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.gracia\Desktop\"/>
    </mc:Choice>
  </mc:AlternateContent>
  <bookViews>
    <workbookView xWindow="0" yWindow="0" windowWidth="28800" windowHeight="12432"/>
  </bookViews>
  <sheets>
    <sheet name="Rank" sheetId="1" r:id="rId1"/>
    <sheet name="Punts" sheetId="5" state="hidden" r:id="rId2"/>
    <sheet name="Hoja1" sheetId="6" state="hidden" r:id="rId3"/>
    <sheet name="Hoja2" sheetId="7" r:id="rId4"/>
    <sheet name="Llic" sheetId="8" state="hidden" r:id="rId5"/>
  </sheets>
  <definedNames>
    <definedName name="_Fill">#REF!</definedName>
    <definedName name="_xlnm._FilterDatabase" localSheetId="3" hidden="1">Hoja2!$A$4:$G$68</definedName>
    <definedName name="_xlnm._FilterDatabase" localSheetId="0" hidden="1">Rank!$A$7:$AH$210</definedName>
    <definedName name="_xlnm.Print_Area" localSheetId="3">Hoja2!$D:$D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7" l="1"/>
  <c r="F7" i="7"/>
  <c r="F8" i="7"/>
  <c r="F9" i="7"/>
  <c r="F10" i="7"/>
  <c r="F11" i="7"/>
  <c r="F12" i="7"/>
  <c r="F13" i="7"/>
  <c r="F14" i="7"/>
  <c r="F15" i="7"/>
  <c r="F17" i="7"/>
  <c r="F18" i="7"/>
  <c r="F19" i="7"/>
  <c r="F20" i="7"/>
  <c r="F21" i="7"/>
  <c r="F22" i="7"/>
  <c r="F23" i="7"/>
  <c r="F24" i="7"/>
  <c r="F25" i="7"/>
  <c r="A8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F5" i="7" l="1"/>
  <c r="D2" i="6" l="1"/>
  <c r="D3" i="6"/>
  <c r="D1" i="6"/>
  <c r="E2" i="6"/>
  <c r="E3" i="6"/>
  <c r="E1" i="6"/>
  <c r="F2" i="6"/>
  <c r="F3" i="6"/>
  <c r="F1" i="6"/>
  <c r="G2" i="6"/>
  <c r="G1" i="6"/>
  <c r="H2" i="6"/>
  <c r="H3" i="6"/>
  <c r="H1" i="6"/>
  <c r="I2" i="6"/>
  <c r="I3" i="6"/>
  <c r="I1" i="6"/>
  <c r="G3" i="6" l="1"/>
  <c r="J1" i="6"/>
  <c r="J2" i="6"/>
  <c r="J3" i="6"/>
  <c r="K1" i="6"/>
  <c r="K2" i="6"/>
  <c r="K3" i="6"/>
  <c r="L2" i="6"/>
  <c r="L1" i="6"/>
  <c r="L3" i="6"/>
  <c r="M1" i="6"/>
  <c r="W5" i="6" l="1"/>
  <c r="X5" i="6" l="1"/>
  <c r="V5" i="6" l="1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D549" i="6" l="1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F46" i="7" l="1"/>
  <c r="F29" i="7"/>
  <c r="F27" i="7"/>
  <c r="F47" i="7"/>
  <c r="F56" i="7"/>
  <c r="F64" i="7"/>
  <c r="F44" i="7"/>
  <c r="F42" i="7"/>
  <c r="F61" i="7"/>
  <c r="F60" i="7"/>
  <c r="F28" i="7"/>
  <c r="F63" i="7"/>
  <c r="F51" i="7"/>
  <c r="F33" i="7"/>
  <c r="F45" i="7"/>
  <c r="F48" i="7"/>
  <c r="F32" i="7"/>
  <c r="F57" i="7"/>
  <c r="F59" i="7"/>
  <c r="F40" i="7"/>
  <c r="F30" i="7"/>
  <c r="F41" i="7"/>
  <c r="F34" i="7"/>
  <c r="F55" i="7"/>
  <c r="F31" i="7"/>
  <c r="F54" i="7"/>
  <c r="F39" i="7"/>
  <c r="F65" i="7"/>
  <c r="F52" i="7"/>
  <c r="D481" i="6" l="1"/>
  <c r="V1" i="6"/>
  <c r="W1" i="6"/>
  <c r="X1" i="6"/>
  <c r="V2" i="6"/>
  <c r="W2" i="6"/>
  <c r="X2" i="6"/>
  <c r="V3" i="6"/>
  <c r="W3" i="6"/>
  <c r="X3" i="6"/>
  <c r="O1" i="6"/>
  <c r="P1" i="6"/>
  <c r="Q1" i="6"/>
  <c r="R1" i="6"/>
  <c r="S1" i="6"/>
  <c r="T1" i="6"/>
  <c r="U1" i="6"/>
  <c r="O2" i="6"/>
  <c r="P2" i="6"/>
  <c r="Q2" i="6"/>
  <c r="R2" i="6"/>
  <c r="S2" i="6"/>
  <c r="T2" i="6"/>
  <c r="U2" i="6"/>
  <c r="O3" i="6"/>
  <c r="P3" i="6"/>
  <c r="Q3" i="6"/>
  <c r="R3" i="6"/>
  <c r="S3" i="6"/>
  <c r="T3" i="6"/>
  <c r="U3" i="6"/>
  <c r="N1" i="6"/>
  <c r="M2" i="6"/>
  <c r="N2" i="6"/>
  <c r="M3" i="6"/>
  <c r="N3" i="6"/>
  <c r="A7" i="6"/>
  <c r="D276" i="6"/>
  <c r="D277" i="6"/>
  <c r="D278" i="6"/>
  <c r="D279" i="6"/>
  <c r="D280" i="6"/>
  <c r="D281" i="6"/>
  <c r="AA281" i="6" s="1"/>
  <c r="D282" i="6"/>
  <c r="D283" i="6"/>
  <c r="D289" i="6"/>
  <c r="D290" i="6"/>
  <c r="AA290" i="6" s="1"/>
  <c r="D291" i="6"/>
  <c r="AA291" i="6" s="1"/>
  <c r="D292" i="6"/>
  <c r="AA292" i="6" s="1"/>
  <c r="D293" i="6"/>
  <c r="D294" i="6"/>
  <c r="AA294" i="6" s="1"/>
  <c r="D295" i="6"/>
  <c r="E295" i="6" s="1"/>
  <c r="AB295" i="6" s="1"/>
  <c r="D296" i="6"/>
  <c r="D297" i="6"/>
  <c r="D300" i="6"/>
  <c r="D301" i="6"/>
  <c r="D302" i="6"/>
  <c r="D303" i="6"/>
  <c r="D304" i="6"/>
  <c r="D305" i="6"/>
  <c r="AA305" i="6" s="1"/>
  <c r="D306" i="6"/>
  <c r="D307" i="6"/>
  <c r="AA307" i="6" s="1"/>
  <c r="D310" i="6"/>
  <c r="AA310" i="6" s="1"/>
  <c r="D311" i="6"/>
  <c r="D312" i="6"/>
  <c r="D313" i="6"/>
  <c r="E313" i="6" s="1"/>
  <c r="AB313" i="6" s="1"/>
  <c r="D314" i="6"/>
  <c r="E314" i="6" s="1"/>
  <c r="AB314" i="6" s="1"/>
  <c r="D315" i="6"/>
  <c r="D316" i="6"/>
  <c r="D317" i="6"/>
  <c r="D318" i="6"/>
  <c r="AA318" i="6" s="1"/>
  <c r="D319" i="6"/>
  <c r="D320" i="6"/>
  <c r="D321" i="6"/>
  <c r="AA321" i="6" s="1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E338" i="6" s="1"/>
  <c r="AB338" i="6" s="1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4" i="6"/>
  <c r="D445" i="6"/>
  <c r="D446" i="6"/>
  <c r="AA446" i="6" s="1"/>
  <c r="D447" i="6"/>
  <c r="D448" i="6"/>
  <c r="D449" i="6"/>
  <c r="D450" i="6"/>
  <c r="AA450" i="6" s="1"/>
  <c r="D451" i="6"/>
  <c r="F451" i="6" s="1"/>
  <c r="G451" i="6" s="1"/>
  <c r="D452" i="6"/>
  <c r="D453" i="6"/>
  <c r="D454" i="6"/>
  <c r="AA454" i="6" s="1"/>
  <c r="D455" i="6"/>
  <c r="D456" i="6"/>
  <c r="D457" i="6"/>
  <c r="D458" i="6"/>
  <c r="AA458" i="6" s="1"/>
  <c r="D459" i="6"/>
  <c r="D460" i="6"/>
  <c r="D461" i="6"/>
  <c r="D462" i="6"/>
  <c r="D463" i="6"/>
  <c r="F463" i="6" s="1"/>
  <c r="G463" i="6" s="1"/>
  <c r="D464" i="6"/>
  <c r="F464" i="6" s="1"/>
  <c r="D465" i="6"/>
  <c r="D466" i="6"/>
  <c r="D468" i="6"/>
  <c r="F468" i="6" s="1"/>
  <c r="D469" i="6"/>
  <c r="D470" i="6"/>
  <c r="F470" i="6" s="1"/>
  <c r="G470" i="6" s="1"/>
  <c r="D471" i="6"/>
  <c r="F471" i="6" s="1"/>
  <c r="G471" i="6" s="1"/>
  <c r="D472" i="6"/>
  <c r="E472" i="6" s="1"/>
  <c r="D473" i="6"/>
  <c r="D474" i="6"/>
  <c r="AA474" i="6" s="1"/>
  <c r="D475" i="6"/>
  <c r="F475" i="6" s="1"/>
  <c r="D476" i="6"/>
  <c r="E476" i="6" s="1"/>
  <c r="D477" i="6"/>
  <c r="D478" i="6"/>
  <c r="Z479" i="6"/>
  <c r="D480" i="6"/>
  <c r="D482" i="6"/>
  <c r="D484" i="6"/>
  <c r="D485" i="6"/>
  <c r="D486" i="6"/>
  <c r="F486" i="6" s="1"/>
  <c r="G486" i="6" s="1"/>
  <c r="D487" i="6"/>
  <c r="D488" i="6"/>
  <c r="E488" i="6" s="1"/>
  <c r="D489" i="6"/>
  <c r="D490" i="6"/>
  <c r="D491" i="6"/>
  <c r="D492" i="6"/>
  <c r="D493" i="6"/>
  <c r="D494" i="6"/>
  <c r="D497" i="6"/>
  <c r="D498" i="6"/>
  <c r="D499" i="6"/>
  <c r="D500" i="6"/>
  <c r="D501" i="6"/>
  <c r="D502" i="6"/>
  <c r="D504" i="6"/>
  <c r="D505" i="6"/>
  <c r="D506" i="6"/>
  <c r="E506" i="6" s="1"/>
  <c r="D508" i="6"/>
  <c r="F508" i="6" s="1"/>
  <c r="G508" i="6" s="1"/>
  <c r="D509" i="6"/>
  <c r="F509" i="6" s="1"/>
  <c r="G509" i="6" s="1"/>
  <c r="H509" i="6" s="1"/>
  <c r="D510" i="6"/>
  <c r="D511" i="6"/>
  <c r="F511" i="6" s="1"/>
  <c r="G511" i="6" s="1"/>
  <c r="D512" i="6"/>
  <c r="E512" i="6" s="1"/>
  <c r="D513" i="6"/>
  <c r="E513" i="6" s="1"/>
  <c r="D514" i="6"/>
  <c r="AA514" i="6" s="1"/>
  <c r="D516" i="6"/>
  <c r="D517" i="6"/>
  <c r="D518" i="6"/>
  <c r="D520" i="6"/>
  <c r="D521" i="6"/>
  <c r="D522" i="6"/>
  <c r="D523" i="6"/>
  <c r="F523" i="6" s="1"/>
  <c r="G523" i="6" s="1"/>
  <c r="D524" i="6"/>
  <c r="D525" i="6"/>
  <c r="D526" i="6"/>
  <c r="D528" i="6"/>
  <c r="D529" i="6"/>
  <c r="D530" i="6"/>
  <c r="AA545" i="6"/>
  <c r="AA547" i="6"/>
  <c r="AA561" i="6"/>
  <c r="AA569" i="6"/>
  <c r="AA571" i="6"/>
  <c r="AA577" i="6"/>
  <c r="AA585" i="6"/>
  <c r="AA593" i="6"/>
  <c r="AA605" i="6"/>
  <c r="AA621" i="6"/>
  <c r="AA648" i="6"/>
  <c r="AA656" i="6"/>
  <c r="AA640" i="6"/>
  <c r="AA626" i="6"/>
  <c r="AA618" i="6"/>
  <c r="AA610" i="6"/>
  <c r="AA602" i="6"/>
  <c r="AA594" i="6"/>
  <c r="AA586" i="6"/>
  <c r="AA578" i="6"/>
  <c r="AA570" i="6"/>
  <c r="AA562" i="6"/>
  <c r="AA554" i="6"/>
  <c r="AA546" i="6"/>
  <c r="AA538" i="6"/>
  <c r="AA595" i="6"/>
  <c r="AA553" i="6"/>
  <c r="E660" i="6"/>
  <c r="AB660" i="6" s="1"/>
  <c r="E658" i="6"/>
  <c r="E656" i="6"/>
  <c r="E654" i="6"/>
  <c r="E652" i="6"/>
  <c r="AB652" i="6" s="1"/>
  <c r="E650" i="6"/>
  <c r="E648" i="6"/>
  <c r="E646" i="6"/>
  <c r="E644" i="6"/>
  <c r="AB644" i="6" s="1"/>
  <c r="E642" i="6"/>
  <c r="E640" i="6"/>
  <c r="E638" i="6"/>
  <c r="E636" i="6"/>
  <c r="AB636" i="6" s="1"/>
  <c r="E634" i="6"/>
  <c r="AB634" i="6" s="1"/>
  <c r="E632" i="6"/>
  <c r="E630" i="6"/>
  <c r="AB630" i="6" s="1"/>
  <c r="E628" i="6"/>
  <c r="E626" i="6"/>
  <c r="E624" i="6"/>
  <c r="E622" i="6"/>
  <c r="AB622" i="6" s="1"/>
  <c r="E620" i="6"/>
  <c r="E618" i="6"/>
  <c r="E616" i="6"/>
  <c r="E614" i="6"/>
  <c r="AB614" i="6" s="1"/>
  <c r="E612" i="6"/>
  <c r="E610" i="6"/>
  <c r="E608" i="6"/>
  <c r="E606" i="6"/>
  <c r="AB606" i="6" s="1"/>
  <c r="E604" i="6"/>
  <c r="E602" i="6"/>
  <c r="E600" i="6"/>
  <c r="E598" i="6"/>
  <c r="AB598" i="6" s="1"/>
  <c r="E596" i="6"/>
  <c r="E594" i="6"/>
  <c r="E592" i="6"/>
  <c r="E590" i="6"/>
  <c r="AB590" i="6" s="1"/>
  <c r="E588" i="6"/>
  <c r="E586" i="6"/>
  <c r="E584" i="6"/>
  <c r="E582" i="6"/>
  <c r="AB582" i="6" s="1"/>
  <c r="E580" i="6"/>
  <c r="E578" i="6"/>
  <c r="E576" i="6"/>
  <c r="E574" i="6"/>
  <c r="AB574" i="6" s="1"/>
  <c r="E572" i="6"/>
  <c r="E570" i="6"/>
  <c r="E568" i="6"/>
  <c r="E566" i="6"/>
  <c r="AB566" i="6" s="1"/>
  <c r="E564" i="6"/>
  <c r="E562" i="6"/>
  <c r="E560" i="6"/>
  <c r="E558" i="6"/>
  <c r="AB558" i="6" s="1"/>
  <c r="E556" i="6"/>
  <c r="E554" i="6"/>
  <c r="E552" i="6"/>
  <c r="E550" i="6"/>
  <c r="AB550" i="6" s="1"/>
  <c r="E548" i="6"/>
  <c r="E546" i="6"/>
  <c r="E544" i="6"/>
  <c r="E542" i="6"/>
  <c r="AB542" i="6" s="1"/>
  <c r="E540" i="6"/>
  <c r="E538" i="6"/>
  <c r="E536" i="6"/>
  <c r="E655" i="6"/>
  <c r="E631" i="6"/>
  <c r="E607" i="6"/>
  <c r="E585" i="6"/>
  <c r="E581" i="6"/>
  <c r="AB581" i="6" s="1"/>
  <c r="E577" i="6"/>
  <c r="E573" i="6"/>
  <c r="AB573" i="6" s="1"/>
  <c r="E569" i="6"/>
  <c r="E565" i="6"/>
  <c r="AB565" i="6" s="1"/>
  <c r="E561" i="6"/>
  <c r="E557" i="6"/>
  <c r="AB557" i="6" s="1"/>
  <c r="E553" i="6"/>
  <c r="E549" i="6"/>
  <c r="AB549" i="6" s="1"/>
  <c r="E545" i="6"/>
  <c r="E541" i="6"/>
  <c r="AB541" i="6" s="1"/>
  <c r="E537" i="6"/>
  <c r="F660" i="6"/>
  <c r="G660" i="6" s="1"/>
  <c r="F658" i="6"/>
  <c r="G658" i="6" s="1"/>
  <c r="H658" i="6" s="1"/>
  <c r="F656" i="6"/>
  <c r="G656" i="6" s="1"/>
  <c r="F654" i="6"/>
  <c r="AC654" i="6" s="1"/>
  <c r="F652" i="6"/>
  <c r="G652" i="6" s="1"/>
  <c r="H652" i="6" s="1"/>
  <c r="I652" i="6" s="1"/>
  <c r="F650" i="6"/>
  <c r="G650" i="6" s="1"/>
  <c r="F648" i="6"/>
  <c r="G648" i="6" s="1"/>
  <c r="F646" i="6"/>
  <c r="AC646" i="6" s="1"/>
  <c r="F644" i="6"/>
  <c r="G644" i="6" s="1"/>
  <c r="F642" i="6"/>
  <c r="G642" i="6" s="1"/>
  <c r="AD642" i="6" s="1"/>
  <c r="F640" i="6"/>
  <c r="G640" i="6" s="1"/>
  <c r="AD640" i="6" s="1"/>
  <c r="F638" i="6"/>
  <c r="AC638" i="6" s="1"/>
  <c r="F636" i="6"/>
  <c r="G636" i="6" s="1"/>
  <c r="AD636" i="6" s="1"/>
  <c r="F634" i="6"/>
  <c r="G634" i="6" s="1"/>
  <c r="H634" i="6" s="1"/>
  <c r="F632" i="6"/>
  <c r="AC632" i="6" s="1"/>
  <c r="F630" i="6"/>
  <c r="G630" i="6" s="1"/>
  <c r="AD630" i="6" s="1"/>
  <c r="F628" i="6"/>
  <c r="AC628" i="6" s="1"/>
  <c r="F626" i="6"/>
  <c r="AC626" i="6" s="1"/>
  <c r="F624" i="6"/>
  <c r="AC624" i="6" s="1"/>
  <c r="F622" i="6"/>
  <c r="AC622" i="6" s="1"/>
  <c r="F620" i="6"/>
  <c r="AC620" i="6" s="1"/>
  <c r="F618" i="6"/>
  <c r="AC618" i="6" s="1"/>
  <c r="F616" i="6"/>
  <c r="AC616" i="6" s="1"/>
  <c r="F614" i="6"/>
  <c r="AC614" i="6" s="1"/>
  <c r="F612" i="6"/>
  <c r="G612" i="6" s="1"/>
  <c r="AD612" i="6" s="1"/>
  <c r="F610" i="6"/>
  <c r="AC610" i="6" s="1"/>
  <c r="F608" i="6"/>
  <c r="AC608" i="6" s="1"/>
  <c r="F606" i="6"/>
  <c r="G606" i="6" s="1"/>
  <c r="AD606" i="6" s="1"/>
  <c r="F604" i="6"/>
  <c r="AC604" i="6" s="1"/>
  <c r="F602" i="6"/>
  <c r="AC602" i="6" s="1"/>
  <c r="F600" i="6"/>
  <c r="AC600" i="6" s="1"/>
  <c r="F598" i="6"/>
  <c r="AC598" i="6" s="1"/>
  <c r="F596" i="6"/>
  <c r="AC596" i="6" s="1"/>
  <c r="F594" i="6"/>
  <c r="AC594" i="6" s="1"/>
  <c r="F592" i="6"/>
  <c r="AC592" i="6" s="1"/>
  <c r="F590" i="6"/>
  <c r="AC590" i="6" s="1"/>
  <c r="F588" i="6"/>
  <c r="G588" i="6" s="1"/>
  <c r="AD588" i="6" s="1"/>
  <c r="F586" i="6"/>
  <c r="AC586" i="6" s="1"/>
  <c r="F584" i="6"/>
  <c r="AC584" i="6" s="1"/>
  <c r="F582" i="6"/>
  <c r="G582" i="6" s="1"/>
  <c r="AD582" i="6" s="1"/>
  <c r="F580" i="6"/>
  <c r="AC580" i="6" s="1"/>
  <c r="F578" i="6"/>
  <c r="AC578" i="6" s="1"/>
  <c r="F576" i="6"/>
  <c r="G576" i="6" s="1"/>
  <c r="AD576" i="6" s="1"/>
  <c r="F574" i="6"/>
  <c r="AC574" i="6" s="1"/>
  <c r="F572" i="6"/>
  <c r="AC572" i="6" s="1"/>
  <c r="F570" i="6"/>
  <c r="G570" i="6" s="1"/>
  <c r="AD570" i="6" s="1"/>
  <c r="F568" i="6"/>
  <c r="AC568" i="6" s="1"/>
  <c r="F566" i="6"/>
  <c r="AC566" i="6" s="1"/>
  <c r="F564" i="6"/>
  <c r="G564" i="6" s="1"/>
  <c r="AD564" i="6" s="1"/>
  <c r="F562" i="6"/>
  <c r="AC562" i="6" s="1"/>
  <c r="F560" i="6"/>
  <c r="F558" i="6"/>
  <c r="AC558" i="6" s="1"/>
  <c r="F556" i="6"/>
  <c r="AC556" i="6" s="1"/>
  <c r="F554" i="6"/>
  <c r="AC554" i="6" s="1"/>
  <c r="F552" i="6"/>
  <c r="G552" i="6" s="1"/>
  <c r="AD552" i="6" s="1"/>
  <c r="F550" i="6"/>
  <c r="AC550" i="6" s="1"/>
  <c r="F548" i="6"/>
  <c r="AC548" i="6" s="1"/>
  <c r="F546" i="6"/>
  <c r="G546" i="6" s="1"/>
  <c r="F544" i="6"/>
  <c r="AC544" i="6" s="1"/>
  <c r="F542" i="6"/>
  <c r="AC542" i="6" s="1"/>
  <c r="F540" i="6"/>
  <c r="AC540" i="6" s="1"/>
  <c r="F538" i="6"/>
  <c r="AC538" i="6" s="1"/>
  <c r="F536" i="6"/>
  <c r="AC536" i="6" s="1"/>
  <c r="F655" i="6"/>
  <c r="AC655" i="6" s="1"/>
  <c r="F653" i="6"/>
  <c r="G653" i="6" s="1"/>
  <c r="F649" i="6"/>
  <c r="AC649" i="6" s="1"/>
  <c r="F645" i="6"/>
  <c r="G645" i="6" s="1"/>
  <c r="F643" i="6"/>
  <c r="G643" i="6" s="1"/>
  <c r="H643" i="6" s="1"/>
  <c r="F641" i="6"/>
  <c r="G641" i="6" s="1"/>
  <c r="AD641" i="6" s="1"/>
  <c r="F637" i="6"/>
  <c r="G637" i="6" s="1"/>
  <c r="AD637" i="6" s="1"/>
  <c r="F633" i="6"/>
  <c r="AC633" i="6" s="1"/>
  <c r="F631" i="6"/>
  <c r="G631" i="6" s="1"/>
  <c r="H631" i="6" s="1"/>
  <c r="I631" i="6" s="1"/>
  <c r="J631" i="6" s="1"/>
  <c r="AG631" i="6" s="1"/>
  <c r="F629" i="6"/>
  <c r="G629" i="6" s="1"/>
  <c r="H629" i="6" s="1"/>
  <c r="F625" i="6"/>
  <c r="G625" i="6" s="1"/>
  <c r="H625" i="6" s="1"/>
  <c r="F621" i="6"/>
  <c r="G621" i="6" s="1"/>
  <c r="H621" i="6" s="1"/>
  <c r="F619" i="6"/>
  <c r="G619" i="6" s="1"/>
  <c r="F617" i="6"/>
  <c r="G617" i="6" s="1"/>
  <c r="H617" i="6" s="1"/>
  <c r="I617" i="6" s="1"/>
  <c r="J617" i="6" s="1"/>
  <c r="AG617" i="6" s="1"/>
  <c r="F613" i="6"/>
  <c r="G613" i="6" s="1"/>
  <c r="H613" i="6" s="1"/>
  <c r="AE613" i="6" s="1"/>
  <c r="F609" i="6"/>
  <c r="G609" i="6" s="1"/>
  <c r="H609" i="6" s="1"/>
  <c r="F607" i="6"/>
  <c r="G607" i="6" s="1"/>
  <c r="F605" i="6"/>
  <c r="G605" i="6" s="1"/>
  <c r="H605" i="6" s="1"/>
  <c r="AE605" i="6" s="1"/>
  <c r="F601" i="6"/>
  <c r="G601" i="6" s="1"/>
  <c r="H601" i="6" s="1"/>
  <c r="F597" i="6"/>
  <c r="G597" i="6" s="1"/>
  <c r="H597" i="6" s="1"/>
  <c r="I597" i="6" s="1"/>
  <c r="J597" i="6" s="1"/>
  <c r="AG597" i="6" s="1"/>
  <c r="F595" i="6"/>
  <c r="G595" i="6" s="1"/>
  <c r="AD595" i="6" s="1"/>
  <c r="F593" i="6"/>
  <c r="G593" i="6" s="1"/>
  <c r="H593" i="6" s="1"/>
  <c r="F589" i="6"/>
  <c r="G589" i="6" s="1"/>
  <c r="H589" i="6" s="1"/>
  <c r="AE589" i="6" s="1"/>
  <c r="F585" i="6"/>
  <c r="G585" i="6" s="1"/>
  <c r="H585" i="6" s="1"/>
  <c r="I585" i="6" s="1"/>
  <c r="F583" i="6"/>
  <c r="G583" i="6" s="1"/>
  <c r="AD583" i="6" s="1"/>
  <c r="F581" i="6"/>
  <c r="G581" i="6" s="1"/>
  <c r="H581" i="6" s="1"/>
  <c r="AE581" i="6" s="1"/>
  <c r="F577" i="6"/>
  <c r="G577" i="6" s="1"/>
  <c r="H577" i="6" s="1"/>
  <c r="AE577" i="6" s="1"/>
  <c r="F573" i="6"/>
  <c r="G573" i="6" s="1"/>
  <c r="H573" i="6" s="1"/>
  <c r="F571" i="6"/>
  <c r="G571" i="6" s="1"/>
  <c r="F569" i="6"/>
  <c r="G569" i="6" s="1"/>
  <c r="H569" i="6" s="1"/>
  <c r="AE569" i="6" s="1"/>
  <c r="F565" i="6"/>
  <c r="G565" i="6" s="1"/>
  <c r="H565" i="6" s="1"/>
  <c r="F561" i="6"/>
  <c r="G561" i="6" s="1"/>
  <c r="H561" i="6" s="1"/>
  <c r="I561" i="6" s="1"/>
  <c r="J561" i="6" s="1"/>
  <c r="AG561" i="6" s="1"/>
  <c r="F559" i="6"/>
  <c r="G559" i="6" s="1"/>
  <c r="AD559" i="6" s="1"/>
  <c r="F557" i="6"/>
  <c r="G557" i="6" s="1"/>
  <c r="H557" i="6" s="1"/>
  <c r="F553" i="6"/>
  <c r="G553" i="6" s="1"/>
  <c r="H553" i="6" s="1"/>
  <c r="AE553" i="6" s="1"/>
  <c r="F549" i="6"/>
  <c r="G549" i="6" s="1"/>
  <c r="H549" i="6" s="1"/>
  <c r="AE549" i="6" s="1"/>
  <c r="F547" i="6"/>
  <c r="G547" i="6" s="1"/>
  <c r="AD547" i="6" s="1"/>
  <c r="F545" i="6"/>
  <c r="G545" i="6" s="1"/>
  <c r="H545" i="6" s="1"/>
  <c r="AE545" i="6" s="1"/>
  <c r="F541" i="6"/>
  <c r="G541" i="6" s="1"/>
  <c r="H541" i="6" s="1"/>
  <c r="AE541" i="6" s="1"/>
  <c r="F537" i="6"/>
  <c r="AC537" i="6" s="1"/>
  <c r="Z585" i="6"/>
  <c r="Z593" i="6"/>
  <c r="Z637" i="6"/>
  <c r="Z569" i="6"/>
  <c r="Z537" i="6"/>
  <c r="Z631" i="6"/>
  <c r="Z619" i="6"/>
  <c r="Z589" i="6"/>
  <c r="Z583" i="6"/>
  <c r="Z581" i="6"/>
  <c r="Z577" i="6"/>
  <c r="Z641" i="6"/>
  <c r="Z621" i="6"/>
  <c r="Z605" i="6"/>
  <c r="Z601" i="6"/>
  <c r="Z597" i="6"/>
  <c r="Z553" i="6"/>
  <c r="Z547" i="6"/>
  <c r="Z573" i="6"/>
  <c r="Z545" i="6"/>
  <c r="Z657" i="6"/>
  <c r="Z625" i="6"/>
  <c r="Z613" i="6"/>
  <c r="Z595" i="6"/>
  <c r="Z571" i="6"/>
  <c r="Z643" i="6"/>
  <c r="Z629" i="6"/>
  <c r="Z655" i="6"/>
  <c r="Z609" i="6"/>
  <c r="Z565" i="6"/>
  <c r="Z561" i="6"/>
  <c r="Z446" i="6"/>
  <c r="Z645" i="6"/>
  <c r="Z653" i="6"/>
  <c r="Z649" i="6"/>
  <c r="Z633" i="6"/>
  <c r="Z617" i="6"/>
  <c r="Z559" i="6"/>
  <c r="Z535" i="6"/>
  <c r="Z527" i="6"/>
  <c r="Z524" i="6"/>
  <c r="Z508" i="6"/>
  <c r="Z496" i="6"/>
  <c r="Z484" i="6"/>
  <c r="Z470" i="6"/>
  <c r="Z466" i="6"/>
  <c r="Z458" i="6"/>
  <c r="Z454" i="6"/>
  <c r="Z607" i="6"/>
  <c r="Z557" i="6"/>
  <c r="Z549" i="6"/>
  <c r="Z541" i="6"/>
  <c r="Z533" i="6"/>
  <c r="Z442" i="6"/>
  <c r="Z338" i="6"/>
  <c r="E533" i="6"/>
  <c r="E532" i="6"/>
  <c r="Z520" i="6"/>
  <c r="AA535" i="6"/>
  <c r="E534" i="6"/>
  <c r="AB534" i="6" s="1"/>
  <c r="Z516" i="6"/>
  <c r="Z478" i="6"/>
  <c r="Z660" i="6"/>
  <c r="Z656" i="6"/>
  <c r="Z658" i="6"/>
  <c r="Z654" i="6"/>
  <c r="Z652" i="6"/>
  <c r="Z648" i="6"/>
  <c r="Z644" i="6"/>
  <c r="Z640" i="6"/>
  <c r="Z636" i="6"/>
  <c r="Z632" i="6"/>
  <c r="Z628" i="6"/>
  <c r="Z624" i="6"/>
  <c r="Z620" i="6"/>
  <c r="Z616" i="6"/>
  <c r="Z612" i="6"/>
  <c r="Z608" i="6"/>
  <c r="Z604" i="6"/>
  <c r="Z600" i="6"/>
  <c r="Z596" i="6"/>
  <c r="Z592" i="6"/>
  <c r="Z588" i="6"/>
  <c r="Z650" i="6"/>
  <c r="Z646" i="6"/>
  <c r="Z642" i="6"/>
  <c r="Z638" i="6"/>
  <c r="Z634" i="6"/>
  <c r="Z630" i="6"/>
  <c r="Z626" i="6"/>
  <c r="Z622" i="6"/>
  <c r="Z618" i="6"/>
  <c r="Z614" i="6"/>
  <c r="Z610" i="6"/>
  <c r="Z606" i="6"/>
  <c r="Z602" i="6"/>
  <c r="Z598" i="6"/>
  <c r="Z594" i="6"/>
  <c r="Z590" i="6"/>
  <c r="Z481" i="6"/>
  <c r="Z586" i="6"/>
  <c r="Z584" i="6"/>
  <c r="Z582" i="6"/>
  <c r="Z580" i="6"/>
  <c r="Z578" i="6"/>
  <c r="Z576" i="6"/>
  <c r="Z574" i="6"/>
  <c r="Z572" i="6"/>
  <c r="Z570" i="6"/>
  <c r="Z568" i="6"/>
  <c r="Z566" i="6"/>
  <c r="Z564" i="6"/>
  <c r="Z562" i="6"/>
  <c r="Z560" i="6"/>
  <c r="Z558" i="6"/>
  <c r="Z556" i="6"/>
  <c r="Z554" i="6"/>
  <c r="Z552" i="6"/>
  <c r="Z550" i="6"/>
  <c r="Z548" i="6"/>
  <c r="Z546" i="6"/>
  <c r="Z544" i="6"/>
  <c r="Z542" i="6"/>
  <c r="Z540" i="6"/>
  <c r="Z538" i="6"/>
  <c r="Z536" i="6"/>
  <c r="Z534" i="6"/>
  <c r="Z532" i="6"/>
  <c r="Z519" i="6"/>
  <c r="Z507" i="6"/>
  <c r="Z503" i="6"/>
  <c r="Z495" i="6"/>
  <c r="Z483" i="6"/>
  <c r="Z471" i="6"/>
  <c r="Z459" i="6"/>
  <c r="Z447" i="6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Z431" i="6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82" i="5"/>
  <c r="D213" i="5"/>
  <c r="D217" i="5"/>
  <c r="D220" i="5"/>
  <c r="D224" i="5"/>
  <c r="D229" i="5"/>
  <c r="D234" i="5"/>
  <c r="D239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47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15" i="5"/>
  <c r="D8" i="6"/>
  <c r="D9" i="6"/>
  <c r="D10" i="6"/>
  <c r="D11" i="6"/>
  <c r="D12" i="6"/>
  <c r="D13" i="6"/>
  <c r="D14" i="6"/>
  <c r="D15" i="6"/>
  <c r="D16" i="6"/>
  <c r="D17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8" i="6"/>
  <c r="D89" i="6"/>
  <c r="D90" i="6"/>
  <c r="D91" i="6"/>
  <c r="D92" i="6"/>
  <c r="D93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9" i="6"/>
  <c r="D130" i="6"/>
  <c r="D131" i="6"/>
  <c r="D132" i="6"/>
  <c r="D133" i="6"/>
  <c r="D134" i="6"/>
  <c r="D135" i="6"/>
  <c r="D136" i="6"/>
  <c r="D137" i="6"/>
  <c r="D138" i="6"/>
  <c r="D139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71" i="6"/>
  <c r="D172" i="6"/>
  <c r="D173" i="6"/>
  <c r="D174" i="6"/>
  <c r="D175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8" i="6"/>
  <c r="D219" i="6"/>
  <c r="D220" i="6"/>
  <c r="D221" i="6"/>
  <c r="D222" i="6"/>
  <c r="D223" i="6"/>
  <c r="D224" i="6"/>
  <c r="D227" i="6"/>
  <c r="D228" i="6"/>
  <c r="D229" i="6"/>
  <c r="D230" i="6"/>
  <c r="D234" i="6"/>
  <c r="D235" i="6"/>
  <c r="D236" i="6"/>
  <c r="D237" i="6"/>
  <c r="D238" i="6"/>
  <c r="D239" i="6"/>
  <c r="D241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1" i="6"/>
  <c r="D272" i="6"/>
  <c r="D273" i="6"/>
  <c r="D274" i="6"/>
  <c r="D275" i="6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" i="5"/>
  <c r="Z302" i="6"/>
  <c r="Z290" i="6"/>
  <c r="Z286" i="6"/>
  <c r="Z287" i="6"/>
  <c r="I658" i="6" l="1"/>
  <c r="AE658" i="6"/>
  <c r="G655" i="6"/>
  <c r="H655" i="6" s="1"/>
  <c r="AE652" i="6"/>
  <c r="AF652" i="6"/>
  <c r="J652" i="6"/>
  <c r="H653" i="6"/>
  <c r="AD653" i="6"/>
  <c r="AD652" i="6"/>
  <c r="G649" i="6"/>
  <c r="I643" i="6"/>
  <c r="J643" i="6" s="1"/>
  <c r="AG643" i="6" s="1"/>
  <c r="AE643" i="6"/>
  <c r="AD645" i="6"/>
  <c r="H645" i="6"/>
  <c r="G646" i="6"/>
  <c r="AD646" i="6" s="1"/>
  <c r="H641" i="6"/>
  <c r="I613" i="6"/>
  <c r="J613" i="6" s="1"/>
  <c r="AG613" i="6" s="1"/>
  <c r="AE561" i="6"/>
  <c r="F338" i="6"/>
  <c r="AC338" i="6" s="1"/>
  <c r="AA338" i="6"/>
  <c r="AF561" i="6"/>
  <c r="I589" i="6"/>
  <c r="J589" i="6" s="1"/>
  <c r="AG589" i="6" s="1"/>
  <c r="I553" i="6"/>
  <c r="J553" i="6" s="1"/>
  <c r="AG553" i="6" s="1"/>
  <c r="G556" i="6"/>
  <c r="H556" i="6" s="1"/>
  <c r="AE557" i="6"/>
  <c r="I557" i="6"/>
  <c r="J557" i="6" s="1"/>
  <c r="AG557" i="6" s="1"/>
  <c r="H559" i="6"/>
  <c r="G554" i="6"/>
  <c r="AD554" i="6" s="1"/>
  <c r="Z477" i="6"/>
  <c r="Z526" i="6"/>
  <c r="AE631" i="6"/>
  <c r="AE634" i="6"/>
  <c r="I634" i="6"/>
  <c r="H637" i="6"/>
  <c r="G632" i="6"/>
  <c r="AD632" i="6" s="1"/>
  <c r="G633" i="6"/>
  <c r="H633" i="6" s="1"/>
  <c r="H636" i="6"/>
  <c r="G638" i="6"/>
  <c r="AD638" i="6" s="1"/>
  <c r="Z523" i="6"/>
  <c r="Z475" i="6"/>
  <c r="Z451" i="6"/>
  <c r="Z439" i="6"/>
  <c r="Z307" i="6"/>
  <c r="Z295" i="6"/>
  <c r="Z463" i="6"/>
  <c r="AE617" i="6"/>
  <c r="AA296" i="6"/>
  <c r="Z476" i="6"/>
  <c r="AE585" i="6"/>
  <c r="I629" i="6"/>
  <c r="AE629" i="6"/>
  <c r="H630" i="6"/>
  <c r="G628" i="6"/>
  <c r="Z464" i="6"/>
  <c r="Z440" i="6"/>
  <c r="G616" i="6"/>
  <c r="AD616" i="6" s="1"/>
  <c r="G622" i="6"/>
  <c r="AD622" i="6" s="1"/>
  <c r="AE597" i="6"/>
  <c r="AE621" i="6"/>
  <c r="I621" i="6"/>
  <c r="J621" i="6" s="1"/>
  <c r="AG621" i="6" s="1"/>
  <c r="AE625" i="6"/>
  <c r="I625" i="6"/>
  <c r="G614" i="6"/>
  <c r="G604" i="6"/>
  <c r="H604" i="6" s="1"/>
  <c r="I604" i="6" s="1"/>
  <c r="AF604" i="6" s="1"/>
  <c r="AE609" i="6"/>
  <c r="I609" i="6"/>
  <c r="G608" i="6"/>
  <c r="AD608" i="6" s="1"/>
  <c r="G610" i="6"/>
  <c r="H610" i="6" s="1"/>
  <c r="H612" i="6"/>
  <c r="I605" i="6"/>
  <c r="AC612" i="6"/>
  <c r="I569" i="6"/>
  <c r="J569" i="6" s="1"/>
  <c r="AG569" i="6" s="1"/>
  <c r="K597" i="6"/>
  <c r="AH597" i="6" s="1"/>
  <c r="G592" i="6"/>
  <c r="AD592" i="6" s="1"/>
  <c r="G598" i="6"/>
  <c r="AD598" i="6" s="1"/>
  <c r="Z452" i="6"/>
  <c r="Z512" i="6"/>
  <c r="Z489" i="6"/>
  <c r="Z500" i="6"/>
  <c r="Z501" i="6"/>
  <c r="Z488" i="6"/>
  <c r="Z513" i="6"/>
  <c r="Z525" i="6"/>
  <c r="I601" i="6"/>
  <c r="AE601" i="6"/>
  <c r="AF597" i="6"/>
  <c r="I549" i="6"/>
  <c r="J549" i="6" s="1"/>
  <c r="AG549" i="6" s="1"/>
  <c r="I581" i="6"/>
  <c r="J581" i="6" s="1"/>
  <c r="AG581" i="6" s="1"/>
  <c r="AE593" i="6"/>
  <c r="I593" i="6"/>
  <c r="J593" i="6" s="1"/>
  <c r="AG593" i="6" s="1"/>
  <c r="G590" i="6"/>
  <c r="G586" i="6"/>
  <c r="H586" i="6" s="1"/>
  <c r="H588" i="6"/>
  <c r="Z297" i="6"/>
  <c r="Z453" i="6"/>
  <c r="G584" i="6"/>
  <c r="AD584" i="6" s="1"/>
  <c r="AE573" i="6"/>
  <c r="I573" i="6"/>
  <c r="AF573" i="6" s="1"/>
  <c r="G580" i="6"/>
  <c r="H580" i="6" s="1"/>
  <c r="I577" i="6"/>
  <c r="G574" i="6"/>
  <c r="AD574" i="6" s="1"/>
  <c r="H576" i="6"/>
  <c r="G568" i="6"/>
  <c r="AD568" i="6" s="1"/>
  <c r="AE565" i="6"/>
  <c r="I565" i="6"/>
  <c r="H564" i="6"/>
  <c r="Z465" i="6"/>
  <c r="Z502" i="6"/>
  <c r="Z490" i="6"/>
  <c r="Z514" i="6"/>
  <c r="Z294" i="6"/>
  <c r="Z474" i="6"/>
  <c r="Z499" i="6"/>
  <c r="Z487" i="6"/>
  <c r="Z511" i="6"/>
  <c r="Z450" i="6"/>
  <c r="F487" i="6"/>
  <c r="G487" i="6" s="1"/>
  <c r="AD487" i="6" s="1"/>
  <c r="G562" i="6"/>
  <c r="H562" i="6" s="1"/>
  <c r="Z509" i="6"/>
  <c r="Z472" i="6"/>
  <c r="Z521" i="6"/>
  <c r="Z304" i="6"/>
  <c r="Z448" i="6"/>
  <c r="Z485" i="6"/>
  <c r="Z292" i="6"/>
  <c r="Z497" i="6"/>
  <c r="Z460" i="6"/>
  <c r="Z293" i="6"/>
  <c r="Z462" i="6"/>
  <c r="Z498" i="6"/>
  <c r="Z473" i="6"/>
  <c r="Z449" i="6"/>
  <c r="Z510" i="6"/>
  <c r="Z486" i="6"/>
  <c r="F510" i="6"/>
  <c r="G510" i="6" s="1"/>
  <c r="AD510" i="6" s="1"/>
  <c r="Z522" i="6"/>
  <c r="Z461" i="6"/>
  <c r="G550" i="6"/>
  <c r="AD550" i="6" s="1"/>
  <c r="I541" i="6"/>
  <c r="J541" i="6" s="1"/>
  <c r="AG541" i="6" s="1"/>
  <c r="I545" i="6"/>
  <c r="J545" i="6" s="1"/>
  <c r="AG545" i="6" s="1"/>
  <c r="D308" i="6"/>
  <c r="AA308" i="6" s="1"/>
  <c r="D284" i="6"/>
  <c r="AA284" i="6" s="1"/>
  <c r="D288" i="6"/>
  <c r="AA288" i="6" s="1"/>
  <c r="D299" i="6"/>
  <c r="E299" i="6" s="1"/>
  <c r="AB299" i="6" s="1"/>
  <c r="D287" i="6"/>
  <c r="AA287" i="6" s="1"/>
  <c r="D298" i="6"/>
  <c r="AA298" i="6" s="1"/>
  <c r="D286" i="6"/>
  <c r="AA286" i="6" s="1"/>
  <c r="D309" i="6"/>
  <c r="AA309" i="6" s="1"/>
  <c r="D285" i="6"/>
  <c r="AA285" i="6" s="1"/>
  <c r="G544" i="6"/>
  <c r="AD544" i="6" s="1"/>
  <c r="G538" i="6"/>
  <c r="AD538" i="6" s="1"/>
  <c r="G537" i="6"/>
  <c r="H537" i="6" s="1"/>
  <c r="G536" i="6"/>
  <c r="Z530" i="6"/>
  <c r="Z337" i="6"/>
  <c r="Z456" i="6"/>
  <c r="Z493" i="6"/>
  <c r="Z444" i="6"/>
  <c r="Z505" i="6"/>
  <c r="Z468" i="6"/>
  <c r="Z529" i="6"/>
  <c r="Z480" i="6"/>
  <c r="Z432" i="6"/>
  <c r="Z517" i="6"/>
  <c r="Z312" i="6"/>
  <c r="Z455" i="6"/>
  <c r="Z504" i="6"/>
  <c r="F504" i="6"/>
  <c r="G504" i="6" s="1"/>
  <c r="Z528" i="6"/>
  <c r="E516" i="6"/>
  <c r="AB516" i="6" s="1"/>
  <c r="Z492" i="6"/>
  <c r="F337" i="6"/>
  <c r="G337" i="6" s="1"/>
  <c r="H337" i="6" s="1"/>
  <c r="D233" i="6"/>
  <c r="E233" i="6" s="1"/>
  <c r="AB233" i="6" s="1"/>
  <c r="Z457" i="6"/>
  <c r="Z518" i="6"/>
  <c r="Z506" i="6"/>
  <c r="Z494" i="6"/>
  <c r="Z469" i="6"/>
  <c r="Z445" i="6"/>
  <c r="Z482" i="6"/>
  <c r="Z243" i="6"/>
  <c r="D243" i="6"/>
  <c r="AA243" i="6" s="1"/>
  <c r="D231" i="6"/>
  <c r="F231" i="6" s="1"/>
  <c r="Z87" i="6"/>
  <c r="D87" i="6"/>
  <c r="E87" i="6" s="1"/>
  <c r="AB87" i="6" s="1"/>
  <c r="D170" i="6"/>
  <c r="AA170" i="6" s="1"/>
  <c r="Z86" i="6"/>
  <c r="D86" i="6"/>
  <c r="E86" i="6" s="1"/>
  <c r="AB86" i="6" s="1"/>
  <c r="Z217" i="6"/>
  <c r="D217" i="6"/>
  <c r="D169" i="6"/>
  <c r="E169" i="6" s="1"/>
  <c r="AB169" i="6" s="1"/>
  <c r="D479" i="6"/>
  <c r="F479" i="6" s="1"/>
  <c r="Z467" i="6"/>
  <c r="D467" i="6"/>
  <c r="F467" i="6" s="1"/>
  <c r="G467" i="6" s="1"/>
  <c r="D443" i="6"/>
  <c r="F443" i="6" s="1"/>
  <c r="D240" i="6"/>
  <c r="E240" i="6" s="1"/>
  <c r="AB240" i="6" s="1"/>
  <c r="D242" i="6"/>
  <c r="AA242" i="6" s="1"/>
  <c r="D250" i="6"/>
  <c r="E250" i="6" s="1"/>
  <c r="AB250" i="6" s="1"/>
  <c r="Z226" i="6"/>
  <c r="D226" i="6"/>
  <c r="E226" i="6" s="1"/>
  <c r="AB226" i="6" s="1"/>
  <c r="D202" i="6"/>
  <c r="AA202" i="6" s="1"/>
  <c r="D142" i="6"/>
  <c r="AA142" i="6" s="1"/>
  <c r="Z94" i="6"/>
  <c r="D94" i="6"/>
  <c r="AA94" i="6" s="1"/>
  <c r="D203" i="6"/>
  <c r="AA203" i="6" s="1"/>
  <c r="D155" i="6"/>
  <c r="AA155" i="6" s="1"/>
  <c r="D225" i="6"/>
  <c r="AA225" i="6" s="1"/>
  <c r="Z141" i="6"/>
  <c r="D141" i="6"/>
  <c r="D176" i="6"/>
  <c r="AA176" i="6" s="1"/>
  <c r="Z140" i="6"/>
  <c r="D140" i="6"/>
  <c r="AA140" i="6" s="1"/>
  <c r="D128" i="6"/>
  <c r="E128" i="6" s="1"/>
  <c r="AB128" i="6" s="1"/>
  <c r="D270" i="6"/>
  <c r="AA270" i="6" s="1"/>
  <c r="Z18" i="6"/>
  <c r="D18" i="6"/>
  <c r="E18" i="6" s="1"/>
  <c r="AB18" i="6" s="1"/>
  <c r="Z232" i="6"/>
  <c r="D232" i="6"/>
  <c r="AA232" i="6" s="1"/>
  <c r="Z64" i="6"/>
  <c r="D64" i="6"/>
  <c r="E64" i="6" s="1"/>
  <c r="AB64" i="6" s="1"/>
  <c r="D495" i="6"/>
  <c r="AA495" i="6" s="1"/>
  <c r="D483" i="6"/>
  <c r="F483" i="6" s="1"/>
  <c r="K617" i="6"/>
  <c r="K631" i="6"/>
  <c r="AF617" i="6"/>
  <c r="AF631" i="6"/>
  <c r="K621" i="6"/>
  <c r="J585" i="6"/>
  <c r="AF585" i="6"/>
  <c r="K561" i="6"/>
  <c r="AD607" i="6"/>
  <c r="H607" i="6"/>
  <c r="AD656" i="6"/>
  <c r="H656" i="6"/>
  <c r="AC560" i="6"/>
  <c r="G560" i="6"/>
  <c r="AD546" i="6"/>
  <c r="H546" i="6"/>
  <c r="AD644" i="6"/>
  <c r="H644" i="6"/>
  <c r="AD619" i="6"/>
  <c r="H619" i="6"/>
  <c r="H595" i="6"/>
  <c r="AD571" i="6"/>
  <c r="H571" i="6"/>
  <c r="AD648" i="6"/>
  <c r="H648" i="6"/>
  <c r="AD650" i="6"/>
  <c r="H650" i="6"/>
  <c r="G548" i="6"/>
  <c r="G542" i="6"/>
  <c r="H570" i="6"/>
  <c r="G578" i="6"/>
  <c r="G602" i="6"/>
  <c r="G626" i="6"/>
  <c r="H642" i="6"/>
  <c r="H660" i="6"/>
  <c r="AD660" i="6"/>
  <c r="G572" i="6"/>
  <c r="G596" i="6"/>
  <c r="G620" i="6"/>
  <c r="H547" i="6"/>
  <c r="H583" i="6"/>
  <c r="G566" i="6"/>
  <c r="H552" i="6"/>
  <c r="H582" i="6"/>
  <c r="H606" i="6"/>
  <c r="AC576" i="6"/>
  <c r="AC570" i="6"/>
  <c r="AC588" i="6"/>
  <c r="AD634" i="6"/>
  <c r="AD658" i="6"/>
  <c r="D527" i="6"/>
  <c r="F527" i="6" s="1"/>
  <c r="G527" i="6" s="1"/>
  <c r="H527" i="6" s="1"/>
  <c r="D515" i="6"/>
  <c r="F515" i="6" s="1"/>
  <c r="D503" i="6"/>
  <c r="F503" i="6" s="1"/>
  <c r="G503" i="6" s="1"/>
  <c r="H503" i="6" s="1"/>
  <c r="H640" i="6"/>
  <c r="AC552" i="6"/>
  <c r="AC630" i="6"/>
  <c r="AC606" i="6"/>
  <c r="AC582" i="6"/>
  <c r="AC546" i="6"/>
  <c r="AC564" i="6"/>
  <c r="G540" i="6"/>
  <c r="G558" i="6"/>
  <c r="G594" i="6"/>
  <c r="G600" i="6"/>
  <c r="G618" i="6"/>
  <c r="G624" i="6"/>
  <c r="G654" i="6"/>
  <c r="D496" i="6"/>
  <c r="E496" i="6" s="1"/>
  <c r="AB496" i="6" s="1"/>
  <c r="D519" i="6"/>
  <c r="F519" i="6" s="1"/>
  <c r="G519" i="6" s="1"/>
  <c r="AD519" i="6" s="1"/>
  <c r="D507" i="6"/>
  <c r="F507" i="6" s="1"/>
  <c r="G507" i="6" s="1"/>
  <c r="AD507" i="6" s="1"/>
  <c r="F532" i="6"/>
  <c r="F535" i="6"/>
  <c r="G535" i="6" s="1"/>
  <c r="F534" i="6"/>
  <c r="F533" i="6"/>
  <c r="G533" i="6" s="1"/>
  <c r="H533" i="6" s="1"/>
  <c r="F659" i="6"/>
  <c r="AC659" i="6" s="1"/>
  <c r="F647" i="6"/>
  <c r="G647" i="6" s="1"/>
  <c r="Z647" i="6"/>
  <c r="E647" i="6"/>
  <c r="AB647" i="6" s="1"/>
  <c r="Z635" i="6"/>
  <c r="Z623" i="6"/>
  <c r="F623" i="6"/>
  <c r="G623" i="6" s="1"/>
  <c r="F611" i="6"/>
  <c r="G611" i="6" s="1"/>
  <c r="AA599" i="6"/>
  <c r="E599" i="6"/>
  <c r="AB599" i="6" s="1"/>
  <c r="Z599" i="6"/>
  <c r="AA587" i="6"/>
  <c r="Z587" i="6"/>
  <c r="F587" i="6"/>
  <c r="G587" i="6" s="1"/>
  <c r="F575" i="6"/>
  <c r="G575" i="6" s="1"/>
  <c r="AD575" i="6" s="1"/>
  <c r="Z575" i="6"/>
  <c r="AA563" i="6"/>
  <c r="F551" i="6"/>
  <c r="G551" i="6" s="1"/>
  <c r="AA539" i="6"/>
  <c r="Z539" i="6"/>
  <c r="F539" i="6"/>
  <c r="G539" i="6" s="1"/>
  <c r="Z443" i="6"/>
  <c r="Z491" i="6"/>
  <c r="Z515" i="6"/>
  <c r="Z659" i="6"/>
  <c r="E623" i="6"/>
  <c r="Z551" i="6"/>
  <c r="Z611" i="6"/>
  <c r="F563" i="6"/>
  <c r="G563" i="6" s="1"/>
  <c r="Z563" i="6"/>
  <c r="F599" i="6"/>
  <c r="G599" i="6" s="1"/>
  <c r="F635" i="6"/>
  <c r="G635" i="6" s="1"/>
  <c r="H635" i="6" s="1"/>
  <c r="E448" i="6"/>
  <c r="AB448" i="6" s="1"/>
  <c r="Z651" i="6"/>
  <c r="F651" i="6"/>
  <c r="G651" i="6" s="1"/>
  <c r="F639" i="6"/>
  <c r="AC639" i="6" s="1"/>
  <c r="E639" i="6"/>
  <c r="AB639" i="6" s="1"/>
  <c r="F627" i="6"/>
  <c r="G627" i="6" s="1"/>
  <c r="H627" i="6" s="1"/>
  <c r="AA615" i="6"/>
  <c r="F615" i="6"/>
  <c r="G615" i="6" s="1"/>
  <c r="Z615" i="6"/>
  <c r="E615" i="6"/>
  <c r="AB615" i="6" s="1"/>
  <c r="Z603" i="6"/>
  <c r="F603" i="6"/>
  <c r="G603" i="6" s="1"/>
  <c r="E591" i="6"/>
  <c r="AB591" i="6" s="1"/>
  <c r="Z591" i="6"/>
  <c r="F591" i="6"/>
  <c r="G591" i="6" s="1"/>
  <c r="AA579" i="6"/>
  <c r="Z579" i="6"/>
  <c r="F579" i="6"/>
  <c r="G579" i="6" s="1"/>
  <c r="F567" i="6"/>
  <c r="G567" i="6" s="1"/>
  <c r="Z567" i="6"/>
  <c r="AA555" i="6"/>
  <c r="Z555" i="6"/>
  <c r="F555" i="6"/>
  <c r="G555" i="6" s="1"/>
  <c r="AD555" i="6" s="1"/>
  <c r="F543" i="6"/>
  <c r="G543" i="6" s="1"/>
  <c r="AD543" i="6" s="1"/>
  <c r="Z531" i="6"/>
  <c r="Z543" i="6"/>
  <c r="Z639" i="6"/>
  <c r="Z627" i="6"/>
  <c r="F531" i="6"/>
  <c r="Z233" i="6"/>
  <c r="E517" i="6"/>
  <c r="AB517" i="6" s="1"/>
  <c r="F517" i="6"/>
  <c r="G517" i="6" s="1"/>
  <c r="H517" i="6" s="1"/>
  <c r="E525" i="6"/>
  <c r="AB525" i="6" s="1"/>
  <c r="F525" i="6"/>
  <c r="G525" i="6" s="1"/>
  <c r="H525" i="6" s="1"/>
  <c r="AD523" i="6"/>
  <c r="H523" i="6"/>
  <c r="AA521" i="6"/>
  <c r="E521" i="6"/>
  <c r="AB521" i="6" s="1"/>
  <c r="F521" i="6"/>
  <c r="G521" i="6" s="1"/>
  <c r="H521" i="6" s="1"/>
  <c r="E522" i="6"/>
  <c r="AB522" i="6" s="1"/>
  <c r="AA522" i="6"/>
  <c r="F522" i="6"/>
  <c r="G522" i="6" s="1"/>
  <c r="E524" i="6"/>
  <c r="AB524" i="6" s="1"/>
  <c r="F524" i="6"/>
  <c r="G524" i="6" s="1"/>
  <c r="E518" i="6"/>
  <c r="AB518" i="6" s="1"/>
  <c r="F518" i="6"/>
  <c r="G518" i="6" s="1"/>
  <c r="E520" i="6"/>
  <c r="AB520" i="6" s="1"/>
  <c r="F520" i="6"/>
  <c r="E526" i="6"/>
  <c r="AB526" i="6" s="1"/>
  <c r="F526" i="6"/>
  <c r="G526" i="6" s="1"/>
  <c r="E528" i="6"/>
  <c r="AB528" i="6" s="1"/>
  <c r="F528" i="6"/>
  <c r="AA530" i="6"/>
  <c r="E530" i="6"/>
  <c r="AB530" i="6" s="1"/>
  <c r="F530" i="6"/>
  <c r="G530" i="6" s="1"/>
  <c r="E529" i="6"/>
  <c r="AB529" i="6" s="1"/>
  <c r="F529" i="6"/>
  <c r="G529" i="6" s="1"/>
  <c r="H529" i="6" s="1"/>
  <c r="E523" i="6"/>
  <c r="AB523" i="6" s="1"/>
  <c r="F516" i="6"/>
  <c r="G516" i="6" s="1"/>
  <c r="F514" i="6"/>
  <c r="G514" i="6" s="1"/>
  <c r="E514" i="6"/>
  <c r="AB514" i="6" s="1"/>
  <c r="F512" i="6"/>
  <c r="H511" i="6"/>
  <c r="AD511" i="6"/>
  <c r="AA511" i="6"/>
  <c r="F513" i="6"/>
  <c r="G513" i="6" s="1"/>
  <c r="H513" i="6" s="1"/>
  <c r="I509" i="6"/>
  <c r="AE509" i="6"/>
  <c r="E509" i="6"/>
  <c r="AB509" i="6" s="1"/>
  <c r="E510" i="6"/>
  <c r="AB510" i="6" s="1"/>
  <c r="AC509" i="6"/>
  <c r="AA505" i="6"/>
  <c r="E505" i="6"/>
  <c r="AB505" i="6" s="1"/>
  <c r="F505" i="6"/>
  <c r="G505" i="6" s="1"/>
  <c r="H505" i="6" s="1"/>
  <c r="AD508" i="6"/>
  <c r="H508" i="6"/>
  <c r="E504" i="6"/>
  <c r="AB504" i="6" s="1"/>
  <c r="E508" i="6"/>
  <c r="AB508" i="6" s="1"/>
  <c r="AA506" i="6"/>
  <c r="F506" i="6"/>
  <c r="G506" i="6" s="1"/>
  <c r="AC508" i="6"/>
  <c r="AA513" i="6"/>
  <c r="E337" i="6"/>
  <c r="AB337" i="6" s="1"/>
  <c r="AA337" i="6"/>
  <c r="E501" i="6"/>
  <c r="AB501" i="6" s="1"/>
  <c r="F501" i="6"/>
  <c r="G501" i="6" s="1"/>
  <c r="H501" i="6" s="1"/>
  <c r="AA497" i="6"/>
  <c r="E497" i="6"/>
  <c r="AB497" i="6" s="1"/>
  <c r="F497" i="6"/>
  <c r="G497" i="6" s="1"/>
  <c r="H497" i="6" s="1"/>
  <c r="E494" i="6"/>
  <c r="AB494" i="6" s="1"/>
  <c r="AA494" i="6"/>
  <c r="F494" i="6"/>
  <c r="G494" i="6" s="1"/>
  <c r="E502" i="6"/>
  <c r="AB502" i="6" s="1"/>
  <c r="F502" i="6"/>
  <c r="G502" i="6" s="1"/>
  <c r="AA498" i="6"/>
  <c r="E498" i="6"/>
  <c r="AB498" i="6" s="1"/>
  <c r="F498" i="6"/>
  <c r="G498" i="6" s="1"/>
  <c r="F499" i="6"/>
  <c r="G499" i="6" s="1"/>
  <c r="AA499" i="6"/>
  <c r="E500" i="6"/>
  <c r="AB500" i="6" s="1"/>
  <c r="F500" i="6"/>
  <c r="G500" i="6" s="1"/>
  <c r="E499" i="6"/>
  <c r="AB499" i="6" s="1"/>
  <c r="E493" i="6"/>
  <c r="AB493" i="6" s="1"/>
  <c r="F493" i="6"/>
  <c r="G493" i="6" s="1"/>
  <c r="H493" i="6" s="1"/>
  <c r="AA490" i="6"/>
  <c r="F490" i="6"/>
  <c r="G490" i="6" s="1"/>
  <c r="E490" i="6"/>
  <c r="AB490" i="6" s="1"/>
  <c r="AA491" i="6"/>
  <c r="F491" i="6"/>
  <c r="G491" i="6" s="1"/>
  <c r="E492" i="6"/>
  <c r="AB492" i="6" s="1"/>
  <c r="F492" i="6"/>
  <c r="E489" i="6"/>
  <c r="AB489" i="6" s="1"/>
  <c r="F489" i="6"/>
  <c r="AD486" i="6"/>
  <c r="H486" i="6"/>
  <c r="E486" i="6"/>
  <c r="AB486" i="6" s="1"/>
  <c r="AA486" i="6"/>
  <c r="E491" i="6"/>
  <c r="AB491" i="6" s="1"/>
  <c r="AA489" i="6"/>
  <c r="F488" i="6"/>
  <c r="AC486" i="6"/>
  <c r="E477" i="6"/>
  <c r="AB477" i="6" s="1"/>
  <c r="F477" i="6"/>
  <c r="G477" i="6" s="1"/>
  <c r="H477" i="6" s="1"/>
  <c r="E485" i="6"/>
  <c r="AB485" i="6" s="1"/>
  <c r="F485" i="6"/>
  <c r="G485" i="6" s="1"/>
  <c r="H485" i="6" s="1"/>
  <c r="E473" i="6"/>
  <c r="AB473" i="6" s="1"/>
  <c r="F473" i="6"/>
  <c r="AC475" i="6"/>
  <c r="G475" i="6"/>
  <c r="E481" i="6"/>
  <c r="AB481" i="6" s="1"/>
  <c r="F481" i="6"/>
  <c r="AD471" i="6"/>
  <c r="H471" i="6"/>
  <c r="F478" i="6"/>
  <c r="G478" i="6" s="1"/>
  <c r="AA478" i="6"/>
  <c r="E478" i="6"/>
  <c r="AB478" i="6" s="1"/>
  <c r="E480" i="6"/>
  <c r="AB480" i="6" s="1"/>
  <c r="F480" i="6"/>
  <c r="AA482" i="6"/>
  <c r="F482" i="6"/>
  <c r="G482" i="6" s="1"/>
  <c r="E482" i="6"/>
  <c r="AB482" i="6" s="1"/>
  <c r="E484" i="6"/>
  <c r="AB484" i="6" s="1"/>
  <c r="F484" i="6"/>
  <c r="E474" i="6"/>
  <c r="AB474" i="6" s="1"/>
  <c r="AA485" i="6"/>
  <c r="AA481" i="6"/>
  <c r="AA477" i="6"/>
  <c r="E475" i="6"/>
  <c r="AB475" i="6" s="1"/>
  <c r="AA473" i="6"/>
  <c r="AC471" i="6"/>
  <c r="F472" i="6"/>
  <c r="F474" i="6"/>
  <c r="G474" i="6" s="1"/>
  <c r="F476" i="6"/>
  <c r="AD470" i="6"/>
  <c r="H470" i="6"/>
  <c r="E470" i="6"/>
  <c r="AB470" i="6" s="1"/>
  <c r="AA470" i="6"/>
  <c r="AC470" i="6"/>
  <c r="AA457" i="6"/>
  <c r="E457" i="6"/>
  <c r="AB457" i="6" s="1"/>
  <c r="F457" i="6"/>
  <c r="G457" i="6" s="1"/>
  <c r="H457" i="6" s="1"/>
  <c r="AA459" i="6"/>
  <c r="F459" i="6"/>
  <c r="G459" i="6" s="1"/>
  <c r="E465" i="6"/>
  <c r="AB465" i="6" s="1"/>
  <c r="F465" i="6"/>
  <c r="E453" i="6"/>
  <c r="AB453" i="6" s="1"/>
  <c r="F453" i="6"/>
  <c r="G453" i="6" s="1"/>
  <c r="H453" i="6" s="1"/>
  <c r="AA455" i="6"/>
  <c r="F455" i="6"/>
  <c r="G455" i="6" s="1"/>
  <c r="E461" i="6"/>
  <c r="AB461" i="6" s="1"/>
  <c r="F461" i="6"/>
  <c r="G461" i="6" s="1"/>
  <c r="H461" i="6" s="1"/>
  <c r="AD463" i="6"/>
  <c r="H463" i="6"/>
  <c r="E469" i="6"/>
  <c r="AB469" i="6" s="1"/>
  <c r="F469" i="6"/>
  <c r="G469" i="6" s="1"/>
  <c r="H469" i="6" s="1"/>
  <c r="F452" i="6"/>
  <c r="AA452" i="6"/>
  <c r="E452" i="6"/>
  <c r="AB452" i="6" s="1"/>
  <c r="AA466" i="6"/>
  <c r="E466" i="6"/>
  <c r="AB466" i="6" s="1"/>
  <c r="F466" i="6"/>
  <c r="G466" i="6" s="1"/>
  <c r="G468" i="6"/>
  <c r="AC468" i="6"/>
  <c r="F460" i="6"/>
  <c r="AA460" i="6"/>
  <c r="E460" i="6"/>
  <c r="AB460" i="6" s="1"/>
  <c r="F456" i="6"/>
  <c r="AA456" i="6"/>
  <c r="E456" i="6"/>
  <c r="AB456" i="6" s="1"/>
  <c r="AA462" i="6"/>
  <c r="E462" i="6"/>
  <c r="AB462" i="6" s="1"/>
  <c r="F462" i="6"/>
  <c r="AC464" i="6"/>
  <c r="G464" i="6"/>
  <c r="E464" i="6"/>
  <c r="AB464" i="6" s="1"/>
  <c r="E468" i="6"/>
  <c r="AB468" i="6" s="1"/>
  <c r="AA469" i="6"/>
  <c r="AA465" i="6"/>
  <c r="AC463" i="6"/>
  <c r="AA461" i="6"/>
  <c r="AA453" i="6"/>
  <c r="F454" i="6"/>
  <c r="F458" i="6"/>
  <c r="E454" i="6"/>
  <c r="AB454" i="6" s="1"/>
  <c r="E458" i="6"/>
  <c r="AB458" i="6" s="1"/>
  <c r="AA464" i="6"/>
  <c r="AD451" i="6"/>
  <c r="H451" i="6"/>
  <c r="F450" i="6"/>
  <c r="AC451" i="6"/>
  <c r="E450" i="6"/>
  <c r="AB450" i="6" s="1"/>
  <c r="AA449" i="6"/>
  <c r="E449" i="6"/>
  <c r="AB449" i="6" s="1"/>
  <c r="F449" i="6"/>
  <c r="G449" i="6" s="1"/>
  <c r="H449" i="6" s="1"/>
  <c r="E445" i="6"/>
  <c r="AB445" i="6" s="1"/>
  <c r="F445" i="6"/>
  <c r="G445" i="6" s="1"/>
  <c r="H445" i="6" s="1"/>
  <c r="AA447" i="6"/>
  <c r="F447" i="6"/>
  <c r="G447" i="6" s="1"/>
  <c r="AA442" i="6"/>
  <c r="F442" i="6"/>
  <c r="E442" i="6"/>
  <c r="AB442" i="6" s="1"/>
  <c r="E444" i="6"/>
  <c r="AB444" i="6" s="1"/>
  <c r="F444" i="6"/>
  <c r="AA444" i="6"/>
  <c r="E446" i="6"/>
  <c r="AB446" i="6" s="1"/>
  <c r="AA448" i="6"/>
  <c r="AA445" i="6"/>
  <c r="F446" i="6"/>
  <c r="F448" i="6"/>
  <c r="Z279" i="6"/>
  <c r="Z194" i="6"/>
  <c r="Z92" i="6"/>
  <c r="D7" i="6"/>
  <c r="E7" i="6" s="1"/>
  <c r="F7" i="6" s="1"/>
  <c r="Z96" i="6"/>
  <c r="Z437" i="6"/>
  <c r="AA319" i="6"/>
  <c r="E303" i="6"/>
  <c r="AB303" i="6" s="1"/>
  <c r="AA325" i="6"/>
  <c r="Z205" i="6"/>
  <c r="Z433" i="6"/>
  <c r="Z441" i="6"/>
  <c r="Z435" i="6"/>
  <c r="E279" i="6"/>
  <c r="AB279" i="6" s="1"/>
  <c r="AA54" i="6"/>
  <c r="AA27" i="6"/>
  <c r="Z36" i="6"/>
  <c r="AA244" i="6"/>
  <c r="Z238" i="6"/>
  <c r="Z220" i="6"/>
  <c r="E216" i="6"/>
  <c r="AB216" i="6" s="1"/>
  <c r="Z198" i="6"/>
  <c r="Z188" i="6"/>
  <c r="E112" i="6"/>
  <c r="AB112" i="6" s="1"/>
  <c r="Z108" i="6"/>
  <c r="AA104" i="6"/>
  <c r="Z98" i="6"/>
  <c r="Z324" i="6"/>
  <c r="F431" i="6"/>
  <c r="G431" i="6" s="1"/>
  <c r="F435" i="6"/>
  <c r="G435" i="6" s="1"/>
  <c r="H435" i="6" s="1"/>
  <c r="F439" i="6"/>
  <c r="G439" i="6" s="1"/>
  <c r="E437" i="6"/>
  <c r="AB437" i="6" s="1"/>
  <c r="F433" i="6"/>
  <c r="E440" i="6"/>
  <c r="AB440" i="6" s="1"/>
  <c r="Z436" i="6"/>
  <c r="Z438" i="6"/>
  <c r="Z219" i="6"/>
  <c r="E177" i="6"/>
  <c r="AB177" i="6" s="1"/>
  <c r="AA352" i="6"/>
  <c r="E436" i="6"/>
  <c r="AB436" i="6" s="1"/>
  <c r="E438" i="6"/>
  <c r="AB438" i="6" s="1"/>
  <c r="AA432" i="6"/>
  <c r="AA434" i="6"/>
  <c r="AA441" i="6"/>
  <c r="Z434" i="6"/>
  <c r="Z82" i="6"/>
  <c r="Z72" i="6"/>
  <c r="AA36" i="6"/>
  <c r="Z206" i="6"/>
  <c r="E220" i="6"/>
  <c r="Z112" i="6"/>
  <c r="E108" i="6"/>
  <c r="AB108" i="6" s="1"/>
  <c r="E174" i="6"/>
  <c r="AB174" i="6" s="1"/>
  <c r="AA96" i="6"/>
  <c r="Z68" i="6"/>
  <c r="Z54" i="6"/>
  <c r="F42" i="6"/>
  <c r="G42" i="6" s="1"/>
  <c r="H42" i="6" s="1"/>
  <c r="AE42" i="6" s="1"/>
  <c r="AA34" i="6"/>
  <c r="Z30" i="6"/>
  <c r="Z14" i="6"/>
  <c r="Z216" i="6"/>
  <c r="Z244" i="6"/>
  <c r="AA55" i="6"/>
  <c r="Z34" i="6"/>
  <c r="AA50" i="6"/>
  <c r="Z38" i="6"/>
  <c r="F75" i="6"/>
  <c r="AC75" i="6" s="1"/>
  <c r="Z26" i="6"/>
  <c r="Z180" i="6"/>
  <c r="AA289" i="6"/>
  <c r="AA269" i="6"/>
  <c r="E205" i="6"/>
  <c r="AB205" i="6" s="1"/>
  <c r="Z167" i="6"/>
  <c r="E342" i="6"/>
  <c r="AB342" i="6" s="1"/>
  <c r="Z424" i="6"/>
  <c r="Z425" i="6"/>
  <c r="Z429" i="6"/>
  <c r="Z427" i="6"/>
  <c r="AA428" i="6"/>
  <c r="AA430" i="6"/>
  <c r="Z428" i="6"/>
  <c r="F427" i="6"/>
  <c r="G427" i="6" s="1"/>
  <c r="AD427" i="6" s="1"/>
  <c r="F429" i="6"/>
  <c r="G429" i="6" s="1"/>
  <c r="AD429" i="6" s="1"/>
  <c r="Z430" i="6"/>
  <c r="F307" i="6"/>
  <c r="AC307" i="6" s="1"/>
  <c r="AA211" i="6"/>
  <c r="Z175" i="6"/>
  <c r="Z125" i="6"/>
  <c r="Z115" i="6"/>
  <c r="Z109" i="6"/>
  <c r="F103" i="6"/>
  <c r="E90" i="6"/>
  <c r="AB90" i="6" s="1"/>
  <c r="E100" i="6"/>
  <c r="AB100" i="6" s="1"/>
  <c r="AA227" i="6"/>
  <c r="AA254" i="6"/>
  <c r="Z170" i="6"/>
  <c r="F419" i="6"/>
  <c r="G419" i="6" s="1"/>
  <c r="AD419" i="6" s="1"/>
  <c r="Z419" i="6"/>
  <c r="Z328" i="6"/>
  <c r="AA143" i="6"/>
  <c r="AA123" i="6"/>
  <c r="F423" i="6"/>
  <c r="E420" i="6"/>
  <c r="AB420" i="6" s="1"/>
  <c r="AA422" i="6"/>
  <c r="AA425" i="6"/>
  <c r="Z90" i="6"/>
  <c r="Z174" i="6"/>
  <c r="Z283" i="6"/>
  <c r="Z124" i="6"/>
  <c r="Z190" i="6"/>
  <c r="AA277" i="6"/>
  <c r="Z289" i="6"/>
  <c r="Z210" i="6"/>
  <c r="Z202" i="6"/>
  <c r="AA190" i="6"/>
  <c r="E124" i="6"/>
  <c r="AB124" i="6" s="1"/>
  <c r="Z421" i="6"/>
  <c r="Z423" i="6"/>
  <c r="AA424" i="6"/>
  <c r="F426" i="6"/>
  <c r="AC426" i="6" s="1"/>
  <c r="Z420" i="6"/>
  <c r="Z426" i="6"/>
  <c r="Z422" i="6"/>
  <c r="F198" i="6"/>
  <c r="G198" i="6" s="1"/>
  <c r="AA420" i="6"/>
  <c r="E421" i="6"/>
  <c r="AB421" i="6" s="1"/>
  <c r="F421" i="6"/>
  <c r="G421" i="6" s="1"/>
  <c r="AA421" i="6"/>
  <c r="Z331" i="6"/>
  <c r="Z291" i="6"/>
  <c r="Z16" i="6"/>
  <c r="E324" i="6"/>
  <c r="AB324" i="6" s="1"/>
  <c r="Z154" i="6"/>
  <c r="Z268" i="6"/>
  <c r="AA255" i="6"/>
  <c r="Z227" i="6"/>
  <c r="AA213" i="6"/>
  <c r="F145" i="6"/>
  <c r="Z131" i="6"/>
  <c r="Z121" i="6"/>
  <c r="Z113" i="6"/>
  <c r="Z83" i="6"/>
  <c r="AA73" i="6"/>
  <c r="Z61" i="6"/>
  <c r="F59" i="6"/>
  <c r="AC59" i="6" s="1"/>
  <c r="AA41" i="6"/>
  <c r="F25" i="6"/>
  <c r="G25" i="6" s="1"/>
  <c r="AD25" i="6" s="1"/>
  <c r="E23" i="6"/>
  <c r="AB23" i="6" s="1"/>
  <c r="Z19" i="6"/>
  <c r="AA15" i="6"/>
  <c r="Z282" i="6"/>
  <c r="AA204" i="6"/>
  <c r="AA160" i="6"/>
  <c r="Z44" i="6"/>
  <c r="F144" i="6"/>
  <c r="Z46" i="6"/>
  <c r="Z256" i="6"/>
  <c r="F178" i="6"/>
  <c r="Z354" i="6"/>
  <c r="Z301" i="6"/>
  <c r="Z241" i="6"/>
  <c r="AA197" i="6"/>
  <c r="Z197" i="6"/>
  <c r="Z149" i="6"/>
  <c r="Z29" i="6"/>
  <c r="F22" i="6"/>
  <c r="G22" i="6" s="1"/>
  <c r="AD22" i="6" s="1"/>
  <c r="E206" i="6"/>
  <c r="AB206" i="6" s="1"/>
  <c r="Z104" i="6"/>
  <c r="Z7" i="6"/>
  <c r="F281" i="6"/>
  <c r="AC281" i="6" s="1"/>
  <c r="Z144" i="6"/>
  <c r="Z10" i="6"/>
  <c r="Z224" i="6"/>
  <c r="AA83" i="6"/>
  <c r="Z88" i="6"/>
  <c r="F46" i="6"/>
  <c r="AC46" i="6" s="1"/>
  <c r="E214" i="6"/>
  <c r="AB214" i="6" s="1"/>
  <c r="Z204" i="6"/>
  <c r="Z186" i="6"/>
  <c r="AA172" i="6"/>
  <c r="Z160" i="6"/>
  <c r="F117" i="6"/>
  <c r="E305" i="6"/>
  <c r="AB305" i="6" s="1"/>
  <c r="Z222" i="6"/>
  <c r="AA210" i="6"/>
  <c r="AA278" i="6"/>
  <c r="Z117" i="6"/>
  <c r="Z172" i="6"/>
  <c r="E154" i="6"/>
  <c r="AB154" i="6" s="1"/>
  <c r="E138" i="6"/>
  <c r="AB138" i="6" s="1"/>
  <c r="Z50" i="6"/>
  <c r="Z8" i="6"/>
  <c r="E24" i="6"/>
  <c r="AB24" i="6" s="1"/>
  <c r="AA268" i="6"/>
  <c r="E26" i="6"/>
  <c r="AB26" i="6" s="1"/>
  <c r="E82" i="6"/>
  <c r="AB82" i="6" s="1"/>
  <c r="Z234" i="6"/>
  <c r="Z84" i="6"/>
  <c r="Z251" i="6"/>
  <c r="Z223" i="6"/>
  <c r="AA195" i="6"/>
  <c r="AA171" i="6"/>
  <c r="AA163" i="6"/>
  <c r="AA159" i="6"/>
  <c r="Z99" i="6"/>
  <c r="Z15" i="6"/>
  <c r="Z13" i="6"/>
  <c r="Z339" i="6"/>
  <c r="Z249" i="6"/>
  <c r="AA105" i="6"/>
  <c r="Z255" i="6"/>
  <c r="Z126" i="6"/>
  <c r="Z123" i="6"/>
  <c r="E88" i="6"/>
  <c r="AB88" i="6" s="1"/>
  <c r="Z74" i="6"/>
  <c r="AA65" i="6"/>
  <c r="Z77" i="6"/>
  <c r="Z75" i="6"/>
  <c r="Z309" i="6"/>
  <c r="F272" i="6"/>
  <c r="Z240" i="6"/>
  <c r="E222" i="6"/>
  <c r="AB222" i="6" s="1"/>
  <c r="Z218" i="6"/>
  <c r="Z200" i="6"/>
  <c r="Z178" i="6"/>
  <c r="Z148" i="6"/>
  <c r="AB533" i="6"/>
  <c r="AA523" i="6"/>
  <c r="AA529" i="6"/>
  <c r="AA537" i="6"/>
  <c r="E346" i="6"/>
  <c r="AB346" i="6" s="1"/>
  <c r="Z285" i="6"/>
  <c r="Z298" i="6"/>
  <c r="F224" i="6"/>
  <c r="AC224" i="6" s="1"/>
  <c r="AA162" i="6"/>
  <c r="E146" i="6"/>
  <c r="AB146" i="6" s="1"/>
  <c r="Z138" i="6"/>
  <c r="Z136" i="6"/>
  <c r="F132" i="6"/>
  <c r="Z245" i="6"/>
  <c r="Z146" i="6"/>
  <c r="F228" i="6"/>
  <c r="Z288" i="6"/>
  <c r="Z230" i="6"/>
  <c r="F122" i="6"/>
  <c r="Z120" i="6"/>
  <c r="E186" i="6"/>
  <c r="AB186" i="6" s="1"/>
  <c r="Z118" i="6"/>
  <c r="F238" i="6"/>
  <c r="AC238" i="6" s="1"/>
  <c r="Z214" i="6"/>
  <c r="Z212" i="6"/>
  <c r="Z176" i="6"/>
  <c r="F275" i="6"/>
  <c r="Z273" i="6"/>
  <c r="Z271" i="6"/>
  <c r="F267" i="6"/>
  <c r="Z265" i="6"/>
  <c r="Z253" i="6"/>
  <c r="E251" i="6"/>
  <c r="AB251" i="6" s="1"/>
  <c r="AA247" i="6"/>
  <c r="Z211" i="6"/>
  <c r="E183" i="6"/>
  <c r="AB183" i="6" s="1"/>
  <c r="Z179" i="6"/>
  <c r="AA175" i="6"/>
  <c r="AA153" i="6"/>
  <c r="Z147" i="6"/>
  <c r="E116" i="6"/>
  <c r="AB116" i="6" s="1"/>
  <c r="Z105" i="6"/>
  <c r="Z95" i="6"/>
  <c r="Z31" i="6"/>
  <c r="Z101" i="6"/>
  <c r="F292" i="6"/>
  <c r="G292" i="6" s="1"/>
  <c r="E291" i="6"/>
  <c r="AB291" i="6" s="1"/>
  <c r="E294" i="6"/>
  <c r="AB294" i="6" s="1"/>
  <c r="E307" i="6"/>
  <c r="AB307" i="6" s="1"/>
  <c r="E259" i="6"/>
  <c r="AB259" i="6" s="1"/>
  <c r="E215" i="6"/>
  <c r="AB215" i="6" s="1"/>
  <c r="Z201" i="6"/>
  <c r="Z195" i="6"/>
  <c r="AA193" i="6"/>
  <c r="Z187" i="6"/>
  <c r="Z173" i="6"/>
  <c r="AA165" i="6"/>
  <c r="AA111" i="6"/>
  <c r="Z89" i="6"/>
  <c r="Z41" i="6"/>
  <c r="Z23" i="6"/>
  <c r="Z366" i="6"/>
  <c r="AA363" i="6"/>
  <c r="AA323" i="6"/>
  <c r="Z142" i="6"/>
  <c r="Z260" i="6"/>
  <c r="Z209" i="6"/>
  <c r="Z278" i="6"/>
  <c r="Z300" i="6"/>
  <c r="Z225" i="6"/>
  <c r="Z246" i="6"/>
  <c r="F300" i="6"/>
  <c r="G300" i="6" s="1"/>
  <c r="F246" i="6"/>
  <c r="AC246" i="6" s="1"/>
  <c r="AA356" i="6"/>
  <c r="AA362" i="6"/>
  <c r="Z314" i="6"/>
  <c r="Z329" i="6"/>
  <c r="AA371" i="6"/>
  <c r="E290" i="6"/>
  <c r="AB290" i="6" s="1"/>
  <c r="Z162" i="6"/>
  <c r="Z270" i="6"/>
  <c r="E230" i="6"/>
  <c r="AB230" i="6" s="1"/>
  <c r="Z12" i="6"/>
  <c r="Z269" i="6"/>
  <c r="AA360" i="6"/>
  <c r="Z122" i="6"/>
  <c r="Z164" i="6"/>
  <c r="AA306" i="6"/>
  <c r="Z306" i="6"/>
  <c r="Z345" i="6"/>
  <c r="Z350" i="6"/>
  <c r="Z403" i="6"/>
  <c r="Z402" i="6"/>
  <c r="Z310" i="6"/>
  <c r="F411" i="6"/>
  <c r="G411" i="6" s="1"/>
  <c r="AD411" i="6" s="1"/>
  <c r="E150" i="6"/>
  <c r="AB150" i="6" s="1"/>
  <c r="Z397" i="6"/>
  <c r="Z261" i="6"/>
  <c r="Z257" i="6"/>
  <c r="F249" i="6"/>
  <c r="AC249" i="6" s="1"/>
  <c r="Z237" i="6"/>
  <c r="Z235" i="6"/>
  <c r="Z229" i="6"/>
  <c r="Z221" i="6"/>
  <c r="AA199" i="6"/>
  <c r="F185" i="6"/>
  <c r="Z163" i="6"/>
  <c r="E133" i="6"/>
  <c r="AB133" i="6" s="1"/>
  <c r="AA127" i="6"/>
  <c r="AA109" i="6"/>
  <c r="Z103" i="6"/>
  <c r="Z65" i="6"/>
  <c r="Z63" i="6"/>
  <c r="Z59" i="6"/>
  <c r="Z51" i="6"/>
  <c r="E39" i="6"/>
  <c r="AB39" i="6" s="1"/>
  <c r="Z37" i="6"/>
  <c r="E29" i="6"/>
  <c r="AB29" i="6" s="1"/>
  <c r="AA19" i="6"/>
  <c r="AA317" i="6"/>
  <c r="AA334" i="6"/>
  <c r="Z344" i="6"/>
  <c r="Z262" i="6"/>
  <c r="Z317" i="6"/>
  <c r="Z166" i="6"/>
  <c r="Z250" i="6"/>
  <c r="Z284" i="6"/>
  <c r="Z110" i="6"/>
  <c r="Z152" i="6"/>
  <c r="Z60" i="6"/>
  <c r="AA266" i="6"/>
  <c r="E72" i="6"/>
  <c r="AB72" i="6" s="1"/>
  <c r="AA194" i="6"/>
  <c r="AA52" i="6"/>
  <c r="Z207" i="6"/>
  <c r="Z189" i="6"/>
  <c r="Z183" i="6"/>
  <c r="F295" i="6"/>
  <c r="AC295" i="6" s="1"/>
  <c r="Z266" i="6"/>
  <c r="Z203" i="6"/>
  <c r="AA113" i="6"/>
  <c r="E89" i="6"/>
  <c r="AB89" i="6" s="1"/>
  <c r="E51" i="6"/>
  <c r="AB51" i="6" s="1"/>
  <c r="AA147" i="6"/>
  <c r="E13" i="6"/>
  <c r="AB13" i="6" s="1"/>
  <c r="Z215" i="6"/>
  <c r="Z267" i="6"/>
  <c r="Z275" i="6"/>
  <c r="F173" i="6"/>
  <c r="F229" i="6"/>
  <c r="G229" i="6" s="1"/>
  <c r="E187" i="6"/>
  <c r="AB187" i="6" s="1"/>
  <c r="Z93" i="6"/>
  <c r="E166" i="6"/>
  <c r="AB166" i="6" s="1"/>
  <c r="E265" i="6"/>
  <c r="AB265" i="6" s="1"/>
  <c r="Z145" i="6"/>
  <c r="Z71" i="6"/>
  <c r="Z263" i="6"/>
  <c r="Z199" i="6"/>
  <c r="E219" i="6"/>
  <c r="Z213" i="6"/>
  <c r="F167" i="6"/>
  <c r="Z165" i="6"/>
  <c r="E125" i="6"/>
  <c r="AB125" i="6" s="1"/>
  <c r="Z193" i="6"/>
  <c r="Z143" i="6"/>
  <c r="Z159" i="6"/>
  <c r="AA189" i="6"/>
  <c r="Z116" i="6"/>
  <c r="F207" i="6"/>
  <c r="G207" i="6" s="1"/>
  <c r="H207" i="6" s="1"/>
  <c r="AE207" i="6" s="1"/>
  <c r="F235" i="6"/>
  <c r="Z231" i="6"/>
  <c r="Z346" i="6"/>
  <c r="E37" i="6"/>
  <c r="AB37" i="6" s="1"/>
  <c r="F139" i="6"/>
  <c r="Z134" i="6"/>
  <c r="F151" i="6"/>
  <c r="Z280" i="6"/>
  <c r="Z296" i="6"/>
  <c r="E273" i="6"/>
  <c r="AB273" i="6" s="1"/>
  <c r="AA312" i="6"/>
  <c r="F14" i="6"/>
  <c r="Z139" i="6"/>
  <c r="AA136" i="6"/>
  <c r="Z155" i="6"/>
  <c r="AA99" i="6"/>
  <c r="Z252" i="6"/>
  <c r="E264" i="6"/>
  <c r="AB264" i="6" s="1"/>
  <c r="F302" i="6"/>
  <c r="G302" i="6" s="1"/>
  <c r="AD302" i="6" s="1"/>
  <c r="E20" i="6"/>
  <c r="AB20" i="6" s="1"/>
  <c r="F10" i="6"/>
  <c r="AC10" i="6" s="1"/>
  <c r="AA56" i="6"/>
  <c r="E66" i="6"/>
  <c r="AB66" i="6" s="1"/>
  <c r="E236" i="6"/>
  <c r="AB236" i="6" s="1"/>
  <c r="Z242" i="6"/>
  <c r="Z228" i="6"/>
  <c r="E48" i="6"/>
  <c r="AB48" i="6" s="1"/>
  <c r="E91" i="6"/>
  <c r="AB91" i="6" s="1"/>
  <c r="Z259" i="6"/>
  <c r="Z308" i="6"/>
  <c r="Z21" i="6"/>
  <c r="E12" i="6"/>
  <c r="AB12" i="6" s="1"/>
  <c r="AA107" i="6"/>
  <c r="E92" i="6"/>
  <c r="AB92" i="6" s="1"/>
  <c r="AA252" i="6"/>
  <c r="E283" i="6"/>
  <c r="AB283" i="6" s="1"/>
  <c r="E84" i="6"/>
  <c r="AB84" i="6" s="1"/>
  <c r="Z127" i="6"/>
  <c r="Z313" i="6"/>
  <c r="AA297" i="6"/>
  <c r="Z299" i="6"/>
  <c r="Z277" i="6"/>
  <c r="Z281" i="6"/>
  <c r="Z274" i="6"/>
  <c r="Z369" i="6"/>
  <c r="Z414" i="6"/>
  <c r="AA414" i="6"/>
  <c r="Z407" i="6"/>
  <c r="Z417" i="6"/>
  <c r="Z410" i="6"/>
  <c r="AA410" i="6"/>
  <c r="AA110" i="6"/>
  <c r="Z106" i="6"/>
  <c r="AA365" i="6"/>
  <c r="AA60" i="6"/>
  <c r="F415" i="6"/>
  <c r="Z415" i="6"/>
  <c r="F17" i="6"/>
  <c r="AC17" i="6" s="1"/>
  <c r="Z45" i="6"/>
  <c r="Z129" i="6"/>
  <c r="Z177" i="6"/>
  <c r="Z276" i="6"/>
  <c r="AA129" i="6"/>
  <c r="F261" i="6"/>
  <c r="AC261" i="6" s="1"/>
  <c r="Z25" i="6"/>
  <c r="Z39" i="6"/>
  <c r="Z27" i="6"/>
  <c r="Z111" i="6"/>
  <c r="F78" i="6"/>
  <c r="Z181" i="6"/>
  <c r="Z185" i="6"/>
  <c r="E135" i="6"/>
  <c r="AB135" i="6" s="1"/>
  <c r="AA62" i="6"/>
  <c r="Z169" i="6"/>
  <c r="Z70" i="6"/>
  <c r="Z373" i="6"/>
  <c r="F336" i="6"/>
  <c r="AC336" i="6" s="1"/>
  <c r="AA330" i="6"/>
  <c r="AA370" i="6"/>
  <c r="Z358" i="6"/>
  <c r="Z355" i="6"/>
  <c r="E408" i="6"/>
  <c r="AB408" i="6" s="1"/>
  <c r="E406" i="6"/>
  <c r="AB406" i="6" s="1"/>
  <c r="AA380" i="6"/>
  <c r="Z352" i="6"/>
  <c r="E401" i="6"/>
  <c r="AB401" i="6" s="1"/>
  <c r="Z399" i="6"/>
  <c r="Z409" i="6"/>
  <c r="Z413" i="6"/>
  <c r="Z411" i="6"/>
  <c r="F413" i="6"/>
  <c r="G413" i="6" s="1"/>
  <c r="AA409" i="6"/>
  <c r="E416" i="6"/>
  <c r="AB416" i="6" s="1"/>
  <c r="AA418" i="6"/>
  <c r="Z412" i="6"/>
  <c r="AA502" i="6"/>
  <c r="AB506" i="6"/>
  <c r="AA510" i="6"/>
  <c r="AA518" i="6"/>
  <c r="AA526" i="6"/>
  <c r="AA534" i="6"/>
  <c r="AB538" i="6"/>
  <c r="AA542" i="6"/>
  <c r="AB546" i="6"/>
  <c r="AA550" i="6"/>
  <c r="AB554" i="6"/>
  <c r="AA558" i="6"/>
  <c r="AB562" i="6"/>
  <c r="AA566" i="6"/>
  <c r="AB570" i="6"/>
  <c r="AA574" i="6"/>
  <c r="AB578" i="6"/>
  <c r="AA582" i="6"/>
  <c r="AB586" i="6"/>
  <c r="AA590" i="6"/>
  <c r="AB594" i="6"/>
  <c r="AA598" i="6"/>
  <c r="AB602" i="6"/>
  <c r="AA606" i="6"/>
  <c r="AB610" i="6"/>
  <c r="AA614" i="6"/>
  <c r="AB618" i="6"/>
  <c r="AA622" i="6"/>
  <c r="AB626" i="6"/>
  <c r="AA630" i="6"/>
  <c r="Z418" i="6"/>
  <c r="Z416" i="6"/>
  <c r="AC660" i="6"/>
  <c r="AA660" i="6"/>
  <c r="AA658" i="6"/>
  <c r="AB658" i="6"/>
  <c r="AC658" i="6"/>
  <c r="AC656" i="6"/>
  <c r="AB656" i="6"/>
  <c r="AA654" i="6"/>
  <c r="AB654" i="6"/>
  <c r="AC652" i="6"/>
  <c r="AA652" i="6"/>
  <c r="AA650" i="6"/>
  <c r="AB650" i="6"/>
  <c r="AC650" i="6"/>
  <c r="AC648" i="6"/>
  <c r="AB648" i="6"/>
  <c r="AA646" i="6"/>
  <c r="AB646" i="6"/>
  <c r="AC644" i="6"/>
  <c r="AA644" i="6"/>
  <c r="AA642" i="6"/>
  <c r="AB642" i="6"/>
  <c r="AC642" i="6"/>
  <c r="AC640" i="6"/>
  <c r="AB640" i="6"/>
  <c r="AA638" i="6"/>
  <c r="AB638" i="6"/>
  <c r="AC636" i="6"/>
  <c r="AA636" i="6"/>
  <c r="AA634" i="6"/>
  <c r="AC634" i="6"/>
  <c r="AA632" i="6"/>
  <c r="AB632" i="6"/>
  <c r="AA628" i="6"/>
  <c r="AB628" i="6"/>
  <c r="AA624" i="6"/>
  <c r="AB624" i="6"/>
  <c r="AA620" i="6"/>
  <c r="AB620" i="6"/>
  <c r="AA616" i="6"/>
  <c r="AB616" i="6"/>
  <c r="AA612" i="6"/>
  <c r="AB612" i="6"/>
  <c r="AA608" i="6"/>
  <c r="AB608" i="6"/>
  <c r="AA604" i="6"/>
  <c r="AB604" i="6"/>
  <c r="AA600" i="6"/>
  <c r="AB600" i="6"/>
  <c r="AA596" i="6"/>
  <c r="AB596" i="6"/>
  <c r="AA592" i="6"/>
  <c r="AB592" i="6"/>
  <c r="AA588" i="6"/>
  <c r="AB588" i="6"/>
  <c r="AA584" i="6"/>
  <c r="AB584" i="6"/>
  <c r="AA580" i="6"/>
  <c r="AB580" i="6"/>
  <c r="AA576" i="6"/>
  <c r="AB576" i="6"/>
  <c r="AA572" i="6"/>
  <c r="AB572" i="6"/>
  <c r="AA568" i="6"/>
  <c r="AB568" i="6"/>
  <c r="AA564" i="6"/>
  <c r="AB564" i="6"/>
  <c r="AA560" i="6"/>
  <c r="AB560" i="6"/>
  <c r="AA556" i="6"/>
  <c r="AB556" i="6"/>
  <c r="AA552" i="6"/>
  <c r="AB552" i="6"/>
  <c r="AA548" i="6"/>
  <c r="AB548" i="6"/>
  <c r="AA544" i="6"/>
  <c r="AB544" i="6"/>
  <c r="AA540" i="6"/>
  <c r="AB540" i="6"/>
  <c r="AA536" i="6"/>
  <c r="AB536" i="6"/>
  <c r="AA532" i="6"/>
  <c r="AB532" i="6"/>
  <c r="AA528" i="6"/>
  <c r="AA524" i="6"/>
  <c r="AA520" i="6"/>
  <c r="AA516" i="6"/>
  <c r="AA512" i="6"/>
  <c r="AB512" i="6"/>
  <c r="AA508" i="6"/>
  <c r="AA504" i="6"/>
  <c r="AA500" i="6"/>
  <c r="AA492" i="6"/>
  <c r="AA488" i="6"/>
  <c r="AB488" i="6"/>
  <c r="AA484" i="6"/>
  <c r="AA480" i="6"/>
  <c r="AA476" i="6"/>
  <c r="AB476" i="6"/>
  <c r="AA472" i="6"/>
  <c r="AB472" i="6"/>
  <c r="AA468" i="6"/>
  <c r="Z258" i="6"/>
  <c r="Z62" i="6"/>
  <c r="Z150" i="6"/>
  <c r="Z47" i="6"/>
  <c r="Z322" i="6"/>
  <c r="Z330" i="6"/>
  <c r="F364" i="6"/>
  <c r="F291" i="6"/>
  <c r="AC291" i="6" s="1"/>
  <c r="F294" i="6"/>
  <c r="F305" i="6"/>
  <c r="Z342" i="6"/>
  <c r="AA358" i="6"/>
  <c r="F123" i="6"/>
  <c r="G123" i="6" s="1"/>
  <c r="E281" i="6"/>
  <c r="AB281" i="6" s="1"/>
  <c r="F290" i="6"/>
  <c r="F296" i="6"/>
  <c r="G296" i="6" s="1"/>
  <c r="H296" i="6" s="1"/>
  <c r="AE296" i="6" s="1"/>
  <c r="F100" i="6"/>
  <c r="E292" i="6"/>
  <c r="AB292" i="6" s="1"/>
  <c r="AA218" i="6"/>
  <c r="F34" i="6"/>
  <c r="AC34" i="6" s="1"/>
  <c r="E296" i="6"/>
  <c r="AB296" i="6" s="1"/>
  <c r="AA295" i="6"/>
  <c r="Z192" i="6"/>
  <c r="E148" i="6"/>
  <c r="AB148" i="6" s="1"/>
  <c r="Z182" i="6"/>
  <c r="Z57" i="6"/>
  <c r="E74" i="6"/>
  <c r="AB74" i="6" s="1"/>
  <c r="F21" i="6"/>
  <c r="AA79" i="6"/>
  <c r="AA322" i="6"/>
  <c r="Z336" i="6"/>
  <c r="AA333" i="6"/>
  <c r="E353" i="6"/>
  <c r="AB353" i="6" s="1"/>
  <c r="Z332" i="6"/>
  <c r="Z361" i="6"/>
  <c r="Z383" i="6"/>
  <c r="F392" i="6"/>
  <c r="F160" i="6"/>
  <c r="AC160" i="6" s="1"/>
  <c r="Z33" i="6"/>
  <c r="Z119" i="6"/>
  <c r="Z80" i="6"/>
  <c r="Z156" i="6"/>
  <c r="Z320" i="6"/>
  <c r="Z347" i="6"/>
  <c r="Z107" i="6"/>
  <c r="Z334" i="6"/>
  <c r="E335" i="6"/>
  <c r="AB335" i="6" s="1"/>
  <c r="Z316" i="6"/>
  <c r="E345" i="6"/>
  <c r="AB345" i="6" s="1"/>
  <c r="Z325" i="6"/>
  <c r="F351" i="6"/>
  <c r="G351" i="6" s="1"/>
  <c r="Z388" i="6"/>
  <c r="Z135" i="6"/>
  <c r="E386" i="6"/>
  <c r="AB386" i="6" s="1"/>
  <c r="Z378" i="6"/>
  <c r="F344" i="6"/>
  <c r="AC344" i="6" s="1"/>
  <c r="Z357" i="6"/>
  <c r="AA403" i="6"/>
  <c r="F407" i="6"/>
  <c r="AA397" i="6"/>
  <c r="E404" i="6"/>
  <c r="AB404" i="6" s="1"/>
  <c r="F400" i="6"/>
  <c r="AA402" i="6"/>
  <c r="Z398" i="6"/>
  <c r="Z408" i="6"/>
  <c r="Z161" i="6"/>
  <c r="Z40" i="6"/>
  <c r="E258" i="6"/>
  <c r="AB258" i="6" s="1"/>
  <c r="E179" i="6"/>
  <c r="AB179" i="6" s="1"/>
  <c r="Z133" i="6"/>
  <c r="Z153" i="6"/>
  <c r="Z24" i="6"/>
  <c r="Z76" i="6"/>
  <c r="Z42" i="6"/>
  <c r="AA156" i="6"/>
  <c r="F16" i="6"/>
  <c r="AC16" i="6" s="1"/>
  <c r="E316" i="6"/>
  <c r="AB316" i="6" s="1"/>
  <c r="AA328" i="6"/>
  <c r="Z371" i="6"/>
  <c r="Z341" i="6"/>
  <c r="Z384" i="6"/>
  <c r="Z318" i="6"/>
  <c r="F381" i="6"/>
  <c r="Z364" i="6"/>
  <c r="Z343" i="6"/>
  <c r="Z401" i="6"/>
  <c r="Z405" i="6"/>
  <c r="E398" i="6"/>
  <c r="AB398" i="6" s="1"/>
  <c r="Z400" i="6"/>
  <c r="Z404" i="6"/>
  <c r="Z406" i="6"/>
  <c r="AA30" i="6"/>
  <c r="F30" i="6"/>
  <c r="AC30" i="6" s="1"/>
  <c r="E130" i="6"/>
  <c r="AB130" i="6" s="1"/>
  <c r="AA149" i="6"/>
  <c r="Z91" i="6"/>
  <c r="E256" i="6"/>
  <c r="AB256" i="6" s="1"/>
  <c r="E262" i="6"/>
  <c r="AB262" i="6" s="1"/>
  <c r="Z85" i="6"/>
  <c r="Z239" i="6"/>
  <c r="Z208" i="6"/>
  <c r="Z9" i="6"/>
  <c r="Z97" i="6"/>
  <c r="Z151" i="6"/>
  <c r="AA119" i="6"/>
  <c r="Z32" i="6"/>
  <c r="Z132" i="6"/>
  <c r="Z100" i="6"/>
  <c r="Z171" i="6"/>
  <c r="Z81" i="6"/>
  <c r="Z264" i="6"/>
  <c r="Z128" i="6"/>
  <c r="Z254" i="6"/>
  <c r="Z78" i="6"/>
  <c r="Z247" i="6"/>
  <c r="Z79" i="6"/>
  <c r="Z191" i="6"/>
  <c r="Z305" i="6"/>
  <c r="F354" i="6"/>
  <c r="Z360" i="6"/>
  <c r="AA77" i="6"/>
  <c r="Z372" i="6"/>
  <c r="Z323" i="6"/>
  <c r="E357" i="6"/>
  <c r="AB357" i="6" s="1"/>
  <c r="Z365" i="6"/>
  <c r="AA90" i="6"/>
  <c r="AA154" i="6"/>
  <c r="Z158" i="6"/>
  <c r="Z157" i="6"/>
  <c r="Z315" i="6"/>
  <c r="Z382" i="6"/>
  <c r="F115" i="6"/>
  <c r="G115" i="6" s="1"/>
  <c r="E9" i="6"/>
  <c r="AB9" i="6" s="1"/>
  <c r="F49" i="6"/>
  <c r="AC49" i="6" s="1"/>
  <c r="AA57" i="6"/>
  <c r="Z130" i="6"/>
  <c r="E121" i="6"/>
  <c r="AB121" i="6" s="1"/>
  <c r="Z55" i="6"/>
  <c r="F343" i="6"/>
  <c r="Z362" i="6"/>
  <c r="AA359" i="6"/>
  <c r="Z319" i="6"/>
  <c r="Z349" i="6"/>
  <c r="Z380" i="6"/>
  <c r="Z340" i="6"/>
  <c r="Z303" i="6"/>
  <c r="Z196" i="6"/>
  <c r="Z137" i="6"/>
  <c r="Z11" i="6"/>
  <c r="Z17" i="6"/>
  <c r="Z168" i="6"/>
  <c r="Z53" i="6"/>
  <c r="Z114" i="6"/>
  <c r="Z184" i="6"/>
  <c r="Z56" i="6"/>
  <c r="F157" i="6"/>
  <c r="F80" i="6"/>
  <c r="Z102" i="6"/>
  <c r="Z333" i="6"/>
  <c r="Z348" i="6"/>
  <c r="AA347" i="6"/>
  <c r="Z351" i="6"/>
  <c r="AA383" i="6"/>
  <c r="F378" i="6"/>
  <c r="AC378" i="6" s="1"/>
  <c r="E350" i="6"/>
  <c r="AB350" i="6" s="1"/>
  <c r="Z367" i="6"/>
  <c r="AA24" i="6"/>
  <c r="E143" i="6"/>
  <c r="AB143" i="6" s="1"/>
  <c r="E30" i="6"/>
  <c r="AB30" i="6" s="1"/>
  <c r="E81" i="6"/>
  <c r="AB81" i="6" s="1"/>
  <c r="F248" i="6"/>
  <c r="AA43" i="6"/>
  <c r="Z58" i="6"/>
  <c r="AA120" i="6"/>
  <c r="F131" i="6"/>
  <c r="G131" i="6" s="1"/>
  <c r="Z73" i="6"/>
  <c r="AA31" i="6"/>
  <c r="AA35" i="6"/>
  <c r="Z311" i="6"/>
  <c r="E311" i="6"/>
  <c r="AB311" i="6" s="1"/>
  <c r="E341" i="6"/>
  <c r="AB341" i="6" s="1"/>
  <c r="F366" i="6"/>
  <c r="F355" i="6"/>
  <c r="AA377" i="6"/>
  <c r="Z376" i="6"/>
  <c r="Z374" i="6"/>
  <c r="E368" i="6"/>
  <c r="AB368" i="6" s="1"/>
  <c r="Z327" i="6"/>
  <c r="Z385" i="6"/>
  <c r="Z389" i="6"/>
  <c r="Z393" i="6"/>
  <c r="Z391" i="6"/>
  <c r="F384" i="6"/>
  <c r="F388" i="6"/>
  <c r="AA390" i="6"/>
  <c r="AA394" i="6"/>
  <c r="Z394" i="6"/>
  <c r="E137" i="6"/>
  <c r="AB137" i="6" s="1"/>
  <c r="E40" i="6"/>
  <c r="AB40" i="6" s="1"/>
  <c r="Z69" i="6"/>
  <c r="E326" i="6"/>
  <c r="AB326" i="6" s="1"/>
  <c r="Z326" i="6"/>
  <c r="Z321" i="6"/>
  <c r="Z370" i="6"/>
  <c r="Z379" i="6"/>
  <c r="E382" i="6"/>
  <c r="AB382" i="6" s="1"/>
  <c r="Z356" i="6"/>
  <c r="Z335" i="6"/>
  <c r="F375" i="6"/>
  <c r="E373" i="6"/>
  <c r="AB373" i="6" s="1"/>
  <c r="Z387" i="6"/>
  <c r="AA395" i="6"/>
  <c r="Z395" i="6"/>
  <c r="E385" i="6"/>
  <c r="AB385" i="6" s="1"/>
  <c r="F387" i="6"/>
  <c r="G387" i="6" s="1"/>
  <c r="Z392" i="6"/>
  <c r="Z396" i="6"/>
  <c r="Z390" i="6"/>
  <c r="Z386" i="6"/>
  <c r="Z67" i="6"/>
  <c r="F342" i="6"/>
  <c r="AC342" i="6" s="1"/>
  <c r="AA327" i="6"/>
  <c r="E340" i="6"/>
  <c r="AB340" i="6" s="1"/>
  <c r="Z363" i="6"/>
  <c r="Z353" i="6"/>
  <c r="Z377" i="6"/>
  <c r="F374" i="6"/>
  <c r="G374" i="6" s="1"/>
  <c r="E263" i="6"/>
  <c r="AB263" i="6" s="1"/>
  <c r="Z49" i="6"/>
  <c r="Z20" i="6"/>
  <c r="Z48" i="6"/>
  <c r="Z43" i="6"/>
  <c r="Z35" i="6"/>
  <c r="Z28" i="6"/>
  <c r="E321" i="6"/>
  <c r="AB321" i="6" s="1"/>
  <c r="E318" i="6"/>
  <c r="AB318" i="6" s="1"/>
  <c r="AA314" i="6"/>
  <c r="F352" i="6"/>
  <c r="AC352" i="6" s="1"/>
  <c r="AA324" i="6"/>
  <c r="F313" i="6"/>
  <c r="G313" i="6" s="1"/>
  <c r="AD313" i="6" s="1"/>
  <c r="AA313" i="6"/>
  <c r="F314" i="6"/>
  <c r="AC314" i="6" s="1"/>
  <c r="F324" i="6"/>
  <c r="AC324" i="6" s="1"/>
  <c r="E352" i="6"/>
  <c r="AB352" i="6" s="1"/>
  <c r="F318" i="6"/>
  <c r="F310" i="6"/>
  <c r="AC310" i="6" s="1"/>
  <c r="AA342" i="6"/>
  <c r="AA103" i="6"/>
  <c r="AA198" i="6"/>
  <c r="E198" i="6"/>
  <c r="AB198" i="6" s="1"/>
  <c r="E163" i="6"/>
  <c r="AB163" i="6" s="1"/>
  <c r="Z66" i="6"/>
  <c r="Z236" i="6"/>
  <c r="Z248" i="6"/>
  <c r="E379" i="6"/>
  <c r="AB379" i="6" s="1"/>
  <c r="Z381" i="6"/>
  <c r="Z375" i="6"/>
  <c r="E105" i="6"/>
  <c r="AB105" i="6" s="1"/>
  <c r="E310" i="6"/>
  <c r="AB310" i="6" s="1"/>
  <c r="AA101" i="6"/>
  <c r="E34" i="6"/>
  <c r="AB34" i="6" s="1"/>
  <c r="Z22" i="6"/>
  <c r="Z52" i="6"/>
  <c r="Z272" i="6"/>
  <c r="F321" i="6"/>
  <c r="Z359" i="6"/>
  <c r="Z368" i="6"/>
  <c r="AA659" i="6"/>
  <c r="E659" i="6"/>
  <c r="AB659" i="6" s="1"/>
  <c r="AA657" i="6"/>
  <c r="E657" i="6"/>
  <c r="AB657" i="6" s="1"/>
  <c r="F657" i="6"/>
  <c r="G657" i="6" s="1"/>
  <c r="AA655" i="6"/>
  <c r="AB655" i="6"/>
  <c r="AA653" i="6"/>
  <c r="E653" i="6"/>
  <c r="AB653" i="6" s="1"/>
  <c r="AC653" i="6"/>
  <c r="AA651" i="6"/>
  <c r="E651" i="6"/>
  <c r="AB651" i="6" s="1"/>
  <c r="AA649" i="6"/>
  <c r="E649" i="6"/>
  <c r="AB649" i="6" s="1"/>
  <c r="AA647" i="6"/>
  <c r="AA645" i="6"/>
  <c r="E645" i="6"/>
  <c r="AB645" i="6" s="1"/>
  <c r="AC645" i="6"/>
  <c r="AA643" i="6"/>
  <c r="AC643" i="6"/>
  <c r="E643" i="6"/>
  <c r="AB643" i="6" s="1"/>
  <c r="AD643" i="6"/>
  <c r="AA641" i="6"/>
  <c r="E641" i="6"/>
  <c r="AB641" i="6" s="1"/>
  <c r="AC641" i="6"/>
  <c r="AA639" i="6"/>
  <c r="AA637" i="6"/>
  <c r="E637" i="6"/>
  <c r="AB637" i="6" s="1"/>
  <c r="AC637" i="6"/>
  <c r="AA635" i="6"/>
  <c r="E635" i="6"/>
  <c r="AB635" i="6" s="1"/>
  <c r="AA633" i="6"/>
  <c r="E633" i="6"/>
  <c r="AB633" i="6" s="1"/>
  <c r="AA631" i="6"/>
  <c r="AB631" i="6"/>
  <c r="AC631" i="6"/>
  <c r="AD631" i="6"/>
  <c r="AA629" i="6"/>
  <c r="E629" i="6"/>
  <c r="AB629" i="6" s="1"/>
  <c r="AC629" i="6"/>
  <c r="AD629" i="6"/>
  <c r="AA627" i="6"/>
  <c r="AC627" i="6"/>
  <c r="E627" i="6"/>
  <c r="AB627" i="6" s="1"/>
  <c r="AD627" i="6"/>
  <c r="AA625" i="6"/>
  <c r="E625" i="6"/>
  <c r="AB625" i="6" s="1"/>
  <c r="AC625" i="6"/>
  <c r="AD625" i="6"/>
  <c r="AB623" i="6"/>
  <c r="AA623" i="6"/>
  <c r="AC621" i="6"/>
  <c r="E621" i="6"/>
  <c r="AB621" i="6" s="1"/>
  <c r="AD621" i="6"/>
  <c r="AC619" i="6"/>
  <c r="AA619" i="6"/>
  <c r="E619" i="6"/>
  <c r="AB619" i="6" s="1"/>
  <c r="AC617" i="6"/>
  <c r="E617" i="6"/>
  <c r="AB617" i="6" s="1"/>
  <c r="AA617" i="6"/>
  <c r="AD617" i="6"/>
  <c r="AC613" i="6"/>
  <c r="E613" i="6"/>
  <c r="AB613" i="6" s="1"/>
  <c r="AA613" i="6"/>
  <c r="AD613" i="6"/>
  <c r="AA611" i="6"/>
  <c r="E611" i="6"/>
  <c r="AB611" i="6" s="1"/>
  <c r="AC609" i="6"/>
  <c r="E609" i="6"/>
  <c r="AB609" i="6" s="1"/>
  <c r="AA609" i="6"/>
  <c r="AD609" i="6"/>
  <c r="AB607" i="6"/>
  <c r="AC607" i="6"/>
  <c r="AA607" i="6"/>
  <c r="AC605" i="6"/>
  <c r="E605" i="6"/>
  <c r="AB605" i="6" s="1"/>
  <c r="AD605" i="6"/>
  <c r="AA603" i="6"/>
  <c r="E603" i="6"/>
  <c r="AB603" i="6" s="1"/>
  <c r="AC601" i="6"/>
  <c r="E601" i="6"/>
  <c r="AB601" i="6" s="1"/>
  <c r="AA601" i="6"/>
  <c r="AD601" i="6"/>
  <c r="AC597" i="6"/>
  <c r="E597" i="6"/>
  <c r="AB597" i="6" s="1"/>
  <c r="AA597" i="6"/>
  <c r="AD597" i="6"/>
  <c r="AC595" i="6"/>
  <c r="E595" i="6"/>
  <c r="AB595" i="6" s="1"/>
  <c r="AC593" i="6"/>
  <c r="E593" i="6"/>
  <c r="AB593" i="6" s="1"/>
  <c r="AD593" i="6"/>
  <c r="AA591" i="6"/>
  <c r="AC589" i="6"/>
  <c r="E589" i="6"/>
  <c r="AB589" i="6" s="1"/>
  <c r="AA589" i="6"/>
  <c r="AD589" i="6"/>
  <c r="E587" i="6"/>
  <c r="AB587" i="6" s="1"/>
  <c r="AC585" i="6"/>
  <c r="AB585" i="6"/>
  <c r="AD585" i="6"/>
  <c r="AC583" i="6"/>
  <c r="AA583" i="6"/>
  <c r="E583" i="6"/>
  <c r="AB583" i="6" s="1"/>
  <c r="AC581" i="6"/>
  <c r="AA581" i="6"/>
  <c r="AD581" i="6"/>
  <c r="E579" i="6"/>
  <c r="AB579" i="6" s="1"/>
  <c r="AC577" i="6"/>
  <c r="AB577" i="6"/>
  <c r="AD577" i="6"/>
  <c r="AA575" i="6"/>
  <c r="E575" i="6"/>
  <c r="AB575" i="6" s="1"/>
  <c r="AC573" i="6"/>
  <c r="AA573" i="6"/>
  <c r="AD573" i="6"/>
  <c r="AC571" i="6"/>
  <c r="E571" i="6"/>
  <c r="AB571" i="6" s="1"/>
  <c r="AC569" i="6"/>
  <c r="AB569" i="6"/>
  <c r="AD569" i="6"/>
  <c r="AA567" i="6"/>
  <c r="E567" i="6"/>
  <c r="AB567" i="6" s="1"/>
  <c r="AC565" i="6"/>
  <c r="AA565" i="6"/>
  <c r="AD565" i="6"/>
  <c r="E563" i="6"/>
  <c r="AB563" i="6" s="1"/>
  <c r="AC561" i="6"/>
  <c r="AB561" i="6"/>
  <c r="AD561" i="6"/>
  <c r="AC559" i="6"/>
  <c r="AA559" i="6"/>
  <c r="E559" i="6"/>
  <c r="AB559" i="6" s="1"/>
  <c r="AC557" i="6"/>
  <c r="AA557" i="6"/>
  <c r="AD557" i="6"/>
  <c r="E555" i="6"/>
  <c r="AB555" i="6" s="1"/>
  <c r="AC553" i="6"/>
  <c r="AB553" i="6"/>
  <c r="AD553" i="6"/>
  <c r="AA551" i="6"/>
  <c r="E551" i="6"/>
  <c r="AB551" i="6" s="1"/>
  <c r="AC549" i="6"/>
  <c r="AA549" i="6"/>
  <c r="AD549" i="6"/>
  <c r="AC547" i="6"/>
  <c r="E547" i="6"/>
  <c r="AB547" i="6" s="1"/>
  <c r="AC545" i="6"/>
  <c r="AB545" i="6"/>
  <c r="AD545" i="6"/>
  <c r="AA543" i="6"/>
  <c r="E543" i="6"/>
  <c r="AB543" i="6" s="1"/>
  <c r="AC541" i="6"/>
  <c r="AA541" i="6"/>
  <c r="AD541" i="6"/>
  <c r="E539" i="6"/>
  <c r="AB539" i="6" s="1"/>
  <c r="AD509" i="6"/>
  <c r="E423" i="6"/>
  <c r="AB423" i="6" s="1"/>
  <c r="E447" i="6"/>
  <c r="AB447" i="6" s="1"/>
  <c r="E451" i="6"/>
  <c r="AB451" i="6" s="1"/>
  <c r="E455" i="6"/>
  <c r="AB455" i="6" s="1"/>
  <c r="E459" i="6"/>
  <c r="AB459" i="6" s="1"/>
  <c r="E463" i="6"/>
  <c r="AB463" i="6" s="1"/>
  <c r="E471" i="6"/>
  <c r="AB471" i="6" s="1"/>
  <c r="E487" i="6"/>
  <c r="AB487" i="6" s="1"/>
  <c r="E511" i="6"/>
  <c r="AB511" i="6" s="1"/>
  <c r="E535" i="6"/>
  <c r="AB535" i="6" s="1"/>
  <c r="AA427" i="6"/>
  <c r="AA451" i="6"/>
  <c r="AA493" i="6"/>
  <c r="AA501" i="6"/>
  <c r="AA509" i="6"/>
  <c r="AB513" i="6"/>
  <c r="AA517" i="6"/>
  <c r="AA525" i="6"/>
  <c r="AA533" i="6"/>
  <c r="AB537" i="6"/>
  <c r="AC523" i="6"/>
  <c r="AC511" i="6"/>
  <c r="AA487" i="6"/>
  <c r="AA475" i="6"/>
  <c r="AA471" i="6"/>
  <c r="AA463" i="6"/>
  <c r="E306" i="6"/>
  <c r="AB306" i="6" s="1"/>
  <c r="E50" i="6"/>
  <c r="AB50" i="6" s="1"/>
  <c r="F362" i="6"/>
  <c r="AA112" i="6"/>
  <c r="AA206" i="6"/>
  <c r="AC103" i="6" l="1"/>
  <c r="AD655" i="6"/>
  <c r="K613" i="6"/>
  <c r="L613" i="6" s="1"/>
  <c r="AF613" i="6"/>
  <c r="K589" i="6"/>
  <c r="L589" i="6" s="1"/>
  <c r="AF589" i="6"/>
  <c r="AC651" i="6"/>
  <c r="G659" i="6"/>
  <c r="H659" i="6" s="1"/>
  <c r="AE659" i="6" s="1"/>
  <c r="AD517" i="6"/>
  <c r="K643" i="6"/>
  <c r="AH643" i="6" s="1"/>
  <c r="AC657" i="6"/>
  <c r="I655" i="6"/>
  <c r="AE655" i="6"/>
  <c r="AF658" i="6"/>
  <c r="J658" i="6"/>
  <c r="H646" i="6"/>
  <c r="I646" i="6" s="1"/>
  <c r="AC647" i="6"/>
  <c r="AE653" i="6"/>
  <c r="I653" i="6"/>
  <c r="K652" i="6"/>
  <c r="AG652" i="6"/>
  <c r="AF643" i="6"/>
  <c r="AC591" i="6"/>
  <c r="AD556" i="6"/>
  <c r="AD633" i="6"/>
  <c r="AA169" i="6"/>
  <c r="AD649" i="6"/>
  <c r="H649" i="6"/>
  <c r="AF553" i="6"/>
  <c r="K553" i="6"/>
  <c r="L553" i="6" s="1"/>
  <c r="AD497" i="6"/>
  <c r="AC579" i="6"/>
  <c r="H647" i="6"/>
  <c r="AE647" i="6" s="1"/>
  <c r="AD647" i="6"/>
  <c r="I645" i="6"/>
  <c r="AE645" i="6"/>
  <c r="AF557" i="6"/>
  <c r="H638" i="6"/>
  <c r="I638" i="6" s="1"/>
  <c r="K557" i="6"/>
  <c r="L557" i="6" s="1"/>
  <c r="AE641" i="6"/>
  <c r="I641" i="6"/>
  <c r="AC555" i="6"/>
  <c r="H554" i="6"/>
  <c r="AE554" i="6" s="1"/>
  <c r="AA233" i="6"/>
  <c r="F233" i="6"/>
  <c r="AC233" i="6" s="1"/>
  <c r="AC499" i="6"/>
  <c r="G338" i="6"/>
  <c r="AD338" i="6" s="1"/>
  <c r="AC337" i="6"/>
  <c r="AC477" i="6"/>
  <c r="AD477" i="6"/>
  <c r="AC487" i="6"/>
  <c r="AD337" i="6"/>
  <c r="H487" i="6"/>
  <c r="I487" i="6" s="1"/>
  <c r="AC517" i="6"/>
  <c r="I556" i="6"/>
  <c r="AE556" i="6"/>
  <c r="AE337" i="6"/>
  <c r="I337" i="6"/>
  <c r="I559" i="6"/>
  <c r="AE559" i="6"/>
  <c r="AD635" i="6"/>
  <c r="AC635" i="6"/>
  <c r="H632" i="6"/>
  <c r="AE632" i="6" s="1"/>
  <c r="I637" i="6"/>
  <c r="AE637" i="6"/>
  <c r="AF634" i="6"/>
  <c r="J634" i="6"/>
  <c r="I636" i="6"/>
  <c r="AE636" i="6"/>
  <c r="AE633" i="6"/>
  <c r="I633" i="6"/>
  <c r="AF569" i="6"/>
  <c r="K593" i="6"/>
  <c r="L593" i="6" s="1"/>
  <c r="H616" i="6"/>
  <c r="AE616" i="6" s="1"/>
  <c r="AD586" i="6"/>
  <c r="H622" i="6"/>
  <c r="AD461" i="6"/>
  <c r="AC461" i="6"/>
  <c r="AE630" i="6"/>
  <c r="I630" i="6"/>
  <c r="J629" i="6"/>
  <c r="AF629" i="6"/>
  <c r="H628" i="6"/>
  <c r="AD628" i="6"/>
  <c r="AF549" i="6"/>
  <c r="AD604" i="6"/>
  <c r="H598" i="6"/>
  <c r="I598" i="6" s="1"/>
  <c r="K549" i="6"/>
  <c r="AH549" i="6" s="1"/>
  <c r="AD580" i="6"/>
  <c r="AF581" i="6"/>
  <c r="H608" i="6"/>
  <c r="I608" i="6" s="1"/>
  <c r="AF621" i="6"/>
  <c r="H574" i="6"/>
  <c r="I574" i="6" s="1"/>
  <c r="AF593" i="6"/>
  <c r="H615" i="6"/>
  <c r="I615" i="6" s="1"/>
  <c r="AD615" i="6"/>
  <c r="AC615" i="6"/>
  <c r="AD610" i="6"/>
  <c r="AC623" i="6"/>
  <c r="AD614" i="6"/>
  <c r="H614" i="6"/>
  <c r="J625" i="6"/>
  <c r="AF625" i="6"/>
  <c r="K569" i="6"/>
  <c r="L569" i="6" s="1"/>
  <c r="AE604" i="6"/>
  <c r="J604" i="6"/>
  <c r="J609" i="6"/>
  <c r="AF609" i="6"/>
  <c r="H592" i="6"/>
  <c r="I592" i="6" s="1"/>
  <c r="AC611" i="6"/>
  <c r="L597" i="6"/>
  <c r="M597" i="6" s="1"/>
  <c r="J605" i="6"/>
  <c r="AF605" i="6"/>
  <c r="I612" i="6"/>
  <c r="AE612" i="6"/>
  <c r="I610" i="6"/>
  <c r="AE610" i="6"/>
  <c r="H568" i="6"/>
  <c r="I568" i="6" s="1"/>
  <c r="E203" i="6"/>
  <c r="AB203" i="6" s="1"/>
  <c r="AC603" i="6"/>
  <c r="F308" i="6"/>
  <c r="AC308" i="6" s="1"/>
  <c r="AC599" i="6"/>
  <c r="AC519" i="6"/>
  <c r="E519" i="6"/>
  <c r="AB519" i="6" s="1"/>
  <c r="J601" i="6"/>
  <c r="AF601" i="6"/>
  <c r="AA479" i="6"/>
  <c r="E479" i="6"/>
  <c r="AB479" i="6" s="1"/>
  <c r="AC563" i="6"/>
  <c r="H584" i="6"/>
  <c r="I584" i="6" s="1"/>
  <c r="K581" i="6"/>
  <c r="J573" i="6"/>
  <c r="K573" i="6" s="1"/>
  <c r="AC587" i="6"/>
  <c r="AD537" i="6"/>
  <c r="I588" i="6"/>
  <c r="AE588" i="6"/>
  <c r="AD590" i="6"/>
  <c r="H590" i="6"/>
  <c r="AC575" i="6"/>
  <c r="E308" i="6"/>
  <c r="AB308" i="6" s="1"/>
  <c r="AC507" i="6"/>
  <c r="AC567" i="6"/>
  <c r="AE576" i="6"/>
  <c r="I576" i="6"/>
  <c r="J577" i="6"/>
  <c r="AF577" i="6"/>
  <c r="H575" i="6"/>
  <c r="I575" i="6" s="1"/>
  <c r="J575" i="6" s="1"/>
  <c r="I580" i="6"/>
  <c r="AE580" i="6"/>
  <c r="I564" i="6"/>
  <c r="AE564" i="6"/>
  <c r="J565" i="6"/>
  <c r="AF565" i="6"/>
  <c r="AD562" i="6"/>
  <c r="AC510" i="6"/>
  <c r="H510" i="6"/>
  <c r="AE510" i="6" s="1"/>
  <c r="F155" i="6"/>
  <c r="G155" i="6" s="1"/>
  <c r="AD155" i="6" s="1"/>
  <c r="AD501" i="6"/>
  <c r="K541" i="6"/>
  <c r="AH541" i="6" s="1"/>
  <c r="F169" i="6"/>
  <c r="G169" i="6" s="1"/>
  <c r="AC551" i="6"/>
  <c r="H507" i="6"/>
  <c r="I507" i="6" s="1"/>
  <c r="E507" i="6"/>
  <c r="AB507" i="6" s="1"/>
  <c r="AA483" i="6"/>
  <c r="H550" i="6"/>
  <c r="I550" i="6" s="1"/>
  <c r="AC491" i="6"/>
  <c r="AA507" i="6"/>
  <c r="AF541" i="6"/>
  <c r="AC539" i="6"/>
  <c r="K545" i="6"/>
  <c r="AH545" i="6" s="1"/>
  <c r="AF545" i="6"/>
  <c r="AD469" i="6"/>
  <c r="AC469" i="6"/>
  <c r="AC485" i="6"/>
  <c r="AD493" i="6"/>
  <c r="AD485" i="6"/>
  <c r="F170" i="6"/>
  <c r="AC170" i="6" s="1"/>
  <c r="AD457" i="6"/>
  <c r="E287" i="6"/>
  <c r="AB287" i="6" s="1"/>
  <c r="AC467" i="6"/>
  <c r="AC543" i="6"/>
  <c r="AD445" i="6"/>
  <c r="E170" i="6"/>
  <c r="AB170" i="6" s="1"/>
  <c r="AC533" i="6"/>
  <c r="E467" i="6"/>
  <c r="AB467" i="6" s="1"/>
  <c r="E176" i="6"/>
  <c r="E155" i="6"/>
  <c r="AB155" i="6" s="1"/>
  <c r="F287" i="6"/>
  <c r="AC287" i="6" s="1"/>
  <c r="E503" i="6"/>
  <c r="AB503" i="6" s="1"/>
  <c r="F203" i="6"/>
  <c r="AC203" i="6" s="1"/>
  <c r="AC503" i="6"/>
  <c r="AA467" i="6"/>
  <c r="AD533" i="6"/>
  <c r="E495" i="6"/>
  <c r="AB495" i="6" s="1"/>
  <c r="AA250" i="6"/>
  <c r="F250" i="6"/>
  <c r="G250" i="6" s="1"/>
  <c r="AD250" i="6" s="1"/>
  <c r="AA503" i="6"/>
  <c r="H538" i="6"/>
  <c r="I538" i="6" s="1"/>
  <c r="AC504" i="6"/>
  <c r="AA240" i="6"/>
  <c r="F240" i="6"/>
  <c r="G240" i="6" s="1"/>
  <c r="H240" i="6" s="1"/>
  <c r="H544" i="6"/>
  <c r="I544" i="6" s="1"/>
  <c r="H543" i="6"/>
  <c r="AE543" i="6" s="1"/>
  <c r="AD503" i="6"/>
  <c r="I537" i="6"/>
  <c r="AE537" i="6"/>
  <c r="AD536" i="6"/>
  <c r="H536" i="6"/>
  <c r="AA519" i="6"/>
  <c r="H519" i="6"/>
  <c r="I519" i="6" s="1"/>
  <c r="AC449" i="6"/>
  <c r="F202" i="6"/>
  <c r="G202" i="6" s="1"/>
  <c r="H202" i="6" s="1"/>
  <c r="I202" i="6" s="1"/>
  <c r="G281" i="6"/>
  <c r="H281" i="6" s="1"/>
  <c r="I281" i="6" s="1"/>
  <c r="AF281" i="6" s="1"/>
  <c r="E202" i="6"/>
  <c r="AB202" i="6" s="1"/>
  <c r="E483" i="6"/>
  <c r="AB483" i="6" s="1"/>
  <c r="AD521" i="6"/>
  <c r="AB7" i="6"/>
  <c r="AA7" i="6"/>
  <c r="AA496" i="6"/>
  <c r="E242" i="6"/>
  <c r="AB242" i="6" s="1"/>
  <c r="F242" i="6"/>
  <c r="G242" i="6" s="1"/>
  <c r="AD242" i="6" s="1"/>
  <c r="AD525" i="6"/>
  <c r="AA231" i="6"/>
  <c r="E225" i="6"/>
  <c r="AB225" i="6" s="1"/>
  <c r="AA443" i="6"/>
  <c r="AD513" i="6"/>
  <c r="E231" i="6"/>
  <c r="AB231" i="6" s="1"/>
  <c r="F225" i="6"/>
  <c r="AC225" i="6" s="1"/>
  <c r="E443" i="6"/>
  <c r="AB443" i="6" s="1"/>
  <c r="AC453" i="6"/>
  <c r="AD453" i="6"/>
  <c r="AC513" i="6"/>
  <c r="AC429" i="6"/>
  <c r="E270" i="6"/>
  <c r="AB270" i="6" s="1"/>
  <c r="E142" i="6"/>
  <c r="AB142" i="6" s="1"/>
  <c r="F270" i="6"/>
  <c r="AC270" i="6" s="1"/>
  <c r="F142" i="6"/>
  <c r="AC142" i="6" s="1"/>
  <c r="E515" i="6"/>
  <c r="AB515" i="6" s="1"/>
  <c r="AA515" i="6"/>
  <c r="G103" i="6"/>
  <c r="H103" i="6" s="1"/>
  <c r="AC198" i="6"/>
  <c r="F128" i="6"/>
  <c r="G128" i="6" s="1"/>
  <c r="H128" i="6" s="1"/>
  <c r="AC535" i="6"/>
  <c r="AC527" i="6"/>
  <c r="E527" i="6"/>
  <c r="AB527" i="6" s="1"/>
  <c r="AA128" i="6"/>
  <c r="AD527" i="6"/>
  <c r="AA527" i="6"/>
  <c r="G479" i="6"/>
  <c r="AC479" i="6"/>
  <c r="F495" i="6"/>
  <c r="F496" i="6"/>
  <c r="G496" i="6" s="1"/>
  <c r="G443" i="6"/>
  <c r="AC443" i="6"/>
  <c r="G483" i="6"/>
  <c r="AD483" i="6" s="1"/>
  <c r="AC483" i="6"/>
  <c r="G515" i="6"/>
  <c r="AC515" i="6"/>
  <c r="AD591" i="6"/>
  <c r="H591" i="6"/>
  <c r="H539" i="6"/>
  <c r="AD539" i="6"/>
  <c r="H651" i="6"/>
  <c r="AD651" i="6"/>
  <c r="H603" i="6"/>
  <c r="AD603" i="6"/>
  <c r="I635" i="6"/>
  <c r="AE635" i="6"/>
  <c r="AD599" i="6"/>
  <c r="H599" i="6"/>
  <c r="H551" i="6"/>
  <c r="AD551" i="6"/>
  <c r="AD611" i="6"/>
  <c r="H611" i="6"/>
  <c r="H623" i="6"/>
  <c r="AD623" i="6"/>
  <c r="AD563" i="6"/>
  <c r="H563" i="6"/>
  <c r="AD567" i="6"/>
  <c r="H567" i="6"/>
  <c r="AD579" i="6"/>
  <c r="H579" i="6"/>
  <c r="AD587" i="6"/>
  <c r="H587" i="6"/>
  <c r="AD657" i="6"/>
  <c r="H657" i="6"/>
  <c r="AE627" i="6"/>
  <c r="I627" i="6"/>
  <c r="H555" i="6"/>
  <c r="G639" i="6"/>
  <c r="AD618" i="6"/>
  <c r="H618" i="6"/>
  <c r="AD572" i="6"/>
  <c r="H572" i="6"/>
  <c r="AD602" i="6"/>
  <c r="H602" i="6"/>
  <c r="I546" i="6"/>
  <c r="AE546" i="6"/>
  <c r="L617" i="6"/>
  <c r="AH617" i="6"/>
  <c r="AD600" i="6"/>
  <c r="H600" i="6"/>
  <c r="I660" i="6"/>
  <c r="AE660" i="6"/>
  <c r="AD578" i="6"/>
  <c r="H578" i="6"/>
  <c r="AD560" i="6"/>
  <c r="H560" i="6"/>
  <c r="L621" i="6"/>
  <c r="AH621" i="6"/>
  <c r="AD594" i="6"/>
  <c r="H594" i="6"/>
  <c r="I570" i="6"/>
  <c r="AE570" i="6"/>
  <c r="I644" i="6"/>
  <c r="AE644" i="6"/>
  <c r="AH561" i="6"/>
  <c r="L561" i="6"/>
  <c r="AD558" i="6"/>
  <c r="H558" i="6"/>
  <c r="I640" i="6"/>
  <c r="AE640" i="6"/>
  <c r="I648" i="6"/>
  <c r="AE648" i="6"/>
  <c r="I595" i="6"/>
  <c r="AE595" i="6"/>
  <c r="AD540" i="6"/>
  <c r="H540" i="6"/>
  <c r="I622" i="6"/>
  <c r="AE622" i="6"/>
  <c r="AD542" i="6"/>
  <c r="H542" i="6"/>
  <c r="I650" i="6"/>
  <c r="AE650" i="6"/>
  <c r="I656" i="6"/>
  <c r="AE656" i="6"/>
  <c r="I606" i="6"/>
  <c r="AE606" i="6"/>
  <c r="AD566" i="6"/>
  <c r="H566" i="6"/>
  <c r="I586" i="6"/>
  <c r="AE586" i="6"/>
  <c r="L631" i="6"/>
  <c r="AH631" i="6"/>
  <c r="I582" i="6"/>
  <c r="AE582" i="6"/>
  <c r="I562" i="6"/>
  <c r="AE562" i="6"/>
  <c r="AE607" i="6"/>
  <c r="I607" i="6"/>
  <c r="I552" i="6"/>
  <c r="AE552" i="6"/>
  <c r="AD548" i="6"/>
  <c r="H548" i="6"/>
  <c r="AG585" i="6"/>
  <c r="K585" i="6"/>
  <c r="AE583" i="6"/>
  <c r="I583" i="6"/>
  <c r="H654" i="6"/>
  <c r="AD654" i="6"/>
  <c r="AE547" i="6"/>
  <c r="I547" i="6"/>
  <c r="AD620" i="6"/>
  <c r="H620" i="6"/>
  <c r="I642" i="6"/>
  <c r="AE642" i="6"/>
  <c r="AE571" i="6"/>
  <c r="I571" i="6"/>
  <c r="AE619" i="6"/>
  <c r="I619" i="6"/>
  <c r="AD624" i="6"/>
  <c r="H624" i="6"/>
  <c r="AD596" i="6"/>
  <c r="H596" i="6"/>
  <c r="AD626" i="6"/>
  <c r="H626" i="6"/>
  <c r="AC421" i="6"/>
  <c r="AA300" i="6"/>
  <c r="AA75" i="6"/>
  <c r="E431" i="6"/>
  <c r="AB431" i="6" s="1"/>
  <c r="G75" i="6"/>
  <c r="AD75" i="6" s="1"/>
  <c r="G531" i="6"/>
  <c r="AC531" i="6"/>
  <c r="I533" i="6"/>
  <c r="AE533" i="6"/>
  <c r="AA531" i="6"/>
  <c r="E531" i="6"/>
  <c r="AB531" i="6" s="1"/>
  <c r="AC534" i="6"/>
  <c r="G534" i="6"/>
  <c r="AD535" i="6"/>
  <c r="H535" i="6"/>
  <c r="G532" i="6"/>
  <c r="AC532" i="6"/>
  <c r="AA411" i="6"/>
  <c r="AC300" i="6"/>
  <c r="E411" i="6"/>
  <c r="AB411" i="6" s="1"/>
  <c r="E171" i="6"/>
  <c r="AB171" i="6" s="1"/>
  <c r="E323" i="6"/>
  <c r="AB323" i="6" s="1"/>
  <c r="E42" i="6"/>
  <c r="AB42" i="6" s="1"/>
  <c r="F317" i="6"/>
  <c r="AC317" i="6" s="1"/>
  <c r="E356" i="6"/>
  <c r="AB356" i="6" s="1"/>
  <c r="AC526" i="6"/>
  <c r="E96" i="6"/>
  <c r="AB96" i="6" s="1"/>
  <c r="AD529" i="6"/>
  <c r="AC525" i="6"/>
  <c r="G46" i="6"/>
  <c r="H46" i="6" s="1"/>
  <c r="AE46" i="6" s="1"/>
  <c r="F54" i="6"/>
  <c r="AC54" i="6" s="1"/>
  <c r="AA20" i="6"/>
  <c r="H419" i="6"/>
  <c r="I419" i="6" s="1"/>
  <c r="AA205" i="6"/>
  <c r="AA23" i="6"/>
  <c r="E211" i="6"/>
  <c r="AB211" i="6" s="1"/>
  <c r="G238" i="6"/>
  <c r="AD238" i="6" s="1"/>
  <c r="AD505" i="6"/>
  <c r="AA216" i="6"/>
  <c r="AC493" i="6"/>
  <c r="F190" i="6"/>
  <c r="E160" i="6"/>
  <c r="AB160" i="6" s="1"/>
  <c r="F214" i="6"/>
  <c r="AC214" i="6" s="1"/>
  <c r="AC207" i="6"/>
  <c r="F26" i="6"/>
  <c r="AC26" i="6" s="1"/>
  <c r="AA26" i="6"/>
  <c r="E227" i="6"/>
  <c r="AB227" i="6" s="1"/>
  <c r="AC514" i="6"/>
  <c r="AA272" i="6"/>
  <c r="AC521" i="6"/>
  <c r="E439" i="6"/>
  <c r="AB439" i="6" s="1"/>
  <c r="E309" i="6"/>
  <c r="AB309" i="6" s="1"/>
  <c r="E59" i="6"/>
  <c r="AB59" i="6" s="1"/>
  <c r="AA59" i="6"/>
  <c r="E278" i="6"/>
  <c r="AB278" i="6" s="1"/>
  <c r="AA174" i="6"/>
  <c r="F309" i="6"/>
  <c r="G309" i="6" s="1"/>
  <c r="H309" i="6" s="1"/>
  <c r="AE309" i="6" s="1"/>
  <c r="G59" i="6"/>
  <c r="H59" i="6" s="1"/>
  <c r="AC445" i="6"/>
  <c r="H313" i="6"/>
  <c r="AE313" i="6" s="1"/>
  <c r="G342" i="6"/>
  <c r="H342" i="6" s="1"/>
  <c r="AE342" i="6" s="1"/>
  <c r="AA436" i="6"/>
  <c r="AD435" i="6"/>
  <c r="AC482" i="6"/>
  <c r="AA439" i="6"/>
  <c r="AC506" i="6"/>
  <c r="AC522" i="6"/>
  <c r="AC505" i="6"/>
  <c r="AA431" i="6"/>
  <c r="AC501" i="6"/>
  <c r="AC518" i="6"/>
  <c r="AC524" i="6"/>
  <c r="AC530" i="6"/>
  <c r="AC529" i="6"/>
  <c r="I529" i="6"/>
  <c r="AE529" i="6"/>
  <c r="AC528" i="6"/>
  <c r="G528" i="6"/>
  <c r="I517" i="6"/>
  <c r="AE517" i="6"/>
  <c r="H530" i="6"/>
  <c r="AD530" i="6"/>
  <c r="AE527" i="6"/>
  <c r="I527" i="6"/>
  <c r="H526" i="6"/>
  <c r="AD526" i="6"/>
  <c r="AC520" i="6"/>
  <c r="G520" i="6"/>
  <c r="H518" i="6"/>
  <c r="AD518" i="6"/>
  <c r="AD524" i="6"/>
  <c r="H524" i="6"/>
  <c r="H522" i="6"/>
  <c r="AD522" i="6"/>
  <c r="I521" i="6"/>
  <c r="AE521" i="6"/>
  <c r="I523" i="6"/>
  <c r="AE523" i="6"/>
  <c r="I525" i="6"/>
  <c r="AE525" i="6"/>
  <c r="E31" i="6"/>
  <c r="AB31" i="6" s="1"/>
  <c r="E358" i="6"/>
  <c r="AB358" i="6" s="1"/>
  <c r="AC374" i="6"/>
  <c r="AA91" i="6"/>
  <c r="E300" i="6"/>
  <c r="AB300" i="6" s="1"/>
  <c r="E317" i="6"/>
  <c r="AB317" i="6" s="1"/>
  <c r="F323" i="6"/>
  <c r="AC323" i="6" s="1"/>
  <c r="E10" i="6"/>
  <c r="AB10" i="6" s="1"/>
  <c r="E195" i="6"/>
  <c r="AB195" i="6" s="1"/>
  <c r="F289" i="6"/>
  <c r="AC289" i="6" s="1"/>
  <c r="F211" i="6"/>
  <c r="G211" i="6" s="1"/>
  <c r="H211" i="6" s="1"/>
  <c r="AE211" i="6" s="1"/>
  <c r="E54" i="6"/>
  <c r="AB54" i="6" s="1"/>
  <c r="E140" i="6"/>
  <c r="AB140" i="6" s="1"/>
  <c r="F205" i="6"/>
  <c r="AC205" i="6" s="1"/>
  <c r="F90" i="6"/>
  <c r="G90" i="6" s="1"/>
  <c r="AD90" i="6" s="1"/>
  <c r="F216" i="6"/>
  <c r="G216" i="6" s="1"/>
  <c r="AD216" i="6" s="1"/>
  <c r="F96" i="6"/>
  <c r="G96" i="6" s="1"/>
  <c r="H96" i="6" s="1"/>
  <c r="F227" i="6"/>
  <c r="AC227" i="6" s="1"/>
  <c r="E322" i="6"/>
  <c r="AB322" i="6" s="1"/>
  <c r="AA100" i="6"/>
  <c r="F112" i="6"/>
  <c r="AC112" i="6" s="1"/>
  <c r="AA222" i="6"/>
  <c r="F105" i="6"/>
  <c r="G105" i="6" s="1"/>
  <c r="AD105" i="6" s="1"/>
  <c r="F163" i="6"/>
  <c r="G163" i="6" s="1"/>
  <c r="F154" i="6"/>
  <c r="AC154" i="6" s="1"/>
  <c r="F24" i="6"/>
  <c r="G24" i="6" s="1"/>
  <c r="F195" i="6"/>
  <c r="G195" i="6" s="1"/>
  <c r="H195" i="6" s="1"/>
  <c r="I195" i="6" s="1"/>
  <c r="AF195" i="6" s="1"/>
  <c r="E199" i="6"/>
  <c r="AB199" i="6" s="1"/>
  <c r="F39" i="6"/>
  <c r="G39" i="6" s="1"/>
  <c r="AD39" i="6" s="1"/>
  <c r="F360" i="6"/>
  <c r="AC360" i="6" s="1"/>
  <c r="F370" i="6"/>
  <c r="AC370" i="6" s="1"/>
  <c r="AC413" i="6"/>
  <c r="F66" i="6"/>
  <c r="G66" i="6" s="1"/>
  <c r="G10" i="6"/>
  <c r="H10" i="6" s="1"/>
  <c r="AC516" i="6"/>
  <c r="AD516" i="6"/>
  <c r="H516" i="6"/>
  <c r="AD514" i="6"/>
  <c r="H514" i="6"/>
  <c r="AA89" i="6"/>
  <c r="G295" i="6"/>
  <c r="H295" i="6" s="1"/>
  <c r="F91" i="6"/>
  <c r="G91" i="6" s="1"/>
  <c r="AA236" i="6"/>
  <c r="AA66" i="6"/>
  <c r="AA302" i="6"/>
  <c r="F334" i="6"/>
  <c r="AC334" i="6" s="1"/>
  <c r="E83" i="6"/>
  <c r="AB83" i="6" s="1"/>
  <c r="I207" i="6"/>
  <c r="AF207" i="6" s="1"/>
  <c r="F243" i="6"/>
  <c r="AC243" i="6" s="1"/>
  <c r="F382" i="6"/>
  <c r="G382" i="6" s="1"/>
  <c r="AA351" i="6"/>
  <c r="G261" i="6"/>
  <c r="H261" i="6" s="1"/>
  <c r="AC351" i="6"/>
  <c r="E266" i="6"/>
  <c r="AB266" i="6" s="1"/>
  <c r="E415" i="6"/>
  <c r="AB415" i="6" s="1"/>
  <c r="E365" i="6"/>
  <c r="AB365" i="6" s="1"/>
  <c r="F341" i="6"/>
  <c r="AC341" i="6" s="1"/>
  <c r="F236" i="6"/>
  <c r="G236" i="6" s="1"/>
  <c r="F20" i="6"/>
  <c r="AC20" i="6" s="1"/>
  <c r="E302" i="6"/>
  <c r="AB302" i="6" s="1"/>
  <c r="AA261" i="6"/>
  <c r="AC229" i="6"/>
  <c r="H22" i="6"/>
  <c r="AE22" i="6" s="1"/>
  <c r="G17" i="6"/>
  <c r="H17" i="6" s="1"/>
  <c r="E229" i="6"/>
  <c r="AB229" i="6" s="1"/>
  <c r="AD207" i="6"/>
  <c r="AA246" i="6"/>
  <c r="F284" i="6"/>
  <c r="AC284" i="6" s="1"/>
  <c r="E284" i="6"/>
  <c r="AB284" i="6" s="1"/>
  <c r="AA435" i="6"/>
  <c r="AA419" i="6"/>
  <c r="E435" i="6"/>
  <c r="AB435" i="6" s="1"/>
  <c r="E427" i="6"/>
  <c r="AB427" i="6" s="1"/>
  <c r="E419" i="6"/>
  <c r="AB419" i="6" s="1"/>
  <c r="E16" i="6"/>
  <c r="AB16" i="6" s="1"/>
  <c r="F150" i="6"/>
  <c r="G150" i="6" s="1"/>
  <c r="I42" i="6"/>
  <c r="AF42" i="6" s="1"/>
  <c r="F335" i="6"/>
  <c r="G335" i="6" s="1"/>
  <c r="E41" i="6"/>
  <c r="AB41" i="6" s="1"/>
  <c r="G34" i="6"/>
  <c r="H34" i="6" s="1"/>
  <c r="I34" i="6" s="1"/>
  <c r="E204" i="6"/>
  <c r="AB204" i="6" s="1"/>
  <c r="E243" i="6"/>
  <c r="AB243" i="6" s="1"/>
  <c r="E27" i="6"/>
  <c r="AB27" i="6" s="1"/>
  <c r="AA42" i="6"/>
  <c r="E103" i="6"/>
  <c r="AB103" i="6" s="1"/>
  <c r="E75" i="6"/>
  <c r="AB75" i="6" s="1"/>
  <c r="AC42" i="6"/>
  <c r="E319" i="6"/>
  <c r="AB319" i="6" s="1"/>
  <c r="F319" i="6"/>
  <c r="G319" i="6" s="1"/>
  <c r="AD319" i="6" s="1"/>
  <c r="E333" i="6"/>
  <c r="AB333" i="6" s="1"/>
  <c r="E172" i="6"/>
  <c r="AB172" i="6" s="1"/>
  <c r="AA220" i="6"/>
  <c r="AA108" i="6"/>
  <c r="E197" i="6"/>
  <c r="AB197" i="6" s="1"/>
  <c r="F41" i="6"/>
  <c r="G41" i="6" s="1"/>
  <c r="H41" i="6" s="1"/>
  <c r="AA279" i="6"/>
  <c r="F174" i="6"/>
  <c r="G174" i="6" s="1"/>
  <c r="H174" i="6" s="1"/>
  <c r="F108" i="6"/>
  <c r="AC108" i="6" s="1"/>
  <c r="E244" i="6"/>
  <c r="AB244" i="6" s="1"/>
  <c r="F325" i="6"/>
  <c r="AC325" i="6" s="1"/>
  <c r="G307" i="6"/>
  <c r="H307" i="6" s="1"/>
  <c r="F55" i="6"/>
  <c r="AC55" i="6" s="1"/>
  <c r="G378" i="6"/>
  <c r="H378" i="6" s="1"/>
  <c r="AA368" i="6"/>
  <c r="F373" i="6"/>
  <c r="G373" i="6" s="1"/>
  <c r="AA373" i="6"/>
  <c r="F358" i="6"/>
  <c r="G358" i="6" s="1"/>
  <c r="AA357" i="6"/>
  <c r="AA248" i="6"/>
  <c r="AC302" i="6"/>
  <c r="F29" i="6"/>
  <c r="G29" i="6" s="1"/>
  <c r="H29" i="6" s="1"/>
  <c r="AC411" i="6"/>
  <c r="H411" i="6"/>
  <c r="I411" i="6" s="1"/>
  <c r="AC512" i="6"/>
  <c r="G512" i="6"/>
  <c r="AE511" i="6"/>
  <c r="I511" i="6"/>
  <c r="I513" i="6"/>
  <c r="AE513" i="6"/>
  <c r="AA341" i="6"/>
  <c r="F31" i="6"/>
  <c r="AC31" i="6" s="1"/>
  <c r="E131" i="6"/>
  <c r="AB131" i="6" s="1"/>
  <c r="AC131" i="6"/>
  <c r="AA138" i="6"/>
  <c r="F138" i="6"/>
  <c r="G138" i="6" s="1"/>
  <c r="H138" i="6" s="1"/>
  <c r="AE138" i="6" s="1"/>
  <c r="AC117" i="6"/>
  <c r="G117" i="6"/>
  <c r="AD117" i="6" s="1"/>
  <c r="AA364" i="6"/>
  <c r="E364" i="6"/>
  <c r="AB364" i="6" s="1"/>
  <c r="F95" i="6"/>
  <c r="AC95" i="6" s="1"/>
  <c r="AA95" i="6"/>
  <c r="AA32" i="6"/>
  <c r="E32" i="6"/>
  <c r="AB32" i="6" s="1"/>
  <c r="E101" i="6"/>
  <c r="AB101" i="6" s="1"/>
  <c r="F101" i="6"/>
  <c r="G101" i="6" s="1"/>
  <c r="E107" i="6"/>
  <c r="AB107" i="6" s="1"/>
  <c r="F107" i="6"/>
  <c r="G107" i="6" s="1"/>
  <c r="H107" i="6" s="1"/>
  <c r="F63" i="6"/>
  <c r="AC63" i="6" s="1"/>
  <c r="AA63" i="6"/>
  <c r="F48" i="6"/>
  <c r="AA48" i="6"/>
  <c r="AC151" i="6"/>
  <c r="G151" i="6"/>
  <c r="AD151" i="6" s="1"/>
  <c r="AC167" i="6"/>
  <c r="G167" i="6"/>
  <c r="H167" i="6" s="1"/>
  <c r="F187" i="6"/>
  <c r="G187" i="6" s="1"/>
  <c r="AA187" i="6"/>
  <c r="AC173" i="6"/>
  <c r="G173" i="6"/>
  <c r="AD173" i="6" s="1"/>
  <c r="F109" i="6"/>
  <c r="E109" i="6"/>
  <c r="AB109" i="6" s="1"/>
  <c r="G185" i="6"/>
  <c r="H185" i="6" s="1"/>
  <c r="AC185" i="6"/>
  <c r="E362" i="6"/>
  <c r="AB362" i="6" s="1"/>
  <c r="AA51" i="6"/>
  <c r="E363" i="6"/>
  <c r="AB363" i="6" s="1"/>
  <c r="AA401" i="6"/>
  <c r="F363" i="6"/>
  <c r="G363" i="6" s="1"/>
  <c r="E63" i="6"/>
  <c r="AB63" i="6" s="1"/>
  <c r="AA150" i="6"/>
  <c r="E95" i="6"/>
  <c r="AB95" i="6" s="1"/>
  <c r="G249" i="6"/>
  <c r="AD249" i="6" s="1"/>
  <c r="F380" i="6"/>
  <c r="AC380" i="6" s="1"/>
  <c r="AC292" i="6"/>
  <c r="E246" i="6"/>
  <c r="AB246" i="6" s="1"/>
  <c r="F399" i="6"/>
  <c r="G399" i="6" s="1"/>
  <c r="AD399" i="6" s="1"/>
  <c r="AA399" i="6"/>
  <c r="G290" i="6"/>
  <c r="AD290" i="6" s="1"/>
  <c r="AC290" i="6"/>
  <c r="E15" i="6"/>
  <c r="AB15" i="6" s="1"/>
  <c r="AA46" i="6"/>
  <c r="E213" i="6"/>
  <c r="AB213" i="6" s="1"/>
  <c r="F73" i="6"/>
  <c r="H25" i="6"/>
  <c r="AE25" i="6" s="1"/>
  <c r="F140" i="6"/>
  <c r="AA335" i="6"/>
  <c r="AC22" i="6"/>
  <c r="G30" i="6"/>
  <c r="AD30" i="6" s="1"/>
  <c r="AA10" i="6"/>
  <c r="G291" i="6"/>
  <c r="H291" i="6" s="1"/>
  <c r="AE291" i="6" s="1"/>
  <c r="AA84" i="6"/>
  <c r="F297" i="6"/>
  <c r="G297" i="6" s="1"/>
  <c r="E232" i="6"/>
  <c r="AB232" i="6" s="1"/>
  <c r="F383" i="6"/>
  <c r="AC383" i="6" s="1"/>
  <c r="AA16" i="6"/>
  <c r="G16" i="6"/>
  <c r="H16" i="6" s="1"/>
  <c r="E351" i="6"/>
  <c r="AB351" i="6" s="1"/>
  <c r="AC494" i="6"/>
  <c r="E328" i="6"/>
  <c r="AB328" i="6" s="1"/>
  <c r="F328" i="6"/>
  <c r="G328" i="6" s="1"/>
  <c r="H328" i="6" s="1"/>
  <c r="AE328" i="6" s="1"/>
  <c r="E380" i="6"/>
  <c r="AB380" i="6" s="1"/>
  <c r="E330" i="6"/>
  <c r="AB330" i="6" s="1"/>
  <c r="AA135" i="6"/>
  <c r="F408" i="6"/>
  <c r="G408" i="6" s="1"/>
  <c r="AA72" i="6"/>
  <c r="AA214" i="6"/>
  <c r="F254" i="6"/>
  <c r="AC254" i="6" s="1"/>
  <c r="F269" i="6"/>
  <c r="AC269" i="6" s="1"/>
  <c r="AC457" i="6"/>
  <c r="AC474" i="6"/>
  <c r="E359" i="6"/>
  <c r="AB359" i="6" s="1"/>
  <c r="E377" i="6"/>
  <c r="AB377" i="6" s="1"/>
  <c r="AA350" i="6"/>
  <c r="G310" i="6"/>
  <c r="AD310" i="6" s="1"/>
  <c r="F377" i="6"/>
  <c r="G377" i="6" s="1"/>
  <c r="F359" i="6"/>
  <c r="AC359" i="6" s="1"/>
  <c r="E115" i="6"/>
  <c r="AB115" i="6" s="1"/>
  <c r="AA18" i="6"/>
  <c r="E383" i="6"/>
  <c r="AB383" i="6" s="1"/>
  <c r="AC478" i="6"/>
  <c r="AC502" i="6"/>
  <c r="AF509" i="6"/>
  <c r="J509" i="6"/>
  <c r="F326" i="6"/>
  <c r="G326" i="6" s="1"/>
  <c r="H326" i="6" s="1"/>
  <c r="AE326" i="6" s="1"/>
  <c r="F81" i="6"/>
  <c r="G81" i="6" s="1"/>
  <c r="AA49" i="6"/>
  <c r="G49" i="6"/>
  <c r="H49" i="6" s="1"/>
  <c r="F357" i="6"/>
  <c r="AC357" i="6" s="1"/>
  <c r="AE508" i="6"/>
  <c r="I508" i="6"/>
  <c r="I505" i="6"/>
  <c r="AE505" i="6"/>
  <c r="AD504" i="6"/>
  <c r="H504" i="6"/>
  <c r="AD506" i="6"/>
  <c r="H506" i="6"/>
  <c r="I503" i="6"/>
  <c r="AE503" i="6"/>
  <c r="AC455" i="6"/>
  <c r="AC459" i="6"/>
  <c r="AC490" i="6"/>
  <c r="AC498" i="6"/>
  <c r="AC466" i="6"/>
  <c r="F347" i="6"/>
  <c r="G347" i="6" s="1"/>
  <c r="AC497" i="6"/>
  <c r="AC500" i="6"/>
  <c r="AD499" i="6"/>
  <c r="H499" i="6"/>
  <c r="H502" i="6"/>
  <c r="AD502" i="6"/>
  <c r="H494" i="6"/>
  <c r="AD494" i="6"/>
  <c r="AD500" i="6"/>
  <c r="H500" i="6"/>
  <c r="H498" i="6"/>
  <c r="AD498" i="6"/>
  <c r="I497" i="6"/>
  <c r="AE497" i="6"/>
  <c r="I501" i="6"/>
  <c r="AE501" i="6"/>
  <c r="E127" i="6"/>
  <c r="AB127" i="6" s="1"/>
  <c r="E46" i="6"/>
  <c r="AB46" i="6" s="1"/>
  <c r="AA39" i="6"/>
  <c r="AA215" i="6"/>
  <c r="E104" i="6"/>
  <c r="AB104" i="6" s="1"/>
  <c r="AA29" i="6"/>
  <c r="E73" i="6"/>
  <c r="AB73" i="6" s="1"/>
  <c r="AA82" i="6"/>
  <c r="F50" i="6"/>
  <c r="AD42" i="6"/>
  <c r="F298" i="6"/>
  <c r="G298" i="6" s="1"/>
  <c r="F204" i="6"/>
  <c r="F83" i="6"/>
  <c r="G83" i="6" s="1"/>
  <c r="H83" i="6" s="1"/>
  <c r="F27" i="6"/>
  <c r="E36" i="6"/>
  <c r="AB36" i="6" s="1"/>
  <c r="F23" i="6"/>
  <c r="G23" i="6" s="1"/>
  <c r="F251" i="6"/>
  <c r="AC251" i="6" s="1"/>
  <c r="F82" i="6"/>
  <c r="G82" i="6" s="1"/>
  <c r="H82" i="6" s="1"/>
  <c r="I82" i="6" s="1"/>
  <c r="E123" i="6"/>
  <c r="AB123" i="6" s="1"/>
  <c r="E285" i="6"/>
  <c r="AB285" i="6" s="1"/>
  <c r="F215" i="6"/>
  <c r="E193" i="6"/>
  <c r="AB193" i="6" s="1"/>
  <c r="AC419" i="6"/>
  <c r="E325" i="6"/>
  <c r="AB325" i="6" s="1"/>
  <c r="E55" i="6"/>
  <c r="AB55" i="6" s="1"/>
  <c r="F279" i="6"/>
  <c r="G279" i="6" s="1"/>
  <c r="AD279" i="6" s="1"/>
  <c r="E254" i="6"/>
  <c r="AB254" i="6" s="1"/>
  <c r="E269" i="6"/>
  <c r="AB269" i="6" s="1"/>
  <c r="F244" i="6"/>
  <c r="AC244" i="6" s="1"/>
  <c r="F36" i="6"/>
  <c r="AA177" i="6"/>
  <c r="F124" i="6"/>
  <c r="G124" i="6" s="1"/>
  <c r="F104" i="6"/>
  <c r="F177" i="6"/>
  <c r="AC488" i="6"/>
  <c r="G488" i="6"/>
  <c r="G492" i="6"/>
  <c r="AC492" i="6"/>
  <c r="AD491" i="6"/>
  <c r="H491" i="6"/>
  <c r="I486" i="6"/>
  <c r="AE486" i="6"/>
  <c r="G489" i="6"/>
  <c r="AC489" i="6"/>
  <c r="AD490" i="6"/>
  <c r="H490" i="6"/>
  <c r="AE493" i="6"/>
  <c r="I493" i="6"/>
  <c r="AC313" i="6"/>
  <c r="AA378" i="6"/>
  <c r="I296" i="6"/>
  <c r="AF296" i="6" s="1"/>
  <c r="E378" i="6"/>
  <c r="AB378" i="6" s="1"/>
  <c r="AA385" i="6"/>
  <c r="AD296" i="6"/>
  <c r="F333" i="6"/>
  <c r="F322" i="6"/>
  <c r="G322" i="6" s="1"/>
  <c r="AD322" i="6" s="1"/>
  <c r="AC296" i="6"/>
  <c r="G476" i="6"/>
  <c r="AC476" i="6"/>
  <c r="AC472" i="6"/>
  <c r="G472" i="6"/>
  <c r="AD482" i="6"/>
  <c r="H482" i="6"/>
  <c r="I471" i="6"/>
  <c r="AE471" i="6"/>
  <c r="I477" i="6"/>
  <c r="AE477" i="6"/>
  <c r="AD474" i="6"/>
  <c r="H474" i="6"/>
  <c r="G484" i="6"/>
  <c r="AC484" i="6"/>
  <c r="AC480" i="6"/>
  <c r="G480" i="6"/>
  <c r="AD478" i="6"/>
  <c r="H478" i="6"/>
  <c r="AC481" i="6"/>
  <c r="G481" i="6"/>
  <c r="AD475" i="6"/>
  <c r="H475" i="6"/>
  <c r="G473" i="6"/>
  <c r="AC473" i="6"/>
  <c r="I485" i="6"/>
  <c r="AE485" i="6"/>
  <c r="AE470" i="6"/>
  <c r="I470" i="6"/>
  <c r="G454" i="6"/>
  <c r="AC454" i="6"/>
  <c r="AC456" i="6"/>
  <c r="G456" i="6"/>
  <c r="AD468" i="6"/>
  <c r="H468" i="6"/>
  <c r="AD466" i="6"/>
  <c r="H466" i="6"/>
  <c r="I469" i="6"/>
  <c r="AE469" i="6"/>
  <c r="I463" i="6"/>
  <c r="AE463" i="6"/>
  <c r="I461" i="6"/>
  <c r="AE461" i="6"/>
  <c r="AD455" i="6"/>
  <c r="H455" i="6"/>
  <c r="I453" i="6"/>
  <c r="AE453" i="6"/>
  <c r="AD467" i="6"/>
  <c r="H467" i="6"/>
  <c r="G465" i="6"/>
  <c r="AC465" i="6"/>
  <c r="AD459" i="6"/>
  <c r="H459" i="6"/>
  <c r="I457" i="6"/>
  <c r="AE457" i="6"/>
  <c r="G458" i="6"/>
  <c r="AC458" i="6"/>
  <c r="AD464" i="6"/>
  <c r="H464" i="6"/>
  <c r="G462" i="6"/>
  <c r="AC462" i="6"/>
  <c r="AC460" i="6"/>
  <c r="G460" i="6"/>
  <c r="AC452" i="6"/>
  <c r="G452" i="6"/>
  <c r="G352" i="6"/>
  <c r="AD352" i="6" s="1"/>
  <c r="E441" i="6"/>
  <c r="AB441" i="6" s="1"/>
  <c r="F89" i="6"/>
  <c r="G89" i="6" s="1"/>
  <c r="E360" i="6"/>
  <c r="AB360" i="6" s="1"/>
  <c r="F259" i="6"/>
  <c r="F438" i="6"/>
  <c r="G438" i="6" s="1"/>
  <c r="AA440" i="6"/>
  <c r="AC435" i="6"/>
  <c r="F437" i="6"/>
  <c r="F440" i="6"/>
  <c r="G440" i="6" s="1"/>
  <c r="F436" i="6"/>
  <c r="G436" i="6" s="1"/>
  <c r="F183" i="6"/>
  <c r="AC447" i="6"/>
  <c r="AC450" i="6"/>
  <c r="G450" i="6"/>
  <c r="I451" i="6"/>
  <c r="AE451" i="6"/>
  <c r="E297" i="6"/>
  <c r="AB297" i="6" s="1"/>
  <c r="F127" i="6"/>
  <c r="AC127" i="6" s="1"/>
  <c r="AA137" i="6"/>
  <c r="F137" i="6"/>
  <c r="G137" i="6" s="1"/>
  <c r="E35" i="6"/>
  <c r="AB35" i="6" s="1"/>
  <c r="F35" i="6"/>
  <c r="G35" i="6" s="1"/>
  <c r="F120" i="6"/>
  <c r="AC120" i="6" s="1"/>
  <c r="E120" i="6"/>
  <c r="AB120" i="6" s="1"/>
  <c r="F43" i="6"/>
  <c r="G43" i="6" s="1"/>
  <c r="E43" i="6"/>
  <c r="AB43" i="6" s="1"/>
  <c r="F28" i="6"/>
  <c r="G28" i="6" s="1"/>
  <c r="E28" i="6"/>
  <c r="AB28" i="6" s="1"/>
  <c r="AA121" i="6"/>
  <c r="F121" i="6"/>
  <c r="G121" i="6" s="1"/>
  <c r="E44" i="6"/>
  <c r="AB44" i="6" s="1"/>
  <c r="AA44" i="6"/>
  <c r="F353" i="6"/>
  <c r="AA353" i="6"/>
  <c r="F68" i="6"/>
  <c r="E68" i="6"/>
  <c r="AB68" i="6" s="1"/>
  <c r="AC275" i="6"/>
  <c r="G275" i="6"/>
  <c r="H275" i="6" s="1"/>
  <c r="AC267" i="6"/>
  <c r="G267" i="6"/>
  <c r="H267" i="6" s="1"/>
  <c r="AE267" i="6" s="1"/>
  <c r="AC144" i="6"/>
  <c r="G144" i="6"/>
  <c r="AD144" i="6" s="1"/>
  <c r="E393" i="6"/>
  <c r="AB393" i="6" s="1"/>
  <c r="AA393" i="6"/>
  <c r="E389" i="6"/>
  <c r="AB389" i="6" s="1"/>
  <c r="AA389" i="6"/>
  <c r="AA375" i="6"/>
  <c r="E375" i="6"/>
  <c r="AB375" i="6" s="1"/>
  <c r="AA28" i="6"/>
  <c r="AA68" i="6"/>
  <c r="AA81" i="6"/>
  <c r="F44" i="6"/>
  <c r="AC44" i="6" s="1"/>
  <c r="F340" i="6"/>
  <c r="AC340" i="6" s="1"/>
  <c r="AC123" i="6"/>
  <c r="E388" i="6"/>
  <c r="AB388" i="6" s="1"/>
  <c r="F385" i="6"/>
  <c r="AC385" i="6" s="1"/>
  <c r="E348" i="6"/>
  <c r="AB348" i="6" s="1"/>
  <c r="AA348" i="6"/>
  <c r="F77" i="6"/>
  <c r="E77" i="6"/>
  <c r="AB77" i="6" s="1"/>
  <c r="F405" i="6"/>
  <c r="AC405" i="6" s="1"/>
  <c r="AA405" i="6"/>
  <c r="AA381" i="6"/>
  <c r="E381" i="6"/>
  <c r="AB381" i="6" s="1"/>
  <c r="E156" i="6"/>
  <c r="AB156" i="6" s="1"/>
  <c r="F156" i="6"/>
  <c r="AC156" i="6" s="1"/>
  <c r="E261" i="6"/>
  <c r="AB261" i="6" s="1"/>
  <c r="E370" i="6"/>
  <c r="AB370" i="6" s="1"/>
  <c r="AA229" i="6"/>
  <c r="F365" i="6"/>
  <c r="AC365" i="6" s="1"/>
  <c r="E147" i="6"/>
  <c r="AB147" i="6" s="1"/>
  <c r="F265" i="6"/>
  <c r="E298" i="6"/>
  <c r="AB298" i="6" s="1"/>
  <c r="E111" i="6"/>
  <c r="AB111" i="6" s="1"/>
  <c r="F111" i="6"/>
  <c r="AC111" i="6" s="1"/>
  <c r="F213" i="6"/>
  <c r="G213" i="6" s="1"/>
  <c r="F193" i="6"/>
  <c r="AA303" i="6"/>
  <c r="F303" i="6"/>
  <c r="AA433" i="6"/>
  <c r="AD449" i="6"/>
  <c r="G446" i="6"/>
  <c r="AC446" i="6"/>
  <c r="G442" i="6"/>
  <c r="AC442" i="6"/>
  <c r="AD447" i="6"/>
  <c r="H447" i="6"/>
  <c r="I445" i="6"/>
  <c r="AE445" i="6"/>
  <c r="AC448" i="6"/>
  <c r="G448" i="6"/>
  <c r="AC444" i="6"/>
  <c r="G444" i="6"/>
  <c r="I449" i="6"/>
  <c r="AE449" i="6"/>
  <c r="AA382" i="6"/>
  <c r="E347" i="6"/>
  <c r="AB347" i="6" s="1"/>
  <c r="F232" i="6"/>
  <c r="AA183" i="6"/>
  <c r="AA259" i="6"/>
  <c r="F206" i="6"/>
  <c r="AA438" i="6"/>
  <c r="E433" i="6"/>
  <c r="AB433" i="6" s="1"/>
  <c r="G433" i="6"/>
  <c r="H433" i="6" s="1"/>
  <c r="I433" i="6" s="1"/>
  <c r="AC433" i="6"/>
  <c r="E434" i="6"/>
  <c r="AB434" i="6" s="1"/>
  <c r="AA374" i="6"/>
  <c r="F311" i="6"/>
  <c r="G311" i="6" s="1"/>
  <c r="F348" i="6"/>
  <c r="G348" i="6" s="1"/>
  <c r="AA92" i="6"/>
  <c r="F92" i="6"/>
  <c r="H302" i="6"/>
  <c r="F84" i="6"/>
  <c r="E410" i="6"/>
  <c r="AB410" i="6" s="1"/>
  <c r="E56" i="6"/>
  <c r="AB56" i="6" s="1"/>
  <c r="F65" i="6"/>
  <c r="AC65" i="6" s="1"/>
  <c r="AA124" i="6"/>
  <c r="E277" i="6"/>
  <c r="AB277" i="6" s="1"/>
  <c r="E289" i="6"/>
  <c r="AB289" i="6" s="1"/>
  <c r="F277" i="6"/>
  <c r="F425" i="6"/>
  <c r="F430" i="6"/>
  <c r="AC430" i="6" s="1"/>
  <c r="F350" i="6"/>
  <c r="G350" i="6" s="1"/>
  <c r="H350" i="6" s="1"/>
  <c r="AE350" i="6" s="1"/>
  <c r="F414" i="6"/>
  <c r="G414" i="6" s="1"/>
  <c r="F56" i="6"/>
  <c r="F434" i="6"/>
  <c r="AC434" i="6" s="1"/>
  <c r="F199" i="6"/>
  <c r="AA178" i="6"/>
  <c r="E178" i="6"/>
  <c r="AB178" i="6" s="1"/>
  <c r="F420" i="6"/>
  <c r="G420" i="6" s="1"/>
  <c r="E428" i="6"/>
  <c r="AB428" i="6" s="1"/>
  <c r="AC439" i="6"/>
  <c r="E432" i="6"/>
  <c r="AB432" i="6" s="1"/>
  <c r="E424" i="6"/>
  <c r="AB424" i="6" s="1"/>
  <c r="E320" i="6"/>
  <c r="AB320" i="6" s="1"/>
  <c r="F320" i="6"/>
  <c r="AA355" i="6"/>
  <c r="E355" i="6"/>
  <c r="AB355" i="6" s="1"/>
  <c r="AC228" i="6"/>
  <c r="G228" i="6"/>
  <c r="H228" i="6" s="1"/>
  <c r="E344" i="6"/>
  <c r="AB344" i="6" s="1"/>
  <c r="AA344" i="6"/>
  <c r="E392" i="6"/>
  <c r="AB392" i="6" s="1"/>
  <c r="AA392" i="6"/>
  <c r="F79" i="6"/>
  <c r="AC79" i="6" s="1"/>
  <c r="E79" i="6"/>
  <c r="AB79" i="6" s="1"/>
  <c r="G344" i="6"/>
  <c r="AD344" i="6" s="1"/>
  <c r="AA131" i="6"/>
  <c r="E248" i="6"/>
  <c r="AB248" i="6" s="1"/>
  <c r="F368" i="6"/>
  <c r="AC368" i="6" s="1"/>
  <c r="AA320" i="6"/>
  <c r="E57" i="6"/>
  <c r="AB57" i="6" s="1"/>
  <c r="F57" i="6"/>
  <c r="G57" i="6" s="1"/>
  <c r="AA9" i="6"/>
  <c r="F9" i="6"/>
  <c r="G9" i="6" s="1"/>
  <c r="AC100" i="6"/>
  <c r="G100" i="6"/>
  <c r="AD100" i="6" s="1"/>
  <c r="F147" i="6"/>
  <c r="AA265" i="6"/>
  <c r="AA251" i="6"/>
  <c r="F15" i="6"/>
  <c r="F172" i="6"/>
  <c r="F285" i="6"/>
  <c r="F197" i="6"/>
  <c r="G197" i="6" s="1"/>
  <c r="E65" i="6"/>
  <c r="AB65" i="6" s="1"/>
  <c r="F143" i="6"/>
  <c r="AC143" i="6" s="1"/>
  <c r="E426" i="6"/>
  <c r="AB426" i="6" s="1"/>
  <c r="E422" i="6"/>
  <c r="AB422" i="6" s="1"/>
  <c r="E430" i="6"/>
  <c r="AB430" i="6" s="1"/>
  <c r="H429" i="6"/>
  <c r="I429" i="6" s="1"/>
  <c r="AA437" i="6"/>
  <c r="F441" i="6"/>
  <c r="F432" i="6"/>
  <c r="G432" i="6" s="1"/>
  <c r="F424" i="6"/>
  <c r="G424" i="6" s="1"/>
  <c r="F428" i="6"/>
  <c r="AC428" i="6" s="1"/>
  <c r="AC431" i="6"/>
  <c r="F404" i="6"/>
  <c r="AC404" i="6" s="1"/>
  <c r="E425" i="6"/>
  <c r="AB425" i="6" s="1"/>
  <c r="AA429" i="6"/>
  <c r="E429" i="6"/>
  <c r="AB429" i="6" s="1"/>
  <c r="I435" i="6"/>
  <c r="AE435" i="6"/>
  <c r="H439" i="6"/>
  <c r="AD439" i="6"/>
  <c r="F422" i="6"/>
  <c r="AC422" i="6" s="1"/>
  <c r="AA423" i="6"/>
  <c r="AC427" i="6"/>
  <c r="E327" i="6"/>
  <c r="AB327" i="6" s="1"/>
  <c r="F327" i="6"/>
  <c r="AC327" i="6" s="1"/>
  <c r="E390" i="6"/>
  <c r="AB390" i="6" s="1"/>
  <c r="H427" i="6"/>
  <c r="I427" i="6" s="1"/>
  <c r="AA366" i="6"/>
  <c r="E366" i="6"/>
  <c r="AB366" i="6" s="1"/>
  <c r="AA316" i="6"/>
  <c r="F316" i="6"/>
  <c r="AA258" i="6"/>
  <c r="F258" i="6"/>
  <c r="AC21" i="6"/>
  <c r="G21" i="6"/>
  <c r="H21" i="6" s="1"/>
  <c r="E62" i="6"/>
  <c r="AB62" i="6" s="1"/>
  <c r="F62" i="6"/>
  <c r="E141" i="6"/>
  <c r="AB141" i="6" s="1"/>
  <c r="AA141" i="6"/>
  <c r="E113" i="6"/>
  <c r="AB113" i="6" s="1"/>
  <c r="F113" i="6"/>
  <c r="AC122" i="6"/>
  <c r="G122" i="6"/>
  <c r="AD122" i="6" s="1"/>
  <c r="AA209" i="6"/>
  <c r="F209" i="6"/>
  <c r="E223" i="6"/>
  <c r="AB223" i="6" s="1"/>
  <c r="AA223" i="6"/>
  <c r="AC145" i="6"/>
  <c r="G145" i="6"/>
  <c r="AD145" i="6" s="1"/>
  <c r="AA116" i="6"/>
  <c r="F116" i="6"/>
  <c r="G116" i="6" s="1"/>
  <c r="E153" i="6"/>
  <c r="AB153" i="6" s="1"/>
  <c r="F153" i="6"/>
  <c r="AA241" i="6"/>
  <c r="F241" i="6"/>
  <c r="E241" i="6"/>
  <c r="AB241" i="6" s="1"/>
  <c r="E267" i="6"/>
  <c r="AB267" i="6" s="1"/>
  <c r="AA267" i="6"/>
  <c r="AA226" i="6"/>
  <c r="F226" i="6"/>
  <c r="AA238" i="6"/>
  <c r="E238" i="6"/>
  <c r="AB238" i="6" s="1"/>
  <c r="F186" i="6"/>
  <c r="G186" i="6" s="1"/>
  <c r="AA186" i="6"/>
  <c r="AA122" i="6"/>
  <c r="E122" i="6"/>
  <c r="AB122" i="6" s="1"/>
  <c r="E228" i="6"/>
  <c r="AB228" i="6" s="1"/>
  <c r="AA228" i="6"/>
  <c r="E126" i="6"/>
  <c r="AB126" i="6" s="1"/>
  <c r="F126" i="6"/>
  <c r="AA126" i="6"/>
  <c r="E224" i="6"/>
  <c r="AB224" i="6" s="1"/>
  <c r="AA224" i="6"/>
  <c r="AA212" i="6"/>
  <c r="E212" i="6"/>
  <c r="AB212" i="6" s="1"/>
  <c r="F299" i="6"/>
  <c r="AA299" i="6"/>
  <c r="E159" i="6"/>
  <c r="AB159" i="6" s="1"/>
  <c r="F159" i="6"/>
  <c r="E268" i="6"/>
  <c r="AB268" i="6" s="1"/>
  <c r="F268" i="6"/>
  <c r="E106" i="6"/>
  <c r="AB106" i="6" s="1"/>
  <c r="F106" i="6"/>
  <c r="AA106" i="6"/>
  <c r="E22" i="6"/>
  <c r="AB22" i="6" s="1"/>
  <c r="AA22" i="6"/>
  <c r="AA130" i="6"/>
  <c r="F130" i="6"/>
  <c r="E144" i="6"/>
  <c r="AB144" i="6" s="1"/>
  <c r="AA144" i="6"/>
  <c r="E218" i="6"/>
  <c r="AB218" i="6" s="1"/>
  <c r="F218" i="6"/>
  <c r="AA25" i="6"/>
  <c r="E25" i="6"/>
  <c r="AB25" i="6" s="1"/>
  <c r="AA71" i="6"/>
  <c r="F71" i="6"/>
  <c r="E71" i="6"/>
  <c r="AB71" i="6" s="1"/>
  <c r="AA145" i="6"/>
  <c r="E145" i="6"/>
  <c r="AB145" i="6" s="1"/>
  <c r="E255" i="6"/>
  <c r="AB255" i="6" s="1"/>
  <c r="F255" i="6"/>
  <c r="G423" i="6"/>
  <c r="H423" i="6" s="1"/>
  <c r="AC423" i="6"/>
  <c r="E190" i="6"/>
  <c r="AB190" i="6" s="1"/>
  <c r="AA426" i="6"/>
  <c r="G426" i="6"/>
  <c r="H426" i="6" s="1"/>
  <c r="AD431" i="6"/>
  <c r="H431" i="6"/>
  <c r="E394" i="6"/>
  <c r="AB394" i="6" s="1"/>
  <c r="G324" i="6"/>
  <c r="AD324" i="6" s="1"/>
  <c r="AA311" i="6"/>
  <c r="F395" i="6"/>
  <c r="G395" i="6" s="1"/>
  <c r="H395" i="6" s="1"/>
  <c r="AA388" i="6"/>
  <c r="H421" i="6"/>
  <c r="AD421" i="6"/>
  <c r="F394" i="6"/>
  <c r="AC394" i="6" s="1"/>
  <c r="F278" i="6"/>
  <c r="F393" i="6"/>
  <c r="AC393" i="6" s="1"/>
  <c r="E395" i="6"/>
  <c r="AB395" i="6" s="1"/>
  <c r="F389" i="6"/>
  <c r="G389" i="6" s="1"/>
  <c r="AA384" i="6"/>
  <c r="E402" i="6"/>
  <c r="AB402" i="6" s="1"/>
  <c r="AA404" i="6"/>
  <c r="E407" i="6"/>
  <c r="AB407" i="6" s="1"/>
  <c r="E387" i="6"/>
  <c r="AB387" i="6" s="1"/>
  <c r="G80" i="6"/>
  <c r="H80" i="6" s="1"/>
  <c r="AC80" i="6"/>
  <c r="G314" i="6"/>
  <c r="E374" i="6"/>
  <c r="AB374" i="6" s="1"/>
  <c r="AA326" i="6"/>
  <c r="AA340" i="6"/>
  <c r="F402" i="6"/>
  <c r="G402" i="6" s="1"/>
  <c r="AA407" i="6"/>
  <c r="E399" i="6"/>
  <c r="AB399" i="6" s="1"/>
  <c r="F418" i="6"/>
  <c r="AC418" i="6" s="1"/>
  <c r="E343" i="6"/>
  <c r="AB343" i="6" s="1"/>
  <c r="AA343" i="6"/>
  <c r="G336" i="6"/>
  <c r="H336" i="6" s="1"/>
  <c r="E49" i="6"/>
  <c r="AB49" i="6" s="1"/>
  <c r="AA115" i="6"/>
  <c r="F18" i="6"/>
  <c r="G18" i="6" s="1"/>
  <c r="AC25" i="6"/>
  <c r="G224" i="6"/>
  <c r="AD224" i="6" s="1"/>
  <c r="G160" i="6"/>
  <c r="H160" i="6" s="1"/>
  <c r="AC294" i="6"/>
  <c r="G294" i="6"/>
  <c r="AA412" i="6"/>
  <c r="F412" i="6"/>
  <c r="G412" i="6" s="1"/>
  <c r="E409" i="6"/>
  <c r="AB409" i="6" s="1"/>
  <c r="F409" i="6"/>
  <c r="E158" i="6"/>
  <c r="AB158" i="6" s="1"/>
  <c r="AA158" i="6"/>
  <c r="E78" i="6"/>
  <c r="AB78" i="6" s="1"/>
  <c r="AA78" i="6"/>
  <c r="E110" i="6"/>
  <c r="AB110" i="6" s="1"/>
  <c r="F110" i="6"/>
  <c r="AA417" i="6"/>
  <c r="F417" i="6"/>
  <c r="AA47" i="6"/>
  <c r="E47" i="6"/>
  <c r="AB47" i="6" s="1"/>
  <c r="E249" i="6"/>
  <c r="AB249" i="6" s="1"/>
  <c r="AA249" i="6"/>
  <c r="E371" i="6"/>
  <c r="AB371" i="6" s="1"/>
  <c r="F371" i="6"/>
  <c r="E93" i="6"/>
  <c r="AB93" i="6" s="1"/>
  <c r="F93" i="6"/>
  <c r="AC231" i="6"/>
  <c r="G231" i="6"/>
  <c r="AA67" i="6"/>
  <c r="F67" i="6"/>
  <c r="E175" i="6"/>
  <c r="E239" i="6"/>
  <c r="AB239" i="6" s="1"/>
  <c r="F239" i="6"/>
  <c r="AA239" i="6"/>
  <c r="E275" i="6"/>
  <c r="AB275" i="6" s="1"/>
  <c r="AA275" i="6"/>
  <c r="AA164" i="6"/>
  <c r="F164" i="6"/>
  <c r="E164" i="6"/>
  <c r="AB164" i="6" s="1"/>
  <c r="E288" i="6"/>
  <c r="AB288" i="6" s="1"/>
  <c r="F288" i="6"/>
  <c r="E132" i="6"/>
  <c r="AB132" i="6" s="1"/>
  <c r="AA132" i="6"/>
  <c r="E162" i="6"/>
  <c r="AB162" i="6" s="1"/>
  <c r="F162" i="6"/>
  <c r="F346" i="6"/>
  <c r="AA346" i="6"/>
  <c r="F356" i="6"/>
  <c r="F306" i="6"/>
  <c r="AC306" i="6" s="1"/>
  <c r="E334" i="6"/>
  <c r="AB334" i="6" s="1"/>
  <c r="F330" i="6"/>
  <c r="AC330" i="6" s="1"/>
  <c r="F32" i="6"/>
  <c r="AC32" i="6" s="1"/>
  <c r="F135" i="6"/>
  <c r="AA80" i="6"/>
  <c r="E80" i="6"/>
  <c r="AB80" i="6" s="1"/>
  <c r="F158" i="6"/>
  <c r="AA408" i="6"/>
  <c r="F401" i="6"/>
  <c r="G401" i="6" s="1"/>
  <c r="E119" i="6"/>
  <c r="AB119" i="6" s="1"/>
  <c r="F119" i="6"/>
  <c r="G119" i="6" s="1"/>
  <c r="F223" i="6"/>
  <c r="AA179" i="6"/>
  <c r="F179" i="6"/>
  <c r="E400" i="6"/>
  <c r="AB400" i="6" s="1"/>
  <c r="AA400" i="6"/>
  <c r="E397" i="6"/>
  <c r="AB397" i="6" s="1"/>
  <c r="F397" i="6"/>
  <c r="G397" i="6" s="1"/>
  <c r="H397" i="6" s="1"/>
  <c r="AA148" i="6"/>
  <c r="F148" i="6"/>
  <c r="E19" i="6"/>
  <c r="AB19" i="6" s="1"/>
  <c r="E418" i="6"/>
  <c r="AB418" i="6" s="1"/>
  <c r="E417" i="6"/>
  <c r="AB417" i="6" s="1"/>
  <c r="F410" i="6"/>
  <c r="G410" i="6" s="1"/>
  <c r="E414" i="6"/>
  <c r="AB414" i="6" s="1"/>
  <c r="E412" i="6"/>
  <c r="AB412" i="6" s="1"/>
  <c r="E247" i="6"/>
  <c r="AB247" i="6" s="1"/>
  <c r="G132" i="6"/>
  <c r="AC132" i="6"/>
  <c r="AC305" i="6"/>
  <c r="G305" i="6"/>
  <c r="AD305" i="6" s="1"/>
  <c r="F99" i="6"/>
  <c r="G99" i="6" s="1"/>
  <c r="E99" i="6"/>
  <c r="AB99" i="6" s="1"/>
  <c r="E14" i="6"/>
  <c r="AB14" i="6" s="1"/>
  <c r="AA14" i="6"/>
  <c r="AA219" i="6"/>
  <c r="AA166" i="6"/>
  <c r="F166" i="6"/>
  <c r="AA13" i="6"/>
  <c r="F13" i="6"/>
  <c r="F247" i="6"/>
  <c r="AC272" i="6"/>
  <c r="G272" i="6"/>
  <c r="AC178" i="6"/>
  <c r="G178" i="6"/>
  <c r="F222" i="6"/>
  <c r="F212" i="6"/>
  <c r="E272" i="6"/>
  <c r="AB272" i="6" s="1"/>
  <c r="E210" i="6"/>
  <c r="AB210" i="6" s="1"/>
  <c r="F171" i="6"/>
  <c r="F210" i="6"/>
  <c r="E117" i="6"/>
  <c r="AB117" i="6" s="1"/>
  <c r="AA117" i="6"/>
  <c r="AA188" i="6"/>
  <c r="F188" i="6"/>
  <c r="E188" i="6"/>
  <c r="AB188" i="6" s="1"/>
  <c r="E405" i="6"/>
  <c r="AB405" i="6" s="1"/>
  <c r="AA87" i="6"/>
  <c r="F87" i="6"/>
  <c r="G407" i="6"/>
  <c r="H407" i="6" s="1"/>
  <c r="AC407" i="6"/>
  <c r="AA301" i="6"/>
  <c r="F301" i="6"/>
  <c r="E301" i="6"/>
  <c r="AB301" i="6" s="1"/>
  <c r="G246" i="6"/>
  <c r="AD246" i="6" s="1"/>
  <c r="AA21" i="6"/>
  <c r="AA88" i="6"/>
  <c r="F88" i="6"/>
  <c r="E396" i="6"/>
  <c r="AB396" i="6" s="1"/>
  <c r="F396" i="6"/>
  <c r="G396" i="6" s="1"/>
  <c r="AA391" i="6"/>
  <c r="E391" i="6"/>
  <c r="AB391" i="6" s="1"/>
  <c r="AA157" i="6"/>
  <c r="E157" i="6"/>
  <c r="AB157" i="6" s="1"/>
  <c r="E21" i="6"/>
  <c r="AB21" i="6" s="1"/>
  <c r="AA398" i="6"/>
  <c r="F398" i="6"/>
  <c r="G398" i="6" s="1"/>
  <c r="F403" i="6"/>
  <c r="E403" i="6"/>
  <c r="AB403" i="6" s="1"/>
  <c r="AA386" i="6"/>
  <c r="F386" i="6"/>
  <c r="G386" i="6" s="1"/>
  <c r="AA329" i="6"/>
  <c r="E329" i="6"/>
  <c r="AB329" i="6" s="1"/>
  <c r="F329" i="6"/>
  <c r="F345" i="6"/>
  <c r="AA345" i="6"/>
  <c r="AA413" i="6"/>
  <c r="E413" i="6"/>
  <c r="AB413" i="6" s="1"/>
  <c r="AA415" i="6"/>
  <c r="AC14" i="6"/>
  <c r="G14" i="6"/>
  <c r="H14" i="6" s="1"/>
  <c r="AA74" i="6"/>
  <c r="F74" i="6"/>
  <c r="AA416" i="6"/>
  <c r="F416" i="6"/>
  <c r="G416" i="6" s="1"/>
  <c r="AA406" i="6"/>
  <c r="F406" i="6"/>
  <c r="G406" i="6" s="1"/>
  <c r="AA336" i="6"/>
  <c r="E336" i="6"/>
  <c r="AB336" i="6" s="1"/>
  <c r="E17" i="6"/>
  <c r="AB17" i="6" s="1"/>
  <c r="AA17" i="6"/>
  <c r="G415" i="6"/>
  <c r="H415" i="6" s="1"/>
  <c r="AC415" i="6"/>
  <c r="E60" i="6"/>
  <c r="AB60" i="6" s="1"/>
  <c r="F60" i="6"/>
  <c r="E152" i="6"/>
  <c r="AB152" i="6" s="1"/>
  <c r="AA152" i="6"/>
  <c r="F152" i="6"/>
  <c r="E312" i="6"/>
  <c r="AB312" i="6" s="1"/>
  <c r="F312" i="6"/>
  <c r="AC312" i="6" s="1"/>
  <c r="AA273" i="6"/>
  <c r="F273" i="6"/>
  <c r="G273" i="6" s="1"/>
  <c r="E151" i="6"/>
  <c r="AB151" i="6" s="1"/>
  <c r="AA151" i="6"/>
  <c r="E139" i="6"/>
  <c r="AB139" i="6" s="1"/>
  <c r="AA139" i="6"/>
  <c r="AA37" i="6"/>
  <c r="F37" i="6"/>
  <c r="AA201" i="6"/>
  <c r="E201" i="6"/>
  <c r="AB201" i="6" s="1"/>
  <c r="AA125" i="6"/>
  <c r="F125" i="6"/>
  <c r="AA167" i="6"/>
  <c r="E167" i="6"/>
  <c r="AB167" i="6" s="1"/>
  <c r="E173" i="6"/>
  <c r="AB173" i="6" s="1"/>
  <c r="AA173" i="6"/>
  <c r="F51" i="6"/>
  <c r="AA93" i="6"/>
  <c r="F266" i="6"/>
  <c r="F72" i="6"/>
  <c r="E209" i="6"/>
  <c r="AB209" i="6" s="1"/>
  <c r="F19" i="6"/>
  <c r="E67" i="6"/>
  <c r="AB67" i="6" s="1"/>
  <c r="F47" i="6"/>
  <c r="AA263" i="6"/>
  <c r="F263" i="6"/>
  <c r="AA146" i="6"/>
  <c r="F146" i="6"/>
  <c r="AA234" i="6"/>
  <c r="E234" i="6"/>
  <c r="E165" i="6"/>
  <c r="AB165" i="6" s="1"/>
  <c r="F165" i="6"/>
  <c r="E200" i="6"/>
  <c r="AB200" i="6" s="1"/>
  <c r="AA200" i="6"/>
  <c r="F200" i="6"/>
  <c r="AA133" i="6"/>
  <c r="F133" i="6"/>
  <c r="E185" i="6"/>
  <c r="AB185" i="6" s="1"/>
  <c r="AA185" i="6"/>
  <c r="AA230" i="6"/>
  <c r="F230" i="6"/>
  <c r="E94" i="6"/>
  <c r="AB94" i="6" s="1"/>
  <c r="F94" i="6"/>
  <c r="AC235" i="6"/>
  <c r="G235" i="6"/>
  <c r="E129" i="6"/>
  <c r="AB129" i="6" s="1"/>
  <c r="F129" i="6"/>
  <c r="AA283" i="6"/>
  <c r="F283" i="6"/>
  <c r="E252" i="6"/>
  <c r="AB252" i="6" s="1"/>
  <c r="F252" i="6"/>
  <c r="AA86" i="6"/>
  <c r="F86" i="6"/>
  <c r="E136" i="6"/>
  <c r="AB136" i="6" s="1"/>
  <c r="F136" i="6"/>
  <c r="E286" i="6"/>
  <c r="AB286" i="6" s="1"/>
  <c r="F286" i="6"/>
  <c r="E207" i="6"/>
  <c r="AB207" i="6" s="1"/>
  <c r="F189" i="6"/>
  <c r="F141" i="6"/>
  <c r="F201" i="6"/>
  <c r="E280" i="6"/>
  <c r="AB280" i="6" s="1"/>
  <c r="AA280" i="6"/>
  <c r="F280" i="6"/>
  <c r="E276" i="6"/>
  <c r="AB276" i="6" s="1"/>
  <c r="F276" i="6"/>
  <c r="AA276" i="6"/>
  <c r="AA339" i="6"/>
  <c r="E339" i="6"/>
  <c r="AB339" i="6" s="1"/>
  <c r="F339" i="6"/>
  <c r="AA12" i="6"/>
  <c r="F12" i="6"/>
  <c r="AA264" i="6"/>
  <c r="F264" i="6"/>
  <c r="AA235" i="6"/>
  <c r="E235" i="6"/>
  <c r="AB235" i="6" s="1"/>
  <c r="E189" i="6"/>
  <c r="AB189" i="6" s="1"/>
  <c r="AA207" i="6"/>
  <c r="E52" i="6"/>
  <c r="AB52" i="6" s="1"/>
  <c r="F52" i="6"/>
  <c r="E194" i="6"/>
  <c r="AB194" i="6" s="1"/>
  <c r="F194" i="6"/>
  <c r="F390" i="6"/>
  <c r="G390" i="6" s="1"/>
  <c r="AA387" i="6"/>
  <c r="E384" i="6"/>
  <c r="AB384" i="6" s="1"/>
  <c r="AA40" i="6"/>
  <c r="H413" i="6"/>
  <c r="AD413" i="6"/>
  <c r="AA161" i="6"/>
  <c r="F161" i="6"/>
  <c r="E161" i="6"/>
  <c r="AB161" i="6" s="1"/>
  <c r="AA396" i="6"/>
  <c r="F391" i="6"/>
  <c r="F40" i="6"/>
  <c r="AC115" i="6"/>
  <c r="E38" i="6"/>
  <c r="AB38" i="6" s="1"/>
  <c r="AA38" i="6"/>
  <c r="F38" i="6"/>
  <c r="E76" i="6"/>
  <c r="AB76" i="6" s="1"/>
  <c r="AA76" i="6"/>
  <c r="F76" i="6"/>
  <c r="E98" i="6"/>
  <c r="AB98" i="6" s="1"/>
  <c r="AA98" i="6"/>
  <c r="F98" i="6"/>
  <c r="E58" i="6"/>
  <c r="AB58" i="6" s="1"/>
  <c r="AA58" i="6"/>
  <c r="F58" i="6"/>
  <c r="AA282" i="6"/>
  <c r="F282" i="6"/>
  <c r="E282" i="6"/>
  <c r="AB282" i="6" s="1"/>
  <c r="AA182" i="6"/>
  <c r="F182" i="6"/>
  <c r="E182" i="6"/>
  <c r="AB182" i="6" s="1"/>
  <c r="AA69" i="6"/>
  <c r="F69" i="6"/>
  <c r="E69" i="6"/>
  <c r="AB69" i="6" s="1"/>
  <c r="AA262" i="6"/>
  <c r="F262" i="6"/>
  <c r="AA293" i="6"/>
  <c r="E293" i="6"/>
  <c r="AB293" i="6" s="1"/>
  <c r="F293" i="6"/>
  <c r="AA256" i="6"/>
  <c r="F256" i="6"/>
  <c r="AA64" i="6"/>
  <c r="F64" i="6"/>
  <c r="E149" i="6"/>
  <c r="AB149" i="6" s="1"/>
  <c r="F149" i="6"/>
  <c r="AC387" i="6"/>
  <c r="E331" i="6"/>
  <c r="AB331" i="6" s="1"/>
  <c r="F331" i="6"/>
  <c r="AA331" i="6"/>
  <c r="E184" i="6"/>
  <c r="AB184" i="6" s="1"/>
  <c r="F184" i="6"/>
  <c r="AA184" i="6"/>
  <c r="E168" i="6"/>
  <c r="AB168" i="6" s="1"/>
  <c r="AA168" i="6"/>
  <c r="F168" i="6"/>
  <c r="E196" i="6"/>
  <c r="AB196" i="6" s="1"/>
  <c r="F196" i="6"/>
  <c r="AA196" i="6"/>
  <c r="AA208" i="6"/>
  <c r="F208" i="6"/>
  <c r="E208" i="6"/>
  <c r="AB208" i="6" s="1"/>
  <c r="AA271" i="6"/>
  <c r="E271" i="6"/>
  <c r="AB271" i="6" s="1"/>
  <c r="F271" i="6"/>
  <c r="AA118" i="6"/>
  <c r="F118" i="6"/>
  <c r="E118" i="6"/>
  <c r="AB118" i="6" s="1"/>
  <c r="AA180" i="6"/>
  <c r="F180" i="6"/>
  <c r="E180" i="6"/>
  <c r="AB180" i="6" s="1"/>
  <c r="E61" i="6"/>
  <c r="AB61" i="6" s="1"/>
  <c r="AA61" i="6"/>
  <c r="F61" i="6"/>
  <c r="E354" i="6"/>
  <c r="AB354" i="6" s="1"/>
  <c r="AA354" i="6"/>
  <c r="E53" i="6"/>
  <c r="AB53" i="6" s="1"/>
  <c r="AA53" i="6"/>
  <c r="F53" i="6"/>
  <c r="AA304" i="6"/>
  <c r="F304" i="6"/>
  <c r="E304" i="6"/>
  <c r="AB304" i="6" s="1"/>
  <c r="E260" i="6"/>
  <c r="AB260" i="6" s="1"/>
  <c r="F260" i="6"/>
  <c r="AA260" i="6"/>
  <c r="G400" i="6"/>
  <c r="AC400" i="6"/>
  <c r="E114" i="6"/>
  <c r="AB114" i="6" s="1"/>
  <c r="AA114" i="6"/>
  <c r="F114" i="6"/>
  <c r="E8" i="6"/>
  <c r="AB8" i="6" s="1"/>
  <c r="AA8" i="6"/>
  <c r="F8" i="6"/>
  <c r="AD115" i="6"/>
  <c r="H115" i="6"/>
  <c r="G139" i="6"/>
  <c r="AC139" i="6"/>
  <c r="AA181" i="6"/>
  <c r="E181" i="6"/>
  <c r="AB181" i="6" s="1"/>
  <c r="F181" i="6"/>
  <c r="E315" i="6"/>
  <c r="AB315" i="6" s="1"/>
  <c r="F315" i="6"/>
  <c r="AA315" i="6"/>
  <c r="AA191" i="6"/>
  <c r="E191" i="6"/>
  <c r="AA102" i="6"/>
  <c r="E102" i="6"/>
  <c r="AB102" i="6" s="1"/>
  <c r="F102" i="6"/>
  <c r="AA97" i="6"/>
  <c r="F97" i="6"/>
  <c r="E97" i="6"/>
  <c r="AB97" i="6" s="1"/>
  <c r="AA274" i="6"/>
  <c r="E274" i="6"/>
  <c r="AB274" i="6" s="1"/>
  <c r="F274" i="6"/>
  <c r="AA245" i="6"/>
  <c r="E245" i="6"/>
  <c r="AB245" i="6" s="1"/>
  <c r="F245" i="6"/>
  <c r="AC78" i="6"/>
  <c r="G78" i="6"/>
  <c r="E221" i="6"/>
  <c r="AB221" i="6" s="1"/>
  <c r="AA221" i="6"/>
  <c r="F221" i="6"/>
  <c r="G157" i="6"/>
  <c r="AC157" i="6"/>
  <c r="AA33" i="6"/>
  <c r="E33" i="6"/>
  <c r="AB33" i="6" s="1"/>
  <c r="F33" i="6"/>
  <c r="AA45" i="6"/>
  <c r="E45" i="6"/>
  <c r="AB45" i="6" s="1"/>
  <c r="F45" i="6"/>
  <c r="AC392" i="6"/>
  <c r="G392" i="6"/>
  <c r="AC388" i="6"/>
  <c r="G388" i="6"/>
  <c r="AD387" i="6"/>
  <c r="H387" i="6"/>
  <c r="AC384" i="6"/>
  <c r="G384" i="6"/>
  <c r="AC318" i="6"/>
  <c r="G318" i="6"/>
  <c r="AA379" i="6"/>
  <c r="F379" i="6"/>
  <c r="AD198" i="6"/>
  <c r="H198" i="6"/>
  <c r="AA372" i="6"/>
  <c r="F372" i="6"/>
  <c r="E372" i="6"/>
  <c r="AB372" i="6" s="1"/>
  <c r="AC343" i="6"/>
  <c r="G343" i="6"/>
  <c r="G354" i="6"/>
  <c r="AC354" i="6"/>
  <c r="AC366" i="6"/>
  <c r="G366" i="6"/>
  <c r="H292" i="6"/>
  <c r="AD292" i="6"/>
  <c r="E376" i="6"/>
  <c r="AB376" i="6" s="1"/>
  <c r="AA376" i="6"/>
  <c r="F376" i="6"/>
  <c r="F369" i="6"/>
  <c r="E369" i="6"/>
  <c r="AB369" i="6" s="1"/>
  <c r="AA369" i="6"/>
  <c r="AA332" i="6"/>
  <c r="F332" i="6"/>
  <c r="E332" i="6"/>
  <c r="AB332" i="6" s="1"/>
  <c r="E11" i="6"/>
  <c r="AB11" i="6" s="1"/>
  <c r="AA11" i="6"/>
  <c r="F11" i="6"/>
  <c r="E70" i="6"/>
  <c r="AB70" i="6" s="1"/>
  <c r="AA70" i="6"/>
  <c r="F70" i="6"/>
  <c r="AA85" i="6"/>
  <c r="E85" i="6"/>
  <c r="AB85" i="6" s="1"/>
  <c r="F85" i="6"/>
  <c r="E217" i="6"/>
  <c r="AB217" i="6" s="1"/>
  <c r="AA217" i="6"/>
  <c r="F217" i="6"/>
  <c r="AA134" i="6"/>
  <c r="E134" i="6"/>
  <c r="AB134" i="6" s="1"/>
  <c r="F134" i="6"/>
  <c r="AD229" i="6"/>
  <c r="H229" i="6"/>
  <c r="H300" i="6"/>
  <c r="AD300" i="6"/>
  <c r="AA367" i="6"/>
  <c r="E367" i="6"/>
  <c r="AB367" i="6" s="1"/>
  <c r="F367" i="6"/>
  <c r="E361" i="6"/>
  <c r="AB361" i="6" s="1"/>
  <c r="F361" i="6"/>
  <c r="AA361" i="6"/>
  <c r="AA349" i="6"/>
  <c r="E349" i="6"/>
  <c r="AB349" i="6" s="1"/>
  <c r="F349" i="6"/>
  <c r="G321" i="6"/>
  <c r="AC321" i="6"/>
  <c r="AA192" i="6"/>
  <c r="E192" i="6"/>
  <c r="AB192" i="6" s="1"/>
  <c r="F192" i="6"/>
  <c r="AA237" i="6"/>
  <c r="E237" i="6"/>
  <c r="AB237" i="6" s="1"/>
  <c r="F237" i="6"/>
  <c r="E253" i="6"/>
  <c r="AB253" i="6" s="1"/>
  <c r="AA253" i="6"/>
  <c r="F253" i="6"/>
  <c r="AA257" i="6"/>
  <c r="E257" i="6"/>
  <c r="AB257" i="6" s="1"/>
  <c r="F257" i="6"/>
  <c r="G248" i="6"/>
  <c r="AC248" i="6"/>
  <c r="H131" i="6"/>
  <c r="AD131" i="6"/>
  <c r="G355" i="6"/>
  <c r="AC355" i="6"/>
  <c r="G375" i="6"/>
  <c r="AC375" i="6"/>
  <c r="G362" i="6"/>
  <c r="AC362" i="6"/>
  <c r="G381" i="6"/>
  <c r="AC381" i="6"/>
  <c r="H374" i="6"/>
  <c r="AD374" i="6"/>
  <c r="AD351" i="6"/>
  <c r="H351" i="6"/>
  <c r="G364" i="6"/>
  <c r="AC364" i="6"/>
  <c r="AC7" i="6"/>
  <c r="G7" i="6"/>
  <c r="AH589" i="6" l="1"/>
  <c r="AH613" i="6"/>
  <c r="AE646" i="6"/>
  <c r="AD659" i="6"/>
  <c r="L643" i="6"/>
  <c r="M643" i="6" s="1"/>
  <c r="AE487" i="6"/>
  <c r="I659" i="6"/>
  <c r="J659" i="6" s="1"/>
  <c r="I616" i="6"/>
  <c r="AF616" i="6" s="1"/>
  <c r="AH553" i="6"/>
  <c r="I510" i="6"/>
  <c r="J510" i="6" s="1"/>
  <c r="AE638" i="6"/>
  <c r="K658" i="6"/>
  <c r="AG658" i="6"/>
  <c r="J655" i="6"/>
  <c r="AF655" i="6"/>
  <c r="AH557" i="6"/>
  <c r="AH652" i="6"/>
  <c r="L652" i="6"/>
  <c r="J653" i="6"/>
  <c r="AF653" i="6"/>
  <c r="I647" i="6"/>
  <c r="J647" i="6" s="1"/>
  <c r="I649" i="6"/>
  <c r="AE649" i="6"/>
  <c r="L549" i="6"/>
  <c r="AI549" i="6" s="1"/>
  <c r="I554" i="6"/>
  <c r="AF554" i="6" s="1"/>
  <c r="J645" i="6"/>
  <c r="AF645" i="6"/>
  <c r="I632" i="6"/>
  <c r="AF632" i="6" s="1"/>
  <c r="H155" i="6"/>
  <c r="AE155" i="6" s="1"/>
  <c r="H338" i="6"/>
  <c r="AE338" i="6" s="1"/>
  <c r="J641" i="6"/>
  <c r="AF641" i="6"/>
  <c r="G233" i="6"/>
  <c r="H233" i="6" s="1"/>
  <c r="I233" i="6" s="1"/>
  <c r="AF233" i="6" s="1"/>
  <c r="AG573" i="6"/>
  <c r="AE598" i="6"/>
  <c r="AE608" i="6"/>
  <c r="AF556" i="6"/>
  <c r="J556" i="6"/>
  <c r="J337" i="6"/>
  <c r="AF337" i="6"/>
  <c r="J559" i="6"/>
  <c r="AF559" i="6"/>
  <c r="AH593" i="6"/>
  <c r="K634" i="6"/>
  <c r="AG634" i="6"/>
  <c r="J637" i="6"/>
  <c r="AF637" i="6"/>
  <c r="J633" i="6"/>
  <c r="AF633" i="6"/>
  <c r="J636" i="6"/>
  <c r="AF636" i="6"/>
  <c r="AH569" i="6"/>
  <c r="AD261" i="6"/>
  <c r="I46" i="6"/>
  <c r="J46" i="6" s="1"/>
  <c r="AG629" i="6"/>
  <c r="K629" i="6"/>
  <c r="AF630" i="6"/>
  <c r="J630" i="6"/>
  <c r="AE574" i="6"/>
  <c r="I628" i="6"/>
  <c r="AE628" i="6"/>
  <c r="AE615" i="6"/>
  <c r="G308" i="6"/>
  <c r="AD308" i="6" s="1"/>
  <c r="AE592" i="6"/>
  <c r="G383" i="6"/>
  <c r="H383" i="6" s="1"/>
  <c r="AC155" i="6"/>
  <c r="AI597" i="6"/>
  <c r="H483" i="6"/>
  <c r="I483" i="6" s="1"/>
  <c r="AD49" i="6"/>
  <c r="AG625" i="6"/>
  <c r="K625" i="6"/>
  <c r="AE614" i="6"/>
  <c r="I614" i="6"/>
  <c r="AD240" i="6"/>
  <c r="K604" i="6"/>
  <c r="AG604" i="6"/>
  <c r="AG609" i="6"/>
  <c r="K609" i="6"/>
  <c r="AE568" i="6"/>
  <c r="AF610" i="6"/>
  <c r="J610" i="6"/>
  <c r="AF612" i="6"/>
  <c r="J612" i="6"/>
  <c r="AG605" i="6"/>
  <c r="K605" i="6"/>
  <c r="H242" i="6"/>
  <c r="AE242" i="6" s="1"/>
  <c r="H39" i="6"/>
  <c r="I39" i="6" s="1"/>
  <c r="AC169" i="6"/>
  <c r="AE584" i="6"/>
  <c r="I543" i="6"/>
  <c r="J543" i="6" s="1"/>
  <c r="K601" i="6"/>
  <c r="AG601" i="6"/>
  <c r="N597" i="6"/>
  <c r="AJ597" i="6"/>
  <c r="L581" i="6"/>
  <c r="AH581" i="6"/>
  <c r="AD295" i="6"/>
  <c r="L541" i="6"/>
  <c r="AI541" i="6" s="1"/>
  <c r="AE575" i="6"/>
  <c r="AF575" i="6"/>
  <c r="G359" i="6"/>
  <c r="AD359" i="6" s="1"/>
  <c r="AD17" i="6"/>
  <c r="AE590" i="6"/>
  <c r="I590" i="6"/>
  <c r="AF588" i="6"/>
  <c r="J588" i="6"/>
  <c r="AE507" i="6"/>
  <c r="AF580" i="6"/>
  <c r="J580" i="6"/>
  <c r="AG577" i="6"/>
  <c r="K577" i="6"/>
  <c r="J576" i="6"/>
  <c r="AF576" i="6"/>
  <c r="AD211" i="6"/>
  <c r="G20" i="6"/>
  <c r="AD20" i="6" s="1"/>
  <c r="L545" i="6"/>
  <c r="AI545" i="6" s="1"/>
  <c r="AG565" i="6"/>
  <c r="K565" i="6"/>
  <c r="AF564" i="6"/>
  <c r="J564" i="6"/>
  <c r="AE281" i="6"/>
  <c r="G203" i="6"/>
  <c r="H203" i="6" s="1"/>
  <c r="AE203" i="6" s="1"/>
  <c r="AC496" i="6"/>
  <c r="G26" i="6"/>
  <c r="H26" i="6" s="1"/>
  <c r="AC382" i="6"/>
  <c r="AC358" i="6"/>
  <c r="G317" i="6"/>
  <c r="AD317" i="6" s="1"/>
  <c r="AC242" i="6"/>
  <c r="AC240" i="6"/>
  <c r="AC35" i="6"/>
  <c r="H250" i="6"/>
  <c r="AE250" i="6" s="1"/>
  <c r="AE550" i="6"/>
  <c r="G142" i="6"/>
  <c r="AD142" i="6" s="1"/>
  <c r="AC408" i="6"/>
  <c r="G340" i="6"/>
  <c r="H340" i="6" s="1"/>
  <c r="H344" i="6"/>
  <c r="I344" i="6" s="1"/>
  <c r="J42" i="6"/>
  <c r="K42" i="6" s="1"/>
  <c r="H117" i="6"/>
  <c r="AE117" i="6" s="1"/>
  <c r="AE202" i="6"/>
  <c r="AC335" i="6"/>
  <c r="AE544" i="6"/>
  <c r="AC24" i="6"/>
  <c r="AC250" i="6"/>
  <c r="G170" i="6"/>
  <c r="H170" i="6" s="1"/>
  <c r="AE170" i="6" s="1"/>
  <c r="G380" i="6"/>
  <c r="AD380" i="6" s="1"/>
  <c r="AE538" i="6"/>
  <c r="AE34" i="6"/>
  <c r="G287" i="6"/>
  <c r="G95" i="6"/>
  <c r="H95" i="6" s="1"/>
  <c r="AE95" i="6" s="1"/>
  <c r="AC236" i="6"/>
  <c r="AD378" i="6"/>
  <c r="G156" i="6"/>
  <c r="AD156" i="6" s="1"/>
  <c r="I25" i="6"/>
  <c r="AF25" i="6" s="1"/>
  <c r="AE411" i="6"/>
  <c r="J195" i="6"/>
  <c r="AG195" i="6" s="1"/>
  <c r="G254" i="6"/>
  <c r="H254" i="6" s="1"/>
  <c r="AC101" i="6"/>
  <c r="AD128" i="6"/>
  <c r="G214" i="6"/>
  <c r="H214" i="6" s="1"/>
  <c r="AC128" i="6"/>
  <c r="AD275" i="6"/>
  <c r="AD167" i="6"/>
  <c r="AE519" i="6"/>
  <c r="G225" i="6"/>
  <c r="H225" i="6" s="1"/>
  <c r="AE225" i="6" s="1"/>
  <c r="H30" i="6"/>
  <c r="AE30" i="6" s="1"/>
  <c r="AC41" i="6"/>
  <c r="H216" i="6"/>
  <c r="AE216" i="6" s="1"/>
  <c r="I22" i="6"/>
  <c r="J22" i="6" s="1"/>
  <c r="I309" i="6"/>
  <c r="AF309" i="6" s="1"/>
  <c r="AC216" i="6"/>
  <c r="J281" i="6"/>
  <c r="K281" i="6" s="1"/>
  <c r="AC309" i="6"/>
  <c r="AC82" i="6"/>
  <c r="AD281" i="6"/>
  <c r="H399" i="6"/>
  <c r="AE399" i="6" s="1"/>
  <c r="AC373" i="6"/>
  <c r="AC202" i="6"/>
  <c r="AD202" i="6"/>
  <c r="AE419" i="6"/>
  <c r="H75" i="6"/>
  <c r="AE75" i="6" s="1"/>
  <c r="AC399" i="6"/>
  <c r="AD103" i="6"/>
  <c r="AC91" i="6"/>
  <c r="H105" i="6"/>
  <c r="I105" i="6" s="1"/>
  <c r="G357" i="6"/>
  <c r="AD357" i="6" s="1"/>
  <c r="G44" i="6"/>
  <c r="H44" i="6" s="1"/>
  <c r="AF544" i="6"/>
  <c r="J544" i="6"/>
  <c r="AC298" i="6"/>
  <c r="AC311" i="6"/>
  <c r="J537" i="6"/>
  <c r="AF537" i="6"/>
  <c r="I536" i="6"/>
  <c r="AE536" i="6"/>
  <c r="H145" i="6"/>
  <c r="AE145" i="6" s="1"/>
  <c r="G368" i="6"/>
  <c r="H368" i="6" s="1"/>
  <c r="H100" i="6"/>
  <c r="AE100" i="6" s="1"/>
  <c r="AC66" i="6"/>
  <c r="AC107" i="6"/>
  <c r="G270" i="6"/>
  <c r="AC137" i="6"/>
  <c r="AD309" i="6"/>
  <c r="H151" i="6"/>
  <c r="AE151" i="6" s="1"/>
  <c r="G269" i="6"/>
  <c r="AD269" i="6" s="1"/>
  <c r="H352" i="6"/>
  <c r="AE352" i="6" s="1"/>
  <c r="AC81" i="6"/>
  <c r="AD342" i="6"/>
  <c r="AC377" i="6"/>
  <c r="G323" i="6"/>
  <c r="AD323" i="6" s="1"/>
  <c r="AD10" i="6"/>
  <c r="G154" i="6"/>
  <c r="G289" i="6"/>
  <c r="AD289" i="6" s="1"/>
  <c r="G495" i="6"/>
  <c r="AC495" i="6"/>
  <c r="AD479" i="6"/>
  <c r="H479" i="6"/>
  <c r="AC195" i="6"/>
  <c r="AD443" i="6"/>
  <c r="H443" i="6"/>
  <c r="AD515" i="6"/>
  <c r="H515" i="6"/>
  <c r="I626" i="6"/>
  <c r="AE626" i="6"/>
  <c r="AF638" i="6"/>
  <c r="J638" i="6"/>
  <c r="AI557" i="6"/>
  <c r="M557" i="6"/>
  <c r="AF608" i="6"/>
  <c r="J608" i="6"/>
  <c r="AI631" i="6"/>
  <c r="M631" i="6"/>
  <c r="AF650" i="6"/>
  <c r="J650" i="6"/>
  <c r="AF640" i="6"/>
  <c r="J640" i="6"/>
  <c r="AF570" i="6"/>
  <c r="J570" i="6"/>
  <c r="M589" i="6"/>
  <c r="AI589" i="6"/>
  <c r="AH573" i="6"/>
  <c r="L573" i="6"/>
  <c r="I587" i="6"/>
  <c r="AE587" i="6"/>
  <c r="AF615" i="6"/>
  <c r="J615" i="6"/>
  <c r="K575" i="6"/>
  <c r="AG575" i="6"/>
  <c r="I654" i="6"/>
  <c r="AE654" i="6"/>
  <c r="AF552" i="6"/>
  <c r="J552" i="6"/>
  <c r="AI643" i="6"/>
  <c r="I560" i="6"/>
  <c r="AE560" i="6"/>
  <c r="AE555" i="6"/>
  <c r="I555" i="6"/>
  <c r="AE567" i="6"/>
  <c r="I567" i="6"/>
  <c r="I563" i="6"/>
  <c r="AE563" i="6"/>
  <c r="J635" i="6"/>
  <c r="AF635" i="6"/>
  <c r="AF538" i="6"/>
  <c r="J538" i="6"/>
  <c r="AI553" i="6"/>
  <c r="M553" i="6"/>
  <c r="I566" i="6"/>
  <c r="AE566" i="6"/>
  <c r="AF646" i="6"/>
  <c r="J646" i="6"/>
  <c r="I602" i="6"/>
  <c r="AE602" i="6"/>
  <c r="AE623" i="6"/>
  <c r="I623" i="6"/>
  <c r="AE651" i="6"/>
  <c r="I651" i="6"/>
  <c r="AF642" i="6"/>
  <c r="J642" i="6"/>
  <c r="AF568" i="6"/>
  <c r="J568" i="6"/>
  <c r="AF622" i="6"/>
  <c r="J622" i="6"/>
  <c r="J595" i="6"/>
  <c r="AF595" i="6"/>
  <c r="I558" i="6"/>
  <c r="AE558" i="6"/>
  <c r="AF660" i="6"/>
  <c r="J660" i="6"/>
  <c r="AF627" i="6"/>
  <c r="J627" i="6"/>
  <c r="AE603" i="6"/>
  <c r="I603" i="6"/>
  <c r="J583" i="6"/>
  <c r="AF583" i="6"/>
  <c r="M613" i="6"/>
  <c r="AI613" i="6"/>
  <c r="AF592" i="6"/>
  <c r="J592" i="6"/>
  <c r="AF546" i="6"/>
  <c r="J546" i="6"/>
  <c r="AE579" i="6"/>
  <c r="I579" i="6"/>
  <c r="I596" i="6"/>
  <c r="AE596" i="6"/>
  <c r="AH585" i="6"/>
  <c r="L585" i="6"/>
  <c r="AF648" i="6"/>
  <c r="J648" i="6"/>
  <c r="AF644" i="6"/>
  <c r="J644" i="6"/>
  <c r="AF550" i="6"/>
  <c r="J550" i="6"/>
  <c r="I594" i="6"/>
  <c r="AE594" i="6"/>
  <c r="AD46" i="6"/>
  <c r="I624" i="6"/>
  <c r="AE624" i="6"/>
  <c r="J619" i="6"/>
  <c r="AF619" i="6"/>
  <c r="I620" i="6"/>
  <c r="AE620" i="6"/>
  <c r="AF606" i="6"/>
  <c r="J606" i="6"/>
  <c r="I540" i="6"/>
  <c r="AE540" i="6"/>
  <c r="I600" i="6"/>
  <c r="AE600" i="6"/>
  <c r="H639" i="6"/>
  <c r="AD639" i="6"/>
  <c r="AE611" i="6"/>
  <c r="I611" i="6"/>
  <c r="M569" i="6"/>
  <c r="AI569" i="6"/>
  <c r="AF656" i="6"/>
  <c r="J656" i="6"/>
  <c r="AI617" i="6"/>
  <c r="M617" i="6"/>
  <c r="J571" i="6"/>
  <c r="AF571" i="6"/>
  <c r="I548" i="6"/>
  <c r="AE548" i="6"/>
  <c r="AF586" i="6"/>
  <c r="J586" i="6"/>
  <c r="I572" i="6"/>
  <c r="AE572" i="6"/>
  <c r="AE539" i="6"/>
  <c r="I539" i="6"/>
  <c r="AF598" i="6"/>
  <c r="J598" i="6"/>
  <c r="AI621" i="6"/>
  <c r="M621" i="6"/>
  <c r="AE657" i="6"/>
  <c r="I657" i="6"/>
  <c r="I551" i="6"/>
  <c r="AE551" i="6"/>
  <c r="AI593" i="6"/>
  <c r="M593" i="6"/>
  <c r="AF562" i="6"/>
  <c r="J562" i="6"/>
  <c r="AF582" i="6"/>
  <c r="J582" i="6"/>
  <c r="AF584" i="6"/>
  <c r="J584" i="6"/>
  <c r="I542" i="6"/>
  <c r="AE542" i="6"/>
  <c r="I578" i="6"/>
  <c r="AE578" i="6"/>
  <c r="I599" i="6"/>
  <c r="AE599" i="6"/>
  <c r="AE591" i="6"/>
  <c r="I591" i="6"/>
  <c r="J547" i="6"/>
  <c r="AF547" i="6"/>
  <c r="J607" i="6"/>
  <c r="AF607" i="6"/>
  <c r="M561" i="6"/>
  <c r="AI561" i="6"/>
  <c r="AF574" i="6"/>
  <c r="J574" i="6"/>
  <c r="I618" i="6"/>
  <c r="AE618" i="6"/>
  <c r="G405" i="6"/>
  <c r="H405" i="6" s="1"/>
  <c r="I405" i="6" s="1"/>
  <c r="AD532" i="6"/>
  <c r="H532" i="6"/>
  <c r="AE535" i="6"/>
  <c r="I535" i="6"/>
  <c r="AF533" i="6"/>
  <c r="J533" i="6"/>
  <c r="H534" i="6"/>
  <c r="AD534" i="6"/>
  <c r="AD531" i="6"/>
  <c r="H531" i="6"/>
  <c r="G54" i="6"/>
  <c r="H54" i="6" s="1"/>
  <c r="I54" i="6" s="1"/>
  <c r="AC23" i="6"/>
  <c r="G325" i="6"/>
  <c r="H325" i="6" s="1"/>
  <c r="AD29" i="6"/>
  <c r="J207" i="6"/>
  <c r="AG207" i="6" s="1"/>
  <c r="H238" i="6"/>
  <c r="I238" i="6" s="1"/>
  <c r="I313" i="6"/>
  <c r="J313" i="6" s="1"/>
  <c r="H173" i="6"/>
  <c r="AE173" i="6" s="1"/>
  <c r="AC363" i="6"/>
  <c r="AC96" i="6"/>
  <c r="I328" i="6"/>
  <c r="J328" i="6" s="1"/>
  <c r="H290" i="6"/>
  <c r="AE290" i="6" s="1"/>
  <c r="G284" i="6"/>
  <c r="H284" i="6" s="1"/>
  <c r="I284" i="6" s="1"/>
  <c r="AC43" i="6"/>
  <c r="AD34" i="6"/>
  <c r="H249" i="6"/>
  <c r="I249" i="6" s="1"/>
  <c r="AC297" i="6"/>
  <c r="G370" i="6"/>
  <c r="AD370" i="6" s="1"/>
  <c r="I342" i="6"/>
  <c r="J342" i="6" s="1"/>
  <c r="K342" i="6" s="1"/>
  <c r="AD107" i="6"/>
  <c r="G243" i="6"/>
  <c r="H310" i="6"/>
  <c r="I310" i="6" s="1"/>
  <c r="G341" i="6"/>
  <c r="AD341" i="6" s="1"/>
  <c r="AD185" i="6"/>
  <c r="H279" i="6"/>
  <c r="AE279" i="6" s="1"/>
  <c r="AD307" i="6"/>
  <c r="I267" i="6"/>
  <c r="J267" i="6" s="1"/>
  <c r="K267" i="6" s="1"/>
  <c r="G227" i="6"/>
  <c r="AC163" i="6"/>
  <c r="AC347" i="6"/>
  <c r="J296" i="6"/>
  <c r="AG296" i="6" s="1"/>
  <c r="AD326" i="6"/>
  <c r="AC326" i="6"/>
  <c r="G365" i="6"/>
  <c r="AD365" i="6" s="1"/>
  <c r="I326" i="6"/>
  <c r="J326" i="6" s="1"/>
  <c r="AG326" i="6" s="1"/>
  <c r="AC190" i="6"/>
  <c r="G190" i="6"/>
  <c r="G108" i="6"/>
  <c r="AD16" i="6"/>
  <c r="AC39" i="6"/>
  <c r="G31" i="6"/>
  <c r="H31" i="6" s="1"/>
  <c r="G205" i="6"/>
  <c r="G385" i="6"/>
  <c r="AD385" i="6" s="1"/>
  <c r="AD59" i="6"/>
  <c r="AD138" i="6"/>
  <c r="AC121" i="6"/>
  <c r="G360" i="6"/>
  <c r="H360" i="6" s="1"/>
  <c r="H90" i="6"/>
  <c r="AC150" i="6"/>
  <c r="G334" i="6"/>
  <c r="AD334" i="6" s="1"/>
  <c r="AC138" i="6"/>
  <c r="AC187" i="6"/>
  <c r="AC90" i="6"/>
  <c r="I211" i="6"/>
  <c r="AC211" i="6"/>
  <c r="H319" i="6"/>
  <c r="AC105" i="6"/>
  <c r="AF523" i="6"/>
  <c r="J523" i="6"/>
  <c r="AE522" i="6"/>
  <c r="I522" i="6"/>
  <c r="I518" i="6"/>
  <c r="AE518" i="6"/>
  <c r="AF519" i="6"/>
  <c r="J519" i="6"/>
  <c r="I526" i="6"/>
  <c r="AE526" i="6"/>
  <c r="AD528" i="6"/>
  <c r="H528" i="6"/>
  <c r="AF525" i="6"/>
  <c r="J525" i="6"/>
  <c r="AF521" i="6"/>
  <c r="J521" i="6"/>
  <c r="AE524" i="6"/>
  <c r="I524" i="6"/>
  <c r="AD520" i="6"/>
  <c r="H520" i="6"/>
  <c r="J527" i="6"/>
  <c r="AF527" i="6"/>
  <c r="I530" i="6"/>
  <c r="AE530" i="6"/>
  <c r="AF517" i="6"/>
  <c r="J517" i="6"/>
  <c r="J529" i="6"/>
  <c r="AF529" i="6"/>
  <c r="G112" i="6"/>
  <c r="H163" i="6"/>
  <c r="I163" i="6" s="1"/>
  <c r="AD163" i="6"/>
  <c r="AD291" i="6"/>
  <c r="G63" i="6"/>
  <c r="AC29" i="6"/>
  <c r="AE195" i="6"/>
  <c r="AD195" i="6"/>
  <c r="H144" i="6"/>
  <c r="AE144" i="6" s="1"/>
  <c r="AD228" i="6"/>
  <c r="AD267" i="6"/>
  <c r="AC83" i="6"/>
  <c r="AC319" i="6"/>
  <c r="H122" i="6"/>
  <c r="I122" i="6" s="1"/>
  <c r="AD21" i="6"/>
  <c r="G312" i="6"/>
  <c r="H312" i="6" s="1"/>
  <c r="AC273" i="6"/>
  <c r="AC414" i="6"/>
  <c r="AC186" i="6"/>
  <c r="AC174" i="6"/>
  <c r="AC328" i="6"/>
  <c r="AD397" i="6"/>
  <c r="AE516" i="6"/>
  <c r="I516" i="6"/>
  <c r="AE514" i="6"/>
  <c r="I514" i="6"/>
  <c r="G434" i="6"/>
  <c r="H434" i="6" s="1"/>
  <c r="AD395" i="6"/>
  <c r="G251" i="6"/>
  <c r="AD336" i="6"/>
  <c r="G394" i="6"/>
  <c r="AD394" i="6" s="1"/>
  <c r="G327" i="6"/>
  <c r="AD327" i="6" s="1"/>
  <c r="AC412" i="6"/>
  <c r="AC322" i="6"/>
  <c r="H322" i="6"/>
  <c r="AC124" i="6"/>
  <c r="AE433" i="6"/>
  <c r="AC440" i="6"/>
  <c r="G55" i="6"/>
  <c r="AC9" i="6"/>
  <c r="AC57" i="6"/>
  <c r="H224" i="6"/>
  <c r="AE224" i="6" s="1"/>
  <c r="AC348" i="6"/>
  <c r="G393" i="6"/>
  <c r="AD393" i="6" s="1"/>
  <c r="AC436" i="6"/>
  <c r="I291" i="6"/>
  <c r="J291" i="6" s="1"/>
  <c r="G244" i="6"/>
  <c r="H244" i="6" s="1"/>
  <c r="AE244" i="6" s="1"/>
  <c r="AD160" i="6"/>
  <c r="AC402" i="6"/>
  <c r="G404" i="6"/>
  <c r="AD404" i="6" s="1"/>
  <c r="G127" i="6"/>
  <c r="H127" i="6" s="1"/>
  <c r="AC279" i="6"/>
  <c r="AD328" i="6"/>
  <c r="I138" i="6"/>
  <c r="AD512" i="6"/>
  <c r="H512" i="6"/>
  <c r="AF511" i="6"/>
  <c r="J511" i="6"/>
  <c r="AF513" i="6"/>
  <c r="J513" i="6"/>
  <c r="AC401" i="6"/>
  <c r="AE82" i="6"/>
  <c r="AD174" i="6"/>
  <c r="G109" i="6"/>
  <c r="AC109" i="6"/>
  <c r="AC48" i="6"/>
  <c r="G48" i="6"/>
  <c r="AC438" i="6"/>
  <c r="AC28" i="6"/>
  <c r="G73" i="6"/>
  <c r="AC73" i="6"/>
  <c r="AC416" i="6"/>
  <c r="AC424" i="6"/>
  <c r="AE429" i="6"/>
  <c r="G140" i="6"/>
  <c r="AC140" i="6"/>
  <c r="AC18" i="6"/>
  <c r="AC386" i="6"/>
  <c r="AC398" i="6"/>
  <c r="G330" i="6"/>
  <c r="H330" i="6" s="1"/>
  <c r="G418" i="6"/>
  <c r="AD418" i="6" s="1"/>
  <c r="G120" i="6"/>
  <c r="AD120" i="6" s="1"/>
  <c r="AD423" i="6"/>
  <c r="G430" i="6"/>
  <c r="H430" i="6" s="1"/>
  <c r="AD83" i="6"/>
  <c r="AC420" i="6"/>
  <c r="AC406" i="6"/>
  <c r="AC99" i="6"/>
  <c r="H246" i="6"/>
  <c r="I246" i="6" s="1"/>
  <c r="AC89" i="6"/>
  <c r="AC395" i="6"/>
  <c r="AC350" i="6"/>
  <c r="AC213" i="6"/>
  <c r="K509" i="6"/>
  <c r="AG509" i="6"/>
  <c r="AC396" i="6"/>
  <c r="AC390" i="6"/>
  <c r="AC410" i="6"/>
  <c r="AC116" i="6"/>
  <c r="AF503" i="6"/>
  <c r="J503" i="6"/>
  <c r="AE506" i="6"/>
  <c r="I506" i="6"/>
  <c r="I504" i="6"/>
  <c r="AE504" i="6"/>
  <c r="AF505" i="6"/>
  <c r="J505" i="6"/>
  <c r="AF507" i="6"/>
  <c r="J507" i="6"/>
  <c r="J508" i="6"/>
  <c r="AF508" i="6"/>
  <c r="AF497" i="6"/>
  <c r="J497" i="6"/>
  <c r="AF501" i="6"/>
  <c r="J501" i="6"/>
  <c r="AE498" i="6"/>
  <c r="I498" i="6"/>
  <c r="AE500" i="6"/>
  <c r="I500" i="6"/>
  <c r="AD496" i="6"/>
  <c r="H496" i="6"/>
  <c r="I494" i="6"/>
  <c r="AE494" i="6"/>
  <c r="I502" i="6"/>
  <c r="AE502" i="6"/>
  <c r="I499" i="6"/>
  <c r="AE499" i="6"/>
  <c r="AD28" i="6"/>
  <c r="H28" i="6"/>
  <c r="AE28" i="6" s="1"/>
  <c r="AD89" i="6"/>
  <c r="H89" i="6"/>
  <c r="I89" i="6" s="1"/>
  <c r="AD80" i="6"/>
  <c r="AC389" i="6"/>
  <c r="AD407" i="6"/>
  <c r="H324" i="6"/>
  <c r="AD14" i="6"/>
  <c r="AD415" i="6"/>
  <c r="G111" i="6"/>
  <c r="AD111" i="6" s="1"/>
  <c r="G65" i="6"/>
  <c r="G143" i="6"/>
  <c r="AD143" i="6" s="1"/>
  <c r="AC197" i="6"/>
  <c r="AC104" i="6"/>
  <c r="G104" i="6"/>
  <c r="AC215" i="6"/>
  <c r="G215" i="6"/>
  <c r="AC50" i="6"/>
  <c r="G50" i="6"/>
  <c r="AC177" i="6"/>
  <c r="G177" i="6"/>
  <c r="G36" i="6"/>
  <c r="AC36" i="6"/>
  <c r="AC27" i="6"/>
  <c r="G27" i="6"/>
  <c r="G204" i="6"/>
  <c r="AC204" i="6"/>
  <c r="AE490" i="6"/>
  <c r="I490" i="6"/>
  <c r="AD492" i="6"/>
  <c r="H492" i="6"/>
  <c r="AF493" i="6"/>
  <c r="J493" i="6"/>
  <c r="H489" i="6"/>
  <c r="AD489" i="6"/>
  <c r="J486" i="6"/>
  <c r="AF486" i="6"/>
  <c r="AF487" i="6"/>
  <c r="J487" i="6"/>
  <c r="I491" i="6"/>
  <c r="AE491" i="6"/>
  <c r="AD488" i="6"/>
  <c r="H488" i="6"/>
  <c r="G333" i="6"/>
  <c r="AC333" i="6"/>
  <c r="AD41" i="6"/>
  <c r="I350" i="6"/>
  <c r="I475" i="6"/>
  <c r="AE475" i="6"/>
  <c r="H481" i="6"/>
  <c r="AD481" i="6"/>
  <c r="I478" i="6"/>
  <c r="AE478" i="6"/>
  <c r="AD484" i="6"/>
  <c r="H484" i="6"/>
  <c r="AE474" i="6"/>
  <c r="I474" i="6"/>
  <c r="AE482" i="6"/>
  <c r="I482" i="6"/>
  <c r="AD476" i="6"/>
  <c r="H476" i="6"/>
  <c r="AF485" i="6"/>
  <c r="J485" i="6"/>
  <c r="H473" i="6"/>
  <c r="AD473" i="6"/>
  <c r="AD480" i="6"/>
  <c r="H480" i="6"/>
  <c r="AF477" i="6"/>
  <c r="J477" i="6"/>
  <c r="AF471" i="6"/>
  <c r="J471" i="6"/>
  <c r="AD472" i="6"/>
  <c r="H472" i="6"/>
  <c r="AD96" i="6"/>
  <c r="AD426" i="6"/>
  <c r="J470" i="6"/>
  <c r="AF470" i="6"/>
  <c r="AD460" i="6"/>
  <c r="H460" i="6"/>
  <c r="AD462" i="6"/>
  <c r="H462" i="6"/>
  <c r="AD458" i="6"/>
  <c r="H458" i="6"/>
  <c r="I459" i="6"/>
  <c r="AE459" i="6"/>
  <c r="I467" i="6"/>
  <c r="AE467" i="6"/>
  <c r="I455" i="6"/>
  <c r="AE455" i="6"/>
  <c r="AE466" i="6"/>
  <c r="I466" i="6"/>
  <c r="AD456" i="6"/>
  <c r="H456" i="6"/>
  <c r="AD452" i="6"/>
  <c r="H452" i="6"/>
  <c r="AE464" i="6"/>
  <c r="I464" i="6"/>
  <c r="AF457" i="6"/>
  <c r="J457" i="6"/>
  <c r="H465" i="6"/>
  <c r="AD465" i="6"/>
  <c r="AF453" i="6"/>
  <c r="J453" i="6"/>
  <c r="AF461" i="6"/>
  <c r="J461" i="6"/>
  <c r="AF463" i="6"/>
  <c r="J463" i="6"/>
  <c r="AF469" i="6"/>
  <c r="J469" i="6"/>
  <c r="AE468" i="6"/>
  <c r="I468" i="6"/>
  <c r="AD454" i="6"/>
  <c r="H454" i="6"/>
  <c r="AC259" i="6"/>
  <c r="G259" i="6"/>
  <c r="G79" i="6"/>
  <c r="H79" i="6" s="1"/>
  <c r="G428" i="6"/>
  <c r="H428" i="6" s="1"/>
  <c r="G437" i="6"/>
  <c r="AC437" i="6"/>
  <c r="AC183" i="6"/>
  <c r="G183" i="6"/>
  <c r="J451" i="6"/>
  <c r="AF451" i="6"/>
  <c r="AD450" i="6"/>
  <c r="H450" i="6"/>
  <c r="AC397" i="6"/>
  <c r="AD433" i="6"/>
  <c r="AC265" i="6"/>
  <c r="G265" i="6"/>
  <c r="AC77" i="6"/>
  <c r="G77" i="6"/>
  <c r="I174" i="6"/>
  <c r="AE174" i="6"/>
  <c r="G306" i="6"/>
  <c r="AD306" i="6" s="1"/>
  <c r="AD82" i="6"/>
  <c r="AD350" i="6"/>
  <c r="G422" i="6"/>
  <c r="H422" i="6" s="1"/>
  <c r="AC432" i="6"/>
  <c r="AC303" i="6"/>
  <c r="G303" i="6"/>
  <c r="G193" i="6"/>
  <c r="AC193" i="6"/>
  <c r="G68" i="6"/>
  <c r="AC68" i="6"/>
  <c r="AC353" i="6"/>
  <c r="G353" i="6"/>
  <c r="AF445" i="6"/>
  <c r="J445" i="6"/>
  <c r="AD442" i="6"/>
  <c r="H442" i="6"/>
  <c r="AF449" i="6"/>
  <c r="J449" i="6"/>
  <c r="AD444" i="6"/>
  <c r="H444" i="6"/>
  <c r="AD448" i="6"/>
  <c r="H448" i="6"/>
  <c r="I447" i="6"/>
  <c r="AE447" i="6"/>
  <c r="AD446" i="6"/>
  <c r="H446" i="6"/>
  <c r="AC232" i="6"/>
  <c r="G232" i="6"/>
  <c r="AC206" i="6"/>
  <c r="G206" i="6"/>
  <c r="AC277" i="6"/>
  <c r="G277" i="6"/>
  <c r="I302" i="6"/>
  <c r="AE302" i="6"/>
  <c r="H305" i="6"/>
  <c r="I305" i="6" s="1"/>
  <c r="G32" i="6"/>
  <c r="AE427" i="6"/>
  <c r="G425" i="6"/>
  <c r="AC425" i="6"/>
  <c r="G84" i="6"/>
  <c r="AC84" i="6"/>
  <c r="AC92" i="6"/>
  <c r="G92" i="6"/>
  <c r="AC56" i="6"/>
  <c r="G56" i="6"/>
  <c r="AC199" i="6"/>
  <c r="G199" i="6"/>
  <c r="G441" i="6"/>
  <c r="AC441" i="6"/>
  <c r="AC172" i="6"/>
  <c r="G172" i="6"/>
  <c r="AC147" i="6"/>
  <c r="G147" i="6"/>
  <c r="AD23" i="6"/>
  <c r="H23" i="6"/>
  <c r="G320" i="6"/>
  <c r="AC320" i="6"/>
  <c r="G285" i="6"/>
  <c r="AC285" i="6"/>
  <c r="AC15" i="6"/>
  <c r="G15" i="6"/>
  <c r="I41" i="6"/>
  <c r="AE41" i="6"/>
  <c r="I439" i="6"/>
  <c r="AE439" i="6"/>
  <c r="AD432" i="6"/>
  <c r="H432" i="6"/>
  <c r="AF435" i="6"/>
  <c r="J435" i="6"/>
  <c r="H438" i="6"/>
  <c r="AD438" i="6"/>
  <c r="AF433" i="6"/>
  <c r="J433" i="6"/>
  <c r="AD436" i="6"/>
  <c r="H436" i="6"/>
  <c r="AD440" i="6"/>
  <c r="H440" i="6"/>
  <c r="AC119" i="6"/>
  <c r="AC71" i="6"/>
  <c r="G71" i="6"/>
  <c r="AC130" i="6"/>
  <c r="G130" i="6"/>
  <c r="AC299" i="6"/>
  <c r="G299" i="6"/>
  <c r="AC126" i="6"/>
  <c r="G126" i="6"/>
  <c r="AD197" i="6"/>
  <c r="H197" i="6"/>
  <c r="H213" i="6"/>
  <c r="AD213" i="6"/>
  <c r="H187" i="6"/>
  <c r="AD187" i="6"/>
  <c r="I96" i="6"/>
  <c r="AE96" i="6"/>
  <c r="AD24" i="6"/>
  <c r="H24" i="6"/>
  <c r="AC255" i="6"/>
  <c r="G255" i="6"/>
  <c r="AC106" i="6"/>
  <c r="G106" i="6"/>
  <c r="AC268" i="6"/>
  <c r="G268" i="6"/>
  <c r="AC159" i="6"/>
  <c r="G159" i="6"/>
  <c r="AC241" i="6"/>
  <c r="G241" i="6"/>
  <c r="G153" i="6"/>
  <c r="AC153" i="6"/>
  <c r="AC209" i="6"/>
  <c r="G209" i="6"/>
  <c r="G113" i="6"/>
  <c r="AC113" i="6"/>
  <c r="AC62" i="6"/>
  <c r="G62" i="6"/>
  <c r="AC258" i="6"/>
  <c r="G258" i="6"/>
  <c r="G316" i="6"/>
  <c r="AC316" i="6"/>
  <c r="AC218" i="6"/>
  <c r="G218" i="6"/>
  <c r="G226" i="6"/>
  <c r="AC226" i="6"/>
  <c r="I431" i="6"/>
  <c r="AE431" i="6"/>
  <c r="AF429" i="6"/>
  <c r="J429" i="6"/>
  <c r="AF427" i="6"/>
  <c r="J427" i="6"/>
  <c r="I426" i="6"/>
  <c r="AE426" i="6"/>
  <c r="I423" i="6"/>
  <c r="AE423" i="6"/>
  <c r="AD420" i="6"/>
  <c r="H420" i="6"/>
  <c r="I421" i="6"/>
  <c r="AE421" i="6"/>
  <c r="AD424" i="6"/>
  <c r="H424" i="6"/>
  <c r="AC278" i="6"/>
  <c r="G278" i="6"/>
  <c r="AD314" i="6"/>
  <c r="H314" i="6"/>
  <c r="AC171" i="6"/>
  <c r="G171" i="6"/>
  <c r="AC222" i="6"/>
  <c r="G222" i="6"/>
  <c r="AC13" i="6"/>
  <c r="G13" i="6"/>
  <c r="G166" i="6"/>
  <c r="AC166" i="6"/>
  <c r="AC135" i="6"/>
  <c r="G135" i="6"/>
  <c r="AC356" i="6"/>
  <c r="G356" i="6"/>
  <c r="AC346" i="6"/>
  <c r="G346" i="6"/>
  <c r="G164" i="6"/>
  <c r="AC164" i="6"/>
  <c r="AE128" i="6"/>
  <c r="I128" i="6"/>
  <c r="AF82" i="6"/>
  <c r="J82" i="6"/>
  <c r="H298" i="6"/>
  <c r="AD298" i="6"/>
  <c r="G210" i="6"/>
  <c r="AC210" i="6"/>
  <c r="AC212" i="6"/>
  <c r="G212" i="6"/>
  <c r="AD178" i="6"/>
  <c r="H178" i="6"/>
  <c r="H272" i="6"/>
  <c r="AD272" i="6"/>
  <c r="AC247" i="6"/>
  <c r="G247" i="6"/>
  <c r="AE307" i="6"/>
  <c r="I307" i="6"/>
  <c r="AD132" i="6"/>
  <c r="H132" i="6"/>
  <c r="H116" i="6"/>
  <c r="AD116" i="6"/>
  <c r="AC148" i="6"/>
  <c r="G148" i="6"/>
  <c r="I83" i="6"/>
  <c r="AE83" i="6"/>
  <c r="G179" i="6"/>
  <c r="AC179" i="6"/>
  <c r="AC223" i="6"/>
  <c r="G223" i="6"/>
  <c r="G162" i="6"/>
  <c r="AC162" i="6"/>
  <c r="G288" i="6"/>
  <c r="AC288" i="6"/>
  <c r="G239" i="6"/>
  <c r="AC239" i="6"/>
  <c r="G67" i="6"/>
  <c r="AC67" i="6"/>
  <c r="H231" i="6"/>
  <c r="AD231" i="6"/>
  <c r="H186" i="6"/>
  <c r="AD186" i="6"/>
  <c r="AC93" i="6"/>
  <c r="G93" i="6"/>
  <c r="AC371" i="6"/>
  <c r="G371" i="6"/>
  <c r="G417" i="6"/>
  <c r="AC417" i="6"/>
  <c r="AC110" i="6"/>
  <c r="G110" i="6"/>
  <c r="G409" i="6"/>
  <c r="AC409" i="6"/>
  <c r="AD294" i="6"/>
  <c r="H294" i="6"/>
  <c r="AD169" i="6"/>
  <c r="H169" i="6"/>
  <c r="AC87" i="6"/>
  <c r="G87" i="6"/>
  <c r="AC188" i="6"/>
  <c r="G188" i="6"/>
  <c r="AC301" i="6"/>
  <c r="G301" i="6"/>
  <c r="G88" i="6"/>
  <c r="AC88" i="6"/>
  <c r="AC47" i="6"/>
  <c r="G47" i="6"/>
  <c r="G19" i="6"/>
  <c r="AC19" i="6"/>
  <c r="AC72" i="6"/>
  <c r="G72" i="6"/>
  <c r="G60" i="6"/>
  <c r="AC60" i="6"/>
  <c r="G329" i="6"/>
  <c r="AC329" i="6"/>
  <c r="G403" i="6"/>
  <c r="AC403" i="6"/>
  <c r="G266" i="6"/>
  <c r="AC266" i="6"/>
  <c r="G51" i="6"/>
  <c r="AC51" i="6"/>
  <c r="G125" i="6"/>
  <c r="AC125" i="6"/>
  <c r="AC37" i="6"/>
  <c r="G37" i="6"/>
  <c r="G152" i="6"/>
  <c r="AC152" i="6"/>
  <c r="AC74" i="6"/>
  <c r="G74" i="6"/>
  <c r="I14" i="6"/>
  <c r="AE14" i="6"/>
  <c r="AC345" i="6"/>
  <c r="G345" i="6"/>
  <c r="AC146" i="6"/>
  <c r="G146" i="6"/>
  <c r="AC263" i="6"/>
  <c r="G263" i="6"/>
  <c r="G165" i="6"/>
  <c r="AC165" i="6"/>
  <c r="G200" i="6"/>
  <c r="AC200" i="6"/>
  <c r="AC230" i="6"/>
  <c r="G230" i="6"/>
  <c r="G133" i="6"/>
  <c r="AC133" i="6"/>
  <c r="G94" i="6"/>
  <c r="AC94" i="6"/>
  <c r="AC201" i="6"/>
  <c r="G201" i="6"/>
  <c r="AC189" i="6"/>
  <c r="G189" i="6"/>
  <c r="AC286" i="6"/>
  <c r="G286" i="6"/>
  <c r="G136" i="6"/>
  <c r="AC136" i="6"/>
  <c r="AC86" i="6"/>
  <c r="G86" i="6"/>
  <c r="AC252" i="6"/>
  <c r="G252" i="6"/>
  <c r="G283" i="6"/>
  <c r="AC283" i="6"/>
  <c r="AC129" i="6"/>
  <c r="G129" i="6"/>
  <c r="H235" i="6"/>
  <c r="AD235" i="6"/>
  <c r="G194" i="6"/>
  <c r="AC194" i="6"/>
  <c r="G52" i="6"/>
  <c r="AC52" i="6"/>
  <c r="G264" i="6"/>
  <c r="AC264" i="6"/>
  <c r="AC12" i="6"/>
  <c r="G12" i="6"/>
  <c r="AC339" i="6"/>
  <c r="G339" i="6"/>
  <c r="AC276" i="6"/>
  <c r="G276" i="6"/>
  <c r="AC280" i="6"/>
  <c r="G280" i="6"/>
  <c r="G141" i="6"/>
  <c r="AC141" i="6"/>
  <c r="AF411" i="6"/>
  <c r="J411" i="6"/>
  <c r="AD416" i="6"/>
  <c r="H416" i="6"/>
  <c r="I415" i="6"/>
  <c r="AE415" i="6"/>
  <c r="AF419" i="6"/>
  <c r="J419" i="6"/>
  <c r="AD412" i="6"/>
  <c r="H412" i="6"/>
  <c r="I413" i="6"/>
  <c r="AE413" i="6"/>
  <c r="AD414" i="6"/>
  <c r="H414" i="6"/>
  <c r="AD410" i="6"/>
  <c r="H410" i="6"/>
  <c r="AC161" i="6"/>
  <c r="G161" i="6"/>
  <c r="G391" i="6"/>
  <c r="AC391" i="6"/>
  <c r="AD297" i="6"/>
  <c r="H297" i="6"/>
  <c r="I185" i="6"/>
  <c r="AE185" i="6"/>
  <c r="AC40" i="6"/>
  <c r="G40" i="6"/>
  <c r="G282" i="6"/>
  <c r="AC282" i="6"/>
  <c r="AC58" i="6"/>
  <c r="G58" i="6"/>
  <c r="AC76" i="6"/>
  <c r="G76" i="6"/>
  <c r="AC98" i="6"/>
  <c r="G98" i="6"/>
  <c r="AC38" i="6"/>
  <c r="G38" i="6"/>
  <c r="H99" i="6"/>
  <c r="AD99" i="6"/>
  <c r="G262" i="6"/>
  <c r="AC262" i="6"/>
  <c r="AC182" i="6"/>
  <c r="G182" i="6"/>
  <c r="AC149" i="6"/>
  <c r="G149" i="6"/>
  <c r="AC64" i="6"/>
  <c r="G64" i="6"/>
  <c r="AC256" i="6"/>
  <c r="G256" i="6"/>
  <c r="G293" i="6"/>
  <c r="AC293" i="6"/>
  <c r="G69" i="6"/>
  <c r="AC69" i="6"/>
  <c r="G260" i="6"/>
  <c r="AC260" i="6"/>
  <c r="AC118" i="6"/>
  <c r="G118" i="6"/>
  <c r="G271" i="6"/>
  <c r="AC271" i="6"/>
  <c r="G208" i="6"/>
  <c r="AC208" i="6"/>
  <c r="G331" i="6"/>
  <c r="AC331" i="6"/>
  <c r="AC304" i="6"/>
  <c r="G304" i="6"/>
  <c r="G53" i="6"/>
  <c r="AC53" i="6"/>
  <c r="AC61" i="6"/>
  <c r="G61" i="6"/>
  <c r="AC180" i="6"/>
  <c r="G180" i="6"/>
  <c r="AC196" i="6"/>
  <c r="G196" i="6"/>
  <c r="AC168" i="6"/>
  <c r="G168" i="6"/>
  <c r="AC184" i="6"/>
  <c r="G184" i="6"/>
  <c r="H406" i="6"/>
  <c r="AD406" i="6"/>
  <c r="AD400" i="6"/>
  <c r="H400" i="6"/>
  <c r="AD408" i="6"/>
  <c r="H408" i="6"/>
  <c r="H398" i="6"/>
  <c r="AD398" i="6"/>
  <c r="H402" i="6"/>
  <c r="AD402" i="6"/>
  <c r="I407" i="6"/>
  <c r="AE407" i="6"/>
  <c r="I397" i="6"/>
  <c r="AE397" i="6"/>
  <c r="AD401" i="6"/>
  <c r="H401" i="6"/>
  <c r="G8" i="6"/>
  <c r="AC8" i="6"/>
  <c r="AC114" i="6"/>
  <c r="G114" i="6"/>
  <c r="AD273" i="6"/>
  <c r="H273" i="6"/>
  <c r="I115" i="6"/>
  <c r="AE115" i="6"/>
  <c r="AD139" i="6"/>
  <c r="H139" i="6"/>
  <c r="AC97" i="6"/>
  <c r="G97" i="6"/>
  <c r="AC102" i="6"/>
  <c r="G102" i="6"/>
  <c r="AC315" i="6"/>
  <c r="G315" i="6"/>
  <c r="AC181" i="6"/>
  <c r="G181" i="6"/>
  <c r="AD43" i="6"/>
  <c r="H43" i="6"/>
  <c r="AC274" i="6"/>
  <c r="G274" i="6"/>
  <c r="AC221" i="6"/>
  <c r="G221" i="6"/>
  <c r="H157" i="6"/>
  <c r="AD157" i="6"/>
  <c r="AD78" i="6"/>
  <c r="H78" i="6"/>
  <c r="G245" i="6"/>
  <c r="AC245" i="6"/>
  <c r="AF202" i="6"/>
  <c r="J202" i="6"/>
  <c r="G45" i="6"/>
  <c r="AC45" i="6"/>
  <c r="G33" i="6"/>
  <c r="AC33" i="6"/>
  <c r="AD386" i="6"/>
  <c r="H386" i="6"/>
  <c r="I387" i="6"/>
  <c r="AE387" i="6"/>
  <c r="I395" i="6"/>
  <c r="AE395" i="6"/>
  <c r="AD390" i="6"/>
  <c r="H390" i="6"/>
  <c r="AD392" i="6"/>
  <c r="H392" i="6"/>
  <c r="AD384" i="6"/>
  <c r="H384" i="6"/>
  <c r="AD396" i="6"/>
  <c r="H396" i="6"/>
  <c r="AD388" i="6"/>
  <c r="H388" i="6"/>
  <c r="AD389" i="6"/>
  <c r="H389" i="6"/>
  <c r="I228" i="6"/>
  <c r="AE228" i="6"/>
  <c r="I21" i="6"/>
  <c r="AE21" i="6"/>
  <c r="AD318" i="6"/>
  <c r="H318" i="6"/>
  <c r="H347" i="6"/>
  <c r="AD347" i="6"/>
  <c r="H348" i="6"/>
  <c r="AD348" i="6"/>
  <c r="AE80" i="6"/>
  <c r="I80" i="6"/>
  <c r="I198" i="6"/>
  <c r="AE198" i="6"/>
  <c r="AE160" i="6"/>
  <c r="I160" i="6"/>
  <c r="G379" i="6"/>
  <c r="AC379" i="6"/>
  <c r="G372" i="6"/>
  <c r="AC372" i="6"/>
  <c r="I10" i="6"/>
  <c r="AE10" i="6"/>
  <c r="I240" i="6"/>
  <c r="AE240" i="6"/>
  <c r="AE103" i="6"/>
  <c r="I103" i="6"/>
  <c r="AE292" i="6"/>
  <c r="I292" i="6"/>
  <c r="AD311" i="6"/>
  <c r="H311" i="6"/>
  <c r="I17" i="6"/>
  <c r="AE17" i="6"/>
  <c r="AD354" i="6"/>
  <c r="H354" i="6"/>
  <c r="H335" i="6"/>
  <c r="AD335" i="6"/>
  <c r="AD366" i="6"/>
  <c r="H366" i="6"/>
  <c r="AD343" i="6"/>
  <c r="H343" i="6"/>
  <c r="AE131" i="6"/>
  <c r="I131" i="6"/>
  <c r="I49" i="6"/>
  <c r="AE49" i="6"/>
  <c r="H9" i="6"/>
  <c r="AD9" i="6"/>
  <c r="H121" i="6"/>
  <c r="AD121" i="6"/>
  <c r="H66" i="6"/>
  <c r="AD66" i="6"/>
  <c r="AD248" i="6"/>
  <c r="H248" i="6"/>
  <c r="G253" i="6"/>
  <c r="AC253" i="6"/>
  <c r="G192" i="6"/>
  <c r="AC192" i="6"/>
  <c r="H321" i="6"/>
  <c r="AD321" i="6"/>
  <c r="AE229" i="6"/>
  <c r="I229" i="6"/>
  <c r="H18" i="6"/>
  <c r="AD18" i="6"/>
  <c r="H101" i="6"/>
  <c r="AD101" i="6"/>
  <c r="H150" i="6"/>
  <c r="AD150" i="6"/>
  <c r="H91" i="6"/>
  <c r="AD91" i="6"/>
  <c r="I107" i="6"/>
  <c r="AE107" i="6"/>
  <c r="G217" i="6"/>
  <c r="AC217" i="6"/>
  <c r="G70" i="6"/>
  <c r="AC70" i="6"/>
  <c r="AD358" i="6"/>
  <c r="H358" i="6"/>
  <c r="AC376" i="6"/>
  <c r="G376" i="6"/>
  <c r="H137" i="6"/>
  <c r="AD137" i="6"/>
  <c r="H35" i="6"/>
  <c r="AD35" i="6"/>
  <c r="AC257" i="6"/>
  <c r="G257" i="6"/>
  <c r="G237" i="6"/>
  <c r="AC237" i="6"/>
  <c r="G349" i="6"/>
  <c r="AC349" i="6"/>
  <c r="G361" i="6"/>
  <c r="AC361" i="6"/>
  <c r="AC367" i="6"/>
  <c r="G367" i="6"/>
  <c r="I300" i="6"/>
  <c r="AE300" i="6"/>
  <c r="I275" i="6"/>
  <c r="AE275" i="6"/>
  <c r="AE29" i="6"/>
  <c r="I29" i="6"/>
  <c r="I16" i="6"/>
  <c r="AE16" i="6"/>
  <c r="H57" i="6"/>
  <c r="AD57" i="6"/>
  <c r="H81" i="6"/>
  <c r="AD81" i="6"/>
  <c r="AD236" i="6"/>
  <c r="H236" i="6"/>
  <c r="G85" i="6"/>
  <c r="AC85" i="6"/>
  <c r="AC11" i="6"/>
  <c r="G11" i="6"/>
  <c r="AD363" i="6"/>
  <c r="H363" i="6"/>
  <c r="AC332" i="6"/>
  <c r="G332" i="6"/>
  <c r="G369" i="6"/>
  <c r="AC369" i="6"/>
  <c r="I336" i="6"/>
  <c r="AE336" i="6"/>
  <c r="AD355" i="6"/>
  <c r="H355" i="6"/>
  <c r="AD377" i="6"/>
  <c r="H377" i="6"/>
  <c r="J34" i="6"/>
  <c r="AF34" i="6"/>
  <c r="H373" i="6"/>
  <c r="AD373" i="6"/>
  <c r="H381" i="6"/>
  <c r="AD381" i="6"/>
  <c r="H362" i="6"/>
  <c r="AD362" i="6"/>
  <c r="AD375" i="6"/>
  <c r="H375" i="6"/>
  <c r="AE351" i="6"/>
  <c r="I351" i="6"/>
  <c r="I59" i="6"/>
  <c r="AE59" i="6"/>
  <c r="AE295" i="6"/>
  <c r="I295" i="6"/>
  <c r="AE167" i="6"/>
  <c r="I167" i="6"/>
  <c r="I261" i="6"/>
  <c r="AE261" i="6"/>
  <c r="AE374" i="6"/>
  <c r="I374" i="6"/>
  <c r="H382" i="6"/>
  <c r="AD382" i="6"/>
  <c r="H7" i="6"/>
  <c r="AD7" i="6"/>
  <c r="AE378" i="6"/>
  <c r="I378" i="6"/>
  <c r="H364" i="6"/>
  <c r="AD364" i="6"/>
  <c r="AF659" i="6" l="1"/>
  <c r="J616" i="6"/>
  <c r="K616" i="6" s="1"/>
  <c r="AF510" i="6"/>
  <c r="I155" i="6"/>
  <c r="AF155" i="6" s="1"/>
  <c r="AG655" i="6"/>
  <c r="K655" i="6"/>
  <c r="AH658" i="6"/>
  <c r="L658" i="6"/>
  <c r="AF647" i="6"/>
  <c r="J632" i="6"/>
  <c r="K632" i="6" s="1"/>
  <c r="AG653" i="6"/>
  <c r="K653" i="6"/>
  <c r="M652" i="6"/>
  <c r="AI652" i="6"/>
  <c r="I338" i="6"/>
  <c r="J338" i="6" s="1"/>
  <c r="M549" i="6"/>
  <c r="N549" i="6" s="1"/>
  <c r="J554" i="6"/>
  <c r="AG554" i="6" s="1"/>
  <c r="J649" i="6"/>
  <c r="AF649" i="6"/>
  <c r="J233" i="6"/>
  <c r="K233" i="6" s="1"/>
  <c r="AG645" i="6"/>
  <c r="K645" i="6"/>
  <c r="AD233" i="6"/>
  <c r="AG641" i="6"/>
  <c r="K641" i="6"/>
  <c r="I242" i="6"/>
  <c r="AF242" i="6" s="1"/>
  <c r="AE233" i="6"/>
  <c r="AE39" i="6"/>
  <c r="H308" i="6"/>
  <c r="I399" i="6"/>
  <c r="AF399" i="6" s="1"/>
  <c r="I95" i="6"/>
  <c r="J95" i="6" s="1"/>
  <c r="AG42" i="6"/>
  <c r="H359" i="6"/>
  <c r="AE359" i="6" s="1"/>
  <c r="H370" i="6"/>
  <c r="I370" i="6" s="1"/>
  <c r="H306" i="6"/>
  <c r="I306" i="6" s="1"/>
  <c r="K556" i="6"/>
  <c r="AG556" i="6"/>
  <c r="AG559" i="6"/>
  <c r="K559" i="6"/>
  <c r="AG337" i="6"/>
  <c r="K337" i="6"/>
  <c r="AD383" i="6"/>
  <c r="AF46" i="6"/>
  <c r="AF543" i="6"/>
  <c r="AG637" i="6"/>
  <c r="K637" i="6"/>
  <c r="AH634" i="6"/>
  <c r="L634" i="6"/>
  <c r="K636" i="6"/>
  <c r="AG636" i="6"/>
  <c r="AG633" i="6"/>
  <c r="K633" i="6"/>
  <c r="AE483" i="6"/>
  <c r="K630" i="6"/>
  <c r="AG630" i="6"/>
  <c r="L629" i="6"/>
  <c r="AH629" i="6"/>
  <c r="AF628" i="6"/>
  <c r="J628" i="6"/>
  <c r="AD54" i="6"/>
  <c r="J25" i="6"/>
  <c r="K25" i="6" s="1"/>
  <c r="H20" i="6"/>
  <c r="I20" i="6" s="1"/>
  <c r="I352" i="6"/>
  <c r="J352" i="6" s="1"/>
  <c r="AF614" i="6"/>
  <c r="J614" i="6"/>
  <c r="L625" i="6"/>
  <c r="AH625" i="6"/>
  <c r="AH604" i="6"/>
  <c r="L604" i="6"/>
  <c r="AH609" i="6"/>
  <c r="L609" i="6"/>
  <c r="AD26" i="6"/>
  <c r="AH605" i="6"/>
  <c r="L605" i="6"/>
  <c r="K612" i="6"/>
  <c r="AG612" i="6"/>
  <c r="AG610" i="6"/>
  <c r="K610" i="6"/>
  <c r="I224" i="6"/>
  <c r="J224" i="6" s="1"/>
  <c r="AE54" i="6"/>
  <c r="I203" i="6"/>
  <c r="J203" i="6" s="1"/>
  <c r="AK597" i="6"/>
  <c r="O597" i="6"/>
  <c r="AD203" i="6"/>
  <c r="M541" i="6"/>
  <c r="N541" i="6" s="1"/>
  <c r="L601" i="6"/>
  <c r="AH601" i="6"/>
  <c r="AD312" i="6"/>
  <c r="I173" i="6"/>
  <c r="J173" i="6" s="1"/>
  <c r="H156" i="6"/>
  <c r="I156" i="6" s="1"/>
  <c r="AI581" i="6"/>
  <c r="M581" i="6"/>
  <c r="K195" i="6"/>
  <c r="L195" i="6" s="1"/>
  <c r="K588" i="6"/>
  <c r="AG588" i="6"/>
  <c r="AF590" i="6"/>
  <c r="J590" i="6"/>
  <c r="M545" i="6"/>
  <c r="AJ545" i="6" s="1"/>
  <c r="AD44" i="6"/>
  <c r="I225" i="6"/>
  <c r="J225" i="6" s="1"/>
  <c r="H341" i="6"/>
  <c r="I341" i="6" s="1"/>
  <c r="I30" i="6"/>
  <c r="J30" i="6" s="1"/>
  <c r="AG30" i="6" s="1"/>
  <c r="K576" i="6"/>
  <c r="AG576" i="6"/>
  <c r="L577" i="6"/>
  <c r="AH577" i="6"/>
  <c r="K580" i="6"/>
  <c r="AG580" i="6"/>
  <c r="H365" i="6"/>
  <c r="AE365" i="6" s="1"/>
  <c r="H317" i="6"/>
  <c r="I317" i="6" s="1"/>
  <c r="J317" i="6" s="1"/>
  <c r="K317" i="6" s="1"/>
  <c r="H323" i="6"/>
  <c r="AE323" i="6" s="1"/>
  <c r="K564" i="6"/>
  <c r="AG564" i="6"/>
  <c r="AH565" i="6"/>
  <c r="L565" i="6"/>
  <c r="I117" i="6"/>
  <c r="J117" i="6" s="1"/>
  <c r="I250" i="6"/>
  <c r="J250" i="6" s="1"/>
  <c r="H142" i="6"/>
  <c r="I142" i="6" s="1"/>
  <c r="AG281" i="6"/>
  <c r="AD214" i="6"/>
  <c r="AD340" i="6"/>
  <c r="AE284" i="6"/>
  <c r="AD325" i="6"/>
  <c r="I216" i="6"/>
  <c r="J216" i="6" s="1"/>
  <c r="H380" i="6"/>
  <c r="AE380" i="6" s="1"/>
  <c r="H269" i="6"/>
  <c r="AE269" i="6" s="1"/>
  <c r="J309" i="6"/>
  <c r="AG309" i="6" s="1"/>
  <c r="I151" i="6"/>
  <c r="AF151" i="6" s="1"/>
  <c r="AF22" i="6"/>
  <c r="I170" i="6"/>
  <c r="J170" i="6" s="1"/>
  <c r="AE249" i="6"/>
  <c r="AE163" i="6"/>
  <c r="AG267" i="6"/>
  <c r="AD254" i="6"/>
  <c r="I75" i="6"/>
  <c r="J75" i="6" s="1"/>
  <c r="K207" i="6"/>
  <c r="AH207" i="6" s="1"/>
  <c r="AF267" i="6"/>
  <c r="AD170" i="6"/>
  <c r="I145" i="6"/>
  <c r="J145" i="6" s="1"/>
  <c r="AG342" i="6"/>
  <c r="AE344" i="6"/>
  <c r="AD31" i="6"/>
  <c r="AF313" i="6"/>
  <c r="H357" i="6"/>
  <c r="AE357" i="6" s="1"/>
  <c r="I100" i="6"/>
  <c r="J100" i="6" s="1"/>
  <c r="AD95" i="6"/>
  <c r="H393" i="6"/>
  <c r="I393" i="6" s="1"/>
  <c r="H287" i="6"/>
  <c r="AD287" i="6"/>
  <c r="AD225" i="6"/>
  <c r="K326" i="6"/>
  <c r="AH326" i="6" s="1"/>
  <c r="I290" i="6"/>
  <c r="J290" i="6" s="1"/>
  <c r="H327" i="6"/>
  <c r="I327" i="6" s="1"/>
  <c r="AE405" i="6"/>
  <c r="AE105" i="6"/>
  <c r="H385" i="6"/>
  <c r="I385" i="6" s="1"/>
  <c r="K296" i="6"/>
  <c r="AH296" i="6" s="1"/>
  <c r="AD368" i="6"/>
  <c r="AE122" i="6"/>
  <c r="K544" i="6"/>
  <c r="AG544" i="6"/>
  <c r="AE246" i="6"/>
  <c r="H289" i="6"/>
  <c r="I289" i="6" s="1"/>
  <c r="AG537" i="6"/>
  <c r="K537" i="6"/>
  <c r="AF536" i="6"/>
  <c r="J536" i="6"/>
  <c r="AD270" i="6"/>
  <c r="H270" i="6"/>
  <c r="AD405" i="6"/>
  <c r="AD127" i="6"/>
  <c r="I244" i="6"/>
  <c r="AF244" i="6" s="1"/>
  <c r="AD434" i="6"/>
  <c r="AE238" i="6"/>
  <c r="AE89" i="6"/>
  <c r="AF328" i="6"/>
  <c r="AE310" i="6"/>
  <c r="AD154" i="6"/>
  <c r="H154" i="6"/>
  <c r="AE479" i="6"/>
  <c r="I479" i="6"/>
  <c r="AD495" i="6"/>
  <c r="H495" i="6"/>
  <c r="I443" i="6"/>
  <c r="AE443" i="6"/>
  <c r="I515" i="6"/>
  <c r="AE515" i="6"/>
  <c r="K584" i="6"/>
  <c r="AG584" i="6"/>
  <c r="K586" i="6"/>
  <c r="AG586" i="6"/>
  <c r="AF624" i="6"/>
  <c r="J624" i="6"/>
  <c r="K546" i="6"/>
  <c r="AG546" i="6"/>
  <c r="AF558" i="6"/>
  <c r="J558" i="6"/>
  <c r="N631" i="6"/>
  <c r="AJ631" i="6"/>
  <c r="N557" i="6"/>
  <c r="AJ557" i="6"/>
  <c r="K644" i="6"/>
  <c r="AG644" i="6"/>
  <c r="AI585" i="6"/>
  <c r="M585" i="6"/>
  <c r="N613" i="6"/>
  <c r="AJ613" i="6"/>
  <c r="AG646" i="6"/>
  <c r="K646" i="6"/>
  <c r="AF596" i="6"/>
  <c r="J596" i="6"/>
  <c r="AF579" i="6"/>
  <c r="J579" i="6"/>
  <c r="AF654" i="6"/>
  <c r="J654" i="6"/>
  <c r="K638" i="6"/>
  <c r="AG638" i="6"/>
  <c r="AG607" i="6"/>
  <c r="K607" i="6"/>
  <c r="J551" i="6"/>
  <c r="AF551" i="6"/>
  <c r="J657" i="6"/>
  <c r="AF657" i="6"/>
  <c r="AF539" i="6"/>
  <c r="J539" i="6"/>
  <c r="AG571" i="6"/>
  <c r="K571" i="6"/>
  <c r="N569" i="6"/>
  <c r="AJ569" i="6"/>
  <c r="AG583" i="6"/>
  <c r="K583" i="6"/>
  <c r="AF563" i="6"/>
  <c r="J563" i="6"/>
  <c r="AF560" i="6"/>
  <c r="J560" i="6"/>
  <c r="AG598" i="6"/>
  <c r="K598" i="6"/>
  <c r="J611" i="6"/>
  <c r="AF611" i="6"/>
  <c r="K592" i="6"/>
  <c r="AG592" i="6"/>
  <c r="AG595" i="6"/>
  <c r="K595" i="6"/>
  <c r="K642" i="6"/>
  <c r="AG642" i="6"/>
  <c r="N553" i="6"/>
  <c r="AJ553" i="6"/>
  <c r="J555" i="6"/>
  <c r="AF555" i="6"/>
  <c r="N589" i="6"/>
  <c r="AJ589" i="6"/>
  <c r="N617" i="6"/>
  <c r="AJ617" i="6"/>
  <c r="J603" i="6"/>
  <c r="AF603" i="6"/>
  <c r="AG622" i="6"/>
  <c r="K622" i="6"/>
  <c r="K552" i="6"/>
  <c r="AG552" i="6"/>
  <c r="K615" i="6"/>
  <c r="AG615" i="6"/>
  <c r="AF626" i="6"/>
  <c r="J626" i="6"/>
  <c r="AF618" i="6"/>
  <c r="J618" i="6"/>
  <c r="AF578" i="6"/>
  <c r="J578" i="6"/>
  <c r="K648" i="6"/>
  <c r="AG648" i="6"/>
  <c r="K660" i="6"/>
  <c r="AG660" i="6"/>
  <c r="AF623" i="6"/>
  <c r="J623" i="6"/>
  <c r="AF602" i="6"/>
  <c r="J602" i="6"/>
  <c r="K538" i="6"/>
  <c r="AG538" i="6"/>
  <c r="K570" i="6"/>
  <c r="AG570" i="6"/>
  <c r="AG543" i="6"/>
  <c r="K543" i="6"/>
  <c r="AG547" i="6"/>
  <c r="K547" i="6"/>
  <c r="AF591" i="6"/>
  <c r="J591" i="6"/>
  <c r="J599" i="6"/>
  <c r="AF599" i="6"/>
  <c r="N593" i="6"/>
  <c r="AJ593" i="6"/>
  <c r="N621" i="6"/>
  <c r="AJ621" i="6"/>
  <c r="AF566" i="6"/>
  <c r="J566" i="6"/>
  <c r="K647" i="6"/>
  <c r="AG647" i="6"/>
  <c r="N643" i="6"/>
  <c r="AJ643" i="6"/>
  <c r="AG650" i="6"/>
  <c r="K650" i="6"/>
  <c r="N561" i="6"/>
  <c r="AJ561" i="6"/>
  <c r="K656" i="6"/>
  <c r="AG656" i="6"/>
  <c r="K606" i="6"/>
  <c r="AG606" i="6"/>
  <c r="AF620" i="6"/>
  <c r="J620" i="6"/>
  <c r="AG627" i="6"/>
  <c r="K627" i="6"/>
  <c r="K568" i="6"/>
  <c r="AG568" i="6"/>
  <c r="L575" i="6"/>
  <c r="AH575" i="6"/>
  <c r="AF542" i="6"/>
  <c r="J542" i="6"/>
  <c r="K582" i="6"/>
  <c r="AG582" i="6"/>
  <c r="AF600" i="6"/>
  <c r="J600" i="6"/>
  <c r="AG635" i="6"/>
  <c r="K635" i="6"/>
  <c r="AG659" i="6"/>
  <c r="K659" i="6"/>
  <c r="J587" i="6"/>
  <c r="AF587" i="6"/>
  <c r="I639" i="6"/>
  <c r="AE639" i="6"/>
  <c r="AG619" i="6"/>
  <c r="K619" i="6"/>
  <c r="AF594" i="6"/>
  <c r="J594" i="6"/>
  <c r="AF651" i="6"/>
  <c r="J651" i="6"/>
  <c r="K640" i="6"/>
  <c r="AG640" i="6"/>
  <c r="K608" i="6"/>
  <c r="AG608" i="6"/>
  <c r="K574" i="6"/>
  <c r="AG574" i="6"/>
  <c r="K562" i="6"/>
  <c r="AG562" i="6"/>
  <c r="AF572" i="6"/>
  <c r="J572" i="6"/>
  <c r="AF548" i="6"/>
  <c r="J548" i="6"/>
  <c r="AF540" i="6"/>
  <c r="J540" i="6"/>
  <c r="K550" i="6"/>
  <c r="AG550" i="6"/>
  <c r="J567" i="6"/>
  <c r="AF567" i="6"/>
  <c r="AI573" i="6"/>
  <c r="M573" i="6"/>
  <c r="AD430" i="6"/>
  <c r="AD284" i="6"/>
  <c r="K533" i="6"/>
  <c r="AG533" i="6"/>
  <c r="AF535" i="6"/>
  <c r="J535" i="6"/>
  <c r="AE534" i="6"/>
  <c r="I534" i="6"/>
  <c r="I531" i="6"/>
  <c r="AE531" i="6"/>
  <c r="I532" i="6"/>
  <c r="AE532" i="6"/>
  <c r="AF342" i="6"/>
  <c r="AF326" i="6"/>
  <c r="AD330" i="6"/>
  <c r="I144" i="6"/>
  <c r="AF144" i="6" s="1"/>
  <c r="H394" i="6"/>
  <c r="I394" i="6" s="1"/>
  <c r="H404" i="6"/>
  <c r="AE404" i="6" s="1"/>
  <c r="I279" i="6"/>
  <c r="AF279" i="6" s="1"/>
  <c r="H243" i="6"/>
  <c r="AD243" i="6"/>
  <c r="H334" i="6"/>
  <c r="I334" i="6" s="1"/>
  <c r="H120" i="6"/>
  <c r="I120" i="6" s="1"/>
  <c r="AF120" i="6" s="1"/>
  <c r="AD227" i="6"/>
  <c r="H227" i="6"/>
  <c r="H143" i="6"/>
  <c r="I143" i="6" s="1"/>
  <c r="J143" i="6" s="1"/>
  <c r="AD360" i="6"/>
  <c r="I28" i="6"/>
  <c r="J28" i="6" s="1"/>
  <c r="AD244" i="6"/>
  <c r="AD190" i="6"/>
  <c r="H190" i="6"/>
  <c r="I90" i="6"/>
  <c r="AE90" i="6"/>
  <c r="H205" i="6"/>
  <c r="AD205" i="6"/>
  <c r="H108" i="6"/>
  <c r="AD108" i="6"/>
  <c r="H111" i="6"/>
  <c r="I111" i="6" s="1"/>
  <c r="I319" i="6"/>
  <c r="AE319" i="6"/>
  <c r="AF211" i="6"/>
  <c r="J211" i="6"/>
  <c r="AG529" i="6"/>
  <c r="K529" i="6"/>
  <c r="AG517" i="6"/>
  <c r="K517" i="6"/>
  <c r="AF530" i="6"/>
  <c r="J530" i="6"/>
  <c r="AG521" i="6"/>
  <c r="K521" i="6"/>
  <c r="AG525" i="6"/>
  <c r="K525" i="6"/>
  <c r="J518" i="6"/>
  <c r="AF518" i="6"/>
  <c r="J522" i="6"/>
  <c r="AF522" i="6"/>
  <c r="K523" i="6"/>
  <c r="AG523" i="6"/>
  <c r="AG527" i="6"/>
  <c r="K527" i="6"/>
  <c r="I520" i="6"/>
  <c r="AE520" i="6"/>
  <c r="J524" i="6"/>
  <c r="AF524" i="6"/>
  <c r="I528" i="6"/>
  <c r="AE528" i="6"/>
  <c r="J526" i="6"/>
  <c r="AF526" i="6"/>
  <c r="K519" i="6"/>
  <c r="AG519" i="6"/>
  <c r="H418" i="6"/>
  <c r="I418" i="6" s="1"/>
  <c r="H112" i="6"/>
  <c r="AD112" i="6"/>
  <c r="AF291" i="6"/>
  <c r="AD79" i="6"/>
  <c r="H63" i="6"/>
  <c r="AD63" i="6"/>
  <c r="AD428" i="6"/>
  <c r="AF516" i="6"/>
  <c r="J516" i="6"/>
  <c r="AF514" i="6"/>
  <c r="J514" i="6"/>
  <c r="AD251" i="6"/>
  <c r="H251" i="6"/>
  <c r="AD55" i="6"/>
  <c r="H55" i="6"/>
  <c r="AE322" i="6"/>
  <c r="I322" i="6"/>
  <c r="K291" i="6"/>
  <c r="AG291" i="6"/>
  <c r="J138" i="6"/>
  <c r="AF138" i="6"/>
  <c r="AE512" i="6"/>
  <c r="I512" i="6"/>
  <c r="K511" i="6"/>
  <c r="AG511" i="6"/>
  <c r="AG513" i="6"/>
  <c r="K513" i="6"/>
  <c r="AD48" i="6"/>
  <c r="H48" i="6"/>
  <c r="AD73" i="6"/>
  <c r="H73" i="6"/>
  <c r="H109" i="6"/>
  <c r="AD109" i="6"/>
  <c r="AE305" i="6"/>
  <c r="AD140" i="6"/>
  <c r="H140" i="6"/>
  <c r="AH509" i="6"/>
  <c r="L509" i="6"/>
  <c r="AG510" i="6"/>
  <c r="K510" i="6"/>
  <c r="AG508" i="6"/>
  <c r="K508" i="6"/>
  <c r="AG505" i="6"/>
  <c r="K505" i="6"/>
  <c r="K507" i="6"/>
  <c r="AG507" i="6"/>
  <c r="J504" i="6"/>
  <c r="AF504" i="6"/>
  <c r="J506" i="6"/>
  <c r="AF506" i="6"/>
  <c r="K503" i="6"/>
  <c r="AG503" i="6"/>
  <c r="AD422" i="6"/>
  <c r="AF499" i="6"/>
  <c r="J499" i="6"/>
  <c r="J502" i="6"/>
  <c r="AF502" i="6"/>
  <c r="J494" i="6"/>
  <c r="AF494" i="6"/>
  <c r="I496" i="6"/>
  <c r="AE496" i="6"/>
  <c r="J500" i="6"/>
  <c r="AF500" i="6"/>
  <c r="J498" i="6"/>
  <c r="AF498" i="6"/>
  <c r="AG497" i="6"/>
  <c r="K497" i="6"/>
  <c r="K501" i="6"/>
  <c r="AG501" i="6"/>
  <c r="AD27" i="6"/>
  <c r="H27" i="6"/>
  <c r="AD177" i="6"/>
  <c r="H177" i="6"/>
  <c r="H50" i="6"/>
  <c r="AD50" i="6"/>
  <c r="H215" i="6"/>
  <c r="AD215" i="6"/>
  <c r="H104" i="6"/>
  <c r="AD104" i="6"/>
  <c r="H65" i="6"/>
  <c r="AD65" i="6"/>
  <c r="AD204" i="6"/>
  <c r="H204" i="6"/>
  <c r="H36" i="6"/>
  <c r="AD36" i="6"/>
  <c r="AE324" i="6"/>
  <c r="I324" i="6"/>
  <c r="AF491" i="6"/>
  <c r="J491" i="6"/>
  <c r="AG486" i="6"/>
  <c r="K486" i="6"/>
  <c r="I489" i="6"/>
  <c r="AE489" i="6"/>
  <c r="K493" i="6"/>
  <c r="AG493" i="6"/>
  <c r="AE492" i="6"/>
  <c r="I492" i="6"/>
  <c r="AE488" i="6"/>
  <c r="I488" i="6"/>
  <c r="AG487" i="6"/>
  <c r="K487" i="6"/>
  <c r="J490" i="6"/>
  <c r="AF490" i="6"/>
  <c r="H333" i="6"/>
  <c r="AD333" i="6"/>
  <c r="AF350" i="6"/>
  <c r="J350" i="6"/>
  <c r="AE472" i="6"/>
  <c r="I472" i="6"/>
  <c r="AG477" i="6"/>
  <c r="K477" i="6"/>
  <c r="I473" i="6"/>
  <c r="AE473" i="6"/>
  <c r="AE476" i="6"/>
  <c r="I476" i="6"/>
  <c r="J482" i="6"/>
  <c r="AF482" i="6"/>
  <c r="AE484" i="6"/>
  <c r="I484" i="6"/>
  <c r="J478" i="6"/>
  <c r="AF478" i="6"/>
  <c r="I481" i="6"/>
  <c r="AE481" i="6"/>
  <c r="AG471" i="6"/>
  <c r="K471" i="6"/>
  <c r="I480" i="6"/>
  <c r="AE480" i="6"/>
  <c r="AG485" i="6"/>
  <c r="K485" i="6"/>
  <c r="AF483" i="6"/>
  <c r="J483" i="6"/>
  <c r="J474" i="6"/>
  <c r="AF474" i="6"/>
  <c r="AF475" i="6"/>
  <c r="J475" i="6"/>
  <c r="K470" i="6"/>
  <c r="AG470" i="6"/>
  <c r="AE454" i="6"/>
  <c r="I454" i="6"/>
  <c r="AG469" i="6"/>
  <c r="K469" i="6"/>
  <c r="AG463" i="6"/>
  <c r="K463" i="6"/>
  <c r="AG461" i="6"/>
  <c r="K461" i="6"/>
  <c r="AE456" i="6"/>
  <c r="I456" i="6"/>
  <c r="AF455" i="6"/>
  <c r="J455" i="6"/>
  <c r="AF459" i="6"/>
  <c r="J459" i="6"/>
  <c r="AE462" i="6"/>
  <c r="I462" i="6"/>
  <c r="J468" i="6"/>
  <c r="AF468" i="6"/>
  <c r="K453" i="6"/>
  <c r="AG453" i="6"/>
  <c r="I465" i="6"/>
  <c r="AE465" i="6"/>
  <c r="K457" i="6"/>
  <c r="AG457" i="6"/>
  <c r="J464" i="6"/>
  <c r="AF464" i="6"/>
  <c r="AE452" i="6"/>
  <c r="I452" i="6"/>
  <c r="J466" i="6"/>
  <c r="AF466" i="6"/>
  <c r="AF467" i="6"/>
  <c r="J467" i="6"/>
  <c r="AE458" i="6"/>
  <c r="I458" i="6"/>
  <c r="AE460" i="6"/>
  <c r="I460" i="6"/>
  <c r="H259" i="6"/>
  <c r="AD259" i="6"/>
  <c r="H183" i="6"/>
  <c r="AD183" i="6"/>
  <c r="H437" i="6"/>
  <c r="AD437" i="6"/>
  <c r="AE450" i="6"/>
  <c r="I450" i="6"/>
  <c r="AG451" i="6"/>
  <c r="K451" i="6"/>
  <c r="H68" i="6"/>
  <c r="AD68" i="6"/>
  <c r="H193" i="6"/>
  <c r="AD193" i="6"/>
  <c r="H77" i="6"/>
  <c r="AD77" i="6"/>
  <c r="H265" i="6"/>
  <c r="AD265" i="6"/>
  <c r="H353" i="6"/>
  <c r="AD353" i="6"/>
  <c r="H303" i="6"/>
  <c r="AD303" i="6"/>
  <c r="AF174" i="6"/>
  <c r="J174" i="6"/>
  <c r="AE446" i="6"/>
  <c r="I446" i="6"/>
  <c r="AF447" i="6"/>
  <c r="J447" i="6"/>
  <c r="AE448" i="6"/>
  <c r="I448" i="6"/>
  <c r="I442" i="6"/>
  <c r="AE442" i="6"/>
  <c r="I444" i="6"/>
  <c r="AE444" i="6"/>
  <c r="K449" i="6"/>
  <c r="AG449" i="6"/>
  <c r="K445" i="6"/>
  <c r="AG445" i="6"/>
  <c r="H206" i="6"/>
  <c r="AD206" i="6"/>
  <c r="H232" i="6"/>
  <c r="AD232" i="6"/>
  <c r="H84" i="6"/>
  <c r="AD84" i="6"/>
  <c r="AD425" i="6"/>
  <c r="H425" i="6"/>
  <c r="H32" i="6"/>
  <c r="AD32" i="6"/>
  <c r="H277" i="6"/>
  <c r="AD277" i="6"/>
  <c r="AD92" i="6"/>
  <c r="H92" i="6"/>
  <c r="AF302" i="6"/>
  <c r="J302" i="6"/>
  <c r="H56" i="6"/>
  <c r="AD56" i="6"/>
  <c r="H199" i="6"/>
  <c r="AD199" i="6"/>
  <c r="AF41" i="6"/>
  <c r="J41" i="6"/>
  <c r="H285" i="6"/>
  <c r="AD285" i="6"/>
  <c r="H320" i="6"/>
  <c r="AD320" i="6"/>
  <c r="I26" i="6"/>
  <c r="AE26" i="6"/>
  <c r="AF39" i="6"/>
  <c r="J39" i="6"/>
  <c r="H441" i="6"/>
  <c r="AD441" i="6"/>
  <c r="H15" i="6"/>
  <c r="AD15" i="6"/>
  <c r="I23" i="6"/>
  <c r="AE23" i="6"/>
  <c r="AD147" i="6"/>
  <c r="H147" i="6"/>
  <c r="AD172" i="6"/>
  <c r="H172" i="6"/>
  <c r="I440" i="6"/>
  <c r="AE440" i="6"/>
  <c r="AE436" i="6"/>
  <c r="I436" i="6"/>
  <c r="I434" i="6"/>
  <c r="AE434" i="6"/>
  <c r="AE438" i="6"/>
  <c r="I438" i="6"/>
  <c r="AG435" i="6"/>
  <c r="K435" i="6"/>
  <c r="I432" i="6"/>
  <c r="AE432" i="6"/>
  <c r="K433" i="6"/>
  <c r="AG433" i="6"/>
  <c r="AF439" i="6"/>
  <c r="J439" i="6"/>
  <c r="H218" i="6"/>
  <c r="AD218" i="6"/>
  <c r="H258" i="6"/>
  <c r="AD258" i="6"/>
  <c r="AD62" i="6"/>
  <c r="H62" i="6"/>
  <c r="H209" i="6"/>
  <c r="AD209" i="6"/>
  <c r="AD241" i="6"/>
  <c r="H241" i="6"/>
  <c r="AD159" i="6"/>
  <c r="H159" i="6"/>
  <c r="AD268" i="6"/>
  <c r="H268" i="6"/>
  <c r="AD106" i="6"/>
  <c r="H106" i="6"/>
  <c r="H255" i="6"/>
  <c r="AD255" i="6"/>
  <c r="AE24" i="6"/>
  <c r="I24" i="6"/>
  <c r="AE197" i="6"/>
  <c r="I197" i="6"/>
  <c r="AD126" i="6"/>
  <c r="H126" i="6"/>
  <c r="AD299" i="6"/>
  <c r="H299" i="6"/>
  <c r="AD130" i="6"/>
  <c r="H130" i="6"/>
  <c r="H71" i="6"/>
  <c r="AD71" i="6"/>
  <c r="H226" i="6"/>
  <c r="AD226" i="6"/>
  <c r="I254" i="6"/>
  <c r="AF254" i="6" s="1"/>
  <c r="AE254" i="6"/>
  <c r="AD316" i="6"/>
  <c r="H316" i="6"/>
  <c r="AD113" i="6"/>
  <c r="H113" i="6"/>
  <c r="H153" i="6"/>
  <c r="AD153" i="6"/>
  <c r="AF96" i="6"/>
  <c r="J96" i="6"/>
  <c r="AE187" i="6"/>
  <c r="I187" i="6"/>
  <c r="AE213" i="6"/>
  <c r="I213" i="6"/>
  <c r="AF431" i="6"/>
  <c r="J431" i="6"/>
  <c r="AE430" i="6"/>
  <c r="I430" i="6"/>
  <c r="AG427" i="6"/>
  <c r="K427" i="6"/>
  <c r="K429" i="6"/>
  <c r="AG429" i="6"/>
  <c r="I428" i="6"/>
  <c r="AE428" i="6"/>
  <c r="I424" i="6"/>
  <c r="AE424" i="6"/>
  <c r="AF421" i="6"/>
  <c r="J421" i="6"/>
  <c r="AE420" i="6"/>
  <c r="I420" i="6"/>
  <c r="AE422" i="6"/>
  <c r="I422" i="6"/>
  <c r="AF423" i="6"/>
  <c r="J423" i="6"/>
  <c r="J426" i="6"/>
  <c r="AF426" i="6"/>
  <c r="H278" i="6"/>
  <c r="AD278" i="6"/>
  <c r="I314" i="6"/>
  <c r="AE314" i="6"/>
  <c r="J105" i="6"/>
  <c r="AF105" i="6"/>
  <c r="I169" i="6"/>
  <c r="AE169" i="6"/>
  <c r="AE294" i="6"/>
  <c r="I294" i="6"/>
  <c r="AD110" i="6"/>
  <c r="H110" i="6"/>
  <c r="AD371" i="6"/>
  <c r="H371" i="6"/>
  <c r="H93" i="6"/>
  <c r="AD93" i="6"/>
  <c r="AD223" i="6"/>
  <c r="H223" i="6"/>
  <c r="AD148" i="6"/>
  <c r="H148" i="6"/>
  <c r="I132" i="6"/>
  <c r="AE132" i="6"/>
  <c r="AF307" i="6"/>
  <c r="J307" i="6"/>
  <c r="H247" i="6"/>
  <c r="AD247" i="6"/>
  <c r="AE178" i="6"/>
  <c r="I178" i="6"/>
  <c r="H212" i="6"/>
  <c r="AD212" i="6"/>
  <c r="K82" i="6"/>
  <c r="AG82" i="6"/>
  <c r="J128" i="6"/>
  <c r="AF128" i="6"/>
  <c r="AD346" i="6"/>
  <c r="H346" i="6"/>
  <c r="H356" i="6"/>
  <c r="AD356" i="6"/>
  <c r="AD135" i="6"/>
  <c r="H135" i="6"/>
  <c r="H13" i="6"/>
  <c r="AD13" i="6"/>
  <c r="H222" i="6"/>
  <c r="AD222" i="6"/>
  <c r="AD171" i="6"/>
  <c r="H171" i="6"/>
  <c r="AE214" i="6"/>
  <c r="I214" i="6"/>
  <c r="H409" i="6"/>
  <c r="AD409" i="6"/>
  <c r="H417" i="6"/>
  <c r="AD417" i="6"/>
  <c r="AE186" i="6"/>
  <c r="I186" i="6"/>
  <c r="I231" i="6"/>
  <c r="AE231" i="6"/>
  <c r="H67" i="6"/>
  <c r="AD67" i="6"/>
  <c r="AD239" i="6"/>
  <c r="H239" i="6"/>
  <c r="H288" i="6"/>
  <c r="AD288" i="6"/>
  <c r="H162" i="6"/>
  <c r="AD162" i="6"/>
  <c r="AD179" i="6"/>
  <c r="H179" i="6"/>
  <c r="J83" i="6"/>
  <c r="AF83" i="6"/>
  <c r="I79" i="6"/>
  <c r="AE79" i="6"/>
  <c r="I116" i="6"/>
  <c r="AE116" i="6"/>
  <c r="AE272" i="6"/>
  <c r="I272" i="6"/>
  <c r="H210" i="6"/>
  <c r="AD210" i="6"/>
  <c r="I298" i="6"/>
  <c r="AE298" i="6"/>
  <c r="H164" i="6"/>
  <c r="AD164" i="6"/>
  <c r="AE325" i="6"/>
  <c r="I325" i="6"/>
  <c r="AD166" i="6"/>
  <c r="H166" i="6"/>
  <c r="AD188" i="6"/>
  <c r="H188" i="6"/>
  <c r="AD87" i="6"/>
  <c r="H87" i="6"/>
  <c r="AD301" i="6"/>
  <c r="H301" i="6"/>
  <c r="H88" i="6"/>
  <c r="AD88" i="6"/>
  <c r="H345" i="6"/>
  <c r="AD345" i="6"/>
  <c r="AE127" i="6"/>
  <c r="I127" i="6"/>
  <c r="AD74" i="6"/>
  <c r="H74" i="6"/>
  <c r="AD37" i="6"/>
  <c r="H37" i="6"/>
  <c r="H72" i="6"/>
  <c r="AD72" i="6"/>
  <c r="AD47" i="6"/>
  <c r="H47" i="6"/>
  <c r="J14" i="6"/>
  <c r="AF14" i="6"/>
  <c r="I360" i="6"/>
  <c r="AE360" i="6"/>
  <c r="AD152" i="6"/>
  <c r="H152" i="6"/>
  <c r="H125" i="6"/>
  <c r="AD125" i="6"/>
  <c r="AD51" i="6"/>
  <c r="H51" i="6"/>
  <c r="H266" i="6"/>
  <c r="AD266" i="6"/>
  <c r="H403" i="6"/>
  <c r="AD403" i="6"/>
  <c r="H329" i="6"/>
  <c r="AD329" i="6"/>
  <c r="AF305" i="6"/>
  <c r="J305" i="6"/>
  <c r="AD60" i="6"/>
  <c r="H60" i="6"/>
  <c r="AD19" i="6"/>
  <c r="H19" i="6"/>
  <c r="AD263" i="6"/>
  <c r="H263" i="6"/>
  <c r="AD146" i="6"/>
  <c r="H146" i="6"/>
  <c r="AD200" i="6"/>
  <c r="H200" i="6"/>
  <c r="H165" i="6"/>
  <c r="AD165" i="6"/>
  <c r="AD230" i="6"/>
  <c r="H230" i="6"/>
  <c r="AD94" i="6"/>
  <c r="H94" i="6"/>
  <c r="H133" i="6"/>
  <c r="AD133" i="6"/>
  <c r="AD280" i="6"/>
  <c r="H280" i="6"/>
  <c r="H276" i="6"/>
  <c r="AD276" i="6"/>
  <c r="AD339" i="6"/>
  <c r="H339" i="6"/>
  <c r="H12" i="6"/>
  <c r="AD12" i="6"/>
  <c r="H129" i="6"/>
  <c r="AD129" i="6"/>
  <c r="AD252" i="6"/>
  <c r="H252" i="6"/>
  <c r="AD86" i="6"/>
  <c r="H86" i="6"/>
  <c r="AD286" i="6"/>
  <c r="H286" i="6"/>
  <c r="H189" i="6"/>
  <c r="AD189" i="6"/>
  <c r="H201" i="6"/>
  <c r="AD201" i="6"/>
  <c r="H141" i="6"/>
  <c r="AD141" i="6"/>
  <c r="H264" i="6"/>
  <c r="AD264" i="6"/>
  <c r="H52" i="6"/>
  <c r="AD52" i="6"/>
  <c r="AD194" i="6"/>
  <c r="H194" i="6"/>
  <c r="I235" i="6"/>
  <c r="AE235" i="6"/>
  <c r="AD283" i="6"/>
  <c r="H283" i="6"/>
  <c r="AD136" i="6"/>
  <c r="H136" i="6"/>
  <c r="I410" i="6"/>
  <c r="AE410" i="6"/>
  <c r="I412" i="6"/>
  <c r="AE412" i="6"/>
  <c r="AF415" i="6"/>
  <c r="J415" i="6"/>
  <c r="I414" i="6"/>
  <c r="AE414" i="6"/>
  <c r="AF413" i="6"/>
  <c r="J413" i="6"/>
  <c r="K419" i="6"/>
  <c r="AG419" i="6"/>
  <c r="I416" i="6"/>
  <c r="AE416" i="6"/>
  <c r="K411" i="6"/>
  <c r="AG411" i="6"/>
  <c r="H161" i="6"/>
  <c r="AD161" i="6"/>
  <c r="AD40" i="6"/>
  <c r="H40" i="6"/>
  <c r="AE297" i="6"/>
  <c r="I297" i="6"/>
  <c r="I308" i="6"/>
  <c r="AE308" i="6"/>
  <c r="AF185" i="6"/>
  <c r="J185" i="6"/>
  <c r="AE330" i="6"/>
  <c r="I330" i="6"/>
  <c r="H391" i="6"/>
  <c r="AD391" i="6"/>
  <c r="AD38" i="6"/>
  <c r="H38" i="6"/>
  <c r="H98" i="6"/>
  <c r="AD98" i="6"/>
  <c r="H76" i="6"/>
  <c r="AD76" i="6"/>
  <c r="AD58" i="6"/>
  <c r="H58" i="6"/>
  <c r="H282" i="6"/>
  <c r="AD282" i="6"/>
  <c r="AF246" i="6"/>
  <c r="J246" i="6"/>
  <c r="AD256" i="6"/>
  <c r="H256" i="6"/>
  <c r="AD64" i="6"/>
  <c r="H64" i="6"/>
  <c r="AD149" i="6"/>
  <c r="H149" i="6"/>
  <c r="H182" i="6"/>
  <c r="AD182" i="6"/>
  <c r="H293" i="6"/>
  <c r="AD293" i="6"/>
  <c r="H262" i="6"/>
  <c r="AD262" i="6"/>
  <c r="I99" i="6"/>
  <c r="AE99" i="6"/>
  <c r="AD184" i="6"/>
  <c r="H184" i="6"/>
  <c r="AD168" i="6"/>
  <c r="H168" i="6"/>
  <c r="H196" i="6"/>
  <c r="AD196" i="6"/>
  <c r="AD180" i="6"/>
  <c r="H180" i="6"/>
  <c r="H61" i="6"/>
  <c r="AD61" i="6"/>
  <c r="H304" i="6"/>
  <c r="AD304" i="6"/>
  <c r="AD118" i="6"/>
  <c r="H118" i="6"/>
  <c r="AD53" i="6"/>
  <c r="H53" i="6"/>
  <c r="AD331" i="6"/>
  <c r="H331" i="6"/>
  <c r="AD208" i="6"/>
  <c r="H208" i="6"/>
  <c r="AD271" i="6"/>
  <c r="H271" i="6"/>
  <c r="AD260" i="6"/>
  <c r="H260" i="6"/>
  <c r="I401" i="6"/>
  <c r="AE401" i="6"/>
  <c r="AF405" i="6"/>
  <c r="J405" i="6"/>
  <c r="AE398" i="6"/>
  <c r="I398" i="6"/>
  <c r="I400" i="6"/>
  <c r="AE400" i="6"/>
  <c r="AF397" i="6"/>
  <c r="J397" i="6"/>
  <c r="AF407" i="6"/>
  <c r="J407" i="6"/>
  <c r="I402" i="6"/>
  <c r="AE402" i="6"/>
  <c r="I408" i="6"/>
  <c r="AE408" i="6"/>
  <c r="AE406" i="6"/>
  <c r="I406" i="6"/>
  <c r="H114" i="6"/>
  <c r="AD114" i="6"/>
  <c r="H8" i="6"/>
  <c r="AD8" i="6"/>
  <c r="I139" i="6"/>
  <c r="AE139" i="6"/>
  <c r="AF115" i="6"/>
  <c r="J115" i="6"/>
  <c r="AE273" i="6"/>
  <c r="I273" i="6"/>
  <c r="AD181" i="6"/>
  <c r="H181" i="6"/>
  <c r="AD315" i="6"/>
  <c r="H315" i="6"/>
  <c r="AD102" i="6"/>
  <c r="H102" i="6"/>
  <c r="AD97" i="6"/>
  <c r="H97" i="6"/>
  <c r="AH281" i="6"/>
  <c r="L281" i="6"/>
  <c r="AD274" i="6"/>
  <c r="H274" i="6"/>
  <c r="I43" i="6"/>
  <c r="AE43" i="6"/>
  <c r="AE78" i="6"/>
  <c r="I78" i="6"/>
  <c r="H221" i="6"/>
  <c r="AD221" i="6"/>
  <c r="AD245" i="6"/>
  <c r="H245" i="6"/>
  <c r="I157" i="6"/>
  <c r="AE157" i="6"/>
  <c r="I312" i="6"/>
  <c r="AE312" i="6"/>
  <c r="K202" i="6"/>
  <c r="AG202" i="6"/>
  <c r="H33" i="6"/>
  <c r="AD33" i="6"/>
  <c r="AD45" i="6"/>
  <c r="H45" i="6"/>
  <c r="I396" i="6"/>
  <c r="AE396" i="6"/>
  <c r="AF387" i="6"/>
  <c r="J387" i="6"/>
  <c r="I389" i="6"/>
  <c r="AE389" i="6"/>
  <c r="AE388" i="6"/>
  <c r="I388" i="6"/>
  <c r="AE384" i="6"/>
  <c r="I384" i="6"/>
  <c r="I392" i="6"/>
  <c r="AE392" i="6"/>
  <c r="AE390" i="6"/>
  <c r="I390" i="6"/>
  <c r="AF395" i="6"/>
  <c r="J395" i="6"/>
  <c r="AE386" i="6"/>
  <c r="I386" i="6"/>
  <c r="AF21" i="6"/>
  <c r="J21" i="6"/>
  <c r="J228" i="6"/>
  <c r="AF228" i="6"/>
  <c r="J284" i="6"/>
  <c r="AF284" i="6"/>
  <c r="AF122" i="6"/>
  <c r="J122" i="6"/>
  <c r="AH267" i="6"/>
  <c r="L267" i="6"/>
  <c r="I318" i="6"/>
  <c r="AE318" i="6"/>
  <c r="I348" i="6"/>
  <c r="AE348" i="6"/>
  <c r="AE347" i="6"/>
  <c r="I347" i="6"/>
  <c r="AF10" i="6"/>
  <c r="J10" i="6"/>
  <c r="AD379" i="6"/>
  <c r="H379" i="6"/>
  <c r="AF198" i="6"/>
  <c r="J198" i="6"/>
  <c r="AF80" i="6"/>
  <c r="J80" i="6"/>
  <c r="J54" i="6"/>
  <c r="AF54" i="6"/>
  <c r="AD372" i="6"/>
  <c r="H372" i="6"/>
  <c r="AF160" i="6"/>
  <c r="J160" i="6"/>
  <c r="I340" i="6"/>
  <c r="AE340" i="6"/>
  <c r="I335" i="6"/>
  <c r="AE335" i="6"/>
  <c r="J17" i="6"/>
  <c r="AF17" i="6"/>
  <c r="AE311" i="6"/>
  <c r="I311" i="6"/>
  <c r="AF292" i="6"/>
  <c r="J292" i="6"/>
  <c r="J103" i="6"/>
  <c r="AF103" i="6"/>
  <c r="I343" i="6"/>
  <c r="AE343" i="6"/>
  <c r="AE366" i="6"/>
  <c r="I366" i="6"/>
  <c r="AE354" i="6"/>
  <c r="I354" i="6"/>
  <c r="AF238" i="6"/>
  <c r="J238" i="6"/>
  <c r="AF240" i="6"/>
  <c r="J240" i="6"/>
  <c r="H332" i="6"/>
  <c r="AD332" i="6"/>
  <c r="I363" i="6"/>
  <c r="AE363" i="6"/>
  <c r="H11" i="6"/>
  <c r="AD11" i="6"/>
  <c r="AE236" i="6"/>
  <c r="I236" i="6"/>
  <c r="J16" i="6"/>
  <c r="AF16" i="6"/>
  <c r="I368" i="6"/>
  <c r="AE368" i="6"/>
  <c r="J249" i="6"/>
  <c r="AF249" i="6"/>
  <c r="H367" i="6"/>
  <c r="AD367" i="6"/>
  <c r="AD257" i="6"/>
  <c r="H257" i="6"/>
  <c r="J89" i="6"/>
  <c r="AF89" i="6"/>
  <c r="AF229" i="6"/>
  <c r="J229" i="6"/>
  <c r="J163" i="6"/>
  <c r="AF163" i="6"/>
  <c r="K22" i="6"/>
  <c r="AG22" i="6"/>
  <c r="I321" i="6"/>
  <c r="AE321" i="6"/>
  <c r="AE66" i="6"/>
  <c r="I66" i="6"/>
  <c r="AE121" i="6"/>
  <c r="I121" i="6"/>
  <c r="I9" i="6"/>
  <c r="AE9" i="6"/>
  <c r="AE44" i="6"/>
  <c r="I44" i="6"/>
  <c r="J49" i="6"/>
  <c r="AF49" i="6"/>
  <c r="AD369" i="6"/>
  <c r="H369" i="6"/>
  <c r="H85" i="6"/>
  <c r="AD85" i="6"/>
  <c r="I81" i="6"/>
  <c r="AE81" i="6"/>
  <c r="I57" i="6"/>
  <c r="AE57" i="6"/>
  <c r="J29" i="6"/>
  <c r="AF29" i="6"/>
  <c r="J275" i="6"/>
  <c r="AF275" i="6"/>
  <c r="AF300" i="6"/>
  <c r="J300" i="6"/>
  <c r="AD361" i="6"/>
  <c r="H361" i="6"/>
  <c r="H349" i="6"/>
  <c r="AD349" i="6"/>
  <c r="H237" i="6"/>
  <c r="AD237" i="6"/>
  <c r="I35" i="6"/>
  <c r="AE35" i="6"/>
  <c r="I137" i="6"/>
  <c r="AE137" i="6"/>
  <c r="H376" i="6"/>
  <c r="AD376" i="6"/>
  <c r="I358" i="6"/>
  <c r="AE358" i="6"/>
  <c r="AD217" i="6"/>
  <c r="H217" i="6"/>
  <c r="AE31" i="6"/>
  <c r="I31" i="6"/>
  <c r="J107" i="6"/>
  <c r="AF107" i="6"/>
  <c r="I91" i="6"/>
  <c r="AE91" i="6"/>
  <c r="AE150" i="6"/>
  <c r="I150" i="6"/>
  <c r="AE101" i="6"/>
  <c r="I101" i="6"/>
  <c r="I18" i="6"/>
  <c r="AE18" i="6"/>
  <c r="L42" i="6"/>
  <c r="AH42" i="6"/>
  <c r="H192" i="6"/>
  <c r="AD192" i="6"/>
  <c r="AD253" i="6"/>
  <c r="H253" i="6"/>
  <c r="I248" i="6"/>
  <c r="AE248" i="6"/>
  <c r="AF131" i="6"/>
  <c r="J131" i="6"/>
  <c r="I377" i="6"/>
  <c r="AE377" i="6"/>
  <c r="I355" i="6"/>
  <c r="AE355" i="6"/>
  <c r="J336" i="6"/>
  <c r="AF336" i="6"/>
  <c r="I375" i="6"/>
  <c r="AE375" i="6"/>
  <c r="AE383" i="6"/>
  <c r="I383" i="6"/>
  <c r="I381" i="6"/>
  <c r="AE381" i="6"/>
  <c r="I373" i="6"/>
  <c r="AE373" i="6"/>
  <c r="AG46" i="6"/>
  <c r="K46" i="6"/>
  <c r="J344" i="6"/>
  <c r="AF344" i="6"/>
  <c r="K34" i="6"/>
  <c r="AG34" i="6"/>
  <c r="AE362" i="6"/>
  <c r="I362" i="6"/>
  <c r="AF310" i="6"/>
  <c r="J310" i="6"/>
  <c r="AE382" i="6"/>
  <c r="I382" i="6"/>
  <c r="J261" i="6"/>
  <c r="AF261" i="6"/>
  <c r="AF59" i="6"/>
  <c r="J59" i="6"/>
  <c r="J351" i="6"/>
  <c r="AF351" i="6"/>
  <c r="AF374" i="6"/>
  <c r="J374" i="6"/>
  <c r="AF167" i="6"/>
  <c r="J167" i="6"/>
  <c r="J295" i="6"/>
  <c r="AF295" i="6"/>
  <c r="AG328" i="6"/>
  <c r="K328" i="6"/>
  <c r="K313" i="6"/>
  <c r="AG313" i="6"/>
  <c r="J378" i="6"/>
  <c r="AF378" i="6"/>
  <c r="AE7" i="6"/>
  <c r="I7" i="6"/>
  <c r="AH342" i="6"/>
  <c r="L342" i="6"/>
  <c r="AE364" i="6"/>
  <c r="I364" i="6"/>
  <c r="AF95" i="6" l="1"/>
  <c r="I359" i="6"/>
  <c r="J359" i="6" s="1"/>
  <c r="AG616" i="6"/>
  <c r="J399" i="6"/>
  <c r="K399" i="6" s="1"/>
  <c r="K554" i="6"/>
  <c r="L554" i="6" s="1"/>
  <c r="AF352" i="6"/>
  <c r="J155" i="6"/>
  <c r="AG632" i="6"/>
  <c r="AG317" i="6"/>
  <c r="AG233" i="6"/>
  <c r="AF338" i="6"/>
  <c r="AJ549" i="6"/>
  <c r="M658" i="6"/>
  <c r="AI658" i="6"/>
  <c r="L655" i="6"/>
  <c r="AH655" i="6"/>
  <c r="AJ652" i="6"/>
  <c r="N652" i="6"/>
  <c r="L653" i="6"/>
  <c r="AH653" i="6"/>
  <c r="I323" i="6"/>
  <c r="AF323" i="6" s="1"/>
  <c r="AF225" i="6"/>
  <c r="AE306" i="6"/>
  <c r="AG649" i="6"/>
  <c r="K649" i="6"/>
  <c r="J242" i="6"/>
  <c r="K242" i="6" s="1"/>
  <c r="L645" i="6"/>
  <c r="AH645" i="6"/>
  <c r="L641" i="6"/>
  <c r="AH641" i="6"/>
  <c r="AE370" i="6"/>
  <c r="I357" i="6"/>
  <c r="AF357" i="6" s="1"/>
  <c r="AF170" i="6"/>
  <c r="AH556" i="6"/>
  <c r="L556" i="6"/>
  <c r="AH337" i="6"/>
  <c r="L337" i="6"/>
  <c r="AH559" i="6"/>
  <c r="L559" i="6"/>
  <c r="AH233" i="6"/>
  <c r="L233" i="6"/>
  <c r="K338" i="6"/>
  <c r="AG338" i="6"/>
  <c r="AE20" i="6"/>
  <c r="M634" i="6"/>
  <c r="AI634" i="6"/>
  <c r="L637" i="6"/>
  <c r="AH637" i="6"/>
  <c r="L633" i="6"/>
  <c r="AH633" i="6"/>
  <c r="AH636" i="6"/>
  <c r="L636" i="6"/>
  <c r="I365" i="6"/>
  <c r="AF365" i="6" s="1"/>
  <c r="AI629" i="6"/>
  <c r="M629" i="6"/>
  <c r="AH630" i="6"/>
  <c r="L630" i="6"/>
  <c r="K628" i="6"/>
  <c r="AG628" i="6"/>
  <c r="AG25" i="6"/>
  <c r="AI625" i="6"/>
  <c r="M625" i="6"/>
  <c r="K614" i="6"/>
  <c r="AG614" i="6"/>
  <c r="AH195" i="6"/>
  <c r="AF203" i="6"/>
  <c r="AF224" i="6"/>
  <c r="AJ541" i="6"/>
  <c r="M604" i="6"/>
  <c r="AI604" i="6"/>
  <c r="M609" i="6"/>
  <c r="AI609" i="6"/>
  <c r="AF117" i="6"/>
  <c r="AH610" i="6"/>
  <c r="L610" i="6"/>
  <c r="AH612" i="6"/>
  <c r="L612" i="6"/>
  <c r="AI605" i="6"/>
  <c r="M605" i="6"/>
  <c r="AE142" i="6"/>
  <c r="I404" i="6"/>
  <c r="J404" i="6" s="1"/>
  <c r="K30" i="6"/>
  <c r="L30" i="6" s="1"/>
  <c r="K309" i="6"/>
  <c r="L309" i="6" s="1"/>
  <c r="AI309" i="6" s="1"/>
  <c r="AF216" i="6"/>
  <c r="AE341" i="6"/>
  <c r="AF173" i="6"/>
  <c r="AE385" i="6"/>
  <c r="AF28" i="6"/>
  <c r="I380" i="6"/>
  <c r="AF380" i="6" s="1"/>
  <c r="AE156" i="6"/>
  <c r="M601" i="6"/>
  <c r="AI601" i="6"/>
  <c r="P597" i="6"/>
  <c r="AL597" i="6"/>
  <c r="AE393" i="6"/>
  <c r="AE317" i="6"/>
  <c r="AF317" i="6"/>
  <c r="N545" i="6"/>
  <c r="AK545" i="6" s="1"/>
  <c r="AJ581" i="6"/>
  <c r="N581" i="6"/>
  <c r="AF30" i="6"/>
  <c r="L207" i="6"/>
  <c r="M207" i="6" s="1"/>
  <c r="K590" i="6"/>
  <c r="AG590" i="6"/>
  <c r="AH588" i="6"/>
  <c r="L588" i="6"/>
  <c r="AF100" i="6"/>
  <c r="AH580" i="6"/>
  <c r="L580" i="6"/>
  <c r="AI577" i="6"/>
  <c r="M577" i="6"/>
  <c r="AH576" i="6"/>
  <c r="L576" i="6"/>
  <c r="I269" i="6"/>
  <c r="AF269" i="6" s="1"/>
  <c r="AF250" i="6"/>
  <c r="J151" i="6"/>
  <c r="AG151" i="6" s="1"/>
  <c r="AI565" i="6"/>
  <c r="M565" i="6"/>
  <c r="AH564" i="6"/>
  <c r="L564" i="6"/>
  <c r="L326" i="6"/>
  <c r="AI326" i="6" s="1"/>
  <c r="AF290" i="6"/>
  <c r="AF75" i="6"/>
  <c r="AF145" i="6"/>
  <c r="AE327" i="6"/>
  <c r="AE418" i="6"/>
  <c r="AE120" i="6"/>
  <c r="AE394" i="6"/>
  <c r="I287" i="6"/>
  <c r="AE287" i="6"/>
  <c r="J244" i="6"/>
  <c r="K244" i="6" s="1"/>
  <c r="J279" i="6"/>
  <c r="AG279" i="6" s="1"/>
  <c r="L296" i="6"/>
  <c r="AI296" i="6" s="1"/>
  <c r="AE334" i="6"/>
  <c r="AE289" i="6"/>
  <c r="J144" i="6"/>
  <c r="AG144" i="6" s="1"/>
  <c r="AH544" i="6"/>
  <c r="L544" i="6"/>
  <c r="L537" i="6"/>
  <c r="AH537" i="6"/>
  <c r="K536" i="6"/>
  <c r="AG536" i="6"/>
  <c r="I270" i="6"/>
  <c r="AE270" i="6"/>
  <c r="J120" i="6"/>
  <c r="K120" i="6" s="1"/>
  <c r="AE111" i="6"/>
  <c r="AF143" i="6"/>
  <c r="I154" i="6"/>
  <c r="AE154" i="6"/>
  <c r="I495" i="6"/>
  <c r="AE495" i="6"/>
  <c r="AF479" i="6"/>
  <c r="J479" i="6"/>
  <c r="AF443" i="6"/>
  <c r="J443" i="6"/>
  <c r="AF515" i="6"/>
  <c r="J515" i="6"/>
  <c r="K572" i="6"/>
  <c r="AG572" i="6"/>
  <c r="K542" i="6"/>
  <c r="AG542" i="6"/>
  <c r="K620" i="6"/>
  <c r="AG620" i="6"/>
  <c r="AK621" i="6"/>
  <c r="O621" i="6"/>
  <c r="L547" i="6"/>
  <c r="AH547" i="6"/>
  <c r="AG602" i="6"/>
  <c r="K602" i="6"/>
  <c r="AH660" i="6"/>
  <c r="L660" i="6"/>
  <c r="AH648" i="6"/>
  <c r="L648" i="6"/>
  <c r="AG626" i="6"/>
  <c r="K626" i="6"/>
  <c r="AH622" i="6"/>
  <c r="L622" i="6"/>
  <c r="AG611" i="6"/>
  <c r="K611" i="6"/>
  <c r="AH598" i="6"/>
  <c r="L598" i="6"/>
  <c r="AK569" i="6"/>
  <c r="O569" i="6"/>
  <c r="K651" i="6"/>
  <c r="AG651" i="6"/>
  <c r="AG587" i="6"/>
  <c r="K587" i="6"/>
  <c r="AH568" i="6"/>
  <c r="L568" i="6"/>
  <c r="AK643" i="6"/>
  <c r="O643" i="6"/>
  <c r="K560" i="6"/>
  <c r="AG560" i="6"/>
  <c r="K654" i="6"/>
  <c r="AG654" i="6"/>
  <c r="N585" i="6"/>
  <c r="AJ585" i="6"/>
  <c r="AK557" i="6"/>
  <c r="O557" i="6"/>
  <c r="K566" i="6"/>
  <c r="AG566" i="6"/>
  <c r="K539" i="6"/>
  <c r="AG539" i="6"/>
  <c r="AG657" i="6"/>
  <c r="K657" i="6"/>
  <c r="L659" i="6"/>
  <c r="AH659" i="6"/>
  <c r="AH656" i="6"/>
  <c r="L656" i="6"/>
  <c r="AH543" i="6"/>
  <c r="L543" i="6"/>
  <c r="AH570" i="6"/>
  <c r="L570" i="6"/>
  <c r="L615" i="6"/>
  <c r="AH615" i="6"/>
  <c r="AK553" i="6"/>
  <c r="O553" i="6"/>
  <c r="AK631" i="6"/>
  <c r="O631" i="6"/>
  <c r="K624" i="6"/>
  <c r="AG624" i="6"/>
  <c r="AG594" i="6"/>
  <c r="K594" i="6"/>
  <c r="J639" i="6"/>
  <c r="AF639" i="6"/>
  <c r="K600" i="6"/>
  <c r="AG600" i="6"/>
  <c r="AI575" i="6"/>
  <c r="M575" i="6"/>
  <c r="AK561" i="6"/>
  <c r="O561" i="6"/>
  <c r="AK593" i="6"/>
  <c r="O593" i="6"/>
  <c r="AG623" i="6"/>
  <c r="K623" i="6"/>
  <c r="AH616" i="6"/>
  <c r="L616" i="6"/>
  <c r="K579" i="6"/>
  <c r="AG579" i="6"/>
  <c r="AK613" i="6"/>
  <c r="O613" i="6"/>
  <c r="N573" i="6"/>
  <c r="AJ573" i="6"/>
  <c r="AH635" i="6"/>
  <c r="L635" i="6"/>
  <c r="L606" i="6"/>
  <c r="AH606" i="6"/>
  <c r="K578" i="6"/>
  <c r="AG578" i="6"/>
  <c r="AH642" i="6"/>
  <c r="L642" i="6"/>
  <c r="L583" i="6"/>
  <c r="AH583" i="6"/>
  <c r="L571" i="6"/>
  <c r="AH571" i="6"/>
  <c r="AG551" i="6"/>
  <c r="K551" i="6"/>
  <c r="AH584" i="6"/>
  <c r="L584" i="6"/>
  <c r="K548" i="6"/>
  <c r="AG548" i="6"/>
  <c r="K618" i="6"/>
  <c r="AG618" i="6"/>
  <c r="AG603" i="6"/>
  <c r="K603" i="6"/>
  <c r="AK617" i="6"/>
  <c r="O617" i="6"/>
  <c r="AG563" i="6"/>
  <c r="K563" i="6"/>
  <c r="K558" i="6"/>
  <c r="AG558" i="6"/>
  <c r="AH632" i="6"/>
  <c r="L632" i="6"/>
  <c r="AH550" i="6"/>
  <c r="L550" i="6"/>
  <c r="AH562" i="6"/>
  <c r="L562" i="6"/>
  <c r="AH608" i="6"/>
  <c r="L608" i="6"/>
  <c r="L619" i="6"/>
  <c r="AH619" i="6"/>
  <c r="L627" i="6"/>
  <c r="AH627" i="6"/>
  <c r="AH595" i="6"/>
  <c r="L595" i="6"/>
  <c r="AH607" i="6"/>
  <c r="L607" i="6"/>
  <c r="AH644" i="6"/>
  <c r="L644" i="6"/>
  <c r="AK549" i="6"/>
  <c r="O549" i="6"/>
  <c r="L647" i="6"/>
  <c r="AH647" i="6"/>
  <c r="AH552" i="6"/>
  <c r="L552" i="6"/>
  <c r="O589" i="6"/>
  <c r="AK589" i="6"/>
  <c r="AH592" i="6"/>
  <c r="L592" i="6"/>
  <c r="K596" i="6"/>
  <c r="AG596" i="6"/>
  <c r="AK541" i="6"/>
  <c r="O541" i="6"/>
  <c r="K540" i="6"/>
  <c r="AG540" i="6"/>
  <c r="AH650" i="6"/>
  <c r="L650" i="6"/>
  <c r="AG599" i="6"/>
  <c r="K599" i="6"/>
  <c r="AH538" i="6"/>
  <c r="L538" i="6"/>
  <c r="AH646" i="6"/>
  <c r="L646" i="6"/>
  <c r="AH546" i="6"/>
  <c r="L546" i="6"/>
  <c r="AH586" i="6"/>
  <c r="L586" i="6"/>
  <c r="AE143" i="6"/>
  <c r="AH574" i="6"/>
  <c r="L574" i="6"/>
  <c r="AG591" i="6"/>
  <c r="K591" i="6"/>
  <c r="L638" i="6"/>
  <c r="AH638" i="6"/>
  <c r="AG567" i="6"/>
  <c r="K567" i="6"/>
  <c r="AH640" i="6"/>
  <c r="L640" i="6"/>
  <c r="AH582" i="6"/>
  <c r="L582" i="6"/>
  <c r="K555" i="6"/>
  <c r="AG555" i="6"/>
  <c r="J532" i="6"/>
  <c r="AF532" i="6"/>
  <c r="J531" i="6"/>
  <c r="AF531" i="6"/>
  <c r="AH533" i="6"/>
  <c r="L533" i="6"/>
  <c r="J534" i="6"/>
  <c r="AF534" i="6"/>
  <c r="AG535" i="6"/>
  <c r="K535" i="6"/>
  <c r="I243" i="6"/>
  <c r="AE243" i="6"/>
  <c r="AE227" i="6"/>
  <c r="I227" i="6"/>
  <c r="AE190" i="6"/>
  <c r="I190" i="6"/>
  <c r="AE108" i="6"/>
  <c r="I108" i="6"/>
  <c r="AE205" i="6"/>
  <c r="I205" i="6"/>
  <c r="J90" i="6"/>
  <c r="AF90" i="6"/>
  <c r="J254" i="6"/>
  <c r="K254" i="6" s="1"/>
  <c r="AG211" i="6"/>
  <c r="K211" i="6"/>
  <c r="AF319" i="6"/>
  <c r="J319" i="6"/>
  <c r="AH519" i="6"/>
  <c r="L519" i="6"/>
  <c r="AG526" i="6"/>
  <c r="K526" i="6"/>
  <c r="AH527" i="6"/>
  <c r="L527" i="6"/>
  <c r="L525" i="6"/>
  <c r="AH525" i="6"/>
  <c r="K530" i="6"/>
  <c r="AG530" i="6"/>
  <c r="AF528" i="6"/>
  <c r="J528" i="6"/>
  <c r="AG524" i="6"/>
  <c r="K524" i="6"/>
  <c r="J520" i="6"/>
  <c r="AF520" i="6"/>
  <c r="AH523" i="6"/>
  <c r="L523" i="6"/>
  <c r="AG522" i="6"/>
  <c r="K522" i="6"/>
  <c r="AG518" i="6"/>
  <c r="K518" i="6"/>
  <c r="L521" i="6"/>
  <c r="AH521" i="6"/>
  <c r="L517" i="6"/>
  <c r="AH517" i="6"/>
  <c r="AH529" i="6"/>
  <c r="L529" i="6"/>
  <c r="AE112" i="6"/>
  <c r="I112" i="6"/>
  <c r="AE63" i="6"/>
  <c r="I63" i="6"/>
  <c r="K516" i="6"/>
  <c r="AG516" i="6"/>
  <c r="K514" i="6"/>
  <c r="AG514" i="6"/>
  <c r="I251" i="6"/>
  <c r="AE251" i="6"/>
  <c r="AF289" i="6"/>
  <c r="J289" i="6"/>
  <c r="AF322" i="6"/>
  <c r="J322" i="6"/>
  <c r="AE55" i="6"/>
  <c r="I55" i="6"/>
  <c r="L291" i="6"/>
  <c r="AH291" i="6"/>
  <c r="K138" i="6"/>
  <c r="AG138" i="6"/>
  <c r="J512" i="6"/>
  <c r="AF512" i="6"/>
  <c r="AH511" i="6"/>
  <c r="L511" i="6"/>
  <c r="L513" i="6"/>
  <c r="AH513" i="6"/>
  <c r="AE73" i="6"/>
  <c r="I73" i="6"/>
  <c r="AE48" i="6"/>
  <c r="I48" i="6"/>
  <c r="I109" i="6"/>
  <c r="AE109" i="6"/>
  <c r="AE140" i="6"/>
  <c r="I140" i="6"/>
  <c r="AH510" i="6"/>
  <c r="L510" i="6"/>
  <c r="M509" i="6"/>
  <c r="AI509" i="6"/>
  <c r="M195" i="6"/>
  <c r="AI195" i="6"/>
  <c r="AH503" i="6"/>
  <c r="L503" i="6"/>
  <c r="AG506" i="6"/>
  <c r="K506" i="6"/>
  <c r="AG504" i="6"/>
  <c r="K504" i="6"/>
  <c r="AH507" i="6"/>
  <c r="L507" i="6"/>
  <c r="L505" i="6"/>
  <c r="AH505" i="6"/>
  <c r="L508" i="6"/>
  <c r="AH508" i="6"/>
  <c r="AG494" i="6"/>
  <c r="K494" i="6"/>
  <c r="AG502" i="6"/>
  <c r="K502" i="6"/>
  <c r="AH501" i="6"/>
  <c r="L501" i="6"/>
  <c r="L497" i="6"/>
  <c r="AH497" i="6"/>
  <c r="AG498" i="6"/>
  <c r="K498" i="6"/>
  <c r="AG500" i="6"/>
  <c r="K500" i="6"/>
  <c r="J496" i="6"/>
  <c r="AF496" i="6"/>
  <c r="K499" i="6"/>
  <c r="AG499" i="6"/>
  <c r="AF324" i="6"/>
  <c r="J324" i="6"/>
  <c r="I204" i="6"/>
  <c r="AE204" i="6"/>
  <c r="AE177" i="6"/>
  <c r="I177" i="6"/>
  <c r="AE27" i="6"/>
  <c r="I27" i="6"/>
  <c r="J142" i="6"/>
  <c r="AF142" i="6"/>
  <c r="AE36" i="6"/>
  <c r="I36" i="6"/>
  <c r="I65" i="6"/>
  <c r="AE65" i="6"/>
  <c r="AE104" i="6"/>
  <c r="I104" i="6"/>
  <c r="AE215" i="6"/>
  <c r="I215" i="6"/>
  <c r="AE50" i="6"/>
  <c r="I50" i="6"/>
  <c r="AG490" i="6"/>
  <c r="K490" i="6"/>
  <c r="J492" i="6"/>
  <c r="AF492" i="6"/>
  <c r="AH486" i="6"/>
  <c r="L486" i="6"/>
  <c r="AH487" i="6"/>
  <c r="L487" i="6"/>
  <c r="J488" i="6"/>
  <c r="AF488" i="6"/>
  <c r="AH493" i="6"/>
  <c r="L493" i="6"/>
  <c r="J489" i="6"/>
  <c r="AF489" i="6"/>
  <c r="K491" i="6"/>
  <c r="AG491" i="6"/>
  <c r="AE333" i="6"/>
  <c r="I333" i="6"/>
  <c r="K350" i="6"/>
  <c r="AG350" i="6"/>
  <c r="K475" i="6"/>
  <c r="AG475" i="6"/>
  <c r="K483" i="6"/>
  <c r="AG483" i="6"/>
  <c r="L485" i="6"/>
  <c r="AH485" i="6"/>
  <c r="J480" i="6"/>
  <c r="AF480" i="6"/>
  <c r="AG482" i="6"/>
  <c r="K482" i="6"/>
  <c r="AF473" i="6"/>
  <c r="J473" i="6"/>
  <c r="AG474" i="6"/>
  <c r="K474" i="6"/>
  <c r="AH471" i="6"/>
  <c r="L471" i="6"/>
  <c r="AF481" i="6"/>
  <c r="J481" i="6"/>
  <c r="AG478" i="6"/>
  <c r="K478" i="6"/>
  <c r="AF484" i="6"/>
  <c r="J484" i="6"/>
  <c r="J476" i="6"/>
  <c r="AF476" i="6"/>
  <c r="L477" i="6"/>
  <c r="AH477" i="6"/>
  <c r="J472" i="6"/>
  <c r="AF472" i="6"/>
  <c r="L470" i="6"/>
  <c r="AH470" i="6"/>
  <c r="J460" i="6"/>
  <c r="AF460" i="6"/>
  <c r="J458" i="6"/>
  <c r="AF458" i="6"/>
  <c r="J452" i="6"/>
  <c r="AF452" i="6"/>
  <c r="J462" i="6"/>
  <c r="AF462" i="6"/>
  <c r="K459" i="6"/>
  <c r="AG459" i="6"/>
  <c r="K455" i="6"/>
  <c r="AG455" i="6"/>
  <c r="L461" i="6"/>
  <c r="AH461" i="6"/>
  <c r="AH463" i="6"/>
  <c r="L463" i="6"/>
  <c r="L469" i="6"/>
  <c r="AH469" i="6"/>
  <c r="K467" i="6"/>
  <c r="AG467" i="6"/>
  <c r="AG466" i="6"/>
  <c r="K466" i="6"/>
  <c r="AG464" i="6"/>
  <c r="K464" i="6"/>
  <c r="AH457" i="6"/>
  <c r="L457" i="6"/>
  <c r="AF465" i="6"/>
  <c r="J465" i="6"/>
  <c r="AH453" i="6"/>
  <c r="L453" i="6"/>
  <c r="AG468" i="6"/>
  <c r="K468" i="6"/>
  <c r="J456" i="6"/>
  <c r="AF456" i="6"/>
  <c r="J454" i="6"/>
  <c r="AF454" i="6"/>
  <c r="AE259" i="6"/>
  <c r="I259" i="6"/>
  <c r="I437" i="6"/>
  <c r="AE437" i="6"/>
  <c r="I183" i="6"/>
  <c r="AE183" i="6"/>
  <c r="AH451" i="6"/>
  <c r="L451" i="6"/>
  <c r="AF450" i="6"/>
  <c r="J450" i="6"/>
  <c r="K174" i="6"/>
  <c r="AG174" i="6"/>
  <c r="I303" i="6"/>
  <c r="AE303" i="6"/>
  <c r="I353" i="6"/>
  <c r="AE353" i="6"/>
  <c r="I265" i="6"/>
  <c r="AE265" i="6"/>
  <c r="AE77" i="6"/>
  <c r="I77" i="6"/>
  <c r="I193" i="6"/>
  <c r="AE193" i="6"/>
  <c r="I68" i="6"/>
  <c r="AE68" i="6"/>
  <c r="AH445" i="6"/>
  <c r="L445" i="6"/>
  <c r="AH449" i="6"/>
  <c r="L449" i="6"/>
  <c r="J444" i="6"/>
  <c r="AF444" i="6"/>
  <c r="J442" i="6"/>
  <c r="AF442" i="6"/>
  <c r="J448" i="6"/>
  <c r="AF448" i="6"/>
  <c r="K447" i="6"/>
  <c r="AG447" i="6"/>
  <c r="J446" i="6"/>
  <c r="AF446" i="6"/>
  <c r="I232" i="6"/>
  <c r="AE232" i="6"/>
  <c r="I206" i="6"/>
  <c r="AE206" i="6"/>
  <c r="AG302" i="6"/>
  <c r="K302" i="6"/>
  <c r="I92" i="6"/>
  <c r="AE92" i="6"/>
  <c r="I425" i="6"/>
  <c r="AE425" i="6"/>
  <c r="AE277" i="6"/>
  <c r="I277" i="6"/>
  <c r="AE32" i="6"/>
  <c r="I32" i="6"/>
  <c r="I84" i="6"/>
  <c r="AE84" i="6"/>
  <c r="AE56" i="6"/>
  <c r="I56" i="6"/>
  <c r="AE199" i="6"/>
  <c r="I199" i="6"/>
  <c r="I172" i="6"/>
  <c r="AE172" i="6"/>
  <c r="AE147" i="6"/>
  <c r="I147" i="6"/>
  <c r="AG39" i="6"/>
  <c r="K39" i="6"/>
  <c r="AG41" i="6"/>
  <c r="K41" i="6"/>
  <c r="K117" i="6"/>
  <c r="AG117" i="6"/>
  <c r="J23" i="6"/>
  <c r="AF23" i="6"/>
  <c r="AE15" i="6"/>
  <c r="I15" i="6"/>
  <c r="I441" i="6"/>
  <c r="AE441" i="6"/>
  <c r="AF26" i="6"/>
  <c r="J26" i="6"/>
  <c r="I320" i="6"/>
  <c r="AE320" i="6"/>
  <c r="I285" i="6"/>
  <c r="AE285" i="6"/>
  <c r="L435" i="6"/>
  <c r="AH435" i="6"/>
  <c r="J434" i="6"/>
  <c r="AF434" i="6"/>
  <c r="AG439" i="6"/>
  <c r="K439" i="6"/>
  <c r="AH433" i="6"/>
  <c r="L433" i="6"/>
  <c r="J432" i="6"/>
  <c r="AF432" i="6"/>
  <c r="J438" i="6"/>
  <c r="AF438" i="6"/>
  <c r="J436" i="6"/>
  <c r="AF436" i="6"/>
  <c r="J440" i="6"/>
  <c r="AF440" i="6"/>
  <c r="J213" i="6"/>
  <c r="AF213" i="6"/>
  <c r="AF187" i="6"/>
  <c r="J187" i="6"/>
  <c r="AG96" i="6"/>
  <c r="K96" i="6"/>
  <c r="AE113" i="6"/>
  <c r="I113" i="6"/>
  <c r="I316" i="6"/>
  <c r="AE316" i="6"/>
  <c r="AE130" i="6"/>
  <c r="I130" i="6"/>
  <c r="AE299" i="6"/>
  <c r="I299" i="6"/>
  <c r="AE126" i="6"/>
  <c r="I126" i="6"/>
  <c r="J197" i="6"/>
  <c r="AF197" i="6"/>
  <c r="AF24" i="6"/>
  <c r="J24" i="6"/>
  <c r="I106" i="6"/>
  <c r="AE106" i="6"/>
  <c r="AE268" i="6"/>
  <c r="I268" i="6"/>
  <c r="I159" i="6"/>
  <c r="AE159" i="6"/>
  <c r="I241" i="6"/>
  <c r="AE241" i="6"/>
  <c r="I62" i="6"/>
  <c r="AE62" i="6"/>
  <c r="I153" i="6"/>
  <c r="AE153" i="6"/>
  <c r="I226" i="6"/>
  <c r="AE226" i="6"/>
  <c r="I71" i="6"/>
  <c r="AE71" i="6"/>
  <c r="I255" i="6"/>
  <c r="AE255" i="6"/>
  <c r="AE209" i="6"/>
  <c r="I209" i="6"/>
  <c r="AE258" i="6"/>
  <c r="I258" i="6"/>
  <c r="AE218" i="6"/>
  <c r="I218" i="6"/>
  <c r="K143" i="6"/>
  <c r="AG143" i="6"/>
  <c r="J428" i="6"/>
  <c r="AF428" i="6"/>
  <c r="AH429" i="6"/>
  <c r="L429" i="6"/>
  <c r="J430" i="6"/>
  <c r="AF430" i="6"/>
  <c r="AG431" i="6"/>
  <c r="K431" i="6"/>
  <c r="L427" i="6"/>
  <c r="AH427" i="6"/>
  <c r="AG426" i="6"/>
  <c r="K426" i="6"/>
  <c r="J422" i="6"/>
  <c r="AF422" i="6"/>
  <c r="J424" i="6"/>
  <c r="AF424" i="6"/>
  <c r="AG423" i="6"/>
  <c r="K423" i="6"/>
  <c r="J420" i="6"/>
  <c r="AF420" i="6"/>
  <c r="AG421" i="6"/>
  <c r="K421" i="6"/>
  <c r="AE278" i="6"/>
  <c r="I278" i="6"/>
  <c r="AF314" i="6"/>
  <c r="J314" i="6"/>
  <c r="I166" i="6"/>
  <c r="AE166" i="6"/>
  <c r="AF325" i="6"/>
  <c r="J325" i="6"/>
  <c r="J272" i="6"/>
  <c r="AF272" i="6"/>
  <c r="I179" i="6"/>
  <c r="AE179" i="6"/>
  <c r="AE239" i="6"/>
  <c r="I239" i="6"/>
  <c r="J186" i="6"/>
  <c r="AF186" i="6"/>
  <c r="AF214" i="6"/>
  <c r="J214" i="6"/>
  <c r="I171" i="6"/>
  <c r="AE171" i="6"/>
  <c r="AE135" i="6"/>
  <c r="I135" i="6"/>
  <c r="AE346" i="6"/>
  <c r="I346" i="6"/>
  <c r="J178" i="6"/>
  <c r="AF178" i="6"/>
  <c r="K307" i="6"/>
  <c r="AG307" i="6"/>
  <c r="I148" i="6"/>
  <c r="AE148" i="6"/>
  <c r="AE223" i="6"/>
  <c r="I223" i="6"/>
  <c r="AE371" i="6"/>
  <c r="I371" i="6"/>
  <c r="I110" i="6"/>
  <c r="AE110" i="6"/>
  <c r="AF294" i="6"/>
  <c r="J294" i="6"/>
  <c r="I164" i="6"/>
  <c r="AE164" i="6"/>
  <c r="AF298" i="6"/>
  <c r="J298" i="6"/>
  <c r="AE210" i="6"/>
  <c r="I210" i="6"/>
  <c r="AF116" i="6"/>
  <c r="J116" i="6"/>
  <c r="AF79" i="6"/>
  <c r="J79" i="6"/>
  <c r="AG83" i="6"/>
  <c r="K83" i="6"/>
  <c r="AE162" i="6"/>
  <c r="I162" i="6"/>
  <c r="I288" i="6"/>
  <c r="AE288" i="6"/>
  <c r="AE67" i="6"/>
  <c r="I67" i="6"/>
  <c r="J231" i="6"/>
  <c r="AF231" i="6"/>
  <c r="I417" i="6"/>
  <c r="AE417" i="6"/>
  <c r="I409" i="6"/>
  <c r="AE409" i="6"/>
  <c r="AE222" i="6"/>
  <c r="I222" i="6"/>
  <c r="I13" i="6"/>
  <c r="AE13" i="6"/>
  <c r="I356" i="6"/>
  <c r="AE356" i="6"/>
  <c r="AG128" i="6"/>
  <c r="K128" i="6"/>
  <c r="AH82" i="6"/>
  <c r="L82" i="6"/>
  <c r="I212" i="6"/>
  <c r="AE212" i="6"/>
  <c r="I247" i="6"/>
  <c r="AE247" i="6"/>
  <c r="J132" i="6"/>
  <c r="AF132" i="6"/>
  <c r="J111" i="6"/>
  <c r="AF111" i="6"/>
  <c r="I93" i="6"/>
  <c r="AE93" i="6"/>
  <c r="AF169" i="6"/>
  <c r="J169" i="6"/>
  <c r="AG105" i="6"/>
  <c r="K105" i="6"/>
  <c r="I87" i="6"/>
  <c r="AE87" i="6"/>
  <c r="I188" i="6"/>
  <c r="AE188" i="6"/>
  <c r="AE301" i="6"/>
  <c r="I301" i="6"/>
  <c r="I88" i="6"/>
  <c r="AE88" i="6"/>
  <c r="I19" i="6"/>
  <c r="AE19" i="6"/>
  <c r="AE60" i="6"/>
  <c r="I60" i="6"/>
  <c r="AG305" i="6"/>
  <c r="K305" i="6"/>
  <c r="AE51" i="6"/>
  <c r="I51" i="6"/>
  <c r="I152" i="6"/>
  <c r="AE152" i="6"/>
  <c r="I47" i="6"/>
  <c r="AE47" i="6"/>
  <c r="AE37" i="6"/>
  <c r="I37" i="6"/>
  <c r="AE74" i="6"/>
  <c r="I74" i="6"/>
  <c r="J127" i="6"/>
  <c r="AF127" i="6"/>
  <c r="AG216" i="6"/>
  <c r="K216" i="6"/>
  <c r="AE329" i="6"/>
  <c r="I329" i="6"/>
  <c r="AE403" i="6"/>
  <c r="I403" i="6"/>
  <c r="AE266" i="6"/>
  <c r="I266" i="6"/>
  <c r="AE125" i="6"/>
  <c r="I125" i="6"/>
  <c r="J360" i="6"/>
  <c r="AF360" i="6"/>
  <c r="AG14" i="6"/>
  <c r="K14" i="6"/>
  <c r="I72" i="6"/>
  <c r="AE72" i="6"/>
  <c r="I345" i="6"/>
  <c r="AE345" i="6"/>
  <c r="I146" i="6"/>
  <c r="AE146" i="6"/>
  <c r="AE263" i="6"/>
  <c r="I263" i="6"/>
  <c r="I200" i="6"/>
  <c r="AE200" i="6"/>
  <c r="AE165" i="6"/>
  <c r="I165" i="6"/>
  <c r="AE94" i="6"/>
  <c r="I94" i="6"/>
  <c r="I230" i="6"/>
  <c r="AE230" i="6"/>
  <c r="AE133" i="6"/>
  <c r="I133" i="6"/>
  <c r="I136" i="6"/>
  <c r="AE136" i="6"/>
  <c r="I283" i="6"/>
  <c r="AE283" i="6"/>
  <c r="AE194" i="6"/>
  <c r="I194" i="6"/>
  <c r="AE286" i="6"/>
  <c r="I286" i="6"/>
  <c r="AE86" i="6"/>
  <c r="I86" i="6"/>
  <c r="AE252" i="6"/>
  <c r="I252" i="6"/>
  <c r="AE339" i="6"/>
  <c r="I339" i="6"/>
  <c r="AE280" i="6"/>
  <c r="I280" i="6"/>
  <c r="J235" i="6"/>
  <c r="AF235" i="6"/>
  <c r="AE52" i="6"/>
  <c r="I52" i="6"/>
  <c r="AE264" i="6"/>
  <c r="I264" i="6"/>
  <c r="I141" i="6"/>
  <c r="AE141" i="6"/>
  <c r="I201" i="6"/>
  <c r="AE201" i="6"/>
  <c r="AE189" i="6"/>
  <c r="I189" i="6"/>
  <c r="AE129" i="6"/>
  <c r="I129" i="6"/>
  <c r="AE12" i="6"/>
  <c r="I12" i="6"/>
  <c r="I276" i="6"/>
  <c r="AE276" i="6"/>
  <c r="L411" i="6"/>
  <c r="AH411" i="6"/>
  <c r="J418" i="6"/>
  <c r="AF418" i="6"/>
  <c r="J414" i="6"/>
  <c r="AF414" i="6"/>
  <c r="K415" i="6"/>
  <c r="AG415" i="6"/>
  <c r="J416" i="6"/>
  <c r="AF416" i="6"/>
  <c r="L419" i="6"/>
  <c r="AH419" i="6"/>
  <c r="K413" i="6"/>
  <c r="AG413" i="6"/>
  <c r="J412" i="6"/>
  <c r="AF412" i="6"/>
  <c r="J410" i="6"/>
  <c r="AF410" i="6"/>
  <c r="AF327" i="6"/>
  <c r="J327" i="6"/>
  <c r="AE161" i="6"/>
  <c r="I161" i="6"/>
  <c r="AF330" i="6"/>
  <c r="J330" i="6"/>
  <c r="AG185" i="6"/>
  <c r="K185" i="6"/>
  <c r="AF297" i="6"/>
  <c r="J297" i="6"/>
  <c r="I40" i="6"/>
  <c r="AE40" i="6"/>
  <c r="AE391" i="6"/>
  <c r="I391" i="6"/>
  <c r="J308" i="6"/>
  <c r="AF308" i="6"/>
  <c r="I58" i="6"/>
  <c r="AE58" i="6"/>
  <c r="AE38" i="6"/>
  <c r="I38" i="6"/>
  <c r="AE282" i="6"/>
  <c r="I282" i="6"/>
  <c r="I76" i="6"/>
  <c r="AE76" i="6"/>
  <c r="I98" i="6"/>
  <c r="AE98" i="6"/>
  <c r="K246" i="6"/>
  <c r="AG246" i="6"/>
  <c r="I149" i="6"/>
  <c r="AE149" i="6"/>
  <c r="AE64" i="6"/>
  <c r="I64" i="6"/>
  <c r="AE256" i="6"/>
  <c r="I256" i="6"/>
  <c r="AF99" i="6"/>
  <c r="J99" i="6"/>
  <c r="I262" i="6"/>
  <c r="AE262" i="6"/>
  <c r="I293" i="6"/>
  <c r="AE293" i="6"/>
  <c r="I182" i="6"/>
  <c r="AE182" i="6"/>
  <c r="I260" i="6"/>
  <c r="AE260" i="6"/>
  <c r="I271" i="6"/>
  <c r="AE271" i="6"/>
  <c r="AE208" i="6"/>
  <c r="I208" i="6"/>
  <c r="I331" i="6"/>
  <c r="AE331" i="6"/>
  <c r="I53" i="6"/>
  <c r="AE53" i="6"/>
  <c r="AE118" i="6"/>
  <c r="I118" i="6"/>
  <c r="I180" i="6"/>
  <c r="AE180" i="6"/>
  <c r="I168" i="6"/>
  <c r="AE168" i="6"/>
  <c r="I184" i="6"/>
  <c r="AE184" i="6"/>
  <c r="AE304" i="6"/>
  <c r="I304" i="6"/>
  <c r="I61" i="6"/>
  <c r="AE61" i="6"/>
  <c r="I196" i="6"/>
  <c r="AE196" i="6"/>
  <c r="J406" i="6"/>
  <c r="AF406" i="6"/>
  <c r="J402" i="6"/>
  <c r="AF402" i="6"/>
  <c r="K407" i="6"/>
  <c r="AG407" i="6"/>
  <c r="K397" i="6"/>
  <c r="AG397" i="6"/>
  <c r="AF401" i="6"/>
  <c r="J401" i="6"/>
  <c r="J408" i="6"/>
  <c r="AF408" i="6"/>
  <c r="J400" i="6"/>
  <c r="AF400" i="6"/>
  <c r="J398" i="6"/>
  <c r="AF398" i="6"/>
  <c r="K405" i="6"/>
  <c r="AG405" i="6"/>
  <c r="AE8" i="6"/>
  <c r="I8" i="6"/>
  <c r="I114" i="6"/>
  <c r="AE114" i="6"/>
  <c r="AF139" i="6"/>
  <c r="J139" i="6"/>
  <c r="J273" i="6"/>
  <c r="AF273" i="6"/>
  <c r="AG115" i="6"/>
  <c r="K115" i="6"/>
  <c r="I97" i="6"/>
  <c r="AE97" i="6"/>
  <c r="I102" i="6"/>
  <c r="AE102" i="6"/>
  <c r="I315" i="6"/>
  <c r="AE315" i="6"/>
  <c r="I181" i="6"/>
  <c r="AE181" i="6"/>
  <c r="AI281" i="6"/>
  <c r="M281" i="6"/>
  <c r="I274" i="6"/>
  <c r="AE274" i="6"/>
  <c r="AF43" i="6"/>
  <c r="J43" i="6"/>
  <c r="I245" i="6"/>
  <c r="AE245" i="6"/>
  <c r="AF78" i="6"/>
  <c r="J78" i="6"/>
  <c r="AF157" i="6"/>
  <c r="J157" i="6"/>
  <c r="AE221" i="6"/>
  <c r="I221" i="6"/>
  <c r="AE45" i="6"/>
  <c r="I45" i="6"/>
  <c r="AG203" i="6"/>
  <c r="K203" i="6"/>
  <c r="AE33" i="6"/>
  <c r="I33" i="6"/>
  <c r="L202" i="6"/>
  <c r="AH202" i="6"/>
  <c r="J312" i="6"/>
  <c r="AF312" i="6"/>
  <c r="AF385" i="6"/>
  <c r="J385" i="6"/>
  <c r="AG395" i="6"/>
  <c r="K395" i="6"/>
  <c r="J390" i="6"/>
  <c r="AF390" i="6"/>
  <c r="J388" i="6"/>
  <c r="AF388" i="6"/>
  <c r="K387" i="6"/>
  <c r="AG387" i="6"/>
  <c r="J386" i="6"/>
  <c r="AF386" i="6"/>
  <c r="AF393" i="6"/>
  <c r="J393" i="6"/>
  <c r="J392" i="6"/>
  <c r="AF392" i="6"/>
  <c r="J384" i="6"/>
  <c r="AF384" i="6"/>
  <c r="AF389" i="6"/>
  <c r="J389" i="6"/>
  <c r="J394" i="6"/>
  <c r="AF394" i="6"/>
  <c r="J396" i="6"/>
  <c r="AF396" i="6"/>
  <c r="K21" i="6"/>
  <c r="AG21" i="6"/>
  <c r="AG28" i="6"/>
  <c r="K28" i="6"/>
  <c r="AG228" i="6"/>
  <c r="K228" i="6"/>
  <c r="AG284" i="6"/>
  <c r="K284" i="6"/>
  <c r="K122" i="6"/>
  <c r="AG122" i="6"/>
  <c r="J306" i="6"/>
  <c r="AF306" i="6"/>
  <c r="AI267" i="6"/>
  <c r="M267" i="6"/>
  <c r="AG100" i="6"/>
  <c r="K100" i="6"/>
  <c r="AG145" i="6"/>
  <c r="K145" i="6"/>
  <c r="J347" i="6"/>
  <c r="AF347" i="6"/>
  <c r="AF348" i="6"/>
  <c r="J348" i="6"/>
  <c r="J318" i="6"/>
  <c r="AF318" i="6"/>
  <c r="AG160" i="6"/>
  <c r="K160" i="6"/>
  <c r="K54" i="6"/>
  <c r="AG54" i="6"/>
  <c r="AG80" i="6"/>
  <c r="K80" i="6"/>
  <c r="K10" i="6"/>
  <c r="AG10" i="6"/>
  <c r="AH25" i="6"/>
  <c r="L25" i="6"/>
  <c r="AG250" i="6"/>
  <c r="K250" i="6"/>
  <c r="K224" i="6"/>
  <c r="AG224" i="6"/>
  <c r="AG75" i="6"/>
  <c r="K75" i="6"/>
  <c r="AE372" i="6"/>
  <c r="I372" i="6"/>
  <c r="K198" i="6"/>
  <c r="AG198" i="6"/>
  <c r="AE379" i="6"/>
  <c r="I379" i="6"/>
  <c r="AG238" i="6"/>
  <c r="K238" i="6"/>
  <c r="AG292" i="6"/>
  <c r="K292" i="6"/>
  <c r="J311" i="6"/>
  <c r="AF311" i="6"/>
  <c r="AF335" i="6"/>
  <c r="J335" i="6"/>
  <c r="J340" i="6"/>
  <c r="AF340" i="6"/>
  <c r="K240" i="6"/>
  <c r="AG240" i="6"/>
  <c r="J354" i="6"/>
  <c r="AF354" i="6"/>
  <c r="J366" i="6"/>
  <c r="AF366" i="6"/>
  <c r="AF334" i="6"/>
  <c r="J334" i="6"/>
  <c r="AF343" i="6"/>
  <c r="J343" i="6"/>
  <c r="K103" i="6"/>
  <c r="AG103" i="6"/>
  <c r="K170" i="6"/>
  <c r="AG170" i="6"/>
  <c r="K225" i="6"/>
  <c r="AG225" i="6"/>
  <c r="K17" i="6"/>
  <c r="AG17" i="6"/>
  <c r="AG95" i="6"/>
  <c r="K95" i="6"/>
  <c r="J20" i="6"/>
  <c r="AF20" i="6"/>
  <c r="AE192" i="6"/>
  <c r="I192" i="6"/>
  <c r="AG290" i="6"/>
  <c r="K290" i="6"/>
  <c r="J18" i="6"/>
  <c r="AF18" i="6"/>
  <c r="AF91" i="6"/>
  <c r="J91" i="6"/>
  <c r="K107" i="6"/>
  <c r="AG107" i="6"/>
  <c r="J358" i="6"/>
  <c r="AF358" i="6"/>
  <c r="I376" i="6"/>
  <c r="AE376" i="6"/>
  <c r="AE361" i="6"/>
  <c r="I361" i="6"/>
  <c r="AG275" i="6"/>
  <c r="K275" i="6"/>
  <c r="AG29" i="6"/>
  <c r="K29" i="6"/>
  <c r="AE369" i="6"/>
  <c r="I369" i="6"/>
  <c r="AG49" i="6"/>
  <c r="K49" i="6"/>
  <c r="AF9" i="6"/>
  <c r="J9" i="6"/>
  <c r="AF66" i="6"/>
  <c r="J66" i="6"/>
  <c r="J321" i="6"/>
  <c r="AF321" i="6"/>
  <c r="K229" i="6"/>
  <c r="AG229" i="6"/>
  <c r="AE257" i="6"/>
  <c r="I257" i="6"/>
  <c r="K16" i="6"/>
  <c r="AG16" i="6"/>
  <c r="I11" i="6"/>
  <c r="AE11" i="6"/>
  <c r="AF363" i="6"/>
  <c r="J363" i="6"/>
  <c r="I332" i="6"/>
  <c r="AE332" i="6"/>
  <c r="K131" i="6"/>
  <c r="AG131" i="6"/>
  <c r="J248" i="6"/>
  <c r="AF248" i="6"/>
  <c r="AE253" i="6"/>
  <c r="I253" i="6"/>
  <c r="AI42" i="6"/>
  <c r="M42" i="6"/>
  <c r="J101" i="6"/>
  <c r="AF101" i="6"/>
  <c r="AF150" i="6"/>
  <c r="J150" i="6"/>
  <c r="J31" i="6"/>
  <c r="AF31" i="6"/>
  <c r="AE217" i="6"/>
  <c r="I217" i="6"/>
  <c r="AF137" i="6"/>
  <c r="J137" i="6"/>
  <c r="AF156" i="6"/>
  <c r="J156" i="6"/>
  <c r="AF35" i="6"/>
  <c r="J35" i="6"/>
  <c r="J341" i="6"/>
  <c r="AF341" i="6"/>
  <c r="I237" i="6"/>
  <c r="AE237" i="6"/>
  <c r="I349" i="6"/>
  <c r="AE349" i="6"/>
  <c r="AG300" i="6"/>
  <c r="K300" i="6"/>
  <c r="J57" i="6"/>
  <c r="AF57" i="6"/>
  <c r="AF81" i="6"/>
  <c r="J81" i="6"/>
  <c r="I85" i="6"/>
  <c r="AE85" i="6"/>
  <c r="AF44" i="6"/>
  <c r="J44" i="6"/>
  <c r="AF121" i="6"/>
  <c r="J121" i="6"/>
  <c r="AH22" i="6"/>
  <c r="L22" i="6"/>
  <c r="K163" i="6"/>
  <c r="AG163" i="6"/>
  <c r="AG89" i="6"/>
  <c r="K89" i="6"/>
  <c r="AE367" i="6"/>
  <c r="I367" i="6"/>
  <c r="K249" i="6"/>
  <c r="AG249" i="6"/>
  <c r="AF368" i="6"/>
  <c r="J368" i="6"/>
  <c r="J236" i="6"/>
  <c r="AF236" i="6"/>
  <c r="AG336" i="6"/>
  <c r="K336" i="6"/>
  <c r="J355" i="6"/>
  <c r="AF355" i="6"/>
  <c r="AF377" i="6"/>
  <c r="J377" i="6"/>
  <c r="K352" i="6"/>
  <c r="AG352" i="6"/>
  <c r="AG310" i="6"/>
  <c r="K310" i="6"/>
  <c r="AH34" i="6"/>
  <c r="L34" i="6"/>
  <c r="AG344" i="6"/>
  <c r="K344" i="6"/>
  <c r="AH46" i="6"/>
  <c r="L46" i="6"/>
  <c r="AF373" i="6"/>
  <c r="J373" i="6"/>
  <c r="J381" i="6"/>
  <c r="AF381" i="6"/>
  <c r="J375" i="6"/>
  <c r="AF375" i="6"/>
  <c r="J362" i="6"/>
  <c r="AF362" i="6"/>
  <c r="AF383" i="6"/>
  <c r="J383" i="6"/>
  <c r="AG173" i="6"/>
  <c r="K173" i="6"/>
  <c r="K351" i="6"/>
  <c r="AG351" i="6"/>
  <c r="K59" i="6"/>
  <c r="AG59" i="6"/>
  <c r="K295" i="6"/>
  <c r="AG295" i="6"/>
  <c r="AG167" i="6"/>
  <c r="K167" i="6"/>
  <c r="K374" i="6"/>
  <c r="AG374" i="6"/>
  <c r="AG261" i="6"/>
  <c r="K261" i="6"/>
  <c r="J382" i="6"/>
  <c r="AF382" i="6"/>
  <c r="AF7" i="6"/>
  <c r="J7" i="6"/>
  <c r="L313" i="6"/>
  <c r="AH313" i="6"/>
  <c r="J364" i="6"/>
  <c r="AF364" i="6"/>
  <c r="AH317" i="6"/>
  <c r="L317" i="6"/>
  <c r="AI342" i="6"/>
  <c r="M342" i="6"/>
  <c r="AG378" i="6"/>
  <c r="K378" i="6"/>
  <c r="J370" i="6"/>
  <c r="AF370" i="6"/>
  <c r="L328" i="6"/>
  <c r="AH328" i="6"/>
  <c r="AF359" i="6" l="1"/>
  <c r="M296" i="6"/>
  <c r="N296" i="6" s="1"/>
  <c r="AG399" i="6"/>
  <c r="AG242" i="6"/>
  <c r="AH554" i="6"/>
  <c r="K155" i="6"/>
  <c r="AG155" i="6"/>
  <c r="M326" i="6"/>
  <c r="AJ326" i="6" s="1"/>
  <c r="AI655" i="6"/>
  <c r="M655" i="6"/>
  <c r="AJ658" i="6"/>
  <c r="N658" i="6"/>
  <c r="M653" i="6"/>
  <c r="AI653" i="6"/>
  <c r="O652" i="6"/>
  <c r="AK652" i="6"/>
  <c r="J323" i="6"/>
  <c r="K323" i="6" s="1"/>
  <c r="AF404" i="6"/>
  <c r="L649" i="6"/>
  <c r="AH649" i="6"/>
  <c r="M645" i="6"/>
  <c r="AI645" i="6"/>
  <c r="AI641" i="6"/>
  <c r="M641" i="6"/>
  <c r="J365" i="6"/>
  <c r="AG365" i="6" s="1"/>
  <c r="J380" i="6"/>
  <c r="AG380" i="6" s="1"/>
  <c r="J357" i="6"/>
  <c r="K357" i="6" s="1"/>
  <c r="K151" i="6"/>
  <c r="AH151" i="6" s="1"/>
  <c r="AI207" i="6"/>
  <c r="M556" i="6"/>
  <c r="AI556" i="6"/>
  <c r="AI559" i="6"/>
  <c r="M559" i="6"/>
  <c r="M337" i="6"/>
  <c r="AI337" i="6"/>
  <c r="L338" i="6"/>
  <c r="AH338" i="6"/>
  <c r="AI233" i="6"/>
  <c r="M233" i="6"/>
  <c r="AI637" i="6"/>
  <c r="M637" i="6"/>
  <c r="AJ634" i="6"/>
  <c r="N634" i="6"/>
  <c r="M636" i="6"/>
  <c r="AI636" i="6"/>
  <c r="AI633" i="6"/>
  <c r="M633" i="6"/>
  <c r="M630" i="6"/>
  <c r="AI630" i="6"/>
  <c r="N629" i="6"/>
  <c r="AJ629" i="6"/>
  <c r="AH628" i="6"/>
  <c r="L628" i="6"/>
  <c r="AH614" i="6"/>
  <c r="L614" i="6"/>
  <c r="N625" i="6"/>
  <c r="AJ625" i="6"/>
  <c r="N604" i="6"/>
  <c r="AJ604" i="6"/>
  <c r="N609" i="6"/>
  <c r="AJ609" i="6"/>
  <c r="AH30" i="6"/>
  <c r="N605" i="6"/>
  <c r="AJ605" i="6"/>
  <c r="M612" i="6"/>
  <c r="AI612" i="6"/>
  <c r="M610" i="6"/>
  <c r="AI610" i="6"/>
  <c r="AH309" i="6"/>
  <c r="M309" i="6"/>
  <c r="AJ309" i="6" s="1"/>
  <c r="Q597" i="6"/>
  <c r="AM597" i="6"/>
  <c r="N601" i="6"/>
  <c r="AJ601" i="6"/>
  <c r="O545" i="6"/>
  <c r="AL545" i="6" s="1"/>
  <c r="AK581" i="6"/>
  <c r="O581" i="6"/>
  <c r="J269" i="6"/>
  <c r="K269" i="6" s="1"/>
  <c r="M588" i="6"/>
  <c r="AI588" i="6"/>
  <c r="L590" i="6"/>
  <c r="AH590" i="6"/>
  <c r="M576" i="6"/>
  <c r="AI576" i="6"/>
  <c r="N577" i="6"/>
  <c r="AJ577" i="6"/>
  <c r="M580" i="6"/>
  <c r="AI580" i="6"/>
  <c r="M564" i="6"/>
  <c r="AI564" i="6"/>
  <c r="AJ565" i="6"/>
  <c r="N565" i="6"/>
  <c r="AG244" i="6"/>
  <c r="K279" i="6"/>
  <c r="AH279" i="6" s="1"/>
  <c r="K144" i="6"/>
  <c r="AH144" i="6" s="1"/>
  <c r="J287" i="6"/>
  <c r="AF287" i="6"/>
  <c r="AG120" i="6"/>
  <c r="AG254" i="6"/>
  <c r="M544" i="6"/>
  <c r="AI544" i="6"/>
  <c r="AI537" i="6"/>
  <c r="M537" i="6"/>
  <c r="AH536" i="6"/>
  <c r="L536" i="6"/>
  <c r="J270" i="6"/>
  <c r="AF270" i="6"/>
  <c r="J154" i="6"/>
  <c r="AF154" i="6"/>
  <c r="K479" i="6"/>
  <c r="AG479" i="6"/>
  <c r="AF495" i="6"/>
  <c r="J495" i="6"/>
  <c r="K443" i="6"/>
  <c r="AG443" i="6"/>
  <c r="K515" i="6"/>
  <c r="AG515" i="6"/>
  <c r="M646" i="6"/>
  <c r="AI646" i="6"/>
  <c r="M644" i="6"/>
  <c r="AI644" i="6"/>
  <c r="P617" i="6"/>
  <c r="AL617" i="6"/>
  <c r="AI583" i="6"/>
  <c r="M583" i="6"/>
  <c r="M656" i="6"/>
  <c r="AI656" i="6"/>
  <c r="AH654" i="6"/>
  <c r="L654" i="6"/>
  <c r="M592" i="6"/>
  <c r="AI592" i="6"/>
  <c r="M595" i="6"/>
  <c r="AI595" i="6"/>
  <c r="M608" i="6"/>
  <c r="AI608" i="6"/>
  <c r="P553" i="6"/>
  <c r="AL553" i="6"/>
  <c r="L657" i="6"/>
  <c r="AH657" i="6"/>
  <c r="M622" i="6"/>
  <c r="AI622" i="6"/>
  <c r="M648" i="6"/>
  <c r="AI648" i="6"/>
  <c r="AH542" i="6"/>
  <c r="L542" i="6"/>
  <c r="AI607" i="6"/>
  <c r="M607" i="6"/>
  <c r="AH548" i="6"/>
  <c r="L548" i="6"/>
  <c r="K639" i="6"/>
  <c r="AG639" i="6"/>
  <c r="M554" i="6"/>
  <c r="AI554" i="6"/>
  <c r="L651" i="6"/>
  <c r="AH651" i="6"/>
  <c r="M598" i="6"/>
  <c r="AI598" i="6"/>
  <c r="L555" i="6"/>
  <c r="AH555" i="6"/>
  <c r="M586" i="6"/>
  <c r="AI586" i="6"/>
  <c r="M538" i="6"/>
  <c r="AI538" i="6"/>
  <c r="P541" i="6"/>
  <c r="AL541" i="6"/>
  <c r="M562" i="6"/>
  <c r="AI562" i="6"/>
  <c r="M606" i="6"/>
  <c r="AI606" i="6"/>
  <c r="AK573" i="6"/>
  <c r="O573" i="6"/>
  <c r="L594" i="6"/>
  <c r="AH594" i="6"/>
  <c r="L567" i="6"/>
  <c r="AH567" i="6"/>
  <c r="AH539" i="6"/>
  <c r="L539" i="6"/>
  <c r="AH626" i="6"/>
  <c r="L626" i="6"/>
  <c r="M660" i="6"/>
  <c r="AI660" i="6"/>
  <c r="M640" i="6"/>
  <c r="AI640" i="6"/>
  <c r="M574" i="6"/>
  <c r="AI574" i="6"/>
  <c r="AH558" i="6"/>
  <c r="L558" i="6"/>
  <c r="AH603" i="6"/>
  <c r="L603" i="6"/>
  <c r="M635" i="6"/>
  <c r="AI635" i="6"/>
  <c r="AL561" i="6"/>
  <c r="P561" i="6"/>
  <c r="AH620" i="6"/>
  <c r="L620" i="6"/>
  <c r="AH572" i="6"/>
  <c r="L572" i="6"/>
  <c r="M552" i="6"/>
  <c r="AI552" i="6"/>
  <c r="AI647" i="6"/>
  <c r="M647" i="6"/>
  <c r="M659" i="6"/>
  <c r="AI659" i="6"/>
  <c r="P569" i="6"/>
  <c r="AL569" i="6"/>
  <c r="L611" i="6"/>
  <c r="AH611" i="6"/>
  <c r="AH602" i="6"/>
  <c r="L602" i="6"/>
  <c r="M582" i="6"/>
  <c r="AI582" i="6"/>
  <c r="M546" i="6"/>
  <c r="AI546" i="6"/>
  <c r="AH596" i="6"/>
  <c r="L596" i="6"/>
  <c r="AL549" i="6"/>
  <c r="P549" i="6"/>
  <c r="M584" i="6"/>
  <c r="AI584" i="6"/>
  <c r="AH551" i="6"/>
  <c r="L551" i="6"/>
  <c r="L579" i="6"/>
  <c r="AH579" i="6"/>
  <c r="N575" i="6"/>
  <c r="AJ575" i="6"/>
  <c r="AH624" i="6"/>
  <c r="L624" i="6"/>
  <c r="AI615" i="6"/>
  <c r="M615" i="6"/>
  <c r="M570" i="6"/>
  <c r="AI570" i="6"/>
  <c r="AH566" i="6"/>
  <c r="L566" i="6"/>
  <c r="L587" i="6"/>
  <c r="AH587" i="6"/>
  <c r="M638" i="6"/>
  <c r="AI638" i="6"/>
  <c r="AH599" i="6"/>
  <c r="L599" i="6"/>
  <c r="M650" i="6"/>
  <c r="AI650" i="6"/>
  <c r="AH540" i="6"/>
  <c r="L540" i="6"/>
  <c r="AI619" i="6"/>
  <c r="M619" i="6"/>
  <c r="M632" i="6"/>
  <c r="AI632" i="6"/>
  <c r="L563" i="6"/>
  <c r="AH563" i="6"/>
  <c r="L618" i="6"/>
  <c r="AH618" i="6"/>
  <c r="P613" i="6"/>
  <c r="AL613" i="6"/>
  <c r="L623" i="6"/>
  <c r="AH623" i="6"/>
  <c r="AI543" i="6"/>
  <c r="M543" i="6"/>
  <c r="AH560" i="6"/>
  <c r="L560" i="6"/>
  <c r="AI547" i="6"/>
  <c r="M547" i="6"/>
  <c r="L591" i="6"/>
  <c r="AH591" i="6"/>
  <c r="AI571" i="6"/>
  <c r="M571" i="6"/>
  <c r="AH578" i="6"/>
  <c r="L578" i="6"/>
  <c r="M616" i="6"/>
  <c r="AI616" i="6"/>
  <c r="P593" i="6"/>
  <c r="AL593" i="6"/>
  <c r="AH600" i="6"/>
  <c r="L600" i="6"/>
  <c r="P557" i="6"/>
  <c r="AL557" i="6"/>
  <c r="AK585" i="6"/>
  <c r="O585" i="6"/>
  <c r="M568" i="6"/>
  <c r="AI568" i="6"/>
  <c r="P621" i="6"/>
  <c r="AL621" i="6"/>
  <c r="P589" i="6"/>
  <c r="AL589" i="6"/>
  <c r="M627" i="6"/>
  <c r="AI627" i="6"/>
  <c r="M550" i="6"/>
  <c r="AI550" i="6"/>
  <c r="M642" i="6"/>
  <c r="AI642" i="6"/>
  <c r="P631" i="6"/>
  <c r="AL631" i="6"/>
  <c r="AL643" i="6"/>
  <c r="P643" i="6"/>
  <c r="M533" i="6"/>
  <c r="AI533" i="6"/>
  <c r="AG532" i="6"/>
  <c r="K532" i="6"/>
  <c r="AG534" i="6"/>
  <c r="K534" i="6"/>
  <c r="AH535" i="6"/>
  <c r="L535" i="6"/>
  <c r="K531" i="6"/>
  <c r="AG531" i="6"/>
  <c r="J243" i="6"/>
  <c r="AF243" i="6"/>
  <c r="AF227" i="6"/>
  <c r="J227" i="6"/>
  <c r="AF190" i="6"/>
  <c r="J190" i="6"/>
  <c r="K90" i="6"/>
  <c r="AG90" i="6"/>
  <c r="AF205" i="6"/>
  <c r="J205" i="6"/>
  <c r="J108" i="6"/>
  <c r="AF108" i="6"/>
  <c r="K319" i="6"/>
  <c r="AG319" i="6"/>
  <c r="L211" i="6"/>
  <c r="AH211" i="6"/>
  <c r="AI529" i="6"/>
  <c r="M529" i="6"/>
  <c r="M521" i="6"/>
  <c r="AI521" i="6"/>
  <c r="AH524" i="6"/>
  <c r="L524" i="6"/>
  <c r="K528" i="6"/>
  <c r="AG528" i="6"/>
  <c r="AH530" i="6"/>
  <c r="L530" i="6"/>
  <c r="M527" i="6"/>
  <c r="AI527" i="6"/>
  <c r="AH526" i="6"/>
  <c r="L526" i="6"/>
  <c r="M519" i="6"/>
  <c r="AI519" i="6"/>
  <c r="M517" i="6"/>
  <c r="AI517" i="6"/>
  <c r="AH518" i="6"/>
  <c r="L518" i="6"/>
  <c r="AH522" i="6"/>
  <c r="L522" i="6"/>
  <c r="M523" i="6"/>
  <c r="AI523" i="6"/>
  <c r="AG520" i="6"/>
  <c r="K520" i="6"/>
  <c r="M525" i="6"/>
  <c r="AI525" i="6"/>
  <c r="AF112" i="6"/>
  <c r="J112" i="6"/>
  <c r="AF63" i="6"/>
  <c r="J63" i="6"/>
  <c r="L516" i="6"/>
  <c r="AH516" i="6"/>
  <c r="L514" i="6"/>
  <c r="AH514" i="6"/>
  <c r="AG289" i="6"/>
  <c r="K289" i="6"/>
  <c r="J251" i="6"/>
  <c r="AF251" i="6"/>
  <c r="J55" i="6"/>
  <c r="AF55" i="6"/>
  <c r="K322" i="6"/>
  <c r="AG322" i="6"/>
  <c r="AI291" i="6"/>
  <c r="M291" i="6"/>
  <c r="L138" i="6"/>
  <c r="AH138" i="6"/>
  <c r="K512" i="6"/>
  <c r="AG512" i="6"/>
  <c r="AI511" i="6"/>
  <c r="M511" i="6"/>
  <c r="M513" i="6"/>
  <c r="AI513" i="6"/>
  <c r="AF48" i="6"/>
  <c r="J48" i="6"/>
  <c r="J73" i="6"/>
  <c r="AF73" i="6"/>
  <c r="AF109" i="6"/>
  <c r="J109" i="6"/>
  <c r="J140" i="6"/>
  <c r="AF140" i="6"/>
  <c r="AJ509" i="6"/>
  <c r="N509" i="6"/>
  <c r="M510" i="6"/>
  <c r="AI510" i="6"/>
  <c r="AJ195" i="6"/>
  <c r="N195" i="6"/>
  <c r="AI508" i="6"/>
  <c r="M508" i="6"/>
  <c r="AI505" i="6"/>
  <c r="M505" i="6"/>
  <c r="M507" i="6"/>
  <c r="AI507" i="6"/>
  <c r="AH504" i="6"/>
  <c r="L504" i="6"/>
  <c r="L506" i="6"/>
  <c r="AH506" i="6"/>
  <c r="M503" i="6"/>
  <c r="AI503" i="6"/>
  <c r="AH499" i="6"/>
  <c r="L499" i="6"/>
  <c r="AG496" i="6"/>
  <c r="K496" i="6"/>
  <c r="AI497" i="6"/>
  <c r="M497" i="6"/>
  <c r="AH502" i="6"/>
  <c r="L502" i="6"/>
  <c r="AH494" i="6"/>
  <c r="L494" i="6"/>
  <c r="L500" i="6"/>
  <c r="AH500" i="6"/>
  <c r="L498" i="6"/>
  <c r="AH498" i="6"/>
  <c r="M501" i="6"/>
  <c r="AI501" i="6"/>
  <c r="AF50" i="6"/>
  <c r="J50" i="6"/>
  <c r="AF215" i="6"/>
  <c r="J215" i="6"/>
  <c r="AF104" i="6"/>
  <c r="J104" i="6"/>
  <c r="J36" i="6"/>
  <c r="AF36" i="6"/>
  <c r="J27" i="6"/>
  <c r="AF27" i="6"/>
  <c r="AF177" i="6"/>
  <c r="J177" i="6"/>
  <c r="AG324" i="6"/>
  <c r="K324" i="6"/>
  <c r="AF65" i="6"/>
  <c r="J65" i="6"/>
  <c r="AG142" i="6"/>
  <c r="K142" i="6"/>
  <c r="J204" i="6"/>
  <c r="AF204" i="6"/>
  <c r="AH491" i="6"/>
  <c r="L491" i="6"/>
  <c r="M493" i="6"/>
  <c r="AI493" i="6"/>
  <c r="M487" i="6"/>
  <c r="AI487" i="6"/>
  <c r="AG489" i="6"/>
  <c r="K489" i="6"/>
  <c r="AG488" i="6"/>
  <c r="K488" i="6"/>
  <c r="M486" i="6"/>
  <c r="AI486" i="6"/>
  <c r="AG492" i="6"/>
  <c r="K492" i="6"/>
  <c r="L490" i="6"/>
  <c r="AH490" i="6"/>
  <c r="AF333" i="6"/>
  <c r="J333" i="6"/>
  <c r="L350" i="6"/>
  <c r="AH350" i="6"/>
  <c r="AH478" i="6"/>
  <c r="L478" i="6"/>
  <c r="AG481" i="6"/>
  <c r="K481" i="6"/>
  <c r="M471" i="6"/>
  <c r="AI471" i="6"/>
  <c r="L474" i="6"/>
  <c r="AH474" i="6"/>
  <c r="AG480" i="6"/>
  <c r="K480" i="6"/>
  <c r="M485" i="6"/>
  <c r="AI485" i="6"/>
  <c r="AH483" i="6"/>
  <c r="L483" i="6"/>
  <c r="AG472" i="6"/>
  <c r="K472" i="6"/>
  <c r="M477" i="6"/>
  <c r="AI477" i="6"/>
  <c r="AG476" i="6"/>
  <c r="K476" i="6"/>
  <c r="AG484" i="6"/>
  <c r="K484" i="6"/>
  <c r="K473" i="6"/>
  <c r="AG473" i="6"/>
  <c r="L482" i="6"/>
  <c r="AH482" i="6"/>
  <c r="L475" i="6"/>
  <c r="AH475" i="6"/>
  <c r="AI470" i="6"/>
  <c r="M470" i="6"/>
  <c r="L468" i="6"/>
  <c r="AH468" i="6"/>
  <c r="M453" i="6"/>
  <c r="AI453" i="6"/>
  <c r="K465" i="6"/>
  <c r="AG465" i="6"/>
  <c r="M457" i="6"/>
  <c r="AI457" i="6"/>
  <c r="L464" i="6"/>
  <c r="AH464" i="6"/>
  <c r="L466" i="6"/>
  <c r="AH466" i="6"/>
  <c r="M469" i="6"/>
  <c r="AI469" i="6"/>
  <c r="M461" i="6"/>
  <c r="AI461" i="6"/>
  <c r="AH455" i="6"/>
  <c r="L455" i="6"/>
  <c r="L459" i="6"/>
  <c r="AH459" i="6"/>
  <c r="AG462" i="6"/>
  <c r="K462" i="6"/>
  <c r="AG452" i="6"/>
  <c r="K452" i="6"/>
  <c r="AG458" i="6"/>
  <c r="K458" i="6"/>
  <c r="AG460" i="6"/>
  <c r="K460" i="6"/>
  <c r="AG454" i="6"/>
  <c r="K454" i="6"/>
  <c r="AG456" i="6"/>
  <c r="K456" i="6"/>
  <c r="L467" i="6"/>
  <c r="AH467" i="6"/>
  <c r="M463" i="6"/>
  <c r="AI463" i="6"/>
  <c r="J259" i="6"/>
  <c r="AF259" i="6"/>
  <c r="J183" i="6"/>
  <c r="AF183" i="6"/>
  <c r="J437" i="6"/>
  <c r="AF437" i="6"/>
  <c r="AG450" i="6"/>
  <c r="K450" i="6"/>
  <c r="M451" i="6"/>
  <c r="AI451" i="6"/>
  <c r="AF77" i="6"/>
  <c r="J77" i="6"/>
  <c r="J68" i="6"/>
  <c r="AF68" i="6"/>
  <c r="AF193" i="6"/>
  <c r="J193" i="6"/>
  <c r="AF265" i="6"/>
  <c r="J265" i="6"/>
  <c r="J353" i="6"/>
  <c r="AF353" i="6"/>
  <c r="J303" i="6"/>
  <c r="AF303" i="6"/>
  <c r="AH120" i="6"/>
  <c r="L120" i="6"/>
  <c r="AH174" i="6"/>
  <c r="L174" i="6"/>
  <c r="AG442" i="6"/>
  <c r="K442" i="6"/>
  <c r="M449" i="6"/>
  <c r="AI449" i="6"/>
  <c r="M445" i="6"/>
  <c r="AI445" i="6"/>
  <c r="AG446" i="6"/>
  <c r="K446" i="6"/>
  <c r="AH447" i="6"/>
  <c r="L447" i="6"/>
  <c r="AG448" i="6"/>
  <c r="K448" i="6"/>
  <c r="AG444" i="6"/>
  <c r="K444" i="6"/>
  <c r="J206" i="6"/>
  <c r="AF206" i="6"/>
  <c r="AF232" i="6"/>
  <c r="J232" i="6"/>
  <c r="J32" i="6"/>
  <c r="AF32" i="6"/>
  <c r="J277" i="6"/>
  <c r="AF277" i="6"/>
  <c r="AH302" i="6"/>
  <c r="L302" i="6"/>
  <c r="AF84" i="6"/>
  <c r="J84" i="6"/>
  <c r="J425" i="6"/>
  <c r="AF425" i="6"/>
  <c r="J92" i="6"/>
  <c r="AF92" i="6"/>
  <c r="AF56" i="6"/>
  <c r="J56" i="6"/>
  <c r="J199" i="6"/>
  <c r="AF199" i="6"/>
  <c r="K26" i="6"/>
  <c r="AG26" i="6"/>
  <c r="J15" i="6"/>
  <c r="AF15" i="6"/>
  <c r="AH41" i="6"/>
  <c r="L41" i="6"/>
  <c r="L39" i="6"/>
  <c r="AH39" i="6"/>
  <c r="J147" i="6"/>
  <c r="AF147" i="6"/>
  <c r="AF285" i="6"/>
  <c r="J285" i="6"/>
  <c r="J320" i="6"/>
  <c r="AF320" i="6"/>
  <c r="AF441" i="6"/>
  <c r="J441" i="6"/>
  <c r="AG23" i="6"/>
  <c r="K23" i="6"/>
  <c r="L117" i="6"/>
  <c r="AH117" i="6"/>
  <c r="AF172" i="6"/>
  <c r="J172" i="6"/>
  <c r="AG436" i="6"/>
  <c r="K436" i="6"/>
  <c r="AG438" i="6"/>
  <c r="K438" i="6"/>
  <c r="AG432" i="6"/>
  <c r="K432" i="6"/>
  <c r="M433" i="6"/>
  <c r="AI433" i="6"/>
  <c r="AG434" i="6"/>
  <c r="K434" i="6"/>
  <c r="AG440" i="6"/>
  <c r="K440" i="6"/>
  <c r="L439" i="6"/>
  <c r="AH439" i="6"/>
  <c r="M435" i="6"/>
  <c r="AI435" i="6"/>
  <c r="AF218" i="6"/>
  <c r="J218" i="6"/>
  <c r="AF258" i="6"/>
  <c r="J258" i="6"/>
  <c r="AF209" i="6"/>
  <c r="J209" i="6"/>
  <c r="AF268" i="6"/>
  <c r="J268" i="6"/>
  <c r="K24" i="6"/>
  <c r="AG24" i="6"/>
  <c r="AF126" i="6"/>
  <c r="J126" i="6"/>
  <c r="AF299" i="6"/>
  <c r="J299" i="6"/>
  <c r="J130" i="6"/>
  <c r="AF130" i="6"/>
  <c r="AF113" i="6"/>
  <c r="J113" i="6"/>
  <c r="L96" i="6"/>
  <c r="AH96" i="6"/>
  <c r="K187" i="6"/>
  <c r="AG187" i="6"/>
  <c r="AH254" i="6"/>
  <c r="L254" i="6"/>
  <c r="L143" i="6"/>
  <c r="AH143" i="6"/>
  <c r="AF255" i="6"/>
  <c r="J255" i="6"/>
  <c r="AF71" i="6"/>
  <c r="J71" i="6"/>
  <c r="J226" i="6"/>
  <c r="AF226" i="6"/>
  <c r="J153" i="6"/>
  <c r="AF153" i="6"/>
  <c r="AF62" i="6"/>
  <c r="J62" i="6"/>
  <c r="AF241" i="6"/>
  <c r="J241" i="6"/>
  <c r="J159" i="6"/>
  <c r="AF159" i="6"/>
  <c r="AF106" i="6"/>
  <c r="J106" i="6"/>
  <c r="AG197" i="6"/>
  <c r="K197" i="6"/>
  <c r="AF316" i="6"/>
  <c r="J316" i="6"/>
  <c r="AG213" i="6"/>
  <c r="K213" i="6"/>
  <c r="AG428" i="6"/>
  <c r="K428" i="6"/>
  <c r="M427" i="6"/>
  <c r="AI427" i="6"/>
  <c r="L431" i="6"/>
  <c r="AH431" i="6"/>
  <c r="AG430" i="6"/>
  <c r="K430" i="6"/>
  <c r="M429" i="6"/>
  <c r="AI429" i="6"/>
  <c r="L426" i="6"/>
  <c r="AH426" i="6"/>
  <c r="AH421" i="6"/>
  <c r="L421" i="6"/>
  <c r="AG420" i="6"/>
  <c r="K420" i="6"/>
  <c r="AH423" i="6"/>
  <c r="L423" i="6"/>
  <c r="AG424" i="6"/>
  <c r="K424" i="6"/>
  <c r="AG422" i="6"/>
  <c r="K422" i="6"/>
  <c r="AF278" i="6"/>
  <c r="J278" i="6"/>
  <c r="AG314" i="6"/>
  <c r="K314" i="6"/>
  <c r="L105" i="6"/>
  <c r="AH105" i="6"/>
  <c r="K169" i="6"/>
  <c r="AG169" i="6"/>
  <c r="M82" i="6"/>
  <c r="AI82" i="6"/>
  <c r="L128" i="6"/>
  <c r="AH128" i="6"/>
  <c r="J222" i="6"/>
  <c r="AF222" i="6"/>
  <c r="AF67" i="6"/>
  <c r="J67" i="6"/>
  <c r="AF162" i="6"/>
  <c r="J162" i="6"/>
  <c r="AH83" i="6"/>
  <c r="L83" i="6"/>
  <c r="AG79" i="6"/>
  <c r="K79" i="6"/>
  <c r="AG116" i="6"/>
  <c r="K116" i="6"/>
  <c r="J210" i="6"/>
  <c r="AF210" i="6"/>
  <c r="AG298" i="6"/>
  <c r="K298" i="6"/>
  <c r="K294" i="6"/>
  <c r="AG294" i="6"/>
  <c r="AF371" i="6"/>
  <c r="J371" i="6"/>
  <c r="J223" i="6"/>
  <c r="AF223" i="6"/>
  <c r="J346" i="6"/>
  <c r="AF346" i="6"/>
  <c r="J135" i="6"/>
  <c r="AF135" i="6"/>
  <c r="K214" i="6"/>
  <c r="AG214" i="6"/>
  <c r="AF239" i="6"/>
  <c r="J239" i="6"/>
  <c r="AG325" i="6"/>
  <c r="K325" i="6"/>
  <c r="J93" i="6"/>
  <c r="AF93" i="6"/>
  <c r="AG111" i="6"/>
  <c r="K111" i="6"/>
  <c r="AG132" i="6"/>
  <c r="K132" i="6"/>
  <c r="J247" i="6"/>
  <c r="AF247" i="6"/>
  <c r="J212" i="6"/>
  <c r="AF212" i="6"/>
  <c r="L244" i="6"/>
  <c r="AH244" i="6"/>
  <c r="AF356" i="6"/>
  <c r="J356" i="6"/>
  <c r="J13" i="6"/>
  <c r="AF13" i="6"/>
  <c r="AF409" i="6"/>
  <c r="J409" i="6"/>
  <c r="AF417" i="6"/>
  <c r="J417" i="6"/>
  <c r="K231" i="6"/>
  <c r="AG231" i="6"/>
  <c r="AF288" i="6"/>
  <c r="J288" i="6"/>
  <c r="AF164" i="6"/>
  <c r="J164" i="6"/>
  <c r="AF110" i="6"/>
  <c r="J110" i="6"/>
  <c r="AF148" i="6"/>
  <c r="J148" i="6"/>
  <c r="L307" i="6"/>
  <c r="AH307" i="6"/>
  <c r="K178" i="6"/>
  <c r="AG178" i="6"/>
  <c r="AF171" i="6"/>
  <c r="J171" i="6"/>
  <c r="AG186" i="6"/>
  <c r="K186" i="6"/>
  <c r="AF179" i="6"/>
  <c r="J179" i="6"/>
  <c r="K272" i="6"/>
  <c r="AG272" i="6"/>
  <c r="J166" i="6"/>
  <c r="AF166" i="6"/>
  <c r="J188" i="6"/>
  <c r="AF188" i="6"/>
  <c r="AF87" i="6"/>
  <c r="J87" i="6"/>
  <c r="AF301" i="6"/>
  <c r="J301" i="6"/>
  <c r="J88" i="6"/>
  <c r="AF88" i="6"/>
  <c r="AH14" i="6"/>
  <c r="L14" i="6"/>
  <c r="AF125" i="6"/>
  <c r="J125" i="6"/>
  <c r="J266" i="6"/>
  <c r="AF266" i="6"/>
  <c r="AF403" i="6"/>
  <c r="J403" i="6"/>
  <c r="J329" i="6"/>
  <c r="AF329" i="6"/>
  <c r="L216" i="6"/>
  <c r="AH216" i="6"/>
  <c r="AF74" i="6"/>
  <c r="J74" i="6"/>
  <c r="J37" i="6"/>
  <c r="AF37" i="6"/>
  <c r="AF51" i="6"/>
  <c r="J51" i="6"/>
  <c r="AH305" i="6"/>
  <c r="L305" i="6"/>
  <c r="AF60" i="6"/>
  <c r="J60" i="6"/>
  <c r="AF345" i="6"/>
  <c r="J345" i="6"/>
  <c r="J72" i="6"/>
  <c r="AF72" i="6"/>
  <c r="K360" i="6"/>
  <c r="AG360" i="6"/>
  <c r="AG127" i="6"/>
  <c r="K127" i="6"/>
  <c r="J47" i="6"/>
  <c r="AF47" i="6"/>
  <c r="AF152" i="6"/>
  <c r="J152" i="6"/>
  <c r="AF19" i="6"/>
  <c r="J19" i="6"/>
  <c r="J263" i="6"/>
  <c r="AF263" i="6"/>
  <c r="AF146" i="6"/>
  <c r="J146" i="6"/>
  <c r="J165" i="6"/>
  <c r="AF165" i="6"/>
  <c r="AF200" i="6"/>
  <c r="J200" i="6"/>
  <c r="AF133" i="6"/>
  <c r="J133" i="6"/>
  <c r="AF94" i="6"/>
  <c r="J94" i="6"/>
  <c r="AF230" i="6"/>
  <c r="J230" i="6"/>
  <c r="AF12" i="6"/>
  <c r="J12" i="6"/>
  <c r="AF129" i="6"/>
  <c r="J129" i="6"/>
  <c r="J189" i="6"/>
  <c r="AF189" i="6"/>
  <c r="AF264" i="6"/>
  <c r="J264" i="6"/>
  <c r="AF52" i="6"/>
  <c r="J52" i="6"/>
  <c r="AF280" i="6"/>
  <c r="J280" i="6"/>
  <c r="J339" i="6"/>
  <c r="AF339" i="6"/>
  <c r="AF252" i="6"/>
  <c r="J252" i="6"/>
  <c r="AF86" i="6"/>
  <c r="J86" i="6"/>
  <c r="J286" i="6"/>
  <c r="AF286" i="6"/>
  <c r="J194" i="6"/>
  <c r="AF194" i="6"/>
  <c r="J276" i="6"/>
  <c r="AF276" i="6"/>
  <c r="AF201" i="6"/>
  <c r="J201" i="6"/>
  <c r="AF141" i="6"/>
  <c r="J141" i="6"/>
  <c r="AG235" i="6"/>
  <c r="K235" i="6"/>
  <c r="AF283" i="6"/>
  <c r="J283" i="6"/>
  <c r="J136" i="6"/>
  <c r="AF136" i="6"/>
  <c r="AG414" i="6"/>
  <c r="K414" i="6"/>
  <c r="AG418" i="6"/>
  <c r="K418" i="6"/>
  <c r="M411" i="6"/>
  <c r="AI411" i="6"/>
  <c r="AG410" i="6"/>
  <c r="K410" i="6"/>
  <c r="AG412" i="6"/>
  <c r="K412" i="6"/>
  <c r="AH413" i="6"/>
  <c r="L413" i="6"/>
  <c r="M419" i="6"/>
  <c r="AI419" i="6"/>
  <c r="AG416" i="6"/>
  <c r="K416" i="6"/>
  <c r="L415" i="6"/>
  <c r="AH415" i="6"/>
  <c r="AF161" i="6"/>
  <c r="J161" i="6"/>
  <c r="K327" i="6"/>
  <c r="AG327" i="6"/>
  <c r="AF391" i="6"/>
  <c r="J391" i="6"/>
  <c r="AG297" i="6"/>
  <c r="K297" i="6"/>
  <c r="AH185" i="6"/>
  <c r="L185" i="6"/>
  <c r="K330" i="6"/>
  <c r="AG330" i="6"/>
  <c r="AG308" i="6"/>
  <c r="K308" i="6"/>
  <c r="AF40" i="6"/>
  <c r="J40" i="6"/>
  <c r="AF282" i="6"/>
  <c r="J282" i="6"/>
  <c r="J38" i="6"/>
  <c r="AF38" i="6"/>
  <c r="AF98" i="6"/>
  <c r="J98" i="6"/>
  <c r="J76" i="6"/>
  <c r="AF76" i="6"/>
  <c r="J58" i="6"/>
  <c r="AF58" i="6"/>
  <c r="L246" i="6"/>
  <c r="AH246" i="6"/>
  <c r="K99" i="6"/>
  <c r="AG99" i="6"/>
  <c r="AF256" i="6"/>
  <c r="J256" i="6"/>
  <c r="AF64" i="6"/>
  <c r="J64" i="6"/>
  <c r="J182" i="6"/>
  <c r="AF182" i="6"/>
  <c r="AF293" i="6"/>
  <c r="J293" i="6"/>
  <c r="AF262" i="6"/>
  <c r="J262" i="6"/>
  <c r="J149" i="6"/>
  <c r="AF149" i="6"/>
  <c r="J304" i="6"/>
  <c r="AF304" i="6"/>
  <c r="J118" i="6"/>
  <c r="AF118" i="6"/>
  <c r="J208" i="6"/>
  <c r="AF208" i="6"/>
  <c r="AF196" i="6"/>
  <c r="J196" i="6"/>
  <c r="J61" i="6"/>
  <c r="AF61" i="6"/>
  <c r="AF184" i="6"/>
  <c r="J184" i="6"/>
  <c r="AF168" i="6"/>
  <c r="J168" i="6"/>
  <c r="J180" i="6"/>
  <c r="AF180" i="6"/>
  <c r="J53" i="6"/>
  <c r="AF53" i="6"/>
  <c r="AF331" i="6"/>
  <c r="J331" i="6"/>
  <c r="J271" i="6"/>
  <c r="AF271" i="6"/>
  <c r="AF260" i="6"/>
  <c r="J260" i="6"/>
  <c r="AH405" i="6"/>
  <c r="L405" i="6"/>
  <c r="AG398" i="6"/>
  <c r="K398" i="6"/>
  <c r="AH397" i="6"/>
  <c r="L397" i="6"/>
  <c r="L407" i="6"/>
  <c r="AH407" i="6"/>
  <c r="AG402" i="6"/>
  <c r="K402" i="6"/>
  <c r="AG400" i="6"/>
  <c r="K400" i="6"/>
  <c r="AG408" i="6"/>
  <c r="K408" i="6"/>
  <c r="AG404" i="6"/>
  <c r="K404" i="6"/>
  <c r="L399" i="6"/>
  <c r="AH399" i="6"/>
  <c r="K401" i="6"/>
  <c r="AG401" i="6"/>
  <c r="AG406" i="6"/>
  <c r="K406" i="6"/>
  <c r="AF114" i="6"/>
  <c r="J114" i="6"/>
  <c r="J8" i="6"/>
  <c r="AF8" i="6"/>
  <c r="K139" i="6"/>
  <c r="AG139" i="6"/>
  <c r="K273" i="6"/>
  <c r="AG273" i="6"/>
  <c r="L115" i="6"/>
  <c r="AH115" i="6"/>
  <c r="J181" i="6"/>
  <c r="AF181" i="6"/>
  <c r="J315" i="6"/>
  <c r="AF315" i="6"/>
  <c r="AF102" i="6"/>
  <c r="J102" i="6"/>
  <c r="AF97" i="6"/>
  <c r="J97" i="6"/>
  <c r="N281" i="6"/>
  <c r="AJ281" i="6"/>
  <c r="AG43" i="6"/>
  <c r="K43" i="6"/>
  <c r="J274" i="6"/>
  <c r="AF274" i="6"/>
  <c r="AF221" i="6"/>
  <c r="J221" i="6"/>
  <c r="AG157" i="6"/>
  <c r="K157" i="6"/>
  <c r="AG78" i="6"/>
  <c r="K78" i="6"/>
  <c r="J245" i="6"/>
  <c r="AF245" i="6"/>
  <c r="AF33" i="6"/>
  <c r="J33" i="6"/>
  <c r="AH203" i="6"/>
  <c r="L203" i="6"/>
  <c r="AF45" i="6"/>
  <c r="J45" i="6"/>
  <c r="AG312" i="6"/>
  <c r="K312" i="6"/>
  <c r="AI202" i="6"/>
  <c r="M202" i="6"/>
  <c r="K389" i="6"/>
  <c r="AG389" i="6"/>
  <c r="AG384" i="6"/>
  <c r="K384" i="6"/>
  <c r="AG386" i="6"/>
  <c r="K386" i="6"/>
  <c r="AG390" i="6"/>
  <c r="K390" i="6"/>
  <c r="K385" i="6"/>
  <c r="AG385" i="6"/>
  <c r="AG396" i="6"/>
  <c r="K396" i="6"/>
  <c r="AG394" i="6"/>
  <c r="K394" i="6"/>
  <c r="AG392" i="6"/>
  <c r="K392" i="6"/>
  <c r="K393" i="6"/>
  <c r="AG393" i="6"/>
  <c r="AH387" i="6"/>
  <c r="L387" i="6"/>
  <c r="AG388" i="6"/>
  <c r="K388" i="6"/>
  <c r="L395" i="6"/>
  <c r="AH395" i="6"/>
  <c r="L228" i="6"/>
  <c r="AH228" i="6"/>
  <c r="L28" i="6"/>
  <c r="AH28" i="6"/>
  <c r="AH21" i="6"/>
  <c r="L21" i="6"/>
  <c r="AH284" i="6"/>
  <c r="L284" i="6"/>
  <c r="AH122" i="6"/>
  <c r="L122" i="6"/>
  <c r="K306" i="6"/>
  <c r="AG306" i="6"/>
  <c r="AH145" i="6"/>
  <c r="L145" i="6"/>
  <c r="AH100" i="6"/>
  <c r="L100" i="6"/>
  <c r="N267" i="6"/>
  <c r="AJ267" i="6"/>
  <c r="M30" i="6"/>
  <c r="AI30" i="6"/>
  <c r="N207" i="6"/>
  <c r="AJ207" i="6"/>
  <c r="AG318" i="6"/>
  <c r="K318" i="6"/>
  <c r="K348" i="6"/>
  <c r="AG348" i="6"/>
  <c r="AG347" i="6"/>
  <c r="K347" i="6"/>
  <c r="AH198" i="6"/>
  <c r="L198" i="6"/>
  <c r="AH224" i="6"/>
  <c r="L224" i="6"/>
  <c r="L160" i="6"/>
  <c r="AH160" i="6"/>
  <c r="J379" i="6"/>
  <c r="AF379" i="6"/>
  <c r="AF372" i="6"/>
  <c r="J372" i="6"/>
  <c r="L75" i="6"/>
  <c r="AH75" i="6"/>
  <c r="AH250" i="6"/>
  <c r="L250" i="6"/>
  <c r="M25" i="6"/>
  <c r="AI25" i="6"/>
  <c r="AH10" i="6"/>
  <c r="L10" i="6"/>
  <c r="L80" i="6"/>
  <c r="AH80" i="6"/>
  <c r="L54" i="6"/>
  <c r="AH54" i="6"/>
  <c r="L225" i="6"/>
  <c r="AH225" i="6"/>
  <c r="K366" i="6"/>
  <c r="AG366" i="6"/>
  <c r="K340" i="6"/>
  <c r="AG340" i="6"/>
  <c r="AH238" i="6"/>
  <c r="L238" i="6"/>
  <c r="L17" i="6"/>
  <c r="AH17" i="6"/>
  <c r="AH170" i="6"/>
  <c r="L170" i="6"/>
  <c r="L103" i="6"/>
  <c r="AH103" i="6"/>
  <c r="K343" i="6"/>
  <c r="AG343" i="6"/>
  <c r="AG334" i="6"/>
  <c r="K334" i="6"/>
  <c r="AG354" i="6"/>
  <c r="K354" i="6"/>
  <c r="AH240" i="6"/>
  <c r="L240" i="6"/>
  <c r="K335" i="6"/>
  <c r="AG335" i="6"/>
  <c r="K311" i="6"/>
  <c r="AG311" i="6"/>
  <c r="L292" i="6"/>
  <c r="AH292" i="6"/>
  <c r="AF367" i="6"/>
  <c r="J367" i="6"/>
  <c r="L89" i="6"/>
  <c r="AH89" i="6"/>
  <c r="AG44" i="6"/>
  <c r="K44" i="6"/>
  <c r="AG81" i="6"/>
  <c r="K81" i="6"/>
  <c r="AF349" i="6"/>
  <c r="J349" i="6"/>
  <c r="AF237" i="6"/>
  <c r="J237" i="6"/>
  <c r="K341" i="6"/>
  <c r="AG341" i="6"/>
  <c r="K359" i="6"/>
  <c r="AG359" i="6"/>
  <c r="AG31" i="6"/>
  <c r="K31" i="6"/>
  <c r="K101" i="6"/>
  <c r="AG101" i="6"/>
  <c r="N42" i="6"/>
  <c r="AJ42" i="6"/>
  <c r="AF253" i="6"/>
  <c r="J253" i="6"/>
  <c r="L131" i="6"/>
  <c r="AH131" i="6"/>
  <c r="AH242" i="6"/>
  <c r="L242" i="6"/>
  <c r="AG363" i="6"/>
  <c r="K363" i="6"/>
  <c r="AG321" i="6"/>
  <c r="K321" i="6"/>
  <c r="AF361" i="6"/>
  <c r="J361" i="6"/>
  <c r="J376" i="6"/>
  <c r="AF376" i="6"/>
  <c r="K358" i="6"/>
  <c r="AG358" i="6"/>
  <c r="AH107" i="6"/>
  <c r="L107" i="6"/>
  <c r="AG18" i="6"/>
  <c r="K18" i="6"/>
  <c r="L95" i="6"/>
  <c r="AH95" i="6"/>
  <c r="AG236" i="6"/>
  <c r="K236" i="6"/>
  <c r="K368" i="6"/>
  <c r="AG368" i="6"/>
  <c r="AH249" i="6"/>
  <c r="L249" i="6"/>
  <c r="L163" i="6"/>
  <c r="AH163" i="6"/>
  <c r="AI22" i="6"/>
  <c r="M22" i="6"/>
  <c r="K121" i="6"/>
  <c r="AG121" i="6"/>
  <c r="AF85" i="6"/>
  <c r="J85" i="6"/>
  <c r="AG57" i="6"/>
  <c r="K57" i="6"/>
  <c r="AH300" i="6"/>
  <c r="L300" i="6"/>
  <c r="AG35" i="6"/>
  <c r="K35" i="6"/>
  <c r="K156" i="6"/>
  <c r="AG156" i="6"/>
  <c r="AG137" i="6"/>
  <c r="K137" i="6"/>
  <c r="J217" i="6"/>
  <c r="AF217" i="6"/>
  <c r="AG150" i="6"/>
  <c r="K150" i="6"/>
  <c r="AG248" i="6"/>
  <c r="K248" i="6"/>
  <c r="J332" i="6"/>
  <c r="AF332" i="6"/>
  <c r="J11" i="6"/>
  <c r="AF11" i="6"/>
  <c r="AH16" i="6"/>
  <c r="L16" i="6"/>
  <c r="AF257" i="6"/>
  <c r="J257" i="6"/>
  <c r="AH229" i="6"/>
  <c r="L229" i="6"/>
  <c r="AG66" i="6"/>
  <c r="K66" i="6"/>
  <c r="AG9" i="6"/>
  <c r="K9" i="6"/>
  <c r="AH49" i="6"/>
  <c r="L49" i="6"/>
  <c r="AF369" i="6"/>
  <c r="J369" i="6"/>
  <c r="L29" i="6"/>
  <c r="AH29" i="6"/>
  <c r="AH275" i="6"/>
  <c r="L275" i="6"/>
  <c r="K91" i="6"/>
  <c r="AG91" i="6"/>
  <c r="L290" i="6"/>
  <c r="AH290" i="6"/>
  <c r="J192" i="6"/>
  <c r="AF192" i="6"/>
  <c r="K20" i="6"/>
  <c r="AG20" i="6"/>
  <c r="AH352" i="6"/>
  <c r="L352" i="6"/>
  <c r="AG377" i="6"/>
  <c r="K377" i="6"/>
  <c r="AH336" i="6"/>
  <c r="L336" i="6"/>
  <c r="K355" i="6"/>
  <c r="AG355" i="6"/>
  <c r="K383" i="6"/>
  <c r="AG383" i="6"/>
  <c r="K375" i="6"/>
  <c r="AG375" i="6"/>
  <c r="K373" i="6"/>
  <c r="AG373" i="6"/>
  <c r="L310" i="6"/>
  <c r="AH310" i="6"/>
  <c r="K362" i="6"/>
  <c r="AG362" i="6"/>
  <c r="K381" i="6"/>
  <c r="AG381" i="6"/>
  <c r="AI46" i="6"/>
  <c r="M46" i="6"/>
  <c r="AH344" i="6"/>
  <c r="L344" i="6"/>
  <c r="AI34" i="6"/>
  <c r="M34" i="6"/>
  <c r="AG382" i="6"/>
  <c r="K382" i="6"/>
  <c r="AH261" i="6"/>
  <c r="L261" i="6"/>
  <c r="L167" i="6"/>
  <c r="AH167" i="6"/>
  <c r="L173" i="6"/>
  <c r="AH173" i="6"/>
  <c r="L374" i="6"/>
  <c r="AH374" i="6"/>
  <c r="AH295" i="6"/>
  <c r="L295" i="6"/>
  <c r="AH59" i="6"/>
  <c r="L59" i="6"/>
  <c r="AH351" i="6"/>
  <c r="L351" i="6"/>
  <c r="AI328" i="6"/>
  <c r="M328" i="6"/>
  <c r="AH378" i="6"/>
  <c r="L378" i="6"/>
  <c r="AI317" i="6"/>
  <c r="M317" i="6"/>
  <c r="K364" i="6"/>
  <c r="AG364" i="6"/>
  <c r="AI313" i="6"/>
  <c r="M313" i="6"/>
  <c r="K7" i="6"/>
  <c r="AG7" i="6"/>
  <c r="AG370" i="6"/>
  <c r="K370" i="6"/>
  <c r="N342" i="6"/>
  <c r="AJ342" i="6"/>
  <c r="K365" i="6" l="1"/>
  <c r="AH365" i="6" s="1"/>
  <c r="N326" i="6"/>
  <c r="AJ296" i="6"/>
  <c r="AG323" i="6"/>
  <c r="L155" i="6"/>
  <c r="AH155" i="6"/>
  <c r="L151" i="6"/>
  <c r="AK658" i="6"/>
  <c r="O658" i="6"/>
  <c r="N655" i="6"/>
  <c r="AJ655" i="6"/>
  <c r="AL652" i="6"/>
  <c r="P652" i="6"/>
  <c r="N653" i="6"/>
  <c r="AJ653" i="6"/>
  <c r="AG357" i="6"/>
  <c r="AI649" i="6"/>
  <c r="M649" i="6"/>
  <c r="N645" i="6"/>
  <c r="AJ645" i="6"/>
  <c r="K380" i="6"/>
  <c r="AH380" i="6" s="1"/>
  <c r="N309" i="6"/>
  <c r="O309" i="6" s="1"/>
  <c r="N641" i="6"/>
  <c r="AJ641" i="6"/>
  <c r="L144" i="6"/>
  <c r="AI144" i="6" s="1"/>
  <c r="AJ556" i="6"/>
  <c r="N556" i="6"/>
  <c r="AJ337" i="6"/>
  <c r="N337" i="6"/>
  <c r="N233" i="6"/>
  <c r="AJ233" i="6"/>
  <c r="M338" i="6"/>
  <c r="AI338" i="6"/>
  <c r="N559" i="6"/>
  <c r="AJ559" i="6"/>
  <c r="O634" i="6"/>
  <c r="AK634" i="6"/>
  <c r="N637" i="6"/>
  <c r="AJ637" i="6"/>
  <c r="N633" i="6"/>
  <c r="AJ633" i="6"/>
  <c r="AJ636" i="6"/>
  <c r="N636" i="6"/>
  <c r="AG269" i="6"/>
  <c r="AK629" i="6"/>
  <c r="O629" i="6"/>
  <c r="N630" i="6"/>
  <c r="AJ630" i="6"/>
  <c r="M628" i="6"/>
  <c r="AI628" i="6"/>
  <c r="AK625" i="6"/>
  <c r="O625" i="6"/>
  <c r="M614" i="6"/>
  <c r="AI614" i="6"/>
  <c r="O604" i="6"/>
  <c r="AK604" i="6"/>
  <c r="AK609" i="6"/>
  <c r="O609" i="6"/>
  <c r="L279" i="6"/>
  <c r="M279" i="6" s="1"/>
  <c r="AJ610" i="6"/>
  <c r="N610" i="6"/>
  <c r="AJ612" i="6"/>
  <c r="N612" i="6"/>
  <c r="AK605" i="6"/>
  <c r="O605" i="6"/>
  <c r="AK601" i="6"/>
  <c r="O601" i="6"/>
  <c r="R597" i="6"/>
  <c r="AN597" i="6"/>
  <c r="P545" i="6"/>
  <c r="Q545" i="6" s="1"/>
  <c r="P581" i="6"/>
  <c r="AL581" i="6"/>
  <c r="M590" i="6"/>
  <c r="AI590" i="6"/>
  <c r="AJ588" i="6"/>
  <c r="N588" i="6"/>
  <c r="AJ580" i="6"/>
  <c r="N580" i="6"/>
  <c r="AK577" i="6"/>
  <c r="O577" i="6"/>
  <c r="AJ576" i="6"/>
  <c r="N576" i="6"/>
  <c r="O565" i="6"/>
  <c r="AK565" i="6"/>
  <c r="AJ564" i="6"/>
  <c r="N564" i="6"/>
  <c r="K287" i="6"/>
  <c r="AG287" i="6"/>
  <c r="AJ544" i="6"/>
  <c r="N544" i="6"/>
  <c r="N537" i="6"/>
  <c r="AJ537" i="6"/>
  <c r="M536" i="6"/>
  <c r="AI536" i="6"/>
  <c r="K270" i="6"/>
  <c r="AG270" i="6"/>
  <c r="K154" i="6"/>
  <c r="AG154" i="6"/>
  <c r="K495" i="6"/>
  <c r="AG495" i="6"/>
  <c r="AH479" i="6"/>
  <c r="L479" i="6"/>
  <c r="AH443" i="6"/>
  <c r="L443" i="6"/>
  <c r="AH515" i="6"/>
  <c r="L515" i="6"/>
  <c r="AL585" i="6"/>
  <c r="P585" i="6"/>
  <c r="N619" i="6"/>
  <c r="AJ619" i="6"/>
  <c r="N615" i="6"/>
  <c r="AJ615" i="6"/>
  <c r="Q541" i="6"/>
  <c r="AM541" i="6"/>
  <c r="AI555" i="6"/>
  <c r="M555" i="6"/>
  <c r="AJ592" i="6"/>
  <c r="N592" i="6"/>
  <c r="M596" i="6"/>
  <c r="AI596" i="6"/>
  <c r="AJ574" i="6"/>
  <c r="N574" i="6"/>
  <c r="M539" i="6"/>
  <c r="AI539" i="6"/>
  <c r="AJ586" i="6"/>
  <c r="N586" i="6"/>
  <c r="N607" i="6"/>
  <c r="AJ607" i="6"/>
  <c r="AJ648" i="6"/>
  <c r="N648" i="6"/>
  <c r="AM631" i="6"/>
  <c r="Q631" i="6"/>
  <c r="M600" i="6"/>
  <c r="AI600" i="6"/>
  <c r="AI623" i="6"/>
  <c r="M623" i="6"/>
  <c r="M624" i="6"/>
  <c r="AI624" i="6"/>
  <c r="AJ584" i="6"/>
  <c r="N584" i="6"/>
  <c r="M620" i="6"/>
  <c r="AI620" i="6"/>
  <c r="N595" i="6"/>
  <c r="AJ595" i="6"/>
  <c r="M654" i="6"/>
  <c r="AI654" i="6"/>
  <c r="AJ644" i="6"/>
  <c r="N644" i="6"/>
  <c r="AM621" i="6"/>
  <c r="Q621" i="6"/>
  <c r="Q557" i="6"/>
  <c r="AM557" i="6"/>
  <c r="AI611" i="6"/>
  <c r="M611" i="6"/>
  <c r="AM561" i="6"/>
  <c r="Q561" i="6"/>
  <c r="M542" i="6"/>
  <c r="AI542" i="6"/>
  <c r="AJ622" i="6"/>
  <c r="N622" i="6"/>
  <c r="AI657" i="6"/>
  <c r="M657" i="6"/>
  <c r="N547" i="6"/>
  <c r="AJ547" i="6"/>
  <c r="M618" i="6"/>
  <c r="AI618" i="6"/>
  <c r="Q549" i="6"/>
  <c r="AM549" i="6"/>
  <c r="N659" i="6"/>
  <c r="AJ659" i="6"/>
  <c r="AJ647" i="6"/>
  <c r="N647" i="6"/>
  <c r="M558" i="6"/>
  <c r="AI558" i="6"/>
  <c r="AJ606" i="6"/>
  <c r="N606" i="6"/>
  <c r="AJ538" i="6"/>
  <c r="N538" i="6"/>
  <c r="AI651" i="6"/>
  <c r="M651" i="6"/>
  <c r="AJ550" i="6"/>
  <c r="N550" i="6"/>
  <c r="AJ568" i="6"/>
  <c r="N568" i="6"/>
  <c r="M578" i="6"/>
  <c r="AI578" i="6"/>
  <c r="N543" i="6"/>
  <c r="AJ543" i="6"/>
  <c r="AJ650" i="6"/>
  <c r="N650" i="6"/>
  <c r="AJ638" i="6"/>
  <c r="N638" i="6"/>
  <c r="AJ546" i="6"/>
  <c r="N546" i="6"/>
  <c r="AJ582" i="6"/>
  <c r="N582" i="6"/>
  <c r="AM569" i="6"/>
  <c r="Q569" i="6"/>
  <c r="AJ660" i="6"/>
  <c r="N660" i="6"/>
  <c r="AI567" i="6"/>
  <c r="M567" i="6"/>
  <c r="AJ642" i="6"/>
  <c r="N642" i="6"/>
  <c r="AM593" i="6"/>
  <c r="Q593" i="6"/>
  <c r="Q613" i="6"/>
  <c r="AM613" i="6"/>
  <c r="AI563" i="6"/>
  <c r="M563" i="6"/>
  <c r="M599" i="6"/>
  <c r="AI599" i="6"/>
  <c r="AK575" i="6"/>
  <c r="O575" i="6"/>
  <c r="M572" i="6"/>
  <c r="AI572" i="6"/>
  <c r="M626" i="6"/>
  <c r="AI626" i="6"/>
  <c r="AJ646" i="6"/>
  <c r="N646" i="6"/>
  <c r="AJ608" i="6"/>
  <c r="N608" i="6"/>
  <c r="AJ656" i="6"/>
  <c r="N656" i="6"/>
  <c r="N627" i="6"/>
  <c r="AJ627" i="6"/>
  <c r="M560" i="6"/>
  <c r="AI560" i="6"/>
  <c r="M566" i="6"/>
  <c r="AI566" i="6"/>
  <c r="AJ552" i="6"/>
  <c r="N552" i="6"/>
  <c r="AJ640" i="6"/>
  <c r="N640" i="6"/>
  <c r="L639" i="6"/>
  <c r="AH639" i="6"/>
  <c r="N583" i="6"/>
  <c r="AJ583" i="6"/>
  <c r="Q617" i="6"/>
  <c r="AM617" i="6"/>
  <c r="N571" i="6"/>
  <c r="AJ571" i="6"/>
  <c r="N635" i="6"/>
  <c r="AJ635" i="6"/>
  <c r="M603" i="6"/>
  <c r="AI603" i="6"/>
  <c r="AJ616" i="6"/>
  <c r="N616" i="6"/>
  <c r="AI591" i="6"/>
  <c r="M591" i="6"/>
  <c r="AJ632" i="6"/>
  <c r="N632" i="6"/>
  <c r="M587" i="6"/>
  <c r="AI587" i="6"/>
  <c r="M594" i="6"/>
  <c r="AI594" i="6"/>
  <c r="P573" i="6"/>
  <c r="AL573" i="6"/>
  <c r="AJ562" i="6"/>
  <c r="N562" i="6"/>
  <c r="AJ598" i="6"/>
  <c r="N598" i="6"/>
  <c r="AJ554" i="6"/>
  <c r="N554" i="6"/>
  <c r="Q643" i="6"/>
  <c r="AM643" i="6"/>
  <c r="AM589" i="6"/>
  <c r="Q589" i="6"/>
  <c r="M540" i="6"/>
  <c r="AI540" i="6"/>
  <c r="AJ570" i="6"/>
  <c r="N570" i="6"/>
  <c r="AI579" i="6"/>
  <c r="M579" i="6"/>
  <c r="AI551" i="6"/>
  <c r="M551" i="6"/>
  <c r="M602" i="6"/>
  <c r="AI602" i="6"/>
  <c r="M548" i="6"/>
  <c r="AI548" i="6"/>
  <c r="Q553" i="6"/>
  <c r="AM553" i="6"/>
  <c r="AI535" i="6"/>
  <c r="M535" i="6"/>
  <c r="L534" i="6"/>
  <c r="AH534" i="6"/>
  <c r="AH531" i="6"/>
  <c r="L531" i="6"/>
  <c r="AH532" i="6"/>
  <c r="L532" i="6"/>
  <c r="AJ533" i="6"/>
  <c r="N533" i="6"/>
  <c r="AG243" i="6"/>
  <c r="K243" i="6"/>
  <c r="K227" i="6"/>
  <c r="AG227" i="6"/>
  <c r="K190" i="6"/>
  <c r="AG190" i="6"/>
  <c r="K108" i="6"/>
  <c r="AG108" i="6"/>
  <c r="K205" i="6"/>
  <c r="AG205" i="6"/>
  <c r="L90" i="6"/>
  <c r="AH90" i="6"/>
  <c r="M211" i="6"/>
  <c r="AI211" i="6"/>
  <c r="L319" i="6"/>
  <c r="AH319" i="6"/>
  <c r="AJ525" i="6"/>
  <c r="N525" i="6"/>
  <c r="AJ523" i="6"/>
  <c r="N523" i="6"/>
  <c r="M526" i="6"/>
  <c r="AI526" i="6"/>
  <c r="N527" i="6"/>
  <c r="AJ527" i="6"/>
  <c r="AH528" i="6"/>
  <c r="L528" i="6"/>
  <c r="AJ521" i="6"/>
  <c r="N521" i="6"/>
  <c r="N529" i="6"/>
  <c r="AJ529" i="6"/>
  <c r="AH520" i="6"/>
  <c r="L520" i="6"/>
  <c r="M522" i="6"/>
  <c r="AI522" i="6"/>
  <c r="M518" i="6"/>
  <c r="AI518" i="6"/>
  <c r="AJ517" i="6"/>
  <c r="N517" i="6"/>
  <c r="AJ519" i="6"/>
  <c r="N519" i="6"/>
  <c r="M530" i="6"/>
  <c r="AI530" i="6"/>
  <c r="M524" i="6"/>
  <c r="AI524" i="6"/>
  <c r="AG112" i="6"/>
  <c r="K112" i="6"/>
  <c r="K63" i="6"/>
  <c r="AG63" i="6"/>
  <c r="AI516" i="6"/>
  <c r="M516" i="6"/>
  <c r="AI514" i="6"/>
  <c r="M514" i="6"/>
  <c r="L289" i="6"/>
  <c r="AH289" i="6"/>
  <c r="K251" i="6"/>
  <c r="AG251" i="6"/>
  <c r="L322" i="6"/>
  <c r="AH322" i="6"/>
  <c r="AG55" i="6"/>
  <c r="K55" i="6"/>
  <c r="N291" i="6"/>
  <c r="AJ291" i="6"/>
  <c r="M138" i="6"/>
  <c r="AI138" i="6"/>
  <c r="AH512" i="6"/>
  <c r="L512" i="6"/>
  <c r="N511" i="6"/>
  <c r="AJ511" i="6"/>
  <c r="AJ513" i="6"/>
  <c r="N513" i="6"/>
  <c r="AG109" i="6"/>
  <c r="K109" i="6"/>
  <c r="K48" i="6"/>
  <c r="AG48" i="6"/>
  <c r="K73" i="6"/>
  <c r="AG73" i="6"/>
  <c r="K140" i="6"/>
  <c r="AG140" i="6"/>
  <c r="O509" i="6"/>
  <c r="AK509" i="6"/>
  <c r="N510" i="6"/>
  <c r="AJ510" i="6"/>
  <c r="AK195" i="6"/>
  <c r="O195" i="6"/>
  <c r="M504" i="6"/>
  <c r="AI504" i="6"/>
  <c r="AJ505" i="6"/>
  <c r="N505" i="6"/>
  <c r="AJ508" i="6"/>
  <c r="N508" i="6"/>
  <c r="AJ503" i="6"/>
  <c r="N503" i="6"/>
  <c r="AI506" i="6"/>
  <c r="M506" i="6"/>
  <c r="AJ507" i="6"/>
  <c r="N507" i="6"/>
  <c r="AJ501" i="6"/>
  <c r="N501" i="6"/>
  <c r="AI498" i="6"/>
  <c r="M498" i="6"/>
  <c r="AI500" i="6"/>
  <c r="M500" i="6"/>
  <c r="M494" i="6"/>
  <c r="AI494" i="6"/>
  <c r="M502" i="6"/>
  <c r="AI502" i="6"/>
  <c r="N497" i="6"/>
  <c r="AJ497" i="6"/>
  <c r="AH496" i="6"/>
  <c r="L496" i="6"/>
  <c r="M499" i="6"/>
  <c r="AI499" i="6"/>
  <c r="AH142" i="6"/>
  <c r="L142" i="6"/>
  <c r="AG65" i="6"/>
  <c r="K65" i="6"/>
  <c r="AH324" i="6"/>
  <c r="L324" i="6"/>
  <c r="AG177" i="6"/>
  <c r="K177" i="6"/>
  <c r="AG104" i="6"/>
  <c r="K104" i="6"/>
  <c r="AG215" i="6"/>
  <c r="K215" i="6"/>
  <c r="K50" i="6"/>
  <c r="AG50" i="6"/>
  <c r="AG204" i="6"/>
  <c r="K204" i="6"/>
  <c r="AG27" i="6"/>
  <c r="K27" i="6"/>
  <c r="K36" i="6"/>
  <c r="AG36" i="6"/>
  <c r="L492" i="6"/>
  <c r="AH492" i="6"/>
  <c r="N486" i="6"/>
  <c r="AJ486" i="6"/>
  <c r="AH488" i="6"/>
  <c r="L488" i="6"/>
  <c r="L489" i="6"/>
  <c r="AH489" i="6"/>
  <c r="AJ487" i="6"/>
  <c r="N487" i="6"/>
  <c r="AI490" i="6"/>
  <c r="M490" i="6"/>
  <c r="N493" i="6"/>
  <c r="AJ493" i="6"/>
  <c r="M491" i="6"/>
  <c r="AI491" i="6"/>
  <c r="AG333" i="6"/>
  <c r="K333" i="6"/>
  <c r="M350" i="6"/>
  <c r="AI350" i="6"/>
  <c r="AI482" i="6"/>
  <c r="M482" i="6"/>
  <c r="AH473" i="6"/>
  <c r="L473" i="6"/>
  <c r="L484" i="6"/>
  <c r="AH484" i="6"/>
  <c r="L476" i="6"/>
  <c r="AH476" i="6"/>
  <c r="L472" i="6"/>
  <c r="AH472" i="6"/>
  <c r="AJ485" i="6"/>
  <c r="N485" i="6"/>
  <c r="L481" i="6"/>
  <c r="AH481" i="6"/>
  <c r="M478" i="6"/>
  <c r="AI478" i="6"/>
  <c r="M475" i="6"/>
  <c r="AI475" i="6"/>
  <c r="AJ477" i="6"/>
  <c r="N477" i="6"/>
  <c r="M483" i="6"/>
  <c r="AI483" i="6"/>
  <c r="AH480" i="6"/>
  <c r="L480" i="6"/>
  <c r="AI474" i="6"/>
  <c r="M474" i="6"/>
  <c r="AJ471" i="6"/>
  <c r="N471" i="6"/>
  <c r="N470" i="6"/>
  <c r="AJ470" i="6"/>
  <c r="AJ463" i="6"/>
  <c r="N463" i="6"/>
  <c r="AH456" i="6"/>
  <c r="L456" i="6"/>
  <c r="L454" i="6"/>
  <c r="AH454" i="6"/>
  <c r="L460" i="6"/>
  <c r="AH460" i="6"/>
  <c r="L458" i="6"/>
  <c r="AH458" i="6"/>
  <c r="L452" i="6"/>
  <c r="AH452" i="6"/>
  <c r="L462" i="6"/>
  <c r="AH462" i="6"/>
  <c r="M455" i="6"/>
  <c r="AI455" i="6"/>
  <c r="AJ461" i="6"/>
  <c r="N461" i="6"/>
  <c r="AJ469" i="6"/>
  <c r="N469" i="6"/>
  <c r="M467" i="6"/>
  <c r="AI467" i="6"/>
  <c r="M459" i="6"/>
  <c r="AI459" i="6"/>
  <c r="AI466" i="6"/>
  <c r="M466" i="6"/>
  <c r="AI464" i="6"/>
  <c r="M464" i="6"/>
  <c r="AJ457" i="6"/>
  <c r="N457" i="6"/>
  <c r="AH465" i="6"/>
  <c r="L465" i="6"/>
  <c r="AJ453" i="6"/>
  <c r="N453" i="6"/>
  <c r="AI468" i="6"/>
  <c r="M468" i="6"/>
  <c r="K259" i="6"/>
  <c r="AG259" i="6"/>
  <c r="AG437" i="6"/>
  <c r="K437" i="6"/>
  <c r="K183" i="6"/>
  <c r="AG183" i="6"/>
  <c r="AJ451" i="6"/>
  <c r="N451" i="6"/>
  <c r="L450" i="6"/>
  <c r="AH450" i="6"/>
  <c r="M174" i="6"/>
  <c r="AI174" i="6"/>
  <c r="M120" i="6"/>
  <c r="AI120" i="6"/>
  <c r="K265" i="6"/>
  <c r="AG265" i="6"/>
  <c r="AG193" i="6"/>
  <c r="K193" i="6"/>
  <c r="AG77" i="6"/>
  <c r="K77" i="6"/>
  <c r="AG303" i="6"/>
  <c r="K303" i="6"/>
  <c r="AG353" i="6"/>
  <c r="K353" i="6"/>
  <c r="AG68" i="6"/>
  <c r="K68" i="6"/>
  <c r="AH444" i="6"/>
  <c r="L444" i="6"/>
  <c r="L448" i="6"/>
  <c r="AH448" i="6"/>
  <c r="M447" i="6"/>
  <c r="AI447" i="6"/>
  <c r="L446" i="6"/>
  <c r="AH446" i="6"/>
  <c r="AJ445" i="6"/>
  <c r="N445" i="6"/>
  <c r="AJ449" i="6"/>
  <c r="N449" i="6"/>
  <c r="L442" i="6"/>
  <c r="AH442" i="6"/>
  <c r="K232" i="6"/>
  <c r="AG232" i="6"/>
  <c r="K206" i="6"/>
  <c r="AG206" i="6"/>
  <c r="AG84" i="6"/>
  <c r="K84" i="6"/>
  <c r="M302" i="6"/>
  <c r="AI302" i="6"/>
  <c r="K92" i="6"/>
  <c r="AG92" i="6"/>
  <c r="K425" i="6"/>
  <c r="AG425" i="6"/>
  <c r="K277" i="6"/>
  <c r="AG277" i="6"/>
  <c r="AG32" i="6"/>
  <c r="K32" i="6"/>
  <c r="K56" i="6"/>
  <c r="AG56" i="6"/>
  <c r="AG199" i="6"/>
  <c r="K199" i="6"/>
  <c r="K172" i="6"/>
  <c r="AG172" i="6"/>
  <c r="AH23" i="6"/>
  <c r="L23" i="6"/>
  <c r="K441" i="6"/>
  <c r="AG441" i="6"/>
  <c r="K285" i="6"/>
  <c r="AG285" i="6"/>
  <c r="M41" i="6"/>
  <c r="AI41" i="6"/>
  <c r="AI117" i="6"/>
  <c r="M117" i="6"/>
  <c r="K320" i="6"/>
  <c r="AG320" i="6"/>
  <c r="AG147" i="6"/>
  <c r="K147" i="6"/>
  <c r="M39" i="6"/>
  <c r="AI39" i="6"/>
  <c r="K15" i="6"/>
  <c r="AG15" i="6"/>
  <c r="AH26" i="6"/>
  <c r="L26" i="6"/>
  <c r="M439" i="6"/>
  <c r="AI439" i="6"/>
  <c r="AH432" i="6"/>
  <c r="L432" i="6"/>
  <c r="L438" i="6"/>
  <c r="AH438" i="6"/>
  <c r="AJ435" i="6"/>
  <c r="N435" i="6"/>
  <c r="AH440" i="6"/>
  <c r="L440" i="6"/>
  <c r="AH434" i="6"/>
  <c r="L434" i="6"/>
  <c r="AJ433" i="6"/>
  <c r="N433" i="6"/>
  <c r="L436" i="6"/>
  <c r="AH436" i="6"/>
  <c r="L213" i="6"/>
  <c r="AH213" i="6"/>
  <c r="K316" i="6"/>
  <c r="AG316" i="6"/>
  <c r="AH197" i="6"/>
  <c r="L197" i="6"/>
  <c r="K106" i="6"/>
  <c r="AG106" i="6"/>
  <c r="K241" i="6"/>
  <c r="AG241" i="6"/>
  <c r="K62" i="6"/>
  <c r="AG62" i="6"/>
  <c r="AG71" i="6"/>
  <c r="K71" i="6"/>
  <c r="K255" i="6"/>
  <c r="AG255" i="6"/>
  <c r="AI254" i="6"/>
  <c r="M254" i="6"/>
  <c r="AG113" i="6"/>
  <c r="K113" i="6"/>
  <c r="K299" i="6"/>
  <c r="AG299" i="6"/>
  <c r="AG126" i="6"/>
  <c r="K126" i="6"/>
  <c r="AG268" i="6"/>
  <c r="K268" i="6"/>
  <c r="AG209" i="6"/>
  <c r="K209" i="6"/>
  <c r="K258" i="6"/>
  <c r="AG258" i="6"/>
  <c r="K218" i="6"/>
  <c r="AG218" i="6"/>
  <c r="AG159" i="6"/>
  <c r="K159" i="6"/>
  <c r="AG153" i="6"/>
  <c r="K153" i="6"/>
  <c r="K226" i="6"/>
  <c r="AG226" i="6"/>
  <c r="AI143" i="6"/>
  <c r="M143" i="6"/>
  <c r="AH187" i="6"/>
  <c r="L187" i="6"/>
  <c r="AI96" i="6"/>
  <c r="M96" i="6"/>
  <c r="K130" i="6"/>
  <c r="AG130" i="6"/>
  <c r="AH24" i="6"/>
  <c r="L24" i="6"/>
  <c r="AH269" i="6"/>
  <c r="L269" i="6"/>
  <c r="AJ427" i="6"/>
  <c r="N427" i="6"/>
  <c r="L428" i="6"/>
  <c r="AH428" i="6"/>
  <c r="AJ429" i="6"/>
  <c r="N429" i="6"/>
  <c r="AH430" i="6"/>
  <c r="L430" i="6"/>
  <c r="M431" i="6"/>
  <c r="AI431" i="6"/>
  <c r="L422" i="6"/>
  <c r="AH422" i="6"/>
  <c r="AH424" i="6"/>
  <c r="L424" i="6"/>
  <c r="M423" i="6"/>
  <c r="AI423" i="6"/>
  <c r="L420" i="6"/>
  <c r="AH420" i="6"/>
  <c r="M421" i="6"/>
  <c r="AI421" i="6"/>
  <c r="AI426" i="6"/>
  <c r="M426" i="6"/>
  <c r="K278" i="6"/>
  <c r="AG278" i="6"/>
  <c r="AH314" i="6"/>
  <c r="L314" i="6"/>
  <c r="K179" i="6"/>
  <c r="AG179" i="6"/>
  <c r="AH186" i="6"/>
  <c r="L186" i="6"/>
  <c r="AG171" i="6"/>
  <c r="K171" i="6"/>
  <c r="AG148" i="6"/>
  <c r="K148" i="6"/>
  <c r="AG110" i="6"/>
  <c r="K110" i="6"/>
  <c r="AG164" i="6"/>
  <c r="K164" i="6"/>
  <c r="AG288" i="6"/>
  <c r="K288" i="6"/>
  <c r="K417" i="6"/>
  <c r="AG417" i="6"/>
  <c r="K409" i="6"/>
  <c r="AG409" i="6"/>
  <c r="AG356" i="6"/>
  <c r="K356" i="6"/>
  <c r="AH132" i="6"/>
  <c r="L132" i="6"/>
  <c r="AH111" i="6"/>
  <c r="L111" i="6"/>
  <c r="L325" i="6"/>
  <c r="AH325" i="6"/>
  <c r="K239" i="6"/>
  <c r="AG239" i="6"/>
  <c r="K371" i="6"/>
  <c r="AG371" i="6"/>
  <c r="L298" i="6"/>
  <c r="AH298" i="6"/>
  <c r="L116" i="6"/>
  <c r="AH116" i="6"/>
  <c r="AH79" i="6"/>
  <c r="L79" i="6"/>
  <c r="M83" i="6"/>
  <c r="AI83" i="6"/>
  <c r="AG162" i="6"/>
  <c r="K162" i="6"/>
  <c r="K67" i="6"/>
  <c r="AG67" i="6"/>
  <c r="AG166" i="6"/>
  <c r="K166" i="6"/>
  <c r="AH272" i="6"/>
  <c r="L272" i="6"/>
  <c r="L178" i="6"/>
  <c r="AH178" i="6"/>
  <c r="M307" i="6"/>
  <c r="AI307" i="6"/>
  <c r="L231" i="6"/>
  <c r="AH231" i="6"/>
  <c r="K13" i="6"/>
  <c r="AG13" i="6"/>
  <c r="AI244" i="6"/>
  <c r="M244" i="6"/>
  <c r="K212" i="6"/>
  <c r="AG212" i="6"/>
  <c r="K247" i="6"/>
  <c r="AG247" i="6"/>
  <c r="AG93" i="6"/>
  <c r="K93" i="6"/>
  <c r="L214" i="6"/>
  <c r="AH214" i="6"/>
  <c r="K135" i="6"/>
  <c r="AG135" i="6"/>
  <c r="K346" i="6"/>
  <c r="AG346" i="6"/>
  <c r="K223" i="6"/>
  <c r="AG223" i="6"/>
  <c r="AH294" i="6"/>
  <c r="L294" i="6"/>
  <c r="AG210" i="6"/>
  <c r="K210" i="6"/>
  <c r="AG222" i="6"/>
  <c r="K222" i="6"/>
  <c r="M128" i="6"/>
  <c r="AI128" i="6"/>
  <c r="N82" i="6"/>
  <c r="AJ82" i="6"/>
  <c r="L169" i="6"/>
  <c r="AH169" i="6"/>
  <c r="AI105" i="6"/>
  <c r="M105" i="6"/>
  <c r="AG87" i="6"/>
  <c r="K87" i="6"/>
  <c r="AG188" i="6"/>
  <c r="K188" i="6"/>
  <c r="K301" i="6"/>
  <c r="AG301" i="6"/>
  <c r="AG88" i="6"/>
  <c r="K88" i="6"/>
  <c r="K19" i="6"/>
  <c r="AG19" i="6"/>
  <c r="AG152" i="6"/>
  <c r="K152" i="6"/>
  <c r="L127" i="6"/>
  <c r="AH127" i="6"/>
  <c r="K345" i="6"/>
  <c r="AG345" i="6"/>
  <c r="AG60" i="6"/>
  <c r="K60" i="6"/>
  <c r="M305" i="6"/>
  <c r="AI305" i="6"/>
  <c r="K51" i="6"/>
  <c r="AG51" i="6"/>
  <c r="AG74" i="6"/>
  <c r="K74" i="6"/>
  <c r="K403" i="6"/>
  <c r="AG403" i="6"/>
  <c r="K125" i="6"/>
  <c r="AG125" i="6"/>
  <c r="M14" i="6"/>
  <c r="AI14" i="6"/>
  <c r="K47" i="6"/>
  <c r="AG47" i="6"/>
  <c r="L360" i="6"/>
  <c r="AH360" i="6"/>
  <c r="AG72" i="6"/>
  <c r="K72" i="6"/>
  <c r="AG37" i="6"/>
  <c r="K37" i="6"/>
  <c r="AI216" i="6"/>
  <c r="M216" i="6"/>
  <c r="AG329" i="6"/>
  <c r="K329" i="6"/>
  <c r="AG266" i="6"/>
  <c r="K266" i="6"/>
  <c r="K146" i="6"/>
  <c r="AG146" i="6"/>
  <c r="AG263" i="6"/>
  <c r="K263" i="6"/>
  <c r="K200" i="6"/>
  <c r="AG200" i="6"/>
  <c r="AG165" i="6"/>
  <c r="K165" i="6"/>
  <c r="AG230" i="6"/>
  <c r="K230" i="6"/>
  <c r="AG94" i="6"/>
  <c r="K94" i="6"/>
  <c r="K133" i="6"/>
  <c r="AG133" i="6"/>
  <c r="AG283" i="6"/>
  <c r="K283" i="6"/>
  <c r="AH235" i="6"/>
  <c r="L235" i="6"/>
  <c r="K141" i="6"/>
  <c r="AG141" i="6"/>
  <c r="AG201" i="6"/>
  <c r="K201" i="6"/>
  <c r="K86" i="6"/>
  <c r="AG86" i="6"/>
  <c r="AG252" i="6"/>
  <c r="K252" i="6"/>
  <c r="AG280" i="6"/>
  <c r="K280" i="6"/>
  <c r="K52" i="6"/>
  <c r="AG52" i="6"/>
  <c r="AG264" i="6"/>
  <c r="K264" i="6"/>
  <c r="K129" i="6"/>
  <c r="AG129" i="6"/>
  <c r="AG12" i="6"/>
  <c r="K12" i="6"/>
  <c r="AG136" i="6"/>
  <c r="K136" i="6"/>
  <c r="AG276" i="6"/>
  <c r="K276" i="6"/>
  <c r="AG194" i="6"/>
  <c r="K194" i="6"/>
  <c r="AG286" i="6"/>
  <c r="K286" i="6"/>
  <c r="K339" i="6"/>
  <c r="AG339" i="6"/>
  <c r="K189" i="6"/>
  <c r="AG189" i="6"/>
  <c r="AH416" i="6"/>
  <c r="L416" i="6"/>
  <c r="M413" i="6"/>
  <c r="AI413" i="6"/>
  <c r="M415" i="6"/>
  <c r="AI415" i="6"/>
  <c r="AJ419" i="6"/>
  <c r="N419" i="6"/>
  <c r="L412" i="6"/>
  <c r="AH412" i="6"/>
  <c r="AH410" i="6"/>
  <c r="L410" i="6"/>
  <c r="AJ411" i="6"/>
  <c r="N411" i="6"/>
  <c r="AH418" i="6"/>
  <c r="L418" i="6"/>
  <c r="L414" i="6"/>
  <c r="AH414" i="6"/>
  <c r="K161" i="6"/>
  <c r="AG161" i="6"/>
  <c r="AH327" i="6"/>
  <c r="L327" i="6"/>
  <c r="K40" i="6"/>
  <c r="AG40" i="6"/>
  <c r="L308" i="6"/>
  <c r="AH308" i="6"/>
  <c r="M185" i="6"/>
  <c r="AI185" i="6"/>
  <c r="L297" i="6"/>
  <c r="AH297" i="6"/>
  <c r="AG391" i="6"/>
  <c r="K391" i="6"/>
  <c r="AH330" i="6"/>
  <c r="L330" i="6"/>
  <c r="AG98" i="6"/>
  <c r="K98" i="6"/>
  <c r="K282" i="6"/>
  <c r="AG282" i="6"/>
  <c r="K58" i="6"/>
  <c r="AG58" i="6"/>
  <c r="AG76" i="6"/>
  <c r="K76" i="6"/>
  <c r="AG38" i="6"/>
  <c r="K38" i="6"/>
  <c r="AI246" i="6"/>
  <c r="M246" i="6"/>
  <c r="AG262" i="6"/>
  <c r="K262" i="6"/>
  <c r="K293" i="6"/>
  <c r="AG293" i="6"/>
  <c r="K64" i="6"/>
  <c r="AG64" i="6"/>
  <c r="AG256" i="6"/>
  <c r="K256" i="6"/>
  <c r="AG149" i="6"/>
  <c r="K149" i="6"/>
  <c r="K182" i="6"/>
  <c r="AG182" i="6"/>
  <c r="L99" i="6"/>
  <c r="AH99" i="6"/>
  <c r="AH357" i="6"/>
  <c r="L357" i="6"/>
  <c r="K260" i="6"/>
  <c r="AG260" i="6"/>
  <c r="K331" i="6"/>
  <c r="AG331" i="6"/>
  <c r="K168" i="6"/>
  <c r="AG168" i="6"/>
  <c r="AG184" i="6"/>
  <c r="K184" i="6"/>
  <c r="AG196" i="6"/>
  <c r="K196" i="6"/>
  <c r="AG271" i="6"/>
  <c r="K271" i="6"/>
  <c r="K53" i="6"/>
  <c r="AG53" i="6"/>
  <c r="AG180" i="6"/>
  <c r="K180" i="6"/>
  <c r="K61" i="6"/>
  <c r="AG61" i="6"/>
  <c r="K208" i="6"/>
  <c r="AG208" i="6"/>
  <c r="AG118" i="6"/>
  <c r="K118" i="6"/>
  <c r="K304" i="6"/>
  <c r="AG304" i="6"/>
  <c r="L406" i="6"/>
  <c r="AH406" i="6"/>
  <c r="L404" i="6"/>
  <c r="AH404" i="6"/>
  <c r="AH408" i="6"/>
  <c r="L408" i="6"/>
  <c r="AH400" i="6"/>
  <c r="L400" i="6"/>
  <c r="M407" i="6"/>
  <c r="AI407" i="6"/>
  <c r="L398" i="6"/>
  <c r="AH398" i="6"/>
  <c r="M405" i="6"/>
  <c r="AI405" i="6"/>
  <c r="AH401" i="6"/>
  <c r="L401" i="6"/>
  <c r="M399" i="6"/>
  <c r="AI399" i="6"/>
  <c r="AH402" i="6"/>
  <c r="L402" i="6"/>
  <c r="M397" i="6"/>
  <c r="AI397" i="6"/>
  <c r="K8" i="6"/>
  <c r="AG8" i="6"/>
  <c r="AG114" i="6"/>
  <c r="K114" i="6"/>
  <c r="M115" i="6"/>
  <c r="AI115" i="6"/>
  <c r="L273" i="6"/>
  <c r="AH273" i="6"/>
  <c r="AH139" i="6"/>
  <c r="L139" i="6"/>
  <c r="AG97" i="6"/>
  <c r="K97" i="6"/>
  <c r="K102" i="6"/>
  <c r="AG102" i="6"/>
  <c r="AG315" i="6"/>
  <c r="K315" i="6"/>
  <c r="K181" i="6"/>
  <c r="AG181" i="6"/>
  <c r="O281" i="6"/>
  <c r="AK281" i="6"/>
  <c r="L43" i="6"/>
  <c r="AH43" i="6"/>
  <c r="K274" i="6"/>
  <c r="AG274" i="6"/>
  <c r="L78" i="6"/>
  <c r="AH78" i="6"/>
  <c r="L157" i="6"/>
  <c r="AH157" i="6"/>
  <c r="AG221" i="6"/>
  <c r="K221" i="6"/>
  <c r="AG245" i="6"/>
  <c r="K245" i="6"/>
  <c r="AJ202" i="6"/>
  <c r="N202" i="6"/>
  <c r="L312" i="6"/>
  <c r="AH312" i="6"/>
  <c r="K45" i="6"/>
  <c r="AG45" i="6"/>
  <c r="AI203" i="6"/>
  <c r="M203" i="6"/>
  <c r="K33" i="6"/>
  <c r="AG33" i="6"/>
  <c r="M395" i="6"/>
  <c r="AI395" i="6"/>
  <c r="M387" i="6"/>
  <c r="AI387" i="6"/>
  <c r="L393" i="6"/>
  <c r="AH393" i="6"/>
  <c r="L386" i="6"/>
  <c r="AH386" i="6"/>
  <c r="L384" i="6"/>
  <c r="AH384" i="6"/>
  <c r="L388" i="6"/>
  <c r="AH388" i="6"/>
  <c r="AH392" i="6"/>
  <c r="L392" i="6"/>
  <c r="AH394" i="6"/>
  <c r="L394" i="6"/>
  <c r="L396" i="6"/>
  <c r="AH396" i="6"/>
  <c r="AH385" i="6"/>
  <c r="L385" i="6"/>
  <c r="L390" i="6"/>
  <c r="AH390" i="6"/>
  <c r="AH389" i="6"/>
  <c r="L389" i="6"/>
  <c r="M21" i="6"/>
  <c r="AI21" i="6"/>
  <c r="AI28" i="6"/>
  <c r="M28" i="6"/>
  <c r="AI228" i="6"/>
  <c r="M228" i="6"/>
  <c r="AI284" i="6"/>
  <c r="M284" i="6"/>
  <c r="M122" i="6"/>
  <c r="AI122" i="6"/>
  <c r="L306" i="6"/>
  <c r="AH306" i="6"/>
  <c r="AI100" i="6"/>
  <c r="M100" i="6"/>
  <c r="M145" i="6"/>
  <c r="AI145" i="6"/>
  <c r="O207" i="6"/>
  <c r="AK207" i="6"/>
  <c r="AJ30" i="6"/>
  <c r="N30" i="6"/>
  <c r="AK267" i="6"/>
  <c r="O267" i="6"/>
  <c r="AH348" i="6"/>
  <c r="L348" i="6"/>
  <c r="L323" i="6"/>
  <c r="AH323" i="6"/>
  <c r="L347" i="6"/>
  <c r="AH347" i="6"/>
  <c r="AH318" i="6"/>
  <c r="L318" i="6"/>
  <c r="AI54" i="6"/>
  <c r="M54" i="6"/>
  <c r="M80" i="6"/>
  <c r="AI80" i="6"/>
  <c r="AJ25" i="6"/>
  <c r="N25" i="6"/>
  <c r="AI75" i="6"/>
  <c r="M75" i="6"/>
  <c r="M160" i="6"/>
  <c r="AI160" i="6"/>
  <c r="AI224" i="6"/>
  <c r="M224" i="6"/>
  <c r="M198" i="6"/>
  <c r="AI198" i="6"/>
  <c r="AI10" i="6"/>
  <c r="M10" i="6"/>
  <c r="AI250" i="6"/>
  <c r="M250" i="6"/>
  <c r="AG372" i="6"/>
  <c r="K372" i="6"/>
  <c r="AG379" i="6"/>
  <c r="K379" i="6"/>
  <c r="AI292" i="6"/>
  <c r="M292" i="6"/>
  <c r="AH311" i="6"/>
  <c r="L311" i="6"/>
  <c r="AH335" i="6"/>
  <c r="L335" i="6"/>
  <c r="AH343" i="6"/>
  <c r="L343" i="6"/>
  <c r="M103" i="6"/>
  <c r="AI103" i="6"/>
  <c r="AI17" i="6"/>
  <c r="M17" i="6"/>
  <c r="AI151" i="6"/>
  <c r="M151" i="6"/>
  <c r="AH366" i="6"/>
  <c r="L366" i="6"/>
  <c r="AI225" i="6"/>
  <c r="M225" i="6"/>
  <c r="M240" i="6"/>
  <c r="AI240" i="6"/>
  <c r="L354" i="6"/>
  <c r="AH354" i="6"/>
  <c r="L334" i="6"/>
  <c r="AH334" i="6"/>
  <c r="M170" i="6"/>
  <c r="AI170" i="6"/>
  <c r="M238" i="6"/>
  <c r="AI238" i="6"/>
  <c r="L340" i="6"/>
  <c r="AH340" i="6"/>
  <c r="M144" i="6"/>
  <c r="AH20" i="6"/>
  <c r="L20" i="6"/>
  <c r="AG192" i="6"/>
  <c r="K192" i="6"/>
  <c r="M290" i="6"/>
  <c r="AI290" i="6"/>
  <c r="M275" i="6"/>
  <c r="AI275" i="6"/>
  <c r="K369" i="6"/>
  <c r="AG369" i="6"/>
  <c r="L9" i="6"/>
  <c r="AH9" i="6"/>
  <c r="L66" i="6"/>
  <c r="AH66" i="6"/>
  <c r="M229" i="6"/>
  <c r="AI229" i="6"/>
  <c r="K257" i="6"/>
  <c r="AG257" i="6"/>
  <c r="AG11" i="6"/>
  <c r="K11" i="6"/>
  <c r="K332" i="6"/>
  <c r="AG332" i="6"/>
  <c r="AH248" i="6"/>
  <c r="L248" i="6"/>
  <c r="L150" i="6"/>
  <c r="AH150" i="6"/>
  <c r="AH156" i="6"/>
  <c r="L156" i="6"/>
  <c r="L121" i="6"/>
  <c r="AH121" i="6"/>
  <c r="M163" i="6"/>
  <c r="AI163" i="6"/>
  <c r="M249" i="6"/>
  <c r="AI249" i="6"/>
  <c r="L236" i="6"/>
  <c r="AH236" i="6"/>
  <c r="M107" i="6"/>
  <c r="AI107" i="6"/>
  <c r="AH363" i="6"/>
  <c r="L363" i="6"/>
  <c r="AI131" i="6"/>
  <c r="M131" i="6"/>
  <c r="L359" i="6"/>
  <c r="AH359" i="6"/>
  <c r="AH341" i="6"/>
  <c r="L341" i="6"/>
  <c r="AH44" i="6"/>
  <c r="L44" i="6"/>
  <c r="AI89" i="6"/>
  <c r="M89" i="6"/>
  <c r="L91" i="6"/>
  <c r="AH91" i="6"/>
  <c r="AI29" i="6"/>
  <c r="M29" i="6"/>
  <c r="M49" i="6"/>
  <c r="AI49" i="6"/>
  <c r="AI16" i="6"/>
  <c r="M16" i="6"/>
  <c r="AG217" i="6"/>
  <c r="K217" i="6"/>
  <c r="L137" i="6"/>
  <c r="AH137" i="6"/>
  <c r="L35" i="6"/>
  <c r="AH35" i="6"/>
  <c r="M300" i="6"/>
  <c r="AI300" i="6"/>
  <c r="L57" i="6"/>
  <c r="AH57" i="6"/>
  <c r="AG85" i="6"/>
  <c r="K85" i="6"/>
  <c r="AJ22" i="6"/>
  <c r="N22" i="6"/>
  <c r="L368" i="6"/>
  <c r="AH368" i="6"/>
  <c r="AI95" i="6"/>
  <c r="M95" i="6"/>
  <c r="L18" i="6"/>
  <c r="AH18" i="6"/>
  <c r="L358" i="6"/>
  <c r="AH358" i="6"/>
  <c r="K376" i="6"/>
  <c r="AG376" i="6"/>
  <c r="AG361" i="6"/>
  <c r="K361" i="6"/>
  <c r="L321" i="6"/>
  <c r="AH321" i="6"/>
  <c r="AI242" i="6"/>
  <c r="M242" i="6"/>
  <c r="K253" i="6"/>
  <c r="AG253" i="6"/>
  <c r="O42" i="6"/>
  <c r="AK42" i="6"/>
  <c r="L101" i="6"/>
  <c r="AH101" i="6"/>
  <c r="L31" i="6"/>
  <c r="AH31" i="6"/>
  <c r="AG237" i="6"/>
  <c r="K237" i="6"/>
  <c r="AG349" i="6"/>
  <c r="K349" i="6"/>
  <c r="L81" i="6"/>
  <c r="AH81" i="6"/>
  <c r="AG367" i="6"/>
  <c r="K367" i="6"/>
  <c r="L355" i="6"/>
  <c r="AH355" i="6"/>
  <c r="AI336" i="6"/>
  <c r="M336" i="6"/>
  <c r="L377" i="6"/>
  <c r="AH377" i="6"/>
  <c r="AI352" i="6"/>
  <c r="M352" i="6"/>
  <c r="AJ34" i="6"/>
  <c r="N34" i="6"/>
  <c r="M344" i="6"/>
  <c r="AI344" i="6"/>
  <c r="N46" i="6"/>
  <c r="AJ46" i="6"/>
  <c r="L362" i="6"/>
  <c r="AH362" i="6"/>
  <c r="AI310" i="6"/>
  <c r="M310" i="6"/>
  <c r="AH381" i="6"/>
  <c r="L381" i="6"/>
  <c r="L373" i="6"/>
  <c r="AH373" i="6"/>
  <c r="L375" i="6"/>
  <c r="AH375" i="6"/>
  <c r="AH383" i="6"/>
  <c r="L383" i="6"/>
  <c r="AI351" i="6"/>
  <c r="M351" i="6"/>
  <c r="AI173" i="6"/>
  <c r="M173" i="6"/>
  <c r="AH382" i="6"/>
  <c r="L382" i="6"/>
  <c r="O296" i="6"/>
  <c r="AK296" i="6"/>
  <c r="M59" i="6"/>
  <c r="AI59" i="6"/>
  <c r="AI295" i="6"/>
  <c r="M295" i="6"/>
  <c r="AI374" i="6"/>
  <c r="M374" i="6"/>
  <c r="AI167" i="6"/>
  <c r="M167" i="6"/>
  <c r="AI261" i="6"/>
  <c r="M261" i="6"/>
  <c r="AK342" i="6"/>
  <c r="O342" i="6"/>
  <c r="AH370" i="6"/>
  <c r="L370" i="6"/>
  <c r="AH7" i="6"/>
  <c r="L7" i="6"/>
  <c r="N313" i="6"/>
  <c r="AJ313" i="6"/>
  <c r="O326" i="6"/>
  <c r="AK326" i="6"/>
  <c r="L364" i="6"/>
  <c r="AH364" i="6"/>
  <c r="AJ328" i="6"/>
  <c r="N328" i="6"/>
  <c r="AJ317" i="6"/>
  <c r="N317" i="6"/>
  <c r="M378" i="6"/>
  <c r="AI378" i="6"/>
  <c r="L380" i="6" l="1"/>
  <c r="L365" i="6"/>
  <c r="AI155" i="6"/>
  <c r="M155" i="6"/>
  <c r="AK309" i="6"/>
  <c r="AK655" i="6"/>
  <c r="O655" i="6"/>
  <c r="AL658" i="6"/>
  <c r="P658" i="6"/>
  <c r="O653" i="6"/>
  <c r="AK653" i="6"/>
  <c r="Q652" i="6"/>
  <c r="AM652" i="6"/>
  <c r="N649" i="6"/>
  <c r="AJ649" i="6"/>
  <c r="O645" i="6"/>
  <c r="AK645" i="6"/>
  <c r="AK641" i="6"/>
  <c r="O641" i="6"/>
  <c r="AK556" i="6"/>
  <c r="O556" i="6"/>
  <c r="AK233" i="6"/>
  <c r="O233" i="6"/>
  <c r="O337" i="6"/>
  <c r="AK337" i="6"/>
  <c r="AK559" i="6"/>
  <c r="O559" i="6"/>
  <c r="N338" i="6"/>
  <c r="AJ338" i="6"/>
  <c r="AK637" i="6"/>
  <c r="O637" i="6"/>
  <c r="P634" i="6"/>
  <c r="AL634" i="6"/>
  <c r="O636" i="6"/>
  <c r="AK636" i="6"/>
  <c r="AK633" i="6"/>
  <c r="O633" i="6"/>
  <c r="AI279" i="6"/>
  <c r="AK630" i="6"/>
  <c r="O630" i="6"/>
  <c r="P629" i="6"/>
  <c r="AL629" i="6"/>
  <c r="AJ628" i="6"/>
  <c r="N628" i="6"/>
  <c r="AJ614" i="6"/>
  <c r="N614" i="6"/>
  <c r="P625" i="6"/>
  <c r="AL625" i="6"/>
  <c r="AM545" i="6"/>
  <c r="P604" i="6"/>
  <c r="AL604" i="6"/>
  <c r="AL609" i="6"/>
  <c r="P609" i="6"/>
  <c r="AL605" i="6"/>
  <c r="P605" i="6"/>
  <c r="O612" i="6"/>
  <c r="AK612" i="6"/>
  <c r="O610" i="6"/>
  <c r="AK610" i="6"/>
  <c r="AO597" i="6"/>
  <c r="S597" i="6"/>
  <c r="AL601" i="6"/>
  <c r="P601" i="6"/>
  <c r="AM581" i="6"/>
  <c r="Q581" i="6"/>
  <c r="O588" i="6"/>
  <c r="AK588" i="6"/>
  <c r="AJ590" i="6"/>
  <c r="N590" i="6"/>
  <c r="O576" i="6"/>
  <c r="AK576" i="6"/>
  <c r="P577" i="6"/>
  <c r="AL577" i="6"/>
  <c r="O580" i="6"/>
  <c r="AK580" i="6"/>
  <c r="O564" i="6"/>
  <c r="AK564" i="6"/>
  <c r="AL565" i="6"/>
  <c r="P565" i="6"/>
  <c r="L287" i="6"/>
  <c r="AH287" i="6"/>
  <c r="O544" i="6"/>
  <c r="AK544" i="6"/>
  <c r="AK537" i="6"/>
  <c r="O537" i="6"/>
  <c r="AJ536" i="6"/>
  <c r="N536" i="6"/>
  <c r="AH270" i="6"/>
  <c r="L270" i="6"/>
  <c r="L154" i="6"/>
  <c r="AH154" i="6"/>
  <c r="M479" i="6"/>
  <c r="AI479" i="6"/>
  <c r="AH495" i="6"/>
  <c r="L495" i="6"/>
  <c r="M443" i="6"/>
  <c r="AI443" i="6"/>
  <c r="AI515" i="6"/>
  <c r="M515" i="6"/>
  <c r="AJ548" i="6"/>
  <c r="N548" i="6"/>
  <c r="N551" i="6"/>
  <c r="AJ551" i="6"/>
  <c r="R617" i="6"/>
  <c r="AN617" i="6"/>
  <c r="N563" i="6"/>
  <c r="AJ563" i="6"/>
  <c r="O546" i="6"/>
  <c r="AK546" i="6"/>
  <c r="O647" i="6"/>
  <c r="AK647" i="6"/>
  <c r="AK646" i="6"/>
  <c r="O646" i="6"/>
  <c r="R613" i="6"/>
  <c r="AN613" i="6"/>
  <c r="R593" i="6"/>
  <c r="AN593" i="6"/>
  <c r="AK547" i="6"/>
  <c r="O547" i="6"/>
  <c r="N623" i="6"/>
  <c r="AJ623" i="6"/>
  <c r="AJ579" i="6"/>
  <c r="N579" i="6"/>
  <c r="O562" i="6"/>
  <c r="AK562" i="6"/>
  <c r="AJ587" i="6"/>
  <c r="N587" i="6"/>
  <c r="AK583" i="6"/>
  <c r="O583" i="6"/>
  <c r="AI639" i="6"/>
  <c r="M639" i="6"/>
  <c r="AJ626" i="6"/>
  <c r="N626" i="6"/>
  <c r="O660" i="6"/>
  <c r="AK660" i="6"/>
  <c r="AJ578" i="6"/>
  <c r="N578" i="6"/>
  <c r="AK606" i="6"/>
  <c r="O606" i="6"/>
  <c r="AJ654" i="6"/>
  <c r="N654" i="6"/>
  <c r="AK619" i="6"/>
  <c r="O619" i="6"/>
  <c r="O656" i="6"/>
  <c r="AK656" i="6"/>
  <c r="AK642" i="6"/>
  <c r="O642" i="6"/>
  <c r="N651" i="6"/>
  <c r="AJ651" i="6"/>
  <c r="AK607" i="6"/>
  <c r="O607" i="6"/>
  <c r="O592" i="6"/>
  <c r="AK592" i="6"/>
  <c r="AJ555" i="6"/>
  <c r="N555" i="6"/>
  <c r="O570" i="6"/>
  <c r="AK570" i="6"/>
  <c r="O554" i="6"/>
  <c r="AK554" i="6"/>
  <c r="AK571" i="6"/>
  <c r="O571" i="6"/>
  <c r="O552" i="6"/>
  <c r="AK552" i="6"/>
  <c r="AJ566" i="6"/>
  <c r="N566" i="6"/>
  <c r="O543" i="6"/>
  <c r="AK543" i="6"/>
  <c r="AK659" i="6"/>
  <c r="O659" i="6"/>
  <c r="AJ620" i="6"/>
  <c r="N620" i="6"/>
  <c r="R553" i="6"/>
  <c r="AN553" i="6"/>
  <c r="AM573" i="6"/>
  <c r="Q573" i="6"/>
  <c r="R545" i="6"/>
  <c r="AN545" i="6"/>
  <c r="AL575" i="6"/>
  <c r="P575" i="6"/>
  <c r="AK638" i="6"/>
  <c r="O638" i="6"/>
  <c r="AJ558" i="6"/>
  <c r="N558" i="6"/>
  <c r="AN589" i="6"/>
  <c r="R589" i="6"/>
  <c r="O568" i="6"/>
  <c r="AK568" i="6"/>
  <c r="N657" i="6"/>
  <c r="AJ657" i="6"/>
  <c r="AK615" i="6"/>
  <c r="O615" i="6"/>
  <c r="AK598" i="6"/>
  <c r="O598" i="6"/>
  <c r="AJ594" i="6"/>
  <c r="N594" i="6"/>
  <c r="O632" i="6"/>
  <c r="AK632" i="6"/>
  <c r="O650" i="6"/>
  <c r="AK650" i="6"/>
  <c r="O584" i="6"/>
  <c r="AK584" i="6"/>
  <c r="AJ600" i="6"/>
  <c r="N600" i="6"/>
  <c r="N539" i="6"/>
  <c r="AJ539" i="6"/>
  <c r="O616" i="6"/>
  <c r="AK616" i="6"/>
  <c r="AJ603" i="6"/>
  <c r="N603" i="6"/>
  <c r="O640" i="6"/>
  <c r="AK640" i="6"/>
  <c r="AJ560" i="6"/>
  <c r="N560" i="6"/>
  <c r="O627" i="6"/>
  <c r="AK627" i="6"/>
  <c r="R569" i="6"/>
  <c r="AN569" i="6"/>
  <c r="O538" i="6"/>
  <c r="AK538" i="6"/>
  <c r="O622" i="6"/>
  <c r="AK622" i="6"/>
  <c r="AJ611" i="6"/>
  <c r="N611" i="6"/>
  <c r="R557" i="6"/>
  <c r="AN557" i="6"/>
  <c r="R631" i="6"/>
  <c r="AN631" i="6"/>
  <c r="O648" i="6"/>
  <c r="AK648" i="6"/>
  <c r="R541" i="6"/>
  <c r="AN541" i="6"/>
  <c r="AJ602" i="6"/>
  <c r="N602" i="6"/>
  <c r="AJ567" i="6"/>
  <c r="N567" i="6"/>
  <c r="AN561" i="6"/>
  <c r="R561" i="6"/>
  <c r="R621" i="6"/>
  <c r="AN621" i="6"/>
  <c r="O644" i="6"/>
  <c r="AK644" i="6"/>
  <c r="AK595" i="6"/>
  <c r="O595" i="6"/>
  <c r="O574" i="6"/>
  <c r="AK574" i="6"/>
  <c r="AJ596" i="6"/>
  <c r="N596" i="6"/>
  <c r="AJ540" i="6"/>
  <c r="N540" i="6"/>
  <c r="N591" i="6"/>
  <c r="AJ591" i="6"/>
  <c r="O635" i="6"/>
  <c r="AK635" i="6"/>
  <c r="O608" i="6"/>
  <c r="AK608" i="6"/>
  <c r="N599" i="6"/>
  <c r="AJ599" i="6"/>
  <c r="O582" i="6"/>
  <c r="AK582" i="6"/>
  <c r="O550" i="6"/>
  <c r="AK550" i="6"/>
  <c r="AJ618" i="6"/>
  <c r="N618" i="6"/>
  <c r="AM585" i="6"/>
  <c r="Q585" i="6"/>
  <c r="R643" i="6"/>
  <c r="AN643" i="6"/>
  <c r="AJ572" i="6"/>
  <c r="N572" i="6"/>
  <c r="R549" i="6"/>
  <c r="AN549" i="6"/>
  <c r="AJ542" i="6"/>
  <c r="N542" i="6"/>
  <c r="AJ624" i="6"/>
  <c r="N624" i="6"/>
  <c r="O586" i="6"/>
  <c r="AK586" i="6"/>
  <c r="AI532" i="6"/>
  <c r="M532" i="6"/>
  <c r="M531" i="6"/>
  <c r="AI531" i="6"/>
  <c r="N535" i="6"/>
  <c r="AJ535" i="6"/>
  <c r="AI534" i="6"/>
  <c r="M534" i="6"/>
  <c r="O533" i="6"/>
  <c r="AK533" i="6"/>
  <c r="AH243" i="6"/>
  <c r="L243" i="6"/>
  <c r="L227" i="6"/>
  <c r="AH227" i="6"/>
  <c r="L190" i="6"/>
  <c r="AH190" i="6"/>
  <c r="AI90" i="6"/>
  <c r="M90" i="6"/>
  <c r="AH205" i="6"/>
  <c r="L205" i="6"/>
  <c r="L108" i="6"/>
  <c r="AH108" i="6"/>
  <c r="M319" i="6"/>
  <c r="AI319" i="6"/>
  <c r="AJ211" i="6"/>
  <c r="N211" i="6"/>
  <c r="N524" i="6"/>
  <c r="AJ524" i="6"/>
  <c r="AJ530" i="6"/>
  <c r="N530" i="6"/>
  <c r="N518" i="6"/>
  <c r="AJ518" i="6"/>
  <c r="N522" i="6"/>
  <c r="AJ522" i="6"/>
  <c r="M520" i="6"/>
  <c r="AI520" i="6"/>
  <c r="AK529" i="6"/>
  <c r="O529" i="6"/>
  <c r="M528" i="6"/>
  <c r="AI528" i="6"/>
  <c r="N526" i="6"/>
  <c r="AJ526" i="6"/>
  <c r="O523" i="6"/>
  <c r="AK523" i="6"/>
  <c r="AK525" i="6"/>
  <c r="O525" i="6"/>
  <c r="O519" i="6"/>
  <c r="AK519" i="6"/>
  <c r="AK517" i="6"/>
  <c r="O517" i="6"/>
  <c r="AK521" i="6"/>
  <c r="O521" i="6"/>
  <c r="AK527" i="6"/>
  <c r="O527" i="6"/>
  <c r="AH112" i="6"/>
  <c r="L112" i="6"/>
  <c r="AH63" i="6"/>
  <c r="L63" i="6"/>
  <c r="N516" i="6"/>
  <c r="AJ516" i="6"/>
  <c r="N514" i="6"/>
  <c r="AJ514" i="6"/>
  <c r="L251" i="6"/>
  <c r="AH251" i="6"/>
  <c r="M289" i="6"/>
  <c r="AI289" i="6"/>
  <c r="L55" i="6"/>
  <c r="AH55" i="6"/>
  <c r="AI322" i="6"/>
  <c r="M322" i="6"/>
  <c r="O291" i="6"/>
  <c r="AK291" i="6"/>
  <c r="AJ138" i="6"/>
  <c r="N138" i="6"/>
  <c r="M512" i="6"/>
  <c r="AI512" i="6"/>
  <c r="O511" i="6"/>
  <c r="AK511" i="6"/>
  <c r="AK513" i="6"/>
  <c r="O513" i="6"/>
  <c r="AH109" i="6"/>
  <c r="L109" i="6"/>
  <c r="L73" i="6"/>
  <c r="AH73" i="6"/>
  <c r="AH48" i="6"/>
  <c r="L48" i="6"/>
  <c r="AH140" i="6"/>
  <c r="L140" i="6"/>
  <c r="AK510" i="6"/>
  <c r="O510" i="6"/>
  <c r="AL509" i="6"/>
  <c r="P509" i="6"/>
  <c r="P195" i="6"/>
  <c r="AL195" i="6"/>
  <c r="AJ506" i="6"/>
  <c r="N506" i="6"/>
  <c r="O503" i="6"/>
  <c r="AK503" i="6"/>
  <c r="O508" i="6"/>
  <c r="AK508" i="6"/>
  <c r="O505" i="6"/>
  <c r="AK505" i="6"/>
  <c r="O507" i="6"/>
  <c r="AK507" i="6"/>
  <c r="N504" i="6"/>
  <c r="AJ504" i="6"/>
  <c r="AJ499" i="6"/>
  <c r="N499" i="6"/>
  <c r="AK497" i="6"/>
  <c r="O497" i="6"/>
  <c r="N502" i="6"/>
  <c r="AJ502" i="6"/>
  <c r="N500" i="6"/>
  <c r="AJ500" i="6"/>
  <c r="N498" i="6"/>
  <c r="AJ498" i="6"/>
  <c r="AK501" i="6"/>
  <c r="O501" i="6"/>
  <c r="M496" i="6"/>
  <c r="AI496" i="6"/>
  <c r="N494" i="6"/>
  <c r="AJ494" i="6"/>
  <c r="L27" i="6"/>
  <c r="AH27" i="6"/>
  <c r="L204" i="6"/>
  <c r="AH204" i="6"/>
  <c r="L215" i="6"/>
  <c r="AH215" i="6"/>
  <c r="L104" i="6"/>
  <c r="AH104" i="6"/>
  <c r="AH177" i="6"/>
  <c r="L177" i="6"/>
  <c r="AI324" i="6"/>
  <c r="M324" i="6"/>
  <c r="L65" i="6"/>
  <c r="AH65" i="6"/>
  <c r="M142" i="6"/>
  <c r="AI142" i="6"/>
  <c r="L36" i="6"/>
  <c r="AH36" i="6"/>
  <c r="L50" i="6"/>
  <c r="AH50" i="6"/>
  <c r="N490" i="6"/>
  <c r="AJ490" i="6"/>
  <c r="O487" i="6"/>
  <c r="AK487" i="6"/>
  <c r="M489" i="6"/>
  <c r="AI489" i="6"/>
  <c r="AK486" i="6"/>
  <c r="O486" i="6"/>
  <c r="AI492" i="6"/>
  <c r="M492" i="6"/>
  <c r="AJ491" i="6"/>
  <c r="N491" i="6"/>
  <c r="AK493" i="6"/>
  <c r="O493" i="6"/>
  <c r="M488" i="6"/>
  <c r="AI488" i="6"/>
  <c r="L333" i="6"/>
  <c r="AH333" i="6"/>
  <c r="AJ350" i="6"/>
  <c r="N350" i="6"/>
  <c r="AJ483" i="6"/>
  <c r="N483" i="6"/>
  <c r="AK477" i="6"/>
  <c r="O477" i="6"/>
  <c r="N478" i="6"/>
  <c r="AJ478" i="6"/>
  <c r="M481" i="6"/>
  <c r="AI481" i="6"/>
  <c r="AI476" i="6"/>
  <c r="M476" i="6"/>
  <c r="AI484" i="6"/>
  <c r="M484" i="6"/>
  <c r="O471" i="6"/>
  <c r="AK471" i="6"/>
  <c r="N474" i="6"/>
  <c r="AJ474" i="6"/>
  <c r="M480" i="6"/>
  <c r="AI480" i="6"/>
  <c r="AJ475" i="6"/>
  <c r="N475" i="6"/>
  <c r="AK485" i="6"/>
  <c r="O485" i="6"/>
  <c r="AI472" i="6"/>
  <c r="M472" i="6"/>
  <c r="M473" i="6"/>
  <c r="AI473" i="6"/>
  <c r="N482" i="6"/>
  <c r="AJ482" i="6"/>
  <c r="O470" i="6"/>
  <c r="AK470" i="6"/>
  <c r="N468" i="6"/>
  <c r="AJ468" i="6"/>
  <c r="O453" i="6"/>
  <c r="AK453" i="6"/>
  <c r="M465" i="6"/>
  <c r="AI465" i="6"/>
  <c r="O457" i="6"/>
  <c r="AK457" i="6"/>
  <c r="N464" i="6"/>
  <c r="AJ464" i="6"/>
  <c r="N466" i="6"/>
  <c r="AJ466" i="6"/>
  <c r="AJ467" i="6"/>
  <c r="N467" i="6"/>
  <c r="AJ455" i="6"/>
  <c r="N455" i="6"/>
  <c r="AI458" i="6"/>
  <c r="M458" i="6"/>
  <c r="AI460" i="6"/>
  <c r="M460" i="6"/>
  <c r="AI454" i="6"/>
  <c r="M454" i="6"/>
  <c r="AJ459" i="6"/>
  <c r="N459" i="6"/>
  <c r="O469" i="6"/>
  <c r="AK469" i="6"/>
  <c r="O461" i="6"/>
  <c r="AK461" i="6"/>
  <c r="AI462" i="6"/>
  <c r="M462" i="6"/>
  <c r="AI452" i="6"/>
  <c r="M452" i="6"/>
  <c r="M456" i="6"/>
  <c r="AI456" i="6"/>
  <c r="O463" i="6"/>
  <c r="AK463" i="6"/>
  <c r="AH259" i="6"/>
  <c r="L259" i="6"/>
  <c r="AH437" i="6"/>
  <c r="L437" i="6"/>
  <c r="AH183" i="6"/>
  <c r="L183" i="6"/>
  <c r="AI450" i="6"/>
  <c r="M450" i="6"/>
  <c r="O451" i="6"/>
  <c r="AK451" i="6"/>
  <c r="L68" i="6"/>
  <c r="AH68" i="6"/>
  <c r="L353" i="6"/>
  <c r="AH353" i="6"/>
  <c r="L303" i="6"/>
  <c r="AH303" i="6"/>
  <c r="AH77" i="6"/>
  <c r="L77" i="6"/>
  <c r="L193" i="6"/>
  <c r="AH193" i="6"/>
  <c r="AH265" i="6"/>
  <c r="L265" i="6"/>
  <c r="N120" i="6"/>
  <c r="AJ120" i="6"/>
  <c r="N174" i="6"/>
  <c r="AJ174" i="6"/>
  <c r="AI442" i="6"/>
  <c r="M442" i="6"/>
  <c r="M444" i="6"/>
  <c r="AI444" i="6"/>
  <c r="O449" i="6"/>
  <c r="AK449" i="6"/>
  <c r="O445" i="6"/>
  <c r="AK445" i="6"/>
  <c r="AI446" i="6"/>
  <c r="M446" i="6"/>
  <c r="AJ447" i="6"/>
  <c r="N447" i="6"/>
  <c r="AI448" i="6"/>
  <c r="M448" i="6"/>
  <c r="AH206" i="6"/>
  <c r="L206" i="6"/>
  <c r="L232" i="6"/>
  <c r="AH232" i="6"/>
  <c r="AH32" i="6"/>
  <c r="L32" i="6"/>
  <c r="L84" i="6"/>
  <c r="AH84" i="6"/>
  <c r="L277" i="6"/>
  <c r="AH277" i="6"/>
  <c r="AH425" i="6"/>
  <c r="L425" i="6"/>
  <c r="L92" i="6"/>
  <c r="AH92" i="6"/>
  <c r="N302" i="6"/>
  <c r="AJ302" i="6"/>
  <c r="L56" i="6"/>
  <c r="AH56" i="6"/>
  <c r="L199" i="6"/>
  <c r="AH199" i="6"/>
  <c r="M26" i="6"/>
  <c r="AI26" i="6"/>
  <c r="AH147" i="6"/>
  <c r="L147" i="6"/>
  <c r="N117" i="6"/>
  <c r="AJ117" i="6"/>
  <c r="AI23" i="6"/>
  <c r="M23" i="6"/>
  <c r="AH15" i="6"/>
  <c r="L15" i="6"/>
  <c r="AJ39" i="6"/>
  <c r="N39" i="6"/>
  <c r="L320" i="6"/>
  <c r="AH320" i="6"/>
  <c r="AJ41" i="6"/>
  <c r="N41" i="6"/>
  <c r="L285" i="6"/>
  <c r="AH285" i="6"/>
  <c r="AH441" i="6"/>
  <c r="L441" i="6"/>
  <c r="L172" i="6"/>
  <c r="AH172" i="6"/>
  <c r="AI436" i="6"/>
  <c r="M436" i="6"/>
  <c r="AI438" i="6"/>
  <c r="M438" i="6"/>
  <c r="O433" i="6"/>
  <c r="AK433" i="6"/>
  <c r="M434" i="6"/>
  <c r="AI434" i="6"/>
  <c r="M440" i="6"/>
  <c r="AI440" i="6"/>
  <c r="O435" i="6"/>
  <c r="AK435" i="6"/>
  <c r="M432" i="6"/>
  <c r="AI432" i="6"/>
  <c r="AJ439" i="6"/>
  <c r="N439" i="6"/>
  <c r="AI269" i="6"/>
  <c r="M269" i="6"/>
  <c r="AI24" i="6"/>
  <c r="M24" i="6"/>
  <c r="N96" i="6"/>
  <c r="AJ96" i="6"/>
  <c r="AI187" i="6"/>
  <c r="M187" i="6"/>
  <c r="AJ143" i="6"/>
  <c r="N143" i="6"/>
  <c r="L153" i="6"/>
  <c r="AH153" i="6"/>
  <c r="AH159" i="6"/>
  <c r="L159" i="6"/>
  <c r="L209" i="6"/>
  <c r="AH209" i="6"/>
  <c r="L268" i="6"/>
  <c r="AH268" i="6"/>
  <c r="L126" i="6"/>
  <c r="AH126" i="6"/>
  <c r="L113" i="6"/>
  <c r="AH113" i="6"/>
  <c r="AJ254" i="6"/>
  <c r="N254" i="6"/>
  <c r="L71" i="6"/>
  <c r="AH71" i="6"/>
  <c r="M197" i="6"/>
  <c r="AI197" i="6"/>
  <c r="L130" i="6"/>
  <c r="AH130" i="6"/>
  <c r="L226" i="6"/>
  <c r="AH226" i="6"/>
  <c r="AH218" i="6"/>
  <c r="L218" i="6"/>
  <c r="L258" i="6"/>
  <c r="AH258" i="6"/>
  <c r="L299" i="6"/>
  <c r="AH299" i="6"/>
  <c r="L255" i="6"/>
  <c r="AH255" i="6"/>
  <c r="AH62" i="6"/>
  <c r="L62" i="6"/>
  <c r="AH241" i="6"/>
  <c r="L241" i="6"/>
  <c r="AH106" i="6"/>
  <c r="L106" i="6"/>
  <c r="AH316" i="6"/>
  <c r="L316" i="6"/>
  <c r="M213" i="6"/>
  <c r="AI213" i="6"/>
  <c r="M430" i="6"/>
  <c r="AI430" i="6"/>
  <c r="O429" i="6"/>
  <c r="AK429" i="6"/>
  <c r="AK427" i="6"/>
  <c r="O427" i="6"/>
  <c r="AJ431" i="6"/>
  <c r="N431" i="6"/>
  <c r="AI428" i="6"/>
  <c r="M428" i="6"/>
  <c r="AJ421" i="6"/>
  <c r="N421" i="6"/>
  <c r="M424" i="6"/>
  <c r="AI424" i="6"/>
  <c r="AI422" i="6"/>
  <c r="M422" i="6"/>
  <c r="N426" i="6"/>
  <c r="AJ426" i="6"/>
  <c r="AI420" i="6"/>
  <c r="M420" i="6"/>
  <c r="AJ423" i="6"/>
  <c r="N423" i="6"/>
  <c r="L278" i="6"/>
  <c r="AH278" i="6"/>
  <c r="M314" i="6"/>
  <c r="AI314" i="6"/>
  <c r="AJ105" i="6"/>
  <c r="N105" i="6"/>
  <c r="L222" i="6"/>
  <c r="AH222" i="6"/>
  <c r="L210" i="6"/>
  <c r="AH210" i="6"/>
  <c r="M294" i="6"/>
  <c r="AI294" i="6"/>
  <c r="L93" i="6"/>
  <c r="AH93" i="6"/>
  <c r="N244" i="6"/>
  <c r="AJ244" i="6"/>
  <c r="AI272" i="6"/>
  <c r="M272" i="6"/>
  <c r="L166" i="6"/>
  <c r="AH166" i="6"/>
  <c r="AH162" i="6"/>
  <c r="L162" i="6"/>
  <c r="AI79" i="6"/>
  <c r="M79" i="6"/>
  <c r="M111" i="6"/>
  <c r="AI111" i="6"/>
  <c r="M132" i="6"/>
  <c r="AI132" i="6"/>
  <c r="L356" i="6"/>
  <c r="AH356" i="6"/>
  <c r="AH288" i="6"/>
  <c r="L288" i="6"/>
  <c r="L164" i="6"/>
  <c r="AH164" i="6"/>
  <c r="L110" i="6"/>
  <c r="AH110" i="6"/>
  <c r="AH148" i="6"/>
  <c r="L148" i="6"/>
  <c r="AH171" i="6"/>
  <c r="L171" i="6"/>
  <c r="AI186" i="6"/>
  <c r="M186" i="6"/>
  <c r="M169" i="6"/>
  <c r="AI169" i="6"/>
  <c r="O82" i="6"/>
  <c r="AK82" i="6"/>
  <c r="AJ128" i="6"/>
  <c r="N128" i="6"/>
  <c r="AH223" i="6"/>
  <c r="L223" i="6"/>
  <c r="AH346" i="6"/>
  <c r="L346" i="6"/>
  <c r="L135" i="6"/>
  <c r="AH135" i="6"/>
  <c r="AI214" i="6"/>
  <c r="M214" i="6"/>
  <c r="L247" i="6"/>
  <c r="AH247" i="6"/>
  <c r="AH212" i="6"/>
  <c r="L212" i="6"/>
  <c r="AH13" i="6"/>
  <c r="L13" i="6"/>
  <c r="M231" i="6"/>
  <c r="AI231" i="6"/>
  <c r="N307" i="6"/>
  <c r="AJ307" i="6"/>
  <c r="AI178" i="6"/>
  <c r="M178" i="6"/>
  <c r="AH67" i="6"/>
  <c r="L67" i="6"/>
  <c r="N83" i="6"/>
  <c r="AJ83" i="6"/>
  <c r="AI116" i="6"/>
  <c r="M116" i="6"/>
  <c r="AI298" i="6"/>
  <c r="M298" i="6"/>
  <c r="L371" i="6"/>
  <c r="AH371" i="6"/>
  <c r="AH239" i="6"/>
  <c r="L239" i="6"/>
  <c r="M325" i="6"/>
  <c r="AI325" i="6"/>
  <c r="AH409" i="6"/>
  <c r="L409" i="6"/>
  <c r="AH417" i="6"/>
  <c r="L417" i="6"/>
  <c r="L179" i="6"/>
  <c r="AH179" i="6"/>
  <c r="L188" i="6"/>
  <c r="AH188" i="6"/>
  <c r="L87" i="6"/>
  <c r="AH87" i="6"/>
  <c r="AH88" i="6"/>
  <c r="L88" i="6"/>
  <c r="AH301" i="6"/>
  <c r="L301" i="6"/>
  <c r="L266" i="6"/>
  <c r="AH266" i="6"/>
  <c r="AH329" i="6"/>
  <c r="L329" i="6"/>
  <c r="N216" i="6"/>
  <c r="AJ216" i="6"/>
  <c r="AH37" i="6"/>
  <c r="L37" i="6"/>
  <c r="AH72" i="6"/>
  <c r="L72" i="6"/>
  <c r="AH74" i="6"/>
  <c r="L74" i="6"/>
  <c r="AH60" i="6"/>
  <c r="L60" i="6"/>
  <c r="L152" i="6"/>
  <c r="AH152" i="6"/>
  <c r="AI360" i="6"/>
  <c r="M360" i="6"/>
  <c r="AH47" i="6"/>
  <c r="L47" i="6"/>
  <c r="N14" i="6"/>
  <c r="AJ14" i="6"/>
  <c r="L125" i="6"/>
  <c r="AH125" i="6"/>
  <c r="L403" i="6"/>
  <c r="AH403" i="6"/>
  <c r="AJ279" i="6"/>
  <c r="N279" i="6"/>
  <c r="L51" i="6"/>
  <c r="AH51" i="6"/>
  <c r="AJ305" i="6"/>
  <c r="N305" i="6"/>
  <c r="L345" i="6"/>
  <c r="AH345" i="6"/>
  <c r="AI127" i="6"/>
  <c r="M127" i="6"/>
  <c r="AH19" i="6"/>
  <c r="L19" i="6"/>
  <c r="L263" i="6"/>
  <c r="AH263" i="6"/>
  <c r="AH146" i="6"/>
  <c r="L146" i="6"/>
  <c r="L165" i="6"/>
  <c r="AH165" i="6"/>
  <c r="L200" i="6"/>
  <c r="AH200" i="6"/>
  <c r="L94" i="6"/>
  <c r="AH94" i="6"/>
  <c r="L230" i="6"/>
  <c r="AH230" i="6"/>
  <c r="AH133" i="6"/>
  <c r="L133" i="6"/>
  <c r="L286" i="6"/>
  <c r="AH286" i="6"/>
  <c r="AH194" i="6"/>
  <c r="L194" i="6"/>
  <c r="AH276" i="6"/>
  <c r="L276" i="6"/>
  <c r="L136" i="6"/>
  <c r="AH136" i="6"/>
  <c r="L12" i="6"/>
  <c r="AH12" i="6"/>
  <c r="L264" i="6"/>
  <c r="AH264" i="6"/>
  <c r="L280" i="6"/>
  <c r="AH280" i="6"/>
  <c r="AH252" i="6"/>
  <c r="L252" i="6"/>
  <c r="L201" i="6"/>
  <c r="AH201" i="6"/>
  <c r="AI235" i="6"/>
  <c r="M235" i="6"/>
  <c r="L283" i="6"/>
  <c r="AH283" i="6"/>
  <c r="L189" i="6"/>
  <c r="AH189" i="6"/>
  <c r="AH339" i="6"/>
  <c r="L339" i="6"/>
  <c r="L129" i="6"/>
  <c r="AH129" i="6"/>
  <c r="AH52" i="6"/>
  <c r="L52" i="6"/>
  <c r="AH86" i="6"/>
  <c r="L86" i="6"/>
  <c r="L141" i="6"/>
  <c r="AH141" i="6"/>
  <c r="AI414" i="6"/>
  <c r="M414" i="6"/>
  <c r="AK411" i="6"/>
  <c r="O411" i="6"/>
  <c r="AI412" i="6"/>
  <c r="M412" i="6"/>
  <c r="AK419" i="6"/>
  <c r="O419" i="6"/>
  <c r="M418" i="6"/>
  <c r="AI418" i="6"/>
  <c r="M410" i="6"/>
  <c r="AI410" i="6"/>
  <c r="AJ415" i="6"/>
  <c r="N415" i="6"/>
  <c r="AJ413" i="6"/>
  <c r="N413" i="6"/>
  <c r="M416" i="6"/>
  <c r="AI416" i="6"/>
  <c r="AI327" i="6"/>
  <c r="M327" i="6"/>
  <c r="AH161" i="6"/>
  <c r="L161" i="6"/>
  <c r="AI330" i="6"/>
  <c r="M330" i="6"/>
  <c r="L391" i="6"/>
  <c r="AH391" i="6"/>
  <c r="AI297" i="6"/>
  <c r="M297" i="6"/>
  <c r="N185" i="6"/>
  <c r="AJ185" i="6"/>
  <c r="AI308" i="6"/>
  <c r="M308" i="6"/>
  <c r="L40" i="6"/>
  <c r="AH40" i="6"/>
  <c r="L38" i="6"/>
  <c r="AH38" i="6"/>
  <c r="AH76" i="6"/>
  <c r="L76" i="6"/>
  <c r="AH98" i="6"/>
  <c r="L98" i="6"/>
  <c r="AH58" i="6"/>
  <c r="L58" i="6"/>
  <c r="AH282" i="6"/>
  <c r="L282" i="6"/>
  <c r="N246" i="6"/>
  <c r="AJ246" i="6"/>
  <c r="AH149" i="6"/>
  <c r="L149" i="6"/>
  <c r="L256" i="6"/>
  <c r="AH256" i="6"/>
  <c r="L262" i="6"/>
  <c r="AH262" i="6"/>
  <c r="AI99" i="6"/>
  <c r="M99" i="6"/>
  <c r="L182" i="6"/>
  <c r="AH182" i="6"/>
  <c r="AH64" i="6"/>
  <c r="L64" i="6"/>
  <c r="AH293" i="6"/>
  <c r="L293" i="6"/>
  <c r="AI357" i="6"/>
  <c r="M357" i="6"/>
  <c r="L118" i="6"/>
  <c r="AH118" i="6"/>
  <c r="L180" i="6"/>
  <c r="AH180" i="6"/>
  <c r="L271" i="6"/>
  <c r="AH271" i="6"/>
  <c r="L196" i="6"/>
  <c r="AH196" i="6"/>
  <c r="L184" i="6"/>
  <c r="AH184" i="6"/>
  <c r="L304" i="6"/>
  <c r="AH304" i="6"/>
  <c r="L208" i="6"/>
  <c r="AH208" i="6"/>
  <c r="L61" i="6"/>
  <c r="AH61" i="6"/>
  <c r="AH53" i="6"/>
  <c r="L53" i="6"/>
  <c r="L168" i="6"/>
  <c r="AH168" i="6"/>
  <c r="L331" i="6"/>
  <c r="AH331" i="6"/>
  <c r="AH260" i="6"/>
  <c r="L260" i="6"/>
  <c r="AJ397" i="6"/>
  <c r="N397" i="6"/>
  <c r="AJ399" i="6"/>
  <c r="N399" i="6"/>
  <c r="M400" i="6"/>
  <c r="AI400" i="6"/>
  <c r="M408" i="6"/>
  <c r="AI408" i="6"/>
  <c r="AI406" i="6"/>
  <c r="M406" i="6"/>
  <c r="M402" i="6"/>
  <c r="AI402" i="6"/>
  <c r="M401" i="6"/>
  <c r="AI401" i="6"/>
  <c r="AJ405" i="6"/>
  <c r="N405" i="6"/>
  <c r="AI398" i="6"/>
  <c r="M398" i="6"/>
  <c r="AJ407" i="6"/>
  <c r="N407" i="6"/>
  <c r="AI404" i="6"/>
  <c r="M404" i="6"/>
  <c r="AH114" i="6"/>
  <c r="L114" i="6"/>
  <c r="AH8" i="6"/>
  <c r="L8" i="6"/>
  <c r="AI139" i="6"/>
  <c r="M139" i="6"/>
  <c r="AI273" i="6"/>
  <c r="M273" i="6"/>
  <c r="N115" i="6"/>
  <c r="AJ115" i="6"/>
  <c r="AH315" i="6"/>
  <c r="L315" i="6"/>
  <c r="L97" i="6"/>
  <c r="AH97" i="6"/>
  <c r="AH181" i="6"/>
  <c r="L181" i="6"/>
  <c r="AH102" i="6"/>
  <c r="L102" i="6"/>
  <c r="AL281" i="6"/>
  <c r="P281" i="6"/>
  <c r="AH274" i="6"/>
  <c r="L274" i="6"/>
  <c r="M43" i="6"/>
  <c r="AI43" i="6"/>
  <c r="L245" i="6"/>
  <c r="AH245" i="6"/>
  <c r="AH221" i="6"/>
  <c r="L221" i="6"/>
  <c r="AI157" i="6"/>
  <c r="M157" i="6"/>
  <c r="M78" i="6"/>
  <c r="AI78" i="6"/>
  <c r="N203" i="6"/>
  <c r="AJ203" i="6"/>
  <c r="O202" i="6"/>
  <c r="AK202" i="6"/>
  <c r="AH33" i="6"/>
  <c r="L33" i="6"/>
  <c r="AH45" i="6"/>
  <c r="L45" i="6"/>
  <c r="M312" i="6"/>
  <c r="AI312" i="6"/>
  <c r="AI396" i="6"/>
  <c r="M396" i="6"/>
  <c r="AI384" i="6"/>
  <c r="M384" i="6"/>
  <c r="AI386" i="6"/>
  <c r="M386" i="6"/>
  <c r="AJ395" i="6"/>
  <c r="N395" i="6"/>
  <c r="M389" i="6"/>
  <c r="AI389" i="6"/>
  <c r="AI390" i="6"/>
  <c r="M390" i="6"/>
  <c r="M385" i="6"/>
  <c r="AI385" i="6"/>
  <c r="M394" i="6"/>
  <c r="AI394" i="6"/>
  <c r="M392" i="6"/>
  <c r="AI392" i="6"/>
  <c r="AI388" i="6"/>
  <c r="M388" i="6"/>
  <c r="M393" i="6"/>
  <c r="AI393" i="6"/>
  <c r="AJ387" i="6"/>
  <c r="N387" i="6"/>
  <c r="AJ228" i="6"/>
  <c r="N228" i="6"/>
  <c r="N28" i="6"/>
  <c r="AJ28" i="6"/>
  <c r="AJ21" i="6"/>
  <c r="N21" i="6"/>
  <c r="AJ284" i="6"/>
  <c r="N284" i="6"/>
  <c r="N122" i="6"/>
  <c r="AJ122" i="6"/>
  <c r="AI306" i="6"/>
  <c r="M306" i="6"/>
  <c r="N100" i="6"/>
  <c r="AJ100" i="6"/>
  <c r="P267" i="6"/>
  <c r="AL267" i="6"/>
  <c r="AK30" i="6"/>
  <c r="O30" i="6"/>
  <c r="AL207" i="6"/>
  <c r="P207" i="6"/>
  <c r="N145" i="6"/>
  <c r="AJ145" i="6"/>
  <c r="M365" i="6"/>
  <c r="AI365" i="6"/>
  <c r="M347" i="6"/>
  <c r="AI347" i="6"/>
  <c r="AI348" i="6"/>
  <c r="M348" i="6"/>
  <c r="M318" i="6"/>
  <c r="AI318" i="6"/>
  <c r="M323" i="6"/>
  <c r="AI323" i="6"/>
  <c r="L379" i="6"/>
  <c r="AH379" i="6"/>
  <c r="AH372" i="6"/>
  <c r="L372" i="6"/>
  <c r="AJ250" i="6"/>
  <c r="N250" i="6"/>
  <c r="N10" i="6"/>
  <c r="AJ10" i="6"/>
  <c r="AJ224" i="6"/>
  <c r="N224" i="6"/>
  <c r="AJ75" i="6"/>
  <c r="N75" i="6"/>
  <c r="O25" i="6"/>
  <c r="AK25" i="6"/>
  <c r="N54" i="6"/>
  <c r="AJ54" i="6"/>
  <c r="AJ198" i="6"/>
  <c r="N198" i="6"/>
  <c r="N160" i="6"/>
  <c r="AJ160" i="6"/>
  <c r="N80" i="6"/>
  <c r="AJ80" i="6"/>
  <c r="AI340" i="6"/>
  <c r="M340" i="6"/>
  <c r="N170" i="6"/>
  <c r="AJ170" i="6"/>
  <c r="AI334" i="6"/>
  <c r="M334" i="6"/>
  <c r="N225" i="6"/>
  <c r="AJ225" i="6"/>
  <c r="AJ151" i="6"/>
  <c r="N151" i="6"/>
  <c r="N103" i="6"/>
  <c r="AJ103" i="6"/>
  <c r="M335" i="6"/>
  <c r="AI335" i="6"/>
  <c r="AJ144" i="6"/>
  <c r="N144" i="6"/>
  <c r="N238" i="6"/>
  <c r="AJ238" i="6"/>
  <c r="AI354" i="6"/>
  <c r="M354" i="6"/>
  <c r="N240" i="6"/>
  <c r="AJ240" i="6"/>
  <c r="AI366" i="6"/>
  <c r="M366" i="6"/>
  <c r="AJ17" i="6"/>
  <c r="N17" i="6"/>
  <c r="AI343" i="6"/>
  <c r="M343" i="6"/>
  <c r="M311" i="6"/>
  <c r="AI311" i="6"/>
  <c r="N292" i="6"/>
  <c r="AJ292" i="6"/>
  <c r="M380" i="6"/>
  <c r="AI380" i="6"/>
  <c r="L349" i="6"/>
  <c r="AH349" i="6"/>
  <c r="AH237" i="6"/>
  <c r="L237" i="6"/>
  <c r="AH253" i="6"/>
  <c r="L253" i="6"/>
  <c r="M321" i="6"/>
  <c r="AI321" i="6"/>
  <c r="L361" i="6"/>
  <c r="AH361" i="6"/>
  <c r="AH376" i="6"/>
  <c r="L376" i="6"/>
  <c r="M358" i="6"/>
  <c r="AI358" i="6"/>
  <c r="AI18" i="6"/>
  <c r="M18" i="6"/>
  <c r="AJ95" i="6"/>
  <c r="N95" i="6"/>
  <c r="M368" i="6"/>
  <c r="AI368" i="6"/>
  <c r="AK22" i="6"/>
  <c r="O22" i="6"/>
  <c r="L85" i="6"/>
  <c r="AH85" i="6"/>
  <c r="AI137" i="6"/>
  <c r="M137" i="6"/>
  <c r="AJ29" i="6"/>
  <c r="N29" i="6"/>
  <c r="AI91" i="6"/>
  <c r="M91" i="6"/>
  <c r="AJ89" i="6"/>
  <c r="N89" i="6"/>
  <c r="M44" i="6"/>
  <c r="AI44" i="6"/>
  <c r="AI359" i="6"/>
  <c r="M359" i="6"/>
  <c r="N131" i="6"/>
  <c r="AJ131" i="6"/>
  <c r="N163" i="6"/>
  <c r="AJ163" i="6"/>
  <c r="AI150" i="6"/>
  <c r="M150" i="6"/>
  <c r="AH332" i="6"/>
  <c r="L332" i="6"/>
  <c r="L369" i="6"/>
  <c r="AH369" i="6"/>
  <c r="AJ275" i="6"/>
  <c r="N275" i="6"/>
  <c r="AJ290" i="6"/>
  <c r="N290" i="6"/>
  <c r="L367" i="6"/>
  <c r="AH367" i="6"/>
  <c r="M81" i="6"/>
  <c r="AI81" i="6"/>
  <c r="M31" i="6"/>
  <c r="AI31" i="6"/>
  <c r="AI101" i="6"/>
  <c r="M101" i="6"/>
  <c r="AL42" i="6"/>
  <c r="P42" i="6"/>
  <c r="AJ242" i="6"/>
  <c r="N242" i="6"/>
  <c r="AI57" i="6"/>
  <c r="M57" i="6"/>
  <c r="AJ300" i="6"/>
  <c r="N300" i="6"/>
  <c r="AI35" i="6"/>
  <c r="M35" i="6"/>
  <c r="L217" i="6"/>
  <c r="AH217" i="6"/>
  <c r="N16" i="6"/>
  <c r="AJ16" i="6"/>
  <c r="N49" i="6"/>
  <c r="AJ49" i="6"/>
  <c r="AI341" i="6"/>
  <c r="M341" i="6"/>
  <c r="M363" i="6"/>
  <c r="AI363" i="6"/>
  <c r="AJ107" i="6"/>
  <c r="N107" i="6"/>
  <c r="AI236" i="6"/>
  <c r="M236" i="6"/>
  <c r="N249" i="6"/>
  <c r="AJ249" i="6"/>
  <c r="AI121" i="6"/>
  <c r="M121" i="6"/>
  <c r="AI156" i="6"/>
  <c r="M156" i="6"/>
  <c r="AI248" i="6"/>
  <c r="M248" i="6"/>
  <c r="L11" i="6"/>
  <c r="AH11" i="6"/>
  <c r="AH257" i="6"/>
  <c r="L257" i="6"/>
  <c r="AJ229" i="6"/>
  <c r="N229" i="6"/>
  <c r="AI66" i="6"/>
  <c r="M66" i="6"/>
  <c r="AI9" i="6"/>
  <c r="M9" i="6"/>
  <c r="L192" i="6"/>
  <c r="AH192" i="6"/>
  <c r="M20" i="6"/>
  <c r="AI20" i="6"/>
  <c r="N352" i="6"/>
  <c r="AJ352" i="6"/>
  <c r="AI377" i="6"/>
  <c r="M377" i="6"/>
  <c r="AJ336" i="6"/>
  <c r="N336" i="6"/>
  <c r="AI355" i="6"/>
  <c r="M355" i="6"/>
  <c r="AI383" i="6"/>
  <c r="M383" i="6"/>
  <c r="M373" i="6"/>
  <c r="AI373" i="6"/>
  <c r="AI381" i="6"/>
  <c r="M381" i="6"/>
  <c r="AK34" i="6"/>
  <c r="O34" i="6"/>
  <c r="AI375" i="6"/>
  <c r="M375" i="6"/>
  <c r="N310" i="6"/>
  <c r="AJ310" i="6"/>
  <c r="M362" i="6"/>
  <c r="AI362" i="6"/>
  <c r="AK46" i="6"/>
  <c r="O46" i="6"/>
  <c r="N344" i="6"/>
  <c r="AJ344" i="6"/>
  <c r="N167" i="6"/>
  <c r="AJ167" i="6"/>
  <c r="AJ374" i="6"/>
  <c r="N374" i="6"/>
  <c r="N59" i="6"/>
  <c r="AJ59" i="6"/>
  <c r="M382" i="6"/>
  <c r="AI382" i="6"/>
  <c r="N173" i="6"/>
  <c r="AJ173" i="6"/>
  <c r="AJ261" i="6"/>
  <c r="N261" i="6"/>
  <c r="AJ295" i="6"/>
  <c r="N295" i="6"/>
  <c r="AL296" i="6"/>
  <c r="P296" i="6"/>
  <c r="AJ351" i="6"/>
  <c r="N351" i="6"/>
  <c r="N378" i="6"/>
  <c r="AJ378" i="6"/>
  <c r="AK317" i="6"/>
  <c r="O317" i="6"/>
  <c r="AK328" i="6"/>
  <c r="O328" i="6"/>
  <c r="AK313" i="6"/>
  <c r="O313" i="6"/>
  <c r="AL309" i="6"/>
  <c r="P309" i="6"/>
  <c r="M370" i="6"/>
  <c r="AI370" i="6"/>
  <c r="AL342" i="6"/>
  <c r="P342" i="6"/>
  <c r="AI364" i="6"/>
  <c r="M364" i="6"/>
  <c r="AL326" i="6"/>
  <c r="P326" i="6"/>
  <c r="M7" i="6"/>
  <c r="AI7" i="6"/>
  <c r="N155" i="6" l="1"/>
  <c r="AJ155" i="6"/>
  <c r="Q658" i="6"/>
  <c r="AM658" i="6"/>
  <c r="P655" i="6"/>
  <c r="AL655" i="6"/>
  <c r="AN652" i="6"/>
  <c r="R652" i="6"/>
  <c r="P653" i="6"/>
  <c r="AL653" i="6"/>
  <c r="AK649" i="6"/>
  <c r="O649" i="6"/>
  <c r="AL645" i="6"/>
  <c r="P645" i="6"/>
  <c r="AL641" i="6"/>
  <c r="P641" i="6"/>
  <c r="AL556" i="6"/>
  <c r="P556" i="6"/>
  <c r="AL337" i="6"/>
  <c r="P337" i="6"/>
  <c r="P233" i="6"/>
  <c r="AL233" i="6"/>
  <c r="AK338" i="6"/>
  <c r="O338" i="6"/>
  <c r="P559" i="6"/>
  <c r="AL559" i="6"/>
  <c r="Q634" i="6"/>
  <c r="AM634" i="6"/>
  <c r="P637" i="6"/>
  <c r="AL637" i="6"/>
  <c r="P633" i="6"/>
  <c r="AL633" i="6"/>
  <c r="AL636" i="6"/>
  <c r="P636" i="6"/>
  <c r="Q629" i="6"/>
  <c r="AM629" i="6"/>
  <c r="AL630" i="6"/>
  <c r="P630" i="6"/>
  <c r="O628" i="6"/>
  <c r="AK628" i="6"/>
  <c r="AM625" i="6"/>
  <c r="Q625" i="6"/>
  <c r="AK614" i="6"/>
  <c r="O614" i="6"/>
  <c r="Q604" i="6"/>
  <c r="AM604" i="6"/>
  <c r="AM609" i="6"/>
  <c r="Q609" i="6"/>
  <c r="P610" i="6"/>
  <c r="AL610" i="6"/>
  <c r="AL612" i="6"/>
  <c r="P612" i="6"/>
  <c r="Q605" i="6"/>
  <c r="AM605" i="6"/>
  <c r="AM601" i="6"/>
  <c r="Q601" i="6"/>
  <c r="T597" i="6"/>
  <c r="AP597" i="6"/>
  <c r="R581" i="6"/>
  <c r="AN581" i="6"/>
  <c r="AK590" i="6"/>
  <c r="O590" i="6"/>
  <c r="AL588" i="6"/>
  <c r="P588" i="6"/>
  <c r="AL580" i="6"/>
  <c r="P580" i="6"/>
  <c r="AM577" i="6"/>
  <c r="Q577" i="6"/>
  <c r="AL576" i="6"/>
  <c r="P576" i="6"/>
  <c r="AM565" i="6"/>
  <c r="Q565" i="6"/>
  <c r="AL564" i="6"/>
  <c r="P564" i="6"/>
  <c r="M287" i="6"/>
  <c r="AI287" i="6"/>
  <c r="AL544" i="6"/>
  <c r="P544" i="6"/>
  <c r="P537" i="6"/>
  <c r="AL537" i="6"/>
  <c r="O536" i="6"/>
  <c r="AK536" i="6"/>
  <c r="AI270" i="6"/>
  <c r="M270" i="6"/>
  <c r="AI154" i="6"/>
  <c r="M154" i="6"/>
  <c r="M495" i="6"/>
  <c r="AI495" i="6"/>
  <c r="AJ479" i="6"/>
  <c r="N479" i="6"/>
  <c r="AJ443" i="6"/>
  <c r="N443" i="6"/>
  <c r="AJ515" i="6"/>
  <c r="N515" i="6"/>
  <c r="O599" i="6"/>
  <c r="AK599" i="6"/>
  <c r="AL640" i="6"/>
  <c r="P640" i="6"/>
  <c r="O603" i="6"/>
  <c r="AK603" i="6"/>
  <c r="AO589" i="6"/>
  <c r="S589" i="6"/>
  <c r="AO545" i="6"/>
  <c r="S545" i="6"/>
  <c r="O620" i="6"/>
  <c r="AK620" i="6"/>
  <c r="O566" i="6"/>
  <c r="AK566" i="6"/>
  <c r="AL606" i="6"/>
  <c r="P606" i="6"/>
  <c r="AK579" i="6"/>
  <c r="O579" i="6"/>
  <c r="P646" i="6"/>
  <c r="AL646" i="6"/>
  <c r="AK551" i="6"/>
  <c r="O551" i="6"/>
  <c r="R585" i="6"/>
  <c r="AN585" i="6"/>
  <c r="AO541" i="6"/>
  <c r="S541" i="6"/>
  <c r="AL638" i="6"/>
  <c r="P638" i="6"/>
  <c r="P583" i="6"/>
  <c r="AL583" i="6"/>
  <c r="P647" i="6"/>
  <c r="AL647" i="6"/>
  <c r="AL546" i="6"/>
  <c r="P546" i="6"/>
  <c r="O548" i="6"/>
  <c r="AK548" i="6"/>
  <c r="O624" i="6"/>
  <c r="AK624" i="6"/>
  <c r="O572" i="6"/>
  <c r="AK572" i="6"/>
  <c r="AL582" i="6"/>
  <c r="P582" i="6"/>
  <c r="O591" i="6"/>
  <c r="AK591" i="6"/>
  <c r="AL574" i="6"/>
  <c r="P574" i="6"/>
  <c r="O623" i="6"/>
  <c r="AK623" i="6"/>
  <c r="AL586" i="6"/>
  <c r="P586" i="6"/>
  <c r="P595" i="6"/>
  <c r="AL595" i="6"/>
  <c r="O558" i="6"/>
  <c r="AK558" i="6"/>
  <c r="AL552" i="6"/>
  <c r="P552" i="6"/>
  <c r="AL554" i="6"/>
  <c r="P554" i="6"/>
  <c r="AL656" i="6"/>
  <c r="P656" i="6"/>
  <c r="AO561" i="6"/>
  <c r="S561" i="6"/>
  <c r="P622" i="6"/>
  <c r="AL622" i="6"/>
  <c r="AL538" i="6"/>
  <c r="P538" i="6"/>
  <c r="O600" i="6"/>
  <c r="AK600" i="6"/>
  <c r="AL650" i="6"/>
  <c r="P650" i="6"/>
  <c r="AL632" i="6"/>
  <c r="P632" i="6"/>
  <c r="AL607" i="6"/>
  <c r="P607" i="6"/>
  <c r="O651" i="6"/>
  <c r="AK651" i="6"/>
  <c r="O578" i="6"/>
  <c r="AK578" i="6"/>
  <c r="AK587" i="6"/>
  <c r="O587" i="6"/>
  <c r="P547" i="6"/>
  <c r="AL547" i="6"/>
  <c r="O542" i="6"/>
  <c r="AK542" i="6"/>
  <c r="AL635" i="6"/>
  <c r="P635" i="6"/>
  <c r="AL648" i="6"/>
  <c r="P648" i="6"/>
  <c r="P627" i="6"/>
  <c r="AL627" i="6"/>
  <c r="AO553" i="6"/>
  <c r="S553" i="6"/>
  <c r="AO593" i="6"/>
  <c r="S593" i="6"/>
  <c r="AL644" i="6"/>
  <c r="P644" i="6"/>
  <c r="O560" i="6"/>
  <c r="AK560" i="6"/>
  <c r="AL568" i="6"/>
  <c r="P568" i="6"/>
  <c r="AK654" i="6"/>
  <c r="O654" i="6"/>
  <c r="AL608" i="6"/>
  <c r="P608" i="6"/>
  <c r="O596" i="6"/>
  <c r="AK596" i="6"/>
  <c r="AL615" i="6"/>
  <c r="P615" i="6"/>
  <c r="AL570" i="6"/>
  <c r="P570" i="6"/>
  <c r="AK555" i="6"/>
  <c r="O555" i="6"/>
  <c r="AL642" i="6"/>
  <c r="P642" i="6"/>
  <c r="AL660" i="6"/>
  <c r="P660" i="6"/>
  <c r="AO643" i="6"/>
  <c r="S643" i="6"/>
  <c r="O540" i="6"/>
  <c r="AK540" i="6"/>
  <c r="AO621" i="6"/>
  <c r="S621" i="6"/>
  <c r="AK602" i="6"/>
  <c r="O602" i="6"/>
  <c r="AK657" i="6"/>
  <c r="O657" i="6"/>
  <c r="AM575" i="6"/>
  <c r="Q575" i="6"/>
  <c r="AL543" i="6"/>
  <c r="P543" i="6"/>
  <c r="P571" i="6"/>
  <c r="AL571" i="6"/>
  <c r="AO613" i="6"/>
  <c r="S613" i="6"/>
  <c r="AK567" i="6"/>
  <c r="O567" i="6"/>
  <c r="AO631" i="6"/>
  <c r="S631" i="6"/>
  <c r="AK594" i="6"/>
  <c r="O594" i="6"/>
  <c r="R573" i="6"/>
  <c r="AN573" i="6"/>
  <c r="AL562" i="6"/>
  <c r="P562" i="6"/>
  <c r="AK563" i="6"/>
  <c r="O563" i="6"/>
  <c r="AO549" i="6"/>
  <c r="S549" i="6"/>
  <c r="AL550" i="6"/>
  <c r="P550" i="6"/>
  <c r="AO557" i="6"/>
  <c r="S557" i="6"/>
  <c r="O539" i="6"/>
  <c r="AK539" i="6"/>
  <c r="AL592" i="6"/>
  <c r="P592" i="6"/>
  <c r="P619" i="6"/>
  <c r="AL619" i="6"/>
  <c r="AJ639" i="6"/>
  <c r="N639" i="6"/>
  <c r="AK618" i="6"/>
  <c r="O618" i="6"/>
  <c r="AK611" i="6"/>
  <c r="O611" i="6"/>
  <c r="AO569" i="6"/>
  <c r="S569" i="6"/>
  <c r="AL616" i="6"/>
  <c r="P616" i="6"/>
  <c r="AL584" i="6"/>
  <c r="P584" i="6"/>
  <c r="P598" i="6"/>
  <c r="AL598" i="6"/>
  <c r="P659" i="6"/>
  <c r="AL659" i="6"/>
  <c r="AK626" i="6"/>
  <c r="O626" i="6"/>
  <c r="AO617" i="6"/>
  <c r="S617" i="6"/>
  <c r="P533" i="6"/>
  <c r="AL533" i="6"/>
  <c r="AK535" i="6"/>
  <c r="O535" i="6"/>
  <c r="AJ532" i="6"/>
  <c r="N532" i="6"/>
  <c r="AJ534" i="6"/>
  <c r="N534" i="6"/>
  <c r="N531" i="6"/>
  <c r="AJ531" i="6"/>
  <c r="M243" i="6"/>
  <c r="AI243" i="6"/>
  <c r="M227" i="6"/>
  <c r="AI227" i="6"/>
  <c r="AI190" i="6"/>
  <c r="M190" i="6"/>
  <c r="M108" i="6"/>
  <c r="AI108" i="6"/>
  <c r="AI205" i="6"/>
  <c r="M205" i="6"/>
  <c r="N90" i="6"/>
  <c r="AJ90" i="6"/>
  <c r="AK211" i="6"/>
  <c r="O211" i="6"/>
  <c r="AJ319" i="6"/>
  <c r="N319" i="6"/>
  <c r="P527" i="6"/>
  <c r="AL527" i="6"/>
  <c r="P517" i="6"/>
  <c r="AL517" i="6"/>
  <c r="AL523" i="6"/>
  <c r="P523" i="6"/>
  <c r="AK526" i="6"/>
  <c r="O526" i="6"/>
  <c r="AJ528" i="6"/>
  <c r="N528" i="6"/>
  <c r="N520" i="6"/>
  <c r="AJ520" i="6"/>
  <c r="AK522" i="6"/>
  <c r="O522" i="6"/>
  <c r="AK518" i="6"/>
  <c r="O518" i="6"/>
  <c r="AK524" i="6"/>
  <c r="O524" i="6"/>
  <c r="P521" i="6"/>
  <c r="AL521" i="6"/>
  <c r="AL519" i="6"/>
  <c r="P519" i="6"/>
  <c r="P525" i="6"/>
  <c r="AL525" i="6"/>
  <c r="AL529" i="6"/>
  <c r="P529" i="6"/>
  <c r="O530" i="6"/>
  <c r="AK530" i="6"/>
  <c r="M112" i="6"/>
  <c r="AI112" i="6"/>
  <c r="M63" i="6"/>
  <c r="AI63" i="6"/>
  <c r="AK516" i="6"/>
  <c r="O516" i="6"/>
  <c r="O514" i="6"/>
  <c r="AK514" i="6"/>
  <c r="AJ289" i="6"/>
  <c r="N289" i="6"/>
  <c r="M251" i="6"/>
  <c r="AI251" i="6"/>
  <c r="AJ322" i="6"/>
  <c r="N322" i="6"/>
  <c r="M55" i="6"/>
  <c r="AI55" i="6"/>
  <c r="P291" i="6"/>
  <c r="AL291" i="6"/>
  <c r="O138" i="6"/>
  <c r="AK138" i="6"/>
  <c r="N512" i="6"/>
  <c r="AJ512" i="6"/>
  <c r="AL511" i="6"/>
  <c r="P511" i="6"/>
  <c r="P513" i="6"/>
  <c r="AL513" i="6"/>
  <c r="AI48" i="6"/>
  <c r="M48" i="6"/>
  <c r="AI109" i="6"/>
  <c r="M109" i="6"/>
  <c r="AI73" i="6"/>
  <c r="M73" i="6"/>
  <c r="AI140" i="6"/>
  <c r="M140" i="6"/>
  <c r="AM509" i="6"/>
  <c r="Q509" i="6"/>
  <c r="AL510" i="6"/>
  <c r="P510" i="6"/>
  <c r="Q195" i="6"/>
  <c r="AM195" i="6"/>
  <c r="AL507" i="6"/>
  <c r="P507" i="6"/>
  <c r="AL505" i="6"/>
  <c r="P505" i="6"/>
  <c r="P508" i="6"/>
  <c r="AL508" i="6"/>
  <c r="AL503" i="6"/>
  <c r="P503" i="6"/>
  <c r="AK504" i="6"/>
  <c r="O504" i="6"/>
  <c r="O506" i="6"/>
  <c r="AK506" i="6"/>
  <c r="P501" i="6"/>
  <c r="AL501" i="6"/>
  <c r="AK502" i="6"/>
  <c r="O502" i="6"/>
  <c r="AK494" i="6"/>
  <c r="O494" i="6"/>
  <c r="N496" i="6"/>
  <c r="AJ496" i="6"/>
  <c r="AK498" i="6"/>
  <c r="O498" i="6"/>
  <c r="AK500" i="6"/>
  <c r="O500" i="6"/>
  <c r="P497" i="6"/>
  <c r="AL497" i="6"/>
  <c r="O499" i="6"/>
  <c r="AK499" i="6"/>
  <c r="N324" i="6"/>
  <c r="AJ324" i="6"/>
  <c r="M177" i="6"/>
  <c r="AI177" i="6"/>
  <c r="AI50" i="6"/>
  <c r="M50" i="6"/>
  <c r="AI36" i="6"/>
  <c r="M36" i="6"/>
  <c r="N142" i="6"/>
  <c r="AJ142" i="6"/>
  <c r="AI65" i="6"/>
  <c r="M65" i="6"/>
  <c r="M104" i="6"/>
  <c r="AI104" i="6"/>
  <c r="AI215" i="6"/>
  <c r="M215" i="6"/>
  <c r="AI204" i="6"/>
  <c r="M204" i="6"/>
  <c r="M27" i="6"/>
  <c r="AI27" i="6"/>
  <c r="N492" i="6"/>
  <c r="AJ492" i="6"/>
  <c r="AL486" i="6"/>
  <c r="P486" i="6"/>
  <c r="AL487" i="6"/>
  <c r="P487" i="6"/>
  <c r="N488" i="6"/>
  <c r="AJ488" i="6"/>
  <c r="P493" i="6"/>
  <c r="AL493" i="6"/>
  <c r="O491" i="6"/>
  <c r="AK491" i="6"/>
  <c r="AJ489" i="6"/>
  <c r="N489" i="6"/>
  <c r="AK490" i="6"/>
  <c r="O490" i="6"/>
  <c r="M333" i="6"/>
  <c r="AI333" i="6"/>
  <c r="AK350" i="6"/>
  <c r="O350" i="6"/>
  <c r="AK482" i="6"/>
  <c r="O482" i="6"/>
  <c r="AJ473" i="6"/>
  <c r="N473" i="6"/>
  <c r="P485" i="6"/>
  <c r="AL485" i="6"/>
  <c r="N480" i="6"/>
  <c r="AJ480" i="6"/>
  <c r="P477" i="6"/>
  <c r="AL477" i="6"/>
  <c r="O483" i="6"/>
  <c r="AK483" i="6"/>
  <c r="N472" i="6"/>
  <c r="AJ472" i="6"/>
  <c r="AK475" i="6"/>
  <c r="O475" i="6"/>
  <c r="AK474" i="6"/>
  <c r="O474" i="6"/>
  <c r="P471" i="6"/>
  <c r="AL471" i="6"/>
  <c r="N484" i="6"/>
  <c r="AJ484" i="6"/>
  <c r="N476" i="6"/>
  <c r="AJ476" i="6"/>
  <c r="AJ481" i="6"/>
  <c r="N481" i="6"/>
  <c r="AK478" i="6"/>
  <c r="O478" i="6"/>
  <c r="P470" i="6"/>
  <c r="AL470" i="6"/>
  <c r="P463" i="6"/>
  <c r="AL463" i="6"/>
  <c r="AL461" i="6"/>
  <c r="P461" i="6"/>
  <c r="AL469" i="6"/>
  <c r="P469" i="6"/>
  <c r="AK459" i="6"/>
  <c r="O459" i="6"/>
  <c r="N454" i="6"/>
  <c r="AJ454" i="6"/>
  <c r="N460" i="6"/>
  <c r="AJ460" i="6"/>
  <c r="N458" i="6"/>
  <c r="AJ458" i="6"/>
  <c r="O455" i="6"/>
  <c r="AK455" i="6"/>
  <c r="AK466" i="6"/>
  <c r="O466" i="6"/>
  <c r="AK464" i="6"/>
  <c r="O464" i="6"/>
  <c r="AL457" i="6"/>
  <c r="P457" i="6"/>
  <c r="AJ465" i="6"/>
  <c r="N465" i="6"/>
  <c r="AL453" i="6"/>
  <c r="P453" i="6"/>
  <c r="AK468" i="6"/>
  <c r="O468" i="6"/>
  <c r="N456" i="6"/>
  <c r="AJ456" i="6"/>
  <c r="N452" i="6"/>
  <c r="AJ452" i="6"/>
  <c r="N462" i="6"/>
  <c r="AJ462" i="6"/>
  <c r="AK467" i="6"/>
  <c r="O467" i="6"/>
  <c r="AI259" i="6"/>
  <c r="M259" i="6"/>
  <c r="M183" i="6"/>
  <c r="AI183" i="6"/>
  <c r="M437" i="6"/>
  <c r="AI437" i="6"/>
  <c r="AJ450" i="6"/>
  <c r="N450" i="6"/>
  <c r="P451" i="6"/>
  <c r="AL451" i="6"/>
  <c r="M265" i="6"/>
  <c r="AI265" i="6"/>
  <c r="M77" i="6"/>
  <c r="AI77" i="6"/>
  <c r="O174" i="6"/>
  <c r="AK174" i="6"/>
  <c r="O120" i="6"/>
  <c r="AK120" i="6"/>
  <c r="AI193" i="6"/>
  <c r="M193" i="6"/>
  <c r="M303" i="6"/>
  <c r="AI303" i="6"/>
  <c r="AI353" i="6"/>
  <c r="M353" i="6"/>
  <c r="M68" i="6"/>
  <c r="AI68" i="6"/>
  <c r="N442" i="6"/>
  <c r="AJ442" i="6"/>
  <c r="N448" i="6"/>
  <c r="AJ448" i="6"/>
  <c r="O447" i="6"/>
  <c r="AK447" i="6"/>
  <c r="N446" i="6"/>
  <c r="AJ446" i="6"/>
  <c r="AL445" i="6"/>
  <c r="P445" i="6"/>
  <c r="AL449" i="6"/>
  <c r="P449" i="6"/>
  <c r="N444" i="6"/>
  <c r="AJ444" i="6"/>
  <c r="M206" i="6"/>
  <c r="AI206" i="6"/>
  <c r="AI232" i="6"/>
  <c r="M232" i="6"/>
  <c r="M425" i="6"/>
  <c r="AI425" i="6"/>
  <c r="M32" i="6"/>
  <c r="AI32" i="6"/>
  <c r="AK302" i="6"/>
  <c r="O302" i="6"/>
  <c r="AI92" i="6"/>
  <c r="M92" i="6"/>
  <c r="M277" i="6"/>
  <c r="AI277" i="6"/>
  <c r="M84" i="6"/>
  <c r="AI84" i="6"/>
  <c r="AI56" i="6"/>
  <c r="M56" i="6"/>
  <c r="AI199" i="6"/>
  <c r="M199" i="6"/>
  <c r="M441" i="6"/>
  <c r="AI441" i="6"/>
  <c r="AK41" i="6"/>
  <c r="O41" i="6"/>
  <c r="AK39" i="6"/>
  <c r="O39" i="6"/>
  <c r="AI15" i="6"/>
  <c r="M15" i="6"/>
  <c r="N23" i="6"/>
  <c r="AJ23" i="6"/>
  <c r="M147" i="6"/>
  <c r="AI147" i="6"/>
  <c r="M172" i="6"/>
  <c r="AI172" i="6"/>
  <c r="AI285" i="6"/>
  <c r="M285" i="6"/>
  <c r="M320" i="6"/>
  <c r="AI320" i="6"/>
  <c r="O117" i="6"/>
  <c r="AK117" i="6"/>
  <c r="AJ26" i="6"/>
  <c r="N26" i="6"/>
  <c r="AK439" i="6"/>
  <c r="O439" i="6"/>
  <c r="P435" i="6"/>
  <c r="AL435" i="6"/>
  <c r="N440" i="6"/>
  <c r="AJ440" i="6"/>
  <c r="N432" i="6"/>
  <c r="AJ432" i="6"/>
  <c r="N434" i="6"/>
  <c r="AJ434" i="6"/>
  <c r="AL433" i="6"/>
  <c r="P433" i="6"/>
  <c r="N438" i="6"/>
  <c r="AJ438" i="6"/>
  <c r="N436" i="6"/>
  <c r="AJ436" i="6"/>
  <c r="M316" i="6"/>
  <c r="AI316" i="6"/>
  <c r="AI106" i="6"/>
  <c r="M106" i="6"/>
  <c r="AI241" i="6"/>
  <c r="M241" i="6"/>
  <c r="M62" i="6"/>
  <c r="AI62" i="6"/>
  <c r="AI218" i="6"/>
  <c r="M218" i="6"/>
  <c r="O254" i="6"/>
  <c r="AK254" i="6"/>
  <c r="AI159" i="6"/>
  <c r="M159" i="6"/>
  <c r="O143" i="6"/>
  <c r="AK143" i="6"/>
  <c r="N187" i="6"/>
  <c r="AJ187" i="6"/>
  <c r="N24" i="6"/>
  <c r="AJ24" i="6"/>
  <c r="AJ269" i="6"/>
  <c r="N269" i="6"/>
  <c r="N213" i="6"/>
  <c r="AJ213" i="6"/>
  <c r="M255" i="6"/>
  <c r="AI255" i="6"/>
  <c r="AI299" i="6"/>
  <c r="M299" i="6"/>
  <c r="AI258" i="6"/>
  <c r="M258" i="6"/>
  <c r="M226" i="6"/>
  <c r="AI226" i="6"/>
  <c r="AI130" i="6"/>
  <c r="M130" i="6"/>
  <c r="AJ197" i="6"/>
  <c r="N197" i="6"/>
  <c r="AI71" i="6"/>
  <c r="M71" i="6"/>
  <c r="M113" i="6"/>
  <c r="AI113" i="6"/>
  <c r="M126" i="6"/>
  <c r="AI126" i="6"/>
  <c r="M268" i="6"/>
  <c r="AI268" i="6"/>
  <c r="M209" i="6"/>
  <c r="AI209" i="6"/>
  <c r="AI153" i="6"/>
  <c r="M153" i="6"/>
  <c r="O96" i="6"/>
  <c r="AK96" i="6"/>
  <c r="N428" i="6"/>
  <c r="AJ428" i="6"/>
  <c r="AK431" i="6"/>
  <c r="O431" i="6"/>
  <c r="AL427" i="6"/>
  <c r="P427" i="6"/>
  <c r="AL429" i="6"/>
  <c r="P429" i="6"/>
  <c r="N430" i="6"/>
  <c r="AJ430" i="6"/>
  <c r="O423" i="6"/>
  <c r="AK423" i="6"/>
  <c r="N420" i="6"/>
  <c r="AJ420" i="6"/>
  <c r="AK426" i="6"/>
  <c r="O426" i="6"/>
  <c r="O421" i="6"/>
  <c r="AK421" i="6"/>
  <c r="N422" i="6"/>
  <c r="AJ422" i="6"/>
  <c r="N424" i="6"/>
  <c r="AJ424" i="6"/>
  <c r="AI278" i="6"/>
  <c r="M278" i="6"/>
  <c r="AJ314" i="6"/>
  <c r="N314" i="6"/>
  <c r="M417" i="6"/>
  <c r="AI417" i="6"/>
  <c r="M409" i="6"/>
  <c r="AI409" i="6"/>
  <c r="AI239" i="6"/>
  <c r="M239" i="6"/>
  <c r="N298" i="6"/>
  <c r="AJ298" i="6"/>
  <c r="N116" i="6"/>
  <c r="AJ116" i="6"/>
  <c r="M67" i="6"/>
  <c r="AI67" i="6"/>
  <c r="AJ178" i="6"/>
  <c r="N178" i="6"/>
  <c r="M13" i="6"/>
  <c r="AI13" i="6"/>
  <c r="M212" i="6"/>
  <c r="AI212" i="6"/>
  <c r="N214" i="6"/>
  <c r="AJ214" i="6"/>
  <c r="M346" i="6"/>
  <c r="AI346" i="6"/>
  <c r="AI223" i="6"/>
  <c r="M223" i="6"/>
  <c r="O128" i="6"/>
  <c r="AK128" i="6"/>
  <c r="AJ186" i="6"/>
  <c r="N186" i="6"/>
  <c r="AI171" i="6"/>
  <c r="M171" i="6"/>
  <c r="AI148" i="6"/>
  <c r="M148" i="6"/>
  <c r="M288" i="6"/>
  <c r="AI288" i="6"/>
  <c r="AJ79" i="6"/>
  <c r="N79" i="6"/>
  <c r="M162" i="6"/>
  <c r="AI162" i="6"/>
  <c r="N272" i="6"/>
  <c r="AJ272" i="6"/>
  <c r="AK105" i="6"/>
  <c r="O105" i="6"/>
  <c r="M179" i="6"/>
  <c r="AI179" i="6"/>
  <c r="AJ325" i="6"/>
  <c r="N325" i="6"/>
  <c r="AI371" i="6"/>
  <c r="M371" i="6"/>
  <c r="AK83" i="6"/>
  <c r="O83" i="6"/>
  <c r="AK307" i="6"/>
  <c r="O307" i="6"/>
  <c r="AJ231" i="6"/>
  <c r="N231" i="6"/>
  <c r="M247" i="6"/>
  <c r="AI247" i="6"/>
  <c r="AI135" i="6"/>
  <c r="M135" i="6"/>
  <c r="AL82" i="6"/>
  <c r="P82" i="6"/>
  <c r="N169" i="6"/>
  <c r="AJ169" i="6"/>
  <c r="AI110" i="6"/>
  <c r="M110" i="6"/>
  <c r="AI164" i="6"/>
  <c r="M164" i="6"/>
  <c r="AI356" i="6"/>
  <c r="M356" i="6"/>
  <c r="AJ132" i="6"/>
  <c r="N132" i="6"/>
  <c r="AJ111" i="6"/>
  <c r="N111" i="6"/>
  <c r="M166" i="6"/>
  <c r="AI166" i="6"/>
  <c r="O244" i="6"/>
  <c r="AK244" i="6"/>
  <c r="M93" i="6"/>
  <c r="AI93" i="6"/>
  <c r="N294" i="6"/>
  <c r="AJ294" i="6"/>
  <c r="AI210" i="6"/>
  <c r="M210" i="6"/>
  <c r="M222" i="6"/>
  <c r="AI222" i="6"/>
  <c r="AI87" i="6"/>
  <c r="M87" i="6"/>
  <c r="AI188" i="6"/>
  <c r="M188" i="6"/>
  <c r="M301" i="6"/>
  <c r="AI301" i="6"/>
  <c r="M88" i="6"/>
  <c r="AI88" i="6"/>
  <c r="M19" i="6"/>
  <c r="AI19" i="6"/>
  <c r="N127" i="6"/>
  <c r="AJ127" i="6"/>
  <c r="O305" i="6"/>
  <c r="AK305" i="6"/>
  <c r="AK279" i="6"/>
  <c r="O279" i="6"/>
  <c r="M47" i="6"/>
  <c r="AI47" i="6"/>
  <c r="AJ360" i="6"/>
  <c r="N360" i="6"/>
  <c r="M60" i="6"/>
  <c r="AI60" i="6"/>
  <c r="AI74" i="6"/>
  <c r="M74" i="6"/>
  <c r="AI72" i="6"/>
  <c r="M72" i="6"/>
  <c r="AI37" i="6"/>
  <c r="M37" i="6"/>
  <c r="AI329" i="6"/>
  <c r="M329" i="6"/>
  <c r="M345" i="6"/>
  <c r="AI345" i="6"/>
  <c r="M51" i="6"/>
  <c r="AI51" i="6"/>
  <c r="M403" i="6"/>
  <c r="AI403" i="6"/>
  <c r="M125" i="6"/>
  <c r="AI125" i="6"/>
  <c r="O14" i="6"/>
  <c r="AK14" i="6"/>
  <c r="M152" i="6"/>
  <c r="AI152" i="6"/>
  <c r="O216" i="6"/>
  <c r="AK216" i="6"/>
  <c r="AI266" i="6"/>
  <c r="M266" i="6"/>
  <c r="AI146" i="6"/>
  <c r="M146" i="6"/>
  <c r="AI263" i="6"/>
  <c r="M263" i="6"/>
  <c r="AI200" i="6"/>
  <c r="M200" i="6"/>
  <c r="AI165" i="6"/>
  <c r="M165" i="6"/>
  <c r="AI133" i="6"/>
  <c r="M133" i="6"/>
  <c r="AI230" i="6"/>
  <c r="M230" i="6"/>
  <c r="M94" i="6"/>
  <c r="AI94" i="6"/>
  <c r="M86" i="6"/>
  <c r="AI86" i="6"/>
  <c r="AI52" i="6"/>
  <c r="M52" i="6"/>
  <c r="M339" i="6"/>
  <c r="AI339" i="6"/>
  <c r="N235" i="6"/>
  <c r="AJ235" i="6"/>
  <c r="M252" i="6"/>
  <c r="AI252" i="6"/>
  <c r="AI276" i="6"/>
  <c r="M276" i="6"/>
  <c r="M194" i="6"/>
  <c r="AI194" i="6"/>
  <c r="M141" i="6"/>
  <c r="AI141" i="6"/>
  <c r="AI129" i="6"/>
  <c r="M129" i="6"/>
  <c r="AI189" i="6"/>
  <c r="M189" i="6"/>
  <c r="M283" i="6"/>
  <c r="AI283" i="6"/>
  <c r="AI201" i="6"/>
  <c r="M201" i="6"/>
  <c r="M280" i="6"/>
  <c r="AI280" i="6"/>
  <c r="M264" i="6"/>
  <c r="AI264" i="6"/>
  <c r="AI12" i="6"/>
  <c r="M12" i="6"/>
  <c r="M136" i="6"/>
  <c r="AI136" i="6"/>
  <c r="M286" i="6"/>
  <c r="AI286" i="6"/>
  <c r="O413" i="6"/>
  <c r="AK413" i="6"/>
  <c r="AL419" i="6"/>
  <c r="P419" i="6"/>
  <c r="N412" i="6"/>
  <c r="AJ412" i="6"/>
  <c r="AL411" i="6"/>
  <c r="P411" i="6"/>
  <c r="N414" i="6"/>
  <c r="AJ414" i="6"/>
  <c r="N416" i="6"/>
  <c r="AJ416" i="6"/>
  <c r="AK415" i="6"/>
  <c r="O415" i="6"/>
  <c r="N410" i="6"/>
  <c r="AJ410" i="6"/>
  <c r="N418" i="6"/>
  <c r="AJ418" i="6"/>
  <c r="M161" i="6"/>
  <c r="AI161" i="6"/>
  <c r="AJ327" i="6"/>
  <c r="N327" i="6"/>
  <c r="AJ308" i="6"/>
  <c r="N308" i="6"/>
  <c r="AJ297" i="6"/>
  <c r="N297" i="6"/>
  <c r="AJ330" i="6"/>
  <c r="N330" i="6"/>
  <c r="AI40" i="6"/>
  <c r="M40" i="6"/>
  <c r="O185" i="6"/>
  <c r="AK185" i="6"/>
  <c r="M391" i="6"/>
  <c r="AI391" i="6"/>
  <c r="M282" i="6"/>
  <c r="AI282" i="6"/>
  <c r="AI58" i="6"/>
  <c r="M58" i="6"/>
  <c r="M98" i="6"/>
  <c r="AI98" i="6"/>
  <c r="AI76" i="6"/>
  <c r="M76" i="6"/>
  <c r="AI38" i="6"/>
  <c r="M38" i="6"/>
  <c r="AK246" i="6"/>
  <c r="O246" i="6"/>
  <c r="M293" i="6"/>
  <c r="AI293" i="6"/>
  <c r="M64" i="6"/>
  <c r="AI64" i="6"/>
  <c r="N99" i="6"/>
  <c r="AJ99" i="6"/>
  <c r="AI149" i="6"/>
  <c r="M149" i="6"/>
  <c r="AI182" i="6"/>
  <c r="M182" i="6"/>
  <c r="AI262" i="6"/>
  <c r="M262" i="6"/>
  <c r="M256" i="6"/>
  <c r="AI256" i="6"/>
  <c r="N357" i="6"/>
  <c r="AJ357" i="6"/>
  <c r="M260" i="6"/>
  <c r="AI260" i="6"/>
  <c r="M53" i="6"/>
  <c r="AI53" i="6"/>
  <c r="M331" i="6"/>
  <c r="AI331" i="6"/>
  <c r="AI168" i="6"/>
  <c r="M168" i="6"/>
  <c r="M61" i="6"/>
  <c r="AI61" i="6"/>
  <c r="M208" i="6"/>
  <c r="AI208" i="6"/>
  <c r="M304" i="6"/>
  <c r="AI304" i="6"/>
  <c r="M184" i="6"/>
  <c r="AI184" i="6"/>
  <c r="AI196" i="6"/>
  <c r="M196" i="6"/>
  <c r="M271" i="6"/>
  <c r="AI271" i="6"/>
  <c r="M180" i="6"/>
  <c r="AI180" i="6"/>
  <c r="AI118" i="6"/>
  <c r="M118" i="6"/>
  <c r="N398" i="6"/>
  <c r="AJ398" i="6"/>
  <c r="O405" i="6"/>
  <c r="AK405" i="6"/>
  <c r="N402" i="6"/>
  <c r="AJ402" i="6"/>
  <c r="N406" i="6"/>
  <c r="AJ406" i="6"/>
  <c r="N408" i="6"/>
  <c r="AJ408" i="6"/>
  <c r="N400" i="6"/>
  <c r="AJ400" i="6"/>
  <c r="AK399" i="6"/>
  <c r="O399" i="6"/>
  <c r="N404" i="6"/>
  <c r="AJ404" i="6"/>
  <c r="AK407" i="6"/>
  <c r="O407" i="6"/>
  <c r="AJ401" i="6"/>
  <c r="N401" i="6"/>
  <c r="O397" i="6"/>
  <c r="AK397" i="6"/>
  <c r="M8" i="6"/>
  <c r="AI8" i="6"/>
  <c r="AI114" i="6"/>
  <c r="M114" i="6"/>
  <c r="N273" i="6"/>
  <c r="AJ273" i="6"/>
  <c r="N139" i="6"/>
  <c r="AJ139" i="6"/>
  <c r="O115" i="6"/>
  <c r="AK115" i="6"/>
  <c r="AI102" i="6"/>
  <c r="M102" i="6"/>
  <c r="M181" i="6"/>
  <c r="AI181" i="6"/>
  <c r="M315" i="6"/>
  <c r="AI315" i="6"/>
  <c r="M97" i="6"/>
  <c r="AI97" i="6"/>
  <c r="Q281" i="6"/>
  <c r="AM281" i="6"/>
  <c r="M274" i="6"/>
  <c r="AI274" i="6"/>
  <c r="AJ43" i="6"/>
  <c r="N43" i="6"/>
  <c r="AJ157" i="6"/>
  <c r="N157" i="6"/>
  <c r="AI221" i="6"/>
  <c r="M221" i="6"/>
  <c r="AJ78" i="6"/>
  <c r="N78" i="6"/>
  <c r="M245" i="6"/>
  <c r="AI245" i="6"/>
  <c r="AI45" i="6"/>
  <c r="M45" i="6"/>
  <c r="AI33" i="6"/>
  <c r="M33" i="6"/>
  <c r="N312" i="6"/>
  <c r="AJ312" i="6"/>
  <c r="P202" i="6"/>
  <c r="AL202" i="6"/>
  <c r="AK203" i="6"/>
  <c r="O203" i="6"/>
  <c r="O387" i="6"/>
  <c r="AK387" i="6"/>
  <c r="N388" i="6"/>
  <c r="AJ388" i="6"/>
  <c r="AJ385" i="6"/>
  <c r="N385" i="6"/>
  <c r="AK395" i="6"/>
  <c r="O395" i="6"/>
  <c r="AJ393" i="6"/>
  <c r="N393" i="6"/>
  <c r="N392" i="6"/>
  <c r="AJ392" i="6"/>
  <c r="N394" i="6"/>
  <c r="AJ394" i="6"/>
  <c r="N390" i="6"/>
  <c r="AJ390" i="6"/>
  <c r="AJ389" i="6"/>
  <c r="N389" i="6"/>
  <c r="N386" i="6"/>
  <c r="AJ386" i="6"/>
  <c r="N384" i="6"/>
  <c r="AJ384" i="6"/>
  <c r="N396" i="6"/>
  <c r="AJ396" i="6"/>
  <c r="O21" i="6"/>
  <c r="AK21" i="6"/>
  <c r="AK228" i="6"/>
  <c r="O228" i="6"/>
  <c r="AK28" i="6"/>
  <c r="O28" i="6"/>
  <c r="O284" i="6"/>
  <c r="AK284" i="6"/>
  <c r="O122" i="6"/>
  <c r="AK122" i="6"/>
  <c r="AJ306" i="6"/>
  <c r="N306" i="6"/>
  <c r="O145" i="6"/>
  <c r="AK145" i="6"/>
  <c r="Q267" i="6"/>
  <c r="AM267" i="6"/>
  <c r="AK100" i="6"/>
  <c r="O100" i="6"/>
  <c r="Q207" i="6"/>
  <c r="AM207" i="6"/>
  <c r="AL30" i="6"/>
  <c r="P30" i="6"/>
  <c r="AJ348" i="6"/>
  <c r="N348" i="6"/>
  <c r="N347" i="6"/>
  <c r="AJ347" i="6"/>
  <c r="AJ365" i="6"/>
  <c r="N365" i="6"/>
  <c r="N323" i="6"/>
  <c r="AJ323" i="6"/>
  <c r="AJ318" i="6"/>
  <c r="N318" i="6"/>
  <c r="AL25" i="6"/>
  <c r="P25" i="6"/>
  <c r="O10" i="6"/>
  <c r="AK10" i="6"/>
  <c r="M379" i="6"/>
  <c r="AI379" i="6"/>
  <c r="O80" i="6"/>
  <c r="AK80" i="6"/>
  <c r="AK160" i="6"/>
  <c r="O160" i="6"/>
  <c r="O198" i="6"/>
  <c r="AK198" i="6"/>
  <c r="O54" i="6"/>
  <c r="AK54" i="6"/>
  <c r="AK75" i="6"/>
  <c r="O75" i="6"/>
  <c r="O224" i="6"/>
  <c r="AK224" i="6"/>
  <c r="AK250" i="6"/>
  <c r="O250" i="6"/>
  <c r="AI372" i="6"/>
  <c r="M372" i="6"/>
  <c r="AJ343" i="6"/>
  <c r="N343" i="6"/>
  <c r="O17" i="6"/>
  <c r="AK17" i="6"/>
  <c r="O240" i="6"/>
  <c r="AK240" i="6"/>
  <c r="O170" i="6"/>
  <c r="AK170" i="6"/>
  <c r="N340" i="6"/>
  <c r="AJ340" i="6"/>
  <c r="AK292" i="6"/>
  <c r="O292" i="6"/>
  <c r="N311" i="6"/>
  <c r="AJ311" i="6"/>
  <c r="N366" i="6"/>
  <c r="AJ366" i="6"/>
  <c r="AJ354" i="6"/>
  <c r="N354" i="6"/>
  <c r="O238" i="6"/>
  <c r="AK238" i="6"/>
  <c r="AK144" i="6"/>
  <c r="O144" i="6"/>
  <c r="N335" i="6"/>
  <c r="AJ335" i="6"/>
  <c r="O103" i="6"/>
  <c r="AK103" i="6"/>
  <c r="O151" i="6"/>
  <c r="AK151" i="6"/>
  <c r="AK225" i="6"/>
  <c r="O225" i="6"/>
  <c r="AJ334" i="6"/>
  <c r="N334" i="6"/>
  <c r="N380" i="6"/>
  <c r="AJ380" i="6"/>
  <c r="N156" i="6"/>
  <c r="AJ156" i="6"/>
  <c r="AJ236" i="6"/>
  <c r="N236" i="6"/>
  <c r="N363" i="6"/>
  <c r="AJ363" i="6"/>
  <c r="N341" i="6"/>
  <c r="AJ341" i="6"/>
  <c r="O49" i="6"/>
  <c r="AK49" i="6"/>
  <c r="AK16" i="6"/>
  <c r="O16" i="6"/>
  <c r="AI217" i="6"/>
  <c r="M217" i="6"/>
  <c r="O242" i="6"/>
  <c r="AK242" i="6"/>
  <c r="Q42" i="6"/>
  <c r="AM42" i="6"/>
  <c r="AJ101" i="6"/>
  <c r="N101" i="6"/>
  <c r="AK163" i="6"/>
  <c r="O163" i="6"/>
  <c r="O131" i="6"/>
  <c r="AK131" i="6"/>
  <c r="AJ359" i="6"/>
  <c r="N359" i="6"/>
  <c r="AJ44" i="6"/>
  <c r="N44" i="6"/>
  <c r="N91" i="6"/>
  <c r="AJ91" i="6"/>
  <c r="AK29" i="6"/>
  <c r="O29" i="6"/>
  <c r="AJ137" i="6"/>
  <c r="N137" i="6"/>
  <c r="P22" i="6"/>
  <c r="AL22" i="6"/>
  <c r="O95" i="6"/>
  <c r="AK95" i="6"/>
  <c r="AJ18" i="6"/>
  <c r="N18" i="6"/>
  <c r="M376" i="6"/>
  <c r="AI376" i="6"/>
  <c r="AJ321" i="6"/>
  <c r="N321" i="6"/>
  <c r="AI349" i="6"/>
  <c r="M349" i="6"/>
  <c r="N20" i="6"/>
  <c r="AJ20" i="6"/>
  <c r="AI192" i="6"/>
  <c r="M192" i="6"/>
  <c r="AJ9" i="6"/>
  <c r="N9" i="6"/>
  <c r="AJ66" i="6"/>
  <c r="N66" i="6"/>
  <c r="O229" i="6"/>
  <c r="AK229" i="6"/>
  <c r="AI257" i="6"/>
  <c r="M257" i="6"/>
  <c r="AI11" i="6"/>
  <c r="M11" i="6"/>
  <c r="N248" i="6"/>
  <c r="AJ248" i="6"/>
  <c r="AJ121" i="6"/>
  <c r="N121" i="6"/>
  <c r="O249" i="6"/>
  <c r="AK249" i="6"/>
  <c r="O107" i="6"/>
  <c r="AK107" i="6"/>
  <c r="AJ35" i="6"/>
  <c r="N35" i="6"/>
  <c r="AK300" i="6"/>
  <c r="O300" i="6"/>
  <c r="AJ57" i="6"/>
  <c r="N57" i="6"/>
  <c r="AJ31" i="6"/>
  <c r="N31" i="6"/>
  <c r="N81" i="6"/>
  <c r="AJ81" i="6"/>
  <c r="AI367" i="6"/>
  <c r="M367" i="6"/>
  <c r="AK290" i="6"/>
  <c r="O290" i="6"/>
  <c r="AK275" i="6"/>
  <c r="O275" i="6"/>
  <c r="M369" i="6"/>
  <c r="AI369" i="6"/>
  <c r="M332" i="6"/>
  <c r="AI332" i="6"/>
  <c r="AJ150" i="6"/>
  <c r="N150" i="6"/>
  <c r="O89" i="6"/>
  <c r="AK89" i="6"/>
  <c r="AI85" i="6"/>
  <c r="M85" i="6"/>
  <c r="AJ368" i="6"/>
  <c r="N368" i="6"/>
  <c r="AJ358" i="6"/>
  <c r="N358" i="6"/>
  <c r="M361" i="6"/>
  <c r="AI361" i="6"/>
  <c r="AI253" i="6"/>
  <c r="M253" i="6"/>
  <c r="AI237" i="6"/>
  <c r="M237" i="6"/>
  <c r="O336" i="6"/>
  <c r="AK336" i="6"/>
  <c r="N377" i="6"/>
  <c r="AJ377" i="6"/>
  <c r="O352" i="6"/>
  <c r="AK352" i="6"/>
  <c r="N355" i="6"/>
  <c r="AJ355" i="6"/>
  <c r="AK344" i="6"/>
  <c r="O344" i="6"/>
  <c r="N362" i="6"/>
  <c r="AJ362" i="6"/>
  <c r="N381" i="6"/>
  <c r="AJ381" i="6"/>
  <c r="AJ383" i="6"/>
  <c r="N383" i="6"/>
  <c r="P46" i="6"/>
  <c r="AL46" i="6"/>
  <c r="AK310" i="6"/>
  <c r="O310" i="6"/>
  <c r="AJ375" i="6"/>
  <c r="N375" i="6"/>
  <c r="P34" i="6"/>
  <c r="AL34" i="6"/>
  <c r="N373" i="6"/>
  <c r="AJ373" i="6"/>
  <c r="O173" i="6"/>
  <c r="AK173" i="6"/>
  <c r="AK351" i="6"/>
  <c r="O351" i="6"/>
  <c r="AM296" i="6"/>
  <c r="Q296" i="6"/>
  <c r="AK295" i="6"/>
  <c r="O295" i="6"/>
  <c r="AK261" i="6"/>
  <c r="O261" i="6"/>
  <c r="AJ382" i="6"/>
  <c r="N382" i="6"/>
  <c r="O59" i="6"/>
  <c r="AK59" i="6"/>
  <c r="O374" i="6"/>
  <c r="AK374" i="6"/>
  <c r="O167" i="6"/>
  <c r="AK167" i="6"/>
  <c r="AJ7" i="6"/>
  <c r="N7" i="6"/>
  <c r="AM326" i="6"/>
  <c r="Q326" i="6"/>
  <c r="N364" i="6"/>
  <c r="AJ364" i="6"/>
  <c r="AM342" i="6"/>
  <c r="Q342" i="6"/>
  <c r="N370" i="6"/>
  <c r="AJ370" i="6"/>
  <c r="AL313" i="6"/>
  <c r="P313" i="6"/>
  <c r="AL317" i="6"/>
  <c r="P317" i="6"/>
  <c r="Q309" i="6"/>
  <c r="AM309" i="6"/>
  <c r="AL328" i="6"/>
  <c r="P328" i="6"/>
  <c r="AK378" i="6"/>
  <c r="O378" i="6"/>
  <c r="O155" i="6" l="1"/>
  <c r="AK155" i="6"/>
  <c r="AM655" i="6"/>
  <c r="Q655" i="6"/>
  <c r="AN658" i="6"/>
  <c r="R658" i="6"/>
  <c r="AM653" i="6"/>
  <c r="Q653" i="6"/>
  <c r="S652" i="6"/>
  <c r="AO652" i="6"/>
  <c r="P649" i="6"/>
  <c r="AL649" i="6"/>
  <c r="Q645" i="6"/>
  <c r="AM645" i="6"/>
  <c r="Q641" i="6"/>
  <c r="AM641" i="6"/>
  <c r="Q556" i="6"/>
  <c r="AM556" i="6"/>
  <c r="AM559" i="6"/>
  <c r="Q559" i="6"/>
  <c r="Q233" i="6"/>
  <c r="AM233" i="6"/>
  <c r="AL338" i="6"/>
  <c r="P338" i="6"/>
  <c r="AM337" i="6"/>
  <c r="Q337" i="6"/>
  <c r="AM637" i="6"/>
  <c r="Q637" i="6"/>
  <c r="AN634" i="6"/>
  <c r="R634" i="6"/>
  <c r="Q636" i="6"/>
  <c r="AM636" i="6"/>
  <c r="AM633" i="6"/>
  <c r="Q633" i="6"/>
  <c r="Q630" i="6"/>
  <c r="AM630" i="6"/>
  <c r="R629" i="6"/>
  <c r="AN629" i="6"/>
  <c r="AL628" i="6"/>
  <c r="P628" i="6"/>
  <c r="AL614" i="6"/>
  <c r="P614" i="6"/>
  <c r="R625" i="6"/>
  <c r="AN625" i="6"/>
  <c r="R604" i="6"/>
  <c r="AN604" i="6"/>
  <c r="R609" i="6"/>
  <c r="AN609" i="6"/>
  <c r="R605" i="6"/>
  <c r="AN605" i="6"/>
  <c r="Q612" i="6"/>
  <c r="AM612" i="6"/>
  <c r="Q610" i="6"/>
  <c r="AM610" i="6"/>
  <c r="AQ597" i="6"/>
  <c r="U597" i="6"/>
  <c r="AN601" i="6"/>
  <c r="R601" i="6"/>
  <c r="AO581" i="6"/>
  <c r="S581" i="6"/>
  <c r="Q588" i="6"/>
  <c r="AM588" i="6"/>
  <c r="AL590" i="6"/>
  <c r="P590" i="6"/>
  <c r="Q576" i="6"/>
  <c r="AM576" i="6"/>
  <c r="R577" i="6"/>
  <c r="AN577" i="6"/>
  <c r="Q580" i="6"/>
  <c r="AM580" i="6"/>
  <c r="Q564" i="6"/>
  <c r="AM564" i="6"/>
  <c r="R565" i="6"/>
  <c r="AN565" i="6"/>
  <c r="AJ287" i="6"/>
  <c r="N287" i="6"/>
  <c r="Q544" i="6"/>
  <c r="AM544" i="6"/>
  <c r="Q537" i="6"/>
  <c r="AM537" i="6"/>
  <c r="AL536" i="6"/>
  <c r="P536" i="6"/>
  <c r="AJ270" i="6"/>
  <c r="N270" i="6"/>
  <c r="AJ154" i="6"/>
  <c r="N154" i="6"/>
  <c r="O479" i="6"/>
  <c r="AK479" i="6"/>
  <c r="AJ495" i="6"/>
  <c r="N495" i="6"/>
  <c r="O443" i="6"/>
  <c r="AK443" i="6"/>
  <c r="O515" i="6"/>
  <c r="AK515" i="6"/>
  <c r="T617" i="6"/>
  <c r="AP617" i="6"/>
  <c r="P611" i="6"/>
  <c r="AL611" i="6"/>
  <c r="AL618" i="6"/>
  <c r="P618" i="6"/>
  <c r="AN575" i="6"/>
  <c r="R575" i="6"/>
  <c r="Q627" i="6"/>
  <c r="AM627" i="6"/>
  <c r="AM547" i="6"/>
  <c r="Q547" i="6"/>
  <c r="AL620" i="6"/>
  <c r="P620" i="6"/>
  <c r="P603" i="6"/>
  <c r="AL603" i="6"/>
  <c r="Q546" i="6"/>
  <c r="AM546" i="6"/>
  <c r="AL579" i="6"/>
  <c r="P579" i="6"/>
  <c r="AP589" i="6"/>
  <c r="T589" i="6"/>
  <c r="Q640" i="6"/>
  <c r="AM640" i="6"/>
  <c r="T557" i="6"/>
  <c r="AP557" i="6"/>
  <c r="AL563" i="6"/>
  <c r="P563" i="6"/>
  <c r="AM571" i="6"/>
  <c r="Q571" i="6"/>
  <c r="P657" i="6"/>
  <c r="AL657" i="6"/>
  <c r="Q660" i="6"/>
  <c r="AM660" i="6"/>
  <c r="Q570" i="6"/>
  <c r="AM570" i="6"/>
  <c r="AL596" i="6"/>
  <c r="P596" i="6"/>
  <c r="AM607" i="6"/>
  <c r="Q607" i="6"/>
  <c r="AL600" i="6"/>
  <c r="P600" i="6"/>
  <c r="P623" i="6"/>
  <c r="AL623" i="6"/>
  <c r="AL599" i="6"/>
  <c r="P599" i="6"/>
  <c r="Q659" i="6"/>
  <c r="AM659" i="6"/>
  <c r="Q598" i="6"/>
  <c r="AM598" i="6"/>
  <c r="Q616" i="6"/>
  <c r="AM616" i="6"/>
  <c r="Q592" i="6"/>
  <c r="AM592" i="6"/>
  <c r="P539" i="6"/>
  <c r="AL539" i="6"/>
  <c r="AO573" i="6"/>
  <c r="S573" i="6"/>
  <c r="P567" i="6"/>
  <c r="AL567" i="6"/>
  <c r="AP561" i="6"/>
  <c r="T561" i="6"/>
  <c r="AL591" i="6"/>
  <c r="P591" i="6"/>
  <c r="AL624" i="6"/>
  <c r="P624" i="6"/>
  <c r="AL626" i="6"/>
  <c r="P626" i="6"/>
  <c r="Q550" i="6"/>
  <c r="AM550" i="6"/>
  <c r="AP613" i="6"/>
  <c r="T613" i="6"/>
  <c r="AM543" i="6"/>
  <c r="Q543" i="6"/>
  <c r="T621" i="6"/>
  <c r="AP621" i="6"/>
  <c r="AL560" i="6"/>
  <c r="P560" i="6"/>
  <c r="Q538" i="6"/>
  <c r="AM538" i="6"/>
  <c r="Q647" i="6"/>
  <c r="AM647" i="6"/>
  <c r="Q638" i="6"/>
  <c r="AM638" i="6"/>
  <c r="T541" i="6"/>
  <c r="AP541" i="6"/>
  <c r="P551" i="6"/>
  <c r="AL551" i="6"/>
  <c r="AP553" i="6"/>
  <c r="T553" i="6"/>
  <c r="P587" i="6"/>
  <c r="AL587" i="6"/>
  <c r="Q656" i="6"/>
  <c r="AM656" i="6"/>
  <c r="AL558" i="6"/>
  <c r="P558" i="6"/>
  <c r="Q574" i="6"/>
  <c r="AM574" i="6"/>
  <c r="Q646" i="6"/>
  <c r="AM646" i="6"/>
  <c r="AP643" i="6"/>
  <c r="T643" i="6"/>
  <c r="Q648" i="6"/>
  <c r="AM648" i="6"/>
  <c r="AM583" i="6"/>
  <c r="Q583" i="6"/>
  <c r="AO585" i="6"/>
  <c r="S585" i="6"/>
  <c r="T545" i="6"/>
  <c r="AP545" i="6"/>
  <c r="AK639" i="6"/>
  <c r="O639" i="6"/>
  <c r="Q608" i="6"/>
  <c r="AM608" i="6"/>
  <c r="AL542" i="6"/>
  <c r="P542" i="6"/>
  <c r="Q632" i="6"/>
  <c r="AM632" i="6"/>
  <c r="Q622" i="6"/>
  <c r="AM622" i="6"/>
  <c r="Q586" i="6"/>
  <c r="AM586" i="6"/>
  <c r="Q606" i="6"/>
  <c r="AM606" i="6"/>
  <c r="AM619" i="6"/>
  <c r="Q619" i="6"/>
  <c r="Q642" i="6"/>
  <c r="AM642" i="6"/>
  <c r="Q615" i="6"/>
  <c r="AM615" i="6"/>
  <c r="AL654" i="6"/>
  <c r="P654" i="6"/>
  <c r="T569" i="6"/>
  <c r="AP569" i="6"/>
  <c r="T549" i="6"/>
  <c r="AP549" i="6"/>
  <c r="P594" i="6"/>
  <c r="AL594" i="6"/>
  <c r="Q644" i="6"/>
  <c r="AM644" i="6"/>
  <c r="T593" i="6"/>
  <c r="AP593" i="6"/>
  <c r="AL578" i="6"/>
  <c r="P578" i="6"/>
  <c r="Q554" i="6"/>
  <c r="AM554" i="6"/>
  <c r="AL548" i="6"/>
  <c r="P548" i="6"/>
  <c r="AL566" i="6"/>
  <c r="P566" i="6"/>
  <c r="T631" i="6"/>
  <c r="AP631" i="6"/>
  <c r="AL602" i="6"/>
  <c r="P602" i="6"/>
  <c r="Q568" i="6"/>
  <c r="AM568" i="6"/>
  <c r="Q650" i="6"/>
  <c r="AM650" i="6"/>
  <c r="Q595" i="6"/>
  <c r="AM595" i="6"/>
  <c r="Q582" i="6"/>
  <c r="AM582" i="6"/>
  <c r="Q584" i="6"/>
  <c r="AM584" i="6"/>
  <c r="Q562" i="6"/>
  <c r="AM562" i="6"/>
  <c r="AL540" i="6"/>
  <c r="P540" i="6"/>
  <c r="AL555" i="6"/>
  <c r="P555" i="6"/>
  <c r="AM635" i="6"/>
  <c r="Q635" i="6"/>
  <c r="P651" i="6"/>
  <c r="AL651" i="6"/>
  <c r="Q552" i="6"/>
  <c r="AM552" i="6"/>
  <c r="AL572" i="6"/>
  <c r="P572" i="6"/>
  <c r="AL535" i="6"/>
  <c r="P535" i="6"/>
  <c r="AK531" i="6"/>
  <c r="O531" i="6"/>
  <c r="Q533" i="6"/>
  <c r="AM533" i="6"/>
  <c r="AK534" i="6"/>
  <c r="O534" i="6"/>
  <c r="AK532" i="6"/>
  <c r="O532" i="6"/>
  <c r="N243" i="6"/>
  <c r="AJ243" i="6"/>
  <c r="AJ227" i="6"/>
  <c r="N227" i="6"/>
  <c r="N190" i="6"/>
  <c r="AJ190" i="6"/>
  <c r="AK90" i="6"/>
  <c r="O90" i="6"/>
  <c r="AJ205" i="6"/>
  <c r="N205" i="6"/>
  <c r="AJ108" i="6"/>
  <c r="N108" i="6"/>
  <c r="O319" i="6"/>
  <c r="AK319" i="6"/>
  <c r="AL211" i="6"/>
  <c r="P211" i="6"/>
  <c r="Q529" i="6"/>
  <c r="AM529" i="6"/>
  <c r="Q519" i="6"/>
  <c r="AM519" i="6"/>
  <c r="Q521" i="6"/>
  <c r="AM521" i="6"/>
  <c r="AL518" i="6"/>
  <c r="P518" i="6"/>
  <c r="P522" i="6"/>
  <c r="AL522" i="6"/>
  <c r="O528" i="6"/>
  <c r="AK528" i="6"/>
  <c r="Q517" i="6"/>
  <c r="AM517" i="6"/>
  <c r="AM527" i="6"/>
  <c r="Q527" i="6"/>
  <c r="AL530" i="6"/>
  <c r="P530" i="6"/>
  <c r="Q525" i="6"/>
  <c r="AM525" i="6"/>
  <c r="P524" i="6"/>
  <c r="AL524" i="6"/>
  <c r="AK520" i="6"/>
  <c r="O520" i="6"/>
  <c r="AL526" i="6"/>
  <c r="P526" i="6"/>
  <c r="Q523" i="6"/>
  <c r="AM523" i="6"/>
  <c r="AJ112" i="6"/>
  <c r="N112" i="6"/>
  <c r="AJ63" i="6"/>
  <c r="N63" i="6"/>
  <c r="P516" i="6"/>
  <c r="AL516" i="6"/>
  <c r="P514" i="6"/>
  <c r="AL514" i="6"/>
  <c r="O289" i="6"/>
  <c r="AK289" i="6"/>
  <c r="AJ251" i="6"/>
  <c r="N251" i="6"/>
  <c r="AK322" i="6"/>
  <c r="O322" i="6"/>
  <c r="AJ55" i="6"/>
  <c r="N55" i="6"/>
  <c r="AM291" i="6"/>
  <c r="Q291" i="6"/>
  <c r="AL138" i="6"/>
  <c r="P138" i="6"/>
  <c r="O512" i="6"/>
  <c r="AK512" i="6"/>
  <c r="Q511" i="6"/>
  <c r="AM511" i="6"/>
  <c r="Q513" i="6"/>
  <c r="AM513" i="6"/>
  <c r="AJ73" i="6"/>
  <c r="N73" i="6"/>
  <c r="N109" i="6"/>
  <c r="AJ109" i="6"/>
  <c r="N48" i="6"/>
  <c r="AJ48" i="6"/>
  <c r="N140" i="6"/>
  <c r="AJ140" i="6"/>
  <c r="Q510" i="6"/>
  <c r="AM510" i="6"/>
  <c r="AN509" i="6"/>
  <c r="R509" i="6"/>
  <c r="R195" i="6"/>
  <c r="AN195" i="6"/>
  <c r="Q503" i="6"/>
  <c r="AM503" i="6"/>
  <c r="Q505" i="6"/>
  <c r="AM505" i="6"/>
  <c r="P506" i="6"/>
  <c r="AL506" i="6"/>
  <c r="AL504" i="6"/>
  <c r="P504" i="6"/>
  <c r="AM508" i="6"/>
  <c r="Q508" i="6"/>
  <c r="Q507" i="6"/>
  <c r="AM507" i="6"/>
  <c r="AL502" i="6"/>
  <c r="P502" i="6"/>
  <c r="AM501" i="6"/>
  <c r="Q501" i="6"/>
  <c r="AL499" i="6"/>
  <c r="P499" i="6"/>
  <c r="Q497" i="6"/>
  <c r="AM497" i="6"/>
  <c r="P500" i="6"/>
  <c r="AL500" i="6"/>
  <c r="P498" i="6"/>
  <c r="AL498" i="6"/>
  <c r="AK496" i="6"/>
  <c r="O496" i="6"/>
  <c r="AL494" i="6"/>
  <c r="P494" i="6"/>
  <c r="N204" i="6"/>
  <c r="AJ204" i="6"/>
  <c r="AJ215" i="6"/>
  <c r="N215" i="6"/>
  <c r="N65" i="6"/>
  <c r="AJ65" i="6"/>
  <c r="N36" i="6"/>
  <c r="AJ36" i="6"/>
  <c r="N50" i="6"/>
  <c r="AJ50" i="6"/>
  <c r="N27" i="6"/>
  <c r="AJ27" i="6"/>
  <c r="N104" i="6"/>
  <c r="AJ104" i="6"/>
  <c r="O142" i="6"/>
  <c r="AK142" i="6"/>
  <c r="AJ177" i="6"/>
  <c r="N177" i="6"/>
  <c r="O324" i="6"/>
  <c r="AK324" i="6"/>
  <c r="AL491" i="6"/>
  <c r="P491" i="6"/>
  <c r="Q493" i="6"/>
  <c r="AM493" i="6"/>
  <c r="AK488" i="6"/>
  <c r="O488" i="6"/>
  <c r="AK492" i="6"/>
  <c r="O492" i="6"/>
  <c r="P490" i="6"/>
  <c r="AL490" i="6"/>
  <c r="O489" i="6"/>
  <c r="AK489" i="6"/>
  <c r="Q487" i="6"/>
  <c r="AM487" i="6"/>
  <c r="Q486" i="6"/>
  <c r="AM486" i="6"/>
  <c r="N333" i="6"/>
  <c r="AJ333" i="6"/>
  <c r="AL350" i="6"/>
  <c r="P350" i="6"/>
  <c r="AL478" i="6"/>
  <c r="P478" i="6"/>
  <c r="AK481" i="6"/>
  <c r="O481" i="6"/>
  <c r="Q471" i="6"/>
  <c r="AM471" i="6"/>
  <c r="AK472" i="6"/>
  <c r="O472" i="6"/>
  <c r="AK480" i="6"/>
  <c r="O480" i="6"/>
  <c r="AK476" i="6"/>
  <c r="O476" i="6"/>
  <c r="AK484" i="6"/>
  <c r="O484" i="6"/>
  <c r="P474" i="6"/>
  <c r="AL474" i="6"/>
  <c r="AL475" i="6"/>
  <c r="P475" i="6"/>
  <c r="AL483" i="6"/>
  <c r="P483" i="6"/>
  <c r="Q477" i="6"/>
  <c r="AM477" i="6"/>
  <c r="Q485" i="6"/>
  <c r="AM485" i="6"/>
  <c r="AK473" i="6"/>
  <c r="O473" i="6"/>
  <c r="P482" i="6"/>
  <c r="AL482" i="6"/>
  <c r="AM470" i="6"/>
  <c r="Q470" i="6"/>
  <c r="AL467" i="6"/>
  <c r="P467" i="6"/>
  <c r="AK462" i="6"/>
  <c r="O462" i="6"/>
  <c r="AK452" i="6"/>
  <c r="O452" i="6"/>
  <c r="AK456" i="6"/>
  <c r="O456" i="6"/>
  <c r="P468" i="6"/>
  <c r="AL468" i="6"/>
  <c r="Q453" i="6"/>
  <c r="AM453" i="6"/>
  <c r="AK465" i="6"/>
  <c r="O465" i="6"/>
  <c r="Q457" i="6"/>
  <c r="AM457" i="6"/>
  <c r="P464" i="6"/>
  <c r="AL464" i="6"/>
  <c r="P466" i="6"/>
  <c r="AL466" i="6"/>
  <c r="AK458" i="6"/>
  <c r="O458" i="6"/>
  <c r="AK460" i="6"/>
  <c r="O460" i="6"/>
  <c r="AK454" i="6"/>
  <c r="O454" i="6"/>
  <c r="AL459" i="6"/>
  <c r="P459" i="6"/>
  <c r="Q463" i="6"/>
  <c r="AM463" i="6"/>
  <c r="AL455" i="6"/>
  <c r="P455" i="6"/>
  <c r="Q469" i="6"/>
  <c r="AM469" i="6"/>
  <c r="Q461" i="6"/>
  <c r="AM461" i="6"/>
  <c r="AJ259" i="6"/>
  <c r="N259" i="6"/>
  <c r="AJ437" i="6"/>
  <c r="N437" i="6"/>
  <c r="N183" i="6"/>
  <c r="AJ183" i="6"/>
  <c r="AM451" i="6"/>
  <c r="Q451" i="6"/>
  <c r="AK450" i="6"/>
  <c r="O450" i="6"/>
  <c r="N353" i="6"/>
  <c r="AJ353" i="6"/>
  <c r="N193" i="6"/>
  <c r="AJ193" i="6"/>
  <c r="N68" i="6"/>
  <c r="AJ68" i="6"/>
  <c r="AJ303" i="6"/>
  <c r="N303" i="6"/>
  <c r="P120" i="6"/>
  <c r="AL120" i="6"/>
  <c r="AL174" i="6"/>
  <c r="P174" i="6"/>
  <c r="AJ77" i="6"/>
  <c r="N77" i="6"/>
  <c r="N265" i="6"/>
  <c r="AJ265" i="6"/>
  <c r="AK444" i="6"/>
  <c r="O444" i="6"/>
  <c r="Q449" i="6"/>
  <c r="AM449" i="6"/>
  <c r="Q445" i="6"/>
  <c r="AM445" i="6"/>
  <c r="AK446" i="6"/>
  <c r="O446" i="6"/>
  <c r="AL447" i="6"/>
  <c r="P447" i="6"/>
  <c r="AK448" i="6"/>
  <c r="O448" i="6"/>
  <c r="AK442" i="6"/>
  <c r="O442" i="6"/>
  <c r="N232" i="6"/>
  <c r="AJ232" i="6"/>
  <c r="N206" i="6"/>
  <c r="AJ206" i="6"/>
  <c r="N92" i="6"/>
  <c r="AJ92" i="6"/>
  <c r="P302" i="6"/>
  <c r="AL302" i="6"/>
  <c r="N84" i="6"/>
  <c r="AJ84" i="6"/>
  <c r="N277" i="6"/>
  <c r="AJ277" i="6"/>
  <c r="AJ32" i="6"/>
  <c r="N32" i="6"/>
  <c r="AJ425" i="6"/>
  <c r="N425" i="6"/>
  <c r="AJ56" i="6"/>
  <c r="N56" i="6"/>
  <c r="N199" i="6"/>
  <c r="AJ199" i="6"/>
  <c r="AK26" i="6"/>
  <c r="O26" i="6"/>
  <c r="N285" i="6"/>
  <c r="AJ285" i="6"/>
  <c r="N15" i="6"/>
  <c r="AJ15" i="6"/>
  <c r="AL39" i="6"/>
  <c r="P39" i="6"/>
  <c r="AL41" i="6"/>
  <c r="P41" i="6"/>
  <c r="AL117" i="6"/>
  <c r="P117" i="6"/>
  <c r="N320" i="6"/>
  <c r="AJ320" i="6"/>
  <c r="N172" i="6"/>
  <c r="AJ172" i="6"/>
  <c r="AJ147" i="6"/>
  <c r="N147" i="6"/>
  <c r="O23" i="6"/>
  <c r="AK23" i="6"/>
  <c r="AJ441" i="6"/>
  <c r="N441" i="6"/>
  <c r="AK436" i="6"/>
  <c r="O436" i="6"/>
  <c r="Q433" i="6"/>
  <c r="AM433" i="6"/>
  <c r="AK432" i="6"/>
  <c r="O432" i="6"/>
  <c r="P439" i="6"/>
  <c r="AL439" i="6"/>
  <c r="AK438" i="6"/>
  <c r="O438" i="6"/>
  <c r="AK434" i="6"/>
  <c r="O434" i="6"/>
  <c r="AK440" i="6"/>
  <c r="O440" i="6"/>
  <c r="Q435" i="6"/>
  <c r="AM435" i="6"/>
  <c r="N153" i="6"/>
  <c r="AJ153" i="6"/>
  <c r="AJ71" i="6"/>
  <c r="N71" i="6"/>
  <c r="AK197" i="6"/>
  <c r="O197" i="6"/>
  <c r="N130" i="6"/>
  <c r="AJ130" i="6"/>
  <c r="AJ258" i="6"/>
  <c r="N258" i="6"/>
  <c r="N299" i="6"/>
  <c r="AJ299" i="6"/>
  <c r="O269" i="6"/>
  <c r="AK269" i="6"/>
  <c r="N159" i="6"/>
  <c r="AJ159" i="6"/>
  <c r="N218" i="6"/>
  <c r="AJ218" i="6"/>
  <c r="AJ241" i="6"/>
  <c r="N241" i="6"/>
  <c r="N106" i="6"/>
  <c r="AJ106" i="6"/>
  <c r="P96" i="6"/>
  <c r="AL96" i="6"/>
  <c r="AJ209" i="6"/>
  <c r="N209" i="6"/>
  <c r="N268" i="6"/>
  <c r="AJ268" i="6"/>
  <c r="N126" i="6"/>
  <c r="AJ126" i="6"/>
  <c r="N113" i="6"/>
  <c r="AJ113" i="6"/>
  <c r="N226" i="6"/>
  <c r="AJ226" i="6"/>
  <c r="N255" i="6"/>
  <c r="AJ255" i="6"/>
  <c r="AK213" i="6"/>
  <c r="O213" i="6"/>
  <c r="O24" i="6"/>
  <c r="AK24" i="6"/>
  <c r="O187" i="6"/>
  <c r="AK187" i="6"/>
  <c r="AL143" i="6"/>
  <c r="P143" i="6"/>
  <c r="AL254" i="6"/>
  <c r="P254" i="6"/>
  <c r="N62" i="6"/>
  <c r="AJ62" i="6"/>
  <c r="AJ316" i="6"/>
  <c r="N316" i="6"/>
  <c r="AK430" i="6"/>
  <c r="O430" i="6"/>
  <c r="AL431" i="6"/>
  <c r="P431" i="6"/>
  <c r="AK428" i="6"/>
  <c r="O428" i="6"/>
  <c r="Q429" i="6"/>
  <c r="AM429" i="6"/>
  <c r="Q427" i="6"/>
  <c r="AM427" i="6"/>
  <c r="AK422" i="6"/>
  <c r="O422" i="6"/>
  <c r="AK424" i="6"/>
  <c r="O424" i="6"/>
  <c r="P421" i="6"/>
  <c r="AL421" i="6"/>
  <c r="AL426" i="6"/>
  <c r="P426" i="6"/>
  <c r="AK420" i="6"/>
  <c r="O420" i="6"/>
  <c r="P423" i="6"/>
  <c r="AL423" i="6"/>
  <c r="AJ278" i="6"/>
  <c r="N278" i="6"/>
  <c r="O314" i="6"/>
  <c r="AK314" i="6"/>
  <c r="N210" i="6"/>
  <c r="AJ210" i="6"/>
  <c r="AK111" i="6"/>
  <c r="O111" i="6"/>
  <c r="O132" i="6"/>
  <c r="AK132" i="6"/>
  <c r="N356" i="6"/>
  <c r="AJ356" i="6"/>
  <c r="AJ164" i="6"/>
  <c r="N164" i="6"/>
  <c r="N110" i="6"/>
  <c r="AJ110" i="6"/>
  <c r="AM82" i="6"/>
  <c r="Q82" i="6"/>
  <c r="AJ135" i="6"/>
  <c r="N135" i="6"/>
  <c r="O231" i="6"/>
  <c r="AK231" i="6"/>
  <c r="AL307" i="6"/>
  <c r="P307" i="6"/>
  <c r="AL83" i="6"/>
  <c r="P83" i="6"/>
  <c r="N371" i="6"/>
  <c r="AJ371" i="6"/>
  <c r="AK325" i="6"/>
  <c r="O325" i="6"/>
  <c r="P105" i="6"/>
  <c r="AL105" i="6"/>
  <c r="AK79" i="6"/>
  <c r="O79" i="6"/>
  <c r="N148" i="6"/>
  <c r="AJ148" i="6"/>
  <c r="N171" i="6"/>
  <c r="AJ171" i="6"/>
  <c r="AK186" i="6"/>
  <c r="O186" i="6"/>
  <c r="N223" i="6"/>
  <c r="AJ223" i="6"/>
  <c r="O178" i="6"/>
  <c r="AK178" i="6"/>
  <c r="AJ239" i="6"/>
  <c r="N239" i="6"/>
  <c r="N222" i="6"/>
  <c r="AJ222" i="6"/>
  <c r="O294" i="6"/>
  <c r="AK294" i="6"/>
  <c r="N93" i="6"/>
  <c r="AJ93" i="6"/>
  <c r="AL244" i="6"/>
  <c r="P244" i="6"/>
  <c r="N166" i="6"/>
  <c r="AJ166" i="6"/>
  <c r="AK169" i="6"/>
  <c r="O169" i="6"/>
  <c r="AJ247" i="6"/>
  <c r="N247" i="6"/>
  <c r="AJ179" i="6"/>
  <c r="N179" i="6"/>
  <c r="O272" i="6"/>
  <c r="AK272" i="6"/>
  <c r="N162" i="6"/>
  <c r="AJ162" i="6"/>
  <c r="AJ288" i="6"/>
  <c r="N288" i="6"/>
  <c r="AL128" i="6"/>
  <c r="P128" i="6"/>
  <c r="AJ346" i="6"/>
  <c r="N346" i="6"/>
  <c r="O214" i="6"/>
  <c r="AK214" i="6"/>
  <c r="AJ212" i="6"/>
  <c r="N212" i="6"/>
  <c r="N13" i="6"/>
  <c r="AJ13" i="6"/>
  <c r="N67" i="6"/>
  <c r="AJ67" i="6"/>
  <c r="O116" i="6"/>
  <c r="AK116" i="6"/>
  <c r="O298" i="6"/>
  <c r="AK298" i="6"/>
  <c r="AJ409" i="6"/>
  <c r="N409" i="6"/>
  <c r="AJ417" i="6"/>
  <c r="N417" i="6"/>
  <c r="N188" i="6"/>
  <c r="AJ188" i="6"/>
  <c r="AJ87" i="6"/>
  <c r="N87" i="6"/>
  <c r="N88" i="6"/>
  <c r="AJ88" i="6"/>
  <c r="N301" i="6"/>
  <c r="AJ301" i="6"/>
  <c r="N266" i="6"/>
  <c r="AJ266" i="6"/>
  <c r="AJ329" i="6"/>
  <c r="N329" i="6"/>
  <c r="N37" i="6"/>
  <c r="AJ37" i="6"/>
  <c r="N72" i="6"/>
  <c r="AJ72" i="6"/>
  <c r="AJ74" i="6"/>
  <c r="N74" i="6"/>
  <c r="AK360" i="6"/>
  <c r="O360" i="6"/>
  <c r="AL279" i="6"/>
  <c r="P279" i="6"/>
  <c r="P216" i="6"/>
  <c r="AL216" i="6"/>
  <c r="N152" i="6"/>
  <c r="AJ152" i="6"/>
  <c r="P14" i="6"/>
  <c r="AL14" i="6"/>
  <c r="N125" i="6"/>
  <c r="AJ125" i="6"/>
  <c r="AJ403" i="6"/>
  <c r="N403" i="6"/>
  <c r="N51" i="6"/>
  <c r="AJ51" i="6"/>
  <c r="AJ345" i="6"/>
  <c r="N345" i="6"/>
  <c r="AJ60" i="6"/>
  <c r="N60" i="6"/>
  <c r="AJ47" i="6"/>
  <c r="N47" i="6"/>
  <c r="P305" i="6"/>
  <c r="AL305" i="6"/>
  <c r="O127" i="6"/>
  <c r="AK127" i="6"/>
  <c r="AJ19" i="6"/>
  <c r="N19" i="6"/>
  <c r="AJ263" i="6"/>
  <c r="N263" i="6"/>
  <c r="N146" i="6"/>
  <c r="AJ146" i="6"/>
  <c r="AJ165" i="6"/>
  <c r="N165" i="6"/>
  <c r="N200" i="6"/>
  <c r="AJ200" i="6"/>
  <c r="AJ230" i="6"/>
  <c r="N230" i="6"/>
  <c r="N133" i="6"/>
  <c r="AJ133" i="6"/>
  <c r="AJ94" i="6"/>
  <c r="N94" i="6"/>
  <c r="N12" i="6"/>
  <c r="AJ12" i="6"/>
  <c r="N201" i="6"/>
  <c r="AJ201" i="6"/>
  <c r="AJ189" i="6"/>
  <c r="N189" i="6"/>
  <c r="N129" i="6"/>
  <c r="AJ129" i="6"/>
  <c r="AJ276" i="6"/>
  <c r="N276" i="6"/>
  <c r="N52" i="6"/>
  <c r="AJ52" i="6"/>
  <c r="N286" i="6"/>
  <c r="AJ286" i="6"/>
  <c r="AJ136" i="6"/>
  <c r="N136" i="6"/>
  <c r="AJ264" i="6"/>
  <c r="N264" i="6"/>
  <c r="AJ280" i="6"/>
  <c r="N280" i="6"/>
  <c r="N283" i="6"/>
  <c r="AJ283" i="6"/>
  <c r="AJ141" i="6"/>
  <c r="N141" i="6"/>
  <c r="N194" i="6"/>
  <c r="AJ194" i="6"/>
  <c r="AJ252" i="6"/>
  <c r="N252" i="6"/>
  <c r="AK235" i="6"/>
  <c r="O235" i="6"/>
  <c r="AJ339" i="6"/>
  <c r="N339" i="6"/>
  <c r="AJ86" i="6"/>
  <c r="N86" i="6"/>
  <c r="AK418" i="6"/>
  <c r="O418" i="6"/>
  <c r="AK410" i="6"/>
  <c r="O410" i="6"/>
  <c r="AK416" i="6"/>
  <c r="O416" i="6"/>
  <c r="AK414" i="6"/>
  <c r="O414" i="6"/>
  <c r="Q411" i="6"/>
  <c r="AM411" i="6"/>
  <c r="Q419" i="6"/>
  <c r="AM419" i="6"/>
  <c r="AL415" i="6"/>
  <c r="P415" i="6"/>
  <c r="AK412" i="6"/>
  <c r="O412" i="6"/>
  <c r="AL413" i="6"/>
  <c r="P413" i="6"/>
  <c r="AK327" i="6"/>
  <c r="O327" i="6"/>
  <c r="AJ161" i="6"/>
  <c r="N161" i="6"/>
  <c r="N40" i="6"/>
  <c r="AJ40" i="6"/>
  <c r="O330" i="6"/>
  <c r="AK330" i="6"/>
  <c r="AK297" i="6"/>
  <c r="O297" i="6"/>
  <c r="AK308" i="6"/>
  <c r="O308" i="6"/>
  <c r="AJ391" i="6"/>
  <c r="N391" i="6"/>
  <c r="P185" i="6"/>
  <c r="AL185" i="6"/>
  <c r="N38" i="6"/>
  <c r="AJ38" i="6"/>
  <c r="AJ76" i="6"/>
  <c r="N76" i="6"/>
  <c r="AJ58" i="6"/>
  <c r="N58" i="6"/>
  <c r="AJ98" i="6"/>
  <c r="N98" i="6"/>
  <c r="N282" i="6"/>
  <c r="AJ282" i="6"/>
  <c r="AL246" i="6"/>
  <c r="P246" i="6"/>
  <c r="AJ256" i="6"/>
  <c r="N256" i="6"/>
  <c r="N262" i="6"/>
  <c r="AJ262" i="6"/>
  <c r="AJ182" i="6"/>
  <c r="N182" i="6"/>
  <c r="N149" i="6"/>
  <c r="AJ149" i="6"/>
  <c r="O99" i="6"/>
  <c r="AK99" i="6"/>
  <c r="AJ64" i="6"/>
  <c r="N64" i="6"/>
  <c r="AJ293" i="6"/>
  <c r="N293" i="6"/>
  <c r="AK357" i="6"/>
  <c r="O357" i="6"/>
  <c r="AJ118" i="6"/>
  <c r="N118" i="6"/>
  <c r="AJ196" i="6"/>
  <c r="N196" i="6"/>
  <c r="AJ168" i="6"/>
  <c r="N168" i="6"/>
  <c r="N180" i="6"/>
  <c r="AJ180" i="6"/>
  <c r="N271" i="6"/>
  <c r="AJ271" i="6"/>
  <c r="AJ184" i="6"/>
  <c r="N184" i="6"/>
  <c r="N304" i="6"/>
  <c r="AJ304" i="6"/>
  <c r="N208" i="6"/>
  <c r="AJ208" i="6"/>
  <c r="AJ61" i="6"/>
  <c r="N61" i="6"/>
  <c r="N331" i="6"/>
  <c r="AJ331" i="6"/>
  <c r="AJ53" i="6"/>
  <c r="N53" i="6"/>
  <c r="N260" i="6"/>
  <c r="AJ260" i="6"/>
  <c r="AK404" i="6"/>
  <c r="O404" i="6"/>
  <c r="AK400" i="6"/>
  <c r="O400" i="6"/>
  <c r="AK408" i="6"/>
  <c r="O408" i="6"/>
  <c r="AL405" i="6"/>
  <c r="P405" i="6"/>
  <c r="AK398" i="6"/>
  <c r="O398" i="6"/>
  <c r="AL397" i="6"/>
  <c r="P397" i="6"/>
  <c r="O401" i="6"/>
  <c r="AK401" i="6"/>
  <c r="AL407" i="6"/>
  <c r="P407" i="6"/>
  <c r="AL399" i="6"/>
  <c r="P399" i="6"/>
  <c r="AK406" i="6"/>
  <c r="O406" i="6"/>
  <c r="AK402" i="6"/>
  <c r="O402" i="6"/>
  <c r="N114" i="6"/>
  <c r="AJ114" i="6"/>
  <c r="AJ8" i="6"/>
  <c r="N8" i="6"/>
  <c r="P115" i="6"/>
  <c r="AL115" i="6"/>
  <c r="AK139" i="6"/>
  <c r="O139" i="6"/>
  <c r="AK273" i="6"/>
  <c r="O273" i="6"/>
  <c r="AJ102" i="6"/>
  <c r="N102" i="6"/>
  <c r="N97" i="6"/>
  <c r="AJ97" i="6"/>
  <c r="N315" i="6"/>
  <c r="AJ315" i="6"/>
  <c r="N181" i="6"/>
  <c r="AJ181" i="6"/>
  <c r="R281" i="6"/>
  <c r="AN281" i="6"/>
  <c r="O43" i="6"/>
  <c r="AK43" i="6"/>
  <c r="N274" i="6"/>
  <c r="AJ274" i="6"/>
  <c r="O78" i="6"/>
  <c r="AK78" i="6"/>
  <c r="AJ221" i="6"/>
  <c r="N221" i="6"/>
  <c r="AK157" i="6"/>
  <c r="O157" i="6"/>
  <c r="N245" i="6"/>
  <c r="AJ245" i="6"/>
  <c r="P203" i="6"/>
  <c r="AL203" i="6"/>
  <c r="AJ33" i="6"/>
  <c r="N33" i="6"/>
  <c r="N45" i="6"/>
  <c r="AJ45" i="6"/>
  <c r="AM202" i="6"/>
  <c r="Q202" i="6"/>
  <c r="O312" i="6"/>
  <c r="AK312" i="6"/>
  <c r="AK384" i="6"/>
  <c r="O384" i="6"/>
  <c r="AK386" i="6"/>
  <c r="O386" i="6"/>
  <c r="O389" i="6"/>
  <c r="AK389" i="6"/>
  <c r="AK390" i="6"/>
  <c r="O390" i="6"/>
  <c r="P395" i="6"/>
  <c r="AL395" i="6"/>
  <c r="O385" i="6"/>
  <c r="AK385" i="6"/>
  <c r="AK388" i="6"/>
  <c r="O388" i="6"/>
  <c r="AK396" i="6"/>
  <c r="O396" i="6"/>
  <c r="AK394" i="6"/>
  <c r="O394" i="6"/>
  <c r="AK392" i="6"/>
  <c r="O392" i="6"/>
  <c r="AK393" i="6"/>
  <c r="O393" i="6"/>
  <c r="AL387" i="6"/>
  <c r="P387" i="6"/>
  <c r="AL28" i="6"/>
  <c r="P28" i="6"/>
  <c r="P228" i="6"/>
  <c r="AL228" i="6"/>
  <c r="P21" i="6"/>
  <c r="AL21" i="6"/>
  <c r="AL284" i="6"/>
  <c r="P284" i="6"/>
  <c r="P122" i="6"/>
  <c r="AL122" i="6"/>
  <c r="O306" i="6"/>
  <c r="AK306" i="6"/>
  <c r="R207" i="6"/>
  <c r="AN207" i="6"/>
  <c r="AN267" i="6"/>
  <c r="R267" i="6"/>
  <c r="AL145" i="6"/>
  <c r="P145" i="6"/>
  <c r="AM30" i="6"/>
  <c r="Q30" i="6"/>
  <c r="AL100" i="6"/>
  <c r="P100" i="6"/>
  <c r="AK318" i="6"/>
  <c r="O318" i="6"/>
  <c r="AK365" i="6"/>
  <c r="O365" i="6"/>
  <c r="AK347" i="6"/>
  <c r="O347" i="6"/>
  <c r="AK323" i="6"/>
  <c r="O323" i="6"/>
  <c r="O348" i="6"/>
  <c r="AK348" i="6"/>
  <c r="AJ372" i="6"/>
  <c r="N372" i="6"/>
  <c r="AL250" i="6"/>
  <c r="P250" i="6"/>
  <c r="P224" i="6"/>
  <c r="AL224" i="6"/>
  <c r="P75" i="6"/>
  <c r="AL75" i="6"/>
  <c r="P54" i="6"/>
  <c r="AL54" i="6"/>
  <c r="P198" i="6"/>
  <c r="AL198" i="6"/>
  <c r="P160" i="6"/>
  <c r="AL160" i="6"/>
  <c r="P80" i="6"/>
  <c r="AL80" i="6"/>
  <c r="AJ379" i="6"/>
  <c r="N379" i="6"/>
  <c r="AL10" i="6"/>
  <c r="P10" i="6"/>
  <c r="Q25" i="6"/>
  <c r="AM25" i="6"/>
  <c r="AL103" i="6"/>
  <c r="P103" i="6"/>
  <c r="AK354" i="6"/>
  <c r="O354" i="6"/>
  <c r="AL292" i="6"/>
  <c r="P292" i="6"/>
  <c r="O340" i="6"/>
  <c r="AK340" i="6"/>
  <c r="P240" i="6"/>
  <c r="AL240" i="6"/>
  <c r="P17" i="6"/>
  <c r="AL17" i="6"/>
  <c r="O334" i="6"/>
  <c r="AK334" i="6"/>
  <c r="P225" i="6"/>
  <c r="AL225" i="6"/>
  <c r="AL151" i="6"/>
  <c r="P151" i="6"/>
  <c r="AK335" i="6"/>
  <c r="O335" i="6"/>
  <c r="AL144" i="6"/>
  <c r="P144" i="6"/>
  <c r="P238" i="6"/>
  <c r="AL238" i="6"/>
  <c r="AK366" i="6"/>
  <c r="O366" i="6"/>
  <c r="O311" i="6"/>
  <c r="AK311" i="6"/>
  <c r="AL170" i="6"/>
  <c r="P170" i="6"/>
  <c r="AK343" i="6"/>
  <c r="O343" i="6"/>
  <c r="AK380" i="6"/>
  <c r="O380" i="6"/>
  <c r="N237" i="6"/>
  <c r="AJ237" i="6"/>
  <c r="N253" i="6"/>
  <c r="AJ253" i="6"/>
  <c r="O368" i="6"/>
  <c r="AK368" i="6"/>
  <c r="AJ85" i="6"/>
  <c r="N85" i="6"/>
  <c r="O150" i="6"/>
  <c r="AK150" i="6"/>
  <c r="N369" i="6"/>
  <c r="AJ369" i="6"/>
  <c r="P275" i="6"/>
  <c r="AL275" i="6"/>
  <c r="P290" i="6"/>
  <c r="AL290" i="6"/>
  <c r="AJ367" i="6"/>
  <c r="N367" i="6"/>
  <c r="AK31" i="6"/>
  <c r="O31" i="6"/>
  <c r="O57" i="6"/>
  <c r="AK57" i="6"/>
  <c r="AL300" i="6"/>
  <c r="P300" i="6"/>
  <c r="O35" i="6"/>
  <c r="AK35" i="6"/>
  <c r="AL107" i="6"/>
  <c r="P107" i="6"/>
  <c r="AK121" i="6"/>
  <c r="O121" i="6"/>
  <c r="O248" i="6"/>
  <c r="AK248" i="6"/>
  <c r="AJ11" i="6"/>
  <c r="N11" i="6"/>
  <c r="N257" i="6"/>
  <c r="AJ257" i="6"/>
  <c r="O66" i="6"/>
  <c r="AK66" i="6"/>
  <c r="O9" i="6"/>
  <c r="AK9" i="6"/>
  <c r="AJ192" i="6"/>
  <c r="N192" i="6"/>
  <c r="AJ376" i="6"/>
  <c r="N376" i="6"/>
  <c r="P95" i="6"/>
  <c r="AL95" i="6"/>
  <c r="Q22" i="6"/>
  <c r="AM22" i="6"/>
  <c r="P29" i="6"/>
  <c r="AL29" i="6"/>
  <c r="O44" i="6"/>
  <c r="AK44" i="6"/>
  <c r="P131" i="6"/>
  <c r="AL131" i="6"/>
  <c r="P163" i="6"/>
  <c r="AL163" i="6"/>
  <c r="R42" i="6"/>
  <c r="AN42" i="6"/>
  <c r="AL242" i="6"/>
  <c r="P242" i="6"/>
  <c r="AJ217" i="6"/>
  <c r="N217" i="6"/>
  <c r="AL16" i="6"/>
  <c r="P16" i="6"/>
  <c r="AK341" i="6"/>
  <c r="O341" i="6"/>
  <c r="AK156" i="6"/>
  <c r="O156" i="6"/>
  <c r="N361" i="6"/>
  <c r="AJ361" i="6"/>
  <c r="O358" i="6"/>
  <c r="AK358" i="6"/>
  <c r="AL89" i="6"/>
  <c r="P89" i="6"/>
  <c r="N332" i="6"/>
  <c r="AJ332" i="6"/>
  <c r="O81" i="6"/>
  <c r="AK81" i="6"/>
  <c r="P249" i="6"/>
  <c r="AL249" i="6"/>
  <c r="P229" i="6"/>
  <c r="AL229" i="6"/>
  <c r="O20" i="6"/>
  <c r="AK20" i="6"/>
  <c r="N349" i="6"/>
  <c r="AJ349" i="6"/>
  <c r="AK321" i="6"/>
  <c r="O321" i="6"/>
  <c r="O18" i="6"/>
  <c r="AK18" i="6"/>
  <c r="O137" i="6"/>
  <c r="AK137" i="6"/>
  <c r="O91" i="6"/>
  <c r="AK91" i="6"/>
  <c r="O359" i="6"/>
  <c r="AK359" i="6"/>
  <c r="O101" i="6"/>
  <c r="AK101" i="6"/>
  <c r="AL49" i="6"/>
  <c r="P49" i="6"/>
  <c r="AK363" i="6"/>
  <c r="O363" i="6"/>
  <c r="O236" i="6"/>
  <c r="AK236" i="6"/>
  <c r="AK355" i="6"/>
  <c r="O355" i="6"/>
  <c r="AL352" i="6"/>
  <c r="P352" i="6"/>
  <c r="P336" i="6"/>
  <c r="AL336" i="6"/>
  <c r="AK377" i="6"/>
  <c r="O377" i="6"/>
  <c r="Q34" i="6"/>
  <c r="AM34" i="6"/>
  <c r="AK375" i="6"/>
  <c r="O375" i="6"/>
  <c r="Q46" i="6"/>
  <c r="AM46" i="6"/>
  <c r="O381" i="6"/>
  <c r="AK381" i="6"/>
  <c r="AL344" i="6"/>
  <c r="P344" i="6"/>
  <c r="AK373" i="6"/>
  <c r="O373" i="6"/>
  <c r="AL310" i="6"/>
  <c r="P310" i="6"/>
  <c r="O383" i="6"/>
  <c r="AK383" i="6"/>
  <c r="AK362" i="6"/>
  <c r="O362" i="6"/>
  <c r="P167" i="6"/>
  <c r="AL167" i="6"/>
  <c r="P374" i="6"/>
  <c r="AL374" i="6"/>
  <c r="P59" i="6"/>
  <c r="AL59" i="6"/>
  <c r="O382" i="6"/>
  <c r="AK382" i="6"/>
  <c r="AL351" i="6"/>
  <c r="P351" i="6"/>
  <c r="P261" i="6"/>
  <c r="AL261" i="6"/>
  <c r="AL295" i="6"/>
  <c r="P295" i="6"/>
  <c r="R296" i="6"/>
  <c r="AN296" i="6"/>
  <c r="P173" i="6"/>
  <c r="AL173" i="6"/>
  <c r="P378" i="6"/>
  <c r="AL378" i="6"/>
  <c r="AM328" i="6"/>
  <c r="Q328" i="6"/>
  <c r="R309" i="6"/>
  <c r="AN309" i="6"/>
  <c r="AM313" i="6"/>
  <c r="Q313" i="6"/>
  <c r="AK370" i="6"/>
  <c r="O370" i="6"/>
  <c r="R342" i="6"/>
  <c r="AN342" i="6"/>
  <c r="R326" i="6"/>
  <c r="AN326" i="6"/>
  <c r="Q317" i="6"/>
  <c r="AM317" i="6"/>
  <c r="AK364" i="6"/>
  <c r="O364" i="6"/>
  <c r="AK7" i="6"/>
  <c r="O7" i="6"/>
  <c r="AL155" i="6" l="1"/>
  <c r="P155" i="6"/>
  <c r="S658" i="6"/>
  <c r="AO658" i="6"/>
  <c r="R655" i="6"/>
  <c r="AN655" i="6"/>
  <c r="AP652" i="6"/>
  <c r="T652" i="6"/>
  <c r="R653" i="6"/>
  <c r="AN653" i="6"/>
  <c r="AM649" i="6"/>
  <c r="Q649" i="6"/>
  <c r="R645" i="6"/>
  <c r="AN645" i="6"/>
  <c r="AN641" i="6"/>
  <c r="R641" i="6"/>
  <c r="AN556" i="6"/>
  <c r="R556" i="6"/>
  <c r="AN233" i="6"/>
  <c r="R233" i="6"/>
  <c r="R559" i="6"/>
  <c r="AN559" i="6"/>
  <c r="R337" i="6"/>
  <c r="AN337" i="6"/>
  <c r="AM338" i="6"/>
  <c r="Q338" i="6"/>
  <c r="S634" i="6"/>
  <c r="AO634" i="6"/>
  <c r="R637" i="6"/>
  <c r="AN637" i="6"/>
  <c r="R633" i="6"/>
  <c r="AN633" i="6"/>
  <c r="AN636" i="6"/>
  <c r="R636" i="6"/>
  <c r="AO629" i="6"/>
  <c r="S629" i="6"/>
  <c r="R630" i="6"/>
  <c r="AN630" i="6"/>
  <c r="Q628" i="6"/>
  <c r="AM628" i="6"/>
  <c r="Q614" i="6"/>
  <c r="AM614" i="6"/>
  <c r="AO625" i="6"/>
  <c r="S625" i="6"/>
  <c r="S604" i="6"/>
  <c r="AO604" i="6"/>
  <c r="AO609" i="6"/>
  <c r="S609" i="6"/>
  <c r="AN610" i="6"/>
  <c r="R610" i="6"/>
  <c r="AN612" i="6"/>
  <c r="R612" i="6"/>
  <c r="AO605" i="6"/>
  <c r="S605" i="6"/>
  <c r="S601" i="6"/>
  <c r="AO601" i="6"/>
  <c r="V597" i="6"/>
  <c r="AR597" i="6"/>
  <c r="T581" i="6"/>
  <c r="AP581" i="6"/>
  <c r="Q590" i="6"/>
  <c r="AM590" i="6"/>
  <c r="AN588" i="6"/>
  <c r="R588" i="6"/>
  <c r="AN580" i="6"/>
  <c r="R580" i="6"/>
  <c r="AO577" i="6"/>
  <c r="S577" i="6"/>
  <c r="AN576" i="6"/>
  <c r="R576" i="6"/>
  <c r="S565" i="6"/>
  <c r="AO565" i="6"/>
  <c r="AN564" i="6"/>
  <c r="R564" i="6"/>
  <c r="AK287" i="6"/>
  <c r="O287" i="6"/>
  <c r="AN544" i="6"/>
  <c r="R544" i="6"/>
  <c r="R537" i="6"/>
  <c r="AN537" i="6"/>
  <c r="Q536" i="6"/>
  <c r="AM536" i="6"/>
  <c r="O270" i="6"/>
  <c r="AK270" i="6"/>
  <c r="O154" i="6"/>
  <c r="AK154" i="6"/>
  <c r="O495" i="6"/>
  <c r="AK495" i="6"/>
  <c r="P479" i="6"/>
  <c r="AL479" i="6"/>
  <c r="AL443" i="6"/>
  <c r="P443" i="6"/>
  <c r="AL515" i="6"/>
  <c r="P515" i="6"/>
  <c r="Q548" i="6"/>
  <c r="AM548" i="6"/>
  <c r="Q594" i="6"/>
  <c r="AM594" i="6"/>
  <c r="AN656" i="6"/>
  <c r="R656" i="6"/>
  <c r="U553" i="6"/>
  <c r="AQ553" i="6"/>
  <c r="AQ621" i="6"/>
  <c r="U621" i="6"/>
  <c r="T573" i="6"/>
  <c r="AP573" i="6"/>
  <c r="AM539" i="6"/>
  <c r="Q539" i="6"/>
  <c r="AN570" i="6"/>
  <c r="R570" i="6"/>
  <c r="Q563" i="6"/>
  <c r="AM563" i="6"/>
  <c r="AN586" i="6"/>
  <c r="R586" i="6"/>
  <c r="AQ541" i="6"/>
  <c r="U541" i="6"/>
  <c r="R543" i="6"/>
  <c r="AN543" i="6"/>
  <c r="Q591" i="6"/>
  <c r="AM591" i="6"/>
  <c r="AN616" i="6"/>
  <c r="R616" i="6"/>
  <c r="AM603" i="6"/>
  <c r="Q603" i="6"/>
  <c r="AQ617" i="6"/>
  <c r="U617" i="6"/>
  <c r="AN568" i="6"/>
  <c r="R568" i="6"/>
  <c r="P639" i="6"/>
  <c r="AL639" i="6"/>
  <c r="AN574" i="6"/>
  <c r="R574" i="6"/>
  <c r="AN660" i="6"/>
  <c r="R660" i="6"/>
  <c r="AN546" i="6"/>
  <c r="R546" i="6"/>
  <c r="Q542" i="6"/>
  <c r="AM542" i="6"/>
  <c r="R583" i="6"/>
  <c r="AN583" i="6"/>
  <c r="AN598" i="6"/>
  <c r="R598" i="6"/>
  <c r="AM579" i="6"/>
  <c r="Q579" i="6"/>
  <c r="AN627" i="6"/>
  <c r="R627" i="6"/>
  <c r="Q618" i="6"/>
  <c r="AM618" i="6"/>
  <c r="U545" i="6"/>
  <c r="AQ545" i="6"/>
  <c r="AN648" i="6"/>
  <c r="R648" i="6"/>
  <c r="AQ643" i="6"/>
  <c r="U643" i="6"/>
  <c r="Q626" i="6"/>
  <c r="AM626" i="6"/>
  <c r="AN592" i="6"/>
  <c r="R592" i="6"/>
  <c r="R607" i="6"/>
  <c r="AN607" i="6"/>
  <c r="Q620" i="6"/>
  <c r="AM620" i="6"/>
  <c r="AN562" i="6"/>
  <c r="R562" i="6"/>
  <c r="AN554" i="6"/>
  <c r="R554" i="6"/>
  <c r="AQ593" i="6"/>
  <c r="U593" i="6"/>
  <c r="AN642" i="6"/>
  <c r="R642" i="6"/>
  <c r="AN606" i="6"/>
  <c r="R606" i="6"/>
  <c r="AN638" i="6"/>
  <c r="R638" i="6"/>
  <c r="AN538" i="6"/>
  <c r="R538" i="6"/>
  <c r="Q560" i="6"/>
  <c r="AM560" i="6"/>
  <c r="U613" i="6"/>
  <c r="AQ613" i="6"/>
  <c r="Q624" i="6"/>
  <c r="AM624" i="6"/>
  <c r="Q567" i="6"/>
  <c r="AM567" i="6"/>
  <c r="AN659" i="6"/>
  <c r="R659" i="6"/>
  <c r="AN552" i="6"/>
  <c r="R552" i="6"/>
  <c r="R635" i="6"/>
  <c r="AN635" i="6"/>
  <c r="AN584" i="6"/>
  <c r="R584" i="6"/>
  <c r="AQ631" i="6"/>
  <c r="U631" i="6"/>
  <c r="Q578" i="6"/>
  <c r="AM578" i="6"/>
  <c r="U549" i="6"/>
  <c r="AQ549" i="6"/>
  <c r="AQ569" i="6"/>
  <c r="U569" i="6"/>
  <c r="AN608" i="6"/>
  <c r="R608" i="6"/>
  <c r="AN646" i="6"/>
  <c r="R646" i="6"/>
  <c r="Q558" i="6"/>
  <c r="AM558" i="6"/>
  <c r="AN550" i="6"/>
  <c r="R550" i="6"/>
  <c r="Q623" i="6"/>
  <c r="AM623" i="6"/>
  <c r="AM611" i="6"/>
  <c r="Q611" i="6"/>
  <c r="Q602" i="6"/>
  <c r="AM602" i="6"/>
  <c r="AN622" i="6"/>
  <c r="R622" i="6"/>
  <c r="AN647" i="6"/>
  <c r="R647" i="6"/>
  <c r="Q600" i="6"/>
  <c r="AM600" i="6"/>
  <c r="Q596" i="6"/>
  <c r="AM596" i="6"/>
  <c r="U557" i="6"/>
  <c r="AQ557" i="6"/>
  <c r="Q566" i="6"/>
  <c r="AM566" i="6"/>
  <c r="R619" i="6"/>
  <c r="AN619" i="6"/>
  <c r="AM657" i="6"/>
  <c r="Q657" i="6"/>
  <c r="R547" i="6"/>
  <c r="AN547" i="6"/>
  <c r="Q572" i="6"/>
  <c r="AM572" i="6"/>
  <c r="Q651" i="6"/>
  <c r="AM651" i="6"/>
  <c r="Q540" i="6"/>
  <c r="AM540" i="6"/>
  <c r="AN644" i="6"/>
  <c r="R644" i="6"/>
  <c r="AN615" i="6"/>
  <c r="R615" i="6"/>
  <c r="AN632" i="6"/>
  <c r="R632" i="6"/>
  <c r="Q551" i="6"/>
  <c r="AM551" i="6"/>
  <c r="AM599" i="6"/>
  <c r="Q599" i="6"/>
  <c r="AN640" i="6"/>
  <c r="R640" i="6"/>
  <c r="AO575" i="6"/>
  <c r="S575" i="6"/>
  <c r="AN650" i="6"/>
  <c r="R650" i="6"/>
  <c r="AP585" i="6"/>
  <c r="T585" i="6"/>
  <c r="Q587" i="6"/>
  <c r="AM587" i="6"/>
  <c r="AQ561" i="6"/>
  <c r="U561" i="6"/>
  <c r="U589" i="6"/>
  <c r="AQ589" i="6"/>
  <c r="Q555" i="6"/>
  <c r="AM555" i="6"/>
  <c r="AN582" i="6"/>
  <c r="R582" i="6"/>
  <c r="R595" i="6"/>
  <c r="AN595" i="6"/>
  <c r="Q654" i="6"/>
  <c r="AM654" i="6"/>
  <c r="R571" i="6"/>
  <c r="AN571" i="6"/>
  <c r="AL532" i="6"/>
  <c r="P532" i="6"/>
  <c r="P531" i="6"/>
  <c r="AL531" i="6"/>
  <c r="AM535" i="6"/>
  <c r="Q535" i="6"/>
  <c r="AL534" i="6"/>
  <c r="P534" i="6"/>
  <c r="R533" i="6"/>
  <c r="AN533" i="6"/>
  <c r="AK243" i="6"/>
  <c r="O243" i="6"/>
  <c r="O227" i="6"/>
  <c r="AK227" i="6"/>
  <c r="AK190" i="6"/>
  <c r="O190" i="6"/>
  <c r="AK108" i="6"/>
  <c r="O108" i="6"/>
  <c r="AK205" i="6"/>
  <c r="O205" i="6"/>
  <c r="P90" i="6"/>
  <c r="AL90" i="6"/>
  <c r="AM211" i="6"/>
  <c r="Q211" i="6"/>
  <c r="P319" i="6"/>
  <c r="AL319" i="6"/>
  <c r="AN523" i="6"/>
  <c r="R523" i="6"/>
  <c r="AL520" i="6"/>
  <c r="P520" i="6"/>
  <c r="AM524" i="6"/>
  <c r="Q524" i="6"/>
  <c r="AN525" i="6"/>
  <c r="R525" i="6"/>
  <c r="Q530" i="6"/>
  <c r="AM530" i="6"/>
  <c r="R527" i="6"/>
  <c r="AN527" i="6"/>
  <c r="AL528" i="6"/>
  <c r="P528" i="6"/>
  <c r="AM522" i="6"/>
  <c r="Q522" i="6"/>
  <c r="AN521" i="6"/>
  <c r="R521" i="6"/>
  <c r="AN519" i="6"/>
  <c r="R519" i="6"/>
  <c r="Q526" i="6"/>
  <c r="AM526" i="6"/>
  <c r="AN517" i="6"/>
  <c r="R517" i="6"/>
  <c r="Q518" i="6"/>
  <c r="AM518" i="6"/>
  <c r="R529" i="6"/>
  <c r="AN529" i="6"/>
  <c r="O112" i="6"/>
  <c r="AK112" i="6"/>
  <c r="AK63" i="6"/>
  <c r="O63" i="6"/>
  <c r="AM516" i="6"/>
  <c r="Q516" i="6"/>
  <c r="AM514" i="6"/>
  <c r="Q514" i="6"/>
  <c r="AK251" i="6"/>
  <c r="O251" i="6"/>
  <c r="P289" i="6"/>
  <c r="AL289" i="6"/>
  <c r="O55" i="6"/>
  <c r="AK55" i="6"/>
  <c r="P322" i="6"/>
  <c r="AL322" i="6"/>
  <c r="R291" i="6"/>
  <c r="AN291" i="6"/>
  <c r="Q138" i="6"/>
  <c r="AM138" i="6"/>
  <c r="P512" i="6"/>
  <c r="AL512" i="6"/>
  <c r="AN511" i="6"/>
  <c r="R511" i="6"/>
  <c r="AN513" i="6"/>
  <c r="R513" i="6"/>
  <c r="AK73" i="6"/>
  <c r="O73" i="6"/>
  <c r="O48" i="6"/>
  <c r="AK48" i="6"/>
  <c r="AK109" i="6"/>
  <c r="O109" i="6"/>
  <c r="AK140" i="6"/>
  <c r="O140" i="6"/>
  <c r="AO509" i="6"/>
  <c r="S509" i="6"/>
  <c r="R510" i="6"/>
  <c r="AN510" i="6"/>
  <c r="S195" i="6"/>
  <c r="AO195" i="6"/>
  <c r="AN508" i="6"/>
  <c r="R508" i="6"/>
  <c r="Q504" i="6"/>
  <c r="AM504" i="6"/>
  <c r="AN505" i="6"/>
  <c r="R505" i="6"/>
  <c r="AN507" i="6"/>
  <c r="R507" i="6"/>
  <c r="AM506" i="6"/>
  <c r="Q506" i="6"/>
  <c r="AN503" i="6"/>
  <c r="R503" i="6"/>
  <c r="AM498" i="6"/>
  <c r="Q498" i="6"/>
  <c r="AM500" i="6"/>
  <c r="Q500" i="6"/>
  <c r="AN497" i="6"/>
  <c r="R497" i="6"/>
  <c r="AN501" i="6"/>
  <c r="R501" i="6"/>
  <c r="Q502" i="6"/>
  <c r="AM502" i="6"/>
  <c r="Q494" i="6"/>
  <c r="AM494" i="6"/>
  <c r="AL496" i="6"/>
  <c r="P496" i="6"/>
  <c r="Q499" i="6"/>
  <c r="AM499" i="6"/>
  <c r="O177" i="6"/>
  <c r="AK177" i="6"/>
  <c r="AK215" i="6"/>
  <c r="O215" i="6"/>
  <c r="P324" i="6"/>
  <c r="AL324" i="6"/>
  <c r="AL142" i="6"/>
  <c r="P142" i="6"/>
  <c r="AK104" i="6"/>
  <c r="O104" i="6"/>
  <c r="O27" i="6"/>
  <c r="AK27" i="6"/>
  <c r="AK50" i="6"/>
  <c r="O50" i="6"/>
  <c r="O36" i="6"/>
  <c r="AK36" i="6"/>
  <c r="O65" i="6"/>
  <c r="AK65" i="6"/>
  <c r="AK204" i="6"/>
  <c r="O204" i="6"/>
  <c r="R486" i="6"/>
  <c r="AN486" i="6"/>
  <c r="AN487" i="6"/>
  <c r="R487" i="6"/>
  <c r="AL489" i="6"/>
  <c r="P489" i="6"/>
  <c r="AM490" i="6"/>
  <c r="Q490" i="6"/>
  <c r="P488" i="6"/>
  <c r="AL488" i="6"/>
  <c r="Q491" i="6"/>
  <c r="AM491" i="6"/>
  <c r="P492" i="6"/>
  <c r="AL492" i="6"/>
  <c r="AN493" i="6"/>
  <c r="R493" i="6"/>
  <c r="AK333" i="6"/>
  <c r="O333" i="6"/>
  <c r="Q350" i="6"/>
  <c r="AM350" i="6"/>
  <c r="P473" i="6"/>
  <c r="AL473" i="6"/>
  <c r="AN485" i="6"/>
  <c r="R485" i="6"/>
  <c r="AN477" i="6"/>
  <c r="R477" i="6"/>
  <c r="AM474" i="6"/>
  <c r="Q474" i="6"/>
  <c r="P484" i="6"/>
  <c r="AL484" i="6"/>
  <c r="P476" i="6"/>
  <c r="AL476" i="6"/>
  <c r="P472" i="6"/>
  <c r="AL472" i="6"/>
  <c r="AN471" i="6"/>
  <c r="R471" i="6"/>
  <c r="AM482" i="6"/>
  <c r="Q482" i="6"/>
  <c r="Q483" i="6"/>
  <c r="AM483" i="6"/>
  <c r="Q475" i="6"/>
  <c r="AM475" i="6"/>
  <c r="AL480" i="6"/>
  <c r="P480" i="6"/>
  <c r="P481" i="6"/>
  <c r="AL481" i="6"/>
  <c r="Q478" i="6"/>
  <c r="AM478" i="6"/>
  <c r="AN470" i="6"/>
  <c r="R470" i="6"/>
  <c r="AN461" i="6"/>
  <c r="R461" i="6"/>
  <c r="AN469" i="6"/>
  <c r="R469" i="6"/>
  <c r="Q455" i="6"/>
  <c r="AM455" i="6"/>
  <c r="AN463" i="6"/>
  <c r="R463" i="6"/>
  <c r="P454" i="6"/>
  <c r="AL454" i="6"/>
  <c r="P460" i="6"/>
  <c r="AL460" i="6"/>
  <c r="P458" i="6"/>
  <c r="AL458" i="6"/>
  <c r="AM466" i="6"/>
  <c r="Q466" i="6"/>
  <c r="AM464" i="6"/>
  <c r="Q464" i="6"/>
  <c r="AN457" i="6"/>
  <c r="R457" i="6"/>
  <c r="AN453" i="6"/>
  <c r="R453" i="6"/>
  <c r="AM468" i="6"/>
  <c r="Q468" i="6"/>
  <c r="Q459" i="6"/>
  <c r="AM459" i="6"/>
  <c r="P465" i="6"/>
  <c r="AL465" i="6"/>
  <c r="P456" i="6"/>
  <c r="AL456" i="6"/>
  <c r="P452" i="6"/>
  <c r="AL452" i="6"/>
  <c r="P462" i="6"/>
  <c r="AL462" i="6"/>
  <c r="Q467" i="6"/>
  <c r="AM467" i="6"/>
  <c r="O259" i="6"/>
  <c r="AK259" i="6"/>
  <c r="O437" i="6"/>
  <c r="AK437" i="6"/>
  <c r="AK183" i="6"/>
  <c r="O183" i="6"/>
  <c r="P450" i="6"/>
  <c r="AL450" i="6"/>
  <c r="R451" i="6"/>
  <c r="AN451" i="6"/>
  <c r="O77" i="6"/>
  <c r="AK77" i="6"/>
  <c r="AM174" i="6"/>
  <c r="Q174" i="6"/>
  <c r="AK303" i="6"/>
  <c r="O303" i="6"/>
  <c r="AK265" i="6"/>
  <c r="O265" i="6"/>
  <c r="AM120" i="6"/>
  <c r="Q120" i="6"/>
  <c r="O68" i="6"/>
  <c r="AK68" i="6"/>
  <c r="O193" i="6"/>
  <c r="AK193" i="6"/>
  <c r="AK353" i="6"/>
  <c r="O353" i="6"/>
  <c r="P448" i="6"/>
  <c r="AL448" i="6"/>
  <c r="Q447" i="6"/>
  <c r="AM447" i="6"/>
  <c r="P446" i="6"/>
  <c r="AL446" i="6"/>
  <c r="AL444" i="6"/>
  <c r="P444" i="6"/>
  <c r="AL442" i="6"/>
  <c r="P442" i="6"/>
  <c r="AN445" i="6"/>
  <c r="R445" i="6"/>
  <c r="AN449" i="6"/>
  <c r="R449" i="6"/>
  <c r="O206" i="6"/>
  <c r="AK206" i="6"/>
  <c r="AK232" i="6"/>
  <c r="O232" i="6"/>
  <c r="O425" i="6"/>
  <c r="AK425" i="6"/>
  <c r="O32" i="6"/>
  <c r="AK32" i="6"/>
  <c r="AK277" i="6"/>
  <c r="O277" i="6"/>
  <c r="O84" i="6"/>
  <c r="AK84" i="6"/>
  <c r="Q302" i="6"/>
  <c r="AM302" i="6"/>
  <c r="AK92" i="6"/>
  <c r="O92" i="6"/>
  <c r="AK56" i="6"/>
  <c r="O56" i="6"/>
  <c r="O199" i="6"/>
  <c r="AK199" i="6"/>
  <c r="O441" i="6"/>
  <c r="AK441" i="6"/>
  <c r="O147" i="6"/>
  <c r="AK147" i="6"/>
  <c r="Q117" i="6"/>
  <c r="AM117" i="6"/>
  <c r="AM41" i="6"/>
  <c r="Q41" i="6"/>
  <c r="AM39" i="6"/>
  <c r="Q39" i="6"/>
  <c r="AL26" i="6"/>
  <c r="P26" i="6"/>
  <c r="P23" i="6"/>
  <c r="AL23" i="6"/>
  <c r="AK172" i="6"/>
  <c r="O172" i="6"/>
  <c r="O320" i="6"/>
  <c r="AK320" i="6"/>
  <c r="AK15" i="6"/>
  <c r="O15" i="6"/>
  <c r="O285" i="6"/>
  <c r="AK285" i="6"/>
  <c r="AN435" i="6"/>
  <c r="R435" i="6"/>
  <c r="AL434" i="6"/>
  <c r="P434" i="6"/>
  <c r="AL432" i="6"/>
  <c r="P432" i="6"/>
  <c r="AL440" i="6"/>
  <c r="P440" i="6"/>
  <c r="P438" i="6"/>
  <c r="AL438" i="6"/>
  <c r="Q439" i="6"/>
  <c r="AM439" i="6"/>
  <c r="AN433" i="6"/>
  <c r="R433" i="6"/>
  <c r="P436" i="6"/>
  <c r="AL436" i="6"/>
  <c r="AK316" i="6"/>
  <c r="O316" i="6"/>
  <c r="AM254" i="6"/>
  <c r="Q254" i="6"/>
  <c r="Q143" i="6"/>
  <c r="AM143" i="6"/>
  <c r="AL213" i="6"/>
  <c r="P213" i="6"/>
  <c r="O209" i="6"/>
  <c r="AK209" i="6"/>
  <c r="O241" i="6"/>
  <c r="AK241" i="6"/>
  <c r="O258" i="6"/>
  <c r="AK258" i="6"/>
  <c r="AL197" i="6"/>
  <c r="P197" i="6"/>
  <c r="O71" i="6"/>
  <c r="AK71" i="6"/>
  <c r="AK62" i="6"/>
  <c r="O62" i="6"/>
  <c r="P187" i="6"/>
  <c r="AL187" i="6"/>
  <c r="P24" i="6"/>
  <c r="AL24" i="6"/>
  <c r="AK255" i="6"/>
  <c r="O255" i="6"/>
  <c r="O226" i="6"/>
  <c r="AK226" i="6"/>
  <c r="AK113" i="6"/>
  <c r="O113" i="6"/>
  <c r="O126" i="6"/>
  <c r="AK126" i="6"/>
  <c r="AK268" i="6"/>
  <c r="O268" i="6"/>
  <c r="Q96" i="6"/>
  <c r="AM96" i="6"/>
  <c r="O106" i="6"/>
  <c r="AK106" i="6"/>
  <c r="O218" i="6"/>
  <c r="AK218" i="6"/>
  <c r="AK159" i="6"/>
  <c r="O159" i="6"/>
  <c r="P269" i="6"/>
  <c r="AL269" i="6"/>
  <c r="AK299" i="6"/>
  <c r="O299" i="6"/>
  <c r="O130" i="6"/>
  <c r="AK130" i="6"/>
  <c r="AK153" i="6"/>
  <c r="O153" i="6"/>
  <c r="AN427" i="6"/>
  <c r="R427" i="6"/>
  <c r="AN429" i="6"/>
  <c r="R429" i="6"/>
  <c r="Q431" i="6"/>
  <c r="AM431" i="6"/>
  <c r="AL428" i="6"/>
  <c r="P428" i="6"/>
  <c r="P430" i="6"/>
  <c r="AL430" i="6"/>
  <c r="P420" i="6"/>
  <c r="AL420" i="6"/>
  <c r="AL424" i="6"/>
  <c r="P424" i="6"/>
  <c r="AM423" i="6"/>
  <c r="Q423" i="6"/>
  <c r="Q426" i="6"/>
  <c r="AM426" i="6"/>
  <c r="Q421" i="6"/>
  <c r="AM421" i="6"/>
  <c r="P422" i="6"/>
  <c r="AL422" i="6"/>
  <c r="AK278" i="6"/>
  <c r="O278" i="6"/>
  <c r="P314" i="6"/>
  <c r="AL314" i="6"/>
  <c r="O417" i="6"/>
  <c r="AK417" i="6"/>
  <c r="O409" i="6"/>
  <c r="AK409" i="6"/>
  <c r="O212" i="6"/>
  <c r="AK212" i="6"/>
  <c r="AK346" i="6"/>
  <c r="O346" i="6"/>
  <c r="Q128" i="6"/>
  <c r="AM128" i="6"/>
  <c r="AK288" i="6"/>
  <c r="O288" i="6"/>
  <c r="O179" i="6"/>
  <c r="AK179" i="6"/>
  <c r="O247" i="6"/>
  <c r="AK247" i="6"/>
  <c r="AL169" i="6"/>
  <c r="P169" i="6"/>
  <c r="Q244" i="6"/>
  <c r="AM244" i="6"/>
  <c r="AK239" i="6"/>
  <c r="O239" i="6"/>
  <c r="AL186" i="6"/>
  <c r="P186" i="6"/>
  <c r="P79" i="6"/>
  <c r="AL79" i="6"/>
  <c r="AL325" i="6"/>
  <c r="P325" i="6"/>
  <c r="AM83" i="6"/>
  <c r="Q83" i="6"/>
  <c r="Q307" i="6"/>
  <c r="AM307" i="6"/>
  <c r="AK135" i="6"/>
  <c r="O135" i="6"/>
  <c r="R82" i="6"/>
  <c r="AN82" i="6"/>
  <c r="AK164" i="6"/>
  <c r="O164" i="6"/>
  <c r="AL111" i="6"/>
  <c r="P111" i="6"/>
  <c r="AL298" i="6"/>
  <c r="P298" i="6"/>
  <c r="AL116" i="6"/>
  <c r="P116" i="6"/>
  <c r="O67" i="6"/>
  <c r="AK67" i="6"/>
  <c r="AK13" i="6"/>
  <c r="O13" i="6"/>
  <c r="AL214" i="6"/>
  <c r="P214" i="6"/>
  <c r="AK162" i="6"/>
  <c r="O162" i="6"/>
  <c r="AL272" i="6"/>
  <c r="P272" i="6"/>
  <c r="O166" i="6"/>
  <c r="AK166" i="6"/>
  <c r="AK93" i="6"/>
  <c r="O93" i="6"/>
  <c r="AL294" i="6"/>
  <c r="P294" i="6"/>
  <c r="AK222" i="6"/>
  <c r="O222" i="6"/>
  <c r="P178" i="6"/>
  <c r="AL178" i="6"/>
  <c r="O223" i="6"/>
  <c r="AK223" i="6"/>
  <c r="AK171" i="6"/>
  <c r="O171" i="6"/>
  <c r="AK148" i="6"/>
  <c r="O148" i="6"/>
  <c r="AM105" i="6"/>
  <c r="Q105" i="6"/>
  <c r="AK371" i="6"/>
  <c r="O371" i="6"/>
  <c r="P231" i="6"/>
  <c r="AL231" i="6"/>
  <c r="O110" i="6"/>
  <c r="AK110" i="6"/>
  <c r="O356" i="6"/>
  <c r="AK356" i="6"/>
  <c r="AL132" i="6"/>
  <c r="P132" i="6"/>
  <c r="O210" i="6"/>
  <c r="AK210" i="6"/>
  <c r="AK87" i="6"/>
  <c r="O87" i="6"/>
  <c r="AK188" i="6"/>
  <c r="O188" i="6"/>
  <c r="O301" i="6"/>
  <c r="AK301" i="6"/>
  <c r="O88" i="6"/>
  <c r="AK88" i="6"/>
  <c r="O19" i="6"/>
  <c r="AK19" i="6"/>
  <c r="AK47" i="6"/>
  <c r="O47" i="6"/>
  <c r="AK60" i="6"/>
  <c r="O60" i="6"/>
  <c r="AK345" i="6"/>
  <c r="O345" i="6"/>
  <c r="AK403" i="6"/>
  <c r="O403" i="6"/>
  <c r="AM279" i="6"/>
  <c r="Q279" i="6"/>
  <c r="AL360" i="6"/>
  <c r="P360" i="6"/>
  <c r="O74" i="6"/>
  <c r="AK74" i="6"/>
  <c r="O329" i="6"/>
  <c r="AK329" i="6"/>
  <c r="P127" i="6"/>
  <c r="AL127" i="6"/>
  <c r="Q305" i="6"/>
  <c r="AM305" i="6"/>
  <c r="O51" i="6"/>
  <c r="AK51" i="6"/>
  <c r="O125" i="6"/>
  <c r="AK125" i="6"/>
  <c r="AM14" i="6"/>
  <c r="Q14" i="6"/>
  <c r="AK152" i="6"/>
  <c r="O152" i="6"/>
  <c r="Q216" i="6"/>
  <c r="AM216" i="6"/>
  <c r="AK72" i="6"/>
  <c r="O72" i="6"/>
  <c r="O37" i="6"/>
  <c r="AK37" i="6"/>
  <c r="AK266" i="6"/>
  <c r="O266" i="6"/>
  <c r="AK263" i="6"/>
  <c r="O263" i="6"/>
  <c r="O146" i="6"/>
  <c r="AK146" i="6"/>
  <c r="AK165" i="6"/>
  <c r="O165" i="6"/>
  <c r="AK200" i="6"/>
  <c r="O200" i="6"/>
  <c r="AK94" i="6"/>
  <c r="O94" i="6"/>
  <c r="AK230" i="6"/>
  <c r="O230" i="6"/>
  <c r="O133" i="6"/>
  <c r="AK133" i="6"/>
  <c r="O86" i="6"/>
  <c r="AK86" i="6"/>
  <c r="AK339" i="6"/>
  <c r="O339" i="6"/>
  <c r="P235" i="6"/>
  <c r="AL235" i="6"/>
  <c r="O252" i="6"/>
  <c r="AK252" i="6"/>
  <c r="AK141" i="6"/>
  <c r="O141" i="6"/>
  <c r="O280" i="6"/>
  <c r="AK280" i="6"/>
  <c r="O264" i="6"/>
  <c r="AK264" i="6"/>
  <c r="AK136" i="6"/>
  <c r="O136" i="6"/>
  <c r="AK276" i="6"/>
  <c r="O276" i="6"/>
  <c r="O189" i="6"/>
  <c r="AK189" i="6"/>
  <c r="AK194" i="6"/>
  <c r="O194" i="6"/>
  <c r="AK283" i="6"/>
  <c r="O283" i="6"/>
  <c r="O286" i="6"/>
  <c r="AK286" i="6"/>
  <c r="AK52" i="6"/>
  <c r="O52" i="6"/>
  <c r="O129" i="6"/>
  <c r="AK129" i="6"/>
  <c r="O201" i="6"/>
  <c r="AK201" i="6"/>
  <c r="O12" i="6"/>
  <c r="AK12" i="6"/>
  <c r="Q413" i="6"/>
  <c r="AM413" i="6"/>
  <c r="P412" i="6"/>
  <c r="AL412" i="6"/>
  <c r="P414" i="6"/>
  <c r="AL414" i="6"/>
  <c r="AL416" i="6"/>
  <c r="P416" i="6"/>
  <c r="AL410" i="6"/>
  <c r="P410" i="6"/>
  <c r="AL418" i="6"/>
  <c r="P418" i="6"/>
  <c r="Q415" i="6"/>
  <c r="AM415" i="6"/>
  <c r="AN419" i="6"/>
  <c r="R419" i="6"/>
  <c r="AN411" i="6"/>
  <c r="R411" i="6"/>
  <c r="AK161" i="6"/>
  <c r="O161" i="6"/>
  <c r="AL327" i="6"/>
  <c r="P327" i="6"/>
  <c r="AK391" i="6"/>
  <c r="O391" i="6"/>
  <c r="AL308" i="6"/>
  <c r="P308" i="6"/>
  <c r="P297" i="6"/>
  <c r="AL297" i="6"/>
  <c r="AM185" i="6"/>
  <c r="Q185" i="6"/>
  <c r="AL330" i="6"/>
  <c r="P330" i="6"/>
  <c r="AK40" i="6"/>
  <c r="O40" i="6"/>
  <c r="O98" i="6"/>
  <c r="AK98" i="6"/>
  <c r="AK58" i="6"/>
  <c r="O58" i="6"/>
  <c r="O76" i="6"/>
  <c r="AK76" i="6"/>
  <c r="AK282" i="6"/>
  <c r="O282" i="6"/>
  <c r="AK38" i="6"/>
  <c r="O38" i="6"/>
  <c r="Q246" i="6"/>
  <c r="AM246" i="6"/>
  <c r="O64" i="6"/>
  <c r="AK64" i="6"/>
  <c r="O256" i="6"/>
  <c r="AK256" i="6"/>
  <c r="O149" i="6"/>
  <c r="AK149" i="6"/>
  <c r="O293" i="6"/>
  <c r="AK293" i="6"/>
  <c r="AL99" i="6"/>
  <c r="P99" i="6"/>
  <c r="AK182" i="6"/>
  <c r="O182" i="6"/>
  <c r="O262" i="6"/>
  <c r="AK262" i="6"/>
  <c r="AL357" i="6"/>
  <c r="P357" i="6"/>
  <c r="O260" i="6"/>
  <c r="AK260" i="6"/>
  <c r="AK53" i="6"/>
  <c r="O53" i="6"/>
  <c r="O331" i="6"/>
  <c r="AK331" i="6"/>
  <c r="AK61" i="6"/>
  <c r="O61" i="6"/>
  <c r="AK208" i="6"/>
  <c r="O208" i="6"/>
  <c r="O304" i="6"/>
  <c r="AK304" i="6"/>
  <c r="O184" i="6"/>
  <c r="AK184" i="6"/>
  <c r="O271" i="6"/>
  <c r="AK271" i="6"/>
  <c r="AK180" i="6"/>
  <c r="O180" i="6"/>
  <c r="O168" i="6"/>
  <c r="AK168" i="6"/>
  <c r="O196" i="6"/>
  <c r="AK196" i="6"/>
  <c r="O118" i="6"/>
  <c r="AK118" i="6"/>
  <c r="P406" i="6"/>
  <c r="AL406" i="6"/>
  <c r="AM399" i="6"/>
  <c r="Q399" i="6"/>
  <c r="Q407" i="6"/>
  <c r="AM407" i="6"/>
  <c r="Q397" i="6"/>
  <c r="AM397" i="6"/>
  <c r="AL402" i="6"/>
  <c r="P402" i="6"/>
  <c r="AL401" i="6"/>
  <c r="P401" i="6"/>
  <c r="P398" i="6"/>
  <c r="AL398" i="6"/>
  <c r="Q405" i="6"/>
  <c r="AM405" i="6"/>
  <c r="AL408" i="6"/>
  <c r="P408" i="6"/>
  <c r="AL400" i="6"/>
  <c r="P400" i="6"/>
  <c r="AL404" i="6"/>
  <c r="P404" i="6"/>
  <c r="AK8" i="6"/>
  <c r="O8" i="6"/>
  <c r="O114" i="6"/>
  <c r="AK114" i="6"/>
  <c r="P273" i="6"/>
  <c r="AL273" i="6"/>
  <c r="P139" i="6"/>
  <c r="AL139" i="6"/>
  <c r="AM115" i="6"/>
  <c r="Q115" i="6"/>
  <c r="O102" i="6"/>
  <c r="AK102" i="6"/>
  <c r="AK181" i="6"/>
  <c r="O181" i="6"/>
  <c r="O315" i="6"/>
  <c r="AK315" i="6"/>
  <c r="O97" i="6"/>
  <c r="AK97" i="6"/>
  <c r="S281" i="6"/>
  <c r="AO281" i="6"/>
  <c r="O274" i="6"/>
  <c r="AK274" i="6"/>
  <c r="AL43" i="6"/>
  <c r="P43" i="6"/>
  <c r="AL157" i="6"/>
  <c r="P157" i="6"/>
  <c r="AK221" i="6"/>
  <c r="O221" i="6"/>
  <c r="O245" i="6"/>
  <c r="AK245" i="6"/>
  <c r="P78" i="6"/>
  <c r="AL78" i="6"/>
  <c r="R202" i="6"/>
  <c r="AN202" i="6"/>
  <c r="AK33" i="6"/>
  <c r="O33" i="6"/>
  <c r="P312" i="6"/>
  <c r="AL312" i="6"/>
  <c r="AK45" i="6"/>
  <c r="O45" i="6"/>
  <c r="AM203" i="6"/>
  <c r="Q203" i="6"/>
  <c r="AL393" i="6"/>
  <c r="P393" i="6"/>
  <c r="AL392" i="6"/>
  <c r="P392" i="6"/>
  <c r="AL394" i="6"/>
  <c r="P394" i="6"/>
  <c r="AL389" i="6"/>
  <c r="P389" i="6"/>
  <c r="Q387" i="6"/>
  <c r="AM387" i="6"/>
  <c r="AL396" i="6"/>
  <c r="P396" i="6"/>
  <c r="P388" i="6"/>
  <c r="AL388" i="6"/>
  <c r="AL385" i="6"/>
  <c r="P385" i="6"/>
  <c r="Q395" i="6"/>
  <c r="AM395" i="6"/>
  <c r="P390" i="6"/>
  <c r="AL390" i="6"/>
  <c r="P386" i="6"/>
  <c r="AL386" i="6"/>
  <c r="P384" i="6"/>
  <c r="AL384" i="6"/>
  <c r="Q28" i="6"/>
  <c r="AM28" i="6"/>
  <c r="Q21" i="6"/>
  <c r="AM21" i="6"/>
  <c r="AM228" i="6"/>
  <c r="Q228" i="6"/>
  <c r="AM284" i="6"/>
  <c r="Q284" i="6"/>
  <c r="AM122" i="6"/>
  <c r="Q122" i="6"/>
  <c r="P306" i="6"/>
  <c r="AL306" i="6"/>
  <c r="Q100" i="6"/>
  <c r="AM100" i="6"/>
  <c r="R30" i="6"/>
  <c r="AN30" i="6"/>
  <c r="Q145" i="6"/>
  <c r="AM145" i="6"/>
  <c r="S267" i="6"/>
  <c r="AO267" i="6"/>
  <c r="AO207" i="6"/>
  <c r="S207" i="6"/>
  <c r="P347" i="6"/>
  <c r="AL347" i="6"/>
  <c r="AL348" i="6"/>
  <c r="P348" i="6"/>
  <c r="P323" i="6"/>
  <c r="AL323" i="6"/>
  <c r="AL365" i="6"/>
  <c r="P365" i="6"/>
  <c r="P318" i="6"/>
  <c r="AL318" i="6"/>
  <c r="Q160" i="6"/>
  <c r="AM160" i="6"/>
  <c r="AM224" i="6"/>
  <c r="Q224" i="6"/>
  <c r="AM250" i="6"/>
  <c r="Q250" i="6"/>
  <c r="R25" i="6"/>
  <c r="AN25" i="6"/>
  <c r="Q10" i="6"/>
  <c r="AM10" i="6"/>
  <c r="O379" i="6"/>
  <c r="AK379" i="6"/>
  <c r="AM80" i="6"/>
  <c r="Q80" i="6"/>
  <c r="AM198" i="6"/>
  <c r="Q198" i="6"/>
  <c r="AM54" i="6"/>
  <c r="Q54" i="6"/>
  <c r="AM75" i="6"/>
  <c r="Q75" i="6"/>
  <c r="AK372" i="6"/>
  <c r="O372" i="6"/>
  <c r="Q170" i="6"/>
  <c r="AM170" i="6"/>
  <c r="AL366" i="6"/>
  <c r="P366" i="6"/>
  <c r="AM144" i="6"/>
  <c r="Q144" i="6"/>
  <c r="P335" i="6"/>
  <c r="AL335" i="6"/>
  <c r="AM151" i="6"/>
  <c r="Q151" i="6"/>
  <c r="AM17" i="6"/>
  <c r="Q17" i="6"/>
  <c r="AM240" i="6"/>
  <c r="Q240" i="6"/>
  <c r="AM292" i="6"/>
  <c r="Q292" i="6"/>
  <c r="AL354" i="6"/>
  <c r="P354" i="6"/>
  <c r="AL343" i="6"/>
  <c r="P343" i="6"/>
  <c r="AL311" i="6"/>
  <c r="P311" i="6"/>
  <c r="Q238" i="6"/>
  <c r="AM238" i="6"/>
  <c r="AM225" i="6"/>
  <c r="Q225" i="6"/>
  <c r="AL334" i="6"/>
  <c r="P334" i="6"/>
  <c r="AL340" i="6"/>
  <c r="P340" i="6"/>
  <c r="Q103" i="6"/>
  <c r="AM103" i="6"/>
  <c r="AL380" i="6"/>
  <c r="P380" i="6"/>
  <c r="P363" i="6"/>
  <c r="AL363" i="6"/>
  <c r="P91" i="6"/>
  <c r="AL91" i="6"/>
  <c r="P137" i="6"/>
  <c r="AL137" i="6"/>
  <c r="P18" i="6"/>
  <c r="AL18" i="6"/>
  <c r="AK349" i="6"/>
  <c r="O349" i="6"/>
  <c r="Q89" i="6"/>
  <c r="AM89" i="6"/>
  <c r="AL358" i="6"/>
  <c r="P358" i="6"/>
  <c r="O361" i="6"/>
  <c r="AK361" i="6"/>
  <c r="P156" i="6"/>
  <c r="AL156" i="6"/>
  <c r="P341" i="6"/>
  <c r="AL341" i="6"/>
  <c r="S42" i="6"/>
  <c r="AO42" i="6"/>
  <c r="Q131" i="6"/>
  <c r="AM131" i="6"/>
  <c r="Q29" i="6"/>
  <c r="AM29" i="6"/>
  <c r="AN22" i="6"/>
  <c r="R22" i="6"/>
  <c r="AK376" i="6"/>
  <c r="O376" i="6"/>
  <c r="O192" i="6"/>
  <c r="AK192" i="6"/>
  <c r="P9" i="6"/>
  <c r="AL9" i="6"/>
  <c r="P66" i="6"/>
  <c r="AL66" i="6"/>
  <c r="AK257" i="6"/>
  <c r="O257" i="6"/>
  <c r="P248" i="6"/>
  <c r="AL248" i="6"/>
  <c r="AL121" i="6"/>
  <c r="P121" i="6"/>
  <c r="AM107" i="6"/>
  <c r="Q107" i="6"/>
  <c r="AM300" i="6"/>
  <c r="Q300" i="6"/>
  <c r="AL31" i="6"/>
  <c r="P31" i="6"/>
  <c r="O367" i="6"/>
  <c r="AK367" i="6"/>
  <c r="P368" i="6"/>
  <c r="AL368" i="6"/>
  <c r="P236" i="6"/>
  <c r="AL236" i="6"/>
  <c r="AM49" i="6"/>
  <c r="Q49" i="6"/>
  <c r="AL101" i="6"/>
  <c r="P101" i="6"/>
  <c r="AL359" i="6"/>
  <c r="P359" i="6"/>
  <c r="P321" i="6"/>
  <c r="AL321" i="6"/>
  <c r="P20" i="6"/>
  <c r="AL20" i="6"/>
  <c r="AM229" i="6"/>
  <c r="Q229" i="6"/>
  <c r="Q249" i="6"/>
  <c r="AM249" i="6"/>
  <c r="AL81" i="6"/>
  <c r="P81" i="6"/>
  <c r="O332" i="6"/>
  <c r="AK332" i="6"/>
  <c r="Q16" i="6"/>
  <c r="AM16" i="6"/>
  <c r="O217" i="6"/>
  <c r="AK217" i="6"/>
  <c r="Q242" i="6"/>
  <c r="AM242" i="6"/>
  <c r="Q163" i="6"/>
  <c r="AM163" i="6"/>
  <c r="AL44" i="6"/>
  <c r="P44" i="6"/>
  <c r="AM95" i="6"/>
  <c r="Q95" i="6"/>
  <c r="O11" i="6"/>
  <c r="AK11" i="6"/>
  <c r="P35" i="6"/>
  <c r="AL35" i="6"/>
  <c r="P57" i="6"/>
  <c r="AL57" i="6"/>
  <c r="Q290" i="6"/>
  <c r="AM290" i="6"/>
  <c r="AM275" i="6"/>
  <c r="Q275" i="6"/>
  <c r="O369" i="6"/>
  <c r="AK369" i="6"/>
  <c r="P150" i="6"/>
  <c r="AL150" i="6"/>
  <c r="AK85" i="6"/>
  <c r="O85" i="6"/>
  <c r="O253" i="6"/>
  <c r="AK253" i="6"/>
  <c r="AK237" i="6"/>
  <c r="O237" i="6"/>
  <c r="AM336" i="6"/>
  <c r="Q336" i="6"/>
  <c r="AM352" i="6"/>
  <c r="Q352" i="6"/>
  <c r="AL377" i="6"/>
  <c r="P377" i="6"/>
  <c r="AL355" i="6"/>
  <c r="P355" i="6"/>
  <c r="P362" i="6"/>
  <c r="AL362" i="6"/>
  <c r="AM344" i="6"/>
  <c r="Q344" i="6"/>
  <c r="P381" i="6"/>
  <c r="AL381" i="6"/>
  <c r="AN46" i="6"/>
  <c r="R46" i="6"/>
  <c r="R34" i="6"/>
  <c r="AN34" i="6"/>
  <c r="AL383" i="6"/>
  <c r="P383" i="6"/>
  <c r="AM310" i="6"/>
  <c r="Q310" i="6"/>
  <c r="P373" i="6"/>
  <c r="AL373" i="6"/>
  <c r="AL375" i="6"/>
  <c r="P375" i="6"/>
  <c r="Q173" i="6"/>
  <c r="AM173" i="6"/>
  <c r="AM295" i="6"/>
  <c r="Q295" i="6"/>
  <c r="AM261" i="6"/>
  <c r="Q261" i="6"/>
  <c r="AM351" i="6"/>
  <c r="Q351" i="6"/>
  <c r="P382" i="6"/>
  <c r="AL382" i="6"/>
  <c r="Q59" i="6"/>
  <c r="AM59" i="6"/>
  <c r="Q374" i="6"/>
  <c r="AM374" i="6"/>
  <c r="Q167" i="6"/>
  <c r="AM167" i="6"/>
  <c r="S296" i="6"/>
  <c r="AO296" i="6"/>
  <c r="AL7" i="6"/>
  <c r="P7" i="6"/>
  <c r="AL364" i="6"/>
  <c r="P364" i="6"/>
  <c r="R317" i="6"/>
  <c r="AN317" i="6"/>
  <c r="S326" i="6"/>
  <c r="AO326" i="6"/>
  <c r="AL370" i="6"/>
  <c r="P370" i="6"/>
  <c r="R313" i="6"/>
  <c r="AN313" i="6"/>
  <c r="AO309" i="6"/>
  <c r="S309" i="6"/>
  <c r="S342" i="6"/>
  <c r="AO342" i="6"/>
  <c r="AN328" i="6"/>
  <c r="R328" i="6"/>
  <c r="Q378" i="6"/>
  <c r="AM378" i="6"/>
  <c r="Q155" i="6" l="1"/>
  <c r="AM155" i="6"/>
  <c r="AO655" i="6"/>
  <c r="S655" i="6"/>
  <c r="AP658" i="6"/>
  <c r="T658" i="6"/>
  <c r="AO653" i="6"/>
  <c r="S653" i="6"/>
  <c r="U652" i="6"/>
  <c r="AQ652" i="6"/>
  <c r="R649" i="6"/>
  <c r="AN649" i="6"/>
  <c r="AO645" i="6"/>
  <c r="S645" i="6"/>
  <c r="AO641" i="6"/>
  <c r="S641" i="6"/>
  <c r="S556" i="6"/>
  <c r="AO556" i="6"/>
  <c r="S337" i="6"/>
  <c r="AO337" i="6"/>
  <c r="AO559" i="6"/>
  <c r="S559" i="6"/>
  <c r="R338" i="6"/>
  <c r="AN338" i="6"/>
  <c r="S233" i="6"/>
  <c r="AO233" i="6"/>
  <c r="AO637" i="6"/>
  <c r="S637" i="6"/>
  <c r="T634" i="6"/>
  <c r="AP634" i="6"/>
  <c r="S636" i="6"/>
  <c r="AO636" i="6"/>
  <c r="AO633" i="6"/>
  <c r="S633" i="6"/>
  <c r="AO630" i="6"/>
  <c r="S630" i="6"/>
  <c r="AP629" i="6"/>
  <c r="T629" i="6"/>
  <c r="AN628" i="6"/>
  <c r="R628" i="6"/>
  <c r="T625" i="6"/>
  <c r="AP625" i="6"/>
  <c r="AN614" i="6"/>
  <c r="R614" i="6"/>
  <c r="AP604" i="6"/>
  <c r="T604" i="6"/>
  <c r="T609" i="6"/>
  <c r="AP609" i="6"/>
  <c r="T605" i="6"/>
  <c r="AP605" i="6"/>
  <c r="S612" i="6"/>
  <c r="AO612" i="6"/>
  <c r="S610" i="6"/>
  <c r="AO610" i="6"/>
  <c r="AS597" i="6"/>
  <c r="W597" i="6"/>
  <c r="T601" i="6"/>
  <c r="AP601" i="6"/>
  <c r="AQ581" i="6"/>
  <c r="U581" i="6"/>
  <c r="S588" i="6"/>
  <c r="AO588" i="6"/>
  <c r="AN590" i="6"/>
  <c r="R590" i="6"/>
  <c r="S576" i="6"/>
  <c r="AO576" i="6"/>
  <c r="T577" i="6"/>
  <c r="AP577" i="6"/>
  <c r="S580" i="6"/>
  <c r="AO580" i="6"/>
  <c r="S564" i="6"/>
  <c r="AO564" i="6"/>
  <c r="AP565" i="6"/>
  <c r="T565" i="6"/>
  <c r="AL287" i="6"/>
  <c r="P287" i="6"/>
  <c r="S544" i="6"/>
  <c r="AO544" i="6"/>
  <c r="S537" i="6"/>
  <c r="AO537" i="6"/>
  <c r="AN536" i="6"/>
  <c r="R536" i="6"/>
  <c r="AL270" i="6"/>
  <c r="P270" i="6"/>
  <c r="P154" i="6"/>
  <c r="AL154" i="6"/>
  <c r="Q479" i="6"/>
  <c r="AM479" i="6"/>
  <c r="AL495" i="6"/>
  <c r="P495" i="6"/>
  <c r="Q443" i="6"/>
  <c r="AM443" i="6"/>
  <c r="AM515" i="6"/>
  <c r="Q515" i="6"/>
  <c r="S582" i="6"/>
  <c r="AO582" i="6"/>
  <c r="AO619" i="6"/>
  <c r="S619" i="6"/>
  <c r="AN618" i="6"/>
  <c r="R618" i="6"/>
  <c r="S546" i="6"/>
  <c r="AO546" i="6"/>
  <c r="AN654" i="6"/>
  <c r="R654" i="6"/>
  <c r="S644" i="6"/>
  <c r="AO644" i="6"/>
  <c r="AN572" i="6"/>
  <c r="R572" i="6"/>
  <c r="AN600" i="6"/>
  <c r="R600" i="6"/>
  <c r="R611" i="6"/>
  <c r="AN611" i="6"/>
  <c r="AN578" i="6"/>
  <c r="R578" i="6"/>
  <c r="S554" i="6"/>
  <c r="AO554" i="6"/>
  <c r="V545" i="6"/>
  <c r="AR545" i="6"/>
  <c r="S598" i="6"/>
  <c r="AO598" i="6"/>
  <c r="S543" i="6"/>
  <c r="AO543" i="6"/>
  <c r="AQ573" i="6"/>
  <c r="U573" i="6"/>
  <c r="V621" i="6"/>
  <c r="AR621" i="6"/>
  <c r="AN566" i="6"/>
  <c r="R566" i="6"/>
  <c r="AO647" i="6"/>
  <c r="S647" i="6"/>
  <c r="AN602" i="6"/>
  <c r="R602" i="6"/>
  <c r="R623" i="6"/>
  <c r="AN623" i="6"/>
  <c r="AO638" i="6"/>
  <c r="S638" i="6"/>
  <c r="AO607" i="6"/>
  <c r="S607" i="6"/>
  <c r="S574" i="6"/>
  <c r="AO574" i="6"/>
  <c r="AN548" i="6"/>
  <c r="R548" i="6"/>
  <c r="AO571" i="6"/>
  <c r="S571" i="6"/>
  <c r="S632" i="6"/>
  <c r="AO632" i="6"/>
  <c r="S608" i="6"/>
  <c r="AO608" i="6"/>
  <c r="S584" i="6"/>
  <c r="AO584" i="6"/>
  <c r="S616" i="6"/>
  <c r="AO616" i="6"/>
  <c r="V541" i="6"/>
  <c r="AR541" i="6"/>
  <c r="V561" i="6"/>
  <c r="AR561" i="6"/>
  <c r="AP575" i="6"/>
  <c r="T575" i="6"/>
  <c r="AN599" i="6"/>
  <c r="R599" i="6"/>
  <c r="AN624" i="6"/>
  <c r="R624" i="6"/>
  <c r="S562" i="6"/>
  <c r="AO562" i="6"/>
  <c r="AN620" i="6"/>
  <c r="R620" i="6"/>
  <c r="S586" i="6"/>
  <c r="AO586" i="6"/>
  <c r="AN563" i="6"/>
  <c r="R563" i="6"/>
  <c r="V553" i="6"/>
  <c r="AR553" i="6"/>
  <c r="AR589" i="6"/>
  <c r="V589" i="6"/>
  <c r="S640" i="6"/>
  <c r="AO640" i="6"/>
  <c r="AO659" i="6"/>
  <c r="S659" i="6"/>
  <c r="AO583" i="6"/>
  <c r="S583" i="6"/>
  <c r="S660" i="6"/>
  <c r="AO660" i="6"/>
  <c r="V617" i="6"/>
  <c r="AR617" i="6"/>
  <c r="S656" i="6"/>
  <c r="AO656" i="6"/>
  <c r="AQ585" i="6"/>
  <c r="U585" i="6"/>
  <c r="AN551" i="6"/>
  <c r="R551" i="6"/>
  <c r="V557" i="6"/>
  <c r="AR557" i="6"/>
  <c r="V569" i="6"/>
  <c r="AR569" i="6"/>
  <c r="V643" i="6"/>
  <c r="AR643" i="6"/>
  <c r="S627" i="6"/>
  <c r="AO627" i="6"/>
  <c r="AN603" i="6"/>
  <c r="R603" i="6"/>
  <c r="R555" i="6"/>
  <c r="AN555" i="6"/>
  <c r="AO547" i="6"/>
  <c r="S547" i="6"/>
  <c r="AO606" i="6"/>
  <c r="S606" i="6"/>
  <c r="AN626" i="6"/>
  <c r="R626" i="6"/>
  <c r="AN540" i="6"/>
  <c r="R540" i="6"/>
  <c r="AN558" i="6"/>
  <c r="R558" i="6"/>
  <c r="S635" i="6"/>
  <c r="AO635" i="6"/>
  <c r="AN567" i="6"/>
  <c r="R567" i="6"/>
  <c r="V613" i="6"/>
  <c r="AR613" i="6"/>
  <c r="V593" i="6"/>
  <c r="AR593" i="6"/>
  <c r="S648" i="6"/>
  <c r="AO648" i="6"/>
  <c r="R579" i="6"/>
  <c r="AN579" i="6"/>
  <c r="Q639" i="6"/>
  <c r="AM639" i="6"/>
  <c r="AN591" i="6"/>
  <c r="R591" i="6"/>
  <c r="AN587" i="6"/>
  <c r="R587" i="6"/>
  <c r="S646" i="6"/>
  <c r="AO646" i="6"/>
  <c r="V549" i="6"/>
  <c r="AR549" i="6"/>
  <c r="S552" i="6"/>
  <c r="AO552" i="6"/>
  <c r="S642" i="6"/>
  <c r="AO642" i="6"/>
  <c r="S592" i="6"/>
  <c r="AO592" i="6"/>
  <c r="S568" i="6"/>
  <c r="AO568" i="6"/>
  <c r="S570" i="6"/>
  <c r="AO570" i="6"/>
  <c r="AN651" i="6"/>
  <c r="R651" i="6"/>
  <c r="AN596" i="6"/>
  <c r="R596" i="6"/>
  <c r="S622" i="6"/>
  <c r="AO622" i="6"/>
  <c r="S550" i="6"/>
  <c r="AO550" i="6"/>
  <c r="V631" i="6"/>
  <c r="AR631" i="6"/>
  <c r="AN560" i="6"/>
  <c r="R560" i="6"/>
  <c r="AN542" i="6"/>
  <c r="R542" i="6"/>
  <c r="AN539" i="6"/>
  <c r="R539" i="6"/>
  <c r="AN594" i="6"/>
  <c r="R594" i="6"/>
  <c r="AO595" i="6"/>
  <c r="S595" i="6"/>
  <c r="S650" i="6"/>
  <c r="AO650" i="6"/>
  <c r="AO615" i="6"/>
  <c r="S615" i="6"/>
  <c r="R657" i="6"/>
  <c r="AN657" i="6"/>
  <c r="S538" i="6"/>
  <c r="AO538" i="6"/>
  <c r="Q532" i="6"/>
  <c r="AM532" i="6"/>
  <c r="R535" i="6"/>
  <c r="AN535" i="6"/>
  <c r="AO533" i="6"/>
  <c r="S533" i="6"/>
  <c r="AM534" i="6"/>
  <c r="Q534" i="6"/>
  <c r="AM531" i="6"/>
  <c r="Q531" i="6"/>
  <c r="P243" i="6"/>
  <c r="AL243" i="6"/>
  <c r="AL227" i="6"/>
  <c r="P227" i="6"/>
  <c r="AL190" i="6"/>
  <c r="P190" i="6"/>
  <c r="AM90" i="6"/>
  <c r="Q90" i="6"/>
  <c r="AL205" i="6"/>
  <c r="P205" i="6"/>
  <c r="AL108" i="6"/>
  <c r="P108" i="6"/>
  <c r="AM319" i="6"/>
  <c r="Q319" i="6"/>
  <c r="AN211" i="6"/>
  <c r="R211" i="6"/>
  <c r="AO529" i="6"/>
  <c r="S529" i="6"/>
  <c r="AO517" i="6"/>
  <c r="S517" i="6"/>
  <c r="R522" i="6"/>
  <c r="AN522" i="6"/>
  <c r="Q528" i="6"/>
  <c r="AM528" i="6"/>
  <c r="AO527" i="6"/>
  <c r="S527" i="6"/>
  <c r="AN530" i="6"/>
  <c r="R530" i="6"/>
  <c r="Q520" i="6"/>
  <c r="AM520" i="6"/>
  <c r="S523" i="6"/>
  <c r="AO523" i="6"/>
  <c r="R518" i="6"/>
  <c r="AN518" i="6"/>
  <c r="R526" i="6"/>
  <c r="AN526" i="6"/>
  <c r="S519" i="6"/>
  <c r="AO519" i="6"/>
  <c r="AO521" i="6"/>
  <c r="S521" i="6"/>
  <c r="AO525" i="6"/>
  <c r="S525" i="6"/>
  <c r="R524" i="6"/>
  <c r="AN524" i="6"/>
  <c r="P112" i="6"/>
  <c r="AL112" i="6"/>
  <c r="AL63" i="6"/>
  <c r="P63" i="6"/>
  <c r="R516" i="6"/>
  <c r="AN516" i="6"/>
  <c r="AN514" i="6"/>
  <c r="R514" i="6"/>
  <c r="AL251" i="6"/>
  <c r="P251" i="6"/>
  <c r="AM289" i="6"/>
  <c r="Q289" i="6"/>
  <c r="Q322" i="6"/>
  <c r="AM322" i="6"/>
  <c r="AL55" i="6"/>
  <c r="P55" i="6"/>
  <c r="S291" i="6"/>
  <c r="AO291" i="6"/>
  <c r="AN138" i="6"/>
  <c r="R138" i="6"/>
  <c r="AM512" i="6"/>
  <c r="Q512" i="6"/>
  <c r="S511" i="6"/>
  <c r="AO511" i="6"/>
  <c r="AO513" i="6"/>
  <c r="S513" i="6"/>
  <c r="P109" i="6"/>
  <c r="AL109" i="6"/>
  <c r="AL73" i="6"/>
  <c r="P73" i="6"/>
  <c r="AL48" i="6"/>
  <c r="P48" i="6"/>
  <c r="P140" i="6"/>
  <c r="AL140" i="6"/>
  <c r="AO510" i="6"/>
  <c r="S510" i="6"/>
  <c r="T509" i="6"/>
  <c r="AP509" i="6"/>
  <c r="AP195" i="6"/>
  <c r="T195" i="6"/>
  <c r="AN506" i="6"/>
  <c r="R506" i="6"/>
  <c r="S507" i="6"/>
  <c r="AO507" i="6"/>
  <c r="R504" i="6"/>
  <c r="AN504" i="6"/>
  <c r="S503" i="6"/>
  <c r="AO503" i="6"/>
  <c r="AO505" i="6"/>
  <c r="S505" i="6"/>
  <c r="AO508" i="6"/>
  <c r="S508" i="6"/>
  <c r="Q496" i="6"/>
  <c r="AM496" i="6"/>
  <c r="R502" i="6"/>
  <c r="AN502" i="6"/>
  <c r="S501" i="6"/>
  <c r="AO501" i="6"/>
  <c r="AO497" i="6"/>
  <c r="S497" i="6"/>
  <c r="R500" i="6"/>
  <c r="AN500" i="6"/>
  <c r="R498" i="6"/>
  <c r="AN498" i="6"/>
  <c r="AN499" i="6"/>
  <c r="R499" i="6"/>
  <c r="R494" i="6"/>
  <c r="AN494" i="6"/>
  <c r="P204" i="6"/>
  <c r="AL204" i="6"/>
  <c r="P50" i="6"/>
  <c r="AL50" i="6"/>
  <c r="AL104" i="6"/>
  <c r="P104" i="6"/>
  <c r="Q142" i="6"/>
  <c r="AM142" i="6"/>
  <c r="AL215" i="6"/>
  <c r="P215" i="6"/>
  <c r="P65" i="6"/>
  <c r="AL65" i="6"/>
  <c r="P36" i="6"/>
  <c r="AL36" i="6"/>
  <c r="P27" i="6"/>
  <c r="AL27" i="6"/>
  <c r="Q324" i="6"/>
  <c r="AM324" i="6"/>
  <c r="AL177" i="6"/>
  <c r="P177" i="6"/>
  <c r="AM488" i="6"/>
  <c r="Q488" i="6"/>
  <c r="R490" i="6"/>
  <c r="AN490" i="6"/>
  <c r="Q489" i="6"/>
  <c r="AM489" i="6"/>
  <c r="S487" i="6"/>
  <c r="AO487" i="6"/>
  <c r="S493" i="6"/>
  <c r="AO493" i="6"/>
  <c r="AM492" i="6"/>
  <c r="Q492" i="6"/>
  <c r="AN491" i="6"/>
  <c r="R491" i="6"/>
  <c r="AO486" i="6"/>
  <c r="S486" i="6"/>
  <c r="AL333" i="6"/>
  <c r="P333" i="6"/>
  <c r="AN350" i="6"/>
  <c r="R350" i="6"/>
  <c r="AM476" i="6"/>
  <c r="Q476" i="6"/>
  <c r="AM484" i="6"/>
  <c r="Q484" i="6"/>
  <c r="AO477" i="6"/>
  <c r="S477" i="6"/>
  <c r="AO485" i="6"/>
  <c r="S485" i="6"/>
  <c r="R478" i="6"/>
  <c r="AN478" i="6"/>
  <c r="Q481" i="6"/>
  <c r="AM481" i="6"/>
  <c r="Q480" i="6"/>
  <c r="AM480" i="6"/>
  <c r="AN475" i="6"/>
  <c r="R475" i="6"/>
  <c r="AN483" i="6"/>
  <c r="R483" i="6"/>
  <c r="R482" i="6"/>
  <c r="AN482" i="6"/>
  <c r="AO471" i="6"/>
  <c r="S471" i="6"/>
  <c r="AM472" i="6"/>
  <c r="Q472" i="6"/>
  <c r="R474" i="6"/>
  <c r="AN474" i="6"/>
  <c r="Q473" i="6"/>
  <c r="AM473" i="6"/>
  <c r="AO470" i="6"/>
  <c r="S470" i="6"/>
  <c r="AN467" i="6"/>
  <c r="R467" i="6"/>
  <c r="AM462" i="6"/>
  <c r="Q462" i="6"/>
  <c r="AM452" i="6"/>
  <c r="Q452" i="6"/>
  <c r="AM456" i="6"/>
  <c r="Q456" i="6"/>
  <c r="R468" i="6"/>
  <c r="AN468" i="6"/>
  <c r="S453" i="6"/>
  <c r="AO453" i="6"/>
  <c r="S457" i="6"/>
  <c r="AO457" i="6"/>
  <c r="R464" i="6"/>
  <c r="AN464" i="6"/>
  <c r="R466" i="6"/>
  <c r="AN466" i="6"/>
  <c r="AN455" i="6"/>
  <c r="R455" i="6"/>
  <c r="Q465" i="6"/>
  <c r="AM465" i="6"/>
  <c r="AN459" i="6"/>
  <c r="R459" i="6"/>
  <c r="AM458" i="6"/>
  <c r="Q458" i="6"/>
  <c r="AM460" i="6"/>
  <c r="Q460" i="6"/>
  <c r="AM454" i="6"/>
  <c r="Q454" i="6"/>
  <c r="AO463" i="6"/>
  <c r="S463" i="6"/>
  <c r="AO469" i="6"/>
  <c r="S469" i="6"/>
  <c r="AO461" i="6"/>
  <c r="S461" i="6"/>
  <c r="AL259" i="6"/>
  <c r="P259" i="6"/>
  <c r="AL183" i="6"/>
  <c r="P183" i="6"/>
  <c r="AL437" i="6"/>
  <c r="P437" i="6"/>
  <c r="AO451" i="6"/>
  <c r="S451" i="6"/>
  <c r="AM450" i="6"/>
  <c r="Q450" i="6"/>
  <c r="P353" i="6"/>
  <c r="AL353" i="6"/>
  <c r="R120" i="6"/>
  <c r="AN120" i="6"/>
  <c r="P265" i="6"/>
  <c r="AL265" i="6"/>
  <c r="P303" i="6"/>
  <c r="AL303" i="6"/>
  <c r="AN174" i="6"/>
  <c r="R174" i="6"/>
  <c r="P193" i="6"/>
  <c r="AL193" i="6"/>
  <c r="P68" i="6"/>
  <c r="AL68" i="6"/>
  <c r="AL77" i="6"/>
  <c r="P77" i="6"/>
  <c r="S449" i="6"/>
  <c r="AO449" i="6"/>
  <c r="S445" i="6"/>
  <c r="AO445" i="6"/>
  <c r="Q442" i="6"/>
  <c r="AM442" i="6"/>
  <c r="Q444" i="6"/>
  <c r="AM444" i="6"/>
  <c r="AM446" i="6"/>
  <c r="Q446" i="6"/>
  <c r="AN447" i="6"/>
  <c r="R447" i="6"/>
  <c r="AM448" i="6"/>
  <c r="Q448" i="6"/>
  <c r="AL232" i="6"/>
  <c r="P232" i="6"/>
  <c r="P206" i="6"/>
  <c r="AL206" i="6"/>
  <c r="AL92" i="6"/>
  <c r="P92" i="6"/>
  <c r="P277" i="6"/>
  <c r="AL277" i="6"/>
  <c r="R302" i="6"/>
  <c r="AN302" i="6"/>
  <c r="P84" i="6"/>
  <c r="AL84" i="6"/>
  <c r="P32" i="6"/>
  <c r="AL32" i="6"/>
  <c r="P425" i="6"/>
  <c r="AL425" i="6"/>
  <c r="AL56" i="6"/>
  <c r="P56" i="6"/>
  <c r="P199" i="6"/>
  <c r="AL199" i="6"/>
  <c r="AL15" i="6"/>
  <c r="P15" i="6"/>
  <c r="AL172" i="6"/>
  <c r="P172" i="6"/>
  <c r="Q26" i="6"/>
  <c r="AM26" i="6"/>
  <c r="AN39" i="6"/>
  <c r="R39" i="6"/>
  <c r="AN41" i="6"/>
  <c r="R41" i="6"/>
  <c r="P285" i="6"/>
  <c r="AL285" i="6"/>
  <c r="P320" i="6"/>
  <c r="AL320" i="6"/>
  <c r="AM23" i="6"/>
  <c r="Q23" i="6"/>
  <c r="R117" i="6"/>
  <c r="AN117" i="6"/>
  <c r="AL147" i="6"/>
  <c r="P147" i="6"/>
  <c r="AL441" i="6"/>
  <c r="P441" i="6"/>
  <c r="AM436" i="6"/>
  <c r="Q436" i="6"/>
  <c r="S433" i="6"/>
  <c r="AO433" i="6"/>
  <c r="AN439" i="6"/>
  <c r="R439" i="6"/>
  <c r="Q440" i="6"/>
  <c r="AM440" i="6"/>
  <c r="Q432" i="6"/>
  <c r="AM432" i="6"/>
  <c r="Q434" i="6"/>
  <c r="AM434" i="6"/>
  <c r="AO435" i="6"/>
  <c r="S435" i="6"/>
  <c r="AM438" i="6"/>
  <c r="Q438" i="6"/>
  <c r="P153" i="6"/>
  <c r="AL153" i="6"/>
  <c r="P299" i="6"/>
  <c r="AL299" i="6"/>
  <c r="AL159" i="6"/>
  <c r="P159" i="6"/>
  <c r="AL268" i="6"/>
  <c r="P268" i="6"/>
  <c r="P113" i="6"/>
  <c r="AL113" i="6"/>
  <c r="AL255" i="6"/>
  <c r="P255" i="6"/>
  <c r="AL62" i="6"/>
  <c r="P62" i="6"/>
  <c r="Q197" i="6"/>
  <c r="AM197" i="6"/>
  <c r="AM213" i="6"/>
  <c r="Q213" i="6"/>
  <c r="R254" i="6"/>
  <c r="AN254" i="6"/>
  <c r="P316" i="6"/>
  <c r="AL316" i="6"/>
  <c r="P130" i="6"/>
  <c r="AL130" i="6"/>
  <c r="AM269" i="6"/>
  <c r="Q269" i="6"/>
  <c r="P218" i="6"/>
  <c r="AL218" i="6"/>
  <c r="P106" i="6"/>
  <c r="AL106" i="6"/>
  <c r="R96" i="6"/>
  <c r="AN96" i="6"/>
  <c r="P126" i="6"/>
  <c r="AL126" i="6"/>
  <c r="P226" i="6"/>
  <c r="AL226" i="6"/>
  <c r="Q24" i="6"/>
  <c r="AM24" i="6"/>
  <c r="Q187" i="6"/>
  <c r="AM187" i="6"/>
  <c r="AL71" i="6"/>
  <c r="P71" i="6"/>
  <c r="AL258" i="6"/>
  <c r="P258" i="6"/>
  <c r="AL241" i="6"/>
  <c r="P241" i="6"/>
  <c r="AL209" i="6"/>
  <c r="P209" i="6"/>
  <c r="R143" i="6"/>
  <c r="AN143" i="6"/>
  <c r="AM430" i="6"/>
  <c r="Q430" i="6"/>
  <c r="Q428" i="6"/>
  <c r="AM428" i="6"/>
  <c r="AN431" i="6"/>
  <c r="R431" i="6"/>
  <c r="S429" i="6"/>
  <c r="AO429" i="6"/>
  <c r="AO427" i="6"/>
  <c r="S427" i="6"/>
  <c r="R426" i="6"/>
  <c r="AN426" i="6"/>
  <c r="Q424" i="6"/>
  <c r="AM424" i="6"/>
  <c r="AM422" i="6"/>
  <c r="Q422" i="6"/>
  <c r="AN421" i="6"/>
  <c r="R421" i="6"/>
  <c r="AN423" i="6"/>
  <c r="R423" i="6"/>
  <c r="AM420" i="6"/>
  <c r="Q420" i="6"/>
  <c r="P278" i="6"/>
  <c r="AL278" i="6"/>
  <c r="AM314" i="6"/>
  <c r="Q314" i="6"/>
  <c r="Q132" i="6"/>
  <c r="AM132" i="6"/>
  <c r="P371" i="6"/>
  <c r="AL371" i="6"/>
  <c r="AN105" i="6"/>
  <c r="R105" i="6"/>
  <c r="P148" i="6"/>
  <c r="AL148" i="6"/>
  <c r="AL171" i="6"/>
  <c r="P171" i="6"/>
  <c r="P222" i="6"/>
  <c r="AL222" i="6"/>
  <c r="Q294" i="6"/>
  <c r="AM294" i="6"/>
  <c r="AL93" i="6"/>
  <c r="P93" i="6"/>
  <c r="Q272" i="6"/>
  <c r="AM272" i="6"/>
  <c r="P162" i="6"/>
  <c r="AL162" i="6"/>
  <c r="AM214" i="6"/>
  <c r="Q214" i="6"/>
  <c r="AL13" i="6"/>
  <c r="P13" i="6"/>
  <c r="Q116" i="6"/>
  <c r="AM116" i="6"/>
  <c r="Q298" i="6"/>
  <c r="AM298" i="6"/>
  <c r="AM111" i="6"/>
  <c r="Q111" i="6"/>
  <c r="P164" i="6"/>
  <c r="AL164" i="6"/>
  <c r="AL135" i="6"/>
  <c r="P135" i="6"/>
  <c r="R83" i="6"/>
  <c r="AN83" i="6"/>
  <c r="Q325" i="6"/>
  <c r="AM325" i="6"/>
  <c r="AM186" i="6"/>
  <c r="Q186" i="6"/>
  <c r="AL239" i="6"/>
  <c r="P239" i="6"/>
  <c r="AM169" i="6"/>
  <c r="Q169" i="6"/>
  <c r="AL288" i="6"/>
  <c r="P288" i="6"/>
  <c r="AL346" i="6"/>
  <c r="P346" i="6"/>
  <c r="P210" i="6"/>
  <c r="AL210" i="6"/>
  <c r="P356" i="6"/>
  <c r="AL356" i="6"/>
  <c r="AL110" i="6"/>
  <c r="P110" i="6"/>
  <c r="AM231" i="6"/>
  <c r="Q231" i="6"/>
  <c r="AL223" i="6"/>
  <c r="P223" i="6"/>
  <c r="AM178" i="6"/>
  <c r="Q178" i="6"/>
  <c r="AL166" i="6"/>
  <c r="P166" i="6"/>
  <c r="P67" i="6"/>
  <c r="AL67" i="6"/>
  <c r="S82" i="6"/>
  <c r="AO82" i="6"/>
  <c r="AN307" i="6"/>
  <c r="R307" i="6"/>
  <c r="Q79" i="6"/>
  <c r="AM79" i="6"/>
  <c r="AN244" i="6"/>
  <c r="R244" i="6"/>
  <c r="AL247" i="6"/>
  <c r="P247" i="6"/>
  <c r="P179" i="6"/>
  <c r="AL179" i="6"/>
  <c r="R128" i="6"/>
  <c r="AN128" i="6"/>
  <c r="P212" i="6"/>
  <c r="AL212" i="6"/>
  <c r="AL409" i="6"/>
  <c r="P409" i="6"/>
  <c r="AL417" i="6"/>
  <c r="P417" i="6"/>
  <c r="AL188" i="6"/>
  <c r="P188" i="6"/>
  <c r="AL87" i="6"/>
  <c r="P87" i="6"/>
  <c r="P88" i="6"/>
  <c r="AL88" i="6"/>
  <c r="P301" i="6"/>
  <c r="AL301" i="6"/>
  <c r="AL266" i="6"/>
  <c r="P266" i="6"/>
  <c r="AL72" i="6"/>
  <c r="P72" i="6"/>
  <c r="AL152" i="6"/>
  <c r="P152" i="6"/>
  <c r="R14" i="6"/>
  <c r="AN14" i="6"/>
  <c r="Q360" i="6"/>
  <c r="AM360" i="6"/>
  <c r="AN279" i="6"/>
  <c r="R279" i="6"/>
  <c r="AL403" i="6"/>
  <c r="P403" i="6"/>
  <c r="P345" i="6"/>
  <c r="AL345" i="6"/>
  <c r="P60" i="6"/>
  <c r="AL60" i="6"/>
  <c r="AL47" i="6"/>
  <c r="P47" i="6"/>
  <c r="AL37" i="6"/>
  <c r="P37" i="6"/>
  <c r="R216" i="6"/>
  <c r="AN216" i="6"/>
  <c r="P125" i="6"/>
  <c r="AL125" i="6"/>
  <c r="P51" i="6"/>
  <c r="AL51" i="6"/>
  <c r="AN305" i="6"/>
  <c r="R305" i="6"/>
  <c r="Q127" i="6"/>
  <c r="AM127" i="6"/>
  <c r="P329" i="6"/>
  <c r="AL329" i="6"/>
  <c r="AL74" i="6"/>
  <c r="P74" i="6"/>
  <c r="AL19" i="6"/>
  <c r="P19" i="6"/>
  <c r="AL263" i="6"/>
  <c r="P263" i="6"/>
  <c r="AL146" i="6"/>
  <c r="P146" i="6"/>
  <c r="AL200" i="6"/>
  <c r="P200" i="6"/>
  <c r="AL165" i="6"/>
  <c r="P165" i="6"/>
  <c r="AL230" i="6"/>
  <c r="P230" i="6"/>
  <c r="AL94" i="6"/>
  <c r="P94" i="6"/>
  <c r="P133" i="6"/>
  <c r="AL133" i="6"/>
  <c r="AL52" i="6"/>
  <c r="P52" i="6"/>
  <c r="AL283" i="6"/>
  <c r="P283" i="6"/>
  <c r="AL194" i="6"/>
  <c r="P194" i="6"/>
  <c r="P276" i="6"/>
  <c r="AL276" i="6"/>
  <c r="P136" i="6"/>
  <c r="AL136" i="6"/>
  <c r="P141" i="6"/>
  <c r="AL141" i="6"/>
  <c r="AL339" i="6"/>
  <c r="P339" i="6"/>
  <c r="P12" i="6"/>
  <c r="AL12" i="6"/>
  <c r="P201" i="6"/>
  <c r="AL201" i="6"/>
  <c r="AL129" i="6"/>
  <c r="P129" i="6"/>
  <c r="AL286" i="6"/>
  <c r="P286" i="6"/>
  <c r="AL189" i="6"/>
  <c r="P189" i="6"/>
  <c r="P264" i="6"/>
  <c r="AL264" i="6"/>
  <c r="AL280" i="6"/>
  <c r="P280" i="6"/>
  <c r="P252" i="6"/>
  <c r="AL252" i="6"/>
  <c r="AM235" i="6"/>
  <c r="Q235" i="6"/>
  <c r="P86" i="6"/>
  <c r="AL86" i="6"/>
  <c r="AN415" i="6"/>
  <c r="R415" i="6"/>
  <c r="Q416" i="6"/>
  <c r="AM416" i="6"/>
  <c r="Q412" i="6"/>
  <c r="AM412" i="6"/>
  <c r="AN413" i="6"/>
  <c r="R413" i="6"/>
  <c r="S411" i="6"/>
  <c r="AO411" i="6"/>
  <c r="S419" i="6"/>
  <c r="AO419" i="6"/>
  <c r="Q418" i="6"/>
  <c r="AM418" i="6"/>
  <c r="Q410" i="6"/>
  <c r="AM410" i="6"/>
  <c r="AM414" i="6"/>
  <c r="Q414" i="6"/>
  <c r="Q327" i="6"/>
  <c r="AM327" i="6"/>
  <c r="AL161" i="6"/>
  <c r="P161" i="6"/>
  <c r="P40" i="6"/>
  <c r="AL40" i="6"/>
  <c r="AM330" i="6"/>
  <c r="Q330" i="6"/>
  <c r="R185" i="6"/>
  <c r="AN185" i="6"/>
  <c r="Q308" i="6"/>
  <c r="AM308" i="6"/>
  <c r="P391" i="6"/>
  <c r="AL391" i="6"/>
  <c r="AM297" i="6"/>
  <c r="Q297" i="6"/>
  <c r="P38" i="6"/>
  <c r="AL38" i="6"/>
  <c r="P282" i="6"/>
  <c r="AL282" i="6"/>
  <c r="P58" i="6"/>
  <c r="AL58" i="6"/>
  <c r="P76" i="6"/>
  <c r="AL76" i="6"/>
  <c r="P98" i="6"/>
  <c r="AL98" i="6"/>
  <c r="R246" i="6"/>
  <c r="AN246" i="6"/>
  <c r="AL293" i="6"/>
  <c r="P293" i="6"/>
  <c r="P149" i="6"/>
  <c r="AL149" i="6"/>
  <c r="P256" i="6"/>
  <c r="AL256" i="6"/>
  <c r="P64" i="6"/>
  <c r="AL64" i="6"/>
  <c r="P262" i="6"/>
  <c r="AL262" i="6"/>
  <c r="P182" i="6"/>
  <c r="AL182" i="6"/>
  <c r="Q99" i="6"/>
  <c r="AM99" i="6"/>
  <c r="AM357" i="6"/>
  <c r="Q357" i="6"/>
  <c r="AL180" i="6"/>
  <c r="P180" i="6"/>
  <c r="AL208" i="6"/>
  <c r="P208" i="6"/>
  <c r="AL61" i="6"/>
  <c r="P61" i="6"/>
  <c r="P118" i="6"/>
  <c r="AL118" i="6"/>
  <c r="P271" i="6"/>
  <c r="AL271" i="6"/>
  <c r="AL184" i="6"/>
  <c r="P184" i="6"/>
  <c r="AL331" i="6"/>
  <c r="P331" i="6"/>
  <c r="P196" i="6"/>
  <c r="AL196" i="6"/>
  <c r="AL168" i="6"/>
  <c r="P168" i="6"/>
  <c r="P304" i="6"/>
  <c r="AL304" i="6"/>
  <c r="P53" i="6"/>
  <c r="AL53" i="6"/>
  <c r="AL260" i="6"/>
  <c r="P260" i="6"/>
  <c r="AM404" i="6"/>
  <c r="Q404" i="6"/>
  <c r="AN397" i="6"/>
  <c r="R397" i="6"/>
  <c r="AN407" i="6"/>
  <c r="R407" i="6"/>
  <c r="AM406" i="6"/>
  <c r="Q406" i="6"/>
  <c r="Q400" i="6"/>
  <c r="AM400" i="6"/>
  <c r="Q408" i="6"/>
  <c r="AM408" i="6"/>
  <c r="AN405" i="6"/>
  <c r="R405" i="6"/>
  <c r="AM398" i="6"/>
  <c r="Q398" i="6"/>
  <c r="AM401" i="6"/>
  <c r="Q401" i="6"/>
  <c r="Q402" i="6"/>
  <c r="AM402" i="6"/>
  <c r="AN399" i="6"/>
  <c r="R399" i="6"/>
  <c r="AL8" i="6"/>
  <c r="P8" i="6"/>
  <c r="P114" i="6"/>
  <c r="AL114" i="6"/>
  <c r="R115" i="6"/>
  <c r="AN115" i="6"/>
  <c r="AM139" i="6"/>
  <c r="Q139" i="6"/>
  <c r="AM273" i="6"/>
  <c r="Q273" i="6"/>
  <c r="AL181" i="6"/>
  <c r="P181" i="6"/>
  <c r="AL97" i="6"/>
  <c r="P97" i="6"/>
  <c r="AL315" i="6"/>
  <c r="P315" i="6"/>
  <c r="AL102" i="6"/>
  <c r="P102" i="6"/>
  <c r="AP281" i="6"/>
  <c r="T281" i="6"/>
  <c r="Q43" i="6"/>
  <c r="AM43" i="6"/>
  <c r="AL274" i="6"/>
  <c r="P274" i="6"/>
  <c r="P221" i="6"/>
  <c r="AL221" i="6"/>
  <c r="Q157" i="6"/>
  <c r="AM157" i="6"/>
  <c r="Q78" i="6"/>
  <c r="AM78" i="6"/>
  <c r="P245" i="6"/>
  <c r="AL245" i="6"/>
  <c r="R203" i="6"/>
  <c r="AN203" i="6"/>
  <c r="P45" i="6"/>
  <c r="AL45" i="6"/>
  <c r="P33" i="6"/>
  <c r="AL33" i="6"/>
  <c r="AM312" i="6"/>
  <c r="Q312" i="6"/>
  <c r="S202" i="6"/>
  <c r="AO202" i="6"/>
  <c r="AN395" i="6"/>
  <c r="R395" i="6"/>
  <c r="AM388" i="6"/>
  <c r="Q388" i="6"/>
  <c r="Q396" i="6"/>
  <c r="AM396" i="6"/>
  <c r="Q389" i="6"/>
  <c r="AM389" i="6"/>
  <c r="Q394" i="6"/>
  <c r="AM394" i="6"/>
  <c r="Q392" i="6"/>
  <c r="AM392" i="6"/>
  <c r="Q393" i="6"/>
  <c r="AM393" i="6"/>
  <c r="AM384" i="6"/>
  <c r="Q384" i="6"/>
  <c r="AM386" i="6"/>
  <c r="Q386" i="6"/>
  <c r="AM390" i="6"/>
  <c r="Q390" i="6"/>
  <c r="Q385" i="6"/>
  <c r="AM385" i="6"/>
  <c r="AN387" i="6"/>
  <c r="R387" i="6"/>
  <c r="R228" i="6"/>
  <c r="AN228" i="6"/>
  <c r="R21" i="6"/>
  <c r="AN21" i="6"/>
  <c r="R28" i="6"/>
  <c r="AN28" i="6"/>
  <c r="AN284" i="6"/>
  <c r="R284" i="6"/>
  <c r="R122" i="6"/>
  <c r="AN122" i="6"/>
  <c r="Q306" i="6"/>
  <c r="AM306" i="6"/>
  <c r="T207" i="6"/>
  <c r="AP207" i="6"/>
  <c r="AP267" i="6"/>
  <c r="T267" i="6"/>
  <c r="AN145" i="6"/>
  <c r="R145" i="6"/>
  <c r="S30" i="6"/>
  <c r="AO30" i="6"/>
  <c r="R100" i="6"/>
  <c r="AN100" i="6"/>
  <c r="AM318" i="6"/>
  <c r="Q318" i="6"/>
  <c r="AM323" i="6"/>
  <c r="Q323" i="6"/>
  <c r="AM365" i="6"/>
  <c r="Q365" i="6"/>
  <c r="AM348" i="6"/>
  <c r="Q348" i="6"/>
  <c r="Q347" i="6"/>
  <c r="AM347" i="6"/>
  <c r="P379" i="6"/>
  <c r="AL379" i="6"/>
  <c r="AN10" i="6"/>
  <c r="R10" i="6"/>
  <c r="AN250" i="6"/>
  <c r="R250" i="6"/>
  <c r="AN198" i="6"/>
  <c r="R198" i="6"/>
  <c r="R80" i="6"/>
  <c r="AN80" i="6"/>
  <c r="R160" i="6"/>
  <c r="AN160" i="6"/>
  <c r="R224" i="6"/>
  <c r="AN224" i="6"/>
  <c r="AL372" i="6"/>
  <c r="P372" i="6"/>
  <c r="R75" i="6"/>
  <c r="AN75" i="6"/>
  <c r="AN54" i="6"/>
  <c r="R54" i="6"/>
  <c r="S25" i="6"/>
  <c r="AO25" i="6"/>
  <c r="AN103" i="6"/>
  <c r="R103" i="6"/>
  <c r="R238" i="6"/>
  <c r="AN238" i="6"/>
  <c r="AN17" i="6"/>
  <c r="R17" i="6"/>
  <c r="AN151" i="6"/>
  <c r="R151" i="6"/>
  <c r="R144" i="6"/>
  <c r="AN144" i="6"/>
  <c r="Q366" i="6"/>
  <c r="AM366" i="6"/>
  <c r="AN170" i="6"/>
  <c r="R170" i="6"/>
  <c r="Q340" i="6"/>
  <c r="AM340" i="6"/>
  <c r="AM334" i="6"/>
  <c r="Q334" i="6"/>
  <c r="AN225" i="6"/>
  <c r="R225" i="6"/>
  <c r="AM311" i="6"/>
  <c r="Q311" i="6"/>
  <c r="AM343" i="6"/>
  <c r="Q343" i="6"/>
  <c r="Q354" i="6"/>
  <c r="AM354" i="6"/>
  <c r="AN292" i="6"/>
  <c r="R292" i="6"/>
  <c r="R240" i="6"/>
  <c r="AN240" i="6"/>
  <c r="AM335" i="6"/>
  <c r="Q335" i="6"/>
  <c r="Q380" i="6"/>
  <c r="AM380" i="6"/>
  <c r="AL237" i="6"/>
  <c r="P237" i="6"/>
  <c r="P85" i="6"/>
  <c r="AL85" i="6"/>
  <c r="R275" i="6"/>
  <c r="AN275" i="6"/>
  <c r="R290" i="6"/>
  <c r="AN290" i="6"/>
  <c r="AL11" i="6"/>
  <c r="P11" i="6"/>
  <c r="AN163" i="6"/>
  <c r="R163" i="6"/>
  <c r="AN242" i="6"/>
  <c r="R242" i="6"/>
  <c r="P217" i="6"/>
  <c r="AL217" i="6"/>
  <c r="AN16" i="6"/>
  <c r="R16" i="6"/>
  <c r="R249" i="6"/>
  <c r="AN249" i="6"/>
  <c r="AM20" i="6"/>
  <c r="Q20" i="6"/>
  <c r="Q321" i="6"/>
  <c r="AM321" i="6"/>
  <c r="Q359" i="6"/>
  <c r="AM359" i="6"/>
  <c r="AM101" i="6"/>
  <c r="Q101" i="6"/>
  <c r="R49" i="6"/>
  <c r="AN49" i="6"/>
  <c r="AM368" i="6"/>
  <c r="Q368" i="6"/>
  <c r="P367" i="6"/>
  <c r="AL367" i="6"/>
  <c r="AN300" i="6"/>
  <c r="R300" i="6"/>
  <c r="AN107" i="6"/>
  <c r="R107" i="6"/>
  <c r="Q121" i="6"/>
  <c r="AM121" i="6"/>
  <c r="AM66" i="6"/>
  <c r="Q66" i="6"/>
  <c r="AM9" i="6"/>
  <c r="Q9" i="6"/>
  <c r="AO22" i="6"/>
  <c r="S22" i="6"/>
  <c r="R131" i="6"/>
  <c r="AN131" i="6"/>
  <c r="AP42" i="6"/>
  <c r="T42" i="6"/>
  <c r="Q156" i="6"/>
  <c r="AM156" i="6"/>
  <c r="AM358" i="6"/>
  <c r="Q358" i="6"/>
  <c r="AM18" i="6"/>
  <c r="Q18" i="6"/>
  <c r="AM137" i="6"/>
  <c r="Q137" i="6"/>
  <c r="Q91" i="6"/>
  <c r="AM91" i="6"/>
  <c r="Q363" i="6"/>
  <c r="AM363" i="6"/>
  <c r="P253" i="6"/>
  <c r="AL253" i="6"/>
  <c r="AM150" i="6"/>
  <c r="Q150" i="6"/>
  <c r="AL369" i="6"/>
  <c r="P369" i="6"/>
  <c r="AM57" i="6"/>
  <c r="Q57" i="6"/>
  <c r="AM35" i="6"/>
  <c r="Q35" i="6"/>
  <c r="R95" i="6"/>
  <c r="AN95" i="6"/>
  <c r="AM44" i="6"/>
  <c r="Q44" i="6"/>
  <c r="AL332" i="6"/>
  <c r="P332" i="6"/>
  <c r="AM81" i="6"/>
  <c r="Q81" i="6"/>
  <c r="AN229" i="6"/>
  <c r="R229" i="6"/>
  <c r="AM236" i="6"/>
  <c r="Q236" i="6"/>
  <c r="Q31" i="6"/>
  <c r="AM31" i="6"/>
  <c r="Q248" i="6"/>
  <c r="AM248" i="6"/>
  <c r="P257" i="6"/>
  <c r="AL257" i="6"/>
  <c r="P192" i="6"/>
  <c r="AL192" i="6"/>
  <c r="AL376" i="6"/>
  <c r="P376" i="6"/>
  <c r="R29" i="6"/>
  <c r="AN29" i="6"/>
  <c r="AM341" i="6"/>
  <c r="Q341" i="6"/>
  <c r="P361" i="6"/>
  <c r="AL361" i="6"/>
  <c r="R89" i="6"/>
  <c r="AN89" i="6"/>
  <c r="P349" i="6"/>
  <c r="AL349" i="6"/>
  <c r="AM355" i="6"/>
  <c r="Q355" i="6"/>
  <c r="AN336" i="6"/>
  <c r="R336" i="6"/>
  <c r="AM377" i="6"/>
  <c r="Q377" i="6"/>
  <c r="AN352" i="6"/>
  <c r="R352" i="6"/>
  <c r="AM373" i="6"/>
  <c r="Q373" i="6"/>
  <c r="AO34" i="6"/>
  <c r="S34" i="6"/>
  <c r="S46" i="6"/>
  <c r="AO46" i="6"/>
  <c r="AN344" i="6"/>
  <c r="R344" i="6"/>
  <c r="Q362" i="6"/>
  <c r="AM362" i="6"/>
  <c r="AM375" i="6"/>
  <c r="Q375" i="6"/>
  <c r="R310" i="6"/>
  <c r="AN310" i="6"/>
  <c r="AM383" i="6"/>
  <c r="Q383" i="6"/>
  <c r="Q381" i="6"/>
  <c r="AM381" i="6"/>
  <c r="AP296" i="6"/>
  <c r="T296" i="6"/>
  <c r="R167" i="6"/>
  <c r="AN167" i="6"/>
  <c r="AN374" i="6"/>
  <c r="R374" i="6"/>
  <c r="R59" i="6"/>
  <c r="AN59" i="6"/>
  <c r="AM382" i="6"/>
  <c r="Q382" i="6"/>
  <c r="AN351" i="6"/>
  <c r="R351" i="6"/>
  <c r="R261" i="6"/>
  <c r="AN261" i="6"/>
  <c r="R295" i="6"/>
  <c r="AN295" i="6"/>
  <c r="AN173" i="6"/>
  <c r="R173" i="6"/>
  <c r="AN378" i="6"/>
  <c r="R378" i="6"/>
  <c r="AO328" i="6"/>
  <c r="S328" i="6"/>
  <c r="S313" i="6"/>
  <c r="AO313" i="6"/>
  <c r="S317" i="6"/>
  <c r="AO317" i="6"/>
  <c r="AM364" i="6"/>
  <c r="Q364" i="6"/>
  <c r="AM7" i="6"/>
  <c r="Q7" i="6"/>
  <c r="T342" i="6"/>
  <c r="AP342" i="6"/>
  <c r="AP309" i="6"/>
  <c r="T309" i="6"/>
  <c r="AM370" i="6"/>
  <c r="Q370" i="6"/>
  <c r="T326" i="6"/>
  <c r="AP326" i="6"/>
  <c r="AN155" i="6" l="1"/>
  <c r="R155" i="6"/>
  <c r="U658" i="6"/>
  <c r="AQ658" i="6"/>
  <c r="T655" i="6"/>
  <c r="AP655" i="6"/>
  <c r="AR652" i="6"/>
  <c r="V652" i="6"/>
  <c r="T653" i="6"/>
  <c r="AP653" i="6"/>
  <c r="AO649" i="6"/>
  <c r="S649" i="6"/>
  <c r="AP645" i="6"/>
  <c r="T645" i="6"/>
  <c r="T641" i="6"/>
  <c r="AP641" i="6"/>
  <c r="AP556" i="6"/>
  <c r="T556" i="6"/>
  <c r="T559" i="6"/>
  <c r="AP559" i="6"/>
  <c r="AP233" i="6"/>
  <c r="T233" i="6"/>
  <c r="T337" i="6"/>
  <c r="AP337" i="6"/>
  <c r="S338" i="6"/>
  <c r="AO338" i="6"/>
  <c r="U634" i="6"/>
  <c r="AQ634" i="6"/>
  <c r="T637" i="6"/>
  <c r="AP637" i="6"/>
  <c r="T633" i="6"/>
  <c r="AP633" i="6"/>
  <c r="AP636" i="6"/>
  <c r="T636" i="6"/>
  <c r="AQ629" i="6"/>
  <c r="U629" i="6"/>
  <c r="T630" i="6"/>
  <c r="AP630" i="6"/>
  <c r="S628" i="6"/>
  <c r="AO628" i="6"/>
  <c r="S614" i="6"/>
  <c r="AO614" i="6"/>
  <c r="AQ625" i="6"/>
  <c r="U625" i="6"/>
  <c r="U604" i="6"/>
  <c r="AQ604" i="6"/>
  <c r="AQ609" i="6"/>
  <c r="U609" i="6"/>
  <c r="AP610" i="6"/>
  <c r="T610" i="6"/>
  <c r="AP612" i="6"/>
  <c r="T612" i="6"/>
  <c r="U605" i="6"/>
  <c r="AQ605" i="6"/>
  <c r="U601" i="6"/>
  <c r="AQ601" i="6"/>
  <c r="X597" i="6"/>
  <c r="AT597" i="6"/>
  <c r="BM597" i="6" s="1"/>
  <c r="V581" i="6"/>
  <c r="AR581" i="6"/>
  <c r="AO590" i="6"/>
  <c r="S590" i="6"/>
  <c r="AP588" i="6"/>
  <c r="T588" i="6"/>
  <c r="AP580" i="6"/>
  <c r="T580" i="6"/>
  <c r="AQ577" i="6"/>
  <c r="U577" i="6"/>
  <c r="AP576" i="6"/>
  <c r="T576" i="6"/>
  <c r="AQ565" i="6"/>
  <c r="U565" i="6"/>
  <c r="AP564" i="6"/>
  <c r="T564" i="6"/>
  <c r="Q287" i="6"/>
  <c r="AM287" i="6"/>
  <c r="T544" i="6"/>
  <c r="AP544" i="6"/>
  <c r="T537" i="6"/>
  <c r="AP537" i="6"/>
  <c r="AO536" i="6"/>
  <c r="S536" i="6"/>
  <c r="Q270" i="6"/>
  <c r="AM270" i="6"/>
  <c r="Q154" i="6"/>
  <c r="AM154" i="6"/>
  <c r="Q495" i="6"/>
  <c r="AM495" i="6"/>
  <c r="AN479" i="6"/>
  <c r="R479" i="6"/>
  <c r="AN443" i="6"/>
  <c r="R443" i="6"/>
  <c r="AN515" i="6"/>
  <c r="R515" i="6"/>
  <c r="AP538" i="6"/>
  <c r="T538" i="6"/>
  <c r="AP622" i="6"/>
  <c r="T622" i="6"/>
  <c r="AP642" i="6"/>
  <c r="T642" i="6"/>
  <c r="V585" i="6"/>
  <c r="AR585" i="6"/>
  <c r="AS553" i="6"/>
  <c r="W553" i="6"/>
  <c r="AP562" i="6"/>
  <c r="T562" i="6"/>
  <c r="AQ575" i="6"/>
  <c r="U575" i="6"/>
  <c r="AP550" i="6"/>
  <c r="T550" i="6"/>
  <c r="S596" i="6"/>
  <c r="AO596" i="6"/>
  <c r="AP568" i="6"/>
  <c r="T568" i="6"/>
  <c r="AP552" i="6"/>
  <c r="T552" i="6"/>
  <c r="AN639" i="6"/>
  <c r="R639" i="6"/>
  <c r="S558" i="6"/>
  <c r="AO558" i="6"/>
  <c r="AP607" i="6"/>
  <c r="T607" i="6"/>
  <c r="S654" i="6"/>
  <c r="AO654" i="6"/>
  <c r="T619" i="6"/>
  <c r="AP619" i="6"/>
  <c r="AP570" i="6"/>
  <c r="T570" i="6"/>
  <c r="S591" i="6"/>
  <c r="AO591" i="6"/>
  <c r="AP656" i="6"/>
  <c r="T656" i="6"/>
  <c r="AP574" i="6"/>
  <c r="T574" i="6"/>
  <c r="S578" i="6"/>
  <c r="AO578" i="6"/>
  <c r="W549" i="6"/>
  <c r="AS549" i="6"/>
  <c r="T547" i="6"/>
  <c r="AP547" i="6"/>
  <c r="S611" i="6"/>
  <c r="AO611" i="6"/>
  <c r="AP644" i="6"/>
  <c r="T644" i="6"/>
  <c r="AP615" i="6"/>
  <c r="T615" i="6"/>
  <c r="AP627" i="6"/>
  <c r="T627" i="6"/>
  <c r="S551" i="6"/>
  <c r="AO551" i="6"/>
  <c r="AP660" i="6"/>
  <c r="T660" i="6"/>
  <c r="AO563" i="6"/>
  <c r="S563" i="6"/>
  <c r="AP638" i="6"/>
  <c r="T638" i="6"/>
  <c r="AP647" i="6"/>
  <c r="T647" i="6"/>
  <c r="AO539" i="6"/>
  <c r="S539" i="6"/>
  <c r="AP592" i="6"/>
  <c r="T592" i="6"/>
  <c r="AP648" i="6"/>
  <c r="T648" i="6"/>
  <c r="AS541" i="6"/>
  <c r="W541" i="6"/>
  <c r="T598" i="6"/>
  <c r="AP598" i="6"/>
  <c r="AP554" i="6"/>
  <c r="T554" i="6"/>
  <c r="AP546" i="6"/>
  <c r="T546" i="6"/>
  <c r="AO594" i="6"/>
  <c r="S594" i="6"/>
  <c r="AS631" i="6"/>
  <c r="W631" i="6"/>
  <c r="AO651" i="6"/>
  <c r="S651" i="6"/>
  <c r="T646" i="6"/>
  <c r="AP646" i="6"/>
  <c r="T635" i="6"/>
  <c r="AP635" i="6"/>
  <c r="S626" i="6"/>
  <c r="AO626" i="6"/>
  <c r="AP606" i="6"/>
  <c r="T606" i="6"/>
  <c r="S555" i="6"/>
  <c r="AO555" i="6"/>
  <c r="S603" i="6"/>
  <c r="AO603" i="6"/>
  <c r="W557" i="6"/>
  <c r="AS557" i="6"/>
  <c r="S624" i="6"/>
  <c r="AO624" i="6"/>
  <c r="AS561" i="6"/>
  <c r="W561" i="6"/>
  <c r="AP584" i="6"/>
  <c r="T584" i="6"/>
  <c r="T595" i="6"/>
  <c r="AP595" i="6"/>
  <c r="S540" i="6"/>
  <c r="AO540" i="6"/>
  <c r="AP640" i="6"/>
  <c r="T640" i="6"/>
  <c r="S620" i="6"/>
  <c r="AO620" i="6"/>
  <c r="AP616" i="6"/>
  <c r="T616" i="6"/>
  <c r="AP632" i="6"/>
  <c r="T632" i="6"/>
  <c r="AO623" i="6"/>
  <c r="S623" i="6"/>
  <c r="AO602" i="6"/>
  <c r="S602" i="6"/>
  <c r="AS621" i="6"/>
  <c r="W621" i="6"/>
  <c r="AP543" i="6"/>
  <c r="T543" i="6"/>
  <c r="AP582" i="6"/>
  <c r="T582" i="6"/>
  <c r="S560" i="6"/>
  <c r="AO560" i="6"/>
  <c r="AS613" i="6"/>
  <c r="W613" i="6"/>
  <c r="AP586" i="6"/>
  <c r="T586" i="6"/>
  <c r="S548" i="6"/>
  <c r="AO548" i="6"/>
  <c r="V573" i="6"/>
  <c r="AR573" i="6"/>
  <c r="S542" i="6"/>
  <c r="AO542" i="6"/>
  <c r="AS593" i="6"/>
  <c r="W593" i="6"/>
  <c r="S567" i="6"/>
  <c r="AO567" i="6"/>
  <c r="AS617" i="6"/>
  <c r="W617" i="6"/>
  <c r="T583" i="6"/>
  <c r="AP583" i="6"/>
  <c r="S599" i="6"/>
  <c r="AO599" i="6"/>
  <c r="T571" i="6"/>
  <c r="AP571" i="6"/>
  <c r="S566" i="6"/>
  <c r="AO566" i="6"/>
  <c r="AS545" i="6"/>
  <c r="W545" i="6"/>
  <c r="S600" i="6"/>
  <c r="AO600" i="6"/>
  <c r="S572" i="6"/>
  <c r="AO572" i="6"/>
  <c r="AO618" i="6"/>
  <c r="S618" i="6"/>
  <c r="AO657" i="6"/>
  <c r="S657" i="6"/>
  <c r="AP650" i="6"/>
  <c r="T650" i="6"/>
  <c r="AO587" i="6"/>
  <c r="S587" i="6"/>
  <c r="S579" i="6"/>
  <c r="AO579" i="6"/>
  <c r="AS643" i="6"/>
  <c r="W643" i="6"/>
  <c r="AS569" i="6"/>
  <c r="W569" i="6"/>
  <c r="T659" i="6"/>
  <c r="AP659" i="6"/>
  <c r="AS589" i="6"/>
  <c r="W589" i="6"/>
  <c r="AP608" i="6"/>
  <c r="T608" i="6"/>
  <c r="AN534" i="6"/>
  <c r="R534" i="6"/>
  <c r="AO535" i="6"/>
  <c r="S535" i="6"/>
  <c r="AP533" i="6"/>
  <c r="T533" i="6"/>
  <c r="R532" i="6"/>
  <c r="AN532" i="6"/>
  <c r="AN531" i="6"/>
  <c r="R531" i="6"/>
  <c r="Q243" i="6"/>
  <c r="AM243" i="6"/>
  <c r="AM227" i="6"/>
  <c r="Q227" i="6"/>
  <c r="Q190" i="6"/>
  <c r="AM190" i="6"/>
  <c r="AM108" i="6"/>
  <c r="Q108" i="6"/>
  <c r="AM205" i="6"/>
  <c r="Q205" i="6"/>
  <c r="R90" i="6"/>
  <c r="AN90" i="6"/>
  <c r="AO211" i="6"/>
  <c r="S211" i="6"/>
  <c r="R319" i="6"/>
  <c r="AN319" i="6"/>
  <c r="T525" i="6"/>
  <c r="AP525" i="6"/>
  <c r="AP519" i="6"/>
  <c r="T519" i="6"/>
  <c r="AO526" i="6"/>
  <c r="S526" i="6"/>
  <c r="AN528" i="6"/>
  <c r="R528" i="6"/>
  <c r="AO522" i="6"/>
  <c r="S522" i="6"/>
  <c r="T517" i="6"/>
  <c r="AP517" i="6"/>
  <c r="AO524" i="6"/>
  <c r="S524" i="6"/>
  <c r="T521" i="6"/>
  <c r="AP521" i="6"/>
  <c r="AO518" i="6"/>
  <c r="S518" i="6"/>
  <c r="AP523" i="6"/>
  <c r="T523" i="6"/>
  <c r="R520" i="6"/>
  <c r="AN520" i="6"/>
  <c r="S530" i="6"/>
  <c r="AO530" i="6"/>
  <c r="AP527" i="6"/>
  <c r="T527" i="6"/>
  <c r="AP529" i="6"/>
  <c r="T529" i="6"/>
  <c r="Q112" i="6"/>
  <c r="AM112" i="6"/>
  <c r="Q63" i="6"/>
  <c r="AM63" i="6"/>
  <c r="AO516" i="6"/>
  <c r="S516" i="6"/>
  <c r="AO514" i="6"/>
  <c r="S514" i="6"/>
  <c r="R289" i="6"/>
  <c r="AN289" i="6"/>
  <c r="Q251" i="6"/>
  <c r="AM251" i="6"/>
  <c r="Q55" i="6"/>
  <c r="AM55" i="6"/>
  <c r="R322" i="6"/>
  <c r="AN322" i="6"/>
  <c r="T291" i="6"/>
  <c r="AP291" i="6"/>
  <c r="AO138" i="6"/>
  <c r="S138" i="6"/>
  <c r="AN512" i="6"/>
  <c r="R512" i="6"/>
  <c r="AP511" i="6"/>
  <c r="T511" i="6"/>
  <c r="T513" i="6"/>
  <c r="AP513" i="6"/>
  <c r="AM48" i="6"/>
  <c r="Q48" i="6"/>
  <c r="Q73" i="6"/>
  <c r="AM73" i="6"/>
  <c r="Q109" i="6"/>
  <c r="AM109" i="6"/>
  <c r="Q140" i="6"/>
  <c r="AM140" i="6"/>
  <c r="AQ509" i="6"/>
  <c r="U509" i="6"/>
  <c r="AP510" i="6"/>
  <c r="T510" i="6"/>
  <c r="U195" i="6"/>
  <c r="AQ195" i="6"/>
  <c r="T508" i="6"/>
  <c r="AP508" i="6"/>
  <c r="AO504" i="6"/>
  <c r="S504" i="6"/>
  <c r="AO506" i="6"/>
  <c r="S506" i="6"/>
  <c r="T505" i="6"/>
  <c r="AP505" i="6"/>
  <c r="AP503" i="6"/>
  <c r="T503" i="6"/>
  <c r="AP507" i="6"/>
  <c r="T507" i="6"/>
  <c r="AO498" i="6"/>
  <c r="S498" i="6"/>
  <c r="AO500" i="6"/>
  <c r="S500" i="6"/>
  <c r="AP501" i="6"/>
  <c r="T501" i="6"/>
  <c r="AO502" i="6"/>
  <c r="S502" i="6"/>
  <c r="AO494" i="6"/>
  <c r="S494" i="6"/>
  <c r="S499" i="6"/>
  <c r="AO499" i="6"/>
  <c r="T497" i="6"/>
  <c r="AP497" i="6"/>
  <c r="R496" i="6"/>
  <c r="AN496" i="6"/>
  <c r="AM177" i="6"/>
  <c r="Q177" i="6"/>
  <c r="AM215" i="6"/>
  <c r="Q215" i="6"/>
  <c r="AM104" i="6"/>
  <c r="Q104" i="6"/>
  <c r="R324" i="6"/>
  <c r="AN324" i="6"/>
  <c r="Q27" i="6"/>
  <c r="AM27" i="6"/>
  <c r="Q36" i="6"/>
  <c r="AM36" i="6"/>
  <c r="AM65" i="6"/>
  <c r="Q65" i="6"/>
  <c r="R142" i="6"/>
  <c r="AN142" i="6"/>
  <c r="AM50" i="6"/>
  <c r="Q50" i="6"/>
  <c r="AM204" i="6"/>
  <c r="Q204" i="6"/>
  <c r="AP493" i="6"/>
  <c r="T493" i="6"/>
  <c r="AP487" i="6"/>
  <c r="T487" i="6"/>
  <c r="AN489" i="6"/>
  <c r="R489" i="6"/>
  <c r="AO490" i="6"/>
  <c r="S490" i="6"/>
  <c r="AP486" i="6"/>
  <c r="T486" i="6"/>
  <c r="S491" i="6"/>
  <c r="AO491" i="6"/>
  <c r="R492" i="6"/>
  <c r="AN492" i="6"/>
  <c r="R488" i="6"/>
  <c r="AN488" i="6"/>
  <c r="Q333" i="6"/>
  <c r="AM333" i="6"/>
  <c r="S350" i="6"/>
  <c r="AO350" i="6"/>
  <c r="AP471" i="6"/>
  <c r="T471" i="6"/>
  <c r="AO482" i="6"/>
  <c r="S482" i="6"/>
  <c r="S483" i="6"/>
  <c r="AO483" i="6"/>
  <c r="S475" i="6"/>
  <c r="AO475" i="6"/>
  <c r="AN481" i="6"/>
  <c r="R481" i="6"/>
  <c r="AO478" i="6"/>
  <c r="S478" i="6"/>
  <c r="T485" i="6"/>
  <c r="AP485" i="6"/>
  <c r="T477" i="6"/>
  <c r="AP477" i="6"/>
  <c r="AN473" i="6"/>
  <c r="R473" i="6"/>
  <c r="AO474" i="6"/>
  <c r="S474" i="6"/>
  <c r="R472" i="6"/>
  <c r="AN472" i="6"/>
  <c r="R480" i="6"/>
  <c r="AN480" i="6"/>
  <c r="R484" i="6"/>
  <c r="AN484" i="6"/>
  <c r="R476" i="6"/>
  <c r="AN476" i="6"/>
  <c r="T470" i="6"/>
  <c r="AP470" i="6"/>
  <c r="T461" i="6"/>
  <c r="AP461" i="6"/>
  <c r="T469" i="6"/>
  <c r="AP469" i="6"/>
  <c r="AP463" i="6"/>
  <c r="T463" i="6"/>
  <c r="R454" i="6"/>
  <c r="AN454" i="6"/>
  <c r="R460" i="6"/>
  <c r="AN460" i="6"/>
  <c r="R458" i="6"/>
  <c r="AN458" i="6"/>
  <c r="S459" i="6"/>
  <c r="AO459" i="6"/>
  <c r="AN465" i="6"/>
  <c r="R465" i="6"/>
  <c r="S455" i="6"/>
  <c r="AO455" i="6"/>
  <c r="AO466" i="6"/>
  <c r="S466" i="6"/>
  <c r="AO464" i="6"/>
  <c r="S464" i="6"/>
  <c r="AP457" i="6"/>
  <c r="T457" i="6"/>
  <c r="R456" i="6"/>
  <c r="AN456" i="6"/>
  <c r="R452" i="6"/>
  <c r="AN452" i="6"/>
  <c r="R462" i="6"/>
  <c r="AN462" i="6"/>
  <c r="S467" i="6"/>
  <c r="AO467" i="6"/>
  <c r="AP453" i="6"/>
  <c r="T453" i="6"/>
  <c r="AO468" i="6"/>
  <c r="S468" i="6"/>
  <c r="AM259" i="6"/>
  <c r="Q259" i="6"/>
  <c r="Q437" i="6"/>
  <c r="AM437" i="6"/>
  <c r="Q183" i="6"/>
  <c r="AM183" i="6"/>
  <c r="R450" i="6"/>
  <c r="AN450" i="6"/>
  <c r="AP451" i="6"/>
  <c r="T451" i="6"/>
  <c r="AM77" i="6"/>
  <c r="Q77" i="6"/>
  <c r="S174" i="6"/>
  <c r="AO174" i="6"/>
  <c r="AM68" i="6"/>
  <c r="Q68" i="6"/>
  <c r="Q193" i="6"/>
  <c r="AM193" i="6"/>
  <c r="Q303" i="6"/>
  <c r="AM303" i="6"/>
  <c r="AM265" i="6"/>
  <c r="Q265" i="6"/>
  <c r="S120" i="6"/>
  <c r="AO120" i="6"/>
  <c r="AM353" i="6"/>
  <c r="Q353" i="6"/>
  <c r="R444" i="6"/>
  <c r="AN444" i="6"/>
  <c r="R442" i="6"/>
  <c r="AN442" i="6"/>
  <c r="R448" i="6"/>
  <c r="AN448" i="6"/>
  <c r="S447" i="6"/>
  <c r="AO447" i="6"/>
  <c r="R446" i="6"/>
  <c r="AN446" i="6"/>
  <c r="AP445" i="6"/>
  <c r="T445" i="6"/>
  <c r="AP449" i="6"/>
  <c r="T449" i="6"/>
  <c r="AM232" i="6"/>
  <c r="Q232" i="6"/>
  <c r="Q206" i="6"/>
  <c r="AM206" i="6"/>
  <c r="Q92" i="6"/>
  <c r="AM92" i="6"/>
  <c r="Q425" i="6"/>
  <c r="AM425" i="6"/>
  <c r="AM32" i="6"/>
  <c r="Q32" i="6"/>
  <c r="Q84" i="6"/>
  <c r="AM84" i="6"/>
  <c r="S302" i="6"/>
  <c r="AO302" i="6"/>
  <c r="AM277" i="6"/>
  <c r="Q277" i="6"/>
  <c r="AM56" i="6"/>
  <c r="Q56" i="6"/>
  <c r="Q199" i="6"/>
  <c r="AM199" i="6"/>
  <c r="AM441" i="6"/>
  <c r="Q441" i="6"/>
  <c r="AM147" i="6"/>
  <c r="Q147" i="6"/>
  <c r="R23" i="6"/>
  <c r="AN23" i="6"/>
  <c r="AO41" i="6"/>
  <c r="S41" i="6"/>
  <c r="AO39" i="6"/>
  <c r="S39" i="6"/>
  <c r="Q172" i="6"/>
  <c r="AM172" i="6"/>
  <c r="Q15" i="6"/>
  <c r="AM15" i="6"/>
  <c r="AO117" i="6"/>
  <c r="S117" i="6"/>
  <c r="Q320" i="6"/>
  <c r="AM320" i="6"/>
  <c r="Q285" i="6"/>
  <c r="AM285" i="6"/>
  <c r="AN26" i="6"/>
  <c r="R26" i="6"/>
  <c r="AP435" i="6"/>
  <c r="T435" i="6"/>
  <c r="R432" i="6"/>
  <c r="AN432" i="6"/>
  <c r="S439" i="6"/>
  <c r="AO439" i="6"/>
  <c r="AP433" i="6"/>
  <c r="T433" i="6"/>
  <c r="R438" i="6"/>
  <c r="AN438" i="6"/>
  <c r="R434" i="6"/>
  <c r="AN434" i="6"/>
  <c r="R440" i="6"/>
  <c r="AN440" i="6"/>
  <c r="R436" i="6"/>
  <c r="AN436" i="6"/>
  <c r="Q209" i="6"/>
  <c r="AM209" i="6"/>
  <c r="Q241" i="6"/>
  <c r="AM241" i="6"/>
  <c r="Q258" i="6"/>
  <c r="AM258" i="6"/>
  <c r="Q71" i="6"/>
  <c r="AM71" i="6"/>
  <c r="AN269" i="6"/>
  <c r="R269" i="6"/>
  <c r="R213" i="6"/>
  <c r="AN213" i="6"/>
  <c r="Q62" i="6"/>
  <c r="AM62" i="6"/>
  <c r="Q255" i="6"/>
  <c r="AM255" i="6"/>
  <c r="AM268" i="6"/>
  <c r="Q268" i="6"/>
  <c r="Q159" i="6"/>
  <c r="AM159" i="6"/>
  <c r="S143" i="6"/>
  <c r="AO143" i="6"/>
  <c r="R187" i="6"/>
  <c r="AN187" i="6"/>
  <c r="R24" i="6"/>
  <c r="AN24" i="6"/>
  <c r="Q226" i="6"/>
  <c r="AM226" i="6"/>
  <c r="Q126" i="6"/>
  <c r="AM126" i="6"/>
  <c r="S96" i="6"/>
  <c r="AO96" i="6"/>
  <c r="Q106" i="6"/>
  <c r="AM106" i="6"/>
  <c r="Q218" i="6"/>
  <c r="AM218" i="6"/>
  <c r="AM130" i="6"/>
  <c r="Q130" i="6"/>
  <c r="AM316" i="6"/>
  <c r="Q316" i="6"/>
  <c r="S254" i="6"/>
  <c r="AO254" i="6"/>
  <c r="R197" i="6"/>
  <c r="AN197" i="6"/>
  <c r="AM113" i="6"/>
  <c r="Q113" i="6"/>
  <c r="Q299" i="6"/>
  <c r="AM299" i="6"/>
  <c r="Q153" i="6"/>
  <c r="AM153" i="6"/>
  <c r="T427" i="6"/>
  <c r="AP427" i="6"/>
  <c r="S431" i="6"/>
  <c r="AO431" i="6"/>
  <c r="R430" i="6"/>
  <c r="AN430" i="6"/>
  <c r="AP429" i="6"/>
  <c r="T429" i="6"/>
  <c r="R428" i="6"/>
  <c r="AN428" i="6"/>
  <c r="R420" i="6"/>
  <c r="AN420" i="6"/>
  <c r="AO421" i="6"/>
  <c r="S421" i="6"/>
  <c r="R422" i="6"/>
  <c r="AN422" i="6"/>
  <c r="R424" i="6"/>
  <c r="AN424" i="6"/>
  <c r="AO423" i="6"/>
  <c r="S423" i="6"/>
  <c r="AO426" i="6"/>
  <c r="S426" i="6"/>
  <c r="Q278" i="6"/>
  <c r="AM278" i="6"/>
  <c r="R314" i="6"/>
  <c r="AN314" i="6"/>
  <c r="Q417" i="6"/>
  <c r="AM417" i="6"/>
  <c r="AM409" i="6"/>
  <c r="Q409" i="6"/>
  <c r="Q247" i="6"/>
  <c r="AM247" i="6"/>
  <c r="AO244" i="6"/>
  <c r="S244" i="6"/>
  <c r="AO307" i="6"/>
  <c r="S307" i="6"/>
  <c r="AM166" i="6"/>
  <c r="Q166" i="6"/>
  <c r="R178" i="6"/>
  <c r="AN178" i="6"/>
  <c r="AM223" i="6"/>
  <c r="Q223" i="6"/>
  <c r="R231" i="6"/>
  <c r="AN231" i="6"/>
  <c r="AM110" i="6"/>
  <c r="Q110" i="6"/>
  <c r="Q346" i="6"/>
  <c r="AM346" i="6"/>
  <c r="Q288" i="6"/>
  <c r="AM288" i="6"/>
  <c r="AN169" i="6"/>
  <c r="R169" i="6"/>
  <c r="AM239" i="6"/>
  <c r="Q239" i="6"/>
  <c r="R186" i="6"/>
  <c r="AN186" i="6"/>
  <c r="AM135" i="6"/>
  <c r="Q135" i="6"/>
  <c r="AN111" i="6"/>
  <c r="R111" i="6"/>
  <c r="AM13" i="6"/>
  <c r="Q13" i="6"/>
  <c r="R214" i="6"/>
  <c r="AN214" i="6"/>
  <c r="AM93" i="6"/>
  <c r="Q93" i="6"/>
  <c r="Q171" i="6"/>
  <c r="AM171" i="6"/>
  <c r="S105" i="6"/>
  <c r="AO105" i="6"/>
  <c r="AM212" i="6"/>
  <c r="Q212" i="6"/>
  <c r="AO128" i="6"/>
  <c r="S128" i="6"/>
  <c r="AM179" i="6"/>
  <c r="Q179" i="6"/>
  <c r="R79" i="6"/>
  <c r="AN79" i="6"/>
  <c r="T82" i="6"/>
  <c r="AP82" i="6"/>
  <c r="Q67" i="6"/>
  <c r="AM67" i="6"/>
  <c r="Q356" i="6"/>
  <c r="AM356" i="6"/>
  <c r="Q210" i="6"/>
  <c r="AM210" i="6"/>
  <c r="R325" i="6"/>
  <c r="AN325" i="6"/>
  <c r="S83" i="6"/>
  <c r="AO83" i="6"/>
  <c r="AM164" i="6"/>
  <c r="Q164" i="6"/>
  <c r="AN298" i="6"/>
  <c r="R298" i="6"/>
  <c r="R116" i="6"/>
  <c r="AN116" i="6"/>
  <c r="Q162" i="6"/>
  <c r="AM162" i="6"/>
  <c r="AN272" i="6"/>
  <c r="R272" i="6"/>
  <c r="R294" i="6"/>
  <c r="AN294" i="6"/>
  <c r="Q222" i="6"/>
  <c r="AM222" i="6"/>
  <c r="AM148" i="6"/>
  <c r="Q148" i="6"/>
  <c r="AM371" i="6"/>
  <c r="Q371" i="6"/>
  <c r="R132" i="6"/>
  <c r="AN132" i="6"/>
  <c r="Q87" i="6"/>
  <c r="AM87" i="6"/>
  <c r="Q188" i="6"/>
  <c r="AM188" i="6"/>
  <c r="Q301" i="6"/>
  <c r="AM301" i="6"/>
  <c r="AM88" i="6"/>
  <c r="Q88" i="6"/>
  <c r="AM19" i="6"/>
  <c r="Q19" i="6"/>
  <c r="Q74" i="6"/>
  <c r="AM74" i="6"/>
  <c r="S305" i="6"/>
  <c r="AO305" i="6"/>
  <c r="Q37" i="6"/>
  <c r="AM37" i="6"/>
  <c r="AM47" i="6"/>
  <c r="Q47" i="6"/>
  <c r="Q403" i="6"/>
  <c r="AM403" i="6"/>
  <c r="AO279" i="6"/>
  <c r="S279" i="6"/>
  <c r="Q152" i="6"/>
  <c r="AM152" i="6"/>
  <c r="AM72" i="6"/>
  <c r="Q72" i="6"/>
  <c r="AM266" i="6"/>
  <c r="Q266" i="6"/>
  <c r="Q329" i="6"/>
  <c r="AM329" i="6"/>
  <c r="AN127" i="6"/>
  <c r="R127" i="6"/>
  <c r="AM51" i="6"/>
  <c r="Q51" i="6"/>
  <c r="Q125" i="6"/>
  <c r="AM125" i="6"/>
  <c r="S216" i="6"/>
  <c r="AO216" i="6"/>
  <c r="AM60" i="6"/>
  <c r="Q60" i="6"/>
  <c r="Q345" i="6"/>
  <c r="AM345" i="6"/>
  <c r="R360" i="6"/>
  <c r="AN360" i="6"/>
  <c r="AO14" i="6"/>
  <c r="S14" i="6"/>
  <c r="AM146" i="6"/>
  <c r="Q146" i="6"/>
  <c r="AM263" i="6"/>
  <c r="Q263" i="6"/>
  <c r="AM165" i="6"/>
  <c r="Q165" i="6"/>
  <c r="AM200" i="6"/>
  <c r="Q200" i="6"/>
  <c r="Q94" i="6"/>
  <c r="AM94" i="6"/>
  <c r="AM230" i="6"/>
  <c r="Q230" i="6"/>
  <c r="Q133" i="6"/>
  <c r="AM133" i="6"/>
  <c r="R235" i="6"/>
  <c r="AN235" i="6"/>
  <c r="Q280" i="6"/>
  <c r="AM280" i="6"/>
  <c r="Q189" i="6"/>
  <c r="AM189" i="6"/>
  <c r="AM286" i="6"/>
  <c r="Q286" i="6"/>
  <c r="AM129" i="6"/>
  <c r="Q129" i="6"/>
  <c r="Q339" i="6"/>
  <c r="AM339" i="6"/>
  <c r="Q194" i="6"/>
  <c r="AM194" i="6"/>
  <c r="AM283" i="6"/>
  <c r="Q283" i="6"/>
  <c r="AM52" i="6"/>
  <c r="Q52" i="6"/>
  <c r="Q86" i="6"/>
  <c r="AM86" i="6"/>
  <c r="AM252" i="6"/>
  <c r="Q252" i="6"/>
  <c r="AM264" i="6"/>
  <c r="Q264" i="6"/>
  <c r="Q201" i="6"/>
  <c r="AM201" i="6"/>
  <c r="Q12" i="6"/>
  <c r="AM12" i="6"/>
  <c r="Q141" i="6"/>
  <c r="AM141" i="6"/>
  <c r="Q136" i="6"/>
  <c r="AM136" i="6"/>
  <c r="Q276" i="6"/>
  <c r="AM276" i="6"/>
  <c r="R414" i="6"/>
  <c r="AN414" i="6"/>
  <c r="R412" i="6"/>
  <c r="AN412" i="6"/>
  <c r="R416" i="6"/>
  <c r="AN416" i="6"/>
  <c r="S415" i="6"/>
  <c r="AO415" i="6"/>
  <c r="R410" i="6"/>
  <c r="AN410" i="6"/>
  <c r="R418" i="6"/>
  <c r="AN418" i="6"/>
  <c r="T419" i="6"/>
  <c r="AP419" i="6"/>
  <c r="T411" i="6"/>
  <c r="AP411" i="6"/>
  <c r="S413" i="6"/>
  <c r="AO413" i="6"/>
  <c r="Q161" i="6"/>
  <c r="AM161" i="6"/>
  <c r="R327" i="6"/>
  <c r="AN327" i="6"/>
  <c r="AN297" i="6"/>
  <c r="R297" i="6"/>
  <c r="AN330" i="6"/>
  <c r="R330" i="6"/>
  <c r="Q391" i="6"/>
  <c r="AM391" i="6"/>
  <c r="AN308" i="6"/>
  <c r="R308" i="6"/>
  <c r="S185" i="6"/>
  <c r="AO185" i="6"/>
  <c r="Q40" i="6"/>
  <c r="AM40" i="6"/>
  <c r="Q98" i="6"/>
  <c r="AM98" i="6"/>
  <c r="AM76" i="6"/>
  <c r="Q76" i="6"/>
  <c r="AM58" i="6"/>
  <c r="Q58" i="6"/>
  <c r="Q282" i="6"/>
  <c r="AM282" i="6"/>
  <c r="Q38" i="6"/>
  <c r="AM38" i="6"/>
  <c r="AO246" i="6"/>
  <c r="S246" i="6"/>
  <c r="AM293" i="6"/>
  <c r="Q293" i="6"/>
  <c r="AM64" i="6"/>
  <c r="Q64" i="6"/>
  <c r="AM256" i="6"/>
  <c r="Q256" i="6"/>
  <c r="Q149" i="6"/>
  <c r="AM149" i="6"/>
  <c r="R99" i="6"/>
  <c r="AN99" i="6"/>
  <c r="AM182" i="6"/>
  <c r="Q182" i="6"/>
  <c r="Q262" i="6"/>
  <c r="AM262" i="6"/>
  <c r="AN357" i="6"/>
  <c r="R357" i="6"/>
  <c r="AM260" i="6"/>
  <c r="Q260" i="6"/>
  <c r="Q331" i="6"/>
  <c r="AM331" i="6"/>
  <c r="Q184" i="6"/>
  <c r="AM184" i="6"/>
  <c r="AM61" i="6"/>
  <c r="Q61" i="6"/>
  <c r="AM208" i="6"/>
  <c r="Q208" i="6"/>
  <c r="AM180" i="6"/>
  <c r="Q180" i="6"/>
  <c r="Q53" i="6"/>
  <c r="AM53" i="6"/>
  <c r="AM271" i="6"/>
  <c r="Q271" i="6"/>
  <c r="AM118" i="6"/>
  <c r="Q118" i="6"/>
  <c r="Q304" i="6"/>
  <c r="AM304" i="6"/>
  <c r="Q168" i="6"/>
  <c r="AM168" i="6"/>
  <c r="AM196" i="6"/>
  <c r="Q196" i="6"/>
  <c r="R402" i="6"/>
  <c r="AN402" i="6"/>
  <c r="R406" i="6"/>
  <c r="AN406" i="6"/>
  <c r="S397" i="6"/>
  <c r="AO397" i="6"/>
  <c r="S399" i="6"/>
  <c r="AO399" i="6"/>
  <c r="AN401" i="6"/>
  <c r="R401" i="6"/>
  <c r="R398" i="6"/>
  <c r="AN398" i="6"/>
  <c r="S405" i="6"/>
  <c r="AO405" i="6"/>
  <c r="R408" i="6"/>
  <c r="AN408" i="6"/>
  <c r="R400" i="6"/>
  <c r="AN400" i="6"/>
  <c r="S407" i="6"/>
  <c r="AO407" i="6"/>
  <c r="R404" i="6"/>
  <c r="AN404" i="6"/>
  <c r="AM8" i="6"/>
  <c r="Q8" i="6"/>
  <c r="AM114" i="6"/>
  <c r="Q114" i="6"/>
  <c r="R273" i="6"/>
  <c r="AN273" i="6"/>
  <c r="AN139" i="6"/>
  <c r="R139" i="6"/>
  <c r="S115" i="6"/>
  <c r="AO115" i="6"/>
  <c r="AM102" i="6"/>
  <c r="Q102" i="6"/>
  <c r="AM315" i="6"/>
  <c r="Q315" i="6"/>
  <c r="Q97" i="6"/>
  <c r="AM97" i="6"/>
  <c r="Q181" i="6"/>
  <c r="AM181" i="6"/>
  <c r="U281" i="6"/>
  <c r="AQ281" i="6"/>
  <c r="Q274" i="6"/>
  <c r="AM274" i="6"/>
  <c r="AN43" i="6"/>
  <c r="R43" i="6"/>
  <c r="Q245" i="6"/>
  <c r="AM245" i="6"/>
  <c r="R78" i="6"/>
  <c r="AN78" i="6"/>
  <c r="AN157" i="6"/>
  <c r="R157" i="6"/>
  <c r="AM221" i="6"/>
  <c r="Q221" i="6"/>
  <c r="AN312" i="6"/>
  <c r="R312" i="6"/>
  <c r="T202" i="6"/>
  <c r="AP202" i="6"/>
  <c r="AM33" i="6"/>
  <c r="Q33" i="6"/>
  <c r="AM45" i="6"/>
  <c r="Q45" i="6"/>
  <c r="AO203" i="6"/>
  <c r="S203" i="6"/>
  <c r="AN385" i="6"/>
  <c r="R385" i="6"/>
  <c r="AN393" i="6"/>
  <c r="R393" i="6"/>
  <c r="R392" i="6"/>
  <c r="AN392" i="6"/>
  <c r="R394" i="6"/>
  <c r="AN394" i="6"/>
  <c r="R396" i="6"/>
  <c r="AN396" i="6"/>
  <c r="AO395" i="6"/>
  <c r="S395" i="6"/>
  <c r="S387" i="6"/>
  <c r="AO387" i="6"/>
  <c r="R390" i="6"/>
  <c r="AN390" i="6"/>
  <c r="R386" i="6"/>
  <c r="AN386" i="6"/>
  <c r="R384" i="6"/>
  <c r="AN384" i="6"/>
  <c r="AN389" i="6"/>
  <c r="R389" i="6"/>
  <c r="R388" i="6"/>
  <c r="AN388" i="6"/>
  <c r="S28" i="6"/>
  <c r="AO28" i="6"/>
  <c r="S21" i="6"/>
  <c r="AO21" i="6"/>
  <c r="S228" i="6"/>
  <c r="AO228" i="6"/>
  <c r="S284" i="6"/>
  <c r="AO284" i="6"/>
  <c r="AO122" i="6"/>
  <c r="S122" i="6"/>
  <c r="R306" i="6"/>
  <c r="AN306" i="6"/>
  <c r="S145" i="6"/>
  <c r="AO145" i="6"/>
  <c r="U267" i="6"/>
  <c r="AQ267" i="6"/>
  <c r="AO100" i="6"/>
  <c r="S100" i="6"/>
  <c r="AP30" i="6"/>
  <c r="T30" i="6"/>
  <c r="AQ207" i="6"/>
  <c r="U207" i="6"/>
  <c r="R347" i="6"/>
  <c r="AN347" i="6"/>
  <c r="AN348" i="6"/>
  <c r="R348" i="6"/>
  <c r="AN365" i="6"/>
  <c r="R365" i="6"/>
  <c r="AN323" i="6"/>
  <c r="R323" i="6"/>
  <c r="AN318" i="6"/>
  <c r="R318" i="6"/>
  <c r="S224" i="6"/>
  <c r="AO224" i="6"/>
  <c r="S160" i="6"/>
  <c r="AO160" i="6"/>
  <c r="T25" i="6"/>
  <c r="AP25" i="6"/>
  <c r="S198" i="6"/>
  <c r="AO198" i="6"/>
  <c r="Q379" i="6"/>
  <c r="AM379" i="6"/>
  <c r="AO80" i="6"/>
  <c r="S80" i="6"/>
  <c r="AO250" i="6"/>
  <c r="S250" i="6"/>
  <c r="S10" i="6"/>
  <c r="AO10" i="6"/>
  <c r="S54" i="6"/>
  <c r="AO54" i="6"/>
  <c r="AO75" i="6"/>
  <c r="S75" i="6"/>
  <c r="Q372" i="6"/>
  <c r="AM372" i="6"/>
  <c r="AO240" i="6"/>
  <c r="S240" i="6"/>
  <c r="S292" i="6"/>
  <c r="AO292" i="6"/>
  <c r="AN354" i="6"/>
  <c r="R354" i="6"/>
  <c r="AN340" i="6"/>
  <c r="R340" i="6"/>
  <c r="AO170" i="6"/>
  <c r="S170" i="6"/>
  <c r="AO151" i="6"/>
  <c r="S151" i="6"/>
  <c r="S238" i="6"/>
  <c r="AO238" i="6"/>
  <c r="AN335" i="6"/>
  <c r="R335" i="6"/>
  <c r="AN343" i="6"/>
  <c r="R343" i="6"/>
  <c r="R311" i="6"/>
  <c r="AN311" i="6"/>
  <c r="AO225" i="6"/>
  <c r="S225" i="6"/>
  <c r="AN334" i="6"/>
  <c r="R334" i="6"/>
  <c r="R366" i="6"/>
  <c r="AN366" i="6"/>
  <c r="AO144" i="6"/>
  <c r="S144" i="6"/>
  <c r="S17" i="6"/>
  <c r="AO17" i="6"/>
  <c r="AO103" i="6"/>
  <c r="S103" i="6"/>
  <c r="R380" i="6"/>
  <c r="AN380" i="6"/>
  <c r="AN341" i="6"/>
  <c r="R341" i="6"/>
  <c r="S29" i="6"/>
  <c r="AO29" i="6"/>
  <c r="AM192" i="6"/>
  <c r="Q192" i="6"/>
  <c r="S229" i="6"/>
  <c r="AO229" i="6"/>
  <c r="R81" i="6"/>
  <c r="AN81" i="6"/>
  <c r="Q332" i="6"/>
  <c r="AM332" i="6"/>
  <c r="R44" i="6"/>
  <c r="AN44" i="6"/>
  <c r="AO95" i="6"/>
  <c r="S95" i="6"/>
  <c r="R35" i="6"/>
  <c r="AN35" i="6"/>
  <c r="R57" i="6"/>
  <c r="AN57" i="6"/>
  <c r="AM369" i="6"/>
  <c r="Q369" i="6"/>
  <c r="R150" i="6"/>
  <c r="AN150" i="6"/>
  <c r="AN363" i="6"/>
  <c r="R363" i="6"/>
  <c r="AN91" i="6"/>
  <c r="R91" i="6"/>
  <c r="R358" i="6"/>
  <c r="AN358" i="6"/>
  <c r="AN156" i="6"/>
  <c r="R156" i="6"/>
  <c r="U42" i="6"/>
  <c r="AQ42" i="6"/>
  <c r="S131" i="6"/>
  <c r="AO131" i="6"/>
  <c r="AP22" i="6"/>
  <c r="T22" i="6"/>
  <c r="R9" i="6"/>
  <c r="AN9" i="6"/>
  <c r="R66" i="6"/>
  <c r="AN66" i="6"/>
  <c r="AN121" i="6"/>
  <c r="R121" i="6"/>
  <c r="S300" i="6"/>
  <c r="AO300" i="6"/>
  <c r="AN101" i="6"/>
  <c r="R101" i="6"/>
  <c r="AN359" i="6"/>
  <c r="R359" i="6"/>
  <c r="AN20" i="6"/>
  <c r="R20" i="6"/>
  <c r="Q217" i="6"/>
  <c r="AM217" i="6"/>
  <c r="Q11" i="6"/>
  <c r="AM11" i="6"/>
  <c r="S290" i="6"/>
  <c r="AO290" i="6"/>
  <c r="S275" i="6"/>
  <c r="AO275" i="6"/>
  <c r="Q237" i="6"/>
  <c r="AM237" i="6"/>
  <c r="AM349" i="6"/>
  <c r="Q349" i="6"/>
  <c r="AO89" i="6"/>
  <c r="S89" i="6"/>
  <c r="AM361" i="6"/>
  <c r="Q361" i="6"/>
  <c r="AM376" i="6"/>
  <c r="Q376" i="6"/>
  <c r="AM257" i="6"/>
  <c r="Q257" i="6"/>
  <c r="R248" i="6"/>
  <c r="AN248" i="6"/>
  <c r="AN31" i="6"/>
  <c r="R31" i="6"/>
  <c r="R236" i="6"/>
  <c r="AN236" i="6"/>
  <c r="AM253" i="6"/>
  <c r="Q253" i="6"/>
  <c r="R137" i="6"/>
  <c r="AN137" i="6"/>
  <c r="R18" i="6"/>
  <c r="AN18" i="6"/>
  <c r="S107" i="6"/>
  <c r="AO107" i="6"/>
  <c r="Q367" i="6"/>
  <c r="AM367" i="6"/>
  <c r="R368" i="6"/>
  <c r="AN368" i="6"/>
  <c r="AO49" i="6"/>
  <c r="S49" i="6"/>
  <c r="R321" i="6"/>
  <c r="AN321" i="6"/>
  <c r="S249" i="6"/>
  <c r="AO249" i="6"/>
  <c r="AO16" i="6"/>
  <c r="S16" i="6"/>
  <c r="S242" i="6"/>
  <c r="AO242" i="6"/>
  <c r="S163" i="6"/>
  <c r="AO163" i="6"/>
  <c r="Q85" i="6"/>
  <c r="AM85" i="6"/>
  <c r="S352" i="6"/>
  <c r="AO352" i="6"/>
  <c r="AN377" i="6"/>
  <c r="R377" i="6"/>
  <c r="AO336" i="6"/>
  <c r="S336" i="6"/>
  <c r="R355" i="6"/>
  <c r="AN355" i="6"/>
  <c r="S310" i="6"/>
  <c r="AO310" i="6"/>
  <c r="R362" i="6"/>
  <c r="AN362" i="6"/>
  <c r="AO344" i="6"/>
  <c r="S344" i="6"/>
  <c r="AP46" i="6"/>
  <c r="T46" i="6"/>
  <c r="AN373" i="6"/>
  <c r="R373" i="6"/>
  <c r="AN381" i="6"/>
  <c r="R381" i="6"/>
  <c r="R383" i="6"/>
  <c r="AN383" i="6"/>
  <c r="R375" i="6"/>
  <c r="AN375" i="6"/>
  <c r="T34" i="6"/>
  <c r="AP34" i="6"/>
  <c r="S351" i="6"/>
  <c r="AO351" i="6"/>
  <c r="AO59" i="6"/>
  <c r="S59" i="6"/>
  <c r="S374" i="6"/>
  <c r="AO374" i="6"/>
  <c r="U296" i="6"/>
  <c r="AQ296" i="6"/>
  <c r="S173" i="6"/>
  <c r="AO173" i="6"/>
  <c r="S295" i="6"/>
  <c r="AO295" i="6"/>
  <c r="S261" i="6"/>
  <c r="AO261" i="6"/>
  <c r="AN382" i="6"/>
  <c r="R382" i="6"/>
  <c r="S167" i="6"/>
  <c r="AO167" i="6"/>
  <c r="U326" i="6"/>
  <c r="AQ326" i="6"/>
  <c r="AN370" i="6"/>
  <c r="R370" i="6"/>
  <c r="AQ309" i="6"/>
  <c r="U309" i="6"/>
  <c r="AQ342" i="6"/>
  <c r="U342" i="6"/>
  <c r="AN7" i="6"/>
  <c r="R7" i="6"/>
  <c r="AN364" i="6"/>
  <c r="R364" i="6"/>
  <c r="T317" i="6"/>
  <c r="AP317" i="6"/>
  <c r="T313" i="6"/>
  <c r="AP313" i="6"/>
  <c r="AP328" i="6"/>
  <c r="T328" i="6"/>
  <c r="S378" i="6"/>
  <c r="AO378" i="6"/>
  <c r="S155" i="6" l="1"/>
  <c r="AO155" i="6"/>
  <c r="AQ655" i="6"/>
  <c r="U655" i="6"/>
  <c r="AR658" i="6"/>
  <c r="V658" i="6"/>
  <c r="AQ653" i="6"/>
  <c r="U653" i="6"/>
  <c r="W652" i="6"/>
  <c r="AS652" i="6"/>
  <c r="T649" i="6"/>
  <c r="AP649" i="6"/>
  <c r="U645" i="6"/>
  <c r="AQ645" i="6"/>
  <c r="AQ641" i="6"/>
  <c r="U641" i="6"/>
  <c r="U556" i="6"/>
  <c r="AQ556" i="6"/>
  <c r="AP338" i="6"/>
  <c r="T338" i="6"/>
  <c r="AQ337" i="6"/>
  <c r="U337" i="6"/>
  <c r="U559" i="6"/>
  <c r="AQ559" i="6"/>
  <c r="U233" i="6"/>
  <c r="AQ233" i="6"/>
  <c r="AQ637" i="6"/>
  <c r="U637" i="6"/>
  <c r="AR634" i="6"/>
  <c r="V634" i="6"/>
  <c r="U636" i="6"/>
  <c r="AQ636" i="6"/>
  <c r="AQ633" i="6"/>
  <c r="U633" i="6"/>
  <c r="AQ630" i="6"/>
  <c r="U630" i="6"/>
  <c r="V629" i="6"/>
  <c r="AR629" i="6"/>
  <c r="AP628" i="6"/>
  <c r="T628" i="6"/>
  <c r="V625" i="6"/>
  <c r="AR625" i="6"/>
  <c r="AP614" i="6"/>
  <c r="T614" i="6"/>
  <c r="AR604" i="6"/>
  <c r="V604" i="6"/>
  <c r="V609" i="6"/>
  <c r="AR609" i="6"/>
  <c r="AR605" i="6"/>
  <c r="V605" i="6"/>
  <c r="U610" i="6"/>
  <c r="AQ610" i="6"/>
  <c r="U612" i="6"/>
  <c r="AQ612" i="6"/>
  <c r="BJ597" i="6"/>
  <c r="AZ597" i="6"/>
  <c r="BH597" i="6"/>
  <c r="BO597" i="6"/>
  <c r="BP597" i="6"/>
  <c r="BG597" i="6"/>
  <c r="BA597" i="6"/>
  <c r="BL597" i="6"/>
  <c r="BF597" i="6"/>
  <c r="BK597" i="6"/>
  <c r="BE597" i="6"/>
  <c r="BN597" i="6"/>
  <c r="AV597" i="6"/>
  <c r="BI597" i="6"/>
  <c r="BC597" i="6"/>
  <c r="BD597" i="6"/>
  <c r="AW597" i="6"/>
  <c r="BB597" i="6"/>
  <c r="AX597" i="6"/>
  <c r="AY597" i="6"/>
  <c r="V601" i="6"/>
  <c r="AR601" i="6"/>
  <c r="AS581" i="6"/>
  <c r="W581" i="6"/>
  <c r="U588" i="6"/>
  <c r="AQ588" i="6"/>
  <c r="AP590" i="6"/>
  <c r="T590" i="6"/>
  <c r="AQ576" i="6"/>
  <c r="U576" i="6"/>
  <c r="V577" i="6"/>
  <c r="AR577" i="6"/>
  <c r="U580" i="6"/>
  <c r="AQ580" i="6"/>
  <c r="U564" i="6"/>
  <c r="AQ564" i="6"/>
  <c r="AR565" i="6"/>
  <c r="V565" i="6"/>
  <c r="AN287" i="6"/>
  <c r="R287" i="6"/>
  <c r="U544" i="6"/>
  <c r="AQ544" i="6"/>
  <c r="U537" i="6"/>
  <c r="AQ537" i="6"/>
  <c r="AP536" i="6"/>
  <c r="T536" i="6"/>
  <c r="AN270" i="6"/>
  <c r="R270" i="6"/>
  <c r="AN154" i="6"/>
  <c r="R154" i="6"/>
  <c r="S479" i="6"/>
  <c r="AO479" i="6"/>
  <c r="AN495" i="6"/>
  <c r="R495" i="6"/>
  <c r="S443" i="6"/>
  <c r="AO443" i="6"/>
  <c r="S515" i="6"/>
  <c r="AO515" i="6"/>
  <c r="U608" i="6"/>
  <c r="AQ608" i="6"/>
  <c r="T579" i="6"/>
  <c r="AP579" i="6"/>
  <c r="U571" i="6"/>
  <c r="AQ571" i="6"/>
  <c r="X593" i="6"/>
  <c r="AT593" i="6"/>
  <c r="BI593" i="6" s="1"/>
  <c r="AP540" i="6"/>
  <c r="T540" i="6"/>
  <c r="U648" i="6"/>
  <c r="AQ648" i="6"/>
  <c r="U644" i="6"/>
  <c r="AQ644" i="6"/>
  <c r="U552" i="6"/>
  <c r="AQ552" i="6"/>
  <c r="U550" i="6"/>
  <c r="AQ550" i="6"/>
  <c r="T657" i="6"/>
  <c r="AP657" i="6"/>
  <c r="AP566" i="6"/>
  <c r="T566" i="6"/>
  <c r="T599" i="6"/>
  <c r="AP599" i="6"/>
  <c r="AP560" i="6"/>
  <c r="T560" i="6"/>
  <c r="U543" i="6"/>
  <c r="AQ543" i="6"/>
  <c r="AQ627" i="6"/>
  <c r="U627" i="6"/>
  <c r="AQ607" i="6"/>
  <c r="U607" i="6"/>
  <c r="X569" i="6"/>
  <c r="AT569" i="6"/>
  <c r="BK569" i="6" s="1"/>
  <c r="T587" i="6"/>
  <c r="AP587" i="6"/>
  <c r="AP572" i="6"/>
  <c r="T572" i="6"/>
  <c r="X631" i="6"/>
  <c r="AT631" i="6"/>
  <c r="BM631" i="6" s="1"/>
  <c r="AQ647" i="6"/>
  <c r="U647" i="6"/>
  <c r="U656" i="6"/>
  <c r="AQ656" i="6"/>
  <c r="AQ619" i="6"/>
  <c r="U619" i="6"/>
  <c r="X589" i="6"/>
  <c r="AT589" i="6"/>
  <c r="BN589" i="6" s="1"/>
  <c r="AP618" i="6"/>
  <c r="T618" i="6"/>
  <c r="X621" i="6"/>
  <c r="AT621" i="6"/>
  <c r="BN621" i="6" s="1"/>
  <c r="AQ635" i="6"/>
  <c r="U635" i="6"/>
  <c r="U646" i="6"/>
  <c r="AQ646" i="6"/>
  <c r="AP594" i="6"/>
  <c r="T594" i="6"/>
  <c r="T591" i="6"/>
  <c r="AP591" i="6"/>
  <c r="U568" i="6"/>
  <c r="AQ568" i="6"/>
  <c r="AP600" i="6"/>
  <c r="T600" i="6"/>
  <c r="U586" i="6"/>
  <c r="AQ586" i="6"/>
  <c r="X613" i="6"/>
  <c r="AT613" i="6"/>
  <c r="BM613" i="6" s="1"/>
  <c r="U592" i="6"/>
  <c r="AQ592" i="6"/>
  <c r="AP611" i="6"/>
  <c r="T611" i="6"/>
  <c r="AQ547" i="6"/>
  <c r="U547" i="6"/>
  <c r="AR575" i="6"/>
  <c r="V575" i="6"/>
  <c r="U538" i="6"/>
  <c r="AQ538" i="6"/>
  <c r="X643" i="6"/>
  <c r="AT643" i="6"/>
  <c r="BL643" i="6" s="1"/>
  <c r="U606" i="6"/>
  <c r="AQ606" i="6"/>
  <c r="X549" i="6"/>
  <c r="AT549" i="6"/>
  <c r="BN549" i="6" s="1"/>
  <c r="AP558" i="6"/>
  <c r="T558" i="6"/>
  <c r="U622" i="6"/>
  <c r="AQ622" i="6"/>
  <c r="AQ595" i="6"/>
  <c r="U595" i="6"/>
  <c r="T603" i="6"/>
  <c r="AP603" i="6"/>
  <c r="U660" i="6"/>
  <c r="AQ660" i="6"/>
  <c r="U574" i="6"/>
  <c r="AQ574" i="6"/>
  <c r="U562" i="6"/>
  <c r="AQ562" i="6"/>
  <c r="X545" i="6"/>
  <c r="AT545" i="6"/>
  <c r="BM545" i="6" s="1"/>
  <c r="AP620" i="6"/>
  <c r="T620" i="6"/>
  <c r="AP624" i="6"/>
  <c r="T624" i="6"/>
  <c r="U554" i="6"/>
  <c r="AQ554" i="6"/>
  <c r="U638" i="6"/>
  <c r="AQ638" i="6"/>
  <c r="AS573" i="6"/>
  <c r="W573" i="6"/>
  <c r="AP548" i="6"/>
  <c r="T548" i="6"/>
  <c r="U582" i="6"/>
  <c r="AQ582" i="6"/>
  <c r="T626" i="6"/>
  <c r="AP626" i="6"/>
  <c r="AP651" i="6"/>
  <c r="T651" i="6"/>
  <c r="AP539" i="6"/>
  <c r="T539" i="6"/>
  <c r="AP654" i="6"/>
  <c r="T654" i="6"/>
  <c r="S639" i="6"/>
  <c r="AO639" i="6"/>
  <c r="AP542" i="6"/>
  <c r="T542" i="6"/>
  <c r="AP602" i="6"/>
  <c r="T602" i="6"/>
  <c r="U632" i="6"/>
  <c r="AQ632" i="6"/>
  <c r="U615" i="6"/>
  <c r="AQ615" i="6"/>
  <c r="AQ583" i="6"/>
  <c r="U583" i="6"/>
  <c r="U616" i="6"/>
  <c r="AQ616" i="6"/>
  <c r="T555" i="6"/>
  <c r="AP555" i="6"/>
  <c r="U546" i="6"/>
  <c r="AQ546" i="6"/>
  <c r="U598" i="6"/>
  <c r="AQ598" i="6"/>
  <c r="X541" i="6"/>
  <c r="AT541" i="6"/>
  <c r="BI541" i="6" s="1"/>
  <c r="T563" i="6"/>
  <c r="AP563" i="6"/>
  <c r="U570" i="6"/>
  <c r="AQ570" i="6"/>
  <c r="X553" i="6"/>
  <c r="AT553" i="6"/>
  <c r="BK553" i="6" s="1"/>
  <c r="BK621" i="6"/>
  <c r="U659" i="6"/>
  <c r="AQ659" i="6"/>
  <c r="U650" i="6"/>
  <c r="AQ650" i="6"/>
  <c r="X617" i="6"/>
  <c r="AT617" i="6"/>
  <c r="AP567" i="6"/>
  <c r="T567" i="6"/>
  <c r="AP623" i="6"/>
  <c r="T623" i="6"/>
  <c r="U640" i="6"/>
  <c r="AQ640" i="6"/>
  <c r="U584" i="6"/>
  <c r="AQ584" i="6"/>
  <c r="X561" i="6"/>
  <c r="AT561" i="6"/>
  <c r="BN561" i="6" s="1"/>
  <c r="X557" i="6"/>
  <c r="AT557" i="6"/>
  <c r="BL557" i="6" s="1"/>
  <c r="AP551" i="6"/>
  <c r="T551" i="6"/>
  <c r="AP578" i="6"/>
  <c r="T578" i="6"/>
  <c r="AP596" i="6"/>
  <c r="T596" i="6"/>
  <c r="AS585" i="6"/>
  <c r="W585" i="6"/>
  <c r="U642" i="6"/>
  <c r="AQ642" i="6"/>
  <c r="AO532" i="6"/>
  <c r="S532" i="6"/>
  <c r="AQ533" i="6"/>
  <c r="U533" i="6"/>
  <c r="T535" i="6"/>
  <c r="AP535" i="6"/>
  <c r="S531" i="6"/>
  <c r="AO531" i="6"/>
  <c r="S534" i="6"/>
  <c r="AO534" i="6"/>
  <c r="R243" i="6"/>
  <c r="AN243" i="6"/>
  <c r="R227" i="6"/>
  <c r="AN227" i="6"/>
  <c r="R190" i="6"/>
  <c r="AN190" i="6"/>
  <c r="AO90" i="6"/>
  <c r="S90" i="6"/>
  <c r="R205" i="6"/>
  <c r="AN205" i="6"/>
  <c r="R108" i="6"/>
  <c r="AN108" i="6"/>
  <c r="AO319" i="6"/>
  <c r="S319" i="6"/>
  <c r="AP211" i="6"/>
  <c r="T211" i="6"/>
  <c r="AQ529" i="6"/>
  <c r="U529" i="6"/>
  <c r="U527" i="6"/>
  <c r="AQ527" i="6"/>
  <c r="AO520" i="6"/>
  <c r="S520" i="6"/>
  <c r="U523" i="6"/>
  <c r="AQ523" i="6"/>
  <c r="U521" i="6"/>
  <c r="AQ521" i="6"/>
  <c r="U517" i="6"/>
  <c r="AQ517" i="6"/>
  <c r="AP522" i="6"/>
  <c r="T522" i="6"/>
  <c r="S528" i="6"/>
  <c r="AO528" i="6"/>
  <c r="AP526" i="6"/>
  <c r="T526" i="6"/>
  <c r="U519" i="6"/>
  <c r="AQ519" i="6"/>
  <c r="U525" i="6"/>
  <c r="AQ525" i="6"/>
  <c r="AP530" i="6"/>
  <c r="T530" i="6"/>
  <c r="AP518" i="6"/>
  <c r="T518" i="6"/>
  <c r="AP524" i="6"/>
  <c r="T524" i="6"/>
  <c r="R112" i="6"/>
  <c r="AN112" i="6"/>
  <c r="AN63" i="6"/>
  <c r="R63" i="6"/>
  <c r="T516" i="6"/>
  <c r="AP516" i="6"/>
  <c r="T514" i="6"/>
  <c r="AP514" i="6"/>
  <c r="R251" i="6"/>
  <c r="AN251" i="6"/>
  <c r="AO289" i="6"/>
  <c r="S289" i="6"/>
  <c r="S322" i="6"/>
  <c r="AO322" i="6"/>
  <c r="AN55" i="6"/>
  <c r="R55" i="6"/>
  <c r="U291" i="6"/>
  <c r="AQ291" i="6"/>
  <c r="AP138" i="6"/>
  <c r="T138" i="6"/>
  <c r="S512" i="6"/>
  <c r="AO512" i="6"/>
  <c r="AQ511" i="6"/>
  <c r="U511" i="6"/>
  <c r="U513" i="6"/>
  <c r="AQ513" i="6"/>
  <c r="AN48" i="6"/>
  <c r="R48" i="6"/>
  <c r="R109" i="6"/>
  <c r="AN109" i="6"/>
  <c r="R73" i="6"/>
  <c r="AN73" i="6"/>
  <c r="R140" i="6"/>
  <c r="AN140" i="6"/>
  <c r="U510" i="6"/>
  <c r="AQ510" i="6"/>
  <c r="V509" i="6"/>
  <c r="AR509" i="6"/>
  <c r="AR195" i="6"/>
  <c r="V195" i="6"/>
  <c r="U507" i="6"/>
  <c r="AQ507" i="6"/>
  <c r="T506" i="6"/>
  <c r="AP506" i="6"/>
  <c r="AP504" i="6"/>
  <c r="T504" i="6"/>
  <c r="U503" i="6"/>
  <c r="AQ503" i="6"/>
  <c r="U505" i="6"/>
  <c r="AQ505" i="6"/>
  <c r="AQ508" i="6"/>
  <c r="U508" i="6"/>
  <c r="AO496" i="6"/>
  <c r="S496" i="6"/>
  <c r="AP499" i="6"/>
  <c r="T499" i="6"/>
  <c r="U497" i="6"/>
  <c r="AQ497" i="6"/>
  <c r="AP494" i="6"/>
  <c r="T494" i="6"/>
  <c r="AP502" i="6"/>
  <c r="T502" i="6"/>
  <c r="U501" i="6"/>
  <c r="AQ501" i="6"/>
  <c r="T500" i="6"/>
  <c r="AP500" i="6"/>
  <c r="T498" i="6"/>
  <c r="AP498" i="6"/>
  <c r="R204" i="6"/>
  <c r="AN204" i="6"/>
  <c r="R50" i="6"/>
  <c r="AN50" i="6"/>
  <c r="R65" i="6"/>
  <c r="AN65" i="6"/>
  <c r="R104" i="6"/>
  <c r="AN104" i="6"/>
  <c r="AN215" i="6"/>
  <c r="R215" i="6"/>
  <c r="AN177" i="6"/>
  <c r="R177" i="6"/>
  <c r="S142" i="6"/>
  <c r="AO142" i="6"/>
  <c r="R36" i="6"/>
  <c r="AN36" i="6"/>
  <c r="R27" i="6"/>
  <c r="AN27" i="6"/>
  <c r="AO324" i="6"/>
  <c r="S324" i="6"/>
  <c r="AO488" i="6"/>
  <c r="S488" i="6"/>
  <c r="AO492" i="6"/>
  <c r="S492" i="6"/>
  <c r="AP491" i="6"/>
  <c r="T491" i="6"/>
  <c r="U493" i="6"/>
  <c r="AQ493" i="6"/>
  <c r="U486" i="6"/>
  <c r="AQ486" i="6"/>
  <c r="T490" i="6"/>
  <c r="AP490" i="6"/>
  <c r="AO489" i="6"/>
  <c r="S489" i="6"/>
  <c r="U487" i="6"/>
  <c r="AQ487" i="6"/>
  <c r="R333" i="6"/>
  <c r="AN333" i="6"/>
  <c r="T350" i="6"/>
  <c r="AP350" i="6"/>
  <c r="AO476" i="6"/>
  <c r="S476" i="6"/>
  <c r="AO484" i="6"/>
  <c r="S484" i="6"/>
  <c r="AO472" i="6"/>
  <c r="S472" i="6"/>
  <c r="U477" i="6"/>
  <c r="AQ477" i="6"/>
  <c r="U485" i="6"/>
  <c r="AQ485" i="6"/>
  <c r="AP478" i="6"/>
  <c r="T478" i="6"/>
  <c r="AO481" i="6"/>
  <c r="S481" i="6"/>
  <c r="T482" i="6"/>
  <c r="AP482" i="6"/>
  <c r="U471" i="6"/>
  <c r="AQ471" i="6"/>
  <c r="AO480" i="6"/>
  <c r="S480" i="6"/>
  <c r="T474" i="6"/>
  <c r="AP474" i="6"/>
  <c r="S473" i="6"/>
  <c r="AO473" i="6"/>
  <c r="T475" i="6"/>
  <c r="AP475" i="6"/>
  <c r="AP483" i="6"/>
  <c r="T483" i="6"/>
  <c r="AQ470" i="6"/>
  <c r="U470" i="6"/>
  <c r="T468" i="6"/>
  <c r="AP468" i="6"/>
  <c r="U453" i="6"/>
  <c r="AQ453" i="6"/>
  <c r="S465" i="6"/>
  <c r="AO465" i="6"/>
  <c r="AO458" i="6"/>
  <c r="S458" i="6"/>
  <c r="AO460" i="6"/>
  <c r="S460" i="6"/>
  <c r="AO454" i="6"/>
  <c r="S454" i="6"/>
  <c r="U463" i="6"/>
  <c r="AQ463" i="6"/>
  <c r="U469" i="6"/>
  <c r="AQ469" i="6"/>
  <c r="U461" i="6"/>
  <c r="AQ461" i="6"/>
  <c r="T467" i="6"/>
  <c r="AP467" i="6"/>
  <c r="AO462" i="6"/>
  <c r="S462" i="6"/>
  <c r="AO452" i="6"/>
  <c r="S452" i="6"/>
  <c r="AO456" i="6"/>
  <c r="S456" i="6"/>
  <c r="U457" i="6"/>
  <c r="AQ457" i="6"/>
  <c r="T464" i="6"/>
  <c r="AP464" i="6"/>
  <c r="T466" i="6"/>
  <c r="AP466" i="6"/>
  <c r="AP455" i="6"/>
  <c r="T455" i="6"/>
  <c r="T459" i="6"/>
  <c r="AP459" i="6"/>
  <c r="AN259" i="6"/>
  <c r="R259" i="6"/>
  <c r="AN183" i="6"/>
  <c r="R183" i="6"/>
  <c r="AN437" i="6"/>
  <c r="R437" i="6"/>
  <c r="AO450" i="6"/>
  <c r="S450" i="6"/>
  <c r="AQ451" i="6"/>
  <c r="U451" i="6"/>
  <c r="R353" i="6"/>
  <c r="AN353" i="6"/>
  <c r="R265" i="6"/>
  <c r="AN265" i="6"/>
  <c r="R68" i="6"/>
  <c r="AN68" i="6"/>
  <c r="AN77" i="6"/>
  <c r="R77" i="6"/>
  <c r="AP120" i="6"/>
  <c r="T120" i="6"/>
  <c r="R303" i="6"/>
  <c r="AN303" i="6"/>
  <c r="R193" i="6"/>
  <c r="AN193" i="6"/>
  <c r="T174" i="6"/>
  <c r="AP174" i="6"/>
  <c r="U449" i="6"/>
  <c r="AQ449" i="6"/>
  <c r="U445" i="6"/>
  <c r="AQ445" i="6"/>
  <c r="AO446" i="6"/>
  <c r="S446" i="6"/>
  <c r="AP447" i="6"/>
  <c r="T447" i="6"/>
  <c r="AO448" i="6"/>
  <c r="S448" i="6"/>
  <c r="AO442" i="6"/>
  <c r="S442" i="6"/>
  <c r="AO444" i="6"/>
  <c r="S444" i="6"/>
  <c r="R232" i="6"/>
  <c r="AN232" i="6"/>
  <c r="R206" i="6"/>
  <c r="AN206" i="6"/>
  <c r="R277" i="6"/>
  <c r="AN277" i="6"/>
  <c r="R32" i="6"/>
  <c r="AN32" i="6"/>
  <c r="T302" i="6"/>
  <c r="AP302" i="6"/>
  <c r="R84" i="6"/>
  <c r="AN84" i="6"/>
  <c r="AN425" i="6"/>
  <c r="R425" i="6"/>
  <c r="AN92" i="6"/>
  <c r="R92" i="6"/>
  <c r="AN56" i="6"/>
  <c r="R56" i="6"/>
  <c r="R199" i="6"/>
  <c r="AN199" i="6"/>
  <c r="AO26" i="6"/>
  <c r="S26" i="6"/>
  <c r="AP117" i="6"/>
  <c r="T117" i="6"/>
  <c r="AP39" i="6"/>
  <c r="T39" i="6"/>
  <c r="AP41" i="6"/>
  <c r="T41" i="6"/>
  <c r="R147" i="6"/>
  <c r="AN147" i="6"/>
  <c r="AN441" i="6"/>
  <c r="R441" i="6"/>
  <c r="R285" i="6"/>
  <c r="AN285" i="6"/>
  <c r="AN320" i="6"/>
  <c r="R320" i="6"/>
  <c r="AN15" i="6"/>
  <c r="R15" i="6"/>
  <c r="R172" i="6"/>
  <c r="AN172" i="6"/>
  <c r="S23" i="6"/>
  <c r="AO23" i="6"/>
  <c r="AO436" i="6"/>
  <c r="S436" i="6"/>
  <c r="AO440" i="6"/>
  <c r="S440" i="6"/>
  <c r="T439" i="6"/>
  <c r="AP439" i="6"/>
  <c r="AO432" i="6"/>
  <c r="S432" i="6"/>
  <c r="AO434" i="6"/>
  <c r="S434" i="6"/>
  <c r="AO438" i="6"/>
  <c r="S438" i="6"/>
  <c r="U433" i="6"/>
  <c r="AQ433" i="6"/>
  <c r="U435" i="6"/>
  <c r="AQ435" i="6"/>
  <c r="R113" i="6"/>
  <c r="AN113" i="6"/>
  <c r="AN316" i="6"/>
  <c r="R316" i="6"/>
  <c r="R130" i="6"/>
  <c r="AN130" i="6"/>
  <c r="AN268" i="6"/>
  <c r="R268" i="6"/>
  <c r="AO269" i="6"/>
  <c r="S269" i="6"/>
  <c r="R153" i="6"/>
  <c r="AN153" i="6"/>
  <c r="AN299" i="6"/>
  <c r="R299" i="6"/>
  <c r="S197" i="6"/>
  <c r="AO197" i="6"/>
  <c r="AP254" i="6"/>
  <c r="T254" i="6"/>
  <c r="AN218" i="6"/>
  <c r="R218" i="6"/>
  <c r="R106" i="6"/>
  <c r="AN106" i="6"/>
  <c r="T96" i="6"/>
  <c r="AP96" i="6"/>
  <c r="R126" i="6"/>
  <c r="AN126" i="6"/>
  <c r="R226" i="6"/>
  <c r="AN226" i="6"/>
  <c r="S24" i="6"/>
  <c r="AO24" i="6"/>
  <c r="AO187" i="6"/>
  <c r="S187" i="6"/>
  <c r="T143" i="6"/>
  <c r="AP143" i="6"/>
  <c r="R159" i="6"/>
  <c r="AN159" i="6"/>
  <c r="R255" i="6"/>
  <c r="AN255" i="6"/>
  <c r="AN62" i="6"/>
  <c r="R62" i="6"/>
  <c r="AO213" i="6"/>
  <c r="S213" i="6"/>
  <c r="R71" i="6"/>
  <c r="AN71" i="6"/>
  <c r="R258" i="6"/>
  <c r="AN258" i="6"/>
  <c r="AN241" i="6"/>
  <c r="R241" i="6"/>
  <c r="AN209" i="6"/>
  <c r="R209" i="6"/>
  <c r="AO428" i="6"/>
  <c r="S428" i="6"/>
  <c r="U429" i="6"/>
  <c r="AQ429" i="6"/>
  <c r="AO430" i="6"/>
  <c r="S430" i="6"/>
  <c r="T431" i="6"/>
  <c r="AP431" i="6"/>
  <c r="U427" i="6"/>
  <c r="AQ427" i="6"/>
  <c r="AO424" i="6"/>
  <c r="S424" i="6"/>
  <c r="AO422" i="6"/>
  <c r="S422" i="6"/>
  <c r="T426" i="6"/>
  <c r="AP426" i="6"/>
  <c r="AP423" i="6"/>
  <c r="T423" i="6"/>
  <c r="AP421" i="6"/>
  <c r="T421" i="6"/>
  <c r="AO420" i="6"/>
  <c r="S420" i="6"/>
  <c r="AN278" i="6"/>
  <c r="R278" i="6"/>
  <c r="AO314" i="6"/>
  <c r="S314" i="6"/>
  <c r="AN371" i="6"/>
  <c r="R371" i="6"/>
  <c r="R148" i="6"/>
  <c r="AN148" i="6"/>
  <c r="S272" i="6"/>
  <c r="AO272" i="6"/>
  <c r="AO298" i="6"/>
  <c r="S298" i="6"/>
  <c r="AN164" i="6"/>
  <c r="R164" i="6"/>
  <c r="AN179" i="6"/>
  <c r="R179" i="6"/>
  <c r="AP128" i="6"/>
  <c r="T128" i="6"/>
  <c r="R212" i="6"/>
  <c r="AN212" i="6"/>
  <c r="R93" i="6"/>
  <c r="AN93" i="6"/>
  <c r="AN13" i="6"/>
  <c r="R13" i="6"/>
  <c r="AO111" i="6"/>
  <c r="S111" i="6"/>
  <c r="AN135" i="6"/>
  <c r="R135" i="6"/>
  <c r="R239" i="6"/>
  <c r="AN239" i="6"/>
  <c r="AO169" i="6"/>
  <c r="S169" i="6"/>
  <c r="R110" i="6"/>
  <c r="AN110" i="6"/>
  <c r="R223" i="6"/>
  <c r="AN223" i="6"/>
  <c r="R166" i="6"/>
  <c r="AN166" i="6"/>
  <c r="AP307" i="6"/>
  <c r="T307" i="6"/>
  <c r="T244" i="6"/>
  <c r="AP244" i="6"/>
  <c r="AN409" i="6"/>
  <c r="R409" i="6"/>
  <c r="AO132" i="6"/>
  <c r="S132" i="6"/>
  <c r="R222" i="6"/>
  <c r="AN222" i="6"/>
  <c r="S294" i="6"/>
  <c r="AO294" i="6"/>
  <c r="AN162" i="6"/>
  <c r="R162" i="6"/>
  <c r="AO116" i="6"/>
  <c r="S116" i="6"/>
  <c r="T83" i="6"/>
  <c r="AP83" i="6"/>
  <c r="S325" i="6"/>
  <c r="AO325" i="6"/>
  <c r="R210" i="6"/>
  <c r="AN210" i="6"/>
  <c r="R356" i="6"/>
  <c r="AN356" i="6"/>
  <c r="R67" i="6"/>
  <c r="AN67" i="6"/>
  <c r="U82" i="6"/>
  <c r="AQ82" i="6"/>
  <c r="S79" i="6"/>
  <c r="AO79" i="6"/>
  <c r="T105" i="6"/>
  <c r="AP105" i="6"/>
  <c r="R171" i="6"/>
  <c r="AN171" i="6"/>
  <c r="S214" i="6"/>
  <c r="AO214" i="6"/>
  <c r="S186" i="6"/>
  <c r="AO186" i="6"/>
  <c r="R288" i="6"/>
  <c r="AN288" i="6"/>
  <c r="R346" i="6"/>
  <c r="AN346" i="6"/>
  <c r="AO231" i="6"/>
  <c r="S231" i="6"/>
  <c r="AO178" i="6"/>
  <c r="S178" i="6"/>
  <c r="AN247" i="6"/>
  <c r="R247" i="6"/>
  <c r="AN417" i="6"/>
  <c r="R417" i="6"/>
  <c r="R188" i="6"/>
  <c r="AN188" i="6"/>
  <c r="R87" i="6"/>
  <c r="AN87" i="6"/>
  <c r="R88" i="6"/>
  <c r="AN88" i="6"/>
  <c r="AN301" i="6"/>
  <c r="R301" i="6"/>
  <c r="AO360" i="6"/>
  <c r="S360" i="6"/>
  <c r="R345" i="6"/>
  <c r="AN345" i="6"/>
  <c r="AP216" i="6"/>
  <c r="T216" i="6"/>
  <c r="AN125" i="6"/>
  <c r="R125" i="6"/>
  <c r="AN329" i="6"/>
  <c r="R329" i="6"/>
  <c r="R152" i="6"/>
  <c r="AN152" i="6"/>
  <c r="AN403" i="6"/>
  <c r="R403" i="6"/>
  <c r="R37" i="6"/>
  <c r="AN37" i="6"/>
  <c r="R19" i="6"/>
  <c r="AN19" i="6"/>
  <c r="T14" i="6"/>
  <c r="AP14" i="6"/>
  <c r="R60" i="6"/>
  <c r="AN60" i="6"/>
  <c r="AN51" i="6"/>
  <c r="R51" i="6"/>
  <c r="S127" i="6"/>
  <c r="AO127" i="6"/>
  <c r="R266" i="6"/>
  <c r="AN266" i="6"/>
  <c r="AN72" i="6"/>
  <c r="R72" i="6"/>
  <c r="AP279" i="6"/>
  <c r="T279" i="6"/>
  <c r="R47" i="6"/>
  <c r="AN47" i="6"/>
  <c r="AP305" i="6"/>
  <c r="T305" i="6"/>
  <c r="R74" i="6"/>
  <c r="AN74" i="6"/>
  <c r="AN263" i="6"/>
  <c r="R263" i="6"/>
  <c r="AN146" i="6"/>
  <c r="R146" i="6"/>
  <c r="AN200" i="6"/>
  <c r="R200" i="6"/>
  <c r="AN165" i="6"/>
  <c r="R165" i="6"/>
  <c r="AN230" i="6"/>
  <c r="R230" i="6"/>
  <c r="AN133" i="6"/>
  <c r="R133" i="6"/>
  <c r="AN94" i="6"/>
  <c r="R94" i="6"/>
  <c r="AN264" i="6"/>
  <c r="R264" i="6"/>
  <c r="R252" i="6"/>
  <c r="AN252" i="6"/>
  <c r="AN52" i="6"/>
  <c r="R52" i="6"/>
  <c r="AN283" i="6"/>
  <c r="R283" i="6"/>
  <c r="AN129" i="6"/>
  <c r="R129" i="6"/>
  <c r="R286" i="6"/>
  <c r="AN286" i="6"/>
  <c r="AN276" i="6"/>
  <c r="R276" i="6"/>
  <c r="R136" i="6"/>
  <c r="AN136" i="6"/>
  <c r="R141" i="6"/>
  <c r="AN141" i="6"/>
  <c r="R12" i="6"/>
  <c r="AN12" i="6"/>
  <c r="R201" i="6"/>
  <c r="AN201" i="6"/>
  <c r="AN86" i="6"/>
  <c r="R86" i="6"/>
  <c r="R194" i="6"/>
  <c r="AN194" i="6"/>
  <c r="AN339" i="6"/>
  <c r="R339" i="6"/>
  <c r="R189" i="6"/>
  <c r="AN189" i="6"/>
  <c r="R280" i="6"/>
  <c r="AN280" i="6"/>
  <c r="AO235" i="6"/>
  <c r="S235" i="6"/>
  <c r="AP413" i="6"/>
  <c r="T413" i="6"/>
  <c r="U411" i="6"/>
  <c r="AQ411" i="6"/>
  <c r="U419" i="6"/>
  <c r="AQ419" i="6"/>
  <c r="AO416" i="6"/>
  <c r="S416" i="6"/>
  <c r="AO412" i="6"/>
  <c r="S412" i="6"/>
  <c r="AO414" i="6"/>
  <c r="S414" i="6"/>
  <c r="AO418" i="6"/>
  <c r="S418" i="6"/>
  <c r="AO410" i="6"/>
  <c r="S410" i="6"/>
  <c r="T415" i="6"/>
  <c r="AP415" i="6"/>
  <c r="S327" i="6"/>
  <c r="AO327" i="6"/>
  <c r="R161" i="6"/>
  <c r="AN161" i="6"/>
  <c r="S308" i="6"/>
  <c r="AO308" i="6"/>
  <c r="AO330" i="6"/>
  <c r="S330" i="6"/>
  <c r="AO297" i="6"/>
  <c r="S297" i="6"/>
  <c r="AN40" i="6"/>
  <c r="R40" i="6"/>
  <c r="AP185" i="6"/>
  <c r="T185" i="6"/>
  <c r="AN391" i="6"/>
  <c r="R391" i="6"/>
  <c r="R58" i="6"/>
  <c r="AN58" i="6"/>
  <c r="R76" i="6"/>
  <c r="AN76" i="6"/>
  <c r="AN38" i="6"/>
  <c r="R38" i="6"/>
  <c r="AN282" i="6"/>
  <c r="R282" i="6"/>
  <c r="AN98" i="6"/>
  <c r="R98" i="6"/>
  <c r="AP246" i="6"/>
  <c r="T246" i="6"/>
  <c r="R256" i="6"/>
  <c r="AN256" i="6"/>
  <c r="AN64" i="6"/>
  <c r="R64" i="6"/>
  <c r="R293" i="6"/>
  <c r="AN293" i="6"/>
  <c r="R262" i="6"/>
  <c r="AN262" i="6"/>
  <c r="AN149" i="6"/>
  <c r="R149" i="6"/>
  <c r="AN182" i="6"/>
  <c r="R182" i="6"/>
  <c r="AO99" i="6"/>
  <c r="S99" i="6"/>
  <c r="S357" i="6"/>
  <c r="AO357" i="6"/>
  <c r="R168" i="6"/>
  <c r="AN168" i="6"/>
  <c r="AN53" i="6"/>
  <c r="R53" i="6"/>
  <c r="AN184" i="6"/>
  <c r="R184" i="6"/>
  <c r="AN331" i="6"/>
  <c r="R331" i="6"/>
  <c r="R260" i="6"/>
  <c r="AN260" i="6"/>
  <c r="AN118" i="6"/>
  <c r="R118" i="6"/>
  <c r="AN271" i="6"/>
  <c r="R271" i="6"/>
  <c r="AN180" i="6"/>
  <c r="R180" i="6"/>
  <c r="AN208" i="6"/>
  <c r="R208" i="6"/>
  <c r="AN61" i="6"/>
  <c r="R61" i="6"/>
  <c r="AN196" i="6"/>
  <c r="R196" i="6"/>
  <c r="AN304" i="6"/>
  <c r="R304" i="6"/>
  <c r="AO400" i="6"/>
  <c r="S400" i="6"/>
  <c r="AO408" i="6"/>
  <c r="S408" i="6"/>
  <c r="S401" i="6"/>
  <c r="AO401" i="6"/>
  <c r="AO402" i="6"/>
  <c r="S402" i="6"/>
  <c r="AO404" i="6"/>
  <c r="S404" i="6"/>
  <c r="T407" i="6"/>
  <c r="AP407" i="6"/>
  <c r="AP405" i="6"/>
  <c r="T405" i="6"/>
  <c r="AO398" i="6"/>
  <c r="S398" i="6"/>
  <c r="T399" i="6"/>
  <c r="AP399" i="6"/>
  <c r="AP397" i="6"/>
  <c r="T397" i="6"/>
  <c r="AO406" i="6"/>
  <c r="S406" i="6"/>
  <c r="R114" i="6"/>
  <c r="AN114" i="6"/>
  <c r="AN8" i="6"/>
  <c r="R8" i="6"/>
  <c r="AO139" i="6"/>
  <c r="S139" i="6"/>
  <c r="AP115" i="6"/>
  <c r="T115" i="6"/>
  <c r="AO273" i="6"/>
  <c r="S273" i="6"/>
  <c r="R315" i="6"/>
  <c r="AN315" i="6"/>
  <c r="AN102" i="6"/>
  <c r="R102" i="6"/>
  <c r="R181" i="6"/>
  <c r="AN181" i="6"/>
  <c r="R97" i="6"/>
  <c r="AN97" i="6"/>
  <c r="V281" i="6"/>
  <c r="AR281" i="6"/>
  <c r="S43" i="6"/>
  <c r="AO43" i="6"/>
  <c r="AN274" i="6"/>
  <c r="R274" i="6"/>
  <c r="R221" i="6"/>
  <c r="AN221" i="6"/>
  <c r="AO157" i="6"/>
  <c r="S157" i="6"/>
  <c r="S78" i="6"/>
  <c r="AO78" i="6"/>
  <c r="R245" i="6"/>
  <c r="AN245" i="6"/>
  <c r="AP203" i="6"/>
  <c r="T203" i="6"/>
  <c r="R45" i="6"/>
  <c r="AN45" i="6"/>
  <c r="AN33" i="6"/>
  <c r="R33" i="6"/>
  <c r="AO312" i="6"/>
  <c r="S312" i="6"/>
  <c r="U202" i="6"/>
  <c r="AQ202" i="6"/>
  <c r="AP387" i="6"/>
  <c r="T387" i="6"/>
  <c r="AO396" i="6"/>
  <c r="S396" i="6"/>
  <c r="AO394" i="6"/>
  <c r="S394" i="6"/>
  <c r="AO392" i="6"/>
  <c r="S392" i="6"/>
  <c r="S385" i="6"/>
  <c r="AO385" i="6"/>
  <c r="AO388" i="6"/>
  <c r="S388" i="6"/>
  <c r="S389" i="6"/>
  <c r="AO389" i="6"/>
  <c r="AO384" i="6"/>
  <c r="S384" i="6"/>
  <c r="AO386" i="6"/>
  <c r="S386" i="6"/>
  <c r="AO390" i="6"/>
  <c r="S390" i="6"/>
  <c r="T395" i="6"/>
  <c r="AP395" i="6"/>
  <c r="S393" i="6"/>
  <c r="AO393" i="6"/>
  <c r="AP228" i="6"/>
  <c r="T228" i="6"/>
  <c r="AP21" i="6"/>
  <c r="T21" i="6"/>
  <c r="T28" i="6"/>
  <c r="AP28" i="6"/>
  <c r="T284" i="6"/>
  <c r="AP284" i="6"/>
  <c r="T122" i="6"/>
  <c r="AP122" i="6"/>
  <c r="S306" i="6"/>
  <c r="AO306" i="6"/>
  <c r="AP100" i="6"/>
  <c r="T100" i="6"/>
  <c r="V207" i="6"/>
  <c r="AR207" i="6"/>
  <c r="U30" i="6"/>
  <c r="AQ30" i="6"/>
  <c r="AR267" i="6"/>
  <c r="V267" i="6"/>
  <c r="AP145" i="6"/>
  <c r="T145" i="6"/>
  <c r="AO318" i="6"/>
  <c r="S318" i="6"/>
  <c r="AO323" i="6"/>
  <c r="S323" i="6"/>
  <c r="S365" i="6"/>
  <c r="AO365" i="6"/>
  <c r="AO348" i="6"/>
  <c r="S348" i="6"/>
  <c r="AO347" i="6"/>
  <c r="S347" i="6"/>
  <c r="R372" i="6"/>
  <c r="AN372" i="6"/>
  <c r="T250" i="6"/>
  <c r="AP250" i="6"/>
  <c r="T80" i="6"/>
  <c r="AP80" i="6"/>
  <c r="AP198" i="6"/>
  <c r="T198" i="6"/>
  <c r="U25" i="6"/>
  <c r="AQ25" i="6"/>
  <c r="T10" i="6"/>
  <c r="AP10" i="6"/>
  <c r="AN379" i="6"/>
  <c r="R379" i="6"/>
  <c r="AP160" i="6"/>
  <c r="T160" i="6"/>
  <c r="T224" i="6"/>
  <c r="AP224" i="6"/>
  <c r="AP75" i="6"/>
  <c r="T75" i="6"/>
  <c r="T54" i="6"/>
  <c r="AP54" i="6"/>
  <c r="AP17" i="6"/>
  <c r="T17" i="6"/>
  <c r="S366" i="6"/>
  <c r="AO366" i="6"/>
  <c r="S311" i="6"/>
  <c r="AO311" i="6"/>
  <c r="AO343" i="6"/>
  <c r="S343" i="6"/>
  <c r="T292" i="6"/>
  <c r="AP292" i="6"/>
  <c r="AP103" i="6"/>
  <c r="T103" i="6"/>
  <c r="AP144" i="6"/>
  <c r="T144" i="6"/>
  <c r="AO334" i="6"/>
  <c r="S334" i="6"/>
  <c r="AP225" i="6"/>
  <c r="T225" i="6"/>
  <c r="AO335" i="6"/>
  <c r="S335" i="6"/>
  <c r="T238" i="6"/>
  <c r="AP238" i="6"/>
  <c r="AP151" i="6"/>
  <c r="T151" i="6"/>
  <c r="AP170" i="6"/>
  <c r="T170" i="6"/>
  <c r="S340" i="6"/>
  <c r="AO340" i="6"/>
  <c r="AO354" i="6"/>
  <c r="S354" i="6"/>
  <c r="T240" i="6"/>
  <c r="AP240" i="6"/>
  <c r="AO380" i="6"/>
  <c r="S380" i="6"/>
  <c r="AN85" i="6"/>
  <c r="R85" i="6"/>
  <c r="T163" i="6"/>
  <c r="AP163" i="6"/>
  <c r="T242" i="6"/>
  <c r="AP242" i="6"/>
  <c r="T49" i="6"/>
  <c r="AP49" i="6"/>
  <c r="AO368" i="6"/>
  <c r="S368" i="6"/>
  <c r="AN367" i="6"/>
  <c r="R367" i="6"/>
  <c r="R253" i="6"/>
  <c r="AN253" i="6"/>
  <c r="AO236" i="6"/>
  <c r="S236" i="6"/>
  <c r="AN257" i="6"/>
  <c r="R257" i="6"/>
  <c r="AN376" i="6"/>
  <c r="R376" i="6"/>
  <c r="AN361" i="6"/>
  <c r="R361" i="6"/>
  <c r="AP89" i="6"/>
  <c r="T89" i="6"/>
  <c r="R349" i="6"/>
  <c r="AN349" i="6"/>
  <c r="R11" i="6"/>
  <c r="AN11" i="6"/>
  <c r="R217" i="6"/>
  <c r="AN217" i="6"/>
  <c r="AP300" i="6"/>
  <c r="T300" i="6"/>
  <c r="S66" i="6"/>
  <c r="AO66" i="6"/>
  <c r="S9" i="6"/>
  <c r="AO9" i="6"/>
  <c r="AQ22" i="6"/>
  <c r="U22" i="6"/>
  <c r="AP131" i="6"/>
  <c r="T131" i="6"/>
  <c r="S150" i="6"/>
  <c r="AO150" i="6"/>
  <c r="AO57" i="6"/>
  <c r="S57" i="6"/>
  <c r="S35" i="6"/>
  <c r="AO35" i="6"/>
  <c r="S44" i="6"/>
  <c r="AO44" i="6"/>
  <c r="AN332" i="6"/>
  <c r="R332" i="6"/>
  <c r="AO81" i="6"/>
  <c r="S81" i="6"/>
  <c r="AP229" i="6"/>
  <c r="T229" i="6"/>
  <c r="T29" i="6"/>
  <c r="AP29" i="6"/>
  <c r="T16" i="6"/>
  <c r="AP16" i="6"/>
  <c r="T249" i="6"/>
  <c r="AP249" i="6"/>
  <c r="S321" i="6"/>
  <c r="AO321" i="6"/>
  <c r="T107" i="6"/>
  <c r="AP107" i="6"/>
  <c r="S18" i="6"/>
  <c r="AO18" i="6"/>
  <c r="S137" i="6"/>
  <c r="AO137" i="6"/>
  <c r="AO31" i="6"/>
  <c r="S31" i="6"/>
  <c r="AO248" i="6"/>
  <c r="S248" i="6"/>
  <c r="AN237" i="6"/>
  <c r="R237" i="6"/>
  <c r="T275" i="6"/>
  <c r="AP275" i="6"/>
  <c r="T290" i="6"/>
  <c r="AP290" i="6"/>
  <c r="S20" i="6"/>
  <c r="AO20" i="6"/>
  <c r="S359" i="6"/>
  <c r="AO359" i="6"/>
  <c r="AO101" i="6"/>
  <c r="S101" i="6"/>
  <c r="S121" i="6"/>
  <c r="AO121" i="6"/>
  <c r="V42" i="6"/>
  <c r="AR42" i="6"/>
  <c r="AO156" i="6"/>
  <c r="S156" i="6"/>
  <c r="S358" i="6"/>
  <c r="AO358" i="6"/>
  <c r="S91" i="6"/>
  <c r="AO91" i="6"/>
  <c r="S363" i="6"/>
  <c r="AO363" i="6"/>
  <c r="AN369" i="6"/>
  <c r="R369" i="6"/>
  <c r="AP95" i="6"/>
  <c r="T95" i="6"/>
  <c r="AN192" i="6"/>
  <c r="R192" i="6"/>
  <c r="AO341" i="6"/>
  <c r="S341" i="6"/>
  <c r="S355" i="6"/>
  <c r="AO355" i="6"/>
  <c r="T336" i="6"/>
  <c r="AP336" i="6"/>
  <c r="S377" i="6"/>
  <c r="AO377" i="6"/>
  <c r="T352" i="6"/>
  <c r="AP352" i="6"/>
  <c r="U34" i="6"/>
  <c r="AQ34" i="6"/>
  <c r="S375" i="6"/>
  <c r="AO375" i="6"/>
  <c r="AP344" i="6"/>
  <c r="T344" i="6"/>
  <c r="S362" i="6"/>
  <c r="AO362" i="6"/>
  <c r="AP310" i="6"/>
  <c r="T310" i="6"/>
  <c r="S383" i="6"/>
  <c r="AO383" i="6"/>
  <c r="AO381" i="6"/>
  <c r="S381" i="6"/>
  <c r="AO373" i="6"/>
  <c r="S373" i="6"/>
  <c r="U46" i="6"/>
  <c r="AQ46" i="6"/>
  <c r="T167" i="6"/>
  <c r="AP167" i="6"/>
  <c r="AP59" i="6"/>
  <c r="T59" i="6"/>
  <c r="S382" i="6"/>
  <c r="AO382" i="6"/>
  <c r="AP261" i="6"/>
  <c r="T261" i="6"/>
  <c r="T295" i="6"/>
  <c r="AP295" i="6"/>
  <c r="T173" i="6"/>
  <c r="AP173" i="6"/>
  <c r="V296" i="6"/>
  <c r="AR296" i="6"/>
  <c r="T374" i="6"/>
  <c r="AP374" i="6"/>
  <c r="AP351" i="6"/>
  <c r="T351" i="6"/>
  <c r="T378" i="6"/>
  <c r="AP378" i="6"/>
  <c r="U328" i="6"/>
  <c r="AQ328" i="6"/>
  <c r="U313" i="6"/>
  <c r="AQ313" i="6"/>
  <c r="U317" i="6"/>
  <c r="AQ317" i="6"/>
  <c r="S364" i="6"/>
  <c r="AO364" i="6"/>
  <c r="AO7" i="6"/>
  <c r="S7" i="6"/>
  <c r="AR342" i="6"/>
  <c r="V342" i="6"/>
  <c r="V309" i="6"/>
  <c r="AR309" i="6"/>
  <c r="S370" i="6"/>
  <c r="AO370" i="6"/>
  <c r="AR326" i="6"/>
  <c r="V326" i="6"/>
  <c r="AP155" i="6" l="1"/>
  <c r="T155" i="6"/>
  <c r="AS658" i="6"/>
  <c r="W658" i="6"/>
  <c r="V655" i="6"/>
  <c r="AR655" i="6"/>
  <c r="X652" i="6"/>
  <c r="AT652" i="6"/>
  <c r="V653" i="6"/>
  <c r="AR653" i="6"/>
  <c r="BJ643" i="6"/>
  <c r="BO643" i="6"/>
  <c r="AQ649" i="6"/>
  <c r="U649" i="6"/>
  <c r="BM643" i="6"/>
  <c r="V645" i="6"/>
  <c r="AR645" i="6"/>
  <c r="V641" i="6"/>
  <c r="AR641" i="6"/>
  <c r="BO631" i="6"/>
  <c r="AR556" i="6"/>
  <c r="V556" i="6"/>
  <c r="V559" i="6"/>
  <c r="AR559" i="6"/>
  <c r="AR337" i="6"/>
  <c r="V337" i="6"/>
  <c r="BM553" i="6"/>
  <c r="AQ338" i="6"/>
  <c r="U338" i="6"/>
  <c r="V233" i="6"/>
  <c r="AR233" i="6"/>
  <c r="BO621" i="6"/>
  <c r="W634" i="6"/>
  <c r="AS634" i="6"/>
  <c r="AR637" i="6"/>
  <c r="V637" i="6"/>
  <c r="V633" i="6"/>
  <c r="AR633" i="6"/>
  <c r="AR636" i="6"/>
  <c r="V636" i="6"/>
  <c r="BN631" i="6"/>
  <c r="BK631" i="6"/>
  <c r="AS629" i="6"/>
  <c r="W629" i="6"/>
  <c r="AR630" i="6"/>
  <c r="V630" i="6"/>
  <c r="U628" i="6"/>
  <c r="AQ628" i="6"/>
  <c r="U614" i="6"/>
  <c r="AQ614" i="6"/>
  <c r="BI621" i="6"/>
  <c r="AS625" i="6"/>
  <c r="W625" i="6"/>
  <c r="W604" i="6"/>
  <c r="AS604" i="6"/>
  <c r="W609" i="6"/>
  <c r="AS609" i="6"/>
  <c r="AR612" i="6"/>
  <c r="V612" i="6"/>
  <c r="AR610" i="6"/>
  <c r="V610" i="6"/>
  <c r="AS605" i="6"/>
  <c r="W605" i="6"/>
  <c r="BK613" i="6"/>
  <c r="BN613" i="6"/>
  <c r="AS601" i="6"/>
  <c r="W601" i="6"/>
  <c r="B597" i="6"/>
  <c r="X581" i="6"/>
  <c r="AT581" i="6"/>
  <c r="BG581" i="6" s="1"/>
  <c r="BN593" i="6"/>
  <c r="BL593" i="6"/>
  <c r="BH593" i="6"/>
  <c r="BI589" i="6"/>
  <c r="BJ593" i="6"/>
  <c r="BO589" i="6"/>
  <c r="BK593" i="6"/>
  <c r="BM593" i="6"/>
  <c r="BO593" i="6"/>
  <c r="U590" i="6"/>
  <c r="AQ590" i="6"/>
  <c r="AR588" i="6"/>
  <c r="V588" i="6"/>
  <c r="AR580" i="6"/>
  <c r="V580" i="6"/>
  <c r="AS577" i="6"/>
  <c r="W577" i="6"/>
  <c r="V576" i="6"/>
  <c r="AR576" i="6"/>
  <c r="BL569" i="6"/>
  <c r="BJ569" i="6"/>
  <c r="BO569" i="6"/>
  <c r="BN569" i="6"/>
  <c r="BM569" i="6"/>
  <c r="AS565" i="6"/>
  <c r="W565" i="6"/>
  <c r="AR564" i="6"/>
  <c r="V564" i="6"/>
  <c r="AO287" i="6"/>
  <c r="S287" i="6"/>
  <c r="BF545" i="6"/>
  <c r="BK545" i="6"/>
  <c r="BO545" i="6"/>
  <c r="BJ545" i="6"/>
  <c r="BN545" i="6"/>
  <c r="BH545" i="6"/>
  <c r="BG545" i="6"/>
  <c r="AR544" i="6"/>
  <c r="V544" i="6"/>
  <c r="BH541" i="6"/>
  <c r="BM541" i="6"/>
  <c r="BL541" i="6"/>
  <c r="V537" i="6"/>
  <c r="AR537" i="6"/>
  <c r="U536" i="6"/>
  <c r="AQ536" i="6"/>
  <c r="S270" i="6"/>
  <c r="AO270" i="6"/>
  <c r="S154" i="6"/>
  <c r="AO154" i="6"/>
  <c r="S495" i="6"/>
  <c r="AO495" i="6"/>
  <c r="AP479" i="6"/>
  <c r="T479" i="6"/>
  <c r="AP443" i="6"/>
  <c r="T443" i="6"/>
  <c r="AP515" i="6"/>
  <c r="T515" i="6"/>
  <c r="AR640" i="6"/>
  <c r="V640" i="6"/>
  <c r="BP617" i="6"/>
  <c r="AV617" i="6"/>
  <c r="BA617" i="6"/>
  <c r="BC617" i="6"/>
  <c r="AY617" i="6"/>
  <c r="AX617" i="6"/>
  <c r="AZ617" i="6"/>
  <c r="AW617" i="6"/>
  <c r="BF617" i="6"/>
  <c r="BB617" i="6"/>
  <c r="BD617" i="6"/>
  <c r="BH617" i="6"/>
  <c r="BL617" i="6"/>
  <c r="BG617" i="6"/>
  <c r="BN617" i="6"/>
  <c r="AR659" i="6"/>
  <c r="V659" i="6"/>
  <c r="V615" i="6"/>
  <c r="AR615" i="6"/>
  <c r="AR622" i="6"/>
  <c r="V622" i="6"/>
  <c r="U558" i="6"/>
  <c r="AQ558" i="6"/>
  <c r="V547" i="6"/>
  <c r="AR547" i="6"/>
  <c r="BI617" i="6"/>
  <c r="BO553" i="6"/>
  <c r="AR598" i="6"/>
  <c r="V598" i="6"/>
  <c r="AR632" i="6"/>
  <c r="V632" i="6"/>
  <c r="U539" i="6"/>
  <c r="AQ539" i="6"/>
  <c r="AR638" i="6"/>
  <c r="V638" i="6"/>
  <c r="BP613" i="6"/>
  <c r="BB613" i="6"/>
  <c r="BC613" i="6"/>
  <c r="BA613" i="6"/>
  <c r="AZ613" i="6"/>
  <c r="AY613" i="6"/>
  <c r="AV613" i="6"/>
  <c r="BD613" i="6"/>
  <c r="AW613" i="6"/>
  <c r="AX613" i="6"/>
  <c r="BE613" i="6"/>
  <c r="BF613" i="6"/>
  <c r="BG613" i="6"/>
  <c r="BI613" i="6"/>
  <c r="BH613" i="6"/>
  <c r="V619" i="6"/>
  <c r="AR619" i="6"/>
  <c r="BN557" i="6"/>
  <c r="AR543" i="6"/>
  <c r="V543" i="6"/>
  <c r="AR550" i="6"/>
  <c r="V550" i="6"/>
  <c r="BM617" i="6"/>
  <c r="AR650" i="6"/>
  <c r="V650" i="6"/>
  <c r="U602" i="6"/>
  <c r="AQ602" i="6"/>
  <c r="U542" i="6"/>
  <c r="AQ542" i="6"/>
  <c r="BP549" i="6"/>
  <c r="BA549" i="6"/>
  <c r="AZ549" i="6"/>
  <c r="BC549" i="6"/>
  <c r="AX549" i="6"/>
  <c r="AV549" i="6"/>
  <c r="AW549" i="6"/>
  <c r="AY549" i="6"/>
  <c r="BD549" i="6"/>
  <c r="BE549" i="6"/>
  <c r="BB549" i="6"/>
  <c r="BG549" i="6"/>
  <c r="BH549" i="6"/>
  <c r="BF549" i="6"/>
  <c r="BI549" i="6"/>
  <c r="BL549" i="6"/>
  <c r="BM549" i="6"/>
  <c r="BK549" i="6"/>
  <c r="BJ541" i="6"/>
  <c r="AR646" i="6"/>
  <c r="V646" i="6"/>
  <c r="AR656" i="6"/>
  <c r="V656" i="6"/>
  <c r="BP631" i="6"/>
  <c r="AW631" i="6"/>
  <c r="AZ631" i="6"/>
  <c r="BC631" i="6"/>
  <c r="BA631" i="6"/>
  <c r="AV631" i="6"/>
  <c r="AX631" i="6"/>
  <c r="AY631" i="6"/>
  <c r="BB631" i="6"/>
  <c r="BD631" i="6"/>
  <c r="BH631" i="6"/>
  <c r="BE631" i="6"/>
  <c r="BG631" i="6"/>
  <c r="BI631" i="6"/>
  <c r="BL631" i="6"/>
  <c r="BJ631" i="6"/>
  <c r="BF631" i="6"/>
  <c r="BP569" i="6"/>
  <c r="BB569" i="6"/>
  <c r="AW569" i="6"/>
  <c r="AV569" i="6"/>
  <c r="BA569" i="6"/>
  <c r="BC569" i="6"/>
  <c r="BE569" i="6"/>
  <c r="AZ569" i="6"/>
  <c r="AY569" i="6"/>
  <c r="AX569" i="6"/>
  <c r="BF569" i="6"/>
  <c r="BD569" i="6"/>
  <c r="BH569" i="6"/>
  <c r="BI569" i="6"/>
  <c r="BG569" i="6"/>
  <c r="V607" i="6"/>
  <c r="AR607" i="6"/>
  <c r="BK617" i="6"/>
  <c r="U551" i="6"/>
  <c r="AQ551" i="6"/>
  <c r="AR546" i="6"/>
  <c r="V546" i="6"/>
  <c r="U624" i="6"/>
  <c r="AQ624" i="6"/>
  <c r="AR635" i="6"/>
  <c r="V635" i="6"/>
  <c r="U618" i="6"/>
  <c r="AQ618" i="6"/>
  <c r="U560" i="6"/>
  <c r="AQ560" i="6"/>
  <c r="AR552" i="6"/>
  <c r="V552" i="6"/>
  <c r="BJ617" i="6"/>
  <c r="BP553" i="6"/>
  <c r="AZ553" i="6"/>
  <c r="BA553" i="6"/>
  <c r="AV553" i="6"/>
  <c r="BC553" i="6"/>
  <c r="BD553" i="6"/>
  <c r="AW553" i="6"/>
  <c r="AY553" i="6"/>
  <c r="BE553" i="6"/>
  <c r="BB553" i="6"/>
  <c r="AX553" i="6"/>
  <c r="BG553" i="6"/>
  <c r="BH553" i="6"/>
  <c r="BJ553" i="6"/>
  <c r="BN553" i="6"/>
  <c r="BL553" i="6"/>
  <c r="BF553" i="6"/>
  <c r="AR570" i="6"/>
  <c r="V570" i="6"/>
  <c r="V583" i="6"/>
  <c r="AR583" i="6"/>
  <c r="AR562" i="6"/>
  <c r="V562" i="6"/>
  <c r="AR574" i="6"/>
  <c r="V574" i="6"/>
  <c r="U603" i="6"/>
  <c r="AQ603" i="6"/>
  <c r="AR606" i="6"/>
  <c r="V606" i="6"/>
  <c r="BL545" i="6"/>
  <c r="AQ591" i="6"/>
  <c r="U591" i="6"/>
  <c r="BP589" i="6"/>
  <c r="AX589" i="6"/>
  <c r="BA589" i="6"/>
  <c r="AV589" i="6"/>
  <c r="AZ589" i="6"/>
  <c r="BB589" i="6"/>
  <c r="AY589" i="6"/>
  <c r="BF589" i="6"/>
  <c r="BD589" i="6"/>
  <c r="BC589" i="6"/>
  <c r="BE589" i="6"/>
  <c r="AW589" i="6"/>
  <c r="BM589" i="6"/>
  <c r="BK589" i="6"/>
  <c r="BE617" i="6"/>
  <c r="AR608" i="6"/>
  <c r="V608" i="6"/>
  <c r="BP557" i="6"/>
  <c r="BB557" i="6"/>
  <c r="BA557" i="6"/>
  <c r="AV557" i="6"/>
  <c r="AZ557" i="6"/>
  <c r="AX557" i="6"/>
  <c r="BC557" i="6"/>
  <c r="AY557" i="6"/>
  <c r="BF557" i="6"/>
  <c r="AW557" i="6"/>
  <c r="BD557" i="6"/>
  <c r="BE557" i="6"/>
  <c r="BG557" i="6"/>
  <c r="BI557" i="6"/>
  <c r="BJ557" i="6"/>
  <c r="U654" i="6"/>
  <c r="AQ654" i="6"/>
  <c r="U548" i="6"/>
  <c r="AQ548" i="6"/>
  <c r="U620" i="6"/>
  <c r="AQ620" i="6"/>
  <c r="W575" i="6"/>
  <c r="AS575" i="6"/>
  <c r="AQ611" i="6"/>
  <c r="U611" i="6"/>
  <c r="AR592" i="6"/>
  <c r="V592" i="6"/>
  <c r="AR647" i="6"/>
  <c r="V647" i="6"/>
  <c r="AR648" i="6"/>
  <c r="V648" i="6"/>
  <c r="U540" i="6"/>
  <c r="AQ540" i="6"/>
  <c r="BO617" i="6"/>
  <c r="BK541" i="6"/>
  <c r="AR642" i="6"/>
  <c r="V642" i="6"/>
  <c r="AQ623" i="6"/>
  <c r="U623" i="6"/>
  <c r="AQ651" i="6"/>
  <c r="U651" i="6"/>
  <c r="BG541" i="6"/>
  <c r="BP561" i="6"/>
  <c r="AW561" i="6"/>
  <c r="BA561" i="6"/>
  <c r="BB561" i="6"/>
  <c r="AV561" i="6"/>
  <c r="BC561" i="6"/>
  <c r="AY561" i="6"/>
  <c r="AZ561" i="6"/>
  <c r="AX561" i="6"/>
  <c r="BD561" i="6"/>
  <c r="BH561" i="6"/>
  <c r="BE561" i="6"/>
  <c r="BF561" i="6"/>
  <c r="BG561" i="6"/>
  <c r="BM561" i="6"/>
  <c r="BI561" i="6"/>
  <c r="BK561" i="6"/>
  <c r="BL561" i="6"/>
  <c r="BJ561" i="6"/>
  <c r="U555" i="6"/>
  <c r="AQ555" i="6"/>
  <c r="X573" i="6"/>
  <c r="AT573" i="6"/>
  <c r="BO573" i="6" s="1"/>
  <c r="AR660" i="6"/>
  <c r="V660" i="6"/>
  <c r="BL613" i="6"/>
  <c r="U572" i="6"/>
  <c r="AQ572" i="6"/>
  <c r="AQ657" i="6"/>
  <c r="U657" i="6"/>
  <c r="BJ589" i="6"/>
  <c r="BK557" i="6"/>
  <c r="AQ579" i="6"/>
  <c r="U579" i="6"/>
  <c r="BM557" i="6"/>
  <c r="U596" i="6"/>
  <c r="AQ596" i="6"/>
  <c r="U578" i="6"/>
  <c r="AQ578" i="6"/>
  <c r="BO557" i="6"/>
  <c r="AR554" i="6"/>
  <c r="V554" i="6"/>
  <c r="AR595" i="6"/>
  <c r="V595" i="6"/>
  <c r="BP643" i="6"/>
  <c r="AZ643" i="6"/>
  <c r="BA643" i="6"/>
  <c r="AV643" i="6"/>
  <c r="AX643" i="6"/>
  <c r="BC643" i="6"/>
  <c r="AY643" i="6"/>
  <c r="BB643" i="6"/>
  <c r="BD643" i="6"/>
  <c r="AW643" i="6"/>
  <c r="BE643" i="6"/>
  <c r="BG643" i="6"/>
  <c r="BI643" i="6"/>
  <c r="BN643" i="6"/>
  <c r="BK643" i="6"/>
  <c r="BH643" i="6"/>
  <c r="BF643" i="6"/>
  <c r="AR568" i="6"/>
  <c r="V568" i="6"/>
  <c r="X585" i="6"/>
  <c r="AT585" i="6"/>
  <c r="BL585" i="6" s="1"/>
  <c r="U567" i="6"/>
  <c r="AQ567" i="6"/>
  <c r="AR582" i="6"/>
  <c r="V582" i="6"/>
  <c r="BP545" i="6"/>
  <c r="BC545" i="6"/>
  <c r="AZ545" i="6"/>
  <c r="BA545" i="6"/>
  <c r="AW545" i="6"/>
  <c r="AV545" i="6"/>
  <c r="BB545" i="6"/>
  <c r="AY545" i="6"/>
  <c r="BE545" i="6"/>
  <c r="AX545" i="6"/>
  <c r="BD545" i="6"/>
  <c r="BI545" i="6"/>
  <c r="BJ613" i="6"/>
  <c r="BO613" i="6"/>
  <c r="BJ549" i="6"/>
  <c r="V627" i="6"/>
  <c r="AR627" i="6"/>
  <c r="BH557" i="6"/>
  <c r="AQ599" i="6"/>
  <c r="U599" i="6"/>
  <c r="BO561" i="6"/>
  <c r="AR584" i="6"/>
  <c r="V584" i="6"/>
  <c r="BP541" i="6"/>
  <c r="AX541" i="6"/>
  <c r="AV541" i="6"/>
  <c r="AY541" i="6"/>
  <c r="BC541" i="6"/>
  <c r="BA541" i="6"/>
  <c r="AZ541" i="6"/>
  <c r="BD541" i="6"/>
  <c r="BB541" i="6"/>
  <c r="AW541" i="6"/>
  <c r="BE541" i="6"/>
  <c r="BN541" i="6"/>
  <c r="BF541" i="6"/>
  <c r="BO549" i="6"/>
  <c r="AR586" i="6"/>
  <c r="V586" i="6"/>
  <c r="U594" i="6"/>
  <c r="AQ594" i="6"/>
  <c r="BL589" i="6"/>
  <c r="BH589" i="6"/>
  <c r="U566" i="6"/>
  <c r="AQ566" i="6"/>
  <c r="BP593" i="6"/>
  <c r="AW593" i="6"/>
  <c r="AV593" i="6"/>
  <c r="BA593" i="6"/>
  <c r="BB593" i="6"/>
  <c r="BC593" i="6"/>
  <c r="AY593" i="6"/>
  <c r="AZ593" i="6"/>
  <c r="AX593" i="6"/>
  <c r="BD593" i="6"/>
  <c r="BE593" i="6"/>
  <c r="BF593" i="6"/>
  <c r="BG593" i="6"/>
  <c r="V571" i="6"/>
  <c r="AR571" i="6"/>
  <c r="BI553" i="6"/>
  <c r="BO541" i="6"/>
  <c r="AQ563" i="6"/>
  <c r="U563" i="6"/>
  <c r="AR616" i="6"/>
  <c r="V616" i="6"/>
  <c r="T639" i="6"/>
  <c r="AP639" i="6"/>
  <c r="U626" i="6"/>
  <c r="AQ626" i="6"/>
  <c r="AR538" i="6"/>
  <c r="V538" i="6"/>
  <c r="U600" i="6"/>
  <c r="AQ600" i="6"/>
  <c r="BG589" i="6"/>
  <c r="BP621" i="6"/>
  <c r="AZ621" i="6"/>
  <c r="BC621" i="6"/>
  <c r="AV621" i="6"/>
  <c r="AW621" i="6"/>
  <c r="BB621" i="6"/>
  <c r="BA621" i="6"/>
  <c r="AY621" i="6"/>
  <c r="BE621" i="6"/>
  <c r="BD621" i="6"/>
  <c r="AX621" i="6"/>
  <c r="BF621" i="6"/>
  <c r="BH621" i="6"/>
  <c r="BG621" i="6"/>
  <c r="BM621" i="6"/>
  <c r="BJ621" i="6"/>
  <c r="BL621" i="6"/>
  <c r="U587" i="6"/>
  <c r="AQ587" i="6"/>
  <c r="AR644" i="6"/>
  <c r="V644" i="6"/>
  <c r="T532" i="6"/>
  <c r="AP532" i="6"/>
  <c r="AQ535" i="6"/>
  <c r="U535" i="6"/>
  <c r="AP534" i="6"/>
  <c r="T534" i="6"/>
  <c r="T531" i="6"/>
  <c r="AP531" i="6"/>
  <c r="V533" i="6"/>
  <c r="AR533" i="6"/>
  <c r="AO243" i="6"/>
  <c r="S243" i="6"/>
  <c r="AO227" i="6"/>
  <c r="S227" i="6"/>
  <c r="S190" i="6"/>
  <c r="AO190" i="6"/>
  <c r="AO108" i="6"/>
  <c r="S108" i="6"/>
  <c r="AO205" i="6"/>
  <c r="S205" i="6"/>
  <c r="T90" i="6"/>
  <c r="AP90" i="6"/>
  <c r="U211" i="6"/>
  <c r="AQ211" i="6"/>
  <c r="T319" i="6"/>
  <c r="AP319" i="6"/>
  <c r="U524" i="6"/>
  <c r="AQ524" i="6"/>
  <c r="U530" i="6"/>
  <c r="AQ530" i="6"/>
  <c r="U526" i="6"/>
  <c r="AQ526" i="6"/>
  <c r="AP528" i="6"/>
  <c r="T528" i="6"/>
  <c r="AR517" i="6"/>
  <c r="V517" i="6"/>
  <c r="AR521" i="6"/>
  <c r="V521" i="6"/>
  <c r="AR523" i="6"/>
  <c r="V523" i="6"/>
  <c r="V527" i="6"/>
  <c r="AR527" i="6"/>
  <c r="U518" i="6"/>
  <c r="AQ518" i="6"/>
  <c r="AR525" i="6"/>
  <c r="V525" i="6"/>
  <c r="AR519" i="6"/>
  <c r="V519" i="6"/>
  <c r="U522" i="6"/>
  <c r="AQ522" i="6"/>
  <c r="AP520" i="6"/>
  <c r="T520" i="6"/>
  <c r="V529" i="6"/>
  <c r="AR529" i="6"/>
  <c r="AO112" i="6"/>
  <c r="S112" i="6"/>
  <c r="S63" i="6"/>
  <c r="AO63" i="6"/>
  <c r="AQ516" i="6"/>
  <c r="U516" i="6"/>
  <c r="AQ514" i="6"/>
  <c r="U514" i="6"/>
  <c r="T289" i="6"/>
  <c r="AP289" i="6"/>
  <c r="AO251" i="6"/>
  <c r="S251" i="6"/>
  <c r="S55" i="6"/>
  <c r="AO55" i="6"/>
  <c r="AP322" i="6"/>
  <c r="T322" i="6"/>
  <c r="V291" i="6"/>
  <c r="AR291" i="6"/>
  <c r="AQ138" i="6"/>
  <c r="U138" i="6"/>
  <c r="AP512" i="6"/>
  <c r="T512" i="6"/>
  <c r="AR511" i="6"/>
  <c r="V511" i="6"/>
  <c r="AR513" i="6"/>
  <c r="V513" i="6"/>
  <c r="AO48" i="6"/>
  <c r="S48" i="6"/>
  <c r="S73" i="6"/>
  <c r="AO73" i="6"/>
  <c r="AO109" i="6"/>
  <c r="S109" i="6"/>
  <c r="S140" i="6"/>
  <c r="AO140" i="6"/>
  <c r="W509" i="6"/>
  <c r="AS509" i="6"/>
  <c r="V510" i="6"/>
  <c r="AR510" i="6"/>
  <c r="W195" i="6"/>
  <c r="AS195" i="6"/>
  <c r="AR508" i="6"/>
  <c r="V508" i="6"/>
  <c r="AR503" i="6"/>
  <c r="V503" i="6"/>
  <c r="AR505" i="6"/>
  <c r="V505" i="6"/>
  <c r="U504" i="6"/>
  <c r="AQ504" i="6"/>
  <c r="AQ506" i="6"/>
  <c r="U506" i="6"/>
  <c r="AR507" i="6"/>
  <c r="V507" i="6"/>
  <c r="AQ498" i="6"/>
  <c r="U498" i="6"/>
  <c r="AQ500" i="6"/>
  <c r="U500" i="6"/>
  <c r="U502" i="6"/>
  <c r="AQ502" i="6"/>
  <c r="U494" i="6"/>
  <c r="AQ494" i="6"/>
  <c r="V501" i="6"/>
  <c r="AR501" i="6"/>
  <c r="AR497" i="6"/>
  <c r="V497" i="6"/>
  <c r="U499" i="6"/>
  <c r="AQ499" i="6"/>
  <c r="AP496" i="6"/>
  <c r="T496" i="6"/>
  <c r="T324" i="6"/>
  <c r="AP324" i="6"/>
  <c r="AO177" i="6"/>
  <c r="S177" i="6"/>
  <c r="AO215" i="6"/>
  <c r="S215" i="6"/>
  <c r="S27" i="6"/>
  <c r="AO27" i="6"/>
  <c r="AO36" i="6"/>
  <c r="S36" i="6"/>
  <c r="AP142" i="6"/>
  <c r="T142" i="6"/>
  <c r="AO104" i="6"/>
  <c r="S104" i="6"/>
  <c r="AO65" i="6"/>
  <c r="S65" i="6"/>
  <c r="S50" i="6"/>
  <c r="AO50" i="6"/>
  <c r="AO204" i="6"/>
  <c r="S204" i="6"/>
  <c r="T489" i="6"/>
  <c r="AP489" i="6"/>
  <c r="AR493" i="6"/>
  <c r="V493" i="6"/>
  <c r="AR487" i="6"/>
  <c r="V487" i="6"/>
  <c r="AQ490" i="6"/>
  <c r="U490" i="6"/>
  <c r="V486" i="6"/>
  <c r="AR486" i="6"/>
  <c r="U491" i="6"/>
  <c r="AQ491" i="6"/>
  <c r="T492" i="6"/>
  <c r="AP492" i="6"/>
  <c r="AP488" i="6"/>
  <c r="T488" i="6"/>
  <c r="AO333" i="6"/>
  <c r="S333" i="6"/>
  <c r="AQ350" i="6"/>
  <c r="U350" i="6"/>
  <c r="U475" i="6"/>
  <c r="AQ475" i="6"/>
  <c r="AR485" i="6"/>
  <c r="V485" i="6"/>
  <c r="AR477" i="6"/>
  <c r="V477" i="6"/>
  <c r="U483" i="6"/>
  <c r="AQ483" i="6"/>
  <c r="AP473" i="6"/>
  <c r="T473" i="6"/>
  <c r="AQ474" i="6"/>
  <c r="U474" i="6"/>
  <c r="AP480" i="6"/>
  <c r="T480" i="6"/>
  <c r="AR471" i="6"/>
  <c r="V471" i="6"/>
  <c r="AQ482" i="6"/>
  <c r="U482" i="6"/>
  <c r="T481" i="6"/>
  <c r="AP481" i="6"/>
  <c r="U478" i="6"/>
  <c r="AQ478" i="6"/>
  <c r="T472" i="6"/>
  <c r="AP472" i="6"/>
  <c r="T484" i="6"/>
  <c r="AP484" i="6"/>
  <c r="T476" i="6"/>
  <c r="AP476" i="6"/>
  <c r="V470" i="6"/>
  <c r="AR470" i="6"/>
  <c r="AQ466" i="6"/>
  <c r="U466" i="6"/>
  <c r="AQ464" i="6"/>
  <c r="U464" i="6"/>
  <c r="AR457" i="6"/>
  <c r="V457" i="6"/>
  <c r="U467" i="6"/>
  <c r="AQ467" i="6"/>
  <c r="T454" i="6"/>
  <c r="AP454" i="6"/>
  <c r="T460" i="6"/>
  <c r="AP460" i="6"/>
  <c r="T458" i="6"/>
  <c r="AP458" i="6"/>
  <c r="U459" i="6"/>
  <c r="AQ459" i="6"/>
  <c r="U455" i="6"/>
  <c r="AQ455" i="6"/>
  <c r="T456" i="6"/>
  <c r="AP456" i="6"/>
  <c r="T452" i="6"/>
  <c r="AP452" i="6"/>
  <c r="T462" i="6"/>
  <c r="AP462" i="6"/>
  <c r="AR461" i="6"/>
  <c r="V461" i="6"/>
  <c r="AR469" i="6"/>
  <c r="V469" i="6"/>
  <c r="AR463" i="6"/>
  <c r="V463" i="6"/>
  <c r="AP465" i="6"/>
  <c r="T465" i="6"/>
  <c r="AR453" i="6"/>
  <c r="V453" i="6"/>
  <c r="AQ468" i="6"/>
  <c r="U468" i="6"/>
  <c r="AO259" i="6"/>
  <c r="S259" i="6"/>
  <c r="S437" i="6"/>
  <c r="AO437" i="6"/>
  <c r="S183" i="6"/>
  <c r="AO183" i="6"/>
  <c r="V451" i="6"/>
  <c r="AR451" i="6"/>
  <c r="T450" i="6"/>
  <c r="AP450" i="6"/>
  <c r="AQ120" i="6"/>
  <c r="U120" i="6"/>
  <c r="AO77" i="6"/>
  <c r="S77" i="6"/>
  <c r="AQ174" i="6"/>
  <c r="U174" i="6"/>
  <c r="AO193" i="6"/>
  <c r="S193" i="6"/>
  <c r="S303" i="6"/>
  <c r="AO303" i="6"/>
  <c r="S68" i="6"/>
  <c r="AO68" i="6"/>
  <c r="S265" i="6"/>
  <c r="AO265" i="6"/>
  <c r="AO353" i="6"/>
  <c r="S353" i="6"/>
  <c r="AR445" i="6"/>
  <c r="V445" i="6"/>
  <c r="AR449" i="6"/>
  <c r="V449" i="6"/>
  <c r="AP444" i="6"/>
  <c r="T444" i="6"/>
  <c r="T442" i="6"/>
  <c r="AP442" i="6"/>
  <c r="T448" i="6"/>
  <c r="AP448" i="6"/>
  <c r="U447" i="6"/>
  <c r="AQ447" i="6"/>
  <c r="T446" i="6"/>
  <c r="AP446" i="6"/>
  <c r="S206" i="6"/>
  <c r="AO206" i="6"/>
  <c r="S232" i="6"/>
  <c r="AO232" i="6"/>
  <c r="S92" i="6"/>
  <c r="AO92" i="6"/>
  <c r="AO425" i="6"/>
  <c r="S425" i="6"/>
  <c r="S84" i="6"/>
  <c r="AO84" i="6"/>
  <c r="AQ302" i="6"/>
  <c r="U302" i="6"/>
  <c r="S32" i="6"/>
  <c r="AO32" i="6"/>
  <c r="S277" i="6"/>
  <c r="AO277" i="6"/>
  <c r="S56" i="6"/>
  <c r="AO56" i="6"/>
  <c r="AO199" i="6"/>
  <c r="S199" i="6"/>
  <c r="AO15" i="6"/>
  <c r="S15" i="6"/>
  <c r="S320" i="6"/>
  <c r="AO320" i="6"/>
  <c r="S441" i="6"/>
  <c r="AO441" i="6"/>
  <c r="AQ41" i="6"/>
  <c r="U41" i="6"/>
  <c r="U39" i="6"/>
  <c r="AQ39" i="6"/>
  <c r="U117" i="6"/>
  <c r="AQ117" i="6"/>
  <c r="AP26" i="6"/>
  <c r="T26" i="6"/>
  <c r="T23" i="6"/>
  <c r="AP23" i="6"/>
  <c r="AO172" i="6"/>
  <c r="S172" i="6"/>
  <c r="AO285" i="6"/>
  <c r="S285" i="6"/>
  <c r="S147" i="6"/>
  <c r="AO147" i="6"/>
  <c r="AR435" i="6"/>
  <c r="V435" i="6"/>
  <c r="T438" i="6"/>
  <c r="AP438" i="6"/>
  <c r="AP434" i="6"/>
  <c r="T434" i="6"/>
  <c r="AP432" i="6"/>
  <c r="T432" i="6"/>
  <c r="U439" i="6"/>
  <c r="AQ439" i="6"/>
  <c r="AR433" i="6"/>
  <c r="V433" i="6"/>
  <c r="AP440" i="6"/>
  <c r="T440" i="6"/>
  <c r="T436" i="6"/>
  <c r="AP436" i="6"/>
  <c r="S209" i="6"/>
  <c r="AO209" i="6"/>
  <c r="S241" i="6"/>
  <c r="AO241" i="6"/>
  <c r="T213" i="6"/>
  <c r="AP213" i="6"/>
  <c r="AO62" i="6"/>
  <c r="S62" i="6"/>
  <c r="T187" i="6"/>
  <c r="AP187" i="6"/>
  <c r="AO218" i="6"/>
  <c r="S218" i="6"/>
  <c r="U254" i="6"/>
  <c r="AQ254" i="6"/>
  <c r="S299" i="6"/>
  <c r="AO299" i="6"/>
  <c r="T269" i="6"/>
  <c r="AP269" i="6"/>
  <c r="AO268" i="6"/>
  <c r="S268" i="6"/>
  <c r="S316" i="6"/>
  <c r="AO316" i="6"/>
  <c r="S258" i="6"/>
  <c r="AO258" i="6"/>
  <c r="S71" i="6"/>
  <c r="AO71" i="6"/>
  <c r="AO255" i="6"/>
  <c r="S255" i="6"/>
  <c r="S159" i="6"/>
  <c r="AO159" i="6"/>
  <c r="AQ143" i="6"/>
  <c r="U143" i="6"/>
  <c r="AP24" i="6"/>
  <c r="T24" i="6"/>
  <c r="S226" i="6"/>
  <c r="AO226" i="6"/>
  <c r="S126" i="6"/>
  <c r="AO126" i="6"/>
  <c r="AQ96" i="6"/>
  <c r="U96" i="6"/>
  <c r="S106" i="6"/>
  <c r="AO106" i="6"/>
  <c r="T197" i="6"/>
  <c r="AP197" i="6"/>
  <c r="S153" i="6"/>
  <c r="AO153" i="6"/>
  <c r="AO130" i="6"/>
  <c r="S130" i="6"/>
  <c r="AO113" i="6"/>
  <c r="S113" i="6"/>
  <c r="AP430" i="6"/>
  <c r="T430" i="6"/>
  <c r="T428" i="6"/>
  <c r="AP428" i="6"/>
  <c r="AR427" i="6"/>
  <c r="V427" i="6"/>
  <c r="U431" i="6"/>
  <c r="AQ431" i="6"/>
  <c r="AR429" i="6"/>
  <c r="V429" i="6"/>
  <c r="T420" i="6"/>
  <c r="AP420" i="6"/>
  <c r="U421" i="6"/>
  <c r="AQ421" i="6"/>
  <c r="U423" i="6"/>
  <c r="AQ423" i="6"/>
  <c r="AP424" i="6"/>
  <c r="T424" i="6"/>
  <c r="AQ426" i="6"/>
  <c r="U426" i="6"/>
  <c r="T422" i="6"/>
  <c r="AP422" i="6"/>
  <c r="AO278" i="6"/>
  <c r="S278" i="6"/>
  <c r="T314" i="6"/>
  <c r="AP314" i="6"/>
  <c r="S417" i="6"/>
  <c r="AO417" i="6"/>
  <c r="AO247" i="6"/>
  <c r="S247" i="6"/>
  <c r="AP178" i="6"/>
  <c r="T178" i="6"/>
  <c r="AP231" i="6"/>
  <c r="T231" i="6"/>
  <c r="T116" i="6"/>
  <c r="AP116" i="6"/>
  <c r="AO162" i="6"/>
  <c r="S162" i="6"/>
  <c r="AP132" i="6"/>
  <c r="T132" i="6"/>
  <c r="S409" i="6"/>
  <c r="AO409" i="6"/>
  <c r="U307" i="6"/>
  <c r="AQ307" i="6"/>
  <c r="AP169" i="6"/>
  <c r="T169" i="6"/>
  <c r="S135" i="6"/>
  <c r="AO135" i="6"/>
  <c r="AP111" i="6"/>
  <c r="T111" i="6"/>
  <c r="S13" i="6"/>
  <c r="AO13" i="6"/>
  <c r="AQ128" i="6"/>
  <c r="U128" i="6"/>
  <c r="S179" i="6"/>
  <c r="AO179" i="6"/>
  <c r="AO164" i="6"/>
  <c r="S164" i="6"/>
  <c r="T298" i="6"/>
  <c r="AP298" i="6"/>
  <c r="S371" i="6"/>
  <c r="AO371" i="6"/>
  <c r="AO346" i="6"/>
  <c r="S346" i="6"/>
  <c r="AO288" i="6"/>
  <c r="S288" i="6"/>
  <c r="T186" i="6"/>
  <c r="AP186" i="6"/>
  <c r="AP214" i="6"/>
  <c r="T214" i="6"/>
  <c r="S171" i="6"/>
  <c r="AO171" i="6"/>
  <c r="U105" i="6"/>
  <c r="AQ105" i="6"/>
  <c r="T79" i="6"/>
  <c r="AP79" i="6"/>
  <c r="V82" i="6"/>
  <c r="AR82" i="6"/>
  <c r="S67" i="6"/>
  <c r="AO67" i="6"/>
  <c r="S356" i="6"/>
  <c r="AO356" i="6"/>
  <c r="S210" i="6"/>
  <c r="AO210" i="6"/>
  <c r="T325" i="6"/>
  <c r="AP325" i="6"/>
  <c r="U83" i="6"/>
  <c r="AQ83" i="6"/>
  <c r="T294" i="6"/>
  <c r="AP294" i="6"/>
  <c r="AO222" i="6"/>
  <c r="S222" i="6"/>
  <c r="AQ244" i="6"/>
  <c r="U244" i="6"/>
  <c r="S166" i="6"/>
  <c r="AO166" i="6"/>
  <c r="S223" i="6"/>
  <c r="AO223" i="6"/>
  <c r="AO110" i="6"/>
  <c r="S110" i="6"/>
  <c r="AO239" i="6"/>
  <c r="S239" i="6"/>
  <c r="S93" i="6"/>
  <c r="AO93" i="6"/>
  <c r="S212" i="6"/>
  <c r="AO212" i="6"/>
  <c r="T272" i="6"/>
  <c r="AP272" i="6"/>
  <c r="S148" i="6"/>
  <c r="AO148" i="6"/>
  <c r="AO87" i="6"/>
  <c r="S87" i="6"/>
  <c r="S188" i="6"/>
  <c r="AO188" i="6"/>
  <c r="S301" i="6"/>
  <c r="AO301" i="6"/>
  <c r="S88" i="6"/>
  <c r="AO88" i="6"/>
  <c r="AQ305" i="6"/>
  <c r="U305" i="6"/>
  <c r="AO47" i="6"/>
  <c r="S47" i="6"/>
  <c r="AO266" i="6"/>
  <c r="S266" i="6"/>
  <c r="AP127" i="6"/>
  <c r="T127" i="6"/>
  <c r="S60" i="6"/>
  <c r="AO60" i="6"/>
  <c r="AQ14" i="6"/>
  <c r="U14" i="6"/>
  <c r="S19" i="6"/>
  <c r="AO19" i="6"/>
  <c r="S37" i="6"/>
  <c r="AO37" i="6"/>
  <c r="S152" i="6"/>
  <c r="AO152" i="6"/>
  <c r="AQ216" i="6"/>
  <c r="U216" i="6"/>
  <c r="T360" i="6"/>
  <c r="AP360" i="6"/>
  <c r="AO74" i="6"/>
  <c r="S74" i="6"/>
  <c r="U279" i="6"/>
  <c r="AQ279" i="6"/>
  <c r="S72" i="6"/>
  <c r="AO72" i="6"/>
  <c r="AO51" i="6"/>
  <c r="S51" i="6"/>
  <c r="S403" i="6"/>
  <c r="AO403" i="6"/>
  <c r="AO329" i="6"/>
  <c r="S329" i="6"/>
  <c r="AO125" i="6"/>
  <c r="S125" i="6"/>
  <c r="S345" i="6"/>
  <c r="AO345" i="6"/>
  <c r="S146" i="6"/>
  <c r="AO146" i="6"/>
  <c r="AO263" i="6"/>
  <c r="S263" i="6"/>
  <c r="S165" i="6"/>
  <c r="AO165" i="6"/>
  <c r="S200" i="6"/>
  <c r="AO200" i="6"/>
  <c r="S94" i="6"/>
  <c r="AO94" i="6"/>
  <c r="AO133" i="6"/>
  <c r="S133" i="6"/>
  <c r="S230" i="6"/>
  <c r="AO230" i="6"/>
  <c r="T235" i="6"/>
  <c r="AP235" i="6"/>
  <c r="S339" i="6"/>
  <c r="AO339" i="6"/>
  <c r="AO86" i="6"/>
  <c r="S86" i="6"/>
  <c r="AO276" i="6"/>
  <c r="S276" i="6"/>
  <c r="S129" i="6"/>
  <c r="AO129" i="6"/>
  <c r="S283" i="6"/>
  <c r="AO283" i="6"/>
  <c r="S52" i="6"/>
  <c r="AO52" i="6"/>
  <c r="S264" i="6"/>
  <c r="AO264" i="6"/>
  <c r="S280" i="6"/>
  <c r="AO280" i="6"/>
  <c r="S189" i="6"/>
  <c r="AO189" i="6"/>
  <c r="AO194" i="6"/>
  <c r="S194" i="6"/>
  <c r="AO201" i="6"/>
  <c r="S201" i="6"/>
  <c r="AO12" i="6"/>
  <c r="S12" i="6"/>
  <c r="S141" i="6"/>
  <c r="AO141" i="6"/>
  <c r="AO136" i="6"/>
  <c r="S136" i="6"/>
  <c r="AO286" i="6"/>
  <c r="S286" i="6"/>
  <c r="S252" i="6"/>
  <c r="AO252" i="6"/>
  <c r="U415" i="6"/>
  <c r="AQ415" i="6"/>
  <c r="AP410" i="6"/>
  <c r="T410" i="6"/>
  <c r="AP418" i="6"/>
  <c r="T418" i="6"/>
  <c r="T412" i="6"/>
  <c r="AP412" i="6"/>
  <c r="AP416" i="6"/>
  <c r="T416" i="6"/>
  <c r="U413" i="6"/>
  <c r="AQ413" i="6"/>
  <c r="T414" i="6"/>
  <c r="AP414" i="6"/>
  <c r="AR419" i="6"/>
  <c r="V419" i="6"/>
  <c r="AR411" i="6"/>
  <c r="V411" i="6"/>
  <c r="AO161" i="6"/>
  <c r="S161" i="6"/>
  <c r="AP327" i="6"/>
  <c r="T327" i="6"/>
  <c r="AO391" i="6"/>
  <c r="S391" i="6"/>
  <c r="U185" i="6"/>
  <c r="AQ185" i="6"/>
  <c r="AO40" i="6"/>
  <c r="S40" i="6"/>
  <c r="T297" i="6"/>
  <c r="AP297" i="6"/>
  <c r="T330" i="6"/>
  <c r="AP330" i="6"/>
  <c r="T308" i="6"/>
  <c r="AP308" i="6"/>
  <c r="AO98" i="6"/>
  <c r="S98" i="6"/>
  <c r="S282" i="6"/>
  <c r="AO282" i="6"/>
  <c r="S38" i="6"/>
  <c r="AO38" i="6"/>
  <c r="AO76" i="6"/>
  <c r="S76" i="6"/>
  <c r="AO58" i="6"/>
  <c r="S58" i="6"/>
  <c r="U246" i="6"/>
  <c r="AQ246" i="6"/>
  <c r="S149" i="6"/>
  <c r="AO149" i="6"/>
  <c r="AO64" i="6"/>
  <c r="S64" i="6"/>
  <c r="S262" i="6"/>
  <c r="AO262" i="6"/>
  <c r="AO293" i="6"/>
  <c r="S293" i="6"/>
  <c r="AO256" i="6"/>
  <c r="S256" i="6"/>
  <c r="T99" i="6"/>
  <c r="AP99" i="6"/>
  <c r="AO182" i="6"/>
  <c r="S182" i="6"/>
  <c r="T357" i="6"/>
  <c r="AP357" i="6"/>
  <c r="AO196" i="6"/>
  <c r="S196" i="6"/>
  <c r="S168" i="6"/>
  <c r="AO168" i="6"/>
  <c r="AO61" i="6"/>
  <c r="S61" i="6"/>
  <c r="S208" i="6"/>
  <c r="AO208" i="6"/>
  <c r="S180" i="6"/>
  <c r="AO180" i="6"/>
  <c r="AO271" i="6"/>
  <c r="S271" i="6"/>
  <c r="S118" i="6"/>
  <c r="AO118" i="6"/>
  <c r="S260" i="6"/>
  <c r="AO260" i="6"/>
  <c r="AO331" i="6"/>
  <c r="S331" i="6"/>
  <c r="S184" i="6"/>
  <c r="AO184" i="6"/>
  <c r="AO53" i="6"/>
  <c r="S53" i="6"/>
  <c r="S304" i="6"/>
  <c r="AO304" i="6"/>
  <c r="T406" i="6"/>
  <c r="AP406" i="6"/>
  <c r="U399" i="6"/>
  <c r="AQ399" i="6"/>
  <c r="T398" i="6"/>
  <c r="AP398" i="6"/>
  <c r="U405" i="6"/>
  <c r="AQ405" i="6"/>
  <c r="AP401" i="6"/>
  <c r="T401" i="6"/>
  <c r="U397" i="6"/>
  <c r="AQ397" i="6"/>
  <c r="U407" i="6"/>
  <c r="AQ407" i="6"/>
  <c r="T404" i="6"/>
  <c r="AP404" i="6"/>
  <c r="AP402" i="6"/>
  <c r="T402" i="6"/>
  <c r="AP408" i="6"/>
  <c r="T408" i="6"/>
  <c r="AP400" i="6"/>
  <c r="T400" i="6"/>
  <c r="S8" i="6"/>
  <c r="AO8" i="6"/>
  <c r="S114" i="6"/>
  <c r="AO114" i="6"/>
  <c r="T273" i="6"/>
  <c r="AP273" i="6"/>
  <c r="AQ115" i="6"/>
  <c r="U115" i="6"/>
  <c r="T139" i="6"/>
  <c r="AP139" i="6"/>
  <c r="S102" i="6"/>
  <c r="AO102" i="6"/>
  <c r="AO97" i="6"/>
  <c r="S97" i="6"/>
  <c r="S181" i="6"/>
  <c r="AO181" i="6"/>
  <c r="AO315" i="6"/>
  <c r="S315" i="6"/>
  <c r="W281" i="6"/>
  <c r="AS281" i="6"/>
  <c r="AO274" i="6"/>
  <c r="S274" i="6"/>
  <c r="T43" i="6"/>
  <c r="AP43" i="6"/>
  <c r="AP157" i="6"/>
  <c r="T157" i="6"/>
  <c r="AO245" i="6"/>
  <c r="S245" i="6"/>
  <c r="T78" i="6"/>
  <c r="AP78" i="6"/>
  <c r="AO221" i="6"/>
  <c r="S221" i="6"/>
  <c r="AR202" i="6"/>
  <c r="V202" i="6"/>
  <c r="S33" i="6"/>
  <c r="AO33" i="6"/>
  <c r="AQ203" i="6"/>
  <c r="U203" i="6"/>
  <c r="T312" i="6"/>
  <c r="AP312" i="6"/>
  <c r="S45" i="6"/>
  <c r="AO45" i="6"/>
  <c r="U395" i="6"/>
  <c r="AQ395" i="6"/>
  <c r="T390" i="6"/>
  <c r="AP390" i="6"/>
  <c r="T386" i="6"/>
  <c r="AP386" i="6"/>
  <c r="T384" i="6"/>
  <c r="AP384" i="6"/>
  <c r="AP385" i="6"/>
  <c r="T385" i="6"/>
  <c r="AP392" i="6"/>
  <c r="T392" i="6"/>
  <c r="AP394" i="6"/>
  <c r="T394" i="6"/>
  <c r="T396" i="6"/>
  <c r="AP396" i="6"/>
  <c r="U387" i="6"/>
  <c r="AQ387" i="6"/>
  <c r="AP393" i="6"/>
  <c r="T393" i="6"/>
  <c r="AP389" i="6"/>
  <c r="T389" i="6"/>
  <c r="T388" i="6"/>
  <c r="AP388" i="6"/>
  <c r="U28" i="6"/>
  <c r="AQ28" i="6"/>
  <c r="AQ228" i="6"/>
  <c r="U228" i="6"/>
  <c r="U21" i="6"/>
  <c r="AQ21" i="6"/>
  <c r="U284" i="6"/>
  <c r="AQ284" i="6"/>
  <c r="U122" i="6"/>
  <c r="AQ122" i="6"/>
  <c r="T306" i="6"/>
  <c r="AP306" i="6"/>
  <c r="AQ145" i="6"/>
  <c r="U145" i="6"/>
  <c r="AS267" i="6"/>
  <c r="W267" i="6"/>
  <c r="V30" i="6"/>
  <c r="AR30" i="6"/>
  <c r="W207" i="6"/>
  <c r="AS207" i="6"/>
  <c r="AQ100" i="6"/>
  <c r="U100" i="6"/>
  <c r="T347" i="6"/>
  <c r="AP347" i="6"/>
  <c r="AP348" i="6"/>
  <c r="T348" i="6"/>
  <c r="AP323" i="6"/>
  <c r="T323" i="6"/>
  <c r="AP318" i="6"/>
  <c r="T318" i="6"/>
  <c r="T365" i="6"/>
  <c r="AP365" i="6"/>
  <c r="U224" i="6"/>
  <c r="AQ224" i="6"/>
  <c r="S379" i="6"/>
  <c r="AO379" i="6"/>
  <c r="AR25" i="6"/>
  <c r="V25" i="6"/>
  <c r="S372" i="6"/>
  <c r="AO372" i="6"/>
  <c r="U160" i="6"/>
  <c r="AQ160" i="6"/>
  <c r="AQ10" i="6"/>
  <c r="U10" i="6"/>
  <c r="U198" i="6"/>
  <c r="AQ198" i="6"/>
  <c r="AQ80" i="6"/>
  <c r="U80" i="6"/>
  <c r="AQ250" i="6"/>
  <c r="U250" i="6"/>
  <c r="U54" i="6"/>
  <c r="AQ54" i="6"/>
  <c r="AQ75" i="6"/>
  <c r="U75" i="6"/>
  <c r="AP354" i="6"/>
  <c r="T354" i="6"/>
  <c r="U170" i="6"/>
  <c r="AQ170" i="6"/>
  <c r="AQ151" i="6"/>
  <c r="U151" i="6"/>
  <c r="AQ225" i="6"/>
  <c r="U225" i="6"/>
  <c r="AP334" i="6"/>
  <c r="T334" i="6"/>
  <c r="AQ292" i="6"/>
  <c r="U292" i="6"/>
  <c r="AQ17" i="6"/>
  <c r="U17" i="6"/>
  <c r="AQ240" i="6"/>
  <c r="U240" i="6"/>
  <c r="AP340" i="6"/>
  <c r="T340" i="6"/>
  <c r="AQ238" i="6"/>
  <c r="U238" i="6"/>
  <c r="T335" i="6"/>
  <c r="AP335" i="6"/>
  <c r="U144" i="6"/>
  <c r="AQ144" i="6"/>
  <c r="AQ103" i="6"/>
  <c r="U103" i="6"/>
  <c r="T343" i="6"/>
  <c r="AP343" i="6"/>
  <c r="AP311" i="6"/>
  <c r="T311" i="6"/>
  <c r="AP366" i="6"/>
  <c r="T366" i="6"/>
  <c r="T380" i="6"/>
  <c r="AP380" i="6"/>
  <c r="AO192" i="6"/>
  <c r="S192" i="6"/>
  <c r="AQ95" i="6"/>
  <c r="U95" i="6"/>
  <c r="S369" i="6"/>
  <c r="AO369" i="6"/>
  <c r="AP363" i="6"/>
  <c r="T363" i="6"/>
  <c r="AP156" i="6"/>
  <c r="T156" i="6"/>
  <c r="W42" i="6"/>
  <c r="AS42" i="6"/>
  <c r="AP20" i="6"/>
  <c r="T20" i="6"/>
  <c r="U290" i="6"/>
  <c r="AQ290" i="6"/>
  <c r="AQ275" i="6"/>
  <c r="U275" i="6"/>
  <c r="T248" i="6"/>
  <c r="AP248" i="6"/>
  <c r="T31" i="6"/>
  <c r="AP31" i="6"/>
  <c r="AP137" i="6"/>
  <c r="T137" i="6"/>
  <c r="AP18" i="6"/>
  <c r="T18" i="6"/>
  <c r="U107" i="6"/>
  <c r="AQ107" i="6"/>
  <c r="AP321" i="6"/>
  <c r="T321" i="6"/>
  <c r="U249" i="6"/>
  <c r="AQ249" i="6"/>
  <c r="U16" i="6"/>
  <c r="AQ16" i="6"/>
  <c r="AQ29" i="6"/>
  <c r="U29" i="6"/>
  <c r="T81" i="6"/>
  <c r="AP81" i="6"/>
  <c r="AP57" i="6"/>
  <c r="T57" i="6"/>
  <c r="V22" i="6"/>
  <c r="AR22" i="6"/>
  <c r="U300" i="6"/>
  <c r="AQ300" i="6"/>
  <c r="S217" i="6"/>
  <c r="AO217" i="6"/>
  <c r="S11" i="6"/>
  <c r="AO11" i="6"/>
  <c r="AQ89" i="6"/>
  <c r="U89" i="6"/>
  <c r="S361" i="6"/>
  <c r="AO361" i="6"/>
  <c r="AO376" i="6"/>
  <c r="S376" i="6"/>
  <c r="S257" i="6"/>
  <c r="AO257" i="6"/>
  <c r="S253" i="6"/>
  <c r="AO253" i="6"/>
  <c r="U49" i="6"/>
  <c r="AQ49" i="6"/>
  <c r="AP341" i="6"/>
  <c r="T341" i="6"/>
  <c r="AP91" i="6"/>
  <c r="T91" i="6"/>
  <c r="AP358" i="6"/>
  <c r="T358" i="6"/>
  <c r="T121" i="6"/>
  <c r="AP121" i="6"/>
  <c r="AP101" i="6"/>
  <c r="T101" i="6"/>
  <c r="AP359" i="6"/>
  <c r="T359" i="6"/>
  <c r="S237" i="6"/>
  <c r="AO237" i="6"/>
  <c r="U229" i="6"/>
  <c r="AQ229" i="6"/>
  <c r="AO332" i="6"/>
  <c r="S332" i="6"/>
  <c r="T44" i="6"/>
  <c r="AP44" i="6"/>
  <c r="AP35" i="6"/>
  <c r="T35" i="6"/>
  <c r="T150" i="6"/>
  <c r="AP150" i="6"/>
  <c r="U131" i="6"/>
  <c r="AQ131" i="6"/>
  <c r="AP9" i="6"/>
  <c r="T9" i="6"/>
  <c r="T66" i="6"/>
  <c r="AP66" i="6"/>
  <c r="AO349" i="6"/>
  <c r="S349" i="6"/>
  <c r="T236" i="6"/>
  <c r="AP236" i="6"/>
  <c r="S367" i="6"/>
  <c r="AO367" i="6"/>
  <c r="AP368" i="6"/>
  <c r="T368" i="6"/>
  <c r="U242" i="6"/>
  <c r="AQ242" i="6"/>
  <c r="AQ163" i="6"/>
  <c r="U163" i="6"/>
  <c r="AO85" i="6"/>
  <c r="S85" i="6"/>
  <c r="U352" i="6"/>
  <c r="AQ352" i="6"/>
  <c r="T377" i="6"/>
  <c r="AP377" i="6"/>
  <c r="U336" i="6"/>
  <c r="AQ336" i="6"/>
  <c r="T355" i="6"/>
  <c r="AP355" i="6"/>
  <c r="AR46" i="6"/>
  <c r="V46" i="6"/>
  <c r="AP383" i="6"/>
  <c r="T383" i="6"/>
  <c r="U310" i="6"/>
  <c r="AQ310" i="6"/>
  <c r="AQ344" i="6"/>
  <c r="U344" i="6"/>
  <c r="T373" i="6"/>
  <c r="AP373" i="6"/>
  <c r="AP381" i="6"/>
  <c r="T381" i="6"/>
  <c r="AP362" i="6"/>
  <c r="T362" i="6"/>
  <c r="T375" i="6"/>
  <c r="AP375" i="6"/>
  <c r="AR34" i="6"/>
  <c r="V34" i="6"/>
  <c r="U351" i="6"/>
  <c r="AQ351" i="6"/>
  <c r="AQ173" i="6"/>
  <c r="U173" i="6"/>
  <c r="AQ295" i="6"/>
  <c r="U295" i="6"/>
  <c r="AQ167" i="6"/>
  <c r="U167" i="6"/>
  <c r="AQ374" i="6"/>
  <c r="U374" i="6"/>
  <c r="W296" i="6"/>
  <c r="AS296" i="6"/>
  <c r="U261" i="6"/>
  <c r="AQ261" i="6"/>
  <c r="AP382" i="6"/>
  <c r="T382" i="6"/>
  <c r="U59" i="6"/>
  <c r="AQ59" i="6"/>
  <c r="W326" i="6"/>
  <c r="AS326" i="6"/>
  <c r="T370" i="6"/>
  <c r="AP370" i="6"/>
  <c r="W309" i="6"/>
  <c r="AS309" i="6"/>
  <c r="AS342" i="6"/>
  <c r="W342" i="6"/>
  <c r="AP7" i="6"/>
  <c r="T7" i="6"/>
  <c r="AP364" i="6"/>
  <c r="T364" i="6"/>
  <c r="AR317" i="6"/>
  <c r="V317" i="6"/>
  <c r="AR313" i="6"/>
  <c r="V313" i="6"/>
  <c r="AR328" i="6"/>
  <c r="V328" i="6"/>
  <c r="AQ378" i="6"/>
  <c r="U378" i="6"/>
  <c r="U155" i="6" l="1"/>
  <c r="AQ155" i="6"/>
  <c r="W655" i="6"/>
  <c r="AS655" i="6"/>
  <c r="X658" i="6"/>
  <c r="AT658" i="6"/>
  <c r="AS653" i="6"/>
  <c r="W653" i="6"/>
  <c r="BG652" i="6"/>
  <c r="BB652" i="6"/>
  <c r="AW652" i="6"/>
  <c r="AV652" i="6"/>
  <c r="AY652" i="6"/>
  <c r="BE652" i="6"/>
  <c r="BN652" i="6"/>
  <c r="BK652" i="6"/>
  <c r="BP652" i="6"/>
  <c r="BL652" i="6"/>
  <c r="BM652" i="6"/>
  <c r="BD652" i="6"/>
  <c r="BH652" i="6"/>
  <c r="BA652" i="6"/>
  <c r="BI652" i="6"/>
  <c r="BC652" i="6"/>
  <c r="BF652" i="6"/>
  <c r="BO652" i="6"/>
  <c r="AZ652" i="6"/>
  <c r="BJ652" i="6"/>
  <c r="AX652" i="6"/>
  <c r="V649" i="6"/>
  <c r="AR649" i="6"/>
  <c r="W645" i="6"/>
  <c r="AS645" i="6"/>
  <c r="AS641" i="6"/>
  <c r="W641" i="6"/>
  <c r="W556" i="6"/>
  <c r="AS556" i="6"/>
  <c r="AS233" i="6"/>
  <c r="W233" i="6"/>
  <c r="AR338" i="6"/>
  <c r="V338" i="6"/>
  <c r="AS337" i="6"/>
  <c r="W337" i="6"/>
  <c r="W559" i="6"/>
  <c r="AS559" i="6"/>
  <c r="AS637" i="6"/>
  <c r="W637" i="6"/>
  <c r="X634" i="6"/>
  <c r="AT634" i="6"/>
  <c r="BK634" i="6" s="1"/>
  <c r="AS633" i="6"/>
  <c r="W633" i="6"/>
  <c r="W636" i="6"/>
  <c r="AS636" i="6"/>
  <c r="W630" i="6"/>
  <c r="AS630" i="6"/>
  <c r="X629" i="6"/>
  <c r="AT629" i="6"/>
  <c r="BL629" i="6" s="1"/>
  <c r="AR628" i="6"/>
  <c r="V628" i="6"/>
  <c r="X625" i="6"/>
  <c r="AT625" i="6"/>
  <c r="BO625" i="6" s="1"/>
  <c r="AR614" i="6"/>
  <c r="V614" i="6"/>
  <c r="X604" i="6"/>
  <c r="AT604" i="6"/>
  <c r="AZ604" i="6" s="1"/>
  <c r="X609" i="6"/>
  <c r="AT609" i="6"/>
  <c r="AT605" i="6"/>
  <c r="BP605" i="6" s="1"/>
  <c r="X605" i="6"/>
  <c r="AS610" i="6"/>
  <c r="W610" i="6"/>
  <c r="W612" i="6"/>
  <c r="AS612" i="6"/>
  <c r="X601" i="6"/>
  <c r="AT601" i="6"/>
  <c r="BO601" i="6" s="1"/>
  <c r="AY581" i="6"/>
  <c r="AX581" i="6"/>
  <c r="BA581" i="6"/>
  <c r="AV581" i="6"/>
  <c r="BK581" i="6"/>
  <c r="BB581" i="6"/>
  <c r="BM581" i="6"/>
  <c r="BN581" i="6"/>
  <c r="BJ581" i="6"/>
  <c r="BI581" i="6"/>
  <c r="BL581" i="6"/>
  <c r="BE581" i="6"/>
  <c r="BH581" i="6"/>
  <c r="BF581" i="6"/>
  <c r="AW581" i="6"/>
  <c r="AZ581" i="6"/>
  <c r="BD581" i="6"/>
  <c r="BO581" i="6"/>
  <c r="BP581" i="6"/>
  <c r="BC581" i="6"/>
  <c r="BH585" i="6"/>
  <c r="AR590" i="6"/>
  <c r="V590" i="6"/>
  <c r="W588" i="6"/>
  <c r="AS588" i="6"/>
  <c r="BL573" i="6"/>
  <c r="W580" i="6"/>
  <c r="AS580" i="6"/>
  <c r="W576" i="6"/>
  <c r="AS576" i="6"/>
  <c r="X577" i="6"/>
  <c r="AT577" i="6"/>
  <c r="BO577" i="6" s="1"/>
  <c r="W564" i="6"/>
  <c r="AS564" i="6"/>
  <c r="X565" i="6"/>
  <c r="AT565" i="6"/>
  <c r="BO565" i="6" s="1"/>
  <c r="T287" i="6"/>
  <c r="AP287" i="6"/>
  <c r="W544" i="6"/>
  <c r="AS544" i="6"/>
  <c r="W537" i="6"/>
  <c r="AS537" i="6"/>
  <c r="AR536" i="6"/>
  <c r="V536" i="6"/>
  <c r="T270" i="6"/>
  <c r="AP270" i="6"/>
  <c r="AP154" i="6"/>
  <c r="T154" i="6"/>
  <c r="U479" i="6"/>
  <c r="AQ479" i="6"/>
  <c r="AP495" i="6"/>
  <c r="T495" i="6"/>
  <c r="U443" i="6"/>
  <c r="AQ443" i="6"/>
  <c r="U515" i="6"/>
  <c r="AQ515" i="6"/>
  <c r="B593" i="6"/>
  <c r="W608" i="6"/>
  <c r="AS608" i="6"/>
  <c r="AS646" i="6"/>
  <c r="W646" i="6"/>
  <c r="AR587" i="6"/>
  <c r="V587" i="6"/>
  <c r="AR626" i="6"/>
  <c r="V626" i="6"/>
  <c r="AR555" i="6"/>
  <c r="V555" i="6"/>
  <c r="B561" i="6"/>
  <c r="W552" i="6"/>
  <c r="AS552" i="6"/>
  <c r="W656" i="6"/>
  <c r="AS656" i="6"/>
  <c r="B569" i="6"/>
  <c r="B549" i="6"/>
  <c r="AS543" i="6"/>
  <c r="W543" i="6"/>
  <c r="AS547" i="6"/>
  <c r="W547" i="6"/>
  <c r="AS659" i="6"/>
  <c r="W659" i="6"/>
  <c r="B621" i="6"/>
  <c r="B541" i="6"/>
  <c r="V599" i="6"/>
  <c r="AR599" i="6"/>
  <c r="B545" i="6"/>
  <c r="AR567" i="6"/>
  <c r="V567" i="6"/>
  <c r="AR572" i="6"/>
  <c r="V572" i="6"/>
  <c r="AR542" i="6"/>
  <c r="V542" i="6"/>
  <c r="AR539" i="6"/>
  <c r="V539" i="6"/>
  <c r="AR566" i="6"/>
  <c r="V566" i="6"/>
  <c r="W584" i="6"/>
  <c r="AS584" i="6"/>
  <c r="W554" i="6"/>
  <c r="AS554" i="6"/>
  <c r="AR654" i="6"/>
  <c r="V654" i="6"/>
  <c r="AS606" i="6"/>
  <c r="W606" i="6"/>
  <c r="W574" i="6"/>
  <c r="AS574" i="6"/>
  <c r="B613" i="6"/>
  <c r="AR594" i="6"/>
  <c r="V594" i="6"/>
  <c r="W592" i="6"/>
  <c r="AS592" i="6"/>
  <c r="AR560" i="6"/>
  <c r="V560" i="6"/>
  <c r="W635" i="6"/>
  <c r="AS635" i="6"/>
  <c r="AR602" i="6"/>
  <c r="V602" i="6"/>
  <c r="W644" i="6"/>
  <c r="AS644" i="6"/>
  <c r="W616" i="6"/>
  <c r="AS616" i="6"/>
  <c r="W571" i="6"/>
  <c r="AS571" i="6"/>
  <c r="BP585" i="6"/>
  <c r="AX585" i="6"/>
  <c r="AV585" i="6"/>
  <c r="AW585" i="6"/>
  <c r="BA585" i="6"/>
  <c r="AY585" i="6"/>
  <c r="BB585" i="6"/>
  <c r="AZ585" i="6"/>
  <c r="BF585" i="6"/>
  <c r="BE585" i="6"/>
  <c r="BC585" i="6"/>
  <c r="BI585" i="6"/>
  <c r="BD585" i="6"/>
  <c r="BN585" i="6"/>
  <c r="BJ585" i="6"/>
  <c r="B589" i="6"/>
  <c r="W562" i="6"/>
  <c r="AS562" i="6"/>
  <c r="W570" i="6"/>
  <c r="AS570" i="6"/>
  <c r="AR600" i="6"/>
  <c r="V600" i="6"/>
  <c r="BG585" i="6"/>
  <c r="W627" i="6"/>
  <c r="AS627" i="6"/>
  <c r="B643" i="6"/>
  <c r="AS595" i="6"/>
  <c r="W595" i="6"/>
  <c r="W642" i="6"/>
  <c r="AS642" i="6"/>
  <c r="AS647" i="6"/>
  <c r="W647" i="6"/>
  <c r="V611" i="6"/>
  <c r="AR611" i="6"/>
  <c r="W546" i="6"/>
  <c r="AS546" i="6"/>
  <c r="W607" i="6"/>
  <c r="AS607" i="6"/>
  <c r="B631" i="6"/>
  <c r="W650" i="6"/>
  <c r="AS650" i="6"/>
  <c r="W632" i="6"/>
  <c r="AS632" i="6"/>
  <c r="AS615" i="6"/>
  <c r="W615" i="6"/>
  <c r="B617" i="6"/>
  <c r="W538" i="6"/>
  <c r="AS538" i="6"/>
  <c r="BM585" i="6"/>
  <c r="W582" i="6"/>
  <c r="AS582" i="6"/>
  <c r="V657" i="6"/>
  <c r="AR657" i="6"/>
  <c r="B557" i="6"/>
  <c r="AR624" i="6"/>
  <c r="V624" i="6"/>
  <c r="AR551" i="6"/>
  <c r="V551" i="6"/>
  <c r="AS598" i="6"/>
  <c r="W598" i="6"/>
  <c r="AR558" i="6"/>
  <c r="V558" i="6"/>
  <c r="BK585" i="6"/>
  <c r="U639" i="6"/>
  <c r="AQ639" i="6"/>
  <c r="BO585" i="6"/>
  <c r="AR578" i="6"/>
  <c r="V578" i="6"/>
  <c r="V579" i="6"/>
  <c r="AR579" i="6"/>
  <c r="V623" i="6"/>
  <c r="AR623" i="6"/>
  <c r="AR540" i="6"/>
  <c r="V540" i="6"/>
  <c r="AS583" i="6"/>
  <c r="W583" i="6"/>
  <c r="B553" i="6"/>
  <c r="W638" i="6"/>
  <c r="AS638" i="6"/>
  <c r="AS622" i="6"/>
  <c r="W622" i="6"/>
  <c r="W640" i="6"/>
  <c r="AS640" i="6"/>
  <c r="V563" i="6"/>
  <c r="AR563" i="6"/>
  <c r="W586" i="6"/>
  <c r="AS586" i="6"/>
  <c r="W568" i="6"/>
  <c r="AS568" i="6"/>
  <c r="AT575" i="6"/>
  <c r="BG575" i="6" s="1"/>
  <c r="X575" i="6"/>
  <c r="AR620" i="6"/>
  <c r="V620" i="6"/>
  <c r="AR548" i="6"/>
  <c r="V548" i="6"/>
  <c r="AR591" i="6"/>
  <c r="V591" i="6"/>
  <c r="AR596" i="6"/>
  <c r="V596" i="6"/>
  <c r="W660" i="6"/>
  <c r="AS660" i="6"/>
  <c r="BP573" i="6"/>
  <c r="BB573" i="6"/>
  <c r="AZ573" i="6"/>
  <c r="AV573" i="6"/>
  <c r="BA573" i="6"/>
  <c r="AW573" i="6"/>
  <c r="AX573" i="6"/>
  <c r="AY573" i="6"/>
  <c r="BC573" i="6"/>
  <c r="BD573" i="6"/>
  <c r="BF573" i="6"/>
  <c r="BH573" i="6"/>
  <c r="BM573" i="6"/>
  <c r="BG573" i="6"/>
  <c r="BN573" i="6"/>
  <c r="BJ573" i="6"/>
  <c r="BK573" i="6"/>
  <c r="BE573" i="6"/>
  <c r="BI573" i="6"/>
  <c r="V651" i="6"/>
  <c r="AR651" i="6"/>
  <c r="W648" i="6"/>
  <c r="AS648" i="6"/>
  <c r="AR603" i="6"/>
  <c r="V603" i="6"/>
  <c r="AR618" i="6"/>
  <c r="V618" i="6"/>
  <c r="W550" i="6"/>
  <c r="AS550" i="6"/>
  <c r="AS619" i="6"/>
  <c r="W619" i="6"/>
  <c r="U531" i="6"/>
  <c r="AQ531" i="6"/>
  <c r="V535" i="6"/>
  <c r="AR535" i="6"/>
  <c r="AS533" i="6"/>
  <c r="W533" i="6"/>
  <c r="U534" i="6"/>
  <c r="AQ534" i="6"/>
  <c r="AQ532" i="6"/>
  <c r="U532" i="6"/>
  <c r="AP243" i="6"/>
  <c r="T243" i="6"/>
  <c r="T227" i="6"/>
  <c r="AP227" i="6"/>
  <c r="T190" i="6"/>
  <c r="AP190" i="6"/>
  <c r="AQ90" i="6"/>
  <c r="U90" i="6"/>
  <c r="T205" i="6"/>
  <c r="AP205" i="6"/>
  <c r="AP108" i="6"/>
  <c r="T108" i="6"/>
  <c r="U319" i="6"/>
  <c r="AQ319" i="6"/>
  <c r="AR211" i="6"/>
  <c r="V211" i="6"/>
  <c r="U520" i="6"/>
  <c r="AQ520" i="6"/>
  <c r="V522" i="6"/>
  <c r="AR522" i="6"/>
  <c r="V518" i="6"/>
  <c r="AR518" i="6"/>
  <c r="W523" i="6"/>
  <c r="AS523" i="6"/>
  <c r="U528" i="6"/>
  <c r="AQ528" i="6"/>
  <c r="V526" i="6"/>
  <c r="AR526" i="6"/>
  <c r="AR530" i="6"/>
  <c r="V530" i="6"/>
  <c r="AS529" i="6"/>
  <c r="W529" i="6"/>
  <c r="W519" i="6"/>
  <c r="AS519" i="6"/>
  <c r="AS525" i="6"/>
  <c r="W525" i="6"/>
  <c r="AS527" i="6"/>
  <c r="W527" i="6"/>
  <c r="AS521" i="6"/>
  <c r="W521" i="6"/>
  <c r="AS517" i="6"/>
  <c r="W517" i="6"/>
  <c r="V524" i="6"/>
  <c r="AR524" i="6"/>
  <c r="AP112" i="6"/>
  <c r="T112" i="6"/>
  <c r="T63" i="6"/>
  <c r="AP63" i="6"/>
  <c r="AR516" i="6"/>
  <c r="V516" i="6"/>
  <c r="V514" i="6"/>
  <c r="AR514" i="6"/>
  <c r="T251" i="6"/>
  <c r="AP251" i="6"/>
  <c r="U289" i="6"/>
  <c r="AQ289" i="6"/>
  <c r="AQ322" i="6"/>
  <c r="U322" i="6"/>
  <c r="AP55" i="6"/>
  <c r="T55" i="6"/>
  <c r="W291" i="6"/>
  <c r="AS291" i="6"/>
  <c r="AR138" i="6"/>
  <c r="V138" i="6"/>
  <c r="U512" i="6"/>
  <c r="AQ512" i="6"/>
  <c r="W511" i="6"/>
  <c r="AS511" i="6"/>
  <c r="AS513" i="6"/>
  <c r="W513" i="6"/>
  <c r="T109" i="6"/>
  <c r="AP109" i="6"/>
  <c r="T48" i="6"/>
  <c r="AP48" i="6"/>
  <c r="T73" i="6"/>
  <c r="AP73" i="6"/>
  <c r="T140" i="6"/>
  <c r="AP140" i="6"/>
  <c r="AS510" i="6"/>
  <c r="W510" i="6"/>
  <c r="AT509" i="6"/>
  <c r="BN509" i="6" s="1"/>
  <c r="X509" i="6"/>
  <c r="X195" i="6"/>
  <c r="AT195" i="6"/>
  <c r="BM195" i="6" s="1"/>
  <c r="V506" i="6"/>
  <c r="AR506" i="6"/>
  <c r="V504" i="6"/>
  <c r="AR504" i="6"/>
  <c r="W507" i="6"/>
  <c r="AS507" i="6"/>
  <c r="W505" i="6"/>
  <c r="AS505" i="6"/>
  <c r="W503" i="6"/>
  <c r="AS503" i="6"/>
  <c r="AS508" i="6"/>
  <c r="W508" i="6"/>
  <c r="AR499" i="6"/>
  <c r="V499" i="6"/>
  <c r="AS501" i="6"/>
  <c r="W501" i="6"/>
  <c r="V494" i="6"/>
  <c r="AR494" i="6"/>
  <c r="V502" i="6"/>
  <c r="AR502" i="6"/>
  <c r="U496" i="6"/>
  <c r="AQ496" i="6"/>
  <c r="AS497" i="6"/>
  <c r="W497" i="6"/>
  <c r="V500" i="6"/>
  <c r="AR500" i="6"/>
  <c r="V498" i="6"/>
  <c r="AR498" i="6"/>
  <c r="T204" i="6"/>
  <c r="AP204" i="6"/>
  <c r="T65" i="6"/>
  <c r="AP65" i="6"/>
  <c r="AP104" i="6"/>
  <c r="T104" i="6"/>
  <c r="U142" i="6"/>
  <c r="AQ142" i="6"/>
  <c r="AP36" i="6"/>
  <c r="T36" i="6"/>
  <c r="T215" i="6"/>
  <c r="AP215" i="6"/>
  <c r="T177" i="6"/>
  <c r="AP177" i="6"/>
  <c r="AP50" i="6"/>
  <c r="T50" i="6"/>
  <c r="AP27" i="6"/>
  <c r="T27" i="6"/>
  <c r="AQ324" i="6"/>
  <c r="U324" i="6"/>
  <c r="U488" i="6"/>
  <c r="AQ488" i="6"/>
  <c r="V490" i="6"/>
  <c r="AR490" i="6"/>
  <c r="W487" i="6"/>
  <c r="AS487" i="6"/>
  <c r="AS493" i="6"/>
  <c r="W493" i="6"/>
  <c r="AQ492" i="6"/>
  <c r="U492" i="6"/>
  <c r="AR491" i="6"/>
  <c r="V491" i="6"/>
  <c r="AS486" i="6"/>
  <c r="W486" i="6"/>
  <c r="U489" i="6"/>
  <c r="AQ489" i="6"/>
  <c r="T333" i="6"/>
  <c r="AP333" i="6"/>
  <c r="AR350" i="6"/>
  <c r="V350" i="6"/>
  <c r="AQ472" i="6"/>
  <c r="U472" i="6"/>
  <c r="V478" i="6"/>
  <c r="AR478" i="6"/>
  <c r="U481" i="6"/>
  <c r="AQ481" i="6"/>
  <c r="AR475" i="6"/>
  <c r="V475" i="6"/>
  <c r="AQ476" i="6"/>
  <c r="U476" i="6"/>
  <c r="AQ484" i="6"/>
  <c r="U484" i="6"/>
  <c r="V482" i="6"/>
  <c r="AR482" i="6"/>
  <c r="W471" i="6"/>
  <c r="AS471" i="6"/>
  <c r="U480" i="6"/>
  <c r="AQ480" i="6"/>
  <c r="V474" i="6"/>
  <c r="AR474" i="6"/>
  <c r="U473" i="6"/>
  <c r="AQ473" i="6"/>
  <c r="AR483" i="6"/>
  <c r="V483" i="6"/>
  <c r="AS477" i="6"/>
  <c r="W477" i="6"/>
  <c r="AS485" i="6"/>
  <c r="W485" i="6"/>
  <c r="AS470" i="6"/>
  <c r="W470" i="6"/>
  <c r="U465" i="6"/>
  <c r="AQ465" i="6"/>
  <c r="AR455" i="6"/>
  <c r="V455" i="6"/>
  <c r="AR459" i="6"/>
  <c r="V459" i="6"/>
  <c r="AQ458" i="6"/>
  <c r="U458" i="6"/>
  <c r="AQ460" i="6"/>
  <c r="U460" i="6"/>
  <c r="AQ454" i="6"/>
  <c r="U454" i="6"/>
  <c r="AR467" i="6"/>
  <c r="V467" i="6"/>
  <c r="V468" i="6"/>
  <c r="AR468" i="6"/>
  <c r="W453" i="6"/>
  <c r="AS453" i="6"/>
  <c r="W463" i="6"/>
  <c r="AS463" i="6"/>
  <c r="W469" i="6"/>
  <c r="AS469" i="6"/>
  <c r="W461" i="6"/>
  <c r="AS461" i="6"/>
  <c r="AQ462" i="6"/>
  <c r="U462" i="6"/>
  <c r="AQ452" i="6"/>
  <c r="U452" i="6"/>
  <c r="AQ456" i="6"/>
  <c r="U456" i="6"/>
  <c r="W457" i="6"/>
  <c r="AS457" i="6"/>
  <c r="V464" i="6"/>
  <c r="AR464" i="6"/>
  <c r="V466" i="6"/>
  <c r="AR466" i="6"/>
  <c r="T259" i="6"/>
  <c r="AP259" i="6"/>
  <c r="T183" i="6"/>
  <c r="AP183" i="6"/>
  <c r="AP437" i="6"/>
  <c r="T437" i="6"/>
  <c r="W451" i="6"/>
  <c r="AS451" i="6"/>
  <c r="AQ450" i="6"/>
  <c r="U450" i="6"/>
  <c r="AP353" i="6"/>
  <c r="T353" i="6"/>
  <c r="AP193" i="6"/>
  <c r="T193" i="6"/>
  <c r="AR174" i="6"/>
  <c r="V174" i="6"/>
  <c r="AP77" i="6"/>
  <c r="T77" i="6"/>
  <c r="AR120" i="6"/>
  <c r="V120" i="6"/>
  <c r="AP265" i="6"/>
  <c r="T265" i="6"/>
  <c r="T68" i="6"/>
  <c r="AP68" i="6"/>
  <c r="T303" i="6"/>
  <c r="AP303" i="6"/>
  <c r="AQ442" i="6"/>
  <c r="U442" i="6"/>
  <c r="AQ446" i="6"/>
  <c r="U446" i="6"/>
  <c r="AR447" i="6"/>
  <c r="V447" i="6"/>
  <c r="AQ448" i="6"/>
  <c r="U448" i="6"/>
  <c r="U444" i="6"/>
  <c r="AQ444" i="6"/>
  <c r="W449" i="6"/>
  <c r="AS449" i="6"/>
  <c r="W445" i="6"/>
  <c r="AS445" i="6"/>
  <c r="T232" i="6"/>
  <c r="AP232" i="6"/>
  <c r="T206" i="6"/>
  <c r="AP206" i="6"/>
  <c r="V302" i="6"/>
  <c r="AR302" i="6"/>
  <c r="AP425" i="6"/>
  <c r="T425" i="6"/>
  <c r="T277" i="6"/>
  <c r="AP277" i="6"/>
  <c r="AP32" i="6"/>
  <c r="T32" i="6"/>
  <c r="AP84" i="6"/>
  <c r="T84" i="6"/>
  <c r="AP92" i="6"/>
  <c r="T92" i="6"/>
  <c r="AP56" i="6"/>
  <c r="T56" i="6"/>
  <c r="AP199" i="6"/>
  <c r="T199" i="6"/>
  <c r="T285" i="6"/>
  <c r="AP285" i="6"/>
  <c r="T172" i="6"/>
  <c r="AP172" i="6"/>
  <c r="U26" i="6"/>
  <c r="AQ26" i="6"/>
  <c r="V41" i="6"/>
  <c r="AR41" i="6"/>
  <c r="AP15" i="6"/>
  <c r="T15" i="6"/>
  <c r="T147" i="6"/>
  <c r="AP147" i="6"/>
  <c r="U23" i="6"/>
  <c r="AQ23" i="6"/>
  <c r="V117" i="6"/>
  <c r="AR117" i="6"/>
  <c r="V39" i="6"/>
  <c r="AR39" i="6"/>
  <c r="AP441" i="6"/>
  <c r="T441" i="6"/>
  <c r="T320" i="6"/>
  <c r="AP320" i="6"/>
  <c r="U440" i="6"/>
  <c r="AQ440" i="6"/>
  <c r="W433" i="6"/>
  <c r="AS433" i="6"/>
  <c r="U434" i="6"/>
  <c r="AQ434" i="6"/>
  <c r="W435" i="6"/>
  <c r="AS435" i="6"/>
  <c r="AQ436" i="6"/>
  <c r="U436" i="6"/>
  <c r="AR439" i="6"/>
  <c r="V439" i="6"/>
  <c r="U432" i="6"/>
  <c r="AQ432" i="6"/>
  <c r="AQ438" i="6"/>
  <c r="U438" i="6"/>
  <c r="T153" i="6"/>
  <c r="AP153" i="6"/>
  <c r="U197" i="6"/>
  <c r="AQ197" i="6"/>
  <c r="AP106" i="6"/>
  <c r="T106" i="6"/>
  <c r="AP126" i="6"/>
  <c r="T126" i="6"/>
  <c r="AP226" i="6"/>
  <c r="T226" i="6"/>
  <c r="AP159" i="6"/>
  <c r="T159" i="6"/>
  <c r="AP71" i="6"/>
  <c r="T71" i="6"/>
  <c r="T258" i="6"/>
  <c r="AP258" i="6"/>
  <c r="T316" i="6"/>
  <c r="AP316" i="6"/>
  <c r="U269" i="6"/>
  <c r="AQ269" i="6"/>
  <c r="T299" i="6"/>
  <c r="AP299" i="6"/>
  <c r="V254" i="6"/>
  <c r="AR254" i="6"/>
  <c r="AQ187" i="6"/>
  <c r="U187" i="6"/>
  <c r="T62" i="6"/>
  <c r="AP62" i="6"/>
  <c r="T113" i="6"/>
  <c r="AP113" i="6"/>
  <c r="T130" i="6"/>
  <c r="AP130" i="6"/>
  <c r="AR96" i="6"/>
  <c r="V96" i="6"/>
  <c r="AQ24" i="6"/>
  <c r="U24" i="6"/>
  <c r="AR143" i="6"/>
  <c r="V143" i="6"/>
  <c r="T255" i="6"/>
  <c r="AP255" i="6"/>
  <c r="T268" i="6"/>
  <c r="AP268" i="6"/>
  <c r="T218" i="6"/>
  <c r="AP218" i="6"/>
  <c r="U213" i="6"/>
  <c r="AQ213" i="6"/>
  <c r="T241" i="6"/>
  <c r="AP241" i="6"/>
  <c r="T209" i="6"/>
  <c r="AP209" i="6"/>
  <c r="W429" i="6"/>
  <c r="AS429" i="6"/>
  <c r="AR431" i="6"/>
  <c r="V431" i="6"/>
  <c r="AS427" i="6"/>
  <c r="W427" i="6"/>
  <c r="AQ428" i="6"/>
  <c r="U428" i="6"/>
  <c r="U430" i="6"/>
  <c r="AQ430" i="6"/>
  <c r="V426" i="6"/>
  <c r="AR426" i="6"/>
  <c r="V423" i="6"/>
  <c r="AR423" i="6"/>
  <c r="AR421" i="6"/>
  <c r="V421" i="6"/>
  <c r="AQ420" i="6"/>
  <c r="U420" i="6"/>
  <c r="AQ422" i="6"/>
  <c r="U422" i="6"/>
  <c r="U424" i="6"/>
  <c r="AQ424" i="6"/>
  <c r="T278" i="6"/>
  <c r="AP278" i="6"/>
  <c r="AQ314" i="6"/>
  <c r="U314" i="6"/>
  <c r="T239" i="6"/>
  <c r="AP239" i="6"/>
  <c r="T110" i="6"/>
  <c r="AP110" i="6"/>
  <c r="V244" i="6"/>
  <c r="AR244" i="6"/>
  <c r="T222" i="6"/>
  <c r="AP222" i="6"/>
  <c r="AQ214" i="6"/>
  <c r="U214" i="6"/>
  <c r="AP288" i="6"/>
  <c r="T288" i="6"/>
  <c r="AP346" i="6"/>
  <c r="T346" i="6"/>
  <c r="T164" i="6"/>
  <c r="AP164" i="6"/>
  <c r="V128" i="6"/>
  <c r="AR128" i="6"/>
  <c r="AQ111" i="6"/>
  <c r="U111" i="6"/>
  <c r="AQ169" i="6"/>
  <c r="U169" i="6"/>
  <c r="U132" i="6"/>
  <c r="AQ132" i="6"/>
  <c r="T162" i="6"/>
  <c r="AP162" i="6"/>
  <c r="U231" i="6"/>
  <c r="AQ231" i="6"/>
  <c r="AQ178" i="6"/>
  <c r="U178" i="6"/>
  <c r="T247" i="6"/>
  <c r="AP247" i="6"/>
  <c r="T148" i="6"/>
  <c r="AP148" i="6"/>
  <c r="AQ272" i="6"/>
  <c r="U272" i="6"/>
  <c r="T212" i="6"/>
  <c r="AP212" i="6"/>
  <c r="T93" i="6"/>
  <c r="AP93" i="6"/>
  <c r="AP223" i="6"/>
  <c r="T223" i="6"/>
  <c r="T166" i="6"/>
  <c r="AP166" i="6"/>
  <c r="U294" i="6"/>
  <c r="AQ294" i="6"/>
  <c r="V83" i="6"/>
  <c r="AR83" i="6"/>
  <c r="AQ325" i="6"/>
  <c r="U325" i="6"/>
  <c r="AP210" i="6"/>
  <c r="T210" i="6"/>
  <c r="T356" i="6"/>
  <c r="AP356" i="6"/>
  <c r="AP67" i="6"/>
  <c r="T67" i="6"/>
  <c r="W82" i="6"/>
  <c r="AS82" i="6"/>
  <c r="U79" i="6"/>
  <c r="AQ79" i="6"/>
  <c r="V105" i="6"/>
  <c r="AR105" i="6"/>
  <c r="AP171" i="6"/>
  <c r="T171" i="6"/>
  <c r="AQ186" i="6"/>
  <c r="U186" i="6"/>
  <c r="T371" i="6"/>
  <c r="AP371" i="6"/>
  <c r="AQ298" i="6"/>
  <c r="U298" i="6"/>
  <c r="AP179" i="6"/>
  <c r="T179" i="6"/>
  <c r="T13" i="6"/>
  <c r="AP13" i="6"/>
  <c r="AP135" i="6"/>
  <c r="T135" i="6"/>
  <c r="V307" i="6"/>
  <c r="AR307" i="6"/>
  <c r="AP409" i="6"/>
  <c r="T409" i="6"/>
  <c r="U116" i="6"/>
  <c r="AQ116" i="6"/>
  <c r="AP417" i="6"/>
  <c r="T417" i="6"/>
  <c r="T87" i="6"/>
  <c r="AP87" i="6"/>
  <c r="T188" i="6"/>
  <c r="AP188" i="6"/>
  <c r="T88" i="6"/>
  <c r="AP88" i="6"/>
  <c r="T301" i="6"/>
  <c r="AP301" i="6"/>
  <c r="AP403" i="6"/>
  <c r="T403" i="6"/>
  <c r="T51" i="6"/>
  <c r="AP51" i="6"/>
  <c r="AP74" i="6"/>
  <c r="T74" i="6"/>
  <c r="V216" i="6"/>
  <c r="AR216" i="6"/>
  <c r="AP19" i="6"/>
  <c r="T19" i="6"/>
  <c r="AP60" i="6"/>
  <c r="T60" i="6"/>
  <c r="T345" i="6"/>
  <c r="AP345" i="6"/>
  <c r="AP125" i="6"/>
  <c r="T125" i="6"/>
  <c r="T329" i="6"/>
  <c r="AP329" i="6"/>
  <c r="AP72" i="6"/>
  <c r="T72" i="6"/>
  <c r="V279" i="6"/>
  <c r="AR279" i="6"/>
  <c r="AQ360" i="6"/>
  <c r="U360" i="6"/>
  <c r="T152" i="6"/>
  <c r="AP152" i="6"/>
  <c r="AP37" i="6"/>
  <c r="T37" i="6"/>
  <c r="AR14" i="6"/>
  <c r="V14" i="6"/>
  <c r="AQ127" i="6"/>
  <c r="U127" i="6"/>
  <c r="AP266" i="6"/>
  <c r="T266" i="6"/>
  <c r="AP47" i="6"/>
  <c r="T47" i="6"/>
  <c r="AR305" i="6"/>
  <c r="V305" i="6"/>
  <c r="AP263" i="6"/>
  <c r="T263" i="6"/>
  <c r="T146" i="6"/>
  <c r="AP146" i="6"/>
  <c r="T200" i="6"/>
  <c r="AP200" i="6"/>
  <c r="T165" i="6"/>
  <c r="AP165" i="6"/>
  <c r="AP133" i="6"/>
  <c r="T133" i="6"/>
  <c r="AP230" i="6"/>
  <c r="T230" i="6"/>
  <c r="T94" i="6"/>
  <c r="AP94" i="6"/>
  <c r="AP286" i="6"/>
  <c r="T286" i="6"/>
  <c r="T136" i="6"/>
  <c r="AP136" i="6"/>
  <c r="AP12" i="6"/>
  <c r="T12" i="6"/>
  <c r="AP201" i="6"/>
  <c r="T201" i="6"/>
  <c r="AP194" i="6"/>
  <c r="T194" i="6"/>
  <c r="T276" i="6"/>
  <c r="AP276" i="6"/>
  <c r="AP86" i="6"/>
  <c r="T86" i="6"/>
  <c r="T252" i="6"/>
  <c r="AP252" i="6"/>
  <c r="AP141" i="6"/>
  <c r="T141" i="6"/>
  <c r="T189" i="6"/>
  <c r="AP189" i="6"/>
  <c r="AP280" i="6"/>
  <c r="T280" i="6"/>
  <c r="T264" i="6"/>
  <c r="AP264" i="6"/>
  <c r="T52" i="6"/>
  <c r="AP52" i="6"/>
  <c r="AP283" i="6"/>
  <c r="T283" i="6"/>
  <c r="AP129" i="6"/>
  <c r="T129" i="6"/>
  <c r="AP339" i="6"/>
  <c r="T339" i="6"/>
  <c r="AQ235" i="6"/>
  <c r="U235" i="6"/>
  <c r="AS411" i="6"/>
  <c r="W411" i="6"/>
  <c r="AS419" i="6"/>
  <c r="W419" i="6"/>
  <c r="U416" i="6"/>
  <c r="AQ416" i="6"/>
  <c r="U418" i="6"/>
  <c r="AQ418" i="6"/>
  <c r="U410" i="6"/>
  <c r="AQ410" i="6"/>
  <c r="AQ414" i="6"/>
  <c r="U414" i="6"/>
  <c r="AR413" i="6"/>
  <c r="V413" i="6"/>
  <c r="AQ412" i="6"/>
  <c r="U412" i="6"/>
  <c r="AR415" i="6"/>
  <c r="V415" i="6"/>
  <c r="AQ327" i="6"/>
  <c r="U327" i="6"/>
  <c r="T161" i="6"/>
  <c r="AP161" i="6"/>
  <c r="AP40" i="6"/>
  <c r="T40" i="6"/>
  <c r="AP391" i="6"/>
  <c r="T391" i="6"/>
  <c r="U308" i="6"/>
  <c r="AQ308" i="6"/>
  <c r="AQ330" i="6"/>
  <c r="U330" i="6"/>
  <c r="U297" i="6"/>
  <c r="AQ297" i="6"/>
  <c r="AR185" i="6"/>
  <c r="V185" i="6"/>
  <c r="AP58" i="6"/>
  <c r="T58" i="6"/>
  <c r="T76" i="6"/>
  <c r="AP76" i="6"/>
  <c r="AP98" i="6"/>
  <c r="T98" i="6"/>
  <c r="AP38" i="6"/>
  <c r="T38" i="6"/>
  <c r="AP282" i="6"/>
  <c r="T282" i="6"/>
  <c r="V246" i="6"/>
  <c r="AR246" i="6"/>
  <c r="AQ99" i="6"/>
  <c r="U99" i="6"/>
  <c r="T262" i="6"/>
  <c r="AP262" i="6"/>
  <c r="AP64" i="6"/>
  <c r="T64" i="6"/>
  <c r="AP256" i="6"/>
  <c r="T256" i="6"/>
  <c r="T293" i="6"/>
  <c r="AP293" i="6"/>
  <c r="T149" i="6"/>
  <c r="AP149" i="6"/>
  <c r="T182" i="6"/>
  <c r="AP182" i="6"/>
  <c r="AQ357" i="6"/>
  <c r="U357" i="6"/>
  <c r="AP184" i="6"/>
  <c r="T184" i="6"/>
  <c r="T260" i="6"/>
  <c r="AP260" i="6"/>
  <c r="AP271" i="6"/>
  <c r="T271" i="6"/>
  <c r="T61" i="6"/>
  <c r="AP61" i="6"/>
  <c r="AP196" i="6"/>
  <c r="T196" i="6"/>
  <c r="T53" i="6"/>
  <c r="AP53" i="6"/>
  <c r="AP331" i="6"/>
  <c r="T331" i="6"/>
  <c r="T118" i="6"/>
  <c r="AP118" i="6"/>
  <c r="AP180" i="6"/>
  <c r="T180" i="6"/>
  <c r="T208" i="6"/>
  <c r="AP208" i="6"/>
  <c r="T168" i="6"/>
  <c r="AP168" i="6"/>
  <c r="AP304" i="6"/>
  <c r="T304" i="6"/>
  <c r="U402" i="6"/>
  <c r="AQ402" i="6"/>
  <c r="AR397" i="6"/>
  <c r="V397" i="6"/>
  <c r="AQ406" i="6"/>
  <c r="U406" i="6"/>
  <c r="U400" i="6"/>
  <c r="AQ400" i="6"/>
  <c r="U408" i="6"/>
  <c r="AQ408" i="6"/>
  <c r="AQ404" i="6"/>
  <c r="U404" i="6"/>
  <c r="AR407" i="6"/>
  <c r="V407" i="6"/>
  <c r="U401" i="6"/>
  <c r="AQ401" i="6"/>
  <c r="AR405" i="6"/>
  <c r="V405" i="6"/>
  <c r="AQ398" i="6"/>
  <c r="U398" i="6"/>
  <c r="V399" i="6"/>
  <c r="AR399" i="6"/>
  <c r="T114" i="6"/>
  <c r="AP114" i="6"/>
  <c r="AP8" i="6"/>
  <c r="T8" i="6"/>
  <c r="V115" i="6"/>
  <c r="AR115" i="6"/>
  <c r="U139" i="6"/>
  <c r="AQ139" i="6"/>
  <c r="AQ273" i="6"/>
  <c r="U273" i="6"/>
  <c r="T315" i="6"/>
  <c r="AP315" i="6"/>
  <c r="T181" i="6"/>
  <c r="AP181" i="6"/>
  <c r="AP102" i="6"/>
  <c r="T102" i="6"/>
  <c r="T97" i="6"/>
  <c r="AP97" i="6"/>
  <c r="AT281" i="6"/>
  <c r="BA281" i="6" s="1"/>
  <c r="X281" i="6"/>
  <c r="U43" i="6"/>
  <c r="AQ43" i="6"/>
  <c r="T274" i="6"/>
  <c r="AP274" i="6"/>
  <c r="T221" i="6"/>
  <c r="AP221" i="6"/>
  <c r="U78" i="6"/>
  <c r="AQ78" i="6"/>
  <c r="AP245" i="6"/>
  <c r="T245" i="6"/>
  <c r="AQ157" i="6"/>
  <c r="U157" i="6"/>
  <c r="AP45" i="6"/>
  <c r="T45" i="6"/>
  <c r="AP33" i="6"/>
  <c r="T33" i="6"/>
  <c r="AQ312" i="6"/>
  <c r="U312" i="6"/>
  <c r="V203" i="6"/>
  <c r="AR203" i="6"/>
  <c r="W202" i="6"/>
  <c r="AS202" i="6"/>
  <c r="U389" i="6"/>
  <c r="AQ389" i="6"/>
  <c r="U385" i="6"/>
  <c r="AQ385" i="6"/>
  <c r="AR395" i="6"/>
  <c r="V395" i="6"/>
  <c r="AQ388" i="6"/>
  <c r="U388" i="6"/>
  <c r="U393" i="6"/>
  <c r="AQ393" i="6"/>
  <c r="AR387" i="6"/>
  <c r="V387" i="6"/>
  <c r="AQ396" i="6"/>
  <c r="U396" i="6"/>
  <c r="U394" i="6"/>
  <c r="AQ394" i="6"/>
  <c r="U392" i="6"/>
  <c r="AQ392" i="6"/>
  <c r="AQ384" i="6"/>
  <c r="U384" i="6"/>
  <c r="AQ386" i="6"/>
  <c r="U386" i="6"/>
  <c r="AQ390" i="6"/>
  <c r="U390" i="6"/>
  <c r="V21" i="6"/>
  <c r="AR21" i="6"/>
  <c r="V228" i="6"/>
  <c r="AR228" i="6"/>
  <c r="AR28" i="6"/>
  <c r="V28" i="6"/>
  <c r="AR284" i="6"/>
  <c r="V284" i="6"/>
  <c r="V122" i="6"/>
  <c r="AR122" i="6"/>
  <c r="AQ306" i="6"/>
  <c r="U306" i="6"/>
  <c r="V100" i="6"/>
  <c r="AR100" i="6"/>
  <c r="AT207" i="6"/>
  <c r="BK207" i="6" s="1"/>
  <c r="X207" i="6"/>
  <c r="AS30" i="6"/>
  <c r="W30" i="6"/>
  <c r="X267" i="6"/>
  <c r="AT267" i="6"/>
  <c r="V145" i="6"/>
  <c r="AR145" i="6"/>
  <c r="U318" i="6"/>
  <c r="AQ318" i="6"/>
  <c r="U323" i="6"/>
  <c r="AQ323" i="6"/>
  <c r="U348" i="6"/>
  <c r="AQ348" i="6"/>
  <c r="U365" i="6"/>
  <c r="AQ365" i="6"/>
  <c r="U347" i="6"/>
  <c r="AQ347" i="6"/>
  <c r="V198" i="6"/>
  <c r="AR198" i="6"/>
  <c r="AR10" i="6"/>
  <c r="V10" i="6"/>
  <c r="T372" i="6"/>
  <c r="AP372" i="6"/>
  <c r="AS25" i="6"/>
  <c r="W25" i="6"/>
  <c r="T379" i="6"/>
  <c r="AP379" i="6"/>
  <c r="V224" i="6"/>
  <c r="AR224" i="6"/>
  <c r="V75" i="6"/>
  <c r="AR75" i="6"/>
  <c r="AR250" i="6"/>
  <c r="V250" i="6"/>
  <c r="AR80" i="6"/>
  <c r="V80" i="6"/>
  <c r="V160" i="6"/>
  <c r="AR160" i="6"/>
  <c r="V54" i="6"/>
  <c r="AR54" i="6"/>
  <c r="AQ366" i="6"/>
  <c r="U366" i="6"/>
  <c r="U343" i="6"/>
  <c r="AQ343" i="6"/>
  <c r="AR144" i="6"/>
  <c r="V144" i="6"/>
  <c r="AR238" i="6"/>
  <c r="V238" i="6"/>
  <c r="U340" i="6"/>
  <c r="AQ340" i="6"/>
  <c r="V17" i="6"/>
  <c r="AR17" i="6"/>
  <c r="AR170" i="6"/>
  <c r="V170" i="6"/>
  <c r="U311" i="6"/>
  <c r="AQ311" i="6"/>
  <c r="AR103" i="6"/>
  <c r="V103" i="6"/>
  <c r="U335" i="6"/>
  <c r="AQ335" i="6"/>
  <c r="V240" i="6"/>
  <c r="AR240" i="6"/>
  <c r="V292" i="6"/>
  <c r="AR292" i="6"/>
  <c r="AQ334" i="6"/>
  <c r="U334" i="6"/>
  <c r="V225" i="6"/>
  <c r="AR225" i="6"/>
  <c r="V151" i="6"/>
  <c r="AR151" i="6"/>
  <c r="AQ354" i="6"/>
  <c r="U354" i="6"/>
  <c r="U380" i="6"/>
  <c r="AQ380" i="6"/>
  <c r="AP85" i="6"/>
  <c r="T85" i="6"/>
  <c r="AR163" i="6"/>
  <c r="V163" i="6"/>
  <c r="AP367" i="6"/>
  <c r="T367" i="6"/>
  <c r="T349" i="6"/>
  <c r="AP349" i="6"/>
  <c r="AQ66" i="6"/>
  <c r="U66" i="6"/>
  <c r="U35" i="6"/>
  <c r="AQ35" i="6"/>
  <c r="T332" i="6"/>
  <c r="AP332" i="6"/>
  <c r="V229" i="6"/>
  <c r="AR229" i="6"/>
  <c r="AP237" i="6"/>
  <c r="T237" i="6"/>
  <c r="AQ359" i="6"/>
  <c r="U359" i="6"/>
  <c r="U101" i="6"/>
  <c r="AQ101" i="6"/>
  <c r="AQ121" i="6"/>
  <c r="U121" i="6"/>
  <c r="AQ341" i="6"/>
  <c r="U341" i="6"/>
  <c r="T257" i="6"/>
  <c r="AP257" i="6"/>
  <c r="V89" i="6"/>
  <c r="AR89" i="6"/>
  <c r="AP11" i="6"/>
  <c r="T11" i="6"/>
  <c r="T217" i="6"/>
  <c r="AP217" i="6"/>
  <c r="AR300" i="6"/>
  <c r="V300" i="6"/>
  <c r="U81" i="6"/>
  <c r="AQ81" i="6"/>
  <c r="AR16" i="6"/>
  <c r="V16" i="6"/>
  <c r="AR249" i="6"/>
  <c r="V249" i="6"/>
  <c r="AQ18" i="6"/>
  <c r="U18" i="6"/>
  <c r="U137" i="6"/>
  <c r="AQ137" i="6"/>
  <c r="AR275" i="6"/>
  <c r="V275" i="6"/>
  <c r="U20" i="6"/>
  <c r="AQ20" i="6"/>
  <c r="U156" i="6"/>
  <c r="AQ156" i="6"/>
  <c r="AP369" i="6"/>
  <c r="T369" i="6"/>
  <c r="AR242" i="6"/>
  <c r="V242" i="6"/>
  <c r="AQ368" i="6"/>
  <c r="U368" i="6"/>
  <c r="U236" i="6"/>
  <c r="AQ236" i="6"/>
  <c r="U9" i="6"/>
  <c r="AQ9" i="6"/>
  <c r="V131" i="6"/>
  <c r="AR131" i="6"/>
  <c r="U150" i="6"/>
  <c r="AQ150" i="6"/>
  <c r="U44" i="6"/>
  <c r="AQ44" i="6"/>
  <c r="U358" i="6"/>
  <c r="AQ358" i="6"/>
  <c r="U91" i="6"/>
  <c r="AQ91" i="6"/>
  <c r="AR49" i="6"/>
  <c r="V49" i="6"/>
  <c r="AP253" i="6"/>
  <c r="T253" i="6"/>
  <c r="T376" i="6"/>
  <c r="AP376" i="6"/>
  <c r="AP361" i="6"/>
  <c r="T361" i="6"/>
  <c r="AS22" i="6"/>
  <c r="W22" i="6"/>
  <c r="U57" i="6"/>
  <c r="AQ57" i="6"/>
  <c r="V29" i="6"/>
  <c r="AR29" i="6"/>
  <c r="U321" i="6"/>
  <c r="AQ321" i="6"/>
  <c r="V107" i="6"/>
  <c r="AR107" i="6"/>
  <c r="AQ31" i="6"/>
  <c r="U31" i="6"/>
  <c r="AQ248" i="6"/>
  <c r="U248" i="6"/>
  <c r="AR290" i="6"/>
  <c r="V290" i="6"/>
  <c r="AT42" i="6"/>
  <c r="X42" i="6"/>
  <c r="U363" i="6"/>
  <c r="AQ363" i="6"/>
  <c r="V95" i="6"/>
  <c r="AR95" i="6"/>
  <c r="T192" i="6"/>
  <c r="AP192" i="6"/>
  <c r="V336" i="6"/>
  <c r="AR336" i="6"/>
  <c r="U377" i="6"/>
  <c r="AQ377" i="6"/>
  <c r="AR352" i="6"/>
  <c r="V352" i="6"/>
  <c r="AQ355" i="6"/>
  <c r="U355" i="6"/>
  <c r="W34" i="6"/>
  <c r="AS34" i="6"/>
  <c r="AQ375" i="6"/>
  <c r="U375" i="6"/>
  <c r="U362" i="6"/>
  <c r="AQ362" i="6"/>
  <c r="AQ381" i="6"/>
  <c r="U381" i="6"/>
  <c r="V344" i="6"/>
  <c r="AR344" i="6"/>
  <c r="AS46" i="6"/>
  <c r="W46" i="6"/>
  <c r="AQ373" i="6"/>
  <c r="U373" i="6"/>
  <c r="AR310" i="6"/>
  <c r="V310" i="6"/>
  <c r="U383" i="6"/>
  <c r="AQ383" i="6"/>
  <c r="U382" i="6"/>
  <c r="AQ382" i="6"/>
  <c r="X296" i="6"/>
  <c r="AT296" i="6"/>
  <c r="AR374" i="6"/>
  <c r="V374" i="6"/>
  <c r="AR167" i="6"/>
  <c r="V167" i="6"/>
  <c r="AR59" i="6"/>
  <c r="V59" i="6"/>
  <c r="V261" i="6"/>
  <c r="AR261" i="6"/>
  <c r="AR295" i="6"/>
  <c r="V295" i="6"/>
  <c r="V173" i="6"/>
  <c r="AR173" i="6"/>
  <c r="AR351" i="6"/>
  <c r="V351" i="6"/>
  <c r="AR378" i="6"/>
  <c r="V378" i="6"/>
  <c r="W328" i="6"/>
  <c r="AS328" i="6"/>
  <c r="AS313" i="6"/>
  <c r="W313" i="6"/>
  <c r="W317" i="6"/>
  <c r="AS317" i="6"/>
  <c r="U364" i="6"/>
  <c r="AQ364" i="6"/>
  <c r="U7" i="6"/>
  <c r="AQ7" i="6"/>
  <c r="X342" i="6"/>
  <c r="AT342" i="6"/>
  <c r="BL342" i="6" s="1"/>
  <c r="AT309" i="6"/>
  <c r="BE309" i="6" s="1"/>
  <c r="X309" i="6"/>
  <c r="AQ370" i="6"/>
  <c r="U370" i="6"/>
  <c r="AT326" i="6"/>
  <c r="BL326" i="6" s="1"/>
  <c r="X326" i="6"/>
  <c r="AR155" i="6" l="1"/>
  <c r="V155" i="6"/>
  <c r="BC658" i="6"/>
  <c r="BJ658" i="6"/>
  <c r="BD658" i="6"/>
  <c r="BG658" i="6"/>
  <c r="AV658" i="6"/>
  <c r="BI658" i="6"/>
  <c r="AW658" i="6"/>
  <c r="AZ658" i="6"/>
  <c r="BK658" i="6"/>
  <c r="AY658" i="6"/>
  <c r="AX658" i="6"/>
  <c r="BE658" i="6"/>
  <c r="BF658" i="6"/>
  <c r="BP658" i="6"/>
  <c r="BN658" i="6"/>
  <c r="BM658" i="6"/>
  <c r="BB658" i="6"/>
  <c r="BL658" i="6"/>
  <c r="BA658" i="6"/>
  <c r="BH658" i="6"/>
  <c r="BO658" i="6"/>
  <c r="X655" i="6"/>
  <c r="AT655" i="6"/>
  <c r="BP655" i="6" s="1"/>
  <c r="B652" i="6"/>
  <c r="X653" i="6"/>
  <c r="AT653" i="6"/>
  <c r="AS649" i="6"/>
  <c r="W649" i="6"/>
  <c r="X645" i="6"/>
  <c r="AT645" i="6"/>
  <c r="BB645" i="6" s="1"/>
  <c r="X641" i="6"/>
  <c r="AT641" i="6"/>
  <c r="BP641" i="6" s="1"/>
  <c r="X556" i="6"/>
  <c r="AT556" i="6"/>
  <c r="AX556" i="6" s="1"/>
  <c r="AS338" i="6"/>
  <c r="W338" i="6"/>
  <c r="AT559" i="6"/>
  <c r="BE559" i="6" s="1"/>
  <c r="X559" i="6"/>
  <c r="X233" i="6"/>
  <c r="AT233" i="6"/>
  <c r="BO233" i="6" s="1"/>
  <c r="AT337" i="6"/>
  <c r="BK337" i="6" s="1"/>
  <c r="X337" i="6"/>
  <c r="BH634" i="6"/>
  <c r="BG634" i="6"/>
  <c r="AX634" i="6"/>
  <c r="BE634" i="6"/>
  <c r="AW634" i="6"/>
  <c r="BC634" i="6"/>
  <c r="AV634" i="6"/>
  <c r="BD634" i="6"/>
  <c r="BM634" i="6"/>
  <c r="AY634" i="6"/>
  <c r="BI634" i="6"/>
  <c r="BL634" i="6"/>
  <c r="BF634" i="6"/>
  <c r="X637" i="6"/>
  <c r="AT637" i="6"/>
  <c r="BO637" i="6" s="1"/>
  <c r="BJ634" i="6"/>
  <c r="BO634" i="6"/>
  <c r="BP634" i="6"/>
  <c r="BB634" i="6"/>
  <c r="AZ634" i="6"/>
  <c r="BA634" i="6"/>
  <c r="BN634" i="6"/>
  <c r="X633" i="6"/>
  <c r="AT633" i="6"/>
  <c r="BL633" i="6" s="1"/>
  <c r="X636" i="6"/>
  <c r="AT636" i="6"/>
  <c r="BM636" i="6" s="1"/>
  <c r="BC629" i="6"/>
  <c r="BM629" i="6"/>
  <c r="BI629" i="6"/>
  <c r="AV629" i="6"/>
  <c r="AY629" i="6"/>
  <c r="BK629" i="6"/>
  <c r="AX629" i="6"/>
  <c r="AZ629" i="6"/>
  <c r="AW629" i="6"/>
  <c r="BH629" i="6"/>
  <c r="BE629" i="6"/>
  <c r="BO629" i="6"/>
  <c r="BD629" i="6"/>
  <c r="BF629" i="6"/>
  <c r="BP629" i="6"/>
  <c r="BN629" i="6"/>
  <c r="BA629" i="6"/>
  <c r="BG629" i="6"/>
  <c r="BB629" i="6"/>
  <c r="BJ629" i="6"/>
  <c r="X630" i="6"/>
  <c r="AT630" i="6"/>
  <c r="AX630" i="6" s="1"/>
  <c r="W628" i="6"/>
  <c r="AS628" i="6"/>
  <c r="W614" i="6"/>
  <c r="AS614" i="6"/>
  <c r="BL625" i="6"/>
  <c r="BN625" i="6"/>
  <c r="BP625" i="6"/>
  <c r="BF625" i="6"/>
  <c r="BC625" i="6"/>
  <c r="BB625" i="6"/>
  <c r="AX625" i="6"/>
  <c r="AV625" i="6"/>
  <c r="AW625" i="6"/>
  <c r="BE625" i="6"/>
  <c r="BA625" i="6"/>
  <c r="AZ625" i="6"/>
  <c r="BH625" i="6"/>
  <c r="AY625" i="6"/>
  <c r="BG625" i="6"/>
  <c r="BD625" i="6"/>
  <c r="BI625" i="6"/>
  <c r="BJ625" i="6"/>
  <c r="BK625" i="6"/>
  <c r="BM625" i="6"/>
  <c r="BF604" i="6"/>
  <c r="BM604" i="6"/>
  <c r="AW604" i="6"/>
  <c r="BH604" i="6"/>
  <c r="BP604" i="6"/>
  <c r="AV604" i="6"/>
  <c r="BD604" i="6"/>
  <c r="BC604" i="6"/>
  <c r="BL604" i="6"/>
  <c r="AX604" i="6"/>
  <c r="BK604" i="6"/>
  <c r="BN604" i="6"/>
  <c r="BJ604" i="6"/>
  <c r="BA604" i="6"/>
  <c r="AY604" i="6"/>
  <c r="BE604" i="6"/>
  <c r="BO604" i="6"/>
  <c r="BG604" i="6"/>
  <c r="BI604" i="6"/>
  <c r="BB604" i="6"/>
  <c r="BE609" i="6"/>
  <c r="BA609" i="6"/>
  <c r="BN609" i="6"/>
  <c r="AV609" i="6"/>
  <c r="BM609" i="6"/>
  <c r="AZ609" i="6"/>
  <c r="BB609" i="6"/>
  <c r="BD609" i="6"/>
  <c r="BI609" i="6"/>
  <c r="AW609" i="6"/>
  <c r="BF609" i="6"/>
  <c r="BO609" i="6"/>
  <c r="AY609" i="6"/>
  <c r="BG609" i="6"/>
  <c r="BP609" i="6"/>
  <c r="BK609" i="6"/>
  <c r="BC609" i="6"/>
  <c r="BL609" i="6"/>
  <c r="AX609" i="6"/>
  <c r="BJ609" i="6"/>
  <c r="BH609" i="6"/>
  <c r="BC605" i="6"/>
  <c r="BM605" i="6"/>
  <c r="BA605" i="6"/>
  <c r="BK605" i="6"/>
  <c r="BB605" i="6"/>
  <c r="BG605" i="6"/>
  <c r="AV605" i="6"/>
  <c r="BH605" i="6"/>
  <c r="AX605" i="6"/>
  <c r="BO605" i="6"/>
  <c r="BJ605" i="6"/>
  <c r="X610" i="6"/>
  <c r="AT610" i="6"/>
  <c r="AV610" i="6" s="1"/>
  <c r="BI605" i="6"/>
  <c r="BN605" i="6"/>
  <c r="BF605" i="6"/>
  <c r="BE605" i="6"/>
  <c r="AZ605" i="6"/>
  <c r="X612" i="6"/>
  <c r="AT612" i="6"/>
  <c r="BM612" i="6" s="1"/>
  <c r="AY605" i="6"/>
  <c r="AW605" i="6"/>
  <c r="BD605" i="6"/>
  <c r="BL605" i="6"/>
  <c r="BL601" i="6"/>
  <c r="BN601" i="6"/>
  <c r="AW601" i="6"/>
  <c r="AZ601" i="6"/>
  <c r="BC601" i="6"/>
  <c r="BD601" i="6"/>
  <c r="BJ601" i="6"/>
  <c r="BM601" i="6"/>
  <c r="BP601" i="6"/>
  <c r="BF601" i="6"/>
  <c r="BB601" i="6"/>
  <c r="BH601" i="6"/>
  <c r="BA601" i="6"/>
  <c r="BI601" i="6"/>
  <c r="BK601" i="6"/>
  <c r="AX601" i="6"/>
  <c r="BG601" i="6"/>
  <c r="AV601" i="6"/>
  <c r="BE601" i="6"/>
  <c r="AY601" i="6"/>
  <c r="B581" i="6"/>
  <c r="X588" i="6"/>
  <c r="AT588" i="6"/>
  <c r="BB588" i="6" s="1"/>
  <c r="AS590" i="6"/>
  <c r="W590" i="6"/>
  <c r="BO575" i="6"/>
  <c r="BM577" i="6"/>
  <c r="BK575" i="6"/>
  <c r="AZ577" i="6"/>
  <c r="BF577" i="6"/>
  <c r="AX577" i="6"/>
  <c r="BE577" i="6"/>
  <c r="BD577" i="6"/>
  <c r="BP577" i="6"/>
  <c r="BG577" i="6"/>
  <c r="BL577" i="6"/>
  <c r="BB577" i="6"/>
  <c r="BJ577" i="6"/>
  <c r="BC577" i="6"/>
  <c r="BI577" i="6"/>
  <c r="AV577" i="6"/>
  <c r="BH577" i="6"/>
  <c r="AW577" i="6"/>
  <c r="BN577" i="6"/>
  <c r="BA577" i="6"/>
  <c r="BK577" i="6"/>
  <c r="AY577" i="6"/>
  <c r="X580" i="6"/>
  <c r="AT580" i="6"/>
  <c r="BA580" i="6" s="1"/>
  <c r="X576" i="6"/>
  <c r="AT576" i="6"/>
  <c r="BB576" i="6" s="1"/>
  <c r="BC565" i="6"/>
  <c r="BN565" i="6"/>
  <c r="AV565" i="6"/>
  <c r="BM565" i="6"/>
  <c r="BJ565" i="6"/>
  <c r="AY565" i="6"/>
  <c r="AW565" i="6"/>
  <c r="BF565" i="6"/>
  <c r="AX565" i="6"/>
  <c r="BE565" i="6"/>
  <c r="BB565" i="6"/>
  <c r="AZ565" i="6"/>
  <c r="BI565" i="6"/>
  <c r="BH565" i="6"/>
  <c r="BA565" i="6"/>
  <c r="BD565" i="6"/>
  <c r="BG565" i="6"/>
  <c r="X564" i="6"/>
  <c r="AT564" i="6"/>
  <c r="BK565" i="6"/>
  <c r="BP565" i="6"/>
  <c r="BL565" i="6"/>
  <c r="U287" i="6"/>
  <c r="AQ287" i="6"/>
  <c r="X544" i="6"/>
  <c r="AT544" i="6"/>
  <c r="BD544" i="6" s="1"/>
  <c r="X537" i="6"/>
  <c r="AT537" i="6"/>
  <c r="BP537" i="6" s="1"/>
  <c r="W536" i="6"/>
  <c r="AS536" i="6"/>
  <c r="U270" i="6"/>
  <c r="AQ270" i="6"/>
  <c r="U154" i="6"/>
  <c r="AQ154" i="6"/>
  <c r="AQ495" i="6"/>
  <c r="U495" i="6"/>
  <c r="V479" i="6"/>
  <c r="AR479" i="6"/>
  <c r="AR443" i="6"/>
  <c r="V443" i="6"/>
  <c r="V515" i="6"/>
  <c r="AR515" i="6"/>
  <c r="X648" i="6"/>
  <c r="AT648" i="6"/>
  <c r="BH648" i="6" s="1"/>
  <c r="W540" i="6"/>
  <c r="AS540" i="6"/>
  <c r="W624" i="6"/>
  <c r="AS624" i="6"/>
  <c r="X632" i="6"/>
  <c r="AT632" i="6"/>
  <c r="BM632" i="6" s="1"/>
  <c r="X571" i="6"/>
  <c r="AT571" i="6"/>
  <c r="BN571" i="6" s="1"/>
  <c r="X608" i="6"/>
  <c r="AT608" i="6"/>
  <c r="BO608" i="6" s="1"/>
  <c r="W618" i="6"/>
  <c r="AS618" i="6"/>
  <c r="X660" i="6"/>
  <c r="AT660" i="6"/>
  <c r="BI660" i="6" s="1"/>
  <c r="X582" i="6"/>
  <c r="AT582" i="6"/>
  <c r="BO582" i="6" s="1"/>
  <c r="X642" i="6"/>
  <c r="AT642" i="6"/>
  <c r="BM642" i="6" s="1"/>
  <c r="X592" i="6"/>
  <c r="AT592" i="6"/>
  <c r="BO592" i="6" s="1"/>
  <c r="W599" i="6"/>
  <c r="AS599" i="6"/>
  <c r="X656" i="6"/>
  <c r="AT656" i="6"/>
  <c r="BO656" i="6" s="1"/>
  <c r="W548" i="6"/>
  <c r="AS548" i="6"/>
  <c r="AS551" i="6"/>
  <c r="W551" i="6"/>
  <c r="AS657" i="6"/>
  <c r="W657" i="6"/>
  <c r="AT627" i="6"/>
  <c r="BO627" i="6" s="1"/>
  <c r="X627" i="6"/>
  <c r="X570" i="6"/>
  <c r="AT570" i="6"/>
  <c r="BO570" i="6" s="1"/>
  <c r="X616" i="6"/>
  <c r="AT616" i="6"/>
  <c r="BL616" i="6" s="1"/>
  <c r="W560" i="6"/>
  <c r="AS560" i="6"/>
  <c r="X574" i="6"/>
  <c r="AT574" i="6"/>
  <c r="BO574" i="6" s="1"/>
  <c r="X554" i="6"/>
  <c r="AT554" i="6"/>
  <c r="BO554" i="6" s="1"/>
  <c r="X552" i="6"/>
  <c r="AT552" i="6"/>
  <c r="W596" i="6"/>
  <c r="AS596" i="6"/>
  <c r="X615" i="6"/>
  <c r="AT615" i="6"/>
  <c r="BJ615" i="6" s="1"/>
  <c r="X606" i="6"/>
  <c r="AT606" i="6"/>
  <c r="BK606" i="6" s="1"/>
  <c r="AT543" i="6"/>
  <c r="BO543" i="6" s="1"/>
  <c r="X543" i="6"/>
  <c r="X619" i="6"/>
  <c r="AT619" i="6"/>
  <c r="BI619" i="6" s="1"/>
  <c r="AS651" i="6"/>
  <c r="W651" i="6"/>
  <c r="W620" i="6"/>
  <c r="AS620" i="6"/>
  <c r="W623" i="6"/>
  <c r="AS623" i="6"/>
  <c r="X562" i="6"/>
  <c r="AT562" i="6"/>
  <c r="BK562" i="6" s="1"/>
  <c r="W602" i="6"/>
  <c r="AS602" i="6"/>
  <c r="AS567" i="6"/>
  <c r="W567" i="6"/>
  <c r="X586" i="6"/>
  <c r="AT586" i="6"/>
  <c r="BJ586" i="6" s="1"/>
  <c r="X638" i="6"/>
  <c r="AT638" i="6"/>
  <c r="BK638" i="6" s="1"/>
  <c r="X607" i="6"/>
  <c r="AT607" i="6"/>
  <c r="BK607" i="6" s="1"/>
  <c r="W542" i="6"/>
  <c r="AS542" i="6"/>
  <c r="X646" i="6"/>
  <c r="AT646" i="6"/>
  <c r="BO646" i="6" s="1"/>
  <c r="X583" i="6"/>
  <c r="AT583" i="6"/>
  <c r="BM583" i="6" s="1"/>
  <c r="W539" i="6"/>
  <c r="AS539" i="6"/>
  <c r="X659" i="6"/>
  <c r="AT659" i="6"/>
  <c r="BO659" i="6" s="1"/>
  <c r="BP575" i="6"/>
  <c r="AY575" i="6"/>
  <c r="AV575" i="6"/>
  <c r="AW575" i="6"/>
  <c r="AX575" i="6"/>
  <c r="AZ575" i="6"/>
  <c r="BA575" i="6"/>
  <c r="BC575" i="6"/>
  <c r="BB575" i="6"/>
  <c r="BD575" i="6"/>
  <c r="BE575" i="6"/>
  <c r="BF575" i="6"/>
  <c r="BI575" i="6"/>
  <c r="BH575" i="6"/>
  <c r="BM575" i="6"/>
  <c r="BN575" i="6"/>
  <c r="BL575" i="6"/>
  <c r="X640" i="6"/>
  <c r="AT640" i="6"/>
  <c r="BM640" i="6" s="1"/>
  <c r="BJ575" i="6"/>
  <c r="AS579" i="6"/>
  <c r="W579" i="6"/>
  <c r="AS603" i="6"/>
  <c r="W603" i="6"/>
  <c r="B573" i="6"/>
  <c r="X568" i="6"/>
  <c r="AT568" i="6"/>
  <c r="BO568" i="6" s="1"/>
  <c r="W578" i="6"/>
  <c r="AS578" i="6"/>
  <c r="W558" i="6"/>
  <c r="AS558" i="6"/>
  <c r="X595" i="6"/>
  <c r="AT595" i="6"/>
  <c r="BK595" i="6" s="1"/>
  <c r="X644" i="6"/>
  <c r="AT644" i="6"/>
  <c r="BO644" i="6" s="1"/>
  <c r="W572" i="6"/>
  <c r="AS572" i="6"/>
  <c r="X547" i="6"/>
  <c r="AT547" i="6"/>
  <c r="BL547" i="6" s="1"/>
  <c r="W555" i="6"/>
  <c r="AS555" i="6"/>
  <c r="W626" i="6"/>
  <c r="AS626" i="6"/>
  <c r="X550" i="6"/>
  <c r="AT550" i="6"/>
  <c r="BH550" i="6" s="1"/>
  <c r="AS591" i="6"/>
  <c r="W591" i="6"/>
  <c r="X622" i="6"/>
  <c r="AT622" i="6"/>
  <c r="BJ622" i="6" s="1"/>
  <c r="X650" i="6"/>
  <c r="AT650" i="6"/>
  <c r="BO650" i="6" s="1"/>
  <c r="W611" i="6"/>
  <c r="AS611" i="6"/>
  <c r="X584" i="6"/>
  <c r="AT584" i="6"/>
  <c r="BO584" i="6" s="1"/>
  <c r="W566" i="6"/>
  <c r="AS566" i="6"/>
  <c r="W563" i="6"/>
  <c r="AS563" i="6"/>
  <c r="AR639" i="6"/>
  <c r="V639" i="6"/>
  <c r="X538" i="6"/>
  <c r="AT538" i="6"/>
  <c r="BL538" i="6" s="1"/>
  <c r="X546" i="6"/>
  <c r="AT546" i="6"/>
  <c r="BO546" i="6" s="1"/>
  <c r="AT647" i="6"/>
  <c r="BN647" i="6" s="1"/>
  <c r="X647" i="6"/>
  <c r="W600" i="6"/>
  <c r="AS600" i="6"/>
  <c r="AS594" i="6"/>
  <c r="W594" i="6"/>
  <c r="AS654" i="6"/>
  <c r="W654" i="6"/>
  <c r="W587" i="6"/>
  <c r="AS587" i="6"/>
  <c r="BJ660" i="6"/>
  <c r="X598" i="6"/>
  <c r="AT598" i="6"/>
  <c r="BM598" i="6" s="1"/>
  <c r="B585" i="6"/>
  <c r="AT635" i="6"/>
  <c r="BK635" i="6" s="1"/>
  <c r="X635" i="6"/>
  <c r="W535" i="6"/>
  <c r="AS535" i="6"/>
  <c r="AR534" i="6"/>
  <c r="V534" i="6"/>
  <c r="AR531" i="6"/>
  <c r="V531" i="6"/>
  <c r="AT533" i="6"/>
  <c r="BI533" i="6" s="1"/>
  <c r="X533" i="6"/>
  <c r="AR532" i="6"/>
  <c r="V532" i="6"/>
  <c r="AQ243" i="6"/>
  <c r="U243" i="6"/>
  <c r="AQ227" i="6"/>
  <c r="U227" i="6"/>
  <c r="AQ190" i="6"/>
  <c r="U190" i="6"/>
  <c r="AQ108" i="6"/>
  <c r="U108" i="6"/>
  <c r="AQ205" i="6"/>
  <c r="U205" i="6"/>
  <c r="V90" i="6"/>
  <c r="AR90" i="6"/>
  <c r="AS211" i="6"/>
  <c r="W211" i="6"/>
  <c r="V319" i="6"/>
  <c r="AR319" i="6"/>
  <c r="X517" i="6"/>
  <c r="AT517" i="6"/>
  <c r="BH517" i="6" s="1"/>
  <c r="X521" i="6"/>
  <c r="AT521" i="6"/>
  <c r="BL521" i="6" s="1"/>
  <c r="X525" i="6"/>
  <c r="AT525" i="6"/>
  <c r="BH525" i="6" s="1"/>
  <c r="AS518" i="6"/>
  <c r="W518" i="6"/>
  <c r="AS522" i="6"/>
  <c r="W522" i="6"/>
  <c r="V520" i="6"/>
  <c r="AR520" i="6"/>
  <c r="AS524" i="6"/>
  <c r="W524" i="6"/>
  <c r="X527" i="6"/>
  <c r="AT527" i="6"/>
  <c r="BK527" i="6" s="1"/>
  <c r="X519" i="6"/>
  <c r="AT519" i="6"/>
  <c r="BM519" i="6" s="1"/>
  <c r="X529" i="6"/>
  <c r="AT529" i="6"/>
  <c r="BJ529" i="6" s="1"/>
  <c r="W530" i="6"/>
  <c r="AS530" i="6"/>
  <c r="AS526" i="6"/>
  <c r="W526" i="6"/>
  <c r="AR528" i="6"/>
  <c r="V528" i="6"/>
  <c r="X523" i="6"/>
  <c r="AT523" i="6"/>
  <c r="AQ112" i="6"/>
  <c r="U112" i="6"/>
  <c r="AQ63" i="6"/>
  <c r="U63" i="6"/>
  <c r="W516" i="6"/>
  <c r="AS516" i="6"/>
  <c r="AS514" i="6"/>
  <c r="W514" i="6"/>
  <c r="AR289" i="6"/>
  <c r="V289" i="6"/>
  <c r="U251" i="6"/>
  <c r="AQ251" i="6"/>
  <c r="BJ281" i="6"/>
  <c r="U55" i="6"/>
  <c r="AQ55" i="6"/>
  <c r="AR322" i="6"/>
  <c r="V322" i="6"/>
  <c r="X291" i="6"/>
  <c r="AT291" i="6"/>
  <c r="W138" i="6"/>
  <c r="AS138" i="6"/>
  <c r="AR512" i="6"/>
  <c r="V512" i="6"/>
  <c r="AT511" i="6"/>
  <c r="BM511" i="6" s="1"/>
  <c r="X511" i="6"/>
  <c r="X513" i="6"/>
  <c r="AT513" i="6"/>
  <c r="BO513" i="6" s="1"/>
  <c r="AQ73" i="6"/>
  <c r="U73" i="6"/>
  <c r="AQ48" i="6"/>
  <c r="U48" i="6"/>
  <c r="U109" i="6"/>
  <c r="AQ109" i="6"/>
  <c r="AQ140" i="6"/>
  <c r="U140" i="6"/>
  <c r="BP509" i="6"/>
  <c r="BA509" i="6"/>
  <c r="AY509" i="6"/>
  <c r="AV509" i="6"/>
  <c r="BB509" i="6"/>
  <c r="AZ509" i="6"/>
  <c r="AX509" i="6"/>
  <c r="AW509" i="6"/>
  <c r="BD509" i="6"/>
  <c r="BC509" i="6"/>
  <c r="BF509" i="6"/>
  <c r="BE509" i="6"/>
  <c r="BI509" i="6"/>
  <c r="BG509" i="6"/>
  <c r="BM509" i="6"/>
  <c r="BO509" i="6"/>
  <c r="BJ509" i="6"/>
  <c r="AT510" i="6"/>
  <c r="BM510" i="6" s="1"/>
  <c r="X510" i="6"/>
  <c r="BK509" i="6"/>
  <c r="BL509" i="6"/>
  <c r="BH509" i="6"/>
  <c r="AV195" i="6"/>
  <c r="BF195" i="6"/>
  <c r="AZ195" i="6"/>
  <c r="BN195" i="6"/>
  <c r="BH195" i="6"/>
  <c r="BC195" i="6"/>
  <c r="BL195" i="6"/>
  <c r="BB195" i="6"/>
  <c r="AX195" i="6"/>
  <c r="BP195" i="6"/>
  <c r="BG195" i="6"/>
  <c r="BD195" i="6"/>
  <c r="BJ195" i="6"/>
  <c r="BK195" i="6"/>
  <c r="BI195" i="6"/>
  <c r="BE195" i="6"/>
  <c r="AW195" i="6"/>
  <c r="BO195" i="6"/>
  <c r="BA195" i="6"/>
  <c r="AY195" i="6"/>
  <c r="X507" i="6"/>
  <c r="AT507" i="6"/>
  <c r="BM507" i="6" s="1"/>
  <c r="AS504" i="6"/>
  <c r="W504" i="6"/>
  <c r="AS506" i="6"/>
  <c r="W506" i="6"/>
  <c r="X508" i="6"/>
  <c r="AT508" i="6"/>
  <c r="BO508" i="6" s="1"/>
  <c r="AT503" i="6"/>
  <c r="BM503" i="6" s="1"/>
  <c r="X503" i="6"/>
  <c r="X505" i="6"/>
  <c r="AT505" i="6"/>
  <c r="BM505" i="6" s="1"/>
  <c r="AS498" i="6"/>
  <c r="W498" i="6"/>
  <c r="AS500" i="6"/>
  <c r="W500" i="6"/>
  <c r="V496" i="6"/>
  <c r="AR496" i="6"/>
  <c r="X497" i="6"/>
  <c r="AT497" i="6"/>
  <c r="BJ497" i="6" s="1"/>
  <c r="AS502" i="6"/>
  <c r="W502" i="6"/>
  <c r="AS494" i="6"/>
  <c r="W494" i="6"/>
  <c r="X501" i="6"/>
  <c r="AT501" i="6"/>
  <c r="BH501" i="6" s="1"/>
  <c r="W499" i="6"/>
  <c r="AS499" i="6"/>
  <c r="V324" i="6"/>
  <c r="AR324" i="6"/>
  <c r="AQ27" i="6"/>
  <c r="U27" i="6"/>
  <c r="U50" i="6"/>
  <c r="AQ50" i="6"/>
  <c r="AQ36" i="6"/>
  <c r="U36" i="6"/>
  <c r="AQ104" i="6"/>
  <c r="U104" i="6"/>
  <c r="AQ177" i="6"/>
  <c r="U177" i="6"/>
  <c r="AQ215" i="6"/>
  <c r="U215" i="6"/>
  <c r="AR142" i="6"/>
  <c r="V142" i="6"/>
  <c r="U65" i="6"/>
  <c r="AQ65" i="6"/>
  <c r="U204" i="6"/>
  <c r="AQ204" i="6"/>
  <c r="X486" i="6"/>
  <c r="AT486" i="6"/>
  <c r="BM486" i="6" s="1"/>
  <c r="X493" i="6"/>
  <c r="AT493" i="6"/>
  <c r="BO493" i="6" s="1"/>
  <c r="X487" i="6"/>
  <c r="AT487" i="6"/>
  <c r="BO487" i="6" s="1"/>
  <c r="AS490" i="6"/>
  <c r="W490" i="6"/>
  <c r="V488" i="6"/>
  <c r="AR488" i="6"/>
  <c r="V489" i="6"/>
  <c r="AR489" i="6"/>
  <c r="W491" i="6"/>
  <c r="AS491" i="6"/>
  <c r="V492" i="6"/>
  <c r="AR492" i="6"/>
  <c r="U333" i="6"/>
  <c r="AQ333" i="6"/>
  <c r="AS350" i="6"/>
  <c r="W350" i="6"/>
  <c r="X485" i="6"/>
  <c r="AT485" i="6"/>
  <c r="BJ485" i="6" s="1"/>
  <c r="X477" i="6"/>
  <c r="AT477" i="6"/>
  <c r="BN477" i="6" s="1"/>
  <c r="AR473" i="6"/>
  <c r="V473" i="6"/>
  <c r="AS474" i="6"/>
  <c r="W474" i="6"/>
  <c r="V480" i="6"/>
  <c r="AR480" i="6"/>
  <c r="V484" i="6"/>
  <c r="AR484" i="6"/>
  <c r="V476" i="6"/>
  <c r="AR476" i="6"/>
  <c r="AS475" i="6"/>
  <c r="W475" i="6"/>
  <c r="AR481" i="6"/>
  <c r="V481" i="6"/>
  <c r="AS478" i="6"/>
  <c r="W478" i="6"/>
  <c r="W483" i="6"/>
  <c r="AS483" i="6"/>
  <c r="X471" i="6"/>
  <c r="AT471" i="6"/>
  <c r="BN471" i="6" s="1"/>
  <c r="AS482" i="6"/>
  <c r="W482" i="6"/>
  <c r="V472" i="6"/>
  <c r="AR472" i="6"/>
  <c r="X470" i="6"/>
  <c r="AT470" i="6"/>
  <c r="BK470" i="6" s="1"/>
  <c r="AS466" i="6"/>
  <c r="W466" i="6"/>
  <c r="AS464" i="6"/>
  <c r="W464" i="6"/>
  <c r="X457" i="6"/>
  <c r="AT457" i="6"/>
  <c r="BO457" i="6" s="1"/>
  <c r="V456" i="6"/>
  <c r="AR456" i="6"/>
  <c r="V452" i="6"/>
  <c r="AR452" i="6"/>
  <c r="V462" i="6"/>
  <c r="AR462" i="6"/>
  <c r="X453" i="6"/>
  <c r="AT453" i="6"/>
  <c r="BL453" i="6" s="1"/>
  <c r="AS468" i="6"/>
  <c r="W468" i="6"/>
  <c r="AS467" i="6"/>
  <c r="W467" i="6"/>
  <c r="X461" i="6"/>
  <c r="AT461" i="6"/>
  <c r="BL461" i="6" s="1"/>
  <c r="X469" i="6"/>
  <c r="AT469" i="6"/>
  <c r="BL469" i="6" s="1"/>
  <c r="X463" i="6"/>
  <c r="AT463" i="6"/>
  <c r="BL463" i="6" s="1"/>
  <c r="V454" i="6"/>
  <c r="AR454" i="6"/>
  <c r="V460" i="6"/>
  <c r="AR460" i="6"/>
  <c r="V458" i="6"/>
  <c r="AR458" i="6"/>
  <c r="AS459" i="6"/>
  <c r="W459" i="6"/>
  <c r="W455" i="6"/>
  <c r="AS455" i="6"/>
  <c r="AR465" i="6"/>
  <c r="V465" i="6"/>
  <c r="AQ259" i="6"/>
  <c r="U259" i="6"/>
  <c r="U437" i="6"/>
  <c r="AQ437" i="6"/>
  <c r="AQ183" i="6"/>
  <c r="U183" i="6"/>
  <c r="V450" i="6"/>
  <c r="AR450" i="6"/>
  <c r="X451" i="6"/>
  <c r="AT451" i="6"/>
  <c r="BO451" i="6" s="1"/>
  <c r="AQ265" i="6"/>
  <c r="U265" i="6"/>
  <c r="W120" i="6"/>
  <c r="AS120" i="6"/>
  <c r="AQ77" i="6"/>
  <c r="U77" i="6"/>
  <c r="W174" i="6"/>
  <c r="AS174" i="6"/>
  <c r="AQ193" i="6"/>
  <c r="U193" i="6"/>
  <c r="AQ353" i="6"/>
  <c r="U353" i="6"/>
  <c r="U303" i="6"/>
  <c r="AQ303" i="6"/>
  <c r="AQ68" i="6"/>
  <c r="U68" i="6"/>
  <c r="V444" i="6"/>
  <c r="AR444" i="6"/>
  <c r="X445" i="6"/>
  <c r="AT445" i="6"/>
  <c r="BO445" i="6" s="1"/>
  <c r="X449" i="6"/>
  <c r="AT449" i="6"/>
  <c r="BK449" i="6" s="1"/>
  <c r="V448" i="6"/>
  <c r="AR448" i="6"/>
  <c r="W447" i="6"/>
  <c r="AS447" i="6"/>
  <c r="V446" i="6"/>
  <c r="AR446" i="6"/>
  <c r="V442" i="6"/>
  <c r="AR442" i="6"/>
  <c r="AQ206" i="6"/>
  <c r="U206" i="6"/>
  <c r="AQ232" i="6"/>
  <c r="U232" i="6"/>
  <c r="AQ92" i="6"/>
  <c r="U92" i="6"/>
  <c r="AQ84" i="6"/>
  <c r="U84" i="6"/>
  <c r="U32" i="6"/>
  <c r="AQ32" i="6"/>
  <c r="U425" i="6"/>
  <c r="AQ425" i="6"/>
  <c r="AQ277" i="6"/>
  <c r="U277" i="6"/>
  <c r="AS302" i="6"/>
  <c r="W302" i="6"/>
  <c r="AQ56" i="6"/>
  <c r="U56" i="6"/>
  <c r="AQ199" i="6"/>
  <c r="U199" i="6"/>
  <c r="U441" i="6"/>
  <c r="AQ441" i="6"/>
  <c r="U15" i="6"/>
  <c r="AQ15" i="6"/>
  <c r="U320" i="6"/>
  <c r="AQ320" i="6"/>
  <c r="AS39" i="6"/>
  <c r="W39" i="6"/>
  <c r="W117" i="6"/>
  <c r="AS117" i="6"/>
  <c r="AR23" i="6"/>
  <c r="V23" i="6"/>
  <c r="AQ147" i="6"/>
  <c r="U147" i="6"/>
  <c r="AS41" i="6"/>
  <c r="W41" i="6"/>
  <c r="AR26" i="6"/>
  <c r="V26" i="6"/>
  <c r="U172" i="6"/>
  <c r="AQ172" i="6"/>
  <c r="AQ285" i="6"/>
  <c r="U285" i="6"/>
  <c r="V438" i="6"/>
  <c r="AR438" i="6"/>
  <c r="V432" i="6"/>
  <c r="AR432" i="6"/>
  <c r="V436" i="6"/>
  <c r="AR436" i="6"/>
  <c r="V434" i="6"/>
  <c r="AR434" i="6"/>
  <c r="X433" i="6"/>
  <c r="AT433" i="6"/>
  <c r="BJ433" i="6" s="1"/>
  <c r="AS439" i="6"/>
  <c r="W439" i="6"/>
  <c r="X435" i="6"/>
  <c r="AT435" i="6"/>
  <c r="BL435" i="6" s="1"/>
  <c r="V440" i="6"/>
  <c r="AR440" i="6"/>
  <c r="AQ209" i="6"/>
  <c r="U209" i="6"/>
  <c r="U241" i="6"/>
  <c r="AQ241" i="6"/>
  <c r="AR213" i="6"/>
  <c r="V213" i="6"/>
  <c r="AQ218" i="6"/>
  <c r="U218" i="6"/>
  <c r="U130" i="6"/>
  <c r="AQ130" i="6"/>
  <c r="U113" i="6"/>
  <c r="AQ113" i="6"/>
  <c r="U62" i="6"/>
  <c r="AQ62" i="6"/>
  <c r="AS254" i="6"/>
  <c r="W254" i="6"/>
  <c r="U299" i="6"/>
  <c r="AQ299" i="6"/>
  <c r="AR269" i="6"/>
  <c r="V269" i="6"/>
  <c r="U316" i="6"/>
  <c r="AQ316" i="6"/>
  <c r="AQ258" i="6"/>
  <c r="U258" i="6"/>
  <c r="V197" i="6"/>
  <c r="AR197" i="6"/>
  <c r="AQ153" i="6"/>
  <c r="U153" i="6"/>
  <c r="AQ268" i="6"/>
  <c r="U268" i="6"/>
  <c r="U255" i="6"/>
  <c r="AQ255" i="6"/>
  <c r="AS143" i="6"/>
  <c r="W143" i="6"/>
  <c r="V24" i="6"/>
  <c r="AR24" i="6"/>
  <c r="AS96" i="6"/>
  <c r="W96" i="6"/>
  <c r="V187" i="6"/>
  <c r="AR187" i="6"/>
  <c r="U71" i="6"/>
  <c r="AQ71" i="6"/>
  <c r="AQ159" i="6"/>
  <c r="U159" i="6"/>
  <c r="AQ226" i="6"/>
  <c r="U226" i="6"/>
  <c r="AQ126" i="6"/>
  <c r="U126" i="6"/>
  <c r="U106" i="6"/>
  <c r="AQ106" i="6"/>
  <c r="V430" i="6"/>
  <c r="AR430" i="6"/>
  <c r="V428" i="6"/>
  <c r="AR428" i="6"/>
  <c r="X429" i="6"/>
  <c r="AT429" i="6"/>
  <c r="BM429" i="6" s="1"/>
  <c r="X427" i="6"/>
  <c r="AT427" i="6"/>
  <c r="BL427" i="6" s="1"/>
  <c r="W431" i="6"/>
  <c r="AS431" i="6"/>
  <c r="V424" i="6"/>
  <c r="AR424" i="6"/>
  <c r="V422" i="6"/>
  <c r="AR422" i="6"/>
  <c r="V420" i="6"/>
  <c r="AR420" i="6"/>
  <c r="W421" i="6"/>
  <c r="AS421" i="6"/>
  <c r="AS426" i="6"/>
  <c r="W426" i="6"/>
  <c r="W423" i="6"/>
  <c r="AS423" i="6"/>
  <c r="AQ278" i="6"/>
  <c r="U278" i="6"/>
  <c r="AR314" i="6"/>
  <c r="V314" i="6"/>
  <c r="U417" i="6"/>
  <c r="AQ417" i="6"/>
  <c r="V116" i="6"/>
  <c r="AR116" i="6"/>
  <c r="W307" i="6"/>
  <c r="AS307" i="6"/>
  <c r="AQ13" i="6"/>
  <c r="U13" i="6"/>
  <c r="AR298" i="6"/>
  <c r="V298" i="6"/>
  <c r="V186" i="6"/>
  <c r="AR186" i="6"/>
  <c r="U171" i="6"/>
  <c r="AQ171" i="6"/>
  <c r="AQ67" i="6"/>
  <c r="U67" i="6"/>
  <c r="AQ210" i="6"/>
  <c r="U210" i="6"/>
  <c r="AR325" i="6"/>
  <c r="V325" i="6"/>
  <c r="V294" i="6"/>
  <c r="AR294" i="6"/>
  <c r="U166" i="6"/>
  <c r="AQ166" i="6"/>
  <c r="AQ93" i="6"/>
  <c r="U93" i="6"/>
  <c r="U212" i="6"/>
  <c r="AQ212" i="6"/>
  <c r="U148" i="6"/>
  <c r="AQ148" i="6"/>
  <c r="U247" i="6"/>
  <c r="AQ247" i="6"/>
  <c r="V231" i="6"/>
  <c r="AR231" i="6"/>
  <c r="U162" i="6"/>
  <c r="AQ162" i="6"/>
  <c r="AR132" i="6"/>
  <c r="V132" i="6"/>
  <c r="AS128" i="6"/>
  <c r="W128" i="6"/>
  <c r="U164" i="6"/>
  <c r="AQ164" i="6"/>
  <c r="U222" i="6"/>
  <c r="AQ222" i="6"/>
  <c r="AS244" i="6"/>
  <c r="W244" i="6"/>
  <c r="U110" i="6"/>
  <c r="AQ110" i="6"/>
  <c r="AQ239" i="6"/>
  <c r="U239" i="6"/>
  <c r="U409" i="6"/>
  <c r="AQ409" i="6"/>
  <c r="U135" i="6"/>
  <c r="AQ135" i="6"/>
  <c r="U179" i="6"/>
  <c r="AQ179" i="6"/>
  <c r="AQ371" i="6"/>
  <c r="U371" i="6"/>
  <c r="W105" i="6"/>
  <c r="AS105" i="6"/>
  <c r="V79" i="6"/>
  <c r="AR79" i="6"/>
  <c r="AT82" i="6"/>
  <c r="X82" i="6"/>
  <c r="AQ356" i="6"/>
  <c r="U356" i="6"/>
  <c r="AS83" i="6"/>
  <c r="W83" i="6"/>
  <c r="AQ223" i="6"/>
  <c r="U223" i="6"/>
  <c r="V272" i="6"/>
  <c r="AR272" i="6"/>
  <c r="AR178" i="6"/>
  <c r="V178" i="6"/>
  <c r="V169" i="6"/>
  <c r="AR169" i="6"/>
  <c r="AR111" i="6"/>
  <c r="V111" i="6"/>
  <c r="U346" i="6"/>
  <c r="AQ346" i="6"/>
  <c r="U288" i="6"/>
  <c r="AQ288" i="6"/>
  <c r="AR214" i="6"/>
  <c r="V214" i="6"/>
  <c r="U188" i="6"/>
  <c r="AQ188" i="6"/>
  <c r="AQ87" i="6"/>
  <c r="U87" i="6"/>
  <c r="AQ301" i="6"/>
  <c r="U301" i="6"/>
  <c r="U88" i="6"/>
  <c r="AQ88" i="6"/>
  <c r="W305" i="6"/>
  <c r="AS305" i="6"/>
  <c r="AQ47" i="6"/>
  <c r="U47" i="6"/>
  <c r="AQ266" i="6"/>
  <c r="U266" i="6"/>
  <c r="V127" i="6"/>
  <c r="AR127" i="6"/>
  <c r="AS14" i="6"/>
  <c r="W14" i="6"/>
  <c r="U152" i="6"/>
  <c r="AQ152" i="6"/>
  <c r="W279" i="6"/>
  <c r="AS279" i="6"/>
  <c r="AQ329" i="6"/>
  <c r="U329" i="6"/>
  <c r="AQ345" i="6"/>
  <c r="U345" i="6"/>
  <c r="U60" i="6"/>
  <c r="AQ60" i="6"/>
  <c r="U19" i="6"/>
  <c r="AQ19" i="6"/>
  <c r="U74" i="6"/>
  <c r="AQ74" i="6"/>
  <c r="AQ403" i="6"/>
  <c r="U403" i="6"/>
  <c r="U37" i="6"/>
  <c r="AQ37" i="6"/>
  <c r="V360" i="6"/>
  <c r="AR360" i="6"/>
  <c r="U72" i="6"/>
  <c r="AQ72" i="6"/>
  <c r="U125" i="6"/>
  <c r="AQ125" i="6"/>
  <c r="AS216" i="6"/>
  <c r="W216" i="6"/>
  <c r="AQ51" i="6"/>
  <c r="U51" i="6"/>
  <c r="U263" i="6"/>
  <c r="AQ263" i="6"/>
  <c r="AQ146" i="6"/>
  <c r="U146" i="6"/>
  <c r="U165" i="6"/>
  <c r="AQ165" i="6"/>
  <c r="AQ200" i="6"/>
  <c r="U200" i="6"/>
  <c r="U230" i="6"/>
  <c r="AQ230" i="6"/>
  <c r="AQ133" i="6"/>
  <c r="U133" i="6"/>
  <c r="U94" i="6"/>
  <c r="AQ94" i="6"/>
  <c r="AR235" i="6"/>
  <c r="V235" i="6"/>
  <c r="U339" i="6"/>
  <c r="AQ339" i="6"/>
  <c r="U129" i="6"/>
  <c r="AQ129" i="6"/>
  <c r="U283" i="6"/>
  <c r="AQ283" i="6"/>
  <c r="U280" i="6"/>
  <c r="AQ280" i="6"/>
  <c r="U141" i="6"/>
  <c r="AQ141" i="6"/>
  <c r="U86" i="6"/>
  <c r="AQ86" i="6"/>
  <c r="U194" i="6"/>
  <c r="AQ194" i="6"/>
  <c r="AQ201" i="6"/>
  <c r="U201" i="6"/>
  <c r="AQ12" i="6"/>
  <c r="U12" i="6"/>
  <c r="U286" i="6"/>
  <c r="AQ286" i="6"/>
  <c r="U52" i="6"/>
  <c r="AQ52" i="6"/>
  <c r="U264" i="6"/>
  <c r="AQ264" i="6"/>
  <c r="U189" i="6"/>
  <c r="AQ189" i="6"/>
  <c r="U252" i="6"/>
  <c r="AQ252" i="6"/>
  <c r="AQ276" i="6"/>
  <c r="U276" i="6"/>
  <c r="AQ136" i="6"/>
  <c r="U136" i="6"/>
  <c r="V414" i="6"/>
  <c r="AR414" i="6"/>
  <c r="V410" i="6"/>
  <c r="AR410" i="6"/>
  <c r="V418" i="6"/>
  <c r="AR418" i="6"/>
  <c r="AS415" i="6"/>
  <c r="W415" i="6"/>
  <c r="V412" i="6"/>
  <c r="AR412" i="6"/>
  <c r="W413" i="6"/>
  <c r="AS413" i="6"/>
  <c r="V416" i="6"/>
  <c r="AR416" i="6"/>
  <c r="X419" i="6"/>
  <c r="AT419" i="6"/>
  <c r="X411" i="6"/>
  <c r="AT411" i="6"/>
  <c r="AR327" i="6"/>
  <c r="V327" i="6"/>
  <c r="AQ161" i="6"/>
  <c r="U161" i="6"/>
  <c r="AS185" i="6"/>
  <c r="W185" i="6"/>
  <c r="AR330" i="6"/>
  <c r="V330" i="6"/>
  <c r="U391" i="6"/>
  <c r="AQ391" i="6"/>
  <c r="U40" i="6"/>
  <c r="AQ40" i="6"/>
  <c r="V297" i="6"/>
  <c r="AR297" i="6"/>
  <c r="AR308" i="6"/>
  <c r="V308" i="6"/>
  <c r="AQ98" i="6"/>
  <c r="U98" i="6"/>
  <c r="U58" i="6"/>
  <c r="AQ58" i="6"/>
  <c r="U282" i="6"/>
  <c r="AQ282" i="6"/>
  <c r="U38" i="6"/>
  <c r="AQ38" i="6"/>
  <c r="U76" i="6"/>
  <c r="AQ76" i="6"/>
  <c r="AS246" i="6"/>
  <c r="W246" i="6"/>
  <c r="U182" i="6"/>
  <c r="AQ182" i="6"/>
  <c r="AQ149" i="6"/>
  <c r="U149" i="6"/>
  <c r="AQ293" i="6"/>
  <c r="U293" i="6"/>
  <c r="U64" i="6"/>
  <c r="AQ64" i="6"/>
  <c r="AR99" i="6"/>
  <c r="V99" i="6"/>
  <c r="AQ256" i="6"/>
  <c r="U256" i="6"/>
  <c r="U262" i="6"/>
  <c r="AQ262" i="6"/>
  <c r="V357" i="6"/>
  <c r="AR357" i="6"/>
  <c r="U180" i="6"/>
  <c r="AQ180" i="6"/>
  <c r="U331" i="6"/>
  <c r="AQ331" i="6"/>
  <c r="U196" i="6"/>
  <c r="AQ196" i="6"/>
  <c r="AQ61" i="6"/>
  <c r="U61" i="6"/>
  <c r="U260" i="6"/>
  <c r="AQ260" i="6"/>
  <c r="AQ184" i="6"/>
  <c r="U184" i="6"/>
  <c r="U168" i="6"/>
  <c r="AQ168" i="6"/>
  <c r="AQ208" i="6"/>
  <c r="U208" i="6"/>
  <c r="U118" i="6"/>
  <c r="AQ118" i="6"/>
  <c r="AQ53" i="6"/>
  <c r="U53" i="6"/>
  <c r="U271" i="6"/>
  <c r="AQ271" i="6"/>
  <c r="U304" i="6"/>
  <c r="AQ304" i="6"/>
  <c r="AS399" i="6"/>
  <c r="W399" i="6"/>
  <c r="V401" i="6"/>
  <c r="AR401" i="6"/>
  <c r="AS407" i="6"/>
  <c r="W407" i="6"/>
  <c r="V404" i="6"/>
  <c r="AR404" i="6"/>
  <c r="V406" i="6"/>
  <c r="AR406" i="6"/>
  <c r="W397" i="6"/>
  <c r="AS397" i="6"/>
  <c r="V402" i="6"/>
  <c r="AR402" i="6"/>
  <c r="V398" i="6"/>
  <c r="AR398" i="6"/>
  <c r="W405" i="6"/>
  <c r="AS405" i="6"/>
  <c r="V408" i="6"/>
  <c r="AR408" i="6"/>
  <c r="V400" i="6"/>
  <c r="AR400" i="6"/>
  <c r="AQ8" i="6"/>
  <c r="U8" i="6"/>
  <c r="AQ114" i="6"/>
  <c r="U114" i="6"/>
  <c r="BG281" i="6"/>
  <c r="AR273" i="6"/>
  <c r="V273" i="6"/>
  <c r="V139" i="6"/>
  <c r="AR139" i="6"/>
  <c r="W115" i="6"/>
  <c r="AS115" i="6"/>
  <c r="AQ102" i="6"/>
  <c r="U102" i="6"/>
  <c r="AQ97" i="6"/>
  <c r="U97" i="6"/>
  <c r="AQ181" i="6"/>
  <c r="U181" i="6"/>
  <c r="U315" i="6"/>
  <c r="AQ315" i="6"/>
  <c r="BE281" i="6"/>
  <c r="BN281" i="6"/>
  <c r="AY281" i="6"/>
  <c r="AX281" i="6"/>
  <c r="AZ281" i="6"/>
  <c r="BP281" i="6"/>
  <c r="BM281" i="6"/>
  <c r="BD281" i="6"/>
  <c r="AW281" i="6"/>
  <c r="BI281" i="6"/>
  <c r="BF281" i="6"/>
  <c r="BL281" i="6"/>
  <c r="BC281" i="6"/>
  <c r="BO281" i="6"/>
  <c r="BB281" i="6"/>
  <c r="BK281" i="6"/>
  <c r="BH281" i="6"/>
  <c r="AV281" i="6"/>
  <c r="AQ274" i="6"/>
  <c r="U274" i="6"/>
  <c r="V43" i="6"/>
  <c r="AR43" i="6"/>
  <c r="AR157" i="6"/>
  <c r="V157" i="6"/>
  <c r="AQ245" i="6"/>
  <c r="U245" i="6"/>
  <c r="AR78" i="6"/>
  <c r="V78" i="6"/>
  <c r="U221" i="6"/>
  <c r="AQ221" i="6"/>
  <c r="X202" i="6"/>
  <c r="AT202" i="6"/>
  <c r="AS203" i="6"/>
  <c r="W203" i="6"/>
  <c r="U33" i="6"/>
  <c r="AQ33" i="6"/>
  <c r="V312" i="6"/>
  <c r="AR312" i="6"/>
  <c r="AQ45" i="6"/>
  <c r="U45" i="6"/>
  <c r="V392" i="6"/>
  <c r="AR392" i="6"/>
  <c r="V394" i="6"/>
  <c r="AR394" i="6"/>
  <c r="V388" i="6"/>
  <c r="AR388" i="6"/>
  <c r="AR389" i="6"/>
  <c r="V389" i="6"/>
  <c r="V390" i="6"/>
  <c r="AR390" i="6"/>
  <c r="V386" i="6"/>
  <c r="AR386" i="6"/>
  <c r="V384" i="6"/>
  <c r="AR384" i="6"/>
  <c r="V396" i="6"/>
  <c r="AR396" i="6"/>
  <c r="W387" i="6"/>
  <c r="AS387" i="6"/>
  <c r="AR393" i="6"/>
  <c r="V393" i="6"/>
  <c r="AS395" i="6"/>
  <c r="W395" i="6"/>
  <c r="AR385" i="6"/>
  <c r="V385" i="6"/>
  <c r="W28" i="6"/>
  <c r="AS28" i="6"/>
  <c r="W228" i="6"/>
  <c r="AS228" i="6"/>
  <c r="AS21" i="6"/>
  <c r="W21" i="6"/>
  <c r="AS284" i="6"/>
  <c r="W284" i="6"/>
  <c r="W122" i="6"/>
  <c r="AS122" i="6"/>
  <c r="BF207" i="6"/>
  <c r="BD207" i="6"/>
  <c r="AX207" i="6"/>
  <c r="BC207" i="6"/>
  <c r="BA207" i="6"/>
  <c r="AR306" i="6"/>
  <c r="V306" i="6"/>
  <c r="AY207" i="6"/>
  <c r="AV207" i="6"/>
  <c r="AW207" i="6"/>
  <c r="BB207" i="6"/>
  <c r="AZ207" i="6"/>
  <c r="BO207" i="6"/>
  <c r="AS145" i="6"/>
  <c r="W145" i="6"/>
  <c r="AT30" i="6"/>
  <c r="X30" i="6"/>
  <c r="BO267" i="6"/>
  <c r="BM267" i="6"/>
  <c r="BN267" i="6"/>
  <c r="BG267" i="6"/>
  <c r="BL267" i="6"/>
  <c r="BK267" i="6"/>
  <c r="BP267" i="6"/>
  <c r="BD267" i="6"/>
  <c r="AV267" i="6"/>
  <c r="AW267" i="6"/>
  <c r="AY267" i="6"/>
  <c r="BE267" i="6"/>
  <c r="BJ267" i="6"/>
  <c r="BH267" i="6"/>
  <c r="BI267" i="6"/>
  <c r="BB267" i="6"/>
  <c r="BA267" i="6"/>
  <c r="AX267" i="6"/>
  <c r="AZ267" i="6"/>
  <c r="BC267" i="6"/>
  <c r="BF267" i="6"/>
  <c r="BP207" i="6"/>
  <c r="BG207" i="6"/>
  <c r="BH207" i="6"/>
  <c r="BL207" i="6"/>
  <c r="BJ207" i="6"/>
  <c r="BM207" i="6"/>
  <c r="BN207" i="6"/>
  <c r="BI207" i="6"/>
  <c r="BE207" i="6"/>
  <c r="AS100" i="6"/>
  <c r="W100" i="6"/>
  <c r="AR347" i="6"/>
  <c r="V347" i="6"/>
  <c r="AR365" i="6"/>
  <c r="V365" i="6"/>
  <c r="AR348" i="6"/>
  <c r="V348" i="6"/>
  <c r="V323" i="6"/>
  <c r="AR323" i="6"/>
  <c r="V318" i="6"/>
  <c r="AR318" i="6"/>
  <c r="W160" i="6"/>
  <c r="AS160" i="6"/>
  <c r="AQ372" i="6"/>
  <c r="U372" i="6"/>
  <c r="AS80" i="6"/>
  <c r="W80" i="6"/>
  <c r="AS250" i="6"/>
  <c r="W250" i="6"/>
  <c r="AS75" i="6"/>
  <c r="W75" i="6"/>
  <c r="AS224" i="6"/>
  <c r="W224" i="6"/>
  <c r="U379" i="6"/>
  <c r="AQ379" i="6"/>
  <c r="X25" i="6"/>
  <c r="AT25" i="6"/>
  <c r="AS10" i="6"/>
  <c r="W10" i="6"/>
  <c r="W198" i="6"/>
  <c r="AS198" i="6"/>
  <c r="W54" i="6"/>
  <c r="AS54" i="6"/>
  <c r="V354" i="6"/>
  <c r="AR354" i="6"/>
  <c r="AR334" i="6"/>
  <c r="V334" i="6"/>
  <c r="AS292" i="6"/>
  <c r="W292" i="6"/>
  <c r="W103" i="6"/>
  <c r="AS103" i="6"/>
  <c r="AS238" i="6"/>
  <c r="W238" i="6"/>
  <c r="W144" i="6"/>
  <c r="AS144" i="6"/>
  <c r="V366" i="6"/>
  <c r="AR366" i="6"/>
  <c r="W151" i="6"/>
  <c r="AS151" i="6"/>
  <c r="AS225" i="6"/>
  <c r="W225" i="6"/>
  <c r="W240" i="6"/>
  <c r="AS240" i="6"/>
  <c r="AR335" i="6"/>
  <c r="V335" i="6"/>
  <c r="AR311" i="6"/>
  <c r="V311" i="6"/>
  <c r="AS170" i="6"/>
  <c r="W170" i="6"/>
  <c r="AS17" i="6"/>
  <c r="W17" i="6"/>
  <c r="V340" i="6"/>
  <c r="AR340" i="6"/>
  <c r="V343" i="6"/>
  <c r="AR343" i="6"/>
  <c r="AR380" i="6"/>
  <c r="V380" i="6"/>
  <c r="W95" i="6"/>
  <c r="AS95" i="6"/>
  <c r="V363" i="6"/>
  <c r="AR363" i="6"/>
  <c r="AS290" i="6"/>
  <c r="W290" i="6"/>
  <c r="AR321" i="6"/>
  <c r="V321" i="6"/>
  <c r="W29" i="6"/>
  <c r="AS29" i="6"/>
  <c r="X22" i="6"/>
  <c r="AT22" i="6"/>
  <c r="BP22" i="6" s="1"/>
  <c r="AR358" i="6"/>
  <c r="V358" i="6"/>
  <c r="V44" i="6"/>
  <c r="AR44" i="6"/>
  <c r="V368" i="6"/>
  <c r="AR368" i="6"/>
  <c r="AR156" i="6"/>
  <c r="V156" i="6"/>
  <c r="AS275" i="6"/>
  <c r="W275" i="6"/>
  <c r="V137" i="6"/>
  <c r="AR137" i="6"/>
  <c r="U11" i="6"/>
  <c r="AQ11" i="6"/>
  <c r="W89" i="6"/>
  <c r="AS89" i="6"/>
  <c r="AQ257" i="6"/>
  <c r="U257" i="6"/>
  <c r="V359" i="6"/>
  <c r="AR359" i="6"/>
  <c r="U237" i="6"/>
  <c r="AQ237" i="6"/>
  <c r="V35" i="6"/>
  <c r="AR35" i="6"/>
  <c r="AQ349" i="6"/>
  <c r="U349" i="6"/>
  <c r="W163" i="6"/>
  <c r="AS163" i="6"/>
  <c r="U85" i="6"/>
  <c r="AQ85" i="6"/>
  <c r="U192" i="6"/>
  <c r="AQ192" i="6"/>
  <c r="BN42" i="6"/>
  <c r="BM42" i="6"/>
  <c r="BJ42" i="6"/>
  <c r="AX42" i="6"/>
  <c r="AY42" i="6"/>
  <c r="BB42" i="6"/>
  <c r="BA42" i="6"/>
  <c r="AW42" i="6"/>
  <c r="BG42" i="6"/>
  <c r="BF42" i="6"/>
  <c r="BL42" i="6"/>
  <c r="BI42" i="6"/>
  <c r="BO42" i="6"/>
  <c r="BK42" i="6"/>
  <c r="BP42" i="6"/>
  <c r="AV42" i="6"/>
  <c r="BD42" i="6"/>
  <c r="BE42" i="6"/>
  <c r="AZ42" i="6"/>
  <c r="BC42" i="6"/>
  <c r="BH42" i="6"/>
  <c r="AR248" i="6"/>
  <c r="V248" i="6"/>
  <c r="AR31" i="6"/>
  <c r="V31" i="6"/>
  <c r="AS107" i="6"/>
  <c r="W107" i="6"/>
  <c r="V57" i="6"/>
  <c r="AR57" i="6"/>
  <c r="U361" i="6"/>
  <c r="AQ361" i="6"/>
  <c r="U376" i="6"/>
  <c r="AQ376" i="6"/>
  <c r="U253" i="6"/>
  <c r="AQ253" i="6"/>
  <c r="AS49" i="6"/>
  <c r="W49" i="6"/>
  <c r="AR91" i="6"/>
  <c r="V91" i="6"/>
  <c r="AR150" i="6"/>
  <c r="V150" i="6"/>
  <c r="W131" i="6"/>
  <c r="AS131" i="6"/>
  <c r="AR9" i="6"/>
  <c r="V9" i="6"/>
  <c r="V236" i="6"/>
  <c r="AR236" i="6"/>
  <c r="AS242" i="6"/>
  <c r="W242" i="6"/>
  <c r="U369" i="6"/>
  <c r="AQ369" i="6"/>
  <c r="V20" i="6"/>
  <c r="AR20" i="6"/>
  <c r="V18" i="6"/>
  <c r="AR18" i="6"/>
  <c r="AS249" i="6"/>
  <c r="W249" i="6"/>
  <c r="W16" i="6"/>
  <c r="AS16" i="6"/>
  <c r="V81" i="6"/>
  <c r="AR81" i="6"/>
  <c r="AS300" i="6"/>
  <c r="W300" i="6"/>
  <c r="U217" i="6"/>
  <c r="AQ217" i="6"/>
  <c r="V341" i="6"/>
  <c r="AR341" i="6"/>
  <c r="V121" i="6"/>
  <c r="AR121" i="6"/>
  <c r="AR101" i="6"/>
  <c r="V101" i="6"/>
  <c r="AS229" i="6"/>
  <c r="W229" i="6"/>
  <c r="U332" i="6"/>
  <c r="AQ332" i="6"/>
  <c r="AR66" i="6"/>
  <c r="V66" i="6"/>
  <c r="U367" i="6"/>
  <c r="AQ367" i="6"/>
  <c r="AR355" i="6"/>
  <c r="V355" i="6"/>
  <c r="AS352" i="6"/>
  <c r="W352" i="6"/>
  <c r="V377" i="6"/>
  <c r="AR377" i="6"/>
  <c r="AS336" i="6"/>
  <c r="W336" i="6"/>
  <c r="AR383" i="6"/>
  <c r="V383" i="6"/>
  <c r="AS344" i="6"/>
  <c r="W344" i="6"/>
  <c r="V381" i="6"/>
  <c r="AR381" i="6"/>
  <c r="AS310" i="6"/>
  <c r="W310" i="6"/>
  <c r="AR373" i="6"/>
  <c r="V373" i="6"/>
  <c r="X46" i="6"/>
  <c r="AT46" i="6"/>
  <c r="BK46" i="6" s="1"/>
  <c r="V362" i="6"/>
  <c r="AR362" i="6"/>
  <c r="AR375" i="6"/>
  <c r="V375" i="6"/>
  <c r="X34" i="6"/>
  <c r="AT34" i="6"/>
  <c r="BP34" i="6" s="1"/>
  <c r="W59" i="6"/>
  <c r="AS59" i="6"/>
  <c r="AS167" i="6"/>
  <c r="W167" i="6"/>
  <c r="AR382" i="6"/>
  <c r="V382" i="6"/>
  <c r="W351" i="6"/>
  <c r="AS351" i="6"/>
  <c r="AS173" i="6"/>
  <c r="W173" i="6"/>
  <c r="W295" i="6"/>
  <c r="AS295" i="6"/>
  <c r="AS261" i="6"/>
  <c r="W261" i="6"/>
  <c r="W374" i="6"/>
  <c r="AS374" i="6"/>
  <c r="BO296" i="6"/>
  <c r="BJ296" i="6"/>
  <c r="BH296" i="6"/>
  <c r="BM296" i="6"/>
  <c r="BE296" i="6"/>
  <c r="BD296" i="6"/>
  <c r="BC296" i="6"/>
  <c r="BF296" i="6"/>
  <c r="AW296" i="6"/>
  <c r="AV296" i="6"/>
  <c r="BI296" i="6"/>
  <c r="BK296" i="6"/>
  <c r="BN296" i="6"/>
  <c r="BG296" i="6"/>
  <c r="BL296" i="6"/>
  <c r="BP296" i="6"/>
  <c r="BB296" i="6"/>
  <c r="AZ296" i="6"/>
  <c r="BA296" i="6"/>
  <c r="AY296" i="6"/>
  <c r="AX296" i="6"/>
  <c r="BH326" i="6"/>
  <c r="BM326" i="6"/>
  <c r="BK342" i="6"/>
  <c r="BG342" i="6"/>
  <c r="BN309" i="6"/>
  <c r="BI309" i="6"/>
  <c r="BG309" i="6"/>
  <c r="BO342" i="6"/>
  <c r="BI326" i="6"/>
  <c r="BK326" i="6"/>
  <c r="BH342" i="6"/>
  <c r="BJ342" i="6"/>
  <c r="BD309" i="6"/>
  <c r="BM309" i="6"/>
  <c r="BJ309" i="6"/>
  <c r="BJ326" i="6"/>
  <c r="BL309" i="6"/>
  <c r="BN342" i="6"/>
  <c r="BN326" i="6"/>
  <c r="BG326" i="6"/>
  <c r="BF326" i="6"/>
  <c r="BI342" i="6"/>
  <c r="BF342" i="6"/>
  <c r="BH309" i="6"/>
  <c r="BC309" i="6"/>
  <c r="BK309" i="6"/>
  <c r="BO326" i="6"/>
  <c r="BO309" i="6"/>
  <c r="BM342" i="6"/>
  <c r="BF309" i="6"/>
  <c r="BP326" i="6"/>
  <c r="BA326" i="6"/>
  <c r="AY326" i="6"/>
  <c r="AZ326" i="6"/>
  <c r="BB326" i="6"/>
  <c r="AX326" i="6"/>
  <c r="AV326" i="6"/>
  <c r="AW326" i="6"/>
  <c r="BD326" i="6"/>
  <c r="BE326" i="6"/>
  <c r="BC326" i="6"/>
  <c r="AR370" i="6"/>
  <c r="V370" i="6"/>
  <c r="BP309" i="6"/>
  <c r="BB309" i="6"/>
  <c r="BA309" i="6"/>
  <c r="AX309" i="6"/>
  <c r="AY309" i="6"/>
  <c r="AZ309" i="6"/>
  <c r="AW309" i="6"/>
  <c r="AV309" i="6"/>
  <c r="BP342" i="6"/>
  <c r="AY342" i="6"/>
  <c r="BB342" i="6"/>
  <c r="AZ342" i="6"/>
  <c r="AX342" i="6"/>
  <c r="AW342" i="6"/>
  <c r="AV342" i="6"/>
  <c r="BA342" i="6"/>
  <c r="BD342" i="6"/>
  <c r="BE342" i="6"/>
  <c r="BC342" i="6"/>
  <c r="V7" i="6"/>
  <c r="AR7" i="6"/>
  <c r="AR364" i="6"/>
  <c r="V364" i="6"/>
  <c r="X317" i="6"/>
  <c r="AT317" i="6"/>
  <c r="BM317" i="6" s="1"/>
  <c r="X313" i="6"/>
  <c r="AT313" i="6"/>
  <c r="BM313" i="6" s="1"/>
  <c r="X328" i="6"/>
  <c r="AT328" i="6"/>
  <c r="BK328" i="6" s="1"/>
  <c r="AS378" i="6"/>
  <c r="W378" i="6"/>
  <c r="BH660" i="6" l="1"/>
  <c r="AS155" i="6"/>
  <c r="W155" i="6"/>
  <c r="BJ659" i="6"/>
  <c r="BM659" i="6"/>
  <c r="BD655" i="6"/>
  <c r="BC655" i="6"/>
  <c r="BN655" i="6"/>
  <c r="AV655" i="6"/>
  <c r="BK655" i="6"/>
  <c r="BO655" i="6"/>
  <c r="BE655" i="6"/>
  <c r="BL655" i="6"/>
  <c r="BM655" i="6"/>
  <c r="BJ655" i="6"/>
  <c r="AX655" i="6"/>
  <c r="AZ655" i="6"/>
  <c r="B658" i="6"/>
  <c r="BA655" i="6"/>
  <c r="AW655" i="6"/>
  <c r="BG655" i="6"/>
  <c r="BI655" i="6"/>
  <c r="BF655" i="6"/>
  <c r="BB655" i="6"/>
  <c r="BN660" i="6"/>
  <c r="BH655" i="6"/>
  <c r="AY655" i="6"/>
  <c r="BM650" i="6"/>
  <c r="BK646" i="6"/>
  <c r="BP653" i="6"/>
  <c r="BE653" i="6"/>
  <c r="BM653" i="6"/>
  <c r="AX653" i="6"/>
  <c r="BF653" i="6"/>
  <c r="AW653" i="6"/>
  <c r="AV653" i="6"/>
  <c r="BK653" i="6"/>
  <c r="BN653" i="6"/>
  <c r="AY653" i="6"/>
  <c r="BI653" i="6"/>
  <c r="BH653" i="6"/>
  <c r="BB653" i="6"/>
  <c r="BA653" i="6"/>
  <c r="BC653" i="6"/>
  <c r="AZ653" i="6"/>
  <c r="BL653" i="6"/>
  <c r="BD653" i="6"/>
  <c r="BG653" i="6"/>
  <c r="BO653" i="6"/>
  <c r="BJ653" i="6"/>
  <c r="BK650" i="6"/>
  <c r="X649" i="6"/>
  <c r="AT649" i="6"/>
  <c r="BA649" i="6" s="1"/>
  <c r="BJ650" i="6"/>
  <c r="BJ648" i="6"/>
  <c r="BN648" i="6"/>
  <c r="BO648" i="6"/>
  <c r="BH632" i="6"/>
  <c r="BI646" i="6"/>
  <c r="BM648" i="6"/>
  <c r="BK648" i="6"/>
  <c r="BL646" i="6"/>
  <c r="BI647" i="6"/>
  <c r="AZ645" i="6"/>
  <c r="BI645" i="6"/>
  <c r="AX645" i="6"/>
  <c r="BM645" i="6"/>
  <c r="BJ645" i="6"/>
  <c r="BN646" i="6"/>
  <c r="BK645" i="6"/>
  <c r="BO645" i="6"/>
  <c r="BP645" i="6"/>
  <c r="BH645" i="6"/>
  <c r="BC645" i="6"/>
  <c r="BF645" i="6"/>
  <c r="BL645" i="6"/>
  <c r="BD645" i="6"/>
  <c r="BA645" i="6"/>
  <c r="AW645" i="6"/>
  <c r="BN645" i="6"/>
  <c r="BE645" i="6"/>
  <c r="AY645" i="6"/>
  <c r="BG647" i="6"/>
  <c r="AV645" i="6"/>
  <c r="BG645" i="6"/>
  <c r="BJ642" i="6"/>
  <c r="BH615" i="6"/>
  <c r="BM638" i="6"/>
  <c r="BF641" i="6"/>
  <c r="BB641" i="6"/>
  <c r="BJ641" i="6"/>
  <c r="BN641" i="6"/>
  <c r="BH641" i="6"/>
  <c r="BM641" i="6"/>
  <c r="BC641" i="6"/>
  <c r="BI641" i="6"/>
  <c r="BL641" i="6"/>
  <c r="BG641" i="6"/>
  <c r="AZ641" i="6"/>
  <c r="AY641" i="6"/>
  <c r="BK641" i="6"/>
  <c r="BO641" i="6"/>
  <c r="AV641" i="6"/>
  <c r="AW641" i="6"/>
  <c r="BE641" i="6"/>
  <c r="AX641" i="6"/>
  <c r="BD641" i="6"/>
  <c r="BA641" i="6"/>
  <c r="BK632" i="6"/>
  <c r="BJ632" i="6"/>
  <c r="BO632" i="6"/>
  <c r="BN233" i="6"/>
  <c r="BK517" i="6"/>
  <c r="BE556" i="6"/>
  <c r="AY559" i="6"/>
  <c r="AW556" i="6"/>
  <c r="BK556" i="6"/>
  <c r="BP556" i="6"/>
  <c r="BB556" i="6"/>
  <c r="BN517" i="6"/>
  <c r="AY556" i="6"/>
  <c r="BC556" i="6"/>
  <c r="BL556" i="6"/>
  <c r="BO517" i="6"/>
  <c r="BD556" i="6"/>
  <c r="BO556" i="6"/>
  <c r="BF556" i="6"/>
  <c r="BG556" i="6"/>
  <c r="AZ556" i="6"/>
  <c r="BA556" i="6"/>
  <c r="BC559" i="6"/>
  <c r="BJ556" i="6"/>
  <c r="AV556" i="6"/>
  <c r="BL559" i="6"/>
  <c r="BH556" i="6"/>
  <c r="BI556" i="6"/>
  <c r="BD559" i="6"/>
  <c r="BM556" i="6"/>
  <c r="BN556" i="6"/>
  <c r="BN337" i="6"/>
  <c r="AX559" i="6"/>
  <c r="BO559" i="6"/>
  <c r="BP233" i="6"/>
  <c r="AW233" i="6"/>
  <c r="BA233" i="6"/>
  <c r="AV233" i="6"/>
  <c r="AY233" i="6"/>
  <c r="AX233" i="6"/>
  <c r="AZ233" i="6"/>
  <c r="BB233" i="6"/>
  <c r="BC233" i="6"/>
  <c r="BD233" i="6"/>
  <c r="BF233" i="6"/>
  <c r="BE233" i="6"/>
  <c r="BG233" i="6"/>
  <c r="BH233" i="6"/>
  <c r="BI233" i="6"/>
  <c r="BL233" i="6"/>
  <c r="BH559" i="6"/>
  <c r="AZ559" i="6"/>
  <c r="BK554" i="6"/>
  <c r="BF559" i="6"/>
  <c r="BJ337" i="6"/>
  <c r="AW559" i="6"/>
  <c r="BK233" i="6"/>
  <c r="BJ517" i="6"/>
  <c r="BJ559" i="6"/>
  <c r="BP337" i="6"/>
  <c r="AY337" i="6"/>
  <c r="AW337" i="6"/>
  <c r="AV337" i="6"/>
  <c r="AZ337" i="6"/>
  <c r="BA337" i="6"/>
  <c r="AX337" i="6"/>
  <c r="BD337" i="6"/>
  <c r="BC337" i="6"/>
  <c r="BB337" i="6"/>
  <c r="BE337" i="6"/>
  <c r="BF337" i="6"/>
  <c r="BH337" i="6"/>
  <c r="BG337" i="6"/>
  <c r="BI337" i="6"/>
  <c r="BG559" i="6"/>
  <c r="BM517" i="6"/>
  <c r="BM337" i="6"/>
  <c r="BL337" i="6"/>
  <c r="BK559" i="6"/>
  <c r="BP559" i="6"/>
  <c r="BN559" i="6"/>
  <c r="BI559" i="6"/>
  <c r="AT338" i="6"/>
  <c r="BO338" i="6" s="1"/>
  <c r="X338" i="6"/>
  <c r="AV559" i="6"/>
  <c r="BB559" i="6"/>
  <c r="BO337" i="6"/>
  <c r="BJ233" i="6"/>
  <c r="BA559" i="6"/>
  <c r="BM559" i="6"/>
  <c r="BM233" i="6"/>
  <c r="BN632" i="6"/>
  <c r="BL592" i="6"/>
  <c r="B634" i="6"/>
  <c r="BH637" i="6"/>
  <c r="BC637" i="6"/>
  <c r="BD637" i="6"/>
  <c r="BG637" i="6"/>
  <c r="BP637" i="6"/>
  <c r="BN637" i="6"/>
  <c r="BI637" i="6"/>
  <c r="AW637" i="6"/>
  <c r="BE637" i="6"/>
  <c r="BM637" i="6"/>
  <c r="AV637" i="6"/>
  <c r="BL637" i="6"/>
  <c r="BA637" i="6"/>
  <c r="AX637" i="6"/>
  <c r="AY637" i="6"/>
  <c r="BK637" i="6"/>
  <c r="AZ637" i="6"/>
  <c r="BB637" i="6"/>
  <c r="BJ637" i="6"/>
  <c r="BF637" i="6"/>
  <c r="BI633" i="6"/>
  <c r="BF636" i="6"/>
  <c r="BH633" i="6"/>
  <c r="BK636" i="6"/>
  <c r="BK633" i="6"/>
  <c r="BB633" i="6"/>
  <c r="BO636" i="6"/>
  <c r="BP636" i="6"/>
  <c r="AZ636" i="6"/>
  <c r="BC636" i="6"/>
  <c r="BN636" i="6"/>
  <c r="BL636" i="6"/>
  <c r="BG636" i="6"/>
  <c r="BD633" i="6"/>
  <c r="BH636" i="6"/>
  <c r="BH635" i="6"/>
  <c r="AX633" i="6"/>
  <c r="BI636" i="6"/>
  <c r="BA636" i="6"/>
  <c r="AW633" i="6"/>
  <c r="BD636" i="6"/>
  <c r="BB636" i="6"/>
  <c r="BF633" i="6"/>
  <c r="BE636" i="6"/>
  <c r="BL632" i="6"/>
  <c r="BA633" i="6"/>
  <c r="AZ633" i="6"/>
  <c r="BM633" i="6"/>
  <c r="BJ638" i="6"/>
  <c r="AY633" i="6"/>
  <c r="BO633" i="6"/>
  <c r="BJ636" i="6"/>
  <c r="BC633" i="6"/>
  <c r="AW636" i="6"/>
  <c r="BP633" i="6"/>
  <c r="BJ633" i="6"/>
  <c r="AV636" i="6"/>
  <c r="AV633" i="6"/>
  <c r="BN633" i="6"/>
  <c r="BG633" i="6"/>
  <c r="BE633" i="6"/>
  <c r="AX636" i="6"/>
  <c r="AY636" i="6"/>
  <c r="BK627" i="6"/>
  <c r="BH627" i="6"/>
  <c r="BO595" i="6"/>
  <c r="BL627" i="6"/>
  <c r="AY630" i="6"/>
  <c r="BE630" i="6"/>
  <c r="BF630" i="6"/>
  <c r="BD630" i="6"/>
  <c r="B629" i="6"/>
  <c r="BB630" i="6"/>
  <c r="BN627" i="6"/>
  <c r="BM627" i="6"/>
  <c r="BG630" i="6"/>
  <c r="BA630" i="6"/>
  <c r="BI630" i="6"/>
  <c r="BK630" i="6"/>
  <c r="BP630" i="6"/>
  <c r="BH630" i="6"/>
  <c r="BC630" i="6"/>
  <c r="BL630" i="6"/>
  <c r="AZ630" i="6"/>
  <c r="BJ630" i="6"/>
  <c r="AV630" i="6"/>
  <c r="BN630" i="6"/>
  <c r="BM630" i="6"/>
  <c r="BO630" i="6"/>
  <c r="AW630" i="6"/>
  <c r="BJ627" i="6"/>
  <c r="X628" i="6"/>
  <c r="AT628" i="6"/>
  <c r="BK616" i="6"/>
  <c r="BM616" i="6"/>
  <c r="BJ619" i="6"/>
  <c r="BN615" i="6"/>
  <c r="BI615" i="6"/>
  <c r="BO622" i="6"/>
  <c r="BL615" i="6"/>
  <c r="B625" i="6"/>
  <c r="X614" i="6"/>
  <c r="AT614" i="6"/>
  <c r="AZ614" i="6" s="1"/>
  <c r="B604" i="6"/>
  <c r="B609" i="6"/>
  <c r="BN607" i="6"/>
  <c r="BM606" i="6"/>
  <c r="BM607" i="6"/>
  <c r="BJ607" i="6"/>
  <c r="BL607" i="6"/>
  <c r="BO607" i="6"/>
  <c r="BN610" i="6"/>
  <c r="BK612" i="6"/>
  <c r="BC610" i="6"/>
  <c r="BD610" i="6"/>
  <c r="BG610" i="6"/>
  <c r="BO610" i="6"/>
  <c r="AV612" i="6"/>
  <c r="BL612" i="6"/>
  <c r="BL610" i="6"/>
  <c r="BP610" i="6"/>
  <c r="AY610" i="6"/>
  <c r="BM610" i="6"/>
  <c r="BI607" i="6"/>
  <c r="BH610" i="6"/>
  <c r="BK610" i="6"/>
  <c r="BE610" i="6"/>
  <c r="BO612" i="6"/>
  <c r="BP612" i="6"/>
  <c r="BI612" i="6"/>
  <c r="AY612" i="6"/>
  <c r="BG612" i="6"/>
  <c r="BE612" i="6"/>
  <c r="BH612" i="6"/>
  <c r="AW612" i="6"/>
  <c r="BD612" i="6"/>
  <c r="BA612" i="6"/>
  <c r="BB612" i="6"/>
  <c r="BF612" i="6"/>
  <c r="AZ612" i="6"/>
  <c r="BJ612" i="6"/>
  <c r="AX612" i="6"/>
  <c r="AW610" i="6"/>
  <c r="AX610" i="6"/>
  <c r="BJ610" i="6"/>
  <c r="AZ610" i="6"/>
  <c r="B605" i="6"/>
  <c r="BB610" i="6"/>
  <c r="BA610" i="6"/>
  <c r="BC612" i="6"/>
  <c r="BI610" i="6"/>
  <c r="BF610" i="6"/>
  <c r="BN612" i="6"/>
  <c r="B601" i="6"/>
  <c r="BM595" i="6"/>
  <c r="BL595" i="6"/>
  <c r="BM586" i="6"/>
  <c r="BD588" i="6"/>
  <c r="BA588" i="6"/>
  <c r="BJ588" i="6"/>
  <c r="AY588" i="6"/>
  <c r="BE588" i="6"/>
  <c r="AV588" i="6"/>
  <c r="BI588" i="6"/>
  <c r="AZ588" i="6"/>
  <c r="BP588" i="6"/>
  <c r="BK588" i="6"/>
  <c r="BN588" i="6"/>
  <c r="BC588" i="6"/>
  <c r="BG588" i="6"/>
  <c r="BH588" i="6"/>
  <c r="AX588" i="6"/>
  <c r="BM588" i="6"/>
  <c r="BF588" i="6"/>
  <c r="X590" i="6"/>
  <c r="AT590" i="6"/>
  <c r="BI590" i="6" s="1"/>
  <c r="BO588" i="6"/>
  <c r="AW588" i="6"/>
  <c r="BL588" i="6"/>
  <c r="BJ583" i="6"/>
  <c r="BG583" i="6"/>
  <c r="BI583" i="6"/>
  <c r="AW580" i="6"/>
  <c r="AW576" i="6"/>
  <c r="BM576" i="6"/>
  <c r="BH580" i="6"/>
  <c r="BO583" i="6"/>
  <c r="BJ576" i="6"/>
  <c r="BP576" i="6"/>
  <c r="AY576" i="6"/>
  <c r="BC576" i="6"/>
  <c r="AZ576" i="6"/>
  <c r="BA576" i="6"/>
  <c r="BI580" i="6"/>
  <c r="AV576" i="6"/>
  <c r="BO580" i="6"/>
  <c r="AV580" i="6"/>
  <c r="BC580" i="6"/>
  <c r="BE580" i="6"/>
  <c r="BF576" i="6"/>
  <c r="AX576" i="6"/>
  <c r="BJ580" i="6"/>
  <c r="BE576" i="6"/>
  <c r="BD580" i="6"/>
  <c r="BH576" i="6"/>
  <c r="B577" i="6"/>
  <c r="BI576" i="6"/>
  <c r="AZ580" i="6"/>
  <c r="BN576" i="6"/>
  <c r="BK580" i="6"/>
  <c r="BO576" i="6"/>
  <c r="BG576" i="6"/>
  <c r="BF580" i="6"/>
  <c r="BG580" i="6"/>
  <c r="AX580" i="6"/>
  <c r="BL580" i="6"/>
  <c r="AY580" i="6"/>
  <c r="BM580" i="6"/>
  <c r="BP580" i="6"/>
  <c r="BB580" i="6"/>
  <c r="BN580" i="6"/>
  <c r="BL583" i="6"/>
  <c r="BK576" i="6"/>
  <c r="BL576" i="6"/>
  <c r="BD576" i="6"/>
  <c r="BO571" i="6"/>
  <c r="BL571" i="6"/>
  <c r="BM571" i="6"/>
  <c r="BP564" i="6"/>
  <c r="BF564" i="6"/>
  <c r="BI564" i="6"/>
  <c r="BM564" i="6"/>
  <c r="BG571" i="6"/>
  <c r="BB564" i="6"/>
  <c r="BH564" i="6"/>
  <c r="BK571" i="6"/>
  <c r="AW564" i="6"/>
  <c r="AZ564" i="6"/>
  <c r="BO564" i="6"/>
  <c r="BK564" i="6"/>
  <c r="BI571" i="6"/>
  <c r="BG564" i="6"/>
  <c r="BJ564" i="6"/>
  <c r="BD564" i="6"/>
  <c r="BE564" i="6"/>
  <c r="BJ571" i="6"/>
  <c r="BN570" i="6"/>
  <c r="B565" i="6"/>
  <c r="BK570" i="6"/>
  <c r="BL564" i="6"/>
  <c r="BA564" i="6"/>
  <c r="AV564" i="6"/>
  <c r="BM568" i="6"/>
  <c r="AY564" i="6"/>
  <c r="BC564" i="6"/>
  <c r="AX564" i="6"/>
  <c r="BN564" i="6"/>
  <c r="BM562" i="6"/>
  <c r="BJ562" i="6"/>
  <c r="BK547" i="6"/>
  <c r="BO547" i="6"/>
  <c r="BN547" i="6"/>
  <c r="BM547" i="6"/>
  <c r="AR287" i="6"/>
  <c r="V287" i="6"/>
  <c r="BL543" i="6"/>
  <c r="BK546" i="6"/>
  <c r="AY544" i="6"/>
  <c r="BL544" i="6"/>
  <c r="BB544" i="6"/>
  <c r="BM544" i="6"/>
  <c r="BH544" i="6"/>
  <c r="BF544" i="6"/>
  <c r="BO544" i="6"/>
  <c r="BP544" i="6"/>
  <c r="BC544" i="6"/>
  <c r="BK544" i="6"/>
  <c r="BI544" i="6"/>
  <c r="AW544" i="6"/>
  <c r="BA544" i="6"/>
  <c r="AV544" i="6"/>
  <c r="BN544" i="6"/>
  <c r="BG544" i="6"/>
  <c r="AZ544" i="6"/>
  <c r="BJ544" i="6"/>
  <c r="BE544" i="6"/>
  <c r="AX544" i="6"/>
  <c r="AV537" i="6"/>
  <c r="BJ537" i="6"/>
  <c r="BH537" i="6"/>
  <c r="AY537" i="6"/>
  <c r="BL537" i="6"/>
  <c r="BI537" i="6"/>
  <c r="BK537" i="6"/>
  <c r="BC537" i="6"/>
  <c r="BN537" i="6"/>
  <c r="BE537" i="6"/>
  <c r="BG537" i="6"/>
  <c r="BF537" i="6"/>
  <c r="AX537" i="6"/>
  <c r="BD537" i="6"/>
  <c r="BB537" i="6"/>
  <c r="AW537" i="6"/>
  <c r="BA537" i="6"/>
  <c r="AZ537" i="6"/>
  <c r="BM537" i="6"/>
  <c r="BO537" i="6"/>
  <c r="X536" i="6"/>
  <c r="AT536" i="6"/>
  <c r="BK536" i="6" s="1"/>
  <c r="V270" i="6"/>
  <c r="AR270" i="6"/>
  <c r="V154" i="6"/>
  <c r="AR154" i="6"/>
  <c r="W479" i="6"/>
  <c r="AS479" i="6"/>
  <c r="V495" i="6"/>
  <c r="AR495" i="6"/>
  <c r="W443" i="6"/>
  <c r="AS443" i="6"/>
  <c r="W515" i="6"/>
  <c r="AS515" i="6"/>
  <c r="BO647" i="6"/>
  <c r="BP546" i="6"/>
  <c r="AV546" i="6"/>
  <c r="AW546" i="6"/>
  <c r="AX546" i="6"/>
  <c r="AY546" i="6"/>
  <c r="BA546" i="6"/>
  <c r="AZ546" i="6"/>
  <c r="BC546" i="6"/>
  <c r="BD546" i="6"/>
  <c r="BB546" i="6"/>
  <c r="BE546" i="6"/>
  <c r="BN546" i="6"/>
  <c r="BL546" i="6"/>
  <c r="BG546" i="6"/>
  <c r="BH546" i="6"/>
  <c r="BJ546" i="6"/>
  <c r="BF546" i="6"/>
  <c r="W639" i="6"/>
  <c r="AS639" i="6"/>
  <c r="BJ647" i="6"/>
  <c r="BM647" i="6"/>
  <c r="BL640" i="6"/>
  <c r="BP586" i="6"/>
  <c r="AZ586" i="6"/>
  <c r="AV586" i="6"/>
  <c r="AW586" i="6"/>
  <c r="AY586" i="6"/>
  <c r="BA586" i="6"/>
  <c r="AX586" i="6"/>
  <c r="BC586" i="6"/>
  <c r="BB586" i="6"/>
  <c r="BE586" i="6"/>
  <c r="BG586" i="6"/>
  <c r="BF586" i="6"/>
  <c r="BD586" i="6"/>
  <c r="BN586" i="6"/>
  <c r="BH586" i="6"/>
  <c r="BI586" i="6"/>
  <c r="BL586" i="6"/>
  <c r="BO638" i="6"/>
  <c r="BP606" i="6"/>
  <c r="AX606" i="6"/>
  <c r="AZ606" i="6"/>
  <c r="AY606" i="6"/>
  <c r="AV606" i="6"/>
  <c r="BA606" i="6"/>
  <c r="AW606" i="6"/>
  <c r="BC606" i="6"/>
  <c r="BB606" i="6"/>
  <c r="BE606" i="6"/>
  <c r="BD606" i="6"/>
  <c r="BJ606" i="6"/>
  <c r="BL606" i="6"/>
  <c r="BH606" i="6"/>
  <c r="BF606" i="6"/>
  <c r="BG606" i="6"/>
  <c r="BJ574" i="6"/>
  <c r="BK582" i="6"/>
  <c r="BI598" i="6"/>
  <c r="BK660" i="6"/>
  <c r="BP550" i="6"/>
  <c r="AY550" i="6"/>
  <c r="AV550" i="6"/>
  <c r="AX550" i="6"/>
  <c r="BA550" i="6"/>
  <c r="AZ550" i="6"/>
  <c r="AW550" i="6"/>
  <c r="BC550" i="6"/>
  <c r="BF550" i="6"/>
  <c r="BB550" i="6"/>
  <c r="BD550" i="6"/>
  <c r="BE550" i="6"/>
  <c r="BG550" i="6"/>
  <c r="X626" i="6"/>
  <c r="AT626" i="6"/>
  <c r="BM626" i="6" s="1"/>
  <c r="BP644" i="6"/>
  <c r="AZ644" i="6"/>
  <c r="AV644" i="6"/>
  <c r="AY644" i="6"/>
  <c r="AX644" i="6"/>
  <c r="BB644" i="6"/>
  <c r="BA644" i="6"/>
  <c r="AW644" i="6"/>
  <c r="BE644" i="6"/>
  <c r="BD644" i="6"/>
  <c r="BC644" i="6"/>
  <c r="BG644" i="6"/>
  <c r="BM644" i="6"/>
  <c r="BH644" i="6"/>
  <c r="BN644" i="6"/>
  <c r="BL644" i="6"/>
  <c r="BJ644" i="6"/>
  <c r="BI644" i="6"/>
  <c r="BF644" i="6"/>
  <c r="BK644" i="6"/>
  <c r="BJ640" i="6"/>
  <c r="BK647" i="6"/>
  <c r="BO606" i="6"/>
  <c r="BO586" i="6"/>
  <c r="BP619" i="6"/>
  <c r="BA619" i="6"/>
  <c r="AY619" i="6"/>
  <c r="AV619" i="6"/>
  <c r="AX619" i="6"/>
  <c r="AW619" i="6"/>
  <c r="AZ619" i="6"/>
  <c r="BB619" i="6"/>
  <c r="BC619" i="6"/>
  <c r="BF619" i="6"/>
  <c r="BH619" i="6"/>
  <c r="BD619" i="6"/>
  <c r="BE619" i="6"/>
  <c r="BK574" i="6"/>
  <c r="BM550" i="6"/>
  <c r="BG598" i="6"/>
  <c r="BN550" i="6"/>
  <c r="BK586" i="6"/>
  <c r="BJ547" i="6"/>
  <c r="X611" i="6"/>
  <c r="AT611" i="6"/>
  <c r="BL611" i="6" s="1"/>
  <c r="X558" i="6"/>
  <c r="AT558" i="6"/>
  <c r="BK558" i="6" s="1"/>
  <c r="BL659" i="6"/>
  <c r="BL619" i="6"/>
  <c r="BP562" i="6"/>
  <c r="AW562" i="6"/>
  <c r="AV562" i="6"/>
  <c r="AZ562" i="6"/>
  <c r="AY562" i="6"/>
  <c r="AX562" i="6"/>
  <c r="BA562" i="6"/>
  <c r="BB562" i="6"/>
  <c r="BE562" i="6"/>
  <c r="BC562" i="6"/>
  <c r="BI562" i="6"/>
  <c r="BF562" i="6"/>
  <c r="BD562" i="6"/>
  <c r="BG562" i="6"/>
  <c r="BN562" i="6"/>
  <c r="BP570" i="6"/>
  <c r="AX570" i="6"/>
  <c r="AZ570" i="6"/>
  <c r="AV570" i="6"/>
  <c r="AW570" i="6"/>
  <c r="AY570" i="6"/>
  <c r="BA570" i="6"/>
  <c r="BB570" i="6"/>
  <c r="BE570" i="6"/>
  <c r="BC570" i="6"/>
  <c r="BD570" i="6"/>
  <c r="BG570" i="6"/>
  <c r="BM570" i="6"/>
  <c r="BF570" i="6"/>
  <c r="BP660" i="6"/>
  <c r="AV660" i="6"/>
  <c r="AX660" i="6"/>
  <c r="AW660" i="6"/>
  <c r="AZ660" i="6"/>
  <c r="AY660" i="6"/>
  <c r="BA660" i="6"/>
  <c r="BB660" i="6"/>
  <c r="BE660" i="6"/>
  <c r="BC660" i="6"/>
  <c r="BD660" i="6"/>
  <c r="BG660" i="6"/>
  <c r="BM660" i="6"/>
  <c r="BO660" i="6"/>
  <c r="BP635" i="6"/>
  <c r="BB635" i="6"/>
  <c r="AX635" i="6"/>
  <c r="AW635" i="6"/>
  <c r="AZ635" i="6"/>
  <c r="AY635" i="6"/>
  <c r="BA635" i="6"/>
  <c r="AV635" i="6"/>
  <c r="BD635" i="6"/>
  <c r="BC635" i="6"/>
  <c r="BF635" i="6"/>
  <c r="BE635" i="6"/>
  <c r="BG635" i="6"/>
  <c r="BI635" i="6"/>
  <c r="BN635" i="6"/>
  <c r="BJ635" i="6"/>
  <c r="BP598" i="6"/>
  <c r="AV598" i="6"/>
  <c r="AY598" i="6"/>
  <c r="AZ598" i="6"/>
  <c r="AX598" i="6"/>
  <c r="BB598" i="6"/>
  <c r="BA598" i="6"/>
  <c r="AW598" i="6"/>
  <c r="BE598" i="6"/>
  <c r="BD598" i="6"/>
  <c r="BF598" i="6"/>
  <c r="BC598" i="6"/>
  <c r="BH598" i="6"/>
  <c r="BN598" i="6"/>
  <c r="BP622" i="6"/>
  <c r="AY622" i="6"/>
  <c r="AZ622" i="6"/>
  <c r="AV622" i="6"/>
  <c r="AX622" i="6"/>
  <c r="AW622" i="6"/>
  <c r="BA622" i="6"/>
  <c r="BB622" i="6"/>
  <c r="BC622" i="6"/>
  <c r="BD622" i="6"/>
  <c r="BE622" i="6"/>
  <c r="BH622" i="6"/>
  <c r="BF622" i="6"/>
  <c r="X579" i="6"/>
  <c r="AT579" i="6"/>
  <c r="BM579" i="6" s="1"/>
  <c r="BP640" i="6"/>
  <c r="AX640" i="6"/>
  <c r="AW640" i="6"/>
  <c r="AV640" i="6"/>
  <c r="AZ640" i="6"/>
  <c r="AY640" i="6"/>
  <c r="BA640" i="6"/>
  <c r="BC640" i="6"/>
  <c r="BB640" i="6"/>
  <c r="BD640" i="6"/>
  <c r="BF640" i="6"/>
  <c r="BE640" i="6"/>
  <c r="BN640" i="6"/>
  <c r="BH640" i="6"/>
  <c r="BI640" i="6"/>
  <c r="BO640" i="6"/>
  <c r="X567" i="6"/>
  <c r="AT567" i="6"/>
  <c r="BO567" i="6" s="1"/>
  <c r="X620" i="6"/>
  <c r="AT620" i="6"/>
  <c r="BN620" i="6" s="1"/>
  <c r="BP615" i="6"/>
  <c r="AW615" i="6"/>
  <c r="AZ615" i="6"/>
  <c r="AX615" i="6"/>
  <c r="AY615" i="6"/>
  <c r="AV615" i="6"/>
  <c r="BA615" i="6"/>
  <c r="BC615" i="6"/>
  <c r="BB615" i="6"/>
  <c r="BD615" i="6"/>
  <c r="BF615" i="6"/>
  <c r="BE615" i="6"/>
  <c r="BK615" i="6"/>
  <c r="X596" i="6"/>
  <c r="AT596" i="6"/>
  <c r="BI596" i="6" s="1"/>
  <c r="BP608" i="6"/>
  <c r="AW608" i="6"/>
  <c r="AV608" i="6"/>
  <c r="AY608" i="6"/>
  <c r="AZ608" i="6"/>
  <c r="AX608" i="6"/>
  <c r="BA608" i="6"/>
  <c r="BE608" i="6"/>
  <c r="BC608" i="6"/>
  <c r="BB608" i="6"/>
  <c r="BG608" i="6"/>
  <c r="BD608" i="6"/>
  <c r="BF608" i="6"/>
  <c r="BJ608" i="6"/>
  <c r="BM608" i="6"/>
  <c r="BN608" i="6"/>
  <c r="BH608" i="6"/>
  <c r="BK608" i="6"/>
  <c r="BL608" i="6"/>
  <c r="BI608" i="6"/>
  <c r="BO598" i="6"/>
  <c r="BP648" i="6"/>
  <c r="AV648" i="6"/>
  <c r="AW648" i="6"/>
  <c r="BA648" i="6"/>
  <c r="AZ648" i="6"/>
  <c r="AY648" i="6"/>
  <c r="AX648" i="6"/>
  <c r="BB648" i="6"/>
  <c r="BG648" i="6"/>
  <c r="BI648" i="6"/>
  <c r="BC648" i="6"/>
  <c r="BD648" i="6"/>
  <c r="BE648" i="6"/>
  <c r="BF648" i="6"/>
  <c r="BP538" i="6"/>
  <c r="BA538" i="6"/>
  <c r="AW538" i="6"/>
  <c r="AZ538" i="6"/>
  <c r="AV538" i="6"/>
  <c r="AY538" i="6"/>
  <c r="BD538" i="6"/>
  <c r="AX538" i="6"/>
  <c r="BB538" i="6"/>
  <c r="BC538" i="6"/>
  <c r="BG538" i="6"/>
  <c r="BE538" i="6"/>
  <c r="BH538" i="6"/>
  <c r="BI538" i="6"/>
  <c r="BM538" i="6"/>
  <c r="BN538" i="6"/>
  <c r="AT591" i="6"/>
  <c r="BO591" i="6" s="1"/>
  <c r="X591" i="6"/>
  <c r="AT603" i="6"/>
  <c r="BM603" i="6" s="1"/>
  <c r="X603" i="6"/>
  <c r="BL622" i="6"/>
  <c r="BP642" i="6"/>
  <c r="AW642" i="6"/>
  <c r="AV642" i="6"/>
  <c r="AZ642" i="6"/>
  <c r="AY642" i="6"/>
  <c r="BA642" i="6"/>
  <c r="AX642" i="6"/>
  <c r="BB642" i="6"/>
  <c r="BD642" i="6"/>
  <c r="BC642" i="6"/>
  <c r="BG642" i="6"/>
  <c r="BE642" i="6"/>
  <c r="BF642" i="6"/>
  <c r="BI642" i="6"/>
  <c r="BN642" i="6"/>
  <c r="BP582" i="6"/>
  <c r="AX582" i="6"/>
  <c r="AV582" i="6"/>
  <c r="AZ582" i="6"/>
  <c r="AY582" i="6"/>
  <c r="AW582" i="6"/>
  <c r="BA582" i="6"/>
  <c r="BD582" i="6"/>
  <c r="BB582" i="6"/>
  <c r="BE582" i="6"/>
  <c r="BC582" i="6"/>
  <c r="BH582" i="6"/>
  <c r="BF582" i="6"/>
  <c r="BG582" i="6"/>
  <c r="BJ582" i="6"/>
  <c r="BI582" i="6"/>
  <c r="BM582" i="6"/>
  <c r="BN582" i="6"/>
  <c r="BL582" i="6"/>
  <c r="BN622" i="6"/>
  <c r="BN619" i="6"/>
  <c r="BI546" i="6"/>
  <c r="BL635" i="6"/>
  <c r="BP650" i="6"/>
  <c r="AX650" i="6"/>
  <c r="AV650" i="6"/>
  <c r="AW650" i="6"/>
  <c r="BA650" i="6"/>
  <c r="AZ650" i="6"/>
  <c r="AY650" i="6"/>
  <c r="BD650" i="6"/>
  <c r="BG650" i="6"/>
  <c r="BC650" i="6"/>
  <c r="BE650" i="6"/>
  <c r="BB650" i="6"/>
  <c r="BH650" i="6"/>
  <c r="BI650" i="6"/>
  <c r="BF650" i="6"/>
  <c r="BL650" i="6"/>
  <c r="X578" i="6"/>
  <c r="AT578" i="6"/>
  <c r="BL578" i="6" s="1"/>
  <c r="BM619" i="6"/>
  <c r="BK543" i="6"/>
  <c r="BG615" i="6"/>
  <c r="BL562" i="6"/>
  <c r="BP552" i="6"/>
  <c r="AV552" i="6"/>
  <c r="AZ552" i="6"/>
  <c r="AX552" i="6"/>
  <c r="BB552" i="6"/>
  <c r="BA552" i="6"/>
  <c r="AW552" i="6"/>
  <c r="AY552" i="6"/>
  <c r="BE552" i="6"/>
  <c r="BC552" i="6"/>
  <c r="BD552" i="6"/>
  <c r="BI552" i="6"/>
  <c r="BM552" i="6"/>
  <c r="BN552" i="6"/>
  <c r="BH552" i="6"/>
  <c r="BK552" i="6"/>
  <c r="BG552" i="6"/>
  <c r="BL552" i="6"/>
  <c r="BJ552" i="6"/>
  <c r="BF552" i="6"/>
  <c r="BP554" i="6"/>
  <c r="AZ554" i="6"/>
  <c r="AW554" i="6"/>
  <c r="AV554" i="6"/>
  <c r="AY554" i="6"/>
  <c r="AX554" i="6"/>
  <c r="BC554" i="6"/>
  <c r="BA554" i="6"/>
  <c r="BB554" i="6"/>
  <c r="BD554" i="6"/>
  <c r="BH554" i="6"/>
  <c r="BE554" i="6"/>
  <c r="BF554" i="6"/>
  <c r="BN554" i="6"/>
  <c r="BI554" i="6"/>
  <c r="BM554" i="6"/>
  <c r="BG554" i="6"/>
  <c r="BL554" i="6"/>
  <c r="BJ554" i="6"/>
  <c r="BO552" i="6"/>
  <c r="BI550" i="6"/>
  <c r="BJ592" i="6"/>
  <c r="BN543" i="6"/>
  <c r="BM635" i="6"/>
  <c r="BK622" i="6"/>
  <c r="X566" i="6"/>
  <c r="AT566" i="6"/>
  <c r="BM566" i="6" s="1"/>
  <c r="X555" i="6"/>
  <c r="AT555" i="6"/>
  <c r="BO555" i="6" s="1"/>
  <c r="BP547" i="6"/>
  <c r="AW547" i="6"/>
  <c r="AZ547" i="6"/>
  <c r="AV547" i="6"/>
  <c r="AY547" i="6"/>
  <c r="AX547" i="6"/>
  <c r="BB547" i="6"/>
  <c r="BA547" i="6"/>
  <c r="BC547" i="6"/>
  <c r="BG547" i="6"/>
  <c r="BE547" i="6"/>
  <c r="BD547" i="6"/>
  <c r="BH547" i="6"/>
  <c r="BF547" i="6"/>
  <c r="BP595" i="6"/>
  <c r="AW595" i="6"/>
  <c r="AZ595" i="6"/>
  <c r="AV595" i="6"/>
  <c r="AY595" i="6"/>
  <c r="AX595" i="6"/>
  <c r="BA595" i="6"/>
  <c r="BB595" i="6"/>
  <c r="BE595" i="6"/>
  <c r="BD595" i="6"/>
  <c r="BC595" i="6"/>
  <c r="BG595" i="6"/>
  <c r="BF595" i="6"/>
  <c r="BN595" i="6"/>
  <c r="BJ595" i="6"/>
  <c r="BH595" i="6"/>
  <c r="BL550" i="6"/>
  <c r="BP646" i="6"/>
  <c r="AZ646" i="6"/>
  <c r="AY646" i="6"/>
  <c r="AV646" i="6"/>
  <c r="AX646" i="6"/>
  <c r="AW646" i="6"/>
  <c r="BA646" i="6"/>
  <c r="BB646" i="6"/>
  <c r="BC646" i="6"/>
  <c r="BE646" i="6"/>
  <c r="BF646" i="6"/>
  <c r="BD646" i="6"/>
  <c r="BG646" i="6"/>
  <c r="BH646" i="6"/>
  <c r="BM646" i="6"/>
  <c r="BJ646" i="6"/>
  <c r="BP607" i="6"/>
  <c r="AV607" i="6"/>
  <c r="AZ607" i="6"/>
  <c r="AX607" i="6"/>
  <c r="AY607" i="6"/>
  <c r="BA607" i="6"/>
  <c r="AW607" i="6"/>
  <c r="BE607" i="6"/>
  <c r="BB607" i="6"/>
  <c r="BC607" i="6"/>
  <c r="BD607" i="6"/>
  <c r="BF607" i="6"/>
  <c r="BH607" i="6"/>
  <c r="BG607" i="6"/>
  <c r="BG619" i="6"/>
  <c r="BI543" i="6"/>
  <c r="BM615" i="6"/>
  <c r="BO562" i="6"/>
  <c r="X560" i="6"/>
  <c r="AT560" i="6"/>
  <c r="BO560" i="6" s="1"/>
  <c r="X548" i="6"/>
  <c r="AT548" i="6"/>
  <c r="BO548" i="6" s="1"/>
  <c r="BP656" i="6"/>
  <c r="AW656" i="6"/>
  <c r="AV656" i="6"/>
  <c r="AY656" i="6"/>
  <c r="AX656" i="6"/>
  <c r="BA656" i="6"/>
  <c r="BC656" i="6"/>
  <c r="AZ656" i="6"/>
  <c r="BB656" i="6"/>
  <c r="BE656" i="6"/>
  <c r="BF656" i="6"/>
  <c r="BI656" i="6"/>
  <c r="BD656" i="6"/>
  <c r="BM656" i="6"/>
  <c r="BK656" i="6"/>
  <c r="BN656" i="6"/>
  <c r="BG656" i="6"/>
  <c r="BH656" i="6"/>
  <c r="BO616" i="6"/>
  <c r="BH642" i="6"/>
  <c r="X587" i="6"/>
  <c r="AT587" i="6"/>
  <c r="BO587" i="6" s="1"/>
  <c r="BO635" i="6"/>
  <c r="BI622" i="6"/>
  <c r="BP584" i="6"/>
  <c r="AV584" i="6"/>
  <c r="AY584" i="6"/>
  <c r="BA584" i="6"/>
  <c r="AW584" i="6"/>
  <c r="AZ584" i="6"/>
  <c r="AX584" i="6"/>
  <c r="BB584" i="6"/>
  <c r="BC584" i="6"/>
  <c r="BI584" i="6"/>
  <c r="BD584" i="6"/>
  <c r="BE584" i="6"/>
  <c r="BJ584" i="6"/>
  <c r="BG584" i="6"/>
  <c r="BL584" i="6"/>
  <c r="BN584" i="6"/>
  <c r="BF584" i="6"/>
  <c r="BM584" i="6"/>
  <c r="BK584" i="6"/>
  <c r="BH584" i="6"/>
  <c r="BI595" i="6"/>
  <c r="BF538" i="6"/>
  <c r="BK550" i="6"/>
  <c r="BO619" i="6"/>
  <c r="BH543" i="6"/>
  <c r="BO615" i="6"/>
  <c r="BI570" i="6"/>
  <c r="BN606" i="6"/>
  <c r="BL642" i="6"/>
  <c r="X624" i="6"/>
  <c r="AT624" i="6"/>
  <c r="X540" i="6"/>
  <c r="AT540" i="6"/>
  <c r="BK619" i="6"/>
  <c r="X600" i="6"/>
  <c r="AT600" i="6"/>
  <c r="BO600" i="6" s="1"/>
  <c r="BM622" i="6"/>
  <c r="BK538" i="6"/>
  <c r="BO550" i="6"/>
  <c r="BP583" i="6"/>
  <c r="AX583" i="6"/>
  <c r="AZ583" i="6"/>
  <c r="AV583" i="6"/>
  <c r="AY583" i="6"/>
  <c r="BA583" i="6"/>
  <c r="AW583" i="6"/>
  <c r="BB583" i="6"/>
  <c r="BD583" i="6"/>
  <c r="BC583" i="6"/>
  <c r="BE583" i="6"/>
  <c r="BF583" i="6"/>
  <c r="BN583" i="6"/>
  <c r="BH583" i="6"/>
  <c r="BK583" i="6"/>
  <c r="X602" i="6"/>
  <c r="AT602" i="6"/>
  <c r="BO602" i="6" s="1"/>
  <c r="BG622" i="6"/>
  <c r="BH570" i="6"/>
  <c r="BK642" i="6"/>
  <c r="BJ550" i="6"/>
  <c r="BI547" i="6"/>
  <c r="BI606" i="6"/>
  <c r="BL647" i="6"/>
  <c r="X654" i="6"/>
  <c r="AT654" i="6"/>
  <c r="BI654" i="6" s="1"/>
  <c r="BJ538" i="6"/>
  <c r="BO538" i="6"/>
  <c r="X572" i="6"/>
  <c r="AT572" i="6"/>
  <c r="BO572" i="6" s="1"/>
  <c r="B575" i="6"/>
  <c r="BM546" i="6"/>
  <c r="AT623" i="6"/>
  <c r="BL623" i="6" s="1"/>
  <c r="X623" i="6"/>
  <c r="BP574" i="6"/>
  <c r="AV574" i="6"/>
  <c r="AY574" i="6"/>
  <c r="AX574" i="6"/>
  <c r="AW574" i="6"/>
  <c r="BA574" i="6"/>
  <c r="AZ574" i="6"/>
  <c r="BB574" i="6"/>
  <c r="BC574" i="6"/>
  <c r="BE574" i="6"/>
  <c r="BG574" i="6"/>
  <c r="BD574" i="6"/>
  <c r="BI574" i="6"/>
  <c r="BH574" i="6"/>
  <c r="BF574" i="6"/>
  <c r="BN574" i="6"/>
  <c r="BL574" i="6"/>
  <c r="BM574" i="6"/>
  <c r="BP627" i="6"/>
  <c r="AX627" i="6"/>
  <c r="AY627" i="6"/>
  <c r="AV627" i="6"/>
  <c r="AW627" i="6"/>
  <c r="AZ627" i="6"/>
  <c r="BA627" i="6"/>
  <c r="BD627" i="6"/>
  <c r="BB627" i="6"/>
  <c r="BE627" i="6"/>
  <c r="BC627" i="6"/>
  <c r="BI627" i="6"/>
  <c r="BG627" i="6"/>
  <c r="BF627" i="6"/>
  <c r="X657" i="6"/>
  <c r="AT657" i="6"/>
  <c r="BM657" i="6" s="1"/>
  <c r="X618" i="6"/>
  <c r="AT618" i="6"/>
  <c r="BO618" i="6" s="1"/>
  <c r="BO642" i="6"/>
  <c r="BJ598" i="6"/>
  <c r="BL648" i="6"/>
  <c r="BH562" i="6"/>
  <c r="BP659" i="6"/>
  <c r="AX659" i="6"/>
  <c r="AW659" i="6"/>
  <c r="AY659" i="6"/>
  <c r="AV659" i="6"/>
  <c r="AZ659" i="6"/>
  <c r="BA659" i="6"/>
  <c r="BC659" i="6"/>
  <c r="BB659" i="6"/>
  <c r="BD659" i="6"/>
  <c r="BE659" i="6"/>
  <c r="BF659" i="6"/>
  <c r="BH659" i="6"/>
  <c r="BG659" i="6"/>
  <c r="BN659" i="6"/>
  <c r="BI659" i="6"/>
  <c r="BK659" i="6"/>
  <c r="BG640" i="6"/>
  <c r="X542" i="6"/>
  <c r="AT542" i="6"/>
  <c r="BL542" i="6" s="1"/>
  <c r="BP638" i="6"/>
  <c r="AZ638" i="6"/>
  <c r="AY638" i="6"/>
  <c r="AV638" i="6"/>
  <c r="AW638" i="6"/>
  <c r="AX638" i="6"/>
  <c r="BA638" i="6"/>
  <c r="BC638" i="6"/>
  <c r="BE638" i="6"/>
  <c r="BB638" i="6"/>
  <c r="BG638" i="6"/>
  <c r="BD638" i="6"/>
  <c r="BI638" i="6"/>
  <c r="BF638" i="6"/>
  <c r="BN638" i="6"/>
  <c r="BH638" i="6"/>
  <c r="BP616" i="6"/>
  <c r="BA616" i="6"/>
  <c r="AZ616" i="6"/>
  <c r="AX616" i="6"/>
  <c r="AY616" i="6"/>
  <c r="AV616" i="6"/>
  <c r="AW616" i="6"/>
  <c r="BB616" i="6"/>
  <c r="BC616" i="6"/>
  <c r="BF616" i="6"/>
  <c r="BD616" i="6"/>
  <c r="BE616" i="6"/>
  <c r="BH616" i="6"/>
  <c r="BG616" i="6"/>
  <c r="BI616" i="6"/>
  <c r="BN616" i="6"/>
  <c r="BJ616" i="6"/>
  <c r="BP592" i="6"/>
  <c r="AZ592" i="6"/>
  <c r="AX592" i="6"/>
  <c r="AY592" i="6"/>
  <c r="AV592" i="6"/>
  <c r="BC592" i="6"/>
  <c r="AW592" i="6"/>
  <c r="BA592" i="6"/>
  <c r="BB592" i="6"/>
  <c r="BF592" i="6"/>
  <c r="BI592" i="6"/>
  <c r="BD592" i="6"/>
  <c r="BE592" i="6"/>
  <c r="BM592" i="6"/>
  <c r="BG592" i="6"/>
  <c r="BN592" i="6"/>
  <c r="BK592" i="6"/>
  <c r="BH592" i="6"/>
  <c r="BJ570" i="6"/>
  <c r="BJ656" i="6"/>
  <c r="BP632" i="6"/>
  <c r="AV632" i="6"/>
  <c r="AY632" i="6"/>
  <c r="AW632" i="6"/>
  <c r="BB632" i="6"/>
  <c r="AZ632" i="6"/>
  <c r="AX632" i="6"/>
  <c r="BD632" i="6"/>
  <c r="BA632" i="6"/>
  <c r="BC632" i="6"/>
  <c r="BE632" i="6"/>
  <c r="BI632" i="6"/>
  <c r="BG632" i="6"/>
  <c r="BF632" i="6"/>
  <c r="BK598" i="6"/>
  <c r="BL660" i="6"/>
  <c r="X594" i="6"/>
  <c r="AT594" i="6"/>
  <c r="BL594" i="6" s="1"/>
  <c r="BP647" i="6"/>
  <c r="BA647" i="6"/>
  <c r="AV647" i="6"/>
  <c r="AX647" i="6"/>
  <c r="AZ647" i="6"/>
  <c r="AW647" i="6"/>
  <c r="AY647" i="6"/>
  <c r="BB647" i="6"/>
  <c r="BD647" i="6"/>
  <c r="BE647" i="6"/>
  <c r="BC647" i="6"/>
  <c r="BH647" i="6"/>
  <c r="BF647" i="6"/>
  <c r="X563" i="6"/>
  <c r="AT563" i="6"/>
  <c r="BO563" i="6" s="1"/>
  <c r="BP568" i="6"/>
  <c r="AZ568" i="6"/>
  <c r="AY568" i="6"/>
  <c r="AV568" i="6"/>
  <c r="AX568" i="6"/>
  <c r="BC568" i="6"/>
  <c r="BA568" i="6"/>
  <c r="AW568" i="6"/>
  <c r="BB568" i="6"/>
  <c r="BF568" i="6"/>
  <c r="BE568" i="6"/>
  <c r="BG568" i="6"/>
  <c r="BL568" i="6"/>
  <c r="BH568" i="6"/>
  <c r="BD568" i="6"/>
  <c r="BJ568" i="6"/>
  <c r="BK568" i="6"/>
  <c r="BI568" i="6"/>
  <c r="BN568" i="6"/>
  <c r="X539" i="6"/>
  <c r="AT539" i="6"/>
  <c r="BN539" i="6" s="1"/>
  <c r="BK640" i="6"/>
  <c r="BL638" i="6"/>
  <c r="AT651" i="6"/>
  <c r="BO651" i="6" s="1"/>
  <c r="X651" i="6"/>
  <c r="BP543" i="6"/>
  <c r="AW543" i="6"/>
  <c r="AX543" i="6"/>
  <c r="BA543" i="6"/>
  <c r="AZ543" i="6"/>
  <c r="AY543" i="6"/>
  <c r="AV543" i="6"/>
  <c r="BC543" i="6"/>
  <c r="BB543" i="6"/>
  <c r="BE543" i="6"/>
  <c r="BD543" i="6"/>
  <c r="BM543" i="6"/>
  <c r="BJ543" i="6"/>
  <c r="BG543" i="6"/>
  <c r="BF543" i="6"/>
  <c r="X551" i="6"/>
  <c r="AT551" i="6"/>
  <c r="BK551" i="6" s="1"/>
  <c r="AT599" i="6"/>
  <c r="BK599" i="6" s="1"/>
  <c r="X599" i="6"/>
  <c r="BL570" i="6"/>
  <c r="BL656" i="6"/>
  <c r="BP571" i="6"/>
  <c r="AZ571" i="6"/>
  <c r="AX571" i="6"/>
  <c r="AV571" i="6"/>
  <c r="AW571" i="6"/>
  <c r="AY571" i="6"/>
  <c r="BA571" i="6"/>
  <c r="BB571" i="6"/>
  <c r="BD571" i="6"/>
  <c r="BC571" i="6"/>
  <c r="BF571" i="6"/>
  <c r="BH571" i="6"/>
  <c r="BE571" i="6"/>
  <c r="BL598" i="6"/>
  <c r="BF660" i="6"/>
  <c r="BN650" i="6"/>
  <c r="BP533" i="6"/>
  <c r="AV533" i="6"/>
  <c r="AY533" i="6"/>
  <c r="AX533" i="6"/>
  <c r="AW533" i="6"/>
  <c r="AZ533" i="6"/>
  <c r="BB533" i="6"/>
  <c r="BA533" i="6"/>
  <c r="BC533" i="6"/>
  <c r="BD533" i="6"/>
  <c r="BE533" i="6"/>
  <c r="BG533" i="6"/>
  <c r="BH533" i="6"/>
  <c r="BF533" i="6"/>
  <c r="BK533" i="6"/>
  <c r="BL533" i="6"/>
  <c r="AS531" i="6"/>
  <c r="W531" i="6"/>
  <c r="X535" i="6"/>
  <c r="AT535" i="6"/>
  <c r="BN535" i="6" s="1"/>
  <c r="W534" i="6"/>
  <c r="AS534" i="6"/>
  <c r="BN533" i="6"/>
  <c r="W532" i="6"/>
  <c r="AS532" i="6"/>
  <c r="BJ533" i="6"/>
  <c r="BM533" i="6"/>
  <c r="BO533" i="6"/>
  <c r="V243" i="6"/>
  <c r="AR243" i="6"/>
  <c r="V227" i="6"/>
  <c r="AR227" i="6"/>
  <c r="V190" i="6"/>
  <c r="AR190" i="6"/>
  <c r="AS90" i="6"/>
  <c r="W90" i="6"/>
  <c r="V205" i="6"/>
  <c r="AR205" i="6"/>
  <c r="AR108" i="6"/>
  <c r="V108" i="6"/>
  <c r="BH521" i="6"/>
  <c r="BJ525" i="6"/>
  <c r="BO521" i="6"/>
  <c r="BM521" i="6"/>
  <c r="BM525" i="6"/>
  <c r="BH510" i="6"/>
  <c r="BN525" i="6"/>
  <c r="BK510" i="6"/>
  <c r="BF521" i="6"/>
  <c r="BI521" i="6"/>
  <c r="BO511" i="6"/>
  <c r="BO525" i="6"/>
  <c r="BJ521" i="6"/>
  <c r="AS319" i="6"/>
  <c r="W319" i="6"/>
  <c r="BK521" i="6"/>
  <c r="AT211" i="6"/>
  <c r="X211" i="6"/>
  <c r="BP523" i="6"/>
  <c r="AZ523" i="6"/>
  <c r="AY523" i="6"/>
  <c r="AV523" i="6"/>
  <c r="AW523" i="6"/>
  <c r="AX523" i="6"/>
  <c r="BA523" i="6"/>
  <c r="BC523" i="6"/>
  <c r="BB523" i="6"/>
  <c r="BF523" i="6"/>
  <c r="BE523" i="6"/>
  <c r="BD523" i="6"/>
  <c r="BG523" i="6"/>
  <c r="BN523" i="6"/>
  <c r="BL523" i="6"/>
  <c r="BI523" i="6"/>
  <c r="BH523" i="6"/>
  <c r="BJ523" i="6"/>
  <c r="BK523" i="6"/>
  <c r="BP529" i="6"/>
  <c r="AV529" i="6"/>
  <c r="BA529" i="6"/>
  <c r="BC529" i="6"/>
  <c r="AW529" i="6"/>
  <c r="AZ529" i="6"/>
  <c r="AY529" i="6"/>
  <c r="AX529" i="6"/>
  <c r="BE529" i="6"/>
  <c r="BB529" i="6"/>
  <c r="BI529" i="6"/>
  <c r="BD529" i="6"/>
  <c r="BP519" i="6"/>
  <c r="AV519" i="6"/>
  <c r="AX519" i="6"/>
  <c r="AZ519" i="6"/>
  <c r="BB519" i="6"/>
  <c r="AY519" i="6"/>
  <c r="AW519" i="6"/>
  <c r="BA519" i="6"/>
  <c r="BD519" i="6"/>
  <c r="BC519" i="6"/>
  <c r="BG519" i="6"/>
  <c r="BE519" i="6"/>
  <c r="BF519" i="6"/>
  <c r="BK519" i="6"/>
  <c r="BP527" i="6"/>
  <c r="AZ527" i="6"/>
  <c r="AV527" i="6"/>
  <c r="AX527" i="6"/>
  <c r="AW527" i="6"/>
  <c r="AY527" i="6"/>
  <c r="BA527" i="6"/>
  <c r="BB527" i="6"/>
  <c r="BD527" i="6"/>
  <c r="BF527" i="6"/>
  <c r="BC527" i="6"/>
  <c r="BI527" i="6"/>
  <c r="BE527" i="6"/>
  <c r="BH529" i="6"/>
  <c r="BG529" i="6"/>
  <c r="AS520" i="6"/>
  <c r="W520" i="6"/>
  <c r="BJ519" i="6"/>
  <c r="BG527" i="6"/>
  <c r="BM523" i="6"/>
  <c r="BO529" i="6"/>
  <c r="BP525" i="6"/>
  <c r="BA525" i="6"/>
  <c r="AV525" i="6"/>
  <c r="AY525" i="6"/>
  <c r="AW525" i="6"/>
  <c r="AX525" i="6"/>
  <c r="AZ525" i="6"/>
  <c r="BB525" i="6"/>
  <c r="BD525" i="6"/>
  <c r="BF525" i="6"/>
  <c r="BC525" i="6"/>
  <c r="BG525" i="6"/>
  <c r="BE525" i="6"/>
  <c r="BK525" i="6"/>
  <c r="BI525" i="6"/>
  <c r="BM527" i="6"/>
  <c r="BP521" i="6"/>
  <c r="AV521" i="6"/>
  <c r="AZ521" i="6"/>
  <c r="AX521" i="6"/>
  <c r="AW521" i="6"/>
  <c r="AY521" i="6"/>
  <c r="BA521" i="6"/>
  <c r="BB521" i="6"/>
  <c r="BE521" i="6"/>
  <c r="BC521" i="6"/>
  <c r="BD521" i="6"/>
  <c r="BG521" i="6"/>
  <c r="BP517" i="6"/>
  <c r="AW517" i="6"/>
  <c r="AV517" i="6"/>
  <c r="AZ517" i="6"/>
  <c r="AY517" i="6"/>
  <c r="AX517" i="6"/>
  <c r="BA517" i="6"/>
  <c r="BC517" i="6"/>
  <c r="BE517" i="6"/>
  <c r="BB517" i="6"/>
  <c r="BD517" i="6"/>
  <c r="BI517" i="6"/>
  <c r="BF517" i="6"/>
  <c r="BN521" i="6"/>
  <c r="BL529" i="6"/>
  <c r="BF529" i="6"/>
  <c r="BL519" i="6"/>
  <c r="BL527" i="6"/>
  <c r="BH527" i="6"/>
  <c r="W528" i="6"/>
  <c r="AS528" i="6"/>
  <c r="X526" i="6"/>
  <c r="AT526" i="6"/>
  <c r="BO526" i="6" s="1"/>
  <c r="BI519" i="6"/>
  <c r="X530" i="6"/>
  <c r="AT530" i="6"/>
  <c r="BL530" i="6" s="1"/>
  <c r="BM529" i="6"/>
  <c r="X524" i="6"/>
  <c r="AT524" i="6"/>
  <c r="BM524" i="6" s="1"/>
  <c r="BN529" i="6"/>
  <c r="BK529" i="6"/>
  <c r="X522" i="6"/>
  <c r="AT522" i="6"/>
  <c r="BO522" i="6" s="1"/>
  <c r="BN519" i="6"/>
  <c r="X518" i="6"/>
  <c r="AT518" i="6"/>
  <c r="BN527" i="6"/>
  <c r="BJ527" i="6"/>
  <c r="BO523" i="6"/>
  <c r="BL517" i="6"/>
  <c r="BH519" i="6"/>
  <c r="BO519" i="6"/>
  <c r="BO527" i="6"/>
  <c r="BL525" i="6"/>
  <c r="BG517" i="6"/>
  <c r="V112" i="6"/>
  <c r="AR112" i="6"/>
  <c r="AR63" i="6"/>
  <c r="V63" i="6"/>
  <c r="X516" i="6"/>
  <c r="AT516" i="6"/>
  <c r="BO516" i="6" s="1"/>
  <c r="X514" i="6"/>
  <c r="AT514" i="6"/>
  <c r="BL514" i="6" s="1"/>
  <c r="BH507" i="6"/>
  <c r="W289" i="6"/>
  <c r="AS289" i="6"/>
  <c r="AR251" i="6"/>
  <c r="V251" i="6"/>
  <c r="W322" i="6"/>
  <c r="AS322" i="6"/>
  <c r="AR55" i="6"/>
  <c r="V55" i="6"/>
  <c r="BK291" i="6"/>
  <c r="BA291" i="6"/>
  <c r="BE291" i="6"/>
  <c r="BN291" i="6"/>
  <c r="BM291" i="6"/>
  <c r="BB291" i="6"/>
  <c r="AV291" i="6"/>
  <c r="BO291" i="6"/>
  <c r="BI291" i="6"/>
  <c r="AY291" i="6"/>
  <c r="AZ291" i="6"/>
  <c r="BJ291" i="6"/>
  <c r="BD291" i="6"/>
  <c r="AW291" i="6"/>
  <c r="BL291" i="6"/>
  <c r="BG291" i="6"/>
  <c r="BC291" i="6"/>
  <c r="BF291" i="6"/>
  <c r="AX291" i="6"/>
  <c r="BH291" i="6"/>
  <c r="BP291" i="6"/>
  <c r="X138" i="6"/>
  <c r="AT138" i="6"/>
  <c r="AS512" i="6"/>
  <c r="W512" i="6"/>
  <c r="BI507" i="6"/>
  <c r="BI511" i="6"/>
  <c r="BL513" i="6"/>
  <c r="BK513" i="6"/>
  <c r="BP511" i="6"/>
  <c r="AY511" i="6"/>
  <c r="AZ511" i="6"/>
  <c r="AW511" i="6"/>
  <c r="AV511" i="6"/>
  <c r="BA511" i="6"/>
  <c r="AX511" i="6"/>
  <c r="BB511" i="6"/>
  <c r="BC511" i="6"/>
  <c r="BE511" i="6"/>
  <c r="BF511" i="6"/>
  <c r="BD511" i="6"/>
  <c r="BG511" i="6"/>
  <c r="BH511" i="6"/>
  <c r="BL511" i="6"/>
  <c r="BJ511" i="6"/>
  <c r="BN511" i="6"/>
  <c r="BK511" i="6"/>
  <c r="BI513" i="6"/>
  <c r="BP513" i="6"/>
  <c r="AV513" i="6"/>
  <c r="AY513" i="6"/>
  <c r="AZ513" i="6"/>
  <c r="AX513" i="6"/>
  <c r="BA513" i="6"/>
  <c r="AW513" i="6"/>
  <c r="BB513" i="6"/>
  <c r="BD513" i="6"/>
  <c r="BC513" i="6"/>
  <c r="BE513" i="6"/>
  <c r="BG513" i="6"/>
  <c r="BH513" i="6"/>
  <c r="BF513" i="6"/>
  <c r="BN513" i="6"/>
  <c r="BM513" i="6"/>
  <c r="BJ513" i="6"/>
  <c r="V48" i="6"/>
  <c r="AR48" i="6"/>
  <c r="V73" i="6"/>
  <c r="AR73" i="6"/>
  <c r="AR109" i="6"/>
  <c r="V109" i="6"/>
  <c r="BK477" i="6"/>
  <c r="BN507" i="6"/>
  <c r="BL507" i="6"/>
  <c r="BO507" i="6"/>
  <c r="AR140" i="6"/>
  <c r="V140" i="6"/>
  <c r="BL477" i="6"/>
  <c r="BO477" i="6"/>
  <c r="BN510" i="6"/>
  <c r="B509" i="6"/>
  <c r="BP510" i="6"/>
  <c r="AV510" i="6"/>
  <c r="AZ510" i="6"/>
  <c r="AW510" i="6"/>
  <c r="BA510" i="6"/>
  <c r="AX510" i="6"/>
  <c r="AY510" i="6"/>
  <c r="BD510" i="6"/>
  <c r="BB510" i="6"/>
  <c r="BF510" i="6"/>
  <c r="BC510" i="6"/>
  <c r="BG510" i="6"/>
  <c r="BE510" i="6"/>
  <c r="BI510" i="6"/>
  <c r="BL510" i="6"/>
  <c r="BJ510" i="6"/>
  <c r="BO510" i="6"/>
  <c r="BH477" i="6"/>
  <c r="BG477" i="6"/>
  <c r="BO485" i="6"/>
  <c r="BF493" i="6"/>
  <c r="BL508" i="6"/>
  <c r="BM508" i="6"/>
  <c r="BK486" i="6"/>
  <c r="BI486" i="6"/>
  <c r="BK507" i="6"/>
  <c r="B195" i="6"/>
  <c r="BK505" i="6"/>
  <c r="BH505" i="6"/>
  <c r="BJ503" i="6"/>
  <c r="BP505" i="6"/>
  <c r="AY505" i="6"/>
  <c r="AV505" i="6"/>
  <c r="AW505" i="6"/>
  <c r="AZ505" i="6"/>
  <c r="AX505" i="6"/>
  <c r="BA505" i="6"/>
  <c r="BC505" i="6"/>
  <c r="BB505" i="6"/>
  <c r="BE505" i="6"/>
  <c r="BF505" i="6"/>
  <c r="BD505" i="6"/>
  <c r="BG505" i="6"/>
  <c r="BL505" i="6"/>
  <c r="BK508" i="6"/>
  <c r="BJ505" i="6"/>
  <c r="X506" i="6"/>
  <c r="AT506" i="6"/>
  <c r="BO506" i="6" s="1"/>
  <c r="AT504" i="6"/>
  <c r="BF504" i="6" s="1"/>
  <c r="X504" i="6"/>
  <c r="BN505" i="6"/>
  <c r="BN508" i="6"/>
  <c r="BH503" i="6"/>
  <c r="BH508" i="6"/>
  <c r="BG508" i="6"/>
  <c r="BP503" i="6"/>
  <c r="AV503" i="6"/>
  <c r="AW503" i="6"/>
  <c r="AX503" i="6"/>
  <c r="AY503" i="6"/>
  <c r="AZ503" i="6"/>
  <c r="BA503" i="6"/>
  <c r="BB503" i="6"/>
  <c r="BC503" i="6"/>
  <c r="BD503" i="6"/>
  <c r="BE503" i="6"/>
  <c r="BF503" i="6"/>
  <c r="BG503" i="6"/>
  <c r="BK503" i="6"/>
  <c r="BP508" i="6"/>
  <c r="AY508" i="6"/>
  <c r="AV508" i="6"/>
  <c r="BA508" i="6"/>
  <c r="AW508" i="6"/>
  <c r="AZ508" i="6"/>
  <c r="BB508" i="6"/>
  <c r="AX508" i="6"/>
  <c r="BC508" i="6"/>
  <c r="BF508" i="6"/>
  <c r="BE508" i="6"/>
  <c r="BD508" i="6"/>
  <c r="BJ508" i="6"/>
  <c r="BI505" i="6"/>
  <c r="BN503" i="6"/>
  <c r="BP507" i="6"/>
  <c r="AZ507" i="6"/>
  <c r="AW507" i="6"/>
  <c r="AV507" i="6"/>
  <c r="AY507" i="6"/>
  <c r="BA507" i="6"/>
  <c r="AX507" i="6"/>
  <c r="BC507" i="6"/>
  <c r="BB507" i="6"/>
  <c r="BE507" i="6"/>
  <c r="BD507" i="6"/>
  <c r="BG507" i="6"/>
  <c r="BF507" i="6"/>
  <c r="BL503" i="6"/>
  <c r="BO505" i="6"/>
  <c r="BI503" i="6"/>
  <c r="BO503" i="6"/>
  <c r="BI508" i="6"/>
  <c r="BJ507" i="6"/>
  <c r="BI477" i="6"/>
  <c r="BM477" i="6"/>
  <c r="BH493" i="6"/>
  <c r="BJ477" i="6"/>
  <c r="BL487" i="6"/>
  <c r="BI493" i="6"/>
  <c r="BN485" i="6"/>
  <c r="BM485" i="6"/>
  <c r="BM487" i="6"/>
  <c r="BJ487" i="6"/>
  <c r="BM493" i="6"/>
  <c r="BK493" i="6"/>
  <c r="BO486" i="6"/>
  <c r="BI453" i="6"/>
  <c r="X499" i="6"/>
  <c r="AT499" i="6"/>
  <c r="BO499" i="6" s="1"/>
  <c r="BP501" i="6"/>
  <c r="AW501" i="6"/>
  <c r="AV501" i="6"/>
  <c r="AZ501" i="6"/>
  <c r="AX501" i="6"/>
  <c r="AY501" i="6"/>
  <c r="BA501" i="6"/>
  <c r="BB501" i="6"/>
  <c r="BC501" i="6"/>
  <c r="BD501" i="6"/>
  <c r="BE501" i="6"/>
  <c r="BF501" i="6"/>
  <c r="BG501" i="6"/>
  <c r="BN501" i="6"/>
  <c r="BI501" i="6"/>
  <c r="BJ501" i="6"/>
  <c r="BK501" i="6"/>
  <c r="BL497" i="6"/>
  <c r="X494" i="6"/>
  <c r="AT494" i="6"/>
  <c r="BH494" i="6" s="1"/>
  <c r="X502" i="6"/>
  <c r="AT502" i="6"/>
  <c r="BL502" i="6" s="1"/>
  <c r="BN497" i="6"/>
  <c r="BH497" i="6"/>
  <c r="AS496" i="6"/>
  <c r="W496" i="6"/>
  <c r="X500" i="6"/>
  <c r="AT500" i="6"/>
  <c r="BO500" i="6" s="1"/>
  <c r="X498" i="6"/>
  <c r="AT498" i="6"/>
  <c r="BO498" i="6" s="1"/>
  <c r="BP497" i="6"/>
  <c r="AV497" i="6"/>
  <c r="AZ497" i="6"/>
  <c r="AW497" i="6"/>
  <c r="AY497" i="6"/>
  <c r="BA497" i="6"/>
  <c r="AX497" i="6"/>
  <c r="BE497" i="6"/>
  <c r="BB497" i="6"/>
  <c r="BC497" i="6"/>
  <c r="BD497" i="6"/>
  <c r="BG497" i="6"/>
  <c r="BF497" i="6"/>
  <c r="BK497" i="6"/>
  <c r="BM501" i="6"/>
  <c r="BL501" i="6"/>
  <c r="BO501" i="6"/>
  <c r="BM497" i="6"/>
  <c r="BI497" i="6"/>
  <c r="BO497" i="6"/>
  <c r="AS142" i="6"/>
  <c r="W142" i="6"/>
  <c r="V215" i="6"/>
  <c r="AR215" i="6"/>
  <c r="AR177" i="6"/>
  <c r="V177" i="6"/>
  <c r="V104" i="6"/>
  <c r="AR104" i="6"/>
  <c r="V36" i="6"/>
  <c r="AR36" i="6"/>
  <c r="AR27" i="6"/>
  <c r="V27" i="6"/>
  <c r="AR204" i="6"/>
  <c r="V204" i="6"/>
  <c r="V65" i="6"/>
  <c r="AR65" i="6"/>
  <c r="V50" i="6"/>
  <c r="AR50" i="6"/>
  <c r="W324" i="6"/>
  <c r="AS324" i="6"/>
  <c r="W489" i="6"/>
  <c r="AS489" i="6"/>
  <c r="AS488" i="6"/>
  <c r="W488" i="6"/>
  <c r="BP493" i="6"/>
  <c r="AZ493" i="6"/>
  <c r="AX493" i="6"/>
  <c r="AV493" i="6"/>
  <c r="AW493" i="6"/>
  <c r="AY493" i="6"/>
  <c r="BC493" i="6"/>
  <c r="BA493" i="6"/>
  <c r="BB493" i="6"/>
  <c r="BD493" i="6"/>
  <c r="BE493" i="6"/>
  <c r="BG493" i="6"/>
  <c r="BJ493" i="6"/>
  <c r="BP486" i="6"/>
  <c r="AX486" i="6"/>
  <c r="AV486" i="6"/>
  <c r="BA486" i="6"/>
  <c r="AZ486" i="6"/>
  <c r="AW486" i="6"/>
  <c r="AY486" i="6"/>
  <c r="BB486" i="6"/>
  <c r="BD486" i="6"/>
  <c r="BC486" i="6"/>
  <c r="BF486" i="6"/>
  <c r="BE486" i="6"/>
  <c r="BG486" i="6"/>
  <c r="BL486" i="6"/>
  <c r="BH486" i="6"/>
  <c r="BL493" i="6"/>
  <c r="BN493" i="6"/>
  <c r="AS492" i="6"/>
  <c r="W492" i="6"/>
  <c r="X491" i="6"/>
  <c r="AT491" i="6"/>
  <c r="BM491" i="6" s="1"/>
  <c r="X490" i="6"/>
  <c r="AT490" i="6"/>
  <c r="BK490" i="6" s="1"/>
  <c r="BP487" i="6"/>
  <c r="AV487" i="6"/>
  <c r="AZ487" i="6"/>
  <c r="AX487" i="6"/>
  <c r="AW487" i="6"/>
  <c r="BA487" i="6"/>
  <c r="AY487" i="6"/>
  <c r="BE487" i="6"/>
  <c r="BB487" i="6"/>
  <c r="BC487" i="6"/>
  <c r="BD487" i="6"/>
  <c r="BH487" i="6"/>
  <c r="BF487" i="6"/>
  <c r="BK487" i="6"/>
  <c r="BN487" i="6"/>
  <c r="BI487" i="6"/>
  <c r="BJ486" i="6"/>
  <c r="BN486" i="6"/>
  <c r="BG487" i="6"/>
  <c r="BM469" i="6"/>
  <c r="V333" i="6"/>
  <c r="AR333" i="6"/>
  <c r="BK453" i="6"/>
  <c r="BM457" i="6"/>
  <c r="BH485" i="6"/>
  <c r="BG485" i="6"/>
  <c r="BE485" i="6"/>
  <c r="X350" i="6"/>
  <c r="AT350" i="6"/>
  <c r="BF485" i="6"/>
  <c r="BI485" i="6"/>
  <c r="BK485" i="6"/>
  <c r="BL457" i="6"/>
  <c r="BK457" i="6"/>
  <c r="AS472" i="6"/>
  <c r="W472" i="6"/>
  <c r="BL471" i="6"/>
  <c r="X483" i="6"/>
  <c r="AT483" i="6"/>
  <c r="BO483" i="6" s="1"/>
  <c r="X478" i="6"/>
  <c r="AT478" i="6"/>
  <c r="BJ478" i="6" s="1"/>
  <c r="AS481" i="6"/>
  <c r="W481" i="6"/>
  <c r="X474" i="6"/>
  <c r="AT474" i="6"/>
  <c r="BO474" i="6" s="1"/>
  <c r="AS473" i="6"/>
  <c r="W473" i="6"/>
  <c r="X482" i="6"/>
  <c r="AT482" i="6"/>
  <c r="BJ482" i="6" s="1"/>
  <c r="BP471" i="6"/>
  <c r="AX471" i="6"/>
  <c r="AZ471" i="6"/>
  <c r="AV471" i="6"/>
  <c r="AY471" i="6"/>
  <c r="AW471" i="6"/>
  <c r="BA471" i="6"/>
  <c r="BB471" i="6"/>
  <c r="BC471" i="6"/>
  <c r="BD471" i="6"/>
  <c r="BE471" i="6"/>
  <c r="BJ471" i="6"/>
  <c r="BF471" i="6"/>
  <c r="BK471" i="6"/>
  <c r="BI471" i="6"/>
  <c r="BH471" i="6"/>
  <c r="BG471" i="6"/>
  <c r="BM471" i="6"/>
  <c r="X475" i="6"/>
  <c r="AT475" i="6"/>
  <c r="AS476" i="6"/>
  <c r="W476" i="6"/>
  <c r="W484" i="6"/>
  <c r="AS484" i="6"/>
  <c r="BO471" i="6"/>
  <c r="AS480" i="6"/>
  <c r="W480" i="6"/>
  <c r="BP477" i="6"/>
  <c r="BA477" i="6"/>
  <c r="AV477" i="6"/>
  <c r="AW477" i="6"/>
  <c r="AZ477" i="6"/>
  <c r="AX477" i="6"/>
  <c r="BE477" i="6"/>
  <c r="AY477" i="6"/>
  <c r="BC477" i="6"/>
  <c r="BB477" i="6"/>
  <c r="BD477" i="6"/>
  <c r="BF477" i="6"/>
  <c r="BP485" i="6"/>
  <c r="BB485" i="6"/>
  <c r="AV485" i="6"/>
  <c r="AX485" i="6"/>
  <c r="AY485" i="6"/>
  <c r="BA485" i="6"/>
  <c r="AZ485" i="6"/>
  <c r="AW485" i="6"/>
  <c r="BD485" i="6"/>
  <c r="BC485" i="6"/>
  <c r="BL485" i="6"/>
  <c r="BN453" i="6"/>
  <c r="BF453" i="6"/>
  <c r="BN457" i="6"/>
  <c r="BO453" i="6"/>
  <c r="BI457" i="6"/>
  <c r="BH457" i="6"/>
  <c r="BN463" i="6"/>
  <c r="BP470" i="6"/>
  <c r="AZ470" i="6"/>
  <c r="AW470" i="6"/>
  <c r="AY470" i="6"/>
  <c r="AX470" i="6"/>
  <c r="AV470" i="6"/>
  <c r="BD470" i="6"/>
  <c r="BA470" i="6"/>
  <c r="BC470" i="6"/>
  <c r="BB470" i="6"/>
  <c r="BE470" i="6"/>
  <c r="BG470" i="6"/>
  <c r="BF470" i="6"/>
  <c r="BI470" i="6"/>
  <c r="BH470" i="6"/>
  <c r="BJ470" i="6"/>
  <c r="BN470" i="6"/>
  <c r="BM470" i="6"/>
  <c r="BL470" i="6"/>
  <c r="BO470" i="6"/>
  <c r="BH453" i="6"/>
  <c r="AS465" i="6"/>
  <c r="W465" i="6"/>
  <c r="X459" i="6"/>
  <c r="AT459" i="6"/>
  <c r="BO459" i="6" s="1"/>
  <c r="AS458" i="6"/>
  <c r="W458" i="6"/>
  <c r="AS460" i="6"/>
  <c r="W460" i="6"/>
  <c r="AS454" i="6"/>
  <c r="W454" i="6"/>
  <c r="BP463" i="6"/>
  <c r="AX463" i="6"/>
  <c r="AZ463" i="6"/>
  <c r="AV463" i="6"/>
  <c r="AY463" i="6"/>
  <c r="AW463" i="6"/>
  <c r="BA463" i="6"/>
  <c r="BF463" i="6"/>
  <c r="BD463" i="6"/>
  <c r="BB463" i="6"/>
  <c r="BC463" i="6"/>
  <c r="BE463" i="6"/>
  <c r="BJ463" i="6"/>
  <c r="BM463" i="6"/>
  <c r="BH463" i="6"/>
  <c r="BK463" i="6"/>
  <c r="BP469" i="6"/>
  <c r="AV469" i="6"/>
  <c r="BA469" i="6"/>
  <c r="AY469" i="6"/>
  <c r="AX469" i="6"/>
  <c r="AW469" i="6"/>
  <c r="AZ469" i="6"/>
  <c r="BB469" i="6"/>
  <c r="BC469" i="6"/>
  <c r="BF469" i="6"/>
  <c r="BH469" i="6"/>
  <c r="BD469" i="6"/>
  <c r="BG469" i="6"/>
  <c r="BE469" i="6"/>
  <c r="BI469" i="6"/>
  <c r="BK469" i="6"/>
  <c r="BP461" i="6"/>
  <c r="AV461" i="6"/>
  <c r="BA461" i="6"/>
  <c r="AY461" i="6"/>
  <c r="AW461" i="6"/>
  <c r="AX461" i="6"/>
  <c r="AZ461" i="6"/>
  <c r="BB461" i="6"/>
  <c r="BC461" i="6"/>
  <c r="BD461" i="6"/>
  <c r="BE461" i="6"/>
  <c r="BH461" i="6"/>
  <c r="BF461" i="6"/>
  <c r="BJ461" i="6"/>
  <c r="BG461" i="6"/>
  <c r="BM461" i="6"/>
  <c r="BN469" i="6"/>
  <c r="BI463" i="6"/>
  <c r="BK461" i="6"/>
  <c r="BO469" i="6"/>
  <c r="BP457" i="6"/>
  <c r="AZ457" i="6"/>
  <c r="AV457" i="6"/>
  <c r="AW457" i="6"/>
  <c r="AY457" i="6"/>
  <c r="AX457" i="6"/>
  <c r="BB457" i="6"/>
  <c r="BA457" i="6"/>
  <c r="BD457" i="6"/>
  <c r="BC457" i="6"/>
  <c r="BG457" i="6"/>
  <c r="BE457" i="6"/>
  <c r="BF457" i="6"/>
  <c r="BJ457" i="6"/>
  <c r="X464" i="6"/>
  <c r="AT464" i="6"/>
  <c r="BO464" i="6" s="1"/>
  <c r="X466" i="6"/>
  <c r="AT466" i="6"/>
  <c r="BK466" i="6" s="1"/>
  <c r="X455" i="6"/>
  <c r="AT455" i="6"/>
  <c r="BO455" i="6" s="1"/>
  <c r="BJ469" i="6"/>
  <c r="BN461" i="6"/>
  <c r="BG463" i="6"/>
  <c r="BI461" i="6"/>
  <c r="X467" i="6"/>
  <c r="AT467" i="6"/>
  <c r="X468" i="6"/>
  <c r="AT468" i="6"/>
  <c r="BP453" i="6"/>
  <c r="AX453" i="6"/>
  <c r="AV453" i="6"/>
  <c r="AW453" i="6"/>
  <c r="AZ453" i="6"/>
  <c r="AY453" i="6"/>
  <c r="BB453" i="6"/>
  <c r="BA453" i="6"/>
  <c r="BG453" i="6"/>
  <c r="BC453" i="6"/>
  <c r="BD453" i="6"/>
  <c r="BM453" i="6"/>
  <c r="BE453" i="6"/>
  <c r="BO463" i="6"/>
  <c r="BO461" i="6"/>
  <c r="AS462" i="6"/>
  <c r="W462" i="6"/>
  <c r="AS452" i="6"/>
  <c r="W452" i="6"/>
  <c r="AS456" i="6"/>
  <c r="W456" i="6"/>
  <c r="BJ453" i="6"/>
  <c r="AR259" i="6"/>
  <c r="V259" i="6"/>
  <c r="V183" i="6"/>
  <c r="AR183" i="6"/>
  <c r="AR437" i="6"/>
  <c r="V437" i="6"/>
  <c r="BN445" i="6"/>
  <c r="BK451" i="6"/>
  <c r="BN451" i="6"/>
  <c r="BJ451" i="6"/>
  <c r="W450" i="6"/>
  <c r="AS450" i="6"/>
  <c r="BP451" i="6"/>
  <c r="AZ451" i="6"/>
  <c r="AX451" i="6"/>
  <c r="AY451" i="6"/>
  <c r="AV451" i="6"/>
  <c r="AW451" i="6"/>
  <c r="BD451" i="6"/>
  <c r="BA451" i="6"/>
  <c r="BB451" i="6"/>
  <c r="BC451" i="6"/>
  <c r="BE451" i="6"/>
  <c r="BF451" i="6"/>
  <c r="BG451" i="6"/>
  <c r="BH451" i="6"/>
  <c r="BI451" i="6"/>
  <c r="BL451" i="6"/>
  <c r="BM451" i="6"/>
  <c r="BH445" i="6"/>
  <c r="AR68" i="6"/>
  <c r="V68" i="6"/>
  <c r="V353" i="6"/>
  <c r="AR353" i="6"/>
  <c r="AR193" i="6"/>
  <c r="V193" i="6"/>
  <c r="AR77" i="6"/>
  <c r="V77" i="6"/>
  <c r="AR265" i="6"/>
  <c r="V265" i="6"/>
  <c r="V303" i="6"/>
  <c r="AR303" i="6"/>
  <c r="X174" i="6"/>
  <c r="AT174" i="6"/>
  <c r="AT120" i="6"/>
  <c r="X120" i="6"/>
  <c r="BL449" i="6"/>
  <c r="BN449" i="6"/>
  <c r="BL445" i="6"/>
  <c r="BO449" i="6"/>
  <c r="BJ449" i="6"/>
  <c r="AS442" i="6"/>
  <c r="W442" i="6"/>
  <c r="AS444" i="6"/>
  <c r="W444" i="6"/>
  <c r="AS446" i="6"/>
  <c r="W446" i="6"/>
  <c r="X447" i="6"/>
  <c r="AT447" i="6"/>
  <c r="BH447" i="6" s="1"/>
  <c r="AS448" i="6"/>
  <c r="W448" i="6"/>
  <c r="BP449" i="6"/>
  <c r="AV449" i="6"/>
  <c r="BB449" i="6"/>
  <c r="AY449" i="6"/>
  <c r="AZ449" i="6"/>
  <c r="AW449" i="6"/>
  <c r="AX449" i="6"/>
  <c r="BA449" i="6"/>
  <c r="BC449" i="6"/>
  <c r="BF449" i="6"/>
  <c r="BG449" i="6"/>
  <c r="BE449" i="6"/>
  <c r="BD449" i="6"/>
  <c r="BI449" i="6"/>
  <c r="BP445" i="6"/>
  <c r="AV445" i="6"/>
  <c r="AW445" i="6"/>
  <c r="AX445" i="6"/>
  <c r="AZ445" i="6"/>
  <c r="AY445" i="6"/>
  <c r="BB445" i="6"/>
  <c r="BD445" i="6"/>
  <c r="BA445" i="6"/>
  <c r="BC445" i="6"/>
  <c r="BE445" i="6"/>
  <c r="BK445" i="6"/>
  <c r="BI445" i="6"/>
  <c r="BG445" i="6"/>
  <c r="BF445" i="6"/>
  <c r="BH449" i="6"/>
  <c r="BJ445" i="6"/>
  <c r="BM449" i="6"/>
  <c r="BM445" i="6"/>
  <c r="AR232" i="6"/>
  <c r="V232" i="6"/>
  <c r="V206" i="6"/>
  <c r="AR206" i="6"/>
  <c r="V84" i="6"/>
  <c r="AR84" i="6"/>
  <c r="AR92" i="6"/>
  <c r="V92" i="6"/>
  <c r="X302" i="6"/>
  <c r="AT302" i="6"/>
  <c r="AR277" i="6"/>
  <c r="V277" i="6"/>
  <c r="AR425" i="6"/>
  <c r="V425" i="6"/>
  <c r="AR32" i="6"/>
  <c r="V32" i="6"/>
  <c r="AR56" i="6"/>
  <c r="V56" i="6"/>
  <c r="AR199" i="6"/>
  <c r="V199" i="6"/>
  <c r="V285" i="6"/>
  <c r="AR285" i="6"/>
  <c r="W26" i="6"/>
  <c r="AS26" i="6"/>
  <c r="AT41" i="6"/>
  <c r="BN41" i="6" s="1"/>
  <c r="X41" i="6"/>
  <c r="V147" i="6"/>
  <c r="AR147" i="6"/>
  <c r="W23" i="6"/>
  <c r="AS23" i="6"/>
  <c r="AT39" i="6"/>
  <c r="BL39" i="6" s="1"/>
  <c r="X39" i="6"/>
  <c r="V172" i="6"/>
  <c r="AR172" i="6"/>
  <c r="AT117" i="6"/>
  <c r="X117" i="6"/>
  <c r="AR320" i="6"/>
  <c r="V320" i="6"/>
  <c r="AR15" i="6"/>
  <c r="V15" i="6"/>
  <c r="AR441" i="6"/>
  <c r="V441" i="6"/>
  <c r="BO433" i="6"/>
  <c r="AS440" i="6"/>
  <c r="W440" i="6"/>
  <c r="BP435" i="6"/>
  <c r="AX435" i="6"/>
  <c r="AZ435" i="6"/>
  <c r="AV435" i="6"/>
  <c r="AY435" i="6"/>
  <c r="AW435" i="6"/>
  <c r="BA435" i="6"/>
  <c r="BF435" i="6"/>
  <c r="BB435" i="6"/>
  <c r="BE435" i="6"/>
  <c r="BD435" i="6"/>
  <c r="BC435" i="6"/>
  <c r="BH435" i="6"/>
  <c r="BG435" i="6"/>
  <c r="BN435" i="6"/>
  <c r="BP433" i="6"/>
  <c r="AV433" i="6"/>
  <c r="AW433" i="6"/>
  <c r="AZ433" i="6"/>
  <c r="AY433" i="6"/>
  <c r="BA433" i="6"/>
  <c r="AX433" i="6"/>
  <c r="BB433" i="6"/>
  <c r="BC433" i="6"/>
  <c r="BG433" i="6"/>
  <c r="BD433" i="6"/>
  <c r="BE433" i="6"/>
  <c r="BF433" i="6"/>
  <c r="BN433" i="6"/>
  <c r="BH433" i="6"/>
  <c r="BM433" i="6"/>
  <c r="AS434" i="6"/>
  <c r="W434" i="6"/>
  <c r="BJ435" i="6"/>
  <c r="BM435" i="6"/>
  <c r="BK433" i="6"/>
  <c r="BL433" i="6"/>
  <c r="BI433" i="6"/>
  <c r="X439" i="6"/>
  <c r="AT439" i="6"/>
  <c r="BM439" i="6" s="1"/>
  <c r="BI435" i="6"/>
  <c r="BK435" i="6"/>
  <c r="BO435" i="6"/>
  <c r="AS436" i="6"/>
  <c r="W436" i="6"/>
  <c r="AS432" i="6"/>
  <c r="W432" i="6"/>
  <c r="AS438" i="6"/>
  <c r="W438" i="6"/>
  <c r="V106" i="6"/>
  <c r="AR106" i="6"/>
  <c r="V159" i="6"/>
  <c r="AR159" i="6"/>
  <c r="W187" i="6"/>
  <c r="AS187" i="6"/>
  <c r="W24" i="6"/>
  <c r="AS24" i="6"/>
  <c r="V255" i="6"/>
  <c r="AR255" i="6"/>
  <c r="AS197" i="6"/>
  <c r="W197" i="6"/>
  <c r="V316" i="6"/>
  <c r="AR316" i="6"/>
  <c r="AR299" i="6"/>
  <c r="V299" i="6"/>
  <c r="V62" i="6"/>
  <c r="AR62" i="6"/>
  <c r="V113" i="6"/>
  <c r="AR113" i="6"/>
  <c r="V130" i="6"/>
  <c r="AR130" i="6"/>
  <c r="V218" i="6"/>
  <c r="AR218" i="6"/>
  <c r="W213" i="6"/>
  <c r="AS213" i="6"/>
  <c r="V209" i="6"/>
  <c r="AR209" i="6"/>
  <c r="AR126" i="6"/>
  <c r="V126" i="6"/>
  <c r="AR226" i="6"/>
  <c r="V226" i="6"/>
  <c r="AR71" i="6"/>
  <c r="V71" i="6"/>
  <c r="X96" i="6"/>
  <c r="AT96" i="6"/>
  <c r="X143" i="6"/>
  <c r="AT143" i="6"/>
  <c r="BL143" i="6" s="1"/>
  <c r="AR268" i="6"/>
  <c r="V268" i="6"/>
  <c r="AR153" i="6"/>
  <c r="V153" i="6"/>
  <c r="V258" i="6"/>
  <c r="AR258" i="6"/>
  <c r="AS269" i="6"/>
  <c r="W269" i="6"/>
  <c r="X254" i="6"/>
  <c r="AT254" i="6"/>
  <c r="AR241" i="6"/>
  <c r="V241" i="6"/>
  <c r="BO429" i="6"/>
  <c r="BM427" i="6"/>
  <c r="X431" i="6"/>
  <c r="AT431" i="6"/>
  <c r="BK431" i="6" s="1"/>
  <c r="BP429" i="6"/>
  <c r="AY429" i="6"/>
  <c r="AV429" i="6"/>
  <c r="AZ429" i="6"/>
  <c r="BA429" i="6"/>
  <c r="AW429" i="6"/>
  <c r="AX429" i="6"/>
  <c r="BB429" i="6"/>
  <c r="BC429" i="6"/>
  <c r="BE429" i="6"/>
  <c r="BF429" i="6"/>
  <c r="BD429" i="6"/>
  <c r="BH429" i="6"/>
  <c r="BN429" i="6"/>
  <c r="BL429" i="6"/>
  <c r="BK429" i="6"/>
  <c r="BG429" i="6"/>
  <c r="BI429" i="6"/>
  <c r="BJ429" i="6"/>
  <c r="BP427" i="6"/>
  <c r="AZ427" i="6"/>
  <c r="AY427" i="6"/>
  <c r="AW427" i="6"/>
  <c r="AV427" i="6"/>
  <c r="AX427" i="6"/>
  <c r="BB427" i="6"/>
  <c r="BA427" i="6"/>
  <c r="BD427" i="6"/>
  <c r="BC427" i="6"/>
  <c r="BE427" i="6"/>
  <c r="BH427" i="6"/>
  <c r="BF427" i="6"/>
  <c r="BG427" i="6"/>
  <c r="BJ427" i="6"/>
  <c r="BI427" i="6"/>
  <c r="BK427" i="6"/>
  <c r="BN427" i="6"/>
  <c r="BO427" i="6"/>
  <c r="AS428" i="6"/>
  <c r="W428" i="6"/>
  <c r="AS430" i="6"/>
  <c r="W430" i="6"/>
  <c r="X423" i="6"/>
  <c r="AT423" i="6"/>
  <c r="BG423" i="6" s="1"/>
  <c r="X426" i="6"/>
  <c r="AT426" i="6"/>
  <c r="BM426" i="6" s="1"/>
  <c r="X421" i="6"/>
  <c r="AT421" i="6"/>
  <c r="BO421" i="6" s="1"/>
  <c r="AS420" i="6"/>
  <c r="W420" i="6"/>
  <c r="AS422" i="6"/>
  <c r="W422" i="6"/>
  <c r="AS424" i="6"/>
  <c r="W424" i="6"/>
  <c r="AR278" i="6"/>
  <c r="V278" i="6"/>
  <c r="W314" i="6"/>
  <c r="AS314" i="6"/>
  <c r="AR288" i="6"/>
  <c r="V288" i="6"/>
  <c r="AR346" i="6"/>
  <c r="V346" i="6"/>
  <c r="W111" i="6"/>
  <c r="AS111" i="6"/>
  <c r="W272" i="6"/>
  <c r="AS272" i="6"/>
  <c r="BN82" i="6"/>
  <c r="BO82" i="6"/>
  <c r="BM82" i="6"/>
  <c r="BJ82" i="6"/>
  <c r="BH82" i="6"/>
  <c r="BP82" i="6"/>
  <c r="BA82" i="6"/>
  <c r="BB82" i="6"/>
  <c r="AW82" i="6"/>
  <c r="BC82" i="6"/>
  <c r="BE82" i="6"/>
  <c r="BG82" i="6"/>
  <c r="BL82" i="6"/>
  <c r="BI82" i="6"/>
  <c r="BK82" i="6"/>
  <c r="AY82" i="6"/>
  <c r="AZ82" i="6"/>
  <c r="AV82" i="6"/>
  <c r="AX82" i="6"/>
  <c r="BD82" i="6"/>
  <c r="BF82" i="6"/>
  <c r="W79" i="6"/>
  <c r="AS79" i="6"/>
  <c r="X105" i="6"/>
  <c r="AT105" i="6"/>
  <c r="V371" i="6"/>
  <c r="AR371" i="6"/>
  <c r="AT244" i="6"/>
  <c r="BK244" i="6" s="1"/>
  <c r="X244" i="6"/>
  <c r="X128" i="6"/>
  <c r="AT128" i="6"/>
  <c r="BO128" i="6" s="1"/>
  <c r="W132" i="6"/>
  <c r="AS132" i="6"/>
  <c r="V93" i="6"/>
  <c r="AR93" i="6"/>
  <c r="AS325" i="6"/>
  <c r="W325" i="6"/>
  <c r="AR210" i="6"/>
  <c r="V210" i="6"/>
  <c r="V67" i="6"/>
  <c r="AR67" i="6"/>
  <c r="AS298" i="6"/>
  <c r="W298" i="6"/>
  <c r="V13" i="6"/>
  <c r="AR13" i="6"/>
  <c r="W214" i="6"/>
  <c r="AS214" i="6"/>
  <c r="W169" i="6"/>
  <c r="AS169" i="6"/>
  <c r="W178" i="6"/>
  <c r="AS178" i="6"/>
  <c r="V223" i="6"/>
  <c r="AR223" i="6"/>
  <c r="AT83" i="6"/>
  <c r="BI83" i="6" s="1"/>
  <c r="X83" i="6"/>
  <c r="AR356" i="6"/>
  <c r="V356" i="6"/>
  <c r="V179" i="6"/>
  <c r="AR179" i="6"/>
  <c r="AR135" i="6"/>
  <c r="V135" i="6"/>
  <c r="AR409" i="6"/>
  <c r="V409" i="6"/>
  <c r="V239" i="6"/>
  <c r="AR239" i="6"/>
  <c r="V110" i="6"/>
  <c r="AR110" i="6"/>
  <c r="AR222" i="6"/>
  <c r="V222" i="6"/>
  <c r="AR164" i="6"/>
  <c r="V164" i="6"/>
  <c r="AR162" i="6"/>
  <c r="V162" i="6"/>
  <c r="W231" i="6"/>
  <c r="AS231" i="6"/>
  <c r="V247" i="6"/>
  <c r="AR247" i="6"/>
  <c r="AR148" i="6"/>
  <c r="V148" i="6"/>
  <c r="AR212" i="6"/>
  <c r="V212" i="6"/>
  <c r="V166" i="6"/>
  <c r="AR166" i="6"/>
  <c r="W294" i="6"/>
  <c r="AS294" i="6"/>
  <c r="AR171" i="6"/>
  <c r="V171" i="6"/>
  <c r="AS186" i="6"/>
  <c r="W186" i="6"/>
  <c r="AT307" i="6"/>
  <c r="BO307" i="6" s="1"/>
  <c r="X307" i="6"/>
  <c r="W116" i="6"/>
  <c r="AS116" i="6"/>
  <c r="AR417" i="6"/>
  <c r="V417" i="6"/>
  <c r="V87" i="6"/>
  <c r="AR87" i="6"/>
  <c r="AR188" i="6"/>
  <c r="V188" i="6"/>
  <c r="V301" i="6"/>
  <c r="AR301" i="6"/>
  <c r="V88" i="6"/>
  <c r="AR88" i="6"/>
  <c r="AR403" i="6"/>
  <c r="V403" i="6"/>
  <c r="AR345" i="6"/>
  <c r="V345" i="6"/>
  <c r="AR329" i="6"/>
  <c r="V329" i="6"/>
  <c r="V152" i="6"/>
  <c r="AR152" i="6"/>
  <c r="X14" i="6"/>
  <c r="AT14" i="6"/>
  <c r="BP14" i="6" s="1"/>
  <c r="V266" i="6"/>
  <c r="AR266" i="6"/>
  <c r="V47" i="6"/>
  <c r="AR47" i="6"/>
  <c r="V51" i="6"/>
  <c r="AR51" i="6"/>
  <c r="X216" i="6"/>
  <c r="AT216" i="6"/>
  <c r="AR125" i="6"/>
  <c r="V125" i="6"/>
  <c r="AR72" i="6"/>
  <c r="V72" i="6"/>
  <c r="AS360" i="6"/>
  <c r="W360" i="6"/>
  <c r="V37" i="6"/>
  <c r="AR37" i="6"/>
  <c r="AR74" i="6"/>
  <c r="V74" i="6"/>
  <c r="V19" i="6"/>
  <c r="AR19" i="6"/>
  <c r="AR60" i="6"/>
  <c r="V60" i="6"/>
  <c r="X279" i="6"/>
  <c r="AT279" i="6"/>
  <c r="BP279" i="6" s="1"/>
  <c r="AS127" i="6"/>
  <c r="W127" i="6"/>
  <c r="X305" i="6"/>
  <c r="AT305" i="6"/>
  <c r="BP305" i="6" s="1"/>
  <c r="AR146" i="6"/>
  <c r="V146" i="6"/>
  <c r="AR263" i="6"/>
  <c r="V263" i="6"/>
  <c r="AR200" i="6"/>
  <c r="V200" i="6"/>
  <c r="V165" i="6"/>
  <c r="AR165" i="6"/>
  <c r="V133" i="6"/>
  <c r="AR133" i="6"/>
  <c r="AR94" i="6"/>
  <c r="V94" i="6"/>
  <c r="AR230" i="6"/>
  <c r="V230" i="6"/>
  <c r="AR252" i="6"/>
  <c r="V252" i="6"/>
  <c r="V189" i="6"/>
  <c r="AR189" i="6"/>
  <c r="AR264" i="6"/>
  <c r="V264" i="6"/>
  <c r="V52" i="6"/>
  <c r="AR52" i="6"/>
  <c r="AR286" i="6"/>
  <c r="V286" i="6"/>
  <c r="V194" i="6"/>
  <c r="AR194" i="6"/>
  <c r="V86" i="6"/>
  <c r="AR86" i="6"/>
  <c r="V141" i="6"/>
  <c r="AR141" i="6"/>
  <c r="W235" i="6"/>
  <c r="AS235" i="6"/>
  <c r="V136" i="6"/>
  <c r="AR136" i="6"/>
  <c r="V276" i="6"/>
  <c r="AR276" i="6"/>
  <c r="V12" i="6"/>
  <c r="AR12" i="6"/>
  <c r="V201" i="6"/>
  <c r="AR201" i="6"/>
  <c r="V280" i="6"/>
  <c r="AR280" i="6"/>
  <c r="V283" i="6"/>
  <c r="AR283" i="6"/>
  <c r="V129" i="6"/>
  <c r="AR129" i="6"/>
  <c r="V339" i="6"/>
  <c r="AR339" i="6"/>
  <c r="BM22" i="6"/>
  <c r="BP411" i="6"/>
  <c r="AV411" i="6"/>
  <c r="AZ411" i="6"/>
  <c r="AX411" i="6"/>
  <c r="AW411" i="6"/>
  <c r="AY411" i="6"/>
  <c r="BB411" i="6"/>
  <c r="BA411" i="6"/>
  <c r="BC411" i="6"/>
  <c r="BD411" i="6"/>
  <c r="BE411" i="6"/>
  <c r="BG411" i="6"/>
  <c r="BF411" i="6"/>
  <c r="BL411" i="6"/>
  <c r="BM411" i="6"/>
  <c r="BH411" i="6"/>
  <c r="BN411" i="6"/>
  <c r="BJ411" i="6"/>
  <c r="BI411" i="6"/>
  <c r="BP419" i="6"/>
  <c r="AV419" i="6"/>
  <c r="AY419" i="6"/>
  <c r="AZ419" i="6"/>
  <c r="AW419" i="6"/>
  <c r="AX419" i="6"/>
  <c r="BE419" i="6"/>
  <c r="BA419" i="6"/>
  <c r="BB419" i="6"/>
  <c r="BD419" i="6"/>
  <c r="BC419" i="6"/>
  <c r="BG419" i="6"/>
  <c r="BI419" i="6"/>
  <c r="BL419" i="6"/>
  <c r="BH419" i="6"/>
  <c r="BM419" i="6"/>
  <c r="BK419" i="6"/>
  <c r="BF419" i="6"/>
  <c r="BN419" i="6"/>
  <c r="BJ419" i="6"/>
  <c r="AS416" i="6"/>
  <c r="W416" i="6"/>
  <c r="X415" i="6"/>
  <c r="AT415" i="6"/>
  <c r="BI415" i="6" s="1"/>
  <c r="BK411" i="6"/>
  <c r="BO419" i="6"/>
  <c r="AS418" i="6"/>
  <c r="W418" i="6"/>
  <c r="AS410" i="6"/>
  <c r="W410" i="6"/>
  <c r="BN22" i="6"/>
  <c r="X413" i="6"/>
  <c r="AT413" i="6"/>
  <c r="BH413" i="6" s="1"/>
  <c r="AS412" i="6"/>
  <c r="W412" i="6"/>
  <c r="BO411" i="6"/>
  <c r="AS414" i="6"/>
  <c r="W414" i="6"/>
  <c r="AR161" i="6"/>
  <c r="V161" i="6"/>
  <c r="AS327" i="6"/>
  <c r="W327" i="6"/>
  <c r="W308" i="6"/>
  <c r="AS308" i="6"/>
  <c r="AS297" i="6"/>
  <c r="W297" i="6"/>
  <c r="V40" i="6"/>
  <c r="AR40" i="6"/>
  <c r="V391" i="6"/>
  <c r="AR391" i="6"/>
  <c r="AS330" i="6"/>
  <c r="W330" i="6"/>
  <c r="AT185" i="6"/>
  <c r="BO185" i="6" s="1"/>
  <c r="X185" i="6"/>
  <c r="BG22" i="6"/>
  <c r="V76" i="6"/>
  <c r="AR76" i="6"/>
  <c r="V38" i="6"/>
  <c r="AR38" i="6"/>
  <c r="AR282" i="6"/>
  <c r="V282" i="6"/>
  <c r="V58" i="6"/>
  <c r="AR58" i="6"/>
  <c r="AR98" i="6"/>
  <c r="V98" i="6"/>
  <c r="X246" i="6"/>
  <c r="AT246" i="6"/>
  <c r="BN246" i="6" s="1"/>
  <c r="W99" i="6"/>
  <c r="AS99" i="6"/>
  <c r="AR64" i="6"/>
  <c r="V64" i="6"/>
  <c r="V182" i="6"/>
  <c r="AR182" i="6"/>
  <c r="AR262" i="6"/>
  <c r="V262" i="6"/>
  <c r="V256" i="6"/>
  <c r="AR256" i="6"/>
  <c r="V293" i="6"/>
  <c r="AR293" i="6"/>
  <c r="AR149" i="6"/>
  <c r="V149" i="6"/>
  <c r="AS357" i="6"/>
  <c r="W357" i="6"/>
  <c r="V53" i="6"/>
  <c r="AR53" i="6"/>
  <c r="V118" i="6"/>
  <c r="AR118" i="6"/>
  <c r="AR260" i="6"/>
  <c r="V260" i="6"/>
  <c r="AR196" i="6"/>
  <c r="V196" i="6"/>
  <c r="V331" i="6"/>
  <c r="AR331" i="6"/>
  <c r="AR271" i="6"/>
  <c r="V271" i="6"/>
  <c r="AR208" i="6"/>
  <c r="V208" i="6"/>
  <c r="V168" i="6"/>
  <c r="AR168" i="6"/>
  <c r="V184" i="6"/>
  <c r="AR184" i="6"/>
  <c r="AR61" i="6"/>
  <c r="V61" i="6"/>
  <c r="AR180" i="6"/>
  <c r="V180" i="6"/>
  <c r="AR304" i="6"/>
  <c r="V304" i="6"/>
  <c r="AS400" i="6"/>
  <c r="W400" i="6"/>
  <c r="AS408" i="6"/>
  <c r="W408" i="6"/>
  <c r="X405" i="6"/>
  <c r="AT405" i="6"/>
  <c r="BO405" i="6" s="1"/>
  <c r="AS398" i="6"/>
  <c r="W398" i="6"/>
  <c r="X397" i="6"/>
  <c r="AT397" i="6"/>
  <c r="BO397" i="6" s="1"/>
  <c r="AS406" i="6"/>
  <c r="W406" i="6"/>
  <c r="AS404" i="6"/>
  <c r="W404" i="6"/>
  <c r="X399" i="6"/>
  <c r="AT399" i="6"/>
  <c r="BO399" i="6" s="1"/>
  <c r="AS402" i="6"/>
  <c r="W402" i="6"/>
  <c r="X407" i="6"/>
  <c r="AT407" i="6"/>
  <c r="BO407" i="6" s="1"/>
  <c r="W401" i="6"/>
  <c r="AS401" i="6"/>
  <c r="V114" i="6"/>
  <c r="AR114" i="6"/>
  <c r="V8" i="6"/>
  <c r="AR8" i="6"/>
  <c r="AV22" i="6"/>
  <c r="AW22" i="6"/>
  <c r="X115" i="6"/>
  <c r="AT115" i="6"/>
  <c r="BP115" i="6" s="1"/>
  <c r="AS139" i="6"/>
  <c r="W139" i="6"/>
  <c r="AS273" i="6"/>
  <c r="W273" i="6"/>
  <c r="V181" i="6"/>
  <c r="AR181" i="6"/>
  <c r="V102" i="6"/>
  <c r="AR102" i="6"/>
  <c r="V315" i="6"/>
  <c r="AR315" i="6"/>
  <c r="V97" i="6"/>
  <c r="AR97" i="6"/>
  <c r="B281" i="6"/>
  <c r="BJ22" i="6"/>
  <c r="AZ22" i="6"/>
  <c r="BA22" i="6"/>
  <c r="BE22" i="6"/>
  <c r="BC22" i="6"/>
  <c r="AS43" i="6"/>
  <c r="W43" i="6"/>
  <c r="V274" i="6"/>
  <c r="AR274" i="6"/>
  <c r="V221" i="6"/>
  <c r="AR221" i="6"/>
  <c r="AS78" i="6"/>
  <c r="W78" i="6"/>
  <c r="V245" i="6"/>
  <c r="AR245" i="6"/>
  <c r="W157" i="6"/>
  <c r="AS157" i="6"/>
  <c r="V33" i="6"/>
  <c r="AR33" i="6"/>
  <c r="AT203" i="6"/>
  <c r="BO203" i="6" s="1"/>
  <c r="X203" i="6"/>
  <c r="BP202" i="6"/>
  <c r="AY202" i="6"/>
  <c r="AW202" i="6"/>
  <c r="BA202" i="6"/>
  <c r="AX202" i="6"/>
  <c r="AV202" i="6"/>
  <c r="BI202" i="6"/>
  <c r="BL202" i="6"/>
  <c r="BK202" i="6"/>
  <c r="BJ202" i="6"/>
  <c r="AZ202" i="6"/>
  <c r="BD202" i="6"/>
  <c r="BC202" i="6"/>
  <c r="BB202" i="6"/>
  <c r="BE202" i="6"/>
  <c r="BF202" i="6"/>
  <c r="BH202" i="6"/>
  <c r="BG202" i="6"/>
  <c r="BN202" i="6"/>
  <c r="BM202" i="6"/>
  <c r="BO202" i="6"/>
  <c r="AR45" i="6"/>
  <c r="V45" i="6"/>
  <c r="AS312" i="6"/>
  <c r="W312" i="6"/>
  <c r="W385" i="6"/>
  <c r="AS385" i="6"/>
  <c r="W393" i="6"/>
  <c r="AS393" i="6"/>
  <c r="W389" i="6"/>
  <c r="AS389" i="6"/>
  <c r="AS394" i="6"/>
  <c r="W394" i="6"/>
  <c r="AS392" i="6"/>
  <c r="W392" i="6"/>
  <c r="X395" i="6"/>
  <c r="AT395" i="6"/>
  <c r="BI395" i="6" s="1"/>
  <c r="X387" i="6"/>
  <c r="AT387" i="6"/>
  <c r="BO387" i="6" s="1"/>
  <c r="AS396" i="6"/>
  <c r="W396" i="6"/>
  <c r="AS384" i="6"/>
  <c r="W384" i="6"/>
  <c r="AS386" i="6"/>
  <c r="W386" i="6"/>
  <c r="AS390" i="6"/>
  <c r="W390" i="6"/>
  <c r="AS388" i="6"/>
  <c r="W388" i="6"/>
  <c r="AT21" i="6"/>
  <c r="BC21" i="6" s="1"/>
  <c r="X21" i="6"/>
  <c r="X228" i="6"/>
  <c r="AT228" i="6"/>
  <c r="BP228" i="6" s="1"/>
  <c r="AT28" i="6"/>
  <c r="BH28" i="6" s="1"/>
  <c r="X28" i="6"/>
  <c r="AT284" i="6"/>
  <c r="X284" i="6"/>
  <c r="X122" i="6"/>
  <c r="AT122" i="6"/>
  <c r="BB122" i="6" s="1"/>
  <c r="BF22" i="6"/>
  <c r="AY22" i="6"/>
  <c r="BD22" i="6"/>
  <c r="BI22" i="6"/>
  <c r="BH22" i="6"/>
  <c r="BB22" i="6"/>
  <c r="AX22" i="6"/>
  <c r="BO22" i="6"/>
  <c r="B207" i="6"/>
  <c r="AS306" i="6"/>
  <c r="W306" i="6"/>
  <c r="X145" i="6"/>
  <c r="AT145" i="6"/>
  <c r="BJ145" i="6" s="1"/>
  <c r="X100" i="6"/>
  <c r="AT100" i="6"/>
  <c r="B267" i="6"/>
  <c r="BP30" i="6"/>
  <c r="BB30" i="6"/>
  <c r="AW30" i="6"/>
  <c r="AX30" i="6"/>
  <c r="BD30" i="6"/>
  <c r="BF30" i="6"/>
  <c r="BJ30" i="6"/>
  <c r="BG30" i="6"/>
  <c r="BN30" i="6"/>
  <c r="BK30" i="6"/>
  <c r="AY30" i="6"/>
  <c r="BC30" i="6"/>
  <c r="BA30" i="6"/>
  <c r="AV30" i="6"/>
  <c r="AZ30" i="6"/>
  <c r="BE30" i="6"/>
  <c r="BH30" i="6"/>
  <c r="BI30" i="6"/>
  <c r="BL30" i="6"/>
  <c r="BM30" i="6"/>
  <c r="BO30" i="6"/>
  <c r="AS348" i="6"/>
  <c r="W348" i="6"/>
  <c r="AS365" i="6"/>
  <c r="W365" i="6"/>
  <c r="AS347" i="6"/>
  <c r="W347" i="6"/>
  <c r="AS318" i="6"/>
  <c r="W318" i="6"/>
  <c r="AS323" i="6"/>
  <c r="W323" i="6"/>
  <c r="BK22" i="6"/>
  <c r="X198" i="6"/>
  <c r="AT198" i="6"/>
  <c r="BP198" i="6" s="1"/>
  <c r="X10" i="6"/>
  <c r="AT10" i="6"/>
  <c r="BI10" i="6" s="1"/>
  <c r="BP25" i="6"/>
  <c r="BI25" i="6"/>
  <c r="AY25" i="6"/>
  <c r="BD25" i="6"/>
  <c r="AV25" i="6"/>
  <c r="BG25" i="6"/>
  <c r="BN25" i="6"/>
  <c r="BC25" i="6"/>
  <c r="BE25" i="6"/>
  <c r="AW25" i="6"/>
  <c r="BJ25" i="6"/>
  <c r="BK25" i="6"/>
  <c r="AZ25" i="6"/>
  <c r="BA25" i="6"/>
  <c r="BF25" i="6"/>
  <c r="BM25" i="6"/>
  <c r="BL25" i="6"/>
  <c r="AX25" i="6"/>
  <c r="BB25" i="6"/>
  <c r="BH25" i="6"/>
  <c r="AT224" i="6"/>
  <c r="X224" i="6"/>
  <c r="X75" i="6"/>
  <c r="AT75" i="6"/>
  <c r="BN75" i="6" s="1"/>
  <c r="AT250" i="6"/>
  <c r="BO250" i="6" s="1"/>
  <c r="X250" i="6"/>
  <c r="X80" i="6"/>
  <c r="AT80" i="6"/>
  <c r="BB80" i="6" s="1"/>
  <c r="AR372" i="6"/>
  <c r="V372" i="6"/>
  <c r="AT160" i="6"/>
  <c r="X160" i="6"/>
  <c r="AR379" i="6"/>
  <c r="V379" i="6"/>
  <c r="BO25" i="6"/>
  <c r="X54" i="6"/>
  <c r="AT54" i="6"/>
  <c r="X170" i="6"/>
  <c r="AT170" i="6"/>
  <c r="BP170" i="6" s="1"/>
  <c r="AS335" i="6"/>
  <c r="W335" i="6"/>
  <c r="AT225" i="6"/>
  <c r="BO225" i="6" s="1"/>
  <c r="X225" i="6"/>
  <c r="X144" i="6"/>
  <c r="AT144" i="6"/>
  <c r="BO144" i="6" s="1"/>
  <c r="AS343" i="6"/>
  <c r="W343" i="6"/>
  <c r="AS340" i="6"/>
  <c r="W340" i="6"/>
  <c r="AT17" i="6"/>
  <c r="BO17" i="6" s="1"/>
  <c r="X17" i="6"/>
  <c r="AS311" i="6"/>
  <c r="W311" i="6"/>
  <c r="X240" i="6"/>
  <c r="AT240" i="6"/>
  <c r="BJ240" i="6" s="1"/>
  <c r="AT151" i="6"/>
  <c r="BP151" i="6" s="1"/>
  <c r="X151" i="6"/>
  <c r="AS366" i="6"/>
  <c r="W366" i="6"/>
  <c r="X238" i="6"/>
  <c r="AT238" i="6"/>
  <c r="AT103" i="6"/>
  <c r="X103" i="6"/>
  <c r="AT292" i="6"/>
  <c r="X292" i="6"/>
  <c r="W334" i="6"/>
  <c r="AS334" i="6"/>
  <c r="W354" i="6"/>
  <c r="AS354" i="6"/>
  <c r="W380" i="6"/>
  <c r="AS380" i="6"/>
  <c r="AT229" i="6"/>
  <c r="BO229" i="6" s="1"/>
  <c r="X229" i="6"/>
  <c r="W101" i="6"/>
  <c r="AS101" i="6"/>
  <c r="X300" i="6"/>
  <c r="AT300" i="6"/>
  <c r="BN300" i="6" s="1"/>
  <c r="AT16" i="6"/>
  <c r="BP16" i="6" s="1"/>
  <c r="X16" i="6"/>
  <c r="W18" i="6"/>
  <c r="AS18" i="6"/>
  <c r="W20" i="6"/>
  <c r="AS20" i="6"/>
  <c r="V369" i="6"/>
  <c r="AR369" i="6"/>
  <c r="X131" i="6"/>
  <c r="AT131" i="6"/>
  <c r="BK131" i="6" s="1"/>
  <c r="AS150" i="6"/>
  <c r="W150" i="6"/>
  <c r="AR253" i="6"/>
  <c r="V253" i="6"/>
  <c r="V376" i="6"/>
  <c r="AR376" i="6"/>
  <c r="AR361" i="6"/>
  <c r="V361" i="6"/>
  <c r="W57" i="6"/>
  <c r="AS57" i="6"/>
  <c r="X107" i="6"/>
  <c r="AT107" i="6"/>
  <c r="BI107" i="6" s="1"/>
  <c r="AR192" i="6"/>
  <c r="V192" i="6"/>
  <c r="AR85" i="6"/>
  <c r="V85" i="6"/>
  <c r="X163" i="6"/>
  <c r="AT163" i="6"/>
  <c r="BK163" i="6" s="1"/>
  <c r="V349" i="6"/>
  <c r="AR349" i="6"/>
  <c r="AR237" i="6"/>
  <c r="V237" i="6"/>
  <c r="W359" i="6"/>
  <c r="AS359" i="6"/>
  <c r="AR257" i="6"/>
  <c r="V257" i="6"/>
  <c r="V11" i="6"/>
  <c r="AR11" i="6"/>
  <c r="AS137" i="6"/>
  <c r="W137" i="6"/>
  <c r="X275" i="6"/>
  <c r="AT275" i="6"/>
  <c r="BM275" i="6" s="1"/>
  <c r="W156" i="6"/>
  <c r="AS156" i="6"/>
  <c r="W368" i="6"/>
  <c r="AS368" i="6"/>
  <c r="AS358" i="6"/>
  <c r="W358" i="6"/>
  <c r="W321" i="6"/>
  <c r="AS321" i="6"/>
  <c r="W363" i="6"/>
  <c r="AS363" i="6"/>
  <c r="AT95" i="6"/>
  <c r="BO95" i="6" s="1"/>
  <c r="X95" i="6"/>
  <c r="V367" i="6"/>
  <c r="AR367" i="6"/>
  <c r="W66" i="6"/>
  <c r="AS66" i="6"/>
  <c r="V332" i="6"/>
  <c r="AR332" i="6"/>
  <c r="W121" i="6"/>
  <c r="AS121" i="6"/>
  <c r="AS341" i="6"/>
  <c r="W341" i="6"/>
  <c r="AR217" i="6"/>
  <c r="V217" i="6"/>
  <c r="W81" i="6"/>
  <c r="AS81" i="6"/>
  <c r="X249" i="6"/>
  <c r="AT249" i="6"/>
  <c r="AZ249" i="6" s="1"/>
  <c r="X242" i="6"/>
  <c r="AT242" i="6"/>
  <c r="BH242" i="6" s="1"/>
  <c r="W236" i="6"/>
  <c r="AS236" i="6"/>
  <c r="W9" i="6"/>
  <c r="AS9" i="6"/>
  <c r="W91" i="6"/>
  <c r="AS91" i="6"/>
  <c r="X49" i="6"/>
  <c r="AT49" i="6"/>
  <c r="BI49" i="6" s="1"/>
  <c r="AS31" i="6"/>
  <c r="W31" i="6"/>
  <c r="W248" i="6"/>
  <c r="AS248" i="6"/>
  <c r="B42" i="6"/>
  <c r="W35" i="6"/>
  <c r="AS35" i="6"/>
  <c r="X89" i="6"/>
  <c r="AT89" i="6"/>
  <c r="AS44" i="6"/>
  <c r="W44" i="6"/>
  <c r="X29" i="6"/>
  <c r="AT29" i="6"/>
  <c r="X290" i="6"/>
  <c r="AT290" i="6"/>
  <c r="BL22" i="6"/>
  <c r="AS377" i="6"/>
  <c r="W377" i="6"/>
  <c r="AT336" i="6"/>
  <c r="X336" i="6"/>
  <c r="AT352" i="6"/>
  <c r="X352" i="6"/>
  <c r="AS355" i="6"/>
  <c r="W355" i="6"/>
  <c r="W373" i="6"/>
  <c r="AS373" i="6"/>
  <c r="X310" i="6"/>
  <c r="AT310" i="6"/>
  <c r="BI310" i="6" s="1"/>
  <c r="BG34" i="6"/>
  <c r="AY34" i="6"/>
  <c r="AZ34" i="6"/>
  <c r="BJ34" i="6"/>
  <c r="BH34" i="6"/>
  <c r="BF34" i="6"/>
  <c r="BA34" i="6"/>
  <c r="BC34" i="6"/>
  <c r="BL34" i="6"/>
  <c r="BI34" i="6"/>
  <c r="BL46" i="6"/>
  <c r="BM46" i="6"/>
  <c r="W375" i="6"/>
  <c r="AS375" i="6"/>
  <c r="W362" i="6"/>
  <c r="AS362" i="6"/>
  <c r="BP46" i="6"/>
  <c r="AX46" i="6"/>
  <c r="AW46" i="6"/>
  <c r="BB46" i="6"/>
  <c r="AZ46" i="6"/>
  <c r="AV46" i="6"/>
  <c r="BC46" i="6"/>
  <c r="AY46" i="6"/>
  <c r="BD46" i="6"/>
  <c r="BA46" i="6"/>
  <c r="BE46" i="6"/>
  <c r="BF46" i="6"/>
  <c r="BG46" i="6"/>
  <c r="BJ46" i="6"/>
  <c r="BN46" i="6"/>
  <c r="BB34" i="6"/>
  <c r="BD34" i="6"/>
  <c r="AW34" i="6"/>
  <c r="BN34" i="6"/>
  <c r="BK34" i="6"/>
  <c r="BE34" i="6"/>
  <c r="AV34" i="6"/>
  <c r="AX34" i="6"/>
  <c r="BM34" i="6"/>
  <c r="BO34" i="6"/>
  <c r="AS381" i="6"/>
  <c r="W381" i="6"/>
  <c r="AT344" i="6"/>
  <c r="BH344" i="6" s="1"/>
  <c r="X344" i="6"/>
  <c r="BI46" i="6"/>
  <c r="BH46" i="6"/>
  <c r="BO46" i="6"/>
  <c r="AS383" i="6"/>
  <c r="W383" i="6"/>
  <c r="B309" i="6"/>
  <c r="B296" i="6"/>
  <c r="AT261" i="6"/>
  <c r="BP261" i="6" s="1"/>
  <c r="X261" i="6"/>
  <c r="X295" i="6"/>
  <c r="AT295" i="6"/>
  <c r="BO295" i="6" s="1"/>
  <c r="W382" i="6"/>
  <c r="AS382" i="6"/>
  <c r="X167" i="6"/>
  <c r="AT167" i="6"/>
  <c r="BO167" i="6" s="1"/>
  <c r="AT59" i="6"/>
  <c r="BE59" i="6" s="1"/>
  <c r="X59" i="6"/>
  <c r="AT374" i="6"/>
  <c r="BI374" i="6" s="1"/>
  <c r="X374" i="6"/>
  <c r="X173" i="6"/>
  <c r="AT173" i="6"/>
  <c r="BL173" i="6" s="1"/>
  <c r="X351" i="6"/>
  <c r="AT351" i="6"/>
  <c r="AW351" i="6" s="1"/>
  <c r="B326" i="6"/>
  <c r="BN317" i="6"/>
  <c r="BD328" i="6"/>
  <c r="BF317" i="6"/>
  <c r="BK317" i="6"/>
  <c r="BG328" i="6"/>
  <c r="BB313" i="6"/>
  <c r="BE328" i="6"/>
  <c r="BI317" i="6"/>
  <c r="BM328" i="6"/>
  <c r="BK313" i="6"/>
  <c r="BH317" i="6"/>
  <c r="BO328" i="6"/>
  <c r="BJ328" i="6"/>
  <c r="BG317" i="6"/>
  <c r="BB328" i="6"/>
  <c r="BL317" i="6"/>
  <c r="BF328" i="6"/>
  <c r="BJ313" i="6"/>
  <c r="BH328" i="6"/>
  <c r="BO317" i="6"/>
  <c r="BL328" i="6"/>
  <c r="B342" i="6"/>
  <c r="BF313" i="6"/>
  <c r="BG313" i="6"/>
  <c r="BE317" i="6"/>
  <c r="BN328" i="6"/>
  <c r="BD313" i="6"/>
  <c r="BD317" i="6"/>
  <c r="BI328" i="6"/>
  <c r="BL313" i="6"/>
  <c r="BO313" i="6"/>
  <c r="BC313" i="6"/>
  <c r="BE313" i="6"/>
  <c r="BN313" i="6"/>
  <c r="BJ317" i="6"/>
  <c r="BH313" i="6"/>
  <c r="BI313" i="6"/>
  <c r="X378" i="6"/>
  <c r="AT378" i="6"/>
  <c r="BP328" i="6"/>
  <c r="BA328" i="6"/>
  <c r="BC328" i="6"/>
  <c r="AX328" i="6"/>
  <c r="AY328" i="6"/>
  <c r="AW328" i="6"/>
  <c r="AZ328" i="6"/>
  <c r="AV328" i="6"/>
  <c r="BP313" i="6"/>
  <c r="AX313" i="6"/>
  <c r="BA313" i="6"/>
  <c r="AW313" i="6"/>
  <c r="AZ313" i="6"/>
  <c r="AV313" i="6"/>
  <c r="AY313" i="6"/>
  <c r="BP317" i="6"/>
  <c r="BC317" i="6"/>
  <c r="AY317" i="6"/>
  <c r="BB317" i="6"/>
  <c r="AX317" i="6"/>
  <c r="AV317" i="6"/>
  <c r="AW317" i="6"/>
  <c r="BA317" i="6"/>
  <c r="AZ317" i="6"/>
  <c r="W364" i="6"/>
  <c r="AS364" i="6"/>
  <c r="AS7" i="6"/>
  <c r="W7" i="6"/>
  <c r="W370" i="6"/>
  <c r="AS370" i="6"/>
  <c r="BO579" i="6" l="1"/>
  <c r="AT155" i="6"/>
  <c r="X155" i="6"/>
  <c r="BI657" i="6"/>
  <c r="BO657" i="6"/>
  <c r="BK657" i="6"/>
  <c r="B655" i="6"/>
  <c r="BK651" i="6"/>
  <c r="B653" i="6"/>
  <c r="AZ649" i="6"/>
  <c r="BJ649" i="6"/>
  <c r="BH649" i="6"/>
  <c r="BB649" i="6"/>
  <c r="BC649" i="6"/>
  <c r="BG649" i="6"/>
  <c r="BK649" i="6"/>
  <c r="AW649" i="6"/>
  <c r="BI649" i="6"/>
  <c r="BO649" i="6"/>
  <c r="BP649" i="6"/>
  <c r="BL649" i="6"/>
  <c r="AV649" i="6"/>
  <c r="BM649" i="6"/>
  <c r="BD649" i="6"/>
  <c r="BE649" i="6"/>
  <c r="AY649" i="6"/>
  <c r="BN649" i="6"/>
  <c r="AX649" i="6"/>
  <c r="BF649" i="6"/>
  <c r="B645" i="6"/>
  <c r="B641" i="6"/>
  <c r="B337" i="6"/>
  <c r="B559" i="6"/>
  <c r="B556" i="6"/>
  <c r="BP338" i="6"/>
  <c r="AW338" i="6"/>
  <c r="AV338" i="6"/>
  <c r="AY338" i="6"/>
  <c r="AX338" i="6"/>
  <c r="BA338" i="6"/>
  <c r="AZ338" i="6"/>
  <c r="BB338" i="6"/>
  <c r="BD338" i="6"/>
  <c r="BE338" i="6"/>
  <c r="BF338" i="6"/>
  <c r="BC338" i="6"/>
  <c r="BH338" i="6"/>
  <c r="BG338" i="6"/>
  <c r="BI338" i="6"/>
  <c r="BJ338" i="6"/>
  <c r="B233" i="6"/>
  <c r="BO478" i="6"/>
  <c r="BK338" i="6"/>
  <c r="BL338" i="6"/>
  <c r="BN338" i="6"/>
  <c r="BM338" i="6"/>
  <c r="B633" i="6"/>
  <c r="B637" i="6"/>
  <c r="B636" i="6"/>
  <c r="BI626" i="6"/>
  <c r="B630" i="6"/>
  <c r="BO628" i="6"/>
  <c r="BP628" i="6"/>
  <c r="AX628" i="6"/>
  <c r="BJ628" i="6"/>
  <c r="AZ628" i="6"/>
  <c r="BI628" i="6"/>
  <c r="BB628" i="6"/>
  <c r="BA628" i="6"/>
  <c r="BE628" i="6"/>
  <c r="BG628" i="6"/>
  <c r="AW628" i="6"/>
  <c r="BF628" i="6"/>
  <c r="BC628" i="6"/>
  <c r="AY628" i="6"/>
  <c r="BH628" i="6"/>
  <c r="BD628" i="6"/>
  <c r="BK628" i="6"/>
  <c r="AV628" i="6"/>
  <c r="BN628" i="6"/>
  <c r="BM628" i="6"/>
  <c r="BL628" i="6"/>
  <c r="BK596" i="6"/>
  <c r="BD614" i="6"/>
  <c r="BJ614" i="6"/>
  <c r="BL620" i="6"/>
  <c r="BG614" i="6"/>
  <c r="BM614" i="6"/>
  <c r="BP614" i="6"/>
  <c r="AX614" i="6"/>
  <c r="AY614" i="6"/>
  <c r="BC614" i="6"/>
  <c r="BK614" i="6"/>
  <c r="BI614" i="6"/>
  <c r="BO614" i="6"/>
  <c r="BH614" i="6"/>
  <c r="BF614" i="6"/>
  <c r="AV614" i="6"/>
  <c r="BE614" i="6"/>
  <c r="BL614" i="6"/>
  <c r="BB614" i="6"/>
  <c r="AW614" i="6"/>
  <c r="BA614" i="6"/>
  <c r="BN614" i="6"/>
  <c r="B610" i="6"/>
  <c r="BK611" i="6"/>
  <c r="B612" i="6"/>
  <c r="BH611" i="6"/>
  <c r="BM611" i="6"/>
  <c r="BO603" i="6"/>
  <c r="BM596" i="6"/>
  <c r="BL599" i="6"/>
  <c r="BH599" i="6"/>
  <c r="BK600" i="6"/>
  <c r="BB590" i="6"/>
  <c r="BL591" i="6"/>
  <c r="AW590" i="6"/>
  <c r="BO590" i="6"/>
  <c r="BP590" i="6"/>
  <c r="BK590" i="6"/>
  <c r="BG590" i="6"/>
  <c r="B588" i="6"/>
  <c r="AX590" i="6"/>
  <c r="BD590" i="6"/>
  <c r="BC590" i="6"/>
  <c r="BL590" i="6"/>
  <c r="BA590" i="6"/>
  <c r="AZ590" i="6"/>
  <c r="BE590" i="6"/>
  <c r="AV590" i="6"/>
  <c r="AY590" i="6"/>
  <c r="BH590" i="6"/>
  <c r="BF590" i="6"/>
  <c r="BN590" i="6"/>
  <c r="BJ590" i="6"/>
  <c r="BM590" i="6"/>
  <c r="BL579" i="6"/>
  <c r="BM578" i="6"/>
  <c r="BK578" i="6"/>
  <c r="BN579" i="6"/>
  <c r="BH579" i="6"/>
  <c r="B580" i="6"/>
  <c r="BK572" i="6"/>
  <c r="BE579" i="6"/>
  <c r="B576" i="6"/>
  <c r="B564" i="6"/>
  <c r="BN567" i="6"/>
  <c r="BM567" i="6"/>
  <c r="BM563" i="6"/>
  <c r="BO415" i="6"/>
  <c r="AS287" i="6"/>
  <c r="W287" i="6"/>
  <c r="BO542" i="6"/>
  <c r="B544" i="6"/>
  <c r="B537" i="6"/>
  <c r="BM536" i="6"/>
  <c r="BP536" i="6"/>
  <c r="BL536" i="6"/>
  <c r="AX536" i="6"/>
  <c r="AZ536" i="6"/>
  <c r="AW536" i="6"/>
  <c r="BJ536" i="6"/>
  <c r="BO536" i="6"/>
  <c r="BA536" i="6"/>
  <c r="AY536" i="6"/>
  <c r="AV536" i="6"/>
  <c r="BG536" i="6"/>
  <c r="BC536" i="6"/>
  <c r="BH536" i="6"/>
  <c r="BI536" i="6"/>
  <c r="BD536" i="6"/>
  <c r="BB536" i="6"/>
  <c r="BF536" i="6"/>
  <c r="BE536" i="6"/>
  <c r="BN536" i="6"/>
  <c r="W270" i="6"/>
  <c r="AS270" i="6"/>
  <c r="AS154" i="6"/>
  <c r="W154" i="6"/>
  <c r="BO466" i="6"/>
  <c r="W495" i="6"/>
  <c r="AS495" i="6"/>
  <c r="X479" i="6"/>
  <c r="AT479" i="6"/>
  <c r="X443" i="6"/>
  <c r="AT443" i="6"/>
  <c r="X515" i="6"/>
  <c r="AT515" i="6"/>
  <c r="B568" i="6"/>
  <c r="B659" i="6"/>
  <c r="BP540" i="6"/>
  <c r="AZ540" i="6"/>
  <c r="AW540" i="6"/>
  <c r="AY540" i="6"/>
  <c r="AV540" i="6"/>
  <c r="AX540" i="6"/>
  <c r="BB540" i="6"/>
  <c r="BA540" i="6"/>
  <c r="BD540" i="6"/>
  <c r="BC540" i="6"/>
  <c r="BE540" i="6"/>
  <c r="BG540" i="6"/>
  <c r="BN540" i="6"/>
  <c r="BL540" i="6"/>
  <c r="BJ540" i="6"/>
  <c r="BF540" i="6"/>
  <c r="BM540" i="6"/>
  <c r="BH540" i="6"/>
  <c r="BI540" i="6"/>
  <c r="BF599" i="6"/>
  <c r="BP548" i="6"/>
  <c r="AY548" i="6"/>
  <c r="AW548" i="6"/>
  <c r="AV548" i="6"/>
  <c r="AX548" i="6"/>
  <c r="AZ548" i="6"/>
  <c r="BA548" i="6"/>
  <c r="BD548" i="6"/>
  <c r="BB548" i="6"/>
  <c r="BC548" i="6"/>
  <c r="BG548" i="6"/>
  <c r="BE548" i="6"/>
  <c r="BL548" i="6"/>
  <c r="BH548" i="6"/>
  <c r="BI548" i="6"/>
  <c r="BF548" i="6"/>
  <c r="BM548" i="6"/>
  <c r="BJ548" i="6"/>
  <c r="BN548" i="6"/>
  <c r="B607" i="6"/>
  <c r="BP555" i="6"/>
  <c r="AW555" i="6"/>
  <c r="AV555" i="6"/>
  <c r="AX555" i="6"/>
  <c r="AZ555" i="6"/>
  <c r="AY555" i="6"/>
  <c r="BC555" i="6"/>
  <c r="BB555" i="6"/>
  <c r="BA555" i="6"/>
  <c r="BE555" i="6"/>
  <c r="BD555" i="6"/>
  <c r="BH555" i="6"/>
  <c r="BJ555" i="6"/>
  <c r="BI555" i="6"/>
  <c r="BN555" i="6"/>
  <c r="BL555" i="6"/>
  <c r="BF555" i="6"/>
  <c r="BG555" i="6"/>
  <c r="BM555" i="6"/>
  <c r="BJ542" i="6"/>
  <c r="BK539" i="6"/>
  <c r="BP558" i="6"/>
  <c r="AV558" i="6"/>
  <c r="AY558" i="6"/>
  <c r="AX558" i="6"/>
  <c r="BA558" i="6"/>
  <c r="AW558" i="6"/>
  <c r="AZ558" i="6"/>
  <c r="BC558" i="6"/>
  <c r="BB558" i="6"/>
  <c r="BE558" i="6"/>
  <c r="BI558" i="6"/>
  <c r="BD558" i="6"/>
  <c r="BG558" i="6"/>
  <c r="BN558" i="6"/>
  <c r="BH558" i="6"/>
  <c r="BF558" i="6"/>
  <c r="BJ558" i="6"/>
  <c r="BM558" i="6"/>
  <c r="BP551" i="6"/>
  <c r="AY551" i="6"/>
  <c r="AV551" i="6"/>
  <c r="AX551" i="6"/>
  <c r="AZ551" i="6"/>
  <c r="AW551" i="6"/>
  <c r="BA551" i="6"/>
  <c r="BB551" i="6"/>
  <c r="BC551" i="6"/>
  <c r="BE551" i="6"/>
  <c r="BD551" i="6"/>
  <c r="BF551" i="6"/>
  <c r="BL551" i="6"/>
  <c r="BG551" i="6"/>
  <c r="BH551" i="6"/>
  <c r="BM551" i="6"/>
  <c r="BN551" i="6"/>
  <c r="BI551" i="6"/>
  <c r="B616" i="6"/>
  <c r="BP654" i="6"/>
  <c r="AV654" i="6"/>
  <c r="AY654" i="6"/>
  <c r="AZ654" i="6"/>
  <c r="AX654" i="6"/>
  <c r="BB654" i="6"/>
  <c r="BA654" i="6"/>
  <c r="AW654" i="6"/>
  <c r="BC654" i="6"/>
  <c r="BD654" i="6"/>
  <c r="BE654" i="6"/>
  <c r="BJ654" i="6"/>
  <c r="BF654" i="6"/>
  <c r="BK654" i="6"/>
  <c r="BH654" i="6"/>
  <c r="BM651" i="6"/>
  <c r="BK555" i="6"/>
  <c r="BK566" i="6"/>
  <c r="B642" i="6"/>
  <c r="B648" i="6"/>
  <c r="B622" i="6"/>
  <c r="B635" i="6"/>
  <c r="B586" i="6"/>
  <c r="BJ599" i="6"/>
  <c r="B632" i="6"/>
  <c r="B592" i="6"/>
  <c r="BP572" i="6"/>
  <c r="AV572" i="6"/>
  <c r="AY572" i="6"/>
  <c r="AW572" i="6"/>
  <c r="AX572" i="6"/>
  <c r="AZ572" i="6"/>
  <c r="BA572" i="6"/>
  <c r="BE572" i="6"/>
  <c r="BC572" i="6"/>
  <c r="BD572" i="6"/>
  <c r="BG572" i="6"/>
  <c r="BB572" i="6"/>
  <c r="BN572" i="6"/>
  <c r="BH572" i="6"/>
  <c r="BL572" i="6"/>
  <c r="BM572" i="6"/>
  <c r="BF572" i="6"/>
  <c r="BJ572" i="6"/>
  <c r="BP624" i="6"/>
  <c r="AV624" i="6"/>
  <c r="AZ624" i="6"/>
  <c r="AW624" i="6"/>
  <c r="AY624" i="6"/>
  <c r="AX624" i="6"/>
  <c r="BA624" i="6"/>
  <c r="BE624" i="6"/>
  <c r="BB624" i="6"/>
  <c r="BI624" i="6"/>
  <c r="BG624" i="6"/>
  <c r="BC624" i="6"/>
  <c r="BN624" i="6"/>
  <c r="BD624" i="6"/>
  <c r="BK624" i="6"/>
  <c r="BL624" i="6"/>
  <c r="BJ624" i="6"/>
  <c r="BM624" i="6"/>
  <c r="BH624" i="6"/>
  <c r="BF624" i="6"/>
  <c r="BP560" i="6"/>
  <c r="AV560" i="6"/>
  <c r="AX560" i="6"/>
  <c r="AY560" i="6"/>
  <c r="BA560" i="6"/>
  <c r="AW560" i="6"/>
  <c r="AZ560" i="6"/>
  <c r="BC560" i="6"/>
  <c r="BE560" i="6"/>
  <c r="BB560" i="6"/>
  <c r="BH560" i="6"/>
  <c r="BD560" i="6"/>
  <c r="BG560" i="6"/>
  <c r="BF560" i="6"/>
  <c r="BN560" i="6"/>
  <c r="BI560" i="6"/>
  <c r="BL560" i="6"/>
  <c r="BJ560" i="6"/>
  <c r="BM560" i="6"/>
  <c r="BK560" i="6"/>
  <c r="BO566" i="6"/>
  <c r="B608" i="6"/>
  <c r="BP620" i="6"/>
  <c r="AV620" i="6"/>
  <c r="AX620" i="6"/>
  <c r="AY620" i="6"/>
  <c r="AW620" i="6"/>
  <c r="AZ620" i="6"/>
  <c r="BA620" i="6"/>
  <c r="BC620" i="6"/>
  <c r="BF620" i="6"/>
  <c r="BB620" i="6"/>
  <c r="BE620" i="6"/>
  <c r="BI620" i="6"/>
  <c r="BD620" i="6"/>
  <c r="BK620" i="6"/>
  <c r="BG620" i="6"/>
  <c r="BM620" i="6"/>
  <c r="BJ620" i="6"/>
  <c r="BH620" i="6"/>
  <c r="BI611" i="6"/>
  <c r="B550" i="6"/>
  <c r="BO611" i="6"/>
  <c r="B606" i="6"/>
  <c r="BK548" i="6"/>
  <c r="BH539" i="6"/>
  <c r="B543" i="6"/>
  <c r="BP542" i="6"/>
  <c r="AV542" i="6"/>
  <c r="AY542" i="6"/>
  <c r="AX542" i="6"/>
  <c r="AW542" i="6"/>
  <c r="AZ542" i="6"/>
  <c r="BC542" i="6"/>
  <c r="BA542" i="6"/>
  <c r="BE542" i="6"/>
  <c r="BB542" i="6"/>
  <c r="BD542" i="6"/>
  <c r="BI542" i="6"/>
  <c r="BN542" i="6"/>
  <c r="BM542" i="6"/>
  <c r="BH542" i="6"/>
  <c r="BG542" i="6"/>
  <c r="BF542" i="6"/>
  <c r="BP587" i="6"/>
  <c r="AX587" i="6"/>
  <c r="AZ587" i="6"/>
  <c r="AV587" i="6"/>
  <c r="AY587" i="6"/>
  <c r="BB587" i="6"/>
  <c r="AW587" i="6"/>
  <c r="BA587" i="6"/>
  <c r="BE587" i="6"/>
  <c r="BD587" i="6"/>
  <c r="BC587" i="6"/>
  <c r="BJ587" i="6"/>
  <c r="BF587" i="6"/>
  <c r="BH587" i="6"/>
  <c r="BI587" i="6"/>
  <c r="BK587" i="6"/>
  <c r="BG587" i="6"/>
  <c r="BL587" i="6"/>
  <c r="BJ591" i="6"/>
  <c r="BH591" i="6"/>
  <c r="B644" i="6"/>
  <c r="BM654" i="6"/>
  <c r="BP563" i="6"/>
  <c r="AV563" i="6"/>
  <c r="AX563" i="6"/>
  <c r="AY563" i="6"/>
  <c r="AZ563" i="6"/>
  <c r="AW563" i="6"/>
  <c r="BD563" i="6"/>
  <c r="BA563" i="6"/>
  <c r="BB563" i="6"/>
  <c r="BE563" i="6"/>
  <c r="BF563" i="6"/>
  <c r="BC563" i="6"/>
  <c r="BG563" i="6"/>
  <c r="BH563" i="6"/>
  <c r="B647" i="6"/>
  <c r="BN599" i="6"/>
  <c r="BP657" i="6"/>
  <c r="AX657" i="6"/>
  <c r="AV657" i="6"/>
  <c r="AY657" i="6"/>
  <c r="AW657" i="6"/>
  <c r="AZ657" i="6"/>
  <c r="BA657" i="6"/>
  <c r="BB657" i="6"/>
  <c r="BC657" i="6"/>
  <c r="BH657" i="6"/>
  <c r="BD657" i="6"/>
  <c r="BJ657" i="6"/>
  <c r="BE657" i="6"/>
  <c r="BF657" i="6"/>
  <c r="BG657" i="6"/>
  <c r="BL657" i="6"/>
  <c r="B627" i="6"/>
  <c r="BO623" i="6"/>
  <c r="B584" i="6"/>
  <c r="BO540" i="6"/>
  <c r="B595" i="6"/>
  <c r="BJ594" i="6"/>
  <c r="BJ579" i="6"/>
  <c r="B615" i="6"/>
  <c r="BJ611" i="6"/>
  <c r="BP539" i="6"/>
  <c r="AV539" i="6"/>
  <c r="AY539" i="6"/>
  <c r="AX539" i="6"/>
  <c r="AW539" i="6"/>
  <c r="BA539" i="6"/>
  <c r="AZ539" i="6"/>
  <c r="BB539" i="6"/>
  <c r="BC539" i="6"/>
  <c r="BE539" i="6"/>
  <c r="BD539" i="6"/>
  <c r="BL539" i="6"/>
  <c r="BJ539" i="6"/>
  <c r="BI539" i="6"/>
  <c r="BG539" i="6"/>
  <c r="BM539" i="6"/>
  <c r="BO624" i="6"/>
  <c r="BL651" i="6"/>
  <c r="BN563" i="6"/>
  <c r="BG579" i="6"/>
  <c r="BN654" i="6"/>
  <c r="BP567" i="6"/>
  <c r="AX567" i="6"/>
  <c r="AV567" i="6"/>
  <c r="AW567" i="6"/>
  <c r="AY567" i="6"/>
  <c r="AZ567" i="6"/>
  <c r="BA567" i="6"/>
  <c r="BD567" i="6"/>
  <c r="BB567" i="6"/>
  <c r="BE567" i="6"/>
  <c r="BH567" i="6"/>
  <c r="BC567" i="6"/>
  <c r="BG567" i="6"/>
  <c r="BF567" i="6"/>
  <c r="BJ567" i="6"/>
  <c r="BL567" i="6"/>
  <c r="BN611" i="6"/>
  <c r="BP618" i="6"/>
  <c r="AY618" i="6"/>
  <c r="AW618" i="6"/>
  <c r="AX618" i="6"/>
  <c r="AV618" i="6"/>
  <c r="AZ618" i="6"/>
  <c r="BA618" i="6"/>
  <c r="BB618" i="6"/>
  <c r="BC618" i="6"/>
  <c r="BD618" i="6"/>
  <c r="BE618" i="6"/>
  <c r="BF618" i="6"/>
  <c r="BN618" i="6"/>
  <c r="BJ618" i="6"/>
  <c r="BH618" i="6"/>
  <c r="BM618" i="6"/>
  <c r="BK618" i="6"/>
  <c r="BL618" i="6"/>
  <c r="BK542" i="6"/>
  <c r="BJ551" i="6"/>
  <c r="BP566" i="6"/>
  <c r="AX566" i="6"/>
  <c r="AY566" i="6"/>
  <c r="AV566" i="6"/>
  <c r="AZ566" i="6"/>
  <c r="AW566" i="6"/>
  <c r="BA566" i="6"/>
  <c r="BC566" i="6"/>
  <c r="BD566" i="6"/>
  <c r="BB566" i="6"/>
  <c r="BF566" i="6"/>
  <c r="BH566" i="6"/>
  <c r="BI566" i="6"/>
  <c r="BN566" i="6"/>
  <c r="BL566" i="6"/>
  <c r="BJ566" i="6"/>
  <c r="BG566" i="6"/>
  <c r="BE566" i="6"/>
  <c r="B650" i="6"/>
  <c r="BN587" i="6"/>
  <c r="BP626" i="6"/>
  <c r="AV626" i="6"/>
  <c r="AZ626" i="6"/>
  <c r="AW626" i="6"/>
  <c r="AX626" i="6"/>
  <c r="AY626" i="6"/>
  <c r="BA626" i="6"/>
  <c r="BB626" i="6"/>
  <c r="BC626" i="6"/>
  <c r="BD626" i="6"/>
  <c r="BH626" i="6"/>
  <c r="BG626" i="6"/>
  <c r="BE626" i="6"/>
  <c r="BF626" i="6"/>
  <c r="BJ626" i="6"/>
  <c r="BN626" i="6"/>
  <c r="BK626" i="6"/>
  <c r="BK563" i="6"/>
  <c r="BP594" i="6"/>
  <c r="AV594" i="6"/>
  <c r="AX594" i="6"/>
  <c r="AY594" i="6"/>
  <c r="AW594" i="6"/>
  <c r="AZ594" i="6"/>
  <c r="BC594" i="6"/>
  <c r="BE594" i="6"/>
  <c r="BB594" i="6"/>
  <c r="BA594" i="6"/>
  <c r="BG594" i="6"/>
  <c r="BD594" i="6"/>
  <c r="BH594" i="6"/>
  <c r="BF594" i="6"/>
  <c r="BI594" i="6"/>
  <c r="BN594" i="6"/>
  <c r="BP623" i="6"/>
  <c r="AW623" i="6"/>
  <c r="AY623" i="6"/>
  <c r="AX623" i="6"/>
  <c r="AV623" i="6"/>
  <c r="AZ623" i="6"/>
  <c r="BB623" i="6"/>
  <c r="BA623" i="6"/>
  <c r="BD623" i="6"/>
  <c r="BC623" i="6"/>
  <c r="BF623" i="6"/>
  <c r="BE623" i="6"/>
  <c r="BH623" i="6"/>
  <c r="BG623" i="6"/>
  <c r="BN623" i="6"/>
  <c r="BI623" i="6"/>
  <c r="BJ623" i="6"/>
  <c r="BK623" i="6"/>
  <c r="BP602" i="6"/>
  <c r="AW602" i="6"/>
  <c r="AY602" i="6"/>
  <c r="AV602" i="6"/>
  <c r="AZ602" i="6"/>
  <c r="AX602" i="6"/>
  <c r="BA602" i="6"/>
  <c r="BB602" i="6"/>
  <c r="BE602" i="6"/>
  <c r="BD602" i="6"/>
  <c r="BC602" i="6"/>
  <c r="BI602" i="6"/>
  <c r="BF602" i="6"/>
  <c r="BK602" i="6"/>
  <c r="BJ602" i="6"/>
  <c r="BM602" i="6"/>
  <c r="BN602" i="6"/>
  <c r="BG602" i="6"/>
  <c r="BL602" i="6"/>
  <c r="BH602" i="6"/>
  <c r="BP591" i="6"/>
  <c r="AW591" i="6"/>
  <c r="BA591" i="6"/>
  <c r="AX591" i="6"/>
  <c r="AZ591" i="6"/>
  <c r="AV591" i="6"/>
  <c r="AY591" i="6"/>
  <c r="BD591" i="6"/>
  <c r="BB591" i="6"/>
  <c r="BC591" i="6"/>
  <c r="BE591" i="6"/>
  <c r="BG591" i="6"/>
  <c r="BN591" i="6"/>
  <c r="BI591" i="6"/>
  <c r="BF591" i="6"/>
  <c r="BK591" i="6"/>
  <c r="B538" i="6"/>
  <c r="BP596" i="6"/>
  <c r="AV596" i="6"/>
  <c r="BA596" i="6"/>
  <c r="AY596" i="6"/>
  <c r="AX596" i="6"/>
  <c r="AW596" i="6"/>
  <c r="AZ596" i="6"/>
  <c r="BB596" i="6"/>
  <c r="BG596" i="6"/>
  <c r="BC596" i="6"/>
  <c r="BD596" i="6"/>
  <c r="BE596" i="6"/>
  <c r="BJ596" i="6"/>
  <c r="BN596" i="6"/>
  <c r="BL596" i="6"/>
  <c r="BF596" i="6"/>
  <c r="B640" i="6"/>
  <c r="BO596" i="6"/>
  <c r="B562" i="6"/>
  <c r="BF539" i="6"/>
  <c r="BO594" i="6"/>
  <c r="BI572" i="6"/>
  <c r="BM599" i="6"/>
  <c r="BK594" i="6"/>
  <c r="BJ563" i="6"/>
  <c r="B656" i="6"/>
  <c r="B547" i="6"/>
  <c r="B554" i="6"/>
  <c r="B552" i="6"/>
  <c r="BI563" i="6"/>
  <c r="BP578" i="6"/>
  <c r="AY578" i="6"/>
  <c r="AW578" i="6"/>
  <c r="AV578" i="6"/>
  <c r="AX578" i="6"/>
  <c r="BA578" i="6"/>
  <c r="AZ578" i="6"/>
  <c r="BF578" i="6"/>
  <c r="BD578" i="6"/>
  <c r="BC578" i="6"/>
  <c r="BB578" i="6"/>
  <c r="BE578" i="6"/>
  <c r="BI578" i="6"/>
  <c r="BH578" i="6"/>
  <c r="BN578" i="6"/>
  <c r="BG578" i="6"/>
  <c r="BI579" i="6"/>
  <c r="BP603" i="6"/>
  <c r="AW603" i="6"/>
  <c r="AZ603" i="6"/>
  <c r="BB603" i="6"/>
  <c r="AX603" i="6"/>
  <c r="BA603" i="6"/>
  <c r="AV603" i="6"/>
  <c r="AY603" i="6"/>
  <c r="BD603" i="6"/>
  <c r="BC603" i="6"/>
  <c r="BI603" i="6"/>
  <c r="BE603" i="6"/>
  <c r="BF603" i="6"/>
  <c r="BH603" i="6"/>
  <c r="BL603" i="6"/>
  <c r="BK603" i="6"/>
  <c r="BG603" i="6"/>
  <c r="BN603" i="6"/>
  <c r="BO620" i="6"/>
  <c r="BL563" i="6"/>
  <c r="BO558" i="6"/>
  <c r="BO551" i="6"/>
  <c r="BM591" i="6"/>
  <c r="BK567" i="6"/>
  <c r="BO599" i="6"/>
  <c r="B574" i="6"/>
  <c r="BI618" i="6"/>
  <c r="BJ600" i="6"/>
  <c r="BK579" i="6"/>
  <c r="BJ578" i="6"/>
  <c r="B598" i="6"/>
  <c r="BL654" i="6"/>
  <c r="X639" i="6"/>
  <c r="AT639" i="6"/>
  <c r="BO639" i="6" s="1"/>
  <c r="BN657" i="6"/>
  <c r="BM594" i="6"/>
  <c r="BO654" i="6"/>
  <c r="BG618" i="6"/>
  <c r="BH596" i="6"/>
  <c r="B646" i="6"/>
  <c r="BM623" i="6"/>
  <c r="B582" i="6"/>
  <c r="BI567" i="6"/>
  <c r="BO578" i="6"/>
  <c r="B660" i="6"/>
  <c r="BL558" i="6"/>
  <c r="BL626" i="6"/>
  <c r="BK540" i="6"/>
  <c r="B571" i="6"/>
  <c r="BP599" i="6"/>
  <c r="AZ599" i="6"/>
  <c r="AV599" i="6"/>
  <c r="AY599" i="6"/>
  <c r="BB599" i="6"/>
  <c r="AW599" i="6"/>
  <c r="AX599" i="6"/>
  <c r="BA599" i="6"/>
  <c r="BC599" i="6"/>
  <c r="BG599" i="6"/>
  <c r="BE599" i="6"/>
  <c r="BI599" i="6"/>
  <c r="BD599" i="6"/>
  <c r="BP651" i="6"/>
  <c r="AY651" i="6"/>
  <c r="AV651" i="6"/>
  <c r="AZ651" i="6"/>
  <c r="AX651" i="6"/>
  <c r="AW651" i="6"/>
  <c r="BA651" i="6"/>
  <c r="BF651" i="6"/>
  <c r="BB651" i="6"/>
  <c r="BD651" i="6"/>
  <c r="BE651" i="6"/>
  <c r="BC651" i="6"/>
  <c r="BI651" i="6"/>
  <c r="BG651" i="6"/>
  <c r="BH651" i="6"/>
  <c r="BJ651" i="6"/>
  <c r="B638" i="6"/>
  <c r="BO539" i="6"/>
  <c r="BN651" i="6"/>
  <c r="B583" i="6"/>
  <c r="BP600" i="6"/>
  <c r="AX600" i="6"/>
  <c r="AY600" i="6"/>
  <c r="AV600" i="6"/>
  <c r="BB600" i="6"/>
  <c r="AZ600" i="6"/>
  <c r="AW600" i="6"/>
  <c r="BA600" i="6"/>
  <c r="BG600" i="6"/>
  <c r="BC600" i="6"/>
  <c r="BE600" i="6"/>
  <c r="BF600" i="6"/>
  <c r="BH600" i="6"/>
  <c r="BI600" i="6"/>
  <c r="BD600" i="6"/>
  <c r="BM600" i="6"/>
  <c r="BN600" i="6"/>
  <c r="BP579" i="6"/>
  <c r="AV579" i="6"/>
  <c r="AW579" i="6"/>
  <c r="AZ579" i="6"/>
  <c r="AY579" i="6"/>
  <c r="AX579" i="6"/>
  <c r="BB579" i="6"/>
  <c r="BA579" i="6"/>
  <c r="BD579" i="6"/>
  <c r="BC579" i="6"/>
  <c r="BF579" i="6"/>
  <c r="B570" i="6"/>
  <c r="BP611" i="6"/>
  <c r="AZ611" i="6"/>
  <c r="AX611" i="6"/>
  <c r="AV611" i="6"/>
  <c r="AY611" i="6"/>
  <c r="AW611" i="6"/>
  <c r="BB611" i="6"/>
  <c r="BD611" i="6"/>
  <c r="BC611" i="6"/>
  <c r="BA611" i="6"/>
  <c r="BE611" i="6"/>
  <c r="BG611" i="6"/>
  <c r="BF611" i="6"/>
  <c r="B619" i="6"/>
  <c r="BG654" i="6"/>
  <c r="BO626" i="6"/>
  <c r="B546" i="6"/>
  <c r="BL600" i="6"/>
  <c r="BJ603" i="6"/>
  <c r="BM587" i="6"/>
  <c r="BL535" i="6"/>
  <c r="BK535" i="6"/>
  <c r="AT532" i="6"/>
  <c r="X532" i="6"/>
  <c r="BO535" i="6"/>
  <c r="AT531" i="6"/>
  <c r="X531" i="6"/>
  <c r="X534" i="6"/>
  <c r="AT534" i="6"/>
  <c r="BM534" i="6" s="1"/>
  <c r="B533" i="6"/>
  <c r="BP535" i="6"/>
  <c r="AV535" i="6"/>
  <c r="AW535" i="6"/>
  <c r="AY535" i="6"/>
  <c r="AZ535" i="6"/>
  <c r="AX535" i="6"/>
  <c r="BA535" i="6"/>
  <c r="BC535" i="6"/>
  <c r="BB535" i="6"/>
  <c r="BD535" i="6"/>
  <c r="BE535" i="6"/>
  <c r="BF535" i="6"/>
  <c r="BG535" i="6"/>
  <c r="BI535" i="6"/>
  <c r="BH535" i="6"/>
  <c r="BJ535" i="6"/>
  <c r="BM535" i="6"/>
  <c r="W243" i="6"/>
  <c r="AS243" i="6"/>
  <c r="AS227" i="6"/>
  <c r="W227" i="6"/>
  <c r="AS190" i="6"/>
  <c r="W190" i="6"/>
  <c r="AS108" i="6"/>
  <c r="W108" i="6"/>
  <c r="W205" i="6"/>
  <c r="AS205" i="6"/>
  <c r="AT90" i="6"/>
  <c r="X90" i="6"/>
  <c r="BL41" i="6"/>
  <c r="BO244" i="6"/>
  <c r="BJ431" i="6"/>
  <c r="BJ499" i="6"/>
  <c r="BK211" i="6"/>
  <c r="BD211" i="6"/>
  <c r="BP211" i="6"/>
  <c r="AX211" i="6"/>
  <c r="BA211" i="6"/>
  <c r="BB211" i="6"/>
  <c r="AV211" i="6"/>
  <c r="BE211" i="6"/>
  <c r="AW211" i="6"/>
  <c r="AZ211" i="6"/>
  <c r="BF211" i="6"/>
  <c r="BN211" i="6"/>
  <c r="BO211" i="6"/>
  <c r="BJ211" i="6"/>
  <c r="BH211" i="6"/>
  <c r="BG211" i="6"/>
  <c r="BM211" i="6"/>
  <c r="BI211" i="6"/>
  <c r="BL211" i="6"/>
  <c r="AY211" i="6"/>
  <c r="BC211" i="6"/>
  <c r="X319" i="6"/>
  <c r="AT319" i="6"/>
  <c r="BM447" i="6"/>
  <c r="BK482" i="6"/>
  <c r="BN530" i="6"/>
  <c r="BJ526" i="6"/>
  <c r="BL524" i="6"/>
  <c r="BP518" i="6"/>
  <c r="AW518" i="6"/>
  <c r="AX518" i="6"/>
  <c r="AV518" i="6"/>
  <c r="AZ518" i="6"/>
  <c r="AY518" i="6"/>
  <c r="BA518" i="6"/>
  <c r="BD518" i="6"/>
  <c r="BC518" i="6"/>
  <c r="BB518" i="6"/>
  <c r="BF518" i="6"/>
  <c r="BE518" i="6"/>
  <c r="BG518" i="6"/>
  <c r="BI518" i="6"/>
  <c r="BN518" i="6"/>
  <c r="BH518" i="6"/>
  <c r="BP530" i="6"/>
  <c r="AZ530" i="6"/>
  <c r="AY530" i="6"/>
  <c r="AX530" i="6"/>
  <c r="AV530" i="6"/>
  <c r="AW530" i="6"/>
  <c r="BB530" i="6"/>
  <c r="BA530" i="6"/>
  <c r="BF530" i="6"/>
  <c r="BD530" i="6"/>
  <c r="BC530" i="6"/>
  <c r="BG530" i="6"/>
  <c r="BH530" i="6"/>
  <c r="BE530" i="6"/>
  <c r="X528" i="6"/>
  <c r="AT528" i="6"/>
  <c r="BG528" i="6" s="1"/>
  <c r="B517" i="6"/>
  <c r="B525" i="6"/>
  <c r="BN526" i="6"/>
  <c r="BI526" i="6"/>
  <c r="BL518" i="6"/>
  <c r="BM518" i="6"/>
  <c r="BO518" i="6"/>
  <c r="BF522" i="6"/>
  <c r="BK522" i="6"/>
  <c r="BL522" i="6"/>
  <c r="BG522" i="6"/>
  <c r="B527" i="6"/>
  <c r="BJ530" i="6"/>
  <c r="BO530" i="6"/>
  <c r="BH526" i="6"/>
  <c r="B523" i="6"/>
  <c r="BP522" i="6"/>
  <c r="AV522" i="6"/>
  <c r="AW522" i="6"/>
  <c r="AX522" i="6"/>
  <c r="AY522" i="6"/>
  <c r="BA522" i="6"/>
  <c r="AZ522" i="6"/>
  <c r="BB522" i="6"/>
  <c r="BD522" i="6"/>
  <c r="BC522" i="6"/>
  <c r="BN522" i="6"/>
  <c r="BJ522" i="6"/>
  <c r="BP524" i="6"/>
  <c r="AV524" i="6"/>
  <c r="AY524" i="6"/>
  <c r="AX524" i="6"/>
  <c r="AZ524" i="6"/>
  <c r="BA524" i="6"/>
  <c r="AW524" i="6"/>
  <c r="BB524" i="6"/>
  <c r="BC524" i="6"/>
  <c r="BD524" i="6"/>
  <c r="BG524" i="6"/>
  <c r="BE524" i="6"/>
  <c r="BF524" i="6"/>
  <c r="BH524" i="6"/>
  <c r="BK524" i="6"/>
  <c r="BI524" i="6"/>
  <c r="BJ524" i="6"/>
  <c r="BP526" i="6"/>
  <c r="AV526" i="6"/>
  <c r="BA526" i="6"/>
  <c r="AW526" i="6"/>
  <c r="AX526" i="6"/>
  <c r="AZ526" i="6"/>
  <c r="AY526" i="6"/>
  <c r="BC526" i="6"/>
  <c r="BB526" i="6"/>
  <c r="BD526" i="6"/>
  <c r="BG526" i="6"/>
  <c r="BF526" i="6"/>
  <c r="BE526" i="6"/>
  <c r="BN524" i="6"/>
  <c r="B521" i="6"/>
  <c r="BI530" i="6"/>
  <c r="BL526" i="6"/>
  <c r="BJ518" i="6"/>
  <c r="BK518" i="6"/>
  <c r="BE522" i="6"/>
  <c r="BM522" i="6"/>
  <c r="BH522" i="6"/>
  <c r="BI522" i="6"/>
  <c r="X520" i="6"/>
  <c r="AT520" i="6"/>
  <c r="BO524" i="6"/>
  <c r="B519" i="6"/>
  <c r="B529" i="6"/>
  <c r="BK530" i="6"/>
  <c r="BM530" i="6"/>
  <c r="BK526" i="6"/>
  <c r="BM526" i="6"/>
  <c r="AS112" i="6"/>
  <c r="W112" i="6"/>
  <c r="W63" i="6"/>
  <c r="AS63" i="6"/>
  <c r="BL516" i="6"/>
  <c r="BB516" i="6"/>
  <c r="AY516" i="6"/>
  <c r="AX516" i="6"/>
  <c r="BA516" i="6"/>
  <c r="AW516" i="6"/>
  <c r="BD516" i="6"/>
  <c r="BC516" i="6"/>
  <c r="BF516" i="6"/>
  <c r="BG516" i="6"/>
  <c r="BE516" i="6"/>
  <c r="BH516" i="6"/>
  <c r="BI516" i="6"/>
  <c r="BJ516" i="6"/>
  <c r="BK516" i="6"/>
  <c r="BM516" i="6"/>
  <c r="BN516" i="6"/>
  <c r="BP516" i="6"/>
  <c r="AZ516" i="6"/>
  <c r="AV516" i="6"/>
  <c r="BK514" i="6"/>
  <c r="BP514" i="6"/>
  <c r="AZ514" i="6"/>
  <c r="AX514" i="6"/>
  <c r="AV514" i="6"/>
  <c r="BB514" i="6"/>
  <c r="AW514" i="6"/>
  <c r="AY514" i="6"/>
  <c r="BA514" i="6"/>
  <c r="BD514" i="6"/>
  <c r="BC514" i="6"/>
  <c r="BF514" i="6"/>
  <c r="BE514" i="6"/>
  <c r="BG514" i="6"/>
  <c r="BH514" i="6"/>
  <c r="BI514" i="6"/>
  <c r="BJ514" i="6"/>
  <c r="BN514" i="6"/>
  <c r="BM514" i="6"/>
  <c r="BO514" i="6"/>
  <c r="BM494" i="6"/>
  <c r="BI499" i="6"/>
  <c r="AS251" i="6"/>
  <c r="W251" i="6"/>
  <c r="AT289" i="6"/>
  <c r="X289" i="6"/>
  <c r="BG499" i="6"/>
  <c r="BL499" i="6"/>
  <c r="AS55" i="6"/>
  <c r="W55" i="6"/>
  <c r="X322" i="6"/>
  <c r="AT322" i="6"/>
  <c r="B291" i="6"/>
  <c r="BN138" i="6"/>
  <c r="BO138" i="6"/>
  <c r="BK138" i="6"/>
  <c r="AW138" i="6"/>
  <c r="BA138" i="6"/>
  <c r="BF138" i="6"/>
  <c r="BL138" i="6"/>
  <c r="BP138" i="6"/>
  <c r="AX138" i="6"/>
  <c r="BE138" i="6"/>
  <c r="BH138" i="6"/>
  <c r="BG138" i="6"/>
  <c r="BD138" i="6"/>
  <c r="BJ138" i="6"/>
  <c r="BB138" i="6"/>
  <c r="AZ138" i="6"/>
  <c r="BI138" i="6"/>
  <c r="AY138" i="6"/>
  <c r="BC138" i="6"/>
  <c r="BM138" i="6"/>
  <c r="AV138" i="6"/>
  <c r="X512" i="6"/>
  <c r="AT512" i="6"/>
  <c r="BN512" i="6" s="1"/>
  <c r="B511" i="6"/>
  <c r="B513" i="6"/>
  <c r="BG506" i="6"/>
  <c r="W109" i="6"/>
  <c r="AS109" i="6"/>
  <c r="AS73" i="6"/>
  <c r="W73" i="6"/>
  <c r="AS48" i="6"/>
  <c r="W48" i="6"/>
  <c r="BL506" i="6"/>
  <c r="BM506" i="6"/>
  <c r="AS140" i="6"/>
  <c r="W140" i="6"/>
  <c r="B510" i="6"/>
  <c r="BO504" i="6"/>
  <c r="BK499" i="6"/>
  <c r="BM499" i="6"/>
  <c r="BH499" i="6"/>
  <c r="BI506" i="6"/>
  <c r="BK506" i="6"/>
  <c r="BI504" i="6"/>
  <c r="B503" i="6"/>
  <c r="BP504" i="6"/>
  <c r="AW504" i="6"/>
  <c r="AV504" i="6"/>
  <c r="AY504" i="6"/>
  <c r="AZ504" i="6"/>
  <c r="AX504" i="6"/>
  <c r="BA504" i="6"/>
  <c r="BC504" i="6"/>
  <c r="BB504" i="6"/>
  <c r="BD504" i="6"/>
  <c r="BE504" i="6"/>
  <c r="BN504" i="6"/>
  <c r="BJ504" i="6"/>
  <c r="BH504" i="6"/>
  <c r="BG504" i="6"/>
  <c r="B505" i="6"/>
  <c r="BG502" i="6"/>
  <c r="BM502" i="6"/>
  <c r="B507" i="6"/>
  <c r="BL504" i="6"/>
  <c r="BK504" i="6"/>
  <c r="BM504" i="6"/>
  <c r="B508" i="6"/>
  <c r="BP506" i="6"/>
  <c r="AV506" i="6"/>
  <c r="AZ506" i="6"/>
  <c r="AW506" i="6"/>
  <c r="AX506" i="6"/>
  <c r="BA506" i="6"/>
  <c r="AY506" i="6"/>
  <c r="BC506" i="6"/>
  <c r="BD506" i="6"/>
  <c r="BB506" i="6"/>
  <c r="BH506" i="6"/>
  <c r="BE506" i="6"/>
  <c r="BF506" i="6"/>
  <c r="BN506" i="6"/>
  <c r="BJ506" i="6"/>
  <c r="BN483" i="6"/>
  <c r="BL483" i="6"/>
  <c r="BM483" i="6"/>
  <c r="BI478" i="6"/>
  <c r="BH478" i="6"/>
  <c r="BM478" i="6"/>
  <c r="BG478" i="6"/>
  <c r="BK478" i="6"/>
  <c r="BL494" i="6"/>
  <c r="BK494" i="6"/>
  <c r="BJ502" i="6"/>
  <c r="BI502" i="6"/>
  <c r="BO502" i="6"/>
  <c r="BJ494" i="6"/>
  <c r="BO494" i="6"/>
  <c r="BP498" i="6"/>
  <c r="AW498" i="6"/>
  <c r="AV498" i="6"/>
  <c r="AZ498" i="6"/>
  <c r="AX498" i="6"/>
  <c r="AY498" i="6"/>
  <c r="BA498" i="6"/>
  <c r="BC498" i="6"/>
  <c r="BG498" i="6"/>
  <c r="BB498" i="6"/>
  <c r="BD498" i="6"/>
  <c r="BL498" i="6"/>
  <c r="BK498" i="6"/>
  <c r="BJ498" i="6"/>
  <c r="BI498" i="6"/>
  <c r="BF498" i="6"/>
  <c r="BE498" i="6"/>
  <c r="BM498" i="6"/>
  <c r="BP500" i="6"/>
  <c r="AV500" i="6"/>
  <c r="AZ500" i="6"/>
  <c r="AW500" i="6"/>
  <c r="AX500" i="6"/>
  <c r="AY500" i="6"/>
  <c r="BC500" i="6"/>
  <c r="BA500" i="6"/>
  <c r="BB500" i="6"/>
  <c r="BD500" i="6"/>
  <c r="BE500" i="6"/>
  <c r="BN500" i="6"/>
  <c r="BF500" i="6"/>
  <c r="BK500" i="6"/>
  <c r="BH500" i="6"/>
  <c r="X496" i="6"/>
  <c r="AT496" i="6"/>
  <c r="BJ496" i="6" s="1"/>
  <c r="BG500" i="6"/>
  <c r="BI500" i="6"/>
  <c r="BP502" i="6"/>
  <c r="AZ502" i="6"/>
  <c r="AV502" i="6"/>
  <c r="AY502" i="6"/>
  <c r="AW502" i="6"/>
  <c r="AX502" i="6"/>
  <c r="BD502" i="6"/>
  <c r="BA502" i="6"/>
  <c r="BB502" i="6"/>
  <c r="BC502" i="6"/>
  <c r="BF502" i="6"/>
  <c r="BE502" i="6"/>
  <c r="BK502" i="6"/>
  <c r="BP494" i="6"/>
  <c r="AV494" i="6"/>
  <c r="AX494" i="6"/>
  <c r="AZ494" i="6"/>
  <c r="AY494" i="6"/>
  <c r="AW494" i="6"/>
  <c r="BA494" i="6"/>
  <c r="BB494" i="6"/>
  <c r="BC494" i="6"/>
  <c r="BD494" i="6"/>
  <c r="BF494" i="6"/>
  <c r="BE494" i="6"/>
  <c r="BI494" i="6"/>
  <c r="BG494" i="6"/>
  <c r="BP499" i="6"/>
  <c r="AZ499" i="6"/>
  <c r="AY499" i="6"/>
  <c r="AV499" i="6"/>
  <c r="AX499" i="6"/>
  <c r="AW499" i="6"/>
  <c r="BB499" i="6"/>
  <c r="BD499" i="6"/>
  <c r="BA499" i="6"/>
  <c r="BC499" i="6"/>
  <c r="BE499" i="6"/>
  <c r="BF499" i="6"/>
  <c r="BN498" i="6"/>
  <c r="BN502" i="6"/>
  <c r="BN499" i="6"/>
  <c r="BM500" i="6"/>
  <c r="B497" i="6"/>
  <c r="BH502" i="6"/>
  <c r="BH498" i="6"/>
  <c r="BJ500" i="6"/>
  <c r="B501" i="6"/>
  <c r="BL500" i="6"/>
  <c r="BN494" i="6"/>
  <c r="W204" i="6"/>
  <c r="AS204" i="6"/>
  <c r="W27" i="6"/>
  <c r="AS27" i="6"/>
  <c r="W177" i="6"/>
  <c r="AS177" i="6"/>
  <c r="X142" i="6"/>
  <c r="AT142" i="6"/>
  <c r="AT324" i="6"/>
  <c r="BP324" i="6" s="1"/>
  <c r="X324" i="6"/>
  <c r="AS50" i="6"/>
  <c r="W50" i="6"/>
  <c r="W65" i="6"/>
  <c r="AS65" i="6"/>
  <c r="AS36" i="6"/>
  <c r="W36" i="6"/>
  <c r="AS104" i="6"/>
  <c r="W104" i="6"/>
  <c r="W215" i="6"/>
  <c r="AS215" i="6"/>
  <c r="BN491" i="6"/>
  <c r="B487" i="6"/>
  <c r="BP490" i="6"/>
  <c r="AV490" i="6"/>
  <c r="AX490" i="6"/>
  <c r="AY490" i="6"/>
  <c r="BA490" i="6"/>
  <c r="AW490" i="6"/>
  <c r="AZ490" i="6"/>
  <c r="BB490" i="6"/>
  <c r="BC490" i="6"/>
  <c r="BH490" i="6"/>
  <c r="BE490" i="6"/>
  <c r="BD490" i="6"/>
  <c r="BF490" i="6"/>
  <c r="BN490" i="6"/>
  <c r="BJ490" i="6"/>
  <c r="BI490" i="6"/>
  <c r="BP491" i="6"/>
  <c r="AZ491" i="6"/>
  <c r="AX491" i="6"/>
  <c r="AY491" i="6"/>
  <c r="AV491" i="6"/>
  <c r="BB491" i="6"/>
  <c r="AW491" i="6"/>
  <c r="BC491" i="6"/>
  <c r="BD491" i="6"/>
  <c r="BA491" i="6"/>
  <c r="BF491" i="6"/>
  <c r="BE491" i="6"/>
  <c r="BG491" i="6"/>
  <c r="BH491" i="6"/>
  <c r="X492" i="6"/>
  <c r="AT492" i="6"/>
  <c r="BH492" i="6" s="1"/>
  <c r="BL491" i="6"/>
  <c r="BJ491" i="6"/>
  <c r="B493" i="6"/>
  <c r="BG490" i="6"/>
  <c r="BO490" i="6"/>
  <c r="X488" i="6"/>
  <c r="AT488" i="6"/>
  <c r="BI488" i="6" s="1"/>
  <c r="BI491" i="6"/>
  <c r="B486" i="6"/>
  <c r="BL490" i="6"/>
  <c r="BM490" i="6"/>
  <c r="BK491" i="6"/>
  <c r="X489" i="6"/>
  <c r="AT489" i="6"/>
  <c r="BK489" i="6" s="1"/>
  <c r="BO491" i="6"/>
  <c r="W333" i="6"/>
  <c r="AS333" i="6"/>
  <c r="BO350" i="6"/>
  <c r="BI350" i="6"/>
  <c r="BJ350" i="6"/>
  <c r="BP350" i="6"/>
  <c r="BA350" i="6"/>
  <c r="AZ350" i="6"/>
  <c r="BB350" i="6"/>
  <c r="AV350" i="6"/>
  <c r="BE350" i="6"/>
  <c r="BD350" i="6"/>
  <c r="BL350" i="6"/>
  <c r="BN350" i="6"/>
  <c r="BM350" i="6"/>
  <c r="BK350" i="6"/>
  <c r="BH350" i="6"/>
  <c r="AY350" i="6"/>
  <c r="AX350" i="6"/>
  <c r="AW350" i="6"/>
  <c r="BC350" i="6"/>
  <c r="BF350" i="6"/>
  <c r="BG350" i="6"/>
  <c r="BM459" i="6"/>
  <c r="B485" i="6"/>
  <c r="B477" i="6"/>
  <c r="X480" i="6"/>
  <c r="AT480" i="6"/>
  <c r="BM480" i="6" s="1"/>
  <c r="X484" i="6"/>
  <c r="AT484" i="6"/>
  <c r="BF484" i="6" s="1"/>
  <c r="BP475" i="6"/>
  <c r="AW475" i="6"/>
  <c r="AV475" i="6"/>
  <c r="AZ475" i="6"/>
  <c r="AX475" i="6"/>
  <c r="AY475" i="6"/>
  <c r="BA475" i="6"/>
  <c r="BC475" i="6"/>
  <c r="BB475" i="6"/>
  <c r="BD475" i="6"/>
  <c r="BF475" i="6"/>
  <c r="BE475" i="6"/>
  <c r="BL475" i="6"/>
  <c r="BI475" i="6"/>
  <c r="BJ475" i="6"/>
  <c r="BN475" i="6"/>
  <c r="BG475" i="6"/>
  <c r="BK475" i="6"/>
  <c r="BH475" i="6"/>
  <c r="X473" i="6"/>
  <c r="AT473" i="6"/>
  <c r="BJ473" i="6" s="1"/>
  <c r="BP474" i="6"/>
  <c r="AW474" i="6"/>
  <c r="AZ474" i="6"/>
  <c r="AY474" i="6"/>
  <c r="AV474" i="6"/>
  <c r="AX474" i="6"/>
  <c r="BA474" i="6"/>
  <c r="BC474" i="6"/>
  <c r="BB474" i="6"/>
  <c r="BD474" i="6"/>
  <c r="BE474" i="6"/>
  <c r="BF474" i="6"/>
  <c r="BG474" i="6"/>
  <c r="BH474" i="6"/>
  <c r="BN474" i="6"/>
  <c r="BM474" i="6"/>
  <c r="BI474" i="6"/>
  <c r="BJ474" i="6"/>
  <c r="BN482" i="6"/>
  <c r="BM475" i="6"/>
  <c r="X481" i="6"/>
  <c r="AT481" i="6"/>
  <c r="BK481" i="6" s="1"/>
  <c r="BP478" i="6"/>
  <c r="AV478" i="6"/>
  <c r="AW478" i="6"/>
  <c r="AY478" i="6"/>
  <c r="AZ478" i="6"/>
  <c r="AX478" i="6"/>
  <c r="BB478" i="6"/>
  <c r="BD478" i="6"/>
  <c r="BC478" i="6"/>
  <c r="BA478" i="6"/>
  <c r="BE478" i="6"/>
  <c r="BF478" i="6"/>
  <c r="BN478" i="6"/>
  <c r="BP483" i="6"/>
  <c r="AW483" i="6"/>
  <c r="AV483" i="6"/>
  <c r="AZ483" i="6"/>
  <c r="AX483" i="6"/>
  <c r="BA483" i="6"/>
  <c r="AY483" i="6"/>
  <c r="BC483" i="6"/>
  <c r="BD483" i="6"/>
  <c r="BB483" i="6"/>
  <c r="BE483" i="6"/>
  <c r="BF483" i="6"/>
  <c r="BI483" i="6"/>
  <c r="BG483" i="6"/>
  <c r="BJ483" i="6"/>
  <c r="BH483" i="6"/>
  <c r="BL482" i="6"/>
  <c r="BK483" i="6"/>
  <c r="X476" i="6"/>
  <c r="AT476" i="6"/>
  <c r="BM476" i="6" s="1"/>
  <c r="B471" i="6"/>
  <c r="BP482" i="6"/>
  <c r="AV482" i="6"/>
  <c r="AZ482" i="6"/>
  <c r="AW482" i="6"/>
  <c r="AX482" i="6"/>
  <c r="AY482" i="6"/>
  <c r="BA482" i="6"/>
  <c r="BC482" i="6"/>
  <c r="BE482" i="6"/>
  <c r="BB482" i="6"/>
  <c r="BG482" i="6"/>
  <c r="BD482" i="6"/>
  <c r="BF482" i="6"/>
  <c r="BH482" i="6"/>
  <c r="BK474" i="6"/>
  <c r="BO475" i="6"/>
  <c r="BM482" i="6"/>
  <c r="BI482" i="6"/>
  <c r="BO482" i="6"/>
  <c r="X472" i="6"/>
  <c r="AT472" i="6"/>
  <c r="BL474" i="6"/>
  <c r="BL478" i="6"/>
  <c r="BL459" i="6"/>
  <c r="BN455" i="6"/>
  <c r="BN459" i="6"/>
  <c r="BJ459" i="6"/>
  <c r="BI459" i="6"/>
  <c r="BD244" i="6"/>
  <c r="B470" i="6"/>
  <c r="BP468" i="6"/>
  <c r="AV468" i="6"/>
  <c r="AZ468" i="6"/>
  <c r="AW468" i="6"/>
  <c r="AX468" i="6"/>
  <c r="AY468" i="6"/>
  <c r="BB468" i="6"/>
  <c r="BA468" i="6"/>
  <c r="BC468" i="6"/>
  <c r="BD468" i="6"/>
  <c r="BF468" i="6"/>
  <c r="BH468" i="6"/>
  <c r="BM468" i="6"/>
  <c r="BG468" i="6"/>
  <c r="BJ468" i="6"/>
  <c r="BK468" i="6"/>
  <c r="BL468" i="6"/>
  <c r="BE468" i="6"/>
  <c r="BI468" i="6"/>
  <c r="BP467" i="6"/>
  <c r="AW467" i="6"/>
  <c r="AV467" i="6"/>
  <c r="AX467" i="6"/>
  <c r="AY467" i="6"/>
  <c r="AZ467" i="6"/>
  <c r="BC467" i="6"/>
  <c r="BD467" i="6"/>
  <c r="BB467" i="6"/>
  <c r="BA467" i="6"/>
  <c r="BH467" i="6"/>
  <c r="BI467" i="6"/>
  <c r="BF467" i="6"/>
  <c r="BE467" i="6"/>
  <c r="BL467" i="6"/>
  <c r="BK467" i="6"/>
  <c r="BJ467" i="6"/>
  <c r="BN468" i="6"/>
  <c r="BG467" i="6"/>
  <c r="B457" i="6"/>
  <c r="BO468" i="6"/>
  <c r="BO467" i="6"/>
  <c r="BP459" i="6"/>
  <c r="AY459" i="6"/>
  <c r="AV459" i="6"/>
  <c r="AZ459" i="6"/>
  <c r="AW459" i="6"/>
  <c r="AX459" i="6"/>
  <c r="BE459" i="6"/>
  <c r="BA459" i="6"/>
  <c r="BB459" i="6"/>
  <c r="BC459" i="6"/>
  <c r="BD459" i="6"/>
  <c r="BG459" i="6"/>
  <c r="BF459" i="6"/>
  <c r="BH459" i="6"/>
  <c r="BH455" i="6"/>
  <c r="BJ455" i="6"/>
  <c r="X456" i="6"/>
  <c r="AT456" i="6"/>
  <c r="BI456" i="6" s="1"/>
  <c r="X452" i="6"/>
  <c r="AT452" i="6"/>
  <c r="X462" i="6"/>
  <c r="AT462" i="6"/>
  <c r="BI462" i="6" s="1"/>
  <c r="B453" i="6"/>
  <c r="BN467" i="6"/>
  <c r="BP455" i="6"/>
  <c r="AX455" i="6"/>
  <c r="AV455" i="6"/>
  <c r="AZ455" i="6"/>
  <c r="AW455" i="6"/>
  <c r="AY455" i="6"/>
  <c r="BE455" i="6"/>
  <c r="BA455" i="6"/>
  <c r="BG455" i="6"/>
  <c r="BC455" i="6"/>
  <c r="BB455" i="6"/>
  <c r="BF455" i="6"/>
  <c r="BD455" i="6"/>
  <c r="BP466" i="6"/>
  <c r="AZ466" i="6"/>
  <c r="AV466" i="6"/>
  <c r="AX466" i="6"/>
  <c r="AW466" i="6"/>
  <c r="AY466" i="6"/>
  <c r="BB466" i="6"/>
  <c r="BA466" i="6"/>
  <c r="BC466" i="6"/>
  <c r="BD466" i="6"/>
  <c r="BE466" i="6"/>
  <c r="BJ466" i="6"/>
  <c r="BI466" i="6"/>
  <c r="BF466" i="6"/>
  <c r="BM466" i="6"/>
  <c r="BN466" i="6"/>
  <c r="BH466" i="6"/>
  <c r="BL466" i="6"/>
  <c r="BG466" i="6"/>
  <c r="BP464" i="6"/>
  <c r="AV464" i="6"/>
  <c r="AY464" i="6"/>
  <c r="AW464" i="6"/>
  <c r="AX464" i="6"/>
  <c r="AZ464" i="6"/>
  <c r="BB464" i="6"/>
  <c r="BA464" i="6"/>
  <c r="BC464" i="6"/>
  <c r="BD464" i="6"/>
  <c r="BG464" i="6"/>
  <c r="BN464" i="6"/>
  <c r="BH464" i="6"/>
  <c r="BL464" i="6"/>
  <c r="BK464" i="6"/>
  <c r="BF464" i="6"/>
  <c r="BE464" i="6"/>
  <c r="BJ464" i="6"/>
  <c r="BI464" i="6"/>
  <c r="BM464" i="6"/>
  <c r="BM467" i="6"/>
  <c r="BI455" i="6"/>
  <c r="B461" i="6"/>
  <c r="B469" i="6"/>
  <c r="B463" i="6"/>
  <c r="X454" i="6"/>
  <c r="AT454" i="6"/>
  <c r="BO454" i="6" s="1"/>
  <c r="X460" i="6"/>
  <c r="AT460" i="6"/>
  <c r="X458" i="6"/>
  <c r="AT458" i="6"/>
  <c r="BO458" i="6" s="1"/>
  <c r="BK455" i="6"/>
  <c r="BL455" i="6"/>
  <c r="BM455" i="6"/>
  <c r="X465" i="6"/>
  <c r="AT465" i="6"/>
  <c r="BK459" i="6"/>
  <c r="BN229" i="6"/>
  <c r="AS259" i="6"/>
  <c r="W259" i="6"/>
  <c r="W437" i="6"/>
  <c r="AS437" i="6"/>
  <c r="W183" i="6"/>
  <c r="AS183" i="6"/>
  <c r="BA244" i="6"/>
  <c r="B451" i="6"/>
  <c r="X450" i="6"/>
  <c r="AT450" i="6"/>
  <c r="BB244" i="6"/>
  <c r="AW244" i="6"/>
  <c r="BM174" i="6"/>
  <c r="BP174" i="6"/>
  <c r="AS265" i="6"/>
  <c r="W265" i="6"/>
  <c r="W77" i="6"/>
  <c r="AS77" i="6"/>
  <c r="BD174" i="6"/>
  <c r="BA174" i="6"/>
  <c r="BB174" i="6"/>
  <c r="BL174" i="6"/>
  <c r="BH174" i="6"/>
  <c r="AW174" i="6"/>
  <c r="BE174" i="6"/>
  <c r="BK174" i="6"/>
  <c r="BO174" i="6"/>
  <c r="BI174" i="6"/>
  <c r="W353" i="6"/>
  <c r="AS353" i="6"/>
  <c r="BH120" i="6"/>
  <c r="BF120" i="6"/>
  <c r="BJ120" i="6"/>
  <c r="BB120" i="6"/>
  <c r="BA120" i="6"/>
  <c r="BC120" i="6"/>
  <c r="AZ120" i="6"/>
  <c r="BN120" i="6"/>
  <c r="BM120" i="6"/>
  <c r="BI120" i="6"/>
  <c r="BO120" i="6"/>
  <c r="BE120" i="6"/>
  <c r="AV120" i="6"/>
  <c r="BL120" i="6"/>
  <c r="BG120" i="6"/>
  <c r="BK120" i="6"/>
  <c r="BP120" i="6"/>
  <c r="AX120" i="6"/>
  <c r="AW120" i="6"/>
  <c r="BD120" i="6"/>
  <c r="AY120" i="6"/>
  <c r="W303" i="6"/>
  <c r="AS303" i="6"/>
  <c r="BC174" i="6"/>
  <c r="AZ174" i="6"/>
  <c r="BN174" i="6"/>
  <c r="BF174" i="6"/>
  <c r="AX174" i="6"/>
  <c r="AV174" i="6"/>
  <c r="AY174" i="6"/>
  <c r="BJ174" i="6"/>
  <c r="BG174" i="6"/>
  <c r="W193" i="6"/>
  <c r="AS193" i="6"/>
  <c r="AS68" i="6"/>
  <c r="W68" i="6"/>
  <c r="BO41" i="6"/>
  <c r="BG39" i="6"/>
  <c r="BC41" i="6"/>
  <c r="BL447" i="6"/>
  <c r="BO39" i="6"/>
  <c r="BI41" i="6"/>
  <c r="BJ41" i="6"/>
  <c r="BI447" i="6"/>
  <c r="BN447" i="6"/>
  <c r="X442" i="6"/>
  <c r="AT442" i="6"/>
  <c r="BI442" i="6" s="1"/>
  <c r="BM39" i="6"/>
  <c r="BD41" i="6"/>
  <c r="AV41" i="6"/>
  <c r="AX41" i="6"/>
  <c r="BF41" i="6"/>
  <c r="BK41" i="6"/>
  <c r="B445" i="6"/>
  <c r="B449" i="6"/>
  <c r="X448" i="6"/>
  <c r="AT448" i="6"/>
  <c r="BK448" i="6" s="1"/>
  <c r="BP447" i="6"/>
  <c r="AZ447" i="6"/>
  <c r="AY447" i="6"/>
  <c r="AX447" i="6"/>
  <c r="AV447" i="6"/>
  <c r="AW447" i="6"/>
  <c r="BA447" i="6"/>
  <c r="BB447" i="6"/>
  <c r="BE447" i="6"/>
  <c r="BD447" i="6"/>
  <c r="BF447" i="6"/>
  <c r="BC447" i="6"/>
  <c r="BG447" i="6"/>
  <c r="BJ447" i="6"/>
  <c r="X446" i="6"/>
  <c r="AT446" i="6"/>
  <c r="BN446" i="6" s="1"/>
  <c r="BK447" i="6"/>
  <c r="X444" i="6"/>
  <c r="AT444" i="6"/>
  <c r="BO447" i="6"/>
  <c r="W232" i="6"/>
  <c r="AS232" i="6"/>
  <c r="W206" i="6"/>
  <c r="AS206" i="6"/>
  <c r="BJ244" i="6"/>
  <c r="AX244" i="6"/>
  <c r="BL244" i="6"/>
  <c r="BI244" i="6"/>
  <c r="AV244" i="6"/>
  <c r="BB39" i="6"/>
  <c r="BC39" i="6"/>
  <c r="AY128" i="6"/>
  <c r="BH131" i="6"/>
  <c r="AV39" i="6"/>
  <c r="AW39" i="6"/>
  <c r="BF39" i="6"/>
  <c r="AZ39" i="6"/>
  <c r="AS32" i="6"/>
  <c r="W32" i="6"/>
  <c r="AS425" i="6"/>
  <c r="W425" i="6"/>
  <c r="W277" i="6"/>
  <c r="AS277" i="6"/>
  <c r="BK302" i="6"/>
  <c r="BP302" i="6"/>
  <c r="BB302" i="6"/>
  <c r="BC302" i="6"/>
  <c r="BI302" i="6"/>
  <c r="BM302" i="6"/>
  <c r="AY302" i="6"/>
  <c r="BG302" i="6"/>
  <c r="AV302" i="6"/>
  <c r="BL302" i="6"/>
  <c r="BE302" i="6"/>
  <c r="BO302" i="6"/>
  <c r="BN302" i="6"/>
  <c r="BF302" i="6"/>
  <c r="AZ302" i="6"/>
  <c r="AW302" i="6"/>
  <c r="BJ302" i="6"/>
  <c r="BH302" i="6"/>
  <c r="BD302" i="6"/>
  <c r="AX302" i="6"/>
  <c r="BA302" i="6"/>
  <c r="AS92" i="6"/>
  <c r="W92" i="6"/>
  <c r="W84" i="6"/>
  <c r="AS84" i="6"/>
  <c r="AS56" i="6"/>
  <c r="W56" i="6"/>
  <c r="B22" i="6"/>
  <c r="BG163" i="6"/>
  <c r="BC107" i="6"/>
  <c r="BE244" i="6"/>
  <c r="BC244" i="6"/>
  <c r="BG244" i="6"/>
  <c r="BM244" i="6"/>
  <c r="AZ244" i="6"/>
  <c r="AY244" i="6"/>
  <c r="BH244" i="6"/>
  <c r="BF244" i="6"/>
  <c r="BN439" i="6"/>
  <c r="BI39" i="6"/>
  <c r="BE39" i="6"/>
  <c r="BD39" i="6"/>
  <c r="AY39" i="6"/>
  <c r="BK39" i="6"/>
  <c r="BH39" i="6"/>
  <c r="AX39" i="6"/>
  <c r="BA39" i="6"/>
  <c r="BJ39" i="6"/>
  <c r="AW41" i="6"/>
  <c r="BB41" i="6"/>
  <c r="BH41" i="6"/>
  <c r="BG41" i="6"/>
  <c r="BA41" i="6"/>
  <c r="BE41" i="6"/>
  <c r="BM41" i="6"/>
  <c r="AY41" i="6"/>
  <c r="BJ75" i="6"/>
  <c r="BE128" i="6"/>
  <c r="W199" i="6"/>
  <c r="AS199" i="6"/>
  <c r="AV128" i="6"/>
  <c r="BH128" i="6"/>
  <c r="AX229" i="6"/>
  <c r="BE229" i="6"/>
  <c r="AS441" i="6"/>
  <c r="W441" i="6"/>
  <c r="W15" i="6"/>
  <c r="AS15" i="6"/>
  <c r="AS320" i="6"/>
  <c r="W320" i="6"/>
  <c r="BO117" i="6"/>
  <c r="BP117" i="6"/>
  <c r="BG117" i="6"/>
  <c r="BI117" i="6"/>
  <c r="BD117" i="6"/>
  <c r="AY117" i="6"/>
  <c r="BB117" i="6"/>
  <c r="BL117" i="6"/>
  <c r="BN117" i="6"/>
  <c r="BA117" i="6"/>
  <c r="BK117" i="6"/>
  <c r="BE117" i="6"/>
  <c r="BH117" i="6"/>
  <c r="AZ117" i="6"/>
  <c r="AX117" i="6"/>
  <c r="BM117" i="6"/>
  <c r="BC117" i="6"/>
  <c r="BJ117" i="6"/>
  <c r="BF117" i="6"/>
  <c r="AW117" i="6"/>
  <c r="AV117" i="6"/>
  <c r="W172" i="6"/>
  <c r="AS172" i="6"/>
  <c r="BN39" i="6"/>
  <c r="BP39" i="6"/>
  <c r="X23" i="6"/>
  <c r="AT23" i="6"/>
  <c r="BP23" i="6" s="1"/>
  <c r="AS147" i="6"/>
  <c r="W147" i="6"/>
  <c r="AZ41" i="6"/>
  <c r="BP41" i="6"/>
  <c r="X26" i="6"/>
  <c r="AT26" i="6"/>
  <c r="W285" i="6"/>
  <c r="AS285" i="6"/>
  <c r="BG439" i="6"/>
  <c r="X438" i="6"/>
  <c r="AT438" i="6"/>
  <c r="BH438" i="6" s="1"/>
  <c r="X432" i="6"/>
  <c r="AT432" i="6"/>
  <c r="BH432" i="6" s="1"/>
  <c r="BL439" i="6"/>
  <c r="X434" i="6"/>
  <c r="AT434" i="6"/>
  <c r="BM434" i="6" s="1"/>
  <c r="B435" i="6"/>
  <c r="X440" i="6"/>
  <c r="AT440" i="6"/>
  <c r="BO440" i="6" s="1"/>
  <c r="X436" i="6"/>
  <c r="AT436" i="6"/>
  <c r="BJ436" i="6" s="1"/>
  <c r="BP439" i="6"/>
  <c r="AX439" i="6"/>
  <c r="AV439" i="6"/>
  <c r="AY439" i="6"/>
  <c r="AZ439" i="6"/>
  <c r="AW439" i="6"/>
  <c r="BC439" i="6"/>
  <c r="BA439" i="6"/>
  <c r="BE439" i="6"/>
  <c r="BB439" i="6"/>
  <c r="BD439" i="6"/>
  <c r="BH439" i="6"/>
  <c r="BF439" i="6"/>
  <c r="BI439" i="6"/>
  <c r="BK439" i="6"/>
  <c r="BJ439" i="6"/>
  <c r="B433" i="6"/>
  <c r="BO439" i="6"/>
  <c r="BL229" i="6"/>
  <c r="BJ229" i="6"/>
  <c r="BM229" i="6"/>
  <c r="BC128" i="6"/>
  <c r="BI128" i="6"/>
  <c r="AW128" i="6"/>
  <c r="BG128" i="6"/>
  <c r="BL128" i="6"/>
  <c r="BO75" i="6"/>
  <c r="BK143" i="6"/>
  <c r="BM143" i="6"/>
  <c r="W241" i="6"/>
  <c r="AS241" i="6"/>
  <c r="BF254" i="6"/>
  <c r="BP254" i="6"/>
  <c r="BN254" i="6"/>
  <c r="AT269" i="6"/>
  <c r="BM269" i="6" s="1"/>
  <c r="X269" i="6"/>
  <c r="BO143" i="6"/>
  <c r="BP143" i="6"/>
  <c r="BI143" i="6"/>
  <c r="AY143" i="6"/>
  <c r="AX143" i="6"/>
  <c r="AV143" i="6"/>
  <c r="BA143" i="6"/>
  <c r="BH143" i="6"/>
  <c r="BB143" i="6"/>
  <c r="BJ143" i="6"/>
  <c r="BC143" i="6"/>
  <c r="BN96" i="6"/>
  <c r="BP96" i="6"/>
  <c r="W71" i="6"/>
  <c r="AS71" i="6"/>
  <c r="W209" i="6"/>
  <c r="AS209" i="6"/>
  <c r="X213" i="6"/>
  <c r="AT213" i="6"/>
  <c r="BP213" i="6" s="1"/>
  <c r="W218" i="6"/>
  <c r="AS218" i="6"/>
  <c r="AS130" i="6"/>
  <c r="W130" i="6"/>
  <c r="AS113" i="6"/>
  <c r="W113" i="6"/>
  <c r="W62" i="6"/>
  <c r="AS62" i="6"/>
  <c r="BA254" i="6"/>
  <c r="BG254" i="6"/>
  <c r="BM254" i="6"/>
  <c r="AX254" i="6"/>
  <c r="BI254" i="6"/>
  <c r="BH254" i="6"/>
  <c r="BD254" i="6"/>
  <c r="AY254" i="6"/>
  <c r="BO254" i="6"/>
  <c r="AS316" i="6"/>
  <c r="W316" i="6"/>
  <c r="BD143" i="6"/>
  <c r="AZ143" i="6"/>
  <c r="W255" i="6"/>
  <c r="AS255" i="6"/>
  <c r="X24" i="6"/>
  <c r="AT24" i="6"/>
  <c r="BA24" i="6" s="1"/>
  <c r="BL96" i="6"/>
  <c r="BH96" i="6"/>
  <c r="BE96" i="6"/>
  <c r="BB96" i="6"/>
  <c r="AW96" i="6"/>
  <c r="BJ96" i="6"/>
  <c r="BF96" i="6"/>
  <c r="AV96" i="6"/>
  <c r="BD96" i="6"/>
  <c r="BN143" i="6"/>
  <c r="AS258" i="6"/>
  <c r="W258" i="6"/>
  <c r="BF143" i="6"/>
  <c r="BG143" i="6"/>
  <c r="AS153" i="6"/>
  <c r="W153" i="6"/>
  <c r="AS268" i="6"/>
  <c r="W268" i="6"/>
  <c r="AS226" i="6"/>
  <c r="W226" i="6"/>
  <c r="AS126" i="6"/>
  <c r="W126" i="6"/>
  <c r="BC254" i="6"/>
  <c r="BB254" i="6"/>
  <c r="BJ254" i="6"/>
  <c r="AW254" i="6"/>
  <c r="AV254" i="6"/>
  <c r="BL254" i="6"/>
  <c r="BE254" i="6"/>
  <c r="AZ254" i="6"/>
  <c r="BK254" i="6"/>
  <c r="AS299" i="6"/>
  <c r="W299" i="6"/>
  <c r="AW143" i="6"/>
  <c r="BE143" i="6"/>
  <c r="X197" i="6"/>
  <c r="AT197" i="6"/>
  <c r="BM96" i="6"/>
  <c r="BO96" i="6"/>
  <c r="BG96" i="6"/>
  <c r="AY96" i="6"/>
  <c r="BC96" i="6"/>
  <c r="AX96" i="6"/>
  <c r="BI96" i="6"/>
  <c r="BK96" i="6"/>
  <c r="AZ96" i="6"/>
  <c r="BA96" i="6"/>
  <c r="X187" i="6"/>
  <c r="AT187" i="6"/>
  <c r="AS159" i="6"/>
  <c r="W159" i="6"/>
  <c r="W106" i="6"/>
  <c r="AS106" i="6"/>
  <c r="BN431" i="6"/>
  <c r="B427" i="6"/>
  <c r="BI431" i="6"/>
  <c r="BO431" i="6"/>
  <c r="B429" i="6"/>
  <c r="X430" i="6"/>
  <c r="AT430" i="6"/>
  <c r="X428" i="6"/>
  <c r="AT428" i="6"/>
  <c r="BJ428" i="6" s="1"/>
  <c r="BP431" i="6"/>
  <c r="AV431" i="6"/>
  <c r="AY431" i="6"/>
  <c r="AZ431" i="6"/>
  <c r="AX431" i="6"/>
  <c r="AW431" i="6"/>
  <c r="BE431" i="6"/>
  <c r="BA431" i="6"/>
  <c r="BB431" i="6"/>
  <c r="BC431" i="6"/>
  <c r="BD431" i="6"/>
  <c r="BF431" i="6"/>
  <c r="BG431" i="6"/>
  <c r="BH431" i="6"/>
  <c r="BL431" i="6"/>
  <c r="BM431" i="6"/>
  <c r="AZ128" i="6"/>
  <c r="BK128" i="6"/>
  <c r="AX128" i="6"/>
  <c r="BD128" i="6"/>
  <c r="BB128" i="6"/>
  <c r="BF128" i="6"/>
  <c r="BA128" i="6"/>
  <c r="BJ128" i="6"/>
  <c r="BM128" i="6"/>
  <c r="BN423" i="6"/>
  <c r="BH423" i="6"/>
  <c r="BK423" i="6"/>
  <c r="BL421" i="6"/>
  <c r="BP426" i="6"/>
  <c r="AV426" i="6"/>
  <c r="AX426" i="6"/>
  <c r="AZ426" i="6"/>
  <c r="BA426" i="6"/>
  <c r="AW426" i="6"/>
  <c r="AY426" i="6"/>
  <c r="BC426" i="6"/>
  <c r="BB426" i="6"/>
  <c r="BE426" i="6"/>
  <c r="BD426" i="6"/>
  <c r="BF426" i="6"/>
  <c r="BG426" i="6"/>
  <c r="BN426" i="6"/>
  <c r="BL426" i="6"/>
  <c r="BH426" i="6"/>
  <c r="BI426" i="6"/>
  <c r="BK426" i="6"/>
  <c r="BP423" i="6"/>
  <c r="AV423" i="6"/>
  <c r="AY423" i="6"/>
  <c r="AZ423" i="6"/>
  <c r="AX423" i="6"/>
  <c r="AW423" i="6"/>
  <c r="BA423" i="6"/>
  <c r="BB423" i="6"/>
  <c r="BC423" i="6"/>
  <c r="BE423" i="6"/>
  <c r="BF423" i="6"/>
  <c r="BD423" i="6"/>
  <c r="BI423" i="6"/>
  <c r="BJ423" i="6"/>
  <c r="X424" i="6"/>
  <c r="AT424" i="6"/>
  <c r="X422" i="6"/>
  <c r="AT422" i="6"/>
  <c r="BN422" i="6" s="1"/>
  <c r="X420" i="6"/>
  <c r="AT420" i="6"/>
  <c r="BI420" i="6" s="1"/>
  <c r="BP421" i="6"/>
  <c r="AV421" i="6"/>
  <c r="AZ421" i="6"/>
  <c r="AY421" i="6"/>
  <c r="AX421" i="6"/>
  <c r="AW421" i="6"/>
  <c r="BD421" i="6"/>
  <c r="BA421" i="6"/>
  <c r="BB421" i="6"/>
  <c r="BC421" i="6"/>
  <c r="BG421" i="6"/>
  <c r="BF421" i="6"/>
  <c r="BK421" i="6"/>
  <c r="BN421" i="6"/>
  <c r="BI421" i="6"/>
  <c r="BE421" i="6"/>
  <c r="BJ426" i="6"/>
  <c r="BO426" i="6"/>
  <c r="BL423" i="6"/>
  <c r="BJ421" i="6"/>
  <c r="BH421" i="6"/>
  <c r="BM423" i="6"/>
  <c r="BO423" i="6"/>
  <c r="BM421" i="6"/>
  <c r="AS278" i="6"/>
  <c r="W278" i="6"/>
  <c r="BJ405" i="6"/>
  <c r="BM413" i="6"/>
  <c r="AT314" i="6"/>
  <c r="X314" i="6"/>
  <c r="BG415" i="6"/>
  <c r="BN415" i="6"/>
  <c r="BM415" i="6"/>
  <c r="W417" i="6"/>
  <c r="AS417" i="6"/>
  <c r="X186" i="6"/>
  <c r="AT186" i="6"/>
  <c r="AV186" i="6" s="1"/>
  <c r="AS171" i="6"/>
  <c r="W171" i="6"/>
  <c r="AS212" i="6"/>
  <c r="W212" i="6"/>
  <c r="W148" i="6"/>
  <c r="AS148" i="6"/>
  <c r="AS162" i="6"/>
  <c r="W162" i="6"/>
  <c r="W409" i="6"/>
  <c r="AS409" i="6"/>
  <c r="W135" i="6"/>
  <c r="AS135" i="6"/>
  <c r="W356" i="6"/>
  <c r="AS356" i="6"/>
  <c r="AT214" i="6"/>
  <c r="AZ214" i="6" s="1"/>
  <c r="X214" i="6"/>
  <c r="W13" i="6"/>
  <c r="AS13" i="6"/>
  <c r="AS210" i="6"/>
  <c r="W210" i="6"/>
  <c r="AT325" i="6"/>
  <c r="X325" i="6"/>
  <c r="AT132" i="6"/>
  <c r="X132" i="6"/>
  <c r="BN244" i="6"/>
  <c r="BP244" i="6"/>
  <c r="AY105" i="6"/>
  <c r="BO105" i="6"/>
  <c r="BA105" i="6"/>
  <c r="AV105" i="6"/>
  <c r="BG105" i="6"/>
  <c r="BP105" i="6"/>
  <c r="BM105" i="6"/>
  <c r="AZ105" i="6"/>
  <c r="AX105" i="6"/>
  <c r="BD105" i="6"/>
  <c r="BL105" i="6"/>
  <c r="BH105" i="6"/>
  <c r="AW105" i="6"/>
  <c r="BC105" i="6"/>
  <c r="BN105" i="6"/>
  <c r="BK105" i="6"/>
  <c r="BJ105" i="6"/>
  <c r="BF105" i="6"/>
  <c r="BE105" i="6"/>
  <c r="BB105" i="6"/>
  <c r="BI105" i="6"/>
  <c r="AW83" i="6"/>
  <c r="BA83" i="6"/>
  <c r="BM83" i="6"/>
  <c r="BJ83" i="6"/>
  <c r="BF83" i="6"/>
  <c r="AX83" i="6"/>
  <c r="BC83" i="6"/>
  <c r="BL83" i="6"/>
  <c r="W346" i="6"/>
  <c r="AS346" i="6"/>
  <c r="W288" i="6"/>
  <c r="AS288" i="6"/>
  <c r="AT116" i="6"/>
  <c r="BN116" i="6" s="1"/>
  <c r="X116" i="6"/>
  <c r="BA307" i="6"/>
  <c r="BP307" i="6"/>
  <c r="BM307" i="6"/>
  <c r="BE307" i="6"/>
  <c r="AX307" i="6"/>
  <c r="BD307" i="6"/>
  <c r="BB307" i="6"/>
  <c r="BH307" i="6"/>
  <c r="AY307" i="6"/>
  <c r="BG307" i="6"/>
  <c r="BL307" i="6"/>
  <c r="BK307" i="6"/>
  <c r="BI307" i="6"/>
  <c r="BF307" i="6"/>
  <c r="BC307" i="6"/>
  <c r="BN307" i="6"/>
  <c r="BJ307" i="6"/>
  <c r="AW307" i="6"/>
  <c r="AZ307" i="6"/>
  <c r="AV307" i="6"/>
  <c r="X294" i="6"/>
  <c r="AT294" i="6"/>
  <c r="AS166" i="6"/>
  <c r="W166" i="6"/>
  <c r="W247" i="6"/>
  <c r="AS247" i="6"/>
  <c r="X231" i="6"/>
  <c r="AT231" i="6"/>
  <c r="W164" i="6"/>
  <c r="AS164" i="6"/>
  <c r="AS222" i="6"/>
  <c r="W222" i="6"/>
  <c r="AS110" i="6"/>
  <c r="W110" i="6"/>
  <c r="AS239" i="6"/>
  <c r="W239" i="6"/>
  <c r="AS179" i="6"/>
  <c r="W179" i="6"/>
  <c r="BG83" i="6"/>
  <c r="BP83" i="6"/>
  <c r="AS223" i="6"/>
  <c r="W223" i="6"/>
  <c r="X178" i="6"/>
  <c r="AT178" i="6"/>
  <c r="BB178" i="6" s="1"/>
  <c r="AT169" i="6"/>
  <c r="X169" i="6"/>
  <c r="AT298" i="6"/>
  <c r="BP298" i="6" s="1"/>
  <c r="X298" i="6"/>
  <c r="W67" i="6"/>
  <c r="AS67" i="6"/>
  <c r="W93" i="6"/>
  <c r="AS93" i="6"/>
  <c r="BN128" i="6"/>
  <c r="BP128" i="6"/>
  <c r="AS371" i="6"/>
  <c r="W371" i="6"/>
  <c r="AT79" i="6"/>
  <c r="BP79" i="6" s="1"/>
  <c r="X79" i="6"/>
  <c r="B82" i="6"/>
  <c r="AV83" i="6"/>
  <c r="AZ83" i="6"/>
  <c r="BO83" i="6"/>
  <c r="BN83" i="6"/>
  <c r="BK83" i="6"/>
  <c r="BD83" i="6"/>
  <c r="BB83" i="6"/>
  <c r="AY83" i="6"/>
  <c r="BE83" i="6"/>
  <c r="BH83" i="6"/>
  <c r="AT272" i="6"/>
  <c r="X272" i="6"/>
  <c r="AT111" i="6"/>
  <c r="X111" i="6"/>
  <c r="W188" i="6"/>
  <c r="AS188" i="6"/>
  <c r="BL14" i="6"/>
  <c r="W87" i="6"/>
  <c r="AS87" i="6"/>
  <c r="AW14" i="6"/>
  <c r="BO14" i="6"/>
  <c r="BB14" i="6"/>
  <c r="BC14" i="6"/>
  <c r="W301" i="6"/>
  <c r="AS301" i="6"/>
  <c r="BG14" i="6"/>
  <c r="AZ14" i="6"/>
  <c r="BJ14" i="6"/>
  <c r="BD14" i="6"/>
  <c r="BI14" i="6"/>
  <c r="W88" i="6"/>
  <c r="AS88" i="6"/>
  <c r="BM170" i="6"/>
  <c r="BN14" i="6"/>
  <c r="BE14" i="6"/>
  <c r="BA14" i="6"/>
  <c r="AY14" i="6"/>
  <c r="BK14" i="6"/>
  <c r="AV14" i="6"/>
  <c r="BH14" i="6"/>
  <c r="BF14" i="6"/>
  <c r="AX14" i="6"/>
  <c r="BM14" i="6"/>
  <c r="W60" i="6"/>
  <c r="AS60" i="6"/>
  <c r="AS74" i="6"/>
  <c r="W74" i="6"/>
  <c r="AS37" i="6"/>
  <c r="W37" i="6"/>
  <c r="BO216" i="6"/>
  <c r="BH216" i="6"/>
  <c r="BI216" i="6"/>
  <c r="BM216" i="6"/>
  <c r="BP216" i="6"/>
  <c r="AY216" i="6"/>
  <c r="AZ216" i="6"/>
  <c r="BA216" i="6"/>
  <c r="BE216" i="6"/>
  <c r="BF216" i="6"/>
  <c r="BK216" i="6"/>
  <c r="BN216" i="6"/>
  <c r="BJ216" i="6"/>
  <c r="AX216" i="6"/>
  <c r="BC216" i="6"/>
  <c r="AW216" i="6"/>
  <c r="BB216" i="6"/>
  <c r="AV216" i="6"/>
  <c r="BD216" i="6"/>
  <c r="BG216" i="6"/>
  <c r="BL216" i="6"/>
  <c r="BL305" i="6"/>
  <c r="BF305" i="6"/>
  <c r="BB305" i="6"/>
  <c r="BI305" i="6"/>
  <c r="BH305" i="6"/>
  <c r="BK305" i="6"/>
  <c r="BE305" i="6"/>
  <c r="AV305" i="6"/>
  <c r="BG305" i="6"/>
  <c r="BD305" i="6"/>
  <c r="BI279" i="6"/>
  <c r="BG279" i="6"/>
  <c r="AW279" i="6"/>
  <c r="BD279" i="6"/>
  <c r="BM279" i="6"/>
  <c r="BL279" i="6"/>
  <c r="BF279" i="6"/>
  <c r="BE279" i="6"/>
  <c r="AY279" i="6"/>
  <c r="AX279" i="6"/>
  <c r="W403" i="6"/>
  <c r="AS403" i="6"/>
  <c r="X127" i="6"/>
  <c r="AT127" i="6"/>
  <c r="BO127" i="6" s="1"/>
  <c r="W19" i="6"/>
  <c r="AS19" i="6"/>
  <c r="X360" i="6"/>
  <c r="AT360" i="6"/>
  <c r="BP360" i="6" s="1"/>
  <c r="AS72" i="6"/>
  <c r="W72" i="6"/>
  <c r="W125" i="6"/>
  <c r="AS125" i="6"/>
  <c r="AS51" i="6"/>
  <c r="W51" i="6"/>
  <c r="BJ305" i="6"/>
  <c r="AX305" i="6"/>
  <c r="AZ305" i="6"/>
  <c r="AW305" i="6"/>
  <c r="BM305" i="6"/>
  <c r="BN305" i="6"/>
  <c r="AY305" i="6"/>
  <c r="BA305" i="6"/>
  <c r="BC305" i="6"/>
  <c r="BO305" i="6"/>
  <c r="W47" i="6"/>
  <c r="AS47" i="6"/>
  <c r="AS266" i="6"/>
  <c r="W266" i="6"/>
  <c r="W152" i="6"/>
  <c r="AS152" i="6"/>
  <c r="BJ279" i="6"/>
  <c r="BH279" i="6"/>
  <c r="AV279" i="6"/>
  <c r="AZ279" i="6"/>
  <c r="BO279" i="6"/>
  <c r="BK279" i="6"/>
  <c r="BN279" i="6"/>
  <c r="BA279" i="6"/>
  <c r="BC279" i="6"/>
  <c r="BB279" i="6"/>
  <c r="AS329" i="6"/>
  <c r="W329" i="6"/>
  <c r="W345" i="6"/>
  <c r="AS345" i="6"/>
  <c r="W263" i="6"/>
  <c r="AS263" i="6"/>
  <c r="W146" i="6"/>
  <c r="AS146" i="6"/>
  <c r="BM399" i="6"/>
  <c r="BM397" i="6"/>
  <c r="BK405" i="6"/>
  <c r="W200" i="6"/>
  <c r="AS200" i="6"/>
  <c r="BJ225" i="6"/>
  <c r="W165" i="6"/>
  <c r="AS165" i="6"/>
  <c r="AS230" i="6"/>
  <c r="W230" i="6"/>
  <c r="W94" i="6"/>
  <c r="AS94" i="6"/>
  <c r="BH300" i="6"/>
  <c r="BF16" i="6"/>
  <c r="BL170" i="6"/>
  <c r="AS133" i="6"/>
  <c r="W133" i="6"/>
  <c r="BC170" i="6"/>
  <c r="BL413" i="6"/>
  <c r="W339" i="6"/>
  <c r="AS339" i="6"/>
  <c r="AS129" i="6"/>
  <c r="W129" i="6"/>
  <c r="AS283" i="6"/>
  <c r="W283" i="6"/>
  <c r="W280" i="6"/>
  <c r="AS280" i="6"/>
  <c r="W276" i="6"/>
  <c r="AS276" i="6"/>
  <c r="W136" i="6"/>
  <c r="AS136" i="6"/>
  <c r="X235" i="6"/>
  <c r="AT235" i="6"/>
  <c r="BD235" i="6" s="1"/>
  <c r="W141" i="6"/>
  <c r="AS141" i="6"/>
  <c r="AS86" i="6"/>
  <c r="W86" i="6"/>
  <c r="W194" i="6"/>
  <c r="AS194" i="6"/>
  <c r="W52" i="6"/>
  <c r="AS52" i="6"/>
  <c r="W189" i="6"/>
  <c r="AS189" i="6"/>
  <c r="W201" i="6"/>
  <c r="AS201" i="6"/>
  <c r="AS12" i="6"/>
  <c r="W12" i="6"/>
  <c r="AS286" i="6"/>
  <c r="W286" i="6"/>
  <c r="W264" i="6"/>
  <c r="AS264" i="6"/>
  <c r="W252" i="6"/>
  <c r="AS252" i="6"/>
  <c r="BD16" i="6"/>
  <c r="BL397" i="6"/>
  <c r="BJ415" i="6"/>
  <c r="BK415" i="6"/>
  <c r="BC16" i="6"/>
  <c r="BK16" i="6"/>
  <c r="BK300" i="6"/>
  <c r="BG170" i="6"/>
  <c r="AW170" i="6"/>
  <c r="AX170" i="6"/>
  <c r="BL95" i="6"/>
  <c r="X412" i="6"/>
  <c r="AT412" i="6"/>
  <c r="BG412" i="6" s="1"/>
  <c r="BP413" i="6"/>
  <c r="AV413" i="6"/>
  <c r="AW413" i="6"/>
  <c r="AX413" i="6"/>
  <c r="AY413" i="6"/>
  <c r="AZ413" i="6"/>
  <c r="BA413" i="6"/>
  <c r="BB413" i="6"/>
  <c r="BC413" i="6"/>
  <c r="BD413" i="6"/>
  <c r="BG413" i="6"/>
  <c r="BE413" i="6"/>
  <c r="BF413" i="6"/>
  <c r="BI413" i="6"/>
  <c r="BK413" i="6"/>
  <c r="BJ413" i="6"/>
  <c r="BN413" i="6"/>
  <c r="BO413" i="6"/>
  <c r="X416" i="6"/>
  <c r="AT416" i="6"/>
  <c r="BK416" i="6" s="1"/>
  <c r="B411" i="6"/>
  <c r="X414" i="6"/>
  <c r="AT414" i="6"/>
  <c r="BM414" i="6" s="1"/>
  <c r="X410" i="6"/>
  <c r="AT410" i="6"/>
  <c r="X418" i="6"/>
  <c r="AT418" i="6"/>
  <c r="BP415" i="6"/>
  <c r="AZ415" i="6"/>
  <c r="AV415" i="6"/>
  <c r="AW415" i="6"/>
  <c r="AY415" i="6"/>
  <c r="AX415" i="6"/>
  <c r="BA415" i="6"/>
  <c r="BB415" i="6"/>
  <c r="BC415" i="6"/>
  <c r="BD415" i="6"/>
  <c r="BE415" i="6"/>
  <c r="BF415" i="6"/>
  <c r="BH415" i="6"/>
  <c r="B419" i="6"/>
  <c r="BL415" i="6"/>
  <c r="BJ49" i="6"/>
  <c r="BE16" i="6"/>
  <c r="BA16" i="6"/>
  <c r="BJ16" i="6"/>
  <c r="BO16" i="6"/>
  <c r="BI16" i="6"/>
  <c r="BO300" i="6"/>
  <c r="BN131" i="6"/>
  <c r="BJ131" i="6"/>
  <c r="BM131" i="6"/>
  <c r="AY107" i="6"/>
  <c r="BA229" i="6"/>
  <c r="AZ229" i="6"/>
  <c r="AW229" i="6"/>
  <c r="BD229" i="6"/>
  <c r="AY80" i="6"/>
  <c r="X327" i="6"/>
  <c r="AT327" i="6"/>
  <c r="W161" i="6"/>
  <c r="AS161" i="6"/>
  <c r="AX75" i="6"/>
  <c r="AT330" i="6"/>
  <c r="BJ330" i="6" s="1"/>
  <c r="X330" i="6"/>
  <c r="W391" i="6"/>
  <c r="AS391" i="6"/>
  <c r="W40" i="6"/>
  <c r="AS40" i="6"/>
  <c r="AT308" i="6"/>
  <c r="AZ308" i="6" s="1"/>
  <c r="X308" i="6"/>
  <c r="BK185" i="6"/>
  <c r="BP185" i="6"/>
  <c r="BE185" i="6"/>
  <c r="AV185" i="6"/>
  <c r="AY185" i="6"/>
  <c r="BF185" i="6"/>
  <c r="BM185" i="6"/>
  <c r="BD185" i="6"/>
  <c r="BB185" i="6"/>
  <c r="AX185" i="6"/>
  <c r="BJ185" i="6"/>
  <c r="BH185" i="6"/>
  <c r="AZ185" i="6"/>
  <c r="AW185" i="6"/>
  <c r="BG185" i="6"/>
  <c r="BL185" i="6"/>
  <c r="BN185" i="6"/>
  <c r="BC185" i="6"/>
  <c r="BA185" i="6"/>
  <c r="BI185" i="6"/>
  <c r="AT297" i="6"/>
  <c r="X297" i="6"/>
  <c r="AZ246" i="6"/>
  <c r="BC246" i="6"/>
  <c r="AV246" i="6"/>
  <c r="BO246" i="6"/>
  <c r="BJ246" i="6"/>
  <c r="BC261" i="6"/>
  <c r="BH80" i="6"/>
  <c r="AS98" i="6"/>
  <c r="W98" i="6"/>
  <c r="W58" i="6"/>
  <c r="AS58" i="6"/>
  <c r="AS38" i="6"/>
  <c r="W38" i="6"/>
  <c r="W76" i="6"/>
  <c r="AS76" i="6"/>
  <c r="AW246" i="6"/>
  <c r="BH246" i="6"/>
  <c r="BD246" i="6"/>
  <c r="AS282" i="6"/>
  <c r="W282" i="6"/>
  <c r="BI80" i="6"/>
  <c r="BG80" i="6"/>
  <c r="AY75" i="6"/>
  <c r="BM246" i="6"/>
  <c r="BP246" i="6"/>
  <c r="BI246" i="6"/>
  <c r="AY246" i="6"/>
  <c r="AX246" i="6"/>
  <c r="BK246" i="6"/>
  <c r="BG246" i="6"/>
  <c r="BF246" i="6"/>
  <c r="BA246" i="6"/>
  <c r="BB246" i="6"/>
  <c r="BL246" i="6"/>
  <c r="BE246" i="6"/>
  <c r="AS293" i="6"/>
  <c r="W293" i="6"/>
  <c r="AS262" i="6"/>
  <c r="W262" i="6"/>
  <c r="AT99" i="6"/>
  <c r="BM99" i="6" s="1"/>
  <c r="X99" i="6"/>
  <c r="W149" i="6"/>
  <c r="AS149" i="6"/>
  <c r="W256" i="6"/>
  <c r="AS256" i="6"/>
  <c r="AS182" i="6"/>
  <c r="W182" i="6"/>
  <c r="W64" i="6"/>
  <c r="AS64" i="6"/>
  <c r="BM95" i="6"/>
  <c r="AW131" i="6"/>
  <c r="BC131" i="6"/>
  <c r="BI163" i="6"/>
  <c r="BO163" i="6"/>
  <c r="BG107" i="6"/>
  <c r="BJ107" i="6"/>
  <c r="BO131" i="6"/>
  <c r="BH229" i="6"/>
  <c r="BB229" i="6"/>
  <c r="AV229" i="6"/>
  <c r="BG229" i="6"/>
  <c r="BI229" i="6"/>
  <c r="BC229" i="6"/>
  <c r="BF229" i="6"/>
  <c r="AY229" i="6"/>
  <c r="BK225" i="6"/>
  <c r="BL17" i="6"/>
  <c r="AX80" i="6"/>
  <c r="BJ80" i="6"/>
  <c r="BD80" i="6"/>
  <c r="AZ80" i="6"/>
  <c r="BO80" i="6"/>
  <c r="BF75" i="6"/>
  <c r="BI75" i="6"/>
  <c r="BK28" i="6"/>
  <c r="BI405" i="6"/>
  <c r="BH397" i="6"/>
  <c r="X357" i="6"/>
  <c r="AT357" i="6"/>
  <c r="BO107" i="6"/>
  <c r="AW107" i="6"/>
  <c r="AZ107" i="6"/>
  <c r="BH107" i="6"/>
  <c r="AV107" i="6"/>
  <c r="BD131" i="6"/>
  <c r="BG151" i="6"/>
  <c r="BN170" i="6"/>
  <c r="BB170" i="6"/>
  <c r="BF170" i="6"/>
  <c r="BD170" i="6"/>
  <c r="AZ170" i="6"/>
  <c r="BA75" i="6"/>
  <c r="BG75" i="6"/>
  <c r="BC80" i="6"/>
  <c r="BA80" i="6"/>
  <c r="BF80" i="6"/>
  <c r="BN80" i="6"/>
  <c r="BL80" i="6"/>
  <c r="BE80" i="6"/>
  <c r="AV80" i="6"/>
  <c r="AW80" i="6"/>
  <c r="BK80" i="6"/>
  <c r="AW75" i="6"/>
  <c r="BL75" i="6"/>
  <c r="BE75" i="6"/>
  <c r="BC75" i="6"/>
  <c r="AX115" i="6"/>
  <c r="BB151" i="6"/>
  <c r="AV115" i="6"/>
  <c r="AY115" i="6"/>
  <c r="AS180" i="6"/>
  <c r="W180" i="6"/>
  <c r="AS184" i="6"/>
  <c r="W184" i="6"/>
  <c r="AS168" i="6"/>
  <c r="W168" i="6"/>
  <c r="W331" i="6"/>
  <c r="AS331" i="6"/>
  <c r="W118" i="6"/>
  <c r="AS118" i="6"/>
  <c r="AS53" i="6"/>
  <c r="W53" i="6"/>
  <c r="W61" i="6"/>
  <c r="AS61" i="6"/>
  <c r="W208" i="6"/>
  <c r="AS208" i="6"/>
  <c r="AS271" i="6"/>
  <c r="W271" i="6"/>
  <c r="AS196" i="6"/>
  <c r="W196" i="6"/>
  <c r="W260" i="6"/>
  <c r="AS260" i="6"/>
  <c r="AS304" i="6"/>
  <c r="W304" i="6"/>
  <c r="BH115" i="6"/>
  <c r="BM115" i="6"/>
  <c r="BO115" i="6"/>
  <c r="BE115" i="6"/>
  <c r="BK115" i="6"/>
  <c r="BB115" i="6"/>
  <c r="BA115" i="6"/>
  <c r="BF115" i="6"/>
  <c r="BD115" i="6"/>
  <c r="BL115" i="6"/>
  <c r="BL407" i="6"/>
  <c r="BK407" i="6"/>
  <c r="BJ407" i="6"/>
  <c r="X401" i="6"/>
  <c r="AT401" i="6"/>
  <c r="BK401" i="6" s="1"/>
  <c r="BP407" i="6"/>
  <c r="AV407" i="6"/>
  <c r="AW407" i="6"/>
  <c r="AZ407" i="6"/>
  <c r="AY407" i="6"/>
  <c r="AX407" i="6"/>
  <c r="BC407" i="6"/>
  <c r="BA407" i="6"/>
  <c r="BB407" i="6"/>
  <c r="BG407" i="6"/>
  <c r="BF407" i="6"/>
  <c r="BD407" i="6"/>
  <c r="BE407" i="6"/>
  <c r="BH407" i="6"/>
  <c r="BN407" i="6"/>
  <c r="BM407" i="6"/>
  <c r="BI407" i="6"/>
  <c r="X404" i="6"/>
  <c r="AT404" i="6"/>
  <c r="BM404" i="6" s="1"/>
  <c r="X406" i="6"/>
  <c r="AT406" i="6"/>
  <c r="BO406" i="6" s="1"/>
  <c r="X398" i="6"/>
  <c r="AT398" i="6"/>
  <c r="BO398" i="6" s="1"/>
  <c r="BP405" i="6"/>
  <c r="AV405" i="6"/>
  <c r="AZ405" i="6"/>
  <c r="AX405" i="6"/>
  <c r="AY405" i="6"/>
  <c r="AW405" i="6"/>
  <c r="BB405" i="6"/>
  <c r="BA405" i="6"/>
  <c r="BD405" i="6"/>
  <c r="BE405" i="6"/>
  <c r="BC405" i="6"/>
  <c r="BG405" i="6"/>
  <c r="BF405" i="6"/>
  <c r="BH405" i="6"/>
  <c r="BM405" i="6"/>
  <c r="BN405" i="6"/>
  <c r="BL405" i="6"/>
  <c r="X408" i="6"/>
  <c r="AT408" i="6"/>
  <c r="BG408" i="6" s="1"/>
  <c r="X400" i="6"/>
  <c r="AT400" i="6"/>
  <c r="BO400" i="6" s="1"/>
  <c r="X402" i="6"/>
  <c r="AT402" i="6"/>
  <c r="BM402" i="6" s="1"/>
  <c r="BP399" i="6"/>
  <c r="AV399" i="6"/>
  <c r="AY399" i="6"/>
  <c r="AZ399" i="6"/>
  <c r="AX399" i="6"/>
  <c r="AW399" i="6"/>
  <c r="BD399" i="6"/>
  <c r="BC399" i="6"/>
  <c r="BA399" i="6"/>
  <c r="BB399" i="6"/>
  <c r="BF399" i="6"/>
  <c r="BG399" i="6"/>
  <c r="BE399" i="6"/>
  <c r="BI399" i="6"/>
  <c r="BJ399" i="6"/>
  <c r="BH399" i="6"/>
  <c r="BK399" i="6"/>
  <c r="BN399" i="6"/>
  <c r="BL399" i="6"/>
  <c r="BP397" i="6"/>
  <c r="AV397" i="6"/>
  <c r="BA397" i="6"/>
  <c r="AY397" i="6"/>
  <c r="AW397" i="6"/>
  <c r="AZ397" i="6"/>
  <c r="AX397" i="6"/>
  <c r="BB397" i="6"/>
  <c r="BG397" i="6"/>
  <c r="BC397" i="6"/>
  <c r="BD397" i="6"/>
  <c r="BF397" i="6"/>
  <c r="BE397" i="6"/>
  <c r="BI397" i="6"/>
  <c r="BN397" i="6"/>
  <c r="BK397" i="6"/>
  <c r="BJ397" i="6"/>
  <c r="AZ115" i="6"/>
  <c r="AW115" i="6"/>
  <c r="BC115" i="6"/>
  <c r="BJ115" i="6"/>
  <c r="BG115" i="6"/>
  <c r="BN115" i="6"/>
  <c r="W8" i="6"/>
  <c r="AS8" i="6"/>
  <c r="W114" i="6"/>
  <c r="AS114" i="6"/>
  <c r="BH75" i="6"/>
  <c r="BN21" i="6"/>
  <c r="BJ395" i="6"/>
  <c r="BL387" i="6"/>
  <c r="BG395" i="6"/>
  <c r="AV261" i="6"/>
  <c r="BF261" i="6"/>
  <c r="X273" i="6"/>
  <c r="AT273" i="6"/>
  <c r="AT139" i="6"/>
  <c r="X139" i="6"/>
  <c r="BI115" i="6"/>
  <c r="BG10" i="6"/>
  <c r="BN395" i="6"/>
  <c r="BJ387" i="6"/>
  <c r="BO261" i="6"/>
  <c r="BC198" i="6"/>
  <c r="BI28" i="6"/>
  <c r="BM387" i="6"/>
  <c r="W97" i="6"/>
  <c r="AS97" i="6"/>
  <c r="BH10" i="6"/>
  <c r="BH198" i="6"/>
  <c r="AS315" i="6"/>
  <c r="W315" i="6"/>
  <c r="W102" i="6"/>
  <c r="AS102" i="6"/>
  <c r="W181" i="6"/>
  <c r="AS181" i="6"/>
  <c r="BJ228" i="6"/>
  <c r="BG203" i="6"/>
  <c r="AV10" i="6"/>
  <c r="BA10" i="6"/>
  <c r="BI198" i="6"/>
  <c r="BE198" i="6"/>
  <c r="BA198" i="6"/>
  <c r="BE228" i="6"/>
  <c r="BA203" i="6"/>
  <c r="AZ203" i="6"/>
  <c r="AY10" i="6"/>
  <c r="BF10" i="6"/>
  <c r="BD10" i="6"/>
  <c r="AW10" i="6"/>
  <c r="BJ10" i="6"/>
  <c r="BM198" i="6"/>
  <c r="AV198" i="6"/>
  <c r="BL198" i="6"/>
  <c r="AX198" i="6"/>
  <c r="BG198" i="6"/>
  <c r="BC28" i="6"/>
  <c r="BG28" i="6"/>
  <c r="BE203" i="6"/>
  <c r="AV203" i="6"/>
  <c r="AY203" i="6"/>
  <c r="BD203" i="6"/>
  <c r="BN28" i="6"/>
  <c r="BL28" i="6"/>
  <c r="AX28" i="6"/>
  <c r="BB28" i="6"/>
  <c r="BE10" i="6"/>
  <c r="BC10" i="6"/>
  <c r="AZ10" i="6"/>
  <c r="BK10" i="6"/>
  <c r="BN10" i="6"/>
  <c r="AX10" i="6"/>
  <c r="BB10" i="6"/>
  <c r="BL10" i="6"/>
  <c r="BM10" i="6"/>
  <c r="BF198" i="6"/>
  <c r="BJ198" i="6"/>
  <c r="BB198" i="6"/>
  <c r="BD198" i="6"/>
  <c r="BK198" i="6"/>
  <c r="BN198" i="6"/>
  <c r="AZ198" i="6"/>
  <c r="AY198" i="6"/>
  <c r="AW198" i="6"/>
  <c r="BO198" i="6"/>
  <c r="AY21" i="6"/>
  <c r="AS274" i="6"/>
  <c r="W274" i="6"/>
  <c r="X43" i="6"/>
  <c r="AT43" i="6"/>
  <c r="BM43" i="6" s="1"/>
  <c r="BN203" i="6"/>
  <c r="AX203" i="6"/>
  <c r="BF203" i="6"/>
  <c r="AW203" i="6"/>
  <c r="BH203" i="6"/>
  <c r="BC203" i="6"/>
  <c r="BB203" i="6"/>
  <c r="X157" i="6"/>
  <c r="AT157" i="6"/>
  <c r="BN157" i="6" s="1"/>
  <c r="AS245" i="6"/>
  <c r="W245" i="6"/>
  <c r="BM59" i="6"/>
  <c r="BJ261" i="6"/>
  <c r="BD249" i="6"/>
  <c r="AV151" i="6"/>
  <c r="BK151" i="6"/>
  <c r="BN151" i="6"/>
  <c r="AT78" i="6"/>
  <c r="AX78" i="6" s="1"/>
  <c r="X78" i="6"/>
  <c r="W221" i="6"/>
  <c r="AS221" i="6"/>
  <c r="X312" i="6"/>
  <c r="AT312" i="6"/>
  <c r="BA312" i="6" s="1"/>
  <c r="B202" i="6"/>
  <c r="AS33" i="6"/>
  <c r="W33" i="6"/>
  <c r="AW242" i="6"/>
  <c r="W45" i="6"/>
  <c r="AS45" i="6"/>
  <c r="BP203" i="6"/>
  <c r="BK203" i="6"/>
  <c r="BI203" i="6"/>
  <c r="BJ203" i="6"/>
  <c r="BL203" i="6"/>
  <c r="BM203" i="6"/>
  <c r="BK261" i="6"/>
  <c r="BM261" i="6"/>
  <c r="BE261" i="6"/>
  <c r="AZ261" i="6"/>
  <c r="BD261" i="6"/>
  <c r="BO275" i="6"/>
  <c r="BL16" i="6"/>
  <c r="BJ300" i="6"/>
  <c r="BM163" i="6"/>
  <c r="BL107" i="6"/>
  <c r="BF107" i="6"/>
  <c r="BD107" i="6"/>
  <c r="AX107" i="6"/>
  <c r="BK107" i="6"/>
  <c r="BM107" i="6"/>
  <c r="BE107" i="6"/>
  <c r="BA107" i="6"/>
  <c r="BB107" i="6"/>
  <c r="AZ16" i="6"/>
  <c r="BB16" i="6"/>
  <c r="BM16" i="6"/>
  <c r="AY16" i="6"/>
  <c r="BN16" i="6"/>
  <c r="AV16" i="6"/>
  <c r="AX16" i="6"/>
  <c r="AW16" i="6"/>
  <c r="BG16" i="6"/>
  <c r="BM300" i="6"/>
  <c r="BI300" i="6"/>
  <c r="BL300" i="6"/>
  <c r="BN374" i="6"/>
  <c r="BN261" i="6"/>
  <c r="AX261" i="6"/>
  <c r="BG261" i="6"/>
  <c r="BI261" i="6"/>
  <c r="BA261" i="6"/>
  <c r="BH59" i="6"/>
  <c r="AW261" i="6"/>
  <c r="AY261" i="6"/>
  <c r="BL261" i="6"/>
  <c r="BB261" i="6"/>
  <c r="AZ131" i="6"/>
  <c r="BP395" i="6"/>
  <c r="AX395" i="6"/>
  <c r="AV395" i="6"/>
  <c r="AW395" i="6"/>
  <c r="AY395" i="6"/>
  <c r="AZ395" i="6"/>
  <c r="BA395" i="6"/>
  <c r="BC395" i="6"/>
  <c r="BD395" i="6"/>
  <c r="BB395" i="6"/>
  <c r="BE395" i="6"/>
  <c r="BF395" i="6"/>
  <c r="BN387" i="6"/>
  <c r="BH395" i="6"/>
  <c r="X389" i="6"/>
  <c r="AT389" i="6"/>
  <c r="BF389" i="6" s="1"/>
  <c r="X393" i="6"/>
  <c r="AT393" i="6"/>
  <c r="BO393" i="6" s="1"/>
  <c r="BK395" i="6"/>
  <c r="BH228" i="6"/>
  <c r="AZ228" i="6"/>
  <c r="X388" i="6"/>
  <c r="AT388" i="6"/>
  <c r="BM388" i="6" s="1"/>
  <c r="X390" i="6"/>
  <c r="AT390" i="6"/>
  <c r="BM390" i="6" s="1"/>
  <c r="X386" i="6"/>
  <c r="AT386" i="6"/>
  <c r="BN386" i="6" s="1"/>
  <c r="X384" i="6"/>
  <c r="AT384" i="6"/>
  <c r="BM384" i="6" s="1"/>
  <c r="X396" i="6"/>
  <c r="AT396" i="6"/>
  <c r="BM396" i="6" s="1"/>
  <c r="BP387" i="6"/>
  <c r="AW387" i="6"/>
  <c r="AV387" i="6"/>
  <c r="AZ387" i="6"/>
  <c r="AY387" i="6"/>
  <c r="AX387" i="6"/>
  <c r="BC387" i="6"/>
  <c r="BA387" i="6"/>
  <c r="BE387" i="6"/>
  <c r="BG387" i="6"/>
  <c r="BB387" i="6"/>
  <c r="BD387" i="6"/>
  <c r="BF387" i="6"/>
  <c r="BK387" i="6"/>
  <c r="BH387" i="6"/>
  <c r="X392" i="6"/>
  <c r="AT392" i="6"/>
  <c r="BO392" i="6" s="1"/>
  <c r="X394" i="6"/>
  <c r="AT394" i="6"/>
  <c r="BK394" i="6" s="1"/>
  <c r="BI387" i="6"/>
  <c r="BL395" i="6"/>
  <c r="BM395" i="6"/>
  <c r="BO395" i="6"/>
  <c r="X385" i="6"/>
  <c r="AT385" i="6"/>
  <c r="BK385" i="6" s="1"/>
  <c r="BB75" i="6"/>
  <c r="BN228" i="6"/>
  <c r="BI228" i="6"/>
  <c r="BD228" i="6"/>
  <c r="BF228" i="6"/>
  <c r="AY228" i="6"/>
  <c r="BP28" i="6"/>
  <c r="BM28" i="6"/>
  <c r="BJ21" i="6"/>
  <c r="BP21" i="6"/>
  <c r="BE28" i="6"/>
  <c r="BA28" i="6"/>
  <c r="BD28" i="6"/>
  <c r="AZ28" i="6"/>
  <c r="AW28" i="6"/>
  <c r="BL228" i="6"/>
  <c r="BG228" i="6"/>
  <c r="BB228" i="6"/>
  <c r="BC228" i="6"/>
  <c r="BO228" i="6"/>
  <c r="AZ21" i="6"/>
  <c r="AV21" i="6"/>
  <c r="AX21" i="6"/>
  <c r="BB21" i="6"/>
  <c r="BG21" i="6"/>
  <c r="BD21" i="6"/>
  <c r="BO21" i="6"/>
  <c r="BF21" i="6"/>
  <c r="BE21" i="6"/>
  <c r="BF28" i="6"/>
  <c r="AV28" i="6"/>
  <c r="AY28" i="6"/>
  <c r="BJ28" i="6"/>
  <c r="BA228" i="6"/>
  <c r="AX228" i="6"/>
  <c r="AV228" i="6"/>
  <c r="BK228" i="6"/>
  <c r="AW228" i="6"/>
  <c r="BM228" i="6"/>
  <c r="BO28" i="6"/>
  <c r="BK21" i="6"/>
  <c r="BH21" i="6"/>
  <c r="BL21" i="6"/>
  <c r="BA21" i="6"/>
  <c r="BM21" i="6"/>
  <c r="AW21" i="6"/>
  <c r="BI21" i="6"/>
  <c r="BO284" i="6"/>
  <c r="BP284" i="6"/>
  <c r="AV284" i="6"/>
  <c r="BI284" i="6"/>
  <c r="BM284" i="6"/>
  <c r="AZ284" i="6"/>
  <c r="BD284" i="6"/>
  <c r="BF284" i="6"/>
  <c r="AX284" i="6"/>
  <c r="BB284" i="6"/>
  <c r="BA284" i="6"/>
  <c r="BN284" i="6"/>
  <c r="BH284" i="6"/>
  <c r="AW284" i="6"/>
  <c r="BG284" i="6"/>
  <c r="AY284" i="6"/>
  <c r="BK284" i="6"/>
  <c r="BJ284" i="6"/>
  <c r="BC284" i="6"/>
  <c r="BL284" i="6"/>
  <c r="BE284" i="6"/>
  <c r="BO145" i="6"/>
  <c r="BF122" i="6"/>
  <c r="AZ122" i="6"/>
  <c r="BM122" i="6"/>
  <c r="AY122" i="6"/>
  <c r="AX122" i="6"/>
  <c r="AW122" i="6"/>
  <c r="BJ122" i="6"/>
  <c r="BE122" i="6"/>
  <c r="BO122" i="6"/>
  <c r="BP122" i="6"/>
  <c r="BH122" i="6"/>
  <c r="BD122" i="6"/>
  <c r="AV122" i="6"/>
  <c r="BK122" i="6"/>
  <c r="BL122" i="6"/>
  <c r="BN122" i="6"/>
  <c r="BG122" i="6"/>
  <c r="BA122" i="6"/>
  <c r="BC122" i="6"/>
  <c r="BI122" i="6"/>
  <c r="BK249" i="6"/>
  <c r="BO170" i="6"/>
  <c r="AZ59" i="6"/>
  <c r="BA59" i="6"/>
  <c r="BI59" i="6"/>
  <c r="BK295" i="6"/>
  <c r="BI167" i="6"/>
  <c r="BE170" i="6"/>
  <c r="BN295" i="6"/>
  <c r="BJ167" i="6"/>
  <c r="BM167" i="6"/>
  <c r="X306" i="6"/>
  <c r="AT306" i="6"/>
  <c r="BN351" i="6"/>
  <c r="AY170" i="6"/>
  <c r="BK170" i="6"/>
  <c r="BK167" i="6"/>
  <c r="BG167" i="6"/>
  <c r="BJ310" i="6"/>
  <c r="BM310" i="6"/>
  <c r="BL49" i="6"/>
  <c r="BH249" i="6"/>
  <c r="AY249" i="6"/>
  <c r="AZ242" i="6"/>
  <c r="BL100" i="6"/>
  <c r="BP100" i="6"/>
  <c r="BG100" i="6"/>
  <c r="BC100" i="6"/>
  <c r="AX100" i="6"/>
  <c r="AW100" i="6"/>
  <c r="BN100" i="6"/>
  <c r="BJ100" i="6"/>
  <c r="BA100" i="6"/>
  <c r="AV100" i="6"/>
  <c r="BO100" i="6"/>
  <c r="B30" i="6"/>
  <c r="BM145" i="6"/>
  <c r="BP145" i="6"/>
  <c r="BA145" i="6"/>
  <c r="BD145" i="6"/>
  <c r="BC145" i="6"/>
  <c r="AY145" i="6"/>
  <c r="BE145" i="6"/>
  <c r="BH145" i="6"/>
  <c r="BN145" i="6"/>
  <c r="BI145" i="6"/>
  <c r="BL145" i="6"/>
  <c r="AW145" i="6"/>
  <c r="AV145" i="6"/>
  <c r="AX145" i="6"/>
  <c r="AZ145" i="6"/>
  <c r="BB145" i="6"/>
  <c r="BG145" i="6"/>
  <c r="BF145" i="6"/>
  <c r="BK145" i="6"/>
  <c r="BI100" i="6"/>
  <c r="BM100" i="6"/>
  <c r="BE100" i="6"/>
  <c r="AZ100" i="6"/>
  <c r="BF100" i="6"/>
  <c r="BK100" i="6"/>
  <c r="BH100" i="6"/>
  <c r="BD100" i="6"/>
  <c r="AY100" i="6"/>
  <c r="BB100" i="6"/>
  <c r="BI170" i="6"/>
  <c r="BA170" i="6"/>
  <c r="BJ170" i="6"/>
  <c r="AV170" i="6"/>
  <c r="BJ295" i="6"/>
  <c r="AV49" i="6"/>
  <c r="AY49" i="6"/>
  <c r="BI249" i="6"/>
  <c r="AV249" i="6"/>
  <c r="BL249" i="6"/>
  <c r="BA249" i="6"/>
  <c r="BF249" i="6"/>
  <c r="AY242" i="6"/>
  <c r="AW151" i="6"/>
  <c r="BJ151" i="6"/>
  <c r="BD151" i="6"/>
  <c r="BA151" i="6"/>
  <c r="BI151" i="6"/>
  <c r="BL225" i="6"/>
  <c r="X323" i="6"/>
  <c r="AT323" i="6"/>
  <c r="X318" i="6"/>
  <c r="AT318" i="6"/>
  <c r="BL318" i="6" s="1"/>
  <c r="AT347" i="6"/>
  <c r="BL347" i="6" s="1"/>
  <c r="X347" i="6"/>
  <c r="X365" i="6"/>
  <c r="AT365" i="6"/>
  <c r="AW365" i="6" s="1"/>
  <c r="X348" i="6"/>
  <c r="AT348" i="6"/>
  <c r="BO348" i="6" s="1"/>
  <c r="BG351" i="6"/>
  <c r="BA54" i="6"/>
  <c r="BD54" i="6"/>
  <c r="BF54" i="6"/>
  <c r="BB54" i="6"/>
  <c r="AW54" i="6"/>
  <c r="BE54" i="6"/>
  <c r="AX54" i="6"/>
  <c r="AV54" i="6"/>
  <c r="AY54" i="6"/>
  <c r="AZ54" i="6"/>
  <c r="BH54" i="6"/>
  <c r="BG54" i="6"/>
  <c r="BJ54" i="6"/>
  <c r="BI54" i="6"/>
  <c r="W379" i="6"/>
  <c r="AS379" i="6"/>
  <c r="BG160" i="6"/>
  <c r="BM160" i="6"/>
  <c r="BP160" i="6"/>
  <c r="BF160" i="6"/>
  <c r="BE160" i="6"/>
  <c r="BH160" i="6"/>
  <c r="BD160" i="6"/>
  <c r="AW160" i="6"/>
  <c r="AV160" i="6"/>
  <c r="BI160" i="6"/>
  <c r="BN160" i="6"/>
  <c r="BJ160" i="6"/>
  <c r="BO160" i="6"/>
  <c r="BB160" i="6"/>
  <c r="BA160" i="6"/>
  <c r="BC160" i="6"/>
  <c r="AY160" i="6"/>
  <c r="AX160" i="6"/>
  <c r="AZ160" i="6"/>
  <c r="BK160" i="6"/>
  <c r="BL160" i="6"/>
  <c r="W372" i="6"/>
  <c r="AS372" i="6"/>
  <c r="AX250" i="6"/>
  <c r="AZ250" i="6"/>
  <c r="AY250" i="6"/>
  <c r="AV250" i="6"/>
  <c r="BB250" i="6"/>
  <c r="BF250" i="6"/>
  <c r="BI250" i="6"/>
  <c r="BL250" i="6"/>
  <c r="BN250" i="6"/>
  <c r="BJ250" i="6"/>
  <c r="BP250" i="6"/>
  <c r="BA250" i="6"/>
  <c r="AW250" i="6"/>
  <c r="BC250" i="6"/>
  <c r="BD250" i="6"/>
  <c r="BE250" i="6"/>
  <c r="BH250" i="6"/>
  <c r="BK250" i="6"/>
  <c r="BG250" i="6"/>
  <c r="BM250" i="6"/>
  <c r="BP75" i="6"/>
  <c r="AV75" i="6"/>
  <c r="AZ75" i="6"/>
  <c r="BD75" i="6"/>
  <c r="BM75" i="6"/>
  <c r="B25" i="6"/>
  <c r="BK75" i="6"/>
  <c r="BK54" i="6"/>
  <c r="BL54" i="6"/>
  <c r="BO54" i="6"/>
  <c r="BM80" i="6"/>
  <c r="BP80" i="6"/>
  <c r="BM54" i="6"/>
  <c r="BM224" i="6"/>
  <c r="BI224" i="6"/>
  <c r="AW224" i="6"/>
  <c r="AY224" i="6"/>
  <c r="BF224" i="6"/>
  <c r="BG224" i="6"/>
  <c r="BK224" i="6"/>
  <c r="BC224" i="6"/>
  <c r="AV224" i="6"/>
  <c r="BE224" i="6"/>
  <c r="BO224" i="6"/>
  <c r="BJ224" i="6"/>
  <c r="BD224" i="6"/>
  <c r="AX224" i="6"/>
  <c r="AZ224" i="6"/>
  <c r="BL224" i="6"/>
  <c r="BN224" i="6"/>
  <c r="BP224" i="6"/>
  <c r="BB224" i="6"/>
  <c r="BA224" i="6"/>
  <c r="BH224" i="6"/>
  <c r="BO10" i="6"/>
  <c r="BP10" i="6"/>
  <c r="BN54" i="6"/>
  <c r="BP54" i="6"/>
  <c r="BC54" i="6"/>
  <c r="X354" i="6"/>
  <c r="AT354" i="6"/>
  <c r="BM354" i="6" s="1"/>
  <c r="X334" i="6"/>
  <c r="AT334" i="6"/>
  <c r="BP292" i="6"/>
  <c r="BE292" i="6"/>
  <c r="AZ292" i="6"/>
  <c r="AY292" i="6"/>
  <c r="BH292" i="6"/>
  <c r="AV292" i="6"/>
  <c r="BB292" i="6"/>
  <c r="BF292" i="6"/>
  <c r="BJ292" i="6"/>
  <c r="AX292" i="6"/>
  <c r="AW292" i="6"/>
  <c r="BA292" i="6"/>
  <c r="BG292" i="6"/>
  <c r="BN292" i="6"/>
  <c r="BC292" i="6"/>
  <c r="BD292" i="6"/>
  <c r="BI292" i="6"/>
  <c r="BM292" i="6"/>
  <c r="BK292" i="6"/>
  <c r="BL103" i="6"/>
  <c r="BP103" i="6"/>
  <c r="BK103" i="6"/>
  <c r="AZ103" i="6"/>
  <c r="AV103" i="6"/>
  <c r="BC103" i="6"/>
  <c r="BN103" i="6"/>
  <c r="BM103" i="6"/>
  <c r="BE103" i="6"/>
  <c r="AW103" i="6"/>
  <c r="BH103" i="6"/>
  <c r="BJ103" i="6"/>
  <c r="BB103" i="6"/>
  <c r="AY103" i="6"/>
  <c r="BG103" i="6"/>
  <c r="BI103" i="6"/>
  <c r="BD103" i="6"/>
  <c r="BA103" i="6"/>
  <c r="AX103" i="6"/>
  <c r="BF103" i="6"/>
  <c r="BO238" i="6"/>
  <c r="BP238" i="6"/>
  <c r="AT366" i="6"/>
  <c r="BP366" i="6" s="1"/>
  <c r="X366" i="6"/>
  <c r="BP240" i="6"/>
  <c r="BB240" i="6"/>
  <c r="AY240" i="6"/>
  <c r="AX240" i="6"/>
  <c r="AV240" i="6"/>
  <c r="AW240" i="6"/>
  <c r="AZ240" i="6"/>
  <c r="BA240" i="6"/>
  <c r="BC240" i="6"/>
  <c r="BD240" i="6"/>
  <c r="BG240" i="6"/>
  <c r="BE240" i="6"/>
  <c r="BF240" i="6"/>
  <c r="BH240" i="6"/>
  <c r="BM240" i="6"/>
  <c r="BL240" i="6"/>
  <c r="X340" i="6"/>
  <c r="AT340" i="6"/>
  <c r="BP340" i="6" s="1"/>
  <c r="AZ151" i="6"/>
  <c r="BL151" i="6"/>
  <c r="BC151" i="6"/>
  <c r="BE151" i="6"/>
  <c r="BO292" i="6"/>
  <c r="BO103" i="6"/>
  <c r="BN17" i="6"/>
  <c r="AV238" i="6"/>
  <c r="BB238" i="6"/>
  <c r="BK238" i="6"/>
  <c r="BH238" i="6"/>
  <c r="BM238" i="6"/>
  <c r="BC238" i="6"/>
  <c r="AW238" i="6"/>
  <c r="BL238" i="6"/>
  <c r="BF238" i="6"/>
  <c r="BL144" i="6"/>
  <c r="BP144" i="6"/>
  <c r="BJ144" i="6"/>
  <c r="BN144" i="6"/>
  <c r="BM144" i="6"/>
  <c r="AY144" i="6"/>
  <c r="AZ144" i="6"/>
  <c r="BH144" i="6"/>
  <c r="BD144" i="6"/>
  <c r="AX144" i="6"/>
  <c r="BB144" i="6"/>
  <c r="BI144" i="6"/>
  <c r="BG144" i="6"/>
  <c r="BK144" i="6"/>
  <c r="BC144" i="6"/>
  <c r="AV144" i="6"/>
  <c r="BF144" i="6"/>
  <c r="BA144" i="6"/>
  <c r="AW144" i="6"/>
  <c r="BE144" i="6"/>
  <c r="BP225" i="6"/>
  <c r="AX225" i="6"/>
  <c r="BA225" i="6"/>
  <c r="BF225" i="6"/>
  <c r="AZ225" i="6"/>
  <c r="AW225" i="6"/>
  <c r="AV225" i="6"/>
  <c r="BD225" i="6"/>
  <c r="BC225" i="6"/>
  <c r="BB225" i="6"/>
  <c r="BE225" i="6"/>
  <c r="BG225" i="6"/>
  <c r="BH225" i="6"/>
  <c r="AY225" i="6"/>
  <c r="BI225" i="6"/>
  <c r="BM225" i="6"/>
  <c r="BI240" i="6"/>
  <c r="BO240" i="6"/>
  <c r="BK17" i="6"/>
  <c r="BI17" i="6"/>
  <c r="BL292" i="6"/>
  <c r="AT311" i="6"/>
  <c r="BO311" i="6" s="1"/>
  <c r="X311" i="6"/>
  <c r="BP17" i="6"/>
  <c r="AW17" i="6"/>
  <c r="BE17" i="6"/>
  <c r="BC17" i="6"/>
  <c r="AZ17" i="6"/>
  <c r="AV17" i="6"/>
  <c r="BB17" i="6"/>
  <c r="AY17" i="6"/>
  <c r="AX17" i="6"/>
  <c r="BA17" i="6"/>
  <c r="BD17" i="6"/>
  <c r="BF17" i="6"/>
  <c r="BJ17" i="6"/>
  <c r="X343" i="6"/>
  <c r="AT343" i="6"/>
  <c r="AX343" i="6" s="1"/>
  <c r="AX151" i="6"/>
  <c r="BH151" i="6"/>
  <c r="AY151" i="6"/>
  <c r="BF151" i="6"/>
  <c r="BM151" i="6"/>
  <c r="BN240" i="6"/>
  <c r="BG238" i="6"/>
  <c r="BA238" i="6"/>
  <c r="AY238" i="6"/>
  <c r="BI238" i="6"/>
  <c r="BN238" i="6"/>
  <c r="BD238" i="6"/>
  <c r="AX238" i="6"/>
  <c r="AZ238" i="6"/>
  <c r="BJ238" i="6"/>
  <c r="BE238" i="6"/>
  <c r="BO151" i="6"/>
  <c r="BK240" i="6"/>
  <c r="X335" i="6"/>
  <c r="AT335" i="6"/>
  <c r="BA335" i="6" s="1"/>
  <c r="BH17" i="6"/>
  <c r="BG17" i="6"/>
  <c r="BM17" i="6"/>
  <c r="BN225" i="6"/>
  <c r="BH170" i="6"/>
  <c r="B313" i="6"/>
  <c r="B328" i="6"/>
  <c r="BF59" i="6"/>
  <c r="AW59" i="6"/>
  <c r="BN59" i="6"/>
  <c r="AX59" i="6"/>
  <c r="BO59" i="6"/>
  <c r="BB59" i="6"/>
  <c r="BC59" i="6"/>
  <c r="BG59" i="6"/>
  <c r="BK59" i="6"/>
  <c r="BD59" i="6"/>
  <c r="AV59" i="6"/>
  <c r="AY59" i="6"/>
  <c r="BJ59" i="6"/>
  <c r="BI351" i="6"/>
  <c r="AT380" i="6"/>
  <c r="X380" i="6"/>
  <c r="BK290" i="6"/>
  <c r="BP290" i="6"/>
  <c r="BP29" i="6"/>
  <c r="BM29" i="6"/>
  <c r="BA29" i="6"/>
  <c r="AV29" i="6"/>
  <c r="BG29" i="6"/>
  <c r="AW29" i="6"/>
  <c r="BN29" i="6"/>
  <c r="AZ29" i="6"/>
  <c r="AX29" i="6"/>
  <c r="AY29" i="6"/>
  <c r="BO29" i="6"/>
  <c r="BK29" i="6"/>
  <c r="BI29" i="6"/>
  <c r="BD29" i="6"/>
  <c r="BL29" i="6"/>
  <c r="BF29" i="6"/>
  <c r="BC29" i="6"/>
  <c r="BB29" i="6"/>
  <c r="BH29" i="6"/>
  <c r="BE29" i="6"/>
  <c r="BA49" i="6"/>
  <c r="BG49" i="6"/>
  <c r="AW49" i="6"/>
  <c r="BE49" i="6"/>
  <c r="X44" i="6"/>
  <c r="AT44" i="6"/>
  <c r="BK44" i="6" s="1"/>
  <c r="BP89" i="6"/>
  <c r="BB89" i="6"/>
  <c r="BA89" i="6"/>
  <c r="AV89" i="6"/>
  <c r="AZ89" i="6"/>
  <c r="AY89" i="6"/>
  <c r="BD89" i="6"/>
  <c r="AX89" i="6"/>
  <c r="AW89" i="6"/>
  <c r="BC89" i="6"/>
  <c r="BF89" i="6"/>
  <c r="BG89" i="6"/>
  <c r="BE89" i="6"/>
  <c r="BH89" i="6"/>
  <c r="BL89" i="6"/>
  <c r="BI89" i="6"/>
  <c r="BN89" i="6"/>
  <c r="BJ89" i="6"/>
  <c r="BK49" i="6"/>
  <c r="AT35" i="6"/>
  <c r="BO35" i="6" s="1"/>
  <c r="X35" i="6"/>
  <c r="AT31" i="6"/>
  <c r="BK31" i="6" s="1"/>
  <c r="X31" i="6"/>
  <c r="AT91" i="6"/>
  <c r="BH91" i="6" s="1"/>
  <c r="X91" i="6"/>
  <c r="X9" i="6"/>
  <c r="AT9" i="6"/>
  <c r="BI9" i="6" s="1"/>
  <c r="X236" i="6"/>
  <c r="AT236" i="6"/>
  <c r="BM236" i="6" s="1"/>
  <c r="BK242" i="6"/>
  <c r="BP242" i="6"/>
  <c r="BA242" i="6"/>
  <c r="BB242" i="6"/>
  <c r="BF242" i="6"/>
  <c r="BE242" i="6"/>
  <c r="AV242" i="6"/>
  <c r="BG242" i="6"/>
  <c r="BI242" i="6"/>
  <c r="AX242" i="6"/>
  <c r="AT81" i="6"/>
  <c r="BH81" i="6" s="1"/>
  <c r="X81" i="6"/>
  <c r="X121" i="6"/>
  <c r="AT121" i="6"/>
  <c r="BK121" i="6" s="1"/>
  <c r="W367" i="6"/>
  <c r="AS367" i="6"/>
  <c r="AX95" i="6"/>
  <c r="AY95" i="6"/>
  <c r="BA95" i="6"/>
  <c r="BC95" i="6"/>
  <c r="AZ95" i="6"/>
  <c r="BE95" i="6"/>
  <c r="BF95" i="6"/>
  <c r="BI95" i="6"/>
  <c r="BN95" i="6"/>
  <c r="BP95" i="6"/>
  <c r="BD95" i="6"/>
  <c r="AW95" i="6"/>
  <c r="AV95" i="6"/>
  <c r="BB95" i="6"/>
  <c r="BG95" i="6"/>
  <c r="BH95" i="6"/>
  <c r="BJ95" i="6"/>
  <c r="BK95" i="6"/>
  <c r="AT363" i="6"/>
  <c r="X363" i="6"/>
  <c r="BD290" i="6"/>
  <c r="BA290" i="6"/>
  <c r="AW290" i="6"/>
  <c r="BF290" i="6"/>
  <c r="BL290" i="6"/>
  <c r="BG290" i="6"/>
  <c r="AY290" i="6"/>
  <c r="AV290" i="6"/>
  <c r="BO290" i="6"/>
  <c r="X321" i="6"/>
  <c r="AT321" i="6"/>
  <c r="BI321" i="6" s="1"/>
  <c r="BB49" i="6"/>
  <c r="BF49" i="6"/>
  <c r="BD49" i="6"/>
  <c r="X358" i="6"/>
  <c r="AT358" i="6"/>
  <c r="BM358" i="6" s="1"/>
  <c r="BN242" i="6"/>
  <c r="BJ249" i="6"/>
  <c r="AW249" i="6"/>
  <c r="BM249" i="6"/>
  <c r="BC249" i="6"/>
  <c r="AS11" i="6"/>
  <c r="W11" i="6"/>
  <c r="BK89" i="6"/>
  <c r="W257" i="6"/>
  <c r="AS257" i="6"/>
  <c r="W237" i="6"/>
  <c r="AS237" i="6"/>
  <c r="AS349" i="6"/>
  <c r="W349" i="6"/>
  <c r="BM242" i="6"/>
  <c r="AX163" i="6"/>
  <c r="BP163" i="6"/>
  <c r="AZ163" i="6"/>
  <c r="AY163" i="6"/>
  <c r="AW163" i="6"/>
  <c r="AV163" i="6"/>
  <c r="BC163" i="6"/>
  <c r="BA163" i="6"/>
  <c r="BB163" i="6"/>
  <c r="BD163" i="6"/>
  <c r="BH163" i="6"/>
  <c r="BJ163" i="6"/>
  <c r="BE163" i="6"/>
  <c r="BF163" i="6"/>
  <c r="BL163" i="6"/>
  <c r="BN163" i="6"/>
  <c r="AS85" i="6"/>
  <c r="W85" i="6"/>
  <c r="AT57" i="6"/>
  <c r="BO57" i="6" s="1"/>
  <c r="X57" i="6"/>
  <c r="W376" i="6"/>
  <c r="AS376" i="6"/>
  <c r="BO242" i="6"/>
  <c r="AS369" i="6"/>
  <c r="W369" i="6"/>
  <c r="X20" i="6"/>
  <c r="AT20" i="6"/>
  <c r="BO20" i="6" s="1"/>
  <c r="AT18" i="6"/>
  <c r="BM18" i="6" s="1"/>
  <c r="X18" i="6"/>
  <c r="BH351" i="6"/>
  <c r="X248" i="6"/>
  <c r="AT248" i="6"/>
  <c r="BN248" i="6" s="1"/>
  <c r="BM49" i="6"/>
  <c r="BP49" i="6"/>
  <c r="BH49" i="6"/>
  <c r="BO249" i="6"/>
  <c r="BP249" i="6"/>
  <c r="W217" i="6"/>
  <c r="AS217" i="6"/>
  <c r="X341" i="6"/>
  <c r="AT341" i="6"/>
  <c r="BA341" i="6" s="1"/>
  <c r="W332" i="6"/>
  <c r="AS332" i="6"/>
  <c r="X66" i="6"/>
  <c r="AT66" i="6"/>
  <c r="BJ66" i="6" s="1"/>
  <c r="BI290" i="6"/>
  <c r="BC290" i="6"/>
  <c r="BB290" i="6"/>
  <c r="BJ290" i="6"/>
  <c r="BM290" i="6"/>
  <c r="BN290" i="6"/>
  <c r="AX290" i="6"/>
  <c r="AZ290" i="6"/>
  <c r="BE290" i="6"/>
  <c r="BH290" i="6"/>
  <c r="BJ29" i="6"/>
  <c r="BN49" i="6"/>
  <c r="AZ49" i="6"/>
  <c r="AX49" i="6"/>
  <c r="BC49" i="6"/>
  <c r="X368" i="6"/>
  <c r="AT368" i="6"/>
  <c r="X156" i="6"/>
  <c r="AT156" i="6"/>
  <c r="BO156" i="6" s="1"/>
  <c r="BP275" i="6"/>
  <c r="AV275" i="6"/>
  <c r="BC275" i="6"/>
  <c r="AX275" i="6"/>
  <c r="AW275" i="6"/>
  <c r="BB275" i="6"/>
  <c r="AZ275" i="6"/>
  <c r="AY275" i="6"/>
  <c r="BA275" i="6"/>
  <c r="BH275" i="6"/>
  <c r="BF275" i="6"/>
  <c r="BE275" i="6"/>
  <c r="BD275" i="6"/>
  <c r="BI275" i="6"/>
  <c r="BJ275" i="6"/>
  <c r="BL275" i="6"/>
  <c r="BN275" i="6"/>
  <c r="BG275" i="6"/>
  <c r="BK275" i="6"/>
  <c r="AT137" i="6"/>
  <c r="BO137" i="6" s="1"/>
  <c r="X137" i="6"/>
  <c r="BB249" i="6"/>
  <c r="BE249" i="6"/>
  <c r="BG249" i="6"/>
  <c r="AX249" i="6"/>
  <c r="BM89" i="6"/>
  <c r="BO89" i="6"/>
  <c r="BL242" i="6"/>
  <c r="X359" i="6"/>
  <c r="AT359" i="6"/>
  <c r="BD242" i="6"/>
  <c r="BC242" i="6"/>
  <c r="AS192" i="6"/>
  <c r="W192" i="6"/>
  <c r="BN107" i="6"/>
  <c r="BP107" i="6"/>
  <c r="W361" i="6"/>
  <c r="AS361" i="6"/>
  <c r="AS253" i="6"/>
  <c r="W253" i="6"/>
  <c r="BO49" i="6"/>
  <c r="AT150" i="6"/>
  <c r="BK150" i="6" s="1"/>
  <c r="X150" i="6"/>
  <c r="BP131" i="6"/>
  <c r="BG131" i="6"/>
  <c r="AV131" i="6"/>
  <c r="AX131" i="6"/>
  <c r="BB131" i="6"/>
  <c r="BA131" i="6"/>
  <c r="BI131" i="6"/>
  <c r="BE131" i="6"/>
  <c r="BL131" i="6"/>
  <c r="AY131" i="6"/>
  <c r="BJ242" i="6"/>
  <c r="BP300" i="6"/>
  <c r="AV300" i="6"/>
  <c r="AY300" i="6"/>
  <c r="AX300" i="6"/>
  <c r="AW300" i="6"/>
  <c r="BA300" i="6"/>
  <c r="AZ300" i="6"/>
  <c r="BB300" i="6"/>
  <c r="BC300" i="6"/>
  <c r="BE300" i="6"/>
  <c r="BD300" i="6"/>
  <c r="BG300" i="6"/>
  <c r="BF300" i="6"/>
  <c r="X101" i="6"/>
  <c r="AT101" i="6"/>
  <c r="BK229" i="6"/>
  <c r="BP229" i="6"/>
  <c r="BF131" i="6"/>
  <c r="BN249" i="6"/>
  <c r="BH16" i="6"/>
  <c r="BP352" i="6"/>
  <c r="BN352" i="6"/>
  <c r="BM352" i="6"/>
  <c r="AV352" i="6"/>
  <c r="AW352" i="6"/>
  <c r="BD352" i="6"/>
  <c r="BB352" i="6"/>
  <c r="BA352" i="6"/>
  <c r="BC352" i="6"/>
  <c r="BK352" i="6"/>
  <c r="BI352" i="6"/>
  <c r="BG352" i="6"/>
  <c r="BL352" i="6"/>
  <c r="AY352" i="6"/>
  <c r="AX352" i="6"/>
  <c r="BF352" i="6"/>
  <c r="AZ352" i="6"/>
  <c r="BE352" i="6"/>
  <c r="BH352" i="6"/>
  <c r="BJ352" i="6"/>
  <c r="X377" i="6"/>
  <c r="AT377" i="6"/>
  <c r="BO377" i="6" s="1"/>
  <c r="AZ351" i="6"/>
  <c r="BO310" i="6"/>
  <c r="X355" i="6"/>
  <c r="AT355" i="6"/>
  <c r="BP355" i="6" s="1"/>
  <c r="BO336" i="6"/>
  <c r="BI336" i="6"/>
  <c r="BM336" i="6"/>
  <c r="AV336" i="6"/>
  <c r="BA336" i="6"/>
  <c r="AY336" i="6"/>
  <c r="BB336" i="6"/>
  <c r="BF336" i="6"/>
  <c r="BH336" i="6"/>
  <c r="BN336" i="6"/>
  <c r="BE336" i="6"/>
  <c r="BJ336" i="6"/>
  <c r="BG336" i="6"/>
  <c r="BK336" i="6"/>
  <c r="BL336" i="6"/>
  <c r="BP336" i="6"/>
  <c r="AX336" i="6"/>
  <c r="AW336" i="6"/>
  <c r="AZ336" i="6"/>
  <c r="BD336" i="6"/>
  <c r="BC336" i="6"/>
  <c r="BO352" i="6"/>
  <c r="B46" i="6"/>
  <c r="AT375" i="6"/>
  <c r="BP375" i="6" s="1"/>
  <c r="X375" i="6"/>
  <c r="BB344" i="6"/>
  <c r="AW344" i="6"/>
  <c r="BJ344" i="6"/>
  <c r="BO344" i="6"/>
  <c r="BL344" i="6"/>
  <c r="BC344" i="6"/>
  <c r="AY344" i="6"/>
  <c r="BF344" i="6"/>
  <c r="AT373" i="6"/>
  <c r="BO373" i="6" s="1"/>
  <c r="X373" i="6"/>
  <c r="X383" i="6"/>
  <c r="AT383" i="6"/>
  <c r="BG383" i="6" s="1"/>
  <c r="BE344" i="6"/>
  <c r="BP344" i="6"/>
  <c r="AT381" i="6"/>
  <c r="BP381" i="6" s="1"/>
  <c r="X381" i="6"/>
  <c r="B34" i="6"/>
  <c r="X362" i="6"/>
  <c r="AT362" i="6"/>
  <c r="BO362" i="6" s="1"/>
  <c r="AX344" i="6"/>
  <c r="BD344" i="6"/>
  <c r="BA344" i="6"/>
  <c r="BI344" i="6"/>
  <c r="BK344" i="6"/>
  <c r="AV344" i="6"/>
  <c r="AZ344" i="6"/>
  <c r="BM344" i="6"/>
  <c r="BN344" i="6"/>
  <c r="BG344" i="6"/>
  <c r="BL310" i="6"/>
  <c r="BP310" i="6"/>
  <c r="BA310" i="6"/>
  <c r="AY310" i="6"/>
  <c r="AZ310" i="6"/>
  <c r="AX310" i="6"/>
  <c r="AW310" i="6"/>
  <c r="BC310" i="6"/>
  <c r="AV310" i="6"/>
  <c r="BB310" i="6"/>
  <c r="BD310" i="6"/>
  <c r="BF310" i="6"/>
  <c r="BG310" i="6"/>
  <c r="BE310" i="6"/>
  <c r="BK310" i="6"/>
  <c r="BH310" i="6"/>
  <c r="BN310" i="6"/>
  <c r="BP351" i="6"/>
  <c r="BA351" i="6"/>
  <c r="BJ351" i="6"/>
  <c r="AX351" i="6"/>
  <c r="BM351" i="6"/>
  <c r="AV351" i="6"/>
  <c r="BD351" i="6"/>
  <c r="BC351" i="6"/>
  <c r="BB351" i="6"/>
  <c r="BL351" i="6"/>
  <c r="BP173" i="6"/>
  <c r="BA173" i="6"/>
  <c r="AX173" i="6"/>
  <c r="AV173" i="6"/>
  <c r="BC173" i="6"/>
  <c r="AY173" i="6"/>
  <c r="AZ173" i="6"/>
  <c r="AW173" i="6"/>
  <c r="BE173" i="6"/>
  <c r="BB173" i="6"/>
  <c r="BD173" i="6"/>
  <c r="BG173" i="6"/>
  <c r="BF173" i="6"/>
  <c r="BK173" i="6"/>
  <c r="BI173" i="6"/>
  <c r="BJ173" i="6"/>
  <c r="BH173" i="6"/>
  <c r="BM173" i="6"/>
  <c r="AY351" i="6"/>
  <c r="BF351" i="6"/>
  <c r="X382" i="6"/>
  <c r="AT382" i="6"/>
  <c r="BO382" i="6" s="1"/>
  <c r="BO351" i="6"/>
  <c r="BO173" i="6"/>
  <c r="BK374" i="6"/>
  <c r="BH261" i="6"/>
  <c r="BP374" i="6"/>
  <c r="AZ374" i="6"/>
  <c r="AV374" i="6"/>
  <c r="AX374" i="6"/>
  <c r="AY374" i="6"/>
  <c r="AW374" i="6"/>
  <c r="BA374" i="6"/>
  <c r="BB374" i="6"/>
  <c r="BD374" i="6"/>
  <c r="BC374" i="6"/>
  <c r="BF374" i="6"/>
  <c r="BE374" i="6"/>
  <c r="BH374" i="6"/>
  <c r="BJ374" i="6"/>
  <c r="BG374" i="6"/>
  <c r="BN173" i="6"/>
  <c r="BL59" i="6"/>
  <c r="BP59" i="6"/>
  <c r="BK351" i="6"/>
  <c r="BE351" i="6"/>
  <c r="BP167" i="6"/>
  <c r="AY167" i="6"/>
  <c r="BA167" i="6"/>
  <c r="AX167" i="6"/>
  <c r="AV167" i="6"/>
  <c r="AW167" i="6"/>
  <c r="AZ167" i="6"/>
  <c r="BB167" i="6"/>
  <c r="BC167" i="6"/>
  <c r="BF167" i="6"/>
  <c r="BD167" i="6"/>
  <c r="BH167" i="6"/>
  <c r="BE167" i="6"/>
  <c r="BN167" i="6"/>
  <c r="BL167" i="6"/>
  <c r="AX295" i="6"/>
  <c r="BP295" i="6"/>
  <c r="BA295" i="6"/>
  <c r="AY295" i="6"/>
  <c r="AV295" i="6"/>
  <c r="BB295" i="6"/>
  <c r="AZ295" i="6"/>
  <c r="AW295" i="6"/>
  <c r="BC295" i="6"/>
  <c r="BD295" i="6"/>
  <c r="BE295" i="6"/>
  <c r="BG295" i="6"/>
  <c r="BF295" i="6"/>
  <c r="BI295" i="6"/>
  <c r="BH295" i="6"/>
  <c r="BM295" i="6"/>
  <c r="BM374" i="6"/>
  <c r="BL374" i="6"/>
  <c r="BO374" i="6"/>
  <c r="BL295" i="6"/>
  <c r="BE378" i="6"/>
  <c r="BI378" i="6"/>
  <c r="BG378" i="6"/>
  <c r="BL378" i="6"/>
  <c r="BN378" i="6"/>
  <c r="BF378" i="6"/>
  <c r="BC378" i="6"/>
  <c r="BO378" i="6"/>
  <c r="B317" i="6"/>
  <c r="BM378" i="6"/>
  <c r="BK378" i="6"/>
  <c r="BH378" i="6"/>
  <c r="BJ378" i="6"/>
  <c r="AT370" i="6"/>
  <c r="BI370" i="6" s="1"/>
  <c r="X370" i="6"/>
  <c r="AT7" i="6"/>
  <c r="BM7" i="6" s="1"/>
  <c r="X7" i="6"/>
  <c r="AT364" i="6"/>
  <c r="X364" i="6"/>
  <c r="BP378" i="6"/>
  <c r="AZ378" i="6"/>
  <c r="BD378" i="6"/>
  <c r="AY378" i="6"/>
  <c r="AV378" i="6"/>
  <c r="AX378" i="6"/>
  <c r="AW378" i="6"/>
  <c r="BB378" i="6"/>
  <c r="BA378" i="6"/>
  <c r="BO155" i="6" l="1"/>
  <c r="BJ155" i="6"/>
  <c r="BP155" i="6"/>
  <c r="AX155" i="6"/>
  <c r="BE155" i="6"/>
  <c r="BC155" i="6"/>
  <c r="BB155" i="6"/>
  <c r="BA155" i="6"/>
  <c r="AZ155" i="6"/>
  <c r="BK155" i="6"/>
  <c r="AY155" i="6"/>
  <c r="AW155" i="6"/>
  <c r="BM155" i="6"/>
  <c r="AV155" i="6"/>
  <c r="BI155" i="6"/>
  <c r="BN155" i="6"/>
  <c r="BD155" i="6"/>
  <c r="BG155" i="6"/>
  <c r="BF155" i="6"/>
  <c r="BL155" i="6"/>
  <c r="BH155" i="6"/>
  <c r="B649" i="6"/>
  <c r="B338" i="6"/>
  <c r="B628" i="6"/>
  <c r="B614" i="6"/>
  <c r="B590" i="6"/>
  <c r="AT287" i="6"/>
  <c r="X287" i="6"/>
  <c r="BO99" i="6"/>
  <c r="B536" i="6"/>
  <c r="X270" i="6"/>
  <c r="AT270" i="6"/>
  <c r="AT154" i="6"/>
  <c r="X154" i="6"/>
  <c r="BK479" i="6"/>
  <c r="BG479" i="6"/>
  <c r="BM479" i="6"/>
  <c r="BP479" i="6"/>
  <c r="BL479" i="6"/>
  <c r="BF479" i="6"/>
  <c r="AV479" i="6"/>
  <c r="BO479" i="6"/>
  <c r="AY479" i="6"/>
  <c r="BI479" i="6"/>
  <c r="AZ479" i="6"/>
  <c r="BJ479" i="6"/>
  <c r="AW479" i="6"/>
  <c r="AX479" i="6"/>
  <c r="BA479" i="6"/>
  <c r="BB479" i="6"/>
  <c r="BD479" i="6"/>
  <c r="BC479" i="6"/>
  <c r="BN479" i="6"/>
  <c r="BE479" i="6"/>
  <c r="BH479" i="6"/>
  <c r="X495" i="6"/>
  <c r="AT495" i="6"/>
  <c r="BC495" i="6" s="1"/>
  <c r="BO443" i="6"/>
  <c r="AX443" i="6"/>
  <c r="BF443" i="6"/>
  <c r="BL443" i="6"/>
  <c r="BB443" i="6"/>
  <c r="BC443" i="6"/>
  <c r="BI443" i="6"/>
  <c r="BE443" i="6"/>
  <c r="BD443" i="6"/>
  <c r="BP443" i="6"/>
  <c r="BN443" i="6"/>
  <c r="AV443" i="6"/>
  <c r="BG443" i="6"/>
  <c r="AW443" i="6"/>
  <c r="BH443" i="6"/>
  <c r="AZ443" i="6"/>
  <c r="BK443" i="6"/>
  <c r="AY443" i="6"/>
  <c r="BM443" i="6"/>
  <c r="BA443" i="6"/>
  <c r="BJ443" i="6"/>
  <c r="BM515" i="6"/>
  <c r="AV515" i="6"/>
  <c r="AX515" i="6"/>
  <c r="BH515" i="6"/>
  <c r="BG515" i="6"/>
  <c r="BL515" i="6"/>
  <c r="BA515" i="6"/>
  <c r="BD515" i="6"/>
  <c r="BI515" i="6"/>
  <c r="AY515" i="6"/>
  <c r="BK515" i="6"/>
  <c r="AZ515" i="6"/>
  <c r="BJ515" i="6"/>
  <c r="BE515" i="6"/>
  <c r="BO515" i="6"/>
  <c r="BF515" i="6"/>
  <c r="BN515" i="6"/>
  <c r="BC515" i="6"/>
  <c r="BB515" i="6"/>
  <c r="AW515" i="6"/>
  <c r="BP515" i="6"/>
  <c r="BP639" i="6"/>
  <c r="AX639" i="6"/>
  <c r="AV639" i="6"/>
  <c r="AW639" i="6"/>
  <c r="BA639" i="6"/>
  <c r="AY639" i="6"/>
  <c r="AZ639" i="6"/>
  <c r="BB639" i="6"/>
  <c r="BC639" i="6"/>
  <c r="BD639" i="6"/>
  <c r="BJ639" i="6"/>
  <c r="BG639" i="6"/>
  <c r="BE639" i="6"/>
  <c r="BH639" i="6"/>
  <c r="BK639" i="6"/>
  <c r="BL639" i="6"/>
  <c r="BF639" i="6"/>
  <c r="BM639" i="6"/>
  <c r="BI639" i="6"/>
  <c r="B591" i="6"/>
  <c r="B594" i="6"/>
  <c r="B657" i="6"/>
  <c r="B618" i="6"/>
  <c r="B587" i="6"/>
  <c r="B542" i="6"/>
  <c r="B578" i="6"/>
  <c r="B558" i="6"/>
  <c r="B579" i="6"/>
  <c r="B603" i="6"/>
  <c r="B572" i="6"/>
  <c r="B596" i="6"/>
  <c r="B567" i="6"/>
  <c r="B539" i="6"/>
  <c r="B623" i="6"/>
  <c r="B548" i="6"/>
  <c r="B563" i="6"/>
  <c r="B551" i="6"/>
  <c r="B540" i="6"/>
  <c r="B611" i="6"/>
  <c r="B651" i="6"/>
  <c r="B626" i="6"/>
  <c r="B566" i="6"/>
  <c r="B620" i="6"/>
  <c r="B624" i="6"/>
  <c r="B654" i="6"/>
  <c r="B600" i="6"/>
  <c r="B599" i="6"/>
  <c r="B602" i="6"/>
  <c r="B560" i="6"/>
  <c r="B555" i="6"/>
  <c r="BN639" i="6"/>
  <c r="BP531" i="6"/>
  <c r="AY531" i="6"/>
  <c r="AV531" i="6"/>
  <c r="AW531" i="6"/>
  <c r="AX531" i="6"/>
  <c r="AZ531" i="6"/>
  <c r="BA531" i="6"/>
  <c r="BC531" i="6"/>
  <c r="BD531" i="6"/>
  <c r="BB531" i="6"/>
  <c r="BF531" i="6"/>
  <c r="BE531" i="6"/>
  <c r="BG531" i="6"/>
  <c r="BJ531" i="6"/>
  <c r="BI531" i="6"/>
  <c r="BH531" i="6"/>
  <c r="BK531" i="6"/>
  <c r="B535" i="6"/>
  <c r="BP532" i="6"/>
  <c r="AX532" i="6"/>
  <c r="AV532" i="6"/>
  <c r="AY532" i="6"/>
  <c r="AW532" i="6"/>
  <c r="AZ532" i="6"/>
  <c r="BA532" i="6"/>
  <c r="BD532" i="6"/>
  <c r="BB532" i="6"/>
  <c r="BC532" i="6"/>
  <c r="BE532" i="6"/>
  <c r="BF532" i="6"/>
  <c r="BH532" i="6"/>
  <c r="BG532" i="6"/>
  <c r="BK532" i="6"/>
  <c r="BI532" i="6"/>
  <c r="BJ532" i="6"/>
  <c r="BM532" i="6"/>
  <c r="BL534" i="6"/>
  <c r="BP534" i="6"/>
  <c r="AX534" i="6"/>
  <c r="AV534" i="6"/>
  <c r="AY534" i="6"/>
  <c r="AW534" i="6"/>
  <c r="AZ534" i="6"/>
  <c r="BA534" i="6"/>
  <c r="BC534" i="6"/>
  <c r="BB534" i="6"/>
  <c r="BE534" i="6"/>
  <c r="BD534" i="6"/>
  <c r="BF534" i="6"/>
  <c r="BG534" i="6"/>
  <c r="BH534" i="6"/>
  <c r="BI534" i="6"/>
  <c r="BJ534" i="6"/>
  <c r="BK534" i="6"/>
  <c r="BO532" i="6"/>
  <c r="BL532" i="6"/>
  <c r="BL531" i="6"/>
  <c r="BM531" i="6"/>
  <c r="BO534" i="6"/>
  <c r="BN532" i="6"/>
  <c r="BO531" i="6"/>
  <c r="BN531" i="6"/>
  <c r="BN534" i="6"/>
  <c r="AT243" i="6"/>
  <c r="X243" i="6"/>
  <c r="AT227" i="6"/>
  <c r="X227" i="6"/>
  <c r="BJ388" i="6"/>
  <c r="AT190" i="6"/>
  <c r="X190" i="6"/>
  <c r="BL412" i="6"/>
  <c r="BB90" i="6"/>
  <c r="BJ90" i="6"/>
  <c r="BF90" i="6"/>
  <c r="BO90" i="6"/>
  <c r="BC90" i="6"/>
  <c r="AW90" i="6"/>
  <c r="BN90" i="6"/>
  <c r="AX90" i="6"/>
  <c r="BD90" i="6"/>
  <c r="AY90" i="6"/>
  <c r="BM90" i="6"/>
  <c r="BP90" i="6"/>
  <c r="BA90" i="6"/>
  <c r="BH90" i="6"/>
  <c r="AZ90" i="6"/>
  <c r="BG90" i="6"/>
  <c r="BI90" i="6"/>
  <c r="BL90" i="6"/>
  <c r="BE90" i="6"/>
  <c r="BK90" i="6"/>
  <c r="AV90" i="6"/>
  <c r="X205" i="6"/>
  <c r="AT205" i="6"/>
  <c r="AT108" i="6"/>
  <c r="X108" i="6"/>
  <c r="BO442" i="6"/>
  <c r="BO480" i="6"/>
  <c r="BK480" i="6"/>
  <c r="BL330" i="6"/>
  <c r="BO319" i="6"/>
  <c r="BA319" i="6"/>
  <c r="BD319" i="6"/>
  <c r="BI319" i="6"/>
  <c r="BC319" i="6"/>
  <c r="BL319" i="6"/>
  <c r="BH319" i="6"/>
  <c r="BJ319" i="6"/>
  <c r="BB319" i="6"/>
  <c r="BE319" i="6"/>
  <c r="BP319" i="6"/>
  <c r="BN319" i="6"/>
  <c r="BK319" i="6"/>
  <c r="AZ319" i="6"/>
  <c r="BM319" i="6"/>
  <c r="BF319" i="6"/>
  <c r="AV319" i="6"/>
  <c r="BG319" i="6"/>
  <c r="AX319" i="6"/>
  <c r="AY319" i="6"/>
  <c r="AW319" i="6"/>
  <c r="BK492" i="6"/>
  <c r="BL528" i="6"/>
  <c r="BM386" i="6"/>
  <c r="B211" i="6"/>
  <c r="BA269" i="6"/>
  <c r="BJ492" i="6"/>
  <c r="BM528" i="6"/>
  <c r="BF528" i="6"/>
  <c r="BJ528" i="6"/>
  <c r="BP520" i="6"/>
  <c r="AV520" i="6"/>
  <c r="AW520" i="6"/>
  <c r="AX520" i="6"/>
  <c r="AY520" i="6"/>
  <c r="AZ520" i="6"/>
  <c r="BA520" i="6"/>
  <c r="BB520" i="6"/>
  <c r="BF520" i="6"/>
  <c r="BC520" i="6"/>
  <c r="BD520" i="6"/>
  <c r="BE520" i="6"/>
  <c r="BH520" i="6"/>
  <c r="BJ520" i="6"/>
  <c r="BK520" i="6"/>
  <c r="BN520" i="6"/>
  <c r="BL520" i="6"/>
  <c r="BG520" i="6"/>
  <c r="BI528" i="6"/>
  <c r="BO528" i="6"/>
  <c r="B526" i="6"/>
  <c r="BH528" i="6"/>
  <c r="BI520" i="6"/>
  <c r="BO520" i="6"/>
  <c r="B524" i="6"/>
  <c r="B522" i="6"/>
  <c r="BM520" i="6"/>
  <c r="BP528" i="6"/>
  <c r="AV528" i="6"/>
  <c r="AY528" i="6"/>
  <c r="AX528" i="6"/>
  <c r="AW528" i="6"/>
  <c r="AZ528" i="6"/>
  <c r="BA528" i="6"/>
  <c r="BB528" i="6"/>
  <c r="BC528" i="6"/>
  <c r="BD528" i="6"/>
  <c r="BE528" i="6"/>
  <c r="BK528" i="6"/>
  <c r="B530" i="6"/>
  <c r="B518" i="6"/>
  <c r="BN528" i="6"/>
  <c r="AT112" i="6"/>
  <c r="X112" i="6"/>
  <c r="AT63" i="6"/>
  <c r="X63" i="6"/>
  <c r="B516" i="6"/>
  <c r="B514" i="6"/>
  <c r="X251" i="6"/>
  <c r="AT251" i="6"/>
  <c r="BP289" i="6"/>
  <c r="BK289" i="6"/>
  <c r="BG289" i="6"/>
  <c r="BE289" i="6"/>
  <c r="AV289" i="6"/>
  <c r="AW289" i="6"/>
  <c r="AZ289" i="6"/>
  <c r="BJ289" i="6"/>
  <c r="BM289" i="6"/>
  <c r="BA289" i="6"/>
  <c r="BH289" i="6"/>
  <c r="BC289" i="6"/>
  <c r="BD289" i="6"/>
  <c r="BO289" i="6"/>
  <c r="BB289" i="6"/>
  <c r="BI289" i="6"/>
  <c r="AY289" i="6"/>
  <c r="AX289" i="6"/>
  <c r="BL289" i="6"/>
  <c r="BN289" i="6"/>
  <c r="BF289" i="6"/>
  <c r="BE322" i="6"/>
  <c r="BL322" i="6"/>
  <c r="BK322" i="6"/>
  <c r="BD322" i="6"/>
  <c r="BA322" i="6"/>
  <c r="AV322" i="6"/>
  <c r="BI322" i="6"/>
  <c r="BG322" i="6"/>
  <c r="AW322" i="6"/>
  <c r="AZ322" i="6"/>
  <c r="BF322" i="6"/>
  <c r="BH322" i="6"/>
  <c r="BO322" i="6"/>
  <c r="BM322" i="6"/>
  <c r="BC322" i="6"/>
  <c r="BB322" i="6"/>
  <c r="BN322" i="6"/>
  <c r="BJ322" i="6"/>
  <c r="BP322" i="6"/>
  <c r="AX322" i="6"/>
  <c r="AY322" i="6"/>
  <c r="AT55" i="6"/>
  <c r="X55" i="6"/>
  <c r="B138" i="6"/>
  <c r="BJ512" i="6"/>
  <c r="BO512" i="6"/>
  <c r="BK512" i="6"/>
  <c r="BM512" i="6"/>
  <c r="BL512" i="6"/>
  <c r="BI512" i="6"/>
  <c r="BH512" i="6"/>
  <c r="BP512" i="6"/>
  <c r="AV512" i="6"/>
  <c r="AW512" i="6"/>
  <c r="AY512" i="6"/>
  <c r="AX512" i="6"/>
  <c r="AZ512" i="6"/>
  <c r="BB512" i="6"/>
  <c r="BA512" i="6"/>
  <c r="BE512" i="6"/>
  <c r="BC512" i="6"/>
  <c r="BD512" i="6"/>
  <c r="BF512" i="6"/>
  <c r="BG512" i="6"/>
  <c r="X48" i="6"/>
  <c r="AT48" i="6"/>
  <c r="X73" i="6"/>
  <c r="AT73" i="6"/>
  <c r="X109" i="6"/>
  <c r="AT109" i="6"/>
  <c r="AT140" i="6"/>
  <c r="BP140" i="6" s="1"/>
  <c r="X140" i="6"/>
  <c r="BM214" i="6"/>
  <c r="BM473" i="6"/>
  <c r="B504" i="6"/>
  <c r="B506" i="6"/>
  <c r="BP496" i="6"/>
  <c r="AV496" i="6"/>
  <c r="AX496" i="6"/>
  <c r="AW496" i="6"/>
  <c r="AY496" i="6"/>
  <c r="AZ496" i="6"/>
  <c r="BA496" i="6"/>
  <c r="BC496" i="6"/>
  <c r="BD496" i="6"/>
  <c r="BE496" i="6"/>
  <c r="BB496" i="6"/>
  <c r="BF496" i="6"/>
  <c r="BG496" i="6"/>
  <c r="BI496" i="6"/>
  <c r="BN496" i="6"/>
  <c r="BK496" i="6"/>
  <c r="BH496" i="6"/>
  <c r="B498" i="6"/>
  <c r="BM496" i="6"/>
  <c r="BL496" i="6"/>
  <c r="BO496" i="6"/>
  <c r="B499" i="6"/>
  <c r="B494" i="6"/>
  <c r="B502" i="6"/>
  <c r="B500" i="6"/>
  <c r="AT104" i="6"/>
  <c r="X104" i="6"/>
  <c r="X36" i="6"/>
  <c r="AT36" i="6"/>
  <c r="AT50" i="6"/>
  <c r="X50" i="6"/>
  <c r="BP142" i="6"/>
  <c r="BN142" i="6"/>
  <c r="BE142" i="6"/>
  <c r="BJ142" i="6"/>
  <c r="BD142" i="6"/>
  <c r="BG142" i="6"/>
  <c r="BI142" i="6"/>
  <c r="BB142" i="6"/>
  <c r="AX142" i="6"/>
  <c r="AV142" i="6"/>
  <c r="BH142" i="6"/>
  <c r="BO142" i="6"/>
  <c r="BA142" i="6"/>
  <c r="AW142" i="6"/>
  <c r="BK142" i="6"/>
  <c r="BC142" i="6"/>
  <c r="AY142" i="6"/>
  <c r="BL142" i="6"/>
  <c r="AZ142" i="6"/>
  <c r="BM142" i="6"/>
  <c r="BF142" i="6"/>
  <c r="BL324" i="6"/>
  <c r="BK324" i="6"/>
  <c r="BF324" i="6"/>
  <c r="AV324" i="6"/>
  <c r="BG324" i="6"/>
  <c r="BI324" i="6"/>
  <c r="BB324" i="6"/>
  <c r="AW324" i="6"/>
  <c r="BD324" i="6"/>
  <c r="BC324" i="6"/>
  <c r="X215" i="6"/>
  <c r="AT215" i="6"/>
  <c r="X65" i="6"/>
  <c r="AT65" i="6"/>
  <c r="AT177" i="6"/>
  <c r="X177" i="6"/>
  <c r="X27" i="6"/>
  <c r="AT27" i="6"/>
  <c r="AT204" i="6"/>
  <c r="X204" i="6"/>
  <c r="AY324" i="6"/>
  <c r="AX324" i="6"/>
  <c r="BH324" i="6"/>
  <c r="BN324" i="6"/>
  <c r="AZ324" i="6"/>
  <c r="BA324" i="6"/>
  <c r="BO324" i="6"/>
  <c r="BE324" i="6"/>
  <c r="BJ324" i="6"/>
  <c r="BM324" i="6"/>
  <c r="BO488" i="6"/>
  <c r="BP489" i="6"/>
  <c r="AY489" i="6"/>
  <c r="AV489" i="6"/>
  <c r="AW489" i="6"/>
  <c r="AX489" i="6"/>
  <c r="BB489" i="6"/>
  <c r="BA489" i="6"/>
  <c r="AZ489" i="6"/>
  <c r="BC489" i="6"/>
  <c r="BD489" i="6"/>
  <c r="BE489" i="6"/>
  <c r="BG489" i="6"/>
  <c r="BN489" i="6"/>
  <c r="BH489" i="6"/>
  <c r="BI489" i="6"/>
  <c r="BJ489" i="6"/>
  <c r="BF489" i="6"/>
  <c r="BM489" i="6"/>
  <c r="BL489" i="6"/>
  <c r="BP488" i="6"/>
  <c r="AV488" i="6"/>
  <c r="AZ488" i="6"/>
  <c r="AX488" i="6"/>
  <c r="AY488" i="6"/>
  <c r="AW488" i="6"/>
  <c r="BA488" i="6"/>
  <c r="BB488" i="6"/>
  <c r="BE488" i="6"/>
  <c r="BG488" i="6"/>
  <c r="BD488" i="6"/>
  <c r="BC488" i="6"/>
  <c r="BN488" i="6"/>
  <c r="BH488" i="6"/>
  <c r="BL488" i="6"/>
  <c r="BJ488" i="6"/>
  <c r="BK488" i="6"/>
  <c r="BF488" i="6"/>
  <c r="BP492" i="6"/>
  <c r="AX492" i="6"/>
  <c r="AV492" i="6"/>
  <c r="AZ492" i="6"/>
  <c r="AY492" i="6"/>
  <c r="AW492" i="6"/>
  <c r="BA492" i="6"/>
  <c r="BD492" i="6"/>
  <c r="BB492" i="6"/>
  <c r="BC492" i="6"/>
  <c r="BG492" i="6"/>
  <c r="BE492" i="6"/>
  <c r="BF492" i="6"/>
  <c r="BL492" i="6"/>
  <c r="BM492" i="6"/>
  <c r="B490" i="6"/>
  <c r="BM488" i="6"/>
  <c r="BI492" i="6"/>
  <c r="BO492" i="6"/>
  <c r="BO489" i="6"/>
  <c r="B491" i="6"/>
  <c r="BN492" i="6"/>
  <c r="X333" i="6"/>
  <c r="AT333" i="6"/>
  <c r="BH484" i="6"/>
  <c r="BG480" i="6"/>
  <c r="BJ396" i="6"/>
  <c r="BN480" i="6"/>
  <c r="BI484" i="6"/>
  <c r="BH480" i="6"/>
  <c r="B350" i="6"/>
  <c r="BI476" i="6"/>
  <c r="BN476" i="6"/>
  <c r="BL476" i="6"/>
  <c r="BJ476" i="6"/>
  <c r="BP472" i="6"/>
  <c r="AV472" i="6"/>
  <c r="AW472" i="6"/>
  <c r="AY472" i="6"/>
  <c r="AX472" i="6"/>
  <c r="AZ472" i="6"/>
  <c r="BA472" i="6"/>
  <c r="BB472" i="6"/>
  <c r="BC472" i="6"/>
  <c r="BE472" i="6"/>
  <c r="BD472" i="6"/>
  <c r="BF472" i="6"/>
  <c r="BI472" i="6"/>
  <c r="BN472" i="6"/>
  <c r="BJ472" i="6"/>
  <c r="BH472" i="6"/>
  <c r="BM472" i="6"/>
  <c r="BL472" i="6"/>
  <c r="BG472" i="6"/>
  <c r="B483" i="6"/>
  <c r="B478" i="6"/>
  <c r="BP481" i="6"/>
  <c r="AW481" i="6"/>
  <c r="AY481" i="6"/>
  <c r="AV481" i="6"/>
  <c r="AX481" i="6"/>
  <c r="BC481" i="6"/>
  <c r="BA481" i="6"/>
  <c r="BB481" i="6"/>
  <c r="AZ481" i="6"/>
  <c r="BH481" i="6"/>
  <c r="BG481" i="6"/>
  <c r="BE481" i="6"/>
  <c r="BD481" i="6"/>
  <c r="BN481" i="6"/>
  <c r="BL481" i="6"/>
  <c r="BF481" i="6"/>
  <c r="BI481" i="6"/>
  <c r="BJ481" i="6"/>
  <c r="BP473" i="6"/>
  <c r="AW473" i="6"/>
  <c r="AV473" i="6"/>
  <c r="AY473" i="6"/>
  <c r="AX473" i="6"/>
  <c r="AZ473" i="6"/>
  <c r="BD473" i="6"/>
  <c r="BA473" i="6"/>
  <c r="BB473" i="6"/>
  <c r="BC473" i="6"/>
  <c r="BF473" i="6"/>
  <c r="BE473" i="6"/>
  <c r="BG473" i="6"/>
  <c r="BL473" i="6"/>
  <c r="BH473" i="6"/>
  <c r="BN473" i="6"/>
  <c r="BP484" i="6"/>
  <c r="AX484" i="6"/>
  <c r="AV484" i="6"/>
  <c r="AW484" i="6"/>
  <c r="AY484" i="6"/>
  <c r="AZ484" i="6"/>
  <c r="BB484" i="6"/>
  <c r="BA484" i="6"/>
  <c r="BD484" i="6"/>
  <c r="BC484" i="6"/>
  <c r="BG484" i="6"/>
  <c r="BE484" i="6"/>
  <c r="BJ484" i="6"/>
  <c r="BP480" i="6"/>
  <c r="AY480" i="6"/>
  <c r="AW480" i="6"/>
  <c r="AV480" i="6"/>
  <c r="AZ480" i="6"/>
  <c r="AX480" i="6"/>
  <c r="BD480" i="6"/>
  <c r="BB480" i="6"/>
  <c r="BA480" i="6"/>
  <c r="BC480" i="6"/>
  <c r="BE480" i="6"/>
  <c r="BF480" i="6"/>
  <c r="BI480" i="6"/>
  <c r="BL480" i="6"/>
  <c r="BM481" i="6"/>
  <c r="BK472" i="6"/>
  <c r="BO481" i="6"/>
  <c r="BN484" i="6"/>
  <c r="BI473" i="6"/>
  <c r="BK473" i="6"/>
  <c r="BO473" i="6"/>
  <c r="B482" i="6"/>
  <c r="BP476" i="6"/>
  <c r="AV476" i="6"/>
  <c r="AX476" i="6"/>
  <c r="AW476" i="6"/>
  <c r="AY476" i="6"/>
  <c r="AZ476" i="6"/>
  <c r="BA476" i="6"/>
  <c r="BC476" i="6"/>
  <c r="BB476" i="6"/>
  <c r="BE476" i="6"/>
  <c r="BD476" i="6"/>
  <c r="BG476" i="6"/>
  <c r="BM484" i="6"/>
  <c r="BL484" i="6"/>
  <c r="BK484" i="6"/>
  <c r="BO484" i="6"/>
  <c r="BO472" i="6"/>
  <c r="BK476" i="6"/>
  <c r="B474" i="6"/>
  <c r="B475" i="6"/>
  <c r="BH476" i="6"/>
  <c r="BF476" i="6"/>
  <c r="BO476" i="6"/>
  <c r="BJ480" i="6"/>
  <c r="BM458" i="6"/>
  <c r="BP465" i="6"/>
  <c r="AV465" i="6"/>
  <c r="AY465" i="6"/>
  <c r="AX465" i="6"/>
  <c r="AW465" i="6"/>
  <c r="AZ465" i="6"/>
  <c r="BB465" i="6"/>
  <c r="BA465" i="6"/>
  <c r="BC465" i="6"/>
  <c r="BG465" i="6"/>
  <c r="BE465" i="6"/>
  <c r="BF465" i="6"/>
  <c r="BD465" i="6"/>
  <c r="BI465" i="6"/>
  <c r="BN465" i="6"/>
  <c r="BH465" i="6"/>
  <c r="BL465" i="6"/>
  <c r="BM465" i="6"/>
  <c r="BJ465" i="6"/>
  <c r="BK465" i="6"/>
  <c r="BP462" i="6"/>
  <c r="AV462" i="6"/>
  <c r="AW462" i="6"/>
  <c r="AZ462" i="6"/>
  <c r="AX462" i="6"/>
  <c r="AY462" i="6"/>
  <c r="BA462" i="6"/>
  <c r="BD462" i="6"/>
  <c r="BB462" i="6"/>
  <c r="BE462" i="6"/>
  <c r="BC462" i="6"/>
  <c r="BG462" i="6"/>
  <c r="BP452" i="6"/>
  <c r="AV452" i="6"/>
  <c r="AZ452" i="6"/>
  <c r="AW452" i="6"/>
  <c r="AX452" i="6"/>
  <c r="AY452" i="6"/>
  <c r="BC452" i="6"/>
  <c r="BA452" i="6"/>
  <c r="BG452" i="6"/>
  <c r="BB452" i="6"/>
  <c r="BD452" i="6"/>
  <c r="BE452" i="6"/>
  <c r="BP456" i="6"/>
  <c r="AX456" i="6"/>
  <c r="AV456" i="6"/>
  <c r="AW456" i="6"/>
  <c r="AY456" i="6"/>
  <c r="AZ456" i="6"/>
  <c r="BB456" i="6"/>
  <c r="BA456" i="6"/>
  <c r="BC456" i="6"/>
  <c r="BE456" i="6"/>
  <c r="BD456" i="6"/>
  <c r="BG456" i="6"/>
  <c r="BK456" i="6"/>
  <c r="BI454" i="6"/>
  <c r="BH454" i="6"/>
  <c r="BJ462" i="6"/>
  <c r="BN456" i="6"/>
  <c r="BL452" i="6"/>
  <c r="BH462" i="6"/>
  <c r="BM462" i="6"/>
  <c r="BI452" i="6"/>
  <c r="BM452" i="6"/>
  <c r="BJ452" i="6"/>
  <c r="BF456" i="6"/>
  <c r="BL456" i="6"/>
  <c r="BJ456" i="6"/>
  <c r="BP458" i="6"/>
  <c r="AW458" i="6"/>
  <c r="AV458" i="6"/>
  <c r="AZ458" i="6"/>
  <c r="AX458" i="6"/>
  <c r="AY458" i="6"/>
  <c r="BD458" i="6"/>
  <c r="BB458" i="6"/>
  <c r="BH458" i="6"/>
  <c r="BA458" i="6"/>
  <c r="BC458" i="6"/>
  <c r="BN458" i="6"/>
  <c r="BL458" i="6"/>
  <c r="BE458" i="6"/>
  <c r="BI458" i="6"/>
  <c r="BF458" i="6"/>
  <c r="BJ458" i="6"/>
  <c r="BG458" i="6"/>
  <c r="BP460" i="6"/>
  <c r="AV460" i="6"/>
  <c r="AX460" i="6"/>
  <c r="AW460" i="6"/>
  <c r="BD460" i="6"/>
  <c r="AY460" i="6"/>
  <c r="AZ460" i="6"/>
  <c r="BB460" i="6"/>
  <c r="BA460" i="6"/>
  <c r="BC460" i="6"/>
  <c r="BF460" i="6"/>
  <c r="BJ460" i="6"/>
  <c r="BH460" i="6"/>
  <c r="BG460" i="6"/>
  <c r="BE460" i="6"/>
  <c r="BI460" i="6"/>
  <c r="BN460" i="6"/>
  <c r="BL460" i="6"/>
  <c r="BK460" i="6"/>
  <c r="BM460" i="6"/>
  <c r="BP454" i="6"/>
  <c r="AW454" i="6"/>
  <c r="AX454" i="6"/>
  <c r="AY454" i="6"/>
  <c r="AV454" i="6"/>
  <c r="BB454" i="6"/>
  <c r="BA454" i="6"/>
  <c r="AZ454" i="6"/>
  <c r="BD454" i="6"/>
  <c r="BF454" i="6"/>
  <c r="BC454" i="6"/>
  <c r="BE454" i="6"/>
  <c r="BN454" i="6"/>
  <c r="BJ454" i="6"/>
  <c r="BG454" i="6"/>
  <c r="BK458" i="6"/>
  <c r="BK462" i="6"/>
  <c r="BK452" i="6"/>
  <c r="B464" i="6"/>
  <c r="B466" i="6"/>
  <c r="B455" i="6"/>
  <c r="BL454" i="6"/>
  <c r="BO465" i="6"/>
  <c r="B459" i="6"/>
  <c r="BO460" i="6"/>
  <c r="BK454" i="6"/>
  <c r="BM454" i="6"/>
  <c r="BN462" i="6"/>
  <c r="BN452" i="6"/>
  <c r="B467" i="6"/>
  <c r="B468" i="6"/>
  <c r="BL462" i="6"/>
  <c r="BF462" i="6"/>
  <c r="BO462" i="6"/>
  <c r="BF452" i="6"/>
  <c r="BH452" i="6"/>
  <c r="BO452" i="6"/>
  <c r="BM456" i="6"/>
  <c r="BH456" i="6"/>
  <c r="BO456" i="6"/>
  <c r="AT259" i="6"/>
  <c r="BI259" i="6" s="1"/>
  <c r="X259" i="6"/>
  <c r="AT183" i="6"/>
  <c r="X183" i="6"/>
  <c r="X437" i="6"/>
  <c r="AT437" i="6"/>
  <c r="BP437" i="6" s="1"/>
  <c r="BP450" i="6"/>
  <c r="AW450" i="6"/>
  <c r="AX450" i="6"/>
  <c r="AV450" i="6"/>
  <c r="AY450" i="6"/>
  <c r="BB450" i="6"/>
  <c r="AZ450" i="6"/>
  <c r="BC450" i="6"/>
  <c r="BA450" i="6"/>
  <c r="BD450" i="6"/>
  <c r="BE450" i="6"/>
  <c r="BF450" i="6"/>
  <c r="BH450" i="6"/>
  <c r="BN450" i="6"/>
  <c r="BI450" i="6"/>
  <c r="BG450" i="6"/>
  <c r="BJ450" i="6"/>
  <c r="BO450" i="6"/>
  <c r="BK450" i="6"/>
  <c r="BL450" i="6"/>
  <c r="BM450" i="6"/>
  <c r="BJ432" i="6"/>
  <c r="B174" i="6"/>
  <c r="B120" i="6"/>
  <c r="X68" i="6"/>
  <c r="AT68" i="6"/>
  <c r="X193" i="6"/>
  <c r="AT193" i="6"/>
  <c r="BP193" i="6" s="1"/>
  <c r="X303" i="6"/>
  <c r="AT303" i="6"/>
  <c r="X353" i="6"/>
  <c r="AT353" i="6"/>
  <c r="AT77" i="6"/>
  <c r="X77" i="6"/>
  <c r="AT265" i="6"/>
  <c r="X265" i="6"/>
  <c r="BO401" i="6"/>
  <c r="BL401" i="6"/>
  <c r="BN186" i="6"/>
  <c r="BL186" i="6"/>
  <c r="BO186" i="6"/>
  <c r="BJ438" i="6"/>
  <c r="BP444" i="6"/>
  <c r="AV444" i="6"/>
  <c r="AW444" i="6"/>
  <c r="AX444" i="6"/>
  <c r="AZ444" i="6"/>
  <c r="AY444" i="6"/>
  <c r="BB444" i="6"/>
  <c r="BA444" i="6"/>
  <c r="BE444" i="6"/>
  <c r="BD444" i="6"/>
  <c r="BC444" i="6"/>
  <c r="BG444" i="6"/>
  <c r="BN444" i="6"/>
  <c r="BF444" i="6"/>
  <c r="BL444" i="6"/>
  <c r="BI444" i="6"/>
  <c r="BK444" i="6"/>
  <c r="BP446" i="6"/>
  <c r="AV446" i="6"/>
  <c r="AW446" i="6"/>
  <c r="AX446" i="6"/>
  <c r="BA446" i="6"/>
  <c r="AY446" i="6"/>
  <c r="AZ446" i="6"/>
  <c r="BB446" i="6"/>
  <c r="BC446" i="6"/>
  <c r="BD446" i="6"/>
  <c r="BF446" i="6"/>
  <c r="BG446" i="6"/>
  <c r="BE446" i="6"/>
  <c r="BH446" i="6"/>
  <c r="BM446" i="6"/>
  <c r="B447" i="6"/>
  <c r="BP448" i="6"/>
  <c r="AV448" i="6"/>
  <c r="AX448" i="6"/>
  <c r="AW448" i="6"/>
  <c r="AZ448" i="6"/>
  <c r="BB448" i="6"/>
  <c r="AY448" i="6"/>
  <c r="BC448" i="6"/>
  <c r="BA448" i="6"/>
  <c r="BD448" i="6"/>
  <c r="BE448" i="6"/>
  <c r="BF448" i="6"/>
  <c r="BG448" i="6"/>
  <c r="BH448" i="6"/>
  <c r="BI448" i="6"/>
  <c r="BP442" i="6"/>
  <c r="AV442" i="6"/>
  <c r="AW442" i="6"/>
  <c r="AX442" i="6"/>
  <c r="AZ442" i="6"/>
  <c r="AY442" i="6"/>
  <c r="BC442" i="6"/>
  <c r="BA442" i="6"/>
  <c r="BD442" i="6"/>
  <c r="BB442" i="6"/>
  <c r="BG442" i="6"/>
  <c r="BE442" i="6"/>
  <c r="BN442" i="6"/>
  <c r="BH442" i="6"/>
  <c r="BL442" i="6"/>
  <c r="BJ442" i="6"/>
  <c r="BF442" i="6"/>
  <c r="BK442" i="6"/>
  <c r="BM442" i="6"/>
  <c r="BK446" i="6"/>
  <c r="BM444" i="6"/>
  <c r="BO444" i="6"/>
  <c r="BJ448" i="6"/>
  <c r="BI446" i="6"/>
  <c r="BL448" i="6"/>
  <c r="BM448" i="6"/>
  <c r="BN448" i="6"/>
  <c r="BH444" i="6"/>
  <c r="BJ444" i="6"/>
  <c r="BJ446" i="6"/>
  <c r="BL446" i="6"/>
  <c r="BO446" i="6"/>
  <c r="BO448" i="6"/>
  <c r="AT206" i="6"/>
  <c r="AY206" i="6" s="1"/>
  <c r="X206" i="6"/>
  <c r="AT232" i="6"/>
  <c r="AV232" i="6" s="1"/>
  <c r="X232" i="6"/>
  <c r="BG186" i="6"/>
  <c r="AX24" i="6"/>
  <c r="X92" i="6"/>
  <c r="AT92" i="6"/>
  <c r="B302" i="6"/>
  <c r="AT277" i="6"/>
  <c r="X277" i="6"/>
  <c r="X84" i="6"/>
  <c r="AT84" i="6"/>
  <c r="BG84" i="6" s="1"/>
  <c r="X425" i="6"/>
  <c r="AT425" i="6"/>
  <c r="X32" i="6"/>
  <c r="AT32" i="6"/>
  <c r="BP32" i="6" s="1"/>
  <c r="X56" i="6"/>
  <c r="AT56" i="6"/>
  <c r="AW24" i="6"/>
  <c r="BI432" i="6"/>
  <c r="BM432" i="6"/>
  <c r="BO438" i="6"/>
  <c r="AT199" i="6"/>
  <c r="BO199" i="6" s="1"/>
  <c r="X199" i="6"/>
  <c r="BK436" i="6"/>
  <c r="AV23" i="6"/>
  <c r="BE23" i="6"/>
  <c r="BJ23" i="6"/>
  <c r="BG23" i="6"/>
  <c r="AY23" i="6"/>
  <c r="BJ24" i="6"/>
  <c r="BF24" i="6"/>
  <c r="BC24" i="6"/>
  <c r="B41" i="6"/>
  <c r="B39" i="6"/>
  <c r="BO23" i="6"/>
  <c r="BB23" i="6"/>
  <c r="AW23" i="6"/>
  <c r="AX23" i="6"/>
  <c r="BH23" i="6"/>
  <c r="AT285" i="6"/>
  <c r="X285" i="6"/>
  <c r="AT172" i="6"/>
  <c r="X172" i="6"/>
  <c r="AT320" i="6"/>
  <c r="BP320" i="6" s="1"/>
  <c r="X320" i="6"/>
  <c r="X441" i="6"/>
  <c r="AT441" i="6"/>
  <c r="AY441" i="6" s="1"/>
  <c r="BN432" i="6"/>
  <c r="BK438" i="6"/>
  <c r="BK432" i="6"/>
  <c r="BO432" i="6"/>
  <c r="BM438" i="6"/>
  <c r="BP26" i="6"/>
  <c r="BK26" i="6"/>
  <c r="BE26" i="6"/>
  <c r="BA26" i="6"/>
  <c r="BG26" i="6"/>
  <c r="AV26" i="6"/>
  <c r="BM26" i="6"/>
  <c r="BH26" i="6"/>
  <c r="BD26" i="6"/>
  <c r="BL26" i="6"/>
  <c r="BB26" i="6"/>
  <c r="BN26" i="6"/>
  <c r="BC26" i="6"/>
  <c r="AX26" i="6"/>
  <c r="BF26" i="6"/>
  <c r="AZ26" i="6"/>
  <c r="BI26" i="6"/>
  <c r="AW26" i="6"/>
  <c r="BJ26" i="6"/>
  <c r="AY26" i="6"/>
  <c r="BO26" i="6"/>
  <c r="AT147" i="6"/>
  <c r="X147" i="6"/>
  <c r="BF23" i="6"/>
  <c r="BC23" i="6"/>
  <c r="BN23" i="6"/>
  <c r="BD23" i="6"/>
  <c r="BK23" i="6"/>
  <c r="BL23" i="6"/>
  <c r="BA23" i="6"/>
  <c r="BI23" i="6"/>
  <c r="AZ23" i="6"/>
  <c r="BM23" i="6"/>
  <c r="B117" i="6"/>
  <c r="AT15" i="6"/>
  <c r="X15" i="6"/>
  <c r="BG432" i="6"/>
  <c r="AV213" i="6"/>
  <c r="BH24" i="6"/>
  <c r="BD24" i="6"/>
  <c r="AY24" i="6"/>
  <c r="BI24" i="6"/>
  <c r="BB24" i="6"/>
  <c r="BK434" i="6"/>
  <c r="BK24" i="6"/>
  <c r="BN24" i="6"/>
  <c r="BE24" i="6"/>
  <c r="AV24" i="6"/>
  <c r="BM24" i="6"/>
  <c r="BL24" i="6"/>
  <c r="BG24" i="6"/>
  <c r="AZ24" i="6"/>
  <c r="BI434" i="6"/>
  <c r="BO434" i="6"/>
  <c r="AX269" i="6"/>
  <c r="BH434" i="6"/>
  <c r="BI438" i="6"/>
  <c r="BE213" i="6"/>
  <c r="BK269" i="6"/>
  <c r="B439" i="6"/>
  <c r="BP436" i="6"/>
  <c r="AV436" i="6"/>
  <c r="AW436" i="6"/>
  <c r="BA436" i="6"/>
  <c r="AX436" i="6"/>
  <c r="BC436" i="6"/>
  <c r="AZ436" i="6"/>
  <c r="AY436" i="6"/>
  <c r="BB436" i="6"/>
  <c r="BE436" i="6"/>
  <c r="BI436" i="6"/>
  <c r="BD436" i="6"/>
  <c r="BH436" i="6"/>
  <c r="BP434" i="6"/>
  <c r="AX434" i="6"/>
  <c r="AV434" i="6"/>
  <c r="AY434" i="6"/>
  <c r="AW434" i="6"/>
  <c r="AZ434" i="6"/>
  <c r="BA434" i="6"/>
  <c r="BC434" i="6"/>
  <c r="BB434" i="6"/>
  <c r="BD434" i="6"/>
  <c r="BE434" i="6"/>
  <c r="BJ434" i="6"/>
  <c r="BG434" i="6"/>
  <c r="BF434" i="6"/>
  <c r="BN434" i="6"/>
  <c r="BL434" i="6"/>
  <c r="BN436" i="6"/>
  <c r="BL436" i="6"/>
  <c r="BF436" i="6"/>
  <c r="BO436" i="6"/>
  <c r="BP440" i="6"/>
  <c r="AY440" i="6"/>
  <c r="AV440" i="6"/>
  <c r="AX440" i="6"/>
  <c r="AW440" i="6"/>
  <c r="AZ440" i="6"/>
  <c r="BA440" i="6"/>
  <c r="BD440" i="6"/>
  <c r="BC440" i="6"/>
  <c r="BB440" i="6"/>
  <c r="BE440" i="6"/>
  <c r="BL440" i="6"/>
  <c r="BG440" i="6"/>
  <c r="BI440" i="6"/>
  <c r="BK440" i="6"/>
  <c r="BM440" i="6"/>
  <c r="BN440" i="6"/>
  <c r="BH440" i="6"/>
  <c r="BJ440" i="6"/>
  <c r="BF440" i="6"/>
  <c r="BM436" i="6"/>
  <c r="BG436" i="6"/>
  <c r="BP432" i="6"/>
  <c r="AV432" i="6"/>
  <c r="AX432" i="6"/>
  <c r="AW432" i="6"/>
  <c r="AY432" i="6"/>
  <c r="BC432" i="6"/>
  <c r="AZ432" i="6"/>
  <c r="BA432" i="6"/>
  <c r="BB432" i="6"/>
  <c r="BD432" i="6"/>
  <c r="BF432" i="6"/>
  <c r="BE432" i="6"/>
  <c r="BP438" i="6"/>
  <c r="BA438" i="6"/>
  <c r="AV438" i="6"/>
  <c r="AW438" i="6"/>
  <c r="AX438" i="6"/>
  <c r="AZ438" i="6"/>
  <c r="AY438" i="6"/>
  <c r="BC438" i="6"/>
  <c r="BB438" i="6"/>
  <c r="BD438" i="6"/>
  <c r="BG438" i="6"/>
  <c r="BF438" i="6"/>
  <c r="BE438" i="6"/>
  <c r="BL438" i="6"/>
  <c r="BL432" i="6"/>
  <c r="BN438" i="6"/>
  <c r="BK213" i="6"/>
  <c r="BO213" i="6"/>
  <c r="BB213" i="6"/>
  <c r="BJ269" i="6"/>
  <c r="BN269" i="6"/>
  <c r="AZ186" i="6"/>
  <c r="AY186" i="6"/>
  <c r="BL213" i="6"/>
  <c r="BH213" i="6"/>
  <c r="BA213" i="6"/>
  <c r="BJ213" i="6"/>
  <c r="AY213" i="6"/>
  <c r="AY269" i="6"/>
  <c r="BI269" i="6"/>
  <c r="BL269" i="6"/>
  <c r="AZ269" i="6"/>
  <c r="AV269" i="6"/>
  <c r="BJ214" i="6"/>
  <c r="BM213" i="6"/>
  <c r="BG213" i="6"/>
  <c r="BF213" i="6"/>
  <c r="BC213" i="6"/>
  <c r="AW213" i="6"/>
  <c r="BN213" i="6"/>
  <c r="BI213" i="6"/>
  <c r="BD213" i="6"/>
  <c r="AZ213" i="6"/>
  <c r="AX213" i="6"/>
  <c r="AW269" i="6"/>
  <c r="BD269" i="6"/>
  <c r="BG269" i="6"/>
  <c r="BC269" i="6"/>
  <c r="BH269" i="6"/>
  <c r="BF269" i="6"/>
  <c r="BB269" i="6"/>
  <c r="BE269" i="6"/>
  <c r="BG157" i="6"/>
  <c r="X159" i="6"/>
  <c r="AT159" i="6"/>
  <c r="AY159" i="6" s="1"/>
  <c r="BM187" i="6"/>
  <c r="BP187" i="6"/>
  <c r="BN197" i="6"/>
  <c r="AW197" i="6"/>
  <c r="AX197" i="6"/>
  <c r="BD197" i="6"/>
  <c r="BG197" i="6"/>
  <c r="BM197" i="6"/>
  <c r="AZ197" i="6"/>
  <c r="BA197" i="6"/>
  <c r="BJ197" i="6"/>
  <c r="BI197" i="6"/>
  <c r="BO197" i="6"/>
  <c r="BP197" i="6"/>
  <c r="BB197" i="6"/>
  <c r="AY197" i="6"/>
  <c r="BH197" i="6"/>
  <c r="BK197" i="6"/>
  <c r="BC197" i="6"/>
  <c r="AV197" i="6"/>
  <c r="BE197" i="6"/>
  <c r="BF197" i="6"/>
  <c r="BL197" i="6"/>
  <c r="AT299" i="6"/>
  <c r="X299" i="6"/>
  <c r="B254" i="6"/>
  <c r="BG187" i="6"/>
  <c r="BB187" i="6"/>
  <c r="BK187" i="6"/>
  <c r="BA187" i="6"/>
  <c r="BL187" i="6"/>
  <c r="BE187" i="6"/>
  <c r="AY187" i="6"/>
  <c r="BF187" i="6"/>
  <c r="AW187" i="6"/>
  <c r="AT255" i="6"/>
  <c r="BH255" i="6" s="1"/>
  <c r="X255" i="6"/>
  <c r="X113" i="6"/>
  <c r="AT113" i="6"/>
  <c r="AT130" i="6"/>
  <c r="X130" i="6"/>
  <c r="BO269" i="6"/>
  <c r="BP269" i="6"/>
  <c r="AT106" i="6"/>
  <c r="X106" i="6"/>
  <c r="AT126" i="6"/>
  <c r="X126" i="6"/>
  <c r="X226" i="6"/>
  <c r="AT226" i="6"/>
  <c r="X268" i="6"/>
  <c r="AT268" i="6"/>
  <c r="AT153" i="6"/>
  <c r="BM153" i="6" s="1"/>
  <c r="X153" i="6"/>
  <c r="X258" i="6"/>
  <c r="AT258" i="6"/>
  <c r="BN187" i="6"/>
  <c r="BD187" i="6"/>
  <c r="AX187" i="6"/>
  <c r="AV187" i="6"/>
  <c r="BO187" i="6"/>
  <c r="BI187" i="6"/>
  <c r="AZ187" i="6"/>
  <c r="BH187" i="6"/>
  <c r="BC187" i="6"/>
  <c r="BJ187" i="6"/>
  <c r="B96" i="6"/>
  <c r="BO24" i="6"/>
  <c r="BP24" i="6"/>
  <c r="X316" i="6"/>
  <c r="AT316" i="6"/>
  <c r="X62" i="6"/>
  <c r="AT62" i="6"/>
  <c r="AT218" i="6"/>
  <c r="X218" i="6"/>
  <c r="AT209" i="6"/>
  <c r="X209" i="6"/>
  <c r="X71" i="6"/>
  <c r="AT71" i="6"/>
  <c r="B143" i="6"/>
  <c r="X241" i="6"/>
  <c r="AT241" i="6"/>
  <c r="BL241" i="6" s="1"/>
  <c r="B431" i="6"/>
  <c r="BP428" i="6"/>
  <c r="AW428" i="6"/>
  <c r="AX428" i="6"/>
  <c r="AV428" i="6"/>
  <c r="AZ428" i="6"/>
  <c r="AY428" i="6"/>
  <c r="BB428" i="6"/>
  <c r="BG428" i="6"/>
  <c r="BC428" i="6"/>
  <c r="BA428" i="6"/>
  <c r="BD428" i="6"/>
  <c r="BF428" i="6"/>
  <c r="BE428" i="6"/>
  <c r="BP430" i="6"/>
  <c r="AV430" i="6"/>
  <c r="AW430" i="6"/>
  <c r="AX430" i="6"/>
  <c r="AY430" i="6"/>
  <c r="AZ430" i="6"/>
  <c r="BB430" i="6"/>
  <c r="BA430" i="6"/>
  <c r="BG430" i="6"/>
  <c r="BC430" i="6"/>
  <c r="BE430" i="6"/>
  <c r="BD430" i="6"/>
  <c r="BI430" i="6"/>
  <c r="BF430" i="6"/>
  <c r="BL430" i="6"/>
  <c r="BH428" i="6"/>
  <c r="BL428" i="6"/>
  <c r="BO428" i="6"/>
  <c r="BH430" i="6"/>
  <c r="BK430" i="6"/>
  <c r="BN428" i="6"/>
  <c r="BK428" i="6"/>
  <c r="BN430" i="6"/>
  <c r="BM428" i="6"/>
  <c r="BI428" i="6"/>
  <c r="BM430" i="6"/>
  <c r="BJ430" i="6"/>
  <c r="BO430" i="6"/>
  <c r="BA214" i="6"/>
  <c r="AV214" i="6"/>
  <c r="BH214" i="6"/>
  <c r="BL214" i="6"/>
  <c r="BI214" i="6"/>
  <c r="BN214" i="6"/>
  <c r="AW214" i="6"/>
  <c r="AY214" i="6"/>
  <c r="BB214" i="6"/>
  <c r="BD214" i="6"/>
  <c r="AX214" i="6"/>
  <c r="BC214" i="6"/>
  <c r="BK214" i="6"/>
  <c r="BF214" i="6"/>
  <c r="BG214" i="6"/>
  <c r="BE214" i="6"/>
  <c r="B421" i="6"/>
  <c r="BP420" i="6"/>
  <c r="AW420" i="6"/>
  <c r="AV420" i="6"/>
  <c r="AZ420" i="6"/>
  <c r="AX420" i="6"/>
  <c r="AY420" i="6"/>
  <c r="BA420" i="6"/>
  <c r="BD420" i="6"/>
  <c r="BC420" i="6"/>
  <c r="BF420" i="6"/>
  <c r="BB420" i="6"/>
  <c r="BE420" i="6"/>
  <c r="BH420" i="6"/>
  <c r="BP422" i="6"/>
  <c r="AV422" i="6"/>
  <c r="AZ422" i="6"/>
  <c r="AX422" i="6"/>
  <c r="AW422" i="6"/>
  <c r="AY422" i="6"/>
  <c r="BB422" i="6"/>
  <c r="BA422" i="6"/>
  <c r="BD422" i="6"/>
  <c r="BC422" i="6"/>
  <c r="BF422" i="6"/>
  <c r="BE422" i="6"/>
  <c r="BH422" i="6"/>
  <c r="BG422" i="6"/>
  <c r="BL422" i="6"/>
  <c r="BP424" i="6"/>
  <c r="AW424" i="6"/>
  <c r="AV424" i="6"/>
  <c r="AY424" i="6"/>
  <c r="AX424" i="6"/>
  <c r="AZ424" i="6"/>
  <c r="BB424" i="6"/>
  <c r="BD424" i="6"/>
  <c r="BA424" i="6"/>
  <c r="BC424" i="6"/>
  <c r="BE424" i="6"/>
  <c r="BJ424" i="6"/>
  <c r="B423" i="6"/>
  <c r="BN424" i="6"/>
  <c r="BG420" i="6"/>
  <c r="BJ422" i="6"/>
  <c r="BK420" i="6"/>
  <c r="BI422" i="6"/>
  <c r="BK422" i="6"/>
  <c r="BL424" i="6"/>
  <c r="BF424" i="6"/>
  <c r="BH424" i="6"/>
  <c r="BK424" i="6"/>
  <c r="BN420" i="6"/>
  <c r="B426" i="6"/>
  <c r="BL420" i="6"/>
  <c r="BM420" i="6"/>
  <c r="BJ420" i="6"/>
  <c r="BO420" i="6"/>
  <c r="BM422" i="6"/>
  <c r="BO422" i="6"/>
  <c r="BG424" i="6"/>
  <c r="BM424" i="6"/>
  <c r="BI424" i="6"/>
  <c r="BO424" i="6"/>
  <c r="BK312" i="6"/>
  <c r="X278" i="6"/>
  <c r="AT278" i="6"/>
  <c r="BP278" i="6" s="1"/>
  <c r="BB186" i="6"/>
  <c r="BH186" i="6"/>
  <c r="BD186" i="6"/>
  <c r="BA186" i="6"/>
  <c r="BO416" i="6"/>
  <c r="B244" i="6"/>
  <c r="BF186" i="6"/>
  <c r="BJ186" i="6"/>
  <c r="BC186" i="6"/>
  <c r="AW186" i="6"/>
  <c r="BK186" i="6"/>
  <c r="BM186" i="6"/>
  <c r="AX186" i="6"/>
  <c r="B307" i="6"/>
  <c r="BM314" i="6"/>
  <c r="BF314" i="6"/>
  <c r="BN314" i="6"/>
  <c r="BI314" i="6"/>
  <c r="BG314" i="6"/>
  <c r="BH314" i="6"/>
  <c r="BO314" i="6"/>
  <c r="BK314" i="6"/>
  <c r="BB314" i="6"/>
  <c r="AY314" i="6"/>
  <c r="AX314" i="6"/>
  <c r="AW314" i="6"/>
  <c r="BC314" i="6"/>
  <c r="BL314" i="6"/>
  <c r="BE314" i="6"/>
  <c r="BJ314" i="6"/>
  <c r="BP314" i="6"/>
  <c r="AZ314" i="6"/>
  <c r="BA314" i="6"/>
  <c r="BD314" i="6"/>
  <c r="AV314" i="6"/>
  <c r="BM347" i="6"/>
  <c r="BN412" i="6"/>
  <c r="BI412" i="6"/>
  <c r="BO412" i="6"/>
  <c r="B128" i="6"/>
  <c r="BO111" i="6"/>
  <c r="BP111" i="6"/>
  <c r="AW111" i="6"/>
  <c r="AY111" i="6"/>
  <c r="BE111" i="6"/>
  <c r="BI111" i="6"/>
  <c r="BN111" i="6"/>
  <c r="BD111" i="6"/>
  <c r="AV111" i="6"/>
  <c r="BF111" i="6"/>
  <c r="BM111" i="6"/>
  <c r="BL111" i="6"/>
  <c r="BC111" i="6"/>
  <c r="BB111" i="6"/>
  <c r="BH111" i="6"/>
  <c r="BK111" i="6"/>
  <c r="AX111" i="6"/>
  <c r="AZ111" i="6"/>
  <c r="BA111" i="6"/>
  <c r="BG111" i="6"/>
  <c r="BJ111" i="6"/>
  <c r="BO272" i="6"/>
  <c r="BP272" i="6"/>
  <c r="B83" i="6"/>
  <c r="AT371" i="6"/>
  <c r="X371" i="6"/>
  <c r="X93" i="6"/>
  <c r="AT93" i="6"/>
  <c r="AT67" i="6"/>
  <c r="X67" i="6"/>
  <c r="BM169" i="6"/>
  <c r="BI169" i="6"/>
  <c r="BA169" i="6"/>
  <c r="AY169" i="6"/>
  <c r="BF169" i="6"/>
  <c r="BK169" i="6"/>
  <c r="AV169" i="6"/>
  <c r="BC169" i="6"/>
  <c r="BE169" i="6"/>
  <c r="BL169" i="6"/>
  <c r="BN169" i="6"/>
  <c r="BJ169" i="6"/>
  <c r="BO169" i="6"/>
  <c r="AX169" i="6"/>
  <c r="AW169" i="6"/>
  <c r="BD169" i="6"/>
  <c r="BH169" i="6"/>
  <c r="BP169" i="6"/>
  <c r="BB169" i="6"/>
  <c r="AZ169" i="6"/>
  <c r="BG169" i="6"/>
  <c r="AT222" i="6"/>
  <c r="X222" i="6"/>
  <c r="BN231" i="6"/>
  <c r="BP231" i="6"/>
  <c r="AT166" i="6"/>
  <c r="X166" i="6"/>
  <c r="BI294" i="6"/>
  <c r="BK294" i="6"/>
  <c r="BH294" i="6"/>
  <c r="BD294" i="6"/>
  <c r="AZ294" i="6"/>
  <c r="BF294" i="6"/>
  <c r="AX294" i="6"/>
  <c r="BE294" i="6"/>
  <c r="BA294" i="6"/>
  <c r="BM294" i="6"/>
  <c r="BO294" i="6"/>
  <c r="BP294" i="6"/>
  <c r="AV294" i="6"/>
  <c r="BB294" i="6"/>
  <c r="AW294" i="6"/>
  <c r="BC294" i="6"/>
  <c r="AY294" i="6"/>
  <c r="BG294" i="6"/>
  <c r="BJ294" i="6"/>
  <c r="BL294" i="6"/>
  <c r="BN294" i="6"/>
  <c r="BP116" i="6"/>
  <c r="BL116" i="6"/>
  <c r="AT288" i="6"/>
  <c r="BO288" i="6" s="1"/>
  <c r="X288" i="6"/>
  <c r="AT346" i="6"/>
  <c r="BP346" i="6" s="1"/>
  <c r="X346" i="6"/>
  <c r="BK272" i="6"/>
  <c r="BA272" i="6"/>
  <c r="BD272" i="6"/>
  <c r="BJ272" i="6"/>
  <c r="BN272" i="6"/>
  <c r="AZ272" i="6"/>
  <c r="BG272" i="6"/>
  <c r="BE272" i="6"/>
  <c r="BH272" i="6"/>
  <c r="BN79" i="6"/>
  <c r="BC79" i="6"/>
  <c r="BF79" i="6"/>
  <c r="BJ79" i="6"/>
  <c r="BA79" i="6"/>
  <c r="AY79" i="6"/>
  <c r="AV79" i="6"/>
  <c r="BK79" i="6"/>
  <c r="AX79" i="6"/>
  <c r="BB79" i="6"/>
  <c r="BP132" i="6"/>
  <c r="BK132" i="6"/>
  <c r="BL132" i="6"/>
  <c r="BF132" i="6"/>
  <c r="BE132" i="6"/>
  <c r="BG132" i="6"/>
  <c r="AZ132" i="6"/>
  <c r="AV132" i="6"/>
  <c r="BA132" i="6"/>
  <c r="BI132" i="6"/>
  <c r="AY132" i="6"/>
  <c r="BD132" i="6"/>
  <c r="BB132" i="6"/>
  <c r="BJ132" i="6"/>
  <c r="BN132" i="6"/>
  <c r="AW132" i="6"/>
  <c r="BC132" i="6"/>
  <c r="AX132" i="6"/>
  <c r="BH132" i="6"/>
  <c r="BM132" i="6"/>
  <c r="BO132" i="6"/>
  <c r="X210" i="6"/>
  <c r="AT210" i="6"/>
  <c r="BB210" i="6" s="1"/>
  <c r="BL298" i="6"/>
  <c r="BA298" i="6"/>
  <c r="AY298" i="6"/>
  <c r="AX298" i="6"/>
  <c r="AV298" i="6"/>
  <c r="AW298" i="6"/>
  <c r="BD298" i="6"/>
  <c r="BB298" i="6"/>
  <c r="BG298" i="6"/>
  <c r="BF298" i="6"/>
  <c r="BH178" i="6"/>
  <c r="BG178" i="6"/>
  <c r="BN178" i="6"/>
  <c r="BI178" i="6"/>
  <c r="BD178" i="6"/>
  <c r="BL178" i="6"/>
  <c r="BF178" i="6"/>
  <c r="AV178" i="6"/>
  <c r="BC178" i="6"/>
  <c r="X356" i="6"/>
  <c r="AT356" i="6"/>
  <c r="X135" i="6"/>
  <c r="AT135" i="6"/>
  <c r="X409" i="6"/>
  <c r="AT409" i="6"/>
  <c r="BK409" i="6" s="1"/>
  <c r="BE231" i="6"/>
  <c r="AY231" i="6"/>
  <c r="BD231" i="6"/>
  <c r="BC231" i="6"/>
  <c r="AV231" i="6"/>
  <c r="AW231" i="6"/>
  <c r="BA231" i="6"/>
  <c r="AZ231" i="6"/>
  <c r="BO231" i="6"/>
  <c r="X148" i="6"/>
  <c r="AT148" i="6"/>
  <c r="BI116" i="6"/>
  <c r="BC116" i="6"/>
  <c r="BF116" i="6"/>
  <c r="AW116" i="6"/>
  <c r="AX116" i="6"/>
  <c r="BH116" i="6"/>
  <c r="BK116" i="6"/>
  <c r="BD116" i="6"/>
  <c r="BO116" i="6"/>
  <c r="AT417" i="6"/>
  <c r="BL417" i="6" s="1"/>
  <c r="X417" i="6"/>
  <c r="AX178" i="6"/>
  <c r="BP178" i="6"/>
  <c r="X223" i="6"/>
  <c r="AT223" i="6"/>
  <c r="X179" i="6"/>
  <c r="AT179" i="6"/>
  <c r="X239" i="6"/>
  <c r="AT239" i="6"/>
  <c r="X110" i="6"/>
  <c r="AT110" i="6"/>
  <c r="X164" i="6"/>
  <c r="AT164" i="6"/>
  <c r="BM164" i="6" s="1"/>
  <c r="AT247" i="6"/>
  <c r="BI247" i="6" s="1"/>
  <c r="X247" i="6"/>
  <c r="BM272" i="6"/>
  <c r="AY272" i="6"/>
  <c r="BC272" i="6"/>
  <c r="AW272" i="6"/>
  <c r="BL272" i="6"/>
  <c r="BF272" i="6"/>
  <c r="BB272" i="6"/>
  <c r="AV272" i="6"/>
  <c r="AX272" i="6"/>
  <c r="BI272" i="6"/>
  <c r="BH79" i="6"/>
  <c r="BE79" i="6"/>
  <c r="BD79" i="6"/>
  <c r="BL79" i="6"/>
  <c r="BG79" i="6"/>
  <c r="AZ79" i="6"/>
  <c r="BI79" i="6"/>
  <c r="BM79" i="6"/>
  <c r="AW79" i="6"/>
  <c r="BO79" i="6"/>
  <c r="B105" i="6"/>
  <c r="BL231" i="6"/>
  <c r="BO325" i="6"/>
  <c r="BH325" i="6"/>
  <c r="AW325" i="6"/>
  <c r="BJ325" i="6"/>
  <c r="BF325" i="6"/>
  <c r="BK325" i="6"/>
  <c r="BI325" i="6"/>
  <c r="BA325" i="6"/>
  <c r="BD325" i="6"/>
  <c r="AV325" i="6"/>
  <c r="BL325" i="6"/>
  <c r="BC325" i="6"/>
  <c r="AZ325" i="6"/>
  <c r="BP325" i="6"/>
  <c r="BG325" i="6"/>
  <c r="BB325" i="6"/>
  <c r="AX325" i="6"/>
  <c r="BN325" i="6"/>
  <c r="BM325" i="6"/>
  <c r="BE325" i="6"/>
  <c r="AY325" i="6"/>
  <c r="BH298" i="6"/>
  <c r="BK298" i="6"/>
  <c r="BI298" i="6"/>
  <c r="BJ298" i="6"/>
  <c r="BO298" i="6"/>
  <c r="AZ298" i="6"/>
  <c r="BC298" i="6"/>
  <c r="BN298" i="6"/>
  <c r="BM298" i="6"/>
  <c r="BE298" i="6"/>
  <c r="AT13" i="6"/>
  <c r="X13" i="6"/>
  <c r="BO214" i="6"/>
  <c r="BP214" i="6"/>
  <c r="BA178" i="6"/>
  <c r="BE178" i="6"/>
  <c r="BK178" i="6"/>
  <c r="BJ178" i="6"/>
  <c r="AW178" i="6"/>
  <c r="AZ178" i="6"/>
  <c r="BO178" i="6"/>
  <c r="BM178" i="6"/>
  <c r="AY178" i="6"/>
  <c r="X162" i="6"/>
  <c r="AT162" i="6"/>
  <c r="BG231" i="6"/>
  <c r="BH231" i="6"/>
  <c r="BB231" i="6"/>
  <c r="BI231" i="6"/>
  <c r="BM231" i="6"/>
  <c r="BJ231" i="6"/>
  <c r="BF231" i="6"/>
  <c r="BK231" i="6"/>
  <c r="AX231" i="6"/>
  <c r="AT212" i="6"/>
  <c r="X212" i="6"/>
  <c r="AT171" i="6"/>
  <c r="X171" i="6"/>
  <c r="BI186" i="6"/>
  <c r="BP186" i="6"/>
  <c r="AV116" i="6"/>
  <c r="BA116" i="6"/>
  <c r="AZ116" i="6"/>
  <c r="BG116" i="6"/>
  <c r="BM116" i="6"/>
  <c r="BE116" i="6"/>
  <c r="BJ116" i="6"/>
  <c r="BB116" i="6"/>
  <c r="AY116" i="6"/>
  <c r="BE186" i="6"/>
  <c r="BN81" i="6"/>
  <c r="BA91" i="6"/>
  <c r="X87" i="6"/>
  <c r="AT87" i="6"/>
  <c r="AT188" i="6"/>
  <c r="BK188" i="6" s="1"/>
  <c r="X188" i="6"/>
  <c r="BC91" i="6"/>
  <c r="BL91" i="6"/>
  <c r="BD91" i="6"/>
  <c r="B14" i="6"/>
  <c r="BN35" i="6"/>
  <c r="X88" i="6"/>
  <c r="AT88" i="6"/>
  <c r="AZ88" i="6" s="1"/>
  <c r="X301" i="6"/>
  <c r="AT301" i="6"/>
  <c r="BK301" i="6" s="1"/>
  <c r="BK35" i="6"/>
  <c r="BA81" i="6"/>
  <c r="BM31" i="6"/>
  <c r="BG312" i="6"/>
  <c r="AT329" i="6"/>
  <c r="BM329" i="6" s="1"/>
  <c r="X329" i="6"/>
  <c r="X266" i="6"/>
  <c r="AT266" i="6"/>
  <c r="AT51" i="6"/>
  <c r="X51" i="6"/>
  <c r="X72" i="6"/>
  <c r="AT72" i="6"/>
  <c r="BM72" i="6" s="1"/>
  <c r="AT19" i="6"/>
  <c r="BP19" i="6" s="1"/>
  <c r="X19" i="6"/>
  <c r="X403" i="6"/>
  <c r="AT403" i="6"/>
  <c r="B216" i="6"/>
  <c r="BH360" i="6"/>
  <c r="BB360" i="6"/>
  <c r="BF360" i="6"/>
  <c r="BC360" i="6"/>
  <c r="BO360" i="6"/>
  <c r="AX360" i="6"/>
  <c r="BA360" i="6"/>
  <c r="BI360" i="6"/>
  <c r="AV360" i="6"/>
  <c r="BM360" i="6"/>
  <c r="AT74" i="6"/>
  <c r="BO74" i="6" s="1"/>
  <c r="X74" i="6"/>
  <c r="X60" i="6"/>
  <c r="AT60" i="6"/>
  <c r="AW60" i="6" s="1"/>
  <c r="BN127" i="6"/>
  <c r="AX127" i="6"/>
  <c r="BE127" i="6"/>
  <c r="AV127" i="6"/>
  <c r="AY127" i="6"/>
  <c r="BH127" i="6"/>
  <c r="BD127" i="6"/>
  <c r="BB127" i="6"/>
  <c r="BM127" i="6"/>
  <c r="AT345" i="6"/>
  <c r="X345" i="6"/>
  <c r="B279" i="6"/>
  <c r="X152" i="6"/>
  <c r="AT152" i="6"/>
  <c r="BB152" i="6" s="1"/>
  <c r="AT47" i="6"/>
  <c r="X47" i="6"/>
  <c r="AT125" i="6"/>
  <c r="BO125" i="6" s="1"/>
  <c r="X125" i="6"/>
  <c r="BL127" i="6"/>
  <c r="BP127" i="6"/>
  <c r="B305" i="6"/>
  <c r="BN360" i="6"/>
  <c r="AY360" i="6"/>
  <c r="BL360" i="6"/>
  <c r="AW360" i="6"/>
  <c r="BG360" i="6"/>
  <c r="BJ360" i="6"/>
  <c r="AZ360" i="6"/>
  <c r="BK360" i="6"/>
  <c r="BD360" i="6"/>
  <c r="BE360" i="6"/>
  <c r="X37" i="6"/>
  <c r="AT37" i="6"/>
  <c r="BP37" i="6" s="1"/>
  <c r="BF127" i="6"/>
  <c r="BG127" i="6"/>
  <c r="BA127" i="6"/>
  <c r="BC127" i="6"/>
  <c r="BK127" i="6"/>
  <c r="BI127" i="6"/>
  <c r="AZ127" i="6"/>
  <c r="AW127" i="6"/>
  <c r="BJ127" i="6"/>
  <c r="X263" i="6"/>
  <c r="AT263" i="6"/>
  <c r="BP263" i="6" s="1"/>
  <c r="BN235" i="6"/>
  <c r="AT146" i="6"/>
  <c r="BP146" i="6" s="1"/>
  <c r="X146" i="6"/>
  <c r="AX235" i="6"/>
  <c r="BL235" i="6"/>
  <c r="AZ235" i="6"/>
  <c r="BO404" i="6"/>
  <c r="BC235" i="6"/>
  <c r="AY235" i="6"/>
  <c r="AW235" i="6"/>
  <c r="AV235" i="6"/>
  <c r="BO235" i="6"/>
  <c r="X165" i="6"/>
  <c r="AT165" i="6"/>
  <c r="BO165" i="6" s="1"/>
  <c r="X200" i="6"/>
  <c r="AT200" i="6"/>
  <c r="X230" i="6"/>
  <c r="AT230" i="6"/>
  <c r="BA235" i="6"/>
  <c r="BG235" i="6"/>
  <c r="BK235" i="6"/>
  <c r="BB235" i="6"/>
  <c r="BI235" i="6"/>
  <c r="BE235" i="6"/>
  <c r="BF235" i="6"/>
  <c r="BJ235" i="6"/>
  <c r="BM235" i="6"/>
  <c r="AT133" i="6"/>
  <c r="BP133" i="6" s="1"/>
  <c r="X133" i="6"/>
  <c r="AT94" i="6"/>
  <c r="X94" i="6"/>
  <c r="AT264" i="6"/>
  <c r="BI264" i="6" s="1"/>
  <c r="X264" i="6"/>
  <c r="X12" i="6"/>
  <c r="AT12" i="6"/>
  <c r="BL12" i="6" s="1"/>
  <c r="X189" i="6"/>
  <c r="AT189" i="6"/>
  <c r="BO189" i="6" s="1"/>
  <c r="X52" i="6"/>
  <c r="AT52" i="6"/>
  <c r="BF52" i="6" s="1"/>
  <c r="X194" i="6"/>
  <c r="AT194" i="6"/>
  <c r="BP194" i="6" s="1"/>
  <c r="X141" i="6"/>
  <c r="AT141" i="6"/>
  <c r="BP141" i="6" s="1"/>
  <c r="X136" i="6"/>
  <c r="AT136" i="6"/>
  <c r="BE136" i="6" s="1"/>
  <c r="X276" i="6"/>
  <c r="AT276" i="6"/>
  <c r="BO276" i="6" s="1"/>
  <c r="AT280" i="6"/>
  <c r="BO280" i="6" s="1"/>
  <c r="X280" i="6"/>
  <c r="X339" i="6"/>
  <c r="AT339" i="6"/>
  <c r="BO339" i="6" s="1"/>
  <c r="X252" i="6"/>
  <c r="AT252" i="6"/>
  <c r="AT286" i="6"/>
  <c r="X286" i="6"/>
  <c r="AT201" i="6"/>
  <c r="BO201" i="6" s="1"/>
  <c r="X201" i="6"/>
  <c r="X86" i="6"/>
  <c r="AT86" i="6"/>
  <c r="BH235" i="6"/>
  <c r="BP235" i="6"/>
  <c r="AT283" i="6"/>
  <c r="BK283" i="6" s="1"/>
  <c r="X283" i="6"/>
  <c r="AT129" i="6"/>
  <c r="X129" i="6"/>
  <c r="BM412" i="6"/>
  <c r="BJ412" i="6"/>
  <c r="BI398" i="6"/>
  <c r="BJ398" i="6"/>
  <c r="BM401" i="6"/>
  <c r="B415" i="6"/>
  <c r="BP418" i="6"/>
  <c r="AX418" i="6"/>
  <c r="AW418" i="6"/>
  <c r="AZ418" i="6"/>
  <c r="AV418" i="6"/>
  <c r="AY418" i="6"/>
  <c r="BE418" i="6"/>
  <c r="BB418" i="6"/>
  <c r="BA418" i="6"/>
  <c r="BC418" i="6"/>
  <c r="BD418" i="6"/>
  <c r="BF418" i="6"/>
  <c r="BI418" i="6"/>
  <c r="BG418" i="6"/>
  <c r="BN418" i="6"/>
  <c r="BL418" i="6"/>
  <c r="BP410" i="6"/>
  <c r="AV410" i="6"/>
  <c r="AY410" i="6"/>
  <c r="AX410" i="6"/>
  <c r="AW410" i="6"/>
  <c r="AZ410" i="6"/>
  <c r="BA410" i="6"/>
  <c r="BC410" i="6"/>
  <c r="BB410" i="6"/>
  <c r="BD410" i="6"/>
  <c r="BE410" i="6"/>
  <c r="BL410" i="6"/>
  <c r="BH410" i="6"/>
  <c r="BN410" i="6"/>
  <c r="BG410" i="6"/>
  <c r="BJ410" i="6"/>
  <c r="BJ414" i="6"/>
  <c r="BP416" i="6"/>
  <c r="AX416" i="6"/>
  <c r="AZ416" i="6"/>
  <c r="AV416" i="6"/>
  <c r="AW416" i="6"/>
  <c r="AY416" i="6"/>
  <c r="BA416" i="6"/>
  <c r="BB416" i="6"/>
  <c r="BE416" i="6"/>
  <c r="BC416" i="6"/>
  <c r="BD416" i="6"/>
  <c r="BN416" i="6"/>
  <c r="BF416" i="6"/>
  <c r="BL416" i="6"/>
  <c r="BM416" i="6"/>
  <c r="BJ416" i="6"/>
  <c r="BH416" i="6"/>
  <c r="BG416" i="6"/>
  <c r="BK418" i="6"/>
  <c r="BH418" i="6"/>
  <c r="BI410" i="6"/>
  <c r="BK410" i="6"/>
  <c r="BO410" i="6"/>
  <c r="BK414" i="6"/>
  <c r="BL414" i="6"/>
  <c r="BP414" i="6"/>
  <c r="AW414" i="6"/>
  <c r="AV414" i="6"/>
  <c r="AX414" i="6"/>
  <c r="AZ414" i="6"/>
  <c r="BA414" i="6"/>
  <c r="AY414" i="6"/>
  <c r="BB414" i="6"/>
  <c r="BF414" i="6"/>
  <c r="BC414" i="6"/>
  <c r="BE414" i="6"/>
  <c r="BD414" i="6"/>
  <c r="BH414" i="6"/>
  <c r="BG414" i="6"/>
  <c r="BJ418" i="6"/>
  <c r="BM418" i="6"/>
  <c r="BO418" i="6"/>
  <c r="BM410" i="6"/>
  <c r="BF410" i="6"/>
  <c r="BN414" i="6"/>
  <c r="B413" i="6"/>
  <c r="BP412" i="6"/>
  <c r="AV412" i="6"/>
  <c r="AW412" i="6"/>
  <c r="AX412" i="6"/>
  <c r="BA412" i="6"/>
  <c r="AZ412" i="6"/>
  <c r="AY412" i="6"/>
  <c r="BD412" i="6"/>
  <c r="BC412" i="6"/>
  <c r="BB412" i="6"/>
  <c r="BH412" i="6"/>
  <c r="BK412" i="6"/>
  <c r="BE412" i="6"/>
  <c r="BF412" i="6"/>
  <c r="BI414" i="6"/>
  <c r="BO414" i="6"/>
  <c r="BI416" i="6"/>
  <c r="BI330" i="6"/>
  <c r="BK330" i="6"/>
  <c r="AV330" i="6"/>
  <c r="AY330" i="6"/>
  <c r="BO408" i="6"/>
  <c r="BE406" i="6"/>
  <c r="BN330" i="6"/>
  <c r="BA330" i="6"/>
  <c r="BE330" i="6"/>
  <c r="BD330" i="6"/>
  <c r="AX330" i="6"/>
  <c r="BG330" i="6"/>
  <c r="BF330" i="6"/>
  <c r="BC330" i="6"/>
  <c r="AW330" i="6"/>
  <c r="BM330" i="6"/>
  <c r="BH330" i="6"/>
  <c r="BB330" i="6"/>
  <c r="AZ330" i="6"/>
  <c r="BO327" i="6"/>
  <c r="BM327" i="6"/>
  <c r="BG327" i="6"/>
  <c r="BF327" i="6"/>
  <c r="BJ327" i="6"/>
  <c r="BH327" i="6"/>
  <c r="BN327" i="6"/>
  <c r="BK327" i="6"/>
  <c r="BP327" i="6"/>
  <c r="AZ327" i="6"/>
  <c r="BB327" i="6"/>
  <c r="AV327" i="6"/>
  <c r="AY327" i="6"/>
  <c r="BL327" i="6"/>
  <c r="BI327" i="6"/>
  <c r="BE327" i="6"/>
  <c r="BD327" i="6"/>
  <c r="AW327" i="6"/>
  <c r="BA327" i="6"/>
  <c r="BC327" i="6"/>
  <c r="AX327" i="6"/>
  <c r="AW99" i="6"/>
  <c r="AT161" i="6"/>
  <c r="X161" i="6"/>
  <c r="BJ308" i="6"/>
  <c r="BP308" i="6"/>
  <c r="AY308" i="6"/>
  <c r="BD308" i="6"/>
  <c r="AW308" i="6"/>
  <c r="BN308" i="6"/>
  <c r="BG308" i="6"/>
  <c r="BF308" i="6"/>
  <c r="BI308" i="6"/>
  <c r="BE308" i="6"/>
  <c r="BM308" i="6"/>
  <c r="AV308" i="6"/>
  <c r="BB308" i="6"/>
  <c r="BC308" i="6"/>
  <c r="BL308" i="6"/>
  <c r="BA308" i="6"/>
  <c r="AX308" i="6"/>
  <c r="BO330" i="6"/>
  <c r="BP330" i="6"/>
  <c r="BJ406" i="6"/>
  <c r="BH404" i="6"/>
  <c r="BO308" i="6"/>
  <c r="BP297" i="6"/>
  <c r="BN297" i="6"/>
  <c r="BB297" i="6"/>
  <c r="BJ297" i="6"/>
  <c r="BK297" i="6"/>
  <c r="BD297" i="6"/>
  <c r="AV297" i="6"/>
  <c r="BI297" i="6"/>
  <c r="BC297" i="6"/>
  <c r="AY297" i="6"/>
  <c r="AX297" i="6"/>
  <c r="BF297" i="6"/>
  <c r="AZ297" i="6"/>
  <c r="BH297" i="6"/>
  <c r="BM297" i="6"/>
  <c r="AW297" i="6"/>
  <c r="BG297" i="6"/>
  <c r="BE297" i="6"/>
  <c r="BL297" i="6"/>
  <c r="BA297" i="6"/>
  <c r="B185" i="6"/>
  <c r="BO297" i="6"/>
  <c r="X40" i="6"/>
  <c r="AT40" i="6"/>
  <c r="AT391" i="6"/>
  <c r="X391" i="6"/>
  <c r="BH308" i="6"/>
  <c r="BK308" i="6"/>
  <c r="AT282" i="6"/>
  <c r="BC282" i="6" s="1"/>
  <c r="X282" i="6"/>
  <c r="X38" i="6"/>
  <c r="AT38" i="6"/>
  <c r="AT58" i="6"/>
  <c r="X58" i="6"/>
  <c r="X98" i="6"/>
  <c r="AT98" i="6"/>
  <c r="BK402" i="6"/>
  <c r="B246" i="6"/>
  <c r="X76" i="6"/>
  <c r="AT76" i="6"/>
  <c r="BG406" i="6"/>
  <c r="BM406" i="6"/>
  <c r="BI404" i="6"/>
  <c r="X64" i="6"/>
  <c r="AT64" i="6"/>
  <c r="AT262" i="6"/>
  <c r="X262" i="6"/>
  <c r="AT293" i="6"/>
  <c r="BE293" i="6" s="1"/>
  <c r="X293" i="6"/>
  <c r="BF91" i="6"/>
  <c r="BM91" i="6"/>
  <c r="AY91" i="6"/>
  <c r="BJ91" i="6"/>
  <c r="BL35" i="6"/>
  <c r="AT182" i="6"/>
  <c r="AZ182" i="6" s="1"/>
  <c r="X182" i="6"/>
  <c r="X256" i="6"/>
  <c r="AT256" i="6"/>
  <c r="X149" i="6"/>
  <c r="AT149" i="6"/>
  <c r="BP99" i="6"/>
  <c r="BN99" i="6"/>
  <c r="BK99" i="6"/>
  <c r="BL99" i="6"/>
  <c r="BC99" i="6"/>
  <c r="BE99" i="6"/>
  <c r="BB99" i="6"/>
  <c r="AV99" i="6"/>
  <c r="BF99" i="6"/>
  <c r="AY99" i="6"/>
  <c r="BG99" i="6"/>
  <c r="BD99" i="6"/>
  <c r="BI99" i="6"/>
  <c r="AZ99" i="6"/>
  <c r="AX99" i="6"/>
  <c r="BH99" i="6"/>
  <c r="BA99" i="6"/>
  <c r="BJ99" i="6"/>
  <c r="BK393" i="6"/>
  <c r="BL398" i="6"/>
  <c r="BJ401" i="6"/>
  <c r="BB81" i="6"/>
  <c r="BH389" i="6"/>
  <c r="BH400" i="6"/>
  <c r="BM35" i="6"/>
  <c r="B198" i="6"/>
  <c r="BO357" i="6"/>
  <c r="BP357" i="6"/>
  <c r="AY357" i="6"/>
  <c r="BC357" i="6"/>
  <c r="BN357" i="6"/>
  <c r="AX357" i="6"/>
  <c r="BL357" i="6"/>
  <c r="BA357" i="6"/>
  <c r="BJ357" i="6"/>
  <c r="AV357" i="6"/>
  <c r="BB357" i="6"/>
  <c r="BM357" i="6"/>
  <c r="AZ357" i="6"/>
  <c r="BH357" i="6"/>
  <c r="BD357" i="6"/>
  <c r="BG357" i="6"/>
  <c r="BE357" i="6"/>
  <c r="AW357" i="6"/>
  <c r="BK357" i="6"/>
  <c r="BF357" i="6"/>
  <c r="BI357" i="6"/>
  <c r="BK9" i="6"/>
  <c r="BJ57" i="6"/>
  <c r="BH9" i="6"/>
  <c r="BJ44" i="6"/>
  <c r="BN390" i="6"/>
  <c r="BO389" i="6"/>
  <c r="BI408" i="6"/>
  <c r="BF406" i="6"/>
  <c r="BK406" i="6"/>
  <c r="BI406" i="6"/>
  <c r="BK404" i="6"/>
  <c r="AT260" i="6"/>
  <c r="AX260" i="6" s="1"/>
  <c r="X260" i="6"/>
  <c r="AT208" i="6"/>
  <c r="BN208" i="6" s="1"/>
  <c r="X208" i="6"/>
  <c r="X61" i="6"/>
  <c r="AT61" i="6"/>
  <c r="AT53" i="6"/>
  <c r="BI53" i="6" s="1"/>
  <c r="X53" i="6"/>
  <c r="X331" i="6"/>
  <c r="AT331" i="6"/>
  <c r="BH331" i="6" s="1"/>
  <c r="BJ389" i="6"/>
  <c r="X304" i="6"/>
  <c r="AT304" i="6"/>
  <c r="BL304" i="6" s="1"/>
  <c r="AT196" i="6"/>
  <c r="X196" i="6"/>
  <c r="AT271" i="6"/>
  <c r="X271" i="6"/>
  <c r="AT118" i="6"/>
  <c r="X118" i="6"/>
  <c r="X168" i="6"/>
  <c r="AT168" i="6"/>
  <c r="X184" i="6"/>
  <c r="AT184" i="6"/>
  <c r="X180" i="6"/>
  <c r="AT180" i="6"/>
  <c r="BG400" i="6"/>
  <c r="BL400" i="6"/>
  <c r="BK400" i="6"/>
  <c r="BM400" i="6"/>
  <c r="B405" i="6"/>
  <c r="BP398" i="6"/>
  <c r="AV398" i="6"/>
  <c r="AX398" i="6"/>
  <c r="BA398" i="6"/>
  <c r="AW398" i="6"/>
  <c r="AY398" i="6"/>
  <c r="AZ398" i="6"/>
  <c r="BD398" i="6"/>
  <c r="BC398" i="6"/>
  <c r="BB398" i="6"/>
  <c r="BE398" i="6"/>
  <c r="BF398" i="6"/>
  <c r="BG398" i="6"/>
  <c r="BK398" i="6"/>
  <c r="BN398" i="6"/>
  <c r="BH398" i="6"/>
  <c r="BM398" i="6"/>
  <c r="BN402" i="6"/>
  <c r="BJ402" i="6"/>
  <c r="BP406" i="6"/>
  <c r="AZ406" i="6"/>
  <c r="AV406" i="6"/>
  <c r="AX406" i="6"/>
  <c r="AW406" i="6"/>
  <c r="BD406" i="6"/>
  <c r="BB406" i="6"/>
  <c r="AY406" i="6"/>
  <c r="BA406" i="6"/>
  <c r="BH406" i="6"/>
  <c r="BC406" i="6"/>
  <c r="BN406" i="6"/>
  <c r="BL406" i="6"/>
  <c r="BP404" i="6"/>
  <c r="AW404" i="6"/>
  <c r="AV404" i="6"/>
  <c r="AX404" i="6"/>
  <c r="AY404" i="6"/>
  <c r="AZ404" i="6"/>
  <c r="BA404" i="6"/>
  <c r="BB404" i="6"/>
  <c r="BE404" i="6"/>
  <c r="BD404" i="6"/>
  <c r="BC404" i="6"/>
  <c r="BF404" i="6"/>
  <c r="BG404" i="6"/>
  <c r="BJ404" i="6"/>
  <c r="BN404" i="6"/>
  <c r="B397" i="6"/>
  <c r="B399" i="6"/>
  <c r="BP402" i="6"/>
  <c r="AV402" i="6"/>
  <c r="AZ402" i="6"/>
  <c r="AW402" i="6"/>
  <c r="AX402" i="6"/>
  <c r="AY402" i="6"/>
  <c r="BA402" i="6"/>
  <c r="BD402" i="6"/>
  <c r="BC402" i="6"/>
  <c r="BB402" i="6"/>
  <c r="BE402" i="6"/>
  <c r="BG402" i="6"/>
  <c r="BI402" i="6"/>
  <c r="BF402" i="6"/>
  <c r="BH402" i="6"/>
  <c r="BP400" i="6"/>
  <c r="AW400" i="6"/>
  <c r="AX400" i="6"/>
  <c r="AV400" i="6"/>
  <c r="AY400" i="6"/>
  <c r="AZ400" i="6"/>
  <c r="BA400" i="6"/>
  <c r="BB400" i="6"/>
  <c r="BC400" i="6"/>
  <c r="BE400" i="6"/>
  <c r="BI400" i="6"/>
  <c r="BD400" i="6"/>
  <c r="BF400" i="6"/>
  <c r="BJ400" i="6"/>
  <c r="BN400" i="6"/>
  <c r="BP408" i="6"/>
  <c r="AW408" i="6"/>
  <c r="AV408" i="6"/>
  <c r="AX408" i="6"/>
  <c r="BB408" i="6"/>
  <c r="AZ408" i="6"/>
  <c r="AY408" i="6"/>
  <c r="BA408" i="6"/>
  <c r="BC408" i="6"/>
  <c r="BH408" i="6"/>
  <c r="BD408" i="6"/>
  <c r="BE408" i="6"/>
  <c r="BF408" i="6"/>
  <c r="BN408" i="6"/>
  <c r="BJ408" i="6"/>
  <c r="BM408" i="6"/>
  <c r="BL408" i="6"/>
  <c r="BK408" i="6"/>
  <c r="BL402" i="6"/>
  <c r="BO402" i="6"/>
  <c r="B407" i="6"/>
  <c r="BP401" i="6"/>
  <c r="AV401" i="6"/>
  <c r="AX401" i="6"/>
  <c r="AW401" i="6"/>
  <c r="AY401" i="6"/>
  <c r="AZ401" i="6"/>
  <c r="BA401" i="6"/>
  <c r="BB401" i="6"/>
  <c r="BD401" i="6"/>
  <c r="BC401" i="6"/>
  <c r="BE401" i="6"/>
  <c r="BF401" i="6"/>
  <c r="BI401" i="6"/>
  <c r="BG401" i="6"/>
  <c r="BH401" i="6"/>
  <c r="BL404" i="6"/>
  <c r="BN401" i="6"/>
  <c r="B115" i="6"/>
  <c r="BM389" i="6"/>
  <c r="BA157" i="6"/>
  <c r="BO157" i="6"/>
  <c r="BF157" i="6"/>
  <c r="AT114" i="6"/>
  <c r="BP114" i="6" s="1"/>
  <c r="X114" i="6"/>
  <c r="AT8" i="6"/>
  <c r="AV8" i="6" s="1"/>
  <c r="X8" i="6"/>
  <c r="BG78" i="6"/>
  <c r="BD157" i="6"/>
  <c r="BI157" i="6"/>
  <c r="BJ157" i="6"/>
  <c r="BH157" i="6"/>
  <c r="BC347" i="6"/>
  <c r="BM273" i="6"/>
  <c r="BP273" i="6"/>
  <c r="BK273" i="6"/>
  <c r="BB273" i="6"/>
  <c r="BE273" i="6"/>
  <c r="AY273" i="6"/>
  <c r="BL273" i="6"/>
  <c r="BN273" i="6"/>
  <c r="AZ273" i="6"/>
  <c r="BA273" i="6"/>
  <c r="AW273" i="6"/>
  <c r="BO273" i="6"/>
  <c r="BK139" i="6"/>
  <c r="BB139" i="6"/>
  <c r="BM139" i="6"/>
  <c r="AZ139" i="6"/>
  <c r="BL139" i="6"/>
  <c r="AV139" i="6"/>
  <c r="BP139" i="6"/>
  <c r="BF139" i="6"/>
  <c r="BH139" i="6"/>
  <c r="AX139" i="6"/>
  <c r="BA139" i="6"/>
  <c r="BO139" i="6"/>
  <c r="BG139" i="6"/>
  <c r="BD139" i="6"/>
  <c r="AY139" i="6"/>
  <c r="BI139" i="6"/>
  <c r="AW139" i="6"/>
  <c r="BJ139" i="6"/>
  <c r="BE139" i="6"/>
  <c r="BN139" i="6"/>
  <c r="BC139" i="6"/>
  <c r="AX273" i="6"/>
  <c r="BD273" i="6"/>
  <c r="BF273" i="6"/>
  <c r="BC273" i="6"/>
  <c r="AV273" i="6"/>
  <c r="BI273" i="6"/>
  <c r="BG273" i="6"/>
  <c r="BJ273" i="6"/>
  <c r="BH273" i="6"/>
  <c r="BO354" i="6"/>
  <c r="X315" i="6"/>
  <c r="AT315" i="6"/>
  <c r="BF315" i="6" s="1"/>
  <c r="BG81" i="6"/>
  <c r="BM81" i="6"/>
  <c r="BJ31" i="6"/>
  <c r="BJ393" i="6"/>
  <c r="AT181" i="6"/>
  <c r="BN181" i="6" s="1"/>
  <c r="X181" i="6"/>
  <c r="AT102" i="6"/>
  <c r="X102" i="6"/>
  <c r="AT97" i="6"/>
  <c r="X97" i="6"/>
  <c r="AZ341" i="6"/>
  <c r="BJ321" i="6"/>
  <c r="BI341" i="6"/>
  <c r="BE157" i="6"/>
  <c r="AW157" i="6"/>
  <c r="BK157" i="6"/>
  <c r="BC157" i="6"/>
  <c r="AX157" i="6"/>
  <c r="BL321" i="6"/>
  <c r="AW91" i="6"/>
  <c r="BB91" i="6"/>
  <c r="AT274" i="6"/>
  <c r="BO274" i="6" s="1"/>
  <c r="X274" i="6"/>
  <c r="BN78" i="6"/>
  <c r="BP43" i="6"/>
  <c r="AW43" i="6"/>
  <c r="BF43" i="6"/>
  <c r="AX43" i="6"/>
  <c r="BG43" i="6"/>
  <c r="BH43" i="6"/>
  <c r="BI43" i="6"/>
  <c r="AY43" i="6"/>
  <c r="BC43" i="6"/>
  <c r="BB43" i="6"/>
  <c r="BN43" i="6"/>
  <c r="BL43" i="6"/>
  <c r="BJ43" i="6"/>
  <c r="BD43" i="6"/>
  <c r="BK43" i="6"/>
  <c r="BA43" i="6"/>
  <c r="AV43" i="6"/>
  <c r="BE43" i="6"/>
  <c r="AZ43" i="6"/>
  <c r="BO43" i="6"/>
  <c r="AY321" i="6"/>
  <c r="BC321" i="6"/>
  <c r="BA31" i="6"/>
  <c r="BC31" i="6"/>
  <c r="BO81" i="6"/>
  <c r="BK91" i="6"/>
  <c r="BI91" i="6"/>
  <c r="BN91" i="6"/>
  <c r="BD312" i="6"/>
  <c r="BI312" i="6"/>
  <c r="BB78" i="6"/>
  <c r="BE341" i="6"/>
  <c r="AW321" i="6"/>
  <c r="BK321" i="6"/>
  <c r="BH321" i="6"/>
  <c r="BA321" i="6"/>
  <c r="BE321" i="6"/>
  <c r="BO31" i="6"/>
  <c r="AZ91" i="6"/>
  <c r="BG91" i="6"/>
  <c r="AX91" i="6"/>
  <c r="AV91" i="6"/>
  <c r="B203" i="6"/>
  <c r="BL312" i="6"/>
  <c r="X221" i="6"/>
  <c r="AT221" i="6"/>
  <c r="BA221" i="6" s="1"/>
  <c r="BO78" i="6"/>
  <c r="BP78" i="6"/>
  <c r="AZ78" i="6"/>
  <c r="BE78" i="6"/>
  <c r="BL78" i="6"/>
  <c r="AW78" i="6"/>
  <c r="BH78" i="6"/>
  <c r="AV157" i="6"/>
  <c r="BF78" i="6"/>
  <c r="BK78" i="6"/>
  <c r="BD78" i="6"/>
  <c r="AY78" i="6"/>
  <c r="BJ78" i="6"/>
  <c r="BC78" i="6"/>
  <c r="BM78" i="6"/>
  <c r="BA78" i="6"/>
  <c r="BI78" i="6"/>
  <c r="AT245" i="6"/>
  <c r="X245" i="6"/>
  <c r="BB157" i="6"/>
  <c r="BP157" i="6"/>
  <c r="AY157" i="6"/>
  <c r="BL157" i="6"/>
  <c r="AZ157" i="6"/>
  <c r="BM157" i="6"/>
  <c r="AV78" i="6"/>
  <c r="AT45" i="6"/>
  <c r="BP45" i="6" s="1"/>
  <c r="X45" i="6"/>
  <c r="BP312" i="6"/>
  <c r="AY312" i="6"/>
  <c r="AX312" i="6"/>
  <c r="BE312" i="6"/>
  <c r="BM312" i="6"/>
  <c r="BN312" i="6"/>
  <c r="B261" i="6"/>
  <c r="B16" i="6"/>
  <c r="BK57" i="6"/>
  <c r="BN121" i="6"/>
  <c r="BC341" i="6"/>
  <c r="BL341" i="6"/>
  <c r="BN9" i="6"/>
  <c r="BJ9" i="6"/>
  <c r="BJ121" i="6"/>
  <c r="BM9" i="6"/>
  <c r="BO121" i="6"/>
  <c r="BL236" i="6"/>
  <c r="BO44" i="6"/>
  <c r="B170" i="6"/>
  <c r="BD347" i="6"/>
  <c r="BJ312" i="6"/>
  <c r="BH312" i="6"/>
  <c r="AW312" i="6"/>
  <c r="AV312" i="6"/>
  <c r="BB312" i="6"/>
  <c r="BO312" i="6"/>
  <c r="BC312" i="6"/>
  <c r="X33" i="6"/>
  <c r="AT33" i="6"/>
  <c r="AZ312" i="6"/>
  <c r="BF312" i="6"/>
  <c r="BD31" i="6"/>
  <c r="BF321" i="6"/>
  <c r="BB321" i="6"/>
  <c r="AX321" i="6"/>
  <c r="BM321" i="6"/>
  <c r="BO321" i="6"/>
  <c r="BG321" i="6"/>
  <c r="AV321" i="6"/>
  <c r="AZ321" i="6"/>
  <c r="BD321" i="6"/>
  <c r="BI347" i="6"/>
  <c r="AX347" i="6"/>
  <c r="BN396" i="6"/>
  <c r="BM375" i="6"/>
  <c r="BI66" i="6"/>
  <c r="AZ81" i="6"/>
  <c r="BF31" i="6"/>
  <c r="BL384" i="6"/>
  <c r="BA347" i="6"/>
  <c r="BF347" i="6"/>
  <c r="AV347" i="6"/>
  <c r="BN347" i="6"/>
  <c r="BP396" i="6"/>
  <c r="AW396" i="6"/>
  <c r="AX396" i="6"/>
  <c r="AV396" i="6"/>
  <c r="AY396" i="6"/>
  <c r="AZ396" i="6"/>
  <c r="BA396" i="6"/>
  <c r="BC396" i="6"/>
  <c r="BF396" i="6"/>
  <c r="BB396" i="6"/>
  <c r="BD396" i="6"/>
  <c r="BE396" i="6"/>
  <c r="BG396" i="6"/>
  <c r="BI396" i="6"/>
  <c r="BP384" i="6"/>
  <c r="AW384" i="6"/>
  <c r="AX384" i="6"/>
  <c r="AV384" i="6"/>
  <c r="AZ384" i="6"/>
  <c r="AY384" i="6"/>
  <c r="BA384" i="6"/>
  <c r="BB384" i="6"/>
  <c r="BE384" i="6"/>
  <c r="BC384" i="6"/>
  <c r="BG384" i="6"/>
  <c r="BD384" i="6"/>
  <c r="BF384" i="6"/>
  <c r="BP386" i="6"/>
  <c r="AX386" i="6"/>
  <c r="AY386" i="6"/>
  <c r="AW386" i="6"/>
  <c r="AV386" i="6"/>
  <c r="AZ386" i="6"/>
  <c r="BC386" i="6"/>
  <c r="BA386" i="6"/>
  <c r="BB386" i="6"/>
  <c r="BE386" i="6"/>
  <c r="BD386" i="6"/>
  <c r="BG386" i="6"/>
  <c r="BI386" i="6"/>
  <c r="BF386" i="6"/>
  <c r="BP390" i="6"/>
  <c r="AW390" i="6"/>
  <c r="AV390" i="6"/>
  <c r="AX390" i="6"/>
  <c r="AZ390" i="6"/>
  <c r="BB390" i="6"/>
  <c r="AY390" i="6"/>
  <c r="BA390" i="6"/>
  <c r="BC390" i="6"/>
  <c r="BD390" i="6"/>
  <c r="BE390" i="6"/>
  <c r="BJ390" i="6"/>
  <c r="BG390" i="6"/>
  <c r="BF390" i="6"/>
  <c r="BH390" i="6"/>
  <c r="BI384" i="6"/>
  <c r="BK384" i="6"/>
  <c r="BK390" i="6"/>
  <c r="BL388" i="6"/>
  <c r="BJ386" i="6"/>
  <c r="BH388" i="6"/>
  <c r="BL394" i="6"/>
  <c r="BM394" i="6"/>
  <c r="BL392" i="6"/>
  <c r="BK392" i="6"/>
  <c r="BG392" i="6"/>
  <c r="BH386" i="6"/>
  <c r="B395" i="6"/>
  <c r="BK396" i="6"/>
  <c r="BO396" i="6"/>
  <c r="BL386" i="6"/>
  <c r="BI390" i="6"/>
  <c r="BI388" i="6"/>
  <c r="BP385" i="6"/>
  <c r="AV385" i="6"/>
  <c r="AX385" i="6"/>
  <c r="AW385" i="6"/>
  <c r="AY385" i="6"/>
  <c r="AZ385" i="6"/>
  <c r="BD385" i="6"/>
  <c r="BA385" i="6"/>
  <c r="BB385" i="6"/>
  <c r="BE385" i="6"/>
  <c r="BC385" i="6"/>
  <c r="BF385" i="6"/>
  <c r="BN385" i="6"/>
  <c r="BJ385" i="6"/>
  <c r="BH385" i="6"/>
  <c r="BI385" i="6"/>
  <c r="BL385" i="6"/>
  <c r="BG385" i="6"/>
  <c r="BM385" i="6"/>
  <c r="BP394" i="6"/>
  <c r="AV394" i="6"/>
  <c r="AW394" i="6"/>
  <c r="AX394" i="6"/>
  <c r="AZ394" i="6"/>
  <c r="AY394" i="6"/>
  <c r="BA394" i="6"/>
  <c r="BB394" i="6"/>
  <c r="BF394" i="6"/>
  <c r="BG394" i="6"/>
  <c r="BC394" i="6"/>
  <c r="BE394" i="6"/>
  <c r="BD394" i="6"/>
  <c r="BJ394" i="6"/>
  <c r="BN394" i="6"/>
  <c r="BP392" i="6"/>
  <c r="AW392" i="6"/>
  <c r="AV392" i="6"/>
  <c r="AX392" i="6"/>
  <c r="AZ392" i="6"/>
  <c r="AY392" i="6"/>
  <c r="BA392" i="6"/>
  <c r="BB392" i="6"/>
  <c r="BC392" i="6"/>
  <c r="BD392" i="6"/>
  <c r="BF392" i="6"/>
  <c r="BE392" i="6"/>
  <c r="BN392" i="6"/>
  <c r="BH392" i="6"/>
  <c r="B387" i="6"/>
  <c r="BP388" i="6"/>
  <c r="AV388" i="6"/>
  <c r="AZ388" i="6"/>
  <c r="AW388" i="6"/>
  <c r="AX388" i="6"/>
  <c r="BA388" i="6"/>
  <c r="AY388" i="6"/>
  <c r="BB388" i="6"/>
  <c r="BD388" i="6"/>
  <c r="BC388" i="6"/>
  <c r="BG388" i="6"/>
  <c r="BF388" i="6"/>
  <c r="BE388" i="6"/>
  <c r="BJ384" i="6"/>
  <c r="BK386" i="6"/>
  <c r="BO385" i="6"/>
  <c r="BP393" i="6"/>
  <c r="AV393" i="6"/>
  <c r="AW393" i="6"/>
  <c r="AX393" i="6"/>
  <c r="AZ393" i="6"/>
  <c r="AY393" i="6"/>
  <c r="BB393" i="6"/>
  <c r="BA393" i="6"/>
  <c r="BC393" i="6"/>
  <c r="BF393" i="6"/>
  <c r="BD393" i="6"/>
  <c r="BE393" i="6"/>
  <c r="BI393" i="6"/>
  <c r="BN393" i="6"/>
  <c r="BH393" i="6"/>
  <c r="BL393" i="6"/>
  <c r="BG393" i="6"/>
  <c r="BM393" i="6"/>
  <c r="BN384" i="6"/>
  <c r="BP389" i="6"/>
  <c r="AX389" i="6"/>
  <c r="AW389" i="6"/>
  <c r="AV389" i="6"/>
  <c r="AY389" i="6"/>
  <c r="AZ389" i="6"/>
  <c r="BA389" i="6"/>
  <c r="BE389" i="6"/>
  <c r="BC389" i="6"/>
  <c r="BB389" i="6"/>
  <c r="BD389" i="6"/>
  <c r="BG389" i="6"/>
  <c r="BL389" i="6"/>
  <c r="BI389" i="6"/>
  <c r="BN389" i="6"/>
  <c r="BK389" i="6"/>
  <c r="BL390" i="6"/>
  <c r="BN388" i="6"/>
  <c r="BI394" i="6"/>
  <c r="BH394" i="6"/>
  <c r="BO394" i="6"/>
  <c r="BI392" i="6"/>
  <c r="BJ392" i="6"/>
  <c r="BM392" i="6"/>
  <c r="BH384" i="6"/>
  <c r="BL396" i="6"/>
  <c r="BH396" i="6"/>
  <c r="BO384" i="6"/>
  <c r="BO386" i="6"/>
  <c r="BO390" i="6"/>
  <c r="BK388" i="6"/>
  <c r="BO388" i="6"/>
  <c r="B28" i="6"/>
  <c r="B21" i="6"/>
  <c r="BI354" i="6"/>
  <c r="B228" i="6"/>
  <c r="B284" i="6"/>
  <c r="B122" i="6"/>
  <c r="AX381" i="6"/>
  <c r="AX375" i="6"/>
  <c r="BJ306" i="6"/>
  <c r="BN306" i="6"/>
  <c r="BM306" i="6"/>
  <c r="AZ306" i="6"/>
  <c r="AY306" i="6"/>
  <c r="BI306" i="6"/>
  <c r="BH306" i="6"/>
  <c r="BP306" i="6"/>
  <c r="BA306" i="6"/>
  <c r="AW306" i="6"/>
  <c r="BO306" i="6"/>
  <c r="BK306" i="6"/>
  <c r="BL306" i="6"/>
  <c r="AX306" i="6"/>
  <c r="AV306" i="6"/>
  <c r="BB306" i="6"/>
  <c r="BF306" i="6"/>
  <c r="BG306" i="6"/>
  <c r="BC306" i="6"/>
  <c r="BD306" i="6"/>
  <c r="BE306" i="6"/>
  <c r="BN375" i="6"/>
  <c r="BC375" i="6"/>
  <c r="BI340" i="6"/>
  <c r="BF366" i="6"/>
  <c r="BB343" i="6"/>
  <c r="B10" i="6"/>
  <c r="B145" i="6"/>
  <c r="AW375" i="6"/>
  <c r="BF375" i="6"/>
  <c r="BK381" i="6"/>
  <c r="BH341" i="6"/>
  <c r="AV341" i="6"/>
  <c r="BJ341" i="6"/>
  <c r="BB341" i="6"/>
  <c r="AV343" i="6"/>
  <c r="BN340" i="6"/>
  <c r="BI366" i="6"/>
  <c r="B100" i="6"/>
  <c r="BC81" i="6"/>
  <c r="BN343" i="6"/>
  <c r="BK343" i="6"/>
  <c r="BE343" i="6"/>
  <c r="BO340" i="6"/>
  <c r="BC366" i="6"/>
  <c r="BL366" i="6"/>
  <c r="AZ366" i="6"/>
  <c r="BG347" i="6"/>
  <c r="AY347" i="6"/>
  <c r="BB347" i="6"/>
  <c r="BK347" i="6"/>
  <c r="BJ347" i="6"/>
  <c r="AZ347" i="6"/>
  <c r="AW347" i="6"/>
  <c r="BE347" i="6"/>
  <c r="BH347" i="6"/>
  <c r="BE375" i="6"/>
  <c r="BK375" i="6"/>
  <c r="BG375" i="6"/>
  <c r="BL375" i="6"/>
  <c r="BL381" i="6"/>
  <c r="BG381" i="6"/>
  <c r="AZ381" i="6"/>
  <c r="BO375" i="6"/>
  <c r="BO18" i="6"/>
  <c r="BK236" i="6"/>
  <c r="BO9" i="6"/>
  <c r="BM44" i="6"/>
  <c r="BC343" i="6"/>
  <c r="BG343" i="6"/>
  <c r="BL343" i="6"/>
  <c r="BA343" i="6"/>
  <c r="BL354" i="6"/>
  <c r="AW340" i="6"/>
  <c r="AV340" i="6"/>
  <c r="BG366" i="6"/>
  <c r="BM366" i="6"/>
  <c r="BD366" i="6"/>
  <c r="BB366" i="6"/>
  <c r="BH366" i="6"/>
  <c r="BK354" i="6"/>
  <c r="BJ343" i="6"/>
  <c r="B80" i="6"/>
  <c r="BO365" i="6"/>
  <c r="BO347" i="6"/>
  <c r="BP347" i="6"/>
  <c r="BI365" i="6"/>
  <c r="BG365" i="6"/>
  <c r="BH365" i="6"/>
  <c r="BM343" i="6"/>
  <c r="BK348" i="6"/>
  <c r="BP348" i="6"/>
  <c r="BH348" i="6"/>
  <c r="BN348" i="6"/>
  <c r="BC348" i="6"/>
  <c r="BB348" i="6"/>
  <c r="BD348" i="6"/>
  <c r="AW348" i="6"/>
  <c r="AV348" i="6"/>
  <c r="BJ348" i="6"/>
  <c r="BL348" i="6"/>
  <c r="BF348" i="6"/>
  <c r="BG348" i="6"/>
  <c r="AY348" i="6"/>
  <c r="AX348" i="6"/>
  <c r="AZ348" i="6"/>
  <c r="BA348" i="6"/>
  <c r="BE348" i="6"/>
  <c r="BM348" i="6"/>
  <c r="BI348" i="6"/>
  <c r="BP365" i="6"/>
  <c r="BJ365" i="6"/>
  <c r="AY365" i="6"/>
  <c r="BN365" i="6"/>
  <c r="BF365" i="6"/>
  <c r="BA365" i="6"/>
  <c r="BK365" i="6"/>
  <c r="BD365" i="6"/>
  <c r="BL365" i="6"/>
  <c r="AZ365" i="6"/>
  <c r="BB365" i="6"/>
  <c r="BJ318" i="6"/>
  <c r="BC318" i="6"/>
  <c r="AX318" i="6"/>
  <c r="BG318" i="6"/>
  <c r="BK318" i="6"/>
  <c r="AY318" i="6"/>
  <c r="AW318" i="6"/>
  <c r="BF318" i="6"/>
  <c r="BM318" i="6"/>
  <c r="BN318" i="6"/>
  <c r="BO318" i="6"/>
  <c r="AZ318" i="6"/>
  <c r="BA318" i="6"/>
  <c r="BB318" i="6"/>
  <c r="BI318" i="6"/>
  <c r="BP318" i="6"/>
  <c r="BD318" i="6"/>
  <c r="AV318" i="6"/>
  <c r="BE318" i="6"/>
  <c r="BH318" i="6"/>
  <c r="BE323" i="6"/>
  <c r="BK323" i="6"/>
  <c r="BN323" i="6"/>
  <c r="BI323" i="6"/>
  <c r="BM323" i="6"/>
  <c r="BF323" i="6"/>
  <c r="AZ323" i="6"/>
  <c r="AX323" i="6"/>
  <c r="BC323" i="6"/>
  <c r="AV323" i="6"/>
  <c r="BG323" i="6"/>
  <c r="BH323" i="6"/>
  <c r="BO323" i="6"/>
  <c r="BL323" i="6"/>
  <c r="BJ323" i="6"/>
  <c r="BP323" i="6"/>
  <c r="AY323" i="6"/>
  <c r="BA323" i="6"/>
  <c r="AW323" i="6"/>
  <c r="BD323" i="6"/>
  <c r="BB323" i="6"/>
  <c r="AX365" i="6"/>
  <c r="BC365" i="6"/>
  <c r="AV365" i="6"/>
  <c r="BM365" i="6"/>
  <c r="BE365" i="6"/>
  <c r="AV362" i="6"/>
  <c r="BF381" i="6"/>
  <c r="AY381" i="6"/>
  <c r="BC381" i="6"/>
  <c r="BM381" i="6"/>
  <c r="BH381" i="6"/>
  <c r="AZ375" i="6"/>
  <c r="B229" i="6"/>
  <c r="B107" i="6"/>
  <c r="BI81" i="6"/>
  <c r="AV31" i="6"/>
  <c r="AX31" i="6"/>
  <c r="BI31" i="6"/>
  <c r="B151" i="6"/>
  <c r="BM340" i="6"/>
  <c r="AY340" i="6"/>
  <c r="BH340" i="6"/>
  <c r="BG340" i="6"/>
  <c r="AX340" i="6"/>
  <c r="BJ366" i="6"/>
  <c r="AW366" i="6"/>
  <c r="AV366" i="6"/>
  <c r="BN366" i="6"/>
  <c r="BA366" i="6"/>
  <c r="BO366" i="6"/>
  <c r="BE366" i="6"/>
  <c r="AX366" i="6"/>
  <c r="BK366" i="6"/>
  <c r="AY366" i="6"/>
  <c r="BJ354" i="6"/>
  <c r="AY343" i="6"/>
  <c r="AT372" i="6"/>
  <c r="BO372" i="6" s="1"/>
  <c r="X372" i="6"/>
  <c r="B54" i="6"/>
  <c r="B224" i="6"/>
  <c r="B75" i="6"/>
  <c r="B250" i="6"/>
  <c r="B160" i="6"/>
  <c r="X379" i="6"/>
  <c r="AT379" i="6"/>
  <c r="BM382" i="6"/>
  <c r="BH343" i="6"/>
  <c r="BP343" i="6"/>
  <c r="BL340" i="6"/>
  <c r="AZ340" i="6"/>
  <c r="BE340" i="6"/>
  <c r="BA340" i="6"/>
  <c r="BF340" i="6"/>
  <c r="BK340" i="6"/>
  <c r="BC340" i="6"/>
  <c r="BD340" i="6"/>
  <c r="BB340" i="6"/>
  <c r="BJ340" i="6"/>
  <c r="B17" i="6"/>
  <c r="BI343" i="6"/>
  <c r="AW343" i="6"/>
  <c r="BF343" i="6"/>
  <c r="AZ343" i="6"/>
  <c r="BD343" i="6"/>
  <c r="BF335" i="6"/>
  <c r="BH335" i="6"/>
  <c r="BE335" i="6"/>
  <c r="AZ335" i="6"/>
  <c r="AV335" i="6"/>
  <c r="BJ335" i="6"/>
  <c r="BO335" i="6"/>
  <c r="BN335" i="6"/>
  <c r="AY335" i="6"/>
  <c r="B225" i="6"/>
  <c r="BO343" i="6"/>
  <c r="BM335" i="6"/>
  <c r="BP335" i="6"/>
  <c r="BL311" i="6"/>
  <c r="AV311" i="6"/>
  <c r="BG311" i="6"/>
  <c r="BD311" i="6"/>
  <c r="BC311" i="6"/>
  <c r="BM311" i="6"/>
  <c r="AX311" i="6"/>
  <c r="BN311" i="6"/>
  <c r="BA311" i="6"/>
  <c r="BF311" i="6"/>
  <c r="BP311" i="6"/>
  <c r="BE311" i="6"/>
  <c r="AW311" i="6"/>
  <c r="BJ311" i="6"/>
  <c r="AZ311" i="6"/>
  <c r="BH311" i="6"/>
  <c r="BB311" i="6"/>
  <c r="BI311" i="6"/>
  <c r="BK311" i="6"/>
  <c r="AY311" i="6"/>
  <c r="BD335" i="6"/>
  <c r="BI335" i="6"/>
  <c r="BC335" i="6"/>
  <c r="AW335" i="6"/>
  <c r="BL335" i="6"/>
  <c r="BG335" i="6"/>
  <c r="BK335" i="6"/>
  <c r="AX335" i="6"/>
  <c r="BB335" i="6"/>
  <c r="B144" i="6"/>
  <c r="B238" i="6"/>
  <c r="B240" i="6"/>
  <c r="B103" i="6"/>
  <c r="B292" i="6"/>
  <c r="BH334" i="6"/>
  <c r="BD334" i="6"/>
  <c r="BF334" i="6"/>
  <c r="BG334" i="6"/>
  <c r="BK334" i="6"/>
  <c r="BO334" i="6"/>
  <c r="BE334" i="6"/>
  <c r="AX334" i="6"/>
  <c r="BB334" i="6"/>
  <c r="BA334" i="6"/>
  <c r="AW334" i="6"/>
  <c r="BJ334" i="6"/>
  <c r="BM334" i="6"/>
  <c r="BN334" i="6"/>
  <c r="BL334" i="6"/>
  <c r="BI334" i="6"/>
  <c r="BP334" i="6"/>
  <c r="AZ334" i="6"/>
  <c r="AY334" i="6"/>
  <c r="AV334" i="6"/>
  <c r="BC334" i="6"/>
  <c r="BP354" i="6"/>
  <c r="AW354" i="6"/>
  <c r="AV354" i="6"/>
  <c r="AZ354" i="6"/>
  <c r="BA354" i="6"/>
  <c r="AX354" i="6"/>
  <c r="BB354" i="6"/>
  <c r="AY354" i="6"/>
  <c r="BE354" i="6"/>
  <c r="BC354" i="6"/>
  <c r="BD354" i="6"/>
  <c r="BH354" i="6"/>
  <c r="BG354" i="6"/>
  <c r="BF354" i="6"/>
  <c r="BN354" i="6"/>
  <c r="BB355" i="6"/>
  <c r="BA375" i="6"/>
  <c r="BH355" i="6"/>
  <c r="BI380" i="6"/>
  <c r="BP380" i="6"/>
  <c r="AY380" i="6"/>
  <c r="AV380" i="6"/>
  <c r="AW380" i="6"/>
  <c r="BF380" i="6"/>
  <c r="AX380" i="6"/>
  <c r="BH380" i="6"/>
  <c r="BE380" i="6"/>
  <c r="BG380" i="6"/>
  <c r="BL380" i="6"/>
  <c r="B49" i="6"/>
  <c r="B249" i="6"/>
  <c r="BJ380" i="6"/>
  <c r="BM380" i="6"/>
  <c r="BN380" i="6"/>
  <c r="BK380" i="6"/>
  <c r="BC380" i="6"/>
  <c r="AZ380" i="6"/>
  <c r="BD380" i="6"/>
  <c r="BB380" i="6"/>
  <c r="BA380" i="6"/>
  <c r="BO380" i="6"/>
  <c r="AY375" i="6"/>
  <c r="BB375" i="6"/>
  <c r="BF355" i="6"/>
  <c r="AX355" i="6"/>
  <c r="BP101" i="6"/>
  <c r="BA101" i="6"/>
  <c r="AZ101" i="6"/>
  <c r="AX101" i="6"/>
  <c r="AW101" i="6"/>
  <c r="AV101" i="6"/>
  <c r="AY101" i="6"/>
  <c r="BB101" i="6"/>
  <c r="BD101" i="6"/>
  <c r="BC101" i="6"/>
  <c r="BG101" i="6"/>
  <c r="BE101" i="6"/>
  <c r="BF101" i="6"/>
  <c r="BH101" i="6"/>
  <c r="BJ101" i="6"/>
  <c r="BI101" i="6"/>
  <c r="BM101" i="6"/>
  <c r="BN101" i="6"/>
  <c r="BL101" i="6"/>
  <c r="B300" i="6"/>
  <c r="BO359" i="6"/>
  <c r="BK359" i="6"/>
  <c r="BP359" i="6"/>
  <c r="AX359" i="6"/>
  <c r="BB359" i="6"/>
  <c r="BN359" i="6"/>
  <c r="BL359" i="6"/>
  <c r="BC359" i="6"/>
  <c r="AY359" i="6"/>
  <c r="BE359" i="6"/>
  <c r="BJ359" i="6"/>
  <c r="BM359" i="6"/>
  <c r="AZ359" i="6"/>
  <c r="BA359" i="6"/>
  <c r="BG359" i="6"/>
  <c r="BF359" i="6"/>
  <c r="AV359" i="6"/>
  <c r="AW359" i="6"/>
  <c r="BD359" i="6"/>
  <c r="BH359" i="6"/>
  <c r="BI359" i="6"/>
  <c r="BK368" i="6"/>
  <c r="BP368" i="6"/>
  <c r="BG368" i="6"/>
  <c r="BJ368" i="6"/>
  <c r="BN368" i="6"/>
  <c r="AX66" i="6"/>
  <c r="BP66" i="6"/>
  <c r="AZ66" i="6"/>
  <c r="AW66" i="6"/>
  <c r="AY66" i="6"/>
  <c r="AV66" i="6"/>
  <c r="BE66" i="6"/>
  <c r="BA66" i="6"/>
  <c r="BB66" i="6"/>
  <c r="BD66" i="6"/>
  <c r="BC66" i="6"/>
  <c r="BF66" i="6"/>
  <c r="BG66" i="6"/>
  <c r="BK66" i="6"/>
  <c r="AT217" i="6"/>
  <c r="BN217" i="6" s="1"/>
  <c r="X217" i="6"/>
  <c r="AX248" i="6"/>
  <c r="BP248" i="6"/>
  <c r="AV248" i="6"/>
  <c r="AZ248" i="6"/>
  <c r="AY248" i="6"/>
  <c r="AW248" i="6"/>
  <c r="BC248" i="6"/>
  <c r="BA248" i="6"/>
  <c r="BB248" i="6"/>
  <c r="BD248" i="6"/>
  <c r="BF248" i="6"/>
  <c r="BE248" i="6"/>
  <c r="BJ248" i="6"/>
  <c r="BG248" i="6"/>
  <c r="BH248" i="6"/>
  <c r="BI248" i="6"/>
  <c r="BK248" i="6"/>
  <c r="BL66" i="6"/>
  <c r="BK101" i="6"/>
  <c r="BF341" i="6"/>
  <c r="AY341" i="6"/>
  <c r="BG341" i="6"/>
  <c r="BP20" i="6"/>
  <c r="AX20" i="6"/>
  <c r="BB20" i="6"/>
  <c r="AZ20" i="6"/>
  <c r="AY20" i="6"/>
  <c r="BA20" i="6"/>
  <c r="AV20" i="6"/>
  <c r="AW20" i="6"/>
  <c r="BD20" i="6"/>
  <c r="BG20" i="6"/>
  <c r="BC20" i="6"/>
  <c r="BE20" i="6"/>
  <c r="BF20" i="6"/>
  <c r="BJ20" i="6"/>
  <c r="BN20" i="6"/>
  <c r="BM20" i="6"/>
  <c r="BI20" i="6"/>
  <c r="BL20" i="6"/>
  <c r="BH20" i="6"/>
  <c r="X369" i="6"/>
  <c r="AT369" i="6"/>
  <c r="BP57" i="6"/>
  <c r="AZ57" i="6"/>
  <c r="BA57" i="6"/>
  <c r="AW57" i="6"/>
  <c r="BD57" i="6"/>
  <c r="AV57" i="6"/>
  <c r="AY57" i="6"/>
  <c r="BC57" i="6"/>
  <c r="BB57" i="6"/>
  <c r="AX57" i="6"/>
  <c r="BH57" i="6"/>
  <c r="BE57" i="6"/>
  <c r="BG57" i="6"/>
  <c r="BF57" i="6"/>
  <c r="BL57" i="6"/>
  <c r="BI57" i="6"/>
  <c r="BN57" i="6"/>
  <c r="BM57" i="6"/>
  <c r="AT349" i="6"/>
  <c r="BO349" i="6" s="1"/>
  <c r="X349" i="6"/>
  <c r="BM66" i="6"/>
  <c r="AT237" i="6"/>
  <c r="BO237" i="6" s="1"/>
  <c r="X237" i="6"/>
  <c r="X257" i="6"/>
  <c r="AT257" i="6"/>
  <c r="BO257" i="6" s="1"/>
  <c r="AT11" i="6"/>
  <c r="BO11" i="6" s="1"/>
  <c r="X11" i="6"/>
  <c r="BK137" i="6"/>
  <c r="BK156" i="6"/>
  <c r="BG156" i="6"/>
  <c r="AY368" i="6"/>
  <c r="AZ368" i="6"/>
  <c r="BD368" i="6"/>
  <c r="AW368" i="6"/>
  <c r="AX368" i="6"/>
  <c r="BC368" i="6"/>
  <c r="BB368" i="6"/>
  <c r="BA368" i="6"/>
  <c r="BO358" i="6"/>
  <c r="BP358" i="6"/>
  <c r="AZ358" i="6"/>
  <c r="BC358" i="6"/>
  <c r="AX358" i="6"/>
  <c r="BJ358" i="6"/>
  <c r="BL358" i="6"/>
  <c r="AW358" i="6"/>
  <c r="AY358" i="6"/>
  <c r="BG358" i="6"/>
  <c r="BH358" i="6"/>
  <c r="BE358" i="6"/>
  <c r="AV358" i="6"/>
  <c r="BF358" i="6"/>
  <c r="BI358" i="6"/>
  <c r="BB358" i="6"/>
  <c r="BD358" i="6"/>
  <c r="BA358" i="6"/>
  <c r="BN358" i="6"/>
  <c r="BK358" i="6"/>
  <c r="BM248" i="6"/>
  <c r="B290" i="6"/>
  <c r="BF363" i="6"/>
  <c r="BI363" i="6"/>
  <c r="BO363" i="6"/>
  <c r="BL363" i="6"/>
  <c r="BM363" i="6"/>
  <c r="BC363" i="6"/>
  <c r="AV363" i="6"/>
  <c r="AX363" i="6"/>
  <c r="AY363" i="6"/>
  <c r="AZ363" i="6"/>
  <c r="BG363" i="6"/>
  <c r="BP363" i="6"/>
  <c r="BB363" i="6"/>
  <c r="AW363" i="6"/>
  <c r="BA363" i="6"/>
  <c r="BD363" i="6"/>
  <c r="BJ363" i="6"/>
  <c r="BH363" i="6"/>
  <c r="BN363" i="6"/>
  <c r="BK363" i="6"/>
  <c r="BE363" i="6"/>
  <c r="B95" i="6"/>
  <c r="BP81" i="6"/>
  <c r="BE81" i="6"/>
  <c r="AV81" i="6"/>
  <c r="BL81" i="6"/>
  <c r="BF81" i="6"/>
  <c r="BJ81" i="6"/>
  <c r="AX81" i="6"/>
  <c r="BD81" i="6"/>
  <c r="AY81" i="6"/>
  <c r="AW81" i="6"/>
  <c r="B242" i="6"/>
  <c r="BO91" i="6"/>
  <c r="BP91" i="6"/>
  <c r="BL248" i="6"/>
  <c r="BJ236" i="6"/>
  <c r="BP35" i="6"/>
  <c r="BA35" i="6"/>
  <c r="AX35" i="6"/>
  <c r="AV35" i="6"/>
  <c r="AY35" i="6"/>
  <c r="AW35" i="6"/>
  <c r="BB35" i="6"/>
  <c r="AZ35" i="6"/>
  <c r="BC35" i="6"/>
  <c r="BD35" i="6"/>
  <c r="BE35" i="6"/>
  <c r="BG35" i="6"/>
  <c r="BH35" i="6"/>
  <c r="BF35" i="6"/>
  <c r="BI35" i="6"/>
  <c r="B89" i="6"/>
  <c r="BH31" i="6"/>
  <c r="BK81" i="6"/>
  <c r="BJ35" i="6"/>
  <c r="B131" i="6"/>
  <c r="AX150" i="6"/>
  <c r="BP150" i="6"/>
  <c r="AV150" i="6"/>
  <c r="BB150" i="6"/>
  <c r="AW150" i="6"/>
  <c r="AZ150" i="6"/>
  <c r="AY150" i="6"/>
  <c r="BA150" i="6"/>
  <c r="BC150" i="6"/>
  <c r="BH150" i="6"/>
  <c r="BD150" i="6"/>
  <c r="BE150" i="6"/>
  <c r="BG150" i="6"/>
  <c r="BF150" i="6"/>
  <c r="BN150" i="6"/>
  <c r="BJ150" i="6"/>
  <c r="BI150" i="6"/>
  <c r="BM150" i="6"/>
  <c r="AT253" i="6"/>
  <c r="BO253" i="6" s="1"/>
  <c r="X253" i="6"/>
  <c r="X361" i="6"/>
  <c r="AT361" i="6"/>
  <c r="X192" i="6"/>
  <c r="AT192" i="6"/>
  <c r="BN192" i="6" s="1"/>
  <c r="BP137" i="6"/>
  <c r="BB137" i="6"/>
  <c r="AW137" i="6"/>
  <c r="BC137" i="6"/>
  <c r="AX137" i="6"/>
  <c r="BA137" i="6"/>
  <c r="AY137" i="6"/>
  <c r="AV137" i="6"/>
  <c r="AZ137" i="6"/>
  <c r="BF137" i="6"/>
  <c r="BD137" i="6"/>
  <c r="BJ137" i="6"/>
  <c r="BE137" i="6"/>
  <c r="BG137" i="6"/>
  <c r="BH137" i="6"/>
  <c r="BL137" i="6"/>
  <c r="BN137" i="6"/>
  <c r="B275" i="6"/>
  <c r="BP156" i="6"/>
  <c r="AW156" i="6"/>
  <c r="AZ156" i="6"/>
  <c r="BA156" i="6"/>
  <c r="AY156" i="6"/>
  <c r="AV156" i="6"/>
  <c r="AX156" i="6"/>
  <c r="BB156" i="6"/>
  <c r="BD156" i="6"/>
  <c r="BF156" i="6"/>
  <c r="BC156" i="6"/>
  <c r="BE156" i="6"/>
  <c r="BL156" i="6"/>
  <c r="BN156" i="6"/>
  <c r="BJ156" i="6"/>
  <c r="X332" i="6"/>
  <c r="AT332" i="6"/>
  <c r="BM341" i="6"/>
  <c r="BP341" i="6"/>
  <c r="BN66" i="6"/>
  <c r="BH66" i="6"/>
  <c r="BO101" i="6"/>
  <c r="BK341" i="6"/>
  <c r="AW341" i="6"/>
  <c r="BN341" i="6"/>
  <c r="BD341" i="6"/>
  <c r="AX341" i="6"/>
  <c r="BP18" i="6"/>
  <c r="AZ18" i="6"/>
  <c r="BA18" i="6"/>
  <c r="AX18" i="6"/>
  <c r="AV18" i="6"/>
  <c r="AW18" i="6"/>
  <c r="AY18" i="6"/>
  <c r="BB18" i="6"/>
  <c r="BC18" i="6"/>
  <c r="BD18" i="6"/>
  <c r="BE18" i="6"/>
  <c r="BF18" i="6"/>
  <c r="BG18" i="6"/>
  <c r="BH18" i="6"/>
  <c r="BK18" i="6"/>
  <c r="BL18" i="6"/>
  <c r="BI18" i="6"/>
  <c r="BN18" i="6"/>
  <c r="BJ18" i="6"/>
  <c r="BL150" i="6"/>
  <c r="BO150" i="6"/>
  <c r="X376" i="6"/>
  <c r="AT376" i="6"/>
  <c r="X85" i="6"/>
  <c r="AT85" i="6"/>
  <c r="AX85" i="6" s="1"/>
  <c r="B163" i="6"/>
  <c r="BI137" i="6"/>
  <c r="BM137" i="6"/>
  <c r="BH156" i="6"/>
  <c r="BI156" i="6"/>
  <c r="BM156" i="6"/>
  <c r="BF368" i="6"/>
  <c r="BM368" i="6"/>
  <c r="AV368" i="6"/>
  <c r="BL368" i="6"/>
  <c r="BE368" i="6"/>
  <c r="BI368" i="6"/>
  <c r="BH368" i="6"/>
  <c r="BO368" i="6"/>
  <c r="BN321" i="6"/>
  <c r="BP321" i="6"/>
  <c r="X367" i="6"/>
  <c r="AT367" i="6"/>
  <c r="BO66" i="6"/>
  <c r="BP121" i="6"/>
  <c r="AV121" i="6"/>
  <c r="BA121" i="6"/>
  <c r="AW121" i="6"/>
  <c r="AZ121" i="6"/>
  <c r="AX121" i="6"/>
  <c r="AY121" i="6"/>
  <c r="BE121" i="6"/>
  <c r="BD121" i="6"/>
  <c r="BB121" i="6"/>
  <c r="BC121" i="6"/>
  <c r="BF121" i="6"/>
  <c r="BG121" i="6"/>
  <c r="BI121" i="6"/>
  <c r="BH121" i="6"/>
  <c r="BM121" i="6"/>
  <c r="BO341" i="6"/>
  <c r="BO236" i="6"/>
  <c r="BP236" i="6"/>
  <c r="BB236" i="6"/>
  <c r="BD236" i="6"/>
  <c r="AV236" i="6"/>
  <c r="BF236" i="6"/>
  <c r="BA236" i="6"/>
  <c r="AY236" i="6"/>
  <c r="BE236" i="6"/>
  <c r="BC236" i="6"/>
  <c r="AW236" i="6"/>
  <c r="AZ236" i="6"/>
  <c r="AX236" i="6"/>
  <c r="BG236" i="6"/>
  <c r="BI236" i="6"/>
  <c r="BH236" i="6"/>
  <c r="BP9" i="6"/>
  <c r="AZ9" i="6"/>
  <c r="AY9" i="6"/>
  <c r="BB9" i="6"/>
  <c r="AW9" i="6"/>
  <c r="AX9" i="6"/>
  <c r="AV9" i="6"/>
  <c r="BA9" i="6"/>
  <c r="BD9" i="6"/>
  <c r="BE9" i="6"/>
  <c r="BC9" i="6"/>
  <c r="BG9" i="6"/>
  <c r="BF9" i="6"/>
  <c r="BL9" i="6"/>
  <c r="BP31" i="6"/>
  <c r="BB31" i="6"/>
  <c r="BE31" i="6"/>
  <c r="BL31" i="6"/>
  <c r="AW31" i="6"/>
  <c r="BG31" i="6"/>
  <c r="BO248" i="6"/>
  <c r="BP44" i="6"/>
  <c r="AW44" i="6"/>
  <c r="AX44" i="6"/>
  <c r="AZ44" i="6"/>
  <c r="AY44" i="6"/>
  <c r="BB44" i="6"/>
  <c r="BA44" i="6"/>
  <c r="AV44" i="6"/>
  <c r="BC44" i="6"/>
  <c r="BF44" i="6"/>
  <c r="BD44" i="6"/>
  <c r="BE44" i="6"/>
  <c r="BI44" i="6"/>
  <c r="BH44" i="6"/>
  <c r="BG44" i="6"/>
  <c r="BL44" i="6"/>
  <c r="B29" i="6"/>
  <c r="AY31" i="6"/>
  <c r="AZ31" i="6"/>
  <c r="BK20" i="6"/>
  <c r="BL121" i="6"/>
  <c r="BN236" i="6"/>
  <c r="BE91" i="6"/>
  <c r="BN31" i="6"/>
  <c r="BN44" i="6"/>
  <c r="BA362" i="6"/>
  <c r="B336" i="6"/>
  <c r="BP377" i="6"/>
  <c r="AX377" i="6"/>
  <c r="BE377" i="6"/>
  <c r="BD377" i="6"/>
  <c r="BH377" i="6"/>
  <c r="BK377" i="6"/>
  <c r="AW377" i="6"/>
  <c r="BG377" i="6"/>
  <c r="BC377" i="6"/>
  <c r="AY377" i="6"/>
  <c r="BL377" i="6"/>
  <c r="AV355" i="6"/>
  <c r="BD355" i="6"/>
  <c r="BK355" i="6"/>
  <c r="BC355" i="6"/>
  <c r="BM355" i="6"/>
  <c r="BA377" i="6"/>
  <c r="BF377" i="6"/>
  <c r="BJ377" i="6"/>
  <c r="BI377" i="6"/>
  <c r="BJ355" i="6"/>
  <c r="BI375" i="6"/>
  <c r="BH375" i="6"/>
  <c r="AV375" i="6"/>
  <c r="BD375" i="6"/>
  <c r="AY355" i="6"/>
  <c r="BN355" i="6"/>
  <c r="AZ355" i="6"/>
  <c r="BI355" i="6"/>
  <c r="BA355" i="6"/>
  <c r="BG355" i="6"/>
  <c r="AW355" i="6"/>
  <c r="BE355" i="6"/>
  <c r="BN377" i="6"/>
  <c r="BM377" i="6"/>
  <c r="AV377" i="6"/>
  <c r="AZ377" i="6"/>
  <c r="B352" i="6"/>
  <c r="BL355" i="6"/>
  <c r="BO355" i="6"/>
  <c r="BB377" i="6"/>
  <c r="B59" i="6"/>
  <c r="BN362" i="6"/>
  <c r="BM362" i="6"/>
  <c r="BH362" i="6"/>
  <c r="B344" i="6"/>
  <c r="BP383" i="6"/>
  <c r="BD383" i="6"/>
  <c r="BP373" i="6"/>
  <c r="BI373" i="6"/>
  <c r="BE373" i="6"/>
  <c r="BL373" i="6"/>
  <c r="BD373" i="6"/>
  <c r="BM373" i="6"/>
  <c r="BF373" i="6"/>
  <c r="AW373" i="6"/>
  <c r="BG373" i="6"/>
  <c r="BC373" i="6"/>
  <c r="BJ373" i="6"/>
  <c r="AV373" i="6"/>
  <c r="AY373" i="6"/>
  <c r="BH373" i="6"/>
  <c r="AZ373" i="6"/>
  <c r="BN373" i="6"/>
  <c r="BB373" i="6"/>
  <c r="BK373" i="6"/>
  <c r="BA373" i="6"/>
  <c r="AX373" i="6"/>
  <c r="BE362" i="6"/>
  <c r="BB362" i="6"/>
  <c r="AW381" i="6"/>
  <c r="BB381" i="6"/>
  <c r="BN381" i="6"/>
  <c r="BJ381" i="6"/>
  <c r="AV381" i="6"/>
  <c r="BO381" i="6"/>
  <c r="AY383" i="6"/>
  <c r="BB383" i="6"/>
  <c r="BA383" i="6"/>
  <c r="BK383" i="6"/>
  <c r="BF383" i="6"/>
  <c r="BC383" i="6"/>
  <c r="AZ383" i="6"/>
  <c r="BM383" i="6"/>
  <c r="B310" i="6"/>
  <c r="BG362" i="6"/>
  <c r="BP362" i="6"/>
  <c r="BK362" i="6"/>
  <c r="BD362" i="6"/>
  <c r="AX362" i="6"/>
  <c r="BF362" i="6"/>
  <c r="BL362" i="6"/>
  <c r="BI362" i="6"/>
  <c r="AY362" i="6"/>
  <c r="AZ362" i="6"/>
  <c r="BC362" i="6"/>
  <c r="BI383" i="6"/>
  <c r="AW362" i="6"/>
  <c r="BJ362" i="6"/>
  <c r="BI381" i="6"/>
  <c r="BE381" i="6"/>
  <c r="BD381" i="6"/>
  <c r="BA381" i="6"/>
  <c r="BN383" i="6"/>
  <c r="AV383" i="6"/>
  <c r="BJ383" i="6"/>
  <c r="BL383" i="6"/>
  <c r="AW383" i="6"/>
  <c r="AX383" i="6"/>
  <c r="BH383" i="6"/>
  <c r="BE383" i="6"/>
  <c r="BO383" i="6"/>
  <c r="BJ375" i="6"/>
  <c r="B374" i="6"/>
  <c r="BP382" i="6"/>
  <c r="AV382" i="6"/>
  <c r="BA382" i="6"/>
  <c r="BC382" i="6"/>
  <c r="AY382" i="6"/>
  <c r="AZ382" i="6"/>
  <c r="AX382" i="6"/>
  <c r="AW382" i="6"/>
  <c r="BB382" i="6"/>
  <c r="BD382" i="6"/>
  <c r="BG382" i="6"/>
  <c r="BE382" i="6"/>
  <c r="BK382" i="6"/>
  <c r="BF382" i="6"/>
  <c r="BJ382" i="6"/>
  <c r="BI382" i="6"/>
  <c r="BN382" i="6"/>
  <c r="BL382" i="6"/>
  <c r="B295" i="6"/>
  <c r="BH382" i="6"/>
  <c r="B167" i="6"/>
  <c r="B173" i="6"/>
  <c r="B351" i="6"/>
  <c r="BH364" i="6"/>
  <c r="BC364" i="6"/>
  <c r="B378" i="6"/>
  <c r="BM370" i="6"/>
  <c r="BK364" i="6"/>
  <c r="BE364" i="6"/>
  <c r="BK370" i="6"/>
  <c r="BB370" i="6"/>
  <c r="BJ364" i="6"/>
  <c r="BE370" i="6"/>
  <c r="BN370" i="6"/>
  <c r="BK7" i="6"/>
  <c r="BM364" i="6"/>
  <c r="BL7" i="6"/>
  <c r="BH7" i="6"/>
  <c r="BB7" i="6"/>
  <c r="BD7" i="6"/>
  <c r="BA7" i="6"/>
  <c r="BC7" i="6"/>
  <c r="BE7" i="6"/>
  <c r="BG7" i="6"/>
  <c r="BF370" i="6"/>
  <c r="BH370" i="6"/>
  <c r="BD370" i="6"/>
  <c r="BA370" i="6"/>
  <c r="BN364" i="6"/>
  <c r="BF364" i="6"/>
  <c r="BL370" i="6"/>
  <c r="BL364" i="6"/>
  <c r="BI364" i="6"/>
  <c r="BC370" i="6"/>
  <c r="BO364" i="6"/>
  <c r="BO370" i="6"/>
  <c r="BJ7" i="6"/>
  <c r="BG370" i="6"/>
  <c r="BN7" i="6"/>
  <c r="BG364" i="6"/>
  <c r="BI7" i="6"/>
  <c r="BF7" i="6"/>
  <c r="BO7" i="6"/>
  <c r="BJ370" i="6"/>
  <c r="BP364" i="6"/>
  <c r="AX364" i="6"/>
  <c r="AZ364" i="6"/>
  <c r="AY364" i="6"/>
  <c r="AV364" i="6"/>
  <c r="AW364" i="6"/>
  <c r="BD364" i="6"/>
  <c r="BB364" i="6"/>
  <c r="BA364" i="6"/>
  <c r="BP7" i="6"/>
  <c r="AW7" i="6"/>
  <c r="AV7" i="6"/>
  <c r="AZ7" i="6"/>
  <c r="AX7" i="6"/>
  <c r="AY7" i="6"/>
  <c r="BP370" i="6"/>
  <c r="AZ370" i="6"/>
  <c r="AX370" i="6"/>
  <c r="AW370" i="6"/>
  <c r="AY370" i="6"/>
  <c r="AV370" i="6"/>
  <c r="B155" i="6" l="1"/>
  <c r="AZ263" i="6"/>
  <c r="BE263" i="6"/>
  <c r="BK263" i="6"/>
  <c r="BB263" i="6"/>
  <c r="AW263" i="6"/>
  <c r="BO287" i="6"/>
  <c r="BP287" i="6"/>
  <c r="BG287" i="6"/>
  <c r="AZ287" i="6"/>
  <c r="BN287" i="6"/>
  <c r="BD287" i="6"/>
  <c r="BC287" i="6"/>
  <c r="AY287" i="6"/>
  <c r="BK287" i="6"/>
  <c r="AW287" i="6"/>
  <c r="BA287" i="6"/>
  <c r="BJ287" i="6"/>
  <c r="BB287" i="6"/>
  <c r="BL287" i="6"/>
  <c r="AV287" i="6"/>
  <c r="BH287" i="6"/>
  <c r="AX287" i="6"/>
  <c r="BI287" i="6"/>
  <c r="BF287" i="6"/>
  <c r="BE287" i="6"/>
  <c r="BM287" i="6"/>
  <c r="BP270" i="6"/>
  <c r="BD270" i="6"/>
  <c r="BI270" i="6"/>
  <c r="BL270" i="6"/>
  <c r="BA270" i="6"/>
  <c r="AY270" i="6"/>
  <c r="BG270" i="6"/>
  <c r="BN270" i="6"/>
  <c r="BC270" i="6"/>
  <c r="BF270" i="6"/>
  <c r="BM270" i="6"/>
  <c r="BO270" i="6"/>
  <c r="BE270" i="6"/>
  <c r="AV270" i="6"/>
  <c r="AX270" i="6"/>
  <c r="BJ270" i="6"/>
  <c r="AW270" i="6"/>
  <c r="BB270" i="6"/>
  <c r="AZ270" i="6"/>
  <c r="BH270" i="6"/>
  <c r="BK270" i="6"/>
  <c r="BL154" i="6"/>
  <c r="AZ154" i="6"/>
  <c r="BG154" i="6"/>
  <c r="BE154" i="6"/>
  <c r="BJ154" i="6"/>
  <c r="AX154" i="6"/>
  <c r="BA154" i="6"/>
  <c r="BH154" i="6"/>
  <c r="BO154" i="6"/>
  <c r="BN154" i="6"/>
  <c r="BK154" i="6"/>
  <c r="BM154" i="6"/>
  <c r="BC154" i="6"/>
  <c r="AV154" i="6"/>
  <c r="BB154" i="6"/>
  <c r="BF154" i="6"/>
  <c r="BP154" i="6"/>
  <c r="BD154" i="6"/>
  <c r="BI154" i="6"/>
  <c r="AW154" i="6"/>
  <c r="AY154" i="6"/>
  <c r="B443" i="6"/>
  <c r="AV495" i="6"/>
  <c r="BJ495" i="6"/>
  <c r="BM495" i="6"/>
  <c r="AY495" i="6"/>
  <c r="BK495" i="6"/>
  <c r="BF495" i="6"/>
  <c r="BE495" i="6"/>
  <c r="BH495" i="6"/>
  <c r="B479" i="6"/>
  <c r="BO495" i="6"/>
  <c r="BP495" i="6"/>
  <c r="BG495" i="6"/>
  <c r="BN495" i="6"/>
  <c r="BD495" i="6"/>
  <c r="BB495" i="6"/>
  <c r="BL495" i="6"/>
  <c r="BA495" i="6"/>
  <c r="AZ495" i="6"/>
  <c r="BI495" i="6"/>
  <c r="AW495" i="6"/>
  <c r="AX495" i="6"/>
  <c r="B515" i="6"/>
  <c r="B639" i="6"/>
  <c r="B532" i="6"/>
  <c r="B534" i="6"/>
  <c r="B531" i="6"/>
  <c r="BO243" i="6"/>
  <c r="BC243" i="6"/>
  <c r="BK243" i="6"/>
  <c r="BE243" i="6"/>
  <c r="AV243" i="6"/>
  <c r="BB243" i="6"/>
  <c r="BN243" i="6"/>
  <c r="BJ243" i="6"/>
  <c r="BF243" i="6"/>
  <c r="BH243" i="6"/>
  <c r="BI243" i="6"/>
  <c r="BA243" i="6"/>
  <c r="AZ243" i="6"/>
  <c r="AX243" i="6"/>
  <c r="BM243" i="6"/>
  <c r="BL243" i="6"/>
  <c r="AY243" i="6"/>
  <c r="BP243" i="6"/>
  <c r="BD243" i="6"/>
  <c r="AW243" i="6"/>
  <c r="BG243" i="6"/>
  <c r="BM12" i="6"/>
  <c r="BC227" i="6"/>
  <c r="BM227" i="6"/>
  <c r="AY227" i="6"/>
  <c r="BO227" i="6"/>
  <c r="AZ227" i="6"/>
  <c r="BE227" i="6"/>
  <c r="BN227" i="6"/>
  <c r="BD227" i="6"/>
  <c r="AV227" i="6"/>
  <c r="BJ227" i="6"/>
  <c r="BF227" i="6"/>
  <c r="BG227" i="6"/>
  <c r="BL227" i="6"/>
  <c r="BI227" i="6"/>
  <c r="BH227" i="6"/>
  <c r="AX227" i="6"/>
  <c r="AW227" i="6"/>
  <c r="BK227" i="6"/>
  <c r="BP227" i="6"/>
  <c r="BB227" i="6"/>
  <c r="BA227" i="6"/>
  <c r="BJ19" i="6"/>
  <c r="BO190" i="6"/>
  <c r="BB190" i="6"/>
  <c r="BI190" i="6"/>
  <c r="BD190" i="6"/>
  <c r="AX190" i="6"/>
  <c r="BK190" i="6"/>
  <c r="BP190" i="6"/>
  <c r="BF190" i="6"/>
  <c r="BA190" i="6"/>
  <c r="BC190" i="6"/>
  <c r="BM190" i="6"/>
  <c r="BL190" i="6"/>
  <c r="BE190" i="6"/>
  <c r="BJ190" i="6"/>
  <c r="BN190" i="6"/>
  <c r="AY190" i="6"/>
  <c r="AW190" i="6"/>
  <c r="BG190" i="6"/>
  <c r="AV190" i="6"/>
  <c r="AZ190" i="6"/>
  <c r="BH190" i="6"/>
  <c r="BB88" i="6"/>
  <c r="BF108" i="6"/>
  <c r="BL108" i="6"/>
  <c r="AY108" i="6"/>
  <c r="BC108" i="6"/>
  <c r="BM108" i="6"/>
  <c r="BO108" i="6"/>
  <c r="BP108" i="6"/>
  <c r="BN108" i="6"/>
  <c r="BJ108" i="6"/>
  <c r="BB108" i="6"/>
  <c r="BG108" i="6"/>
  <c r="BI108" i="6"/>
  <c r="AZ108" i="6"/>
  <c r="AW108" i="6"/>
  <c r="BD108" i="6"/>
  <c r="BH108" i="6"/>
  <c r="BE108" i="6"/>
  <c r="BA108" i="6"/>
  <c r="BK108" i="6"/>
  <c r="AX108" i="6"/>
  <c r="AV108" i="6"/>
  <c r="BI205" i="6"/>
  <c r="AZ205" i="6"/>
  <c r="BK205" i="6"/>
  <c r="AV205" i="6"/>
  <c r="BD205" i="6"/>
  <c r="BO205" i="6"/>
  <c r="BN205" i="6"/>
  <c r="AY205" i="6"/>
  <c r="BJ205" i="6"/>
  <c r="BP205" i="6"/>
  <c r="BE205" i="6"/>
  <c r="BM205" i="6"/>
  <c r="BG205" i="6"/>
  <c r="AX205" i="6"/>
  <c r="BA205" i="6"/>
  <c r="AW205" i="6"/>
  <c r="BF205" i="6"/>
  <c r="BB205" i="6"/>
  <c r="BL205" i="6"/>
  <c r="BC205" i="6"/>
  <c r="BH205" i="6"/>
  <c r="B90" i="6"/>
  <c r="B319" i="6"/>
  <c r="BN293" i="6"/>
  <c r="BL329" i="6"/>
  <c r="BJ182" i="6"/>
  <c r="BA264" i="6"/>
  <c r="BK140" i="6"/>
  <c r="BO159" i="6"/>
  <c r="BK206" i="6"/>
  <c r="AY264" i="6"/>
  <c r="BF217" i="6"/>
  <c r="AW217" i="6"/>
  <c r="BK257" i="6"/>
  <c r="BI146" i="6"/>
  <c r="BH259" i="6"/>
  <c r="B520" i="6"/>
  <c r="B528" i="6"/>
  <c r="BO112" i="6"/>
  <c r="AY112" i="6"/>
  <c r="BG112" i="6"/>
  <c r="BA112" i="6"/>
  <c r="BF112" i="6"/>
  <c r="BN112" i="6"/>
  <c r="AV112" i="6"/>
  <c r="BI112" i="6"/>
  <c r="AX112" i="6"/>
  <c r="BH112" i="6"/>
  <c r="BD112" i="6"/>
  <c r="BP112" i="6"/>
  <c r="BB112" i="6"/>
  <c r="BL112" i="6"/>
  <c r="AW112" i="6"/>
  <c r="BK112" i="6"/>
  <c r="BJ112" i="6"/>
  <c r="AZ112" i="6"/>
  <c r="BE112" i="6"/>
  <c r="BC112" i="6"/>
  <c r="BM112" i="6"/>
  <c r="BL63" i="6"/>
  <c r="BP63" i="6"/>
  <c r="AX63" i="6"/>
  <c r="BB63" i="6"/>
  <c r="AW63" i="6"/>
  <c r="BE63" i="6"/>
  <c r="BC63" i="6"/>
  <c r="BF63" i="6"/>
  <c r="BH63" i="6"/>
  <c r="BJ63" i="6"/>
  <c r="BO63" i="6"/>
  <c r="BK63" i="6"/>
  <c r="AV63" i="6"/>
  <c r="AY63" i="6"/>
  <c r="BA63" i="6"/>
  <c r="AZ63" i="6"/>
  <c r="BG63" i="6"/>
  <c r="BD63" i="6"/>
  <c r="BI63" i="6"/>
  <c r="BM63" i="6"/>
  <c r="BN63" i="6"/>
  <c r="BP251" i="6"/>
  <c r="BK251" i="6"/>
  <c r="AZ251" i="6"/>
  <c r="AV251" i="6"/>
  <c r="BI251" i="6"/>
  <c r="BL251" i="6"/>
  <c r="AX251" i="6"/>
  <c r="AY251" i="6"/>
  <c r="BA251" i="6"/>
  <c r="BE251" i="6"/>
  <c r="BD251" i="6"/>
  <c r="BN251" i="6"/>
  <c r="BB251" i="6"/>
  <c r="BC251" i="6"/>
  <c r="BF251" i="6"/>
  <c r="AW251" i="6"/>
  <c r="BH251" i="6"/>
  <c r="BJ251" i="6"/>
  <c r="BG251" i="6"/>
  <c r="BM251" i="6"/>
  <c r="BO251" i="6"/>
  <c r="B289" i="6"/>
  <c r="BO55" i="6"/>
  <c r="BI55" i="6"/>
  <c r="AX55" i="6"/>
  <c r="BK55" i="6"/>
  <c r="BH55" i="6"/>
  <c r="BB55" i="6"/>
  <c r="BE55" i="6"/>
  <c r="BD55" i="6"/>
  <c r="BJ55" i="6"/>
  <c r="BC55" i="6"/>
  <c r="BP55" i="6"/>
  <c r="BG55" i="6"/>
  <c r="BN55" i="6"/>
  <c r="AV55" i="6"/>
  <c r="AW55" i="6"/>
  <c r="BF55" i="6"/>
  <c r="BM55" i="6"/>
  <c r="BA55" i="6"/>
  <c r="AY55" i="6"/>
  <c r="AZ55" i="6"/>
  <c r="BL55" i="6"/>
  <c r="B322" i="6"/>
  <c r="B512" i="6"/>
  <c r="AV133" i="6"/>
  <c r="BP109" i="6"/>
  <c r="BG109" i="6"/>
  <c r="BB109" i="6"/>
  <c r="BN109" i="6"/>
  <c r="BA109" i="6"/>
  <c r="BL109" i="6"/>
  <c r="AV109" i="6"/>
  <c r="BJ109" i="6"/>
  <c r="BD109" i="6"/>
  <c r="BO109" i="6"/>
  <c r="BM109" i="6"/>
  <c r="BI109" i="6"/>
  <c r="AY109" i="6"/>
  <c r="AX109" i="6"/>
  <c r="BF109" i="6"/>
  <c r="AW109" i="6"/>
  <c r="BH109" i="6"/>
  <c r="BE109" i="6"/>
  <c r="BC109" i="6"/>
  <c r="BK109" i="6"/>
  <c r="AZ109" i="6"/>
  <c r="BN73" i="6"/>
  <c r="BL73" i="6"/>
  <c r="BP73" i="6"/>
  <c r="BA73" i="6"/>
  <c r="AW73" i="6"/>
  <c r="AZ73" i="6"/>
  <c r="BE73" i="6"/>
  <c r="BD73" i="6"/>
  <c r="BF73" i="6"/>
  <c r="BK73" i="6"/>
  <c r="BI73" i="6"/>
  <c r="BO73" i="6"/>
  <c r="AV73" i="6"/>
  <c r="BC73" i="6"/>
  <c r="AY73" i="6"/>
  <c r="AX73" i="6"/>
  <c r="BB73" i="6"/>
  <c r="BG73" i="6"/>
  <c r="BH73" i="6"/>
  <c r="BJ73" i="6"/>
  <c r="BM73" i="6"/>
  <c r="BJ48" i="6"/>
  <c r="AY48" i="6"/>
  <c r="BC48" i="6"/>
  <c r="BB48" i="6"/>
  <c r="AZ48" i="6"/>
  <c r="BM48" i="6"/>
  <c r="BD48" i="6"/>
  <c r="BG48" i="6"/>
  <c r="AV48" i="6"/>
  <c r="BH48" i="6"/>
  <c r="BP48" i="6"/>
  <c r="BL48" i="6"/>
  <c r="BE48" i="6"/>
  <c r="BK48" i="6"/>
  <c r="BA48" i="6"/>
  <c r="BN48" i="6"/>
  <c r="AX48" i="6"/>
  <c r="AW48" i="6"/>
  <c r="BI48" i="6"/>
  <c r="BF48" i="6"/>
  <c r="BO48" i="6"/>
  <c r="BB140" i="6"/>
  <c r="BD140" i="6"/>
  <c r="AY140" i="6"/>
  <c r="BM140" i="6"/>
  <c r="BF140" i="6"/>
  <c r="BN140" i="6"/>
  <c r="BO140" i="6"/>
  <c r="AZ140" i="6"/>
  <c r="BC140" i="6"/>
  <c r="BH140" i="6"/>
  <c r="AX140" i="6"/>
  <c r="BI140" i="6"/>
  <c r="BG140" i="6"/>
  <c r="AV140" i="6"/>
  <c r="BL140" i="6"/>
  <c r="AW140" i="6"/>
  <c r="BJ140" i="6"/>
  <c r="BE140" i="6"/>
  <c r="BA140" i="6"/>
  <c r="BK441" i="6"/>
  <c r="B496" i="6"/>
  <c r="BE346" i="6"/>
  <c r="BJ204" i="6"/>
  <c r="BG204" i="6"/>
  <c r="BC204" i="6"/>
  <c r="BH204" i="6"/>
  <c r="BI204" i="6"/>
  <c r="AZ204" i="6"/>
  <c r="BN204" i="6"/>
  <c r="AY204" i="6"/>
  <c r="BD204" i="6"/>
  <c r="BF204" i="6"/>
  <c r="AW204" i="6"/>
  <c r="BB204" i="6"/>
  <c r="BK204" i="6"/>
  <c r="BE204" i="6"/>
  <c r="AV204" i="6"/>
  <c r="BA204" i="6"/>
  <c r="BO204" i="6"/>
  <c r="AX204" i="6"/>
  <c r="BM204" i="6"/>
  <c r="BP204" i="6"/>
  <c r="BL204" i="6"/>
  <c r="BP177" i="6"/>
  <c r="BG177" i="6"/>
  <c r="BF177" i="6"/>
  <c r="BI177" i="6"/>
  <c r="BL177" i="6"/>
  <c r="BE177" i="6"/>
  <c r="BK177" i="6"/>
  <c r="BO177" i="6"/>
  <c r="AV177" i="6"/>
  <c r="BC177" i="6"/>
  <c r="BM177" i="6"/>
  <c r="AW177" i="6"/>
  <c r="AY177" i="6"/>
  <c r="BB177" i="6"/>
  <c r="BA177" i="6"/>
  <c r="BD177" i="6"/>
  <c r="AZ177" i="6"/>
  <c r="BJ177" i="6"/>
  <c r="BN177" i="6"/>
  <c r="BH177" i="6"/>
  <c r="AX177" i="6"/>
  <c r="B142" i="6"/>
  <c r="BM36" i="6"/>
  <c r="BP36" i="6"/>
  <c r="AX36" i="6"/>
  <c r="BO36" i="6"/>
  <c r="BA36" i="6"/>
  <c r="BF36" i="6"/>
  <c r="BG36" i="6"/>
  <c r="BE36" i="6"/>
  <c r="BI36" i="6"/>
  <c r="AZ36" i="6"/>
  <c r="BB36" i="6"/>
  <c r="BH36" i="6"/>
  <c r="BD36" i="6"/>
  <c r="BL36" i="6"/>
  <c r="BN36" i="6"/>
  <c r="AY36" i="6"/>
  <c r="BK36" i="6"/>
  <c r="AV36" i="6"/>
  <c r="AW36" i="6"/>
  <c r="BJ36" i="6"/>
  <c r="BC36" i="6"/>
  <c r="BB27" i="6"/>
  <c r="BA27" i="6"/>
  <c r="AY27" i="6"/>
  <c r="AX27" i="6"/>
  <c r="BC27" i="6"/>
  <c r="BE27" i="6"/>
  <c r="BK27" i="6"/>
  <c r="BH27" i="6"/>
  <c r="BI27" i="6"/>
  <c r="BM27" i="6"/>
  <c r="BO27" i="6"/>
  <c r="AZ27" i="6"/>
  <c r="AV27" i="6"/>
  <c r="BD27" i="6"/>
  <c r="BL27" i="6"/>
  <c r="BJ27" i="6"/>
  <c r="BP27" i="6"/>
  <c r="AW27" i="6"/>
  <c r="BF27" i="6"/>
  <c r="BG27" i="6"/>
  <c r="BN27" i="6"/>
  <c r="BO65" i="6"/>
  <c r="BP65" i="6"/>
  <c r="BJ65" i="6"/>
  <c r="AV65" i="6"/>
  <c r="BF65" i="6"/>
  <c r="AW65" i="6"/>
  <c r="BM65" i="6"/>
  <c r="BH65" i="6"/>
  <c r="AZ65" i="6"/>
  <c r="BE65" i="6"/>
  <c r="BL65" i="6"/>
  <c r="BA65" i="6"/>
  <c r="AY65" i="6"/>
  <c r="BI65" i="6"/>
  <c r="BC65" i="6"/>
  <c r="BN65" i="6"/>
  <c r="AX65" i="6"/>
  <c r="BD65" i="6"/>
  <c r="BB65" i="6"/>
  <c r="BG65" i="6"/>
  <c r="BK65" i="6"/>
  <c r="BO215" i="6"/>
  <c r="BJ215" i="6"/>
  <c r="BL215" i="6"/>
  <c r="BM215" i="6"/>
  <c r="BP215" i="6"/>
  <c r="BA215" i="6"/>
  <c r="BD215" i="6"/>
  <c r="BN215" i="6"/>
  <c r="AX215" i="6"/>
  <c r="BB215" i="6"/>
  <c r="AZ215" i="6"/>
  <c r="BF215" i="6"/>
  <c r="BK215" i="6"/>
  <c r="BC215" i="6"/>
  <c r="AV215" i="6"/>
  <c r="BH215" i="6"/>
  <c r="BG215" i="6"/>
  <c r="AY215" i="6"/>
  <c r="AW215" i="6"/>
  <c r="BE215" i="6"/>
  <c r="BI215" i="6"/>
  <c r="B324" i="6"/>
  <c r="BL50" i="6"/>
  <c r="BF50" i="6"/>
  <c r="BC50" i="6"/>
  <c r="BA50" i="6"/>
  <c r="BI50" i="6"/>
  <c r="BN50" i="6"/>
  <c r="BK50" i="6"/>
  <c r="AW50" i="6"/>
  <c r="BD50" i="6"/>
  <c r="AV50" i="6"/>
  <c r="BM50" i="6"/>
  <c r="AY50" i="6"/>
  <c r="BG50" i="6"/>
  <c r="BE50" i="6"/>
  <c r="BO50" i="6"/>
  <c r="BP50" i="6"/>
  <c r="AX50" i="6"/>
  <c r="BB50" i="6"/>
  <c r="AZ50" i="6"/>
  <c r="BH50" i="6"/>
  <c r="BJ50" i="6"/>
  <c r="BP104" i="6"/>
  <c r="AZ104" i="6"/>
  <c r="BG104" i="6"/>
  <c r="BK104" i="6"/>
  <c r="BI104" i="6"/>
  <c r="AV104" i="6"/>
  <c r="AY104" i="6"/>
  <c r="BO104" i="6"/>
  <c r="BB104" i="6"/>
  <c r="BE104" i="6"/>
  <c r="BL104" i="6"/>
  <c r="BD104" i="6"/>
  <c r="BC104" i="6"/>
  <c r="BF104" i="6"/>
  <c r="AX104" i="6"/>
  <c r="AW104" i="6"/>
  <c r="BA104" i="6"/>
  <c r="BJ104" i="6"/>
  <c r="BH104" i="6"/>
  <c r="BN104" i="6"/>
  <c r="BM104" i="6"/>
  <c r="AV288" i="6"/>
  <c r="B492" i="6"/>
  <c r="B488" i="6"/>
  <c r="B489" i="6"/>
  <c r="BH333" i="6"/>
  <c r="BP333" i="6"/>
  <c r="BI333" i="6"/>
  <c r="BM333" i="6"/>
  <c r="AZ333" i="6"/>
  <c r="AY333" i="6"/>
  <c r="BN333" i="6"/>
  <c r="BJ333" i="6"/>
  <c r="BK333" i="6"/>
  <c r="BB333" i="6"/>
  <c r="AX333" i="6"/>
  <c r="BG333" i="6"/>
  <c r="BA333" i="6"/>
  <c r="BD333" i="6"/>
  <c r="BL333" i="6"/>
  <c r="AW333" i="6"/>
  <c r="BE333" i="6"/>
  <c r="BC333" i="6"/>
  <c r="BF333" i="6"/>
  <c r="AV333" i="6"/>
  <c r="BO333" i="6"/>
  <c r="B476" i="6"/>
  <c r="B480" i="6"/>
  <c r="B484" i="6"/>
  <c r="B473" i="6"/>
  <c r="B472" i="6"/>
  <c r="B481" i="6"/>
  <c r="BI346" i="6"/>
  <c r="BF288" i="6"/>
  <c r="BK210" i="6"/>
  <c r="BJ346" i="6"/>
  <c r="AX346" i="6"/>
  <c r="AZ346" i="6"/>
  <c r="BC288" i="6"/>
  <c r="BG288" i="6"/>
  <c r="B460" i="6"/>
  <c r="B452" i="6"/>
  <c r="B462" i="6"/>
  <c r="B465" i="6"/>
  <c r="B454" i="6"/>
  <c r="B458" i="6"/>
  <c r="B456" i="6"/>
  <c r="BK259" i="6"/>
  <c r="BC259" i="6"/>
  <c r="AY259" i="6"/>
  <c r="BG259" i="6"/>
  <c r="BM259" i="6"/>
  <c r="AW259" i="6"/>
  <c r="BL259" i="6"/>
  <c r="BB259" i="6"/>
  <c r="BA259" i="6"/>
  <c r="AV259" i="6"/>
  <c r="BP259" i="6"/>
  <c r="BN259" i="6"/>
  <c r="BE259" i="6"/>
  <c r="BF259" i="6"/>
  <c r="AZ259" i="6"/>
  <c r="BD259" i="6"/>
  <c r="BJ259" i="6"/>
  <c r="AX259" i="6"/>
  <c r="BO259" i="6"/>
  <c r="BO437" i="6"/>
  <c r="BI437" i="6"/>
  <c r="BF437" i="6"/>
  <c r="BD437" i="6"/>
  <c r="AZ437" i="6"/>
  <c r="BG437" i="6"/>
  <c r="BJ437" i="6"/>
  <c r="BH437" i="6"/>
  <c r="BA437" i="6"/>
  <c r="AX437" i="6"/>
  <c r="BN183" i="6"/>
  <c r="AX183" i="6"/>
  <c r="AZ183" i="6"/>
  <c r="BH183" i="6"/>
  <c r="BB183" i="6"/>
  <c r="AY183" i="6"/>
  <c r="BA183" i="6"/>
  <c r="BL183" i="6"/>
  <c r="AW183" i="6"/>
  <c r="BM183" i="6"/>
  <c r="BJ183" i="6"/>
  <c r="BE183" i="6"/>
  <c r="BG183" i="6"/>
  <c r="AV183" i="6"/>
  <c r="BK183" i="6"/>
  <c r="BP183" i="6"/>
  <c r="BF183" i="6"/>
  <c r="BD183" i="6"/>
  <c r="BI183" i="6"/>
  <c r="BC183" i="6"/>
  <c r="BO183" i="6"/>
  <c r="BM437" i="6"/>
  <c r="BL437" i="6"/>
  <c r="BE437" i="6"/>
  <c r="BB437" i="6"/>
  <c r="AW437" i="6"/>
  <c r="BK437" i="6"/>
  <c r="BN437" i="6"/>
  <c r="BC437" i="6"/>
  <c r="AY437" i="6"/>
  <c r="AV437" i="6"/>
  <c r="B450" i="6"/>
  <c r="BO353" i="6"/>
  <c r="BB353" i="6"/>
  <c r="BF353" i="6"/>
  <c r="BK353" i="6"/>
  <c r="BH353" i="6"/>
  <c r="BN353" i="6"/>
  <c r="BG353" i="6"/>
  <c r="AV353" i="6"/>
  <c r="AY353" i="6"/>
  <c r="AX353" i="6"/>
  <c r="BE353" i="6"/>
  <c r="BM353" i="6"/>
  <c r="BD353" i="6"/>
  <c r="BI353" i="6"/>
  <c r="BL353" i="6"/>
  <c r="BJ353" i="6"/>
  <c r="BP353" i="6"/>
  <c r="AZ353" i="6"/>
  <c r="AW353" i="6"/>
  <c r="BC353" i="6"/>
  <c r="BA353" i="6"/>
  <c r="BI303" i="6"/>
  <c r="AV303" i="6"/>
  <c r="BA303" i="6"/>
  <c r="BM303" i="6"/>
  <c r="AW303" i="6"/>
  <c r="BH303" i="6"/>
  <c r="BD303" i="6"/>
  <c r="BC303" i="6"/>
  <c r="BE303" i="6"/>
  <c r="AX303" i="6"/>
  <c r="BP303" i="6"/>
  <c r="BG303" i="6"/>
  <c r="BN303" i="6"/>
  <c r="BK303" i="6"/>
  <c r="BF303" i="6"/>
  <c r="BB303" i="6"/>
  <c r="AZ303" i="6"/>
  <c r="BL303" i="6"/>
  <c r="BJ303" i="6"/>
  <c r="AY303" i="6"/>
  <c r="BO303" i="6"/>
  <c r="BI193" i="6"/>
  <c r="BB193" i="6"/>
  <c r="BH193" i="6"/>
  <c r="BA193" i="6"/>
  <c r="BN193" i="6"/>
  <c r="BE193" i="6"/>
  <c r="BC193" i="6"/>
  <c r="BO193" i="6"/>
  <c r="AW193" i="6"/>
  <c r="BM193" i="6"/>
  <c r="AW68" i="6"/>
  <c r="BI68" i="6"/>
  <c r="AZ68" i="6"/>
  <c r="AY68" i="6"/>
  <c r="BA68" i="6"/>
  <c r="BM68" i="6"/>
  <c r="BD68" i="6"/>
  <c r="AX68" i="6"/>
  <c r="BE68" i="6"/>
  <c r="BP68" i="6"/>
  <c r="BF68" i="6"/>
  <c r="AV68" i="6"/>
  <c r="BH68" i="6"/>
  <c r="BO68" i="6"/>
  <c r="BK68" i="6"/>
  <c r="BG68" i="6"/>
  <c r="BC68" i="6"/>
  <c r="BL68" i="6"/>
  <c r="BB68" i="6"/>
  <c r="BJ68" i="6"/>
  <c r="BN68" i="6"/>
  <c r="BO265" i="6"/>
  <c r="BD265" i="6"/>
  <c r="BE265" i="6"/>
  <c r="BB265" i="6"/>
  <c r="BM265" i="6"/>
  <c r="AY265" i="6"/>
  <c r="AV265" i="6"/>
  <c r="BL265" i="6"/>
  <c r="BI265" i="6"/>
  <c r="BA265" i="6"/>
  <c r="BH265" i="6"/>
  <c r="BF265" i="6"/>
  <c r="AW265" i="6"/>
  <c r="AX265" i="6"/>
  <c r="BG265" i="6"/>
  <c r="BJ265" i="6"/>
  <c r="BC265" i="6"/>
  <c r="BN265" i="6"/>
  <c r="AZ265" i="6"/>
  <c r="BK265" i="6"/>
  <c r="BP265" i="6"/>
  <c r="BI77" i="6"/>
  <c r="BN77" i="6"/>
  <c r="BL77" i="6"/>
  <c r="BA77" i="6"/>
  <c r="AY77" i="6"/>
  <c r="AW77" i="6"/>
  <c r="AZ77" i="6"/>
  <c r="BE77" i="6"/>
  <c r="BG77" i="6"/>
  <c r="BH77" i="6"/>
  <c r="BO77" i="6"/>
  <c r="BP77" i="6"/>
  <c r="BC77" i="6"/>
  <c r="AX77" i="6"/>
  <c r="AV77" i="6"/>
  <c r="BB77" i="6"/>
  <c r="BD77" i="6"/>
  <c r="BF77" i="6"/>
  <c r="BJ77" i="6"/>
  <c r="BM77" i="6"/>
  <c r="BK77" i="6"/>
  <c r="AZ193" i="6"/>
  <c r="BJ193" i="6"/>
  <c r="AY193" i="6"/>
  <c r="BD193" i="6"/>
  <c r="BG193" i="6"/>
  <c r="AV193" i="6"/>
  <c r="BL193" i="6"/>
  <c r="BF193" i="6"/>
  <c r="AX193" i="6"/>
  <c r="BK193" i="6"/>
  <c r="BJ320" i="6"/>
  <c r="AX206" i="6"/>
  <c r="AX320" i="6"/>
  <c r="BM206" i="6"/>
  <c r="BF232" i="6"/>
  <c r="BJ206" i="6"/>
  <c r="BH206" i="6"/>
  <c r="B442" i="6"/>
  <c r="B444" i="6"/>
  <c r="BM232" i="6"/>
  <c r="BO232" i="6"/>
  <c r="AW206" i="6"/>
  <c r="AZ206" i="6"/>
  <c r="AV206" i="6"/>
  <c r="BD206" i="6"/>
  <c r="B448" i="6"/>
  <c r="B446" i="6"/>
  <c r="BN84" i="6"/>
  <c r="BN206" i="6"/>
  <c r="BK232" i="6"/>
  <c r="BG206" i="6"/>
  <c r="BC206" i="6"/>
  <c r="BL206" i="6"/>
  <c r="BF206" i="6"/>
  <c r="BB206" i="6"/>
  <c r="BA206" i="6"/>
  <c r="BE206" i="6"/>
  <c r="BI206" i="6"/>
  <c r="BE232" i="6"/>
  <c r="AY232" i="6"/>
  <c r="BA232" i="6"/>
  <c r="BD232" i="6"/>
  <c r="BH232" i="6"/>
  <c r="BG232" i="6"/>
  <c r="AW232" i="6"/>
  <c r="BP232" i="6"/>
  <c r="BN232" i="6"/>
  <c r="BJ232" i="6"/>
  <c r="BI232" i="6"/>
  <c r="AX232" i="6"/>
  <c r="BL232" i="6"/>
  <c r="AZ232" i="6"/>
  <c r="BB232" i="6"/>
  <c r="BC232" i="6"/>
  <c r="BO206" i="6"/>
  <c r="BP206" i="6"/>
  <c r="B213" i="6"/>
  <c r="BO255" i="6"/>
  <c r="BH441" i="6"/>
  <c r="BL441" i="6"/>
  <c r="BM425" i="6"/>
  <c r="BJ425" i="6"/>
  <c r="BP425" i="6"/>
  <c r="AV425" i="6"/>
  <c r="AZ425" i="6"/>
  <c r="BA425" i="6"/>
  <c r="BD425" i="6"/>
  <c r="BE425" i="6"/>
  <c r="BG425" i="6"/>
  <c r="BI425" i="6"/>
  <c r="BO425" i="6"/>
  <c r="BN425" i="6"/>
  <c r="BH425" i="6"/>
  <c r="AX425" i="6"/>
  <c r="AW425" i="6"/>
  <c r="AY425" i="6"/>
  <c r="BB425" i="6"/>
  <c r="BC425" i="6"/>
  <c r="BF425" i="6"/>
  <c r="BL425" i="6"/>
  <c r="BK425" i="6"/>
  <c r="BH32" i="6"/>
  <c r="BL32" i="6"/>
  <c r="AY32" i="6"/>
  <c r="AZ32" i="6"/>
  <c r="BF32" i="6"/>
  <c r="AW32" i="6"/>
  <c r="BM32" i="6"/>
  <c r="BC32" i="6"/>
  <c r="BI32" i="6"/>
  <c r="BO32" i="6"/>
  <c r="BO277" i="6"/>
  <c r="BB277" i="6"/>
  <c r="BH277" i="6"/>
  <c r="BN277" i="6"/>
  <c r="AY277" i="6"/>
  <c r="BL277" i="6"/>
  <c r="AZ277" i="6"/>
  <c r="BD277" i="6"/>
  <c r="AV277" i="6"/>
  <c r="BE277" i="6"/>
  <c r="BI277" i="6"/>
  <c r="BK277" i="6"/>
  <c r="BJ277" i="6"/>
  <c r="BC277" i="6"/>
  <c r="BG277" i="6"/>
  <c r="BA277" i="6"/>
  <c r="BP277" i="6"/>
  <c r="BF277" i="6"/>
  <c r="AX277" i="6"/>
  <c r="AW277" i="6"/>
  <c r="BM277" i="6"/>
  <c r="BO92" i="6"/>
  <c r="BP92" i="6"/>
  <c r="BA92" i="6"/>
  <c r="AZ92" i="6"/>
  <c r="BK92" i="6"/>
  <c r="BM92" i="6"/>
  <c r="BC92" i="6"/>
  <c r="BB92" i="6"/>
  <c r="BD92" i="6"/>
  <c r="BF92" i="6"/>
  <c r="BN92" i="6"/>
  <c r="BJ92" i="6"/>
  <c r="AY92" i="6"/>
  <c r="AV92" i="6"/>
  <c r="BG92" i="6"/>
  <c r="BI92" i="6"/>
  <c r="BH92" i="6"/>
  <c r="AW92" i="6"/>
  <c r="AX92" i="6"/>
  <c r="BE92" i="6"/>
  <c r="BL92" i="6"/>
  <c r="BK84" i="6"/>
  <c r="BD84" i="6"/>
  <c r="BB84" i="6"/>
  <c r="AV84" i="6"/>
  <c r="BM84" i="6"/>
  <c r="BJ84" i="6"/>
  <c r="BA84" i="6"/>
  <c r="BC84" i="6"/>
  <c r="BA441" i="6"/>
  <c r="BB441" i="6"/>
  <c r="BO84" i="6"/>
  <c r="BP84" i="6"/>
  <c r="BA32" i="6"/>
  <c r="AX32" i="6"/>
  <c r="BG32" i="6"/>
  <c r="BD32" i="6"/>
  <c r="BK32" i="6"/>
  <c r="BB32" i="6"/>
  <c r="BJ32" i="6"/>
  <c r="AV32" i="6"/>
  <c r="BE32" i="6"/>
  <c r="BN32" i="6"/>
  <c r="BI84" i="6"/>
  <c r="AZ84" i="6"/>
  <c r="BF84" i="6"/>
  <c r="AX84" i="6"/>
  <c r="BH84" i="6"/>
  <c r="AW84" i="6"/>
  <c r="BE84" i="6"/>
  <c r="AY84" i="6"/>
  <c r="BL84" i="6"/>
  <c r="BO56" i="6"/>
  <c r="AX56" i="6"/>
  <c r="BC56" i="6"/>
  <c r="BL56" i="6"/>
  <c r="BG56" i="6"/>
  <c r="BJ56" i="6"/>
  <c r="AY56" i="6"/>
  <c r="BM56" i="6"/>
  <c r="BF56" i="6"/>
  <c r="BI56" i="6"/>
  <c r="BN56" i="6"/>
  <c r="BE56" i="6"/>
  <c r="BD56" i="6"/>
  <c r="BA56" i="6"/>
  <c r="AW56" i="6"/>
  <c r="AZ56" i="6"/>
  <c r="BK56" i="6"/>
  <c r="BP56" i="6"/>
  <c r="BH56" i="6"/>
  <c r="AV56" i="6"/>
  <c r="BB56" i="6"/>
  <c r="BO441" i="6"/>
  <c r="BE441" i="6"/>
  <c r="AW441" i="6"/>
  <c r="BN441" i="6"/>
  <c r="AV441" i="6"/>
  <c r="AW346" i="6"/>
  <c r="BN346" i="6"/>
  <c r="BG346" i="6"/>
  <c r="BB346" i="6"/>
  <c r="BM346" i="6"/>
  <c r="BI288" i="6"/>
  <c r="BE288" i="6"/>
  <c r="BL288" i="6"/>
  <c r="BB288" i="6"/>
  <c r="AY288" i="6"/>
  <c r="BA159" i="6"/>
  <c r="BD199" i="6"/>
  <c r="BE320" i="6"/>
  <c r="BF320" i="6"/>
  <c r="AZ320" i="6"/>
  <c r="BJ199" i="6"/>
  <c r="BE199" i="6"/>
  <c r="BG210" i="6"/>
  <c r="AY255" i="6"/>
  <c r="BG159" i="6"/>
  <c r="AV159" i="6"/>
  <c r="BC320" i="6"/>
  <c r="BA320" i="6"/>
  <c r="BN320" i="6"/>
  <c r="BO320" i="6"/>
  <c r="BM320" i="6"/>
  <c r="BG199" i="6"/>
  <c r="BL199" i="6"/>
  <c r="BK199" i="6"/>
  <c r="BC199" i="6"/>
  <c r="AV255" i="6"/>
  <c r="B23" i="6"/>
  <c r="BB199" i="6"/>
  <c r="AZ199" i="6"/>
  <c r="AW199" i="6"/>
  <c r="BF199" i="6"/>
  <c r="AV199" i="6"/>
  <c r="BI199" i="6"/>
  <c r="BA199" i="6"/>
  <c r="BP199" i="6"/>
  <c r="BM199" i="6"/>
  <c r="AY199" i="6"/>
  <c r="AX199" i="6"/>
  <c r="BH199" i="6"/>
  <c r="BN199" i="6"/>
  <c r="AV346" i="6"/>
  <c r="AY346" i="6"/>
  <c r="BK346" i="6"/>
  <c r="BH346" i="6"/>
  <c r="BD346" i="6"/>
  <c r="BL346" i="6"/>
  <c r="BO346" i="6"/>
  <c r="BA346" i="6"/>
  <c r="BF346" i="6"/>
  <c r="BC346" i="6"/>
  <c r="BJ288" i="6"/>
  <c r="BD288" i="6"/>
  <c r="BK288" i="6"/>
  <c r="BA288" i="6"/>
  <c r="AX288" i="6"/>
  <c r="BH288" i="6"/>
  <c r="AW288" i="6"/>
  <c r="BM288" i="6"/>
  <c r="AZ288" i="6"/>
  <c r="AZ255" i="6"/>
  <c r="BA255" i="6"/>
  <c r="BH159" i="6"/>
  <c r="BI159" i="6"/>
  <c r="BF159" i="6"/>
  <c r="BC159" i="6"/>
  <c r="AV320" i="6"/>
  <c r="BK320" i="6"/>
  <c r="BD320" i="6"/>
  <c r="AY320" i="6"/>
  <c r="BH320" i="6"/>
  <c r="AW320" i="6"/>
  <c r="BG320" i="6"/>
  <c r="BI320" i="6"/>
  <c r="BB320" i="6"/>
  <c r="BL320" i="6"/>
  <c r="BG255" i="6"/>
  <c r="BJ255" i="6"/>
  <c r="BM255" i="6"/>
  <c r="BE255" i="6"/>
  <c r="BN210" i="6"/>
  <c r="BB255" i="6"/>
  <c r="BI255" i="6"/>
  <c r="AW255" i="6"/>
  <c r="BK255" i="6"/>
  <c r="BF255" i="6"/>
  <c r="BC255" i="6"/>
  <c r="BD255" i="6"/>
  <c r="AX255" i="6"/>
  <c r="AW159" i="6"/>
  <c r="BK159" i="6"/>
  <c r="BJ159" i="6"/>
  <c r="AX159" i="6"/>
  <c r="BB159" i="6"/>
  <c r="BD159" i="6"/>
  <c r="AZ159" i="6"/>
  <c r="BJ441" i="6"/>
  <c r="BG441" i="6"/>
  <c r="BC441" i="6"/>
  <c r="AZ441" i="6"/>
  <c r="BF441" i="6"/>
  <c r="BM441" i="6"/>
  <c r="BD441" i="6"/>
  <c r="AX441" i="6"/>
  <c r="BJ147" i="6"/>
  <c r="BD147" i="6"/>
  <c r="AY147" i="6"/>
  <c r="BC147" i="6"/>
  <c r="BL147" i="6"/>
  <c r="BK147" i="6"/>
  <c r="BP147" i="6"/>
  <c r="AW147" i="6"/>
  <c r="BE147" i="6"/>
  <c r="BB147" i="6"/>
  <c r="BN147" i="6"/>
  <c r="BM147" i="6"/>
  <c r="AZ147" i="6"/>
  <c r="BF147" i="6"/>
  <c r="AX147" i="6"/>
  <c r="BH147" i="6"/>
  <c r="BO147" i="6"/>
  <c r="BA147" i="6"/>
  <c r="AV147" i="6"/>
  <c r="BG147" i="6"/>
  <c r="BI147" i="6"/>
  <c r="B26" i="6"/>
  <c r="BO15" i="6"/>
  <c r="BP15" i="6"/>
  <c r="BH15" i="6"/>
  <c r="BE15" i="6"/>
  <c r="BJ15" i="6"/>
  <c r="AW15" i="6"/>
  <c r="BK15" i="6"/>
  <c r="BB15" i="6"/>
  <c r="BG15" i="6"/>
  <c r="BD15" i="6"/>
  <c r="BF15" i="6"/>
  <c r="BN15" i="6"/>
  <c r="BI15" i="6"/>
  <c r="AY15" i="6"/>
  <c r="BA15" i="6"/>
  <c r="BC15" i="6"/>
  <c r="AX15" i="6"/>
  <c r="BL15" i="6"/>
  <c r="AZ15" i="6"/>
  <c r="BM15" i="6"/>
  <c r="AV15" i="6"/>
  <c r="BI441" i="6"/>
  <c r="BP441" i="6"/>
  <c r="BK172" i="6"/>
  <c r="BH172" i="6"/>
  <c r="BO172" i="6"/>
  <c r="BP172" i="6"/>
  <c r="BB172" i="6"/>
  <c r="AW172" i="6"/>
  <c r="AZ172" i="6"/>
  <c r="BC172" i="6"/>
  <c r="BD172" i="6"/>
  <c r="BE172" i="6"/>
  <c r="BI172" i="6"/>
  <c r="AX172" i="6"/>
  <c r="BA172" i="6"/>
  <c r="AV172" i="6"/>
  <c r="AY172" i="6"/>
  <c r="BF172" i="6"/>
  <c r="BG172" i="6"/>
  <c r="BJ172" i="6"/>
  <c r="BL172" i="6"/>
  <c r="BN172" i="6"/>
  <c r="BM172" i="6"/>
  <c r="BL285" i="6"/>
  <c r="AX285" i="6"/>
  <c r="AV285" i="6"/>
  <c r="AZ285" i="6"/>
  <c r="AW285" i="6"/>
  <c r="BE285" i="6"/>
  <c r="BH285" i="6"/>
  <c r="BF285" i="6"/>
  <c r="BM285" i="6"/>
  <c r="BP285" i="6"/>
  <c r="BC285" i="6"/>
  <c r="AY285" i="6"/>
  <c r="BA285" i="6"/>
  <c r="BB285" i="6"/>
  <c r="BD285" i="6"/>
  <c r="BG285" i="6"/>
  <c r="BI285" i="6"/>
  <c r="BJ285" i="6"/>
  <c r="BK285" i="6"/>
  <c r="BN285" i="6"/>
  <c r="BO285" i="6"/>
  <c r="B432" i="6"/>
  <c r="B438" i="6"/>
  <c r="B440" i="6"/>
  <c r="B434" i="6"/>
  <c r="B436" i="6"/>
  <c r="BA141" i="6"/>
  <c r="BE194" i="6"/>
  <c r="B269" i="6"/>
  <c r="B24" i="6"/>
  <c r="BL71" i="6"/>
  <c r="BO71" i="6"/>
  <c r="BC71" i="6"/>
  <c r="AX71" i="6"/>
  <c r="AZ71" i="6"/>
  <c r="AV71" i="6"/>
  <c r="BD71" i="6"/>
  <c r="BG71" i="6"/>
  <c r="BH71" i="6"/>
  <c r="BJ71" i="6"/>
  <c r="BN71" i="6"/>
  <c r="BP71" i="6"/>
  <c r="BB71" i="6"/>
  <c r="AW71" i="6"/>
  <c r="AY71" i="6"/>
  <c r="BA71" i="6"/>
  <c r="BE71" i="6"/>
  <c r="BF71" i="6"/>
  <c r="BI71" i="6"/>
  <c r="BM71" i="6"/>
  <c r="BM62" i="6"/>
  <c r="BJ62" i="6"/>
  <c r="AY62" i="6"/>
  <c r="AV62" i="6"/>
  <c r="AX62" i="6"/>
  <c r="BD62" i="6"/>
  <c r="BG62" i="6"/>
  <c r="BL62" i="6"/>
  <c r="BO62" i="6"/>
  <c r="BK62" i="6"/>
  <c r="BF62" i="6"/>
  <c r="BH62" i="6"/>
  <c r="BN62" i="6"/>
  <c r="BB62" i="6"/>
  <c r="BE62" i="6"/>
  <c r="AW62" i="6"/>
  <c r="BA62" i="6"/>
  <c r="AZ62" i="6"/>
  <c r="BC62" i="6"/>
  <c r="BP62" i="6"/>
  <c r="BI62" i="6"/>
  <c r="BH316" i="6"/>
  <c r="BP316" i="6"/>
  <c r="BN258" i="6"/>
  <c r="BK258" i="6"/>
  <c r="BE258" i="6"/>
  <c r="BA258" i="6"/>
  <c r="AX258" i="6"/>
  <c r="BC258" i="6"/>
  <c r="BB258" i="6"/>
  <c r="AV258" i="6"/>
  <c r="BH258" i="6"/>
  <c r="BJ258" i="6"/>
  <c r="BM258" i="6"/>
  <c r="BL258" i="6"/>
  <c r="BP258" i="6"/>
  <c r="AY258" i="6"/>
  <c r="BG258" i="6"/>
  <c r="AZ258" i="6"/>
  <c r="BF258" i="6"/>
  <c r="BD258" i="6"/>
  <c r="AW258" i="6"/>
  <c r="BI258" i="6"/>
  <c r="BO258" i="6"/>
  <c r="BN268" i="6"/>
  <c r="BM268" i="6"/>
  <c r="BC268" i="6"/>
  <c r="BI268" i="6"/>
  <c r="AV268" i="6"/>
  <c r="BO268" i="6"/>
  <c r="BP268" i="6"/>
  <c r="AY268" i="6"/>
  <c r="AZ268" i="6"/>
  <c r="BJ268" i="6"/>
  <c r="BB268" i="6"/>
  <c r="BK268" i="6"/>
  <c r="AW268" i="6"/>
  <c r="BF268" i="6"/>
  <c r="BE268" i="6"/>
  <c r="BL268" i="6"/>
  <c r="BG268" i="6"/>
  <c r="BA268" i="6"/>
  <c r="AX268" i="6"/>
  <c r="BH268" i="6"/>
  <c r="BD268" i="6"/>
  <c r="BP226" i="6"/>
  <c r="BL226" i="6"/>
  <c r="AW226" i="6"/>
  <c r="BI226" i="6"/>
  <c r="AV226" i="6"/>
  <c r="BC226" i="6"/>
  <c r="BN226" i="6"/>
  <c r="BB226" i="6"/>
  <c r="BJ226" i="6"/>
  <c r="BA226" i="6"/>
  <c r="AY226" i="6"/>
  <c r="BM226" i="6"/>
  <c r="BE226" i="6"/>
  <c r="BO226" i="6"/>
  <c r="BH226" i="6"/>
  <c r="BD226" i="6"/>
  <c r="BF226" i="6"/>
  <c r="BK226" i="6"/>
  <c r="BG226" i="6"/>
  <c r="AX226" i="6"/>
  <c r="AZ226" i="6"/>
  <c r="BM113" i="6"/>
  <c r="BK113" i="6"/>
  <c r="BL113" i="6"/>
  <c r="BJ113" i="6"/>
  <c r="BB113" i="6"/>
  <c r="AW113" i="6"/>
  <c r="AY113" i="6"/>
  <c r="AZ113" i="6"/>
  <c r="BC113" i="6"/>
  <c r="BE113" i="6"/>
  <c r="BI113" i="6"/>
  <c r="BH113" i="6"/>
  <c r="BO113" i="6"/>
  <c r="BN113" i="6"/>
  <c r="BP113" i="6"/>
  <c r="BA113" i="6"/>
  <c r="AV113" i="6"/>
  <c r="AX113" i="6"/>
  <c r="BD113" i="6"/>
  <c r="BG113" i="6"/>
  <c r="BF113" i="6"/>
  <c r="BF316" i="6"/>
  <c r="AY316" i="6"/>
  <c r="BE316" i="6"/>
  <c r="BN316" i="6"/>
  <c r="BC316" i="6"/>
  <c r="AW316" i="6"/>
  <c r="BL316" i="6"/>
  <c r="BD316" i="6"/>
  <c r="BO316" i="6"/>
  <c r="BJ316" i="6"/>
  <c r="BL255" i="6"/>
  <c r="BP255" i="6"/>
  <c r="BN255" i="6"/>
  <c r="BK153" i="6"/>
  <c r="BL153" i="6"/>
  <c r="BE153" i="6"/>
  <c r="BA153" i="6"/>
  <c r="BF153" i="6"/>
  <c r="BJ153" i="6"/>
  <c r="BD153" i="6"/>
  <c r="AW153" i="6"/>
  <c r="BB153" i="6"/>
  <c r="AY241" i="6"/>
  <c r="BD241" i="6"/>
  <c r="AZ241" i="6"/>
  <c r="BG241" i="6"/>
  <c r="BO241" i="6"/>
  <c r="BM241" i="6"/>
  <c r="BF241" i="6"/>
  <c r="AV241" i="6"/>
  <c r="AX241" i="6"/>
  <c r="BB241" i="6"/>
  <c r="BN241" i="6"/>
  <c r="BP241" i="6"/>
  <c r="BA241" i="6"/>
  <c r="BH241" i="6"/>
  <c r="AW241" i="6"/>
  <c r="BE241" i="6"/>
  <c r="BJ241" i="6"/>
  <c r="BC241" i="6"/>
  <c r="BI241" i="6"/>
  <c r="BK241" i="6"/>
  <c r="BO209" i="6"/>
  <c r="BK209" i="6"/>
  <c r="BM209" i="6"/>
  <c r="BH209" i="6"/>
  <c r="BP209" i="6"/>
  <c r="BA209" i="6"/>
  <c r="AX209" i="6"/>
  <c r="AW209" i="6"/>
  <c r="BC209" i="6"/>
  <c r="BE209" i="6"/>
  <c r="BF209" i="6"/>
  <c r="BJ209" i="6"/>
  <c r="BG209" i="6"/>
  <c r="AV209" i="6"/>
  <c r="AZ209" i="6"/>
  <c r="AY209" i="6"/>
  <c r="BB209" i="6"/>
  <c r="BD209" i="6"/>
  <c r="BI209" i="6"/>
  <c r="BN209" i="6"/>
  <c r="BL209" i="6"/>
  <c r="BP218" i="6"/>
  <c r="BC218" i="6"/>
  <c r="BF218" i="6"/>
  <c r="BI218" i="6"/>
  <c r="BK218" i="6"/>
  <c r="AW218" i="6"/>
  <c r="AY218" i="6"/>
  <c r="BB218" i="6"/>
  <c r="BG218" i="6"/>
  <c r="BL218" i="6"/>
  <c r="BJ218" i="6"/>
  <c r="BE218" i="6"/>
  <c r="AZ218" i="6"/>
  <c r="BD218" i="6"/>
  <c r="AV218" i="6"/>
  <c r="BM218" i="6"/>
  <c r="BH218" i="6"/>
  <c r="BO218" i="6"/>
  <c r="BA218" i="6"/>
  <c r="AX218" i="6"/>
  <c r="BN218" i="6"/>
  <c r="B187" i="6"/>
  <c r="BO153" i="6"/>
  <c r="BP153" i="6"/>
  <c r="BH126" i="6"/>
  <c r="AW126" i="6"/>
  <c r="BM126" i="6"/>
  <c r="BA126" i="6"/>
  <c r="AY126" i="6"/>
  <c r="BJ126" i="6"/>
  <c r="AV126" i="6"/>
  <c r="BN126" i="6"/>
  <c r="AZ126" i="6"/>
  <c r="BK126" i="6"/>
  <c r="AX126" i="6"/>
  <c r="BD126" i="6"/>
  <c r="BL126" i="6"/>
  <c r="BO126" i="6"/>
  <c r="BG126" i="6"/>
  <c r="BE126" i="6"/>
  <c r="BC126" i="6"/>
  <c r="BF126" i="6"/>
  <c r="BB126" i="6"/>
  <c r="BP126" i="6"/>
  <c r="BI126" i="6"/>
  <c r="BO106" i="6"/>
  <c r="BM106" i="6"/>
  <c r="BP106" i="6"/>
  <c r="AV106" i="6"/>
  <c r="AX106" i="6"/>
  <c r="AW106" i="6"/>
  <c r="BB106" i="6"/>
  <c r="BD106" i="6"/>
  <c r="BF106" i="6"/>
  <c r="BL106" i="6"/>
  <c r="BK106" i="6"/>
  <c r="BJ106" i="6"/>
  <c r="BA106" i="6"/>
  <c r="BC106" i="6"/>
  <c r="AY106" i="6"/>
  <c r="AZ106" i="6"/>
  <c r="BG106" i="6"/>
  <c r="BE106" i="6"/>
  <c r="BI106" i="6"/>
  <c r="BH106" i="6"/>
  <c r="BN106" i="6"/>
  <c r="BK71" i="6"/>
  <c r="BP130" i="6"/>
  <c r="BL130" i="6"/>
  <c r="BH130" i="6"/>
  <c r="AV130" i="6"/>
  <c r="BK130" i="6"/>
  <c r="BF130" i="6"/>
  <c r="BM130" i="6"/>
  <c r="BN130" i="6"/>
  <c r="BD130" i="6"/>
  <c r="BI130" i="6"/>
  <c r="BA130" i="6"/>
  <c r="AW130" i="6"/>
  <c r="BO130" i="6"/>
  <c r="AX130" i="6"/>
  <c r="AY130" i="6"/>
  <c r="BE130" i="6"/>
  <c r="BB130" i="6"/>
  <c r="BG130" i="6"/>
  <c r="AZ130" i="6"/>
  <c r="BJ130" i="6"/>
  <c r="BC130" i="6"/>
  <c r="AX316" i="6"/>
  <c r="AV316" i="6"/>
  <c r="BG316" i="6"/>
  <c r="BB316" i="6"/>
  <c r="AZ316" i="6"/>
  <c r="BA316" i="6"/>
  <c r="BK316" i="6"/>
  <c r="BM316" i="6"/>
  <c r="BI316" i="6"/>
  <c r="BN153" i="6"/>
  <c r="BG153" i="6"/>
  <c r="AV153" i="6"/>
  <c r="AX153" i="6"/>
  <c r="BH153" i="6"/>
  <c r="BI153" i="6"/>
  <c r="AZ153" i="6"/>
  <c r="AY153" i="6"/>
  <c r="BC153" i="6"/>
  <c r="BG299" i="6"/>
  <c r="BB299" i="6"/>
  <c r="BF299" i="6"/>
  <c r="AZ299" i="6"/>
  <c r="AW299" i="6"/>
  <c r="AY299" i="6"/>
  <c r="BI299" i="6"/>
  <c r="BK299" i="6"/>
  <c r="BD299" i="6"/>
  <c r="BE299" i="6"/>
  <c r="BA299" i="6"/>
  <c r="BJ299" i="6"/>
  <c r="BL299" i="6"/>
  <c r="BP299" i="6"/>
  <c r="AX299" i="6"/>
  <c r="AV299" i="6"/>
  <c r="BC299" i="6"/>
  <c r="BH299" i="6"/>
  <c r="BN299" i="6"/>
  <c r="BM299" i="6"/>
  <c r="BO299" i="6"/>
  <c r="B197" i="6"/>
  <c r="BM159" i="6"/>
  <c r="BP159" i="6"/>
  <c r="BE159" i="6"/>
  <c r="BL159" i="6"/>
  <c r="BN159" i="6"/>
  <c r="B430" i="6"/>
  <c r="B428" i="6"/>
  <c r="BG136" i="6"/>
  <c r="AX194" i="6"/>
  <c r="BC52" i="6"/>
  <c r="BD19" i="6"/>
  <c r="BD329" i="6"/>
  <c r="BA210" i="6"/>
  <c r="BD210" i="6"/>
  <c r="BL210" i="6"/>
  <c r="BC210" i="6"/>
  <c r="AY210" i="6"/>
  <c r="BI210" i="6"/>
  <c r="AV210" i="6"/>
  <c r="BO136" i="6"/>
  <c r="AY136" i="6"/>
  <c r="BB141" i="6"/>
  <c r="AY194" i="6"/>
  <c r="BH52" i="6"/>
  <c r="BG264" i="6"/>
  <c r="BB19" i="6"/>
  <c r="BE329" i="6"/>
  <c r="BJ210" i="6"/>
  <c r="BE210" i="6"/>
  <c r="AX210" i="6"/>
  <c r="AZ210" i="6"/>
  <c r="BH210" i="6"/>
  <c r="BM210" i="6"/>
  <c r="BF210" i="6"/>
  <c r="AW210" i="6"/>
  <c r="BJ12" i="6"/>
  <c r="AV189" i="6"/>
  <c r="BI12" i="6"/>
  <c r="BM189" i="6"/>
  <c r="AX189" i="6"/>
  <c r="AZ12" i="6"/>
  <c r="AW12" i="6"/>
  <c r="BO278" i="6"/>
  <c r="BG189" i="6"/>
  <c r="AZ189" i="6"/>
  <c r="BN12" i="6"/>
  <c r="BH12" i="6"/>
  <c r="BA12" i="6"/>
  <c r="BF12" i="6"/>
  <c r="AV12" i="6"/>
  <c r="AW278" i="6"/>
  <c r="AZ278" i="6"/>
  <c r="BH278" i="6"/>
  <c r="BM278" i="6"/>
  <c r="BC189" i="6"/>
  <c r="BJ189" i="6"/>
  <c r="BF189" i="6"/>
  <c r="AW189" i="6"/>
  <c r="B424" i="6"/>
  <c r="B422" i="6"/>
  <c r="B420" i="6"/>
  <c r="BK278" i="6"/>
  <c r="BJ278" i="6"/>
  <c r="BB278" i="6"/>
  <c r="BC278" i="6"/>
  <c r="AV278" i="6"/>
  <c r="BK189" i="6"/>
  <c r="AY189" i="6"/>
  <c r="BA189" i="6"/>
  <c r="BI189" i="6"/>
  <c r="BE189" i="6"/>
  <c r="BH189" i="6"/>
  <c r="BL189" i="6"/>
  <c r="BB189" i="6"/>
  <c r="BD189" i="6"/>
  <c r="BK12" i="6"/>
  <c r="BE12" i="6"/>
  <c r="BC12" i="6"/>
  <c r="AY12" i="6"/>
  <c r="AX12" i="6"/>
  <c r="BG12" i="6"/>
  <c r="BD12" i="6"/>
  <c r="BB12" i="6"/>
  <c r="BG19" i="6"/>
  <c r="AY19" i="6"/>
  <c r="AZ329" i="6"/>
  <c r="BA329" i="6"/>
  <c r="BI409" i="6"/>
  <c r="AY88" i="6"/>
  <c r="BG278" i="6"/>
  <c r="BD278" i="6"/>
  <c r="AX278" i="6"/>
  <c r="BF278" i="6"/>
  <c r="AY278" i="6"/>
  <c r="BL278" i="6"/>
  <c r="BA278" i="6"/>
  <c r="BI278" i="6"/>
  <c r="BE278" i="6"/>
  <c r="BN278" i="6"/>
  <c r="AZ114" i="6"/>
  <c r="BH409" i="6"/>
  <c r="B314" i="6"/>
  <c r="BM19" i="6"/>
  <c r="BE19" i="6"/>
  <c r="BF19" i="6"/>
  <c r="BI19" i="6"/>
  <c r="BN19" i="6"/>
  <c r="BB329" i="6"/>
  <c r="BN329" i="6"/>
  <c r="AV329" i="6"/>
  <c r="BK329" i="6"/>
  <c r="AX88" i="6"/>
  <c r="BA88" i="6"/>
  <c r="BG53" i="6"/>
  <c r="BC53" i="6"/>
  <c r="BI260" i="6"/>
  <c r="BK152" i="6"/>
  <c r="BJ88" i="6"/>
  <c r="BG88" i="6"/>
  <c r="BF88" i="6"/>
  <c r="BO88" i="6"/>
  <c r="BA301" i="6"/>
  <c r="B214" i="6"/>
  <c r="BG164" i="6"/>
  <c r="AV53" i="6"/>
  <c r="BE53" i="6"/>
  <c r="BJ260" i="6"/>
  <c r="B186" i="6"/>
  <c r="B325" i="6"/>
  <c r="B272" i="6"/>
  <c r="BD164" i="6"/>
  <c r="BP164" i="6"/>
  <c r="BF164" i="6"/>
  <c r="BH164" i="6"/>
  <c r="BE164" i="6"/>
  <c r="BK164" i="6"/>
  <c r="AX164" i="6"/>
  <c r="BJ164" i="6"/>
  <c r="AW164" i="6"/>
  <c r="BI164" i="6"/>
  <c r="BG110" i="6"/>
  <c r="BH110" i="6"/>
  <c r="BM110" i="6"/>
  <c r="AW110" i="6"/>
  <c r="BA110" i="6"/>
  <c r="BP110" i="6"/>
  <c r="BO110" i="6"/>
  <c r="AX110" i="6"/>
  <c r="AZ110" i="6"/>
  <c r="BE110" i="6"/>
  <c r="BL110" i="6"/>
  <c r="AY110" i="6"/>
  <c r="BB110" i="6"/>
  <c r="BI110" i="6"/>
  <c r="BJ110" i="6"/>
  <c r="BK110" i="6"/>
  <c r="BC110" i="6"/>
  <c r="BD110" i="6"/>
  <c r="BF110" i="6"/>
  <c r="AV110" i="6"/>
  <c r="BN110" i="6"/>
  <c r="BM239" i="6"/>
  <c r="BP239" i="6"/>
  <c r="BE179" i="6"/>
  <c r="BF179" i="6"/>
  <c r="AZ179" i="6"/>
  <c r="BC179" i="6"/>
  <c r="BA179" i="6"/>
  <c r="BH179" i="6"/>
  <c r="BI179" i="6"/>
  <c r="BL179" i="6"/>
  <c r="BM179" i="6"/>
  <c r="BK179" i="6"/>
  <c r="AX179" i="6"/>
  <c r="BG179" i="6"/>
  <c r="AY179" i="6"/>
  <c r="BD179" i="6"/>
  <c r="AV179" i="6"/>
  <c r="AW179" i="6"/>
  <c r="BJ179" i="6"/>
  <c r="BO179" i="6"/>
  <c r="BN179" i="6"/>
  <c r="BP179" i="6"/>
  <c r="BB179" i="6"/>
  <c r="BP223" i="6"/>
  <c r="BI223" i="6"/>
  <c r="BO223" i="6"/>
  <c r="AX223" i="6"/>
  <c r="BM223" i="6"/>
  <c r="BE223" i="6"/>
  <c r="BJ223" i="6"/>
  <c r="BL223" i="6"/>
  <c r="BG223" i="6"/>
  <c r="AZ223" i="6"/>
  <c r="BH223" i="6"/>
  <c r="AV223" i="6"/>
  <c r="BK223" i="6"/>
  <c r="BA223" i="6"/>
  <c r="BF223" i="6"/>
  <c r="AY223" i="6"/>
  <c r="BN223" i="6"/>
  <c r="BC223" i="6"/>
  <c r="AW223" i="6"/>
  <c r="BD223" i="6"/>
  <c r="BB223" i="6"/>
  <c r="BO148" i="6"/>
  <c r="BC148" i="6"/>
  <c r="BI148" i="6"/>
  <c r="BB148" i="6"/>
  <c r="BL148" i="6"/>
  <c r="BK148" i="6"/>
  <c r="AY148" i="6"/>
  <c r="AZ148" i="6"/>
  <c r="AW148" i="6"/>
  <c r="AX148" i="6"/>
  <c r="BG148" i="6"/>
  <c r="BE148" i="6"/>
  <c r="BN148" i="6"/>
  <c r="BF148" i="6"/>
  <c r="BH148" i="6"/>
  <c r="BM148" i="6"/>
  <c r="BP148" i="6"/>
  <c r="BD148" i="6"/>
  <c r="BA148" i="6"/>
  <c r="AV148" i="6"/>
  <c r="BJ148" i="6"/>
  <c r="B231" i="6"/>
  <c r="BN164" i="6"/>
  <c r="B178" i="6"/>
  <c r="BO210" i="6"/>
  <c r="BP210" i="6"/>
  <c r="AY164" i="6"/>
  <c r="BC164" i="6"/>
  <c r="B79" i="6"/>
  <c r="B294" i="6"/>
  <c r="BP166" i="6"/>
  <c r="AW166" i="6"/>
  <c r="BJ166" i="6"/>
  <c r="AX166" i="6"/>
  <c r="BK166" i="6"/>
  <c r="BF166" i="6"/>
  <c r="AY166" i="6"/>
  <c r="BL166" i="6"/>
  <c r="BB166" i="6"/>
  <c r="BI166" i="6"/>
  <c r="BH166" i="6"/>
  <c r="BN166" i="6"/>
  <c r="AV166" i="6"/>
  <c r="BG166" i="6"/>
  <c r="AZ166" i="6"/>
  <c r="BO166" i="6"/>
  <c r="BD166" i="6"/>
  <c r="BE166" i="6"/>
  <c r="BA166" i="6"/>
  <c r="BC166" i="6"/>
  <c r="BM166" i="6"/>
  <c r="BJ239" i="6"/>
  <c r="AZ239" i="6"/>
  <c r="BI239" i="6"/>
  <c r="BL239" i="6"/>
  <c r="BH239" i="6"/>
  <c r="BN239" i="6"/>
  <c r="BG239" i="6"/>
  <c r="BK239" i="6"/>
  <c r="BE239" i="6"/>
  <c r="BB239" i="6"/>
  <c r="BO67" i="6"/>
  <c r="BK67" i="6"/>
  <c r="BP67" i="6"/>
  <c r="BD67" i="6"/>
  <c r="BE67" i="6"/>
  <c r="BA67" i="6"/>
  <c r="BB67" i="6"/>
  <c r="AV67" i="6"/>
  <c r="BI67" i="6"/>
  <c r="AX67" i="6"/>
  <c r="BN67" i="6"/>
  <c r="BL67" i="6"/>
  <c r="BF67" i="6"/>
  <c r="BG67" i="6"/>
  <c r="BC67" i="6"/>
  <c r="AY67" i="6"/>
  <c r="AZ67" i="6"/>
  <c r="AW67" i="6"/>
  <c r="BH67" i="6"/>
  <c r="BJ67" i="6"/>
  <c r="BM67" i="6"/>
  <c r="BL217" i="6"/>
  <c r="BF152" i="6"/>
  <c r="B116" i="6"/>
  <c r="BO171" i="6"/>
  <c r="BN171" i="6"/>
  <c r="BK171" i="6"/>
  <c r="BF171" i="6"/>
  <c r="BL171" i="6"/>
  <c r="BJ171" i="6"/>
  <c r="BP171" i="6"/>
  <c r="AY171" i="6"/>
  <c r="AW171" i="6"/>
  <c r="AV171" i="6"/>
  <c r="BE171" i="6"/>
  <c r="BD171" i="6"/>
  <c r="AX171" i="6"/>
  <c r="BC171" i="6"/>
  <c r="AZ171" i="6"/>
  <c r="BI171" i="6"/>
  <c r="BB171" i="6"/>
  <c r="BH171" i="6"/>
  <c r="BA171" i="6"/>
  <c r="BM171" i="6"/>
  <c r="BG171" i="6"/>
  <c r="BD212" i="6"/>
  <c r="BP212" i="6"/>
  <c r="BA212" i="6"/>
  <c r="AV212" i="6"/>
  <c r="AY212" i="6"/>
  <c r="AW212" i="6"/>
  <c r="BJ212" i="6"/>
  <c r="BE212" i="6"/>
  <c r="BN212" i="6"/>
  <c r="BB212" i="6"/>
  <c r="AX212" i="6"/>
  <c r="BM212" i="6"/>
  <c r="BK212" i="6"/>
  <c r="BH212" i="6"/>
  <c r="BF212" i="6"/>
  <c r="AZ212" i="6"/>
  <c r="BI212" i="6"/>
  <c r="BL212" i="6"/>
  <c r="BG212" i="6"/>
  <c r="BC212" i="6"/>
  <c r="BP162" i="6"/>
  <c r="AV162" i="6"/>
  <c r="BC162" i="6"/>
  <c r="BD162" i="6"/>
  <c r="BJ162" i="6"/>
  <c r="BK162" i="6"/>
  <c r="BA162" i="6"/>
  <c r="AX162" i="6"/>
  <c r="BE162" i="6"/>
  <c r="BI162" i="6"/>
  <c r="BL162" i="6"/>
  <c r="BB162" i="6"/>
  <c r="AZ162" i="6"/>
  <c r="BF162" i="6"/>
  <c r="BH162" i="6"/>
  <c r="BM162" i="6"/>
  <c r="AY162" i="6"/>
  <c r="AW162" i="6"/>
  <c r="BG162" i="6"/>
  <c r="BN162" i="6"/>
  <c r="BL164" i="6"/>
  <c r="BM13" i="6"/>
  <c r="BK13" i="6"/>
  <c r="AY13" i="6"/>
  <c r="AV13" i="6"/>
  <c r="BG13" i="6"/>
  <c r="BA13" i="6"/>
  <c r="BB13" i="6"/>
  <c r="AX13" i="6"/>
  <c r="BC13" i="6"/>
  <c r="BO13" i="6"/>
  <c r="AW13" i="6"/>
  <c r="AZ13" i="6"/>
  <c r="BN13" i="6"/>
  <c r="BE13" i="6"/>
  <c r="BD13" i="6"/>
  <c r="BH13" i="6"/>
  <c r="BL13" i="6"/>
  <c r="BJ13" i="6"/>
  <c r="BP13" i="6"/>
  <c r="BF13" i="6"/>
  <c r="BI13" i="6"/>
  <c r="AV164" i="6"/>
  <c r="BA164" i="6"/>
  <c r="BP247" i="6"/>
  <c r="AX247" i="6"/>
  <c r="BM247" i="6"/>
  <c r="AZ247" i="6"/>
  <c r="BA247" i="6"/>
  <c r="BH247" i="6"/>
  <c r="BD247" i="6"/>
  <c r="BG247" i="6"/>
  <c r="AY247" i="6"/>
  <c r="AW247" i="6"/>
  <c r="BB247" i="6"/>
  <c r="BF247" i="6"/>
  <c r="BJ247" i="6"/>
  <c r="BN247" i="6"/>
  <c r="BE247" i="6"/>
  <c r="BO247" i="6"/>
  <c r="BC247" i="6"/>
  <c r="BK247" i="6"/>
  <c r="BL247" i="6"/>
  <c r="BP417" i="6"/>
  <c r="AV417" i="6"/>
  <c r="AX417" i="6"/>
  <c r="BC417" i="6"/>
  <c r="BB417" i="6"/>
  <c r="BD417" i="6"/>
  <c r="BH417" i="6"/>
  <c r="BI417" i="6"/>
  <c r="BK417" i="6"/>
  <c r="AZ417" i="6"/>
  <c r="AW417" i="6"/>
  <c r="AY417" i="6"/>
  <c r="BE417" i="6"/>
  <c r="BA417" i="6"/>
  <c r="BG417" i="6"/>
  <c r="BF417" i="6"/>
  <c r="BM417" i="6"/>
  <c r="BJ417" i="6"/>
  <c r="BN417" i="6"/>
  <c r="BO417" i="6"/>
  <c r="BO212" i="6"/>
  <c r="BO162" i="6"/>
  <c r="BO409" i="6"/>
  <c r="BM409" i="6"/>
  <c r="BP409" i="6"/>
  <c r="AW409" i="6"/>
  <c r="AV409" i="6"/>
  <c r="BD409" i="6"/>
  <c r="BC409" i="6"/>
  <c r="BG409" i="6"/>
  <c r="BE409" i="6"/>
  <c r="BJ409" i="6"/>
  <c r="BL409" i="6"/>
  <c r="AX409" i="6"/>
  <c r="AY409" i="6"/>
  <c r="AZ409" i="6"/>
  <c r="BB409" i="6"/>
  <c r="BA409" i="6"/>
  <c r="BF409" i="6"/>
  <c r="BN409" i="6"/>
  <c r="BO135" i="6"/>
  <c r="BK135" i="6"/>
  <c r="BI135" i="6"/>
  <c r="BP135" i="6"/>
  <c r="BA135" i="6"/>
  <c r="BD135" i="6"/>
  <c r="AY135" i="6"/>
  <c r="AW135" i="6"/>
  <c r="AX135" i="6"/>
  <c r="BN135" i="6"/>
  <c r="BL135" i="6"/>
  <c r="AZ135" i="6"/>
  <c r="BM135" i="6"/>
  <c r="BH135" i="6"/>
  <c r="BG135" i="6"/>
  <c r="BE135" i="6"/>
  <c r="BC135" i="6"/>
  <c r="BJ135" i="6"/>
  <c r="BF135" i="6"/>
  <c r="BB135" i="6"/>
  <c r="AV135" i="6"/>
  <c r="BO356" i="6"/>
  <c r="BK356" i="6"/>
  <c r="BB356" i="6"/>
  <c r="AZ356" i="6"/>
  <c r="AX356" i="6"/>
  <c r="AY356" i="6"/>
  <c r="BD356" i="6"/>
  <c r="BN356" i="6"/>
  <c r="BJ356" i="6"/>
  <c r="BM356" i="6"/>
  <c r="BG356" i="6"/>
  <c r="BP356" i="6"/>
  <c r="BA356" i="6"/>
  <c r="AW356" i="6"/>
  <c r="AV356" i="6"/>
  <c r="BC356" i="6"/>
  <c r="BE356" i="6"/>
  <c r="BH356" i="6"/>
  <c r="BI356" i="6"/>
  <c r="BL356" i="6"/>
  <c r="BF356" i="6"/>
  <c r="B298" i="6"/>
  <c r="B132" i="6"/>
  <c r="AZ164" i="6"/>
  <c r="BB164" i="6"/>
  <c r="BN288" i="6"/>
  <c r="BP288" i="6"/>
  <c r="AV247" i="6"/>
  <c r="BO164" i="6"/>
  <c r="BO222" i="6"/>
  <c r="AX222" i="6"/>
  <c r="AW222" i="6"/>
  <c r="AZ222" i="6"/>
  <c r="BI222" i="6"/>
  <c r="BJ222" i="6"/>
  <c r="BB222" i="6"/>
  <c r="BF222" i="6"/>
  <c r="AY222" i="6"/>
  <c r="BL222" i="6"/>
  <c r="BE222" i="6"/>
  <c r="BP222" i="6"/>
  <c r="BC222" i="6"/>
  <c r="BD222" i="6"/>
  <c r="BN222" i="6"/>
  <c r="BH222" i="6"/>
  <c r="BM222" i="6"/>
  <c r="BA222" i="6"/>
  <c r="AV222" i="6"/>
  <c r="BG222" i="6"/>
  <c r="BK222" i="6"/>
  <c r="BA239" i="6"/>
  <c r="AW239" i="6"/>
  <c r="AV239" i="6"/>
  <c r="BD239" i="6"/>
  <c r="BO239" i="6"/>
  <c r="AY239" i="6"/>
  <c r="AX239" i="6"/>
  <c r="BC239" i="6"/>
  <c r="BF239" i="6"/>
  <c r="B169" i="6"/>
  <c r="AX93" i="6"/>
  <c r="BH93" i="6"/>
  <c r="BO93" i="6"/>
  <c r="AW93" i="6"/>
  <c r="BI93" i="6"/>
  <c r="BG93" i="6"/>
  <c r="BM93" i="6"/>
  <c r="AV93" i="6"/>
  <c r="BD93" i="6"/>
  <c r="BA93" i="6"/>
  <c r="BB93" i="6"/>
  <c r="BJ93" i="6"/>
  <c r="BC93" i="6"/>
  <c r="AY93" i="6"/>
  <c r="BE93" i="6"/>
  <c r="AZ93" i="6"/>
  <c r="BF93" i="6"/>
  <c r="BN93" i="6"/>
  <c r="BK93" i="6"/>
  <c r="BL93" i="6"/>
  <c r="BP93" i="6"/>
  <c r="BO371" i="6"/>
  <c r="BL371" i="6"/>
  <c r="BP371" i="6"/>
  <c r="AV371" i="6"/>
  <c r="AX371" i="6"/>
  <c r="BA371" i="6"/>
  <c r="BC371" i="6"/>
  <c r="BN371" i="6"/>
  <c r="BK371" i="6"/>
  <c r="BG371" i="6"/>
  <c r="BE371" i="6"/>
  <c r="BJ371" i="6"/>
  <c r="BI371" i="6"/>
  <c r="BM371" i="6"/>
  <c r="BD371" i="6"/>
  <c r="BF371" i="6"/>
  <c r="BH371" i="6"/>
  <c r="AY371" i="6"/>
  <c r="AW371" i="6"/>
  <c r="AZ371" i="6"/>
  <c r="BB371" i="6"/>
  <c r="B111" i="6"/>
  <c r="BC260" i="6"/>
  <c r="AZ260" i="6"/>
  <c r="BL136" i="6"/>
  <c r="BB136" i="6"/>
  <c r="BJ141" i="6"/>
  <c r="BL141" i="6"/>
  <c r="AV141" i="6"/>
  <c r="BL194" i="6"/>
  <c r="BK194" i="6"/>
  <c r="BD52" i="6"/>
  <c r="BM52" i="6"/>
  <c r="AW52" i="6"/>
  <c r="BD74" i="6"/>
  <c r="AZ152" i="6"/>
  <c r="AZ19" i="6"/>
  <c r="AV19" i="6"/>
  <c r="BC19" i="6"/>
  <c r="BL19" i="6"/>
  <c r="AX19" i="6"/>
  <c r="BK19" i="6"/>
  <c r="BO19" i="6"/>
  <c r="AW19" i="6"/>
  <c r="BH19" i="6"/>
  <c r="BF329" i="6"/>
  <c r="BG329" i="6"/>
  <c r="AX329" i="6"/>
  <c r="AY329" i="6"/>
  <c r="BH329" i="6"/>
  <c r="BC329" i="6"/>
  <c r="AW329" i="6"/>
  <c r="BI329" i="6"/>
  <c r="BO329" i="6"/>
  <c r="BN88" i="6"/>
  <c r="BH88" i="6"/>
  <c r="BC88" i="6"/>
  <c r="BL88" i="6"/>
  <c r="AV88" i="6"/>
  <c r="BD88" i="6"/>
  <c r="BE88" i="6"/>
  <c r="AW88" i="6"/>
  <c r="AZ237" i="6"/>
  <c r="BP87" i="6"/>
  <c r="AX87" i="6"/>
  <c r="BN87" i="6"/>
  <c r="BC87" i="6"/>
  <c r="BF87" i="6"/>
  <c r="BI87" i="6"/>
  <c r="AV87" i="6"/>
  <c r="BB87" i="6"/>
  <c r="BK87" i="6"/>
  <c r="BM87" i="6"/>
  <c r="AW87" i="6"/>
  <c r="AZ87" i="6"/>
  <c r="BA87" i="6"/>
  <c r="BH87" i="6"/>
  <c r="BD87" i="6"/>
  <c r="AY87" i="6"/>
  <c r="BE87" i="6"/>
  <c r="BG87" i="6"/>
  <c r="BJ87" i="6"/>
  <c r="BL87" i="6"/>
  <c r="BO87" i="6"/>
  <c r="BH301" i="6"/>
  <c r="AZ188" i="6"/>
  <c r="AV188" i="6"/>
  <c r="BM188" i="6"/>
  <c r="BP188" i="6"/>
  <c r="BH188" i="6"/>
  <c r="BD188" i="6"/>
  <c r="BA188" i="6"/>
  <c r="BO188" i="6"/>
  <c r="BN188" i="6"/>
  <c r="BC188" i="6"/>
  <c r="BL188" i="6"/>
  <c r="AW188" i="6"/>
  <c r="BE188" i="6"/>
  <c r="AX188" i="6"/>
  <c r="BG188" i="6"/>
  <c r="BB188" i="6"/>
  <c r="BF188" i="6"/>
  <c r="BI188" i="6"/>
  <c r="AY188" i="6"/>
  <c r="BJ188" i="6"/>
  <c r="AZ165" i="6"/>
  <c r="BF301" i="6"/>
  <c r="BM301" i="6"/>
  <c r="BD301" i="6"/>
  <c r="BF165" i="6"/>
  <c r="BB146" i="6"/>
  <c r="BE301" i="6"/>
  <c r="AY301" i="6"/>
  <c r="AZ301" i="6"/>
  <c r="AW301" i="6"/>
  <c r="AY217" i="6"/>
  <c r="BL53" i="6"/>
  <c r="BN53" i="6"/>
  <c r="AW53" i="6"/>
  <c r="BJ53" i="6"/>
  <c r="BA53" i="6"/>
  <c r="BM260" i="6"/>
  <c r="BB260" i="6"/>
  <c r="BH260" i="6"/>
  <c r="BD260" i="6"/>
  <c r="BA260" i="6"/>
  <c r="AX136" i="6"/>
  <c r="BN136" i="6"/>
  <c r="BC136" i="6"/>
  <c r="AZ136" i="6"/>
  <c r="BK136" i="6"/>
  <c r="B235" i="6"/>
  <c r="BF141" i="6"/>
  <c r="BH141" i="6"/>
  <c r="BN141" i="6"/>
  <c r="BE141" i="6"/>
  <c r="AX141" i="6"/>
  <c r="BG194" i="6"/>
  <c r="BM194" i="6"/>
  <c r="BD194" i="6"/>
  <c r="BI194" i="6"/>
  <c r="AV194" i="6"/>
  <c r="AY52" i="6"/>
  <c r="BL52" i="6"/>
  <c r="BE52" i="6"/>
  <c r="AZ52" i="6"/>
  <c r="BE264" i="6"/>
  <c r="BD264" i="6"/>
  <c r="BN264" i="6"/>
  <c r="BN60" i="6"/>
  <c r="BB125" i="6"/>
  <c r="BL301" i="6"/>
  <c r="AV301" i="6"/>
  <c r="BB301" i="6"/>
  <c r="BJ301" i="6"/>
  <c r="AX301" i="6"/>
  <c r="BG301" i="6"/>
  <c r="BC301" i="6"/>
  <c r="BO301" i="6"/>
  <c r="BK53" i="6"/>
  <c r="BM53" i="6"/>
  <c r="BF53" i="6"/>
  <c r="BB53" i="6"/>
  <c r="AY53" i="6"/>
  <c r="AX53" i="6"/>
  <c r="BO53" i="6"/>
  <c r="BD53" i="6"/>
  <c r="BH53" i="6"/>
  <c r="BO260" i="6"/>
  <c r="BN260" i="6"/>
  <c r="BG260" i="6"/>
  <c r="AV260" i="6"/>
  <c r="AY260" i="6"/>
  <c r="BL260" i="6"/>
  <c r="BF260" i="6"/>
  <c r="BE260" i="6"/>
  <c r="AW260" i="6"/>
  <c r="AW136" i="6"/>
  <c r="BD136" i="6"/>
  <c r="BA136" i="6"/>
  <c r="AV136" i="6"/>
  <c r="BJ136" i="6"/>
  <c r="BH136" i="6"/>
  <c r="BF136" i="6"/>
  <c r="BI136" i="6"/>
  <c r="BM141" i="6"/>
  <c r="BK141" i="6"/>
  <c r="AW141" i="6"/>
  <c r="BG141" i="6"/>
  <c r="BD141" i="6"/>
  <c r="BO141" i="6"/>
  <c r="BI141" i="6"/>
  <c r="AY141" i="6"/>
  <c r="BC141" i="6"/>
  <c r="AZ141" i="6"/>
  <c r="BN194" i="6"/>
  <c r="BJ194" i="6"/>
  <c r="AW194" i="6"/>
  <c r="BA194" i="6"/>
  <c r="BB194" i="6"/>
  <c r="BO194" i="6"/>
  <c r="BF194" i="6"/>
  <c r="AZ194" i="6"/>
  <c r="BC194" i="6"/>
  <c r="BH194" i="6"/>
  <c r="BN52" i="6"/>
  <c r="BK52" i="6"/>
  <c r="AX52" i="6"/>
  <c r="BA52" i="6"/>
  <c r="BB52" i="6"/>
  <c r="AV52" i="6"/>
  <c r="BG52" i="6"/>
  <c r="BI52" i="6"/>
  <c r="BJ52" i="6"/>
  <c r="AZ264" i="6"/>
  <c r="BM264" i="6"/>
  <c r="BJ264" i="6"/>
  <c r="BF264" i="6"/>
  <c r="BO264" i="6"/>
  <c r="BC125" i="6"/>
  <c r="BI301" i="6"/>
  <c r="BP301" i="6"/>
  <c r="BK88" i="6"/>
  <c r="BP88" i="6"/>
  <c r="BM88" i="6"/>
  <c r="BN301" i="6"/>
  <c r="BI88" i="6"/>
  <c r="BK264" i="6"/>
  <c r="BJ263" i="6"/>
  <c r="AX263" i="6"/>
  <c r="BA263" i="6"/>
  <c r="BG263" i="6"/>
  <c r="BN263" i="6"/>
  <c r="BG146" i="6"/>
  <c r="AY146" i="6"/>
  <c r="AX125" i="6"/>
  <c r="BM125" i="6"/>
  <c r="BK125" i="6"/>
  <c r="BC146" i="6"/>
  <c r="BL152" i="6"/>
  <c r="BP152" i="6"/>
  <c r="BP74" i="6"/>
  <c r="BC74" i="6"/>
  <c r="BJ74" i="6"/>
  <c r="AY74" i="6"/>
  <c r="BL74" i="6"/>
  <c r="BM74" i="6"/>
  <c r="AX74" i="6"/>
  <c r="AZ74" i="6"/>
  <c r="BF74" i="6"/>
  <c r="AW74" i="6"/>
  <c r="BE74" i="6"/>
  <c r="BN74" i="6"/>
  <c r="BG74" i="6"/>
  <c r="BB74" i="6"/>
  <c r="AV74" i="6"/>
  <c r="BH74" i="6"/>
  <c r="BI74" i="6"/>
  <c r="BJ37" i="6"/>
  <c r="BL37" i="6"/>
  <c r="BE37" i="6"/>
  <c r="BB37" i="6"/>
  <c r="AV37" i="6"/>
  <c r="BN37" i="6"/>
  <c r="AX37" i="6"/>
  <c r="BG37" i="6"/>
  <c r="AY37" i="6"/>
  <c r="AZ37" i="6"/>
  <c r="B360" i="6"/>
  <c r="BA152" i="6"/>
  <c r="BH152" i="6"/>
  <c r="AY152" i="6"/>
  <c r="AV152" i="6"/>
  <c r="BI403" i="6"/>
  <c r="BH403" i="6"/>
  <c r="BP403" i="6"/>
  <c r="AY403" i="6"/>
  <c r="AZ403" i="6"/>
  <c r="BC403" i="6"/>
  <c r="BA403" i="6"/>
  <c r="BG403" i="6"/>
  <c r="BK403" i="6"/>
  <c r="BL403" i="6"/>
  <c r="BM403" i="6"/>
  <c r="BN403" i="6"/>
  <c r="BJ403" i="6"/>
  <c r="AV403" i="6"/>
  <c r="AX403" i="6"/>
  <c r="AW403" i="6"/>
  <c r="BB403" i="6"/>
  <c r="BD403" i="6"/>
  <c r="BE403" i="6"/>
  <c r="BF403" i="6"/>
  <c r="BO403" i="6"/>
  <c r="AV125" i="6"/>
  <c r="BD125" i="6"/>
  <c r="BA72" i="6"/>
  <c r="AY72" i="6"/>
  <c r="BE72" i="6"/>
  <c r="BF72" i="6"/>
  <c r="BL72" i="6"/>
  <c r="AX72" i="6"/>
  <c r="AV72" i="6"/>
  <c r="BG72" i="6"/>
  <c r="BD72" i="6"/>
  <c r="BI72" i="6"/>
  <c r="BN72" i="6"/>
  <c r="AW72" i="6"/>
  <c r="BJ72" i="6"/>
  <c r="BO72" i="6"/>
  <c r="BB72" i="6"/>
  <c r="BC72" i="6"/>
  <c r="BP72" i="6"/>
  <c r="BH72" i="6"/>
  <c r="BK72" i="6"/>
  <c r="AZ72" i="6"/>
  <c r="BO51" i="6"/>
  <c r="BM51" i="6"/>
  <c r="BP51" i="6"/>
  <c r="AV51" i="6"/>
  <c r="BG51" i="6"/>
  <c r="BL51" i="6"/>
  <c r="BK51" i="6"/>
  <c r="BN51" i="6"/>
  <c r="BH51" i="6"/>
  <c r="BB51" i="6"/>
  <c r="BA51" i="6"/>
  <c r="AX51" i="6"/>
  <c r="BJ51" i="6"/>
  <c r="AZ51" i="6"/>
  <c r="AW51" i="6"/>
  <c r="BC51" i="6"/>
  <c r="BF51" i="6"/>
  <c r="BE51" i="6"/>
  <c r="AY51" i="6"/>
  <c r="BD51" i="6"/>
  <c r="BI51" i="6"/>
  <c r="BO152" i="6"/>
  <c r="BJ329" i="6"/>
  <c r="BP329" i="6"/>
  <c r="BA74" i="6"/>
  <c r="BJ152" i="6"/>
  <c r="BE152" i="6"/>
  <c r="AX152" i="6"/>
  <c r="BC152" i="6"/>
  <c r="BP125" i="6"/>
  <c r="AW125" i="6"/>
  <c r="BI125" i="6"/>
  <c r="AZ125" i="6"/>
  <c r="BF125" i="6"/>
  <c r="AY125" i="6"/>
  <c r="BG125" i="6"/>
  <c r="BL125" i="6"/>
  <c r="BH125" i="6"/>
  <c r="BJ125" i="6"/>
  <c r="BL47" i="6"/>
  <c r="BD47" i="6"/>
  <c r="BK47" i="6"/>
  <c r="BC47" i="6"/>
  <c r="BF47" i="6"/>
  <c r="BI47" i="6"/>
  <c r="AY47" i="6"/>
  <c r="BJ47" i="6"/>
  <c r="AV47" i="6"/>
  <c r="BH47" i="6"/>
  <c r="BO47" i="6"/>
  <c r="BP47" i="6"/>
  <c r="BB47" i="6"/>
  <c r="BG47" i="6"/>
  <c r="AZ47" i="6"/>
  <c r="BN47" i="6"/>
  <c r="AX47" i="6"/>
  <c r="BE47" i="6"/>
  <c r="AW47" i="6"/>
  <c r="BA47" i="6"/>
  <c r="BM47" i="6"/>
  <c r="BP345" i="6"/>
  <c r="AZ345" i="6"/>
  <c r="BF345" i="6"/>
  <c r="BM345" i="6"/>
  <c r="BH345" i="6"/>
  <c r="BI345" i="6"/>
  <c r="BJ345" i="6"/>
  <c r="BK345" i="6"/>
  <c r="BD345" i="6"/>
  <c r="BC345" i="6"/>
  <c r="BO345" i="6"/>
  <c r="BN345" i="6"/>
  <c r="BB345" i="6"/>
  <c r="AY345" i="6"/>
  <c r="AV345" i="6"/>
  <c r="BA345" i="6"/>
  <c r="BE345" i="6"/>
  <c r="AW345" i="6"/>
  <c r="BL345" i="6"/>
  <c r="AX345" i="6"/>
  <c r="BG345" i="6"/>
  <c r="B127" i="6"/>
  <c r="BE60" i="6"/>
  <c r="BJ60" i="6"/>
  <c r="BO60" i="6"/>
  <c r="BA60" i="6"/>
  <c r="BF60" i="6"/>
  <c r="BK60" i="6"/>
  <c r="BH60" i="6"/>
  <c r="AY60" i="6"/>
  <c r="BB60" i="6"/>
  <c r="AZ60" i="6"/>
  <c r="BP60" i="6"/>
  <c r="BG60" i="6"/>
  <c r="BL60" i="6"/>
  <c r="BD60" i="6"/>
  <c r="AV60" i="6"/>
  <c r="BI60" i="6"/>
  <c r="AX60" i="6"/>
  <c r="BM60" i="6"/>
  <c r="BC60" i="6"/>
  <c r="BA37" i="6"/>
  <c r="BF37" i="6"/>
  <c r="BI37" i="6"/>
  <c r="BD37" i="6"/>
  <c r="BH37" i="6"/>
  <c r="AW37" i="6"/>
  <c r="BK37" i="6"/>
  <c r="BO37" i="6"/>
  <c r="BM37" i="6"/>
  <c r="BC37" i="6"/>
  <c r="BN125" i="6"/>
  <c r="BN152" i="6"/>
  <c r="AW152" i="6"/>
  <c r="BG152" i="6"/>
  <c r="BD152" i="6"/>
  <c r="BI152" i="6"/>
  <c r="BK74" i="6"/>
  <c r="BE125" i="6"/>
  <c r="BA125" i="6"/>
  <c r="BP266" i="6"/>
  <c r="BC266" i="6"/>
  <c r="BE266" i="6"/>
  <c r="BN266" i="6"/>
  <c r="BD266" i="6"/>
  <c r="BG266" i="6"/>
  <c r="AW266" i="6"/>
  <c r="BJ266" i="6"/>
  <c r="AY266" i="6"/>
  <c r="BH266" i="6"/>
  <c r="BM266" i="6"/>
  <c r="BL266" i="6"/>
  <c r="BB266" i="6"/>
  <c r="BO266" i="6"/>
  <c r="BA266" i="6"/>
  <c r="AX266" i="6"/>
  <c r="BI266" i="6"/>
  <c r="AV266" i="6"/>
  <c r="BK266" i="6"/>
  <c r="AZ266" i="6"/>
  <c r="BF266" i="6"/>
  <c r="BM152" i="6"/>
  <c r="BA19" i="6"/>
  <c r="AW146" i="6"/>
  <c r="AX146" i="6"/>
  <c r="BK146" i="6"/>
  <c r="BN146" i="6"/>
  <c r="BO263" i="6"/>
  <c r="BF263" i="6"/>
  <c r="BC263" i="6"/>
  <c r="BH263" i="6"/>
  <c r="AY263" i="6"/>
  <c r="BM263" i="6"/>
  <c r="BI263" i="6"/>
  <c r="AV263" i="6"/>
  <c r="BL263" i="6"/>
  <c r="BD263" i="6"/>
  <c r="BF146" i="6"/>
  <c r="BL146" i="6"/>
  <c r="BJ146" i="6"/>
  <c r="BM146" i="6"/>
  <c r="AV146" i="6"/>
  <c r="BH146" i="6"/>
  <c r="AZ146" i="6"/>
  <c r="BE146" i="6"/>
  <c r="BA146" i="6"/>
  <c r="BD146" i="6"/>
  <c r="BO146" i="6"/>
  <c r="BL165" i="6"/>
  <c r="BM165" i="6"/>
  <c r="AW165" i="6"/>
  <c r="BH264" i="6"/>
  <c r="BL264" i="6"/>
  <c r="BI133" i="6"/>
  <c r="BN133" i="6"/>
  <c r="BD165" i="6"/>
  <c r="BI165" i="6"/>
  <c r="BN165" i="6"/>
  <c r="AV165" i="6"/>
  <c r="BP200" i="6"/>
  <c r="BA200" i="6"/>
  <c r="AZ200" i="6"/>
  <c r="AY200" i="6"/>
  <c r="BJ200" i="6"/>
  <c r="BO200" i="6"/>
  <c r="BM200" i="6"/>
  <c r="BD200" i="6"/>
  <c r="BC200" i="6"/>
  <c r="AV200" i="6"/>
  <c r="BL200" i="6"/>
  <c r="AW200" i="6"/>
  <c r="BN200" i="6"/>
  <c r="BK200" i="6"/>
  <c r="BH200" i="6"/>
  <c r="AX200" i="6"/>
  <c r="BF200" i="6"/>
  <c r="BB200" i="6"/>
  <c r="BI200" i="6"/>
  <c r="BG200" i="6"/>
  <c r="BE200" i="6"/>
  <c r="AX165" i="6"/>
  <c r="BP165" i="6"/>
  <c r="BE133" i="6"/>
  <c r="AZ133" i="6"/>
  <c r="BE165" i="6"/>
  <c r="BA165" i="6"/>
  <c r="BB165" i="6"/>
  <c r="BH165" i="6"/>
  <c r="BK165" i="6"/>
  <c r="BG165" i="6"/>
  <c r="BC165" i="6"/>
  <c r="AY165" i="6"/>
  <c r="BJ165" i="6"/>
  <c r="BP94" i="6"/>
  <c r="BG94" i="6"/>
  <c r="AW94" i="6"/>
  <c r="BN94" i="6"/>
  <c r="AY94" i="6"/>
  <c r="BI94" i="6"/>
  <c r="BH94" i="6"/>
  <c r="BC94" i="6"/>
  <c r="BE94" i="6"/>
  <c r="BB94" i="6"/>
  <c r="BM94" i="6"/>
  <c r="BL94" i="6"/>
  <c r="AX94" i="6"/>
  <c r="BJ94" i="6"/>
  <c r="BD94" i="6"/>
  <c r="BA94" i="6"/>
  <c r="BF94" i="6"/>
  <c r="AV94" i="6"/>
  <c r="BK94" i="6"/>
  <c r="AZ94" i="6"/>
  <c r="BO94" i="6"/>
  <c r="BH133" i="6"/>
  <c r="AW133" i="6"/>
  <c r="BJ133" i="6"/>
  <c r="BA133" i="6"/>
  <c r="BO133" i="6"/>
  <c r="BB264" i="6"/>
  <c r="AV264" i="6"/>
  <c r="AW264" i="6"/>
  <c r="AX264" i="6"/>
  <c r="BL133" i="6"/>
  <c r="BD133" i="6"/>
  <c r="AX133" i="6"/>
  <c r="BK133" i="6"/>
  <c r="BC133" i="6"/>
  <c r="AZ230" i="6"/>
  <c r="AW230" i="6"/>
  <c r="BB230" i="6"/>
  <c r="BI230" i="6"/>
  <c r="BJ230" i="6"/>
  <c r="AY230" i="6"/>
  <c r="BD230" i="6"/>
  <c r="AV230" i="6"/>
  <c r="BK230" i="6"/>
  <c r="BH230" i="6"/>
  <c r="BM230" i="6"/>
  <c r="AX230" i="6"/>
  <c r="BA230" i="6"/>
  <c r="BE230" i="6"/>
  <c r="BL230" i="6"/>
  <c r="BP230" i="6"/>
  <c r="BC230" i="6"/>
  <c r="BF230" i="6"/>
  <c r="BG230" i="6"/>
  <c r="BN230" i="6"/>
  <c r="BO230" i="6"/>
  <c r="BG133" i="6"/>
  <c r="BB133" i="6"/>
  <c r="BM133" i="6"/>
  <c r="BF133" i="6"/>
  <c r="AY133" i="6"/>
  <c r="BP286" i="6"/>
  <c r="BD286" i="6"/>
  <c r="AW286" i="6"/>
  <c r="AY286" i="6"/>
  <c r="BE286" i="6"/>
  <c r="BK286" i="6"/>
  <c r="BC286" i="6"/>
  <c r="BM286" i="6"/>
  <c r="BB286" i="6"/>
  <c r="BI286" i="6"/>
  <c r="BN286" i="6"/>
  <c r="AV286" i="6"/>
  <c r="BG286" i="6"/>
  <c r="BA286" i="6"/>
  <c r="BH286" i="6"/>
  <c r="AZ286" i="6"/>
  <c r="BF286" i="6"/>
  <c r="AX286" i="6"/>
  <c r="BJ286" i="6"/>
  <c r="BO286" i="6"/>
  <c r="BL286" i="6"/>
  <c r="BI252" i="6"/>
  <c r="BP252" i="6"/>
  <c r="AW283" i="6"/>
  <c r="AX283" i="6"/>
  <c r="BB283" i="6"/>
  <c r="BE283" i="6"/>
  <c r="AZ283" i="6"/>
  <c r="BH283" i="6"/>
  <c r="BG283" i="6"/>
  <c r="BI283" i="6"/>
  <c r="AV280" i="6"/>
  <c r="BP280" i="6"/>
  <c r="BD280" i="6"/>
  <c r="BJ280" i="6"/>
  <c r="AZ280" i="6"/>
  <c r="AX280" i="6"/>
  <c r="BN280" i="6"/>
  <c r="BB280" i="6"/>
  <c r="BM280" i="6"/>
  <c r="BF280" i="6"/>
  <c r="BE280" i="6"/>
  <c r="AY280" i="6"/>
  <c r="BL280" i="6"/>
  <c r="BI280" i="6"/>
  <c r="BG280" i="6"/>
  <c r="AW280" i="6"/>
  <c r="BA280" i="6"/>
  <c r="BH280" i="6"/>
  <c r="BK280" i="6"/>
  <c r="BC280" i="6"/>
  <c r="BO52" i="6"/>
  <c r="BP52" i="6"/>
  <c r="BP189" i="6"/>
  <c r="BN189" i="6"/>
  <c r="BN201" i="6"/>
  <c r="BF201" i="6"/>
  <c r="BD201" i="6"/>
  <c r="AZ201" i="6"/>
  <c r="BG201" i="6"/>
  <c r="BC201" i="6"/>
  <c r="BB201" i="6"/>
  <c r="AX201" i="6"/>
  <c r="BJ201" i="6"/>
  <c r="BG252" i="6"/>
  <c r="BK252" i="6"/>
  <c r="AZ252" i="6"/>
  <c r="BB252" i="6"/>
  <c r="BD252" i="6"/>
  <c r="AV252" i="6"/>
  <c r="BF252" i="6"/>
  <c r="BC252" i="6"/>
  <c r="AX252" i="6"/>
  <c r="BA252" i="6"/>
  <c r="BO129" i="6"/>
  <c r="BD129" i="6"/>
  <c r="BN129" i="6"/>
  <c r="BI129" i="6"/>
  <c r="BP129" i="6"/>
  <c r="BH129" i="6"/>
  <c r="BF129" i="6"/>
  <c r="BB129" i="6"/>
  <c r="AW129" i="6"/>
  <c r="BG129" i="6"/>
  <c r="BM129" i="6"/>
  <c r="BA129" i="6"/>
  <c r="AX129" i="6"/>
  <c r="AY129" i="6"/>
  <c r="BK129" i="6"/>
  <c r="BJ129" i="6"/>
  <c r="AV129" i="6"/>
  <c r="AZ129" i="6"/>
  <c r="BC129" i="6"/>
  <c r="BE129" i="6"/>
  <c r="BL129" i="6"/>
  <c r="BA283" i="6"/>
  <c r="BP283" i="6"/>
  <c r="BM283" i="6"/>
  <c r="BI86" i="6"/>
  <c r="BN86" i="6"/>
  <c r="BP86" i="6"/>
  <c r="BA86" i="6"/>
  <c r="BF86" i="6"/>
  <c r="AX86" i="6"/>
  <c r="BE86" i="6"/>
  <c r="BD86" i="6"/>
  <c r="BG86" i="6"/>
  <c r="BM86" i="6"/>
  <c r="BO86" i="6"/>
  <c r="AV86" i="6"/>
  <c r="BC86" i="6"/>
  <c r="AY86" i="6"/>
  <c r="AW86" i="6"/>
  <c r="BB86" i="6"/>
  <c r="AZ86" i="6"/>
  <c r="BH86" i="6"/>
  <c r="BJ86" i="6"/>
  <c r="BK86" i="6"/>
  <c r="BM201" i="6"/>
  <c r="BP201" i="6"/>
  <c r="BI339" i="6"/>
  <c r="BP339" i="6"/>
  <c r="AZ339" i="6"/>
  <c r="BB339" i="6"/>
  <c r="BE339" i="6"/>
  <c r="BM339" i="6"/>
  <c r="AX339" i="6"/>
  <c r="BA339" i="6"/>
  <c r="AV339" i="6"/>
  <c r="BH339" i="6"/>
  <c r="BN339" i="6"/>
  <c r="BJ339" i="6"/>
  <c r="AW339" i="6"/>
  <c r="BF339" i="6"/>
  <c r="BG339" i="6"/>
  <c r="BL339" i="6"/>
  <c r="BC339" i="6"/>
  <c r="AY339" i="6"/>
  <c r="BD339" i="6"/>
  <c r="BK339" i="6"/>
  <c r="BJ283" i="6"/>
  <c r="BF283" i="6"/>
  <c r="AY283" i="6"/>
  <c r="BO283" i="6"/>
  <c r="BN283" i="6"/>
  <c r="AV283" i="6"/>
  <c r="BC283" i="6"/>
  <c r="BD283" i="6"/>
  <c r="BL283" i="6"/>
  <c r="BM276" i="6"/>
  <c r="BP276" i="6"/>
  <c r="BE276" i="6"/>
  <c r="AZ276" i="6"/>
  <c r="BL276" i="6"/>
  <c r="BN276" i="6"/>
  <c r="BI276" i="6"/>
  <c r="AY276" i="6"/>
  <c r="AX276" i="6"/>
  <c r="BF276" i="6"/>
  <c r="AV276" i="6"/>
  <c r="BJ276" i="6"/>
  <c r="AW276" i="6"/>
  <c r="BH276" i="6"/>
  <c r="BD276" i="6"/>
  <c r="BG276" i="6"/>
  <c r="BA276" i="6"/>
  <c r="BK276" i="6"/>
  <c r="BB276" i="6"/>
  <c r="BP136" i="6"/>
  <c r="BM136" i="6"/>
  <c r="BL86" i="6"/>
  <c r="BL201" i="6"/>
  <c r="BE201" i="6"/>
  <c r="AV201" i="6"/>
  <c r="BA201" i="6"/>
  <c r="BH201" i="6"/>
  <c r="AW201" i="6"/>
  <c r="AY201" i="6"/>
  <c r="BK201" i="6"/>
  <c r="BI201" i="6"/>
  <c r="BO12" i="6"/>
  <c r="BP12" i="6"/>
  <c r="BC264" i="6"/>
  <c r="BP264" i="6"/>
  <c r="AY252" i="6"/>
  <c r="BL252" i="6"/>
  <c r="AW252" i="6"/>
  <c r="BO252" i="6"/>
  <c r="BE252" i="6"/>
  <c r="BN252" i="6"/>
  <c r="BJ252" i="6"/>
  <c r="BH252" i="6"/>
  <c r="BM252" i="6"/>
  <c r="BC276" i="6"/>
  <c r="BC237" i="6"/>
  <c r="B412" i="6"/>
  <c r="B416" i="6"/>
  <c r="B418" i="6"/>
  <c r="B414" i="6"/>
  <c r="B410" i="6"/>
  <c r="AY331" i="6"/>
  <c r="BF331" i="6"/>
  <c r="BG331" i="6"/>
  <c r="BJ331" i="6"/>
  <c r="BB293" i="6"/>
  <c r="BN257" i="6"/>
  <c r="AZ331" i="6"/>
  <c r="AW331" i="6"/>
  <c r="BD331" i="6"/>
  <c r="BB331" i="6"/>
  <c r="BO293" i="6"/>
  <c r="BO282" i="6"/>
  <c r="B330" i="6"/>
  <c r="B327" i="6"/>
  <c r="BK161" i="6"/>
  <c r="BI161" i="6"/>
  <c r="BA161" i="6"/>
  <c r="BL161" i="6"/>
  <c r="BN161" i="6"/>
  <c r="AZ161" i="6"/>
  <c r="BP161" i="6"/>
  <c r="BC161" i="6"/>
  <c r="BH161" i="6"/>
  <c r="AV161" i="6"/>
  <c r="BD161" i="6"/>
  <c r="BG161" i="6"/>
  <c r="BJ161" i="6"/>
  <c r="BB161" i="6"/>
  <c r="AY161" i="6"/>
  <c r="BO161" i="6"/>
  <c r="BM161" i="6"/>
  <c r="AX161" i="6"/>
  <c r="BE161" i="6"/>
  <c r="BF161" i="6"/>
  <c r="AW161" i="6"/>
  <c r="BN331" i="6"/>
  <c r="AV331" i="6"/>
  <c r="BK331" i="6"/>
  <c r="AX331" i="6"/>
  <c r="BO331" i="6"/>
  <c r="BC331" i="6"/>
  <c r="BE331" i="6"/>
  <c r="BA331" i="6"/>
  <c r="BG293" i="6"/>
  <c r="BH293" i="6"/>
  <c r="BJ282" i="6"/>
  <c r="BO40" i="6"/>
  <c r="BP40" i="6"/>
  <c r="AX40" i="6"/>
  <c r="AV40" i="6"/>
  <c r="AY40" i="6"/>
  <c r="BA40" i="6"/>
  <c r="BG40" i="6"/>
  <c r="BF40" i="6"/>
  <c r="BL40" i="6"/>
  <c r="BI40" i="6"/>
  <c r="BN40" i="6"/>
  <c r="AZ40" i="6"/>
  <c r="BB40" i="6"/>
  <c r="BC40" i="6"/>
  <c r="AW40" i="6"/>
  <c r="BE40" i="6"/>
  <c r="BD40" i="6"/>
  <c r="BK40" i="6"/>
  <c r="BM40" i="6"/>
  <c r="BH40" i="6"/>
  <c r="BJ40" i="6"/>
  <c r="B308" i="6"/>
  <c r="BM391" i="6"/>
  <c r="BO391" i="6"/>
  <c r="AV391" i="6"/>
  <c r="AY391" i="6"/>
  <c r="BC391" i="6"/>
  <c r="BA391" i="6"/>
  <c r="BE391" i="6"/>
  <c r="BD391" i="6"/>
  <c r="BN391" i="6"/>
  <c r="BG391" i="6"/>
  <c r="BK391" i="6"/>
  <c r="BL391" i="6"/>
  <c r="BP391" i="6"/>
  <c r="AZ391" i="6"/>
  <c r="AW391" i="6"/>
  <c r="AX391" i="6"/>
  <c r="BB391" i="6"/>
  <c r="BF391" i="6"/>
  <c r="BI391" i="6"/>
  <c r="BH391" i="6"/>
  <c r="BJ391" i="6"/>
  <c r="B297" i="6"/>
  <c r="AZ293" i="6"/>
  <c r="AW293" i="6"/>
  <c r="BA293" i="6"/>
  <c r="BM293" i="6"/>
  <c r="BI293" i="6"/>
  <c r="AZ282" i="6"/>
  <c r="BH282" i="6"/>
  <c r="BF282" i="6"/>
  <c r="BB282" i="6"/>
  <c r="BK282" i="6"/>
  <c r="BI282" i="6"/>
  <c r="AX282" i="6"/>
  <c r="AV293" i="6"/>
  <c r="AY293" i="6"/>
  <c r="BF293" i="6"/>
  <c r="BD293" i="6"/>
  <c r="BJ293" i="6"/>
  <c r="AX293" i="6"/>
  <c r="BK293" i="6"/>
  <c r="BC293" i="6"/>
  <c r="BK182" i="6"/>
  <c r="BG282" i="6"/>
  <c r="AW282" i="6"/>
  <c r="AV282" i="6"/>
  <c r="BD282" i="6"/>
  <c r="BA282" i="6"/>
  <c r="BM282" i="6"/>
  <c r="AY282" i="6"/>
  <c r="BN282" i="6"/>
  <c r="BM76" i="6"/>
  <c r="AV76" i="6"/>
  <c r="BE76" i="6"/>
  <c r="BH76" i="6"/>
  <c r="AW76" i="6"/>
  <c r="BB76" i="6"/>
  <c r="BC76" i="6"/>
  <c r="BK76" i="6"/>
  <c r="BF76" i="6"/>
  <c r="AY76" i="6"/>
  <c r="BP76" i="6"/>
  <c r="BG76" i="6"/>
  <c r="BO76" i="6"/>
  <c r="AZ76" i="6"/>
  <c r="BN76" i="6"/>
  <c r="BI76" i="6"/>
  <c r="BL76" i="6"/>
  <c r="BD76" i="6"/>
  <c r="BJ76" i="6"/>
  <c r="BA76" i="6"/>
  <c r="AX76" i="6"/>
  <c r="AV58" i="6"/>
  <c r="BH58" i="6"/>
  <c r="BN58" i="6"/>
  <c r="BI58" i="6"/>
  <c r="BL58" i="6"/>
  <c r="BP58" i="6"/>
  <c r="BM58" i="6"/>
  <c r="BG58" i="6"/>
  <c r="AW58" i="6"/>
  <c r="BC58" i="6"/>
  <c r="BA58" i="6"/>
  <c r="AX58" i="6"/>
  <c r="BB58" i="6"/>
  <c r="BF58" i="6"/>
  <c r="BE58" i="6"/>
  <c r="BK58" i="6"/>
  <c r="BD58" i="6"/>
  <c r="BO58" i="6"/>
  <c r="AY58" i="6"/>
  <c r="BJ58" i="6"/>
  <c r="AZ58" i="6"/>
  <c r="BE282" i="6"/>
  <c r="BP282" i="6"/>
  <c r="BM98" i="6"/>
  <c r="AV98" i="6"/>
  <c r="BB98" i="6"/>
  <c r="AZ98" i="6"/>
  <c r="BA98" i="6"/>
  <c r="BG98" i="6"/>
  <c r="AY98" i="6"/>
  <c r="BH98" i="6"/>
  <c r="BP98" i="6"/>
  <c r="BE98" i="6"/>
  <c r="AW98" i="6"/>
  <c r="AX98" i="6"/>
  <c r="BC98" i="6"/>
  <c r="BF98" i="6"/>
  <c r="BD98" i="6"/>
  <c r="BI98" i="6"/>
  <c r="BN98" i="6"/>
  <c r="BL98" i="6"/>
  <c r="BJ98" i="6"/>
  <c r="BK98" i="6"/>
  <c r="BO98" i="6"/>
  <c r="BN38" i="6"/>
  <c r="BG38" i="6"/>
  <c r="AV38" i="6"/>
  <c r="BB38" i="6"/>
  <c r="BD38" i="6"/>
  <c r="BM38" i="6"/>
  <c r="BP38" i="6"/>
  <c r="BL38" i="6"/>
  <c r="BC38" i="6"/>
  <c r="AX38" i="6"/>
  <c r="BF38" i="6"/>
  <c r="BH38" i="6"/>
  <c r="BE38" i="6"/>
  <c r="AZ38" i="6"/>
  <c r="AY38" i="6"/>
  <c r="BO38" i="6"/>
  <c r="BJ38" i="6"/>
  <c r="BA38" i="6"/>
  <c r="AW38" i="6"/>
  <c r="BI38" i="6"/>
  <c r="BK38" i="6"/>
  <c r="BL282" i="6"/>
  <c r="BN45" i="6"/>
  <c r="BN182" i="6"/>
  <c r="BL182" i="6"/>
  <c r="BP182" i="6"/>
  <c r="BD182" i="6"/>
  <c r="AY182" i="6"/>
  <c r="BC182" i="6"/>
  <c r="BL293" i="6"/>
  <c r="BP293" i="6"/>
  <c r="BO262" i="6"/>
  <c r="BP262" i="6"/>
  <c r="BG262" i="6"/>
  <c r="BA262" i="6"/>
  <c r="BI262" i="6"/>
  <c r="AW262" i="6"/>
  <c r="BN262" i="6"/>
  <c r="BJ262" i="6"/>
  <c r="BH262" i="6"/>
  <c r="BC262" i="6"/>
  <c r="AY262" i="6"/>
  <c r="AX262" i="6"/>
  <c r="BK262" i="6"/>
  <c r="AZ262" i="6"/>
  <c r="BL262" i="6"/>
  <c r="AV262" i="6"/>
  <c r="BG182" i="6"/>
  <c r="BE182" i="6"/>
  <c r="BF182" i="6"/>
  <c r="BE262" i="6"/>
  <c r="BD262" i="6"/>
  <c r="BM182" i="6"/>
  <c r="BM64" i="6"/>
  <c r="BO64" i="6"/>
  <c r="BK64" i="6"/>
  <c r="BI64" i="6"/>
  <c r="BP64" i="6"/>
  <c r="AW64" i="6"/>
  <c r="AZ64" i="6"/>
  <c r="BA64" i="6"/>
  <c r="BF64" i="6"/>
  <c r="BC64" i="6"/>
  <c r="BN64" i="6"/>
  <c r="BJ64" i="6"/>
  <c r="AV64" i="6"/>
  <c r="AX64" i="6"/>
  <c r="AY64" i="6"/>
  <c r="BB64" i="6"/>
  <c r="BD64" i="6"/>
  <c r="BE64" i="6"/>
  <c r="BL64" i="6"/>
  <c r="BH64" i="6"/>
  <c r="BG64" i="6"/>
  <c r="AX182" i="6"/>
  <c r="BI182" i="6"/>
  <c r="AV182" i="6"/>
  <c r="B99" i="6"/>
  <c r="BK149" i="6"/>
  <c r="BO149" i="6"/>
  <c r="BM149" i="6"/>
  <c r="BP149" i="6"/>
  <c r="BB149" i="6"/>
  <c r="AV149" i="6"/>
  <c r="AX149" i="6"/>
  <c r="BC149" i="6"/>
  <c r="BF149" i="6"/>
  <c r="BE149" i="6"/>
  <c r="BN149" i="6"/>
  <c r="BA149" i="6"/>
  <c r="AW149" i="6"/>
  <c r="AZ149" i="6"/>
  <c r="AY149" i="6"/>
  <c r="BD149" i="6"/>
  <c r="BG149" i="6"/>
  <c r="BH149" i="6"/>
  <c r="BL149" i="6"/>
  <c r="BJ149" i="6"/>
  <c r="BI149" i="6"/>
  <c r="AZ256" i="6"/>
  <c r="BG256" i="6"/>
  <c r="BC256" i="6"/>
  <c r="BD256" i="6"/>
  <c r="BH256" i="6"/>
  <c r="BB256" i="6"/>
  <c r="BI256" i="6"/>
  <c r="BK256" i="6"/>
  <c r="BP256" i="6"/>
  <c r="AX256" i="6"/>
  <c r="BF256" i="6"/>
  <c r="BE256" i="6"/>
  <c r="AY256" i="6"/>
  <c r="AW256" i="6"/>
  <c r="BA256" i="6"/>
  <c r="BJ256" i="6"/>
  <c r="BN256" i="6"/>
  <c r="BM256" i="6"/>
  <c r="BL256" i="6"/>
  <c r="BO256" i="6"/>
  <c r="AV256" i="6"/>
  <c r="AW182" i="6"/>
  <c r="BH182" i="6"/>
  <c r="BA182" i="6"/>
  <c r="BB182" i="6"/>
  <c r="BF262" i="6"/>
  <c r="BB262" i="6"/>
  <c r="BO182" i="6"/>
  <c r="BM262" i="6"/>
  <c r="BG11" i="6"/>
  <c r="BB237" i="6"/>
  <c r="AW237" i="6"/>
  <c r="BK217" i="6"/>
  <c r="BE217" i="6"/>
  <c r="BC217" i="6"/>
  <c r="B357" i="6"/>
  <c r="AX180" i="6"/>
  <c r="BI180" i="6"/>
  <c r="BG180" i="6"/>
  <c r="BC180" i="6"/>
  <c r="BE180" i="6"/>
  <c r="BA180" i="6"/>
  <c r="BB180" i="6"/>
  <c r="BD180" i="6"/>
  <c r="BM180" i="6"/>
  <c r="BJ180" i="6"/>
  <c r="BL180" i="6"/>
  <c r="BK180" i="6"/>
  <c r="AZ180" i="6"/>
  <c r="AV180" i="6"/>
  <c r="BO180" i="6"/>
  <c r="BF180" i="6"/>
  <c r="BP180" i="6"/>
  <c r="BN180" i="6"/>
  <c r="AY180" i="6"/>
  <c r="BH180" i="6"/>
  <c r="AW180" i="6"/>
  <c r="BP184" i="6"/>
  <c r="BH184" i="6"/>
  <c r="BL184" i="6"/>
  <c r="BN184" i="6"/>
  <c r="BB184" i="6"/>
  <c r="AY184" i="6"/>
  <c r="AW184" i="6"/>
  <c r="BO184" i="6"/>
  <c r="BC184" i="6"/>
  <c r="AX184" i="6"/>
  <c r="AV184" i="6"/>
  <c r="BJ184" i="6"/>
  <c r="BK184" i="6"/>
  <c r="BM184" i="6"/>
  <c r="BA184" i="6"/>
  <c r="BF184" i="6"/>
  <c r="BD184" i="6"/>
  <c r="BI184" i="6"/>
  <c r="AZ184" i="6"/>
  <c r="BG184" i="6"/>
  <c r="BE184" i="6"/>
  <c r="BP168" i="6"/>
  <c r="BE168" i="6"/>
  <c r="AV168" i="6"/>
  <c r="BF168" i="6"/>
  <c r="BH168" i="6"/>
  <c r="BN168" i="6"/>
  <c r="BA168" i="6"/>
  <c r="BL168" i="6"/>
  <c r="AW168" i="6"/>
  <c r="BB168" i="6"/>
  <c r="BI168" i="6"/>
  <c r="BJ168" i="6"/>
  <c r="AY168" i="6"/>
  <c r="AX168" i="6"/>
  <c r="BG168" i="6"/>
  <c r="BC168" i="6"/>
  <c r="BK168" i="6"/>
  <c r="BM168" i="6"/>
  <c r="AZ168" i="6"/>
  <c r="BK118" i="6"/>
  <c r="BH118" i="6"/>
  <c r="BI118" i="6"/>
  <c r="AV118" i="6"/>
  <c r="BC118" i="6"/>
  <c r="BJ118" i="6"/>
  <c r="BG118" i="6"/>
  <c r="AX118" i="6"/>
  <c r="BB118" i="6"/>
  <c r="BA118" i="6"/>
  <c r="BO118" i="6"/>
  <c r="BP118" i="6"/>
  <c r="AZ118" i="6"/>
  <c r="BM118" i="6"/>
  <c r="BF118" i="6"/>
  <c r="BN118" i="6"/>
  <c r="BL118" i="6"/>
  <c r="BE118" i="6"/>
  <c r="BD118" i="6"/>
  <c r="AW118" i="6"/>
  <c r="AY118" i="6"/>
  <c r="BG271" i="6"/>
  <c r="BB271" i="6"/>
  <c r="BF271" i="6"/>
  <c r="AW271" i="6"/>
  <c r="BD271" i="6"/>
  <c r="BC271" i="6"/>
  <c r="BH271" i="6"/>
  <c r="BJ271" i="6"/>
  <c r="BK271" i="6"/>
  <c r="BP271" i="6"/>
  <c r="AX271" i="6"/>
  <c r="AV271" i="6"/>
  <c r="AZ271" i="6"/>
  <c r="BA271" i="6"/>
  <c r="AY271" i="6"/>
  <c r="BE271" i="6"/>
  <c r="BI271" i="6"/>
  <c r="BM271" i="6"/>
  <c r="BL271" i="6"/>
  <c r="BN271" i="6"/>
  <c r="BO271" i="6"/>
  <c r="BH196" i="6"/>
  <c r="BP196" i="6"/>
  <c r="BM304" i="6"/>
  <c r="BO168" i="6"/>
  <c r="BK61" i="6"/>
  <c r="AX61" i="6"/>
  <c r="BD61" i="6"/>
  <c r="BM61" i="6"/>
  <c r="AZ61" i="6"/>
  <c r="BL61" i="6"/>
  <c r="BI61" i="6"/>
  <c r="BA61" i="6"/>
  <c r="BO61" i="6"/>
  <c r="AY61" i="6"/>
  <c r="BH61" i="6"/>
  <c r="BN61" i="6"/>
  <c r="BB61" i="6"/>
  <c r="BG61" i="6"/>
  <c r="AV61" i="6"/>
  <c r="BE61" i="6"/>
  <c r="BJ61" i="6"/>
  <c r="BC61" i="6"/>
  <c r="BF61" i="6"/>
  <c r="BP61" i="6"/>
  <c r="AW61" i="6"/>
  <c r="AX196" i="6"/>
  <c r="BA196" i="6"/>
  <c r="BK196" i="6"/>
  <c r="BI196" i="6"/>
  <c r="AW196" i="6"/>
  <c r="AZ196" i="6"/>
  <c r="AV196" i="6"/>
  <c r="BE196" i="6"/>
  <c r="BF196" i="6"/>
  <c r="BO304" i="6"/>
  <c r="BP304" i="6"/>
  <c r="BF304" i="6"/>
  <c r="AX304" i="6"/>
  <c r="BA304" i="6"/>
  <c r="BG304" i="6"/>
  <c r="BI304" i="6"/>
  <c r="BB304" i="6"/>
  <c r="AW304" i="6"/>
  <c r="BC304" i="6"/>
  <c r="BH304" i="6"/>
  <c r="BD304" i="6"/>
  <c r="AY304" i="6"/>
  <c r="AV304" i="6"/>
  <c r="AZ304" i="6"/>
  <c r="BE304" i="6"/>
  <c r="BJ304" i="6"/>
  <c r="BK304" i="6"/>
  <c r="BD168" i="6"/>
  <c r="BP331" i="6"/>
  <c r="BL331" i="6"/>
  <c r="BM331" i="6"/>
  <c r="BI331" i="6"/>
  <c r="BN196" i="6"/>
  <c r="AZ53" i="6"/>
  <c r="BP53" i="6"/>
  <c r="BL208" i="6"/>
  <c r="BO208" i="6"/>
  <c r="BP208" i="6"/>
  <c r="AY208" i="6"/>
  <c r="BK208" i="6"/>
  <c r="BA208" i="6"/>
  <c r="BM208" i="6"/>
  <c r="BJ208" i="6"/>
  <c r="BD208" i="6"/>
  <c r="BF208" i="6"/>
  <c r="BE208" i="6"/>
  <c r="BC208" i="6"/>
  <c r="BG208" i="6"/>
  <c r="BH208" i="6"/>
  <c r="AZ208" i="6"/>
  <c r="AW208" i="6"/>
  <c r="BI208" i="6"/>
  <c r="BB208" i="6"/>
  <c r="AV208" i="6"/>
  <c r="AX208" i="6"/>
  <c r="BL196" i="6"/>
  <c r="BC196" i="6"/>
  <c r="BG196" i="6"/>
  <c r="AY196" i="6"/>
  <c r="BB196" i="6"/>
  <c r="BD196" i="6"/>
  <c r="BJ196" i="6"/>
  <c r="BM196" i="6"/>
  <c r="BO196" i="6"/>
  <c r="BK260" i="6"/>
  <c r="BP260" i="6"/>
  <c r="BN304" i="6"/>
  <c r="B401" i="6"/>
  <c r="B408" i="6"/>
  <c r="B400" i="6"/>
  <c r="B404" i="6"/>
  <c r="B402" i="6"/>
  <c r="B406" i="6"/>
  <c r="B398" i="6"/>
  <c r="AW8" i="6"/>
  <c r="BD8" i="6"/>
  <c r="BB114" i="6"/>
  <c r="BF8" i="6"/>
  <c r="BP8" i="6"/>
  <c r="BJ8" i="6"/>
  <c r="BH8" i="6"/>
  <c r="BK114" i="6"/>
  <c r="AY114" i="6"/>
  <c r="BG114" i="6"/>
  <c r="AX8" i="6"/>
  <c r="BM8" i="6"/>
  <c r="BL8" i="6"/>
  <c r="BA8" i="6"/>
  <c r="BM114" i="6"/>
  <c r="BF114" i="6"/>
  <c r="AW114" i="6"/>
  <c r="BA114" i="6"/>
  <c r="AV114" i="6"/>
  <c r="BN8" i="6"/>
  <c r="AY8" i="6"/>
  <c r="BK8" i="6"/>
  <c r="BH114" i="6"/>
  <c r="BJ114" i="6"/>
  <c r="BN114" i="6"/>
  <c r="BB8" i="6"/>
  <c r="BG8" i="6"/>
  <c r="AX114" i="6"/>
  <c r="BE114" i="6"/>
  <c r="BI8" i="6"/>
  <c r="BC8" i="6"/>
  <c r="AZ8" i="6"/>
  <c r="BE8" i="6"/>
  <c r="BO8" i="6"/>
  <c r="BL114" i="6"/>
  <c r="BC114" i="6"/>
  <c r="BI114" i="6"/>
  <c r="BD114" i="6"/>
  <c r="BO114" i="6"/>
  <c r="B273" i="6"/>
  <c r="B139" i="6"/>
  <c r="BH102" i="6"/>
  <c r="AY102" i="6"/>
  <c r="AZ102" i="6"/>
  <c r="BG102" i="6"/>
  <c r="BM102" i="6"/>
  <c r="BF102" i="6"/>
  <c r="BB102" i="6"/>
  <c r="BL102" i="6"/>
  <c r="AX102" i="6"/>
  <c r="AW102" i="6"/>
  <c r="BN102" i="6"/>
  <c r="BI102" i="6"/>
  <c r="BJ102" i="6"/>
  <c r="BC102" i="6"/>
  <c r="BP102" i="6"/>
  <c r="BK102" i="6"/>
  <c r="BA102" i="6"/>
  <c r="BO102" i="6"/>
  <c r="BD102" i="6"/>
  <c r="AV102" i="6"/>
  <c r="BJ181" i="6"/>
  <c r="BP181" i="6"/>
  <c r="BH315" i="6"/>
  <c r="AV315" i="6"/>
  <c r="BG315" i="6"/>
  <c r="BN315" i="6"/>
  <c r="BB315" i="6"/>
  <c r="AY315" i="6"/>
  <c r="BI315" i="6"/>
  <c r="BJ315" i="6"/>
  <c r="AZ315" i="6"/>
  <c r="BC315" i="6"/>
  <c r="AW315" i="6"/>
  <c r="BO315" i="6"/>
  <c r="BE315" i="6"/>
  <c r="BA315" i="6"/>
  <c r="BP315" i="6"/>
  <c r="BL315" i="6"/>
  <c r="BD315" i="6"/>
  <c r="BM315" i="6"/>
  <c r="AX315" i="6"/>
  <c r="BK315" i="6"/>
  <c r="BE102" i="6"/>
  <c r="AX181" i="6"/>
  <c r="BF181" i="6"/>
  <c r="AY181" i="6"/>
  <c r="BK181" i="6"/>
  <c r="BB181" i="6"/>
  <c r="BL181" i="6"/>
  <c r="AV181" i="6"/>
  <c r="BI181" i="6"/>
  <c r="BO181" i="6"/>
  <c r="AV97" i="6"/>
  <c r="BA97" i="6"/>
  <c r="BE97" i="6"/>
  <c r="BB97" i="6"/>
  <c r="BG97" i="6"/>
  <c r="AX97" i="6"/>
  <c r="BO97" i="6"/>
  <c r="BI97" i="6"/>
  <c r="BD97" i="6"/>
  <c r="AW97" i="6"/>
  <c r="BM97" i="6"/>
  <c r="BN97" i="6"/>
  <c r="BP97" i="6"/>
  <c r="BC97" i="6"/>
  <c r="AY97" i="6"/>
  <c r="BK97" i="6"/>
  <c r="AZ97" i="6"/>
  <c r="BF97" i="6"/>
  <c r="BH97" i="6"/>
  <c r="BL97" i="6"/>
  <c r="BJ97" i="6"/>
  <c r="BA181" i="6"/>
  <c r="AZ181" i="6"/>
  <c r="AW181" i="6"/>
  <c r="BM181" i="6"/>
  <c r="BE181" i="6"/>
  <c r="BD181" i="6"/>
  <c r="BG181" i="6"/>
  <c r="BC181" i="6"/>
  <c r="BH181" i="6"/>
  <c r="BH45" i="6"/>
  <c r="AW221" i="6"/>
  <c r="BF221" i="6"/>
  <c r="BE372" i="6"/>
  <c r="AY221" i="6"/>
  <c r="BG221" i="6"/>
  <c r="B91" i="6"/>
  <c r="BM11" i="6"/>
  <c r="BJ237" i="6"/>
  <c r="BK237" i="6"/>
  <c r="BM237" i="6"/>
  <c r="BG237" i="6"/>
  <c r="BD237" i="6"/>
  <c r="BG372" i="6"/>
  <c r="BG45" i="6"/>
  <c r="AX45" i="6"/>
  <c r="B78" i="6"/>
  <c r="BC372" i="6"/>
  <c r="AZ372" i="6"/>
  <c r="AY45" i="6"/>
  <c r="AV45" i="6"/>
  <c r="BJ45" i="6"/>
  <c r="BI45" i="6"/>
  <c r="BM45" i="6"/>
  <c r="BK45" i="6"/>
  <c r="AW45" i="6"/>
  <c r="BB45" i="6"/>
  <c r="BF45" i="6"/>
  <c r="BD45" i="6"/>
  <c r="BO45" i="6"/>
  <c r="BC45" i="6"/>
  <c r="BA45" i="6"/>
  <c r="AZ45" i="6"/>
  <c r="BE45" i="6"/>
  <c r="BL45" i="6"/>
  <c r="BK274" i="6"/>
  <c r="BP274" i="6"/>
  <c r="BL274" i="6"/>
  <c r="BN274" i="6"/>
  <c r="BG274" i="6"/>
  <c r="BF274" i="6"/>
  <c r="BD274" i="6"/>
  <c r="BE274" i="6"/>
  <c r="AY274" i="6"/>
  <c r="AX274" i="6"/>
  <c r="BA274" i="6"/>
  <c r="BC274" i="6"/>
  <c r="BB274" i="6"/>
  <c r="BI274" i="6"/>
  <c r="BM274" i="6"/>
  <c r="BJ274" i="6"/>
  <c r="BH274" i="6"/>
  <c r="AV274" i="6"/>
  <c r="AZ274" i="6"/>
  <c r="AW274" i="6"/>
  <c r="B43" i="6"/>
  <c r="BH221" i="6"/>
  <c r="BK221" i="6"/>
  <c r="BO221" i="6"/>
  <c r="AZ221" i="6"/>
  <c r="BO245" i="6"/>
  <c r="BP245" i="6"/>
  <c r="BB245" i="6"/>
  <c r="BG245" i="6"/>
  <c r="AV245" i="6"/>
  <c r="BH245" i="6"/>
  <c r="AW245" i="6"/>
  <c r="BL245" i="6"/>
  <c r="BD245" i="6"/>
  <c r="AX245" i="6"/>
  <c r="BE245" i="6"/>
  <c r="AY245" i="6"/>
  <c r="BF245" i="6"/>
  <c r="AZ245" i="6"/>
  <c r="BM245" i="6"/>
  <c r="BK245" i="6"/>
  <c r="BJ245" i="6"/>
  <c r="B157" i="6"/>
  <c r="BP221" i="6"/>
  <c r="BL221" i="6"/>
  <c r="BC245" i="6"/>
  <c r="BA245" i="6"/>
  <c r="BN245" i="6"/>
  <c r="BJ221" i="6"/>
  <c r="AX221" i="6"/>
  <c r="BD221" i="6"/>
  <c r="BI221" i="6"/>
  <c r="BB221" i="6"/>
  <c r="BN221" i="6"/>
  <c r="BC221" i="6"/>
  <c r="BM221" i="6"/>
  <c r="AV221" i="6"/>
  <c r="BE221" i="6"/>
  <c r="BI245" i="6"/>
  <c r="BO33" i="6"/>
  <c r="BP33" i="6"/>
  <c r="BH33" i="6"/>
  <c r="BB33" i="6"/>
  <c r="BJ33" i="6"/>
  <c r="BG33" i="6"/>
  <c r="AX33" i="6"/>
  <c r="BF33" i="6"/>
  <c r="AZ33" i="6"/>
  <c r="BE33" i="6"/>
  <c r="BC33" i="6"/>
  <c r="B312" i="6"/>
  <c r="BM33" i="6"/>
  <c r="BD33" i="6"/>
  <c r="AV33" i="6"/>
  <c r="BI33" i="6"/>
  <c r="BA33" i="6"/>
  <c r="BN33" i="6"/>
  <c r="AY33" i="6"/>
  <c r="BK33" i="6"/>
  <c r="AW33" i="6"/>
  <c r="BL33" i="6"/>
  <c r="B389" i="6"/>
  <c r="B385" i="6"/>
  <c r="B390" i="6"/>
  <c r="B386" i="6"/>
  <c r="B384" i="6"/>
  <c r="B396" i="6"/>
  <c r="B393" i="6"/>
  <c r="B388" i="6"/>
  <c r="B392" i="6"/>
  <c r="B394" i="6"/>
  <c r="AW372" i="6"/>
  <c r="BM372" i="6"/>
  <c r="BA372" i="6"/>
  <c r="AY372" i="6"/>
  <c r="BI372" i="6"/>
  <c r="AV372" i="6"/>
  <c r="BF372" i="6"/>
  <c r="AX372" i="6"/>
  <c r="BL372" i="6"/>
  <c r="BB372" i="6"/>
  <c r="BJ372" i="6"/>
  <c r="BD372" i="6"/>
  <c r="B347" i="6"/>
  <c r="BN253" i="6"/>
  <c r="B306" i="6"/>
  <c r="B366" i="6"/>
  <c r="B365" i="6"/>
  <c r="B323" i="6"/>
  <c r="B318" i="6"/>
  <c r="B348" i="6"/>
  <c r="BD217" i="6"/>
  <c r="BI11" i="6"/>
  <c r="BK11" i="6"/>
  <c r="BL237" i="6"/>
  <c r="AX237" i="6"/>
  <c r="BI237" i="6"/>
  <c r="BE237" i="6"/>
  <c r="AV237" i="6"/>
  <c r="AY237" i="6"/>
  <c r="BF237" i="6"/>
  <c r="BH237" i="6"/>
  <c r="BA237" i="6"/>
  <c r="AV217" i="6"/>
  <c r="AX217" i="6"/>
  <c r="BH217" i="6"/>
  <c r="BG217" i="6"/>
  <c r="BO217" i="6"/>
  <c r="BB217" i="6"/>
  <c r="B340" i="6"/>
  <c r="BP379" i="6"/>
  <c r="BK379" i="6"/>
  <c r="BI379" i="6"/>
  <c r="BH379" i="6"/>
  <c r="BM379" i="6"/>
  <c r="BN379" i="6"/>
  <c r="BC379" i="6"/>
  <c r="AZ379" i="6"/>
  <c r="AV379" i="6"/>
  <c r="BL379" i="6"/>
  <c r="BG379" i="6"/>
  <c r="BA379" i="6"/>
  <c r="BB379" i="6"/>
  <c r="BP372" i="6"/>
  <c r="BN372" i="6"/>
  <c r="BH372" i="6"/>
  <c r="B343" i="6"/>
  <c r="BF379" i="6"/>
  <c r="BD379" i="6"/>
  <c r="AX379" i="6"/>
  <c r="BJ379" i="6"/>
  <c r="BE379" i="6"/>
  <c r="AY379" i="6"/>
  <c r="AW379" i="6"/>
  <c r="BO379" i="6"/>
  <c r="BK372" i="6"/>
  <c r="B375" i="6"/>
  <c r="B321" i="6"/>
  <c r="B311" i="6"/>
  <c r="B335" i="6"/>
  <c r="B354" i="6"/>
  <c r="B334" i="6"/>
  <c r="B380" i="6"/>
  <c r="B31" i="6"/>
  <c r="BH253" i="6"/>
  <c r="BI253" i="6"/>
  <c r="B341" i="6"/>
  <c r="BO367" i="6"/>
  <c r="BP367" i="6"/>
  <c r="BE367" i="6"/>
  <c r="BA367" i="6"/>
  <c r="AZ367" i="6"/>
  <c r="BN367" i="6"/>
  <c r="BH367" i="6"/>
  <c r="BI367" i="6"/>
  <c r="AY367" i="6"/>
  <c r="BJ367" i="6"/>
  <c r="BL367" i="6"/>
  <c r="AW367" i="6"/>
  <c r="AX367" i="6"/>
  <c r="AV367" i="6"/>
  <c r="BG367" i="6"/>
  <c r="BC367" i="6"/>
  <c r="BD367" i="6"/>
  <c r="BB367" i="6"/>
  <c r="BF367" i="6"/>
  <c r="B368" i="6"/>
  <c r="BL376" i="6"/>
  <c r="BP376" i="6"/>
  <c r="BN376" i="6"/>
  <c r="BI376" i="6"/>
  <c r="BP332" i="6"/>
  <c r="BI332" i="6"/>
  <c r="BG332" i="6"/>
  <c r="AZ332" i="6"/>
  <c r="AY332" i="6"/>
  <c r="AW332" i="6"/>
  <c r="BD332" i="6"/>
  <c r="BF332" i="6"/>
  <c r="BL332" i="6"/>
  <c r="AX332" i="6"/>
  <c r="BO332" i="6"/>
  <c r="BK332" i="6"/>
  <c r="BM332" i="6"/>
  <c r="BN332" i="6"/>
  <c r="BA332" i="6"/>
  <c r="BJ332" i="6"/>
  <c r="AV332" i="6"/>
  <c r="BE332" i="6"/>
  <c r="BB332" i="6"/>
  <c r="BH332" i="6"/>
  <c r="BC332" i="6"/>
  <c r="B156" i="6"/>
  <c r="B137" i="6"/>
  <c r="BP192" i="6"/>
  <c r="BD192" i="6"/>
  <c r="AV192" i="6"/>
  <c r="AX192" i="6"/>
  <c r="AW192" i="6"/>
  <c r="BC192" i="6"/>
  <c r="AY192" i="6"/>
  <c r="BE192" i="6"/>
  <c r="BB192" i="6"/>
  <c r="BA192" i="6"/>
  <c r="AZ192" i="6"/>
  <c r="BF192" i="6"/>
  <c r="BG192" i="6"/>
  <c r="BI192" i="6"/>
  <c r="BL192" i="6"/>
  <c r="BO361" i="6"/>
  <c r="BP361" i="6"/>
  <c r="BM367" i="6"/>
  <c r="BK367" i="6"/>
  <c r="B363" i="6"/>
  <c r="BP257" i="6"/>
  <c r="BC257" i="6"/>
  <c r="AW257" i="6"/>
  <c r="AX257" i="6"/>
  <c r="BB257" i="6"/>
  <c r="BE257" i="6"/>
  <c r="BG257" i="6"/>
  <c r="BJ257" i="6"/>
  <c r="BL257" i="6"/>
  <c r="BA257" i="6"/>
  <c r="AY257" i="6"/>
  <c r="AZ257" i="6"/>
  <c r="AV257" i="6"/>
  <c r="BD257" i="6"/>
  <c r="BF257" i="6"/>
  <c r="BI257" i="6"/>
  <c r="BH257" i="6"/>
  <c r="BM257" i="6"/>
  <c r="BP349" i="6"/>
  <c r="BN349" i="6"/>
  <c r="AY349" i="6"/>
  <c r="BM349" i="6"/>
  <c r="AX349" i="6"/>
  <c r="BL349" i="6"/>
  <c r="BJ349" i="6"/>
  <c r="AW349" i="6"/>
  <c r="BK349" i="6"/>
  <c r="BA349" i="6"/>
  <c r="BG349" i="6"/>
  <c r="AZ349" i="6"/>
  <c r="BB349" i="6"/>
  <c r="BD349" i="6"/>
  <c r="BF349" i="6"/>
  <c r="BI349" i="6"/>
  <c r="BC349" i="6"/>
  <c r="BE349" i="6"/>
  <c r="AV349" i="6"/>
  <c r="BH349" i="6"/>
  <c r="BI85" i="6"/>
  <c r="BG85" i="6"/>
  <c r="BE85" i="6"/>
  <c r="BA85" i="6"/>
  <c r="BM85" i="6"/>
  <c r="BO85" i="6"/>
  <c r="BD85" i="6"/>
  <c r="BB85" i="6"/>
  <c r="BK192" i="6"/>
  <c r="BE376" i="6"/>
  <c r="BG376" i="6"/>
  <c r="BJ376" i="6"/>
  <c r="BK376" i="6"/>
  <c r="BC376" i="6"/>
  <c r="BH376" i="6"/>
  <c r="BA376" i="6"/>
  <c r="BF376" i="6"/>
  <c r="AV253" i="6"/>
  <c r="BJ369" i="6"/>
  <c r="BK369" i="6"/>
  <c r="BO369" i="6"/>
  <c r="BF369" i="6"/>
  <c r="BN369" i="6"/>
  <c r="BG369" i="6"/>
  <c r="BI369" i="6"/>
  <c r="BE369" i="6"/>
  <c r="BL369" i="6"/>
  <c r="BM369" i="6"/>
  <c r="BD369" i="6"/>
  <c r="BH369" i="6"/>
  <c r="AV369" i="6"/>
  <c r="AX369" i="6"/>
  <c r="AW369" i="6"/>
  <c r="AZ369" i="6"/>
  <c r="BP369" i="6"/>
  <c r="BA369" i="6"/>
  <c r="BC369" i="6"/>
  <c r="AY369" i="6"/>
  <c r="BB369" i="6"/>
  <c r="B20" i="6"/>
  <c r="B66" i="6"/>
  <c r="BM192" i="6"/>
  <c r="BO192" i="6"/>
  <c r="BC361" i="6"/>
  <c r="AZ361" i="6"/>
  <c r="BI361" i="6"/>
  <c r="BL361" i="6"/>
  <c r="BG361" i="6"/>
  <c r="AX361" i="6"/>
  <c r="BA361" i="6"/>
  <c r="BD361" i="6"/>
  <c r="BM361" i="6"/>
  <c r="BJ361" i="6"/>
  <c r="AY253" i="6"/>
  <c r="BC253" i="6"/>
  <c r="BG253" i="6"/>
  <c r="AX253" i="6"/>
  <c r="B101" i="6"/>
  <c r="B377" i="6"/>
  <c r="B44" i="6"/>
  <c r="B9" i="6"/>
  <c r="B236" i="6"/>
  <c r="B121" i="6"/>
  <c r="BP85" i="6"/>
  <c r="BN85" i="6"/>
  <c r="B18" i="6"/>
  <c r="BL253" i="6"/>
  <c r="BP253" i="6"/>
  <c r="BK253" i="6"/>
  <c r="BB253" i="6"/>
  <c r="BD253" i="6"/>
  <c r="B150" i="6"/>
  <c r="B35" i="6"/>
  <c r="B81" i="6"/>
  <c r="B358" i="6"/>
  <c r="BP11" i="6"/>
  <c r="AV11" i="6"/>
  <c r="BA11" i="6"/>
  <c r="AX11" i="6"/>
  <c r="AW11" i="6"/>
  <c r="BC11" i="6"/>
  <c r="AZ11" i="6"/>
  <c r="AY11" i="6"/>
  <c r="BF11" i="6"/>
  <c r="BB11" i="6"/>
  <c r="BE11" i="6"/>
  <c r="BD11" i="6"/>
  <c r="BN11" i="6"/>
  <c r="BH11" i="6"/>
  <c r="BL11" i="6"/>
  <c r="BJ11" i="6"/>
  <c r="BP237" i="6"/>
  <c r="BN237" i="6"/>
  <c r="BH85" i="6"/>
  <c r="BJ85" i="6"/>
  <c r="BC85" i="6"/>
  <c r="AV85" i="6"/>
  <c r="AZ85" i="6"/>
  <c r="BL85" i="6"/>
  <c r="BK85" i="6"/>
  <c r="BF85" i="6"/>
  <c r="AW85" i="6"/>
  <c r="AY85" i="6"/>
  <c r="B57" i="6"/>
  <c r="AV376" i="6"/>
  <c r="AW376" i="6"/>
  <c r="AX376" i="6"/>
  <c r="BD376" i="6"/>
  <c r="AZ376" i="6"/>
  <c r="BB376" i="6"/>
  <c r="BM376" i="6"/>
  <c r="AY376" i="6"/>
  <c r="BO376" i="6"/>
  <c r="BA253" i="6"/>
  <c r="BF253" i="6"/>
  <c r="B248" i="6"/>
  <c r="BP217" i="6"/>
  <c r="BJ217" i="6"/>
  <c r="BI217" i="6"/>
  <c r="BA217" i="6"/>
  <c r="AZ217" i="6"/>
  <c r="BM217" i="6"/>
  <c r="B359" i="6"/>
  <c r="BJ192" i="6"/>
  <c r="BH192" i="6"/>
  <c r="AV361" i="6"/>
  <c r="BB361" i="6"/>
  <c r="BE361" i="6"/>
  <c r="BH361" i="6"/>
  <c r="AW361" i="6"/>
  <c r="AY361" i="6"/>
  <c r="BF361" i="6"/>
  <c r="BK361" i="6"/>
  <c r="BN361" i="6"/>
  <c r="BE253" i="6"/>
  <c r="BM253" i="6"/>
  <c r="AW253" i="6"/>
  <c r="BJ253" i="6"/>
  <c r="AZ253" i="6"/>
  <c r="B362" i="6"/>
  <c r="B355" i="6"/>
  <c r="B381" i="6"/>
  <c r="B383" i="6"/>
  <c r="B373" i="6"/>
  <c r="B382" i="6"/>
  <c r="B7" i="6"/>
  <c r="B370" i="6"/>
  <c r="B364" i="6"/>
  <c r="B287" i="6" l="1"/>
  <c r="B270" i="6"/>
  <c r="B154" i="6"/>
  <c r="B495" i="6"/>
  <c r="B243" i="6"/>
  <c r="B227" i="6"/>
  <c r="B190" i="6"/>
  <c r="B108" i="6"/>
  <c r="B205" i="6"/>
  <c r="B112" i="6"/>
  <c r="B63" i="6"/>
  <c r="B251" i="6"/>
  <c r="B55" i="6"/>
  <c r="B73" i="6"/>
  <c r="B48" i="6"/>
  <c r="B109" i="6"/>
  <c r="B140" i="6"/>
  <c r="B50" i="6"/>
  <c r="B177" i="6"/>
  <c r="B104" i="6"/>
  <c r="B215" i="6"/>
  <c r="B65" i="6"/>
  <c r="B27" i="6"/>
  <c r="B36" i="6"/>
  <c r="B204" i="6"/>
  <c r="B333" i="6"/>
  <c r="B259" i="6"/>
  <c r="B183" i="6"/>
  <c r="B437" i="6"/>
  <c r="B265" i="6"/>
  <c r="B68" i="6"/>
  <c r="B353" i="6"/>
  <c r="B193" i="6"/>
  <c r="B77" i="6"/>
  <c r="B303" i="6"/>
  <c r="B206" i="6"/>
  <c r="B232" i="6"/>
  <c r="B92" i="6"/>
  <c r="B277" i="6"/>
  <c r="B425" i="6"/>
  <c r="B32" i="6"/>
  <c r="B84" i="6"/>
  <c r="B56" i="6"/>
  <c r="B346" i="6"/>
  <c r="B320" i="6"/>
  <c r="B199" i="6"/>
  <c r="B441" i="6"/>
  <c r="B15" i="6"/>
  <c r="B285" i="6"/>
  <c r="B172" i="6"/>
  <c r="B147" i="6"/>
  <c r="B255" i="6"/>
  <c r="B159" i="6"/>
  <c r="B299" i="6"/>
  <c r="B153" i="6"/>
  <c r="B316" i="6"/>
  <c r="B126" i="6"/>
  <c r="B226" i="6"/>
  <c r="B62" i="6"/>
  <c r="B71" i="6"/>
  <c r="B130" i="6"/>
  <c r="B106" i="6"/>
  <c r="B218" i="6"/>
  <c r="B209" i="6"/>
  <c r="B241" i="6"/>
  <c r="B113" i="6"/>
  <c r="B268" i="6"/>
  <c r="B258" i="6"/>
  <c r="B278" i="6"/>
  <c r="B194" i="6"/>
  <c r="B19" i="6"/>
  <c r="B141" i="6"/>
  <c r="B288" i="6"/>
  <c r="B210" i="6"/>
  <c r="B110" i="6"/>
  <c r="B93" i="6"/>
  <c r="B222" i="6"/>
  <c r="B247" i="6"/>
  <c r="B135" i="6"/>
  <c r="B409" i="6"/>
  <c r="B164" i="6"/>
  <c r="B13" i="6"/>
  <c r="B171" i="6"/>
  <c r="B67" i="6"/>
  <c r="B166" i="6"/>
  <c r="B148" i="6"/>
  <c r="B371" i="6"/>
  <c r="B239" i="6"/>
  <c r="B356" i="6"/>
  <c r="B417" i="6"/>
  <c r="B162" i="6"/>
  <c r="B212" i="6"/>
  <c r="B223" i="6"/>
  <c r="B179" i="6"/>
  <c r="B329" i="6"/>
  <c r="B88" i="6"/>
  <c r="B188" i="6"/>
  <c r="B87" i="6"/>
  <c r="B301" i="6"/>
  <c r="B52" i="6"/>
  <c r="B266" i="6"/>
  <c r="B47" i="6"/>
  <c r="B51" i="6"/>
  <c r="B74" i="6"/>
  <c r="B60" i="6"/>
  <c r="B345" i="6"/>
  <c r="B72" i="6"/>
  <c r="B125" i="6"/>
  <c r="B403" i="6"/>
  <c r="B152" i="6"/>
  <c r="B37" i="6"/>
  <c r="B146" i="6"/>
  <c r="B263" i="6"/>
  <c r="B136" i="6"/>
  <c r="B165" i="6"/>
  <c r="B133" i="6"/>
  <c r="B200" i="6"/>
  <c r="B94" i="6"/>
  <c r="B230" i="6"/>
  <c r="B264" i="6"/>
  <c r="B12" i="6"/>
  <c r="B189" i="6"/>
  <c r="B339" i="6"/>
  <c r="B86" i="6"/>
  <c r="B129" i="6"/>
  <c r="B252" i="6"/>
  <c r="B201" i="6"/>
  <c r="B276" i="6"/>
  <c r="B283" i="6"/>
  <c r="B280" i="6"/>
  <c r="B286" i="6"/>
  <c r="B282" i="6"/>
  <c r="B161" i="6"/>
  <c r="B391" i="6"/>
  <c r="B40" i="6"/>
  <c r="B38" i="6"/>
  <c r="B98" i="6"/>
  <c r="B58" i="6"/>
  <c r="B76" i="6"/>
  <c r="B256" i="6"/>
  <c r="B293" i="6"/>
  <c r="B182" i="6"/>
  <c r="B64" i="6"/>
  <c r="B149" i="6"/>
  <c r="B262" i="6"/>
  <c r="B45" i="6"/>
  <c r="B208" i="6"/>
  <c r="B53" i="6"/>
  <c r="B331" i="6"/>
  <c r="B260" i="6"/>
  <c r="B304" i="6"/>
  <c r="B61" i="6"/>
  <c r="B271" i="6"/>
  <c r="B118" i="6"/>
  <c r="B168" i="6"/>
  <c r="B196" i="6"/>
  <c r="B184" i="6"/>
  <c r="B180" i="6"/>
  <c r="B8" i="6"/>
  <c r="B114" i="6"/>
  <c r="B97" i="6"/>
  <c r="B181" i="6"/>
  <c r="B315" i="6"/>
  <c r="B102" i="6"/>
  <c r="B221" i="6"/>
  <c r="B274" i="6"/>
  <c r="B245" i="6"/>
  <c r="B33" i="6"/>
  <c r="B372" i="6"/>
  <c r="B217" i="6"/>
  <c r="B237" i="6"/>
  <c r="B379" i="6"/>
  <c r="B349" i="6"/>
  <c r="B361" i="6"/>
  <c r="B376" i="6"/>
  <c r="B85" i="6"/>
  <c r="B11" i="6"/>
  <c r="B369" i="6"/>
  <c r="B257" i="6"/>
  <c r="B332" i="6"/>
  <c r="B367" i="6"/>
  <c r="B253" i="6"/>
  <c r="B192" i="6"/>
  <c r="F16" i="7" l="1"/>
  <c r="A661" i="6"/>
  <c r="AD124" i="6" l="1"/>
  <c r="H124" i="6"/>
  <c r="AD119" i="6"/>
  <c r="H119" i="6"/>
  <c r="AD123" i="6"/>
  <c r="H123" i="6"/>
  <c r="G134" i="6"/>
  <c r="AC134" i="6"/>
  <c r="F176" i="6"/>
  <c r="AB176" i="6"/>
  <c r="F175" i="6"/>
  <c r="AB175" i="6"/>
  <c r="F191" i="6"/>
  <c r="AB191" i="6"/>
  <c r="D661" i="6"/>
  <c r="AA661" i="6" s="1"/>
  <c r="Z661" i="6"/>
  <c r="AE124" i="6" l="1"/>
  <c r="I124" i="6"/>
  <c r="AE119" i="6"/>
  <c r="I119" i="6"/>
  <c r="I123" i="6"/>
  <c r="AE123" i="6"/>
  <c r="AD134" i="6"/>
  <c r="H134" i="6"/>
  <c r="AC176" i="6"/>
  <c r="G176" i="6"/>
  <c r="AC175" i="6"/>
  <c r="G175" i="6"/>
  <c r="AC191" i="6"/>
  <c r="G191" i="6"/>
  <c r="E661" i="6"/>
  <c r="AB661" i="6" s="1"/>
  <c r="F661" i="6"/>
  <c r="AF124" i="6" l="1"/>
  <c r="J124" i="6"/>
  <c r="AF119" i="6"/>
  <c r="J119" i="6"/>
  <c r="AF123" i="6"/>
  <c r="J123" i="6"/>
  <c r="I134" i="6"/>
  <c r="AE134" i="6"/>
  <c r="H176" i="6"/>
  <c r="AD176" i="6"/>
  <c r="H175" i="6"/>
  <c r="AD175" i="6"/>
  <c r="AD191" i="6"/>
  <c r="H191" i="6"/>
  <c r="G661" i="6"/>
  <c r="AC661" i="6"/>
  <c r="AG124" i="6" l="1"/>
  <c r="K124" i="6"/>
  <c r="K119" i="6"/>
  <c r="AG119" i="6"/>
  <c r="K123" i="6"/>
  <c r="AG123" i="6"/>
  <c r="AF134" i="6"/>
  <c r="J134" i="6"/>
  <c r="I176" i="6"/>
  <c r="AE176" i="6"/>
  <c r="AE175" i="6"/>
  <c r="I175" i="6"/>
  <c r="I191" i="6"/>
  <c r="AE191" i="6"/>
  <c r="AD661" i="6"/>
  <c r="H661" i="6"/>
  <c r="L124" i="6" l="1"/>
  <c r="AH124" i="6"/>
  <c r="AH119" i="6"/>
  <c r="L119" i="6"/>
  <c r="AH123" i="6"/>
  <c r="L123" i="6"/>
  <c r="AG134" i="6"/>
  <c r="K134" i="6"/>
  <c r="AF176" i="6"/>
  <c r="J176" i="6"/>
  <c r="J175" i="6"/>
  <c r="AF175" i="6"/>
  <c r="AF191" i="6"/>
  <c r="J191" i="6"/>
  <c r="AE661" i="6"/>
  <c r="I661" i="6"/>
  <c r="AI124" i="6" l="1"/>
  <c r="M124" i="6"/>
  <c r="AI119" i="6"/>
  <c r="M119" i="6"/>
  <c r="AI123" i="6"/>
  <c r="M123" i="6"/>
  <c r="AH134" i="6"/>
  <c r="L134" i="6"/>
  <c r="K176" i="6"/>
  <c r="AG176" i="6"/>
  <c r="K175" i="6"/>
  <c r="AG175" i="6"/>
  <c r="AG191" i="6"/>
  <c r="K191" i="6"/>
  <c r="AF661" i="6"/>
  <c r="J661" i="6"/>
  <c r="AJ124" i="6" l="1"/>
  <c r="N124" i="6"/>
  <c r="AJ119" i="6"/>
  <c r="N119" i="6"/>
  <c r="N123" i="6"/>
  <c r="AJ123" i="6"/>
  <c r="M134" i="6"/>
  <c r="AI134" i="6"/>
  <c r="L176" i="6"/>
  <c r="AH176" i="6"/>
  <c r="L175" i="6"/>
  <c r="AH175" i="6"/>
  <c r="AH191" i="6"/>
  <c r="L191" i="6"/>
  <c r="AG661" i="6"/>
  <c r="K661" i="6"/>
  <c r="O124" i="6" l="1"/>
  <c r="AK124" i="6"/>
  <c r="O119" i="6"/>
  <c r="AK119" i="6"/>
  <c r="O123" i="6"/>
  <c r="AK123" i="6"/>
  <c r="AJ134" i="6"/>
  <c r="N134" i="6"/>
  <c r="M176" i="6"/>
  <c r="AI176" i="6"/>
  <c r="M175" i="6"/>
  <c r="AI175" i="6"/>
  <c r="AI191" i="6"/>
  <c r="M191" i="6"/>
  <c r="AH661" i="6"/>
  <c r="L661" i="6"/>
  <c r="P124" i="6" l="1"/>
  <c r="AL124" i="6"/>
  <c r="P119" i="6"/>
  <c r="AL119" i="6"/>
  <c r="AL123" i="6"/>
  <c r="P123" i="6"/>
  <c r="AK134" i="6"/>
  <c r="O134" i="6"/>
  <c r="N176" i="6"/>
  <c r="AJ176" i="6"/>
  <c r="N175" i="6"/>
  <c r="AJ175" i="6"/>
  <c r="AJ191" i="6"/>
  <c r="N191" i="6"/>
  <c r="M661" i="6"/>
  <c r="AI661" i="6"/>
  <c r="AM124" i="6" l="1"/>
  <c r="Q124" i="6"/>
  <c r="AM119" i="6"/>
  <c r="Q119" i="6"/>
  <c r="AM123" i="6"/>
  <c r="Q123" i="6"/>
  <c r="P134" i="6"/>
  <c r="AL134" i="6"/>
  <c r="AK176" i="6"/>
  <c r="O176" i="6"/>
  <c r="O175" i="6"/>
  <c r="AK175" i="6"/>
  <c r="O191" i="6"/>
  <c r="AK191" i="6"/>
  <c r="AJ661" i="6"/>
  <c r="N661" i="6"/>
  <c r="AN124" i="6" l="1"/>
  <c r="R124" i="6"/>
  <c r="R119" i="6"/>
  <c r="AN119" i="6"/>
  <c r="AN123" i="6"/>
  <c r="R123" i="6"/>
  <c r="Q134" i="6"/>
  <c r="AM134" i="6"/>
  <c r="P176" i="6"/>
  <c r="AL176" i="6"/>
  <c r="P175" i="6"/>
  <c r="AL175" i="6"/>
  <c r="AL191" i="6"/>
  <c r="P191" i="6"/>
  <c r="AK661" i="6"/>
  <c r="O661" i="6"/>
  <c r="AO124" i="6" l="1"/>
  <c r="S124" i="6"/>
  <c r="S119" i="6"/>
  <c r="AO119" i="6"/>
  <c r="S123" i="6"/>
  <c r="AO123" i="6"/>
  <c r="AN134" i="6"/>
  <c r="R134" i="6"/>
  <c r="AM176" i="6"/>
  <c r="Q176" i="6"/>
  <c r="Q175" i="6"/>
  <c r="AM175" i="6"/>
  <c r="AM191" i="6"/>
  <c r="Q191" i="6"/>
  <c r="AL661" i="6"/>
  <c r="P661" i="6"/>
  <c r="AP124" i="6" l="1"/>
  <c r="T124" i="6"/>
  <c r="AP119" i="6"/>
  <c r="T119" i="6"/>
  <c r="T123" i="6"/>
  <c r="AP123" i="6"/>
  <c r="AO134" i="6"/>
  <c r="S134" i="6"/>
  <c r="R176" i="6"/>
  <c r="AN176" i="6"/>
  <c r="R175" i="6"/>
  <c r="AN175" i="6"/>
  <c r="AN191" i="6"/>
  <c r="R191" i="6"/>
  <c r="AM661" i="6"/>
  <c r="Q661" i="6"/>
  <c r="AQ124" i="6" l="1"/>
  <c r="U124" i="6"/>
  <c r="AQ119" i="6"/>
  <c r="U119" i="6"/>
  <c r="U123" i="6"/>
  <c r="AQ123" i="6"/>
  <c r="AP134" i="6"/>
  <c r="T134" i="6"/>
  <c r="S176" i="6"/>
  <c r="AO176" i="6"/>
  <c r="AO175" i="6"/>
  <c r="S175" i="6"/>
  <c r="AO191" i="6"/>
  <c r="S191" i="6"/>
  <c r="R661" i="6"/>
  <c r="AN661" i="6"/>
  <c r="AR124" i="6" l="1"/>
  <c r="V124" i="6"/>
  <c r="AR119" i="6"/>
  <c r="V119" i="6"/>
  <c r="V123" i="6"/>
  <c r="AR123" i="6"/>
  <c r="U134" i="6"/>
  <c r="AQ134" i="6"/>
  <c r="T176" i="6"/>
  <c r="AP176" i="6"/>
  <c r="AP175" i="6"/>
  <c r="T175" i="6"/>
  <c r="AP191" i="6"/>
  <c r="T191" i="6"/>
  <c r="S661" i="6"/>
  <c r="AO661" i="6"/>
  <c r="AS124" i="6" l="1"/>
  <c r="W124" i="6"/>
  <c r="AS119" i="6"/>
  <c r="W119" i="6"/>
  <c r="W123" i="6"/>
  <c r="AS123" i="6"/>
  <c r="V134" i="6"/>
  <c r="AR134" i="6"/>
  <c r="U176" i="6"/>
  <c r="AQ176" i="6"/>
  <c r="AQ175" i="6"/>
  <c r="U175" i="6"/>
  <c r="U191" i="6"/>
  <c r="AQ191" i="6"/>
  <c r="T661" i="6"/>
  <c r="AP661" i="6"/>
  <c r="AT124" i="6" l="1"/>
  <c r="BO124" i="6" s="1"/>
  <c r="X124" i="6"/>
  <c r="X119" i="6"/>
  <c r="AT119" i="6"/>
  <c r="BO119" i="6" s="1"/>
  <c r="AT123" i="6"/>
  <c r="BN123" i="6" s="1"/>
  <c r="X123" i="6"/>
  <c r="W134" i="6"/>
  <c r="AS134" i="6"/>
  <c r="V176" i="6"/>
  <c r="AR176" i="6"/>
  <c r="V175" i="6"/>
  <c r="AR175" i="6"/>
  <c r="AR191" i="6"/>
  <c r="V191" i="6"/>
  <c r="U661" i="6"/>
  <c r="AQ661" i="6"/>
  <c r="BM124" i="6" l="1"/>
  <c r="BP124" i="6"/>
  <c r="AV124" i="6"/>
  <c r="BA124" i="6"/>
  <c r="AX124" i="6"/>
  <c r="AW124" i="6"/>
  <c r="AZ124" i="6"/>
  <c r="AY124" i="6"/>
  <c r="BB124" i="6"/>
  <c r="BC124" i="6"/>
  <c r="BD124" i="6"/>
  <c r="BE124" i="6"/>
  <c r="BF124" i="6"/>
  <c r="BG124" i="6"/>
  <c r="BH124" i="6"/>
  <c r="BI124" i="6"/>
  <c r="BJ124" i="6"/>
  <c r="BK124" i="6"/>
  <c r="BL124" i="6"/>
  <c r="BN124" i="6"/>
  <c r="BM119" i="6"/>
  <c r="BD119" i="6"/>
  <c r="BP119" i="6"/>
  <c r="AV119" i="6"/>
  <c r="BA119" i="6"/>
  <c r="BB119" i="6"/>
  <c r="BC119" i="6"/>
  <c r="AW119" i="6"/>
  <c r="AX119" i="6"/>
  <c r="AZ119" i="6"/>
  <c r="AY119" i="6"/>
  <c r="BE119" i="6"/>
  <c r="BF119" i="6"/>
  <c r="BG119" i="6"/>
  <c r="BH119" i="6"/>
  <c r="BI119" i="6"/>
  <c r="BJ119" i="6"/>
  <c r="BK119" i="6"/>
  <c r="BL119" i="6"/>
  <c r="BN119" i="6"/>
  <c r="BL123" i="6"/>
  <c r="BP123" i="6"/>
  <c r="AY123" i="6"/>
  <c r="AZ123" i="6"/>
  <c r="AW123" i="6"/>
  <c r="AX123" i="6"/>
  <c r="AV123" i="6"/>
  <c r="BA123" i="6"/>
  <c r="BB123" i="6"/>
  <c r="BC123" i="6"/>
  <c r="BD123" i="6"/>
  <c r="BE123" i="6"/>
  <c r="BF123" i="6"/>
  <c r="BG123" i="6"/>
  <c r="BH123" i="6"/>
  <c r="BI123" i="6"/>
  <c r="BJ123" i="6"/>
  <c r="BK123" i="6"/>
  <c r="BO123" i="6"/>
  <c r="BM123" i="6"/>
  <c r="X134" i="6"/>
  <c r="AT134" i="6"/>
  <c r="BN134" i="6" s="1"/>
  <c r="AS176" i="6"/>
  <c r="W176" i="6"/>
  <c r="AS175" i="6"/>
  <c r="W175" i="6"/>
  <c r="AS191" i="6"/>
  <c r="W191" i="6"/>
  <c r="AR661" i="6"/>
  <c r="V661" i="6"/>
  <c r="B124" i="6" l="1"/>
  <c r="B119" i="6"/>
  <c r="B123" i="6"/>
  <c r="BP134" i="6"/>
  <c r="AX134" i="6"/>
  <c r="AZ134" i="6"/>
  <c r="AV134" i="6"/>
  <c r="AW134" i="6"/>
  <c r="AY134" i="6"/>
  <c r="BA134" i="6"/>
  <c r="BB134" i="6"/>
  <c r="BC134" i="6"/>
  <c r="BD134" i="6"/>
  <c r="BE134" i="6"/>
  <c r="BF134" i="6"/>
  <c r="BG134" i="6"/>
  <c r="BH134" i="6"/>
  <c r="BI134" i="6"/>
  <c r="BK134" i="6"/>
  <c r="BJ134" i="6"/>
  <c r="BO134" i="6"/>
  <c r="BL134" i="6"/>
  <c r="BM134" i="6"/>
  <c r="X176" i="6"/>
  <c r="AT176" i="6"/>
  <c r="BO176" i="6" s="1"/>
  <c r="X175" i="6"/>
  <c r="AT175" i="6"/>
  <c r="BO175" i="6" s="1"/>
  <c r="X191" i="6"/>
  <c r="AT191" i="6"/>
  <c r="BM191" i="6" s="1"/>
  <c r="AS661" i="6"/>
  <c r="W661" i="6"/>
  <c r="B134" i="6" l="1"/>
  <c r="BP176" i="6"/>
  <c r="AX176" i="6"/>
  <c r="AY176" i="6"/>
  <c r="AZ176" i="6"/>
  <c r="AV176" i="6"/>
  <c r="AW176" i="6"/>
  <c r="BA176" i="6"/>
  <c r="BB176" i="6"/>
  <c r="BC176" i="6"/>
  <c r="BD176" i="6"/>
  <c r="BF176" i="6"/>
  <c r="BE176" i="6"/>
  <c r="BG176" i="6"/>
  <c r="BH176" i="6"/>
  <c r="BI176" i="6"/>
  <c r="BK176" i="6"/>
  <c r="BJ176" i="6"/>
  <c r="BL176" i="6"/>
  <c r="BN176" i="6"/>
  <c r="BM176" i="6"/>
  <c r="BN175" i="6"/>
  <c r="BM175" i="6"/>
  <c r="BP175" i="6"/>
  <c r="AV175" i="6"/>
  <c r="AX175" i="6"/>
  <c r="AW175" i="6"/>
  <c r="AY175" i="6"/>
  <c r="AZ175" i="6"/>
  <c r="BB175" i="6"/>
  <c r="BA175" i="6"/>
  <c r="BC175" i="6"/>
  <c r="BD175" i="6"/>
  <c r="BE175" i="6"/>
  <c r="BG175" i="6"/>
  <c r="BF175" i="6"/>
  <c r="BH175" i="6"/>
  <c r="BI175" i="6"/>
  <c r="BJ175" i="6"/>
  <c r="BK175" i="6"/>
  <c r="BL175" i="6"/>
  <c r="BD191" i="6"/>
  <c r="BP191" i="6"/>
  <c r="AW191" i="6"/>
  <c r="AY191" i="6"/>
  <c r="AX191" i="6"/>
  <c r="AZ191" i="6"/>
  <c r="AV191" i="6"/>
  <c r="BB191" i="6"/>
  <c r="BA191" i="6"/>
  <c r="BC191" i="6"/>
  <c r="BE191" i="6"/>
  <c r="BF191" i="6"/>
  <c r="BG191" i="6"/>
  <c r="BH191" i="6"/>
  <c r="BI191" i="6"/>
  <c r="BJ191" i="6"/>
  <c r="BK191" i="6"/>
  <c r="BL191" i="6"/>
  <c r="BO191" i="6"/>
  <c r="BN191" i="6"/>
  <c r="AT661" i="6"/>
  <c r="BL661" i="6" s="1"/>
  <c r="X661" i="6"/>
  <c r="B176" i="6" l="1"/>
  <c r="B175" i="6"/>
  <c r="B191" i="6"/>
  <c r="BN661" i="6"/>
  <c r="BO661" i="6"/>
  <c r="BP661" i="6"/>
  <c r="AV661" i="6"/>
  <c r="AW661" i="6"/>
  <c r="AX661" i="6"/>
  <c r="AY661" i="6"/>
  <c r="AZ661" i="6"/>
  <c r="BB661" i="6"/>
  <c r="BA661" i="6"/>
  <c r="BC661" i="6"/>
  <c r="BD661" i="6"/>
  <c r="BE661" i="6"/>
  <c r="BF661" i="6"/>
  <c r="BG661" i="6"/>
  <c r="BH661" i="6"/>
  <c r="BI661" i="6"/>
  <c r="BJ661" i="6"/>
  <c r="BK661" i="6"/>
  <c r="BM661" i="6"/>
  <c r="O749" i="6"/>
  <c r="U726" i="6"/>
  <c r="J703" i="6"/>
  <c r="O701" i="6"/>
  <c r="U752" i="6"/>
  <c r="U744" i="6"/>
  <c r="I719" i="6"/>
  <c r="R752" i="6"/>
  <c r="V726" i="6"/>
  <c r="O720" i="6"/>
  <c r="X684" i="6"/>
  <c r="K684" i="6"/>
  <c r="T782" i="6"/>
  <c r="X715" i="6"/>
  <c r="N906" i="6"/>
  <c r="M695" i="6"/>
  <c r="O721" i="6"/>
  <c r="H683" i="6"/>
  <c r="L742" i="6"/>
  <c r="T781" i="6"/>
  <c r="O782" i="6"/>
  <c r="S746" i="6"/>
  <c r="J717" i="6"/>
  <c r="E843" i="6"/>
  <c r="V682" i="6"/>
  <c r="J779" i="6"/>
  <c r="N787" i="6"/>
  <c r="W691" i="6"/>
  <c r="W822" i="6"/>
  <c r="E683" i="6"/>
  <c r="L741" i="6"/>
  <c r="T766" i="6"/>
  <c r="O716" i="6"/>
  <c r="U719" i="6"/>
  <c r="U769" i="6"/>
  <c r="G694" i="6"/>
  <c r="P757" i="6"/>
  <c r="Q794" i="6"/>
  <c r="T835" i="6"/>
  <c r="L709" i="6"/>
  <c r="H851" i="6"/>
  <c r="R684" i="6"/>
  <c r="U753" i="6"/>
  <c r="S737" i="6"/>
  <c r="X875" i="6"/>
  <c r="W716" i="6"/>
  <c r="T779" i="6"/>
  <c r="K696" i="6"/>
  <c r="N707" i="6"/>
  <c r="T802" i="6"/>
  <c r="S712" i="6"/>
  <c r="V723" i="6"/>
  <c r="W693" i="6"/>
  <c r="E707" i="6"/>
  <c r="V778" i="6"/>
  <c r="K752" i="6"/>
  <c r="G729" i="6"/>
  <c r="G717" i="6"/>
  <c r="M715" i="6"/>
  <c r="R793" i="6"/>
  <c r="V900" i="6"/>
  <c r="N793" i="6"/>
  <c r="E717" i="6"/>
  <c r="U729" i="6"/>
  <c r="S767" i="6"/>
  <c r="T759" i="6"/>
  <c r="S734" i="6"/>
  <c r="N711" i="6"/>
  <c r="T748" i="6"/>
  <c r="I741" i="6"/>
  <c r="O769" i="6"/>
  <c r="Q722" i="6"/>
  <c r="Q915" i="6"/>
  <c r="F815" i="6"/>
  <c r="V687" i="6"/>
  <c r="P880" i="6"/>
  <c r="M749" i="6"/>
  <c r="R718" i="6"/>
  <c r="M782" i="6"/>
  <c r="M796" i="6"/>
  <c r="M727" i="6"/>
  <c r="K707" i="6"/>
  <c r="H791" i="6"/>
  <c r="G783" i="6"/>
  <c r="W845" i="6"/>
  <c r="S834" i="6"/>
  <c r="S714" i="6"/>
  <c r="P767" i="6"/>
  <c r="V763" i="6"/>
  <c r="K689" i="6"/>
  <c r="R787" i="6"/>
  <c r="X762" i="6"/>
  <c r="S716" i="6"/>
  <c r="W698" i="6"/>
  <c r="L721" i="6"/>
  <c r="W756" i="6"/>
  <c r="P959" i="6"/>
  <c r="W732" i="6"/>
  <c r="P783" i="6"/>
  <c r="L692" i="6"/>
  <c r="V782" i="6"/>
  <c r="H716" i="6"/>
  <c r="P730" i="6"/>
  <c r="U776" i="6"/>
  <c r="X766" i="6"/>
  <c r="V875" i="6"/>
  <c r="R693" i="6"/>
  <c r="G713" i="6"/>
  <c r="T690" i="6"/>
  <c r="I790" i="6"/>
  <c r="J947" i="6"/>
  <c r="T744" i="6"/>
  <c r="S760" i="6"/>
  <c r="F711" i="6"/>
  <c r="W705" i="6"/>
  <c r="P951" i="6"/>
  <c r="T697" i="6"/>
  <c r="X731" i="6"/>
  <c r="Q692" i="6"/>
  <c r="J773" i="6"/>
  <c r="P726" i="6"/>
  <c r="X776" i="6"/>
  <c r="L731" i="6"/>
  <c r="T741" i="6"/>
  <c r="Q748" i="6"/>
  <c r="K704" i="6"/>
  <c r="K741" i="6"/>
  <c r="T872" i="6"/>
  <c r="L926" i="6"/>
  <c r="P697" i="6"/>
  <c r="L723" i="6"/>
  <c r="I731" i="6"/>
  <c r="I684" i="6"/>
  <c r="Q751" i="6"/>
  <c r="O728" i="6"/>
  <c r="U757" i="6"/>
  <c r="Q713" i="6"/>
  <c r="U734" i="6"/>
  <c r="P855" i="6"/>
  <c r="R772" i="6"/>
  <c r="V683" i="6"/>
  <c r="U755" i="6"/>
  <c r="J788" i="6"/>
  <c r="K719" i="6"/>
  <c r="T792" i="6"/>
  <c r="V788" i="6"/>
  <c r="G687" i="6"/>
  <c r="P860" i="6"/>
  <c r="I720" i="6"/>
  <c r="S715" i="6"/>
  <c r="F719" i="6"/>
  <c r="F879" i="6"/>
  <c r="V721" i="6"/>
  <c r="K760" i="6"/>
  <c r="Q733" i="6"/>
  <c r="P722" i="6"/>
  <c r="U771" i="6"/>
  <c r="M995" i="6"/>
  <c r="W719" i="6"/>
  <c r="K782" i="6"/>
  <c r="M731" i="6"/>
  <c r="R726" i="6"/>
  <c r="E725" i="6"/>
  <c r="J747" i="6"/>
  <c r="G709" i="6"/>
  <c r="M722" i="6"/>
  <c r="O700" i="6"/>
  <c r="G815" i="6"/>
  <c r="W686" i="6"/>
  <c r="Q963" i="6"/>
  <c r="L816" i="6"/>
  <c r="L688" i="6"/>
  <c r="P760" i="6"/>
  <c r="U765" i="6"/>
  <c r="P693" i="6"/>
  <c r="L746" i="6"/>
  <c r="R705" i="6"/>
  <c r="L766" i="6"/>
  <c r="T772" i="6"/>
  <c r="U760" i="6"/>
  <c r="R875" i="6"/>
  <c r="U746" i="6"/>
  <c r="L923" i="6"/>
  <c r="L870" i="6"/>
  <c r="V772" i="6"/>
  <c r="P719" i="6"/>
  <c r="I867" i="6"/>
  <c r="T714" i="6"/>
  <c r="L734" i="6"/>
  <c r="S728" i="6"/>
  <c r="Q721" i="6"/>
  <c r="U770" i="6"/>
  <c r="J698" i="6"/>
  <c r="R729" i="6"/>
  <c r="Q723" i="6"/>
  <c r="V712" i="6"/>
  <c r="E735" i="6"/>
  <c r="M776" i="6"/>
  <c r="T737" i="6"/>
  <c r="O724" i="6"/>
  <c r="S782" i="6"/>
  <c r="W744" i="6"/>
  <c r="P691" i="6"/>
  <c r="K713" i="6"/>
  <c r="O971" i="6"/>
  <c r="H789" i="6"/>
  <c r="P701" i="6"/>
  <c r="U696" i="6"/>
  <c r="P700" i="6"/>
  <c r="N694" i="6"/>
  <c r="U708" i="6"/>
  <c r="J736" i="6"/>
  <c r="I744" i="6"/>
  <c r="O702" i="6"/>
  <c r="S771" i="6"/>
  <c r="V793" i="6"/>
  <c r="F723" i="6"/>
  <c r="U855" i="6"/>
  <c r="H778" i="6"/>
  <c r="R778" i="6"/>
  <c r="T935" i="6"/>
  <c r="T720" i="6"/>
  <c r="G778" i="6"/>
  <c r="X744" i="6"/>
  <c r="H740" i="6"/>
  <c r="X738" i="6"/>
  <c r="O682" i="6"/>
  <c r="K818" i="6"/>
  <c r="V752" i="6"/>
  <c r="I911" i="6"/>
  <c r="R777" i="6"/>
  <c r="N731" i="6"/>
  <c r="R798" i="6"/>
  <c r="V718" i="6"/>
  <c r="J765" i="6"/>
  <c r="T704" i="6"/>
  <c r="T927" i="6"/>
  <c r="L761" i="6"/>
  <c r="S863" i="6"/>
  <c r="M766" i="6"/>
  <c r="Q792" i="6"/>
  <c r="Q819" i="6"/>
  <c r="J702" i="6"/>
  <c r="T738" i="6"/>
  <c r="H739" i="6"/>
  <c r="M770" i="6"/>
  <c r="I759" i="6"/>
  <c r="M699" i="6"/>
  <c r="S736" i="6"/>
  <c r="S693" i="6"/>
  <c r="N903" i="6"/>
  <c r="Q789" i="6"/>
  <c r="W702" i="6"/>
  <c r="E699" i="6"/>
  <c r="P780" i="6"/>
  <c r="S780" i="6"/>
  <c r="P788" i="6"/>
  <c r="N699" i="6"/>
  <c r="U803" i="6"/>
  <c r="L685" i="6"/>
  <c r="J686" i="6"/>
  <c r="K695" i="6"/>
  <c r="N749" i="6"/>
  <c r="W706" i="6"/>
  <c r="G753" i="6"/>
  <c r="O788" i="6"/>
  <c r="Q728" i="6"/>
  <c r="T791" i="6"/>
  <c r="N706" i="6"/>
  <c r="I789" i="6"/>
  <c r="R719" i="6"/>
  <c r="I766" i="6"/>
  <c r="M703" i="6"/>
  <c r="N783" i="6"/>
  <c r="T757" i="6"/>
  <c r="L843" i="6"/>
  <c r="V696" i="6"/>
  <c r="K724" i="6"/>
  <c r="S803" i="6"/>
  <c r="W731" i="6"/>
  <c r="S875" i="6"/>
  <c r="O781" i="6"/>
  <c r="Q704" i="6"/>
  <c r="X769" i="6"/>
  <c r="T719" i="6"/>
  <c r="H927" i="6"/>
  <c r="V789" i="6"/>
  <c r="K923" i="6"/>
  <c r="T836" i="6"/>
  <c r="S721" i="6"/>
  <c r="P784" i="6"/>
  <c r="N687" i="6"/>
  <c r="J714" i="6"/>
  <c r="N683" i="6"/>
  <c r="N754" i="6"/>
  <c r="W697" i="6"/>
  <c r="T932" i="6"/>
  <c r="R735" i="6"/>
  <c r="I767" i="6"/>
  <c r="I703" i="6"/>
  <c r="X759" i="6"/>
  <c r="W712" i="6"/>
  <c r="S761" i="6"/>
  <c r="Q769" i="6"/>
  <c r="M863" i="6"/>
  <c r="I683" i="6"/>
  <c r="Q781" i="6"/>
  <c r="V863" i="6"/>
  <c r="U714" i="6"/>
  <c r="U703" i="6"/>
  <c r="R755" i="6"/>
  <c r="P692" i="6"/>
  <c r="U791" i="6"/>
  <c r="R911" i="6"/>
  <c r="V727" i="6"/>
  <c r="U795" i="6"/>
  <c r="U915" i="6"/>
  <c r="K794" i="6"/>
  <c r="W842" i="6"/>
  <c r="E831" i="6"/>
  <c r="X819" i="6"/>
  <c r="Q740" i="6"/>
  <c r="Q691" i="6"/>
  <c r="E685" i="6"/>
  <c r="S731" i="6"/>
  <c r="O792" i="6"/>
  <c r="W784" i="6"/>
  <c r="V888" i="6"/>
  <c r="M746" i="6"/>
  <c r="V736" i="6"/>
  <c r="V783" i="6"/>
  <c r="X690" i="6"/>
  <c r="S759" i="6"/>
  <c r="W751" i="6"/>
  <c r="J987" i="6"/>
  <c r="W796" i="6"/>
  <c r="K796" i="6"/>
  <c r="S722" i="6"/>
  <c r="P725" i="6"/>
  <c r="M738" i="6"/>
  <c r="E983" i="6"/>
  <c r="R685" i="6"/>
  <c r="M693" i="6"/>
  <c r="R687" i="6"/>
  <c r="L879" i="6"/>
  <c r="U758" i="6"/>
  <c r="P715" i="6"/>
  <c r="L732" i="6"/>
  <c r="K763" i="6"/>
  <c r="R780" i="6"/>
  <c r="U687" i="6"/>
  <c r="J713" i="6"/>
  <c r="W747" i="6"/>
  <c r="J951" i="6"/>
  <c r="M717" i="6"/>
  <c r="N733" i="6"/>
  <c r="U987" i="6"/>
  <c r="H698" i="6"/>
  <c r="R749" i="6"/>
  <c r="L771" i="6"/>
  <c r="T795" i="6"/>
  <c r="S733" i="6"/>
  <c r="T788" i="6"/>
  <c r="N879" i="6"/>
  <c r="M760" i="6"/>
  <c r="L695" i="6"/>
  <c r="W792" i="6"/>
  <c r="L752" i="6"/>
  <c r="P732" i="6"/>
  <c r="S688" i="6"/>
  <c r="N778" i="6"/>
  <c r="R736" i="6"/>
  <c r="O687" i="6"/>
  <c r="N688" i="6"/>
  <c r="W779" i="6"/>
  <c r="I795" i="6"/>
  <c r="L777" i="6"/>
  <c r="L875" i="6"/>
  <c r="U704" i="6"/>
  <c r="G745" i="6"/>
  <c r="H719" i="6"/>
  <c r="K766" i="6"/>
  <c r="T790" i="6"/>
  <c r="Q780" i="6"/>
  <c r="H707" i="6"/>
  <c r="W761" i="6"/>
  <c r="W771" i="6"/>
  <c r="V715" i="6"/>
  <c r="P705" i="6"/>
  <c r="Q772" i="6"/>
  <c r="V916" i="6"/>
  <c r="X741" i="6"/>
  <c r="V774" i="6"/>
  <c r="P751" i="6"/>
  <c r="J863" i="6"/>
  <c r="V704" i="6"/>
  <c r="G758" i="6"/>
  <c r="O760" i="6"/>
  <c r="U899" i="6"/>
  <c r="E733" i="6"/>
  <c r="V722" i="6"/>
  <c r="L767" i="6"/>
  <c r="R768" i="6"/>
  <c r="R807" i="6"/>
  <c r="S719" i="6"/>
  <c r="M694" i="6"/>
  <c r="J693" i="6"/>
  <c r="X887" i="6"/>
  <c r="M947" i="6"/>
  <c r="P687" i="6"/>
  <c r="G983" i="6"/>
  <c r="V769" i="6"/>
  <c r="N726" i="6"/>
  <c r="J737" i="6"/>
  <c r="E932" i="6"/>
  <c r="O846" i="6"/>
  <c r="U692" i="6"/>
  <c r="H839" i="6"/>
  <c r="P685" i="6"/>
  <c r="S691" i="6"/>
  <c r="X733" i="6"/>
  <c r="W815" i="6"/>
  <c r="J708" i="6"/>
  <c r="K688" i="6"/>
  <c r="E723" i="6"/>
  <c r="L701" i="6"/>
  <c r="K778" i="6"/>
  <c r="O830" i="6"/>
  <c r="F745" i="6"/>
  <c r="O699" i="6"/>
  <c r="T713" i="6"/>
  <c r="Q695" i="6"/>
  <c r="P884" i="6"/>
  <c r="S772" i="6"/>
  <c r="Q951" i="6"/>
  <c r="T793" i="6"/>
  <c r="P875" i="6"/>
  <c r="L738" i="6"/>
  <c r="K736" i="6"/>
  <c r="R708" i="6"/>
  <c r="P735" i="6"/>
  <c r="U957" i="6"/>
  <c r="K788" i="6"/>
  <c r="P839" i="6"/>
  <c r="V716" i="6"/>
  <c r="P689" i="6"/>
  <c r="I761" i="6"/>
  <c r="J756" i="6"/>
  <c r="K759" i="6"/>
  <c r="X718" i="6"/>
  <c r="X735" i="6"/>
  <c r="P878" i="6"/>
  <c r="V733" i="6"/>
  <c r="O947" i="6"/>
  <c r="I899" i="6"/>
  <c r="V795" i="6"/>
  <c r="U740" i="6"/>
  <c r="J975" i="6"/>
  <c r="S729" i="6"/>
  <c r="U793" i="6"/>
  <c r="U861" i="6"/>
  <c r="U727" i="6"/>
  <c r="U743" i="6"/>
  <c r="I698" i="6"/>
  <c r="W824" i="6"/>
  <c r="S843" i="6"/>
  <c r="J791" i="6"/>
  <c r="L912" i="6"/>
  <c r="O758" i="6"/>
  <c r="W983" i="6"/>
  <c r="Q843" i="6"/>
  <c r="U728" i="6"/>
  <c r="K793" i="6"/>
  <c r="H743" i="6"/>
  <c r="W768" i="6"/>
  <c r="N782" i="6"/>
  <c r="T807" i="6"/>
  <c r="L706" i="6"/>
  <c r="M732" i="6"/>
  <c r="R887" i="6"/>
  <c r="X739" i="6"/>
  <c r="X732" i="6"/>
  <c r="T682" i="6"/>
  <c r="V748" i="6"/>
  <c r="U690" i="6"/>
  <c r="V757" i="6"/>
  <c r="L927" i="6"/>
  <c r="G803" i="6"/>
  <c r="S894" i="6"/>
  <c r="K691" i="6"/>
  <c r="U754" i="6"/>
  <c r="L739" i="6"/>
  <c r="N795" i="6"/>
  <c r="V764" i="6"/>
  <c r="V699" i="6"/>
  <c r="L896" i="6"/>
  <c r="R743" i="6"/>
  <c r="N753" i="6"/>
  <c r="I810" i="6"/>
  <c r="L716" i="6"/>
  <c r="L947" i="6"/>
  <c r="M689" i="6"/>
  <c r="V717" i="6"/>
  <c r="E715" i="6"/>
  <c r="M771" i="6"/>
  <c r="N781" i="6"/>
  <c r="M751" i="6"/>
  <c r="S839" i="6"/>
  <c r="F741" i="6"/>
  <c r="V776" i="6"/>
  <c r="M759" i="6"/>
  <c r="M831" i="6"/>
  <c r="P765" i="6"/>
  <c r="X786" i="6"/>
  <c r="Q995" i="6"/>
  <c r="K731" i="6"/>
  <c r="T707" i="6"/>
  <c r="V707" i="6"/>
  <c r="Q712" i="6"/>
  <c r="U768" i="6"/>
  <c r="P766" i="6"/>
  <c r="P843" i="6"/>
  <c r="T789" i="6"/>
  <c r="V904" i="6"/>
  <c r="R725" i="6"/>
  <c r="W701" i="6"/>
  <c r="T773" i="6"/>
  <c r="Q823" i="6"/>
  <c r="W682" i="6"/>
  <c r="I735" i="6"/>
  <c r="P711" i="6"/>
  <c r="O685" i="6"/>
  <c r="X760" i="6"/>
  <c r="O791" i="6"/>
  <c r="M697" i="6"/>
  <c r="P723" i="6"/>
  <c r="Q694" i="6"/>
  <c r="O975" i="6"/>
  <c r="I794" i="6"/>
  <c r="V724" i="6"/>
  <c r="T805" i="6"/>
  <c r="P698" i="6"/>
  <c r="O763" i="6"/>
  <c r="P716" i="6"/>
  <c r="F691" i="6"/>
  <c r="I699" i="6"/>
  <c r="U735" i="6"/>
  <c r="V836" i="6"/>
  <c r="O787" i="6"/>
  <c r="Q851" i="6"/>
  <c r="T689" i="6"/>
  <c r="F739" i="6"/>
  <c r="F699" i="6"/>
  <c r="L747" i="6"/>
  <c r="R711" i="6"/>
  <c r="U742" i="6"/>
  <c r="W819" i="6"/>
  <c r="T780" i="6"/>
  <c r="J704" i="6"/>
  <c r="V898" i="6"/>
  <c r="U761" i="6"/>
  <c r="K795" i="6"/>
  <c r="I704" i="6"/>
  <c r="O715" i="6"/>
  <c r="O776" i="6"/>
  <c r="W794" i="6"/>
  <c r="N704" i="6"/>
  <c r="J691" i="6"/>
  <c r="W765" i="6"/>
  <c r="H687" i="6"/>
  <c r="I689" i="6"/>
  <c r="Q753" i="6"/>
  <c r="V709" i="6"/>
  <c r="N712" i="6"/>
  <c r="X708" i="6"/>
  <c r="T798" i="6"/>
  <c r="P759" i="6"/>
  <c r="U759" i="6"/>
  <c r="F783" i="6"/>
  <c r="U781" i="6"/>
  <c r="F715" i="6"/>
  <c r="H975" i="6"/>
  <c r="I688" i="6"/>
  <c r="R701" i="6"/>
  <c r="J935" i="6"/>
  <c r="N752" i="6"/>
  <c r="V798" i="6"/>
  <c r="P982" i="6"/>
  <c r="M765" i="6"/>
  <c r="W722" i="6"/>
  <c r="H706" i="6"/>
  <c r="K842" i="6"/>
  <c r="G754" i="6"/>
  <c r="Q767" i="6"/>
  <c r="P820" i="6"/>
  <c r="W684" i="6"/>
  <c r="X784" i="6"/>
  <c r="G743" i="6"/>
  <c r="N702" i="6"/>
  <c r="V714" i="6"/>
  <c r="U738" i="6"/>
  <c r="R851" i="6"/>
  <c r="T763" i="6"/>
  <c r="X752" i="6"/>
  <c r="T751" i="6"/>
  <c r="K815" i="6"/>
  <c r="Q771" i="6"/>
  <c r="V698" i="6"/>
  <c r="J695" i="6"/>
  <c r="W736" i="6"/>
  <c r="L720" i="6"/>
  <c r="P867" i="6"/>
  <c r="W750" i="6"/>
  <c r="L736" i="6"/>
  <c r="L951" i="6"/>
  <c r="Q783" i="6"/>
  <c r="V843" i="6"/>
  <c r="T845" i="6"/>
  <c r="V761" i="6"/>
  <c r="R688" i="6"/>
  <c r="H704" i="6"/>
  <c r="W742" i="6"/>
  <c r="L788" i="6"/>
  <c r="U779" i="6"/>
  <c r="H747" i="6"/>
  <c r="P993" i="6"/>
  <c r="W714" i="6"/>
  <c r="R892" i="6"/>
  <c r="I706" i="6"/>
  <c r="J938" i="6"/>
  <c r="L958" i="6"/>
  <c r="M923" i="6"/>
  <c r="Q747" i="6"/>
  <c r="Q758" i="6"/>
  <c r="G697" i="6"/>
  <c r="R727" i="6"/>
  <c r="N705" i="6"/>
  <c r="F891" i="6"/>
  <c r="T786" i="6"/>
  <c r="T785" i="6"/>
  <c r="G735" i="6"/>
  <c r="R734" i="6"/>
  <c r="R924" i="6"/>
  <c r="H753" i="6"/>
  <c r="T974" i="6"/>
  <c r="E709" i="6"/>
  <c r="X703" i="6"/>
  <c r="U722" i="6"/>
  <c r="O802" i="6"/>
  <c r="I756" i="6"/>
  <c r="K784" i="6"/>
  <c r="V794" i="6"/>
  <c r="E689" i="6"/>
  <c r="L717" i="6"/>
  <c r="H721" i="6"/>
  <c r="R790" i="6"/>
  <c r="R706" i="6"/>
  <c r="X749" i="6"/>
  <c r="F693" i="6"/>
  <c r="X694" i="6"/>
  <c r="S745" i="6"/>
  <c r="K699" i="6"/>
  <c r="S699" i="6"/>
  <c r="L780" i="6"/>
  <c r="M889" i="6"/>
  <c r="J764" i="6"/>
  <c r="T796" i="6"/>
  <c r="W780" i="6"/>
  <c r="F819" i="6"/>
  <c r="K702" i="6"/>
  <c r="R730" i="6"/>
  <c r="S718" i="6"/>
  <c r="Q855" i="6"/>
  <c r="H765" i="6"/>
  <c r="U790" i="6"/>
  <c r="Q735" i="6"/>
  <c r="T787" i="6"/>
  <c r="T723" i="6"/>
  <c r="J780" i="6"/>
  <c r="S796" i="6"/>
  <c r="N735" i="6"/>
  <c r="K685" i="6"/>
  <c r="M780" i="6"/>
  <c r="V749" i="6"/>
  <c r="T975" i="6"/>
  <c r="P816" i="6"/>
  <c r="Q839" i="6"/>
  <c r="L807" i="6"/>
  <c r="U693" i="6"/>
  <c r="T771" i="6"/>
  <c r="Q697" i="6"/>
  <c r="S802" i="6"/>
  <c r="Q706" i="6"/>
  <c r="W696" i="6"/>
  <c r="K769" i="6"/>
  <c r="S838" i="6"/>
  <c r="N796" i="6"/>
  <c r="J793" i="6"/>
  <c r="S724" i="6"/>
  <c r="M704" i="6"/>
  <c r="Q750" i="6"/>
  <c r="I748" i="6"/>
  <c r="V874" i="6"/>
  <c r="S706" i="6"/>
  <c r="K698" i="6"/>
  <c r="J729" i="6"/>
  <c r="P752" i="6"/>
  <c r="R696" i="6"/>
  <c r="O753" i="6"/>
  <c r="O867" i="6"/>
  <c r="R717" i="6"/>
  <c r="I754" i="6"/>
  <c r="M706" i="6"/>
  <c r="J994" i="6"/>
  <c r="T891" i="6"/>
  <c r="U792" i="6"/>
  <c r="H686" i="6"/>
  <c r="U716" i="6"/>
  <c r="N827" i="6"/>
  <c r="O858" i="6"/>
  <c r="I763" i="6"/>
  <c r="X787" i="6"/>
  <c r="Q775" i="6"/>
  <c r="U772" i="6"/>
  <c r="F717" i="6"/>
  <c r="O757" i="6"/>
  <c r="M701" i="6"/>
  <c r="M763" i="6"/>
  <c r="X717" i="6"/>
  <c r="P756" i="6"/>
  <c r="V786" i="6"/>
  <c r="W725" i="6"/>
  <c r="P779" i="6"/>
  <c r="S947" i="6"/>
  <c r="I714" i="6"/>
  <c r="O754" i="6"/>
  <c r="S969" i="6"/>
  <c r="H843" i="6"/>
  <c r="J690" i="6"/>
  <c r="M748" i="6"/>
  <c r="U773" i="6"/>
  <c r="T743" i="6"/>
  <c r="K802" i="6"/>
  <c r="R710" i="6"/>
  <c r="G771" i="6"/>
  <c r="R956" i="6"/>
  <c r="T724" i="6"/>
  <c r="Q791" i="6"/>
  <c r="O823" i="6"/>
  <c r="S694" i="6"/>
  <c r="N784" i="6"/>
  <c r="J739" i="6"/>
  <c r="P728" i="6"/>
  <c r="O708" i="6"/>
  <c r="R785" i="6"/>
  <c r="N880" i="6"/>
  <c r="I784" i="6"/>
  <c r="K803" i="6"/>
  <c r="P782" i="6"/>
  <c r="U777" i="6"/>
  <c r="L790" i="6"/>
  <c r="K827" i="6"/>
  <c r="F899" i="6"/>
  <c r="U747" i="6"/>
  <c r="H758" i="6"/>
  <c r="I740" i="6"/>
  <c r="O709" i="6"/>
  <c r="U786" i="6"/>
  <c r="Q719" i="6"/>
  <c r="E815" i="6"/>
  <c r="R746" i="6"/>
  <c r="L986" i="6"/>
  <c r="N777" i="6"/>
  <c r="Q761" i="6"/>
  <c r="V732" i="6"/>
  <c r="X700" i="6"/>
  <c r="G705" i="6"/>
  <c r="O734" i="6"/>
  <c r="U683" i="6"/>
  <c r="R739" i="6"/>
  <c r="X754" i="6"/>
  <c r="R776" i="6"/>
  <c r="L697" i="6"/>
  <c r="X720" i="6"/>
  <c r="J734" i="6"/>
  <c r="V742" i="6"/>
  <c r="X692" i="6"/>
  <c r="L785" i="6"/>
  <c r="X729" i="6"/>
  <c r="R975" i="6"/>
  <c r="S769" i="6"/>
  <c r="K721" i="6"/>
  <c r="U712" i="6"/>
  <c r="P791" i="6"/>
  <c r="M768" i="6"/>
  <c r="X683" i="6"/>
  <c r="P771" i="6"/>
  <c r="T736" i="6"/>
  <c r="T774" i="6"/>
  <c r="J724" i="6"/>
  <c r="J963" i="6"/>
  <c r="K743" i="6"/>
  <c r="O725" i="6"/>
  <c r="H819" i="6"/>
  <c r="P768" i="6"/>
  <c r="L690" i="6"/>
  <c r="Q987" i="6"/>
  <c r="S741" i="6"/>
  <c r="P815" i="6"/>
  <c r="R715" i="6"/>
  <c r="U963" i="6"/>
  <c r="M891" i="6"/>
  <c r="L793" i="6"/>
  <c r="T745" i="6"/>
  <c r="G719" i="6"/>
  <c r="L784" i="6"/>
  <c r="N746" i="6"/>
  <c r="L714" i="6"/>
  <c r="T753" i="6"/>
  <c r="O777" i="6"/>
  <c r="X794" i="6"/>
  <c r="W723" i="6"/>
  <c r="T784" i="6"/>
  <c r="W758" i="6"/>
  <c r="K740" i="6"/>
  <c r="W783" i="6"/>
  <c r="N924" i="6"/>
  <c r="K903" i="6"/>
  <c r="L769" i="6"/>
  <c r="X768" i="6"/>
  <c r="N794" i="6"/>
  <c r="X727" i="6"/>
  <c r="U780" i="6"/>
  <c r="Q935" i="6"/>
  <c r="V896" i="6"/>
  <c r="V754" i="6"/>
  <c r="I755" i="6"/>
  <c r="K723" i="6"/>
  <c r="W759" i="6"/>
  <c r="R794" i="6"/>
  <c r="N743" i="6"/>
  <c r="V878" i="6"/>
  <c r="J712" i="6"/>
  <c r="X777" i="6"/>
  <c r="R738" i="6"/>
  <c r="T794" i="6"/>
  <c r="R803" i="6"/>
  <c r="P792" i="6"/>
  <c r="R731" i="6"/>
  <c r="N725" i="6"/>
  <c r="H767" i="6"/>
  <c r="Q724" i="6"/>
  <c r="R786" i="6"/>
  <c r="X712" i="6"/>
  <c r="L776" i="6"/>
  <c r="R753" i="6"/>
  <c r="J810" i="6"/>
  <c r="X713" i="6"/>
  <c r="V983" i="6"/>
  <c r="O767" i="6"/>
  <c r="O688" i="6"/>
  <c r="O765" i="6"/>
  <c r="W769" i="6"/>
  <c r="L693" i="6"/>
  <c r="K705" i="6"/>
  <c r="H782" i="6"/>
  <c r="X697" i="6"/>
  <c r="K807" i="6"/>
  <c r="T915" i="6"/>
  <c r="I782" i="6"/>
  <c r="U911" i="6"/>
  <c r="E731" i="6"/>
  <c r="R692" i="6"/>
  <c r="Q737" i="6"/>
  <c r="X774" i="6"/>
  <c r="F695" i="6"/>
  <c r="M721" i="6"/>
  <c r="U706" i="6"/>
  <c r="U711" i="6"/>
  <c r="H694" i="6"/>
  <c r="I695" i="6"/>
  <c r="X923" i="6"/>
  <c r="F707" i="6"/>
  <c r="T778" i="6"/>
  <c r="X795" i="6"/>
  <c r="V758" i="6"/>
  <c r="L737" i="6"/>
  <c r="Q788" i="6"/>
  <c r="R879" i="6"/>
  <c r="X975" i="6"/>
  <c r="H713" i="6"/>
  <c r="I788" i="6"/>
  <c r="M705" i="6"/>
  <c r="O838" i="6"/>
  <c r="W814" i="6"/>
  <c r="H685" i="6"/>
  <c r="G740" i="6"/>
  <c r="N736" i="6"/>
  <c r="S764" i="6"/>
  <c r="O718" i="6"/>
  <c r="O952" i="6"/>
  <c r="Q760" i="6"/>
  <c r="T770" i="6"/>
  <c r="U700" i="6"/>
  <c r="O773" i="6"/>
  <c r="I851" i="6"/>
  <c r="U709" i="6"/>
  <c r="X698" i="6"/>
  <c r="W787" i="6"/>
  <c r="W683" i="6"/>
  <c r="E737" i="6"/>
  <c r="I717" i="6"/>
  <c r="L754" i="6"/>
  <c r="I764" i="6"/>
  <c r="T722" i="6"/>
  <c r="G703" i="6"/>
  <c r="I915" i="6"/>
  <c r="M839" i="6"/>
  <c r="P745" i="6"/>
  <c r="K690" i="6"/>
  <c r="J890" i="6"/>
  <c r="G693" i="6"/>
  <c r="W801" i="6"/>
  <c r="R765" i="6"/>
  <c r="J752" i="6"/>
  <c r="S781" i="6"/>
  <c r="R781" i="6"/>
  <c r="V753" i="6"/>
  <c r="F705" i="6"/>
  <c r="N695" i="6"/>
  <c r="N785" i="6"/>
  <c r="U699" i="6"/>
  <c r="Q795" i="6"/>
  <c r="U788" i="6"/>
  <c r="P755" i="6"/>
  <c r="K756" i="6"/>
  <c r="P718" i="6"/>
  <c r="J685" i="6"/>
  <c r="G707" i="6"/>
  <c r="V800" i="6"/>
  <c r="X696" i="6"/>
  <c r="U923" i="6"/>
  <c r="N693" i="6"/>
  <c r="L831" i="6"/>
  <c r="L942" i="6"/>
  <c r="J816" i="6"/>
  <c r="O783" i="6"/>
  <c r="W727" i="6"/>
  <c r="X785" i="6"/>
  <c r="E899" i="6"/>
  <c r="K771" i="6"/>
  <c r="U756" i="6"/>
  <c r="M750" i="6"/>
  <c r="R721" i="6"/>
  <c r="J800" i="6"/>
  <c r="L834" i="6"/>
  <c r="J882" i="6"/>
  <c r="N757" i="6"/>
  <c r="T740" i="6"/>
  <c r="X772" i="6"/>
  <c r="X726" i="6"/>
  <c r="Q683" i="6"/>
  <c r="T699" i="6"/>
  <c r="P738" i="6"/>
  <c r="H699" i="6"/>
  <c r="G971" i="6"/>
  <c r="S696" i="6"/>
  <c r="H741" i="6"/>
  <c r="P682" i="6"/>
  <c r="P710" i="6"/>
  <c r="L899" i="6"/>
  <c r="W855" i="6"/>
  <c r="T783" i="6"/>
  <c r="K683" i="6"/>
  <c r="I738" i="6"/>
  <c r="O704" i="6"/>
  <c r="V773" i="6"/>
  <c r="J759" i="6"/>
  <c r="U751" i="6"/>
  <c r="X687" i="6"/>
  <c r="P975" i="6"/>
  <c r="J743" i="6"/>
  <c r="I682" i="6"/>
  <c r="O691" i="6"/>
  <c r="H749" i="6"/>
  <c r="N987" i="6"/>
  <c r="N915" i="6"/>
  <c r="M734" i="6"/>
  <c r="V831" i="6"/>
  <c r="F959" i="6"/>
  <c r="O879" i="6"/>
  <c r="J721" i="6"/>
  <c r="N848" i="6"/>
  <c r="U778" i="6"/>
  <c r="Q756" i="6"/>
  <c r="J894" i="6"/>
  <c r="X790" i="6"/>
  <c r="O851" i="6"/>
  <c r="J939" i="6"/>
  <c r="W788" i="6"/>
  <c r="V839" i="6"/>
  <c r="L819" i="6"/>
  <c r="J954" i="6"/>
  <c r="T691" i="6"/>
  <c r="R695" i="6"/>
  <c r="S903" i="6"/>
  <c r="K742" i="6"/>
  <c r="F697" i="6"/>
  <c r="W846" i="6"/>
  <c r="M686" i="6"/>
  <c r="P754" i="6"/>
  <c r="E956" i="6"/>
  <c r="V765" i="6"/>
  <c r="W806" i="6"/>
  <c r="T750" i="6"/>
  <c r="O778" i="6"/>
  <c r="L724" i="6"/>
  <c r="F689" i="6"/>
  <c r="N730" i="6"/>
  <c r="N684" i="6"/>
  <c r="T840" i="6"/>
  <c r="W710" i="6"/>
  <c r="G695" i="6"/>
  <c r="N700" i="6"/>
  <c r="J738" i="6"/>
  <c r="Q731" i="6"/>
  <c r="V970" i="6"/>
  <c r="P740" i="6"/>
  <c r="W813" i="6"/>
  <c r="R819" i="6"/>
  <c r="P742" i="6"/>
  <c r="S725" i="6"/>
  <c r="T803" i="6"/>
  <c r="P704" i="6"/>
  <c r="L894" i="6"/>
  <c r="F903" i="6"/>
  <c r="W713" i="6"/>
  <c r="V744" i="6"/>
  <c r="N912" i="6"/>
  <c r="S690" i="6"/>
  <c r="Q774" i="6"/>
  <c r="H783" i="6"/>
  <c r="N760" i="6"/>
  <c r="J753" i="6"/>
  <c r="V725" i="6"/>
  <c r="S756" i="6"/>
  <c r="R872" i="6"/>
  <c r="F887" i="6"/>
  <c r="E807" i="6"/>
  <c r="W709" i="6"/>
  <c r="N722" i="6"/>
  <c r="M712" i="6"/>
  <c r="P826" i="6"/>
  <c r="U887" i="6"/>
  <c r="T746" i="6"/>
  <c r="M713" i="6"/>
  <c r="O732" i="6"/>
  <c r="S705" i="6"/>
  <c r="J731" i="6"/>
  <c r="J819" i="6"/>
  <c r="H867" i="6"/>
  <c r="P702" i="6"/>
  <c r="I797" i="6"/>
  <c r="N723" i="6"/>
  <c r="S758" i="6"/>
  <c r="K863" i="6"/>
  <c r="H692" i="6"/>
  <c r="I950" i="6"/>
  <c r="T899" i="6"/>
  <c r="W685" i="6"/>
  <c r="P787" i="6"/>
  <c r="M716" i="6"/>
  <c r="R870" i="6"/>
  <c r="O995" i="6"/>
  <c r="H731" i="6"/>
  <c r="T709" i="6"/>
  <c r="I686" i="6"/>
  <c r="T912" i="6"/>
  <c r="K749" i="6"/>
  <c r="S742" i="6"/>
  <c r="I947" i="6"/>
  <c r="L778" i="6"/>
  <c r="S985" i="6"/>
  <c r="L773" i="6"/>
  <c r="U710" i="6"/>
  <c r="N766" i="6"/>
  <c r="J696" i="6"/>
  <c r="W968" i="6"/>
  <c r="K715" i="6"/>
  <c r="V824" i="6"/>
  <c r="P729" i="6"/>
  <c r="S697" i="6"/>
  <c r="M773" i="6"/>
  <c r="L959" i="6"/>
  <c r="U707" i="6"/>
  <c r="K708" i="6"/>
  <c r="J915" i="6"/>
  <c r="W935" i="6"/>
  <c r="P741" i="6"/>
  <c r="T696" i="6"/>
  <c r="Q903" i="6"/>
  <c r="K730" i="6"/>
  <c r="Q702" i="6"/>
  <c r="O887" i="6"/>
  <c r="Q741" i="6"/>
  <c r="X730" i="6"/>
  <c r="S891" i="6"/>
  <c r="N728" i="6"/>
  <c r="J803" i="6"/>
  <c r="F843" i="6"/>
  <c r="H755" i="6"/>
  <c r="R761" i="6"/>
  <c r="P737" i="6"/>
  <c r="W690" i="6"/>
  <c r="R720" i="6"/>
  <c r="K761" i="6"/>
  <c r="X782" i="6"/>
  <c r="S935" i="6"/>
  <c r="T686" i="6"/>
  <c r="L698" i="6"/>
  <c r="K875" i="6"/>
  <c r="T729" i="6"/>
  <c r="Q718" i="6"/>
  <c r="P724" i="6"/>
  <c r="K995" i="6"/>
  <c r="L915" i="6"/>
  <c r="P712" i="6"/>
  <c r="X721" i="6"/>
  <c r="I736" i="6"/>
  <c r="U794" i="6"/>
  <c r="T734" i="6"/>
  <c r="S879" i="6"/>
  <c r="N790" i="6"/>
  <c r="S709" i="6"/>
  <c r="X771" i="6"/>
  <c r="M684" i="6"/>
  <c r="W829" i="6"/>
  <c r="T874" i="6"/>
  <c r="T822" i="6"/>
  <c r="N690" i="6"/>
  <c r="I887" i="6"/>
  <c r="G951" i="6"/>
  <c r="W757" i="6"/>
  <c r="V703" i="6"/>
  <c r="S685" i="6"/>
  <c r="L935" i="6"/>
  <c r="R775" i="6"/>
  <c r="L804" i="6"/>
  <c r="L906" i="6"/>
  <c r="V948" i="6"/>
  <c r="W763" i="6"/>
  <c r="Q701" i="6"/>
  <c r="N964" i="6"/>
  <c r="K779" i="6"/>
  <c r="L920" i="6"/>
  <c r="L789" i="6"/>
  <c r="I701" i="6"/>
  <c r="M708" i="6"/>
  <c r="J866" i="6"/>
  <c r="L848" i="6"/>
  <c r="N840" i="6"/>
  <c r="H772" i="6"/>
  <c r="L772" i="6"/>
  <c r="I690" i="6"/>
  <c r="N720" i="6"/>
  <c r="S975" i="6"/>
  <c r="L786" i="6"/>
  <c r="R700" i="6"/>
  <c r="O784" i="6"/>
  <c r="W735" i="6"/>
  <c r="X911" i="6"/>
  <c r="Q757" i="6"/>
  <c r="Q763" i="6"/>
  <c r="M783" i="6"/>
  <c r="P773" i="6"/>
  <c r="J872" i="6"/>
  <c r="P794" i="6"/>
  <c r="H725" i="6"/>
  <c r="S851" i="6"/>
  <c r="T839" i="6"/>
  <c r="Q742" i="6"/>
  <c r="M741" i="6"/>
  <c r="V685" i="6"/>
  <c r="H710" i="6"/>
  <c r="O807" i="6"/>
  <c r="P713" i="6"/>
  <c r="T820" i="6"/>
  <c r="Q790" i="6"/>
  <c r="H776" i="6"/>
  <c r="S763" i="6"/>
  <c r="U748" i="6"/>
  <c r="T818" i="6"/>
  <c r="X745" i="6"/>
  <c r="T706" i="6"/>
  <c r="Q831" i="6"/>
  <c r="U731" i="6"/>
  <c r="V848" i="6"/>
  <c r="M735" i="6"/>
  <c r="S799" i="6"/>
  <c r="V720" i="6"/>
  <c r="L867" i="6"/>
  <c r="V887" i="6"/>
  <c r="M827" i="6"/>
  <c r="T760" i="6"/>
  <c r="Q773" i="6"/>
  <c r="V808" i="6"/>
  <c r="W987" i="6"/>
  <c r="H959" i="6"/>
  <c r="Q759" i="6"/>
  <c r="Q875" i="6"/>
  <c r="N828" i="6"/>
  <c r="P852" i="6"/>
  <c r="Q779" i="6"/>
  <c r="Q709" i="6"/>
  <c r="N724" i="6"/>
  <c r="R689" i="6"/>
  <c r="L711" i="6"/>
  <c r="K959" i="6"/>
  <c r="W927" i="6"/>
  <c r="M690" i="6"/>
  <c r="V779" i="6"/>
  <c r="V705" i="6"/>
  <c r="X793" i="6"/>
  <c r="O951" i="6"/>
  <c r="S933" i="6"/>
  <c r="M791" i="6"/>
  <c r="S915" i="6"/>
  <c r="K706" i="6"/>
  <c r="W923" i="6"/>
  <c r="F807" i="6"/>
  <c r="N911" i="6"/>
  <c r="J995" i="6"/>
  <c r="O793" i="6"/>
  <c r="M733" i="6"/>
  <c r="O683" i="6"/>
  <c r="W753" i="6"/>
  <c r="N738" i="6"/>
  <c r="H705" i="6"/>
  <c r="S683" i="6"/>
  <c r="N685" i="6"/>
  <c r="O730" i="6"/>
  <c r="S785" i="6"/>
  <c r="R709" i="6"/>
  <c r="J711" i="6"/>
  <c r="H769" i="6"/>
  <c r="Q708" i="6"/>
  <c r="P778" i="6"/>
  <c r="X927" i="6"/>
  <c r="U807" i="6"/>
  <c r="T940" i="6"/>
  <c r="X935" i="6"/>
  <c r="Q698" i="6"/>
  <c r="O747" i="6"/>
  <c r="N742" i="6"/>
  <c r="I758" i="6"/>
  <c r="E687" i="6"/>
  <c r="L779" i="6"/>
  <c r="J798" i="6"/>
  <c r="X723" i="6"/>
  <c r="W803" i="6"/>
  <c r="I716" i="6"/>
  <c r="W770" i="6"/>
  <c r="H703" i="6"/>
  <c r="O689" i="6"/>
  <c r="W694" i="6"/>
  <c r="N771" i="6"/>
  <c r="Q682" i="6"/>
  <c r="H697" i="6"/>
  <c r="G903" i="6"/>
  <c r="R915" i="6"/>
  <c r="M757" i="6"/>
  <c r="T712" i="6"/>
  <c r="O826" i="6"/>
  <c r="P935" i="6"/>
  <c r="H729" i="6"/>
  <c r="O815" i="6"/>
  <c r="O935" i="6"/>
  <c r="N928" i="6"/>
  <c r="E955" i="6"/>
  <c r="V747" i="6"/>
  <c r="O740" i="6"/>
  <c r="K963" i="6"/>
  <c r="V759" i="6"/>
  <c r="H887" i="6"/>
  <c r="N762" i="6"/>
  <c r="P686" i="6"/>
  <c r="Q923" i="6"/>
  <c r="I807" i="6"/>
  <c r="P721" i="6"/>
  <c r="W781" i="6"/>
  <c r="V739" i="6"/>
  <c r="L938" i="6"/>
  <c r="O684" i="6"/>
  <c r="J755" i="6"/>
  <c r="X724" i="6"/>
  <c r="L884" i="6"/>
  <c r="T911" i="6"/>
  <c r="R722" i="6"/>
  <c r="M879" i="6"/>
  <c r="V902" i="6"/>
  <c r="Q736" i="6"/>
  <c r="T968" i="6"/>
  <c r="T705" i="6"/>
  <c r="X765" i="6"/>
  <c r="W695" i="6"/>
  <c r="W791" i="6"/>
  <c r="P774" i="6"/>
  <c r="K716" i="6"/>
  <c r="Q693" i="6"/>
  <c r="N732" i="6"/>
  <c r="R694" i="6"/>
  <c r="N745" i="6"/>
  <c r="G731" i="6"/>
  <c r="K773" i="6"/>
  <c r="O790" i="6"/>
  <c r="S766" i="6"/>
  <c r="U718" i="6"/>
  <c r="R758" i="6"/>
  <c r="W764" i="6"/>
  <c r="Q785" i="6"/>
  <c r="M702" i="6"/>
  <c r="W777" i="6"/>
  <c r="N832" i="6"/>
  <c r="W778" i="6"/>
  <c r="J720" i="6"/>
  <c r="N682" i="6"/>
  <c r="J853" i="6"/>
  <c r="K711" i="6"/>
  <c r="J868" i="6"/>
  <c r="O713" i="6"/>
  <c r="W773" i="6"/>
  <c r="O714" i="6"/>
  <c r="W718" i="6"/>
  <c r="R747" i="6"/>
  <c r="X789" i="6"/>
  <c r="V693" i="6"/>
  <c r="G737" i="6"/>
  <c r="O779" i="6"/>
  <c r="P746" i="6"/>
  <c r="K819" i="6"/>
  <c r="K774" i="6"/>
  <c r="W755" i="6"/>
  <c r="T939" i="6"/>
  <c r="P790" i="6"/>
  <c r="N780" i="6"/>
  <c r="J992" i="6"/>
  <c r="E975" i="6"/>
  <c r="W707" i="6"/>
  <c r="L733" i="6"/>
  <c r="O738" i="6"/>
  <c r="E908" i="6"/>
  <c r="O722" i="6"/>
  <c r="U721" i="6"/>
  <c r="G851" i="6"/>
  <c r="P887" i="6"/>
  <c r="N772" i="6"/>
  <c r="K891" i="6"/>
  <c r="T683" i="6"/>
  <c r="L751" i="6"/>
  <c r="R971" i="6"/>
  <c r="X705" i="6"/>
  <c r="Q744" i="6"/>
  <c r="O707" i="6"/>
  <c r="E743" i="6"/>
  <c r="T687" i="6"/>
  <c r="S711" i="6"/>
  <c r="K735" i="6"/>
  <c r="X939" i="6"/>
  <c r="G899" i="6"/>
  <c r="R827" i="6"/>
  <c r="K753" i="6"/>
  <c r="T852" i="6"/>
  <c r="O743" i="6"/>
  <c r="K758" i="6"/>
  <c r="Q752" i="6"/>
  <c r="F803" i="6"/>
  <c r="X792" i="6"/>
  <c r="T708" i="6"/>
  <c r="F795" i="6"/>
  <c r="S723" i="6"/>
  <c r="S749" i="6"/>
  <c r="O829" i="6"/>
  <c r="X722" i="6"/>
  <c r="N698" i="6"/>
  <c r="R774" i="6"/>
  <c r="P714" i="6"/>
  <c r="I830" i="6"/>
  <c r="S695" i="6"/>
  <c r="O850" i="6"/>
  <c r="J867" i="6"/>
  <c r="L722" i="6"/>
  <c r="X716" i="6"/>
  <c r="Q690" i="6"/>
  <c r="U995" i="6"/>
  <c r="N900" i="6"/>
  <c r="I845" i="6"/>
  <c r="L983" i="6"/>
  <c r="Q865" i="6"/>
  <c r="M769" i="6"/>
  <c r="L745" i="6"/>
  <c r="U903" i="6"/>
  <c r="E879" i="6"/>
  <c r="R923" i="6"/>
  <c r="I951" i="6"/>
  <c r="Q786" i="6"/>
  <c r="V968" i="6"/>
  <c r="Q947" i="6"/>
  <c r="R690" i="6"/>
  <c r="N791" i="6"/>
  <c r="Q782" i="6"/>
  <c r="W786" i="6"/>
  <c r="J741" i="6"/>
  <c r="T933" i="6"/>
  <c r="P727" i="6"/>
  <c r="K935" i="6"/>
  <c r="I694" i="6"/>
  <c r="W951" i="6"/>
  <c r="V922" i="6"/>
  <c r="R830" i="6"/>
  <c r="O927" i="6"/>
  <c r="S807" i="6"/>
  <c r="K811" i="6"/>
  <c r="M933" i="6"/>
  <c r="U935" i="6"/>
  <c r="S713" i="6"/>
  <c r="G691" i="6"/>
  <c r="F727" i="6"/>
  <c r="P743" i="6"/>
  <c r="I753" i="6"/>
  <c r="R842" i="6"/>
  <c r="V796" i="6"/>
  <c r="Q807" i="6"/>
  <c r="H831" i="6"/>
  <c r="T800" i="6"/>
  <c r="M785" i="6"/>
  <c r="U739" i="6"/>
  <c r="O695" i="6"/>
  <c r="I725" i="6"/>
  <c r="Q842" i="6"/>
  <c r="I927" i="6"/>
  <c r="J783" i="6"/>
  <c r="K971" i="6"/>
  <c r="R773" i="6"/>
  <c r="J936" i="6"/>
  <c r="I778" i="6"/>
  <c r="G767" i="6"/>
  <c r="O915" i="6"/>
  <c r="M755" i="6"/>
  <c r="W963" i="6"/>
  <c r="N721" i="6"/>
  <c r="L689" i="6"/>
  <c r="E721" i="6"/>
  <c r="N963" i="6"/>
  <c r="X751" i="6"/>
  <c r="M822" i="6"/>
  <c r="J830" i="6"/>
  <c r="H794" i="6"/>
  <c r="O780" i="6"/>
  <c r="Q983" i="6"/>
  <c r="M696" i="6"/>
  <c r="V700" i="6"/>
  <c r="Q981" i="6"/>
  <c r="Q745" i="6"/>
  <c r="M720" i="6"/>
  <c r="V915" i="6"/>
  <c r="Q833" i="6"/>
  <c r="L987" i="6"/>
  <c r="Q717" i="6"/>
  <c r="I702" i="6"/>
  <c r="O933" i="6"/>
  <c r="R686" i="6"/>
  <c r="I760" i="6"/>
  <c r="R808" i="6"/>
  <c r="V852" i="6"/>
  <c r="H695" i="6"/>
  <c r="E896" i="6"/>
  <c r="Q699" i="6"/>
  <c r="G727" i="6"/>
  <c r="H827" i="6"/>
  <c r="R796" i="6"/>
  <c r="V695" i="6"/>
  <c r="T848" i="6"/>
  <c r="P942" i="6"/>
  <c r="S791" i="6"/>
  <c r="O686" i="6"/>
  <c r="O693" i="6"/>
  <c r="U694" i="6"/>
  <c r="H737" i="6"/>
  <c r="J748" i="6"/>
  <c r="V711" i="6"/>
  <c r="K728" i="6"/>
  <c r="H701" i="6"/>
  <c r="G723" i="6"/>
  <c r="M851" i="6"/>
  <c r="W704" i="6"/>
  <c r="W851" i="6"/>
  <c r="J789" i="6"/>
  <c r="X691" i="6"/>
  <c r="O756" i="6"/>
  <c r="R839" i="6"/>
  <c r="N935" i="6"/>
  <c r="J742" i="6"/>
  <c r="X746" i="6"/>
  <c r="S770" i="6"/>
  <c r="J762" i="6"/>
  <c r="N936" i="6"/>
  <c r="M709" i="6"/>
  <c r="E783" i="6"/>
  <c r="L770" i="6"/>
  <c r="W818" i="6"/>
  <c r="M805" i="6"/>
  <c r="K987" i="6"/>
  <c r="E903" i="6"/>
  <c r="U774" i="6"/>
  <c r="X743" i="6"/>
  <c r="W887" i="6"/>
  <c r="K746" i="6"/>
  <c r="O899" i="6"/>
  <c r="I685" i="6"/>
  <c r="U749" i="6"/>
  <c r="L750" i="6"/>
  <c r="F685" i="6"/>
  <c r="J958" i="6"/>
  <c r="N910" i="6"/>
  <c r="J933" i="6"/>
  <c r="O831" i="6"/>
  <c r="F759" i="6"/>
  <c r="L684" i="6"/>
  <c r="E741" i="6"/>
  <c r="S913" i="6"/>
  <c r="J879" i="6"/>
  <c r="J914" i="6"/>
  <c r="J778" i="6"/>
  <c r="I988" i="6"/>
  <c r="P793" i="6"/>
  <c r="I835" i="6"/>
  <c r="T692" i="6"/>
  <c r="X753" i="6"/>
  <c r="T765" i="6"/>
  <c r="J946" i="6"/>
  <c r="P770" i="6"/>
  <c r="V886" i="6"/>
  <c r="F703" i="6"/>
  <c r="U867" i="6"/>
  <c r="J864" i="6"/>
  <c r="P812" i="6"/>
  <c r="I726" i="6"/>
  <c r="H734" i="6"/>
  <c r="M786" i="6"/>
  <c r="H746" i="6"/>
  <c r="U737" i="6"/>
  <c r="X685" i="6"/>
  <c r="F791" i="6"/>
  <c r="M736" i="6"/>
  <c r="K694" i="6"/>
  <c r="T851" i="6"/>
  <c r="I733" i="6"/>
  <c r="N761" i="6"/>
  <c r="U691" i="6"/>
  <c r="G867" i="6"/>
  <c r="M819" i="6"/>
  <c r="R733" i="6"/>
  <c r="Q739" i="6"/>
  <c r="I777" i="6"/>
  <c r="V954" i="6"/>
  <c r="G959" i="6"/>
  <c r="T966" i="6"/>
  <c r="P932" i="6"/>
  <c r="R882" i="6"/>
  <c r="T834" i="6"/>
  <c r="U695" i="6"/>
  <c r="S754" i="6"/>
  <c r="J687" i="6"/>
  <c r="M795" i="6"/>
  <c r="S819" i="6"/>
  <c r="O987" i="6"/>
  <c r="M957" i="6"/>
  <c r="K770" i="6"/>
  <c r="J715" i="6"/>
  <c r="O692" i="6"/>
  <c r="L743" i="6"/>
  <c r="N740" i="6"/>
  <c r="L707" i="6"/>
  <c r="W724" i="6"/>
  <c r="N864" i="6"/>
  <c r="Q796" i="6"/>
  <c r="P846" i="6"/>
  <c r="R826" i="6"/>
  <c r="J787" i="6"/>
  <c r="R716" i="6"/>
  <c r="J870" i="6"/>
  <c r="K682" i="6"/>
  <c r="L812" i="6"/>
  <c r="V966" i="6"/>
  <c r="R986" i="6"/>
  <c r="G879" i="6"/>
  <c r="R831" i="6"/>
  <c r="H744" i="6"/>
  <c r="E911" i="6"/>
  <c r="P690" i="6"/>
  <c r="P950" i="6"/>
  <c r="L842" i="6"/>
  <c r="H760" i="6"/>
  <c r="T752" i="6"/>
  <c r="O696" i="6"/>
  <c r="J782" i="6"/>
  <c r="P844" i="6"/>
  <c r="M915" i="6"/>
  <c r="E695" i="6"/>
  <c r="T838" i="6"/>
  <c r="I919" i="6"/>
  <c r="I863" i="6"/>
  <c r="V822" i="6"/>
  <c r="R884" i="6"/>
  <c r="V952" i="6"/>
  <c r="Q799" i="6"/>
  <c r="J815" i="6"/>
  <c r="Q754" i="6"/>
  <c r="P957" i="6"/>
  <c r="K790" i="6"/>
  <c r="Q730" i="6"/>
  <c r="V701" i="6"/>
  <c r="H770" i="6"/>
  <c r="X851" i="6"/>
  <c r="H720" i="6"/>
  <c r="K765" i="6"/>
  <c r="H875" i="6"/>
  <c r="V777" i="6"/>
  <c r="X711" i="6"/>
  <c r="X761" i="6"/>
  <c r="F983" i="6"/>
  <c r="L699" i="6"/>
  <c r="O717" i="6"/>
  <c r="W715" i="6"/>
  <c r="S774" i="6"/>
  <c r="K887" i="6"/>
  <c r="N995" i="6"/>
  <c r="W795" i="6"/>
  <c r="J705" i="6"/>
  <c r="S765" i="6"/>
  <c r="I696" i="6"/>
  <c r="S914" i="6"/>
  <c r="L922" i="6"/>
  <c r="H863" i="6"/>
  <c r="X867" i="6"/>
  <c r="J910" i="6"/>
  <c r="N689" i="6"/>
  <c r="X755" i="6"/>
  <c r="Q975" i="6"/>
  <c r="M789" i="6"/>
  <c r="L805" i="6"/>
  <c r="Q685" i="6"/>
  <c r="F975" i="6"/>
  <c r="P983" i="6"/>
  <c r="K754" i="6"/>
  <c r="L890" i="6"/>
  <c r="K947" i="6"/>
  <c r="T875" i="6"/>
  <c r="S942" i="6"/>
  <c r="T776" i="6"/>
  <c r="G702" i="6"/>
  <c r="N872" i="6"/>
  <c r="I707" i="6"/>
  <c r="F731" i="6"/>
  <c r="N923" i="6"/>
  <c r="R707" i="6"/>
  <c r="K839" i="6"/>
  <c r="R740" i="6"/>
  <c r="W802" i="6"/>
  <c r="J911" i="6"/>
  <c r="N719" i="6"/>
  <c r="E860" i="6"/>
  <c r="K845" i="6"/>
  <c r="L811" i="6"/>
  <c r="M764" i="6"/>
  <c r="L691" i="6"/>
  <c r="L719" i="6"/>
  <c r="W782" i="6"/>
  <c r="N744" i="6"/>
  <c r="N776" i="6"/>
  <c r="E963" i="6"/>
  <c r="O726" i="6"/>
  <c r="V751" i="6"/>
  <c r="M960" i="6"/>
  <c r="M728" i="6"/>
  <c r="J758" i="6"/>
  <c r="O731" i="6"/>
  <c r="K703" i="6"/>
  <c r="O748" i="6"/>
  <c r="R824" i="6"/>
  <c r="E697" i="6"/>
  <c r="V832" i="6"/>
  <c r="E863" i="6"/>
  <c r="W688" i="6"/>
  <c r="L874" i="6"/>
  <c r="H903" i="6"/>
  <c r="K927" i="6"/>
  <c r="O742" i="6"/>
  <c r="W879" i="6"/>
  <c r="O759" i="6"/>
  <c r="H736" i="6"/>
  <c r="M843" i="6"/>
  <c r="I783" i="6"/>
  <c r="X983" i="6"/>
  <c r="V728" i="6"/>
  <c r="W858" i="6"/>
  <c r="R962" i="6"/>
  <c r="O727" i="6"/>
  <c r="F701" i="6"/>
  <c r="O904" i="6"/>
  <c r="N816" i="6"/>
  <c r="L980" i="6"/>
  <c r="I692" i="6"/>
  <c r="I697" i="6"/>
  <c r="J790" i="6"/>
  <c r="W766" i="6"/>
  <c r="U697" i="6"/>
  <c r="P776" i="6"/>
  <c r="W982" i="6"/>
  <c r="U785" i="6"/>
  <c r="P939" i="6"/>
  <c r="U943" i="6"/>
  <c r="N926" i="6"/>
  <c r="F827" i="6"/>
  <c r="J709" i="6"/>
  <c r="M754" i="6"/>
  <c r="I858" i="6"/>
  <c r="K725" i="6"/>
  <c r="I718" i="6"/>
  <c r="P800" i="6"/>
  <c r="V868" i="6"/>
  <c r="O762" i="6"/>
  <c r="E952" i="6"/>
  <c r="I941" i="6"/>
  <c r="L868" i="6"/>
  <c r="M685" i="6"/>
  <c r="H891" i="6"/>
  <c r="I747" i="6"/>
  <c r="R951" i="6"/>
  <c r="O735" i="6"/>
  <c r="I693" i="6"/>
  <c r="M790" i="6"/>
  <c r="P733" i="6"/>
  <c r="M752" i="6"/>
  <c r="O862" i="6"/>
  <c r="I831" i="6"/>
  <c r="K789" i="6"/>
  <c r="Q729" i="6"/>
  <c r="N739" i="6"/>
  <c r="I749" i="6"/>
  <c r="U809" i="6"/>
  <c r="S726" i="6"/>
  <c r="E701" i="6"/>
  <c r="O770" i="6"/>
  <c r="N944" i="6"/>
  <c r="P775" i="6"/>
  <c r="N715" i="6"/>
  <c r="P819" i="6"/>
  <c r="K734" i="6"/>
  <c r="J960" i="6"/>
  <c r="U843" i="6"/>
  <c r="S939" i="6"/>
  <c r="O755" i="6"/>
  <c r="N810" i="6"/>
  <c r="L765" i="6"/>
  <c r="M714" i="6"/>
  <c r="J694" i="6"/>
  <c r="P938" i="6"/>
  <c r="S846" i="6"/>
  <c r="L820" i="6"/>
  <c r="J699" i="6"/>
  <c r="R783" i="6"/>
  <c r="L725" i="6"/>
  <c r="H723" i="6"/>
  <c r="X855" i="6"/>
  <c r="M835" i="6"/>
  <c r="I746" i="6"/>
  <c r="V894" i="6"/>
  <c r="X704" i="6"/>
  <c r="S831" i="6"/>
  <c r="L735" i="6"/>
  <c r="V920" i="6"/>
  <c r="I841" i="6"/>
  <c r="L880" i="6"/>
  <c r="Q812" i="6"/>
  <c r="R832" i="6"/>
  <c r="M761" i="6"/>
  <c r="X915" i="6"/>
  <c r="M982" i="6"/>
  <c r="P789" i="6"/>
  <c r="W899" i="6"/>
  <c r="E713" i="6"/>
  <c r="N842" i="6"/>
  <c r="P708" i="6"/>
  <c r="U764" i="6"/>
  <c r="U939" i="6"/>
  <c r="T732" i="6"/>
  <c r="S735" i="6"/>
  <c r="W726" i="6"/>
  <c r="W754" i="6"/>
  <c r="M959" i="6"/>
  <c r="N765" i="6"/>
  <c r="P796" i="6"/>
  <c r="S783" i="6"/>
  <c r="J725" i="6"/>
  <c r="K767" i="6"/>
  <c r="J785" i="6"/>
  <c r="H745" i="6"/>
  <c r="Q956" i="6"/>
  <c r="G855" i="6"/>
  <c r="U927" i="6"/>
  <c r="E851" i="6"/>
  <c r="N737" i="6"/>
  <c r="G769" i="6"/>
  <c r="H939" i="6"/>
  <c r="G911" i="6"/>
  <c r="S797" i="6"/>
  <c r="K780" i="6"/>
  <c r="S776" i="6"/>
  <c r="X843" i="6"/>
  <c r="U787" i="6"/>
  <c r="F995" i="6"/>
  <c r="M683" i="6"/>
  <c r="X763" i="6"/>
  <c r="V743" i="6"/>
  <c r="X959" i="6"/>
  <c r="O789" i="6"/>
  <c r="L971" i="6"/>
  <c r="R888" i="6"/>
  <c r="H785" i="6"/>
  <c r="K747" i="6"/>
  <c r="K732" i="6"/>
  <c r="H771" i="6"/>
  <c r="T762" i="6"/>
  <c r="S837" i="6"/>
  <c r="I977" i="6"/>
  <c r="R903" i="6"/>
  <c r="R759" i="6"/>
  <c r="X903" i="6"/>
  <c r="K710" i="6"/>
  <c r="I785" i="6"/>
  <c r="I935" i="6"/>
  <c r="V792" i="6"/>
  <c r="G995" i="6"/>
  <c r="I802" i="6"/>
  <c r="K697" i="6"/>
  <c r="K940" i="6"/>
  <c r="E928" i="6"/>
  <c r="N850" i="6"/>
  <c r="O729" i="6"/>
  <c r="T725" i="6"/>
  <c r="I728" i="6"/>
  <c r="T747" i="6"/>
  <c r="R792" i="6"/>
  <c r="J957" i="6"/>
  <c r="R946" i="6"/>
  <c r="E855" i="6"/>
  <c r="M939" i="6"/>
  <c r="V740" i="6"/>
  <c r="U686" i="6"/>
  <c r="G755" i="6"/>
  <c r="J804" i="6"/>
  <c r="M745" i="6"/>
  <c r="F971" i="6"/>
  <c r="W911" i="6"/>
  <c r="X701" i="6"/>
  <c r="H733" i="6"/>
  <c r="F713" i="6"/>
  <c r="X783" i="6"/>
  <c r="J682" i="6"/>
  <c r="O710" i="6"/>
  <c r="T733" i="6"/>
  <c r="T951" i="6"/>
  <c r="L852" i="6"/>
  <c r="E995" i="6"/>
  <c r="P785" i="6"/>
  <c r="V951" i="6"/>
  <c r="O855" i="6"/>
  <c r="E992" i="6"/>
  <c r="M792" i="6"/>
  <c r="T768" i="6"/>
  <c r="O771" i="6"/>
  <c r="K829" i="6"/>
  <c r="Q727" i="6"/>
  <c r="V912" i="6"/>
  <c r="O712" i="6"/>
  <c r="P851" i="6"/>
  <c r="X995" i="6"/>
  <c r="N714" i="6"/>
  <c r="F855" i="6"/>
  <c r="V972" i="6"/>
  <c r="L891" i="6"/>
  <c r="X682" i="6"/>
  <c r="J916" i="6"/>
  <c r="O723" i="6"/>
  <c r="V984" i="6"/>
  <c r="N946" i="6"/>
  <c r="L787" i="6"/>
  <c r="Q734" i="6"/>
  <c r="N741" i="6"/>
  <c r="N800" i="6"/>
  <c r="M910" i="6"/>
  <c r="R967" i="6"/>
  <c r="J701" i="6"/>
  <c r="T828" i="6"/>
  <c r="N758" i="6"/>
  <c r="S967" i="6"/>
  <c r="J887" i="6"/>
  <c r="X899" i="6"/>
  <c r="L700" i="6"/>
  <c r="U834" i="6"/>
  <c r="N798" i="6"/>
  <c r="P987" i="6"/>
  <c r="F987" i="6"/>
  <c r="S822" i="6"/>
  <c r="H766" i="6"/>
  <c r="V820" i="6"/>
  <c r="T843" i="6"/>
  <c r="V923" i="6"/>
  <c r="S779" i="6"/>
  <c r="G975" i="6"/>
  <c r="U846" i="6"/>
  <c r="U937" i="6"/>
  <c r="W894" i="6"/>
  <c r="V844" i="6"/>
  <c r="X971" i="6"/>
  <c r="O733" i="6"/>
  <c r="K965" i="6"/>
  <c r="T887" i="6"/>
  <c r="L781" i="6"/>
  <c r="V855" i="6"/>
  <c r="M811" i="6"/>
  <c r="L829" i="6"/>
  <c r="O907" i="6"/>
  <c r="G747" i="6"/>
  <c r="N701" i="6"/>
  <c r="L911" i="6"/>
  <c r="Q714" i="6"/>
  <c r="H732" i="6"/>
  <c r="J771" i="6"/>
  <c r="H923" i="6"/>
  <c r="H722" i="6"/>
  <c r="R916" i="6"/>
  <c r="U836" i="6"/>
  <c r="M837" i="6"/>
  <c r="P905" i="6"/>
  <c r="E853" i="6"/>
  <c r="J820" i="6"/>
  <c r="M875" i="6"/>
  <c r="K966" i="6"/>
  <c r="N803" i="6"/>
  <c r="K809" i="6"/>
  <c r="L946" i="6"/>
  <c r="V815" i="6"/>
  <c r="O895" i="6"/>
  <c r="K939" i="6"/>
  <c r="O834" i="6"/>
  <c r="N970" i="6"/>
  <c r="M994" i="6"/>
  <c r="T894" i="6"/>
  <c r="M987" i="6"/>
  <c r="L755" i="6"/>
  <c r="V762" i="6"/>
  <c r="G927" i="6"/>
  <c r="T879" i="6"/>
  <c r="U933" i="6"/>
  <c r="N971" i="6"/>
  <c r="L729" i="6"/>
  <c r="L972" i="6"/>
  <c r="I772" i="6"/>
  <c r="U701" i="6"/>
  <c r="E795" i="6"/>
  <c r="I732" i="6"/>
  <c r="N748" i="6"/>
  <c r="J786" i="6"/>
  <c r="H748" i="6"/>
  <c r="H754" i="6"/>
  <c r="K981" i="6"/>
  <c r="P795" i="6"/>
  <c r="V738" i="6"/>
  <c r="G807" i="6"/>
  <c r="M740" i="6"/>
  <c r="S801" i="6"/>
  <c r="I843" i="6"/>
  <c r="P827" i="6"/>
  <c r="L878" i="6"/>
  <c r="T930" i="6"/>
  <c r="F831" i="6"/>
  <c r="M974" i="6"/>
  <c r="T867" i="6"/>
  <c r="I939" i="6"/>
  <c r="E988" i="6"/>
  <c r="U799" i="6"/>
  <c r="I710" i="6"/>
  <c r="T957" i="6"/>
  <c r="W932" i="6"/>
  <c r="J718" i="6"/>
  <c r="E891" i="6"/>
  <c r="L704" i="6"/>
  <c r="W908" i="6"/>
  <c r="I948" i="6"/>
  <c r="L910" i="6"/>
  <c r="I987" i="6"/>
  <c r="J964" i="6"/>
  <c r="P763" i="6"/>
  <c r="R974" i="6"/>
  <c r="J811" i="6"/>
  <c r="J974" i="6"/>
  <c r="O806" i="6"/>
  <c r="O795" i="6"/>
  <c r="Q867" i="6"/>
  <c r="S842" i="6"/>
  <c r="X987" i="6"/>
  <c r="F683" i="6"/>
  <c r="M739" i="6"/>
  <c r="U801" i="6"/>
  <c r="N747" i="6"/>
  <c r="J928" i="6"/>
  <c r="U953" i="6"/>
  <c r="V826" i="6"/>
  <c r="S857" i="6"/>
  <c r="N846" i="6"/>
  <c r="L808" i="6"/>
  <c r="K938" i="6"/>
  <c r="R996" i="6"/>
  <c r="I825" i="6"/>
  <c r="Q837" i="6"/>
  <c r="P868" i="6"/>
  <c r="T952" i="6"/>
  <c r="Q864" i="6"/>
  <c r="J744" i="6"/>
  <c r="L898" i="6"/>
  <c r="Q845" i="6"/>
  <c r="M799" i="6"/>
  <c r="N940" i="6"/>
  <c r="H780" i="6"/>
  <c r="K775" i="6"/>
  <c r="V958" i="6"/>
  <c r="F963" i="6"/>
  <c r="M688" i="6"/>
  <c r="O698" i="6"/>
  <c r="L715" i="6"/>
  <c r="J719" i="6"/>
  <c r="M719" i="6"/>
  <c r="E951" i="6"/>
  <c r="K899" i="6"/>
  <c r="E693" i="6"/>
  <c r="J746" i="6"/>
  <c r="S755" i="6"/>
  <c r="G716" i="6"/>
  <c r="P963" i="6"/>
  <c r="S787" i="6"/>
  <c r="K720" i="6"/>
  <c r="S707" i="6"/>
  <c r="V755" i="6"/>
  <c r="L705" i="6"/>
  <c r="L795" i="6"/>
  <c r="S698" i="6"/>
  <c r="U685" i="6"/>
  <c r="H684" i="6"/>
  <c r="I937" i="6"/>
  <c r="I776" i="6"/>
  <c r="P912" i="6"/>
  <c r="W775" i="6"/>
  <c r="U766" i="6"/>
  <c r="R849" i="6"/>
  <c r="N948" i="6"/>
  <c r="N890" i="6"/>
  <c r="P684" i="6"/>
  <c r="J836" i="6"/>
  <c r="L744" i="6"/>
  <c r="T824" i="6"/>
  <c r="S963" i="6"/>
  <c r="O898" i="6"/>
  <c r="O805" i="6"/>
  <c r="V928" i="6"/>
  <c r="I960" i="6"/>
  <c r="F737" i="6"/>
  <c r="R960" i="6"/>
  <c r="N786" i="6"/>
  <c r="P926" i="6"/>
  <c r="N691" i="6"/>
  <c r="S951" i="6"/>
  <c r="I829" i="6"/>
  <c r="S860" i="6"/>
  <c r="J978" i="6"/>
  <c r="P968" i="6"/>
  <c r="U853" i="6"/>
  <c r="M737" i="6"/>
  <c r="T954" i="6"/>
  <c r="J769" i="6"/>
  <c r="K799" i="6"/>
  <c r="G699" i="6"/>
  <c r="R938" i="6"/>
  <c r="J818" i="6"/>
  <c r="R947" i="6"/>
  <c r="R816" i="6"/>
  <c r="S870" i="6"/>
  <c r="E944" i="6"/>
  <c r="H815" i="6"/>
  <c r="M729" i="6"/>
  <c r="R728" i="6"/>
  <c r="I817" i="6"/>
  <c r="N779" i="6"/>
  <c r="O837" i="6"/>
  <c r="I945" i="6"/>
  <c r="T979" i="6"/>
  <c r="N962" i="6"/>
  <c r="W848" i="6"/>
  <c r="T726" i="6"/>
  <c r="R724" i="6"/>
  <c r="R972" i="6"/>
  <c r="K751" i="6"/>
  <c r="Q852" i="6"/>
  <c r="S844" i="6"/>
  <c r="I793" i="6"/>
  <c r="T890" i="6"/>
  <c r="W749" i="6"/>
  <c r="V870" i="6"/>
  <c r="G843" i="6"/>
  <c r="P811" i="6"/>
  <c r="V938" i="6"/>
  <c r="E771" i="6"/>
  <c r="O750" i="6"/>
  <c r="K744" i="6"/>
  <c r="U819" i="6"/>
  <c r="E836" i="6"/>
  <c r="K687" i="6"/>
  <c r="K817" i="6"/>
  <c r="P899" i="6"/>
  <c r="G923" i="6"/>
  <c r="P707" i="6"/>
  <c r="F779" i="6"/>
  <c r="N763" i="6"/>
  <c r="I952" i="6"/>
  <c r="I826" i="6"/>
  <c r="R984" i="6"/>
  <c r="I691" i="6"/>
  <c r="Q809" i="6"/>
  <c r="R878" i="6"/>
  <c r="V851" i="6"/>
  <c r="U720" i="6"/>
  <c r="O939" i="6"/>
  <c r="S899" i="6"/>
  <c r="M711" i="6"/>
  <c r="Q762" i="6"/>
  <c r="X750" i="6"/>
  <c r="R906" i="6"/>
  <c r="I813" i="6"/>
  <c r="I771" i="6"/>
  <c r="V962" i="6"/>
  <c r="E976" i="6"/>
  <c r="M908" i="6"/>
  <c r="G887" i="6"/>
  <c r="R898" i="6"/>
  <c r="L950" i="6"/>
  <c r="L904" i="6"/>
  <c r="R983" i="6"/>
  <c r="I708" i="6"/>
  <c r="G947" i="6"/>
  <c r="P696" i="6"/>
  <c r="W797" i="6"/>
  <c r="L836" i="6"/>
  <c r="M830" i="6"/>
  <c r="J766" i="6"/>
  <c r="P974" i="6"/>
  <c r="M979" i="6"/>
  <c r="V819" i="6"/>
  <c r="R891" i="6"/>
  <c r="N756" i="6"/>
  <c r="L977" i="6"/>
  <c r="H693" i="6"/>
  <c r="T808" i="6"/>
  <c r="M826" i="6"/>
  <c r="K943" i="6"/>
  <c r="U993" i="6"/>
  <c r="T827" i="6"/>
  <c r="M726" i="6"/>
  <c r="U762" i="6"/>
  <c r="U797" i="6"/>
  <c r="L866" i="6"/>
  <c r="V880" i="6"/>
  <c r="Q803" i="6"/>
  <c r="L768" i="6"/>
  <c r="K862" i="6"/>
  <c r="I875" i="6"/>
  <c r="Q973" i="6"/>
  <c r="O711" i="6"/>
  <c r="L963" i="6"/>
  <c r="V785" i="6"/>
  <c r="M723" i="6"/>
  <c r="V995" i="6"/>
  <c r="T896" i="6"/>
  <c r="J792" i="6"/>
  <c r="R868" i="6"/>
  <c r="T993" i="6"/>
  <c r="J828" i="6"/>
  <c r="K726" i="6"/>
  <c r="M807" i="6"/>
  <c r="J838" i="6"/>
  <c r="V935" i="6"/>
  <c r="L810" i="6"/>
  <c r="R756" i="6"/>
  <c r="L850" i="6"/>
  <c r="V932" i="6"/>
  <c r="I819" i="6"/>
  <c r="F863" i="6"/>
  <c r="K849" i="6"/>
  <c r="H726" i="6"/>
  <c r="Q793" i="6"/>
  <c r="L939" i="6"/>
  <c r="W863" i="6"/>
  <c r="E867" i="6"/>
  <c r="M985" i="6"/>
  <c r="S924" i="6"/>
  <c r="N802" i="6"/>
  <c r="J684" i="6"/>
  <c r="R806" i="6"/>
  <c r="T959" i="6"/>
  <c r="T819" i="6"/>
  <c r="N708" i="6"/>
  <c r="V830" i="6"/>
  <c r="E819" i="6"/>
  <c r="I958" i="6"/>
  <c r="S944" i="6"/>
  <c r="U723" i="6"/>
  <c r="K833" i="6"/>
  <c r="W817" i="6"/>
  <c r="J784" i="6"/>
  <c r="J812" i="6"/>
  <c r="L863" i="6"/>
  <c r="J732" i="6"/>
  <c r="S753" i="6"/>
  <c r="M797" i="6"/>
  <c r="M777" i="6"/>
  <c r="T718" i="6"/>
  <c r="N854" i="6"/>
  <c r="U821" i="6"/>
  <c r="K748" i="6"/>
  <c r="Q815" i="6"/>
  <c r="L952" i="6"/>
  <c r="N902" i="6"/>
  <c r="S788" i="6"/>
  <c r="J900" i="6"/>
  <c r="P747" i="6"/>
  <c r="V975" i="6"/>
  <c r="Q776" i="6"/>
  <c r="R754" i="6"/>
  <c r="V812" i="6"/>
  <c r="M744" i="6"/>
  <c r="P804" i="6"/>
  <c r="S815" i="6"/>
  <c r="W700" i="6"/>
  <c r="V974" i="6"/>
  <c r="M718" i="6"/>
  <c r="P882" i="6"/>
  <c r="E755" i="6"/>
  <c r="J930" i="6"/>
  <c r="Q846" i="6"/>
  <c r="J990" i="6"/>
  <c r="F911" i="6"/>
  <c r="O875" i="6"/>
  <c r="H983" i="6"/>
  <c r="N751" i="6"/>
  <c r="S923" i="6"/>
  <c r="W959" i="6"/>
  <c r="S744" i="6"/>
  <c r="W950" i="6"/>
  <c r="P954" i="6"/>
  <c r="I791" i="6"/>
  <c r="N812" i="6"/>
  <c r="W974" i="6"/>
  <c r="N920" i="6"/>
  <c r="E884" i="6"/>
  <c r="L830" i="6"/>
  <c r="K776" i="6"/>
  <c r="H803" i="6"/>
  <c r="I933" i="6"/>
  <c r="L967" i="6"/>
  <c r="T986" i="6"/>
  <c r="N988" i="6"/>
  <c r="L882" i="6"/>
  <c r="I972" i="6"/>
  <c r="K905" i="6"/>
  <c r="I806" i="6"/>
  <c r="O857" i="6"/>
  <c r="S887" i="6"/>
  <c r="P850" i="6"/>
  <c r="M710" i="6"/>
  <c r="N866" i="6"/>
  <c r="N824" i="6"/>
  <c r="W997" i="6"/>
  <c r="H898" i="6"/>
  <c r="U925" i="6"/>
  <c r="S700" i="6"/>
  <c r="H784" i="6"/>
  <c r="W823" i="6"/>
  <c r="H738" i="6"/>
  <c r="T882" i="6"/>
  <c r="R922" i="6"/>
  <c r="Q824" i="6"/>
  <c r="O897" i="6"/>
  <c r="S825" i="6"/>
  <c r="N729" i="6"/>
  <c r="N947" i="6"/>
  <c r="M853" i="6"/>
  <c r="N875" i="6"/>
  <c r="O737" i="6"/>
  <c r="I687" i="6"/>
  <c r="T754" i="6"/>
  <c r="U724" i="6"/>
  <c r="S908" i="6"/>
  <c r="H935" i="6"/>
  <c r="T916" i="6"/>
  <c r="W708" i="6"/>
  <c r="E705" i="6"/>
  <c r="V959" i="6"/>
  <c r="H763" i="6"/>
  <c r="G741" i="6"/>
  <c r="J777" i="6"/>
  <c r="H711" i="6"/>
  <c r="K717" i="6"/>
  <c r="N978" i="6"/>
  <c r="H756" i="6"/>
  <c r="K855" i="6"/>
  <c r="Q696" i="6"/>
  <c r="L854" i="6"/>
  <c r="S971" i="6"/>
  <c r="G733" i="6"/>
  <c r="W861" i="6"/>
  <c r="V987" i="6"/>
  <c r="J726" i="6"/>
  <c r="J692" i="6"/>
  <c r="P854" i="6"/>
  <c r="L727" i="6"/>
  <c r="O880" i="6"/>
  <c r="N710" i="6"/>
  <c r="K851" i="6"/>
  <c r="U827" i="6"/>
  <c r="W800" i="6"/>
  <c r="Q949" i="6"/>
  <c r="Q738" i="6"/>
  <c r="N927" i="6"/>
  <c r="F951" i="6"/>
  <c r="H764" i="6"/>
  <c r="O940" i="6"/>
  <c r="T870" i="6"/>
  <c r="O752" i="6"/>
  <c r="X827" i="6"/>
  <c r="P798" i="6"/>
  <c r="O983" i="6"/>
  <c r="S938" i="6"/>
  <c r="T902" i="6"/>
  <c r="H987" i="6"/>
  <c r="I799" i="6"/>
  <c r="Q725" i="6"/>
  <c r="L855" i="6"/>
  <c r="V706" i="6"/>
  <c r="W940" i="6"/>
  <c r="N713" i="6"/>
  <c r="J854" i="6"/>
  <c r="R814" i="6"/>
  <c r="W833" i="6"/>
  <c r="I956" i="6"/>
  <c r="W891" i="6"/>
  <c r="V944" i="6"/>
  <c r="H727" i="6"/>
  <c r="S740" i="6"/>
  <c r="V882" i="6"/>
  <c r="H742" i="6"/>
  <c r="T888" i="6"/>
  <c r="S862" i="6"/>
  <c r="R963" i="6"/>
  <c r="P924" i="6"/>
  <c r="G701" i="6"/>
  <c r="U813" i="6"/>
  <c r="N764" i="6"/>
  <c r="O736" i="6"/>
  <c r="F709" i="6"/>
  <c r="P886" i="6"/>
  <c r="M817" i="6"/>
  <c r="K911" i="6"/>
  <c r="M758" i="6"/>
  <c r="J972" i="6"/>
  <c r="E767" i="6"/>
  <c r="T863" i="6"/>
  <c r="T855" i="6"/>
  <c r="T842" i="6"/>
  <c r="L712" i="6"/>
  <c r="P764" i="6"/>
  <c r="J880" i="6"/>
  <c r="R820" i="6"/>
  <c r="N804" i="6"/>
  <c r="P971" i="6"/>
  <c r="P964" i="6"/>
  <c r="I770" i="6"/>
  <c r="U831" i="6"/>
  <c r="W762" i="6"/>
  <c r="V899" i="6"/>
  <c r="R858" i="6"/>
  <c r="M901" i="6"/>
  <c r="S890" i="6"/>
  <c r="L860" i="6"/>
  <c r="Q972" i="6"/>
  <c r="O911" i="6"/>
  <c r="N983" i="6"/>
  <c r="V686" i="6"/>
  <c r="G875" i="6"/>
  <c r="Q943" i="6"/>
  <c r="E745" i="6"/>
  <c r="G683" i="6"/>
  <c r="L928" i="6"/>
  <c r="L782" i="6"/>
  <c r="V827" i="6"/>
  <c r="X728" i="6"/>
  <c r="P840" i="6"/>
  <c r="N789" i="6"/>
  <c r="P842" i="6"/>
  <c r="K984" i="6"/>
  <c r="J716" i="6"/>
  <c r="O849" i="6"/>
  <c r="O811" i="6"/>
  <c r="T756" i="6"/>
  <c r="O719" i="6"/>
  <c r="K768" i="6"/>
  <c r="O822" i="6"/>
  <c r="N837" i="6"/>
  <c r="K722" i="6"/>
  <c r="W864" i="6"/>
  <c r="I938" i="6"/>
  <c r="N844" i="6"/>
  <c r="J892" i="6"/>
  <c r="O816" i="6"/>
  <c r="N868" i="6"/>
  <c r="Q813" i="6"/>
  <c r="K801" i="6"/>
  <c r="I847" i="6"/>
  <c r="E935" i="6"/>
  <c r="N792" i="6"/>
  <c r="J774" i="6"/>
  <c r="I864" i="6"/>
  <c r="U859" i="6"/>
  <c r="P853" i="6"/>
  <c r="W903" i="6"/>
  <c r="R935" i="6"/>
  <c r="P877" i="6"/>
  <c r="T976" i="6"/>
  <c r="P976" i="6"/>
  <c r="R950" i="6"/>
  <c r="O847" i="6"/>
  <c r="F867" i="6"/>
  <c r="N884" i="6"/>
  <c r="I879" i="6"/>
  <c r="H759" i="6"/>
  <c r="H855" i="6"/>
  <c r="R939" i="6"/>
  <c r="N960" i="6"/>
  <c r="L940" i="6"/>
  <c r="W831" i="6"/>
  <c r="P834" i="6"/>
  <c r="J955" i="6"/>
  <c r="J745" i="6"/>
  <c r="G939" i="6"/>
  <c r="O819" i="6"/>
  <c r="I737" i="6"/>
  <c r="O839" i="6"/>
  <c r="T742" i="6"/>
  <c r="K714" i="6"/>
  <c r="M707" i="6"/>
  <c r="I765" i="6"/>
  <c r="Q911" i="6"/>
  <c r="K781" i="6"/>
  <c r="R810" i="6"/>
  <c r="J898" i="6"/>
  <c r="X770" i="6"/>
  <c r="J735" i="6"/>
  <c r="S762" i="6"/>
  <c r="G963" i="6"/>
  <c r="N716" i="6"/>
  <c r="M855" i="6"/>
  <c r="E887" i="6"/>
  <c r="L763" i="6"/>
  <c r="M963" i="6"/>
  <c r="N958" i="6"/>
  <c r="O764" i="6"/>
  <c r="P994" i="6"/>
  <c r="W748" i="6"/>
  <c r="K879" i="6"/>
  <c r="Q927" i="6"/>
  <c r="O697" i="6"/>
  <c r="L934" i="6"/>
  <c r="K806" i="6"/>
  <c r="O694" i="6"/>
  <c r="J781" i="6"/>
  <c r="G784" i="6"/>
  <c r="Q715" i="6"/>
  <c r="W882" i="6"/>
  <c r="V911" i="6"/>
  <c r="U811" i="6"/>
  <c r="G744" i="6"/>
  <c r="M779" i="6"/>
  <c r="U983" i="6"/>
  <c r="T844" i="6"/>
  <c r="L749" i="6"/>
  <c r="M818" i="6"/>
  <c r="I997" i="6"/>
  <c r="L730" i="6"/>
  <c r="V858" i="6"/>
  <c r="P879" i="6"/>
  <c r="P995" i="6"/>
  <c r="H947" i="6"/>
  <c r="S911" i="6"/>
  <c r="Q958" i="6"/>
  <c r="W834" i="6"/>
  <c r="V906" i="6"/>
  <c r="R907" i="6"/>
  <c r="N696" i="6"/>
  <c r="F947" i="6"/>
  <c r="R976" i="6"/>
  <c r="J850" i="6"/>
  <c r="O786" i="6"/>
  <c r="T963" i="6"/>
  <c r="U971" i="6"/>
  <c r="L948" i="6"/>
  <c r="O741" i="6"/>
  <c r="Q879" i="6"/>
  <c r="P984" i="6"/>
  <c r="I803" i="6"/>
  <c r="W837" i="6"/>
  <c r="V963" i="6"/>
  <c r="V802" i="6"/>
  <c r="K757" i="6"/>
  <c r="L864" i="6"/>
  <c r="M913" i="6"/>
  <c r="I781" i="6"/>
  <c r="N852" i="6"/>
  <c r="E729" i="6"/>
  <c r="K823" i="6"/>
  <c r="S917" i="6"/>
  <c r="M867" i="6"/>
  <c r="W860" i="6"/>
  <c r="K974" i="6"/>
  <c r="R804" i="6"/>
  <c r="S848" i="6"/>
  <c r="O761" i="6"/>
  <c r="O774" i="6"/>
  <c r="W939" i="6"/>
  <c r="V867" i="6"/>
  <c r="J833" i="6"/>
  <c r="U978" i="6"/>
  <c r="P958" i="6"/>
  <c r="W915" i="6"/>
  <c r="R702" i="6"/>
  <c r="I752" i="6"/>
  <c r="W867" i="6"/>
  <c r="R954" i="6"/>
  <c r="L990" i="6"/>
  <c r="R712" i="6"/>
  <c r="T923" i="6"/>
  <c r="R874" i="6"/>
  <c r="N807" i="6"/>
  <c r="L809" i="6"/>
  <c r="P870" i="6"/>
  <c r="W785" i="6"/>
  <c r="E719" i="6"/>
  <c r="F851" i="6"/>
  <c r="L994" i="6"/>
  <c r="R912" i="6"/>
  <c r="W850" i="6"/>
  <c r="P828" i="6"/>
  <c r="O836" i="6"/>
  <c r="J926" i="6"/>
  <c r="W772" i="6"/>
  <c r="K745" i="6"/>
  <c r="W912" i="6"/>
  <c r="O982" i="6"/>
  <c r="K957" i="6"/>
  <c r="Q933" i="6"/>
  <c r="V994" i="6"/>
  <c r="I957" i="6"/>
  <c r="I773" i="6"/>
  <c r="O903" i="6"/>
  <c r="K838" i="6"/>
  <c r="W812" i="6"/>
  <c r="I849" i="6"/>
  <c r="U913" i="6"/>
  <c r="L803" i="6"/>
  <c r="J776" i="6"/>
  <c r="F733" i="6"/>
  <c r="T856" i="6"/>
  <c r="S978" i="6"/>
  <c r="R899" i="6"/>
  <c r="G863" i="6"/>
  <c r="N968" i="6"/>
  <c r="U838" i="6"/>
  <c r="K821" i="6"/>
  <c r="Q966" i="6"/>
  <c r="J902" i="6"/>
  <c r="K880" i="6"/>
  <c r="V849" i="6"/>
  <c r="K917" i="6"/>
  <c r="K848" i="6"/>
  <c r="H730" i="6"/>
  <c r="K836" i="6"/>
  <c r="N862" i="6"/>
  <c r="O801" i="6"/>
  <c r="K918" i="6"/>
  <c r="I989" i="6"/>
  <c r="R943" i="6"/>
  <c r="W859" i="6"/>
  <c r="F853" i="6"/>
  <c r="R930" i="6"/>
  <c r="E883" i="6"/>
  <c r="V978" i="6"/>
  <c r="Q978" i="6"/>
  <c r="O810" i="6"/>
  <c r="P866" i="6"/>
  <c r="W869" i="6"/>
  <c r="I891" i="6"/>
  <c r="Q952" i="6"/>
  <c r="S824" i="6"/>
  <c r="S820" i="6"/>
  <c r="S816" i="6"/>
  <c r="F690" i="6"/>
  <c r="O990" i="6"/>
  <c r="N882" i="6"/>
  <c r="M943" i="6"/>
  <c r="G865" i="6"/>
  <c r="S936" i="6"/>
  <c r="V846" i="6"/>
  <c r="S984" i="6"/>
  <c r="U857" i="6"/>
  <c r="M858" i="6"/>
  <c r="K983" i="6"/>
  <c r="J688" i="6"/>
  <c r="Q941" i="6"/>
  <c r="W875" i="6"/>
  <c r="P703" i="6"/>
  <c r="U815" i="6"/>
  <c r="N898" i="6"/>
  <c r="R840" i="6"/>
  <c r="W807" i="6"/>
  <c r="T953" i="6"/>
  <c r="S775" i="6"/>
  <c r="N750" i="6"/>
  <c r="H899" i="6"/>
  <c r="V810" i="6"/>
  <c r="F841" i="6"/>
  <c r="I796" i="6"/>
  <c r="U975" i="6"/>
  <c r="H696" i="6"/>
  <c r="P706" i="6"/>
  <c r="W832" i="6"/>
  <c r="L877" i="6"/>
  <c r="P900" i="6"/>
  <c r="L827" i="6"/>
  <c r="P956" i="6"/>
  <c r="V804" i="6"/>
  <c r="J962" i="6"/>
  <c r="M743" i="6"/>
  <c r="O739" i="6"/>
  <c r="G789" i="6"/>
  <c r="T948" i="6"/>
  <c r="S778" i="6"/>
  <c r="N770" i="6"/>
  <c r="R927" i="6"/>
  <c r="L694" i="6"/>
  <c r="S795" i="6"/>
  <c r="N994" i="6"/>
  <c r="O864" i="6"/>
  <c r="U837" i="6"/>
  <c r="M975" i="6"/>
  <c r="G739" i="6"/>
  <c r="N942" i="6"/>
  <c r="R955" i="6"/>
  <c r="Q755" i="6"/>
  <c r="N814" i="6"/>
  <c r="O800" i="6"/>
  <c r="R995" i="6"/>
  <c r="P849" i="6"/>
  <c r="E968" i="6"/>
  <c r="I832" i="6"/>
  <c r="K824" i="6"/>
  <c r="Q984" i="6"/>
  <c r="L862" i="6"/>
  <c r="K798" i="6"/>
  <c r="P856" i="6"/>
  <c r="H718" i="6"/>
  <c r="M691" i="6"/>
  <c r="G692" i="6"/>
  <c r="Q801" i="6"/>
  <c r="L966" i="6"/>
  <c r="R811" i="6"/>
  <c r="V891" i="6"/>
  <c r="I981" i="6"/>
  <c r="F721" i="6"/>
  <c r="P896" i="6"/>
  <c r="N874" i="6"/>
  <c r="Q873" i="6"/>
  <c r="O922" i="6"/>
  <c r="W953" i="6"/>
  <c r="L961" i="6"/>
  <c r="W967" i="6"/>
  <c r="T992" i="6"/>
  <c r="P928" i="6"/>
  <c r="V828" i="6"/>
  <c r="N922" i="6"/>
  <c r="I877" i="6"/>
  <c r="L845" i="6"/>
  <c r="K844" i="6"/>
  <c r="U869" i="6"/>
  <c r="T947" i="6"/>
  <c r="N933" i="6"/>
  <c r="M948" i="6"/>
  <c r="O930" i="6"/>
  <c r="O881" i="6"/>
  <c r="N939" i="6"/>
  <c r="H691" i="6"/>
  <c r="I873" i="6"/>
  <c r="J924" i="6"/>
  <c r="K853" i="6"/>
  <c r="O827" i="6"/>
  <c r="F696" i="6"/>
  <c r="R940" i="6"/>
  <c r="V814" i="6"/>
  <c r="U845" i="6"/>
  <c r="H915" i="6"/>
  <c r="K762" i="6"/>
  <c r="R844" i="6"/>
  <c r="N914" i="6"/>
  <c r="O852" i="6"/>
  <c r="W798" i="6"/>
  <c r="K915" i="6"/>
  <c r="J727" i="6"/>
  <c r="P874" i="6"/>
  <c r="L903" i="6"/>
  <c r="O900" i="6"/>
  <c r="W929" i="6"/>
  <c r="V982" i="6"/>
  <c r="J976" i="6"/>
  <c r="P803" i="6"/>
  <c r="T700" i="6"/>
  <c r="T815" i="6"/>
  <c r="X686" i="6"/>
  <c r="N930" i="6"/>
  <c r="V816" i="6"/>
  <c r="O772" i="6"/>
  <c r="P720" i="6"/>
  <c r="P688" i="6"/>
  <c r="J903" i="6"/>
  <c r="O968" i="6"/>
  <c r="N843" i="6"/>
  <c r="J918" i="6"/>
  <c r="O958" i="6"/>
  <c r="T861" i="6"/>
  <c r="J952" i="6"/>
  <c r="L838" i="6"/>
  <c r="K840" i="6"/>
  <c r="L851" i="6"/>
  <c r="O878" i="6"/>
  <c r="P890" i="6"/>
  <c r="J932" i="6"/>
  <c r="M866" i="6"/>
  <c r="U950" i="6"/>
  <c r="U825" i="6"/>
  <c r="V986" i="6"/>
  <c r="F839" i="6"/>
  <c r="V818" i="6"/>
  <c r="U967" i="6"/>
  <c r="W816" i="6"/>
  <c r="I953" i="6"/>
  <c r="I820" i="6"/>
  <c r="J968" i="6"/>
  <c r="V927" i="6"/>
  <c r="K808" i="6"/>
  <c r="R732" i="6"/>
  <c r="I812" i="6"/>
  <c r="O923" i="6"/>
  <c r="V860" i="6"/>
  <c r="N888" i="6"/>
  <c r="W880" i="6"/>
  <c r="I889" i="6"/>
  <c r="L965" i="6"/>
  <c r="F725" i="6"/>
  <c r="M857" i="6"/>
  <c r="X773" i="6"/>
  <c r="Q914" i="6"/>
  <c r="O993" i="6"/>
  <c r="J796" i="6"/>
  <c r="N921" i="6"/>
  <c r="P991" i="6"/>
  <c r="M941" i="6"/>
  <c r="L978" i="6"/>
  <c r="L813" i="6"/>
  <c r="M794" i="6"/>
  <c r="R992" i="6"/>
  <c r="J831" i="6"/>
  <c r="V980" i="6"/>
  <c r="I729" i="6"/>
  <c r="N934" i="6"/>
  <c r="G795" i="6"/>
  <c r="P911" i="6"/>
  <c r="J944" i="6"/>
  <c r="Q895" i="6"/>
  <c r="M944" i="6"/>
  <c r="P927" i="6"/>
  <c r="V838" i="6"/>
  <c r="X803" i="6"/>
  <c r="V989" i="6"/>
  <c r="S710" i="6"/>
  <c r="O856" i="6"/>
  <c r="L993" i="6"/>
  <c r="I980" i="6"/>
  <c r="U865" i="6"/>
  <c r="Q863" i="6"/>
  <c r="R936" i="6"/>
  <c r="S904" i="6"/>
  <c r="M914" i="6"/>
  <c r="M970" i="6"/>
  <c r="K929" i="6"/>
  <c r="M815" i="6"/>
  <c r="K926" i="6"/>
  <c r="I844" i="6"/>
  <c r="S965" i="6"/>
  <c r="W830" i="6"/>
  <c r="H793" i="6"/>
  <c r="J895" i="6"/>
  <c r="S835" i="6"/>
  <c r="U962" i="6"/>
  <c r="L900" i="6"/>
  <c r="P891" i="6"/>
  <c r="T977" i="6"/>
  <c r="L824" i="6"/>
  <c r="H834" i="6"/>
  <c r="T858" i="6"/>
  <c r="S930" i="6"/>
  <c r="E739" i="6"/>
  <c r="K942" i="6"/>
  <c r="S961" i="6"/>
  <c r="F927" i="6"/>
  <c r="L710" i="6"/>
  <c r="H911" i="6"/>
  <c r="U805" i="6"/>
  <c r="X831" i="6"/>
  <c r="T804" i="6"/>
  <c r="S858" i="6"/>
  <c r="I837" i="6"/>
  <c r="Q976" i="6"/>
  <c r="F939" i="6"/>
  <c r="M996" i="6"/>
  <c r="T846" i="6"/>
  <c r="N904" i="6"/>
  <c r="H708" i="6"/>
  <c r="L892" i="6"/>
  <c r="N951" i="6"/>
  <c r="R813" i="6"/>
  <c r="Q686" i="6"/>
  <c r="M724" i="6"/>
  <c r="Q909" i="6"/>
  <c r="O871" i="6"/>
  <c r="N954" i="6"/>
  <c r="H971" i="6"/>
  <c r="S865" i="6"/>
  <c r="W957" i="6"/>
  <c r="Q849" i="6"/>
  <c r="O967" i="6"/>
  <c r="T910" i="6"/>
  <c r="W910" i="6"/>
  <c r="Q860" i="6"/>
  <c r="L914" i="6"/>
  <c r="E759" i="6"/>
  <c r="O934" i="6"/>
  <c r="T988" i="6"/>
  <c r="K914" i="6"/>
  <c r="N839" i="6"/>
  <c r="T876" i="6"/>
  <c r="K787" i="6"/>
  <c r="U981" i="6"/>
  <c r="Q847" i="6"/>
  <c r="W821" i="6"/>
  <c r="X969" i="6"/>
  <c r="I839" i="6"/>
  <c r="X767" i="6"/>
  <c r="J878" i="6"/>
  <c r="P858" i="6"/>
  <c r="W857" i="6"/>
  <c r="P955" i="6"/>
  <c r="T810" i="6"/>
  <c r="U969" i="6"/>
  <c r="O814" i="6"/>
  <c r="S895" i="6"/>
  <c r="J908" i="6"/>
  <c r="H886" i="6"/>
  <c r="I780" i="6"/>
  <c r="M955" i="6"/>
  <c r="Q994" i="6"/>
  <c r="M991" i="6"/>
  <c r="W835" i="6"/>
  <c r="O917" i="6"/>
  <c r="Q882" i="6"/>
  <c r="W836" i="6"/>
  <c r="Q925" i="6"/>
  <c r="M876" i="6"/>
  <c r="Q832" i="6"/>
  <c r="R928" i="6"/>
  <c r="R828" i="6"/>
  <c r="M929" i="6"/>
  <c r="S872" i="6"/>
  <c r="X839" i="6"/>
  <c r="N918" i="6"/>
  <c r="O820" i="6"/>
  <c r="T811" i="6"/>
  <c r="L774" i="6"/>
  <c r="M956" i="6"/>
  <c r="P916" i="6"/>
  <c r="S823" i="6"/>
  <c r="S874" i="6"/>
  <c r="N817" i="6"/>
  <c r="S814" i="6"/>
  <c r="J970" i="6"/>
  <c r="U864" i="6"/>
  <c r="J988" i="6"/>
  <c r="S833" i="6"/>
  <c r="I959" i="6"/>
  <c r="I944" i="6"/>
  <c r="I848" i="6"/>
  <c r="T970" i="6"/>
  <c r="L976" i="6"/>
  <c r="S855" i="6"/>
  <c r="I872" i="6"/>
  <c r="K931" i="6"/>
  <c r="M930" i="6"/>
  <c r="P731" i="6"/>
  <c r="L876" i="6"/>
  <c r="R862" i="6"/>
  <c r="K850" i="6"/>
  <c r="J934" i="6"/>
  <c r="J802" i="6"/>
  <c r="R856" i="6"/>
  <c r="H689" i="6"/>
  <c r="N808" i="6"/>
  <c r="W881" i="6"/>
  <c r="S856" i="6"/>
  <c r="M981" i="6"/>
  <c r="J733" i="6"/>
  <c r="J827" i="6"/>
  <c r="K973" i="6"/>
  <c r="X863" i="6"/>
  <c r="M946" i="6"/>
  <c r="W975" i="6"/>
  <c r="K712" i="6"/>
  <c r="R850" i="6"/>
  <c r="V910" i="6"/>
  <c r="F743" i="6"/>
  <c r="S850" i="6"/>
  <c r="M774" i="6"/>
  <c r="W703" i="6"/>
  <c r="L683" i="6"/>
  <c r="U944" i="6"/>
  <c r="H717" i="6"/>
  <c r="S927" i="6"/>
  <c r="W947" i="6"/>
  <c r="Q887" i="6"/>
  <c r="H761" i="6"/>
  <c r="P972" i="6"/>
  <c r="M972" i="6"/>
  <c r="P947" i="6"/>
  <c r="S813" i="6"/>
  <c r="V914" i="6"/>
  <c r="G779" i="6"/>
  <c r="Q960" i="6"/>
  <c r="O961" i="6"/>
  <c r="Q955" i="6"/>
  <c r="E971" i="6"/>
  <c r="G934" i="6"/>
  <c r="T919" i="6"/>
  <c r="R866" i="6"/>
  <c r="W934" i="6"/>
  <c r="J980" i="6"/>
  <c r="T884" i="6"/>
  <c r="L839" i="6"/>
  <c r="L728" i="6"/>
  <c r="N686" i="6"/>
  <c r="T873" i="6"/>
  <c r="L932" i="6"/>
  <c r="K968" i="6"/>
  <c r="W936" i="6"/>
  <c r="J862" i="6"/>
  <c r="K873" i="6"/>
  <c r="X807" i="6"/>
  <c r="T984" i="6"/>
  <c r="T928" i="6"/>
  <c r="J824" i="6"/>
  <c r="M951" i="6"/>
  <c r="I779" i="6"/>
  <c r="J950" i="6"/>
  <c r="V918" i="6"/>
  <c r="Q870" i="6"/>
  <c r="R964" i="6"/>
  <c r="R994" i="6"/>
  <c r="K950" i="6"/>
  <c r="M927" i="6"/>
  <c r="L857" i="6"/>
  <c r="V936" i="6"/>
  <c r="R859" i="6"/>
  <c r="J906" i="6"/>
  <c r="W966" i="6"/>
  <c r="R802" i="6"/>
  <c r="S798" i="6"/>
  <c r="R855" i="6"/>
  <c r="T847" i="6"/>
  <c r="W938" i="6"/>
  <c r="V964" i="6"/>
  <c r="R978" i="6"/>
  <c r="Q816" i="6"/>
  <c r="R843" i="6"/>
  <c r="Q858" i="6"/>
  <c r="K892" i="6"/>
  <c r="X884" i="6"/>
  <c r="J904" i="6"/>
  <c r="R852" i="6"/>
  <c r="T761" i="6"/>
  <c r="K969" i="6"/>
  <c r="W808" i="6"/>
  <c r="P906" i="6"/>
  <c r="K820" i="6"/>
  <c r="O842" i="6"/>
  <c r="Q953" i="6"/>
  <c r="F755" i="6"/>
  <c r="O803" i="6"/>
  <c r="R812" i="6"/>
  <c r="S916" i="6"/>
  <c r="M842" i="6"/>
  <c r="Q818" i="6"/>
  <c r="H992" i="6"/>
  <c r="N709" i="6"/>
  <c r="N867" i="6"/>
  <c r="J891" i="6"/>
  <c r="P923" i="6"/>
  <c r="L957" i="6"/>
  <c r="O943" i="6"/>
  <c r="P920" i="6"/>
  <c r="R760" i="6"/>
  <c r="S748" i="6"/>
  <c r="K777" i="6"/>
  <c r="T958" i="6"/>
  <c r="I954" i="6"/>
  <c r="N831" i="6"/>
  <c r="O804" i="6"/>
  <c r="H963" i="6"/>
  <c r="Q985" i="6"/>
  <c r="W926" i="6"/>
  <c r="K860" i="6"/>
  <c r="N887" i="6"/>
  <c r="U919" i="6"/>
  <c r="S955" i="6"/>
  <c r="O746" i="6"/>
  <c r="P979" i="6"/>
  <c r="S970" i="6"/>
  <c r="I712" i="6"/>
  <c r="R902" i="6"/>
  <c r="T938" i="6"/>
  <c r="P960" i="6"/>
  <c r="P805" i="6"/>
  <c r="U817" i="6"/>
  <c r="E691" i="6"/>
  <c r="O883" i="6"/>
  <c r="E803" i="6"/>
  <c r="K954" i="6"/>
  <c r="G881" i="6"/>
  <c r="W902" i="6"/>
  <c r="P996" i="6"/>
  <c r="R944" i="6"/>
  <c r="L964" i="6"/>
  <c r="O799" i="6"/>
  <c r="T972" i="6"/>
  <c r="K867" i="6"/>
  <c r="U964" i="6"/>
  <c r="O921" i="6"/>
  <c r="F809" i="6"/>
  <c r="Q890" i="6"/>
  <c r="Q940" i="6"/>
  <c r="N818" i="6"/>
  <c r="H879" i="6"/>
  <c r="P813" i="6"/>
  <c r="Q899" i="6"/>
  <c r="K792" i="6"/>
  <c r="I881" i="6"/>
  <c r="P824" i="6"/>
  <c r="J969" i="6"/>
  <c r="W994" i="6"/>
  <c r="R958" i="6"/>
  <c r="Q991" i="6"/>
  <c r="Q897" i="6"/>
  <c r="L818" i="6"/>
  <c r="T880" i="6"/>
  <c r="L837" i="6"/>
  <c r="W854" i="6"/>
  <c r="O854" i="6"/>
  <c r="P937" i="6"/>
  <c r="P818" i="6"/>
  <c r="K958" i="6"/>
  <c r="F821" i="6"/>
  <c r="E827" i="6"/>
  <c r="W941" i="6"/>
  <c r="V934" i="6"/>
  <c r="I734" i="6"/>
  <c r="J983" i="6"/>
  <c r="O835" i="6"/>
  <c r="U682" i="6"/>
  <c r="X891" i="6"/>
  <c r="L954" i="6"/>
  <c r="M978" i="6"/>
  <c r="J710" i="6"/>
  <c r="K804" i="6"/>
  <c r="K843" i="6"/>
  <c r="N819" i="6"/>
  <c r="Q778" i="6"/>
  <c r="K797" i="6"/>
  <c r="L968" i="6"/>
  <c r="I978" i="6"/>
  <c r="J927" i="6"/>
  <c r="H777" i="6"/>
  <c r="P836" i="6"/>
  <c r="S768" i="6"/>
  <c r="M895" i="6"/>
  <c r="G819" i="6"/>
  <c r="W931" i="6"/>
  <c r="W838" i="6"/>
  <c r="T869" i="6"/>
  <c r="J750" i="6"/>
  <c r="L997" i="6"/>
  <c r="L806" i="6"/>
  <c r="O825" i="6"/>
  <c r="W971" i="6"/>
  <c r="W810" i="6"/>
  <c r="O813" i="6"/>
  <c r="T909" i="6"/>
  <c r="N858" i="6"/>
  <c r="U956" i="6"/>
  <c r="Q810" i="6"/>
  <c r="X951" i="6"/>
  <c r="L826" i="6"/>
  <c r="X963" i="6"/>
  <c r="G965" i="6"/>
  <c r="K841" i="6"/>
  <c r="P962" i="6"/>
  <c r="I970" i="6"/>
  <c r="M870" i="6"/>
  <c r="W914" i="6"/>
  <c r="T859" i="6"/>
  <c r="T964" i="6"/>
  <c r="F923" i="6"/>
  <c r="U996" i="6"/>
  <c r="M907" i="6"/>
  <c r="I800" i="6"/>
  <c r="L944" i="6"/>
  <c r="E875" i="6"/>
  <c r="F804" i="6"/>
  <c r="T913" i="6"/>
  <c r="M897" i="6"/>
  <c r="O832" i="6"/>
  <c r="T755" i="6"/>
  <c r="R881" i="6"/>
  <c r="Q827" i="6"/>
  <c r="L960" i="6"/>
  <c r="U808" i="6"/>
  <c r="W964" i="6"/>
  <c r="J839" i="6"/>
  <c r="O808" i="6"/>
  <c r="P799" i="6"/>
  <c r="E947" i="6"/>
  <c r="R908" i="6"/>
  <c r="M902" i="6"/>
  <c r="I869" i="6"/>
  <c r="N836" i="6"/>
  <c r="T926" i="6"/>
  <c r="R987" i="6"/>
  <c r="F913" i="6"/>
  <c r="F777" i="6"/>
  <c r="K791" i="6"/>
  <c r="I828" i="6"/>
  <c r="R973" i="6"/>
  <c r="P930" i="6"/>
  <c r="J840" i="6"/>
  <c r="G928" i="6"/>
  <c r="T971" i="6"/>
  <c r="M810" i="6"/>
  <c r="R751" i="6"/>
  <c r="W728" i="6"/>
  <c r="G689" i="6"/>
  <c r="I769" i="6"/>
  <c r="J834" i="6"/>
  <c r="O902" i="6"/>
  <c r="R970" i="6"/>
  <c r="F771" i="6"/>
  <c r="T866" i="6"/>
  <c r="S808" i="6"/>
  <c r="W826" i="6"/>
  <c r="I742" i="6"/>
  <c r="L775" i="6"/>
  <c r="L930" i="6"/>
  <c r="J844" i="6"/>
  <c r="J875" i="6"/>
  <c r="L916" i="6"/>
  <c r="R779" i="6"/>
  <c r="E747" i="6"/>
  <c r="N956" i="6"/>
  <c r="Q889" i="6"/>
  <c r="S836" i="6"/>
  <c r="W977" i="6"/>
  <c r="P970" i="6"/>
  <c r="X947" i="6"/>
  <c r="T832" i="6"/>
  <c r="P822" i="6"/>
  <c r="S958" i="6"/>
  <c r="J940" i="6"/>
  <c r="I993" i="6"/>
  <c r="T881" i="6"/>
  <c r="N977" i="6"/>
  <c r="O775" i="6"/>
  <c r="S806" i="6"/>
  <c r="W805" i="6"/>
  <c r="T962" i="6"/>
  <c r="V924" i="6"/>
  <c r="Q979" i="6"/>
  <c r="T900" i="6"/>
  <c r="L713" i="6"/>
  <c r="P802" i="6"/>
  <c r="U955" i="6"/>
  <c r="P978" i="6"/>
  <c r="M903" i="6"/>
  <c r="T908" i="6"/>
  <c r="Q850" i="6"/>
  <c r="R863" i="6"/>
  <c r="V856" i="6"/>
  <c r="L759" i="6"/>
  <c r="V803" i="6"/>
  <c r="O989" i="6"/>
  <c r="J843" i="6"/>
  <c r="Q996" i="6"/>
  <c r="S867" i="6"/>
  <c r="T868" i="6"/>
  <c r="S859" i="6"/>
  <c r="L918" i="6"/>
  <c r="J722" i="6"/>
  <c r="L996" i="6"/>
  <c r="L995" i="6"/>
  <c r="V942" i="6"/>
  <c r="V892" i="6"/>
  <c r="Q906" i="6"/>
  <c r="O860" i="6"/>
  <c r="J808" i="6"/>
  <c r="N851" i="6"/>
  <c r="I963" i="6"/>
  <c r="G833" i="6"/>
  <c r="L982" i="6"/>
  <c r="T950" i="6"/>
  <c r="O910" i="6"/>
  <c r="V996" i="6"/>
  <c r="W853" i="6"/>
  <c r="I975" i="6"/>
  <c r="T862" i="6"/>
  <c r="M934" i="6"/>
  <c r="I906" i="6"/>
  <c r="X879" i="6"/>
  <c r="H714" i="6"/>
  <c r="I823" i="6"/>
  <c r="H712" i="6"/>
  <c r="L817" i="6"/>
  <c r="U829" i="6"/>
  <c r="K835" i="6"/>
  <c r="R989" i="6"/>
  <c r="I903" i="6"/>
  <c r="L981" i="6"/>
  <c r="L962" i="6"/>
  <c r="I985" i="6"/>
  <c r="V971" i="6"/>
  <c r="J757" i="6"/>
  <c r="T944" i="6"/>
  <c r="K861" i="6"/>
  <c r="M824" i="6"/>
  <c r="N894" i="6"/>
  <c r="J768" i="6"/>
  <c r="U833" i="6"/>
  <c r="V950" i="6"/>
  <c r="E967" i="6"/>
  <c r="Q932" i="6"/>
  <c r="P876" i="6"/>
  <c r="N916" i="6"/>
  <c r="H920" i="6"/>
  <c r="P838" i="6"/>
  <c r="I992" i="6"/>
  <c r="U988" i="6"/>
  <c r="S934" i="6"/>
  <c r="I862" i="6"/>
  <c r="T922" i="6"/>
  <c r="V853" i="6"/>
  <c r="X859" i="6"/>
  <c r="J845" i="6"/>
  <c r="Q936" i="6"/>
  <c r="Q924" i="6"/>
  <c r="I816" i="6"/>
  <c r="O916" i="6"/>
  <c r="K810" i="6"/>
  <c r="R920" i="6"/>
  <c r="R815" i="6"/>
  <c r="H889" i="6"/>
  <c r="M962" i="6"/>
  <c r="F847" i="6"/>
  <c r="Q822" i="6"/>
  <c r="I775" i="6"/>
  <c r="T893" i="6"/>
  <c r="J966" i="6"/>
  <c r="L844" i="6"/>
  <c r="K900" i="6"/>
  <c r="J806" i="6"/>
  <c r="Q871" i="6"/>
  <c r="K826" i="6"/>
  <c r="G852" i="6"/>
  <c r="W865" i="6"/>
  <c r="X808" i="6"/>
  <c r="W897" i="6"/>
  <c r="K936" i="6"/>
  <c r="N897" i="6"/>
  <c r="T989" i="6"/>
  <c r="H788" i="6"/>
  <c r="W933" i="6"/>
  <c r="U892" i="6"/>
  <c r="T864" i="6"/>
  <c r="V937" i="6"/>
  <c r="M942" i="6"/>
  <c r="F857" i="6"/>
  <c r="M874" i="6"/>
  <c r="K933" i="6"/>
  <c r="W883" i="6"/>
  <c r="F861" i="6"/>
  <c r="I874" i="6"/>
  <c r="I857" i="6"/>
  <c r="P943" i="6"/>
  <c r="V991" i="6"/>
  <c r="W892" i="6"/>
  <c r="O950" i="6"/>
  <c r="F929" i="6"/>
  <c r="R900" i="6"/>
  <c r="I824" i="6"/>
  <c r="P797" i="6"/>
  <c r="V956" i="6"/>
  <c r="P903" i="6"/>
  <c r="P940" i="6"/>
  <c r="V926" i="6"/>
  <c r="R822" i="6"/>
  <c r="R836" i="6"/>
  <c r="S896" i="6"/>
  <c r="T937" i="6"/>
  <c r="N950" i="6"/>
  <c r="W827" i="6"/>
  <c r="G827" i="6"/>
  <c r="W856" i="6"/>
  <c r="N856" i="6"/>
  <c r="U894" i="6"/>
  <c r="V940" i="6"/>
  <c r="S804" i="6"/>
  <c r="P936" i="6"/>
  <c r="N878" i="6"/>
  <c r="M952" i="6"/>
  <c r="U986" i="6"/>
  <c r="D863" i="6"/>
  <c r="F872" i="6"/>
  <c r="R896" i="6"/>
  <c r="U849" i="6"/>
  <c r="V834" i="6"/>
  <c r="S885" i="6"/>
  <c r="W937" i="6"/>
  <c r="L893" i="6"/>
  <c r="Q877" i="6"/>
  <c r="I968" i="6"/>
  <c r="K889" i="6"/>
  <c r="I955" i="6"/>
  <c r="I827" i="6"/>
  <c r="H690" i="6"/>
  <c r="I971" i="6"/>
  <c r="S968" i="6"/>
  <c r="J982" i="6"/>
  <c r="F757" i="6"/>
  <c r="K828" i="6"/>
  <c r="I838" i="6"/>
  <c r="Q869" i="6"/>
  <c r="H775" i="6"/>
  <c r="M988" i="6"/>
  <c r="V901" i="6"/>
  <c r="W942" i="6"/>
  <c r="T991" i="6"/>
  <c r="O817" i="6"/>
  <c r="T914" i="6"/>
  <c r="M821" i="6"/>
  <c r="D960" i="6"/>
  <c r="U948" i="6"/>
  <c r="F789" i="6"/>
  <c r="S940" i="6"/>
  <c r="R941" i="6"/>
  <c r="S990" i="6"/>
  <c r="W995" i="6"/>
  <c r="T994" i="6"/>
  <c r="O978" i="6"/>
  <c r="K886" i="6"/>
  <c r="K994" i="6"/>
  <c r="M900" i="6"/>
  <c r="L984" i="6"/>
  <c r="G785" i="6"/>
  <c r="R942" i="6"/>
  <c r="F738" i="6"/>
  <c r="F702" i="6"/>
  <c r="H995" i="6"/>
  <c r="S943" i="6"/>
  <c r="R957" i="6"/>
  <c r="P857" i="6"/>
  <c r="G862" i="6"/>
  <c r="O888" i="6"/>
  <c r="L975" i="6"/>
  <c r="X813" i="6"/>
  <c r="R932" i="6"/>
  <c r="Q997" i="6"/>
  <c r="N857" i="6"/>
  <c r="S937" i="6"/>
  <c r="L798" i="6"/>
  <c r="P918" i="6"/>
  <c r="R800" i="6"/>
  <c r="S910" i="6"/>
  <c r="E917" i="6"/>
  <c r="V965" i="6"/>
  <c r="O840" i="6"/>
  <c r="U984" i="6"/>
  <c r="T934" i="6"/>
  <c r="V946" i="6"/>
  <c r="N859" i="6"/>
  <c r="R838" i="6"/>
  <c r="K854" i="6"/>
  <c r="S853" i="6"/>
  <c r="U951" i="6"/>
  <c r="O956" i="6"/>
  <c r="R837" i="6"/>
  <c r="E806" i="6"/>
  <c r="J846" i="6"/>
  <c r="G725" i="6"/>
  <c r="V866" i="6"/>
  <c r="F767" i="6"/>
  <c r="P990" i="6"/>
  <c r="P915" i="6"/>
  <c r="I811" i="6"/>
  <c r="M802" i="6"/>
  <c r="J993" i="6"/>
  <c r="P898" i="6"/>
  <c r="G910" i="6"/>
  <c r="I917" i="6"/>
  <c r="L758" i="6"/>
  <c r="K805" i="6"/>
  <c r="S964" i="6"/>
  <c r="O872" i="6"/>
  <c r="G813" i="6"/>
  <c r="F793" i="6"/>
  <c r="Q805" i="6"/>
  <c r="O877" i="6"/>
  <c r="N943" i="6"/>
  <c r="R997" i="6"/>
  <c r="T821" i="6"/>
  <c r="Q910" i="6"/>
  <c r="T853" i="6"/>
  <c r="Q853" i="6"/>
  <c r="L856" i="6"/>
  <c r="R949" i="6"/>
  <c r="S878" i="6"/>
  <c r="I808" i="6"/>
  <c r="Q937" i="6"/>
  <c r="R801" i="6"/>
  <c r="W841" i="6"/>
  <c r="P888" i="6"/>
  <c r="E872" i="6"/>
  <c r="L815" i="6"/>
  <c r="N806" i="6"/>
  <c r="O949" i="6"/>
  <c r="D806" i="6"/>
  <c r="R833" i="6"/>
  <c r="Q926" i="6"/>
  <c r="E920" i="6"/>
  <c r="H715" i="6"/>
  <c r="W896" i="6"/>
  <c r="X991" i="6"/>
  <c r="L888" i="6"/>
  <c r="O986" i="6"/>
  <c r="M852" i="6"/>
  <c r="R991" i="6"/>
  <c r="J881" i="6"/>
  <c r="J876" i="6"/>
  <c r="U862" i="6"/>
  <c r="M911" i="6"/>
  <c r="U875" i="6"/>
  <c r="J971" i="6"/>
  <c r="V947" i="6"/>
  <c r="N838" i="6"/>
  <c r="V988" i="6"/>
  <c r="N976" i="6"/>
  <c r="H953" i="6"/>
  <c r="V979" i="6"/>
  <c r="G802" i="6"/>
  <c r="P823" i="6"/>
  <c r="T920" i="6"/>
  <c r="S880" i="6"/>
  <c r="I850" i="6"/>
  <c r="O964" i="6"/>
  <c r="O798" i="6"/>
  <c r="J965" i="6"/>
  <c r="X945" i="6"/>
  <c r="Q800" i="6"/>
  <c r="M989" i="6"/>
  <c r="Q828" i="6"/>
  <c r="K895" i="6"/>
  <c r="M940" i="6"/>
  <c r="V960" i="6"/>
  <c r="Q881" i="6"/>
  <c r="O821" i="6"/>
  <c r="L686" i="6"/>
  <c r="E779" i="6"/>
  <c r="O980" i="6"/>
  <c r="R853" i="6"/>
  <c r="O960" i="6"/>
  <c r="W970" i="6"/>
  <c r="V879" i="6"/>
  <c r="V981" i="6"/>
  <c r="P922" i="6"/>
  <c r="O985" i="6"/>
  <c r="W799" i="6"/>
  <c r="M798" i="6"/>
  <c r="P863" i="6"/>
  <c r="L979" i="6"/>
  <c r="E816" i="6"/>
  <c r="E877" i="6"/>
  <c r="T829" i="6"/>
  <c r="V854" i="6"/>
  <c r="F858" i="6"/>
  <c r="S847" i="6"/>
  <c r="P861" i="6"/>
  <c r="P817" i="6"/>
  <c r="U884" i="6"/>
  <c r="S854" i="6"/>
  <c r="H773" i="6"/>
  <c r="G831" i="6"/>
  <c r="S689" i="6"/>
  <c r="P910" i="6"/>
  <c r="T892" i="6"/>
  <c r="N938" i="6"/>
  <c r="J807" i="6"/>
  <c r="K830" i="6"/>
  <c r="J767" i="6"/>
  <c r="N932" i="6"/>
  <c r="U830" i="6"/>
  <c r="T895" i="6"/>
  <c r="U941" i="6"/>
  <c r="I809" i="6"/>
  <c r="K837" i="6"/>
  <c r="M806" i="6"/>
  <c r="T995" i="6"/>
  <c r="K961" i="6"/>
  <c r="G977" i="6"/>
  <c r="F760" i="6"/>
  <c r="R834" i="6"/>
  <c r="L847" i="6"/>
  <c r="M971" i="6"/>
  <c r="O843" i="6"/>
  <c r="I920" i="6"/>
  <c r="O962" i="6"/>
  <c r="K988" i="6"/>
  <c r="T955" i="6"/>
  <c r="V957" i="6"/>
  <c r="K904" i="6"/>
  <c r="Q967" i="6"/>
  <c r="I940" i="6"/>
  <c r="S828" i="6"/>
  <c r="R990" i="6"/>
  <c r="S949" i="6"/>
  <c r="R919" i="6"/>
  <c r="I923" i="6"/>
  <c r="K967" i="6"/>
  <c r="H957" i="6"/>
  <c r="Q841" i="6"/>
  <c r="R918" i="6"/>
  <c r="Q861" i="6"/>
  <c r="O863" i="6"/>
  <c r="O853" i="6"/>
  <c r="P873" i="6"/>
  <c r="N847" i="6"/>
  <c r="M834" i="6"/>
  <c r="P989" i="6"/>
  <c r="P988" i="6"/>
  <c r="J751" i="6"/>
  <c r="N986" i="6"/>
  <c r="J760" i="6"/>
  <c r="K908" i="6"/>
  <c r="U934" i="6"/>
  <c r="I792" i="6"/>
  <c r="I909" i="6"/>
  <c r="P913" i="6"/>
  <c r="P977" i="6"/>
  <c r="J896" i="6"/>
  <c r="N952" i="6"/>
  <c r="J848" i="6"/>
  <c r="F835" i="6"/>
  <c r="I898" i="6"/>
  <c r="M801" i="6"/>
  <c r="M967" i="6"/>
  <c r="L908" i="6"/>
  <c r="N929" i="6"/>
  <c r="O976" i="6"/>
  <c r="M980" i="6"/>
  <c r="S950" i="6"/>
  <c r="S981" i="6"/>
  <c r="X948" i="6"/>
  <c r="O894" i="6"/>
  <c r="M950" i="6"/>
  <c r="I932" i="6"/>
  <c r="S845" i="6"/>
  <c r="E703" i="6"/>
  <c r="D838" i="6"/>
  <c r="G922" i="6"/>
  <c r="G901" i="6"/>
  <c r="K989" i="6"/>
  <c r="S818" i="6"/>
  <c r="K877" i="6"/>
  <c r="J842" i="6"/>
  <c r="K937" i="6"/>
  <c r="S751" i="6"/>
  <c r="Q834" i="6"/>
  <c r="F830" i="6"/>
  <c r="M898" i="6"/>
  <c r="T898" i="6"/>
  <c r="P944" i="6"/>
  <c r="T878" i="6"/>
  <c r="P889" i="6"/>
  <c r="V842" i="6"/>
  <c r="T990" i="6"/>
  <c r="N907" i="6"/>
  <c r="T830" i="6"/>
  <c r="G857" i="6"/>
  <c r="H906" i="6"/>
  <c r="K888" i="6"/>
  <c r="I918" i="6"/>
  <c r="X834" i="6"/>
  <c r="F928" i="6"/>
  <c r="L687" i="6"/>
  <c r="I854" i="6"/>
  <c r="U860" i="6"/>
  <c r="E923" i="6"/>
  <c r="N853" i="6"/>
  <c r="K975" i="6"/>
  <c r="P859" i="6"/>
  <c r="J884" i="6"/>
  <c r="U997" i="6"/>
  <c r="J874" i="6"/>
  <c r="U883" i="6"/>
  <c r="R988" i="6"/>
  <c r="L783" i="6"/>
  <c r="H951" i="6"/>
  <c r="N769" i="6"/>
  <c r="E982" i="6"/>
  <c r="K997" i="6"/>
  <c r="O796" i="6"/>
  <c r="K750" i="6"/>
  <c r="N955" i="6"/>
  <c r="T949" i="6"/>
  <c r="Q968" i="6"/>
  <c r="G797" i="6"/>
  <c r="P837" i="6"/>
  <c r="S926" i="6"/>
  <c r="I907" i="6"/>
  <c r="T809" i="6"/>
  <c r="L865" i="6"/>
  <c r="F724" i="6"/>
  <c r="W989" i="6"/>
  <c r="E892" i="6"/>
  <c r="P847" i="6"/>
  <c r="O936" i="6"/>
  <c r="N835" i="6"/>
  <c r="J855" i="6"/>
  <c r="I995" i="6"/>
  <c r="L873" i="6"/>
  <c r="V990" i="6"/>
  <c r="Q874" i="6"/>
  <c r="U989" i="6"/>
  <c r="I768" i="6"/>
  <c r="Q986" i="6"/>
  <c r="U922" i="6"/>
  <c r="T850" i="6"/>
  <c r="M823" i="6"/>
  <c r="I910" i="6"/>
  <c r="L861" i="6"/>
  <c r="X909" i="6"/>
  <c r="I846" i="6"/>
  <c r="O928" i="6"/>
  <c r="M849" i="6"/>
  <c r="V929" i="6"/>
  <c r="G718" i="6"/>
  <c r="F704" i="6"/>
  <c r="I929" i="6"/>
  <c r="M997" i="6"/>
  <c r="M860" i="6"/>
  <c r="O912" i="6"/>
  <c r="S919" i="6"/>
  <c r="K912" i="6"/>
  <c r="U896" i="6"/>
  <c r="F943" i="6"/>
  <c r="S809" i="6"/>
  <c r="U906" i="6"/>
  <c r="I798" i="6"/>
  <c r="I836" i="6"/>
  <c r="J986" i="6"/>
  <c r="Q862" i="6"/>
  <c r="V872" i="6"/>
  <c r="S922" i="6"/>
  <c r="S931" i="6"/>
  <c r="J925" i="6"/>
  <c r="R925" i="6"/>
  <c r="W866" i="6"/>
  <c r="H901" i="6"/>
  <c r="U889" i="6"/>
  <c r="Q948" i="6"/>
  <c r="F944" i="6"/>
  <c r="Q825" i="6"/>
  <c r="I842" i="6"/>
  <c r="P908" i="6"/>
  <c r="X997" i="6"/>
  <c r="X835" i="6"/>
  <c r="M825" i="6"/>
  <c r="N891" i="6"/>
  <c r="L802" i="6"/>
  <c r="I853" i="6"/>
  <c r="V897" i="6"/>
  <c r="H682" i="6"/>
  <c r="T987" i="6"/>
  <c r="N896" i="6"/>
  <c r="G759" i="6"/>
  <c r="G686" i="6"/>
  <c r="E839" i="6"/>
  <c r="T904" i="6"/>
  <c r="M961" i="6"/>
  <c r="U980" i="6"/>
  <c r="P695" i="6"/>
  <c r="L762" i="6"/>
  <c r="K972" i="6"/>
  <c r="H781" i="6"/>
  <c r="L974" i="6"/>
  <c r="N860" i="6"/>
  <c r="I984" i="6"/>
  <c r="P992" i="6"/>
  <c r="U990" i="6"/>
  <c r="N975" i="6"/>
  <c r="I983" i="6"/>
  <c r="K932" i="6"/>
  <c r="G933" i="6"/>
  <c r="S973" i="6"/>
  <c r="Q944" i="6"/>
  <c r="P845" i="6"/>
  <c r="H825" i="6"/>
  <c r="U930" i="6"/>
  <c r="U949" i="6"/>
  <c r="Q945" i="6"/>
  <c r="U800" i="6"/>
  <c r="M966" i="6"/>
  <c r="Q989" i="6"/>
  <c r="T885" i="6"/>
  <c r="K978" i="6"/>
  <c r="R904" i="6"/>
  <c r="X889" i="6"/>
  <c r="M814" i="6"/>
  <c r="K868" i="6"/>
  <c r="W961" i="6"/>
  <c r="I967" i="6"/>
  <c r="S912" i="6"/>
  <c r="K964" i="6"/>
  <c r="T825" i="6"/>
  <c r="V943" i="6"/>
  <c r="I870" i="6"/>
  <c r="L970" i="6"/>
  <c r="K920" i="6"/>
  <c r="O848" i="6"/>
  <c r="I713" i="6"/>
  <c r="H688" i="6"/>
  <c r="N829" i="6"/>
  <c r="P894" i="6"/>
  <c r="V977" i="6"/>
  <c r="J984" i="6"/>
  <c r="V903" i="6"/>
  <c r="M937" i="6"/>
  <c r="K913" i="6"/>
  <c r="N974" i="6"/>
  <c r="Q885" i="6"/>
  <c r="M917" i="6"/>
  <c r="F868" i="6"/>
  <c r="W965" i="6"/>
  <c r="P825" i="6"/>
  <c r="T924" i="6"/>
  <c r="M840" i="6"/>
  <c r="H862" i="6"/>
  <c r="M846" i="6"/>
  <c r="O797" i="6"/>
  <c r="F979" i="6"/>
  <c r="P808" i="6"/>
  <c r="G690" i="6"/>
  <c r="O845" i="6"/>
  <c r="L792" i="6"/>
  <c r="K857" i="6"/>
  <c r="K894" i="6"/>
  <c r="T942" i="6"/>
  <c r="O937" i="6"/>
  <c r="R854" i="6"/>
  <c r="N899" i="6"/>
  <c r="W804" i="6"/>
  <c r="T918" i="6"/>
  <c r="M977" i="6"/>
  <c r="L828" i="6"/>
  <c r="P750" i="6"/>
  <c r="K755" i="6"/>
  <c r="U886" i="6"/>
  <c r="J832" i="6"/>
  <c r="F915" i="6"/>
  <c r="W924" i="6"/>
  <c r="W949" i="6"/>
  <c r="E959" i="6"/>
  <c r="P848" i="6"/>
  <c r="J877" i="6"/>
  <c r="I936" i="6"/>
  <c r="N876" i="6"/>
  <c r="O944" i="6"/>
  <c r="W979" i="6"/>
  <c r="Q880" i="6"/>
  <c r="I805" i="6"/>
  <c r="J888" i="6"/>
  <c r="P892" i="6"/>
  <c r="X824" i="6"/>
  <c r="Q848" i="6"/>
  <c r="U946" i="6"/>
  <c r="F687" i="6"/>
  <c r="R880" i="6"/>
  <c r="T967" i="6"/>
  <c r="T965" i="6"/>
  <c r="M804" i="6"/>
  <c r="H818" i="6"/>
  <c r="F914" i="6"/>
  <c r="U854" i="6"/>
  <c r="V992" i="6"/>
  <c r="J961" i="6"/>
  <c r="T925" i="6"/>
  <c r="P934" i="6"/>
  <c r="W852" i="6"/>
  <c r="U840" i="6"/>
  <c r="S830" i="6"/>
  <c r="L955" i="6"/>
  <c r="O945" i="6"/>
  <c r="T956" i="6"/>
  <c r="J852" i="6"/>
  <c r="P986" i="6"/>
  <c r="F922" i="6"/>
  <c r="Q982" i="6"/>
  <c r="S988" i="6"/>
  <c r="O931" i="6"/>
  <c r="P904" i="6"/>
  <c r="M958" i="6"/>
  <c r="T901" i="6"/>
  <c r="O997" i="6"/>
  <c r="X847" i="6"/>
  <c r="J977" i="6"/>
  <c r="O972" i="6"/>
  <c r="M854" i="6"/>
  <c r="I965" i="6"/>
  <c r="T801" i="6"/>
  <c r="H796" i="6"/>
  <c r="F748" i="6"/>
  <c r="H853" i="6"/>
  <c r="O925" i="6"/>
  <c r="V862" i="6"/>
  <c r="S827" i="6"/>
  <c r="I928" i="6"/>
  <c r="M885" i="6"/>
  <c r="F800" i="6"/>
  <c r="Q808" i="6"/>
  <c r="M808" i="6"/>
  <c r="P862" i="6"/>
  <c r="O809" i="6"/>
  <c r="I757" i="6"/>
  <c r="I861" i="6"/>
  <c r="L833" i="6"/>
  <c r="K934" i="6"/>
  <c r="R841" i="6"/>
  <c r="I991" i="6"/>
  <c r="S929" i="6"/>
  <c r="G984" i="6"/>
  <c r="N908" i="6"/>
  <c r="E940" i="6"/>
  <c r="U850" i="6"/>
  <c r="R846" i="6"/>
  <c r="Q854" i="6"/>
  <c r="I852" i="6"/>
  <c r="O841" i="6"/>
  <c r="V840" i="6"/>
  <c r="T812" i="6"/>
  <c r="T936" i="6"/>
  <c r="G935" i="6"/>
  <c r="S849" i="6"/>
  <c r="J920" i="6"/>
  <c r="N815" i="6"/>
  <c r="O965" i="6"/>
  <c r="M838" i="6"/>
  <c r="Q988" i="6"/>
  <c r="V825" i="6"/>
  <c r="K832" i="6"/>
  <c r="N972" i="6"/>
  <c r="J700" i="6"/>
  <c r="W828" i="6"/>
  <c r="F751" i="6"/>
  <c r="K960" i="6"/>
  <c r="G710" i="6"/>
  <c r="M968" i="6"/>
  <c r="E749" i="6"/>
  <c r="K953" i="6"/>
  <c r="H852" i="6"/>
  <c r="E886" i="6"/>
  <c r="L909" i="6"/>
  <c r="Q893" i="6"/>
  <c r="R865" i="6"/>
  <c r="L956" i="6"/>
  <c r="I895" i="6"/>
  <c r="U960" i="6"/>
  <c r="L883" i="6"/>
  <c r="K846" i="6"/>
  <c r="H877" i="6"/>
  <c r="F786" i="6"/>
  <c r="T849" i="6"/>
  <c r="S995" i="6"/>
  <c r="N855" i="6"/>
  <c r="Q959" i="6"/>
  <c r="W862" i="6"/>
  <c r="P881" i="6"/>
  <c r="O818" i="6"/>
  <c r="K956" i="6"/>
  <c r="H787" i="6"/>
  <c r="R867" i="6"/>
  <c r="M836" i="6"/>
  <c r="S928" i="6"/>
  <c r="T931" i="6"/>
  <c r="O941" i="6"/>
  <c r="E787" i="6"/>
  <c r="F907" i="6"/>
  <c r="L936" i="6"/>
  <c r="S925" i="6"/>
  <c r="M813" i="6"/>
  <c r="I976" i="6"/>
  <c r="O966" i="6"/>
  <c r="X972" i="6"/>
  <c r="S805" i="6"/>
  <c r="J859" i="6"/>
  <c r="S983" i="6"/>
  <c r="M841" i="6"/>
  <c r="L924" i="6"/>
  <c r="U932" i="6"/>
  <c r="E927" i="6"/>
  <c r="N982" i="6"/>
  <c r="N813" i="6"/>
  <c r="V976" i="6"/>
  <c r="K878" i="6"/>
  <c r="S989" i="6"/>
  <c r="I961" i="6"/>
  <c r="T877" i="6"/>
  <c r="I934" i="6"/>
  <c r="W960" i="6"/>
  <c r="T860" i="6"/>
  <c r="T906" i="6"/>
  <c r="I964" i="6"/>
  <c r="H757" i="6"/>
  <c r="S840" i="6"/>
  <c r="N886" i="6"/>
  <c r="M909" i="6"/>
  <c r="W985" i="6"/>
  <c r="S826" i="6"/>
  <c r="W944" i="6"/>
  <c r="L895" i="6"/>
  <c r="L881" i="6"/>
  <c r="P902" i="6"/>
  <c r="R914" i="6"/>
  <c r="F833" i="6"/>
  <c r="G979" i="6"/>
  <c r="M919" i="6"/>
  <c r="S817" i="6"/>
  <c r="J835" i="6"/>
  <c r="V955" i="6"/>
  <c r="S982" i="6"/>
  <c r="S812" i="6"/>
  <c r="H905" i="6"/>
  <c r="V895" i="6"/>
  <c r="K869" i="6"/>
  <c r="O890" i="6"/>
  <c r="P945" i="6"/>
  <c r="Q898" i="6"/>
  <c r="Q901" i="6"/>
  <c r="U977" i="6"/>
  <c r="F850" i="6"/>
  <c r="W839" i="6"/>
  <c r="E885" i="6"/>
  <c r="Q905" i="6"/>
  <c r="G861" i="6"/>
  <c r="J921" i="6"/>
  <c r="O873" i="6"/>
  <c r="I787" i="6"/>
  <c r="W888" i="6"/>
  <c r="F801" i="6"/>
  <c r="F730" i="6"/>
  <c r="O906" i="6"/>
  <c r="X840" i="6"/>
  <c r="D694" i="6"/>
  <c r="O908" i="6"/>
  <c r="N984" i="6"/>
  <c r="G756" i="6"/>
  <c r="M884" i="6"/>
  <c r="U841" i="6"/>
  <c r="F854" i="6"/>
  <c r="S952" i="6"/>
  <c r="F700" i="6"/>
  <c r="G972" i="6"/>
  <c r="D935" i="6"/>
  <c r="E810" i="6"/>
  <c r="E958" i="6"/>
  <c r="I865" i="6"/>
  <c r="K864" i="6"/>
  <c r="H942" i="6"/>
  <c r="Q829" i="6"/>
  <c r="W906" i="6"/>
  <c r="F838" i="6"/>
  <c r="U895" i="6"/>
  <c r="J937" i="6"/>
  <c r="F895" i="6"/>
  <c r="X984" i="6"/>
  <c r="O905" i="6"/>
  <c r="L794" i="6"/>
  <c r="U938" i="6"/>
  <c r="N865" i="6"/>
  <c r="K986" i="6"/>
  <c r="G714" i="6"/>
  <c r="K871" i="6"/>
  <c r="K812" i="6"/>
  <c r="L885" i="6"/>
  <c r="P919" i="6"/>
  <c r="X883" i="6"/>
  <c r="X892" i="6"/>
  <c r="W917" i="6"/>
  <c r="Q830" i="6"/>
  <c r="E813" i="6"/>
  <c r="K930" i="6"/>
  <c r="V737" i="6"/>
  <c r="G866" i="6"/>
  <c r="F788" i="6"/>
  <c r="S888" i="6"/>
  <c r="S946" i="6"/>
  <c r="P806" i="6"/>
  <c r="K910" i="6"/>
  <c r="I878" i="6"/>
  <c r="U820" i="6"/>
  <c r="S948" i="6"/>
  <c r="E758" i="6"/>
  <c r="G924" i="6"/>
  <c r="E914" i="6"/>
  <c r="D931" i="6"/>
  <c r="I882" i="6"/>
  <c r="H802" i="6"/>
  <c r="H790" i="6"/>
  <c r="H860" i="6"/>
  <c r="L825" i="6"/>
  <c r="S829" i="6"/>
  <c r="L869" i="6"/>
  <c r="I883" i="6"/>
  <c r="G878" i="6"/>
  <c r="R948" i="6"/>
  <c r="U958" i="6"/>
  <c r="L822" i="6"/>
  <c r="J956" i="6"/>
  <c r="I815" i="6"/>
  <c r="K814" i="6"/>
  <c r="G760" i="6"/>
  <c r="P953" i="6"/>
  <c r="M820" i="6"/>
  <c r="N941" i="6"/>
  <c r="N992" i="6"/>
  <c r="X871" i="6"/>
  <c r="T907" i="6"/>
  <c r="K847" i="6"/>
  <c r="R993" i="6"/>
  <c r="H969" i="6"/>
  <c r="X907" i="6"/>
  <c r="M928" i="6"/>
  <c r="U942" i="6"/>
  <c r="N870" i="6"/>
  <c r="S832" i="6"/>
  <c r="F794" i="6"/>
  <c r="H864" i="6"/>
  <c r="G845" i="6"/>
  <c r="K901" i="6"/>
  <c r="Q962" i="6"/>
  <c r="K990" i="6"/>
  <c r="D929" i="6"/>
  <c r="F942" i="6"/>
  <c r="U842" i="6"/>
  <c r="K816" i="6"/>
  <c r="M935" i="6"/>
  <c r="R980" i="6"/>
  <c r="K831" i="6"/>
  <c r="W992" i="6"/>
  <c r="D984" i="6"/>
  <c r="P833" i="6"/>
  <c r="G869" i="6"/>
  <c r="F974" i="6"/>
  <c r="X985" i="6"/>
  <c r="L800" i="6"/>
  <c r="K897" i="6"/>
  <c r="P914" i="6"/>
  <c r="R873" i="6"/>
  <c r="O914" i="6"/>
  <c r="S966" i="6"/>
  <c r="P946" i="6"/>
  <c r="S972" i="6"/>
  <c r="X882" i="6"/>
  <c r="W847" i="6"/>
  <c r="T903" i="6"/>
  <c r="D857" i="6"/>
  <c r="U994" i="6"/>
  <c r="F949" i="6"/>
  <c r="R847" i="6"/>
  <c r="Q931" i="6"/>
  <c r="E746" i="6"/>
  <c r="X788" i="6"/>
  <c r="E700" i="6"/>
  <c r="S994" i="6"/>
  <c r="L941" i="6"/>
  <c r="E921" i="6"/>
  <c r="H768" i="6"/>
  <c r="H989" i="6"/>
  <c r="H980" i="6"/>
  <c r="F824" i="6"/>
  <c r="G925" i="6"/>
  <c r="X865" i="6"/>
  <c r="X938" i="6"/>
  <c r="D972" i="6"/>
  <c r="R848" i="6"/>
  <c r="H985" i="6"/>
  <c r="U931" i="6"/>
  <c r="W930" i="6"/>
  <c r="Q836" i="6"/>
  <c r="H933" i="6"/>
  <c r="E845" i="6"/>
  <c r="T817" i="6"/>
  <c r="H841" i="6"/>
  <c r="E977" i="6"/>
  <c r="I943" i="6"/>
  <c r="R934" i="6"/>
  <c r="Q965" i="6"/>
  <c r="W981" i="6"/>
  <c r="L835" i="6"/>
  <c r="I902" i="6"/>
  <c r="I833" i="6"/>
  <c r="O913" i="6"/>
  <c r="I822" i="6"/>
  <c r="O992" i="6"/>
  <c r="O833" i="6"/>
  <c r="I700" i="6"/>
  <c r="F772" i="6"/>
  <c r="Q908" i="6"/>
  <c r="S954" i="6"/>
  <c r="U874" i="6"/>
  <c r="V811" i="6"/>
  <c r="I840" i="6"/>
  <c r="O991" i="6"/>
  <c r="K982" i="6"/>
  <c r="T960" i="6"/>
  <c r="I804" i="6"/>
  <c r="D858" i="6"/>
  <c r="F787" i="6"/>
  <c r="I901" i="6"/>
  <c r="I966" i="6"/>
  <c r="D959" i="6"/>
  <c r="Q821" i="6"/>
  <c r="F740" i="6"/>
  <c r="X861" i="6"/>
  <c r="Q942" i="6"/>
  <c r="Q868" i="6"/>
  <c r="L973" i="6"/>
  <c r="N997" i="6"/>
  <c r="D927" i="6"/>
  <c r="F714" i="6"/>
  <c r="L799" i="6"/>
  <c r="T983" i="6"/>
  <c r="J893" i="6"/>
  <c r="F954" i="6"/>
  <c r="N990" i="6"/>
  <c r="N805" i="6"/>
  <c r="N823" i="6"/>
  <c r="P883" i="6"/>
  <c r="G799" i="6"/>
  <c r="Q844" i="6"/>
  <c r="Q891" i="6"/>
  <c r="F710" i="6"/>
  <c r="R929" i="6"/>
  <c r="W988" i="6"/>
  <c r="L921" i="6"/>
  <c r="P967" i="6"/>
  <c r="G732" i="6"/>
  <c r="J948" i="6"/>
  <c r="T969" i="6"/>
  <c r="F893" i="6"/>
  <c r="D804" i="6"/>
  <c r="U940" i="6"/>
  <c r="W809" i="6"/>
  <c r="W874" i="6"/>
  <c r="U936" i="6"/>
  <c r="G828" i="6"/>
  <c r="F798" i="6"/>
  <c r="K945" i="6"/>
  <c r="D691" i="6"/>
  <c r="E933" i="6"/>
  <c r="F762" i="6"/>
  <c r="K902" i="6"/>
  <c r="K991" i="6"/>
  <c r="F822" i="6"/>
  <c r="F976" i="6"/>
  <c r="G712" i="6"/>
  <c r="W954" i="6"/>
  <c r="Q884" i="6"/>
  <c r="M850" i="6"/>
  <c r="I913" i="6"/>
  <c r="O920" i="6"/>
  <c r="P801" i="6"/>
  <c r="N917" i="6"/>
  <c r="L849" i="6"/>
  <c r="G742" i="6"/>
  <c r="L919" i="6"/>
  <c r="S953" i="6"/>
  <c r="L840" i="6"/>
  <c r="E823" i="6"/>
  <c r="X990" i="6"/>
  <c r="L929" i="6"/>
  <c r="N889" i="6"/>
  <c r="W972" i="6"/>
  <c r="M873" i="6"/>
  <c r="R953" i="6"/>
  <c r="Q969" i="6"/>
  <c r="G817" i="6"/>
  <c r="E941" i="6"/>
  <c r="X933" i="6"/>
  <c r="L841" i="6"/>
  <c r="K928" i="6"/>
  <c r="G839" i="6"/>
  <c r="T865" i="6"/>
  <c r="S892" i="6"/>
  <c r="S810" i="6"/>
  <c r="O973" i="6"/>
  <c r="K859" i="6"/>
  <c r="P933" i="6"/>
  <c r="V883" i="6"/>
  <c r="U920" i="6"/>
  <c r="E769" i="6"/>
  <c r="L991" i="6"/>
  <c r="W904" i="6"/>
  <c r="H881" i="6"/>
  <c r="J931" i="6"/>
  <c r="Q930" i="6"/>
  <c r="D676" i="6"/>
  <c r="I897" i="6"/>
  <c r="H937" i="6"/>
  <c r="R952" i="6"/>
  <c r="D982" i="6"/>
  <c r="P865" i="6"/>
  <c r="N993" i="6"/>
  <c r="O812" i="6"/>
  <c r="V884" i="6"/>
  <c r="M861" i="6"/>
  <c r="G763" i="6"/>
  <c r="V847" i="6"/>
  <c r="K944" i="6"/>
  <c r="W958" i="6"/>
  <c r="V864" i="6"/>
  <c r="G830" i="6"/>
  <c r="I884" i="6"/>
  <c r="F797" i="6"/>
  <c r="M953" i="6"/>
  <c r="P907" i="6"/>
  <c r="J826" i="6"/>
  <c r="N885" i="6"/>
  <c r="K733" i="6"/>
  <c r="D898" i="6"/>
  <c r="N966" i="6"/>
  <c r="G750" i="6"/>
  <c r="Q797" i="6"/>
  <c r="U982" i="6"/>
  <c r="G889" i="6"/>
  <c r="D812" i="6"/>
  <c r="E706" i="6"/>
  <c r="X978" i="6"/>
  <c r="G917" i="6"/>
  <c r="J886" i="6"/>
  <c r="F776" i="6"/>
  <c r="T897" i="6"/>
  <c r="J885" i="6"/>
  <c r="J883" i="6"/>
  <c r="P872" i="6"/>
  <c r="K866" i="6"/>
  <c r="W820" i="6"/>
  <c r="H994" i="6"/>
  <c r="D704" i="6"/>
  <c r="V857" i="6"/>
  <c r="Q804" i="6"/>
  <c r="G812" i="6"/>
  <c r="I905" i="6"/>
  <c r="N989" i="6"/>
  <c r="E878" i="6"/>
  <c r="D696" i="6"/>
  <c r="F916" i="6"/>
  <c r="D860" i="6"/>
  <c r="O886" i="6"/>
  <c r="V908" i="6"/>
  <c r="I969" i="6"/>
  <c r="E748" i="6"/>
  <c r="H833" i="6"/>
  <c r="H824" i="6"/>
  <c r="F993" i="6"/>
  <c r="G989" i="6"/>
  <c r="H900" i="6"/>
  <c r="H854" i="6"/>
  <c r="H830" i="6"/>
  <c r="F978" i="6"/>
  <c r="N919" i="6"/>
  <c r="X838" i="6"/>
  <c r="Q916" i="6"/>
  <c r="Q980" i="6"/>
  <c r="T945" i="6"/>
  <c r="F902" i="6"/>
  <c r="S974" i="6"/>
  <c r="D886" i="6"/>
  <c r="W878" i="6"/>
  <c r="M984" i="6"/>
  <c r="H798" i="6"/>
  <c r="F694" i="6"/>
  <c r="H836" i="6"/>
  <c r="X821" i="6"/>
  <c r="X996" i="6"/>
  <c r="F769" i="6"/>
  <c r="P973" i="6"/>
  <c r="H840" i="6"/>
  <c r="K992" i="6"/>
  <c r="F746" i="6"/>
  <c r="F882" i="6"/>
  <c r="F960" i="6"/>
  <c r="Q907" i="6"/>
  <c r="R894" i="6"/>
  <c r="O984" i="6"/>
  <c r="S811" i="6"/>
  <c r="F870" i="6"/>
  <c r="U835" i="6"/>
  <c r="R959" i="6"/>
  <c r="G791" i="6"/>
  <c r="E730" i="6"/>
  <c r="V890" i="6"/>
  <c r="T837" i="6"/>
  <c r="J860" i="6"/>
  <c r="N830" i="6"/>
  <c r="G914" i="6"/>
  <c r="I860" i="6"/>
  <c r="U947" i="6"/>
  <c r="I801" i="6"/>
  <c r="W991" i="6"/>
  <c r="O959" i="6"/>
  <c r="S907" i="6"/>
  <c r="O932" i="6"/>
  <c r="Q950" i="6"/>
  <c r="J805" i="6"/>
  <c r="I866" i="6"/>
  <c r="D947" i="6"/>
  <c r="I926" i="6"/>
  <c r="X910" i="6"/>
  <c r="D946" i="6"/>
  <c r="E996" i="6"/>
  <c r="O974" i="6"/>
  <c r="G859" i="6"/>
  <c r="D735" i="6"/>
  <c r="V837" i="6"/>
  <c r="I892" i="6"/>
  <c r="S886" i="6"/>
  <c r="D725" i="6"/>
  <c r="N863" i="6"/>
  <c r="G970" i="6"/>
  <c r="X967" i="6"/>
  <c r="R968" i="6"/>
  <c r="J945" i="6"/>
  <c r="F842" i="6"/>
  <c r="E808" i="6"/>
  <c r="D889" i="6"/>
  <c r="S900" i="6"/>
  <c r="U882" i="6"/>
  <c r="N834" i="6"/>
  <c r="Q817" i="6"/>
  <c r="M893" i="6"/>
  <c r="T889" i="6"/>
  <c r="K919" i="6"/>
  <c r="R961" i="6"/>
  <c r="S869" i="6"/>
  <c r="G793" i="6"/>
  <c r="R917" i="6"/>
  <c r="H909" i="6"/>
  <c r="L988" i="6"/>
  <c r="D941" i="6"/>
  <c r="K825" i="6"/>
  <c r="F884" i="6"/>
  <c r="P925" i="6"/>
  <c r="Q918" i="6"/>
  <c r="Q872" i="6"/>
  <c r="O918" i="6"/>
  <c r="T806" i="6"/>
  <c r="T946" i="6"/>
  <c r="U945" i="6"/>
  <c r="F682" i="6"/>
  <c r="M892" i="6"/>
  <c r="H849" i="6"/>
  <c r="H972" i="6"/>
  <c r="H914" i="6"/>
  <c r="N961" i="6"/>
  <c r="I750" i="6"/>
  <c r="G825" i="6"/>
  <c r="F720" i="6"/>
  <c r="L801" i="6"/>
  <c r="M872" i="6"/>
  <c r="F990" i="6"/>
  <c r="P965" i="6"/>
  <c r="F905" i="6"/>
  <c r="E714" i="6"/>
  <c r="S957" i="6"/>
  <c r="J901" i="6"/>
  <c r="H872" i="6"/>
  <c r="W893" i="6"/>
  <c r="L797" i="6"/>
  <c r="M847" i="6"/>
  <c r="K874" i="6"/>
  <c r="M921" i="6"/>
  <c r="G820" i="6"/>
  <c r="D817" i="6"/>
  <c r="Q798" i="6"/>
  <c r="M924" i="6"/>
  <c r="U802" i="6"/>
  <c r="U907" i="6"/>
  <c r="Q859" i="6"/>
  <c r="M964" i="6"/>
  <c r="P997" i="6"/>
  <c r="W849" i="6"/>
  <c r="J857" i="6"/>
  <c r="D864" i="6"/>
  <c r="Q917" i="6"/>
  <c r="W952" i="6"/>
  <c r="W922" i="6"/>
  <c r="H993" i="6"/>
  <c r="P814" i="6"/>
  <c r="V805" i="6"/>
  <c r="N991" i="6"/>
  <c r="O824" i="6"/>
  <c r="F871" i="6"/>
  <c r="L992" i="6"/>
  <c r="F817" i="6"/>
  <c r="I994" i="6"/>
  <c r="F873" i="6"/>
  <c r="M990" i="6"/>
  <c r="E948" i="6"/>
  <c r="F945" i="6"/>
  <c r="M829" i="6"/>
  <c r="N797" i="6"/>
  <c r="S897" i="6"/>
  <c r="J923" i="6"/>
  <c r="L859" i="6"/>
  <c r="E796" i="6"/>
  <c r="I942" i="6"/>
  <c r="R829" i="6"/>
  <c r="O901" i="6"/>
  <c r="L931" i="6"/>
  <c r="S941" i="6"/>
  <c r="V833" i="6"/>
  <c r="F796" i="6"/>
  <c r="J814" i="6"/>
  <c r="F747" i="6"/>
  <c r="R818" i="6"/>
  <c r="X934" i="6"/>
  <c r="W945" i="6"/>
  <c r="S959" i="6"/>
  <c r="H810" i="6"/>
  <c r="D896" i="6"/>
  <c r="F775" i="6"/>
  <c r="I973" i="6"/>
  <c r="H859" i="6"/>
  <c r="G752" i="6"/>
  <c r="Q814" i="6"/>
  <c r="S991" i="6"/>
  <c r="M965" i="6"/>
  <c r="X810" i="6"/>
  <c r="S997" i="6"/>
  <c r="N773" i="6"/>
  <c r="U968" i="6"/>
  <c r="S932" i="6"/>
  <c r="G967" i="6"/>
  <c r="E762" i="6"/>
  <c r="F829" i="6"/>
  <c r="E754" i="6"/>
  <c r="O929" i="6"/>
  <c r="D942" i="6"/>
  <c r="T981" i="6"/>
  <c r="P832" i="6"/>
  <c r="E791" i="6"/>
  <c r="L943" i="6"/>
  <c r="W956" i="6"/>
  <c r="M869" i="6"/>
  <c r="U909" i="6"/>
  <c r="E761" i="6"/>
  <c r="G957" i="6"/>
  <c r="K976" i="6"/>
  <c r="E904" i="6"/>
  <c r="D815" i="6"/>
  <c r="J912" i="6"/>
  <c r="G960" i="6"/>
  <c r="E727" i="6"/>
  <c r="F877" i="6"/>
  <c r="R926" i="6"/>
  <c r="O954" i="6"/>
  <c r="G772" i="6"/>
  <c r="H944" i="6"/>
  <c r="O844" i="6"/>
  <c r="Q806" i="6"/>
  <c r="R966" i="6"/>
  <c r="K896" i="6"/>
  <c r="R876" i="6"/>
  <c r="S909" i="6"/>
  <c r="L886" i="6"/>
  <c r="V799" i="6"/>
  <c r="N901" i="6"/>
  <c r="T826" i="6"/>
  <c r="N811" i="6"/>
  <c r="S979" i="6"/>
  <c r="I751" i="6"/>
  <c r="O953" i="6"/>
  <c r="S960" i="6"/>
  <c r="K951" i="6"/>
  <c r="E990" i="6"/>
  <c r="G777" i="6"/>
  <c r="M931" i="6"/>
  <c r="K906" i="6"/>
  <c r="J996" i="6"/>
  <c r="U959" i="6"/>
  <c r="E768" i="6"/>
  <c r="S871" i="6"/>
  <c r="F984" i="6"/>
  <c r="T929" i="6"/>
  <c r="S993" i="6"/>
  <c r="M882" i="6"/>
  <c r="E905" i="6"/>
  <c r="F953" i="6"/>
  <c r="H968" i="6"/>
  <c r="E966" i="6"/>
  <c r="K921" i="6"/>
  <c r="D994" i="6"/>
  <c r="E945" i="6"/>
  <c r="W925" i="6"/>
  <c r="G818" i="6"/>
  <c r="I921" i="6"/>
  <c r="U952" i="6"/>
  <c r="Q920" i="6"/>
  <c r="E814" i="6"/>
  <c r="F781" i="6"/>
  <c r="U816" i="6"/>
  <c r="T833" i="6"/>
  <c r="M992" i="6"/>
  <c r="F773" i="6"/>
  <c r="O926" i="6"/>
  <c r="J985" i="6"/>
  <c r="O942" i="6"/>
  <c r="W907" i="6"/>
  <c r="V865" i="6"/>
  <c r="E957" i="6"/>
  <c r="O859" i="6"/>
  <c r="D992" i="6"/>
  <c r="F35" i="7"/>
  <c r="T961" i="6"/>
  <c r="E821" i="6"/>
  <c r="R981" i="6"/>
  <c r="R931" i="6"/>
  <c r="U832" i="6"/>
  <c r="X801" i="6"/>
  <c r="K872" i="6"/>
  <c r="I871" i="6"/>
  <c r="U828" i="6"/>
  <c r="U974" i="6"/>
  <c r="J822" i="6"/>
  <c r="T905" i="6"/>
  <c r="M845" i="6"/>
  <c r="I821" i="6"/>
  <c r="I724" i="6"/>
  <c r="M886" i="6"/>
  <c r="G800" i="6"/>
  <c r="Q957" i="6"/>
  <c r="J841" i="6"/>
  <c r="R910" i="6"/>
  <c r="R860" i="6"/>
  <c r="E868" i="6"/>
  <c r="Q970" i="6"/>
  <c r="K800" i="6"/>
  <c r="I979" i="6"/>
  <c r="G849" i="6"/>
  <c r="T823" i="6"/>
  <c r="W955" i="6"/>
  <c r="W844" i="6"/>
  <c r="M920" i="6"/>
  <c r="M922" i="6"/>
  <c r="W889" i="6"/>
  <c r="X977" i="6"/>
  <c r="F908" i="6"/>
  <c r="S905" i="6"/>
  <c r="P821" i="6"/>
  <c r="U965" i="6"/>
  <c r="T813" i="6"/>
  <c r="N841" i="6"/>
  <c r="V969" i="6"/>
  <c r="W990" i="6"/>
  <c r="Q974" i="6"/>
  <c r="G787" i="6"/>
  <c r="U823" i="6"/>
  <c r="W886" i="6"/>
  <c r="F698" i="6"/>
  <c r="I962" i="6"/>
  <c r="K885" i="6"/>
  <c r="U888" i="6"/>
  <c r="D729" i="6"/>
  <c r="D772" i="6"/>
  <c r="J979" i="6"/>
  <c r="G826" i="6"/>
  <c r="D955" i="6"/>
  <c r="R985" i="6"/>
  <c r="X981" i="6"/>
  <c r="S945" i="6"/>
  <c r="O828" i="6"/>
  <c r="I916" i="6"/>
  <c r="L814" i="6"/>
  <c r="G720" i="6"/>
  <c r="I886" i="6"/>
  <c r="M932" i="6"/>
  <c r="G810" i="6"/>
  <c r="K852" i="6"/>
  <c r="R945" i="6"/>
  <c r="H808" i="6"/>
  <c r="O970" i="6"/>
  <c r="I982" i="6"/>
  <c r="E949" i="6"/>
  <c r="K898" i="6"/>
  <c r="H797" i="6"/>
  <c r="K949" i="6"/>
  <c r="G847" i="6"/>
  <c r="P952" i="6"/>
  <c r="K858" i="6"/>
  <c r="U880" i="6"/>
  <c r="U826" i="6"/>
  <c r="U912" i="6"/>
  <c r="F894" i="6"/>
  <c r="E994" i="6"/>
  <c r="J873" i="6"/>
  <c r="I890" i="6"/>
  <c r="G757" i="6"/>
  <c r="V829" i="6"/>
  <c r="H936" i="6"/>
  <c r="G775" i="6"/>
  <c r="L872" i="6"/>
  <c r="J847" i="6"/>
  <c r="O876" i="6"/>
  <c r="L969" i="6"/>
  <c r="W868" i="6"/>
  <c r="Q939" i="6"/>
  <c r="D878" i="6"/>
  <c r="D923" i="6"/>
  <c r="X958" i="6"/>
  <c r="G973" i="6"/>
  <c r="P810" i="6"/>
  <c r="M871" i="6"/>
  <c r="O955" i="6"/>
  <c r="U844" i="6"/>
  <c r="L726" i="6"/>
  <c r="T831" i="6"/>
  <c r="N945" i="6"/>
  <c r="U904" i="6"/>
  <c r="P949" i="6"/>
  <c r="O994" i="6"/>
  <c r="Q896" i="6"/>
  <c r="I946" i="6"/>
  <c r="I996" i="6"/>
  <c r="W900" i="6"/>
  <c r="D773" i="6"/>
  <c r="D821" i="6"/>
  <c r="G728" i="6"/>
  <c r="O924" i="6"/>
  <c r="Q835" i="6"/>
  <c r="D851" i="6"/>
  <c r="D873" i="6"/>
  <c r="D675" i="6"/>
  <c r="F675" i="6" s="1"/>
  <c r="P931" i="6"/>
  <c r="H997" i="6"/>
  <c r="W996" i="6"/>
  <c r="D760" i="6"/>
  <c r="I894" i="6"/>
  <c r="K922" i="6"/>
  <c r="M954" i="6"/>
  <c r="S884" i="6"/>
  <c r="X912" i="6"/>
  <c r="H850" i="6"/>
  <c r="F802" i="6"/>
  <c r="K941" i="6"/>
  <c r="X828" i="6"/>
  <c r="X949" i="6"/>
  <c r="Q934" i="6"/>
  <c r="X952" i="6"/>
  <c r="P893" i="6"/>
  <c r="G900" i="6"/>
  <c r="I880" i="6"/>
  <c r="X836" i="6"/>
  <c r="F904" i="6"/>
  <c r="M949" i="6"/>
  <c r="U991" i="6"/>
  <c r="D933" i="6"/>
  <c r="I974" i="6"/>
  <c r="F906" i="6"/>
  <c r="G748" i="6"/>
  <c r="G942" i="6"/>
  <c r="D764" i="6"/>
  <c r="E736" i="6"/>
  <c r="M788" i="6"/>
  <c r="L702" i="6"/>
  <c r="M918" i="6"/>
  <c r="U822" i="6"/>
  <c r="O766" i="6"/>
  <c r="V913" i="6"/>
  <c r="D665" i="6"/>
  <c r="F665" i="6" s="1"/>
  <c r="N965" i="6"/>
  <c r="D928" i="6"/>
  <c r="G762" i="6"/>
  <c r="G920" i="6"/>
  <c r="K909" i="6"/>
  <c r="U870" i="6"/>
  <c r="S877" i="6"/>
  <c r="H919" i="6"/>
  <c r="W733" i="6"/>
  <c r="G986" i="6"/>
  <c r="F940" i="6"/>
  <c r="U893" i="6"/>
  <c r="V889" i="6"/>
  <c r="F744" i="6"/>
  <c r="X965" i="6"/>
  <c r="F937" i="6"/>
  <c r="D847" i="6"/>
  <c r="I727" i="6"/>
  <c r="E720" i="6"/>
  <c r="I739" i="6"/>
  <c r="D925" i="6"/>
  <c r="J973" i="6"/>
  <c r="K890" i="6"/>
  <c r="G696" i="6"/>
  <c r="X791" i="6"/>
  <c r="P961" i="6"/>
  <c r="X825" i="6"/>
  <c r="F845" i="6"/>
  <c r="G868" i="6"/>
  <c r="R835" i="6"/>
  <c r="K980" i="6"/>
  <c r="F734" i="6"/>
  <c r="N849" i="6"/>
  <c r="D849" i="6"/>
  <c r="W699" i="6"/>
  <c r="M833" i="6"/>
  <c r="I818" i="6"/>
  <c r="E728" i="6"/>
  <c r="F920" i="6"/>
  <c r="D971" i="6"/>
  <c r="O882" i="6"/>
  <c r="F792" i="6"/>
  <c r="F970" i="6"/>
  <c r="D732" i="6"/>
  <c r="X880" i="6"/>
  <c r="N981" i="6"/>
  <c r="U970" i="6"/>
  <c r="E986" i="6"/>
  <c r="D891" i="6"/>
  <c r="P830" i="6"/>
  <c r="H812" i="6"/>
  <c r="X848" i="6"/>
  <c r="M868" i="6"/>
  <c r="O919" i="6"/>
  <c r="Q688" i="6"/>
  <c r="S883" i="6"/>
  <c r="D911" i="6"/>
  <c r="I931" i="6"/>
  <c r="E852" i="6"/>
  <c r="D853" i="6"/>
  <c r="E938" i="6"/>
  <c r="N845" i="6"/>
  <c r="U901" i="6"/>
  <c r="Q954" i="6"/>
  <c r="E805" i="6"/>
  <c r="E989" i="6"/>
  <c r="J763" i="6"/>
  <c r="R901" i="6"/>
  <c r="R683" i="6"/>
  <c r="X725" i="6"/>
  <c r="H805" i="6"/>
  <c r="E828" i="6"/>
  <c r="F68" i="7"/>
  <c r="U898" i="6"/>
  <c r="D922" i="6"/>
  <c r="H804" i="6"/>
  <c r="K946" i="6"/>
  <c r="W978" i="6"/>
  <c r="H820" i="6"/>
  <c r="E907" i="6"/>
  <c r="E901" i="6"/>
  <c r="E825" i="6"/>
  <c r="L703" i="6"/>
  <c r="U900" i="6"/>
  <c r="X799" i="6"/>
  <c r="P831" i="6"/>
  <c r="F917" i="6"/>
  <c r="G996" i="6"/>
  <c r="M938" i="6"/>
  <c r="G976" i="6"/>
  <c r="F901" i="6"/>
  <c r="H822" i="6"/>
  <c r="E856" i="6"/>
  <c r="Q922" i="6"/>
  <c r="F708" i="6"/>
  <c r="H930" i="6"/>
  <c r="M912" i="6"/>
  <c r="J905" i="6"/>
  <c r="R784" i="6"/>
  <c r="L897" i="6"/>
  <c r="X954" i="6"/>
  <c r="O874" i="6"/>
  <c r="D709" i="6"/>
  <c r="F823" i="6"/>
  <c r="X814" i="6"/>
  <c r="O884" i="6"/>
  <c r="H949" i="6"/>
  <c r="F761" i="6"/>
  <c r="E757" i="6"/>
  <c r="V873" i="6"/>
  <c r="U928" i="6"/>
  <c r="M816" i="6"/>
  <c r="E738" i="6"/>
  <c r="P969" i="6"/>
  <c r="Q883" i="6"/>
  <c r="M976" i="6"/>
  <c r="O969" i="6"/>
  <c r="Q971" i="6"/>
  <c r="U812" i="6"/>
  <c r="E906" i="6"/>
  <c r="D874" i="6"/>
  <c r="I900" i="6"/>
  <c r="G980" i="6"/>
  <c r="H861" i="6"/>
  <c r="D752" i="6"/>
  <c r="E934" i="6"/>
  <c r="D718" i="6"/>
  <c r="Q684" i="6"/>
  <c r="D745" i="6"/>
  <c r="S747" i="6"/>
  <c r="G904" i="6"/>
  <c r="F758" i="6"/>
  <c r="U916" i="6"/>
  <c r="Q710" i="6"/>
  <c r="F961" i="6"/>
  <c r="Q768" i="6"/>
  <c r="X925" i="6"/>
  <c r="G768" i="6"/>
  <c r="P985" i="6"/>
  <c r="G749" i="6"/>
  <c r="G884" i="6"/>
  <c r="K729" i="6"/>
  <c r="D899" i="6"/>
  <c r="H926" i="6"/>
  <c r="E936" i="6"/>
  <c r="U961" i="6"/>
  <c r="P864" i="6"/>
  <c r="R883" i="6"/>
  <c r="D767" i="6"/>
  <c r="T985" i="6"/>
  <c r="F967" i="6"/>
  <c r="J913" i="6"/>
  <c r="M698" i="6"/>
  <c r="I855" i="6"/>
  <c r="M775" i="6"/>
  <c r="E841" i="6"/>
  <c r="E798" i="6"/>
  <c r="Q857" i="6"/>
  <c r="J799" i="6"/>
  <c r="I949" i="6"/>
  <c r="H946" i="6"/>
  <c r="H792" i="6"/>
  <c r="D964" i="6"/>
  <c r="M859" i="6"/>
  <c r="L682" i="6"/>
  <c r="J809" i="6"/>
  <c r="S992" i="6"/>
  <c r="R797" i="6"/>
  <c r="F66" i="7"/>
  <c r="E790" i="6"/>
  <c r="D907" i="6"/>
  <c r="Q878" i="6"/>
  <c r="F918" i="6"/>
  <c r="D895" i="6"/>
  <c r="E981" i="6"/>
  <c r="R890" i="6"/>
  <c r="X979" i="6"/>
  <c r="U905" i="6"/>
  <c r="F770" i="6"/>
  <c r="F814" i="6"/>
  <c r="I715" i="6"/>
  <c r="X970" i="6"/>
  <c r="N905" i="6"/>
  <c r="X926" i="6"/>
  <c r="G806" i="6"/>
  <c r="U871" i="6"/>
  <c r="D981" i="6"/>
  <c r="X920" i="6"/>
  <c r="K916" i="6"/>
  <c r="H917" i="6"/>
  <c r="I856" i="6"/>
  <c r="S889" i="6"/>
  <c r="G921" i="6"/>
  <c r="Q919" i="6"/>
  <c r="T797" i="6"/>
  <c r="U885" i="6"/>
  <c r="S866" i="6"/>
  <c r="K870" i="6"/>
  <c r="S881" i="6"/>
  <c r="G876" i="6"/>
  <c r="D681" i="6"/>
  <c r="F681" i="6" s="1"/>
  <c r="H826" i="6"/>
  <c r="E991" i="6"/>
  <c r="U868" i="6"/>
  <c r="D915" i="6"/>
  <c r="V730" i="6"/>
  <c r="E859" i="6"/>
  <c r="D910" i="6"/>
  <c r="G822" i="6"/>
  <c r="F826" i="6"/>
  <c r="D852" i="6"/>
  <c r="T886" i="6"/>
  <c r="X779" i="6"/>
  <c r="D706" i="6"/>
  <c r="D702" i="6"/>
  <c r="M904" i="6"/>
  <c r="F766" i="6"/>
  <c r="H878" i="6"/>
  <c r="X872" i="6"/>
  <c r="F765" i="6"/>
  <c r="G751" i="6"/>
  <c r="S976" i="6"/>
  <c r="E686" i="6"/>
  <c r="U689" i="6"/>
  <c r="X917" i="6"/>
  <c r="R893" i="6"/>
  <c r="G870" i="6"/>
  <c r="U908" i="6"/>
  <c r="F50" i="7"/>
  <c r="E833" i="6"/>
  <c r="T857" i="6"/>
  <c r="X914" i="6"/>
  <c r="F875" i="6"/>
  <c r="J989" i="6"/>
  <c r="S956" i="6"/>
  <c r="J897" i="6"/>
  <c r="G821" i="6"/>
  <c r="M926" i="6"/>
  <c r="X869" i="6"/>
  <c r="D840" i="6"/>
  <c r="R889" i="6"/>
  <c r="R771" i="6"/>
  <c r="U824" i="6"/>
  <c r="D775" i="6"/>
  <c r="I908" i="6"/>
  <c r="X956" i="6"/>
  <c r="N822" i="6"/>
  <c r="M862" i="6"/>
  <c r="P929" i="6"/>
  <c r="E953" i="6"/>
  <c r="F991" i="6"/>
  <c r="H809" i="6"/>
  <c r="F874" i="6"/>
  <c r="H869" i="6"/>
  <c r="G722" i="6"/>
  <c r="U897" i="6"/>
  <c r="E708" i="6"/>
  <c r="M812" i="6"/>
  <c r="L945" i="6"/>
  <c r="W876" i="6"/>
  <c r="F934" i="6"/>
  <c r="I814" i="6"/>
  <c r="H806" i="6"/>
  <c r="E722" i="6"/>
  <c r="D786" i="6"/>
  <c r="L901" i="6"/>
  <c r="X764" i="6"/>
  <c r="D777" i="6"/>
  <c r="E857" i="6"/>
  <c r="W687" i="6"/>
  <c r="H779" i="6"/>
  <c r="S873" i="6"/>
  <c r="I986" i="6"/>
  <c r="G837" i="6"/>
  <c r="G892" i="6"/>
  <c r="V921" i="6"/>
  <c r="M865" i="6"/>
  <c r="G912" i="6"/>
  <c r="D916" i="6"/>
  <c r="E870" i="6"/>
  <c r="Q866" i="6"/>
  <c r="J829" i="6"/>
  <c r="F977" i="6"/>
  <c r="D996" i="6"/>
  <c r="K924" i="6"/>
  <c r="F844" i="6"/>
  <c r="G823" i="6"/>
  <c r="K813" i="6"/>
  <c r="M894" i="6"/>
  <c r="N931" i="6"/>
  <c r="G966" i="6"/>
  <c r="T717" i="6"/>
  <c r="X895" i="6"/>
  <c r="K925" i="6"/>
  <c r="J967" i="6"/>
  <c r="W885" i="6"/>
  <c r="O896" i="6"/>
  <c r="D734" i="6"/>
  <c r="M888" i="6"/>
  <c r="F774" i="6"/>
  <c r="F686" i="6"/>
  <c r="E979" i="6"/>
  <c r="G858" i="6"/>
  <c r="H700" i="6"/>
  <c r="L985" i="6"/>
  <c r="X946" i="6"/>
  <c r="E770" i="6"/>
  <c r="X806" i="6"/>
  <c r="H868" i="6"/>
  <c r="S893" i="6"/>
  <c r="G764" i="6"/>
  <c r="V985" i="6"/>
  <c r="R805" i="6"/>
  <c r="T799" i="6"/>
  <c r="V841" i="6"/>
  <c r="N949" i="6"/>
  <c r="F828" i="6"/>
  <c r="H960" i="6"/>
  <c r="H938" i="6"/>
  <c r="F756" i="6"/>
  <c r="T739" i="6"/>
  <c r="S864" i="6"/>
  <c r="D980" i="6"/>
  <c r="J942" i="6"/>
  <c r="S784" i="6"/>
  <c r="I859" i="6"/>
  <c r="W973" i="6"/>
  <c r="F812" i="6"/>
  <c r="E880" i="6"/>
  <c r="U713" i="6"/>
  <c r="W943" i="6"/>
  <c r="G846" i="6"/>
  <c r="N861" i="6"/>
  <c r="D771" i="6"/>
  <c r="F946" i="6"/>
  <c r="H962" i="6"/>
  <c r="T814" i="6"/>
  <c r="D710" i="6"/>
  <c r="G766" i="6"/>
  <c r="D848" i="6"/>
  <c r="E931" i="6"/>
  <c r="F742" i="6"/>
  <c r="F898" i="6"/>
  <c r="D748" i="6"/>
  <c r="D744" i="6"/>
  <c r="N892" i="6"/>
  <c r="D756" i="6"/>
  <c r="J991" i="6"/>
  <c r="N775" i="6"/>
  <c r="U973" i="6"/>
  <c r="Q912" i="6"/>
  <c r="R845" i="6"/>
  <c r="J683" i="6"/>
  <c r="E873" i="6"/>
  <c r="H845" i="6"/>
  <c r="F938" i="6"/>
  <c r="H866" i="6"/>
  <c r="F736" i="6"/>
  <c r="R871" i="6"/>
  <c r="L937" i="6"/>
  <c r="F878" i="6"/>
  <c r="G708" i="6"/>
  <c r="R977" i="6"/>
  <c r="G988" i="6"/>
  <c r="G804" i="6"/>
  <c r="M832" i="6"/>
  <c r="X781" i="6"/>
  <c r="F936" i="6"/>
  <c r="M983" i="6"/>
  <c r="D726" i="6"/>
  <c r="D957" i="6"/>
  <c r="F992" i="6"/>
  <c r="X955" i="6"/>
  <c r="G816" i="6"/>
  <c r="J797" i="6"/>
  <c r="D791" i="6"/>
  <c r="G894" i="6"/>
  <c r="X857" i="6"/>
  <c r="D677" i="6"/>
  <c r="E677" i="6" s="1"/>
  <c r="AB677" i="6" s="1"/>
  <c r="W921" i="6"/>
  <c r="D900" i="6"/>
  <c r="O768" i="6"/>
  <c r="D808" i="6"/>
  <c r="O996" i="6"/>
  <c r="X837" i="6"/>
  <c r="E734" i="6"/>
  <c r="I774" i="6"/>
  <c r="M881" i="6"/>
  <c r="F885" i="6"/>
  <c r="W993" i="6"/>
  <c r="X870" i="6"/>
  <c r="O866" i="6"/>
  <c r="T941" i="6"/>
  <c r="K881" i="6"/>
  <c r="Q770" i="6"/>
  <c r="F811" i="6"/>
  <c r="Q892" i="6"/>
  <c r="D701" i="6"/>
  <c r="V835" i="6"/>
  <c r="H896" i="6"/>
  <c r="G864" i="6"/>
  <c r="G746" i="6"/>
  <c r="E763" i="6"/>
  <c r="X896" i="6"/>
  <c r="N985" i="6"/>
  <c r="O892" i="6"/>
  <c r="X804" i="6"/>
  <c r="X796" i="6"/>
  <c r="I893" i="6"/>
  <c r="D769" i="6"/>
  <c r="X798" i="6"/>
  <c r="H907" i="6"/>
  <c r="D697" i="6"/>
  <c r="H932" i="6"/>
  <c r="M848" i="6"/>
  <c r="J775" i="6"/>
  <c r="W918" i="6"/>
  <c r="P917" i="6"/>
  <c r="U856" i="6"/>
  <c r="W916" i="6"/>
  <c r="N913" i="6"/>
  <c r="I786" i="6"/>
  <c r="D894" i="6"/>
  <c r="H890" i="6"/>
  <c r="S738" i="6"/>
  <c r="H996" i="6"/>
  <c r="E969" i="6"/>
  <c r="L832" i="6"/>
  <c r="G994" i="6"/>
  <c r="D978" i="6"/>
  <c r="D688" i="6"/>
  <c r="I876" i="6"/>
  <c r="F996" i="6"/>
  <c r="U966" i="6"/>
  <c r="E818" i="6"/>
  <c r="D965" i="6"/>
  <c r="E838" i="6"/>
  <c r="E925" i="6"/>
  <c r="J837" i="6"/>
  <c r="E930" i="6"/>
  <c r="J856" i="6"/>
  <c r="K948" i="6"/>
  <c r="J871" i="6"/>
  <c r="U881" i="6"/>
  <c r="O909" i="6"/>
  <c r="F53" i="7"/>
  <c r="E799" i="6"/>
  <c r="M899" i="6"/>
  <c r="V997" i="6"/>
  <c r="D805" i="6"/>
  <c r="F26" i="7"/>
  <c r="E910" i="6"/>
  <c r="D719" i="6"/>
  <c r="X993" i="6"/>
  <c r="G909" i="6"/>
  <c r="E960" i="6"/>
  <c r="E850" i="6"/>
  <c r="H811" i="6"/>
  <c r="E937" i="6"/>
  <c r="F892" i="6"/>
  <c r="F925" i="6"/>
  <c r="D936" i="6"/>
  <c r="H838" i="6"/>
  <c r="E909" i="6"/>
  <c r="E817" i="6"/>
  <c r="E797" i="6"/>
  <c r="E698" i="6"/>
  <c r="H973" i="6"/>
  <c r="S996" i="6"/>
  <c r="N996" i="6"/>
  <c r="G776" i="6"/>
  <c r="I922" i="6"/>
  <c r="K882" i="6"/>
  <c r="D989" i="6"/>
  <c r="D673" i="6"/>
  <c r="F673" i="6" s="1"/>
  <c r="U890" i="6"/>
  <c r="H958" i="6"/>
  <c r="G898" i="6"/>
  <c r="X758" i="6"/>
  <c r="N969" i="6"/>
  <c r="D669" i="6"/>
  <c r="F669" i="6" s="1"/>
  <c r="E822" i="6"/>
  <c r="D953" i="6"/>
  <c r="E862" i="6"/>
  <c r="N893" i="6"/>
  <c r="J801" i="6"/>
  <c r="D865" i="6"/>
  <c r="D814" i="6"/>
  <c r="P807" i="6"/>
  <c r="P762" i="6"/>
  <c r="E764" i="6"/>
  <c r="D845" i="6"/>
  <c r="N873" i="6"/>
  <c r="D794" i="6"/>
  <c r="E864" i="6"/>
  <c r="E750" i="6"/>
  <c r="V939" i="6"/>
  <c r="H832" i="6"/>
  <c r="X921" i="6"/>
  <c r="X800" i="6"/>
  <c r="M945" i="6"/>
  <c r="H902" i="6"/>
  <c r="V909" i="6"/>
  <c r="X940" i="6"/>
  <c r="T883" i="6"/>
  <c r="D926" i="6"/>
  <c r="K985" i="6"/>
  <c r="Q902" i="6"/>
  <c r="D908" i="6"/>
  <c r="Q840" i="6"/>
  <c r="M880" i="6"/>
  <c r="E696" i="6"/>
  <c r="E861" i="6"/>
  <c r="G985" i="6"/>
  <c r="E712" i="6"/>
  <c r="W717" i="6"/>
  <c r="D780" i="6"/>
  <c r="D687" i="6"/>
  <c r="G853" i="6"/>
  <c r="F912" i="6"/>
  <c r="K822" i="6"/>
  <c r="F980" i="6"/>
  <c r="J941" i="6"/>
  <c r="X856" i="6"/>
  <c r="D749" i="6"/>
  <c r="X815" i="6"/>
  <c r="X918" i="6"/>
  <c r="J917" i="6"/>
  <c r="V821" i="6"/>
  <c r="M993" i="6"/>
  <c r="F808" i="6"/>
  <c r="H921" i="6"/>
  <c r="E970" i="6"/>
  <c r="D943" i="6"/>
  <c r="V750" i="6"/>
  <c r="T943" i="6"/>
  <c r="O979" i="6"/>
  <c r="T702" i="6"/>
  <c r="R885" i="6"/>
  <c r="G936" i="6"/>
  <c r="D700" i="6"/>
  <c r="G844" i="6"/>
  <c r="K727" i="6"/>
  <c r="J707" i="6"/>
  <c r="P966" i="6"/>
  <c r="F988" i="6"/>
  <c r="D887" i="6"/>
  <c r="R697" i="6"/>
  <c r="H986" i="6"/>
  <c r="F965" i="6"/>
  <c r="F866" i="6"/>
  <c r="V945" i="6"/>
  <c r="W948" i="6"/>
  <c r="O893" i="6"/>
  <c r="S921" i="6"/>
  <c r="Q977" i="6"/>
  <c r="N980" i="6"/>
  <c r="S986" i="6"/>
  <c r="H965" i="6"/>
  <c r="F962" i="6"/>
  <c r="X858" i="6"/>
  <c r="J909" i="6"/>
  <c r="K977" i="6"/>
  <c r="M844" i="6"/>
  <c r="X976" i="6"/>
  <c r="X968" i="6"/>
  <c r="J922" i="6"/>
  <c r="M936" i="6"/>
  <c r="F985" i="6"/>
  <c r="D742" i="6"/>
  <c r="J953" i="6"/>
  <c r="G808" i="6"/>
  <c r="K883" i="6"/>
  <c r="E964" i="6"/>
  <c r="I834" i="6"/>
  <c r="R823" i="6"/>
  <c r="E811" i="6"/>
  <c r="K893" i="6"/>
  <c r="R969" i="6"/>
  <c r="M747" i="6"/>
  <c r="U798" i="6"/>
  <c r="V797" i="6"/>
  <c r="F973" i="6"/>
  <c r="E847" i="6"/>
  <c r="D686" i="6"/>
  <c r="V885" i="6"/>
  <c r="X846" i="6"/>
  <c r="N727" i="6"/>
  <c r="K772" i="6"/>
  <c r="D987" i="6"/>
  <c r="E865" i="6"/>
  <c r="V689" i="6"/>
  <c r="G829" i="6"/>
  <c r="G682" i="6"/>
  <c r="W905" i="6"/>
  <c r="U717" i="6"/>
  <c r="H892" i="6"/>
  <c r="D828" i="6"/>
  <c r="L902" i="6"/>
  <c r="U851" i="6"/>
  <c r="V823" i="6"/>
  <c r="D678" i="6"/>
  <c r="F678" i="6" s="1"/>
  <c r="K907" i="6"/>
  <c r="E854" i="6"/>
  <c r="J869" i="6"/>
  <c r="G992" i="6"/>
  <c r="N925" i="6"/>
  <c r="D949" i="6"/>
  <c r="H735" i="6"/>
  <c r="R905" i="6"/>
  <c r="X811" i="6"/>
  <c r="G944" i="6"/>
  <c r="W730" i="6"/>
  <c r="F840" i="6"/>
  <c r="D859" i="6"/>
  <c r="H977" i="6"/>
  <c r="D711" i="6"/>
  <c r="T777" i="6"/>
  <c r="D932" i="6"/>
  <c r="D844" i="6"/>
  <c r="F930" i="6"/>
  <c r="K993" i="6"/>
  <c r="U866" i="6"/>
  <c r="G943" i="6"/>
  <c r="X885" i="6"/>
  <c r="X936" i="6"/>
  <c r="D703" i="6"/>
  <c r="H702" i="6"/>
  <c r="F856" i="6"/>
  <c r="F924" i="6"/>
  <c r="D968" i="6"/>
  <c r="F888" i="6"/>
  <c r="G809" i="6"/>
  <c r="D785" i="6"/>
  <c r="X957" i="6"/>
  <c r="E780" i="6"/>
  <c r="D888" i="6"/>
  <c r="G835" i="6"/>
  <c r="G834" i="6"/>
  <c r="F926" i="6"/>
  <c r="F818" i="6"/>
  <c r="E702" i="6"/>
  <c r="L760" i="6"/>
  <c r="H786" i="6"/>
  <c r="M767" i="6"/>
  <c r="D730" i="6"/>
  <c r="W890" i="6"/>
  <c r="Q904" i="6"/>
  <c r="G798" i="6"/>
  <c r="G978" i="6"/>
  <c r="U858" i="6"/>
  <c r="D854" i="6"/>
  <c r="H884" i="6"/>
  <c r="X890" i="6"/>
  <c r="V859" i="6"/>
  <c r="H966" i="6"/>
  <c r="N826" i="6"/>
  <c r="F806" i="6"/>
  <c r="X873" i="6"/>
  <c r="Q811" i="6"/>
  <c r="J772" i="6"/>
  <c r="X854" i="6"/>
  <c r="H848" i="6"/>
  <c r="G698" i="6"/>
  <c r="H904" i="6"/>
  <c r="E844" i="6"/>
  <c r="X818" i="6"/>
  <c r="R886" i="6"/>
  <c r="D966" i="6"/>
  <c r="D855" i="6"/>
  <c r="U852" i="6"/>
  <c r="W913" i="6"/>
  <c r="D921" i="6"/>
  <c r="H931" i="6"/>
  <c r="F712" i="6"/>
  <c r="U924" i="6"/>
  <c r="N881" i="6"/>
  <c r="D672" i="6"/>
  <c r="F672" i="6" s="1"/>
  <c r="O865" i="6"/>
  <c r="E985" i="6"/>
  <c r="E993" i="6"/>
  <c r="F931" i="6"/>
  <c r="O785" i="6"/>
  <c r="P941" i="6"/>
  <c r="X922" i="6"/>
  <c r="V881" i="6"/>
  <c r="D768" i="6"/>
  <c r="W825" i="6"/>
  <c r="F43" i="7"/>
  <c r="G982" i="6"/>
  <c r="X702" i="6"/>
  <c r="P921" i="6"/>
  <c r="G890" i="6"/>
  <c r="K884" i="6"/>
  <c r="G926" i="6"/>
  <c r="Q913" i="6"/>
  <c r="H991" i="6"/>
  <c r="W920" i="6"/>
  <c r="W738" i="6"/>
  <c r="E898" i="6"/>
  <c r="D731" i="6"/>
  <c r="D754" i="6"/>
  <c r="F722" i="6"/>
  <c r="D667" i="6"/>
  <c r="F667" i="6" s="1"/>
  <c r="O946" i="6"/>
  <c r="N883" i="6"/>
  <c r="I888" i="6"/>
  <c r="E776" i="6"/>
  <c r="V973" i="6"/>
  <c r="P897" i="6"/>
  <c r="G964" i="6"/>
  <c r="H916" i="6"/>
  <c r="D945" i="6"/>
  <c r="Q993" i="6"/>
  <c r="X805" i="6"/>
  <c r="I924" i="6"/>
  <c r="V949" i="6"/>
  <c r="F62" i="7"/>
  <c r="F957" i="6"/>
  <c r="N799" i="6"/>
  <c r="G916" i="6"/>
  <c r="E922" i="6"/>
  <c r="E926" i="6"/>
  <c r="D803" i="6"/>
  <c r="P841" i="6"/>
  <c r="U872" i="6"/>
  <c r="X966" i="6"/>
  <c r="D872" i="6"/>
  <c r="W969" i="6"/>
  <c r="Q990" i="6"/>
  <c r="D918" i="6"/>
  <c r="W928" i="6"/>
  <c r="H750" i="6"/>
  <c r="O981" i="6"/>
  <c r="M905" i="6"/>
  <c r="K718" i="6"/>
  <c r="T978" i="6"/>
  <c r="U917" i="6"/>
  <c r="Q894" i="6"/>
  <c r="F986" i="6"/>
  <c r="N767" i="6"/>
  <c r="D765" i="6"/>
  <c r="G997" i="6"/>
  <c r="K692" i="6"/>
  <c r="T973" i="6"/>
  <c r="M864" i="6"/>
  <c r="O861" i="6"/>
  <c r="H978" i="6"/>
  <c r="H807" i="6"/>
  <c r="G906" i="6"/>
  <c r="D827" i="6"/>
  <c r="E742" i="6"/>
  <c r="D757" i="6"/>
  <c r="F848" i="6"/>
  <c r="E897" i="6"/>
  <c r="I885" i="6"/>
  <c r="G948" i="6"/>
  <c r="H967" i="6"/>
  <c r="M778" i="6"/>
  <c r="O870" i="6"/>
  <c r="O948" i="6"/>
  <c r="E752" i="6"/>
  <c r="F921" i="6"/>
  <c r="H990" i="6"/>
  <c r="H865" i="6"/>
  <c r="U921" i="6"/>
  <c r="G788" i="6"/>
  <c r="T921" i="6"/>
  <c r="D679" i="6"/>
  <c r="F679" i="6" s="1"/>
  <c r="F718" i="6"/>
  <c r="P786" i="6"/>
  <c r="D738" i="6"/>
  <c r="G938" i="6"/>
  <c r="G706" i="6"/>
  <c r="W872" i="6"/>
  <c r="X860" i="6"/>
  <c r="J929" i="6"/>
  <c r="X937" i="6"/>
  <c r="F932" i="6"/>
  <c r="D670" i="6"/>
  <c r="E670" i="6" s="1"/>
  <c r="AB670" i="6" s="1"/>
  <c r="E809" i="6"/>
  <c r="D950" i="6"/>
  <c r="J851" i="6"/>
  <c r="R713" i="6"/>
  <c r="G781" i="6"/>
  <c r="S752" i="6"/>
  <c r="L925" i="6"/>
  <c r="D866" i="6"/>
  <c r="H837" i="6"/>
  <c r="M890" i="6"/>
  <c r="P717" i="6"/>
  <c r="X953" i="6"/>
  <c r="V941" i="6"/>
  <c r="G801" i="6"/>
  <c r="Q700" i="6"/>
  <c r="T728" i="6"/>
  <c r="H913" i="6"/>
  <c r="L846" i="6"/>
  <c r="X822" i="6"/>
  <c r="G990" i="6"/>
  <c r="D906" i="6"/>
  <c r="U806" i="6"/>
  <c r="D695" i="6"/>
  <c r="H762" i="6"/>
  <c r="F732" i="6"/>
  <c r="S876" i="6"/>
  <c r="X812" i="6"/>
  <c r="H950" i="6"/>
  <c r="F956" i="6"/>
  <c r="F860" i="6"/>
  <c r="D834" i="6"/>
  <c r="D904" i="6"/>
  <c r="P835" i="6"/>
  <c r="G765" i="6"/>
  <c r="D846" i="6"/>
  <c r="F846" i="6"/>
  <c r="N869" i="6"/>
  <c r="D763" i="6"/>
  <c r="U926" i="6"/>
  <c r="E893" i="6"/>
  <c r="X833" i="6"/>
  <c r="T917" i="6"/>
  <c r="F763" i="6"/>
  <c r="P829" i="6"/>
  <c r="L718" i="6"/>
  <c r="D937" i="6"/>
  <c r="X962" i="6"/>
  <c r="F706" i="6"/>
  <c r="E710" i="6"/>
  <c r="Q886" i="6"/>
  <c r="G873" i="6"/>
  <c r="F764" i="6"/>
  <c r="U782" i="6"/>
  <c r="F67" i="7"/>
  <c r="F910" i="6"/>
  <c r="M725" i="6"/>
  <c r="J943" i="6"/>
  <c r="F869" i="6"/>
  <c r="P948" i="6"/>
  <c r="X868" i="6"/>
  <c r="Q838" i="6"/>
  <c r="G790" i="6"/>
  <c r="H948" i="6"/>
  <c r="R913" i="6"/>
  <c r="G841" i="6"/>
  <c r="O977" i="6"/>
  <c r="X964" i="6"/>
  <c r="G811" i="6"/>
  <c r="D784" i="6"/>
  <c r="R965" i="6"/>
  <c r="M883" i="6"/>
  <c r="D974" i="6"/>
  <c r="K979" i="6"/>
  <c r="W898" i="6"/>
  <c r="W984" i="6"/>
  <c r="G888" i="6"/>
  <c r="K955" i="6"/>
  <c r="F982" i="6"/>
  <c r="F994" i="6"/>
  <c r="E760" i="6"/>
  <c r="X980" i="6"/>
  <c r="D880" i="6"/>
  <c r="D733" i="6"/>
  <c r="D867" i="6"/>
  <c r="X929" i="6"/>
  <c r="I914" i="6"/>
  <c r="I912" i="6"/>
  <c r="O889" i="6"/>
  <c r="Q749" i="6"/>
  <c r="E789" i="6"/>
  <c r="D692" i="6"/>
  <c r="V801" i="6"/>
  <c r="H895" i="6"/>
  <c r="P895" i="6"/>
  <c r="H970" i="6"/>
  <c r="M800" i="6"/>
  <c r="I721" i="6"/>
  <c r="D792" i="6"/>
  <c r="Q716" i="6"/>
  <c r="F69" i="7"/>
  <c r="X866" i="6"/>
  <c r="F933" i="6"/>
  <c r="D727" i="6"/>
  <c r="D664" i="6"/>
  <c r="E664" i="6" s="1"/>
  <c r="AB664" i="6" s="1"/>
  <c r="F37" i="7"/>
  <c r="X902" i="6"/>
  <c r="E858" i="6"/>
  <c r="J919" i="6"/>
  <c r="X988" i="6"/>
  <c r="H925" i="6"/>
  <c r="J858" i="6"/>
  <c r="E871" i="6"/>
  <c r="M803" i="6"/>
  <c r="G902" i="6"/>
  <c r="F782" i="6"/>
  <c r="D842" i="6"/>
  <c r="D724" i="6"/>
  <c r="H961" i="6"/>
  <c r="E704" i="6"/>
  <c r="U877" i="6"/>
  <c r="E972" i="6"/>
  <c r="D797" i="6"/>
  <c r="Q964" i="6"/>
  <c r="J907" i="6"/>
  <c r="H893" i="6"/>
  <c r="G832" i="6"/>
  <c r="X881" i="6"/>
  <c r="D995" i="6"/>
  <c r="M916" i="6"/>
  <c r="D951" i="6"/>
  <c r="O885" i="6"/>
  <c r="S800" i="6"/>
  <c r="V905" i="6"/>
  <c r="U876" i="6"/>
  <c r="F768" i="6"/>
  <c r="G930" i="6"/>
  <c r="X916" i="6"/>
  <c r="X908" i="6"/>
  <c r="N801" i="6"/>
  <c r="S861" i="6"/>
  <c r="W871" i="6"/>
  <c r="G704" i="6"/>
  <c r="E829" i="6"/>
  <c r="Q826" i="6"/>
  <c r="F820" i="6"/>
  <c r="D884" i="6"/>
  <c r="X775" i="6"/>
  <c r="G761" i="6"/>
  <c r="H856" i="6"/>
  <c r="P909" i="6"/>
  <c r="V850" i="6"/>
  <c r="J821" i="6"/>
  <c r="J997" i="6"/>
  <c r="J749" i="6"/>
  <c r="X919" i="6"/>
  <c r="H842" i="6"/>
  <c r="V907" i="6"/>
  <c r="D885" i="6"/>
  <c r="W873" i="6"/>
  <c r="E846" i="6"/>
  <c r="X904" i="6"/>
  <c r="V809" i="6"/>
  <c r="M906" i="6"/>
  <c r="L821" i="6"/>
  <c r="O963" i="6"/>
  <c r="U789" i="6"/>
  <c r="Q777" i="6"/>
  <c r="E890" i="6"/>
  <c r="U848" i="6"/>
  <c r="U976" i="6"/>
  <c r="V930" i="6"/>
  <c r="F832" i="6"/>
  <c r="R809" i="6"/>
  <c r="P761" i="6"/>
  <c r="D790" i="6"/>
  <c r="G684" i="6"/>
  <c r="I990" i="6"/>
  <c r="E804" i="6"/>
  <c r="D728" i="6"/>
  <c r="E916" i="6"/>
  <c r="G796" i="6"/>
  <c r="U847" i="6"/>
  <c r="J817" i="6"/>
  <c r="R789" i="6"/>
  <c r="X986" i="6"/>
  <c r="E924" i="6"/>
  <c r="Q992" i="6"/>
  <c r="X994" i="6"/>
  <c r="E848" i="6"/>
  <c r="G958" i="6"/>
  <c r="J813" i="6"/>
  <c r="H821" i="6"/>
  <c r="U814" i="6"/>
  <c r="G734" i="6"/>
  <c r="D958" i="6"/>
  <c r="U818" i="6"/>
  <c r="F790" i="6"/>
  <c r="D707" i="6"/>
  <c r="O957" i="6"/>
  <c r="E684" i="6"/>
  <c r="N877" i="6"/>
  <c r="F49" i="7"/>
  <c r="X878" i="6"/>
  <c r="D883" i="6"/>
  <c r="H981" i="6"/>
  <c r="D736" i="6"/>
  <c r="D903" i="6"/>
  <c r="R921" i="6"/>
  <c r="D751" i="6"/>
  <c r="F883" i="6"/>
  <c r="X852" i="6"/>
  <c r="D839" i="6"/>
  <c r="G871" i="6"/>
  <c r="D685" i="6"/>
  <c r="G968" i="6"/>
  <c r="L708" i="6"/>
  <c r="D818" i="6"/>
  <c r="H934" i="6"/>
  <c r="F881" i="6"/>
  <c r="V817" i="6"/>
  <c r="O869" i="6"/>
  <c r="V845" i="6"/>
  <c r="W840" i="6"/>
  <c r="F799" i="6"/>
  <c r="F955" i="6"/>
  <c r="E682" i="6"/>
  <c r="U750" i="6"/>
  <c r="F834" i="6"/>
  <c r="Q766" i="6"/>
  <c r="U732" i="6"/>
  <c r="D868" i="6"/>
  <c r="E842" i="6"/>
  <c r="D750" i="6"/>
  <c r="U902" i="6"/>
  <c r="F852" i="6"/>
  <c r="U804" i="6"/>
  <c r="W946" i="6"/>
  <c r="N937" i="6"/>
  <c r="X832" i="6"/>
  <c r="R877" i="6"/>
  <c r="S852" i="6"/>
  <c r="D810" i="6"/>
  <c r="T854" i="6"/>
  <c r="M856" i="6"/>
  <c r="E987" i="6"/>
  <c r="D747" i="6"/>
  <c r="G932" i="6"/>
  <c r="N953" i="6"/>
  <c r="G897" i="6"/>
  <c r="D799" i="6"/>
  <c r="H929" i="6"/>
  <c r="H956" i="6"/>
  <c r="F36" i="7"/>
  <c r="X898" i="6"/>
  <c r="U979" i="6"/>
  <c r="G883" i="6"/>
  <c r="E777" i="6"/>
  <c r="H870" i="6"/>
  <c r="F919" i="6"/>
  <c r="L933" i="6"/>
  <c r="D766" i="6"/>
  <c r="R770" i="6"/>
  <c r="T982" i="6"/>
  <c r="M828" i="6"/>
  <c r="S841" i="6"/>
  <c r="Q946" i="6"/>
  <c r="D743" i="6"/>
  <c r="R861" i="6"/>
  <c r="H894" i="6"/>
  <c r="H813" i="6"/>
  <c r="V688" i="6"/>
  <c r="G908" i="6"/>
  <c r="G896" i="6"/>
  <c r="F909" i="6"/>
  <c r="K856" i="6"/>
  <c r="D870" i="6"/>
  <c r="G950" i="6"/>
  <c r="H709" i="6"/>
  <c r="F836" i="6"/>
  <c r="W746" i="6"/>
  <c r="V784" i="6"/>
  <c r="L953" i="6"/>
  <c r="R933" i="6"/>
  <c r="G773" i="6"/>
  <c r="X876" i="6"/>
  <c r="X710" i="6"/>
  <c r="D753" i="6"/>
  <c r="G918" i="6"/>
  <c r="P901" i="6"/>
  <c r="V861" i="6"/>
  <c r="K738" i="6"/>
  <c r="D824" i="6"/>
  <c r="E781" i="6"/>
  <c r="G949" i="6"/>
  <c r="S920" i="6"/>
  <c r="D909" i="6"/>
  <c r="D893" i="6"/>
  <c r="S708" i="6"/>
  <c r="Q921" i="6"/>
  <c r="E849" i="6"/>
  <c r="F876" i="6"/>
  <c r="R821" i="6"/>
  <c r="H964" i="6"/>
  <c r="E950" i="6"/>
  <c r="L764" i="6"/>
  <c r="E788" i="6"/>
  <c r="L917" i="6"/>
  <c r="L913" i="6"/>
  <c r="E826" i="6"/>
  <c r="U810" i="6"/>
  <c r="K865" i="6"/>
  <c r="V967" i="6"/>
  <c r="Q929" i="6"/>
  <c r="G721" i="6"/>
  <c r="K970" i="6"/>
  <c r="E943" i="6"/>
  <c r="M925" i="6"/>
  <c r="X897" i="6"/>
  <c r="Q784" i="6"/>
  <c r="D758" i="6"/>
  <c r="D668" i="6"/>
  <c r="E668" i="6" s="1"/>
  <c r="AB668" i="6" s="1"/>
  <c r="U992" i="6"/>
  <c r="F964" i="6"/>
  <c r="R704" i="6"/>
  <c r="D770" i="6"/>
  <c r="X797" i="6"/>
  <c r="F70" i="7"/>
  <c r="S987" i="6"/>
  <c r="X864" i="6"/>
  <c r="J823" i="6"/>
  <c r="X901" i="6"/>
  <c r="W870" i="6"/>
  <c r="V690" i="6"/>
  <c r="G814" i="6"/>
  <c r="F896" i="6"/>
  <c r="X906" i="6"/>
  <c r="T693" i="6"/>
  <c r="X886" i="6"/>
  <c r="H752" i="6"/>
  <c r="H847" i="6"/>
  <c r="J794" i="6"/>
  <c r="D779" i="6"/>
  <c r="F816" i="6"/>
  <c r="E794" i="6"/>
  <c r="M986" i="6"/>
  <c r="D816" i="6"/>
  <c r="V919" i="6"/>
  <c r="D813" i="6"/>
  <c r="P777" i="6"/>
  <c r="X942" i="6"/>
  <c r="D902" i="6"/>
  <c r="Q720" i="6"/>
  <c r="S720" i="6"/>
  <c r="V806" i="6"/>
  <c r="G688" i="6"/>
  <c r="G880" i="6"/>
  <c r="W962" i="6"/>
  <c r="D912" i="6"/>
  <c r="I868" i="6"/>
  <c r="U929" i="6"/>
  <c r="D787" i="6"/>
  <c r="J825" i="6"/>
  <c r="D961" i="6"/>
  <c r="J981" i="6"/>
  <c r="T980" i="6"/>
  <c r="W919" i="6"/>
  <c r="G954" i="6"/>
  <c r="F969" i="6"/>
  <c r="D879" i="6"/>
  <c r="D871" i="6"/>
  <c r="D807" i="6"/>
  <c r="J706" i="6"/>
  <c r="U891" i="6"/>
  <c r="J689" i="6"/>
  <c r="E929" i="6"/>
  <c r="D740" i="6"/>
  <c r="E775" i="6"/>
  <c r="R682" i="6"/>
  <c r="R897" i="6"/>
  <c r="W843" i="6"/>
  <c r="W740" i="6"/>
  <c r="U784" i="6"/>
  <c r="H816" i="6"/>
  <c r="L887" i="6"/>
  <c r="K962" i="6"/>
  <c r="S980" i="6"/>
  <c r="X802" i="6"/>
  <c r="X989" i="6"/>
  <c r="W980" i="6"/>
  <c r="D930" i="6"/>
  <c r="D952" i="6"/>
  <c r="V719" i="6"/>
  <c r="X706" i="6"/>
  <c r="K693" i="6"/>
  <c r="S704" i="6"/>
  <c r="S789" i="6"/>
  <c r="E800" i="6"/>
  <c r="I722" i="6"/>
  <c r="T730" i="6"/>
  <c r="X900" i="6"/>
  <c r="X748" i="6"/>
  <c r="X719" i="6"/>
  <c r="U705" i="6"/>
  <c r="D801" i="6"/>
  <c r="X734" i="6"/>
  <c r="W734" i="6"/>
  <c r="T695" i="6"/>
  <c r="I743" i="6"/>
  <c r="K739" i="6"/>
  <c r="X905" i="6"/>
  <c r="E740" i="6"/>
  <c r="F692" i="6"/>
  <c r="N755" i="6"/>
  <c r="E980" i="6"/>
  <c r="R864" i="6"/>
  <c r="H988" i="6"/>
  <c r="F735" i="6"/>
  <c r="Q707" i="6"/>
  <c r="G886" i="6"/>
  <c r="O690" i="6"/>
  <c r="F778" i="6"/>
  <c r="M969" i="6"/>
  <c r="H801" i="6"/>
  <c r="G915" i="6"/>
  <c r="T715" i="6"/>
  <c r="D985" i="6"/>
  <c r="E894" i="6"/>
  <c r="G854" i="6"/>
  <c r="L889" i="6"/>
  <c r="E834" i="6"/>
  <c r="N871" i="6"/>
  <c r="D822" i="6"/>
  <c r="R869" i="6"/>
  <c r="E765" i="6"/>
  <c r="X943" i="6"/>
  <c r="G882" i="6"/>
  <c r="V871" i="6"/>
  <c r="X709" i="6"/>
  <c r="U863" i="6"/>
  <c r="F750" i="6"/>
  <c r="G969" i="6"/>
  <c r="D761" i="6"/>
  <c r="X742" i="6"/>
  <c r="F968" i="6"/>
  <c r="R763" i="6"/>
  <c r="E888" i="6"/>
  <c r="N703" i="6"/>
  <c r="R757" i="6"/>
  <c r="G931" i="6"/>
  <c r="H858" i="6"/>
  <c r="D856" i="6"/>
  <c r="M687" i="6"/>
  <c r="D939" i="6"/>
  <c r="T816" i="6"/>
  <c r="V781" i="6"/>
  <c r="M753" i="6"/>
  <c r="D793" i="6"/>
  <c r="P809" i="6"/>
  <c r="G907" i="6"/>
  <c r="K996" i="6"/>
  <c r="F859" i="6"/>
  <c r="Q689" i="6"/>
  <c r="G953" i="6"/>
  <c r="U783" i="6"/>
  <c r="I705" i="6"/>
  <c r="T721" i="6"/>
  <c r="N692" i="6"/>
  <c r="F749" i="6"/>
  <c r="F897" i="6"/>
  <c r="V933" i="6"/>
  <c r="D680" i="6"/>
  <c r="F680" i="6" s="1"/>
  <c r="G993" i="6"/>
  <c r="M973" i="6"/>
  <c r="E902" i="6"/>
  <c r="T841" i="6"/>
  <c r="X844" i="6"/>
  <c r="S977" i="6"/>
  <c r="D723" i="6"/>
  <c r="R799" i="6"/>
  <c r="G929" i="6"/>
  <c r="D781" i="6"/>
  <c r="T758" i="6"/>
  <c r="M809" i="6"/>
  <c r="S821" i="6"/>
  <c r="D802" i="6"/>
  <c r="D788" i="6"/>
  <c r="I711" i="6"/>
  <c r="D823" i="6"/>
  <c r="W745" i="6"/>
  <c r="G885" i="6"/>
  <c r="F849" i="6"/>
  <c r="D833" i="6"/>
  <c r="H795" i="6"/>
  <c r="D997" i="6"/>
  <c r="Q703" i="6"/>
  <c r="D836" i="6"/>
  <c r="E997" i="6"/>
  <c r="Q928" i="6"/>
  <c r="P885" i="6"/>
  <c r="P781" i="6"/>
  <c r="F950" i="6"/>
  <c r="D956" i="6"/>
  <c r="S732" i="6"/>
  <c r="F813" i="6"/>
  <c r="F989" i="6"/>
  <c r="V708" i="6"/>
  <c r="D973" i="6"/>
  <c r="T749" i="6"/>
  <c r="D831" i="6"/>
  <c r="I745" i="6"/>
  <c r="P734" i="6"/>
  <c r="D762" i="6"/>
  <c r="E724" i="6"/>
  <c r="R795" i="6"/>
  <c r="R741" i="6"/>
  <c r="X974" i="6"/>
  <c r="D917" i="6"/>
  <c r="D990" i="6"/>
  <c r="V713" i="6"/>
  <c r="X950" i="6"/>
  <c r="J761" i="6"/>
  <c r="R742" i="6"/>
  <c r="L757" i="6"/>
  <c r="H846" i="6"/>
  <c r="G770" i="6"/>
  <c r="G952" i="6"/>
  <c r="R895" i="6"/>
  <c r="F753" i="6"/>
  <c r="E820" i="6"/>
  <c r="V741" i="6"/>
  <c r="S757" i="6"/>
  <c r="D977" i="6"/>
  <c r="W752" i="6"/>
  <c r="G872" i="6"/>
  <c r="F865" i="6"/>
  <c r="R698" i="6"/>
  <c r="L796" i="6"/>
  <c r="S786" i="6"/>
  <c r="O745" i="6"/>
  <c r="W721" i="6"/>
  <c r="X695" i="6"/>
  <c r="E973" i="6"/>
  <c r="U763" i="6"/>
  <c r="T711" i="6"/>
  <c r="V775" i="6"/>
  <c r="R979" i="6"/>
  <c r="Q900" i="6"/>
  <c r="O794" i="6"/>
  <c r="E919" i="6"/>
  <c r="N825" i="6"/>
  <c r="P871" i="6"/>
  <c r="G974" i="6"/>
  <c r="G738" i="6"/>
  <c r="D671" i="6"/>
  <c r="F671" i="6" s="1"/>
  <c r="D890" i="6"/>
  <c r="X893" i="6"/>
  <c r="H844" i="6"/>
  <c r="L858" i="6"/>
  <c r="H897" i="6"/>
  <c r="X928" i="6"/>
  <c r="S906" i="6"/>
  <c r="X992" i="6"/>
  <c r="U954" i="6"/>
  <c r="G715" i="6"/>
  <c r="F752" i="6"/>
  <c r="M878" i="6"/>
  <c r="W909" i="6"/>
  <c r="E915" i="6"/>
  <c r="G937" i="6"/>
  <c r="E874" i="6"/>
  <c r="W774" i="6"/>
  <c r="U914" i="6"/>
  <c r="X693" i="6"/>
  <c r="D914" i="6"/>
  <c r="X688" i="6"/>
  <c r="L791" i="6"/>
  <c r="J899" i="6"/>
  <c r="R762" i="6"/>
  <c r="R982" i="6"/>
  <c r="D954" i="6"/>
  <c r="X689" i="6"/>
  <c r="U725" i="6"/>
  <c r="G782" i="6"/>
  <c r="E744" i="6"/>
  <c r="D683" i="6"/>
  <c r="E772" i="6"/>
  <c r="X841" i="6"/>
  <c r="H955" i="6"/>
  <c r="E726" i="6"/>
  <c r="J697" i="6"/>
  <c r="M682" i="6"/>
  <c r="D722" i="6"/>
  <c r="R817" i="6"/>
  <c r="D684" i="6"/>
  <c r="D837" i="6"/>
  <c r="F785" i="6"/>
  <c r="D715" i="6"/>
  <c r="D741" i="6"/>
  <c r="L696" i="6"/>
  <c r="E766" i="6"/>
  <c r="U730" i="6"/>
  <c r="N957" i="6"/>
  <c r="D993" i="6"/>
  <c r="G836" i="6"/>
  <c r="H724" i="6"/>
  <c r="E756" i="6"/>
  <c r="S882" i="6"/>
  <c r="S687" i="6"/>
  <c r="X823" i="6"/>
  <c r="N973" i="6"/>
  <c r="I904" i="6"/>
  <c r="D739" i="6"/>
  <c r="D876" i="6"/>
  <c r="W976" i="6"/>
  <c r="U775" i="6"/>
  <c r="W720" i="6"/>
  <c r="E866" i="6"/>
  <c r="M793" i="6"/>
  <c r="H857" i="6"/>
  <c r="K737" i="6"/>
  <c r="I896" i="6"/>
  <c r="S918" i="6"/>
  <c r="V787" i="6"/>
  <c r="L949" i="6"/>
  <c r="W884" i="6"/>
  <c r="F981" i="6"/>
  <c r="E690" i="6"/>
  <c r="G987" i="6"/>
  <c r="F889" i="6"/>
  <c r="U878" i="6"/>
  <c r="U702" i="6"/>
  <c r="V731" i="6"/>
  <c r="U684" i="6"/>
  <c r="V684" i="6"/>
  <c r="H885" i="6"/>
  <c r="E694" i="6"/>
  <c r="V791" i="6"/>
  <c r="R745" i="6"/>
  <c r="K709" i="6"/>
  <c r="V813" i="6"/>
  <c r="F784" i="6"/>
  <c r="T767" i="6"/>
  <c r="D663" i="6"/>
  <c r="F663" i="6" s="1"/>
  <c r="Q938" i="6"/>
  <c r="E753" i="6"/>
  <c r="G774" i="6"/>
  <c r="P753" i="6"/>
  <c r="X842" i="6"/>
  <c r="F900" i="6"/>
  <c r="U736" i="6"/>
  <c r="M742" i="6"/>
  <c r="E784" i="6"/>
  <c r="D934" i="6"/>
  <c r="J865" i="6"/>
  <c r="L871" i="6"/>
  <c r="F805" i="6"/>
  <c r="G981" i="6"/>
  <c r="F688" i="6"/>
  <c r="H982" i="6"/>
  <c r="S701" i="6"/>
  <c r="L907" i="6"/>
  <c r="R766" i="6"/>
  <c r="K701" i="6"/>
  <c r="V770" i="6"/>
  <c r="G905" i="6"/>
  <c r="M700" i="6"/>
  <c r="M730" i="6"/>
  <c r="E718" i="6"/>
  <c r="D800" i="6"/>
  <c r="V734" i="6"/>
  <c r="P739" i="6"/>
  <c r="F972" i="6"/>
  <c r="V756" i="6"/>
  <c r="S794" i="6"/>
  <c r="K952" i="6"/>
  <c r="G786" i="6"/>
  <c r="M692" i="6"/>
  <c r="V877" i="6"/>
  <c r="G726" i="6"/>
  <c r="X961" i="6"/>
  <c r="L853" i="6"/>
  <c r="F880" i="6"/>
  <c r="M772" i="6"/>
  <c r="E792" i="6"/>
  <c r="D850" i="6"/>
  <c r="E913" i="6"/>
  <c r="T694" i="6"/>
  <c r="V925" i="6"/>
  <c r="M756" i="6"/>
  <c r="F825" i="6"/>
  <c r="D962" i="6"/>
  <c r="N788" i="6"/>
  <c r="K686" i="6"/>
  <c r="E812" i="6"/>
  <c r="H799" i="6"/>
  <c r="P683" i="6"/>
  <c r="S902" i="6"/>
  <c r="V876" i="6"/>
  <c r="X830" i="6"/>
  <c r="U972" i="6"/>
  <c r="G893" i="6"/>
  <c r="W711" i="6"/>
  <c r="D835" i="6"/>
  <c r="D862" i="6"/>
  <c r="G856" i="6"/>
  <c r="H828" i="6"/>
  <c r="E965" i="6"/>
  <c r="P769" i="6"/>
  <c r="D913" i="6"/>
  <c r="H974" i="6"/>
  <c r="E984" i="6"/>
  <c r="D967" i="6"/>
  <c r="G941" i="6"/>
  <c r="D713" i="6"/>
  <c r="Q888" i="6"/>
  <c r="X941" i="6"/>
  <c r="W741" i="6"/>
  <c r="G895" i="6"/>
  <c r="O706" i="6"/>
  <c r="N809" i="6"/>
  <c r="D708" i="6"/>
  <c r="Q764" i="6"/>
  <c r="D969" i="6"/>
  <c r="G730" i="6"/>
  <c r="V771" i="6"/>
  <c r="X862" i="6"/>
  <c r="W737" i="6"/>
  <c r="O751" i="6"/>
  <c r="Q787" i="6"/>
  <c r="W729" i="6"/>
  <c r="D716" i="6"/>
  <c r="D938" i="6"/>
  <c r="R750" i="6"/>
  <c r="V760" i="6"/>
  <c r="D789" i="6"/>
  <c r="S682" i="6"/>
  <c r="X845" i="6"/>
  <c r="N768" i="6"/>
  <c r="F886" i="6"/>
  <c r="D755" i="6"/>
  <c r="F952" i="6"/>
  <c r="L756" i="6"/>
  <c r="X930" i="6"/>
  <c r="T701" i="6"/>
  <c r="H941" i="6"/>
  <c r="F780" i="6"/>
  <c r="Q726" i="6"/>
  <c r="G838" i="6"/>
  <c r="D819" i="6"/>
  <c r="X924" i="6"/>
  <c r="V953" i="6"/>
  <c r="V697" i="6"/>
  <c r="G891" i="6"/>
  <c r="H976" i="6"/>
  <c r="U688" i="6"/>
  <c r="H910" i="6"/>
  <c r="Q856" i="6"/>
  <c r="X913" i="6"/>
  <c r="T735" i="6"/>
  <c r="D759" i="6"/>
  <c r="M787" i="6"/>
  <c r="W790" i="6"/>
  <c r="P772" i="6"/>
  <c r="O868" i="6"/>
  <c r="F948" i="6"/>
  <c r="D705" i="6"/>
  <c r="X829" i="6"/>
  <c r="F864" i="6"/>
  <c r="O938" i="6"/>
  <c r="D778" i="6"/>
  <c r="T727" i="6"/>
  <c r="H924" i="6"/>
  <c r="V746" i="6"/>
  <c r="N774" i="6"/>
  <c r="D826" i="6"/>
  <c r="N759" i="6"/>
  <c r="D714" i="6"/>
  <c r="X817" i="6"/>
  <c r="H751" i="6"/>
  <c r="L989" i="6"/>
  <c r="E716" i="6"/>
  <c r="G792" i="6"/>
  <c r="N979" i="6"/>
  <c r="H954" i="6"/>
  <c r="R737" i="6"/>
  <c r="E751" i="6"/>
  <c r="V694" i="6"/>
  <c r="K764" i="6"/>
  <c r="J723" i="6"/>
  <c r="F935" i="6"/>
  <c r="E837" i="6"/>
  <c r="F684" i="6"/>
  <c r="Q743" i="6"/>
  <c r="K876" i="6"/>
  <c r="U715" i="6"/>
  <c r="L740" i="6"/>
  <c r="X874" i="6"/>
  <c r="F726" i="6"/>
  <c r="I930" i="6"/>
  <c r="T710" i="6"/>
  <c r="H883" i="6"/>
  <c r="D991" i="6"/>
  <c r="G840" i="6"/>
  <c r="X982" i="6"/>
  <c r="X740" i="6"/>
  <c r="I762" i="6"/>
  <c r="F837" i="6"/>
  <c r="E785" i="6"/>
  <c r="H800" i="6"/>
  <c r="Q746" i="6"/>
  <c r="J949" i="6"/>
  <c r="E676" i="6"/>
  <c r="AB676" i="6" s="1"/>
  <c r="D988" i="6"/>
  <c r="Q802" i="6"/>
  <c r="E688" i="6"/>
  <c r="G940" i="6"/>
  <c r="D877" i="6"/>
  <c r="D832" i="6"/>
  <c r="G991" i="6"/>
  <c r="D983" i="6"/>
  <c r="V691" i="6"/>
  <c r="I709" i="6"/>
  <c r="V993" i="6"/>
  <c r="D746" i="6"/>
  <c r="H829" i="6"/>
  <c r="E778" i="6"/>
  <c r="S777" i="6"/>
  <c r="D843" i="6"/>
  <c r="O705" i="6"/>
  <c r="T684" i="6"/>
  <c r="R744" i="6"/>
  <c r="F890" i="6"/>
  <c r="G736" i="6"/>
  <c r="T685" i="6"/>
  <c r="Q711" i="6"/>
  <c r="G848" i="6"/>
  <c r="L753" i="6"/>
  <c r="D881" i="6"/>
  <c r="W901" i="6"/>
  <c r="G685" i="6"/>
  <c r="N959" i="6"/>
  <c r="H940" i="6"/>
  <c r="X809" i="6"/>
  <c r="T698" i="6"/>
  <c r="S750" i="6"/>
  <c r="Q876" i="6"/>
  <c r="S717" i="6"/>
  <c r="G794" i="6"/>
  <c r="H979" i="6"/>
  <c r="X816" i="6"/>
  <c r="V766" i="6"/>
  <c r="X849" i="6"/>
  <c r="P699" i="6"/>
  <c r="J740" i="6"/>
  <c r="U910" i="6"/>
  <c r="G956" i="6"/>
  <c r="F754" i="6"/>
  <c r="V931" i="6"/>
  <c r="E711" i="6"/>
  <c r="S686" i="6"/>
  <c r="D737" i="6"/>
  <c r="H882" i="6"/>
  <c r="Q687" i="6"/>
  <c r="X747" i="6"/>
  <c r="O891" i="6"/>
  <c r="H876" i="6"/>
  <c r="D830" i="6"/>
  <c r="R937" i="6"/>
  <c r="V729" i="6"/>
  <c r="M762" i="6"/>
  <c r="J889" i="6"/>
  <c r="R909" i="6"/>
  <c r="D720" i="6"/>
  <c r="F862" i="6"/>
  <c r="E912" i="6"/>
  <c r="D861" i="6"/>
  <c r="G842" i="6"/>
  <c r="P709" i="6"/>
  <c r="R764" i="6"/>
  <c r="V702" i="6"/>
  <c r="D948" i="6"/>
  <c r="M887" i="6"/>
  <c r="P694" i="6"/>
  <c r="V710" i="6"/>
  <c r="E918" i="6"/>
  <c r="R767" i="6"/>
  <c r="T731" i="6"/>
  <c r="R782" i="6"/>
  <c r="P749" i="6"/>
  <c r="U733" i="6"/>
  <c r="S739" i="6"/>
  <c r="S962" i="6"/>
  <c r="D717" i="6"/>
  <c r="R791" i="6"/>
  <c r="D811" i="6"/>
  <c r="S792" i="6"/>
  <c r="T769" i="6"/>
  <c r="W760" i="6"/>
  <c r="H874" i="6"/>
  <c r="T775" i="6"/>
  <c r="W895" i="6"/>
  <c r="X714" i="6"/>
  <c r="E840" i="6"/>
  <c r="F997" i="6"/>
  <c r="D869" i="6"/>
  <c r="F941" i="6"/>
  <c r="W689" i="6"/>
  <c r="K786" i="6"/>
  <c r="M784" i="6"/>
  <c r="Q961" i="6"/>
  <c r="E900" i="6"/>
  <c r="N909" i="6"/>
  <c r="N697" i="6"/>
  <c r="Q820" i="6"/>
  <c r="Q732" i="6"/>
  <c r="S692" i="6"/>
  <c r="N821" i="6"/>
  <c r="G850" i="6"/>
  <c r="H928" i="6"/>
  <c r="X820" i="6"/>
  <c r="U985" i="6"/>
  <c r="D920" i="6"/>
  <c r="F716" i="6"/>
  <c r="N895" i="6"/>
  <c r="G946" i="6"/>
  <c r="E946" i="6"/>
  <c r="D796" i="6"/>
  <c r="V917" i="6"/>
  <c r="V745" i="6"/>
  <c r="V735" i="6"/>
  <c r="H984" i="6"/>
  <c r="S790" i="6"/>
  <c r="D940" i="6"/>
  <c r="D674" i="6"/>
  <c r="E674" i="6" s="1"/>
  <c r="AB674" i="6" s="1"/>
  <c r="D882" i="6"/>
  <c r="V767" i="6"/>
  <c r="H871" i="6"/>
  <c r="M896" i="6"/>
  <c r="E824" i="6"/>
  <c r="E942" i="6"/>
  <c r="D690" i="6"/>
  <c r="X780" i="6"/>
  <c r="R769" i="6"/>
  <c r="V768" i="6"/>
  <c r="D986" i="6"/>
  <c r="E869" i="6"/>
  <c r="D774" i="6"/>
  <c r="X737" i="6"/>
  <c r="N820" i="6"/>
  <c r="W877" i="6"/>
  <c r="E732" i="6"/>
  <c r="D699" i="6"/>
  <c r="D809" i="6"/>
  <c r="X877" i="6"/>
  <c r="W739" i="6"/>
  <c r="X888" i="6"/>
  <c r="I730" i="6"/>
  <c r="T871" i="6"/>
  <c r="D905" i="6"/>
  <c r="R788" i="6"/>
  <c r="H945" i="6"/>
  <c r="G961" i="6"/>
  <c r="X778" i="6"/>
  <c r="W776" i="6"/>
  <c r="V692" i="6"/>
  <c r="H728" i="6"/>
  <c r="D829" i="6"/>
  <c r="L748" i="6"/>
  <c r="E773" i="6"/>
  <c r="N717" i="6"/>
  <c r="G945" i="6"/>
  <c r="D975" i="6"/>
  <c r="D970" i="6"/>
  <c r="S684" i="6"/>
  <c r="D798" i="6"/>
  <c r="D979" i="6"/>
  <c r="E954" i="6"/>
  <c r="H880" i="6"/>
  <c r="T703" i="6"/>
  <c r="E961" i="6"/>
  <c r="V893" i="6"/>
  <c r="J730" i="6"/>
  <c r="H774" i="6"/>
  <c r="U745" i="6"/>
  <c r="V869" i="6"/>
  <c r="L905" i="6"/>
  <c r="G874" i="6"/>
  <c r="J770" i="6"/>
  <c r="U879" i="6"/>
  <c r="G913" i="6"/>
  <c r="X850" i="6"/>
  <c r="E832" i="6"/>
  <c r="M877" i="6"/>
  <c r="D682" i="6"/>
  <c r="U698" i="6"/>
  <c r="D841" i="6"/>
  <c r="G700" i="6"/>
  <c r="G919" i="6"/>
  <c r="N734" i="6"/>
  <c r="E962" i="6"/>
  <c r="P980" i="6"/>
  <c r="J861" i="6"/>
  <c r="H888" i="6"/>
  <c r="W986" i="6"/>
  <c r="K783" i="6"/>
  <c r="V790" i="6"/>
  <c r="R857" i="6"/>
  <c r="S730" i="6"/>
  <c r="K785" i="6"/>
  <c r="X826" i="6"/>
  <c r="H952" i="6"/>
  <c r="J795" i="6"/>
  <c r="G724" i="6"/>
  <c r="D698" i="6"/>
  <c r="X894" i="6"/>
  <c r="H922" i="6"/>
  <c r="D919" i="6"/>
  <c r="M781" i="6"/>
  <c r="W767" i="6"/>
  <c r="R699" i="6"/>
  <c r="G860" i="6"/>
  <c r="D820" i="6"/>
  <c r="D712" i="6"/>
  <c r="G962" i="6"/>
  <c r="D782" i="6"/>
  <c r="O703" i="6"/>
  <c r="W789" i="6"/>
  <c r="E889" i="6"/>
  <c r="W793" i="6"/>
  <c r="W692" i="6"/>
  <c r="N718" i="6"/>
  <c r="D976" i="6"/>
  <c r="X699" i="6"/>
  <c r="D689" i="6"/>
  <c r="O988" i="6"/>
  <c r="E974" i="6"/>
  <c r="F729" i="6"/>
  <c r="W811" i="6"/>
  <c r="T996" i="6"/>
  <c r="I723" i="6"/>
  <c r="D875" i="6"/>
  <c r="D963" i="6"/>
  <c r="P869" i="6"/>
  <c r="W743" i="6"/>
  <c r="J728" i="6"/>
  <c r="G955" i="6"/>
  <c r="D666" i="6"/>
  <c r="E666" i="6" s="1"/>
  <c r="AB666" i="6" s="1"/>
  <c r="E774" i="6"/>
  <c r="Q705" i="6"/>
  <c r="R691" i="6"/>
  <c r="F676" i="6"/>
  <c r="G676" i="6" s="1"/>
  <c r="R825" i="6"/>
  <c r="K700" i="6"/>
  <c r="R703" i="6"/>
  <c r="H814" i="6"/>
  <c r="P748" i="6"/>
  <c r="E978" i="6"/>
  <c r="H817" i="6"/>
  <c r="H912" i="6"/>
  <c r="J849" i="6"/>
  <c r="V780" i="6"/>
  <c r="G780" i="6"/>
  <c r="H908" i="6"/>
  <c r="S901" i="6"/>
  <c r="F966" i="6"/>
  <c r="F38" i="7"/>
  <c r="E882" i="6"/>
  <c r="R748" i="6"/>
  <c r="D944" i="6"/>
  <c r="E895" i="6"/>
  <c r="T688" i="6"/>
  <c r="H943" i="6"/>
  <c r="D783" i="6"/>
  <c r="D924" i="6"/>
  <c r="U767" i="6"/>
  <c r="D776" i="6"/>
  <c r="G824" i="6"/>
  <c r="D892" i="6"/>
  <c r="J959" i="6"/>
  <c r="S898" i="6"/>
  <c r="F728" i="6"/>
  <c r="P981" i="6"/>
  <c r="X973" i="6"/>
  <c r="E801" i="6"/>
  <c r="H835" i="6"/>
  <c r="E939" i="6"/>
  <c r="O744" i="6"/>
  <c r="X736" i="6"/>
  <c r="E793" i="6"/>
  <c r="D897" i="6"/>
  <c r="S743" i="6"/>
  <c r="E881" i="6"/>
  <c r="L823" i="6"/>
  <c r="E835" i="6"/>
  <c r="S868" i="6"/>
  <c r="H823" i="6"/>
  <c r="D825" i="6"/>
  <c r="X756" i="6"/>
  <c r="K834" i="6"/>
  <c r="G877" i="6"/>
  <c r="X707" i="6"/>
  <c r="D721" i="6"/>
  <c r="X757" i="6"/>
  <c r="R714" i="6"/>
  <c r="E786" i="6"/>
  <c r="T764" i="6"/>
  <c r="D901" i="6"/>
  <c r="D795" i="6"/>
  <c r="T716" i="6"/>
  <c r="E692" i="6"/>
  <c r="U796" i="6"/>
  <c r="H918" i="6"/>
  <c r="F58" i="7"/>
  <c r="S793" i="6"/>
  <c r="V961" i="6"/>
  <c r="N833" i="6"/>
  <c r="E830" i="6"/>
  <c r="S703" i="6"/>
  <c r="X931" i="6"/>
  <c r="P736" i="6"/>
  <c r="T997" i="6"/>
  <c r="N967" i="6"/>
  <c r="U918" i="6"/>
  <c r="V807" i="6"/>
  <c r="H873" i="6"/>
  <c r="X944" i="6"/>
  <c r="E876" i="6"/>
  <c r="J754" i="6"/>
  <c r="F958" i="6"/>
  <c r="E782" i="6"/>
  <c r="X853" i="6"/>
  <c r="P758" i="6"/>
  <c r="X960" i="6"/>
  <c r="F810" i="6"/>
  <c r="U741" i="6"/>
  <c r="U873" i="6"/>
  <c r="D693" i="6"/>
  <c r="G805" i="6"/>
  <c r="Q765" i="6"/>
  <c r="X932" i="6"/>
  <c r="S773" i="6"/>
  <c r="P744" i="6"/>
  <c r="E802" i="6"/>
  <c r="S727" i="6"/>
  <c r="I925" i="6"/>
  <c r="S702" i="6"/>
  <c r="U839" i="6"/>
  <c r="G711" i="6"/>
  <c r="R723" i="6"/>
  <c r="AL856" i="6"/>
  <c r="BH856" i="6" s="1"/>
  <c r="AR885" i="6"/>
  <c r="BN885" i="6" s="1"/>
  <c r="AS871" i="6"/>
  <c r="BO871" i="6" s="1"/>
  <c r="AK857" i="6"/>
  <c r="BG857" i="6" s="1"/>
  <c r="AN924" i="6"/>
  <c r="BJ924" i="6" s="1"/>
  <c r="AO908" i="6"/>
  <c r="BK908" i="6" s="1"/>
  <c r="AS848" i="6"/>
  <c r="BO848" i="6" s="1"/>
  <c r="AL886" i="6"/>
  <c r="BH886" i="6" s="1"/>
  <c r="AF804" i="6"/>
  <c r="BB804" i="6" s="1"/>
  <c r="AI861" i="6"/>
  <c r="BE861" i="6" s="1"/>
  <c r="AL889" i="6"/>
  <c r="BH889" i="6" s="1"/>
  <c r="AC924" i="6"/>
  <c r="AY924" i="6" s="1"/>
  <c r="AM958" i="6"/>
  <c r="BI958" i="6" s="1"/>
  <c r="AC859" i="6"/>
  <c r="AY859" i="6" s="1"/>
  <c r="AJ913" i="6"/>
  <c r="BF913" i="6" s="1"/>
  <c r="AD895" i="6"/>
  <c r="AZ895" i="6" s="1"/>
  <c r="AF868" i="6"/>
  <c r="BB868" i="6" s="1"/>
  <c r="AP928" i="6"/>
  <c r="BL928" i="6" s="1"/>
  <c r="AP919" i="6"/>
  <c r="BL919" i="6" s="1"/>
  <c r="AL928" i="6"/>
  <c r="BH928" i="6" s="1"/>
  <c r="AD959" i="6"/>
  <c r="AZ959" i="6" s="1"/>
  <c r="AI989" i="6"/>
  <c r="BE989" i="6" s="1"/>
  <c r="AK842" i="6"/>
  <c r="BG842" i="6" s="1"/>
  <c r="AQ984" i="6"/>
  <c r="BM984" i="6" s="1"/>
  <c r="AN826" i="6"/>
  <c r="BJ826" i="6" s="1"/>
  <c r="AE835" i="6"/>
  <c r="BA835" i="6" s="1"/>
  <c r="AQ993" i="6"/>
  <c r="BM993" i="6" s="1"/>
  <c r="AH953" i="6"/>
  <c r="BD953" i="6" s="1"/>
  <c r="AT952" i="6"/>
  <c r="BP952" i="6" s="1"/>
  <c r="AA938" i="6"/>
  <c r="AW938" i="6" s="1"/>
  <c r="AR972" i="6"/>
  <c r="BN972" i="6" s="1"/>
  <c r="AD805" i="6"/>
  <c r="AZ805" i="6" s="1"/>
  <c r="AF826" i="6"/>
  <c r="BB826" i="6" s="1"/>
  <c r="AD857" i="6"/>
  <c r="AZ857" i="6" s="1"/>
  <c r="AL860" i="6"/>
  <c r="BH860" i="6" s="1"/>
  <c r="AR916" i="6"/>
  <c r="BN916" i="6" s="1"/>
  <c r="AT964" i="6"/>
  <c r="BP964" i="6" s="1"/>
  <c r="AT914" i="6"/>
  <c r="BP914" i="6" s="1"/>
  <c r="AO805" i="6"/>
  <c r="BK805" i="6" s="1"/>
  <c r="AG883" i="6"/>
  <c r="BC883" i="6" s="1"/>
  <c r="AD928" i="6"/>
  <c r="AZ928" i="6" s="1"/>
  <c r="AA956" i="6"/>
  <c r="AW956" i="6" s="1"/>
  <c r="AE814" i="6"/>
  <c r="BA814" i="6" s="1"/>
  <c r="AM818" i="6"/>
  <c r="BI818" i="6" s="1"/>
  <c r="AO830" i="6"/>
  <c r="BK830" i="6" s="1"/>
  <c r="AB874" i="6"/>
  <c r="AX874" i="6" s="1"/>
  <c r="AA878" i="6"/>
  <c r="AW878" i="6" s="1"/>
  <c r="AN881" i="6"/>
  <c r="BJ881" i="6" s="1"/>
  <c r="AD840" i="6"/>
  <c r="AZ840" i="6" s="1"/>
  <c r="AE913" i="6"/>
  <c r="BA913" i="6" s="1"/>
  <c r="AK940" i="6"/>
  <c r="BG940" i="6" s="1"/>
  <c r="AN861" i="6"/>
  <c r="BJ861" i="6" s="1"/>
  <c r="AC862" i="6"/>
  <c r="AY862" i="6" s="1"/>
  <c r="AN700" i="6"/>
  <c r="BJ700" i="6" s="1"/>
  <c r="AI917" i="6"/>
  <c r="BE917" i="6" s="1"/>
  <c r="AD856" i="6"/>
  <c r="AZ856" i="6" s="1"/>
  <c r="AI797" i="6"/>
  <c r="BE797" i="6" s="1"/>
  <c r="AR977" i="6"/>
  <c r="BN977" i="6" s="1"/>
  <c r="AT992" i="6"/>
  <c r="BP992" i="6" s="1"/>
  <c r="AM965" i="6"/>
  <c r="BI965" i="6" s="1"/>
  <c r="AN902" i="6"/>
  <c r="BJ902" i="6" s="1"/>
  <c r="AH904" i="6"/>
  <c r="BD904" i="6" s="1"/>
  <c r="AK908" i="6"/>
  <c r="BG908" i="6" s="1"/>
  <c r="AG907" i="6"/>
  <c r="BC907" i="6" s="1"/>
  <c r="AI925" i="6"/>
  <c r="BE925" i="6" s="1"/>
  <c r="AM944" i="6"/>
  <c r="BI944" i="6" s="1"/>
  <c r="AJ837" i="6"/>
  <c r="BF837" i="6" s="1"/>
  <c r="AP890" i="6"/>
  <c r="BL890" i="6" s="1"/>
  <c r="AL952" i="6"/>
  <c r="BH952" i="6" s="1"/>
  <c r="AP870" i="6"/>
  <c r="BL870" i="6" s="1"/>
  <c r="AT893" i="6"/>
  <c r="BP893" i="6" s="1"/>
  <c r="AD945" i="6"/>
  <c r="AZ945" i="6" s="1"/>
  <c r="AJ905" i="6"/>
  <c r="BF905" i="6" s="1"/>
  <c r="AH908" i="6"/>
  <c r="BD908" i="6" s="1"/>
  <c r="AG853" i="6"/>
  <c r="BC853" i="6" s="1"/>
  <c r="AD978" i="6"/>
  <c r="AZ978" i="6" s="1"/>
  <c r="AG881" i="6"/>
  <c r="BC881" i="6" s="1"/>
  <c r="AK864" i="6"/>
  <c r="BG864" i="6" s="1"/>
  <c r="AS856" i="6"/>
  <c r="BO856" i="6" s="1"/>
  <c r="AG833" i="6"/>
  <c r="BC833" i="6" s="1"/>
  <c r="AP972" i="6"/>
  <c r="BL972" i="6" s="1"/>
  <c r="AL933" i="6"/>
  <c r="BH933" i="6" s="1"/>
  <c r="AF905" i="6"/>
  <c r="BB905" i="6" s="1"/>
  <c r="AS847" i="6"/>
  <c r="BO847" i="6" s="1"/>
  <c r="AQ835" i="6"/>
  <c r="BM835" i="6" s="1"/>
  <c r="AL833" i="6"/>
  <c r="BH833" i="6" s="1"/>
  <c r="AJ893" i="6"/>
  <c r="BF893" i="6" s="1"/>
  <c r="AO811" i="6"/>
  <c r="BK811" i="6" s="1"/>
  <c r="AJ883" i="6"/>
  <c r="BF883" i="6" s="1"/>
  <c r="AI966" i="6"/>
  <c r="BE966" i="6" s="1"/>
  <c r="AC811" i="6"/>
  <c r="AY811" i="6" s="1"/>
  <c r="AJ876" i="6"/>
  <c r="BF876" i="6" s="1"/>
  <c r="AO911" i="6"/>
  <c r="BK911" i="6" s="1"/>
  <c r="AO949" i="6"/>
  <c r="BK949" i="6" s="1"/>
  <c r="AN966" i="6"/>
  <c r="BJ966" i="6" s="1"/>
  <c r="AR868" i="6"/>
  <c r="BN868" i="6" s="1"/>
  <c r="AH893" i="6"/>
  <c r="BD893" i="6" s="1"/>
  <c r="AL922" i="6"/>
  <c r="BH922" i="6" s="1"/>
  <c r="AK811" i="6"/>
  <c r="BG811" i="6" s="1"/>
  <c r="AD872" i="6"/>
  <c r="AZ872" i="6" s="1"/>
  <c r="AS930" i="6"/>
  <c r="BO930" i="6" s="1"/>
  <c r="AD850" i="6"/>
  <c r="AZ850" i="6" s="1"/>
  <c r="AE871" i="6"/>
  <c r="BA871" i="6" s="1"/>
  <c r="AA928" i="6"/>
  <c r="AW928" i="6" s="1"/>
  <c r="AC886" i="6"/>
  <c r="AY886" i="6" s="1"/>
  <c r="AQ836" i="6"/>
  <c r="BM836" i="6" s="1"/>
  <c r="AN865" i="6"/>
  <c r="BJ865" i="6" s="1"/>
  <c r="AG989" i="6"/>
  <c r="BC989" i="6" s="1"/>
  <c r="AF961" i="6"/>
  <c r="BB961" i="6" s="1"/>
  <c r="AF994" i="6"/>
  <c r="BB994" i="6" s="1"/>
  <c r="AG893" i="6"/>
  <c r="BC893" i="6" s="1"/>
  <c r="AL989" i="6"/>
  <c r="BH989" i="6" s="1"/>
  <c r="AH984" i="6"/>
  <c r="BD984" i="6" s="1"/>
  <c r="AF885" i="6"/>
  <c r="BB885" i="6" s="1"/>
  <c r="AN848" i="6"/>
  <c r="BJ848" i="6" s="1"/>
  <c r="AT871" i="6"/>
  <c r="BP871" i="6" s="1"/>
  <c r="AH840" i="6"/>
  <c r="BD840" i="6" s="1"/>
  <c r="AE960" i="6"/>
  <c r="BA960" i="6" s="1"/>
  <c r="AR909" i="6"/>
  <c r="BN909" i="6" s="1"/>
  <c r="AJ950" i="6"/>
  <c r="BF950" i="6" s="1"/>
  <c r="AD828" i="6"/>
  <c r="AZ828" i="6" s="1"/>
  <c r="AB930" i="6"/>
  <c r="AX930" i="6" s="1"/>
  <c r="AD859" i="6"/>
  <c r="AZ859" i="6" s="1"/>
  <c r="AC830" i="6"/>
  <c r="AY830" i="6" s="1"/>
  <c r="AS826" i="6"/>
  <c r="BO826" i="6" s="1"/>
  <c r="AR811" i="6"/>
  <c r="BN811" i="6" s="1"/>
  <c r="AD818" i="6"/>
  <c r="AZ818" i="6" s="1"/>
  <c r="AN918" i="6"/>
  <c r="BJ918" i="6" s="1"/>
  <c r="AF953" i="6"/>
  <c r="BB953" i="6" s="1"/>
  <c r="AS818" i="6"/>
  <c r="BO818" i="6" s="1"/>
  <c r="AH824" i="6"/>
  <c r="BD824" i="6" s="1"/>
  <c r="AF984" i="6"/>
  <c r="BB984" i="6" s="1"/>
  <c r="AK825" i="6"/>
  <c r="BG825" i="6" s="1"/>
  <c r="AH922" i="6"/>
  <c r="BD922" i="6" s="1"/>
  <c r="AB854" i="6"/>
  <c r="AX854" i="6" s="1"/>
  <c r="AJ850" i="6"/>
  <c r="BF850" i="6" s="1"/>
  <c r="AC895" i="6"/>
  <c r="AY895" i="6" s="1"/>
  <c r="AO833" i="6"/>
  <c r="BK833" i="6" s="1"/>
  <c r="AD838" i="6"/>
  <c r="AZ838" i="6" s="1"/>
  <c r="AG896" i="6"/>
  <c r="BC896" i="6" s="1"/>
  <c r="AS890" i="6"/>
  <c r="BO890" i="6" s="1"/>
  <c r="AS933" i="6"/>
  <c r="BO933" i="6" s="1"/>
  <c r="AS881" i="6"/>
  <c r="BO881" i="6" s="1"/>
  <c r="AO797" i="6"/>
  <c r="BK797" i="6" s="1"/>
  <c r="AL836" i="6"/>
  <c r="BH836" i="6" s="1"/>
  <c r="AC868" i="6"/>
  <c r="AY868" i="6" s="1"/>
  <c r="AS917" i="6"/>
  <c r="BO917" i="6" s="1"/>
  <c r="AC814" i="6"/>
  <c r="AY814" i="6" s="1"/>
  <c r="AT930" i="6"/>
  <c r="BP930" i="6" s="1"/>
  <c r="AN941" i="6"/>
  <c r="BJ941" i="6" s="1"/>
  <c r="AO847" i="6"/>
  <c r="BK847" i="6" s="1"/>
  <c r="AN896" i="6"/>
  <c r="BJ896" i="6" s="1"/>
  <c r="AO825" i="6"/>
  <c r="BK825" i="6" s="1"/>
  <c r="AS997" i="6"/>
  <c r="BO997" i="6" s="1"/>
  <c r="AT811" i="6"/>
  <c r="BP811" i="6" s="1"/>
  <c r="AP930" i="6"/>
  <c r="BL930" i="6" s="1"/>
  <c r="AQ838" i="6"/>
  <c r="BM838" i="6" s="1"/>
  <c r="AN915" i="6"/>
  <c r="BJ915" i="6" s="1"/>
  <c r="AP922" i="6"/>
  <c r="BL922" i="6" s="1"/>
  <c r="AF943" i="6"/>
  <c r="BB943" i="6" s="1"/>
  <c r="AN973" i="6"/>
  <c r="BJ973" i="6" s="1"/>
  <c r="AN979" i="6"/>
  <c r="BJ979" i="6" s="1"/>
  <c r="AD981" i="6"/>
  <c r="AZ981" i="6" s="1"/>
  <c r="AF835" i="6"/>
  <c r="BB835" i="6" s="1"/>
  <c r="AM994" i="6"/>
  <c r="BI994" i="6" s="1"/>
  <c r="AG920" i="6"/>
  <c r="BC920" i="6" s="1"/>
  <c r="AI826" i="6"/>
  <c r="BE826" i="6" s="1"/>
  <c r="AN876" i="6"/>
  <c r="BJ876" i="6" s="1"/>
  <c r="AT900" i="6"/>
  <c r="BP900" i="6" s="1"/>
  <c r="AH886" i="6"/>
  <c r="BD886" i="6" s="1"/>
  <c r="AS985" i="6"/>
  <c r="BO985" i="6" s="1"/>
  <c r="AC882" i="6"/>
  <c r="AY882" i="6" s="1"/>
  <c r="AS857" i="6"/>
  <c r="BO857" i="6" s="1"/>
  <c r="AQ813" i="6"/>
  <c r="BM813" i="6" s="1"/>
  <c r="AP798" i="6"/>
  <c r="BL798" i="6" s="1"/>
  <c r="AL798" i="6"/>
  <c r="BH798" i="6" s="1"/>
  <c r="AR817" i="6"/>
  <c r="BN817" i="6" s="1"/>
  <c r="AA992" i="6"/>
  <c r="AW992" i="6" s="1"/>
  <c r="AL893" i="6"/>
  <c r="BH893" i="6" s="1"/>
  <c r="AD958" i="6"/>
  <c r="AZ958" i="6" s="1"/>
  <c r="AD986" i="6"/>
  <c r="AZ986" i="6" s="1"/>
  <c r="AJ917" i="6"/>
  <c r="BF917" i="6" s="1"/>
  <c r="AJ973" i="6"/>
  <c r="BF973" i="6" s="1"/>
  <c r="AC828" i="6"/>
  <c r="AY828" i="6" s="1"/>
  <c r="AF969" i="6"/>
  <c r="BB969" i="6" s="1"/>
  <c r="AN961" i="6"/>
  <c r="BJ961" i="6" s="1"/>
  <c r="AR884" i="6"/>
  <c r="BN884" i="6" s="1"/>
  <c r="AI974" i="6"/>
  <c r="BE974" i="6" s="1"/>
  <c r="AR981" i="6"/>
  <c r="BN981" i="6" s="1"/>
  <c r="AG871" i="6"/>
  <c r="BC871" i="6" s="1"/>
  <c r="AQ877" i="6"/>
  <c r="BM877" i="6" s="1"/>
  <c r="AT844" i="6"/>
  <c r="BP844" i="6" s="1"/>
  <c r="AB828" i="6"/>
  <c r="AX828" i="6" s="1"/>
  <c r="AG861" i="6"/>
  <c r="BC861" i="6" s="1"/>
  <c r="AJ944" i="6"/>
  <c r="BF944" i="6" s="1"/>
  <c r="AT888" i="6"/>
  <c r="BP888" i="6" s="1"/>
  <c r="AJ902" i="6"/>
  <c r="BF902" i="6" s="1"/>
  <c r="AI926" i="6"/>
  <c r="BE926" i="6" s="1"/>
  <c r="AH883" i="6"/>
  <c r="BD883" i="6" s="1"/>
  <c r="AE983" i="6"/>
  <c r="BA983" i="6" s="1"/>
  <c r="AE817" i="6"/>
  <c r="BA817" i="6" s="1"/>
  <c r="AG933" i="6"/>
  <c r="BC933" i="6" s="1"/>
  <c r="AO865" i="6"/>
  <c r="BK865" i="6" s="1"/>
  <c r="AM806" i="6"/>
  <c r="BI806" i="6" s="1"/>
  <c r="AT981" i="6"/>
  <c r="BP981" i="6" s="1"/>
  <c r="AR859" i="6"/>
  <c r="BN859" i="6" s="1"/>
  <c r="AR962" i="6"/>
  <c r="BN962" i="6" s="1"/>
  <c r="AB944" i="6"/>
  <c r="AX944" i="6" s="1"/>
  <c r="AA820" i="6"/>
  <c r="AW820" i="6" s="1"/>
  <c r="AF956" i="6"/>
  <c r="BB956" i="6" s="1"/>
  <c r="AN913" i="6"/>
  <c r="BJ913" i="6" s="1"/>
  <c r="AK974" i="6"/>
  <c r="BG974" i="6" s="1"/>
  <c r="AK913" i="6"/>
  <c r="BG913" i="6" s="1"/>
  <c r="AL995" i="6"/>
  <c r="BH995" i="6" s="1"/>
  <c r="AN890" i="6"/>
  <c r="BJ890" i="6" s="1"/>
  <c r="AK874" i="6"/>
  <c r="BG874" i="6" s="1"/>
  <c r="AJ888" i="6"/>
  <c r="BF888" i="6" s="1"/>
  <c r="AP962" i="6"/>
  <c r="BL962" i="6" s="1"/>
  <c r="AD821" i="6"/>
  <c r="AZ821" i="6" s="1"/>
  <c r="AJ846" i="6"/>
  <c r="BF846" i="6" s="1"/>
  <c r="AS860" i="6"/>
  <c r="BO860" i="6" s="1"/>
  <c r="AF834" i="6"/>
  <c r="BB834" i="6" s="1"/>
  <c r="AF909" i="6"/>
  <c r="BB909" i="6" s="1"/>
  <c r="AF906" i="6"/>
  <c r="BB906" i="6" s="1"/>
  <c r="AR878" i="6"/>
  <c r="BN878" i="6" s="1"/>
  <c r="AB836" i="6"/>
  <c r="AX836" i="6" s="1"/>
  <c r="AL831" i="6"/>
  <c r="BH831" i="6" s="1"/>
  <c r="AE955" i="6"/>
  <c r="BA955" i="6" s="1"/>
  <c r="AI837" i="6"/>
  <c r="BE837" i="6" s="1"/>
  <c r="AE919" i="6"/>
  <c r="BA919" i="6" s="1"/>
  <c r="AP923" i="6"/>
  <c r="BL923" i="6" s="1"/>
  <c r="AH894" i="6"/>
  <c r="BD894" i="6" s="1"/>
  <c r="AQ925" i="6"/>
  <c r="BM925" i="6" s="1"/>
  <c r="AE848" i="6"/>
  <c r="BA848" i="6" s="1"/>
  <c r="AC853" i="6"/>
  <c r="AY853" i="6" s="1"/>
  <c r="AJ793" i="6"/>
  <c r="BF793" i="6" s="1"/>
  <c r="AD993" i="6"/>
  <c r="AZ993" i="6" s="1"/>
  <c r="AN884" i="6"/>
  <c r="BJ884" i="6" s="1"/>
  <c r="AQ869" i="6"/>
  <c r="BM869" i="6" s="1"/>
  <c r="AL876" i="6"/>
  <c r="BH876" i="6" s="1"/>
  <c r="AD900" i="6"/>
  <c r="AZ900" i="6" s="1"/>
  <c r="AT904" i="6"/>
  <c r="BP904" i="6" s="1"/>
  <c r="AO977" i="6"/>
  <c r="BK977" i="6" s="1"/>
  <c r="AJ806" i="6"/>
  <c r="BF806" i="6" s="1"/>
  <c r="AJ972" i="6"/>
  <c r="BF972" i="6" s="1"/>
  <c r="AT896" i="6"/>
  <c r="BP896" i="6" s="1"/>
  <c r="AO943" i="6"/>
  <c r="BK943" i="6" s="1"/>
  <c r="AR892" i="6"/>
  <c r="BN892" i="6" s="1"/>
  <c r="AT861" i="6"/>
  <c r="BP861" i="6" s="1"/>
  <c r="AB816" i="6"/>
  <c r="AX816" i="6" s="1"/>
  <c r="AT880" i="6"/>
  <c r="BP880" i="6" s="1"/>
  <c r="AB830" i="6"/>
  <c r="AX830" i="6" s="1"/>
  <c r="AA926" i="6"/>
  <c r="AW926" i="6" s="1"/>
  <c r="AD921" i="6"/>
  <c r="AZ921" i="6" s="1"/>
  <c r="AB920" i="6"/>
  <c r="AX920" i="6" s="1"/>
  <c r="AH965" i="6"/>
  <c r="BD965" i="6" s="1"/>
  <c r="AH955" i="6"/>
  <c r="BD955" i="6" s="1"/>
  <c r="AL872" i="6"/>
  <c r="BH872" i="6" s="1"/>
  <c r="AH974" i="6"/>
  <c r="BD974" i="6" s="1"/>
  <c r="AS927" i="6"/>
  <c r="BO927" i="6" s="1"/>
  <c r="AO994" i="6"/>
  <c r="BK994" i="6" s="1"/>
  <c r="AF847" i="6"/>
  <c r="BB847" i="6" s="1"/>
  <c r="AP941" i="6"/>
  <c r="BL941" i="6" s="1"/>
  <c r="AD929" i="6"/>
  <c r="AZ929" i="6" s="1"/>
  <c r="AT892" i="6"/>
  <c r="BP892" i="6" s="1"/>
  <c r="AF986" i="6"/>
  <c r="BB986" i="6" s="1"/>
  <c r="AO909" i="6"/>
  <c r="BK909" i="6" s="1"/>
  <c r="AB968" i="6"/>
  <c r="AX968" i="6" s="1"/>
  <c r="AR866" i="6"/>
  <c r="BN866" i="6" s="1"/>
  <c r="AT853" i="6"/>
  <c r="BP853" i="6" s="1"/>
  <c r="AE831" i="6"/>
  <c r="BA831" i="6" s="1"/>
  <c r="AK958" i="6"/>
  <c r="BG958" i="6" s="1"/>
  <c r="AN823" i="6"/>
  <c r="BJ823" i="6" s="1"/>
  <c r="AR938" i="6"/>
  <c r="BN938" i="6" s="1"/>
  <c r="AF846" i="6"/>
  <c r="BB846" i="6" s="1"/>
  <c r="AF811" i="6"/>
  <c r="BB811" i="6" s="1"/>
  <c r="AK834" i="6"/>
  <c r="BG834" i="6" s="1"/>
  <c r="AJ866" i="6"/>
  <c r="BF866" i="6" s="1"/>
  <c r="AG985" i="6"/>
  <c r="BC985" i="6" s="1"/>
  <c r="AF913" i="6"/>
  <c r="BB913" i="6" s="1"/>
  <c r="AD817" i="6"/>
  <c r="AZ817" i="6" s="1"/>
  <c r="AI919" i="6"/>
  <c r="BE919" i="6" s="1"/>
  <c r="AC818" i="6"/>
  <c r="AY818" i="6" s="1"/>
  <c r="AH892" i="6"/>
  <c r="BD892" i="6" s="1"/>
  <c r="AR801" i="6"/>
  <c r="BN801" i="6" s="1"/>
  <c r="AN921" i="6"/>
  <c r="BJ921" i="6" s="1"/>
  <c r="AS874" i="6"/>
  <c r="BO874" i="6" s="1"/>
  <c r="AL869" i="6"/>
  <c r="BH869" i="6" s="1"/>
  <c r="AJ929" i="6"/>
  <c r="BF929" i="6" s="1"/>
  <c r="AF892" i="6"/>
  <c r="BB892" i="6" s="1"/>
  <c r="AO961" i="6"/>
  <c r="BK961" i="6" s="1"/>
  <c r="AM878" i="6"/>
  <c r="BI878" i="6" s="1"/>
  <c r="AD957" i="6"/>
  <c r="AZ957" i="6" s="1"/>
  <c r="AF979" i="6"/>
  <c r="BB979" i="6" s="1"/>
  <c r="AH888" i="6"/>
  <c r="BD888" i="6" s="1"/>
  <c r="AJ821" i="6"/>
  <c r="BF821" i="6" s="1"/>
  <c r="AL990" i="6"/>
  <c r="BH990" i="6" s="1"/>
  <c r="AE846" i="6"/>
  <c r="BA846" i="6" s="1"/>
  <c r="AS969" i="6"/>
  <c r="BO969" i="6" s="1"/>
  <c r="AC838" i="6"/>
  <c r="AY838" i="6" s="1"/>
  <c r="AD965" i="6"/>
  <c r="AZ965" i="6" s="1"/>
  <c r="AK967" i="6"/>
  <c r="BG967" i="6" s="1"/>
  <c r="AT897" i="6"/>
  <c r="BP897" i="6" s="1"/>
  <c r="AR841" i="6"/>
  <c r="BN841" i="6" s="1"/>
  <c r="AB976" i="6"/>
  <c r="AX976" i="6" s="1"/>
  <c r="AF889" i="6"/>
  <c r="BB889" i="6" s="1"/>
  <c r="AG810" i="6"/>
  <c r="BC810" i="6" s="1"/>
  <c r="AC869" i="6"/>
  <c r="AY869" i="6" s="1"/>
  <c r="AO885" i="6"/>
  <c r="BK885" i="6" s="1"/>
  <c r="AR985" i="6"/>
  <c r="BN985" i="6" s="1"/>
  <c r="AB906" i="6"/>
  <c r="AX906" i="6" s="1"/>
  <c r="AO889" i="6"/>
  <c r="BK889" i="6" s="1"/>
  <c r="AH930" i="6"/>
  <c r="BD930" i="6" s="1"/>
  <c r="AO955" i="6"/>
  <c r="BK955" i="6" s="1"/>
  <c r="AR974" i="6"/>
  <c r="BN974" i="6" s="1"/>
  <c r="AT817" i="6"/>
  <c r="BP817" i="6" s="1"/>
  <c r="AK912" i="6"/>
  <c r="BG912" i="6" s="1"/>
  <c r="AB890" i="6"/>
  <c r="AX890" i="6" s="1"/>
  <c r="AT925" i="6"/>
  <c r="BP925" i="6" s="1"/>
  <c r="AO848" i="6"/>
  <c r="BK848" i="6" s="1"/>
  <c r="AE929" i="6"/>
  <c r="BA929" i="6" s="1"/>
  <c r="AH961" i="6"/>
  <c r="BD961" i="6" s="1"/>
  <c r="AJ854" i="6"/>
  <c r="BF854" i="6" s="1"/>
  <c r="AD834" i="6"/>
  <c r="AZ834" i="6" s="1"/>
  <c r="AG981" i="6"/>
  <c r="BC981" i="6" s="1"/>
  <c r="AA840" i="6"/>
  <c r="AW840" i="6" s="1"/>
  <c r="AB932" i="6"/>
  <c r="AX932" i="6" s="1"/>
  <c r="AH837" i="6"/>
  <c r="BD837" i="6" s="1"/>
  <c r="AK979" i="6"/>
  <c r="BG979" i="6" s="1"/>
  <c r="AE869" i="6"/>
  <c r="BA869" i="6" s="1"/>
  <c r="AM993" i="6"/>
  <c r="BI993" i="6" s="1"/>
  <c r="AR958" i="6"/>
  <c r="BN958" i="6" s="1"/>
  <c r="AE856" i="6"/>
  <c r="BA856" i="6" s="1"/>
  <c r="AI896" i="6"/>
  <c r="BE896" i="6" s="1"/>
  <c r="AO993" i="6"/>
  <c r="BK993" i="6" s="1"/>
  <c r="AO829" i="6"/>
  <c r="BK829" i="6" s="1"/>
  <c r="AH989" i="6"/>
  <c r="BD989" i="6" s="1"/>
  <c r="AO838" i="6"/>
  <c r="BK838" i="6" s="1"/>
  <c r="AA864" i="6"/>
  <c r="AW864" i="6" s="1"/>
  <c r="AG980" i="6"/>
  <c r="BC980" i="6" s="1"/>
  <c r="AN822" i="6"/>
  <c r="BJ822" i="6" s="1"/>
  <c r="AK801" i="6"/>
  <c r="BG801" i="6" s="1"/>
  <c r="AO945" i="6"/>
  <c r="BK945" i="6" s="1"/>
  <c r="AS957" i="6"/>
  <c r="BO957" i="6" s="1"/>
  <c r="AI798" i="6"/>
  <c r="BE798" i="6" s="1"/>
  <c r="AJ901" i="6"/>
  <c r="BF901" i="6" s="1"/>
  <c r="AI911" i="6"/>
  <c r="BE911" i="6" s="1"/>
  <c r="AR887" i="6"/>
  <c r="BN887" i="6" s="1"/>
  <c r="AT857" i="6"/>
  <c r="BP857" i="6" s="1"/>
  <c r="AO921" i="6"/>
  <c r="BK921" i="6" s="1"/>
  <c r="AR756" i="6"/>
  <c r="BN756" i="6" s="1"/>
  <c r="AT711" i="6"/>
  <c r="BP711" i="6" s="1"/>
  <c r="AT918" i="6"/>
  <c r="BP918" i="6" s="1"/>
  <c r="AH973" i="6"/>
  <c r="BD973" i="6" s="1"/>
  <c r="AN824" i="6"/>
  <c r="BJ824" i="6" s="1"/>
  <c r="AE953" i="6"/>
  <c r="BA953" i="6" s="1"/>
  <c r="AN682" i="6"/>
  <c r="BJ682" i="6" s="1"/>
  <c r="AD933" i="6"/>
  <c r="AZ933" i="6" s="1"/>
  <c r="AL927" i="6"/>
  <c r="BH927" i="6" s="1"/>
  <c r="AJ697" i="6"/>
  <c r="BF697" i="6" s="1"/>
  <c r="AR684" i="6"/>
  <c r="BN684" i="6" s="1"/>
  <c r="AS705" i="6"/>
  <c r="BO705" i="6" s="1"/>
  <c r="AM937" i="6"/>
  <c r="BI937" i="6" s="1"/>
  <c r="AT686" i="6"/>
  <c r="BP686" i="6" s="1"/>
  <c r="AB848" i="6"/>
  <c r="AX848" i="6" s="1"/>
  <c r="AK840" i="6"/>
  <c r="BG840" i="6" s="1"/>
  <c r="AP996" i="6"/>
  <c r="BL996" i="6" s="1"/>
  <c r="AF976" i="6"/>
  <c r="BB976" i="6" s="1"/>
  <c r="AN957" i="6"/>
  <c r="BJ957" i="6" s="1"/>
  <c r="AR992" i="6"/>
  <c r="BN992" i="6" s="1"/>
  <c r="AH880" i="6"/>
  <c r="BD880" i="6" s="1"/>
  <c r="AF972" i="6"/>
  <c r="BB972" i="6" s="1"/>
  <c r="AH980" i="6"/>
  <c r="BD980" i="6" s="1"/>
  <c r="AQ818" i="6"/>
  <c r="BM818" i="6" s="1"/>
  <c r="AJ797" i="6"/>
  <c r="BF797" i="6" s="1"/>
  <c r="AL960" i="6"/>
  <c r="BH960" i="6" s="1"/>
  <c r="AL840" i="6"/>
  <c r="BH840" i="6" s="1"/>
  <c r="AK845" i="6"/>
  <c r="BG845" i="6" s="1"/>
  <c r="AQ960" i="6"/>
  <c r="BM960" i="6" s="1"/>
  <c r="AS837" i="6"/>
  <c r="BO837" i="6" s="1"/>
  <c r="AR978" i="6"/>
  <c r="BN978" i="6" s="1"/>
  <c r="AK881" i="6"/>
  <c r="BG881" i="6" s="1"/>
  <c r="AQ976" i="6"/>
  <c r="BM976" i="6" s="1"/>
  <c r="AS905" i="6"/>
  <c r="BO905" i="6" s="1"/>
  <c r="AS980" i="6"/>
  <c r="BO980" i="6" s="1"/>
  <c r="AL914" i="6"/>
  <c r="BH914" i="6" s="1"/>
  <c r="AP819" i="6"/>
  <c r="BL819" i="6" s="1"/>
  <c r="AK905" i="6"/>
  <c r="BG905" i="6" s="1"/>
  <c r="AR830" i="6"/>
  <c r="BN830" i="6" s="1"/>
  <c r="AL797" i="6"/>
  <c r="BH797" i="6" s="1"/>
  <c r="AK933" i="6"/>
  <c r="BG933" i="6" s="1"/>
  <c r="AT862" i="6"/>
  <c r="BP862" i="6" s="1"/>
  <c r="AK952" i="6"/>
  <c r="BG952" i="6" s="1"/>
  <c r="AL974" i="6"/>
  <c r="BH974" i="6" s="1"/>
  <c r="AJ952" i="6"/>
  <c r="BF952" i="6" s="1"/>
  <c r="AH793" i="6"/>
  <c r="BD793" i="6" s="1"/>
  <c r="AI902" i="6"/>
  <c r="BE902" i="6" s="1"/>
  <c r="AK931" i="6"/>
  <c r="BG931" i="6" s="1"/>
  <c r="AA909" i="6"/>
  <c r="AW909" i="6" s="1"/>
  <c r="AB929" i="6"/>
  <c r="AX929" i="6" s="1"/>
  <c r="AA948" i="6"/>
  <c r="AW948" i="6" s="1"/>
  <c r="AL991" i="6"/>
  <c r="BH991" i="6" s="1"/>
  <c r="AN806" i="6"/>
  <c r="BJ806" i="6" s="1"/>
  <c r="AF800" i="6"/>
  <c r="BB800" i="6" s="1"/>
  <c r="AI893" i="6"/>
  <c r="BE893" i="6" s="1"/>
  <c r="AS830" i="6"/>
  <c r="BO830" i="6" s="1"/>
  <c r="AQ945" i="6"/>
  <c r="BM945" i="6" s="1"/>
  <c r="AN938" i="6"/>
  <c r="BJ938" i="6" s="1"/>
  <c r="AQ974" i="6"/>
  <c r="BM974" i="6" s="1"/>
  <c r="AD922" i="6"/>
  <c r="AZ922" i="6" s="1"/>
  <c r="AL931" i="6"/>
  <c r="BH931" i="6" s="1"/>
  <c r="AF898" i="6"/>
  <c r="BB898" i="6" s="1"/>
  <c r="AH918" i="6"/>
  <c r="BD918" i="6" s="1"/>
  <c r="AA846" i="6"/>
  <c r="AW846" i="6" s="1"/>
  <c r="AF881" i="6"/>
  <c r="BB881" i="6" s="1"/>
  <c r="AT929" i="6"/>
  <c r="BP929" i="6" s="1"/>
  <c r="AF946" i="6"/>
  <c r="BB946" i="6" s="1"/>
  <c r="AB876" i="6"/>
  <c r="AX876" i="6" s="1"/>
  <c r="AH931" i="6"/>
  <c r="BD931" i="6" s="1"/>
  <c r="AL873" i="6"/>
  <c r="BH873" i="6" s="1"/>
  <c r="AG949" i="6"/>
  <c r="BC949" i="6" s="1"/>
  <c r="AL805" i="6"/>
  <c r="BH805" i="6" s="1"/>
  <c r="AD892" i="6"/>
  <c r="AZ892" i="6" s="1"/>
  <c r="AI892" i="6"/>
  <c r="BE892" i="6" s="1"/>
  <c r="AG957" i="6"/>
  <c r="BC957" i="6" s="1"/>
  <c r="AO944" i="6"/>
  <c r="BK944" i="6" s="1"/>
  <c r="AD885" i="6"/>
  <c r="AZ885" i="6" s="1"/>
  <c r="AJ966" i="6"/>
  <c r="BF966" i="6" s="1"/>
  <c r="AS861" i="6"/>
  <c r="BO861" i="6" s="1"/>
  <c r="AN952" i="6"/>
  <c r="BJ952" i="6" s="1"/>
  <c r="AS819" i="6"/>
  <c r="BO819" i="6" s="1"/>
  <c r="AQ817" i="6"/>
  <c r="BM817" i="6" s="1"/>
  <c r="AQ972" i="6"/>
  <c r="BM972" i="6" s="1"/>
  <c r="AG885" i="6"/>
  <c r="BC885" i="6" s="1"/>
  <c r="AA824" i="6"/>
  <c r="AW824" i="6" s="1"/>
  <c r="AT909" i="6"/>
  <c r="BP909" i="6" s="1"/>
  <c r="AP953" i="6"/>
  <c r="BL953" i="6" s="1"/>
  <c r="AH819" i="6"/>
  <c r="BD819" i="6" s="1"/>
  <c r="AE833" i="6"/>
  <c r="BA833" i="6" s="1"/>
  <c r="AD841" i="6"/>
  <c r="AZ841" i="6" s="1"/>
  <c r="AD962" i="6"/>
  <c r="AZ962" i="6" s="1"/>
  <c r="AK969" i="6"/>
  <c r="BG969" i="6" s="1"/>
  <c r="AJ957" i="6"/>
  <c r="BF957" i="6" s="1"/>
  <c r="AP872" i="6"/>
  <c r="BL872" i="6" s="1"/>
  <c r="AG943" i="6"/>
  <c r="BC943" i="6" s="1"/>
  <c r="AH882" i="6"/>
  <c r="BD882" i="6" s="1"/>
  <c r="AM992" i="6"/>
  <c r="BI992" i="6" s="1"/>
  <c r="AJ823" i="6"/>
  <c r="BF823" i="6" s="1"/>
  <c r="AC904" i="6"/>
  <c r="AY904" i="6" s="1"/>
  <c r="AS854" i="6"/>
  <c r="BO854" i="6" s="1"/>
  <c r="AG953" i="6"/>
  <c r="BC953" i="6" s="1"/>
  <c r="AP911" i="6"/>
  <c r="BL911" i="6" s="1"/>
  <c r="AG993" i="6"/>
  <c r="BC993" i="6" s="1"/>
  <c r="AF858" i="6"/>
  <c r="BB858" i="6" s="1"/>
  <c r="AR973" i="6"/>
  <c r="BN973" i="6" s="1"/>
  <c r="AO860" i="6"/>
  <c r="BK860" i="6" s="1"/>
  <c r="AN877" i="6"/>
  <c r="BJ877" i="6" s="1"/>
  <c r="AP857" i="6"/>
  <c r="BL857" i="6" s="1"/>
  <c r="AL871" i="6"/>
  <c r="BH871" i="6" s="1"/>
  <c r="AR895" i="6"/>
  <c r="BN895" i="6" s="1"/>
  <c r="AI780" i="6"/>
  <c r="BE780" i="6" s="1"/>
  <c r="AB957" i="6"/>
  <c r="AX957" i="6" s="1"/>
  <c r="AT891" i="6"/>
  <c r="BP891" i="6" s="1"/>
  <c r="AG799" i="6"/>
  <c r="BC799" i="6" s="1"/>
  <c r="AE852" i="6"/>
  <c r="BA852" i="6" s="1"/>
  <c r="AL970" i="6"/>
  <c r="BH970" i="6" s="1"/>
  <c r="AK828" i="6"/>
  <c r="BG828" i="6" s="1"/>
  <c r="AI820" i="6"/>
  <c r="BE820" i="6" s="1"/>
  <c r="AB992" i="6"/>
  <c r="AX992" i="6" s="1"/>
  <c r="AS962" i="6"/>
  <c r="BO962" i="6" s="1"/>
  <c r="AG894" i="6"/>
  <c r="BC894" i="6" s="1"/>
  <c r="AJ986" i="6"/>
  <c r="BF986" i="6" s="1"/>
  <c r="AJ752" i="6"/>
  <c r="BF752" i="6" s="1"/>
  <c r="AF802" i="6"/>
  <c r="BB802" i="6" s="1"/>
  <c r="AN821" i="6"/>
  <c r="BJ821" i="6" s="1"/>
  <c r="AB915" i="6"/>
  <c r="AX915" i="6" s="1"/>
  <c r="AS898" i="6"/>
  <c r="BO898" i="6" s="1"/>
  <c r="AQ706" i="6"/>
  <c r="BM706" i="6" s="1"/>
  <c r="AN684" i="6"/>
  <c r="BJ684" i="6" s="1"/>
  <c r="AS802" i="6"/>
  <c r="BO802" i="6" s="1"/>
  <c r="AM719" i="6"/>
  <c r="BI719" i="6" s="1"/>
  <c r="AD953" i="6"/>
  <c r="AZ953" i="6" s="1"/>
  <c r="AP861" i="6"/>
  <c r="BL861" i="6" s="1"/>
  <c r="AS929" i="6"/>
  <c r="BO929" i="6" s="1"/>
  <c r="AM916" i="6"/>
  <c r="BI916" i="6" s="1"/>
  <c r="AP934" i="6"/>
  <c r="BL934" i="6" s="1"/>
  <c r="AR851" i="6"/>
  <c r="BN851" i="6" s="1"/>
  <c r="AA920" i="6"/>
  <c r="AW920" i="6" s="1"/>
  <c r="AE986" i="6"/>
  <c r="BA986" i="6" s="1"/>
  <c r="AN873" i="6"/>
  <c r="BJ873" i="6" s="1"/>
  <c r="AR837" i="6"/>
  <c r="BN837" i="6" s="1"/>
  <c r="AJ908" i="6"/>
  <c r="BF908" i="6" s="1"/>
  <c r="AO925" i="6"/>
  <c r="BK925" i="6" s="1"/>
  <c r="AF924" i="6"/>
  <c r="BB924" i="6" s="1"/>
  <c r="AI809" i="6"/>
  <c r="BE809" i="6" s="1"/>
  <c r="AF856" i="6"/>
  <c r="BB856" i="6" s="1"/>
  <c r="AG912" i="6"/>
  <c r="BC912" i="6" s="1"/>
  <c r="AA929" i="6"/>
  <c r="AW929" i="6" s="1"/>
  <c r="AA801" i="6"/>
  <c r="AW801" i="6" s="1"/>
  <c r="AN856" i="6"/>
  <c r="BJ856" i="6" s="1"/>
  <c r="AL938" i="6"/>
  <c r="BH938" i="6" s="1"/>
  <c r="AE925" i="6"/>
  <c r="BA925" i="6" s="1"/>
  <c r="AF949" i="6"/>
  <c r="BB949" i="6" s="1"/>
  <c r="AL849" i="6"/>
  <c r="BH849" i="6" s="1"/>
  <c r="AB977" i="6"/>
  <c r="AX977" i="6" s="1"/>
  <c r="AN757" i="6"/>
  <c r="BJ757" i="6" s="1"/>
  <c r="AT943" i="6"/>
  <c r="BP943" i="6" s="1"/>
  <c r="AG804" i="6"/>
  <c r="BC804" i="6" s="1"/>
  <c r="AR818" i="6"/>
  <c r="BN818" i="6" s="1"/>
  <c r="AL800" i="6"/>
  <c r="BH800" i="6" s="1"/>
  <c r="AA951" i="6"/>
  <c r="AW951" i="6" s="1"/>
  <c r="AA788" i="6"/>
  <c r="AW788" i="6" s="1"/>
  <c r="AE952" i="6"/>
  <c r="BA952" i="6" s="1"/>
  <c r="AO902" i="6"/>
  <c r="BK902" i="6" s="1"/>
  <c r="AN813" i="6"/>
  <c r="BJ813" i="6" s="1"/>
  <c r="AC867" i="6"/>
  <c r="AY867" i="6" s="1"/>
  <c r="AE935" i="6"/>
  <c r="BA935" i="6" s="1"/>
  <c r="AI992" i="6"/>
  <c r="BE992" i="6" s="1"/>
  <c r="AH994" i="6"/>
  <c r="BD994" i="6" s="1"/>
  <c r="AR836" i="6"/>
  <c r="BN836" i="6" s="1"/>
  <c r="AQ893" i="6"/>
  <c r="BM893" i="6" s="1"/>
  <c r="AH889" i="6"/>
  <c r="BD889" i="6" s="1"/>
  <c r="AR970" i="6"/>
  <c r="BN970" i="6" s="1"/>
  <c r="AK833" i="6"/>
  <c r="BG833" i="6" s="1"/>
  <c r="AH797" i="6"/>
  <c r="BD797" i="6" s="1"/>
  <c r="AH925" i="6"/>
  <c r="BD925" i="6" s="1"/>
  <c r="AH809" i="6"/>
  <c r="BD809" i="6" s="1"/>
  <c r="AD925" i="6"/>
  <c r="AZ925" i="6" s="1"/>
  <c r="AB926" i="6"/>
  <c r="AX926" i="6" s="1"/>
  <c r="AE981" i="6"/>
  <c r="BA981" i="6" s="1"/>
  <c r="AS821" i="6"/>
  <c r="BO821" i="6" s="1"/>
  <c r="AH878" i="6"/>
  <c r="BD878" i="6" s="1"/>
  <c r="AR897" i="6"/>
  <c r="BN897" i="6" s="1"/>
  <c r="AR876" i="6"/>
  <c r="BN876" i="6" s="1"/>
  <c r="AJ906" i="6"/>
  <c r="BF906" i="6" s="1"/>
  <c r="AE905" i="6"/>
  <c r="BA905" i="6" s="1"/>
  <c r="AA914" i="6"/>
  <c r="AW914" i="6" s="1"/>
  <c r="AB964" i="6"/>
  <c r="AX964" i="6" s="1"/>
  <c r="AT841" i="6"/>
  <c r="BP841" i="6" s="1"/>
  <c r="AK810" i="6"/>
  <c r="BG810" i="6" s="1"/>
  <c r="AJ945" i="6"/>
  <c r="BF945" i="6" s="1"/>
  <c r="AE845" i="6"/>
  <c r="BA845" i="6" s="1"/>
  <c r="AG797" i="6"/>
  <c r="BC797" i="6" s="1"/>
  <c r="AE803" i="6"/>
  <c r="BA803" i="6" s="1"/>
  <c r="AT895" i="6"/>
  <c r="BP895" i="6" s="1"/>
  <c r="AJ980" i="6"/>
  <c r="BF980" i="6" s="1"/>
  <c r="AI818" i="6"/>
  <c r="BE818" i="6" s="1"/>
  <c r="AL958" i="6"/>
  <c r="BH958" i="6" s="1"/>
  <c r="AH921" i="6"/>
  <c r="BD921" i="6" s="1"/>
  <c r="AL883" i="6"/>
  <c r="BH883" i="6" s="1"/>
  <c r="AC914" i="6"/>
  <c r="AY914" i="6" s="1"/>
  <c r="AE961" i="6"/>
  <c r="BA961" i="6" s="1"/>
  <c r="AR928" i="6"/>
  <c r="BN928" i="6" s="1"/>
  <c r="AK916" i="6"/>
  <c r="BG916" i="6" s="1"/>
  <c r="AA906" i="6"/>
  <c r="AW906" i="6" s="1"/>
  <c r="AK909" i="6"/>
  <c r="BG909" i="6" s="1"/>
  <c r="AH993" i="6"/>
  <c r="BD993" i="6" s="1"/>
  <c r="AG944" i="6"/>
  <c r="BC944" i="6" s="1"/>
  <c r="AM919" i="6"/>
  <c r="BI919" i="6" s="1"/>
  <c r="AN962" i="6"/>
  <c r="BJ962" i="6" s="1"/>
  <c r="AL948" i="6"/>
  <c r="BH948" i="6" s="1"/>
  <c r="AH914" i="6"/>
  <c r="BD914" i="6" s="1"/>
  <c r="AB857" i="6"/>
  <c r="AX857" i="6" s="1"/>
  <c r="AH979" i="6"/>
  <c r="BD979" i="6" s="1"/>
  <c r="AB832" i="6"/>
  <c r="AX832" i="6" s="1"/>
  <c r="AT804" i="6"/>
  <c r="BP804" i="6" s="1"/>
  <c r="AD996" i="6"/>
  <c r="AZ996" i="6" s="1"/>
  <c r="AK829" i="6"/>
  <c r="BG829" i="6" s="1"/>
  <c r="AJ865" i="6"/>
  <c r="BF865" i="6" s="1"/>
  <c r="AK869" i="6"/>
  <c r="BG869" i="6" s="1"/>
  <c r="AF919" i="6"/>
  <c r="BB919" i="6" s="1"/>
  <c r="AI997" i="6"/>
  <c r="BE997" i="6" s="1"/>
  <c r="AM912" i="6"/>
  <c r="BI912" i="6" s="1"/>
  <c r="AJ984" i="6"/>
  <c r="BF984" i="6" s="1"/>
  <c r="AP954" i="6"/>
  <c r="BL954" i="6" s="1"/>
  <c r="AH900" i="6"/>
  <c r="BD900" i="6" s="1"/>
  <c r="AI890" i="6"/>
  <c r="BE890" i="6" s="1"/>
  <c r="AM982" i="6"/>
  <c r="BI982" i="6" s="1"/>
  <c r="AE922" i="6"/>
  <c r="BA922" i="6" s="1"/>
  <c r="AO946" i="6"/>
  <c r="BK946" i="6" s="1"/>
  <c r="AA797" i="6"/>
  <c r="AW797" i="6" s="1"/>
  <c r="AQ955" i="6"/>
  <c r="BM955" i="6" s="1"/>
  <c r="AD807" i="6"/>
  <c r="AZ807" i="6" s="1"/>
  <c r="AB794" i="6"/>
  <c r="AX794" i="6" s="1"/>
  <c r="AT920" i="6"/>
  <c r="BP920" i="6" s="1"/>
  <c r="AC813" i="6"/>
  <c r="AY813" i="6" s="1"/>
  <c r="AD917" i="6"/>
  <c r="AZ917" i="6" s="1"/>
  <c r="AM815" i="6"/>
  <c r="BI815" i="6" s="1"/>
  <c r="AP822" i="6"/>
  <c r="BL822" i="6" s="1"/>
  <c r="AL965" i="6"/>
  <c r="BH965" i="6" s="1"/>
  <c r="AI691" i="6"/>
  <c r="BE691" i="6" s="1"/>
  <c r="AG809" i="6"/>
  <c r="BC809" i="6" s="1"/>
  <c r="AG954" i="6"/>
  <c r="BC954" i="6" s="1"/>
  <c r="AP917" i="6"/>
  <c r="BL917" i="6" s="1"/>
  <c r="AN897" i="6"/>
  <c r="BJ897" i="6" s="1"/>
  <c r="AI982" i="6"/>
  <c r="BE982" i="6" s="1"/>
  <c r="AH866" i="6"/>
  <c r="BD866" i="6" s="1"/>
  <c r="AI857" i="6"/>
  <c r="BE857" i="6" s="1"/>
  <c r="AF988" i="6"/>
  <c r="BB988" i="6" s="1"/>
  <c r="AL901" i="6"/>
  <c r="BH901" i="6" s="1"/>
  <c r="AO799" i="6"/>
  <c r="BK799" i="6" s="1"/>
  <c r="AG902" i="6"/>
  <c r="BC902" i="6" s="1"/>
  <c r="AR901" i="6"/>
  <c r="BN901" i="6" s="1"/>
  <c r="AM871" i="6"/>
  <c r="BI871" i="6" s="1"/>
  <c r="AF966" i="6"/>
  <c r="BB966" i="6" s="1"/>
  <c r="AT970" i="6"/>
  <c r="BP970" i="6" s="1"/>
  <c r="AG838" i="6"/>
  <c r="BC838" i="6" s="1"/>
  <c r="AD813" i="6"/>
  <c r="AZ813" i="6" s="1"/>
  <c r="AR839" i="6"/>
  <c r="BN839" i="6" s="1"/>
  <c r="AN894" i="6"/>
  <c r="BJ894" i="6" s="1"/>
  <c r="AB962" i="6"/>
  <c r="AX962" i="6" s="1"/>
  <c r="AI959" i="6"/>
  <c r="BE959" i="6" s="1"/>
  <c r="AF997" i="6"/>
  <c r="BB997" i="6" s="1"/>
  <c r="AT917" i="6"/>
  <c r="BP917" i="6" s="1"/>
  <c r="AD866" i="6"/>
  <c r="AZ866" i="6" s="1"/>
  <c r="AK997" i="6"/>
  <c r="BG997" i="6" s="1"/>
  <c r="AT818" i="6"/>
  <c r="BP818" i="6" s="1"/>
  <c r="AM960" i="6"/>
  <c r="BI960" i="6" s="1"/>
  <c r="AO888" i="6"/>
  <c r="BK888" i="6" s="1"/>
  <c r="AQ842" i="6"/>
  <c r="BM842" i="6" s="1"/>
  <c r="AC986" i="6"/>
  <c r="AY986" i="6" s="1"/>
  <c r="AP945" i="6"/>
  <c r="BL945" i="6" s="1"/>
  <c r="AA919" i="6"/>
  <c r="AW919" i="6" s="1"/>
  <c r="AQ863" i="6"/>
  <c r="BM863" i="6" s="1"/>
  <c r="AS880" i="6"/>
  <c r="BO880" i="6" s="1"/>
  <c r="AO853" i="6"/>
  <c r="BK853" i="6" s="1"/>
  <c r="AK904" i="6"/>
  <c r="BG904" i="6" s="1"/>
  <c r="AO727" i="6"/>
  <c r="BK727" i="6" s="1"/>
  <c r="AN704" i="6"/>
  <c r="BJ704" i="6" s="1"/>
  <c r="AM894" i="6"/>
  <c r="BI894" i="6" s="1"/>
  <c r="AO952" i="6"/>
  <c r="BK952" i="6" s="1"/>
  <c r="AJ970" i="6"/>
  <c r="BF970" i="6" s="1"/>
  <c r="AO917" i="6"/>
  <c r="BK917" i="6" s="1"/>
  <c r="AP883" i="6"/>
  <c r="BL883" i="6" s="1"/>
  <c r="AS889" i="6"/>
  <c r="BO889" i="6" s="1"/>
  <c r="AD904" i="6"/>
  <c r="AZ904" i="6" s="1"/>
  <c r="AI994" i="6"/>
  <c r="BE994" i="6" s="1"/>
  <c r="AQ973" i="6"/>
  <c r="BM973" i="6" s="1"/>
  <c r="AT906" i="6"/>
  <c r="BP906" i="6" s="1"/>
  <c r="AT901" i="6"/>
  <c r="BP901" i="6" s="1"/>
  <c r="AJ985" i="6"/>
  <c r="BF985" i="6" s="1"/>
  <c r="AO827" i="6"/>
  <c r="BK827" i="6" s="1"/>
  <c r="AB808" i="6"/>
  <c r="AX808" i="6" s="1"/>
  <c r="AR838" i="6"/>
  <c r="BN838" i="6" s="1"/>
  <c r="AJ977" i="6"/>
  <c r="BF977" i="6" s="1"/>
  <c r="AP976" i="6"/>
  <c r="BL976" i="6" s="1"/>
  <c r="AR860" i="6"/>
  <c r="BN860" i="6" s="1"/>
  <c r="AR949" i="6"/>
  <c r="BN949" i="6" s="1"/>
  <c r="AD920" i="6"/>
  <c r="AZ920" i="6" s="1"/>
  <c r="AQ801" i="6"/>
  <c r="BM801" i="6" s="1"/>
  <c r="AG965" i="6"/>
  <c r="BC965" i="6" s="1"/>
  <c r="AL953" i="6"/>
  <c r="BH953" i="6" s="1"/>
  <c r="AN901" i="6"/>
  <c r="BJ901" i="6" s="1"/>
  <c r="AI945" i="6"/>
  <c r="BE945" i="6" s="1"/>
  <c r="AR930" i="6"/>
  <c r="BN930" i="6" s="1"/>
  <c r="AF967" i="6"/>
  <c r="BB967" i="6" s="1"/>
  <c r="AH863" i="6"/>
  <c r="BD863" i="6" s="1"/>
  <c r="AI993" i="6"/>
  <c r="BE993" i="6" s="1"/>
  <c r="AB861" i="6"/>
  <c r="AX861" i="6" s="1"/>
  <c r="AF902" i="6"/>
  <c r="BB902" i="6" s="1"/>
  <c r="AG991" i="6"/>
  <c r="BC991" i="6" s="1"/>
  <c r="AN872" i="6"/>
  <c r="BJ872" i="6" s="1"/>
  <c r="AM826" i="6"/>
  <c r="BI826" i="6" s="1"/>
  <c r="AD853" i="6"/>
  <c r="AZ853" i="6" s="1"/>
  <c r="AF962" i="6"/>
  <c r="BB962" i="6" s="1"/>
  <c r="AM888" i="6"/>
  <c r="BI888" i="6" s="1"/>
  <c r="AG805" i="6"/>
  <c r="BC805" i="6" s="1"/>
  <c r="AF918" i="6"/>
  <c r="BB918" i="6" s="1"/>
  <c r="AE945" i="6"/>
  <c r="BA945" i="6" s="1"/>
  <c r="AE836" i="6"/>
  <c r="BA836" i="6" s="1"/>
  <c r="AR822" i="6"/>
  <c r="BN822" i="6" s="1"/>
  <c r="AR912" i="6"/>
  <c r="BN912" i="6" s="1"/>
  <c r="AL858" i="6"/>
  <c r="BH858" i="6" s="1"/>
  <c r="AR889" i="6"/>
  <c r="BN889" i="6" s="1"/>
  <c r="AF872" i="6"/>
  <c r="BB872" i="6" s="1"/>
  <c r="AR945" i="6"/>
  <c r="BN945" i="6" s="1"/>
  <c r="AD939" i="6"/>
  <c r="AZ939" i="6" s="1"/>
  <c r="AO818" i="6"/>
  <c r="BK818" i="6" s="1"/>
  <c r="AE957" i="6"/>
  <c r="BA957" i="6" s="1"/>
  <c r="AK890" i="6"/>
  <c r="BG890" i="6" s="1"/>
  <c r="AI836" i="6"/>
  <c r="BE836" i="6" s="1"/>
  <c r="AE824" i="6"/>
  <c r="BA824" i="6" s="1"/>
  <c r="AK925" i="6"/>
  <c r="BG925" i="6" s="1"/>
  <c r="AC900" i="6"/>
  <c r="AY900" i="6" s="1"/>
  <c r="AO876" i="6"/>
  <c r="BK876" i="6" s="1"/>
  <c r="AE989" i="6"/>
  <c r="BA989" i="6" s="1"/>
  <c r="AH877" i="6"/>
  <c r="BD877" i="6" s="1"/>
  <c r="AK873" i="6"/>
  <c r="BG873" i="6" s="1"/>
  <c r="AF901" i="6"/>
  <c r="BB901" i="6" s="1"/>
  <c r="AM996" i="6"/>
  <c r="BI996" i="6" s="1"/>
  <c r="AN916" i="6"/>
  <c r="BJ916" i="6" s="1"/>
  <c r="AO864" i="6"/>
  <c r="BK864" i="6" s="1"/>
  <c r="AL832" i="6"/>
  <c r="BH832" i="6" s="1"/>
  <c r="AD960" i="6"/>
  <c r="AZ960" i="6" s="1"/>
  <c r="AJ881" i="6"/>
  <c r="BF881" i="6" s="1"/>
  <c r="AG837" i="6"/>
  <c r="BC837" i="6" s="1"/>
  <c r="AJ990" i="6"/>
  <c r="BF990" i="6" s="1"/>
  <c r="AF964" i="6"/>
  <c r="BB964" i="6" s="1"/>
  <c r="AT940" i="6"/>
  <c r="BP940" i="6" s="1"/>
  <c r="AM973" i="6"/>
  <c r="BI973" i="6" s="1"/>
  <c r="AD868" i="6"/>
  <c r="AZ868" i="6" s="1"/>
  <c r="AS888" i="6"/>
  <c r="BO888" i="6" s="1"/>
  <c r="AS982" i="6"/>
  <c r="BO982" i="6" s="1"/>
  <c r="AN988" i="6"/>
  <c r="BJ988" i="6" s="1"/>
  <c r="AR746" i="6"/>
  <c r="BN746" i="6" s="1"/>
  <c r="AP816" i="6"/>
  <c r="BL816" i="6" s="1"/>
  <c r="AB975" i="6"/>
  <c r="AX975" i="6" s="1"/>
  <c r="AM955" i="6"/>
  <c r="BI955" i="6" s="1"/>
  <c r="AQ909" i="6"/>
  <c r="BM909" i="6" s="1"/>
  <c r="AG825" i="6"/>
  <c r="BC825" i="6" s="1"/>
  <c r="AI975" i="6"/>
  <c r="BE975" i="6" s="1"/>
  <c r="AE970" i="6"/>
  <c r="BA970" i="6" s="1"/>
  <c r="AE720" i="6"/>
  <c r="BA720" i="6" s="1"/>
  <c r="AE978" i="6"/>
  <c r="BA978" i="6" s="1"/>
  <c r="AG699" i="6"/>
  <c r="BC699" i="6" s="1"/>
  <c r="AH962" i="6"/>
  <c r="BD962" i="6" s="1"/>
  <c r="AA753" i="6"/>
  <c r="AW753" i="6" s="1"/>
  <c r="AR765" i="6"/>
  <c r="BN765" i="6" s="1"/>
  <c r="AT805" i="6"/>
  <c r="BP805" i="6" s="1"/>
  <c r="AM860" i="6"/>
  <c r="BI860" i="6" s="1"/>
  <c r="AT976" i="6"/>
  <c r="BP976" i="6" s="1"/>
  <c r="AD948" i="6"/>
  <c r="AZ948" i="6" s="1"/>
  <c r="AS852" i="6"/>
  <c r="BO852" i="6" s="1"/>
  <c r="AL950" i="6"/>
  <c r="BH950" i="6" s="1"/>
  <c r="AN984" i="6"/>
  <c r="BJ984" i="6" s="1"/>
  <c r="AF948" i="6"/>
  <c r="BB948" i="6" s="1"/>
  <c r="AM905" i="6"/>
  <c r="BI905" i="6" s="1"/>
  <c r="AS994" i="6"/>
  <c r="BO994" i="6" s="1"/>
  <c r="AO823" i="6"/>
  <c r="BK823" i="6" s="1"/>
  <c r="AK922" i="6"/>
  <c r="BG922" i="6" s="1"/>
  <c r="AS895" i="6"/>
  <c r="BO895" i="6" s="1"/>
  <c r="AT942" i="6"/>
  <c r="BP942" i="6" s="1"/>
  <c r="AF852" i="6"/>
  <c r="BB852" i="6" s="1"/>
  <c r="AB970" i="6"/>
  <c r="AX970" i="6" s="1"/>
  <c r="AR886" i="6"/>
  <c r="BN886" i="6" s="1"/>
  <c r="AK850" i="6"/>
  <c r="BG850" i="6" s="1"/>
  <c r="AL815" i="6"/>
  <c r="BH815" i="6" s="1"/>
  <c r="AO953" i="6"/>
  <c r="BK953" i="6" s="1"/>
  <c r="AN871" i="6"/>
  <c r="BJ871" i="6" s="1"/>
  <c r="AB820" i="6"/>
  <c r="AX820" i="6" s="1"/>
  <c r="AA828" i="6"/>
  <c r="AW828" i="6" s="1"/>
  <c r="AM970" i="6"/>
  <c r="BI970" i="6" s="1"/>
  <c r="AN801" i="6"/>
  <c r="BJ801" i="6" s="1"/>
  <c r="AH954" i="6"/>
  <c r="BD954" i="6" s="1"/>
  <c r="AE821" i="6"/>
  <c r="BA821" i="6" s="1"/>
  <c r="AP832" i="6"/>
  <c r="BL832" i="6" s="1"/>
  <c r="AR965" i="6"/>
  <c r="BN965" i="6" s="1"/>
  <c r="AJ955" i="6"/>
  <c r="BF955" i="6" s="1"/>
  <c r="AO844" i="6"/>
  <c r="BK844" i="6" s="1"/>
  <c r="AG817" i="6"/>
  <c r="BC817" i="6" s="1"/>
  <c r="AJ736" i="6"/>
  <c r="BF736" i="6" s="1"/>
  <c r="AI763" i="6"/>
  <c r="BE763" i="6" s="1"/>
  <c r="AQ918" i="6"/>
  <c r="BM918" i="6" s="1"/>
  <c r="AD918" i="6"/>
  <c r="AZ918" i="6" s="1"/>
  <c r="AQ915" i="6"/>
  <c r="BM915" i="6" s="1"/>
  <c r="AD835" i="6"/>
  <c r="AZ835" i="6" s="1"/>
  <c r="AK939" i="6"/>
  <c r="BG939" i="6" s="1"/>
  <c r="AN847" i="6"/>
  <c r="BJ847" i="6" s="1"/>
  <c r="AE942" i="6"/>
  <c r="BA942" i="6" s="1"/>
  <c r="AK920" i="6"/>
  <c r="BG920" i="6" s="1"/>
  <c r="AN818" i="6"/>
  <c r="BJ818" i="6" s="1"/>
  <c r="AN858" i="6"/>
  <c r="BJ858" i="6" s="1"/>
  <c r="AR872" i="6"/>
  <c r="BN872" i="6" s="1"/>
  <c r="AL988" i="6"/>
  <c r="BH988" i="6" s="1"/>
  <c r="AQ991" i="6"/>
  <c r="BM991" i="6" s="1"/>
  <c r="AL717" i="6"/>
  <c r="BH717" i="6" s="1"/>
  <c r="AT916" i="6"/>
  <c r="BP916" i="6" s="1"/>
  <c r="AD952" i="6"/>
  <c r="AZ952" i="6" s="1"/>
  <c r="AG960" i="6"/>
  <c r="BC960" i="6" s="1"/>
  <c r="AL955" i="6"/>
  <c r="BH955" i="6" s="1"/>
  <c r="AF934" i="6"/>
  <c r="BB934" i="6" s="1"/>
  <c r="AT856" i="6"/>
  <c r="BP856" i="6" s="1"/>
  <c r="AO981" i="6"/>
  <c r="BK981" i="6" s="1"/>
  <c r="AD852" i="6"/>
  <c r="AZ852" i="6" s="1"/>
  <c r="AK882" i="6"/>
  <c r="BG882" i="6" s="1"/>
  <c r="AI872" i="6"/>
  <c r="BE872" i="6" s="1"/>
  <c r="AJ983" i="6"/>
  <c r="BF983" i="6" s="1"/>
  <c r="AL907" i="6"/>
  <c r="BH907" i="6" s="1"/>
  <c r="AT953" i="6"/>
  <c r="BP953" i="6" s="1"/>
  <c r="AT846" i="6"/>
  <c r="BP846" i="6" s="1"/>
  <c r="AH967" i="6"/>
  <c r="BD967" i="6" s="1"/>
  <c r="AS906" i="6"/>
  <c r="BO906" i="6" s="1"/>
  <c r="AQ808" i="6"/>
  <c r="BM808" i="6" s="1"/>
  <c r="AJ831" i="6"/>
  <c r="BF831" i="6" s="1"/>
  <c r="AN937" i="6"/>
  <c r="BJ937" i="6" s="1"/>
  <c r="AA957" i="6"/>
  <c r="AW957" i="6" s="1"/>
  <c r="AH876" i="6"/>
  <c r="BD876" i="6" s="1"/>
  <c r="AO940" i="6"/>
  <c r="BK940" i="6" s="1"/>
  <c r="AM743" i="6"/>
  <c r="BI743" i="6" s="1"/>
  <c r="AH795" i="6"/>
  <c r="BD795" i="6" s="1"/>
  <c r="AB895" i="6"/>
  <c r="AX895" i="6" s="1"/>
  <c r="AD779" i="6"/>
  <c r="AZ779" i="6" s="1"/>
  <c r="AH801" i="6"/>
  <c r="BD801" i="6" s="1"/>
  <c r="AH938" i="6"/>
  <c r="BD938" i="6" s="1"/>
  <c r="AN900" i="6"/>
  <c r="BJ900" i="6" s="1"/>
  <c r="AK977" i="6"/>
  <c r="BG977" i="6" s="1"/>
  <c r="AG840" i="6"/>
  <c r="BC840" i="6" s="1"/>
  <c r="AP943" i="6"/>
  <c r="BL943" i="6" s="1"/>
  <c r="AH939" i="6"/>
  <c r="BD939" i="6" s="1"/>
  <c r="AQ778" i="6"/>
  <c r="BM778" i="6" s="1"/>
  <c r="AB902" i="6"/>
  <c r="AX902" i="6" s="1"/>
  <c r="AP840" i="6"/>
  <c r="BL840" i="6" s="1"/>
  <c r="AI941" i="6"/>
  <c r="BE941" i="6" s="1"/>
  <c r="AO892" i="6"/>
  <c r="BK892" i="6" s="1"/>
  <c r="AN980" i="6"/>
  <c r="BJ980" i="6" s="1"/>
  <c r="AL979" i="6"/>
  <c r="BH979" i="6" s="1"/>
  <c r="AL905" i="6"/>
  <c r="BH905" i="6" s="1"/>
  <c r="AS833" i="6"/>
  <c r="BO833" i="6" s="1"/>
  <c r="AH964" i="6"/>
  <c r="BD964" i="6" s="1"/>
  <c r="AJ942" i="6"/>
  <c r="BF942" i="6" s="1"/>
  <c r="AS941" i="6"/>
  <c r="BO941" i="6" s="1"/>
  <c r="AI835" i="6"/>
  <c r="BE835" i="6" s="1"/>
  <c r="AT872" i="6"/>
  <c r="BP872" i="6" s="1"/>
  <c r="AK957" i="6"/>
  <c r="BG957" i="6" s="1"/>
  <c r="AN965" i="6"/>
  <c r="BJ965" i="6" s="1"/>
  <c r="AS955" i="6"/>
  <c r="BO955" i="6" s="1"/>
  <c r="AC808" i="6"/>
  <c r="AY808" i="6" s="1"/>
  <c r="AH884" i="6"/>
  <c r="BD884" i="6" s="1"/>
  <c r="AI853" i="6"/>
  <c r="BE853" i="6" s="1"/>
  <c r="AI883" i="6"/>
  <c r="BE883" i="6" s="1"/>
  <c r="AE904" i="6"/>
  <c r="BA904" i="6" s="1"/>
  <c r="AK972" i="6"/>
  <c r="BG972" i="6" s="1"/>
  <c r="AJ816" i="6"/>
  <c r="BF816" i="6" s="1"/>
  <c r="AK991" i="6"/>
  <c r="BG991" i="6" s="1"/>
  <c r="AJ890" i="6"/>
  <c r="BF890" i="6" s="1"/>
  <c r="AR816" i="6"/>
  <c r="BN816" i="6" s="1"/>
  <c r="AP910" i="6"/>
  <c r="BL910" i="6" s="1"/>
  <c r="AL850" i="6"/>
  <c r="BH850" i="6" s="1"/>
  <c r="AM823" i="6"/>
  <c r="BI823" i="6" s="1"/>
  <c r="AI879" i="6"/>
  <c r="BE879" i="6" s="1"/>
  <c r="AO895" i="6"/>
  <c r="BK895" i="6" s="1"/>
  <c r="AD970" i="6"/>
  <c r="AZ970" i="6" s="1"/>
  <c r="AJ805" i="6"/>
  <c r="BF805" i="6" s="1"/>
  <c r="AQ691" i="6"/>
  <c r="BM691" i="6" s="1"/>
  <c r="AQ982" i="6"/>
  <c r="BM982" i="6" s="1"/>
  <c r="AQ933" i="6"/>
  <c r="BM933" i="6" s="1"/>
  <c r="AJ812" i="6"/>
  <c r="BF812" i="6" s="1"/>
  <c r="AL900" i="6"/>
  <c r="BH900" i="6" s="1"/>
  <c r="AS977" i="6"/>
  <c r="BO977" i="6" s="1"/>
  <c r="AI873" i="6"/>
  <c r="BE873" i="6" s="1"/>
  <c r="AN853" i="6"/>
  <c r="BJ853" i="6" s="1"/>
  <c r="AM984" i="6"/>
  <c r="BI984" i="6" s="1"/>
  <c r="AN790" i="6"/>
  <c r="BJ790" i="6" s="1"/>
  <c r="AS777" i="6"/>
  <c r="BO777" i="6" s="1"/>
  <c r="AJ713" i="6"/>
  <c r="BF713" i="6" s="1"/>
  <c r="AC963" i="6"/>
  <c r="AY963" i="6" s="1"/>
  <c r="AE877" i="6"/>
  <c r="BA877" i="6" s="1"/>
  <c r="AL941" i="6"/>
  <c r="BH941" i="6" s="1"/>
  <c r="AB718" i="6"/>
  <c r="AX718" i="6" s="1"/>
  <c r="AT928" i="6"/>
  <c r="BP928" i="6" s="1"/>
  <c r="AL937" i="6"/>
  <c r="BH937" i="6" s="1"/>
  <c r="AF798" i="6"/>
  <c r="BB798" i="6" s="1"/>
  <c r="AH865" i="6"/>
  <c r="BD865" i="6" s="1"/>
  <c r="AT884" i="6"/>
  <c r="BP884" i="6" s="1"/>
  <c r="AN906" i="6"/>
  <c r="BJ906" i="6" s="1"/>
  <c r="AO990" i="6"/>
  <c r="BK990" i="6" s="1"/>
  <c r="AP817" i="6"/>
  <c r="BL817" i="6" s="1"/>
  <c r="AM759" i="6"/>
  <c r="BI759" i="6" s="1"/>
  <c r="AH872" i="6"/>
  <c r="BD872" i="6" s="1"/>
  <c r="AT996" i="6"/>
  <c r="BP996" i="6" s="1"/>
  <c r="AN840" i="6"/>
  <c r="BJ840" i="6" s="1"/>
  <c r="AR918" i="6"/>
  <c r="BN918" i="6" s="1"/>
  <c r="AF965" i="6"/>
  <c r="BB965" i="6" s="1"/>
  <c r="AI799" i="6"/>
  <c r="BE799" i="6" s="1"/>
  <c r="AK906" i="6"/>
  <c r="BG906" i="6" s="1"/>
  <c r="AT816" i="6"/>
  <c r="BP816" i="6" s="1"/>
  <c r="AK936" i="6"/>
  <c r="BG936" i="6" s="1"/>
  <c r="AH823" i="6"/>
  <c r="BD823" i="6" s="1"/>
  <c r="AI913" i="6"/>
  <c r="BE913" i="6" s="1"/>
  <c r="AD845" i="6"/>
  <c r="AZ845" i="6" s="1"/>
  <c r="AN880" i="6"/>
  <c r="BJ880" i="6" s="1"/>
  <c r="AF840" i="6"/>
  <c r="BB840" i="6" s="1"/>
  <c r="AB711" i="6"/>
  <c r="AX711" i="6" s="1"/>
  <c r="AC688" i="6"/>
  <c r="AY688" i="6" s="1"/>
  <c r="AH897" i="6"/>
  <c r="BD897" i="6" s="1"/>
  <c r="AT824" i="6"/>
  <c r="BP824" i="6" s="1"/>
  <c r="AF803" i="6"/>
  <c r="BB803" i="6" s="1"/>
  <c r="AQ889" i="6"/>
  <c r="BM889" i="6" s="1"/>
  <c r="AA891" i="6"/>
  <c r="AW891" i="6" s="1"/>
  <c r="AF880" i="6"/>
  <c r="BB880" i="6" s="1"/>
  <c r="AI840" i="6"/>
  <c r="BE840" i="6" s="1"/>
  <c r="AD979" i="6"/>
  <c r="AZ979" i="6" s="1"/>
  <c r="AD941" i="6"/>
  <c r="AZ941" i="6" s="1"/>
  <c r="AL823" i="6"/>
  <c r="BH823" i="6" s="1"/>
  <c r="AI897" i="6"/>
  <c r="BE897" i="6" s="1"/>
  <c r="AE881" i="6"/>
  <c r="BA881" i="6" s="1"/>
  <c r="AG956" i="6"/>
  <c r="BC956" i="6" s="1"/>
  <c r="AL865" i="6"/>
  <c r="BH865" i="6" s="1"/>
  <c r="AD990" i="6"/>
  <c r="AZ990" i="6" s="1"/>
  <c r="AJ802" i="6"/>
  <c r="BF802" i="6" s="1"/>
  <c r="AN842" i="6"/>
  <c r="BJ842" i="6" s="1"/>
  <c r="AO979" i="6"/>
  <c r="BK979" i="6" s="1"/>
  <c r="AB936" i="6"/>
  <c r="AX936" i="6" s="1"/>
  <c r="AP985" i="6"/>
  <c r="BL985" i="6" s="1"/>
  <c r="AE938" i="6"/>
  <c r="BA938" i="6" s="1"/>
  <c r="AP821" i="6"/>
  <c r="BL821" i="6" s="1"/>
  <c r="AL977" i="6"/>
  <c r="BH977" i="6" s="1"/>
  <c r="AT919" i="6"/>
  <c r="BP919" i="6" s="1"/>
  <c r="AD861" i="6"/>
  <c r="AZ861" i="6" s="1"/>
  <c r="AS925" i="6"/>
  <c r="BO925" i="6" s="1"/>
  <c r="AL830" i="6"/>
  <c r="BH830" i="6" s="1"/>
  <c r="AH895" i="6"/>
  <c r="BD895" i="6" s="1"/>
  <c r="AI841" i="6"/>
  <c r="BE841" i="6" s="1"/>
  <c r="AP746" i="6"/>
  <c r="BL746" i="6" s="1"/>
  <c r="AJ931" i="6"/>
  <c r="BF931" i="6" s="1"/>
  <c r="AN985" i="6"/>
  <c r="BJ985" i="6" s="1"/>
  <c r="AG771" i="6"/>
  <c r="BC771" i="6" s="1"/>
  <c r="AM904" i="6"/>
  <c r="BI904" i="6" s="1"/>
  <c r="AD832" i="6"/>
  <c r="AZ832" i="6" s="1"/>
  <c r="AK696" i="6"/>
  <c r="BG696" i="6" s="1"/>
  <c r="AT714" i="6"/>
  <c r="BP714" i="6" s="1"/>
  <c r="AD685" i="6"/>
  <c r="AZ685" i="6" s="1"/>
  <c r="AL853" i="6"/>
  <c r="BH853" i="6" s="1"/>
  <c r="AI849" i="6"/>
  <c r="BE849" i="6" s="1"/>
  <c r="AN994" i="6"/>
  <c r="BJ994" i="6" s="1"/>
  <c r="AJ861" i="6"/>
  <c r="BF861" i="6" s="1"/>
  <c r="AO957" i="6"/>
  <c r="BK957" i="6" s="1"/>
  <c r="AK826" i="6"/>
  <c r="BG826" i="6" s="1"/>
  <c r="AD800" i="6"/>
  <c r="AZ800" i="6" s="1"/>
  <c r="AB842" i="6"/>
  <c r="AX842" i="6" s="1"/>
  <c r="AQ885" i="6"/>
  <c r="BM885" i="6" s="1"/>
  <c r="AF860" i="6"/>
  <c r="BB860" i="6" s="1"/>
  <c r="AD833" i="6"/>
  <c r="AZ833" i="6" s="1"/>
  <c r="AR913" i="6"/>
  <c r="BN913" i="6" s="1"/>
  <c r="AJ930" i="6"/>
  <c r="BF930" i="6" s="1"/>
  <c r="AQ942" i="6"/>
  <c r="BM942" i="6" s="1"/>
  <c r="AK955" i="6"/>
  <c r="BG955" i="6" s="1"/>
  <c r="AR933" i="6"/>
  <c r="BN933" i="6" s="1"/>
  <c r="AK893" i="6"/>
  <c r="BG893" i="6" s="1"/>
  <c r="AO806" i="6"/>
  <c r="BK806" i="6" s="1"/>
  <c r="AO960" i="6"/>
  <c r="BK960" i="6" s="1"/>
  <c r="AB961" i="6"/>
  <c r="AX961" i="6" s="1"/>
  <c r="AO970" i="6"/>
  <c r="BK970" i="6" s="1"/>
  <c r="AJ826" i="6"/>
  <c r="BF826" i="6" s="1"/>
  <c r="AF931" i="6"/>
  <c r="BB931" i="6" s="1"/>
  <c r="AH910" i="6"/>
  <c r="BD910" i="6" s="1"/>
  <c r="AH943" i="6"/>
  <c r="BD943" i="6" s="1"/>
  <c r="AH846" i="6"/>
  <c r="BD846" i="6" s="1"/>
  <c r="AR824" i="6"/>
  <c r="BN824" i="6" s="1"/>
  <c r="AO839" i="6"/>
  <c r="BK839" i="6" s="1"/>
  <c r="AF987" i="6"/>
  <c r="BB987" i="6" s="1"/>
  <c r="AM870" i="6"/>
  <c r="BI870" i="6" s="1"/>
  <c r="AM918" i="6"/>
  <c r="BI918" i="6" s="1"/>
  <c r="AQ849" i="6"/>
  <c r="BM849" i="6" s="1"/>
  <c r="AT978" i="6"/>
  <c r="BP978" i="6" s="1"/>
  <c r="AI707" i="6"/>
  <c r="BE707" i="6" s="1"/>
  <c r="AH729" i="6"/>
  <c r="BD729" i="6" s="1"/>
  <c r="AS752" i="6"/>
  <c r="BO752" i="6" s="1"/>
  <c r="AK687" i="6"/>
  <c r="BG687" i="6" s="1"/>
  <c r="AS730" i="6"/>
  <c r="BO730" i="6" s="1"/>
  <c r="AR728" i="6"/>
  <c r="BN728" i="6" s="1"/>
  <c r="AS986" i="6"/>
  <c r="BO986" i="6" s="1"/>
  <c r="AL820" i="6"/>
  <c r="BH820" i="6" s="1"/>
  <c r="AQ799" i="6"/>
  <c r="BM799" i="6" s="1"/>
  <c r="AT869" i="6"/>
  <c r="BP869" i="6" s="1"/>
  <c r="AH871" i="6"/>
  <c r="BD871" i="6" s="1"/>
  <c r="AJ907" i="6"/>
  <c r="BF907" i="6" s="1"/>
  <c r="AO982" i="6"/>
  <c r="BK982" i="6" s="1"/>
  <c r="AH950" i="6"/>
  <c r="BD950" i="6" s="1"/>
  <c r="AG868" i="6"/>
  <c r="BC868" i="6" s="1"/>
  <c r="AH986" i="6"/>
  <c r="BD986" i="6" s="1"/>
  <c r="AD964" i="6"/>
  <c r="AZ964" i="6" s="1"/>
  <c r="AR919" i="6"/>
  <c r="BN919" i="6" s="1"/>
  <c r="AI957" i="6"/>
  <c r="BE957" i="6" s="1"/>
  <c r="AN883" i="6"/>
  <c r="BJ883" i="6" s="1"/>
  <c r="AA907" i="6"/>
  <c r="AW907" i="6" s="1"/>
  <c r="AK985" i="6"/>
  <c r="BG985" i="6" s="1"/>
  <c r="AS801" i="6"/>
  <c r="BO801" i="6" s="1"/>
  <c r="AS814" i="6"/>
  <c r="BO814" i="6" s="1"/>
  <c r="AR806" i="6"/>
  <c r="BN806" i="6" s="1"/>
  <c r="AE797" i="6"/>
  <c r="BA797" i="6" s="1"/>
  <c r="AN960" i="6"/>
  <c r="BJ960" i="6" s="1"/>
  <c r="AJ885" i="6"/>
  <c r="BF885" i="6" s="1"/>
  <c r="AQ980" i="6"/>
  <c r="BM980" i="6" s="1"/>
  <c r="AS934" i="6"/>
  <c r="BO934" i="6" s="1"/>
  <c r="AP984" i="6"/>
  <c r="BL984" i="6" s="1"/>
  <c r="AP850" i="6"/>
  <c r="BL850" i="6" s="1"/>
  <c r="AT988" i="6"/>
  <c r="BP988" i="6" s="1"/>
  <c r="AS822" i="6"/>
  <c r="BO822" i="6" s="1"/>
  <c r="AL913" i="6"/>
  <c r="BH913" i="6" s="1"/>
  <c r="AK943" i="6"/>
  <c r="BG943" i="6" s="1"/>
  <c r="AR948" i="6"/>
  <c r="BN948" i="6" s="1"/>
  <c r="AH835" i="6"/>
  <c r="BD835" i="6" s="1"/>
  <c r="AI866" i="6"/>
  <c r="BE866" i="6" s="1"/>
  <c r="AE804" i="6"/>
  <c r="BA804" i="6" s="1"/>
  <c r="AE834" i="6"/>
  <c r="BA834" i="6" s="1"/>
  <c r="AS736" i="6"/>
  <c r="BO736" i="6" s="1"/>
  <c r="AQ941" i="6"/>
  <c r="BM941" i="6" s="1"/>
  <c r="AB844" i="6"/>
  <c r="AX844" i="6" s="1"/>
  <c r="AK950" i="6"/>
  <c r="BG950" i="6" s="1"/>
  <c r="AJ895" i="6"/>
  <c r="BF895" i="6" s="1"/>
  <c r="AE859" i="6"/>
  <c r="BA859" i="6" s="1"/>
  <c r="AI931" i="6"/>
  <c r="BE931" i="6" s="1"/>
  <c r="AJ798" i="6"/>
  <c r="BF798" i="6" s="1"/>
  <c r="AJ813" i="6"/>
  <c r="BF813" i="6" s="1"/>
  <c r="AN837" i="6"/>
  <c r="BJ837" i="6" s="1"/>
  <c r="AI905" i="6"/>
  <c r="BE905" i="6" s="1"/>
  <c r="AE883" i="6"/>
  <c r="BA883" i="6" s="1"/>
  <c r="AK915" i="6"/>
  <c r="BG915" i="6" s="1"/>
  <c r="AS984" i="6"/>
  <c r="BO984" i="6" s="1"/>
  <c r="AT865" i="6"/>
  <c r="BP865" i="6" s="1"/>
  <c r="AI960" i="6"/>
  <c r="BE960" i="6" s="1"/>
  <c r="AH975" i="6"/>
  <c r="BD975" i="6" s="1"/>
  <c r="AR802" i="6"/>
  <c r="BN802" i="6" s="1"/>
  <c r="AB846" i="6"/>
  <c r="AX846" i="6" s="1"/>
  <c r="AJ877" i="6"/>
  <c r="BF877" i="6" s="1"/>
  <c r="AG826" i="6"/>
  <c r="BC826" i="6" s="1"/>
  <c r="AR815" i="6"/>
  <c r="BN815" i="6" s="1"/>
  <c r="AG846" i="6"/>
  <c r="BC846" i="6" s="1"/>
  <c r="AP901" i="6"/>
  <c r="BL901" i="6" s="1"/>
  <c r="AO966" i="6"/>
  <c r="BK966" i="6" s="1"/>
  <c r="AG958" i="6"/>
  <c r="BC958" i="6" s="1"/>
  <c r="AO842" i="6"/>
  <c r="BK842" i="6" s="1"/>
  <c r="AF938" i="6"/>
  <c r="BB938" i="6" s="1"/>
  <c r="AH929" i="6"/>
  <c r="BD929" i="6" s="1"/>
  <c r="AM941" i="6"/>
  <c r="BI941" i="6" s="1"/>
  <c r="AH861" i="6"/>
  <c r="BD861" i="6" s="1"/>
  <c r="AO872" i="6"/>
  <c r="BK872" i="6" s="1"/>
  <c r="AS995" i="6"/>
  <c r="BO995" i="6" s="1"/>
  <c r="AI969" i="6"/>
  <c r="BE969" i="6" s="1"/>
  <c r="AF843" i="6"/>
  <c r="BB843" i="6" s="1"/>
  <c r="AG763" i="6"/>
  <c r="BC763" i="6" s="1"/>
  <c r="AI977" i="6"/>
  <c r="BE977" i="6" s="1"/>
  <c r="AN893" i="6"/>
  <c r="BJ893" i="6" s="1"/>
  <c r="AP938" i="6"/>
  <c r="BL938" i="6" s="1"/>
  <c r="AT924" i="6"/>
  <c r="BP924" i="6" s="1"/>
  <c r="AT993" i="6"/>
  <c r="BP993" i="6" s="1"/>
  <c r="AG973" i="6"/>
  <c r="BC973" i="6" s="1"/>
  <c r="AI953" i="6"/>
  <c r="BE953" i="6" s="1"/>
  <c r="AJ961" i="6"/>
  <c r="BF961" i="6" s="1"/>
  <c r="AK753" i="6"/>
  <c r="BG753" i="6" s="1"/>
  <c r="AS828" i="6"/>
  <c r="BO828" i="6" s="1"/>
  <c r="AG830" i="6"/>
  <c r="BC830" i="6" s="1"/>
  <c r="AF896" i="6"/>
  <c r="BB896" i="6" s="1"/>
  <c r="AQ878" i="6"/>
  <c r="BM878" i="6" s="1"/>
  <c r="AA969" i="6"/>
  <c r="AW969" i="6" s="1"/>
  <c r="AK962" i="6"/>
  <c r="BG962" i="6" s="1"/>
  <c r="AG919" i="6"/>
  <c r="BC919" i="6" s="1"/>
  <c r="AF970" i="6"/>
  <c r="BB970" i="6" s="1"/>
  <c r="AS869" i="6"/>
  <c r="BO869" i="6" s="1"/>
  <c r="AE805" i="6"/>
  <c r="BA805" i="6" s="1"/>
  <c r="AC795" i="6"/>
  <c r="AY795" i="6" s="1"/>
  <c r="AQ847" i="6"/>
  <c r="BM847" i="6" s="1"/>
  <c r="AE724" i="6"/>
  <c r="BA724" i="6" s="1"/>
  <c r="AE901" i="6"/>
  <c r="BA901" i="6" s="1"/>
  <c r="AI817" i="6"/>
  <c r="BE817" i="6" s="1"/>
  <c r="AJ829" i="6"/>
  <c r="BF829" i="6" s="1"/>
  <c r="AA963" i="6"/>
  <c r="AW963" i="6" s="1"/>
  <c r="AS805" i="6"/>
  <c r="BO805" i="6" s="1"/>
  <c r="AM909" i="6"/>
  <c r="BI909" i="6" s="1"/>
  <c r="AQ967" i="6"/>
  <c r="BM967" i="6" s="1"/>
  <c r="AE798" i="6"/>
  <c r="BA798" i="6" s="1"/>
  <c r="AN959" i="6"/>
  <c r="BJ959" i="6" s="1"/>
  <c r="AJ864" i="6"/>
  <c r="BF864" i="6" s="1"/>
  <c r="AR805" i="6"/>
  <c r="BN805" i="6" s="1"/>
  <c r="AL857" i="6"/>
  <c r="BH857" i="6" s="1"/>
  <c r="AN917" i="6"/>
  <c r="BJ917" i="6" s="1"/>
  <c r="AF851" i="6"/>
  <c r="BB851" i="6" s="1"/>
  <c r="AF827" i="6"/>
  <c r="BB827" i="6" s="1"/>
  <c r="AT967" i="6"/>
  <c r="BP967" i="6" s="1"/>
  <c r="AT801" i="6"/>
  <c r="BP801" i="6" s="1"/>
  <c r="AI860" i="6"/>
  <c r="BE860" i="6" s="1"/>
  <c r="AK965" i="6"/>
  <c r="BG965" i="6" s="1"/>
  <c r="AN991" i="6"/>
  <c r="BJ991" i="6" s="1"/>
  <c r="AL910" i="6"/>
  <c r="BH910" i="6" s="1"/>
  <c r="AM943" i="6"/>
  <c r="BI943" i="6" s="1"/>
  <c r="AG836" i="6"/>
  <c r="BC836" i="6" s="1"/>
  <c r="AS970" i="6"/>
  <c r="BO970" i="6" s="1"/>
  <c r="AA964" i="6"/>
  <c r="AW964" i="6" s="1"/>
  <c r="AT936" i="6"/>
  <c r="BP936" i="6" s="1"/>
  <c r="AL812" i="6"/>
  <c r="BH812" i="6" s="1"/>
  <c r="AQ858" i="6"/>
  <c r="BM858" i="6" s="1"/>
  <c r="AA829" i="6"/>
  <c r="AW829" i="6" s="1"/>
  <c r="AD882" i="6"/>
  <c r="AZ882" i="6" s="1"/>
  <c r="AG967" i="6"/>
  <c r="BC967" i="6" s="1"/>
  <c r="AT821" i="6"/>
  <c r="BP821" i="6" s="1"/>
  <c r="AD870" i="6"/>
  <c r="AZ870" i="6" s="1"/>
  <c r="AS882" i="6"/>
  <c r="BO882" i="6" s="1"/>
  <c r="AM903" i="6"/>
  <c r="BI903" i="6" s="1"/>
  <c r="AS991" i="6"/>
  <c r="BO991" i="6" s="1"/>
  <c r="AK836" i="6"/>
  <c r="BG836" i="6" s="1"/>
  <c r="AP844" i="6"/>
  <c r="BL844" i="6" s="1"/>
  <c r="AP982" i="6"/>
  <c r="BL982" i="6" s="1"/>
  <c r="AO986" i="6"/>
  <c r="BK986" i="6" s="1"/>
  <c r="AE849" i="6"/>
  <c r="BA849" i="6" s="1"/>
  <c r="AL906" i="6"/>
  <c r="BH906" i="6" s="1"/>
  <c r="AQ978" i="6"/>
  <c r="BM978" i="6" s="1"/>
  <c r="AT738" i="6"/>
  <c r="BP738" i="6" s="1"/>
  <c r="AE996" i="6"/>
  <c r="BA996" i="6" s="1"/>
  <c r="AK818" i="6"/>
  <c r="BG818" i="6" s="1"/>
  <c r="AE944" i="6"/>
  <c r="BA944" i="6" s="1"/>
  <c r="AN904" i="6"/>
  <c r="BJ904" i="6" s="1"/>
  <c r="AK921" i="6"/>
  <c r="BG921" i="6" s="1"/>
  <c r="AR862" i="6"/>
  <c r="BN862" i="6" s="1"/>
  <c r="AO801" i="6"/>
  <c r="BK801" i="6" s="1"/>
  <c r="AI898" i="6"/>
  <c r="BE898" i="6" s="1"/>
  <c r="AF957" i="6"/>
  <c r="BB957" i="6" s="1"/>
  <c r="AF989" i="6"/>
  <c r="BB989" i="6" s="1"/>
  <c r="AG968" i="6"/>
  <c r="BC968" i="6" s="1"/>
  <c r="AK961" i="6"/>
  <c r="BG961" i="6" s="1"/>
  <c r="AT985" i="6"/>
  <c r="BP985" i="6" s="1"/>
  <c r="AA816" i="6"/>
  <c r="AW816" i="6" s="1"/>
  <c r="AE787" i="6"/>
  <c r="BA787" i="6" s="1"/>
  <c r="AR875" i="6"/>
  <c r="BN875" i="6" s="1"/>
  <c r="AN696" i="6"/>
  <c r="BJ696" i="6" s="1"/>
  <c r="AD887" i="6"/>
  <c r="AZ887" i="6" s="1"/>
  <c r="AK960" i="6"/>
  <c r="BG960" i="6" s="1"/>
  <c r="AE965" i="6"/>
  <c r="BA965" i="6" s="1"/>
  <c r="AE847" i="6"/>
  <c r="BA847" i="6" s="1"/>
  <c r="AS907" i="6"/>
  <c r="BO907" i="6" s="1"/>
  <c r="AR853" i="6"/>
  <c r="BN853" i="6" s="1"/>
  <c r="AL993" i="6"/>
  <c r="BH993" i="6" s="1"/>
  <c r="AK914" i="6"/>
  <c r="BG914" i="6" s="1"/>
  <c r="AF876" i="6"/>
  <c r="BB876" i="6" s="1"/>
  <c r="AR980" i="6"/>
  <c r="BN980" i="6" s="1"/>
  <c r="AL940" i="6"/>
  <c r="BH940" i="6" s="1"/>
  <c r="AE941" i="6"/>
  <c r="BA941" i="6" s="1"/>
  <c r="AP877" i="6"/>
  <c r="BL877" i="6" s="1"/>
  <c r="AC832" i="6"/>
  <c r="AY832" i="6" s="1"/>
  <c r="AC894" i="6"/>
  <c r="AY894" i="6" s="1"/>
  <c r="AM920" i="6"/>
  <c r="BI920" i="6" s="1"/>
  <c r="AQ910" i="6"/>
  <c r="BM910" i="6" s="1"/>
  <c r="AM808" i="6"/>
  <c r="BI808" i="6" s="1"/>
  <c r="AT980" i="6"/>
  <c r="BP980" i="6" s="1"/>
  <c r="AH841" i="6"/>
  <c r="BD841" i="6" s="1"/>
  <c r="AS873" i="6"/>
  <c r="BO873" i="6" s="1"/>
  <c r="AE860" i="6"/>
  <c r="BA860" i="6" s="1"/>
  <c r="AJ863" i="6"/>
  <c r="BF863" i="6" s="1"/>
  <c r="AN838" i="6"/>
  <c r="BJ838" i="6" s="1"/>
  <c r="AI968" i="6"/>
  <c r="BE968" i="6" s="1"/>
  <c r="AM869" i="6"/>
  <c r="BI869" i="6" s="1"/>
  <c r="AR911" i="6"/>
  <c r="BN911" i="6" s="1"/>
  <c r="AM859" i="6"/>
  <c r="BI859" i="6" s="1"/>
  <c r="AH868" i="6"/>
  <c r="BD868" i="6" s="1"/>
  <c r="AE946" i="6"/>
  <c r="BA946" i="6" s="1"/>
  <c r="AH816" i="6"/>
  <c r="BD816" i="6" s="1"/>
  <c r="AD705" i="6"/>
  <c r="AZ705" i="6" s="1"/>
  <c r="AN736" i="6"/>
  <c r="BJ736" i="6" s="1"/>
  <c r="AQ890" i="6"/>
  <c r="BM890" i="6" s="1"/>
  <c r="AA792" i="6"/>
  <c r="AW792" i="6" s="1"/>
  <c r="AF791" i="6"/>
  <c r="BB791" i="6" s="1"/>
  <c r="AM849" i="6"/>
  <c r="BI849" i="6" s="1"/>
  <c r="AO845" i="6"/>
  <c r="BK845" i="6" s="1"/>
  <c r="AI825" i="6"/>
  <c r="BE825" i="6" s="1"/>
  <c r="AJ936" i="6"/>
  <c r="BF936" i="6" s="1"/>
  <c r="AN908" i="6"/>
  <c r="BJ908" i="6" s="1"/>
  <c r="AP886" i="6"/>
  <c r="BL886" i="6" s="1"/>
  <c r="AL845" i="6"/>
  <c r="BH845" i="6" s="1"/>
  <c r="AN970" i="6"/>
  <c r="BJ970" i="6" s="1"/>
  <c r="AF805" i="6"/>
  <c r="BB805" i="6" s="1"/>
  <c r="AN886" i="6"/>
  <c r="BJ886" i="6" s="1"/>
  <c r="AB903" i="6"/>
  <c r="AX903" i="6" s="1"/>
  <c r="AK797" i="6"/>
  <c r="BG797" i="6" s="1"/>
  <c r="AG913" i="6"/>
  <c r="BC913" i="6" s="1"/>
  <c r="AR848" i="6"/>
  <c r="BN848" i="6" s="1"/>
  <c r="AL859" i="6"/>
  <c r="BH859" i="6" s="1"/>
  <c r="AJ840" i="6"/>
  <c r="BF840" i="6" s="1"/>
  <c r="AJ807" i="6"/>
  <c r="BF807" i="6" s="1"/>
  <c r="AH812" i="6"/>
  <c r="BD812" i="6" s="1"/>
  <c r="AG936" i="6"/>
  <c r="BC936" i="6" s="1"/>
  <c r="AP718" i="6"/>
  <c r="BL718" i="6" s="1"/>
  <c r="AI983" i="6"/>
  <c r="BE983" i="6" s="1"/>
  <c r="AK953" i="6"/>
  <c r="BG953" i="6" s="1"/>
  <c r="AM809" i="6"/>
  <c r="BI809" i="6" s="1"/>
  <c r="AR799" i="6"/>
  <c r="BN799" i="6" s="1"/>
  <c r="AD908" i="6"/>
  <c r="AZ908" i="6" s="1"/>
  <c r="AL804" i="6"/>
  <c r="BH804" i="6" s="1"/>
  <c r="AF821" i="6"/>
  <c r="BB821" i="6" s="1"/>
  <c r="AC840" i="6"/>
  <c r="AY840" i="6" s="1"/>
  <c r="AE908" i="6"/>
  <c r="BA908" i="6" s="1"/>
  <c r="AH985" i="6"/>
  <c r="BD985" i="6" s="1"/>
  <c r="AO996" i="6"/>
  <c r="BK996" i="6" s="1"/>
  <c r="AH933" i="6"/>
  <c r="BD933" i="6" s="1"/>
  <c r="AP973" i="6"/>
  <c r="BL973" i="6" s="1"/>
  <c r="AK944" i="6"/>
  <c r="BG944" i="6" s="1"/>
  <c r="AK853" i="6"/>
  <c r="BG853" i="6" s="1"/>
  <c r="AB704" i="6"/>
  <c r="AX704" i="6" s="1"/>
  <c r="AP706" i="6"/>
  <c r="BL706" i="6" s="1"/>
  <c r="AD931" i="6"/>
  <c r="AZ931" i="6" s="1"/>
  <c r="AO950" i="6"/>
  <c r="BK950" i="6" s="1"/>
  <c r="AD809" i="6"/>
  <c r="AZ809" i="6" s="1"/>
  <c r="AG974" i="6"/>
  <c r="BC974" i="6" s="1"/>
  <c r="AT910" i="6"/>
  <c r="BP910" i="6" s="1"/>
  <c r="AR874" i="6"/>
  <c r="BN874" i="6" s="1"/>
  <c r="AD831" i="6"/>
  <c r="AZ831" i="6" s="1"/>
  <c r="AI927" i="6"/>
  <c r="BE927" i="6" s="1"/>
  <c r="AP878" i="6"/>
  <c r="BL878" i="6" s="1"/>
  <c r="AP969" i="6"/>
  <c r="BL969" i="6" s="1"/>
  <c r="AK986" i="6"/>
  <c r="BG986" i="6" s="1"/>
  <c r="AF928" i="6"/>
  <c r="BB928" i="6" s="1"/>
  <c r="AQ866" i="6"/>
  <c r="BM866" i="6" s="1"/>
  <c r="AQ977" i="6"/>
  <c r="BM977" i="6" s="1"/>
  <c r="AL930" i="6"/>
  <c r="BH930" i="6" s="1"/>
  <c r="AG844" i="6"/>
  <c r="BC844" i="6" s="1"/>
  <c r="AI855" i="6"/>
  <c r="BE855" i="6" s="1"/>
  <c r="AP703" i="6"/>
  <c r="BL703" i="6" s="1"/>
  <c r="AA814" i="6"/>
  <c r="AW814" i="6" s="1"/>
  <c r="AF950" i="6"/>
  <c r="BB950" i="6" s="1"/>
  <c r="AE930" i="6"/>
  <c r="BA930" i="6" s="1"/>
  <c r="AO951" i="6"/>
  <c r="BK951" i="6" s="1"/>
  <c r="AP838" i="6"/>
  <c r="BL838" i="6" s="1"/>
  <c r="AK928" i="6"/>
  <c r="BG928" i="6" s="1"/>
  <c r="AP892" i="6"/>
  <c r="BL892" i="6" s="1"/>
  <c r="AQ757" i="6"/>
  <c r="BM757" i="6" s="1"/>
  <c r="AA958" i="6"/>
  <c r="AW958" i="6" s="1"/>
  <c r="AN895" i="6"/>
  <c r="BJ895" i="6" s="1"/>
  <c r="AN804" i="6"/>
  <c r="BJ804" i="6" s="1"/>
  <c r="AQ962" i="6"/>
  <c r="BM962" i="6" s="1"/>
  <c r="AD909" i="6"/>
  <c r="AZ909" i="6" s="1"/>
  <c r="AO919" i="6"/>
  <c r="BK919" i="6" s="1"/>
  <c r="AP902" i="6"/>
  <c r="BL902" i="6" s="1"/>
  <c r="AA837" i="6"/>
  <c r="AW837" i="6" s="1"/>
  <c r="AP873" i="6"/>
  <c r="BL873" i="6" s="1"/>
  <c r="AI850" i="6"/>
  <c r="BE850" i="6" s="1"/>
  <c r="AJ989" i="6"/>
  <c r="BF989" i="6" s="1"/>
  <c r="AJ960" i="6"/>
  <c r="BF960" i="6" s="1"/>
  <c r="AT848" i="6"/>
  <c r="BP848" i="6" s="1"/>
  <c r="AI943" i="6"/>
  <c r="BE943" i="6" s="1"/>
  <c r="AJ873" i="6"/>
  <c r="BF873" i="6" s="1"/>
  <c r="AL844" i="6"/>
  <c r="BH844" i="6" s="1"/>
  <c r="AI979" i="6"/>
  <c r="BE979" i="6" s="1"/>
  <c r="AQ852" i="6"/>
  <c r="BM852" i="6" s="1"/>
  <c r="AE837" i="6"/>
  <c r="BA837" i="6" s="1"/>
  <c r="AM972" i="6"/>
  <c r="BI972" i="6" s="1"/>
  <c r="AF935" i="6"/>
  <c r="BB935" i="6" s="1"/>
  <c r="AE912" i="6"/>
  <c r="BA912" i="6" s="1"/>
  <c r="AS845" i="6"/>
  <c r="BO845" i="6" s="1"/>
  <c r="AM884" i="6"/>
  <c r="BI884" i="6" s="1"/>
  <c r="AL895" i="6"/>
  <c r="BH895" i="6" s="1"/>
  <c r="AI916" i="6"/>
  <c r="BE916" i="6" s="1"/>
  <c r="AH934" i="6"/>
  <c r="BD934" i="6" s="1"/>
  <c r="AQ930" i="6"/>
  <c r="BM930" i="6" s="1"/>
  <c r="AL881" i="6"/>
  <c r="BH881" i="6" s="1"/>
  <c r="AM902" i="6"/>
  <c r="BI902" i="6" s="1"/>
  <c r="AB766" i="6"/>
  <c r="AX766" i="6" s="1"/>
  <c r="AO975" i="6"/>
  <c r="BK975" i="6" s="1"/>
  <c r="AO978" i="6"/>
  <c r="BK978" i="6" s="1"/>
  <c r="AJ775" i="6"/>
  <c r="BF775" i="6" s="1"/>
  <c r="AC992" i="6"/>
  <c r="AY992" i="6" s="1"/>
  <c r="AE785" i="6"/>
  <c r="BA785" i="6" s="1"/>
  <c r="AQ997" i="6"/>
  <c r="BM997" i="6" s="1"/>
  <c r="AG845" i="6"/>
  <c r="BC845" i="6" s="1"/>
  <c r="AF799" i="6"/>
  <c r="BB799" i="6" s="1"/>
  <c r="AK901" i="6"/>
  <c r="BG901" i="6" s="1"/>
  <c r="AO962" i="6"/>
  <c r="BK962" i="6" s="1"/>
  <c r="AM797" i="6"/>
  <c r="BI797" i="6" s="1"/>
  <c r="AD873" i="6"/>
  <c r="AZ873" i="6" s="1"/>
  <c r="AR857" i="6"/>
  <c r="BN857" i="6" s="1"/>
  <c r="AR997" i="6"/>
  <c r="BN997" i="6" s="1"/>
  <c r="AR898" i="6"/>
  <c r="BN898" i="6" s="1"/>
  <c r="AD869" i="6"/>
  <c r="AZ869" i="6" s="1"/>
  <c r="AS948" i="6"/>
  <c r="BO948" i="6" s="1"/>
  <c r="AF848" i="6"/>
  <c r="BB848" i="6" s="1"/>
  <c r="AF866" i="6"/>
  <c r="BB866" i="6" s="1"/>
  <c r="AL949" i="6"/>
  <c r="BH949" i="6" s="1"/>
  <c r="AH926" i="6"/>
  <c r="BD926" i="6" s="1"/>
  <c r="AG988" i="6"/>
  <c r="BC988" i="6" s="1"/>
  <c r="AG843" i="6"/>
  <c r="BC843" i="6" s="1"/>
  <c r="AF683" i="6"/>
  <c r="BB683" i="6" s="1"/>
  <c r="AP949" i="6"/>
  <c r="BL949" i="6" s="1"/>
  <c r="AC918" i="6"/>
  <c r="AY918" i="6" s="1"/>
  <c r="AS992" i="6"/>
  <c r="BO992" i="6" s="1"/>
  <c r="AS954" i="6"/>
  <c r="BO954" i="6" s="1"/>
  <c r="AK983" i="6"/>
  <c r="BG983" i="6" s="1"/>
  <c r="AP777" i="6"/>
  <c r="BL777" i="6" s="1"/>
  <c r="AJ904" i="6"/>
  <c r="BF904" i="6" s="1"/>
  <c r="AN857" i="6"/>
  <c r="BJ857" i="6" s="1"/>
  <c r="AQ862" i="6"/>
  <c r="BM862" i="6" s="1"/>
  <c r="AS966" i="6"/>
  <c r="BO966" i="6" s="1"/>
  <c r="AR957" i="6"/>
  <c r="BN957" i="6" s="1"/>
  <c r="AP781" i="6"/>
  <c r="BL781" i="6" s="1"/>
  <c r="AB749" i="6"/>
  <c r="AX749" i="6" s="1"/>
  <c r="AR904" i="6"/>
  <c r="BN904" i="6" s="1"/>
  <c r="AH701" i="6"/>
  <c r="BD701" i="6" s="1"/>
  <c r="AO828" i="6"/>
  <c r="BK828" i="6" s="1"/>
  <c r="AF812" i="6"/>
  <c r="BB812" i="6" s="1"/>
  <c r="AF878" i="6"/>
  <c r="BB878" i="6" s="1"/>
  <c r="AM949" i="6"/>
  <c r="BI949" i="6" s="1"/>
  <c r="AO988" i="6"/>
  <c r="BK988" i="6" s="1"/>
  <c r="AS850" i="6"/>
  <c r="BO850" i="6" s="1"/>
  <c r="AJ869" i="6"/>
  <c r="BF869" i="6" s="1"/>
  <c r="AT849" i="6"/>
  <c r="BP849" i="6" s="1"/>
  <c r="AO841" i="6"/>
  <c r="BK841" i="6" s="1"/>
  <c r="AL880" i="6"/>
  <c r="BH880" i="6" s="1"/>
  <c r="AJ878" i="6"/>
  <c r="BF878" i="6" s="1"/>
  <c r="AO800" i="6"/>
  <c r="BK800" i="6" s="1"/>
  <c r="AG877" i="6"/>
  <c r="BC877" i="6" s="1"/>
  <c r="AP908" i="6"/>
  <c r="BL908" i="6" s="1"/>
  <c r="AJ956" i="6"/>
  <c r="BF956" i="6" s="1"/>
  <c r="AN910" i="6"/>
  <c r="BJ910" i="6" s="1"/>
  <c r="AE857" i="6"/>
  <c r="BA857" i="6" s="1"/>
  <c r="AE862" i="6"/>
  <c r="BA862" i="6" s="1"/>
  <c r="AB850" i="6"/>
  <c r="AX850" i="6" s="1"/>
  <c r="AC870" i="6"/>
  <c r="AY870" i="6" s="1"/>
  <c r="AL839" i="6"/>
  <c r="BH839" i="6" s="1"/>
  <c r="AD975" i="6"/>
  <c r="AZ975" i="6" s="1"/>
  <c r="AP812" i="6"/>
  <c r="BL812" i="6" s="1"/>
  <c r="AJ880" i="6"/>
  <c r="BF880" i="6" s="1"/>
  <c r="AM908" i="6"/>
  <c r="BI908" i="6" s="1"/>
  <c r="AT840" i="6"/>
  <c r="BP840" i="6" s="1"/>
  <c r="AH956" i="6"/>
  <c r="BD956" i="6" s="1"/>
  <c r="AE840" i="6"/>
  <c r="BA840" i="6" s="1"/>
  <c r="AE993" i="6"/>
  <c r="BA993" i="6" s="1"/>
  <c r="AH813" i="6"/>
  <c r="BD813" i="6" s="1"/>
  <c r="AM844" i="6"/>
  <c r="BI844" i="6" s="1"/>
  <c r="AR861" i="6"/>
  <c r="BN861" i="6" s="1"/>
  <c r="AA804" i="6"/>
  <c r="AW804" i="6" s="1"/>
  <c r="AS797" i="6"/>
  <c r="BO797" i="6" s="1"/>
  <c r="AG950" i="6"/>
  <c r="BC950" i="6" s="1"/>
  <c r="AG904" i="6"/>
  <c r="BC904" i="6" s="1"/>
  <c r="AF837" i="6"/>
  <c r="BB837" i="6" s="1"/>
  <c r="AM802" i="6"/>
  <c r="BI802" i="6" s="1"/>
  <c r="AF701" i="6"/>
  <c r="BB701" i="6" s="1"/>
  <c r="AC783" i="6"/>
  <c r="AY783" i="6" s="1"/>
  <c r="AK766" i="6"/>
  <c r="BG766" i="6" s="1"/>
  <c r="AR925" i="6"/>
  <c r="BN925" i="6" s="1"/>
  <c r="AN830" i="6"/>
  <c r="BJ830" i="6" s="1"/>
  <c r="AN846" i="6"/>
  <c r="BJ846" i="6" s="1"/>
  <c r="AH805" i="6"/>
  <c r="BD805" i="6" s="1"/>
  <c r="AO922" i="6"/>
  <c r="BK922" i="6" s="1"/>
  <c r="AL944" i="6"/>
  <c r="BH944" i="6" s="1"/>
  <c r="AM887" i="6"/>
  <c r="BI887" i="6" s="1"/>
  <c r="AE733" i="6"/>
  <c r="BA733" i="6" s="1"/>
  <c r="AH847" i="6"/>
  <c r="BD847" i="6" s="1"/>
  <c r="AO907" i="6"/>
  <c r="BK907" i="6" s="1"/>
  <c r="AI949" i="6"/>
  <c r="BE949" i="6" s="1"/>
  <c r="AP952" i="6"/>
  <c r="BL952" i="6" s="1"/>
  <c r="AM933" i="6"/>
  <c r="BI933" i="6" s="1"/>
  <c r="AQ796" i="6"/>
  <c r="BM796" i="6" s="1"/>
  <c r="AI812" i="6"/>
  <c r="BE812" i="6" s="1"/>
  <c r="AA927" i="6"/>
  <c r="AW927" i="6" s="1"/>
  <c r="AJ981" i="6"/>
  <c r="BF981" i="6" s="1"/>
  <c r="AL882" i="6"/>
  <c r="BH882" i="6" s="1"/>
  <c r="AE933" i="6"/>
  <c r="BA933" i="6" s="1"/>
  <c r="AT847" i="6"/>
  <c r="BP847" i="6" s="1"/>
  <c r="AP887" i="6"/>
  <c r="BL887" i="6" s="1"/>
  <c r="AK993" i="6"/>
  <c r="BG993" i="6" s="1"/>
  <c r="AG992" i="6"/>
  <c r="BC992" i="6" s="1"/>
  <c r="AC920" i="6"/>
  <c r="AY920" i="6" s="1"/>
  <c r="AF844" i="6"/>
  <c r="BB844" i="6" s="1"/>
  <c r="AG711" i="6"/>
  <c r="BC711" i="6" s="1"/>
  <c r="AE822" i="6"/>
  <c r="BA822" i="6" s="1"/>
  <c r="AJ857" i="6"/>
  <c r="BF857" i="6" s="1"/>
  <c r="AD961" i="6"/>
  <c r="AZ961" i="6" s="1"/>
  <c r="AH856" i="6"/>
  <c r="BD856" i="6" s="1"/>
  <c r="AP847" i="6"/>
  <c r="BL847" i="6" s="1"/>
  <c r="AL897" i="6"/>
  <c r="BH897" i="6" s="1"/>
  <c r="AP804" i="6"/>
  <c r="BL804" i="6" s="1"/>
  <c r="AC884" i="6"/>
  <c r="AY884" i="6" s="1"/>
  <c r="AP991" i="6"/>
  <c r="BL991" i="6" s="1"/>
  <c r="AP882" i="6"/>
  <c r="BL882" i="6" s="1"/>
  <c r="AQ872" i="6"/>
  <c r="BM872" i="6" s="1"/>
  <c r="AF991" i="6"/>
  <c r="BB991" i="6" s="1"/>
  <c r="AR890" i="6"/>
  <c r="BN890" i="6" s="1"/>
  <c r="AL986" i="6"/>
  <c r="BH986" i="6" s="1"/>
  <c r="AD864" i="6"/>
  <c r="AZ864" i="6" s="1"/>
  <c r="AP868" i="6"/>
  <c r="BL868" i="6" s="1"/>
  <c r="AQ965" i="6"/>
  <c r="BM965" i="6" s="1"/>
  <c r="AL835" i="6"/>
  <c r="BH835" i="6" s="1"/>
  <c r="AE991" i="6"/>
  <c r="BA991" i="6" s="1"/>
  <c r="AR910" i="6"/>
  <c r="BN910" i="6" s="1"/>
  <c r="AQ928" i="6"/>
  <c r="BM928" i="6" s="1"/>
  <c r="AS866" i="6"/>
  <c r="BO866" i="6" s="1"/>
  <c r="AQ805" i="6"/>
  <c r="BM805" i="6" s="1"/>
  <c r="AL992" i="6"/>
  <c r="BH992" i="6" s="1"/>
  <c r="AR969" i="6"/>
  <c r="BN969" i="6" s="1"/>
  <c r="AO926" i="6"/>
  <c r="BK926" i="6" s="1"/>
  <c r="AM956" i="6"/>
  <c r="BI956" i="6" s="1"/>
  <c r="AR991" i="6"/>
  <c r="BN991" i="6" s="1"/>
  <c r="AA912" i="6"/>
  <c r="AW912" i="6" s="1"/>
  <c r="AI796" i="6"/>
  <c r="BE796" i="6" s="1"/>
  <c r="AI834" i="6"/>
  <c r="BE834" i="6" s="1"/>
  <c r="AK923" i="6"/>
  <c r="BG923" i="6" s="1"/>
  <c r="AS748" i="6"/>
  <c r="BO748" i="6" s="1"/>
  <c r="AB772" i="6"/>
  <c r="AX772" i="6" s="1"/>
  <c r="AM893" i="6"/>
  <c r="BI893" i="6" s="1"/>
  <c r="AD708" i="6"/>
  <c r="AZ708" i="6" s="1"/>
  <c r="AM981" i="6"/>
  <c r="BI981" i="6" s="1"/>
  <c r="AI858" i="6"/>
  <c r="BE858" i="6" s="1"/>
  <c r="AF945" i="6"/>
  <c r="BB945" i="6" s="1"/>
  <c r="AH948" i="6"/>
  <c r="BD948" i="6" s="1"/>
  <c r="AQ870" i="6"/>
  <c r="BM870" i="6" s="1"/>
  <c r="AJ982" i="6"/>
  <c r="BF982" i="6" s="1"/>
  <c r="AM885" i="6"/>
  <c r="BI885" i="6" s="1"/>
  <c r="AQ986" i="6"/>
  <c r="BM986" i="6" s="1"/>
  <c r="AJ872" i="6"/>
  <c r="BF872" i="6" s="1"/>
  <c r="AQ845" i="6"/>
  <c r="BM845" i="6" s="1"/>
  <c r="AR813" i="6"/>
  <c r="BN813" i="6" s="1"/>
  <c r="AC798" i="6"/>
  <c r="AY798" i="6" s="1"/>
  <c r="AL890" i="6"/>
  <c r="BH890" i="6" s="1"/>
  <c r="AH898" i="6"/>
  <c r="BD898" i="6" s="1"/>
  <c r="AM847" i="6"/>
  <c r="BI847" i="6" s="1"/>
  <c r="AP852" i="6"/>
  <c r="BL852" i="6" s="1"/>
  <c r="AT837" i="6"/>
  <c r="BP837" i="6" s="1"/>
  <c r="AN936" i="6"/>
  <c r="BJ936" i="6" s="1"/>
  <c r="AG829" i="6"/>
  <c r="BC829" i="6" s="1"/>
  <c r="AG937" i="6"/>
  <c r="BC937" i="6" s="1"/>
  <c r="AB918" i="6"/>
  <c r="AX918" i="6" s="1"/>
  <c r="AM891" i="6"/>
  <c r="BI891" i="6" s="1"/>
  <c r="AM897" i="6"/>
  <c r="BI897" i="6" s="1"/>
  <c r="AT933" i="6"/>
  <c r="BP933" i="6" s="1"/>
  <c r="AE825" i="6"/>
  <c r="BA825" i="6" s="1"/>
  <c r="AE813" i="6"/>
  <c r="BA813" i="6" s="1"/>
  <c r="AI862" i="6"/>
  <c r="BE862" i="6" s="1"/>
  <c r="AR809" i="6"/>
  <c r="BN809" i="6" s="1"/>
  <c r="AI967" i="6"/>
  <c r="BE967" i="6" s="1"/>
  <c r="AS960" i="6"/>
  <c r="BO960" i="6" s="1"/>
  <c r="AR715" i="6"/>
  <c r="BN715" i="6" s="1"/>
  <c r="AJ724" i="6"/>
  <c r="BF724" i="6" s="1"/>
  <c r="AH849" i="6"/>
  <c r="BD849" i="6" s="1"/>
  <c r="AB985" i="6"/>
  <c r="AX985" i="6" s="1"/>
  <c r="AR988" i="6"/>
  <c r="BN988" i="6" s="1"/>
  <c r="AI881" i="6"/>
  <c r="BE881" i="6" s="1"/>
  <c r="AH712" i="6"/>
  <c r="BD712" i="6" s="1"/>
  <c r="AB950" i="6"/>
  <c r="AX950" i="6" s="1"/>
  <c r="AD810" i="6"/>
  <c r="AZ810" i="6" s="1"/>
  <c r="AL920" i="6"/>
  <c r="BH920" i="6" s="1"/>
  <c r="AD878" i="6"/>
  <c r="AZ878" i="6" s="1"/>
  <c r="AB798" i="6"/>
  <c r="AX798" i="6" s="1"/>
  <c r="AE969" i="6"/>
  <c r="BA969" i="6" s="1"/>
  <c r="AI895" i="6"/>
  <c r="BE895" i="6" s="1"/>
  <c r="AM913" i="6"/>
  <c r="BI913" i="6" s="1"/>
  <c r="AE962" i="6"/>
  <c r="BA962" i="6" s="1"/>
  <c r="AO935" i="6"/>
  <c r="BK935" i="6" s="1"/>
  <c r="AO831" i="6"/>
  <c r="BK831" i="6" s="1"/>
  <c r="AL896" i="6"/>
  <c r="BH896" i="6" s="1"/>
  <c r="AM872" i="6"/>
  <c r="BI872" i="6" s="1"/>
  <c r="AL902" i="6"/>
  <c r="BH902" i="6" s="1"/>
  <c r="AH862" i="6"/>
  <c r="BD862" i="6" s="1"/>
  <c r="AK862" i="6"/>
  <c r="BG862" i="6" s="1"/>
  <c r="AT826" i="6"/>
  <c r="BP826" i="6" s="1"/>
  <c r="AC985" i="6"/>
  <c r="AY985" i="6" s="1"/>
  <c r="AE841" i="6"/>
  <c r="BA841" i="6" s="1"/>
  <c r="AT949" i="6"/>
  <c r="BP949" i="6" s="1"/>
  <c r="AA876" i="6"/>
  <c r="AW876" i="6" s="1"/>
  <c r="AJ886" i="6"/>
  <c r="BF886" i="6" s="1"/>
  <c r="AR792" i="6"/>
  <c r="BN792" i="6" s="1"/>
  <c r="AF829" i="6"/>
  <c r="BB829" i="6" s="1"/>
  <c r="AM882" i="6"/>
  <c r="BI882" i="6" s="1"/>
  <c r="AF832" i="6"/>
  <c r="BB832" i="6" s="1"/>
  <c r="AP942" i="6"/>
  <c r="BL942" i="6" s="1"/>
  <c r="AK799" i="6"/>
  <c r="BG799" i="6" s="1"/>
  <c r="AI876" i="6"/>
  <c r="BE876" i="6" s="1"/>
  <c r="AS993" i="6"/>
  <c r="BO993" i="6" s="1"/>
  <c r="AH932" i="6"/>
  <c r="BD932" i="6" s="1"/>
  <c r="AK897" i="6"/>
  <c r="BG897" i="6" s="1"/>
  <c r="AC781" i="6"/>
  <c r="AY781" i="6" s="1"/>
  <c r="AM876" i="6"/>
  <c r="BI876" i="6" s="1"/>
  <c r="AP912" i="6"/>
  <c r="BL912" i="6" s="1"/>
  <c r="AR793" i="6"/>
  <c r="BN793" i="6" s="1"/>
  <c r="AR952" i="6"/>
  <c r="BN952" i="6" s="1"/>
  <c r="AR844" i="6"/>
  <c r="BN844" i="6" s="1"/>
  <c r="AE994" i="6"/>
  <c r="BA994" i="6" s="1"/>
  <c r="AP885" i="6"/>
  <c r="BL885" i="6" s="1"/>
  <c r="AL925" i="6"/>
  <c r="BH925" i="6" s="1"/>
  <c r="AB946" i="6"/>
  <c r="AX946" i="6" s="1"/>
  <c r="AS951" i="6"/>
  <c r="BO951" i="6" s="1"/>
  <c r="AQ722" i="6"/>
  <c r="BM722" i="6" s="1"/>
  <c r="AB783" i="6"/>
  <c r="AX783" i="6" s="1"/>
  <c r="AK947" i="6"/>
  <c r="BG947" i="6" s="1"/>
  <c r="AP974" i="6"/>
  <c r="BL974" i="6" s="1"/>
  <c r="AJ860" i="6"/>
  <c r="BF860" i="6" s="1"/>
  <c r="AQ992" i="6"/>
  <c r="BM992" i="6" s="1"/>
  <c r="AI830" i="6"/>
  <c r="BE830" i="6" s="1"/>
  <c r="AR871" i="6"/>
  <c r="BN871" i="6" s="1"/>
  <c r="AJ819" i="6"/>
  <c r="BF819" i="6" s="1"/>
  <c r="AS853" i="6"/>
  <c r="BO853" i="6" s="1"/>
  <c r="AL851" i="6"/>
  <c r="BH851" i="6" s="1"/>
  <c r="AE690" i="6"/>
  <c r="BA690" i="6" s="1"/>
  <c r="AP889" i="6"/>
  <c r="BL889" i="6" s="1"/>
  <c r="AT991" i="6"/>
  <c r="BP991" i="6" s="1"/>
  <c r="AO821" i="6"/>
  <c r="BK821" i="6" s="1"/>
  <c r="AB834" i="6"/>
  <c r="AX834" i="6" s="1"/>
  <c r="AJ932" i="6"/>
  <c r="BF932" i="6" s="1"/>
  <c r="AG889" i="6"/>
  <c r="BC889" i="6" s="1"/>
  <c r="AS816" i="6"/>
  <c r="BO816" i="6" s="1"/>
  <c r="AI956" i="6"/>
  <c r="BE956" i="6" s="1"/>
  <c r="AH718" i="6"/>
  <c r="BD718" i="6" s="1"/>
  <c r="AR826" i="6"/>
  <c r="BN826" i="6" s="1"/>
  <c r="AN870" i="6"/>
  <c r="BJ870" i="6" s="1"/>
  <c r="AD992" i="6"/>
  <c r="AZ992" i="6" s="1"/>
  <c r="AR953" i="6"/>
  <c r="BN953" i="6" s="1"/>
  <c r="AR812" i="6"/>
  <c r="BN812" i="6" s="1"/>
  <c r="AE810" i="6"/>
  <c r="BA810" i="6" s="1"/>
  <c r="AN909" i="6"/>
  <c r="BJ909" i="6" s="1"/>
  <c r="AJ938" i="6"/>
  <c r="BF938" i="6" s="1"/>
  <c r="AN971" i="6"/>
  <c r="BJ971" i="6" s="1"/>
  <c r="AE943" i="6"/>
  <c r="BA943" i="6" s="1"/>
  <c r="AT829" i="6"/>
  <c r="BP829" i="6" s="1"/>
  <c r="AH997" i="6"/>
  <c r="BD997" i="6" s="1"/>
  <c r="AJ921" i="6"/>
  <c r="BF921" i="6" s="1"/>
  <c r="AI906" i="6"/>
  <c r="BE906" i="6" s="1"/>
  <c r="AQ979" i="6"/>
  <c r="BM979" i="6" s="1"/>
  <c r="AE990" i="6"/>
  <c r="BA990" i="6" s="1"/>
  <c r="AI958" i="6"/>
  <c r="BE958" i="6" s="1"/>
  <c r="AL929" i="6"/>
  <c r="BH929" i="6" s="1"/>
  <c r="AN889" i="6"/>
  <c r="BJ889" i="6" s="1"/>
  <c r="AP933" i="6"/>
  <c r="BL933" i="6" s="1"/>
  <c r="AQ949" i="6"/>
  <c r="BM949" i="6" s="1"/>
  <c r="AI870" i="6"/>
  <c r="BE870" i="6" s="1"/>
  <c r="AR947" i="6"/>
  <c r="BN947" i="6" s="1"/>
  <c r="AF926" i="6"/>
  <c r="BB926" i="6" s="1"/>
  <c r="AI877" i="6"/>
  <c r="BE877" i="6" s="1"/>
  <c r="AB913" i="6"/>
  <c r="AX913" i="6" s="1"/>
  <c r="AN940" i="6"/>
  <c r="BJ940" i="6" s="1"/>
  <c r="AS920" i="6"/>
  <c r="BO920" i="6" s="1"/>
  <c r="AF686" i="6"/>
  <c r="BB686" i="6" s="1"/>
  <c r="AM764" i="6"/>
  <c r="BI764" i="6" s="1"/>
  <c r="AL762" i="6"/>
  <c r="BH762" i="6" s="1"/>
  <c r="AM946" i="6"/>
  <c r="BI946" i="6" s="1"/>
  <c r="AL973" i="6"/>
  <c r="BH973" i="6" s="1"/>
  <c r="AT958" i="6"/>
  <c r="BP958" i="6" s="1"/>
  <c r="AN993" i="6"/>
  <c r="BJ993" i="6" s="1"/>
  <c r="AF992" i="6"/>
  <c r="BB992" i="6" s="1"/>
  <c r="AE885" i="6"/>
  <c r="BA885" i="6" s="1"/>
  <c r="AG923" i="6"/>
  <c r="BC923" i="6" s="1"/>
  <c r="AR873" i="6"/>
  <c r="BN873" i="6" s="1"/>
  <c r="AI832" i="6"/>
  <c r="BE832" i="6" s="1"/>
  <c r="AQ937" i="6"/>
  <c r="BM937" i="6" s="1"/>
  <c r="AH992" i="6"/>
  <c r="BD992" i="6" s="1"/>
  <c r="AA822" i="6"/>
  <c r="AW822" i="6" s="1"/>
  <c r="AI935" i="6"/>
  <c r="BE935" i="6" s="1"/>
  <c r="AR804" i="6"/>
  <c r="BN804" i="6" s="1"/>
  <c r="AN828" i="6"/>
  <c r="BJ828" i="6" s="1"/>
  <c r="AC821" i="6"/>
  <c r="AY821" i="6" s="1"/>
  <c r="AI918" i="6"/>
  <c r="BE918" i="6" s="1"/>
  <c r="AC807" i="6"/>
  <c r="AY807" i="6" s="1"/>
  <c r="AT912" i="6"/>
  <c r="BP912" i="6" s="1"/>
  <c r="AH800" i="6"/>
  <c r="BD800" i="6" s="1"/>
  <c r="AH913" i="6"/>
  <c r="BD913" i="6" s="1"/>
  <c r="AS965" i="6"/>
  <c r="BO965" i="6" s="1"/>
  <c r="AJ726" i="6"/>
  <c r="BF726" i="6" s="1"/>
  <c r="AN833" i="6"/>
  <c r="BJ833" i="6" s="1"/>
  <c r="AI909" i="6"/>
  <c r="BE909" i="6" s="1"/>
  <c r="AP989" i="6"/>
  <c r="BL989" i="6" s="1"/>
  <c r="AK844" i="6"/>
  <c r="BG844" i="6" s="1"/>
  <c r="AI859" i="6"/>
  <c r="BE859" i="6" s="1"/>
  <c r="AS851" i="6"/>
  <c r="BO851" i="6" s="1"/>
  <c r="AR914" i="6"/>
  <c r="BN914" i="6" s="1"/>
  <c r="AR850" i="6"/>
  <c r="BN850" i="6" s="1"/>
  <c r="AD877" i="6"/>
  <c r="AZ877" i="6" s="1"/>
  <c r="AO899" i="6"/>
  <c r="BK899" i="6" s="1"/>
  <c r="AB751" i="6"/>
  <c r="AX751" i="6" s="1"/>
  <c r="AG812" i="6"/>
  <c r="BC812" i="6" s="1"/>
  <c r="AO775" i="6"/>
  <c r="BK775" i="6" s="1"/>
  <c r="AF996" i="6"/>
  <c r="BB996" i="6" s="1"/>
  <c r="AE844" i="6"/>
  <c r="BA844" i="6" s="1"/>
  <c r="AS901" i="6"/>
  <c r="BO901" i="6" s="1"/>
  <c r="AR894" i="6"/>
  <c r="BN894" i="6" s="1"/>
  <c r="AD938" i="6"/>
  <c r="AZ938" i="6" s="1"/>
  <c r="AE949" i="6"/>
  <c r="BA949" i="6" s="1"/>
  <c r="AI854" i="6"/>
  <c r="BE854" i="6" s="1"/>
  <c r="AP957" i="6"/>
  <c r="BL957" i="6" s="1"/>
  <c r="AT870" i="6"/>
  <c r="BP870" i="6" s="1"/>
  <c r="AF850" i="6"/>
  <c r="BB850" i="6" s="1"/>
  <c r="AT868" i="6"/>
  <c r="BP868" i="6" s="1"/>
  <c r="AR852" i="6"/>
  <c r="BN852" i="6" s="1"/>
  <c r="AT809" i="6"/>
  <c r="BP809" i="6" s="1"/>
  <c r="AM934" i="6"/>
  <c r="BI934" i="6" s="1"/>
  <c r="AM855" i="6"/>
  <c r="BI855" i="6" s="1"/>
  <c r="AE811" i="6"/>
  <c r="BA811" i="6" s="1"/>
  <c r="AQ961" i="6"/>
  <c r="BM961" i="6" s="1"/>
  <c r="AT864" i="6"/>
  <c r="BP864" i="6" s="1"/>
  <c r="AI888" i="6"/>
  <c r="BE888" i="6" s="1"/>
  <c r="AG979" i="6"/>
  <c r="BC979" i="6" s="1"/>
  <c r="AM861" i="6"/>
  <c r="BI861" i="6" s="1"/>
  <c r="AL968" i="6"/>
  <c r="BH968" i="6" s="1"/>
  <c r="AL972" i="6"/>
  <c r="BH972" i="6" s="1"/>
  <c r="AL961" i="6"/>
  <c r="BH961" i="6" s="1"/>
  <c r="AS973" i="6"/>
  <c r="BO973" i="6" s="1"/>
  <c r="AJ949" i="6"/>
  <c r="BF949" i="6" s="1"/>
  <c r="AL945" i="6"/>
  <c r="BH945" i="6" s="1"/>
  <c r="AS885" i="6"/>
  <c r="BO885" i="6" s="1"/>
  <c r="AN905" i="6"/>
  <c r="BJ905" i="6" s="1"/>
  <c r="AG945" i="6"/>
  <c r="BC945" i="6" s="1"/>
  <c r="AT688" i="6"/>
  <c r="BP688" i="6" s="1"/>
  <c r="AM788" i="6"/>
  <c r="BI788" i="6" s="1"/>
  <c r="AL802" i="6"/>
  <c r="BH802" i="6" s="1"/>
  <c r="AE917" i="6"/>
  <c r="BA917" i="6" s="1"/>
  <c r="AR840" i="6"/>
  <c r="BN840" i="6" s="1"/>
  <c r="AH821" i="6"/>
  <c r="BD821" i="6" s="1"/>
  <c r="AN802" i="6"/>
  <c r="BJ802" i="6" s="1"/>
  <c r="AF942" i="6"/>
  <c r="BB942" i="6" s="1"/>
  <c r="AH870" i="6"/>
  <c r="BD870" i="6" s="1"/>
  <c r="AK966" i="6"/>
  <c r="BG966" i="6" s="1"/>
  <c r="AH864" i="6"/>
  <c r="BD864" i="6" s="1"/>
  <c r="AA761" i="6"/>
  <c r="AW761" i="6" s="1"/>
  <c r="AG737" i="6"/>
  <c r="BC737" i="6" s="1"/>
  <c r="AO900" i="6"/>
  <c r="BK900" i="6" s="1"/>
  <c r="AR742" i="6"/>
  <c r="BN742" i="6" s="1"/>
  <c r="AE951" i="6"/>
  <c r="BA951" i="6" s="1"/>
  <c r="AE887" i="6"/>
  <c r="BA887" i="6" s="1"/>
  <c r="AG995" i="6"/>
  <c r="BC995" i="6" s="1"/>
  <c r="AH799" i="6"/>
  <c r="BD799" i="6" s="1"/>
  <c r="AQ912" i="6"/>
  <c r="BM912" i="6" s="1"/>
  <c r="AH952" i="6"/>
  <c r="BD952" i="6" s="1"/>
  <c r="AT962" i="6"/>
  <c r="BP962" i="6" s="1"/>
  <c r="AJ969" i="6"/>
  <c r="BF969" i="6" s="1"/>
  <c r="AG961" i="6"/>
  <c r="BC961" i="6" s="1"/>
  <c r="AK832" i="6"/>
  <c r="BG832" i="6" s="1"/>
  <c r="AE874" i="6"/>
  <c r="BA874" i="6" s="1"/>
  <c r="AI990" i="6"/>
  <c r="BE990" i="6" s="1"/>
  <c r="AE719" i="6"/>
  <c r="BA719" i="6" s="1"/>
  <c r="AC944" i="6"/>
  <c r="AY944" i="6" s="1"/>
  <c r="AO934" i="6"/>
  <c r="BK934" i="6" s="1"/>
  <c r="AS832" i="6"/>
  <c r="BO832" i="6" s="1"/>
  <c r="AI736" i="6"/>
  <c r="BE736" i="6" s="1"/>
  <c r="AK858" i="6"/>
  <c r="BG858" i="6" s="1"/>
  <c r="AQ896" i="6"/>
  <c r="BM896" i="6" s="1"/>
  <c r="AT802" i="6"/>
  <c r="BP802" i="6" s="1"/>
  <c r="AM975" i="6"/>
  <c r="BI975" i="6" s="1"/>
  <c r="AM896" i="6"/>
  <c r="BI896" i="6" s="1"/>
  <c r="AH828" i="6"/>
  <c r="BD828" i="6" s="1"/>
  <c r="AA849" i="6"/>
  <c r="AW849" i="6" s="1"/>
  <c r="AO852" i="6"/>
  <c r="BK852" i="6" s="1"/>
  <c r="AJ773" i="6"/>
  <c r="BF773" i="6" s="1"/>
  <c r="AH869" i="6"/>
  <c r="BD869" i="6" s="1"/>
  <c r="AQ718" i="6"/>
  <c r="BM718" i="6" s="1"/>
  <c r="AQ754" i="6"/>
  <c r="BM754" i="6" s="1"/>
  <c r="AS989" i="6"/>
  <c r="BO989" i="6" s="1"/>
  <c r="AL983" i="6"/>
  <c r="BH983" i="6" s="1"/>
  <c r="AM980" i="6"/>
  <c r="BI980" i="6" s="1"/>
  <c r="AL841" i="6"/>
  <c r="BH841" i="6" s="1"/>
  <c r="AE742" i="6"/>
  <c r="BA742" i="6" s="1"/>
  <c r="AN734" i="6"/>
  <c r="BJ734" i="6" s="1"/>
  <c r="AQ745" i="6"/>
  <c r="BM745" i="6" s="1"/>
  <c r="AK917" i="6"/>
  <c r="BG917" i="6" s="1"/>
  <c r="AK740" i="6"/>
  <c r="BG740" i="6" s="1"/>
  <c r="AA857" i="6"/>
  <c r="AW857" i="6" s="1"/>
  <c r="AK822" i="6"/>
  <c r="BG822" i="6" s="1"/>
  <c r="AA698" i="6"/>
  <c r="AW698" i="6" s="1"/>
  <c r="AR751" i="6"/>
  <c r="BN751" i="6" s="1"/>
  <c r="AI714" i="6"/>
  <c r="BE714" i="6" s="1"/>
  <c r="AC933" i="6"/>
  <c r="AY933" i="6" s="1"/>
  <c r="AR769" i="6"/>
  <c r="BN769" i="6" s="1"/>
  <c r="AF921" i="6"/>
  <c r="BB921" i="6" s="1"/>
  <c r="AP880" i="6"/>
  <c r="BL880" i="6" s="1"/>
  <c r="AR934" i="6"/>
  <c r="BN934" i="6" s="1"/>
  <c r="AE977" i="6"/>
  <c r="BA977" i="6" s="1"/>
  <c r="AK866" i="6"/>
  <c r="BG866" i="6" s="1"/>
  <c r="AG996" i="6"/>
  <c r="BC996" i="6" s="1"/>
  <c r="AM964" i="6"/>
  <c r="BI964" i="6" s="1"/>
  <c r="AN798" i="6"/>
  <c r="BJ798" i="6" s="1"/>
  <c r="AD774" i="6"/>
  <c r="AZ774" i="6" s="1"/>
  <c r="AT780" i="6"/>
  <c r="BP780" i="6" s="1"/>
  <c r="AE910" i="6"/>
  <c r="BA910" i="6" s="1"/>
  <c r="AI821" i="6"/>
  <c r="BE821" i="6" s="1"/>
  <c r="AM780" i="6"/>
  <c r="BI780" i="6" s="1"/>
  <c r="AC723" i="6"/>
  <c r="AY723" i="6" s="1"/>
  <c r="AP859" i="6"/>
  <c r="BL859" i="6" s="1"/>
  <c r="AK990" i="6"/>
  <c r="BG990" i="6" s="1"/>
  <c r="AM989" i="6"/>
  <c r="BI989" i="6" s="1"/>
  <c r="AA915" i="6"/>
  <c r="AW915" i="6" s="1"/>
  <c r="AD871" i="6"/>
  <c r="AZ871" i="6" s="1"/>
  <c r="AS711" i="6"/>
  <c r="BO711" i="6" s="1"/>
  <c r="AE907" i="6"/>
  <c r="BA907" i="6" s="1"/>
  <c r="AF801" i="6"/>
  <c r="BB801" i="6" s="1"/>
  <c r="AC954" i="6"/>
  <c r="AY954" i="6" s="1"/>
  <c r="AP939" i="6"/>
  <c r="BL939" i="6" s="1"/>
  <c r="AB972" i="6"/>
  <c r="AX972" i="6" s="1"/>
  <c r="AD709" i="6"/>
  <c r="AZ709" i="6" s="1"/>
  <c r="AA676" i="6"/>
  <c r="AB982" i="6"/>
  <c r="AX982" i="6" s="1"/>
  <c r="AH688" i="6"/>
  <c r="BD688" i="6" s="1"/>
  <c r="AC881" i="6"/>
  <c r="AY881" i="6" s="1"/>
  <c r="AS749" i="6"/>
  <c r="BO749" i="6" s="1"/>
  <c r="AS967" i="6"/>
  <c r="BO967" i="6" s="1"/>
  <c r="AO690" i="6"/>
  <c r="BK690" i="6" s="1"/>
  <c r="AB682" i="6"/>
  <c r="AX682" i="6" s="1"/>
  <c r="AE964" i="6"/>
  <c r="BA964" i="6" s="1"/>
  <c r="AG922" i="6"/>
  <c r="BC922" i="6" s="1"/>
  <c r="AJ843" i="6"/>
  <c r="BF843" i="6" s="1"/>
  <c r="AM814" i="6"/>
  <c r="BI814" i="6" s="1"/>
  <c r="AQ711" i="6"/>
  <c r="BM711" i="6" s="1"/>
  <c r="AG684" i="6"/>
  <c r="BC684" i="6" s="1"/>
  <c r="AH844" i="6"/>
  <c r="BD844" i="6" s="1"/>
  <c r="AS699" i="6"/>
  <c r="BO699" i="6" s="1"/>
  <c r="AB866" i="6"/>
  <c r="AX866" i="6" s="1"/>
  <c r="AF691" i="6"/>
  <c r="BB691" i="6" s="1"/>
  <c r="AT823" i="6"/>
  <c r="BP823" i="6" s="1"/>
  <c r="AM983" i="6"/>
  <c r="BI983" i="6" s="1"/>
  <c r="AT796" i="6"/>
  <c r="BP796" i="6" s="1"/>
  <c r="AE827" i="6"/>
  <c r="BA827" i="6" s="1"/>
  <c r="AJ918" i="6"/>
  <c r="BF918" i="6" s="1"/>
  <c r="AE900" i="6"/>
  <c r="BA900" i="6" s="1"/>
  <c r="AM932" i="6"/>
  <c r="BI932" i="6" s="1"/>
  <c r="AR959" i="6"/>
  <c r="BN959" i="6" s="1"/>
  <c r="AN955" i="6"/>
  <c r="BJ955" i="6" s="1"/>
  <c r="AG695" i="6"/>
  <c r="BC695" i="6" s="1"/>
  <c r="AS790" i="6"/>
  <c r="BO790" i="6" s="1"/>
  <c r="AG939" i="6"/>
  <c r="BC939" i="6" s="1"/>
  <c r="AK722" i="6"/>
  <c r="BG722" i="6" s="1"/>
  <c r="AO750" i="6"/>
  <c r="BK750" i="6" s="1"/>
  <c r="AA952" i="6"/>
  <c r="AW952" i="6" s="1"/>
  <c r="AI829" i="6"/>
  <c r="BE829" i="6" s="1"/>
  <c r="AO796" i="6"/>
  <c r="BK796" i="6" s="1"/>
  <c r="AC959" i="6"/>
  <c r="AY959" i="6" s="1"/>
  <c r="AK954" i="6"/>
  <c r="BG954" i="6" s="1"/>
  <c r="AC915" i="6"/>
  <c r="AY915" i="6" s="1"/>
  <c r="AG978" i="6"/>
  <c r="BC978" i="6" s="1"/>
  <c r="AN867" i="6"/>
  <c r="BJ867" i="6" s="1"/>
  <c r="AL766" i="6"/>
  <c r="BH766" i="6" s="1"/>
  <c r="AL739" i="6"/>
  <c r="BH739" i="6" s="1"/>
  <c r="AL712" i="6"/>
  <c r="BH712" i="6" s="1"/>
  <c r="AT799" i="6"/>
  <c r="BP799" i="6" s="1"/>
  <c r="AH814" i="6"/>
  <c r="BD814" i="6" s="1"/>
  <c r="AC969" i="6"/>
  <c r="AY969" i="6" s="1"/>
  <c r="AH825" i="6"/>
  <c r="BD825" i="6" s="1"/>
  <c r="AE920" i="6"/>
  <c r="BA920" i="6" s="1"/>
  <c r="AQ958" i="6"/>
  <c r="BM958" i="6" s="1"/>
  <c r="AJ832" i="6"/>
  <c r="BF832" i="6" s="1"/>
  <c r="AQ864" i="6"/>
  <c r="BM864" i="6" s="1"/>
  <c r="AF699" i="6"/>
  <c r="BB699" i="6" s="1"/>
  <c r="AT785" i="6"/>
  <c r="BP785" i="6" s="1"/>
  <c r="AF726" i="6"/>
  <c r="BB726" i="6" s="1"/>
  <c r="AS940" i="6"/>
  <c r="BO940" i="6" s="1"/>
  <c r="AN987" i="6"/>
  <c r="BJ987" i="6" s="1"/>
  <c r="AO794" i="6"/>
  <c r="BK794" i="6" s="1"/>
  <c r="AT945" i="6"/>
  <c r="BP945" i="6" s="1"/>
  <c r="AC972" i="6"/>
  <c r="AY972" i="6" s="1"/>
  <c r="AO884" i="6"/>
  <c r="BK884" i="6" s="1"/>
  <c r="AN976" i="6"/>
  <c r="BJ976" i="6" s="1"/>
  <c r="AJ862" i="6"/>
  <c r="BF862" i="6" s="1"/>
  <c r="AI936" i="6"/>
  <c r="BE936" i="6" s="1"/>
  <c r="AG930" i="6"/>
  <c r="BC930" i="6" s="1"/>
  <c r="AH747" i="6"/>
  <c r="BD747" i="6" s="1"/>
  <c r="AN975" i="6"/>
  <c r="BJ975" i="6" s="1"/>
  <c r="AM812" i="6"/>
  <c r="BI812" i="6" s="1"/>
  <c r="AF777" i="6"/>
  <c r="BB777" i="6" s="1"/>
  <c r="AD862" i="6"/>
  <c r="AZ862" i="6" s="1"/>
  <c r="AG816" i="6"/>
  <c r="BC816" i="6" s="1"/>
  <c r="AA712" i="6"/>
  <c r="AW712" i="6" s="1"/>
  <c r="AI704" i="6"/>
  <c r="BE704" i="6" s="1"/>
  <c r="AP915" i="6"/>
  <c r="BL915" i="6" s="1"/>
  <c r="AS875" i="6"/>
  <c r="BO875" i="6" s="1"/>
  <c r="AN986" i="6"/>
  <c r="BJ986" i="6" s="1"/>
  <c r="AQ844" i="6"/>
  <c r="BM844" i="6" s="1"/>
  <c r="AH983" i="6"/>
  <c r="BD983" i="6" s="1"/>
  <c r="AJ742" i="6"/>
  <c r="BF742" i="6" s="1"/>
  <c r="AN722" i="6"/>
  <c r="BJ722" i="6" s="1"/>
  <c r="AJ933" i="6"/>
  <c r="BF933" i="6" s="1"/>
  <c r="AR941" i="6"/>
  <c r="BN941" i="6" s="1"/>
  <c r="AS972" i="6"/>
  <c r="BO972" i="6" s="1"/>
  <c r="AD903" i="6"/>
  <c r="AZ903" i="6" s="1"/>
  <c r="AI852" i="6"/>
  <c r="BE852" i="6" s="1"/>
  <c r="AS694" i="6"/>
  <c r="BO694" i="6" s="1"/>
  <c r="AO807" i="6"/>
  <c r="BK807" i="6" s="1"/>
  <c r="AJ786" i="6"/>
  <c r="BF786" i="6" s="1"/>
  <c r="AK849" i="6"/>
  <c r="BG849" i="6" s="1"/>
  <c r="AI804" i="6"/>
  <c r="BE804" i="6" s="1"/>
  <c r="AJ756" i="6"/>
  <c r="BF756" i="6" s="1"/>
  <c r="AT744" i="6"/>
  <c r="BP744" i="6" s="1"/>
  <c r="AA806" i="6"/>
  <c r="AW806" i="6" s="1"/>
  <c r="AI723" i="6"/>
  <c r="BE723" i="6" s="1"/>
  <c r="AN686" i="6"/>
  <c r="BJ686" i="6" s="1"/>
  <c r="AJ706" i="6"/>
  <c r="BF706" i="6" s="1"/>
  <c r="AC865" i="6"/>
  <c r="AY865" i="6" s="1"/>
  <c r="AK982" i="6"/>
  <c r="BG982" i="6" s="1"/>
  <c r="AG908" i="6"/>
  <c r="BC908" i="6" s="1"/>
  <c r="AK907" i="6"/>
  <c r="BG907" i="6" s="1"/>
  <c r="AF831" i="6"/>
  <c r="BB831" i="6" s="1"/>
  <c r="AS892" i="6"/>
  <c r="BO892" i="6" s="1"/>
  <c r="AC744" i="6"/>
  <c r="AY744" i="6" s="1"/>
  <c r="AA942" i="6"/>
  <c r="AW942" i="6" s="1"/>
  <c r="AK795" i="6"/>
  <c r="BG795" i="6" s="1"/>
  <c r="AQ758" i="6"/>
  <c r="BM758" i="6" s="1"/>
  <c r="AB793" i="6"/>
  <c r="AX793" i="6" s="1"/>
  <c r="AR843" i="6"/>
  <c r="BN843" i="6" s="1"/>
  <c r="AB983" i="6"/>
  <c r="AX983" i="6" s="1"/>
  <c r="AD884" i="6"/>
  <c r="AZ884" i="6" s="1"/>
  <c r="AQ950" i="6"/>
  <c r="BM950" i="6" s="1"/>
  <c r="AN716" i="6"/>
  <c r="BJ716" i="6" s="1"/>
  <c r="AM807" i="6"/>
  <c r="BI807" i="6" s="1"/>
  <c r="AH919" i="6"/>
  <c r="BD919" i="6" s="1"/>
  <c r="AF923" i="6"/>
  <c r="BB923" i="6" s="1"/>
  <c r="AO683" i="6"/>
  <c r="BK683" i="6" s="1"/>
  <c r="AM873" i="6"/>
  <c r="BI873" i="6" s="1"/>
  <c r="AB685" i="6"/>
  <c r="AX685" i="6" s="1"/>
  <c r="AI844" i="6"/>
  <c r="BE844" i="6" s="1"/>
  <c r="AK878" i="6"/>
  <c r="BG878" i="6" s="1"/>
  <c r="AF764" i="6"/>
  <c r="BB764" i="6" s="1"/>
  <c r="AR888" i="6"/>
  <c r="BN888" i="6" s="1"/>
  <c r="AC790" i="6"/>
  <c r="AY790" i="6" s="1"/>
  <c r="AE704" i="6"/>
  <c r="BA704" i="6" s="1"/>
  <c r="AD849" i="6"/>
  <c r="AZ849" i="6" s="1"/>
  <c r="AF765" i="6"/>
  <c r="BB765" i="6" s="1"/>
  <c r="AP742" i="6"/>
  <c r="BL742" i="6" s="1"/>
  <c r="AN746" i="6"/>
  <c r="BJ746" i="6" s="1"/>
  <c r="AP975" i="6"/>
  <c r="BL975" i="6" s="1"/>
  <c r="AK816" i="6"/>
  <c r="BG816" i="6" s="1"/>
  <c r="AS726" i="6"/>
  <c r="BO726" i="6" s="1"/>
  <c r="AG715" i="6"/>
  <c r="BC715" i="6" s="1"/>
  <c r="AP925" i="6"/>
  <c r="BL925" i="6" s="1"/>
  <c r="AQ689" i="6"/>
  <c r="BM689" i="6" s="1"/>
  <c r="AQ713" i="6"/>
  <c r="BM713" i="6" s="1"/>
  <c r="AF981" i="6"/>
  <c r="BB981" i="6" s="1"/>
  <c r="AT990" i="6"/>
  <c r="BP990" i="6" s="1"/>
  <c r="AS794" i="6"/>
  <c r="BO794" i="6" s="1"/>
  <c r="AL954" i="6"/>
  <c r="BH954" i="6" s="1"/>
  <c r="AO862" i="6"/>
  <c r="BK862" i="6" s="1"/>
  <c r="AM767" i="6"/>
  <c r="BI767" i="6" s="1"/>
  <c r="AJ796" i="6"/>
  <c r="BF796" i="6" s="1"/>
  <c r="AM728" i="6"/>
  <c r="BI728" i="6" s="1"/>
  <c r="AT762" i="6"/>
  <c r="BP762" i="6" s="1"/>
  <c r="AA982" i="6"/>
  <c r="AW982" i="6" s="1"/>
  <c r="AF864" i="6"/>
  <c r="BB864" i="6" s="1"/>
  <c r="AD867" i="6"/>
  <c r="AZ867" i="6" s="1"/>
  <c r="AD971" i="6"/>
  <c r="AZ971" i="6" s="1"/>
  <c r="AF711" i="6"/>
  <c r="BB711" i="6" s="1"/>
  <c r="AC951" i="6"/>
  <c r="AY951" i="6" s="1"/>
  <c r="AC899" i="6"/>
  <c r="AY899" i="6" s="1"/>
  <c r="AS728" i="6"/>
  <c r="BO728" i="6" s="1"/>
  <c r="AP971" i="6"/>
  <c r="BL971" i="6" s="1"/>
  <c r="AT830" i="6"/>
  <c r="BP830" i="6" s="1"/>
  <c r="AF833" i="6"/>
  <c r="BB833" i="6" s="1"/>
  <c r="AO710" i="6"/>
  <c r="BK710" i="6" s="1"/>
  <c r="AR706" i="6"/>
  <c r="BN706" i="6" s="1"/>
  <c r="AN809" i="6"/>
  <c r="BJ809" i="6" s="1"/>
  <c r="AC906" i="6"/>
  <c r="AY906" i="6" s="1"/>
  <c r="AR937" i="6"/>
  <c r="BN937" i="6" s="1"/>
  <c r="AB971" i="6"/>
  <c r="AX971" i="6" s="1"/>
  <c r="AQ947" i="6"/>
  <c r="BM947" i="6" s="1"/>
  <c r="AH770" i="6"/>
  <c r="BD770" i="6" s="1"/>
  <c r="AF704" i="6"/>
  <c r="BB704" i="6" s="1"/>
  <c r="AC759" i="6"/>
  <c r="AY759" i="6" s="1"/>
  <c r="AM790" i="6"/>
  <c r="BI790" i="6" s="1"/>
  <c r="AI947" i="6"/>
  <c r="BE947" i="6" s="1"/>
  <c r="AO758" i="6"/>
  <c r="BK758" i="6" s="1"/>
  <c r="AS799" i="6"/>
  <c r="BO799" i="6" s="1"/>
  <c r="AT728" i="6"/>
  <c r="BP728" i="6" s="1"/>
  <c r="AE893" i="6"/>
  <c r="BA893" i="6" s="1"/>
  <c r="AP888" i="6"/>
  <c r="BL888" i="6" s="1"/>
  <c r="AA802" i="6"/>
  <c r="AW802" i="6" s="1"/>
  <c r="AS684" i="6"/>
  <c r="BO684" i="6" s="1"/>
  <c r="AO826" i="6"/>
  <c r="BK826" i="6" s="1"/>
  <c r="AQ853" i="6"/>
  <c r="BM853" i="6" s="1"/>
  <c r="AG744" i="6"/>
  <c r="BC744" i="6" s="1"/>
  <c r="AA779" i="6"/>
  <c r="AW779" i="6" s="1"/>
  <c r="AI891" i="6"/>
  <c r="BE891" i="6" s="1"/>
  <c r="AL976" i="6"/>
  <c r="BH976" i="6" s="1"/>
  <c r="AO778" i="6"/>
  <c r="BK778" i="6" s="1"/>
  <c r="AG887" i="6"/>
  <c r="BC887" i="6" s="1"/>
  <c r="AT899" i="6"/>
  <c r="BP899" i="6" s="1"/>
  <c r="AI697" i="6"/>
  <c r="BE697" i="6" s="1"/>
  <c r="AB956" i="6"/>
  <c r="AX956" i="6" s="1"/>
  <c r="AI988" i="6"/>
  <c r="BE988" i="6" s="1"/>
  <c r="AA931" i="6"/>
  <c r="AW931" i="6" s="1"/>
  <c r="AS908" i="6"/>
  <c r="BO908" i="6" s="1"/>
  <c r="AN708" i="6"/>
  <c r="BJ708" i="6" s="1"/>
  <c r="AP758" i="6"/>
  <c r="BL758" i="6" s="1"/>
  <c r="AO798" i="6"/>
  <c r="BK798" i="6" s="1"/>
  <c r="AS943" i="6"/>
  <c r="BO943" i="6" s="1"/>
  <c r="AT831" i="6"/>
  <c r="BP831" i="6" s="1"/>
  <c r="AC970" i="6"/>
  <c r="AY970" i="6" s="1"/>
  <c r="AJ896" i="6"/>
  <c r="BF896" i="6" s="1"/>
  <c r="AQ786" i="6"/>
  <c r="BM786" i="6" s="1"/>
  <c r="AF883" i="6"/>
  <c r="BB883" i="6" s="1"/>
  <c r="AF845" i="6"/>
  <c r="BB845" i="6" s="1"/>
  <c r="AP964" i="6"/>
  <c r="BL964" i="6" s="1"/>
  <c r="AQ715" i="6"/>
  <c r="BM715" i="6" s="1"/>
  <c r="AJ725" i="6"/>
  <c r="BF725" i="6" s="1"/>
  <c r="AI976" i="6"/>
  <c r="BE976" i="6" s="1"/>
  <c r="AA868" i="6"/>
  <c r="AW868" i="6" s="1"/>
  <c r="AP823" i="6"/>
  <c r="BL823" i="6" s="1"/>
  <c r="AI952" i="6"/>
  <c r="BE952" i="6" s="1"/>
  <c r="AE934" i="6"/>
  <c r="BA934" i="6" s="1"/>
  <c r="AK929" i="6"/>
  <c r="BG929" i="6" s="1"/>
  <c r="AE884" i="6"/>
  <c r="BA884" i="6" s="1"/>
  <c r="AQ811" i="6"/>
  <c r="BM811" i="6" s="1"/>
  <c r="AQ767" i="6"/>
  <c r="BM767" i="6" s="1"/>
  <c r="AC718" i="6"/>
  <c r="AY718" i="6" s="1"/>
  <c r="AF897" i="6"/>
  <c r="BB897" i="6" s="1"/>
  <c r="AD842" i="6"/>
  <c r="AZ842" i="6" s="1"/>
  <c r="AM942" i="6"/>
  <c r="BI942" i="6" s="1"/>
  <c r="AK861" i="6"/>
  <c r="BG861" i="6" s="1"/>
  <c r="AG929" i="6"/>
  <c r="BC929" i="6" s="1"/>
  <c r="AT979" i="6"/>
  <c r="BP979" i="6" s="1"/>
  <c r="AS891" i="6"/>
  <c r="BO891" i="6" s="1"/>
  <c r="AK698" i="6"/>
  <c r="BG698" i="6" s="1"/>
  <c r="AC714" i="6"/>
  <c r="AY714" i="6" s="1"/>
  <c r="AT743" i="6"/>
  <c r="BP743" i="6" s="1"/>
  <c r="AD976" i="6"/>
  <c r="AZ976" i="6" s="1"/>
  <c r="AA990" i="6"/>
  <c r="AW990" i="6" s="1"/>
  <c r="AO790" i="6"/>
  <c r="BK790" i="6" s="1"/>
  <c r="AA883" i="6"/>
  <c r="AW883" i="6" s="1"/>
  <c r="AS846" i="6"/>
  <c r="BO846" i="6" s="1"/>
  <c r="AE915" i="6"/>
  <c r="BA915" i="6" s="1"/>
  <c r="AL704" i="6"/>
  <c r="BH704" i="6" s="1"/>
  <c r="AC849" i="6"/>
  <c r="AY849" i="6" s="1"/>
  <c r="AT721" i="6"/>
  <c r="BP721" i="6" s="1"/>
  <c r="AB713" i="6"/>
  <c r="AX713" i="6" s="1"/>
  <c r="AC863" i="6"/>
  <c r="AY863" i="6" s="1"/>
  <c r="AN726" i="6"/>
  <c r="BJ726" i="6" s="1"/>
  <c r="AR823" i="6"/>
  <c r="BN823" i="6" s="1"/>
  <c r="AI689" i="6"/>
  <c r="BE689" i="6" s="1"/>
  <c r="AF871" i="6"/>
  <c r="BB871" i="6" s="1"/>
  <c r="AS696" i="6"/>
  <c r="BO696" i="6" s="1"/>
  <c r="AA934" i="6"/>
  <c r="AW934" i="6" s="1"/>
  <c r="AP833" i="6"/>
  <c r="BL833" i="6" s="1"/>
  <c r="AQ855" i="6"/>
  <c r="BM855" i="6" s="1"/>
  <c r="AN690" i="6"/>
  <c r="BJ690" i="6" s="1"/>
  <c r="AS840" i="6"/>
  <c r="BO840" i="6" s="1"/>
  <c r="AF682" i="6"/>
  <c r="BB682" i="6" s="1"/>
  <c r="AN879" i="6"/>
  <c r="BJ879" i="6" s="1"/>
  <c r="AB728" i="6"/>
  <c r="AX728" i="6" s="1"/>
  <c r="AO834" i="6"/>
  <c r="BK834" i="6" s="1"/>
  <c r="AE682" i="6"/>
  <c r="BA682" i="6" s="1"/>
  <c r="AL875" i="6"/>
  <c r="BH875" i="6" s="1"/>
  <c r="AK867" i="6"/>
  <c r="BG867" i="6" s="1"/>
  <c r="AP825" i="6"/>
  <c r="BL825" i="6" s="1"/>
  <c r="AT987" i="6"/>
  <c r="BP987" i="6" s="1"/>
  <c r="AB909" i="6"/>
  <c r="AX909" i="6" s="1"/>
  <c r="AO948" i="6"/>
  <c r="BK948" i="6" s="1"/>
  <c r="AQ795" i="6"/>
  <c r="BM795" i="6" s="1"/>
  <c r="AE706" i="6"/>
  <c r="BA706" i="6" s="1"/>
  <c r="AQ843" i="6"/>
  <c r="BM843" i="6" s="1"/>
  <c r="AJ987" i="6"/>
  <c r="BF987" i="6" s="1"/>
  <c r="AO722" i="6"/>
  <c r="BK722" i="6" s="1"/>
  <c r="AR714" i="6"/>
  <c r="BN714" i="6" s="1"/>
  <c r="AJ763" i="6"/>
  <c r="BF763" i="6" s="1"/>
  <c r="AE896" i="6"/>
  <c r="BA896" i="6" s="1"/>
  <c r="AC847" i="6"/>
  <c r="AY847" i="6" s="1"/>
  <c r="AQ800" i="6"/>
  <c r="BM800" i="6" s="1"/>
  <c r="AJ979" i="6"/>
  <c r="BF979" i="6" s="1"/>
  <c r="AJ968" i="6"/>
  <c r="BF968" i="6" s="1"/>
  <c r="AR790" i="6"/>
  <c r="BN790" i="6" s="1"/>
  <c r="AD770" i="6"/>
  <c r="AZ770" i="6" s="1"/>
  <c r="AR883" i="6"/>
  <c r="BN883" i="6" s="1"/>
  <c r="AQ946" i="6"/>
  <c r="BM946" i="6" s="1"/>
  <c r="AQ721" i="6"/>
  <c r="BM721" i="6" s="1"/>
  <c r="AC809" i="6"/>
  <c r="AY809" i="6" s="1"/>
  <c r="AQ851" i="6"/>
  <c r="BM851" i="6" s="1"/>
  <c r="AO761" i="6"/>
  <c r="BK761" i="6" s="1"/>
  <c r="AD702" i="6"/>
  <c r="AZ702" i="6" s="1"/>
  <c r="AS979" i="6"/>
  <c r="BO979" i="6" s="1"/>
  <c r="AE823" i="6"/>
  <c r="BA823" i="6" s="1"/>
  <c r="AH851" i="6"/>
  <c r="BD851" i="6" s="1"/>
  <c r="AB979" i="6"/>
  <c r="AX979" i="6" s="1"/>
  <c r="AS935" i="6"/>
  <c r="BO935" i="6" s="1"/>
  <c r="AT815" i="6"/>
  <c r="BP815" i="6" s="1"/>
  <c r="AE892" i="6"/>
  <c r="BA892" i="6" s="1"/>
  <c r="AF890" i="6"/>
  <c r="BB890" i="6" s="1"/>
  <c r="AN953" i="6"/>
  <c r="BJ953" i="6" s="1"/>
  <c r="AB752" i="6"/>
  <c r="AX752" i="6" s="1"/>
  <c r="AE868" i="6"/>
  <c r="BA868" i="6" s="1"/>
  <c r="AG892" i="6"/>
  <c r="BC892" i="6" s="1"/>
  <c r="AC931" i="6"/>
  <c r="AY931" i="6" s="1"/>
  <c r="AF715" i="6"/>
  <c r="BB715" i="6" s="1"/>
  <c r="AH879" i="6"/>
  <c r="BD879" i="6" s="1"/>
  <c r="AQ903" i="6"/>
  <c r="BM903" i="6" s="1"/>
  <c r="AB761" i="6"/>
  <c r="AX761" i="6" s="1"/>
  <c r="AA895" i="6"/>
  <c r="AW895" i="6" s="1"/>
  <c r="AG784" i="6"/>
  <c r="BC784" i="6" s="1"/>
  <c r="AT795" i="6"/>
  <c r="BP795" i="6" s="1"/>
  <c r="AP927" i="6"/>
  <c r="BL927" i="6" s="1"/>
  <c r="AD795" i="6"/>
  <c r="AZ795" i="6" s="1"/>
  <c r="AT852" i="6"/>
  <c r="BP852" i="6" s="1"/>
  <c r="AD688" i="6"/>
  <c r="AZ688" i="6" s="1"/>
  <c r="AM768" i="6"/>
  <c r="BI768" i="6" s="1"/>
  <c r="AA811" i="6"/>
  <c r="AW811" i="6" s="1"/>
  <c r="AA888" i="6"/>
  <c r="AW888" i="6" s="1"/>
  <c r="AP800" i="6"/>
  <c r="BL800" i="6" s="1"/>
  <c r="AD901" i="6"/>
  <c r="AZ901" i="6" s="1"/>
  <c r="AH794" i="6"/>
  <c r="BD794" i="6" s="1"/>
  <c r="AP783" i="6"/>
  <c r="BL783" i="6" s="1"/>
  <c r="AM747" i="6"/>
  <c r="BI747" i="6" s="1"/>
  <c r="AN898" i="6"/>
  <c r="BJ898" i="6" s="1"/>
  <c r="AC978" i="6"/>
  <c r="AY978" i="6" s="1"/>
  <c r="AM811" i="6"/>
  <c r="BI811" i="6" s="1"/>
  <c r="AD944" i="6"/>
  <c r="AZ944" i="6" s="1"/>
  <c r="AS817" i="6"/>
  <c r="BO817" i="6" s="1"/>
  <c r="AA935" i="6"/>
  <c r="AW935" i="6" s="1"/>
  <c r="AR932" i="6"/>
  <c r="BN932" i="6" s="1"/>
  <c r="AJ941" i="6"/>
  <c r="BF941" i="6" s="1"/>
  <c r="AT887" i="6"/>
  <c r="BP887" i="6" s="1"/>
  <c r="AT951" i="6"/>
  <c r="BP951" i="6" s="1"/>
  <c r="AR831" i="6"/>
  <c r="BN831" i="6" s="1"/>
  <c r="AF728" i="6"/>
  <c r="BB728" i="6" s="1"/>
  <c r="AG869" i="6"/>
  <c r="BC869" i="6" s="1"/>
  <c r="AD757" i="6"/>
  <c r="AZ757" i="6" s="1"/>
  <c r="AE899" i="6"/>
  <c r="BA899" i="6" s="1"/>
  <c r="AC774" i="6"/>
  <c r="AY774" i="6" s="1"/>
  <c r="AS793" i="6"/>
  <c r="BO793" i="6" s="1"/>
  <c r="AC810" i="6"/>
  <c r="AY810" i="6" s="1"/>
  <c r="AA756" i="6"/>
  <c r="AW756" i="6" s="1"/>
  <c r="AH686" i="6"/>
  <c r="BD686" i="6" s="1"/>
  <c r="AN926" i="6"/>
  <c r="BJ926" i="6" s="1"/>
  <c r="AT810" i="6"/>
  <c r="BP810" i="6" s="1"/>
  <c r="AD923" i="6"/>
  <c r="AZ923" i="6" s="1"/>
  <c r="AG827" i="6"/>
  <c r="BC827" i="6" s="1"/>
  <c r="AO967" i="6"/>
  <c r="BK967" i="6" s="1"/>
  <c r="AN817" i="6"/>
  <c r="BJ817" i="6" s="1"/>
  <c r="AP893" i="6"/>
  <c r="BL893" i="6" s="1"/>
  <c r="AT692" i="6"/>
  <c r="BP692" i="6" s="1"/>
  <c r="AK786" i="6"/>
  <c r="BG786" i="6" s="1"/>
  <c r="AM766" i="6"/>
  <c r="BI766" i="6" s="1"/>
  <c r="AO730" i="6"/>
  <c r="BK730" i="6" s="1"/>
  <c r="AG774" i="6"/>
  <c r="BC774" i="6" s="1"/>
  <c r="AQ966" i="6"/>
  <c r="BM966" i="6" s="1"/>
  <c r="AH738" i="6"/>
  <c r="BD738" i="6" s="1"/>
  <c r="AT747" i="6"/>
  <c r="BP747" i="6" s="1"/>
  <c r="AA870" i="6"/>
  <c r="AW870" i="6" s="1"/>
  <c r="AA848" i="6"/>
  <c r="AW848" i="6" s="1"/>
  <c r="AD790" i="6"/>
  <c r="AZ790" i="6" s="1"/>
  <c r="AR820" i="6"/>
  <c r="BN820" i="6" s="1"/>
  <c r="AE897" i="6"/>
  <c r="BA897" i="6" s="1"/>
  <c r="AA991" i="6"/>
  <c r="AW991" i="6" s="1"/>
  <c r="AC770" i="6"/>
  <c r="AY770" i="6" s="1"/>
  <c r="AD946" i="6"/>
  <c r="AZ946" i="6" s="1"/>
  <c r="AG698" i="6"/>
  <c r="BC698" i="6" s="1"/>
  <c r="AN714" i="6"/>
  <c r="BJ714" i="6" s="1"/>
  <c r="AT756" i="6"/>
  <c r="BP756" i="6" s="1"/>
  <c r="AK760" i="6"/>
  <c r="BG760" i="6" s="1"/>
  <c r="AK708" i="6"/>
  <c r="BG708" i="6" s="1"/>
  <c r="AC945" i="6"/>
  <c r="AY945" i="6" s="1"/>
  <c r="AN766" i="6"/>
  <c r="BJ766" i="6" s="1"/>
  <c r="AJ935" i="6"/>
  <c r="BF935" i="6" s="1"/>
  <c r="AG773" i="6"/>
  <c r="BC773" i="6" s="1"/>
  <c r="AC990" i="6"/>
  <c r="AY990" i="6" s="1"/>
  <c r="AH765" i="6"/>
  <c r="BD765" i="6" s="1"/>
  <c r="AA974" i="6"/>
  <c r="AW974" i="6" s="1"/>
  <c r="AG754" i="6"/>
  <c r="BC754" i="6" s="1"/>
  <c r="AN805" i="6"/>
  <c r="BJ805" i="6" s="1"/>
  <c r="AO691" i="6"/>
  <c r="BK691" i="6" s="1"/>
  <c r="AF971" i="6"/>
  <c r="BB971" i="6" s="1"/>
  <c r="AI970" i="6"/>
  <c r="BE970" i="6" s="1"/>
  <c r="AN844" i="6"/>
  <c r="BJ844" i="6" s="1"/>
  <c r="AA705" i="6"/>
  <c r="AW705" i="6" s="1"/>
  <c r="AN851" i="6"/>
  <c r="BJ851" i="6" s="1"/>
  <c r="AL692" i="6"/>
  <c r="BH692" i="6" s="1"/>
  <c r="AG983" i="6"/>
  <c r="BC983" i="6" s="1"/>
  <c r="AT941" i="6"/>
  <c r="BP941" i="6" s="1"/>
  <c r="AF820" i="6"/>
  <c r="BB820" i="6" s="1"/>
  <c r="AD697" i="6"/>
  <c r="AZ697" i="6" s="1"/>
  <c r="AT779" i="6"/>
  <c r="BP779" i="6" s="1"/>
  <c r="AL786" i="6"/>
  <c r="BH786" i="6" s="1"/>
  <c r="AG758" i="6"/>
  <c r="BC758" i="6" s="1"/>
  <c r="AL744" i="6"/>
  <c r="BH744" i="6" s="1"/>
  <c r="AL775" i="6"/>
  <c r="BH775" i="6" s="1"/>
  <c r="AD851" i="6"/>
  <c r="AZ851" i="6" s="1"/>
  <c r="AD767" i="6"/>
  <c r="AZ767" i="6" s="1"/>
  <c r="AI692" i="6"/>
  <c r="BE692" i="6" s="1"/>
  <c r="AN767" i="6"/>
  <c r="BJ767" i="6" s="1"/>
  <c r="AO742" i="6"/>
  <c r="BK742" i="6" s="1"/>
  <c r="AA959" i="6"/>
  <c r="AW959" i="6" s="1"/>
  <c r="AL862" i="6"/>
  <c r="BH862" i="6" s="1"/>
  <c r="AR856" i="6"/>
  <c r="BN856" i="6" s="1"/>
  <c r="AB814" i="6"/>
  <c r="AX814" i="6" s="1"/>
  <c r="AH785" i="6"/>
  <c r="BD785" i="6" s="1"/>
  <c r="AE997" i="6"/>
  <c r="BA997" i="6" s="1"/>
  <c r="AN733" i="6"/>
  <c r="BJ733" i="6" s="1"/>
  <c r="AH722" i="6"/>
  <c r="BD722" i="6" s="1"/>
  <c r="AD778" i="6"/>
  <c r="AZ778" i="6" s="1"/>
  <c r="AR764" i="6"/>
  <c r="BN764" i="6" s="1"/>
  <c r="AG755" i="6"/>
  <c r="BC755" i="6" s="1"/>
  <c r="AS781" i="6"/>
  <c r="BO781" i="6" s="1"/>
  <c r="AK688" i="6"/>
  <c r="BG688" i="6" s="1"/>
  <c r="AK756" i="6"/>
  <c r="BG756" i="6" s="1"/>
  <c r="AN803" i="6"/>
  <c r="BJ803" i="6" s="1"/>
  <c r="AC694" i="6"/>
  <c r="AY694" i="6" s="1"/>
  <c r="AN701" i="6"/>
  <c r="BJ701" i="6" s="1"/>
  <c r="AG767" i="6"/>
  <c r="BC767" i="6" s="1"/>
  <c r="AO929" i="6"/>
  <c r="BK929" i="6" s="1"/>
  <c r="AT693" i="6"/>
  <c r="BP693" i="6" s="1"/>
  <c r="AC973" i="6"/>
  <c r="AY973" i="6" s="1"/>
  <c r="AJ959" i="6"/>
  <c r="BF959" i="6" s="1"/>
  <c r="AK815" i="6"/>
  <c r="BG815" i="6" s="1"/>
  <c r="AJ967" i="6"/>
  <c r="BF967" i="6" s="1"/>
  <c r="AG842" i="6"/>
  <c r="BC842" i="6" s="1"/>
  <c r="AD865" i="6"/>
  <c r="AZ865" i="6" s="1"/>
  <c r="AK693" i="6"/>
  <c r="BG693" i="6" s="1"/>
  <c r="AB773" i="6"/>
  <c r="AX773" i="6" s="1"/>
  <c r="AG712" i="6"/>
  <c r="BC712" i="6" s="1"/>
  <c r="AO756" i="6"/>
  <c r="BK756" i="6" s="1"/>
  <c r="AQ837" i="6"/>
  <c r="BM837" i="6" s="1"/>
  <c r="AO836" i="6"/>
  <c r="BK836" i="6" s="1"/>
  <c r="AJ770" i="6"/>
  <c r="BF770" i="6" s="1"/>
  <c r="AG692" i="6"/>
  <c r="BC692" i="6" s="1"/>
  <c r="AR726" i="6"/>
  <c r="BN726" i="6" s="1"/>
  <c r="AC879" i="6"/>
  <c r="AY879" i="6" s="1"/>
  <c r="AC698" i="6"/>
  <c r="AY698" i="6" s="1"/>
  <c r="AC691" i="6"/>
  <c r="AY691" i="6" s="1"/>
  <c r="AP831" i="6"/>
  <c r="BL831" i="6" s="1"/>
  <c r="AA772" i="6"/>
  <c r="AW772" i="6" s="1"/>
  <c r="AR753" i="6"/>
  <c r="BN753" i="6" s="1"/>
  <c r="AA773" i="6"/>
  <c r="AW773" i="6" s="1"/>
  <c r="AR964" i="6"/>
  <c r="BN964" i="6" s="1"/>
  <c r="AF867" i="6"/>
  <c r="BB867" i="6" s="1"/>
  <c r="AB924" i="6"/>
  <c r="AX924" i="6" s="1"/>
  <c r="AL967" i="6"/>
  <c r="BH967" i="6" s="1"/>
  <c r="AE830" i="6"/>
  <c r="BA830" i="6" s="1"/>
  <c r="AO688" i="6"/>
  <c r="BK688" i="6" s="1"/>
  <c r="AQ964" i="6"/>
  <c r="BM964" i="6" s="1"/>
  <c r="AH936" i="6"/>
  <c r="BD936" i="6" s="1"/>
  <c r="AS922" i="6"/>
  <c r="BO922" i="6" s="1"/>
  <c r="AC762" i="6"/>
  <c r="AY762" i="6" s="1"/>
  <c r="AE839" i="6"/>
  <c r="BA839" i="6" s="1"/>
  <c r="AA949" i="6"/>
  <c r="AW949" i="6" s="1"/>
  <c r="AO997" i="6"/>
  <c r="BK997" i="6" s="1"/>
  <c r="AE882" i="6"/>
  <c r="BA882" i="6" s="1"/>
  <c r="AR735" i="6"/>
  <c r="BN735" i="6" s="1"/>
  <c r="AB777" i="6"/>
  <c r="AX777" i="6" s="1"/>
  <c r="AT975" i="6"/>
  <c r="BP975" i="6" s="1"/>
  <c r="AI985" i="6"/>
  <c r="BE985" i="6" s="1"/>
  <c r="AQ794" i="6"/>
  <c r="BM794" i="6" s="1"/>
  <c r="AF815" i="6"/>
  <c r="BB815" i="6" s="1"/>
  <c r="AO871" i="6"/>
  <c r="BK871" i="6" s="1"/>
  <c r="AG792" i="6"/>
  <c r="BC792" i="6" s="1"/>
  <c r="AA815" i="6"/>
  <c r="AW815" i="6" s="1"/>
  <c r="AJ875" i="6"/>
  <c r="BF875" i="6" s="1"/>
  <c r="AH750" i="6"/>
  <c r="BD750" i="6" s="1"/>
  <c r="AC856" i="6"/>
  <c r="AY856" i="6" s="1"/>
  <c r="AQ895" i="6"/>
  <c r="BM895" i="6" s="1"/>
  <c r="AI716" i="6"/>
  <c r="BE716" i="6" s="1"/>
  <c r="AN995" i="6"/>
  <c r="BJ995" i="6" s="1"/>
  <c r="AA851" i="6"/>
  <c r="AW851" i="6" s="1"/>
  <c r="AC824" i="6"/>
  <c r="AY824" i="6" s="1"/>
  <c r="AS942" i="6"/>
  <c r="BO942" i="6" s="1"/>
  <c r="AC907" i="6"/>
  <c r="AY907" i="6" s="1"/>
  <c r="AQ787" i="6"/>
  <c r="BM787" i="6" s="1"/>
  <c r="AR877" i="6"/>
  <c r="BN877" i="6" s="1"/>
  <c r="AQ897" i="6"/>
  <c r="BM897" i="6" s="1"/>
  <c r="AP711" i="6"/>
  <c r="BL711" i="6" s="1"/>
  <c r="AA722" i="6"/>
  <c r="AW722" i="6" s="1"/>
  <c r="AB872" i="6"/>
  <c r="AX872" i="6" s="1"/>
  <c r="AK863" i="6"/>
  <c r="BG863" i="6" s="1"/>
  <c r="AE753" i="6"/>
  <c r="BA753" i="6" s="1"/>
  <c r="AN982" i="6"/>
  <c r="BJ982" i="6" s="1"/>
  <c r="AD963" i="6"/>
  <c r="AZ963" i="6" s="1"/>
  <c r="AL975" i="6"/>
  <c r="BH975" i="6" s="1"/>
  <c r="AG769" i="6"/>
  <c r="BC769" i="6" s="1"/>
  <c r="AT774" i="6"/>
  <c r="BP774" i="6" s="1"/>
  <c r="AT881" i="6"/>
  <c r="BP881" i="6" s="1"/>
  <c r="AO837" i="6"/>
  <c r="BK837" i="6" s="1"/>
  <c r="AE765" i="6"/>
  <c r="BA765" i="6" s="1"/>
  <c r="AC709" i="6"/>
  <c r="AY709" i="6" s="1"/>
  <c r="AB695" i="6"/>
  <c r="AX695" i="6" s="1"/>
  <c r="AH826" i="6"/>
  <c r="BD826" i="6" s="1"/>
  <c r="AF702" i="6"/>
  <c r="BB702" i="6" s="1"/>
  <c r="AE974" i="6"/>
  <c r="BA974" i="6" s="1"/>
  <c r="AL799" i="6"/>
  <c r="BH799" i="6" s="1"/>
  <c r="AL770" i="6"/>
  <c r="BH770" i="6" s="1"/>
  <c r="AT855" i="6"/>
  <c r="BP855" i="6" s="1"/>
  <c r="AP799" i="6"/>
  <c r="BL799" i="6" s="1"/>
  <c r="AB801" i="6"/>
  <c r="AX801" i="6" s="1"/>
  <c r="AI973" i="6"/>
  <c r="BE973" i="6" s="1"/>
  <c r="AR707" i="6"/>
  <c r="BN707" i="6" s="1"/>
  <c r="AB911" i="6"/>
  <c r="AX911" i="6" s="1"/>
  <c r="AD700" i="6"/>
  <c r="AZ700" i="6" s="1"/>
  <c r="AN849" i="6"/>
  <c r="BJ849" i="6" s="1"/>
  <c r="AT850" i="6"/>
  <c r="BP850" i="6" s="1"/>
  <c r="AR982" i="6"/>
  <c r="BN982" i="6" s="1"/>
  <c r="AR979" i="6"/>
  <c r="BN979" i="6" s="1"/>
  <c r="AC975" i="6"/>
  <c r="AY975" i="6" s="1"/>
  <c r="AH832" i="6"/>
  <c r="BD832" i="6" s="1"/>
  <c r="AA908" i="6"/>
  <c r="AW908" i="6" s="1"/>
  <c r="AG972" i="6"/>
  <c r="BC972" i="6" s="1"/>
  <c r="AI788" i="6"/>
  <c r="BE788" i="6" s="1"/>
  <c r="AA810" i="6"/>
  <c r="AW810" i="6" s="1"/>
  <c r="AS813" i="6"/>
  <c r="BO813" i="6" s="1"/>
  <c r="AN990" i="6"/>
  <c r="BJ990" i="6" s="1"/>
  <c r="AN727" i="6"/>
  <c r="BJ727" i="6" s="1"/>
  <c r="AT883" i="6"/>
  <c r="BP883" i="6" s="1"/>
  <c r="AT879" i="6"/>
  <c r="BP879" i="6" s="1"/>
  <c r="AT682" i="6"/>
  <c r="BP682" i="6" s="1"/>
  <c r="AC713" i="6"/>
  <c r="AY713" i="6" s="1"/>
  <c r="AB770" i="6"/>
  <c r="AX770" i="6" s="1"/>
  <c r="AO695" i="6"/>
  <c r="BK695" i="6" s="1"/>
  <c r="AQ783" i="6"/>
  <c r="BM783" i="6" s="1"/>
  <c r="AE898" i="6"/>
  <c r="BA898" i="6" s="1"/>
  <c r="AP995" i="6"/>
  <c r="BL995" i="6" s="1"/>
  <c r="AI824" i="6"/>
  <c r="BE824" i="6" s="1"/>
  <c r="AJ801" i="6"/>
  <c r="BF801" i="6" s="1"/>
  <c r="AB878" i="6"/>
  <c r="AX878" i="6" s="1"/>
  <c r="AK736" i="6"/>
  <c r="BG736" i="6" s="1"/>
  <c r="AK691" i="6"/>
  <c r="BG691" i="6" s="1"/>
  <c r="AE873" i="6"/>
  <c r="BA873" i="6" s="1"/>
  <c r="AQ936" i="6"/>
  <c r="BM936" i="6" s="1"/>
  <c r="AM968" i="6"/>
  <c r="BI968" i="6" s="1"/>
  <c r="AC749" i="6"/>
  <c r="AY749" i="6" s="1"/>
  <c r="AQ819" i="6"/>
  <c r="BM819" i="6" s="1"/>
  <c r="AC736" i="6"/>
  <c r="AY736" i="6" s="1"/>
  <c r="AH730" i="6"/>
  <c r="BD730" i="6" s="1"/>
  <c r="AT905" i="6"/>
  <c r="BP905" i="6" s="1"/>
  <c r="AH798" i="6"/>
  <c r="BD798" i="6" s="1"/>
  <c r="AI779" i="6"/>
  <c r="BE779" i="6" s="1"/>
  <c r="AE829" i="6"/>
  <c r="BA829" i="6" s="1"/>
  <c r="AR994" i="6"/>
  <c r="BN994" i="6" s="1"/>
  <c r="AP940" i="6"/>
  <c r="BL940" i="6" s="1"/>
  <c r="AE889" i="6"/>
  <c r="BA889" i="6" s="1"/>
  <c r="AO787" i="6"/>
  <c r="BK787" i="6" s="1"/>
  <c r="AM702" i="6"/>
  <c r="BI702" i="6" s="1"/>
  <c r="AQ875" i="6"/>
  <c r="BM875" i="6" s="1"/>
  <c r="AO904" i="6"/>
  <c r="BK904" i="6" s="1"/>
  <c r="AL803" i="6"/>
  <c r="BH803" i="6" s="1"/>
  <c r="AM810" i="6"/>
  <c r="BI810" i="6" s="1"/>
  <c r="AL867" i="6"/>
  <c r="BH867" i="6" s="1"/>
  <c r="AE972" i="6"/>
  <c r="BA972" i="6" s="1"/>
  <c r="AB799" i="6"/>
  <c r="AX799" i="6" s="1"/>
  <c r="AL916" i="6"/>
  <c r="BH916" i="6" s="1"/>
  <c r="AA690" i="6"/>
  <c r="AW690" i="6" s="1"/>
  <c r="AR842" i="6"/>
  <c r="BN842" i="6" s="1"/>
  <c r="AP899" i="6"/>
  <c r="BL899" i="6" s="1"/>
  <c r="AS886" i="6"/>
  <c r="BO886" i="6" s="1"/>
  <c r="AG819" i="6"/>
  <c r="BC819" i="6" s="1"/>
  <c r="AB687" i="6"/>
  <c r="AX687" i="6" s="1"/>
  <c r="AI828" i="6"/>
  <c r="BE828" i="6" s="1"/>
  <c r="AJ993" i="6"/>
  <c r="BF993" i="6" s="1"/>
  <c r="AQ809" i="6"/>
  <c r="BM809" i="6" s="1"/>
  <c r="AD740" i="6"/>
  <c r="AZ740" i="6" s="1"/>
  <c r="AQ816" i="6"/>
  <c r="BM816" i="6" s="1"/>
  <c r="AS844" i="6"/>
  <c r="BO844" i="6" s="1"/>
  <c r="AK774" i="6"/>
  <c r="BG774" i="6" s="1"/>
  <c r="AO687" i="6"/>
  <c r="BK687" i="6" s="1"/>
  <c r="AB785" i="6"/>
  <c r="AX785" i="6" s="1"/>
  <c r="AL726" i="6"/>
  <c r="BH726" i="6" s="1"/>
  <c r="AP764" i="6"/>
  <c r="BL764" i="6" s="1"/>
  <c r="AO752" i="6"/>
  <c r="BK752" i="6" s="1"/>
  <c r="AE796" i="6"/>
  <c r="BA796" i="6" s="1"/>
  <c r="AP750" i="6"/>
  <c r="BL750" i="6" s="1"/>
  <c r="AM928" i="6"/>
  <c r="BI928" i="6" s="1"/>
  <c r="AK802" i="6"/>
  <c r="BG802" i="6" s="1"/>
  <c r="AJ858" i="6"/>
  <c r="BF858" i="6" s="1"/>
  <c r="AO883" i="6"/>
  <c r="BK883" i="6" s="1"/>
  <c r="AM853" i="6"/>
  <c r="BI853" i="6" s="1"/>
  <c r="AE928" i="6"/>
  <c r="BA928" i="6" s="1"/>
  <c r="AT903" i="6"/>
  <c r="BP903" i="6" s="1"/>
  <c r="AC834" i="6"/>
  <c r="AY834" i="6" s="1"/>
  <c r="AS760" i="6"/>
  <c r="BO760" i="6" s="1"/>
  <c r="AO767" i="6"/>
  <c r="BK767" i="6" s="1"/>
  <c r="AM829" i="6"/>
  <c r="BI829" i="6" s="1"/>
  <c r="AM957" i="6"/>
  <c r="BI957" i="6" s="1"/>
  <c r="AG783" i="6"/>
  <c r="BC783" i="6" s="1"/>
  <c r="AN948" i="6"/>
  <c r="BJ948" i="6" s="1"/>
  <c r="AS899" i="6"/>
  <c r="BO899" i="6" s="1"/>
  <c r="AB821" i="6"/>
  <c r="AX821" i="6" s="1"/>
  <c r="AM757" i="6"/>
  <c r="BI757" i="6" s="1"/>
  <c r="AE757" i="6"/>
  <c r="BA757" i="6" s="1"/>
  <c r="AA996" i="6"/>
  <c r="AW996" i="6" s="1"/>
  <c r="AR774" i="6"/>
  <c r="BN774" i="6" s="1"/>
  <c r="AM990" i="6"/>
  <c r="BI990" i="6" s="1"/>
  <c r="AS810" i="6"/>
  <c r="BO810" i="6" s="1"/>
  <c r="AP829" i="6"/>
  <c r="BL829" i="6" s="1"/>
  <c r="AP842" i="6"/>
  <c r="BL842" i="6" s="1"/>
  <c r="AL863" i="6"/>
  <c r="BH863" i="6" s="1"/>
  <c r="AL690" i="6"/>
  <c r="BH690" i="6" s="1"/>
  <c r="AR732" i="6"/>
  <c r="BN732" i="6" s="1"/>
  <c r="AT763" i="6"/>
  <c r="BP763" i="6" s="1"/>
  <c r="AA805" i="6"/>
  <c r="AW805" i="6" s="1"/>
  <c r="AC852" i="6"/>
  <c r="AY852" i="6" s="1"/>
  <c r="AM683" i="6"/>
  <c r="BI683" i="6" s="1"/>
  <c r="AH969" i="6"/>
  <c r="BD969" i="6" s="1"/>
  <c r="AO735" i="6"/>
  <c r="BK735" i="6" s="1"/>
  <c r="AG798" i="6"/>
  <c r="BC798" i="6" s="1"/>
  <c r="AO898" i="6"/>
  <c r="BK898" i="6" s="1"/>
  <c r="AK737" i="6"/>
  <c r="BG737" i="6" s="1"/>
  <c r="AF904" i="6"/>
  <c r="BB904" i="6" s="1"/>
  <c r="AP977" i="6"/>
  <c r="BL977" i="6" s="1"/>
  <c r="AP967" i="6"/>
  <c r="BL967" i="6" s="1"/>
  <c r="AQ821" i="6"/>
  <c r="BM821" i="6" s="1"/>
  <c r="AO711" i="6"/>
  <c r="BK711" i="6" s="1"/>
  <c r="AD722" i="6"/>
  <c r="AZ722" i="6" s="1"/>
  <c r="AB865" i="6"/>
  <c r="AX865" i="6" s="1"/>
  <c r="AO772" i="6"/>
  <c r="BK772" i="6" s="1"/>
  <c r="AK956" i="6"/>
  <c r="BG956" i="6" s="1"/>
  <c r="AA708" i="6"/>
  <c r="AW708" i="6" s="1"/>
  <c r="AI702" i="6"/>
  <c r="BE702" i="6" s="1"/>
  <c r="AD734" i="6"/>
  <c r="AZ734" i="6" s="1"/>
  <c r="AM901" i="6"/>
  <c r="BI901" i="6" s="1"/>
  <c r="AN914" i="6"/>
  <c r="BJ914" i="6" s="1"/>
  <c r="AF870" i="6"/>
  <c r="BB870" i="6" s="1"/>
  <c r="AQ742" i="6"/>
  <c r="BM742" i="6" s="1"/>
  <c r="AG897" i="6"/>
  <c r="BC897" i="6" s="1"/>
  <c r="AR786" i="6"/>
  <c r="BN786" i="6" s="1"/>
  <c r="AH807" i="6"/>
  <c r="BD807" i="6" s="1"/>
  <c r="AC703" i="6"/>
  <c r="AY703" i="6" s="1"/>
  <c r="AA995" i="6"/>
  <c r="AW995" i="6" s="1"/>
  <c r="AM922" i="6"/>
  <c r="BI922" i="6" s="1"/>
  <c r="AM868" i="6"/>
  <c r="BI868" i="6" s="1"/>
  <c r="AG982" i="6"/>
  <c r="BC982" i="6" s="1"/>
  <c r="AC782" i="6"/>
  <c r="AY782" i="6" s="1"/>
  <c r="AT712" i="6"/>
  <c r="BP712" i="6" s="1"/>
  <c r="AS747" i="6"/>
  <c r="BO747" i="6" s="1"/>
  <c r="AQ703" i="6"/>
  <c r="BM703" i="6" s="1"/>
  <c r="AI695" i="6"/>
  <c r="BE695" i="6" s="1"/>
  <c r="AN835" i="6"/>
  <c r="BJ835" i="6" s="1"/>
  <c r="AF763" i="6"/>
  <c r="BB763" i="6" s="1"/>
  <c r="AS902" i="6"/>
  <c r="BO902" i="6" s="1"/>
  <c r="AS788" i="6"/>
  <c r="BO788" i="6" s="1"/>
  <c r="AQ682" i="6"/>
  <c r="BM682" i="6" s="1"/>
  <c r="AA774" i="6"/>
  <c r="AW774" i="6" s="1"/>
  <c r="AC994" i="6"/>
  <c r="AY994" i="6" s="1"/>
  <c r="AB851" i="6"/>
  <c r="AX851" i="6" s="1"/>
  <c r="AP932" i="6"/>
  <c r="BL932" i="6" s="1"/>
  <c r="AQ905" i="6"/>
  <c r="BM905" i="6" s="1"/>
  <c r="AM724" i="6"/>
  <c r="BI724" i="6" s="1"/>
  <c r="AA922" i="6"/>
  <c r="AW922" i="6" s="1"/>
  <c r="AO882" i="6"/>
  <c r="BK882" i="6" s="1"/>
  <c r="AE826" i="6"/>
  <c r="BA826" i="6" s="1"/>
  <c r="AL810" i="6"/>
  <c r="BH810" i="6" s="1"/>
  <c r="AF978" i="6"/>
  <c r="BB978" i="6" s="1"/>
  <c r="AF790" i="6"/>
  <c r="BB790" i="6" s="1"/>
  <c r="AM708" i="6"/>
  <c r="BI708" i="6" s="1"/>
  <c r="AH735" i="6"/>
  <c r="BD735" i="6" s="1"/>
  <c r="AC901" i="6"/>
  <c r="AY901" i="6" s="1"/>
  <c r="AK759" i="6"/>
  <c r="BG759" i="6" s="1"/>
  <c r="AR956" i="6"/>
  <c r="BN956" i="6" s="1"/>
  <c r="AH924" i="6"/>
  <c r="BD924" i="6" s="1"/>
  <c r="AP784" i="6"/>
  <c r="BL784" i="6" s="1"/>
  <c r="AD781" i="6"/>
  <c r="AZ781" i="6" s="1"/>
  <c r="AF748" i="6"/>
  <c r="BB748" i="6" s="1"/>
  <c r="AM763" i="6"/>
  <c r="BI763" i="6" s="1"/>
  <c r="AJ753" i="6"/>
  <c r="BF753" i="6" s="1"/>
  <c r="AS803" i="6"/>
  <c r="BO803" i="6" s="1"/>
  <c r="AO928" i="6"/>
  <c r="BK928" i="6" s="1"/>
  <c r="AM926" i="6"/>
  <c r="BI926" i="6" s="1"/>
  <c r="AP981" i="6"/>
  <c r="BL981" i="6" s="1"/>
  <c r="AL966" i="6"/>
  <c r="BH966" i="6" s="1"/>
  <c r="AE708" i="6"/>
  <c r="BA708" i="6" s="1"/>
  <c r="AC684" i="6"/>
  <c r="AY684" i="6" s="1"/>
  <c r="AK777" i="6"/>
  <c r="BG777" i="6" s="1"/>
  <c r="AB831" i="6"/>
  <c r="AX831" i="6" s="1"/>
  <c r="AR787" i="6"/>
  <c r="BN787" i="6" s="1"/>
  <c r="AA899" i="6"/>
  <c r="AW899" i="6" s="1"/>
  <c r="AC748" i="6"/>
  <c r="AY748" i="6" s="1"/>
  <c r="AJ718" i="6"/>
  <c r="BF718" i="6" s="1"/>
  <c r="AA763" i="6"/>
  <c r="AW763" i="6" s="1"/>
  <c r="AE756" i="6"/>
  <c r="BA756" i="6" s="1"/>
  <c r="AG815" i="6"/>
  <c r="BC815" i="6" s="1"/>
  <c r="AT699" i="6"/>
  <c r="BP699" i="6" s="1"/>
  <c r="AB873" i="6"/>
  <c r="AX873" i="6" s="1"/>
  <c r="AM852" i="6"/>
  <c r="BI852" i="6" s="1"/>
  <c r="AB737" i="6"/>
  <c r="AX737" i="6" s="1"/>
  <c r="AP803" i="6"/>
  <c r="BL803" i="6" s="1"/>
  <c r="AQ729" i="6"/>
  <c r="BM729" i="6" s="1"/>
  <c r="AL729" i="6"/>
  <c r="BH729" i="6" s="1"/>
  <c r="AQ687" i="6"/>
  <c r="BM687" i="6" s="1"/>
  <c r="AL846" i="6"/>
  <c r="BH846" i="6" s="1"/>
  <c r="AF788" i="6"/>
  <c r="BB788" i="6" s="1"/>
  <c r="AB923" i="6"/>
  <c r="AX923" i="6" s="1"/>
  <c r="AK775" i="6"/>
  <c r="BG775" i="6" s="1"/>
  <c r="AO720" i="6"/>
  <c r="BK720" i="6" s="1"/>
  <c r="AD768" i="6"/>
  <c r="AZ768" i="6" s="1"/>
  <c r="AO881" i="6"/>
  <c r="BK881" i="6" s="1"/>
  <c r="AE743" i="6"/>
  <c r="BA743" i="6" s="1"/>
  <c r="AO716" i="6"/>
  <c r="BK716" i="6" s="1"/>
  <c r="AH683" i="6"/>
  <c r="BD683" i="6" s="1"/>
  <c r="AO747" i="6"/>
  <c r="BK747" i="6" s="1"/>
  <c r="AM754" i="6"/>
  <c r="BI754" i="6" s="1"/>
  <c r="AA830" i="6"/>
  <c r="AW830" i="6" s="1"/>
  <c r="AE744" i="6"/>
  <c r="BA744" i="6" s="1"/>
  <c r="AA862" i="6"/>
  <c r="AW862" i="6" s="1"/>
  <c r="AI794" i="6"/>
  <c r="BE794" i="6" s="1"/>
  <c r="AF968" i="6"/>
  <c r="BB968" i="6" s="1"/>
  <c r="AF862" i="6"/>
  <c r="BB862" i="6" s="1"/>
  <c r="AS835" i="6"/>
  <c r="BO835" i="6" s="1"/>
  <c r="AA768" i="6"/>
  <c r="AW768" i="6" s="1"/>
  <c r="AN779" i="6"/>
  <c r="BJ779" i="6" s="1"/>
  <c r="AA781" i="6"/>
  <c r="AW781" i="6" s="1"/>
  <c r="AE745" i="6"/>
  <c r="BA745" i="6" s="1"/>
  <c r="AM892" i="6"/>
  <c r="BI892" i="6" s="1"/>
  <c r="AB769" i="6"/>
  <c r="AX769" i="6" s="1"/>
  <c r="AI754" i="6"/>
  <c r="BE754" i="6" s="1"/>
  <c r="AD752" i="6"/>
  <c r="AZ752" i="6" s="1"/>
  <c r="AP753" i="6"/>
  <c r="BL753" i="6" s="1"/>
  <c r="AB917" i="6"/>
  <c r="AX917" i="6" s="1"/>
  <c r="AC733" i="6"/>
  <c r="AY733" i="6" s="1"/>
  <c r="AC964" i="6"/>
  <c r="AY964" i="6" s="1"/>
  <c r="AH764" i="6"/>
  <c r="BD764" i="6" s="1"/>
  <c r="AC925" i="6"/>
  <c r="AY925" i="6" s="1"/>
  <c r="AG709" i="6"/>
  <c r="BC709" i="6" s="1"/>
  <c r="AL806" i="6"/>
  <c r="BH806" i="6" s="1"/>
  <c r="AO927" i="6"/>
  <c r="BK927" i="6" s="1"/>
  <c r="AE959" i="6"/>
  <c r="BA959" i="6" s="1"/>
  <c r="AH756" i="6"/>
  <c r="BD756" i="6" s="1"/>
  <c r="AB730" i="6"/>
  <c r="AX730" i="6" s="1"/>
  <c r="AS759" i="6"/>
  <c r="BO759" i="6" s="1"/>
  <c r="AB759" i="6"/>
  <c r="AX759" i="6" s="1"/>
  <c r="AM979" i="6"/>
  <c r="BI979" i="6" s="1"/>
  <c r="AP921" i="6"/>
  <c r="BL921" i="6" s="1"/>
  <c r="AI701" i="6"/>
  <c r="BE701" i="6" s="1"/>
  <c r="AT986" i="6"/>
  <c r="BP986" i="6" s="1"/>
  <c r="AN780" i="6"/>
  <c r="BJ780" i="6" s="1"/>
  <c r="AC785" i="6"/>
  <c r="AY785" i="6" s="1"/>
  <c r="AF756" i="6"/>
  <c r="BB756" i="6" s="1"/>
  <c r="AF712" i="6"/>
  <c r="BB712" i="6" s="1"/>
  <c r="AO774" i="6"/>
  <c r="BK774" i="6" s="1"/>
  <c r="AH959" i="6"/>
  <c r="BD959" i="6" s="1"/>
  <c r="AM771" i="6"/>
  <c r="BI771" i="6" s="1"/>
  <c r="AB942" i="6"/>
  <c r="AX942" i="6" s="1"/>
  <c r="AA716" i="6"/>
  <c r="AW716" i="6" s="1"/>
  <c r="AJ822" i="6"/>
  <c r="BF822" i="6" s="1"/>
  <c r="AG735" i="6"/>
  <c r="BC735" i="6" s="1"/>
  <c r="AR835" i="6"/>
  <c r="BN835" i="6" s="1"/>
  <c r="AA853" i="6"/>
  <c r="AW853" i="6" s="1"/>
  <c r="AQ709" i="6"/>
  <c r="BM709" i="6" s="1"/>
  <c r="AJ947" i="6"/>
  <c r="BF947" i="6" s="1"/>
  <c r="AJ711" i="6"/>
  <c r="BF711" i="6" s="1"/>
  <c r="AC806" i="6"/>
  <c r="AY806" i="6" s="1"/>
  <c r="AL794" i="6"/>
  <c r="BH794" i="6" s="1"/>
  <c r="AK902" i="6"/>
  <c r="BG902" i="6" s="1"/>
  <c r="AA900" i="6"/>
  <c r="AW900" i="6" s="1"/>
  <c r="AF749" i="6"/>
  <c r="BB749" i="6" s="1"/>
  <c r="AI910" i="6"/>
  <c r="BE910" i="6" s="1"/>
  <c r="AP782" i="6"/>
  <c r="BL782" i="6" s="1"/>
  <c r="AN811" i="6"/>
  <c r="BJ811" i="6" s="1"/>
  <c r="AQ968" i="6"/>
  <c r="BM968" i="6" s="1"/>
  <c r="AA762" i="6"/>
  <c r="AW762" i="6" s="1"/>
  <c r="AQ777" i="6"/>
  <c r="BM777" i="6" s="1"/>
  <c r="AN907" i="6"/>
  <c r="BJ907" i="6" s="1"/>
  <c r="AA896" i="6"/>
  <c r="AW896" i="6" s="1"/>
  <c r="AH990" i="6"/>
  <c r="BD990" i="6" s="1"/>
  <c r="AJ926" i="6"/>
  <c r="BF926" i="6" s="1"/>
  <c r="AC983" i="6"/>
  <c r="AY983" i="6" s="1"/>
  <c r="AG723" i="6"/>
  <c r="BC723" i="6" s="1"/>
  <c r="AM864" i="6"/>
  <c r="BI864" i="6" s="1"/>
  <c r="AQ927" i="6"/>
  <c r="BM927" i="6" s="1"/>
  <c r="AK859" i="6"/>
  <c r="BG859" i="6" s="1"/>
  <c r="AT866" i="6"/>
  <c r="BP866" i="6" s="1"/>
  <c r="AP766" i="6"/>
  <c r="BL766" i="6" s="1"/>
  <c r="AM707" i="6"/>
  <c r="BI707" i="6" s="1"/>
  <c r="AM945" i="6"/>
  <c r="BI945" i="6" s="1"/>
  <c r="AS950" i="6"/>
  <c r="BO950" i="6" s="1"/>
  <c r="AG975" i="6"/>
  <c r="BC975" i="6" s="1"/>
  <c r="AO766" i="6"/>
  <c r="BK766" i="6" s="1"/>
  <c r="AD720" i="6"/>
  <c r="AZ720" i="6" s="1"/>
  <c r="AJ915" i="6"/>
  <c r="BF915" i="6" s="1"/>
  <c r="AC967" i="6"/>
  <c r="AY967" i="6" s="1"/>
  <c r="AT838" i="6"/>
  <c r="BP838" i="6" s="1"/>
  <c r="AL699" i="6"/>
  <c r="BH699" i="6" s="1"/>
  <c r="AI718" i="6"/>
  <c r="BE718" i="6" s="1"/>
  <c r="AM703" i="6"/>
  <c r="BI703" i="6" s="1"/>
  <c r="AN769" i="6"/>
  <c r="BJ769" i="6" s="1"/>
  <c r="AL809" i="6"/>
  <c r="BH809" i="6" s="1"/>
  <c r="AB875" i="6"/>
  <c r="AX875" i="6" s="1"/>
  <c r="AB840" i="6"/>
  <c r="AX840" i="6" s="1"/>
  <c r="AK790" i="6"/>
  <c r="BG790" i="6" s="1"/>
  <c r="AC962" i="6"/>
  <c r="AY962" i="6" s="1"/>
  <c r="AR983" i="6"/>
  <c r="BN983" i="6" s="1"/>
  <c r="AI867" i="6"/>
  <c r="BE867" i="6" s="1"/>
  <c r="AJ900" i="6"/>
  <c r="BF900" i="6" s="1"/>
  <c r="AN882" i="6"/>
  <c r="BJ882" i="6" s="1"/>
  <c r="AJ792" i="6"/>
  <c r="BF792" i="6" s="1"/>
  <c r="AK975" i="6"/>
  <c r="BG975" i="6" s="1"/>
  <c r="AM821" i="6"/>
  <c r="BI821" i="6" s="1"/>
  <c r="AO736" i="6"/>
  <c r="BK736" i="6" s="1"/>
  <c r="AT957" i="6"/>
  <c r="BP957" i="6" s="1"/>
  <c r="AM732" i="6"/>
  <c r="BI732" i="6" s="1"/>
  <c r="AF869" i="6"/>
  <c r="BB869" i="6" s="1"/>
  <c r="AA987" i="6"/>
  <c r="AW987" i="6" s="1"/>
  <c r="AT851" i="6"/>
  <c r="BP851" i="6" s="1"/>
  <c r="AP704" i="6"/>
  <c r="BL704" i="6" s="1"/>
  <c r="AM845" i="6"/>
  <c r="BI845" i="6" s="1"/>
  <c r="AA689" i="6"/>
  <c r="AW689" i="6" s="1"/>
  <c r="AK796" i="6"/>
  <c r="BG796" i="6" s="1"/>
  <c r="AT694" i="6"/>
  <c r="BP694" i="6" s="1"/>
  <c r="AO835" i="6"/>
  <c r="BK835" i="6" s="1"/>
  <c r="AB768" i="6"/>
  <c r="AX768" i="6" s="1"/>
  <c r="AM761" i="6"/>
  <c r="BI761" i="6" s="1"/>
  <c r="AQ686" i="6"/>
  <c r="BM686" i="6" s="1"/>
  <c r="AA872" i="6"/>
  <c r="AW872" i="6" s="1"/>
  <c r="AI765" i="6"/>
  <c r="BE765" i="6" s="1"/>
  <c r="AB901" i="6"/>
  <c r="AX901" i="6" s="1"/>
  <c r="AE722" i="6"/>
  <c r="BA722" i="6" s="1"/>
  <c r="AN845" i="6"/>
  <c r="BJ845" i="6" s="1"/>
  <c r="AF955" i="6"/>
  <c r="BB955" i="6" s="1"/>
  <c r="AN738" i="6"/>
  <c r="BJ738" i="6" s="1"/>
  <c r="AG874" i="6"/>
  <c r="BC874" i="6" s="1"/>
  <c r="AF780" i="6"/>
  <c r="BB780" i="6" s="1"/>
  <c r="AH783" i="6"/>
  <c r="BD783" i="6" s="1"/>
  <c r="AJ719" i="6"/>
  <c r="BF719" i="6" s="1"/>
  <c r="AS746" i="6"/>
  <c r="BO746" i="6" s="1"/>
  <c r="AC760" i="6"/>
  <c r="AY760" i="6" s="1"/>
  <c r="AG787" i="6"/>
  <c r="BC787" i="6" s="1"/>
  <c r="AJ827" i="6"/>
  <c r="BF827" i="6" s="1"/>
  <c r="AB750" i="6"/>
  <c r="AX750" i="6" s="1"/>
  <c r="AK988" i="6"/>
  <c r="BG988" i="6" s="1"/>
  <c r="AO814" i="6"/>
  <c r="BK814" i="6" s="1"/>
  <c r="AM977" i="6"/>
  <c r="BI977" i="6" s="1"/>
  <c r="AJ965" i="6"/>
  <c r="BF965" i="6" s="1"/>
  <c r="AO968" i="6"/>
  <c r="BK968" i="6" s="1"/>
  <c r="AG987" i="6"/>
  <c r="BC987" i="6" s="1"/>
  <c r="AP789" i="6"/>
  <c r="BL789" i="6" s="1"/>
  <c r="AQ788" i="6"/>
  <c r="BM788" i="6" s="1"/>
  <c r="AA767" i="6"/>
  <c r="AW767" i="6" s="1"/>
  <c r="AG914" i="6"/>
  <c r="BC914" i="6" s="1"/>
  <c r="AI750" i="6"/>
  <c r="BE750" i="6" s="1"/>
  <c r="AC752" i="6"/>
  <c r="AY752" i="6" s="1"/>
  <c r="AN977" i="6"/>
  <c r="BJ977" i="6" s="1"/>
  <c r="AS772" i="6"/>
  <c r="BO772" i="6" s="1"/>
  <c r="AC936" i="6"/>
  <c r="AY936" i="6" s="1"/>
  <c r="AT867" i="6"/>
  <c r="BP867" i="6" s="1"/>
  <c r="AF707" i="6"/>
  <c r="BB707" i="6" s="1"/>
  <c r="AB973" i="6"/>
  <c r="AX973" i="6" s="1"/>
  <c r="AB921" i="6"/>
  <c r="AX921" i="6" s="1"/>
  <c r="AL728" i="6"/>
  <c r="BH728" i="6" s="1"/>
  <c r="AP841" i="6"/>
  <c r="BL841" i="6" s="1"/>
  <c r="AS849" i="6"/>
  <c r="BO849" i="6" s="1"/>
  <c r="AS789" i="6"/>
  <c r="BO789" i="6" s="1"/>
  <c r="AD995" i="6"/>
  <c r="AZ995" i="6" s="1"/>
  <c r="AJ809" i="6"/>
  <c r="BF809" i="6" s="1"/>
  <c r="AM935" i="6"/>
  <c r="BI935" i="6" s="1"/>
  <c r="AA667" i="6"/>
  <c r="AH784" i="6"/>
  <c r="BD784" i="6" s="1"/>
  <c r="AE770" i="6"/>
  <c r="BA770" i="6" s="1"/>
  <c r="AA916" i="6"/>
  <c r="AW916" i="6" s="1"/>
  <c r="AR683" i="6"/>
  <c r="BN683" i="6" s="1"/>
  <c r="AJ997" i="6"/>
  <c r="BF997" i="6" s="1"/>
  <c r="AM848" i="6"/>
  <c r="BI848" i="6" s="1"/>
  <c r="AQ921" i="6"/>
  <c r="BM921" i="6" s="1"/>
  <c r="AR845" i="6"/>
  <c r="BN845" i="6" s="1"/>
  <c r="AO706" i="6"/>
  <c r="BK706" i="6" s="1"/>
  <c r="AG882" i="6"/>
  <c r="BC882" i="6" s="1"/>
  <c r="AI802" i="6"/>
  <c r="BE802" i="6" s="1"/>
  <c r="AQ988" i="6"/>
  <c r="BM988" i="6" s="1"/>
  <c r="AR767" i="6"/>
  <c r="BN767" i="6" s="1"/>
  <c r="AQ756" i="6"/>
  <c r="BM756" i="6" s="1"/>
  <c r="AC898" i="6"/>
  <c r="AY898" i="6" s="1"/>
  <c r="AA997" i="6"/>
  <c r="AW997" i="6" s="1"/>
  <c r="AE866" i="6"/>
  <c r="BA866" i="6" s="1"/>
  <c r="AE788" i="6"/>
  <c r="BA788" i="6" s="1"/>
  <c r="AC927" i="6"/>
  <c r="AY927" i="6" s="1"/>
  <c r="AJ704" i="6"/>
  <c r="BF704" i="6" s="1"/>
  <c r="AT749" i="6"/>
  <c r="BP749" i="6" s="1"/>
  <c r="AN796" i="6"/>
  <c r="BJ796" i="6" s="1"/>
  <c r="AM725" i="6"/>
  <c r="BI725" i="6" s="1"/>
  <c r="AT746" i="6"/>
  <c r="BP746" i="6" s="1"/>
  <c r="AL829" i="6"/>
  <c r="BH829" i="6" s="1"/>
  <c r="AB703" i="6"/>
  <c r="AX703" i="6" s="1"/>
  <c r="AG848" i="6"/>
  <c r="BC848" i="6" s="1"/>
  <c r="AE921" i="6"/>
  <c r="BA921" i="6" s="1"/>
  <c r="AK892" i="6"/>
  <c r="BG892" i="6" s="1"/>
  <c r="AD843" i="6"/>
  <c r="AZ843" i="6" s="1"/>
  <c r="AT719" i="6"/>
  <c r="BP719" i="6" s="1"/>
  <c r="AD696" i="6"/>
  <c r="AZ696" i="6" s="1"/>
  <c r="AH995" i="6"/>
  <c r="BD995" i="6" s="1"/>
  <c r="AA989" i="6"/>
  <c r="AW989" i="6" s="1"/>
  <c r="AJ810" i="6"/>
  <c r="BF810" i="6" s="1"/>
  <c r="AC977" i="6"/>
  <c r="AY977" i="6" s="1"/>
  <c r="AA882" i="6"/>
  <c r="AW882" i="6" s="1"/>
  <c r="AF709" i="6"/>
  <c r="BB709" i="6" s="1"/>
  <c r="AH977" i="6"/>
  <c r="BD977" i="6" s="1"/>
  <c r="AQ934" i="6"/>
  <c r="BM934" i="6" s="1"/>
  <c r="AE870" i="6"/>
  <c r="BA870" i="6" s="1"/>
  <c r="AR902" i="6"/>
  <c r="BN902" i="6" s="1"/>
  <c r="AQ768" i="6"/>
  <c r="BM768" i="6" s="1"/>
  <c r="AR754" i="6"/>
  <c r="BN754" i="6" s="1"/>
  <c r="AC729" i="6"/>
  <c r="AY729" i="6" s="1"/>
  <c r="AH757" i="6"/>
  <c r="BD757" i="6" s="1"/>
  <c r="AN758" i="6"/>
  <c r="BJ758" i="6" s="1"/>
  <c r="AI894" i="6"/>
  <c r="BE894" i="6" s="1"/>
  <c r="AP860" i="6"/>
  <c r="BL860" i="6" s="1"/>
  <c r="AC980" i="6"/>
  <c r="AY980" i="6" s="1"/>
  <c r="AJ834" i="6"/>
  <c r="BF834" i="6" s="1"/>
  <c r="AM835" i="6"/>
  <c r="BI835" i="6" s="1"/>
  <c r="AJ746" i="6"/>
  <c r="BF746" i="6" s="1"/>
  <c r="AK838" i="6"/>
  <c r="BG838" i="6" s="1"/>
  <c r="AA749" i="6"/>
  <c r="AW749" i="6" s="1"/>
  <c r="AQ793" i="6"/>
  <c r="BM793" i="6" s="1"/>
  <c r="AF873" i="6"/>
  <c r="BB873" i="6" s="1"/>
  <c r="AI880" i="6"/>
  <c r="BE880" i="6" s="1"/>
  <c r="AF723" i="6"/>
  <c r="BB723" i="6" s="1"/>
  <c r="AJ927" i="6"/>
  <c r="BF927" i="6" s="1"/>
  <c r="AO764" i="6"/>
  <c r="BK764" i="6" s="1"/>
  <c r="AT726" i="6"/>
  <c r="BP726" i="6" s="1"/>
  <c r="AF687" i="6"/>
  <c r="BB687" i="6" s="1"/>
  <c r="AP695" i="6"/>
  <c r="BL695" i="6" s="1"/>
  <c r="AP738" i="6"/>
  <c r="BL738" i="6" s="1"/>
  <c r="AL756" i="6"/>
  <c r="BH756" i="6" s="1"/>
  <c r="AM798" i="6"/>
  <c r="BI798" i="6" s="1"/>
  <c r="AP691" i="6"/>
  <c r="BL691" i="6" s="1"/>
  <c r="AB729" i="6"/>
  <c r="AX729" i="6" s="1"/>
  <c r="AB774" i="6"/>
  <c r="AX774" i="6" s="1"/>
  <c r="AP699" i="6"/>
  <c r="BL699" i="6" s="1"/>
  <c r="AT939" i="6"/>
  <c r="BP939" i="6" s="1"/>
  <c r="AF775" i="6"/>
  <c r="BB775" i="6" s="1"/>
  <c r="AG986" i="6"/>
  <c r="BC986" i="6" s="1"/>
  <c r="AP865" i="6"/>
  <c r="BL865" i="6" s="1"/>
  <c r="AS928" i="6"/>
  <c r="BO928" i="6" s="1"/>
  <c r="AH822" i="6"/>
  <c r="BD822" i="6" s="1"/>
  <c r="AJ764" i="6"/>
  <c r="BF764" i="6" s="1"/>
  <c r="AB740" i="6"/>
  <c r="AX740" i="6" s="1"/>
  <c r="AP717" i="6"/>
  <c r="BL717" i="6" s="1"/>
  <c r="AQ868" i="6"/>
  <c r="BM868" i="6" s="1"/>
  <c r="AB916" i="6"/>
  <c r="AX916" i="6" s="1"/>
  <c r="AN793" i="6"/>
  <c r="BJ793" i="6" s="1"/>
  <c r="AC846" i="6"/>
  <c r="AY846" i="6" s="1"/>
  <c r="AE726" i="6"/>
  <c r="BA726" i="6" s="1"/>
  <c r="AC784" i="6"/>
  <c r="AY784" i="6" s="1"/>
  <c r="AS938" i="6"/>
  <c r="BO938" i="6" s="1"/>
  <c r="AP858" i="6"/>
  <c r="BL858" i="6" s="1"/>
  <c r="AK749" i="6"/>
  <c r="BG749" i="6" s="1"/>
  <c r="AT689" i="6"/>
  <c r="BP689" i="6" s="1"/>
  <c r="AN819" i="6"/>
  <c r="BJ819" i="6" s="1"/>
  <c r="AK804" i="6"/>
  <c r="BG804" i="6" s="1"/>
  <c r="AA955" i="6"/>
  <c r="AW955" i="6" s="1"/>
  <c r="AB887" i="6"/>
  <c r="AX887" i="6" s="1"/>
  <c r="AJ815" i="6"/>
  <c r="BF815" i="6" s="1"/>
  <c r="AN687" i="6"/>
  <c r="BJ687" i="6" s="1"/>
  <c r="AG890" i="6"/>
  <c r="BC890" i="6" s="1"/>
  <c r="AT982" i="6"/>
  <c r="BP982" i="6" s="1"/>
  <c r="AS896" i="6"/>
  <c r="BO896" i="6" s="1"/>
  <c r="AO877" i="6"/>
  <c r="BK877" i="6" s="1"/>
  <c r="AB958" i="6"/>
  <c r="AX958" i="6" s="1"/>
  <c r="AC722" i="6"/>
  <c r="AY722" i="6" s="1"/>
  <c r="AG750" i="6"/>
  <c r="BC750" i="6" s="1"/>
  <c r="AN715" i="6"/>
  <c r="BJ715" i="6" s="1"/>
  <c r="AB791" i="6"/>
  <c r="AX791" i="6" s="1"/>
  <c r="AC789" i="6"/>
  <c r="AY789" i="6" s="1"/>
  <c r="AE700" i="6"/>
  <c r="BA700" i="6" s="1"/>
  <c r="AN747" i="6"/>
  <c r="BJ747" i="6" s="1"/>
  <c r="AG734" i="6"/>
  <c r="BC734" i="6" s="1"/>
  <c r="AA746" i="6"/>
  <c r="AW746" i="6" s="1"/>
  <c r="AC876" i="6"/>
  <c r="AY876" i="6" s="1"/>
  <c r="AP788" i="6"/>
  <c r="BL788" i="6" s="1"/>
  <c r="AH920" i="6"/>
  <c r="BD920" i="6" s="1"/>
  <c r="AG952" i="6"/>
  <c r="BC952" i="6" s="1"/>
  <c r="AJ772" i="6"/>
  <c r="BF772" i="6" s="1"/>
  <c r="AR784" i="6"/>
  <c r="BN784" i="6" s="1"/>
  <c r="AL735" i="6"/>
  <c r="BH735" i="6" s="1"/>
  <c r="AK886" i="6"/>
  <c r="BG886" i="6" s="1"/>
  <c r="AQ876" i="6"/>
  <c r="BM876" i="6" s="1"/>
  <c r="AA936" i="6"/>
  <c r="AW936" i="6" s="1"/>
  <c r="AS710" i="6"/>
  <c r="BO710" i="6" s="1"/>
  <c r="AT761" i="6"/>
  <c r="BP761" i="6" s="1"/>
  <c r="AE738" i="6"/>
  <c r="BA738" i="6" s="1"/>
  <c r="AB927" i="6"/>
  <c r="AX927" i="6" s="1"/>
  <c r="AF741" i="6"/>
  <c r="BB741" i="6" s="1"/>
  <c r="AF750" i="6"/>
  <c r="BB750" i="6" s="1"/>
  <c r="AO702" i="6"/>
  <c r="BK702" i="6" s="1"/>
  <c r="AQ748" i="6"/>
  <c r="BM748" i="6" s="1"/>
  <c r="AC753" i="6"/>
  <c r="AY753" i="6" s="1"/>
  <c r="AG947" i="6"/>
  <c r="BC947" i="6" s="1"/>
  <c r="AK926" i="6"/>
  <c r="BG926" i="6" s="1"/>
  <c r="AL685" i="6"/>
  <c r="BH685" i="6" s="1"/>
  <c r="AL691" i="6"/>
  <c r="BH691" i="6" s="1"/>
  <c r="AE699" i="6"/>
  <c r="BA699" i="6" s="1"/>
  <c r="AH901" i="6"/>
  <c r="BD901" i="6" s="1"/>
  <c r="AR689" i="6"/>
  <c r="BN689" i="6" s="1"/>
  <c r="AA796" i="6"/>
  <c r="AW796" i="6" s="1"/>
  <c r="AH779" i="6"/>
  <c r="BD779" i="6" s="1"/>
  <c r="AI694" i="6"/>
  <c r="BE694" i="6" s="1"/>
  <c r="AR702" i="6"/>
  <c r="BN702" i="6" s="1"/>
  <c r="AJ688" i="6"/>
  <c r="BF688" i="6" s="1"/>
  <c r="AO754" i="6"/>
  <c r="BK754" i="6" s="1"/>
  <c r="AL987" i="6"/>
  <c r="BH987" i="6" s="1"/>
  <c r="AL981" i="6"/>
  <c r="BH981" i="6" s="1"/>
  <c r="AP828" i="6"/>
  <c r="BL828" i="6" s="1"/>
  <c r="AG751" i="6"/>
  <c r="BC751" i="6" s="1"/>
  <c r="AC926" i="6"/>
  <c r="AY926" i="6" s="1"/>
  <c r="AO763" i="6"/>
  <c r="BK763" i="6" s="1"/>
  <c r="AG685" i="6"/>
  <c r="BC685" i="6" s="1"/>
  <c r="AP903" i="6"/>
  <c r="BL903" i="6" s="1"/>
  <c r="AL703" i="6"/>
  <c r="BH703" i="6" s="1"/>
  <c r="AR688" i="6"/>
  <c r="BN688" i="6" s="1"/>
  <c r="AB754" i="6"/>
  <c r="AX754" i="6" s="1"/>
  <c r="AL743" i="6"/>
  <c r="BH743" i="6" s="1"/>
  <c r="AQ782" i="6"/>
  <c r="BM782" i="6" s="1"/>
  <c r="AB792" i="6"/>
  <c r="AX792" i="6" s="1"/>
  <c r="AE703" i="6"/>
  <c r="BA703" i="6" s="1"/>
  <c r="AB724" i="6"/>
  <c r="AX724" i="6" s="1"/>
  <c r="AL911" i="6"/>
  <c r="BH911" i="6" s="1"/>
  <c r="AT913" i="6"/>
  <c r="BP913" i="6" s="1"/>
  <c r="AH781" i="6"/>
  <c r="BD781" i="6" s="1"/>
  <c r="AR771" i="6"/>
  <c r="BN771" i="6" s="1"/>
  <c r="AK963" i="6"/>
  <c r="BG963" i="6" s="1"/>
  <c r="AO995" i="6"/>
  <c r="BK995" i="6" s="1"/>
  <c r="AS971" i="6"/>
  <c r="BO971" i="6" s="1"/>
  <c r="AP987" i="6"/>
  <c r="BL987" i="6" s="1"/>
  <c r="AH707" i="6"/>
  <c r="BD707" i="6" s="1"/>
  <c r="AO715" i="6"/>
  <c r="BK715" i="6" s="1"/>
  <c r="AP897" i="6"/>
  <c r="BL897" i="6" s="1"/>
  <c r="AL818" i="6"/>
  <c r="BH818" i="6" s="1"/>
  <c r="AS915" i="6"/>
  <c r="BO915" i="6" s="1"/>
  <c r="AR781" i="6"/>
  <c r="BN781" i="6" s="1"/>
  <c r="AT755" i="6"/>
  <c r="BP755" i="6" s="1"/>
  <c r="AN794" i="6"/>
  <c r="BJ794" i="6" s="1"/>
  <c r="AJ962" i="6"/>
  <c r="BF962" i="6" s="1"/>
  <c r="AS916" i="6"/>
  <c r="BO916" i="6" s="1"/>
  <c r="AF794" i="6"/>
  <c r="BB794" i="6" s="1"/>
  <c r="AG811" i="6"/>
  <c r="BC811" i="6" s="1"/>
  <c r="AP851" i="6"/>
  <c r="BL851" i="6" s="1"/>
  <c r="AS946" i="6"/>
  <c r="BO946" i="6" s="1"/>
  <c r="AI728" i="6"/>
  <c r="BE728" i="6" s="1"/>
  <c r="AF762" i="6"/>
  <c r="BB762" i="6" s="1"/>
  <c r="AO773" i="6"/>
  <c r="BK773" i="6" s="1"/>
  <c r="AS827" i="6"/>
  <c r="BO827" i="6" s="1"/>
  <c r="AT781" i="6"/>
  <c r="BP781" i="6" s="1"/>
  <c r="AO924" i="6"/>
  <c r="BK924" i="6" s="1"/>
  <c r="AT832" i="6"/>
  <c r="BP832" i="6" s="1"/>
  <c r="AC844" i="6"/>
  <c r="AY844" i="6" s="1"/>
  <c r="AS990" i="6"/>
  <c r="BO990" i="6" s="1"/>
  <c r="AS918" i="6"/>
  <c r="BO918" i="6" s="1"/>
  <c r="AT972" i="6"/>
  <c r="BP972" i="6" s="1"/>
  <c r="AO901" i="6"/>
  <c r="BK901" i="6" s="1"/>
  <c r="AL785" i="6"/>
  <c r="BH785" i="6" s="1"/>
  <c r="AF929" i="6"/>
  <c r="BB929" i="6" s="1"/>
  <c r="AK911" i="6"/>
  <c r="BG911" i="6" s="1"/>
  <c r="AK789" i="6"/>
  <c r="BG789" i="6" s="1"/>
  <c r="AR825" i="6"/>
  <c r="BN825" i="6" s="1"/>
  <c r="AT863" i="6"/>
  <c r="BP863" i="6" s="1"/>
  <c r="AN932" i="6"/>
  <c r="BJ932" i="6" s="1"/>
  <c r="AH951" i="6"/>
  <c r="BD951" i="6" s="1"/>
  <c r="AN808" i="6"/>
  <c r="BJ808" i="6" s="1"/>
  <c r="AF828" i="6"/>
  <c r="BB828" i="6" s="1"/>
  <c r="AM842" i="6"/>
  <c r="BI842" i="6" s="1"/>
  <c r="AD875" i="6"/>
  <c r="AZ875" i="6" s="1"/>
  <c r="AL738" i="6"/>
  <c r="BH738" i="6" s="1"/>
  <c r="AB991" i="6"/>
  <c r="AX991" i="6" s="1"/>
  <c r="AK876" i="6"/>
  <c r="BG876" i="6" s="1"/>
  <c r="AO880" i="6"/>
  <c r="BK880" i="6" s="1"/>
  <c r="AM741" i="6"/>
  <c r="BI741" i="6" s="1"/>
  <c r="AQ831" i="6"/>
  <c r="BM831" i="6" s="1"/>
  <c r="AQ827" i="6"/>
  <c r="BM827" i="6" s="1"/>
  <c r="AH858" i="6"/>
  <c r="BD858" i="6" s="1"/>
  <c r="AT955" i="6"/>
  <c r="BP955" i="6" s="1"/>
  <c r="AO694" i="6"/>
  <c r="BK694" i="6" s="1"/>
  <c r="AH714" i="6"/>
  <c r="BD714" i="6" s="1"/>
  <c r="AJ741" i="6"/>
  <c r="BF741" i="6" s="1"/>
  <c r="AN834" i="6"/>
  <c r="BJ834" i="6" s="1"/>
  <c r="AC738" i="6"/>
  <c r="AY738" i="6" s="1"/>
  <c r="AH875" i="6"/>
  <c r="BD875" i="6" s="1"/>
  <c r="AC965" i="6"/>
  <c r="AY965" i="6" s="1"/>
  <c r="AR924" i="6"/>
  <c r="BN924" i="6" s="1"/>
  <c r="AM862" i="6"/>
  <c r="BI862" i="6" s="1"/>
  <c r="AT938" i="6"/>
  <c r="BP938" i="6" s="1"/>
  <c r="AS697" i="6"/>
  <c r="BO697" i="6" s="1"/>
  <c r="AB800" i="6"/>
  <c r="AX800" i="6" s="1"/>
  <c r="AB699" i="6"/>
  <c r="AX699" i="6" s="1"/>
  <c r="AD926" i="6"/>
  <c r="AZ926" i="6" s="1"/>
  <c r="AI789" i="6"/>
  <c r="BE789" i="6" s="1"/>
  <c r="AQ887" i="6"/>
  <c r="BM887" i="6" s="1"/>
  <c r="AH859" i="6"/>
  <c r="BD859" i="6" s="1"/>
  <c r="AC880" i="6"/>
  <c r="AY880" i="6" s="1"/>
  <c r="AF980" i="6"/>
  <c r="BB980" i="6" s="1"/>
  <c r="AG802" i="6"/>
  <c r="BC802" i="6" s="1"/>
  <c r="AF825" i="6"/>
  <c r="BB825" i="6" s="1"/>
  <c r="AH724" i="6"/>
  <c r="BD724" i="6" s="1"/>
  <c r="AK783" i="6"/>
  <c r="BG783" i="6" s="1"/>
  <c r="AO741" i="6"/>
  <c r="BK741" i="6" s="1"/>
  <c r="AK851" i="6"/>
  <c r="BG851" i="6" s="1"/>
  <c r="AS947" i="6"/>
  <c r="BO947" i="6" s="1"/>
  <c r="AR803" i="6"/>
  <c r="BN803" i="6" s="1"/>
  <c r="AM883" i="6"/>
  <c r="BI883" i="6" s="1"/>
  <c r="AJ914" i="6"/>
  <c r="BF914" i="6" s="1"/>
  <c r="AL947" i="6"/>
  <c r="BH947" i="6" s="1"/>
  <c r="AI856" i="6"/>
  <c r="BE856" i="6" s="1"/>
  <c r="AR729" i="6"/>
  <c r="BN729" i="6" s="1"/>
  <c r="AB841" i="6"/>
  <c r="AX841" i="6" s="1"/>
  <c r="AB701" i="6"/>
  <c r="AX701" i="6" s="1"/>
  <c r="AC706" i="6"/>
  <c r="AY706" i="6" s="1"/>
  <c r="AM726" i="6"/>
  <c r="BI726" i="6" s="1"/>
  <c r="AB746" i="6"/>
  <c r="AX746" i="6" s="1"/>
  <c r="AT741" i="6"/>
  <c r="BP741" i="6" s="1"/>
  <c r="AE685" i="6"/>
  <c r="BA685" i="6" s="1"/>
  <c r="AD881" i="6"/>
  <c r="AZ881" i="6" s="1"/>
  <c r="AN825" i="6"/>
  <c r="BJ825" i="6" s="1"/>
  <c r="AG834" i="6"/>
  <c r="BC834" i="6" s="1"/>
  <c r="AL870" i="6"/>
  <c r="BH870" i="6" s="1"/>
  <c r="AP891" i="6"/>
  <c r="BL891" i="6" s="1"/>
  <c r="AO843" i="6"/>
  <c r="BK843" i="6" s="1"/>
  <c r="AA839" i="6"/>
  <c r="AW839" i="6" s="1"/>
  <c r="AE818" i="6"/>
  <c r="BA818" i="6" s="1"/>
  <c r="AA765" i="6"/>
  <c r="AW765" i="6" s="1"/>
  <c r="AN983" i="6"/>
  <c r="BJ983" i="6" s="1"/>
  <c r="AG935" i="6"/>
  <c r="BC935" i="6" s="1"/>
  <c r="AO905" i="6"/>
  <c r="BK905" i="6" s="1"/>
  <c r="AT708" i="6"/>
  <c r="BP708" i="6" s="1"/>
  <c r="AF879" i="6"/>
  <c r="BB879" i="6" s="1"/>
  <c r="AL814" i="6"/>
  <c r="BH814" i="6" s="1"/>
  <c r="AQ981" i="6"/>
  <c r="BM981" i="6" s="1"/>
  <c r="AD907" i="6"/>
  <c r="AZ907" i="6" s="1"/>
  <c r="AE918" i="6"/>
  <c r="BA918" i="6" s="1"/>
  <c r="AR777" i="6"/>
  <c r="BN777" i="6" s="1"/>
  <c r="AE879" i="6"/>
  <c r="BA879" i="6" s="1"/>
  <c r="AI759" i="6"/>
  <c r="BE759" i="6" s="1"/>
  <c r="AB951" i="6"/>
  <c r="AX951" i="6" s="1"/>
  <c r="AD793" i="6"/>
  <c r="AZ793" i="6" s="1"/>
  <c r="AG946" i="6"/>
  <c r="BC946" i="6" s="1"/>
  <c r="AQ833" i="6"/>
  <c r="BM833" i="6" s="1"/>
  <c r="AH960" i="6"/>
  <c r="BD960" i="6" s="1"/>
  <c r="AK992" i="6"/>
  <c r="BG992" i="6" s="1"/>
  <c r="AK823" i="6"/>
  <c r="BG823" i="6" s="1"/>
  <c r="AC682" i="6"/>
  <c r="AY682" i="6" s="1"/>
  <c r="AO855" i="6"/>
  <c r="BK855" i="6" s="1"/>
  <c r="AS953" i="6"/>
  <c r="BO953" i="6" s="1"/>
  <c r="AK761" i="6"/>
  <c r="BG761" i="6" s="1"/>
  <c r="AA918" i="6"/>
  <c r="AW918" i="6" s="1"/>
  <c r="AJ730" i="6"/>
  <c r="BF730" i="6" s="1"/>
  <c r="AN951" i="6"/>
  <c r="BJ951" i="6" s="1"/>
  <c r="AB725" i="6"/>
  <c r="AX725" i="6" s="1"/>
  <c r="AA976" i="6"/>
  <c r="AW976" i="6" s="1"/>
  <c r="AP835" i="6"/>
  <c r="BL835" i="6" s="1"/>
  <c r="AR730" i="6"/>
  <c r="BN730" i="6" s="1"/>
  <c r="AE932" i="6"/>
  <c r="BA932" i="6" s="1"/>
  <c r="AR821" i="6"/>
  <c r="BN821" i="6" s="1"/>
  <c r="AM825" i="6"/>
  <c r="BI825" i="6" s="1"/>
  <c r="AE916" i="6"/>
  <c r="BA916" i="6" s="1"/>
  <c r="AR829" i="6"/>
  <c r="BN829" i="6" s="1"/>
  <c r="AQ804" i="6"/>
  <c r="BM804" i="6" s="1"/>
  <c r="AR760" i="6"/>
  <c r="BN760" i="6" s="1"/>
  <c r="AL877" i="6"/>
  <c r="BH877" i="6" s="1"/>
  <c r="AQ907" i="6"/>
  <c r="BM907" i="6" s="1"/>
  <c r="AE800" i="6"/>
  <c r="BA800" i="6" s="1"/>
  <c r="AQ802" i="6"/>
  <c r="BM802" i="6" s="1"/>
  <c r="AE936" i="6"/>
  <c r="BA936" i="6" s="1"/>
  <c r="AG828" i="6"/>
  <c r="BC828" i="6" s="1"/>
  <c r="AK898" i="6"/>
  <c r="BG898" i="6" s="1"/>
  <c r="AE771" i="6"/>
  <c r="BA771" i="6" s="1"/>
  <c r="AG814" i="6"/>
  <c r="BC814" i="6" s="1"/>
  <c r="AJ794" i="6"/>
  <c r="BF794" i="6" s="1"/>
  <c r="AQ894" i="6"/>
  <c r="BM894" i="6" s="1"/>
  <c r="AL942" i="6"/>
  <c r="BH942" i="6" s="1"/>
  <c r="AI781" i="6"/>
  <c r="BE781" i="6" s="1"/>
  <c r="AK970" i="6"/>
  <c r="BG970" i="6" s="1"/>
  <c r="AG880" i="6"/>
  <c r="BC880" i="6" s="1"/>
  <c r="AB938" i="6"/>
  <c r="AX938" i="6" s="1"/>
  <c r="AR710" i="6"/>
  <c r="BN710" i="6" s="1"/>
  <c r="AS931" i="6"/>
  <c r="BO931" i="6" s="1"/>
  <c r="AH810" i="6"/>
  <c r="BD810" i="6" s="1"/>
  <c r="AQ901" i="6"/>
  <c r="BM901" i="6" s="1"/>
  <c r="AT977" i="6"/>
  <c r="BP977" i="6" s="1"/>
  <c r="AA855" i="6"/>
  <c r="AW855" i="6" s="1"/>
  <c r="AA803" i="6"/>
  <c r="AW803" i="6" s="1"/>
  <c r="AF783" i="6"/>
  <c r="BB783" i="6" s="1"/>
  <c r="AH777" i="6"/>
  <c r="BD777" i="6" s="1"/>
  <c r="AQ854" i="6"/>
  <c r="BM854" i="6" s="1"/>
  <c r="AM974" i="6"/>
  <c r="BI974" i="6" s="1"/>
  <c r="AB786" i="6"/>
  <c r="AX786" i="6" s="1"/>
  <c r="AJ820" i="6"/>
  <c r="BF820" i="6" s="1"/>
  <c r="AL996" i="6"/>
  <c r="BH996" i="6" s="1"/>
  <c r="AN878" i="6"/>
  <c r="BJ878" i="6" s="1"/>
  <c r="AM966" i="6"/>
  <c r="BI966" i="6" s="1"/>
  <c r="AA819" i="6"/>
  <c r="AW819" i="6" s="1"/>
  <c r="AE876" i="6"/>
  <c r="BA876" i="6" s="1"/>
  <c r="AL891" i="6"/>
  <c r="BH891" i="6" s="1"/>
  <c r="AG778" i="6"/>
  <c r="BC778" i="6" s="1"/>
  <c r="AG753" i="6"/>
  <c r="BC753" i="6" s="1"/>
  <c r="AC854" i="6"/>
  <c r="AY854" i="6" s="1"/>
  <c r="AJ934" i="6"/>
  <c r="BF934" i="6" s="1"/>
  <c r="AT874" i="6"/>
  <c r="BP874" i="6" s="1"/>
  <c r="AR828" i="6"/>
  <c r="BN828" i="6" s="1"/>
  <c r="AF951" i="6"/>
  <c r="BB951" i="6" s="1"/>
  <c r="AA794" i="6"/>
  <c r="AW794" i="6" s="1"/>
  <c r="AC922" i="6"/>
  <c r="AY922" i="6" s="1"/>
  <c r="AQ725" i="6"/>
  <c r="BM725" i="6" s="1"/>
  <c r="AF785" i="6"/>
  <c r="BB785" i="6" s="1"/>
  <c r="AK728" i="6"/>
  <c r="BG728" i="6" s="1"/>
  <c r="AA696" i="6"/>
  <c r="AW696" i="6" s="1"/>
  <c r="AP997" i="6"/>
  <c r="BL997" i="6" s="1"/>
  <c r="AC831" i="6"/>
  <c r="AY831" i="6" s="1"/>
  <c r="AC776" i="6"/>
  <c r="AY776" i="6" s="1"/>
  <c r="AP862" i="6"/>
  <c r="BL862" i="6" s="1"/>
  <c r="AJ700" i="6"/>
  <c r="BF700" i="6" s="1"/>
  <c r="AQ738" i="6"/>
  <c r="BM738" i="6" s="1"/>
  <c r="AQ750" i="6"/>
  <c r="BM750" i="6" s="1"/>
  <c r="AB838" i="6"/>
  <c r="AX838" i="6" s="1"/>
  <c r="AM723" i="6"/>
  <c r="BI723" i="6" s="1"/>
  <c r="AD714" i="6"/>
  <c r="AZ714" i="6" s="1"/>
  <c r="AE766" i="6"/>
  <c r="BA766" i="6" s="1"/>
  <c r="AD815" i="6"/>
  <c r="AZ815" i="6" s="1"/>
  <c r="AT791" i="6"/>
  <c r="BP791" i="6" s="1"/>
  <c r="AH692" i="6"/>
  <c r="BD692" i="6" s="1"/>
  <c r="AM734" i="6"/>
  <c r="BI734" i="6" s="1"/>
  <c r="AG963" i="6"/>
  <c r="BC963" i="6" s="1"/>
  <c r="AF818" i="6"/>
  <c r="BB818" i="6" s="1"/>
  <c r="AE854" i="6"/>
  <c r="BA854" i="6" s="1"/>
  <c r="AS877" i="6"/>
  <c r="BO877" i="6" s="1"/>
  <c r="AE888" i="6"/>
  <c r="BA888" i="6" s="1"/>
  <c r="AG932" i="6"/>
  <c r="BC932" i="6" s="1"/>
  <c r="AG966" i="6"/>
  <c r="BC966" i="6" s="1"/>
  <c r="AO820" i="6"/>
  <c r="BK820" i="6" s="1"/>
  <c r="AJ928" i="6"/>
  <c r="BF928" i="6" s="1"/>
  <c r="AK785" i="6"/>
  <c r="BG785" i="6" s="1"/>
  <c r="AP931" i="6"/>
  <c r="BL931" i="6" s="1"/>
  <c r="AH923" i="6"/>
  <c r="BD923" i="6" s="1"/>
  <c r="AL757" i="6"/>
  <c r="BH757" i="6" s="1"/>
  <c r="AI904" i="6"/>
  <c r="BE904" i="6" s="1"/>
  <c r="AD886" i="6"/>
  <c r="AZ886" i="6" s="1"/>
  <c r="AA993" i="6"/>
  <c r="AW993" i="6" s="1"/>
  <c r="AD874" i="6"/>
  <c r="AZ874" i="6" s="1"/>
  <c r="AC799" i="6"/>
  <c r="AY799" i="6" s="1"/>
  <c r="AB997" i="6"/>
  <c r="AX997" i="6" s="1"/>
  <c r="AR692" i="6"/>
  <c r="BN692" i="6" s="1"/>
  <c r="AR757" i="6"/>
  <c r="BN757" i="6" s="1"/>
  <c r="AE764" i="6"/>
  <c r="BA764" i="6" s="1"/>
  <c r="AF849" i="6"/>
  <c r="BB849" i="6" s="1"/>
  <c r="AJ691" i="6"/>
  <c r="BF691" i="6" s="1"/>
  <c r="AA879" i="6"/>
  <c r="AW879" i="6" s="1"/>
  <c r="AO792" i="6"/>
  <c r="BK792" i="6" s="1"/>
  <c r="AC686" i="6"/>
  <c r="AY686" i="6" s="1"/>
  <c r="AP815" i="6"/>
  <c r="BL815" i="6" s="1"/>
  <c r="AB707" i="6"/>
  <c r="AX707" i="6" s="1"/>
  <c r="AR795" i="6"/>
  <c r="BN795" i="6" s="1"/>
  <c r="AM784" i="6"/>
  <c r="BI784" i="6" s="1"/>
  <c r="AA809" i="6"/>
  <c r="AW809" i="6" s="1"/>
  <c r="AB835" i="6"/>
  <c r="AX835" i="6" s="1"/>
  <c r="AF888" i="6"/>
  <c r="BB888" i="6" s="1"/>
  <c r="AE711" i="6"/>
  <c r="BA711" i="6" s="1"/>
  <c r="AB742" i="6"/>
  <c r="AX742" i="6" s="1"/>
  <c r="AD764" i="6"/>
  <c r="AZ764" i="6" s="1"/>
  <c r="AH721" i="6"/>
  <c r="BD721" i="6" s="1"/>
  <c r="AC788" i="6"/>
  <c r="AY788" i="6" s="1"/>
  <c r="AI748" i="6"/>
  <c r="BE748" i="6" s="1"/>
  <c r="AT971" i="6"/>
  <c r="BP971" i="6" s="1"/>
  <c r="AQ736" i="6"/>
  <c r="BM736" i="6" s="1"/>
  <c r="AO701" i="6"/>
  <c r="BK701" i="6" s="1"/>
  <c r="AA925" i="6"/>
  <c r="AW925" i="6" s="1"/>
  <c r="AA985" i="6"/>
  <c r="AW985" i="6" s="1"/>
  <c r="AB868" i="6"/>
  <c r="AX868" i="6" s="1"/>
  <c r="AH741" i="6"/>
  <c r="BD741" i="6" s="1"/>
  <c r="AP907" i="6"/>
  <c r="BL907" i="6" s="1"/>
  <c r="AM824" i="6"/>
  <c r="BI824" i="6" s="1"/>
  <c r="AF855" i="6"/>
  <c r="BB855" i="6" s="1"/>
  <c r="AI725" i="6"/>
  <c r="BE725" i="6" s="1"/>
  <c r="AC878" i="6"/>
  <c r="AY878" i="6" s="1"/>
  <c r="AO808" i="6"/>
  <c r="BK808" i="6" s="1"/>
  <c r="AC982" i="6"/>
  <c r="AY982" i="6" s="1"/>
  <c r="AM906" i="6"/>
  <c r="BI906" i="6" s="1"/>
  <c r="AQ744" i="6"/>
  <c r="BM744" i="6" s="1"/>
  <c r="AF730" i="6"/>
  <c r="BB730" i="6" s="1"/>
  <c r="AE784" i="6"/>
  <c r="BA784" i="6" s="1"/>
  <c r="AS974" i="6"/>
  <c r="BO974" i="6" s="1"/>
  <c r="AM879" i="6"/>
  <c r="BI879" i="6" s="1"/>
  <c r="AK745" i="6"/>
  <c r="BG745" i="6" s="1"/>
  <c r="AK757" i="6"/>
  <c r="BG757" i="6" s="1"/>
  <c r="AE767" i="6"/>
  <c r="BA767" i="6" s="1"/>
  <c r="AD729" i="6"/>
  <c r="AZ729" i="6" s="1"/>
  <c r="AC693" i="6"/>
  <c r="AY693" i="6" s="1"/>
  <c r="AO749" i="6"/>
  <c r="BK749" i="6" s="1"/>
  <c r="AB683" i="6"/>
  <c r="AX683" i="6" s="1"/>
  <c r="AK735" i="6"/>
  <c r="BG735" i="6" s="1"/>
  <c r="AJ787" i="6"/>
  <c r="BF787" i="6" s="1"/>
  <c r="AM729" i="6"/>
  <c r="BI729" i="6" s="1"/>
  <c r="AK885" i="6"/>
  <c r="BG885" i="6" s="1"/>
  <c r="AN885" i="6"/>
  <c r="BJ885" i="6" s="1"/>
  <c r="AI734" i="6"/>
  <c r="BE734" i="6" s="1"/>
  <c r="AC765" i="6"/>
  <c r="AY765" i="6" s="1"/>
  <c r="AP980" i="6"/>
  <c r="BL980" i="6" s="1"/>
  <c r="AO954" i="6"/>
  <c r="BK954" i="6" s="1"/>
  <c r="AF941" i="6"/>
  <c r="BB941" i="6" s="1"/>
  <c r="AL939" i="6"/>
  <c r="BH939" i="6" s="1"/>
  <c r="AF753" i="6"/>
  <c r="BB753" i="6" s="1"/>
  <c r="AA682" i="6"/>
  <c r="AW682" i="6" s="1"/>
  <c r="AE729" i="6"/>
  <c r="BA729" i="6" s="1"/>
  <c r="AH710" i="6"/>
  <c r="BD710" i="6" s="1"/>
  <c r="AM900" i="6"/>
  <c r="BI900" i="6" s="1"/>
  <c r="AH852" i="6"/>
  <c r="BD852" i="6" s="1"/>
  <c r="AM940" i="6"/>
  <c r="BI940" i="6" s="1"/>
  <c r="AP866" i="6"/>
  <c r="BL866" i="6" s="1"/>
  <c r="AJ994" i="6"/>
  <c r="BF994" i="6" s="1"/>
  <c r="AB990" i="6"/>
  <c r="AX990" i="6" s="1"/>
  <c r="AJ870" i="6"/>
  <c r="BF870" i="6" s="1"/>
  <c r="AD973" i="6"/>
  <c r="AZ973" i="6" s="1"/>
  <c r="AP762" i="6"/>
  <c r="BL762" i="6" s="1"/>
  <c r="AB827" i="6"/>
  <c r="AX827" i="6" s="1"/>
  <c r="AA940" i="6"/>
  <c r="AW940" i="6" s="1"/>
  <c r="AN778" i="6"/>
  <c r="BJ778" i="6" s="1"/>
  <c r="AM910" i="6"/>
  <c r="BI910" i="6" s="1"/>
  <c r="AP786" i="6"/>
  <c r="BL786" i="6" s="1"/>
  <c r="AQ704" i="6"/>
  <c r="BM704" i="6" s="1"/>
  <c r="AP801" i="6"/>
  <c r="BL801" i="6" s="1"/>
  <c r="AC756" i="6"/>
  <c r="AY756" i="6" s="1"/>
  <c r="AO992" i="6"/>
  <c r="BK992" i="6" s="1"/>
  <c r="AO878" i="6"/>
  <c r="BK878" i="6" s="1"/>
  <c r="AT973" i="6"/>
  <c r="BP973" i="6" s="1"/>
  <c r="AH772" i="6"/>
  <c r="BD772" i="6" s="1"/>
  <c r="AM800" i="6"/>
  <c r="BI800" i="6" s="1"/>
  <c r="AT961" i="6"/>
  <c r="BP961" i="6" s="1"/>
  <c r="AS926" i="6"/>
  <c r="BO926" i="6" s="1"/>
  <c r="AL772" i="6"/>
  <c r="BH772" i="6" s="1"/>
  <c r="AO743" i="6"/>
  <c r="BK743" i="6" s="1"/>
  <c r="AD883" i="6"/>
  <c r="AZ883" i="6" s="1"/>
  <c r="AB959" i="6"/>
  <c r="AX959" i="6" s="1"/>
  <c r="AH762" i="6"/>
  <c r="BD762" i="6" s="1"/>
  <c r="AQ830" i="6"/>
  <c r="BM830" i="6" s="1"/>
  <c r="AK702" i="6"/>
  <c r="BG702" i="6" s="1"/>
  <c r="AR762" i="6"/>
  <c r="BN762" i="6" s="1"/>
  <c r="AG863" i="6"/>
  <c r="BC863" i="6" s="1"/>
  <c r="AT835" i="6"/>
  <c r="BP835" i="6" s="1"/>
  <c r="AH745" i="6"/>
  <c r="BD745" i="6" s="1"/>
  <c r="AS762" i="6"/>
  <c r="BO762" i="6" s="1"/>
  <c r="AP739" i="6"/>
  <c r="BL739" i="6" s="1"/>
  <c r="AN888" i="6"/>
  <c r="BJ888" i="6" s="1"/>
  <c r="AS716" i="6"/>
  <c r="BO716" i="6" s="1"/>
  <c r="AA745" i="6"/>
  <c r="AW745" i="6" s="1"/>
  <c r="AL935" i="6"/>
  <c r="BH935" i="6" s="1"/>
  <c r="AJ696" i="6"/>
  <c r="BF696" i="6" s="1"/>
  <c r="AQ740" i="6"/>
  <c r="BM740" i="6" s="1"/>
  <c r="AD914" i="6"/>
  <c r="AZ914" i="6" s="1"/>
  <c r="AJ937" i="6"/>
  <c r="BF937" i="6" s="1"/>
  <c r="AH684" i="6"/>
  <c r="BD684" i="6" s="1"/>
  <c r="AS914" i="6"/>
  <c r="BO914" i="6" s="1"/>
  <c r="AS870" i="6"/>
  <c r="BO870" i="6" s="1"/>
  <c r="AQ747" i="6"/>
  <c r="BM747" i="6" s="1"/>
  <c r="AL764" i="6"/>
  <c r="BH764" i="6" s="1"/>
  <c r="AI776" i="6"/>
  <c r="BE776" i="6" s="1"/>
  <c r="AP960" i="6"/>
  <c r="BL960" i="6" s="1"/>
  <c r="AR722" i="6"/>
  <c r="BN722" i="6" s="1"/>
  <c r="AH761" i="6"/>
  <c r="BD761" i="6" s="1"/>
  <c r="AQ694" i="6"/>
  <c r="BM694" i="6" s="1"/>
  <c r="AO939" i="6"/>
  <c r="BK939" i="6" s="1"/>
  <c r="AP688" i="6"/>
  <c r="BL688" i="6" s="1"/>
  <c r="AD758" i="6"/>
  <c r="AZ758" i="6" s="1"/>
  <c r="AD754" i="6"/>
  <c r="AZ754" i="6" s="1"/>
  <c r="AM700" i="6"/>
  <c r="BI700" i="6" s="1"/>
  <c r="AK995" i="6"/>
  <c r="BG995" i="6" s="1"/>
  <c r="AI814" i="6"/>
  <c r="BE814" i="6" s="1"/>
  <c r="AR782" i="6"/>
  <c r="BN782" i="6" s="1"/>
  <c r="AG855" i="6"/>
  <c r="BC855" i="6" s="1"/>
  <c r="AC707" i="6"/>
  <c r="AY707" i="6" s="1"/>
  <c r="AH731" i="6"/>
  <c r="BD731" i="6" s="1"/>
  <c r="AE751" i="6"/>
  <c r="BA751" i="6" s="1"/>
  <c r="AQ774" i="6"/>
  <c r="BM774" i="6" s="1"/>
  <c r="AB738" i="6"/>
  <c r="AX738" i="6" s="1"/>
  <c r="AD982" i="6"/>
  <c r="AZ982" i="6" s="1"/>
  <c r="AH838" i="6"/>
  <c r="BD838" i="6" s="1"/>
  <c r="AP947" i="6"/>
  <c r="BL947" i="6" s="1"/>
  <c r="AQ683" i="6"/>
  <c r="BM683" i="6" s="1"/>
  <c r="AB856" i="6"/>
  <c r="AX856" i="6" s="1"/>
  <c r="AN749" i="6"/>
  <c r="BJ749" i="6" s="1"/>
  <c r="AP767" i="6"/>
  <c r="BL767" i="6" s="1"/>
  <c r="AQ839" i="6"/>
  <c r="BM839" i="6" s="1"/>
  <c r="AA923" i="6"/>
  <c r="AW923" i="6" s="1"/>
  <c r="AT784" i="6"/>
  <c r="BP784" i="6" s="1"/>
  <c r="AM953" i="6"/>
  <c r="BI953" i="6" s="1"/>
  <c r="AG782" i="6"/>
  <c r="BC782" i="6" s="1"/>
  <c r="AJ721" i="6"/>
  <c r="BF721" i="6" s="1"/>
  <c r="AI955" i="6"/>
  <c r="BE955" i="6" s="1"/>
  <c r="AN728" i="6"/>
  <c r="BJ728" i="6" s="1"/>
  <c r="AB989" i="6"/>
  <c r="AX989" i="6" s="1"/>
  <c r="AS838" i="6"/>
  <c r="BO838" i="6" s="1"/>
  <c r="AI942" i="6"/>
  <c r="BE942" i="6" s="1"/>
  <c r="AK868" i="6"/>
  <c r="BG868" i="6" s="1"/>
  <c r="AQ726" i="6"/>
  <c r="BM726" i="6" s="1"/>
  <c r="AA724" i="6"/>
  <c r="AW724" i="6" s="1"/>
  <c r="AA693" i="6"/>
  <c r="AW693" i="6" s="1"/>
  <c r="AN782" i="6"/>
  <c r="BJ782" i="6" s="1"/>
  <c r="AO783" i="6"/>
  <c r="BK783" i="6" s="1"/>
  <c r="AO983" i="6"/>
  <c r="BK983" i="6" s="1"/>
  <c r="AG696" i="6"/>
  <c r="BC696" i="6" s="1"/>
  <c r="AO788" i="6"/>
  <c r="BK788" i="6" s="1"/>
  <c r="AC745" i="6"/>
  <c r="AY745" i="6" s="1"/>
  <c r="AJ868" i="6"/>
  <c r="BF868" i="6" s="1"/>
  <c r="AB963" i="6"/>
  <c r="AX963" i="6" s="1"/>
  <c r="AP807" i="6"/>
  <c r="BL807" i="6" s="1"/>
  <c r="AB702" i="6"/>
  <c r="AX702" i="6" s="1"/>
  <c r="AH767" i="6"/>
  <c r="BD767" i="6" s="1"/>
  <c r="AH912" i="6"/>
  <c r="BD912" i="6" s="1"/>
  <c r="AF745" i="6"/>
  <c r="BB745" i="6" s="1"/>
  <c r="AT934" i="6"/>
  <c r="BP934" i="6" s="1"/>
  <c r="AQ944" i="6"/>
  <c r="BM944" i="6" s="1"/>
  <c r="AC887" i="6"/>
  <c r="AY887" i="6" s="1"/>
  <c r="AF861" i="6"/>
  <c r="BB861" i="6" s="1"/>
  <c r="AI747" i="6"/>
  <c r="BE747" i="6" s="1"/>
  <c r="AP774" i="6"/>
  <c r="BL774" i="6" s="1"/>
  <c r="AC919" i="6"/>
  <c r="AY919" i="6" s="1"/>
  <c r="AC890" i="6"/>
  <c r="AY890" i="6" s="1"/>
  <c r="AM867" i="6"/>
  <c r="BI867" i="6" s="1"/>
  <c r="AG857" i="6"/>
  <c r="BC857" i="6" s="1"/>
  <c r="AQ840" i="6"/>
  <c r="BM840" i="6" s="1"/>
  <c r="AB776" i="6"/>
  <c r="AX776" i="6" s="1"/>
  <c r="AG905" i="6"/>
  <c r="BC905" i="6" s="1"/>
  <c r="AQ685" i="6"/>
  <c r="BM685" i="6" s="1"/>
  <c r="AD819" i="6"/>
  <c r="AZ819" i="6" s="1"/>
  <c r="AF716" i="6"/>
  <c r="BB716" i="6" s="1"/>
  <c r="AA817" i="6"/>
  <c r="AW817" i="6" s="1"/>
  <c r="AS755" i="6"/>
  <c r="BO755" i="6" s="1"/>
  <c r="AP772" i="6"/>
  <c r="BL772" i="6" s="1"/>
  <c r="AL693" i="6"/>
  <c r="BH693" i="6" s="1"/>
  <c r="AR922" i="6"/>
  <c r="BN922" i="6" s="1"/>
  <c r="AM733" i="6"/>
  <c r="BI733" i="6" s="1"/>
  <c r="AS751" i="6"/>
  <c r="BO751" i="6" s="1"/>
  <c r="AA913" i="6"/>
  <c r="AW913" i="6" s="1"/>
  <c r="AM791" i="6"/>
  <c r="BI791" i="6" s="1"/>
  <c r="AT947" i="6"/>
  <c r="BP947" i="6" s="1"/>
  <c r="AK839" i="6"/>
  <c r="BG839" i="6" s="1"/>
  <c r="AT715" i="6"/>
  <c r="BP715" i="6" s="1"/>
  <c r="AT700" i="6"/>
  <c r="BP700" i="6" s="1"/>
  <c r="AF717" i="6"/>
  <c r="BB717" i="6" s="1"/>
  <c r="AT950" i="6"/>
  <c r="BP950" i="6" s="1"/>
  <c r="AC848" i="6"/>
  <c r="AY848" i="6" s="1"/>
  <c r="AK894" i="6"/>
  <c r="BG894" i="6" s="1"/>
  <c r="AO717" i="6"/>
  <c r="BK717" i="6" s="1"/>
  <c r="AS701" i="6"/>
  <c r="BO701" i="6" s="1"/>
  <c r="AO804" i="6"/>
  <c r="BK804" i="6" s="1"/>
  <c r="AC761" i="6"/>
  <c r="AY761" i="6" s="1"/>
  <c r="AK707" i="6"/>
  <c r="BG707" i="6" s="1"/>
  <c r="AT974" i="6"/>
  <c r="BP974" i="6" s="1"/>
  <c r="AN968" i="6"/>
  <c r="BJ968" i="6" s="1"/>
  <c r="AP843" i="6"/>
  <c r="BL843" i="6" s="1"/>
  <c r="AI944" i="6"/>
  <c r="BE944" i="6" s="1"/>
  <c r="AT797" i="6"/>
  <c r="BP797" i="6" s="1"/>
  <c r="AC883" i="6"/>
  <c r="AY883" i="6" s="1"/>
  <c r="AQ684" i="6"/>
  <c r="BM684" i="6" s="1"/>
  <c r="AQ791" i="6"/>
  <c r="BM791" i="6" s="1"/>
  <c r="AO748" i="6"/>
  <c r="BK748" i="6" s="1"/>
  <c r="AQ975" i="6"/>
  <c r="BM975" i="6" s="1"/>
  <c r="AL748" i="6"/>
  <c r="BH748" i="6" s="1"/>
  <c r="AP955" i="6"/>
  <c r="BL955" i="6" s="1"/>
  <c r="AD743" i="6"/>
  <c r="AZ743" i="6" s="1"/>
  <c r="AJ703" i="6"/>
  <c r="BF703" i="6" s="1"/>
  <c r="AS787" i="6"/>
  <c r="BO787" i="6" s="1"/>
  <c r="AJ946" i="6"/>
  <c r="BF946" i="6" s="1"/>
  <c r="AG772" i="6"/>
  <c r="BC772" i="6" s="1"/>
  <c r="AE902" i="6"/>
  <c r="BA902" i="6" s="1"/>
  <c r="AP811" i="6"/>
  <c r="BL811" i="6" s="1"/>
  <c r="AR721" i="6"/>
  <c r="BN721" i="6" s="1"/>
  <c r="AH827" i="6"/>
  <c r="BD827" i="6" s="1"/>
  <c r="AE793" i="6"/>
  <c r="BA793" i="6" s="1"/>
  <c r="AK767" i="6"/>
  <c r="BG767" i="6" s="1"/>
  <c r="AT748" i="6"/>
  <c r="BP748" i="6" s="1"/>
  <c r="AE979" i="6"/>
  <c r="BA979" i="6" s="1"/>
  <c r="AG708" i="6"/>
  <c r="BC708" i="6" s="1"/>
  <c r="AJ739" i="6"/>
  <c r="BF739" i="6" s="1"/>
  <c r="AD997" i="6"/>
  <c r="AZ997" i="6" s="1"/>
  <c r="AG977" i="6"/>
  <c r="BC977" i="6" s="1"/>
  <c r="AS858" i="6"/>
  <c r="BO858" i="6" s="1"/>
  <c r="AM880" i="6"/>
  <c r="BI880" i="6" s="1"/>
  <c r="AR858" i="6"/>
  <c r="BN858" i="6" s="1"/>
  <c r="AF807" i="6"/>
  <c r="BB807" i="6" s="1"/>
  <c r="AM832" i="6"/>
  <c r="BI832" i="6" s="1"/>
  <c r="AS796" i="6"/>
  <c r="BO796" i="6" s="1"/>
  <c r="AS921" i="6"/>
  <c r="BO921" i="6" s="1"/>
  <c r="AM776" i="6"/>
  <c r="BI776" i="6" s="1"/>
  <c r="AI907" i="6"/>
  <c r="BE907" i="6" s="1"/>
  <c r="AJ835" i="6"/>
  <c r="BF835" i="6" s="1"/>
  <c r="AK924" i="6"/>
  <c r="BG924" i="6" s="1"/>
  <c r="AH853" i="6"/>
  <c r="BD853" i="6" s="1"/>
  <c r="AI940" i="6"/>
  <c r="BE940" i="6" s="1"/>
  <c r="AJ727" i="6"/>
  <c r="BF727" i="6" s="1"/>
  <c r="AK683" i="6"/>
  <c r="BG683" i="6" s="1"/>
  <c r="AK934" i="6"/>
  <c r="BG934" i="6" s="1"/>
  <c r="AF770" i="6"/>
  <c r="BB770" i="6" s="1"/>
  <c r="AJ776" i="6"/>
  <c r="BF776" i="6" s="1"/>
  <c r="AF722" i="6"/>
  <c r="BB722" i="6" s="1"/>
  <c r="AB811" i="6"/>
  <c r="AX811" i="6" s="1"/>
  <c r="AD912" i="6"/>
  <c r="AZ912" i="6" s="1"/>
  <c r="AA723" i="6"/>
  <c r="AW723" i="6" s="1"/>
  <c r="AA706" i="6"/>
  <c r="AW706" i="6" s="1"/>
  <c r="AM782" i="6"/>
  <c r="BI782" i="6" s="1"/>
  <c r="AP951" i="6"/>
  <c r="BL951" i="6" s="1"/>
  <c r="AN751" i="6"/>
  <c r="BJ751" i="6" s="1"/>
  <c r="AK711" i="6"/>
  <c r="BG711" i="6" s="1"/>
  <c r="AC971" i="6"/>
  <c r="AY971" i="6" s="1"/>
  <c r="AR687" i="6"/>
  <c r="BN687" i="6" s="1"/>
  <c r="AK927" i="6"/>
  <c r="BG927" i="6" s="1"/>
  <c r="AO866" i="6"/>
  <c r="BK866" i="6" s="1"/>
  <c r="AI801" i="6"/>
  <c r="BE801" i="6" s="1"/>
  <c r="AK847" i="6"/>
  <c r="BG847" i="6" s="1"/>
  <c r="AS937" i="6"/>
  <c r="BO937" i="6" s="1"/>
  <c r="AA684" i="6"/>
  <c r="AW684" i="6" s="1"/>
  <c r="AQ766" i="6"/>
  <c r="BM766" i="6" s="1"/>
  <c r="AQ904" i="6"/>
  <c r="BM904" i="6" s="1"/>
  <c r="AS734" i="6"/>
  <c r="BO734" i="6" s="1"/>
  <c r="AH945" i="6"/>
  <c r="BD945" i="6" s="1"/>
  <c r="AJ804" i="6"/>
  <c r="BF804" i="6" s="1"/>
  <c r="AR966" i="6"/>
  <c r="BN966" i="6" s="1"/>
  <c r="AM988" i="6"/>
  <c r="BI988" i="6" s="1"/>
  <c r="AJ899" i="6"/>
  <c r="BF899" i="6" s="1"/>
  <c r="AH909" i="6"/>
  <c r="BD909" i="6" s="1"/>
  <c r="AP827" i="6"/>
  <c r="BL827" i="6" s="1"/>
  <c r="AT963" i="6"/>
  <c r="BP963" i="6" s="1"/>
  <c r="AN827" i="6"/>
  <c r="BJ827" i="6" s="1"/>
  <c r="AC700" i="6"/>
  <c r="AY700" i="6" s="1"/>
  <c r="AF695" i="6"/>
  <c r="BB695" i="6" s="1"/>
  <c r="AL754" i="6"/>
  <c r="BH754" i="6" s="1"/>
  <c r="AA737" i="6"/>
  <c r="AW737" i="6" s="1"/>
  <c r="AP830" i="6"/>
  <c r="BL830" i="6" s="1"/>
  <c r="AK710" i="6"/>
  <c r="BG710" i="6" s="1"/>
  <c r="AT921" i="6"/>
  <c r="BP921" i="6" s="1"/>
  <c r="AM952" i="6"/>
  <c r="BI952" i="6" s="1"/>
  <c r="AT776" i="6"/>
  <c r="BP776" i="6" s="1"/>
  <c r="AB934" i="6"/>
  <c r="AX934" i="6" s="1"/>
  <c r="AS804" i="6"/>
  <c r="BO804" i="6" s="1"/>
  <c r="AL702" i="6"/>
  <c r="BH702" i="6" s="1"/>
  <c r="AD723" i="6"/>
  <c r="AZ723" i="6" s="1"/>
  <c r="AO714" i="6"/>
  <c r="BK714" i="6" s="1"/>
  <c r="AB689" i="6"/>
  <c r="AX689" i="6" s="1"/>
  <c r="AG720" i="6"/>
  <c r="BC720" i="6" s="1"/>
  <c r="AB884" i="6"/>
  <c r="AX884" i="6" s="1"/>
  <c r="AK695" i="6"/>
  <c r="BG695" i="6" s="1"/>
  <c r="AR733" i="6"/>
  <c r="BN733" i="6" s="1"/>
  <c r="AN954" i="6"/>
  <c r="BJ954" i="6" s="1"/>
  <c r="AL984" i="6"/>
  <c r="BH984" i="6" s="1"/>
  <c r="AM688" i="6"/>
  <c r="BI688" i="6" s="1"/>
  <c r="AO875" i="6"/>
  <c r="BK875" i="6" s="1"/>
  <c r="AB993" i="6"/>
  <c r="AX993" i="6" s="1"/>
  <c r="AI899" i="6"/>
  <c r="BE899" i="6" s="1"/>
  <c r="AQ695" i="6"/>
  <c r="BM695" i="6" s="1"/>
  <c r="AR996" i="6"/>
  <c r="BN996" i="6" s="1"/>
  <c r="AB722" i="6"/>
  <c r="AX722" i="6" s="1"/>
  <c r="AA709" i="6"/>
  <c r="AW709" i="6" s="1"/>
  <c r="AS713" i="6"/>
  <c r="BO713" i="6" s="1"/>
  <c r="AQ699" i="6"/>
  <c r="BM699" i="6" s="1"/>
  <c r="AH702" i="6"/>
  <c r="BD702" i="6" s="1"/>
  <c r="AP950" i="6"/>
  <c r="BL950" i="6" s="1"/>
  <c r="AE727" i="6"/>
  <c r="BA727" i="6" s="1"/>
  <c r="AM717" i="6"/>
  <c r="BI717" i="6" s="1"/>
  <c r="AI868" i="6"/>
  <c r="BE868" i="6" s="1"/>
  <c r="AS800" i="6"/>
  <c r="BO800" i="6" s="1"/>
  <c r="AP700" i="6"/>
  <c r="BL700" i="6" s="1"/>
  <c r="AH774" i="6"/>
  <c r="BD774" i="6" s="1"/>
  <c r="AM866" i="6"/>
  <c r="BI866" i="6" s="1"/>
  <c r="AN713" i="6"/>
  <c r="BJ713" i="6" s="1"/>
  <c r="AD902" i="6"/>
  <c r="AZ902" i="6" s="1"/>
  <c r="AF927" i="6"/>
  <c r="BB927" i="6" s="1"/>
  <c r="AP959" i="6"/>
  <c r="BL959" i="6" s="1"/>
  <c r="AK755" i="6"/>
  <c r="BG755" i="6" s="1"/>
  <c r="AS720" i="6"/>
  <c r="BO720" i="6" s="1"/>
  <c r="AA787" i="6"/>
  <c r="AW787" i="6" s="1"/>
  <c r="AB717" i="6"/>
  <c r="AX717" i="6" s="1"/>
  <c r="AF808" i="6"/>
  <c r="BB808" i="6" s="1"/>
  <c r="AE777" i="6"/>
  <c r="BA777" i="6" s="1"/>
  <c r="AL822" i="6"/>
  <c r="BH822" i="6" s="1"/>
  <c r="AT705" i="6"/>
  <c r="BP705" i="6" s="1"/>
  <c r="AK807" i="6"/>
  <c r="BG807" i="6" s="1"/>
  <c r="AA739" i="6"/>
  <c r="AW739" i="6" s="1"/>
  <c r="AJ698" i="6"/>
  <c r="BF698" i="6" s="1"/>
  <c r="AJ995" i="6"/>
  <c r="BF995" i="6" s="1"/>
  <c r="AH720" i="6"/>
  <c r="BD720" i="6" s="1"/>
  <c r="AP963" i="6"/>
  <c r="BL963" i="6" s="1"/>
  <c r="AF917" i="6"/>
  <c r="BB917" i="6" s="1"/>
  <c r="AO816" i="6"/>
  <c r="BK816" i="6" s="1"/>
  <c r="AE864" i="6"/>
  <c r="BA864" i="6" s="1"/>
  <c r="AE709" i="6"/>
  <c r="BA709" i="6" s="1"/>
  <c r="AR778" i="6"/>
  <c r="BN778" i="6" s="1"/>
  <c r="AC711" i="6"/>
  <c r="AY711" i="6" s="1"/>
  <c r="AH744" i="6"/>
  <c r="BD744" i="6" s="1"/>
  <c r="AH753" i="6"/>
  <c r="BD753" i="6" s="1"/>
  <c r="AF787" i="6"/>
  <c r="BB787" i="6" s="1"/>
  <c r="AD984" i="6"/>
  <c r="AZ984" i="6" s="1"/>
  <c r="AI751" i="6"/>
  <c r="BE751" i="6" s="1"/>
  <c r="AN761" i="6"/>
  <c r="BJ761" i="6" s="1"/>
  <c r="AP966" i="6"/>
  <c r="BL966" i="6" s="1"/>
  <c r="AC758" i="6"/>
  <c r="AY758" i="6" s="1"/>
  <c r="AS754" i="6"/>
  <c r="BO754" i="6" s="1"/>
  <c r="AB877" i="6"/>
  <c r="AX877" i="6" s="1"/>
  <c r="AF743" i="6"/>
  <c r="BB743" i="6" s="1"/>
  <c r="AQ772" i="6"/>
  <c r="BM772" i="6" s="1"/>
  <c r="AT690" i="6"/>
  <c r="BP690" i="6" s="1"/>
  <c r="AE984" i="6"/>
  <c r="BA984" i="6" s="1"/>
  <c r="AS745" i="6"/>
  <c r="BO745" i="6" s="1"/>
  <c r="AJ760" i="6"/>
  <c r="BF760" i="6" s="1"/>
  <c r="AL777" i="6"/>
  <c r="BH777" i="6" s="1"/>
  <c r="AH787" i="6"/>
  <c r="BD787" i="6" s="1"/>
  <c r="AN718" i="6"/>
  <c r="BJ718" i="6" s="1"/>
  <c r="AB900" i="6"/>
  <c r="AX900" i="6" s="1"/>
  <c r="AG994" i="6"/>
  <c r="BC994" i="6" s="1"/>
  <c r="AN731" i="6"/>
  <c r="BJ731" i="6" s="1"/>
  <c r="AO724" i="6"/>
  <c r="BK724" i="6" s="1"/>
  <c r="AO696" i="6"/>
  <c r="BK696" i="6" s="1"/>
  <c r="AQ708" i="6"/>
  <c r="BM708" i="6" s="1"/>
  <c r="AD724" i="6"/>
  <c r="AZ724" i="6" s="1"/>
  <c r="AB907" i="6"/>
  <c r="AX907" i="6" s="1"/>
  <c r="AA732" i="6"/>
  <c r="AW732" i="6" s="1"/>
  <c r="AG964" i="6"/>
  <c r="BC964" i="6" s="1"/>
  <c r="AF911" i="6"/>
  <c r="BB911" i="6" s="1"/>
  <c r="AB782" i="6"/>
  <c r="AX782" i="6" s="1"/>
  <c r="AP690" i="6"/>
  <c r="BL690" i="6" s="1"/>
  <c r="AA946" i="6"/>
  <c r="AW946" i="6" s="1"/>
  <c r="AB933" i="6"/>
  <c r="AX933" i="6" s="1"/>
  <c r="AE812" i="6"/>
  <c r="BA812" i="6" s="1"/>
  <c r="AA875" i="6"/>
  <c r="AW875" i="6" s="1"/>
  <c r="AA775" i="6"/>
  <c r="AW775" i="6" s="1"/>
  <c r="AR724" i="6"/>
  <c r="BN724" i="6" s="1"/>
  <c r="AL807" i="6"/>
  <c r="BH807" i="6" s="1"/>
  <c r="AS703" i="6"/>
  <c r="BO703" i="6" s="1"/>
  <c r="AN967" i="6"/>
  <c r="BJ967" i="6" s="1"/>
  <c r="AC905" i="6"/>
  <c r="AY905" i="6" s="1"/>
  <c r="AE773" i="6"/>
  <c r="BA773" i="6" s="1"/>
  <c r="AF732" i="6"/>
  <c r="BB732" i="6" s="1"/>
  <c r="AK714" i="6"/>
  <c r="BG714" i="6" s="1"/>
  <c r="AQ940" i="6"/>
  <c r="BM940" i="6" s="1"/>
  <c r="AI807" i="6"/>
  <c r="BE807" i="6" s="1"/>
  <c r="AP697" i="6"/>
  <c r="BL697" i="6" s="1"/>
  <c r="AN775" i="6"/>
  <c r="BJ775" i="6" s="1"/>
  <c r="AM881" i="6"/>
  <c r="BI881" i="6" s="1"/>
  <c r="AB905" i="6"/>
  <c r="AX905" i="6" s="1"/>
  <c r="AT760" i="6"/>
  <c r="BP760" i="6" s="1"/>
  <c r="AB882" i="6"/>
  <c r="AX882" i="6" s="1"/>
  <c r="AH811" i="6"/>
  <c r="BD811" i="6" s="1"/>
  <c r="AB829" i="6"/>
  <c r="AX829" i="6" s="1"/>
  <c r="AR701" i="6"/>
  <c r="BN701" i="6" s="1"/>
  <c r="AB863" i="6"/>
  <c r="AX863" i="6" s="1"/>
  <c r="AI813" i="6"/>
  <c r="BE813" i="6" s="1"/>
  <c r="AO863" i="6"/>
  <c r="BK863" i="6" s="1"/>
  <c r="AL747" i="6"/>
  <c r="BH747" i="6" s="1"/>
  <c r="AR693" i="6"/>
  <c r="BN693" i="6" s="1"/>
  <c r="AB819" i="6"/>
  <c r="AX819" i="6" s="1"/>
  <c r="AT696" i="6"/>
  <c r="BP696" i="6" s="1"/>
  <c r="AE689" i="6"/>
  <c r="BA689" i="6" s="1"/>
  <c r="AL710" i="6"/>
  <c r="BH710" i="6" s="1"/>
  <c r="AQ880" i="6"/>
  <c r="BM880" i="6" s="1"/>
  <c r="AB894" i="6"/>
  <c r="AX894" i="6" s="1"/>
  <c r="AH970" i="6"/>
  <c r="BD970" i="6" s="1"/>
  <c r="AI922" i="6"/>
  <c r="BE922" i="6" s="1"/>
  <c r="AN981" i="6"/>
  <c r="BJ981" i="6" s="1"/>
  <c r="AF718" i="6"/>
  <c r="BB718" i="6" s="1"/>
  <c r="AT969" i="6"/>
  <c r="BP969" i="6" s="1"/>
  <c r="AQ751" i="6"/>
  <c r="BM751" i="6" s="1"/>
  <c r="AR783" i="6"/>
  <c r="BN783" i="6" s="1"/>
  <c r="AA884" i="6"/>
  <c r="AW884" i="6" s="1"/>
  <c r="AB980" i="6"/>
  <c r="AX980" i="6" s="1"/>
  <c r="AH905" i="6"/>
  <c r="BD905" i="6" s="1"/>
  <c r="AT922" i="6"/>
  <c r="BP922" i="6" s="1"/>
  <c r="AA790" i="6"/>
  <c r="AW790" i="6" s="1"/>
  <c r="AB939" i="6"/>
  <c r="AX939" i="6" s="1"/>
  <c r="AA823" i="6"/>
  <c r="AW823" i="6" s="1"/>
  <c r="AT718" i="6"/>
  <c r="BP718" i="6" s="1"/>
  <c r="AE790" i="6"/>
  <c r="BA790" i="6" s="1"/>
  <c r="AF729" i="6"/>
  <c r="BB729" i="6" s="1"/>
  <c r="AF925" i="6"/>
  <c r="BB925" i="6" s="1"/>
  <c r="AM710" i="6"/>
  <c r="BI710" i="6" s="1"/>
  <c r="AK887" i="6"/>
  <c r="BG887" i="6" s="1"/>
  <c r="AN697" i="6"/>
  <c r="BJ697" i="6" s="1"/>
  <c r="AN958" i="6"/>
  <c r="BJ958" i="6" s="1"/>
  <c r="AM929" i="6"/>
  <c r="BI929" i="6" s="1"/>
  <c r="AM969" i="6"/>
  <c r="BI969" i="6" s="1"/>
  <c r="AQ776" i="6"/>
  <c r="BM776" i="6" s="1"/>
  <c r="AM750" i="6"/>
  <c r="BI750" i="6" s="1"/>
  <c r="AH725" i="6"/>
  <c r="BD725" i="6" s="1"/>
  <c r="AH700" i="6"/>
  <c r="BD700" i="6" s="1"/>
  <c r="AG806" i="6"/>
  <c r="BC806" i="6" s="1"/>
  <c r="AK989" i="6"/>
  <c r="BG989" i="6" s="1"/>
  <c r="AA808" i="6"/>
  <c r="AW808" i="6" s="1"/>
  <c r="AO956" i="6"/>
  <c r="BK956" i="6" s="1"/>
  <c r="AF793" i="6"/>
  <c r="BB793" i="6" s="1"/>
  <c r="AF810" i="6"/>
  <c r="BB810" i="6" s="1"/>
  <c r="AM954" i="6"/>
  <c r="BI954" i="6" s="1"/>
  <c r="AE956" i="6"/>
  <c r="BA956" i="6" s="1"/>
  <c r="AK855" i="6"/>
  <c r="BG855" i="6" s="1"/>
  <c r="AL765" i="6"/>
  <c r="BH765" i="6" s="1"/>
  <c r="AC804" i="6"/>
  <c r="AY804" i="6" s="1"/>
  <c r="AM738" i="6"/>
  <c r="BI738" i="6" s="1"/>
  <c r="AE730" i="6"/>
  <c r="BA730" i="6" s="1"/>
  <c r="AO933" i="6"/>
  <c r="BK933" i="6" s="1"/>
  <c r="AT968" i="6"/>
  <c r="BP968" i="6" s="1"/>
  <c r="AQ846" i="6"/>
  <c r="BM846" i="6" s="1"/>
  <c r="AD947" i="6"/>
  <c r="AZ947" i="6" s="1"/>
  <c r="AB747" i="6"/>
  <c r="AX747" i="6" s="1"/>
  <c r="AC754" i="6"/>
  <c r="AY754" i="6" s="1"/>
  <c r="AI843" i="6"/>
  <c r="BE843" i="6" s="1"/>
  <c r="AP779" i="6"/>
  <c r="BL779" i="6" s="1"/>
  <c r="AA979" i="6"/>
  <c r="AW979" i="6" s="1"/>
  <c r="AG682" i="6"/>
  <c r="BC682" i="6" s="1"/>
  <c r="AL899" i="6"/>
  <c r="BH899" i="6" s="1"/>
  <c r="AP721" i="6"/>
  <c r="BL721" i="6" s="1"/>
  <c r="AA766" i="6"/>
  <c r="AW766" i="6" s="1"/>
  <c r="AI752" i="6"/>
  <c r="BE752" i="6" s="1"/>
  <c r="AE772" i="6"/>
  <c r="BA772" i="6" s="1"/>
  <c r="AJ974" i="6"/>
  <c r="BF974" i="6" s="1"/>
  <c r="AT806" i="6"/>
  <c r="BP806" i="6" s="1"/>
  <c r="AT769" i="6"/>
  <c r="BP769" i="6" s="1"/>
  <c r="AM915" i="6"/>
  <c r="BI915" i="6" s="1"/>
  <c r="AJ891" i="6"/>
  <c r="BF891" i="6" s="1"/>
  <c r="AN777" i="6"/>
  <c r="BJ777" i="6" s="1"/>
  <c r="AB784" i="6"/>
  <c r="AX784" i="6" s="1"/>
  <c r="AC757" i="6"/>
  <c r="AY757" i="6" s="1"/>
  <c r="AS714" i="6"/>
  <c r="BO714" i="6" s="1"/>
  <c r="AF767" i="6"/>
  <c r="BB767" i="6" s="1"/>
  <c r="AI991" i="6"/>
  <c r="BE991" i="6" s="1"/>
  <c r="AP986" i="6"/>
  <c r="BL986" i="6" s="1"/>
  <c r="AQ861" i="6"/>
  <c r="BM861" i="6" s="1"/>
  <c r="AE895" i="6"/>
  <c r="BA895" i="6" s="1"/>
  <c r="AH708" i="6"/>
  <c r="BD708" i="6" s="1"/>
  <c r="AQ932" i="6"/>
  <c r="BM932" i="6" s="1"/>
  <c r="AQ759" i="6"/>
  <c r="BM759" i="6" s="1"/>
  <c r="AP808" i="6"/>
  <c r="BL808" i="6" s="1"/>
  <c r="AI769" i="6"/>
  <c r="BE769" i="6" s="1"/>
  <c r="AP876" i="6"/>
  <c r="BL876" i="6" s="1"/>
  <c r="AD905" i="6"/>
  <c r="AZ905" i="6" s="1"/>
  <c r="AP958" i="6"/>
  <c r="BL958" i="6" s="1"/>
  <c r="AH958" i="6"/>
  <c r="BD958" i="6" s="1"/>
  <c r="AH963" i="6"/>
  <c r="BD963" i="6" s="1"/>
  <c r="AC755" i="6"/>
  <c r="AY755" i="6" s="1"/>
  <c r="AC955" i="6"/>
  <c r="AY955" i="6" s="1"/>
  <c r="AI787" i="6"/>
  <c r="BE787" i="6" s="1"/>
  <c r="AD966" i="6"/>
  <c r="AZ966" i="6" s="1"/>
  <c r="AD812" i="6"/>
  <c r="AZ812" i="6" s="1"/>
  <c r="AJ851" i="6"/>
  <c r="BF851" i="6" s="1"/>
  <c r="AQ951" i="6"/>
  <c r="BM951" i="6" s="1"/>
  <c r="AM921" i="6"/>
  <c r="BI921" i="6" s="1"/>
  <c r="AG934" i="6"/>
  <c r="BC934" i="6" s="1"/>
  <c r="AG955" i="6"/>
  <c r="BC955" i="6" s="1"/>
  <c r="AH804" i="6"/>
  <c r="BD804" i="6" s="1"/>
  <c r="AN800" i="6"/>
  <c r="BJ800" i="6" s="1"/>
  <c r="AC743" i="6"/>
  <c r="AY743" i="6" s="1"/>
  <c r="AO903" i="6"/>
  <c r="BK903" i="6" s="1"/>
  <c r="AK938" i="6"/>
  <c r="BG938" i="6" s="1"/>
  <c r="AA703" i="6"/>
  <c r="AW703" i="6" s="1"/>
  <c r="AP702" i="6"/>
  <c r="BL702" i="6" s="1"/>
  <c r="AR699" i="6"/>
  <c r="BN699" i="6" s="1"/>
  <c r="AR984" i="6"/>
  <c r="BN984" i="6" s="1"/>
  <c r="AB858" i="6"/>
  <c r="AX858" i="6" s="1"/>
  <c r="AK821" i="6"/>
  <c r="BG821" i="6" s="1"/>
  <c r="AH706" i="6"/>
  <c r="BD706" i="6" s="1"/>
  <c r="AE807" i="6"/>
  <c r="BA807" i="6" s="1"/>
  <c r="AH759" i="6"/>
  <c r="BD759" i="6" s="1"/>
  <c r="AK771" i="6"/>
  <c r="BG771" i="6" s="1"/>
  <c r="AO712" i="6"/>
  <c r="BK712" i="6" s="1"/>
  <c r="AI685" i="6"/>
  <c r="BE685" i="6" s="1"/>
  <c r="AK689" i="6"/>
  <c r="BG689" i="6" s="1"/>
  <c r="AN753" i="6"/>
  <c r="BJ753" i="6" s="1"/>
  <c r="AT745" i="6"/>
  <c r="BP745" i="6" s="1"/>
  <c r="AN741" i="6"/>
  <c r="BJ741" i="6" s="1"/>
  <c r="AI833" i="6"/>
  <c r="BE833" i="6" s="1"/>
  <c r="AR920" i="6"/>
  <c r="BN920" i="6" s="1"/>
  <c r="AS691" i="6"/>
  <c r="BO691" i="6" s="1"/>
  <c r="AF784" i="6"/>
  <c r="BB784" i="6" s="1"/>
  <c r="AH689" i="6"/>
  <c r="BD689" i="6" s="1"/>
  <c r="AP806" i="6"/>
  <c r="BL806" i="6" s="1"/>
  <c r="AF771" i="6"/>
  <c r="BB771" i="6" s="1"/>
  <c r="AA758" i="6"/>
  <c r="AW758" i="6" s="1"/>
  <c r="AA714" i="6"/>
  <c r="AW714" i="6" s="1"/>
  <c r="AN768" i="6"/>
  <c r="BJ768" i="6" s="1"/>
  <c r="AR704" i="6"/>
  <c r="BN704" i="6" s="1"/>
  <c r="AT716" i="6"/>
  <c r="BP716" i="6" s="1"/>
  <c r="AI753" i="6"/>
  <c r="BE753" i="6" s="1"/>
  <c r="AO685" i="6"/>
  <c r="BK685" i="6" s="1"/>
  <c r="AB721" i="6"/>
  <c r="AX721" i="6" s="1"/>
  <c r="AD742" i="6"/>
  <c r="AZ742" i="6" s="1"/>
  <c r="AF733" i="6"/>
  <c r="BB733" i="6" s="1"/>
  <c r="AJ714" i="6"/>
  <c r="BF714" i="6" s="1"/>
  <c r="AM787" i="6"/>
  <c r="BI787" i="6" s="1"/>
  <c r="AE976" i="6"/>
  <c r="BA976" i="6" s="1"/>
  <c r="AD989" i="6"/>
  <c r="AZ989" i="6" s="1"/>
  <c r="AE853" i="6"/>
  <c r="BA853" i="6" s="1"/>
  <c r="AE734" i="6"/>
  <c r="BA734" i="6" s="1"/>
  <c r="AI741" i="6"/>
  <c r="BE741" i="6" s="1"/>
  <c r="AL776" i="6"/>
  <c r="BH776" i="6" s="1"/>
  <c r="AD924" i="6"/>
  <c r="AZ924" i="6" s="1"/>
  <c r="AM948" i="6"/>
  <c r="BI948" i="6" s="1"/>
  <c r="AQ857" i="6"/>
  <c r="BM857" i="6" s="1"/>
  <c r="AI962" i="6"/>
  <c r="BE962" i="6" s="1"/>
  <c r="AR713" i="6"/>
  <c r="BN713" i="6" s="1"/>
  <c r="AA807" i="6"/>
  <c r="AW807" i="6" s="1"/>
  <c r="AG717" i="6"/>
  <c r="BC717" i="6" s="1"/>
  <c r="AS758" i="6"/>
  <c r="BO758" i="6" s="1"/>
  <c r="AN891" i="6"/>
  <c r="BJ891" i="6" s="1"/>
  <c r="AK854" i="6"/>
  <c r="BG854" i="6" s="1"/>
  <c r="AA973" i="6"/>
  <c r="AW973" i="6" s="1"/>
  <c r="AP730" i="6"/>
  <c r="BL730" i="6" s="1"/>
  <c r="AF761" i="6"/>
  <c r="BB761" i="6" s="1"/>
  <c r="AK769" i="6"/>
  <c r="BG769" i="6" s="1"/>
  <c r="AC791" i="6"/>
  <c r="AY791" i="6" s="1"/>
  <c r="AK731" i="6"/>
  <c r="BG731" i="6" s="1"/>
  <c r="AD775" i="6"/>
  <c r="AZ775" i="6" s="1"/>
  <c r="AR708" i="6"/>
  <c r="BN708" i="6" s="1"/>
  <c r="AS708" i="6"/>
  <c r="BO708" i="6" s="1"/>
  <c r="AA826" i="6"/>
  <c r="AW826" i="6" s="1"/>
  <c r="AD682" i="6"/>
  <c r="AZ682" i="6" s="1"/>
  <c r="AR734" i="6"/>
  <c r="BN734" i="6" s="1"/>
  <c r="AO697" i="6"/>
  <c r="BK697" i="6" s="1"/>
  <c r="AD784" i="6"/>
  <c r="AZ784" i="6" s="1"/>
  <c r="AQ983" i="6"/>
  <c r="BM983" i="6" s="1"/>
  <c r="AA751" i="6"/>
  <c r="AW751" i="6" s="1"/>
  <c r="AG729" i="6"/>
  <c r="BC729" i="6" s="1"/>
  <c r="AC974" i="6"/>
  <c r="AY974" i="6" s="1"/>
  <c r="AG697" i="6"/>
  <c r="BC697" i="6" s="1"/>
  <c r="AA691" i="6"/>
  <c r="AW691" i="6" s="1"/>
  <c r="AD988" i="6"/>
  <c r="AZ988" i="6" s="1"/>
  <c r="AR855" i="6"/>
  <c r="BN855" i="6" s="1"/>
  <c r="AH899" i="6"/>
  <c r="BD899" i="6" s="1"/>
  <c r="AO974" i="6"/>
  <c r="BK974" i="6" s="1"/>
  <c r="AS764" i="6"/>
  <c r="BO764" i="6" s="1"/>
  <c r="AF995" i="6"/>
  <c r="BB995" i="6" s="1"/>
  <c r="AQ931" i="6"/>
  <c r="BM931" i="6" s="1"/>
  <c r="AQ859" i="6"/>
  <c r="BM859" i="6" s="1"/>
  <c r="AE816" i="6"/>
  <c r="BA816" i="6" s="1"/>
  <c r="AR954" i="6"/>
  <c r="BN954" i="6" s="1"/>
  <c r="AN707" i="6"/>
  <c r="BJ707" i="6" s="1"/>
  <c r="AR880" i="6"/>
  <c r="BN880" i="6" s="1"/>
  <c r="AN720" i="6"/>
  <c r="BJ720" i="6" s="1"/>
  <c r="AC877" i="6"/>
  <c r="AY877" i="6" s="1"/>
  <c r="AR900" i="6"/>
  <c r="BN900" i="6" s="1"/>
  <c r="AL779" i="6"/>
  <c r="BH779" i="6" s="1"/>
  <c r="AI924" i="6"/>
  <c r="BE924" i="6" s="1"/>
  <c r="AL888" i="6"/>
  <c r="BH888" i="6" s="1"/>
  <c r="AS717" i="6"/>
  <c r="BO717" i="6" s="1"/>
  <c r="AK812" i="6"/>
  <c r="BG812" i="6" s="1"/>
  <c r="AP993" i="6"/>
  <c r="BL993" i="6" s="1"/>
  <c r="AH803" i="6"/>
  <c r="BD803" i="6" s="1"/>
  <c r="AA764" i="6"/>
  <c r="AW764" i="6" s="1"/>
  <c r="AM914" i="6"/>
  <c r="BI914" i="6" s="1"/>
  <c r="AQ780" i="6"/>
  <c r="BM780" i="6" s="1"/>
  <c r="AN717" i="6"/>
  <c r="BJ717" i="6" s="1"/>
  <c r="AD897" i="6"/>
  <c r="AZ897" i="6" s="1"/>
  <c r="AN862" i="6"/>
  <c r="BJ862" i="6" s="1"/>
  <c r="AF731" i="6"/>
  <c r="BB731" i="6" s="1"/>
  <c r="AR881" i="6"/>
  <c r="BN881" i="6" s="1"/>
  <c r="AT752" i="6"/>
  <c r="BP752" i="6" s="1"/>
  <c r="AK819" i="6"/>
  <c r="BG819" i="6" s="1"/>
  <c r="AK871" i="6"/>
  <c r="BG871" i="6" s="1"/>
  <c r="AT701" i="6"/>
  <c r="BP701" i="6" s="1"/>
  <c r="AH769" i="6"/>
  <c r="BD769" i="6" s="1"/>
  <c r="AH685" i="6"/>
  <c r="BD685" i="6" s="1"/>
  <c r="AF776" i="6"/>
  <c r="BB776" i="6" s="1"/>
  <c r="AR865" i="6"/>
  <c r="BN865" i="6" s="1"/>
  <c r="AD744" i="6"/>
  <c r="AZ744" i="6" s="1"/>
  <c r="AF684" i="6"/>
  <c r="BB684" i="6" s="1"/>
  <c r="AL919" i="6"/>
  <c r="BH919" i="6" s="1"/>
  <c r="AA852" i="6"/>
  <c r="AW852" i="6" s="1"/>
  <c r="AN735" i="6"/>
  <c r="BJ735" i="6" s="1"/>
  <c r="AF759" i="6"/>
  <c r="BB759" i="6" s="1"/>
  <c r="AS841" i="6"/>
  <c r="BO841" i="6" s="1"/>
  <c r="AT783" i="6"/>
  <c r="BP783" i="6" s="1"/>
  <c r="AA977" i="6"/>
  <c r="AW977" i="6" s="1"/>
  <c r="AF899" i="6"/>
  <c r="BB899" i="6" s="1"/>
  <c r="AA886" i="6"/>
  <c r="AW886" i="6" s="1"/>
  <c r="AO746" i="6"/>
  <c r="BK746" i="6" s="1"/>
  <c r="AR737" i="6"/>
  <c r="BN737" i="6" s="1"/>
  <c r="AJ971" i="6"/>
  <c r="BF971" i="6" s="1"/>
  <c r="AS808" i="6"/>
  <c r="BO808" i="6" s="1"/>
  <c r="AD785" i="6"/>
  <c r="AZ785" i="6" s="1"/>
  <c r="AH907" i="6"/>
  <c r="BD907" i="6" s="1"/>
  <c r="AP855" i="6"/>
  <c r="BL855" i="6" s="1"/>
  <c r="AS683" i="6"/>
  <c r="BO683" i="6" s="1"/>
  <c r="AL750" i="6"/>
  <c r="BH750" i="6" s="1"/>
  <c r="AP771" i="6"/>
  <c r="BL771" i="6" s="1"/>
  <c r="AN685" i="6"/>
  <c r="BJ685" i="6" s="1"/>
  <c r="AK697" i="6"/>
  <c r="BG697" i="6" s="1"/>
  <c r="AL918" i="6"/>
  <c r="BH918" i="6" s="1"/>
  <c r="AF933" i="6"/>
  <c r="BB933" i="6" s="1"/>
  <c r="AG901" i="6"/>
  <c r="BC901" i="6" s="1"/>
  <c r="AM857" i="6"/>
  <c r="BI857" i="6" s="1"/>
  <c r="AO734" i="6"/>
  <c r="BK734" i="6" s="1"/>
  <c r="AE967" i="6"/>
  <c r="BA967" i="6" s="1"/>
  <c r="AS932" i="6"/>
  <c r="BO932" i="6" s="1"/>
  <c r="AB845" i="6"/>
  <c r="AX845" i="6" s="1"/>
  <c r="AD689" i="6"/>
  <c r="AZ689" i="6" s="1"/>
  <c r="AN946" i="6"/>
  <c r="BJ946" i="6" s="1"/>
  <c r="AG870" i="6"/>
  <c r="BC870" i="6" s="1"/>
  <c r="AO817" i="6"/>
  <c r="BK817" i="6" s="1"/>
  <c r="AH848" i="6"/>
  <c r="BD848" i="6" s="1"/>
  <c r="AO759" i="6"/>
  <c r="BK759" i="6" s="1"/>
  <c r="AS718" i="6"/>
  <c r="BO718" i="6" s="1"/>
  <c r="AA850" i="6"/>
  <c r="AW850" i="6" s="1"/>
  <c r="AH737" i="6"/>
  <c r="BD737" i="6" s="1"/>
  <c r="AE850" i="6"/>
  <c r="BA850" i="6" s="1"/>
  <c r="AC705" i="6"/>
  <c r="AY705" i="6" s="1"/>
  <c r="AF895" i="6"/>
  <c r="BB895" i="6" s="1"/>
  <c r="AR939" i="6"/>
  <c r="BN939" i="6" s="1"/>
  <c r="AE801" i="6"/>
  <c r="BA801" i="6" s="1"/>
  <c r="AG703" i="6"/>
  <c r="BC703" i="6" s="1"/>
  <c r="AA710" i="6"/>
  <c r="AW710" i="6" s="1"/>
  <c r="AL879" i="6"/>
  <c r="BH879" i="6" s="1"/>
  <c r="AT734" i="6"/>
  <c r="BP734" i="6" s="1"/>
  <c r="AI772" i="6"/>
  <c r="BE772" i="6" s="1"/>
  <c r="AP769" i="6"/>
  <c r="BL769" i="6" s="1"/>
  <c r="AG916" i="6"/>
  <c r="BC916" i="6" s="1"/>
  <c r="AN699" i="6"/>
  <c r="BJ699" i="6" s="1"/>
  <c r="AO682" i="6"/>
  <c r="BK682" i="6" s="1"/>
  <c r="AH808" i="6"/>
  <c r="BD808" i="6" s="1"/>
  <c r="AP748" i="6"/>
  <c r="BL748" i="6" s="1"/>
  <c r="AB904" i="6"/>
  <c r="AX904" i="6" s="1"/>
  <c r="AD690" i="6"/>
  <c r="AZ690" i="6" s="1"/>
  <c r="AS778" i="6"/>
  <c r="BO778" i="6" s="1"/>
  <c r="AA885" i="6"/>
  <c r="AW885" i="6" s="1"/>
  <c r="AK746" i="6"/>
  <c r="BG746" i="6" s="1"/>
  <c r="AG789" i="6"/>
  <c r="BC789" i="6" s="1"/>
  <c r="AC735" i="6"/>
  <c r="AY735" i="6" s="1"/>
  <c r="AT875" i="6"/>
  <c r="BP875" i="6" s="1"/>
  <c r="AQ908" i="6"/>
  <c r="BM908" i="6" s="1"/>
  <c r="AF710" i="6"/>
  <c r="BB710" i="6" s="1"/>
  <c r="AT828" i="6"/>
  <c r="BP828" i="6" s="1"/>
  <c r="AL695" i="6"/>
  <c r="BH695" i="6" s="1"/>
  <c r="AH836" i="6"/>
  <c r="BD836" i="6" s="1"/>
  <c r="AB757" i="6"/>
  <c r="AX757" i="6" s="1"/>
  <c r="AS831" i="6"/>
  <c r="BO831" i="6" s="1"/>
  <c r="AQ789" i="6"/>
  <c r="BM789" i="6" s="1"/>
  <c r="AL737" i="6"/>
  <c r="BH737" i="6" s="1"/>
  <c r="AS783" i="6"/>
  <c r="BO783" i="6" s="1"/>
  <c r="AL956" i="6"/>
  <c r="BH956" i="6" s="1"/>
  <c r="AR682" i="6"/>
  <c r="BN682" i="6" s="1"/>
  <c r="AM684" i="6"/>
  <c r="BI684" i="6" s="1"/>
  <c r="AO700" i="6"/>
  <c r="BK700" i="6" s="1"/>
  <c r="AG746" i="6"/>
  <c r="BC746" i="6" s="1"/>
  <c r="AI732" i="6"/>
  <c r="BE732" i="6" s="1"/>
  <c r="AP818" i="6"/>
  <c r="BL818" i="6" s="1"/>
  <c r="AL864" i="6"/>
  <c r="BH864" i="6" s="1"/>
  <c r="AP763" i="6"/>
  <c r="BL763" i="6" s="1"/>
  <c r="AB952" i="6"/>
  <c r="AX952" i="6" s="1"/>
  <c r="AD968" i="6"/>
  <c r="AZ968" i="6" s="1"/>
  <c r="AD987" i="6"/>
  <c r="AZ987" i="6" s="1"/>
  <c r="AR755" i="6"/>
  <c r="BN755" i="6" s="1"/>
  <c r="AD695" i="6"/>
  <c r="AZ695" i="6" s="1"/>
  <c r="AH780" i="6"/>
  <c r="BD780" i="6" s="1"/>
  <c r="AD761" i="6"/>
  <c r="AZ761" i="6" s="1"/>
  <c r="AT845" i="6"/>
  <c r="BP845" i="6" s="1"/>
  <c r="AH696" i="6"/>
  <c r="BD696" i="6" s="1"/>
  <c r="AL817" i="6"/>
  <c r="BH817" i="6" s="1"/>
  <c r="AG718" i="6"/>
  <c r="BC718" i="6" s="1"/>
  <c r="AM785" i="6"/>
  <c r="BI785" i="6" s="1"/>
  <c r="AT948" i="6"/>
  <c r="BP948" i="6" s="1"/>
  <c r="AH705" i="6"/>
  <c r="BD705" i="6" s="1"/>
  <c r="AN829" i="6"/>
  <c r="BJ829" i="6" s="1"/>
  <c r="AD802" i="6"/>
  <c r="AZ802" i="6" s="1"/>
  <c r="AE923" i="6"/>
  <c r="BA923" i="6" s="1"/>
  <c r="AB688" i="6"/>
  <c r="AX688" i="6" s="1"/>
  <c r="AB733" i="6"/>
  <c r="AX733" i="6" s="1"/>
  <c r="AD731" i="6"/>
  <c r="AZ731" i="6" s="1"/>
  <c r="AG903" i="6"/>
  <c r="BC903" i="6" s="1"/>
  <c r="AT787" i="6"/>
  <c r="BP787" i="6" s="1"/>
  <c r="AF740" i="6"/>
  <c r="BB740" i="6" s="1"/>
  <c r="AG852" i="6"/>
  <c r="BC852" i="6" s="1"/>
  <c r="AB870" i="6"/>
  <c r="AX870" i="6" s="1"/>
  <c r="AL696" i="6"/>
  <c r="BH696" i="6" s="1"/>
  <c r="AL921" i="6"/>
  <c r="BH921" i="6" s="1"/>
  <c r="AO762" i="6"/>
  <c r="BK762" i="6" s="1"/>
  <c r="AA701" i="6"/>
  <c r="AW701" i="6" s="1"/>
  <c r="AL684" i="6"/>
  <c r="BH684" i="6" s="1"/>
  <c r="AR968" i="6"/>
  <c r="BN968" i="6" s="1"/>
  <c r="AC734" i="6"/>
  <c r="AY734" i="6" s="1"/>
  <c r="AL732" i="6"/>
  <c r="BH732" i="6" s="1"/>
  <c r="AA854" i="6"/>
  <c r="AW854" i="6" s="1"/>
  <c r="AB731" i="6"/>
  <c r="AX731" i="6" s="1"/>
  <c r="AE828" i="6"/>
  <c r="BA828" i="6" s="1"/>
  <c r="AC993" i="6"/>
  <c r="AY993" i="6" s="1"/>
  <c r="AC826" i="6"/>
  <c r="AY826" i="6" s="1"/>
  <c r="AC696" i="6"/>
  <c r="AY696" i="6" s="1"/>
  <c r="AC816" i="6"/>
  <c r="AY816" i="6" s="1"/>
  <c r="AR896" i="6"/>
  <c r="BN896" i="6" s="1"/>
  <c r="AM727" i="6"/>
  <c r="BI727" i="6" s="1"/>
  <c r="AA795" i="6"/>
  <c r="AW795" i="6" s="1"/>
  <c r="AM711" i="6"/>
  <c r="BI711" i="6" s="1"/>
  <c r="AF725" i="6"/>
  <c r="BB725" i="6" s="1"/>
  <c r="AA894" i="6"/>
  <c r="AW894" i="6" s="1"/>
  <c r="AS956" i="6"/>
  <c r="BO956" i="6" s="1"/>
  <c r="AA727" i="6"/>
  <c r="AW727" i="6" s="1"/>
  <c r="AJ903" i="6"/>
  <c r="BF903" i="6" s="1"/>
  <c r="AL837" i="6"/>
  <c r="BH837" i="6" s="1"/>
  <c r="AK964" i="6"/>
  <c r="BG964" i="6" s="1"/>
  <c r="AT684" i="6"/>
  <c r="BP684" i="6" s="1"/>
  <c r="AE819" i="6"/>
  <c r="BA819" i="6" s="1"/>
  <c r="AC747" i="6"/>
  <c r="AY747" i="6" s="1"/>
  <c r="AB767" i="6"/>
  <c r="AX767" i="6" s="1"/>
  <c r="AR905" i="6"/>
  <c r="BN905" i="6" s="1"/>
  <c r="AE761" i="6"/>
  <c r="BA761" i="6" s="1"/>
  <c r="AP845" i="6"/>
  <c r="BL845" i="6" s="1"/>
  <c r="AI729" i="6"/>
  <c r="BE729" i="6" s="1"/>
  <c r="AQ690" i="6"/>
  <c r="BM690" i="6" s="1"/>
  <c r="AJ799" i="6"/>
  <c r="BF799" i="6" s="1"/>
  <c r="AO985" i="6"/>
  <c r="BK985" i="6" s="1"/>
  <c r="AG867" i="6"/>
  <c r="BC867" i="6" s="1"/>
  <c r="AD826" i="6"/>
  <c r="AZ826" i="6" s="1"/>
  <c r="AQ989" i="6"/>
  <c r="BM989" i="6" s="1"/>
  <c r="AA867" i="6"/>
  <c r="AW867" i="6" s="1"/>
  <c r="AO912" i="6"/>
  <c r="BK912" i="6" s="1"/>
  <c r="AN695" i="6"/>
  <c r="BJ695" i="6" s="1"/>
  <c r="AJ783" i="6"/>
  <c r="BF783" i="6" s="1"/>
  <c r="AO973" i="6"/>
  <c r="BK973" i="6" s="1"/>
  <c r="AS936" i="6"/>
  <c r="BO936" i="6" s="1"/>
  <c r="AN692" i="6"/>
  <c r="BJ692" i="6" s="1"/>
  <c r="AK721" i="6"/>
  <c r="BG721" i="6" s="1"/>
  <c r="AN887" i="6"/>
  <c r="BJ887" i="6" s="1"/>
  <c r="AQ693" i="6"/>
  <c r="BM693" i="6" s="1"/>
  <c r="AR986" i="6"/>
  <c r="BN986" i="6" s="1"/>
  <c r="AK980" i="6"/>
  <c r="BG980" i="6" s="1"/>
  <c r="AN931" i="6"/>
  <c r="BJ931" i="6" s="1"/>
  <c r="AJ683" i="6"/>
  <c r="BF683" i="6" s="1"/>
  <c r="AL767" i="6"/>
  <c r="BH767" i="6" s="1"/>
  <c r="AP944" i="6"/>
  <c r="BL944" i="6" s="1"/>
  <c r="AA697" i="6"/>
  <c r="AW697" i="6" s="1"/>
  <c r="AG693" i="6"/>
  <c r="BC693" i="6" s="1"/>
  <c r="AK860" i="6"/>
  <c r="BG860" i="6" s="1"/>
  <c r="AK949" i="6"/>
  <c r="BG949" i="6" s="1"/>
  <c r="AK743" i="6"/>
  <c r="BG743" i="6" s="1"/>
  <c r="AF779" i="6"/>
  <c r="BB779" i="6" s="1"/>
  <c r="AQ785" i="6"/>
  <c r="BM785" i="6" s="1"/>
  <c r="AD919" i="6"/>
  <c r="AZ919" i="6" s="1"/>
  <c r="AR879" i="6"/>
  <c r="BN879" i="6" s="1"/>
  <c r="AI838" i="6"/>
  <c r="BE838" i="6" s="1"/>
  <c r="AS784" i="6"/>
  <c r="BO784" i="6" s="1"/>
  <c r="AO857" i="6"/>
  <c r="BK857" i="6" s="1"/>
  <c r="AC860" i="6"/>
  <c r="AY860" i="6" s="1"/>
  <c r="AS692" i="6"/>
  <c r="BO692" i="6" s="1"/>
  <c r="AB833" i="6"/>
  <c r="AX833" i="6" s="1"/>
  <c r="AN964" i="6"/>
  <c r="BJ964" i="6" s="1"/>
  <c r="AD896" i="6"/>
  <c r="AZ896" i="6" s="1"/>
  <c r="AB824" i="6"/>
  <c r="AX824" i="6" s="1"/>
  <c r="AM898" i="6"/>
  <c r="BI898" i="6" s="1"/>
  <c r="AE966" i="6"/>
  <c r="BA966" i="6" s="1"/>
  <c r="AG807" i="6"/>
  <c r="BC807" i="6" s="1"/>
  <c r="AR993" i="6"/>
  <c r="BN993" i="6" s="1"/>
  <c r="AG687" i="6"/>
  <c r="BC687" i="6" s="1"/>
  <c r="AP867" i="6"/>
  <c r="BL867" i="6" s="1"/>
  <c r="AI819" i="6"/>
  <c r="BE819" i="6" s="1"/>
  <c r="AK910" i="6"/>
  <c r="BG910" i="6" s="1"/>
  <c r="AK762" i="6"/>
  <c r="BG762" i="6" s="1"/>
  <c r="AJ689" i="6"/>
  <c r="BF689" i="6" s="1"/>
  <c r="AS731" i="6"/>
  <c r="BO731" i="6" s="1"/>
  <c r="AF912" i="6"/>
  <c r="BB912" i="6" s="1"/>
  <c r="AP714" i="6"/>
  <c r="BL714" i="6" s="1"/>
  <c r="AT902" i="6"/>
  <c r="BP902" i="6" s="1"/>
  <c r="AF797" i="6"/>
  <c r="BB797" i="6" s="1"/>
  <c r="AI822" i="6"/>
  <c r="BE822" i="6" s="1"/>
  <c r="AI887" i="6"/>
  <c r="BE887" i="6" s="1"/>
  <c r="AK798" i="6"/>
  <c r="BG798" i="6" s="1"/>
  <c r="AM716" i="6"/>
  <c r="BI716" i="6" s="1"/>
  <c r="AP713" i="6"/>
  <c r="BL713" i="6" s="1"/>
  <c r="AC829" i="6"/>
  <c r="AY829" i="6" s="1"/>
  <c r="AB925" i="6"/>
  <c r="AX925" i="6" s="1"/>
  <c r="AG742" i="6"/>
  <c r="BC742" i="6" s="1"/>
  <c r="AT725" i="6"/>
  <c r="BP725" i="6" s="1"/>
  <c r="AO693" i="6"/>
  <c r="BK693" i="6" s="1"/>
  <c r="AB812" i="6"/>
  <c r="AX812" i="6" s="1"/>
  <c r="AA917" i="6"/>
  <c r="AW917" i="6" s="1"/>
  <c r="AT782" i="6"/>
  <c r="BP782" i="6" s="1"/>
  <c r="AG990" i="6"/>
  <c r="BC990" i="6" s="1"/>
  <c r="AT770" i="6"/>
  <c r="BP770" i="6" s="1"/>
  <c r="AB712" i="6"/>
  <c r="AX712" i="6" s="1"/>
  <c r="AM789" i="6"/>
  <c r="BI789" i="6" s="1"/>
  <c r="AG823" i="6"/>
  <c r="BC823" i="6" s="1"/>
  <c r="AB899" i="6"/>
  <c r="AX899" i="6" s="1"/>
  <c r="AG716" i="6"/>
  <c r="BC716" i="6" s="1"/>
  <c r="AT733" i="6"/>
  <c r="BP733" i="6" s="1"/>
  <c r="AC685" i="6"/>
  <c r="AY685" i="6" s="1"/>
  <c r="AM927" i="6"/>
  <c r="BI927" i="6" s="1"/>
  <c r="AF735" i="6"/>
  <c r="BB735" i="6" s="1"/>
  <c r="AA980" i="6"/>
  <c r="AW980" i="6" s="1"/>
  <c r="AT697" i="6"/>
  <c r="BP697" i="6" s="1"/>
  <c r="AD848" i="6"/>
  <c r="AZ848" i="6" s="1"/>
  <c r="AE778" i="6"/>
  <c r="BA778" i="6" s="1"/>
  <c r="AC712" i="6"/>
  <c r="AY712" i="6" s="1"/>
  <c r="AM985" i="6"/>
  <c r="BI985" i="6" s="1"/>
  <c r="AK870" i="6"/>
  <c r="BG870" i="6" s="1"/>
  <c r="AT889" i="6"/>
  <c r="BP889" i="6" s="1"/>
  <c r="AR780" i="6"/>
  <c r="BN780" i="6" s="1"/>
  <c r="AH937" i="6"/>
  <c r="BD937" i="6" s="1"/>
  <c r="AJ707" i="6"/>
  <c r="BF707" i="6" s="1"/>
  <c r="AC716" i="6"/>
  <c r="AY716" i="6" s="1"/>
  <c r="AG791" i="6"/>
  <c r="BC791" i="6" s="1"/>
  <c r="AS879" i="6"/>
  <c r="BO879" i="6" s="1"/>
  <c r="AC773" i="6"/>
  <c r="AY773" i="6" s="1"/>
  <c r="AL894" i="6"/>
  <c r="BH894" i="6" s="1"/>
  <c r="AD713" i="6"/>
  <c r="AZ713" i="6" s="1"/>
  <c r="AA932" i="6"/>
  <c r="AW932" i="6" s="1"/>
  <c r="AQ929" i="6"/>
  <c r="BM929" i="6" s="1"/>
  <c r="AE713" i="6"/>
  <c r="BA713" i="6" s="1"/>
  <c r="AG951" i="6"/>
  <c r="BC951" i="6" s="1"/>
  <c r="AF782" i="6"/>
  <c r="BB782" i="6" s="1"/>
  <c r="AB823" i="6"/>
  <c r="AX823" i="6" s="1"/>
  <c r="AR849" i="6"/>
  <c r="BN849" i="6" s="1"/>
  <c r="AB967" i="6"/>
  <c r="AX967" i="6" s="1"/>
  <c r="AI783" i="6"/>
  <c r="BE783" i="6" s="1"/>
  <c r="AE684" i="6"/>
  <c r="BA684" i="6" s="1"/>
  <c r="AI738" i="6"/>
  <c r="BE738" i="6" s="1"/>
  <c r="AC928" i="6"/>
  <c r="AY928" i="6" s="1"/>
  <c r="AA844" i="6"/>
  <c r="AW844" i="6" s="1"/>
  <c r="AC989" i="6"/>
  <c r="AY989" i="6" s="1"/>
  <c r="AC827" i="6"/>
  <c r="AY827" i="6" s="1"/>
  <c r="AL730" i="6"/>
  <c r="BH730" i="6" s="1"/>
  <c r="AC715" i="6"/>
  <c r="AY715" i="6" s="1"/>
  <c r="AG839" i="6"/>
  <c r="BC839" i="6" s="1"/>
  <c r="AM877" i="6"/>
  <c r="BI877" i="6" s="1"/>
  <c r="AJ737" i="6"/>
  <c r="BF737" i="6" s="1"/>
  <c r="AJ757" i="6"/>
  <c r="BF757" i="6" s="1"/>
  <c r="AL734" i="6"/>
  <c r="BH734" i="6" s="1"/>
  <c r="AG724" i="6"/>
  <c r="BC724" i="6" s="1"/>
  <c r="AQ761" i="6"/>
  <c r="BM761" i="6" s="1"/>
  <c r="AL741" i="6"/>
  <c r="BH741" i="6" s="1"/>
  <c r="AM740" i="6"/>
  <c r="BI740" i="6" s="1"/>
  <c r="AK888" i="6"/>
  <c r="BG888" i="6" s="1"/>
  <c r="AA945" i="6"/>
  <c r="AW945" i="6" s="1"/>
  <c r="AH698" i="6"/>
  <c r="BD698" i="6" s="1"/>
  <c r="AC683" i="6"/>
  <c r="AY683" i="6" s="1"/>
  <c r="AB974" i="6"/>
  <c r="AX974" i="6" s="1"/>
  <c r="AE931" i="6"/>
  <c r="BA931" i="6" s="1"/>
  <c r="AB898" i="6"/>
  <c r="AX898" i="6" s="1"/>
  <c r="AP685" i="6"/>
  <c r="BL685" i="6" s="1"/>
  <c r="AB803" i="6"/>
  <c r="AX803" i="6" s="1"/>
  <c r="AG808" i="6"/>
  <c r="BC808" i="6" s="1"/>
  <c r="AQ712" i="6"/>
  <c r="BM712" i="6" s="1"/>
  <c r="AK780" i="6"/>
  <c r="BG780" i="6" s="1"/>
  <c r="AJ940" i="6"/>
  <c r="BF940" i="6" s="1"/>
  <c r="AP809" i="6"/>
  <c r="BL809" i="6" s="1"/>
  <c r="AL736" i="6"/>
  <c r="BH736" i="6" s="1"/>
  <c r="AI933" i="6"/>
  <c r="BE933" i="6" s="1"/>
  <c r="AH915" i="6"/>
  <c r="BD915" i="6" s="1"/>
  <c r="AT723" i="6"/>
  <c r="BP723" i="6" s="1"/>
  <c r="AG818" i="6"/>
  <c r="BC818" i="6" s="1"/>
  <c r="AE774" i="6"/>
  <c r="BA774" i="6" s="1"/>
  <c r="AT740" i="6"/>
  <c r="BP740" i="6" s="1"/>
  <c r="AH873" i="6"/>
  <c r="BD873" i="6" s="1"/>
  <c r="AK776" i="6"/>
  <c r="BG776" i="6" s="1"/>
  <c r="AR773" i="6"/>
  <c r="BN773" i="6" s="1"/>
  <c r="AG984" i="6"/>
  <c r="BC984" i="6" s="1"/>
  <c r="AO941" i="6"/>
  <c r="BK941" i="6" s="1"/>
  <c r="AA988" i="6"/>
  <c r="AW988" i="6" s="1"/>
  <c r="AF952" i="6"/>
  <c r="BB952" i="6" s="1"/>
  <c r="AC764" i="6"/>
  <c r="AY764" i="6" s="1"/>
  <c r="AC676" i="6"/>
  <c r="AR960" i="6"/>
  <c r="BN960" i="6" s="1"/>
  <c r="AM751" i="6"/>
  <c r="BI751" i="6" s="1"/>
  <c r="AT965" i="6"/>
  <c r="BP965" i="6" s="1"/>
  <c r="AH966" i="6"/>
  <c r="BD966" i="6" s="1"/>
  <c r="AH746" i="6"/>
  <c r="BD746" i="6" s="1"/>
  <c r="AN786" i="6"/>
  <c r="BJ786" i="6" s="1"/>
  <c r="AK684" i="6"/>
  <c r="BG684" i="6" s="1"/>
  <c r="AS904" i="6"/>
  <c r="BO904" i="6" s="1"/>
  <c r="AN963" i="6"/>
  <c r="BJ963" i="6" s="1"/>
  <c r="AD814" i="6"/>
  <c r="AZ814" i="6" s="1"/>
  <c r="AN978" i="6"/>
  <c r="BJ978" i="6" s="1"/>
  <c r="AN933" i="6"/>
  <c r="BJ933" i="6" s="1"/>
  <c r="AG780" i="6"/>
  <c r="BC780" i="6" s="1"/>
  <c r="AC988" i="6"/>
  <c r="AY988" i="6" s="1"/>
  <c r="AJ780" i="6"/>
  <c r="BF780" i="6" s="1"/>
  <c r="AO765" i="6"/>
  <c r="BK765" i="6" s="1"/>
  <c r="AN724" i="6"/>
  <c r="BJ724" i="6" s="1"/>
  <c r="AD916" i="6"/>
  <c r="AZ916" i="6" s="1"/>
  <c r="AG873" i="6"/>
  <c r="BC873" i="6" s="1"/>
  <c r="AO972" i="6"/>
  <c r="BK972" i="6" s="1"/>
  <c r="AO849" i="6"/>
  <c r="BK849" i="6" s="1"/>
  <c r="AA743" i="6"/>
  <c r="AW743" i="6" s="1"/>
  <c r="AI851" i="6"/>
  <c r="BE851" i="6" s="1"/>
  <c r="AA866" i="6"/>
  <c r="AW866" i="6" s="1"/>
  <c r="AB758" i="6"/>
  <c r="AX758" i="6" s="1"/>
  <c r="AP756" i="6"/>
  <c r="BL756" i="6" s="1"/>
  <c r="AE762" i="6"/>
  <c r="BA762" i="6" s="1"/>
  <c r="AN710" i="6"/>
  <c r="BJ710" i="6" s="1"/>
  <c r="AE683" i="6"/>
  <c r="BA683" i="6" s="1"/>
  <c r="AE906" i="6"/>
  <c r="BA906" i="6" s="1"/>
  <c r="AF985" i="6"/>
  <c r="BB985" i="6" s="1"/>
  <c r="AI914" i="6"/>
  <c r="BE914" i="6" s="1"/>
  <c r="AE940" i="6"/>
  <c r="BA940" i="6" s="1"/>
  <c r="AS725" i="6"/>
  <c r="BO725" i="6" s="1"/>
  <c r="AO812" i="6"/>
  <c r="BK812" i="6" s="1"/>
  <c r="AR759" i="6"/>
  <c r="BN759" i="6" s="1"/>
  <c r="AG768" i="6"/>
  <c r="BC768" i="6" s="1"/>
  <c r="AA783" i="6"/>
  <c r="AW783" i="6" s="1"/>
  <c r="AA748" i="6"/>
  <c r="AW748" i="6" s="1"/>
  <c r="AF977" i="6"/>
  <c r="BB977" i="6" s="1"/>
  <c r="AL982" i="6"/>
  <c r="BH982" i="6" s="1"/>
  <c r="AQ926" i="6"/>
  <c r="BM926" i="6" s="1"/>
  <c r="AL946" i="6"/>
  <c r="BH946" i="6" s="1"/>
  <c r="AA972" i="6"/>
  <c r="AW972" i="6" s="1"/>
  <c r="AA845" i="6"/>
  <c r="AW845" i="6" s="1"/>
  <c r="AB716" i="6"/>
  <c r="AX716" i="6" s="1"/>
  <c r="AB937" i="6"/>
  <c r="AX937" i="6" s="1"/>
  <c r="AK951" i="6"/>
  <c r="BG951" i="6" s="1"/>
  <c r="AD737" i="6"/>
  <c r="AZ737" i="6" s="1"/>
  <c r="AK773" i="6"/>
  <c r="BG773" i="6" s="1"/>
  <c r="AH728" i="6"/>
  <c r="BD728" i="6" s="1"/>
  <c r="AA930" i="6"/>
  <c r="AW930" i="6" s="1"/>
  <c r="AS909" i="6"/>
  <c r="BO909" i="6" s="1"/>
  <c r="AC912" i="6"/>
  <c r="AY912" i="6" s="1"/>
  <c r="AE806" i="6"/>
  <c r="BA806" i="6" s="1"/>
  <c r="AF769" i="6"/>
  <c r="BB769" i="6" s="1"/>
  <c r="AJ685" i="6"/>
  <c r="BF685" i="6" s="1"/>
  <c r="AS958" i="6"/>
  <c r="BO958" i="6" s="1"/>
  <c r="AQ775" i="6"/>
  <c r="BM775" i="6" s="1"/>
  <c r="AD991" i="6"/>
  <c r="AZ991" i="6" s="1"/>
  <c r="AA728" i="6"/>
  <c r="AW728" i="6" s="1"/>
  <c r="AS742" i="6"/>
  <c r="BO742" i="6" s="1"/>
  <c r="AR788" i="6"/>
  <c r="BN788" i="6" s="1"/>
  <c r="AD985" i="6"/>
  <c r="AZ985" i="6" s="1"/>
  <c r="AK763" i="6"/>
  <c r="BG763" i="6" s="1"/>
  <c r="AN911" i="6"/>
  <c r="BJ911" i="6" s="1"/>
  <c r="AC942" i="6"/>
  <c r="AY942" i="6" s="1"/>
  <c r="AN969" i="6"/>
  <c r="BJ969" i="6" s="1"/>
  <c r="AK717" i="6"/>
  <c r="BG717" i="6" s="1"/>
  <c r="AH839" i="6"/>
  <c r="BD839" i="6" s="1"/>
  <c r="AF755" i="6"/>
  <c r="BB755" i="6" s="1"/>
  <c r="AQ923" i="6"/>
  <c r="BM923" i="6" s="1"/>
  <c r="AP744" i="6"/>
  <c r="BL744" i="6" s="1"/>
  <c r="AK751" i="6"/>
  <c r="BG751" i="6" s="1"/>
  <c r="AR698" i="6"/>
  <c r="BN698" i="6" s="1"/>
  <c r="AN997" i="6"/>
  <c r="BJ997" i="6" s="1"/>
  <c r="AE865" i="6"/>
  <c r="BA865" i="6" s="1"/>
  <c r="AT860" i="6"/>
  <c r="BP860" i="6" s="1"/>
  <c r="AP722" i="6"/>
  <c r="BL722" i="6" s="1"/>
  <c r="AL787" i="6"/>
  <c r="BH787" i="6" s="1"/>
  <c r="AQ798" i="6"/>
  <c r="BM798" i="6" s="1"/>
  <c r="AC823" i="6"/>
  <c r="AY823" i="6" s="1"/>
  <c r="AS776" i="6"/>
  <c r="BO776" i="6" s="1"/>
  <c r="AA944" i="6"/>
  <c r="AW944" i="6" s="1"/>
  <c r="AN942" i="6"/>
  <c r="BJ942" i="6" s="1"/>
  <c r="AC956" i="6"/>
  <c r="AY956" i="6" s="1"/>
  <c r="AP747" i="6"/>
  <c r="BL747" i="6" s="1"/>
  <c r="AE749" i="6"/>
  <c r="BA749" i="6" s="1"/>
  <c r="AF688" i="6"/>
  <c r="BB688" i="6" s="1"/>
  <c r="AC981" i="6"/>
  <c r="AY981" i="6" s="1"/>
  <c r="AF738" i="6"/>
  <c r="BB738" i="6" s="1"/>
  <c r="AS768" i="6"/>
  <c r="BO768" i="6" s="1"/>
  <c r="AE867" i="6"/>
  <c r="BA867" i="6" s="1"/>
  <c r="AO874" i="6"/>
  <c r="BK874" i="6" s="1"/>
  <c r="AJ722" i="6"/>
  <c r="BF722" i="6" s="1"/>
  <c r="AI839" i="6"/>
  <c r="BE839" i="6" s="1"/>
  <c r="AM697" i="6"/>
  <c r="BI697" i="6" s="1"/>
  <c r="AF690" i="6"/>
  <c r="BB690" i="6" s="1"/>
  <c r="AP929" i="6"/>
  <c r="BL929" i="6" s="1"/>
  <c r="AT946" i="6"/>
  <c r="BP946" i="6" s="1"/>
  <c r="AT812" i="6"/>
  <c r="BP812" i="6" s="1"/>
  <c r="AD855" i="6"/>
  <c r="AZ855" i="6" s="1"/>
  <c r="AL842" i="6"/>
  <c r="BH842" i="6" s="1"/>
  <c r="AM792" i="6"/>
  <c r="BI792" i="6" s="1"/>
  <c r="AD773" i="6"/>
  <c r="AZ773" i="6" s="1"/>
  <c r="AR971" i="6"/>
  <c r="BN971" i="6" s="1"/>
  <c r="AG969" i="6"/>
  <c r="BC969" i="6" s="1"/>
  <c r="AL795" i="6"/>
  <c r="BH795" i="6" s="1"/>
  <c r="AF857" i="6"/>
  <c r="BB857" i="6" s="1"/>
  <c r="AS987" i="6"/>
  <c r="BO987" i="6" s="1"/>
  <c r="AE838" i="6"/>
  <c r="BA838" i="6" s="1"/>
  <c r="AH968" i="6"/>
  <c r="BD968" i="6" s="1"/>
  <c r="AB781" i="6"/>
  <c r="AX781" i="6" s="1"/>
  <c r="AK729" i="6"/>
  <c r="BG729" i="6" s="1"/>
  <c r="AT877" i="6"/>
  <c r="BP877" i="6" s="1"/>
  <c r="AE755" i="6"/>
  <c r="BA755" i="6" s="1"/>
  <c r="AO692" i="6"/>
  <c r="BK692" i="6" s="1"/>
  <c r="AR697" i="6"/>
  <c r="BN697" i="6" s="1"/>
  <c r="AT777" i="6"/>
  <c r="BP777" i="6" s="1"/>
  <c r="AL936" i="6"/>
  <c r="BH936" i="6" s="1"/>
  <c r="AL813" i="6"/>
  <c r="BH813" i="6" s="1"/>
  <c r="AF983" i="6"/>
  <c r="BB983" i="6" s="1"/>
  <c r="AF760" i="6"/>
  <c r="BB760" i="6" s="1"/>
  <c r="AS729" i="6"/>
  <c r="BO729" i="6" s="1"/>
  <c r="AL688" i="6"/>
  <c r="BH688" i="6" s="1"/>
  <c r="AB714" i="6"/>
  <c r="AX714" i="6" s="1"/>
  <c r="AE686" i="6"/>
  <c r="BA686" i="6" s="1"/>
  <c r="AA718" i="6"/>
  <c r="AW718" i="6" s="1"/>
  <c r="AN791" i="6"/>
  <c r="BJ791" i="6" s="1"/>
  <c r="AP737" i="6"/>
  <c r="BL737" i="6" s="1"/>
  <c r="AS700" i="6"/>
  <c r="BO700" i="6" s="1"/>
  <c r="AC835" i="6"/>
  <c r="AY835" i="6" s="1"/>
  <c r="AJ845" i="6"/>
  <c r="BF845" i="6" s="1"/>
  <c r="AN943" i="6"/>
  <c r="BJ943" i="6" s="1"/>
  <c r="AH982" i="6"/>
  <c r="BD982" i="6" s="1"/>
  <c r="AM951" i="6"/>
  <c r="BI951" i="6" s="1"/>
  <c r="AT800" i="6"/>
  <c r="BP800" i="6" s="1"/>
  <c r="AT935" i="6"/>
  <c r="BP935" i="6" s="1"/>
  <c r="AE799" i="6"/>
  <c r="BA799" i="6" s="1"/>
  <c r="AT820" i="6"/>
  <c r="BP820" i="6" s="1"/>
  <c r="AQ810" i="6"/>
  <c r="BM810" i="6" s="1"/>
  <c r="AS945" i="6"/>
  <c r="BO945" i="6" s="1"/>
  <c r="AI912" i="6"/>
  <c r="BE912" i="6" s="1"/>
  <c r="AK994" i="6"/>
  <c r="BG994" i="6" s="1"/>
  <c r="AS836" i="6"/>
  <c r="BO836" i="6" s="1"/>
  <c r="AB810" i="6"/>
  <c r="AX810" i="6" s="1"/>
  <c r="AQ906" i="6"/>
  <c r="BM906" i="6" s="1"/>
  <c r="AF947" i="6"/>
  <c r="BB947" i="6" s="1"/>
  <c r="AB708" i="6"/>
  <c r="AX708" i="6" s="1"/>
  <c r="AI717" i="6"/>
  <c r="BE717" i="6" s="1"/>
  <c r="AT753" i="6"/>
  <c r="BP753" i="6" s="1"/>
  <c r="AT793" i="6"/>
  <c r="BP793" i="6" s="1"/>
  <c r="AC958" i="6"/>
  <c r="AY958" i="6" s="1"/>
  <c r="AL868" i="6"/>
  <c r="BH868" i="6" s="1"/>
  <c r="AM846" i="6"/>
  <c r="BI846" i="6" s="1"/>
  <c r="AD804" i="6"/>
  <c r="AZ804" i="6" s="1"/>
  <c r="AM752" i="6"/>
  <c r="BI752" i="6" s="1"/>
  <c r="AH687" i="6"/>
  <c r="BD687" i="6" s="1"/>
  <c r="AQ848" i="6"/>
  <c r="BM848" i="6" s="1"/>
  <c r="AI930" i="6"/>
  <c r="BE930" i="6" s="1"/>
  <c r="AA740" i="6"/>
  <c r="AW740" i="6" s="1"/>
  <c r="AH775" i="6"/>
  <c r="BD775" i="6" s="1"/>
  <c r="AF990" i="6"/>
  <c r="BB990" i="6" s="1"/>
  <c r="AM976" i="6"/>
  <c r="BI976" i="6" s="1"/>
  <c r="AM836" i="6"/>
  <c r="BI836" i="6" s="1"/>
  <c r="AF713" i="6"/>
  <c r="BB713" i="6" s="1"/>
  <c r="AT751" i="6"/>
  <c r="BP751" i="6" s="1"/>
  <c r="AM827" i="6"/>
  <c r="BI827" i="6" s="1"/>
  <c r="AN781" i="6"/>
  <c r="BJ781" i="6" s="1"/>
  <c r="AN770" i="6"/>
  <c r="BJ770" i="6" s="1"/>
  <c r="AC885" i="6"/>
  <c r="AY885" i="6" s="1"/>
  <c r="AJ788" i="6"/>
  <c r="BF788" i="6" s="1"/>
  <c r="AO964" i="6"/>
  <c r="BK964" i="6" s="1"/>
  <c r="AC839" i="6"/>
  <c r="AY839" i="6" s="1"/>
  <c r="AQ714" i="6"/>
  <c r="BM714" i="6" s="1"/>
  <c r="AI915" i="6"/>
  <c r="BE915" i="6" s="1"/>
  <c r="AF874" i="6"/>
  <c r="BB874" i="6" s="1"/>
  <c r="AF903" i="6"/>
  <c r="BB903" i="6" s="1"/>
  <c r="AG800" i="6"/>
  <c r="BC800" i="6" s="1"/>
  <c r="AI764" i="6"/>
  <c r="BE764" i="6" s="1"/>
  <c r="AN693" i="6"/>
  <c r="BJ693" i="6" s="1"/>
  <c r="AR712" i="6"/>
  <c r="BN712" i="6" s="1"/>
  <c r="AD745" i="6"/>
  <c r="AZ745" i="6" s="1"/>
  <c r="AA725" i="6"/>
  <c r="AW725" i="6" s="1"/>
  <c r="AS824" i="6"/>
  <c r="BO824" i="6" s="1"/>
  <c r="AN763" i="6"/>
  <c r="BJ763" i="6" s="1"/>
  <c r="AF720" i="6"/>
  <c r="BB720" i="6" s="1"/>
  <c r="AD728" i="6"/>
  <c r="AZ728" i="6" s="1"/>
  <c r="AL780" i="6"/>
  <c r="BH780" i="6" s="1"/>
  <c r="AE971" i="6"/>
  <c r="BA971" i="6" s="1"/>
  <c r="AA702" i="6"/>
  <c r="AW702" i="6" s="1"/>
  <c r="AP874" i="6"/>
  <c r="BL874" i="6" s="1"/>
  <c r="AR891" i="6"/>
  <c r="BN891" i="6" s="1"/>
  <c r="AH947" i="6"/>
  <c r="BD947" i="6" s="1"/>
  <c r="AC930" i="6"/>
  <c r="AY930" i="6" s="1"/>
  <c r="AQ823" i="6"/>
  <c r="BM823" i="6" s="1"/>
  <c r="AP720" i="6"/>
  <c r="BL720" i="6" s="1"/>
  <c r="AD763" i="6"/>
  <c r="AZ763" i="6" s="1"/>
  <c r="AA943" i="6"/>
  <c r="AW943" i="6" s="1"/>
  <c r="AB881" i="6"/>
  <c r="AX881" i="6" s="1"/>
  <c r="AK978" i="6"/>
  <c r="BG978" i="6" s="1"/>
  <c r="AF940" i="6"/>
  <c r="BB940" i="6" s="1"/>
  <c r="AH957" i="6"/>
  <c r="BD957" i="6" s="1"/>
  <c r="AK981" i="6"/>
  <c r="BG981" i="6" s="1"/>
  <c r="AF744" i="6"/>
  <c r="BB744" i="6" s="1"/>
  <c r="AR867" i="6"/>
  <c r="BN867" i="6" s="1"/>
  <c r="AS739" i="6"/>
  <c r="BO739" i="6" s="1"/>
  <c r="AE768" i="6"/>
  <c r="BA768" i="6" s="1"/>
  <c r="AG765" i="6"/>
  <c r="BC765" i="6" s="1"/>
  <c r="AG794" i="6"/>
  <c r="BC794" i="6" s="1"/>
  <c r="AK809" i="6"/>
  <c r="BG809" i="6" s="1"/>
  <c r="AA754" i="6"/>
  <c r="AW754" i="6" s="1"/>
  <c r="AC897" i="6"/>
  <c r="AY897" i="6" s="1"/>
  <c r="AT873" i="6"/>
  <c r="BP873" i="6" s="1"/>
  <c r="AM793" i="6"/>
  <c r="BI793" i="6" s="1"/>
  <c r="AD823" i="6"/>
  <c r="AZ823" i="6" s="1"/>
  <c r="AJ732" i="6"/>
  <c r="BF732" i="6" s="1"/>
  <c r="AS757" i="6"/>
  <c r="BO757" i="6" s="1"/>
  <c r="AO861" i="6"/>
  <c r="BK861" i="6" s="1"/>
  <c r="AN752" i="6"/>
  <c r="BJ752" i="6" s="1"/>
  <c r="AD796" i="6"/>
  <c r="AZ796" i="6" s="1"/>
  <c r="AS903" i="6"/>
  <c r="BO903" i="6" s="1"/>
  <c r="AJ748" i="6"/>
  <c r="BF748" i="6" s="1"/>
  <c r="AE792" i="6"/>
  <c r="BA792" i="6" s="1"/>
  <c r="AI742" i="6"/>
  <c r="BE742" i="6" s="1"/>
  <c r="AP879" i="6"/>
  <c r="BL879" i="6" s="1"/>
  <c r="AB807" i="6"/>
  <c r="AX807" i="6" s="1"/>
  <c r="AP937" i="6"/>
  <c r="BL937" i="6" s="1"/>
  <c r="AQ826" i="6"/>
  <c r="BM826" i="6" s="1"/>
  <c r="AP708" i="6"/>
  <c r="BL708" i="6" s="1"/>
  <c r="AJ712" i="6"/>
  <c r="BF712" i="6" s="1"/>
  <c r="AL714" i="6"/>
  <c r="BH714" i="6" s="1"/>
  <c r="AD860" i="6"/>
  <c r="AZ860" i="6" s="1"/>
  <c r="AL962" i="6"/>
  <c r="BH962" i="6" s="1"/>
  <c r="AQ970" i="6"/>
  <c r="BM970" i="6" s="1"/>
  <c r="AL821" i="6"/>
  <c r="BH821" i="6" s="1"/>
  <c r="AI786" i="6"/>
  <c r="BE786" i="6" s="1"/>
  <c r="AQ828" i="6"/>
  <c r="BM828" i="6" s="1"/>
  <c r="AT788" i="6"/>
  <c r="BP788" i="6" s="1"/>
  <c r="AH723" i="6"/>
  <c r="BD723" i="6" s="1"/>
  <c r="AM854" i="6"/>
  <c r="BI854" i="6" s="1"/>
  <c r="AD698" i="6"/>
  <c r="AZ698" i="6" s="1"/>
  <c r="AK686" i="6"/>
  <c r="BG686" i="6" s="1"/>
  <c r="AP983" i="6"/>
  <c r="BL983" i="6" s="1"/>
  <c r="AL698" i="6"/>
  <c r="BH698" i="6" s="1"/>
  <c r="AL751" i="6"/>
  <c r="BH751" i="6" s="1"/>
  <c r="AO740" i="6"/>
  <c r="BK740" i="6" s="1"/>
  <c r="AA947" i="6"/>
  <c r="AW947" i="6" s="1"/>
  <c r="AG759" i="6"/>
  <c r="BC759" i="6" s="1"/>
  <c r="AB696" i="6"/>
  <c r="AX696" i="6" s="1"/>
  <c r="AF789" i="6"/>
  <c r="BB789" i="6" s="1"/>
  <c r="AS733" i="6"/>
  <c r="BO733" i="6" s="1"/>
  <c r="AL909" i="6"/>
  <c r="BH909" i="6" s="1"/>
  <c r="AK744" i="6"/>
  <c r="BG744" i="6" s="1"/>
  <c r="AF939" i="6"/>
  <c r="BB939" i="6" s="1"/>
  <c r="AJ867" i="6"/>
  <c r="BF867" i="6" s="1"/>
  <c r="AG918" i="6"/>
  <c r="BC918" i="6" s="1"/>
  <c r="AQ824" i="6"/>
  <c r="BM824" i="6" s="1"/>
  <c r="AC768" i="6"/>
  <c r="AY768" i="6" s="1"/>
  <c r="AB978" i="6"/>
  <c r="AX978" i="6" s="1"/>
  <c r="AJ765" i="6"/>
  <c r="BF765" i="6" s="1"/>
  <c r="AO781" i="6"/>
  <c r="BK781" i="6" s="1"/>
  <c r="AE914" i="6"/>
  <c r="BA914" i="6" s="1"/>
  <c r="AM748" i="6"/>
  <c r="BI748" i="6" s="1"/>
  <c r="AK692" i="6"/>
  <c r="BG692" i="6" s="1"/>
  <c r="AO984" i="6"/>
  <c r="BK984" i="6" s="1"/>
  <c r="AD766" i="6"/>
  <c r="AZ766" i="6" s="1"/>
  <c r="AF706" i="6"/>
  <c r="BB706" i="6" s="1"/>
  <c r="AM801" i="6"/>
  <c r="BI801" i="6" s="1"/>
  <c r="AF841" i="6"/>
  <c r="BB841" i="6" s="1"/>
  <c r="AP970" i="6"/>
  <c r="BL970" i="6" s="1"/>
  <c r="AT927" i="6"/>
  <c r="BP927" i="6" s="1"/>
  <c r="AQ803" i="6"/>
  <c r="BM803" i="6" s="1"/>
  <c r="AB739" i="6"/>
  <c r="AX739" i="6" s="1"/>
  <c r="AL706" i="6"/>
  <c r="BH706" i="6" s="1"/>
  <c r="AN694" i="6"/>
  <c r="BJ694" i="6" s="1"/>
  <c r="AD756" i="6"/>
  <c r="AZ756" i="6" s="1"/>
  <c r="AL769" i="6"/>
  <c r="BH769" i="6" s="1"/>
  <c r="AG688" i="6"/>
  <c r="BC688" i="6" s="1"/>
  <c r="AB736" i="6"/>
  <c r="AX736" i="6" s="1"/>
  <c r="AB931" i="6"/>
  <c r="AX931" i="6" s="1"/>
  <c r="AE752" i="6"/>
  <c r="BA752" i="6" s="1"/>
  <c r="AO709" i="6"/>
  <c r="BK709" i="6" s="1"/>
  <c r="AB684" i="6"/>
  <c r="AX684" i="6" s="1"/>
  <c r="AQ717" i="6"/>
  <c r="BM717" i="6" s="1"/>
  <c r="AJ836" i="6"/>
  <c r="BF836" i="6" s="1"/>
  <c r="AL923" i="6"/>
  <c r="BH923" i="6" s="1"/>
  <c r="AR752" i="6"/>
  <c r="BN752" i="6" s="1"/>
  <c r="AA877" i="6"/>
  <c r="AW877" i="6" s="1"/>
  <c r="AG942" i="6"/>
  <c r="BC942" i="6" s="1"/>
  <c r="AA903" i="6"/>
  <c r="AW903" i="6" s="1"/>
  <c r="AP863" i="6"/>
  <c r="BL863" i="6" s="1"/>
  <c r="AQ697" i="6"/>
  <c r="BM697" i="6" s="1"/>
  <c r="AH946" i="6"/>
  <c r="BD946" i="6" s="1"/>
  <c r="AQ696" i="6"/>
  <c r="BM696" i="6" s="1"/>
  <c r="AN820" i="6"/>
  <c r="BJ820" i="6" s="1"/>
  <c r="AB960" i="6"/>
  <c r="AX960" i="6" s="1"/>
  <c r="AA960" i="6"/>
  <c r="AW960" i="6" s="1"/>
  <c r="AQ698" i="6"/>
  <c r="BM698" i="6" s="1"/>
  <c r="AQ952" i="6"/>
  <c r="BM952" i="6" s="1"/>
  <c r="AD741" i="6"/>
  <c r="AZ741" i="6" s="1"/>
  <c r="AP757" i="6"/>
  <c r="BL757" i="6" s="1"/>
  <c r="AG702" i="6"/>
  <c r="BC702" i="6" s="1"/>
  <c r="AS867" i="6"/>
  <c r="BO867" i="6" s="1"/>
  <c r="AK941" i="6"/>
  <c r="BG941" i="6" s="1"/>
  <c r="AH842" i="6"/>
  <c r="BD842" i="6" s="1"/>
  <c r="AM924" i="6"/>
  <c r="BI924" i="6" s="1"/>
  <c r="AI711" i="6"/>
  <c r="BE711" i="6" s="1"/>
  <c r="AO728" i="6"/>
  <c r="BK728" i="6" s="1"/>
  <c r="AK739" i="6"/>
  <c r="BG739" i="6" s="1"/>
  <c r="AM783" i="6"/>
  <c r="BI783" i="6" s="1"/>
  <c r="AL963" i="6"/>
  <c r="BH963" i="6" s="1"/>
  <c r="AH902" i="6"/>
  <c r="BD902" i="6" s="1"/>
  <c r="AJ909" i="6"/>
  <c r="BF909" i="6" s="1"/>
  <c r="AM947" i="6"/>
  <c r="BI947" i="6" s="1"/>
  <c r="AS863" i="6"/>
  <c r="BO863" i="6" s="1"/>
  <c r="AI760" i="6"/>
  <c r="BE760" i="6" s="1"/>
  <c r="AM744" i="6"/>
  <c r="BI744" i="6" s="1"/>
  <c r="AA721" i="6"/>
  <c r="AW721" i="6" s="1"/>
  <c r="AF936" i="6"/>
  <c r="BB936" i="6" s="1"/>
  <c r="AD940" i="6"/>
  <c r="AZ940" i="6" s="1"/>
  <c r="AM820" i="6"/>
  <c r="BI820" i="6" s="1"/>
  <c r="AH976" i="6"/>
  <c r="BD976" i="6" s="1"/>
  <c r="AB908" i="6"/>
  <c r="AX908" i="6" s="1"/>
  <c r="AT757" i="6"/>
  <c r="BP757" i="6" s="1"/>
  <c r="AL943" i="6"/>
  <c r="BH943" i="6" s="1"/>
  <c r="AG872" i="6"/>
  <c r="BC872" i="6" s="1"/>
  <c r="AF838" i="6"/>
  <c r="BB838" i="6" s="1"/>
  <c r="AP894" i="6"/>
  <c r="BL894" i="6" s="1"/>
  <c r="AI792" i="6"/>
  <c r="BE792" i="6" s="1"/>
  <c r="AA962" i="6"/>
  <c r="AW962" i="6" s="1"/>
  <c r="AA953" i="6"/>
  <c r="AW953" i="6" s="1"/>
  <c r="AM736" i="6"/>
  <c r="BI736" i="6" s="1"/>
  <c r="AG741" i="6"/>
  <c r="BC741" i="6" s="1"/>
  <c r="AB805" i="6"/>
  <c r="AX805" i="6" s="1"/>
  <c r="AK720" i="6"/>
  <c r="BG720" i="6" s="1"/>
  <c r="AN719" i="6"/>
  <c r="BJ719" i="6" s="1"/>
  <c r="AT813" i="6"/>
  <c r="BP813" i="6" s="1"/>
  <c r="AJ856" i="6"/>
  <c r="BF856" i="6" s="1"/>
  <c r="AS829" i="6"/>
  <c r="BO829" i="6" s="1"/>
  <c r="AS682" i="6"/>
  <c r="BO682" i="6" s="1"/>
  <c r="AG764" i="6"/>
  <c r="BC764" i="6" s="1"/>
  <c r="AD687" i="6"/>
  <c r="AZ687" i="6" s="1"/>
  <c r="AS834" i="6"/>
  <c r="BO834" i="6" s="1"/>
  <c r="AO780" i="6"/>
  <c r="BK780" i="6" s="1"/>
  <c r="AG899" i="6"/>
  <c r="BC899" i="6" s="1"/>
  <c r="AD691" i="6"/>
  <c r="AZ691" i="6" s="1"/>
  <c r="AJ925" i="6"/>
  <c r="BF925" i="6" s="1"/>
  <c r="AP787" i="6"/>
  <c r="BL787" i="6" s="1"/>
  <c r="AK781" i="6"/>
  <c r="BG781" i="6" s="1"/>
  <c r="AP856" i="6"/>
  <c r="BL856" i="6" s="1"/>
  <c r="AC940" i="6"/>
  <c r="AY940" i="6" s="1"/>
  <c r="AD839" i="6"/>
  <c r="AZ839" i="6" s="1"/>
  <c r="AS773" i="6"/>
  <c r="BO773" i="6" s="1"/>
  <c r="AC842" i="6"/>
  <c r="AY842" i="6" s="1"/>
  <c r="AI698" i="6"/>
  <c r="BE698" i="6" s="1"/>
  <c r="AO802" i="6"/>
  <c r="BK802" i="6" s="1"/>
  <c r="AH996" i="6"/>
  <c r="BD996" i="6" s="1"/>
  <c r="AG888" i="6"/>
  <c r="BC888" i="6" s="1"/>
  <c r="AQ701" i="6"/>
  <c r="BM701" i="6" s="1"/>
  <c r="AQ881" i="6"/>
  <c r="BM881" i="6" s="1"/>
  <c r="AJ758" i="6"/>
  <c r="BF758" i="6" s="1"/>
  <c r="AD789" i="6"/>
  <c r="AZ789" i="6" s="1"/>
  <c r="AP795" i="6"/>
  <c r="BL795" i="6" s="1"/>
  <c r="AS767" i="6"/>
  <c r="BO767" i="6" s="1"/>
  <c r="AO769" i="6"/>
  <c r="BK769" i="6" s="1"/>
  <c r="AO989" i="6"/>
  <c r="BK989" i="6" s="1"/>
  <c r="AH715" i="6"/>
  <c r="BD715" i="6" s="1"/>
  <c r="AN996" i="6"/>
  <c r="BJ996" i="6" s="1"/>
  <c r="AJ839" i="6"/>
  <c r="BF839" i="6" s="1"/>
  <c r="AO705" i="6"/>
  <c r="BK705" i="6" s="1"/>
  <c r="AD943" i="6"/>
  <c r="AZ943" i="6" s="1"/>
  <c r="AJ795" i="6"/>
  <c r="BF795" i="6" s="1"/>
  <c r="AI900" i="6"/>
  <c r="BE900" i="6" s="1"/>
  <c r="AH831" i="6"/>
  <c r="BD831" i="6" s="1"/>
  <c r="AF721" i="6"/>
  <c r="BB721" i="6" s="1"/>
  <c r="AJ771" i="6"/>
  <c r="BF771" i="6" s="1"/>
  <c r="AD707" i="6"/>
  <c r="AZ707" i="6" s="1"/>
  <c r="AF954" i="6"/>
  <c r="BB954" i="6" s="1"/>
  <c r="AN974" i="6"/>
  <c r="BJ974" i="6" s="1"/>
  <c r="AJ943" i="6"/>
  <c r="BF943" i="6" s="1"/>
  <c r="AS864" i="6"/>
  <c r="BO864" i="6" s="1"/>
  <c r="AK813" i="6"/>
  <c r="BG813" i="6" s="1"/>
  <c r="AO726" i="6"/>
  <c r="BK726" i="6" s="1"/>
  <c r="AI761" i="6"/>
  <c r="BE761" i="6" s="1"/>
  <c r="AG747" i="6"/>
  <c r="BC747" i="6" s="1"/>
  <c r="AR785" i="6"/>
  <c r="BN785" i="6" s="1"/>
  <c r="AG915" i="6"/>
  <c r="BC915" i="6" s="1"/>
  <c r="AJ743" i="6"/>
  <c r="BF743" i="6" s="1"/>
  <c r="AN989" i="6"/>
  <c r="BJ989" i="6" s="1"/>
  <c r="AI696" i="6"/>
  <c r="BE696" i="6" s="1"/>
  <c r="AO782" i="6"/>
  <c r="BK782" i="6" s="1"/>
  <c r="AT898" i="6"/>
  <c r="BP898" i="6" s="1"/>
  <c r="AT937" i="6"/>
  <c r="BP937" i="6" s="1"/>
  <c r="AF746" i="6"/>
  <c r="BB746" i="6" s="1"/>
  <c r="AS687" i="6"/>
  <c r="BO687" i="6" s="1"/>
  <c r="AI908" i="6"/>
  <c r="BE908" i="6" s="1"/>
  <c r="AC779" i="6"/>
  <c r="AY779" i="6" s="1"/>
  <c r="AL689" i="6"/>
  <c r="BH689" i="6" s="1"/>
  <c r="AE693" i="6"/>
  <c r="BA693" i="6" s="1"/>
  <c r="AM691" i="6"/>
  <c r="BI691" i="6" s="1"/>
  <c r="AQ723" i="6"/>
  <c r="BM723" i="6" s="1"/>
  <c r="AM865" i="6"/>
  <c r="BI865" i="6" s="1"/>
  <c r="AF781" i="6"/>
  <c r="BB781" i="6" s="1"/>
  <c r="AS865" i="6"/>
  <c r="BO865" i="6" s="1"/>
  <c r="AA968" i="6"/>
  <c r="AW968" i="6" s="1"/>
  <c r="AF973" i="6"/>
  <c r="BB973" i="6" s="1"/>
  <c r="AT794" i="6"/>
  <c r="BP794" i="6" s="1"/>
  <c r="AD706" i="6"/>
  <c r="AZ706" i="6" s="1"/>
  <c r="AG866" i="6"/>
  <c r="BC866" i="6" s="1"/>
  <c r="AL887" i="6"/>
  <c r="BH887" i="6" s="1"/>
  <c r="AD980" i="6"/>
  <c r="AZ980" i="6" s="1"/>
  <c r="AT766" i="6"/>
  <c r="BP766" i="6" s="1"/>
  <c r="AP853" i="6"/>
  <c r="BL853" i="6" s="1"/>
  <c r="AJ920" i="6"/>
  <c r="BF920" i="6" s="1"/>
  <c r="AM698" i="6"/>
  <c r="BI698" i="6" s="1"/>
  <c r="AL792" i="6"/>
  <c r="BH792" i="6" s="1"/>
  <c r="AL997" i="6"/>
  <c r="BH997" i="6" s="1"/>
  <c r="AI708" i="6"/>
  <c r="BE708" i="6" s="1"/>
  <c r="AM686" i="6"/>
  <c r="BI686" i="6" s="1"/>
  <c r="AM930" i="6"/>
  <c r="BI930" i="6" s="1"/>
  <c r="AD950" i="6"/>
  <c r="AZ950" i="6" s="1"/>
  <c r="AB914" i="6"/>
  <c r="AX914" i="6" s="1"/>
  <c r="AN935" i="6"/>
  <c r="BJ935" i="6" s="1"/>
  <c r="AG900" i="6"/>
  <c r="BC900" i="6" s="1"/>
  <c r="AC775" i="6"/>
  <c r="AY775" i="6" s="1"/>
  <c r="AF920" i="6"/>
  <c r="BB920" i="6" s="1"/>
  <c r="AG858" i="6"/>
  <c r="BC858" i="6" s="1"/>
  <c r="AS923" i="6"/>
  <c r="BO923" i="6" s="1"/>
  <c r="AG906" i="6"/>
  <c r="BC906" i="6" s="1"/>
  <c r="AC861" i="6"/>
  <c r="AY861" i="6" s="1"/>
  <c r="AI901" i="6"/>
  <c r="BE901" i="6" s="1"/>
  <c r="AR989" i="6"/>
  <c r="BN989" i="6" s="1"/>
  <c r="AR747" i="6"/>
  <c r="BN747" i="6" s="1"/>
  <c r="AB720" i="6"/>
  <c r="AX720" i="6" s="1"/>
  <c r="AM967" i="6"/>
  <c r="BI967" i="6" s="1"/>
  <c r="AQ879" i="6"/>
  <c r="BM879" i="6" s="1"/>
  <c r="AF853" i="6"/>
  <c r="BB853" i="6" s="1"/>
  <c r="AI757" i="6"/>
  <c r="BE757" i="6" s="1"/>
  <c r="AD893" i="6"/>
  <c r="AZ893" i="6" s="1"/>
  <c r="AE802" i="6"/>
  <c r="BA802" i="6" s="1"/>
  <c r="AS707" i="6"/>
  <c r="BO707" i="6" s="1"/>
  <c r="AP715" i="6"/>
  <c r="BL715" i="6" s="1"/>
  <c r="AK719" i="6"/>
  <c r="BG719" i="6" s="1"/>
  <c r="AF910" i="6"/>
  <c r="BB910" i="6" s="1"/>
  <c r="AT995" i="6"/>
  <c r="BP995" i="6" s="1"/>
  <c r="AD977" i="6"/>
  <c r="AZ977" i="6" s="1"/>
  <c r="AE692" i="6"/>
  <c r="BA692" i="6" s="1"/>
  <c r="AT839" i="6"/>
  <c r="BP839" i="6" s="1"/>
  <c r="AC948" i="6"/>
  <c r="AY948" i="6" s="1"/>
  <c r="AS695" i="6"/>
  <c r="BO695" i="6" s="1"/>
  <c r="AB955" i="6"/>
  <c r="AX955" i="6" s="1"/>
  <c r="AP734" i="6"/>
  <c r="BL734" i="6" s="1"/>
  <c r="AC891" i="6"/>
  <c r="AY891" i="6" s="1"/>
  <c r="AF772" i="6"/>
  <c r="BB772" i="6" s="1"/>
  <c r="AH782" i="6"/>
  <c r="BD782" i="6" s="1"/>
  <c r="AT729" i="6"/>
  <c r="BP729" i="6" s="1"/>
  <c r="AQ792" i="6"/>
  <c r="BM792" i="6" s="1"/>
  <c r="AE728" i="6"/>
  <c r="BA728" i="6" s="1"/>
  <c r="AC932" i="6"/>
  <c r="AY932" i="6" s="1"/>
  <c r="AR686" i="6"/>
  <c r="BN686" i="6" s="1"/>
  <c r="AD684" i="6"/>
  <c r="AZ684" i="6" s="1"/>
  <c r="AF806" i="6"/>
  <c r="BB806" i="6" s="1"/>
  <c r="AB763" i="6"/>
  <c r="AX763" i="6" s="1"/>
  <c r="AR833" i="6"/>
  <c r="BN833" i="6" s="1"/>
  <c r="AJ841" i="6"/>
  <c r="BF841" i="6" s="1"/>
  <c r="AQ996" i="6"/>
  <c r="BM996" i="6" s="1"/>
  <c r="AR725" i="6"/>
  <c r="BN725" i="6" s="1"/>
  <c r="AF839" i="6"/>
  <c r="BB839" i="6" s="1"/>
  <c r="AD759" i="6"/>
  <c r="AZ759" i="6" s="1"/>
  <c r="AD846" i="6"/>
  <c r="AZ846" i="6" s="1"/>
  <c r="AO850" i="6"/>
  <c r="BK850" i="6" s="1"/>
  <c r="AR834" i="6"/>
  <c r="BN834" i="6" s="1"/>
  <c r="AB871" i="6"/>
  <c r="AX871" i="6" s="1"/>
  <c r="AI810" i="6"/>
  <c r="BE810" i="6" s="1"/>
  <c r="AO914" i="6"/>
  <c r="BK914" i="6" s="1"/>
  <c r="AB860" i="6"/>
  <c r="AX860" i="6" s="1"/>
  <c r="AQ953" i="6"/>
  <c r="BM953" i="6" s="1"/>
  <c r="AC751" i="6"/>
  <c r="AY751" i="6" s="1"/>
  <c r="AB698" i="6"/>
  <c r="AX698" i="6" s="1"/>
  <c r="AK794" i="6"/>
  <c r="BG794" i="6" s="1"/>
  <c r="AP686" i="6"/>
  <c r="BL686" i="6" s="1"/>
  <c r="AQ860" i="6"/>
  <c r="BM860" i="6" s="1"/>
  <c r="AB815" i="6"/>
  <c r="AX815" i="6" s="1"/>
  <c r="AE717" i="6"/>
  <c r="BA717" i="6" s="1"/>
  <c r="AQ865" i="6"/>
  <c r="BM865" i="6" s="1"/>
  <c r="AB692" i="6"/>
  <c r="AX692" i="6" s="1"/>
  <c r="AN742" i="6"/>
  <c r="BJ742" i="6" s="1"/>
  <c r="AB788" i="6"/>
  <c r="AX788" i="6" s="1"/>
  <c r="AK712" i="6"/>
  <c r="BG712" i="6" s="1"/>
  <c r="AK748" i="6"/>
  <c r="BG748" i="6" s="1"/>
  <c r="AH987" i="6"/>
  <c r="BD987" i="6" s="1"/>
  <c r="AA687" i="6"/>
  <c r="AW687" i="6" s="1"/>
  <c r="AE939" i="6"/>
  <c r="BA939" i="6" s="1"/>
  <c r="AM735" i="6"/>
  <c r="BI735" i="6" s="1"/>
  <c r="AD974" i="6"/>
  <c r="AZ974" i="6" s="1"/>
  <c r="AI745" i="6"/>
  <c r="BE745" i="6" s="1"/>
  <c r="AP684" i="6"/>
  <c r="BL684" i="6" s="1"/>
  <c r="AK946" i="6"/>
  <c r="BG946" i="6" s="1"/>
  <c r="AL932" i="6"/>
  <c r="BH932" i="6" s="1"/>
  <c r="AC772" i="6"/>
  <c r="AY772" i="6" s="1"/>
  <c r="AA965" i="6"/>
  <c r="AW965" i="6" s="1"/>
  <c r="AG775" i="6"/>
  <c r="BC775" i="6" s="1"/>
  <c r="AR750" i="6"/>
  <c r="BN750" i="6" s="1"/>
  <c r="AA688" i="6"/>
  <c r="AW688" i="6" s="1"/>
  <c r="AE694" i="6"/>
  <c r="BA694" i="6" s="1"/>
  <c r="AB885" i="6"/>
  <c r="AX885" i="6" s="1"/>
  <c r="AJ897" i="6"/>
  <c r="BF897" i="6" s="1"/>
  <c r="AQ900" i="6"/>
  <c r="BM900" i="6" s="1"/>
  <c r="AO958" i="6"/>
  <c r="BK958" i="6" s="1"/>
  <c r="AG790" i="6"/>
  <c r="BC790" i="6" s="1"/>
  <c r="AD820" i="6"/>
  <c r="AZ820" i="6" s="1"/>
  <c r="AR720" i="6"/>
  <c r="BN720" i="6" s="1"/>
  <c r="AP846" i="6"/>
  <c r="BL846" i="6" s="1"/>
  <c r="AB981" i="6"/>
  <c r="AX981" i="6" s="1"/>
  <c r="AR863" i="6"/>
  <c r="BN863" i="6" s="1"/>
  <c r="AT994" i="6"/>
  <c r="BP994" i="6" s="1"/>
  <c r="AA892" i="6"/>
  <c r="AW892" i="6" s="1"/>
  <c r="AE872" i="6"/>
  <c r="BA872" i="6" s="1"/>
  <c r="AP701" i="6"/>
  <c r="BL701" i="6" s="1"/>
  <c r="AR705" i="6"/>
  <c r="BN705" i="6" s="1"/>
  <c r="AK830" i="6"/>
  <c r="BG830" i="6" s="1"/>
  <c r="AD799" i="6"/>
  <c r="AZ799" i="6" s="1"/>
  <c r="AA738" i="6"/>
  <c r="AW738" i="6" s="1"/>
  <c r="AN688" i="6"/>
  <c r="BJ688" i="6" s="1"/>
  <c r="AA861" i="6"/>
  <c r="AW861" i="6" s="1"/>
  <c r="AR738" i="6"/>
  <c r="BN738" i="6" s="1"/>
  <c r="AD932" i="6"/>
  <c r="AZ932" i="6" s="1"/>
  <c r="AT754" i="6"/>
  <c r="BP754" i="6" s="1"/>
  <c r="AG941" i="6"/>
  <c r="BC941" i="6" s="1"/>
  <c r="AR794" i="6"/>
  <c r="BN794" i="6" s="1"/>
  <c r="AM777" i="6"/>
  <c r="BI777" i="6" s="1"/>
  <c r="AQ820" i="6"/>
  <c r="BM820" i="6" s="1"/>
  <c r="AH755" i="6"/>
  <c r="BD755" i="6" s="1"/>
  <c r="AE758" i="6"/>
  <c r="BA758" i="6" s="1"/>
  <c r="AM822" i="6"/>
  <c r="BI822" i="6" s="1"/>
  <c r="AS872" i="6"/>
  <c r="BO872" i="6" s="1"/>
  <c r="AL705" i="6"/>
  <c r="BH705" i="6" s="1"/>
  <c r="AL978" i="6"/>
  <c r="BH978" i="6" s="1"/>
  <c r="AP836" i="6"/>
  <c r="BL836" i="6" s="1"/>
  <c r="AA791" i="6"/>
  <c r="AW791" i="6" s="1"/>
  <c r="AG831" i="6"/>
  <c r="BC831" i="6" s="1"/>
  <c r="AL934" i="6"/>
  <c r="BH934" i="6" s="1"/>
  <c r="AL852" i="6"/>
  <c r="BH852" i="6" s="1"/>
  <c r="AM765" i="6"/>
  <c r="BI765" i="6" s="1"/>
  <c r="AG689" i="6"/>
  <c r="BC689" i="6" s="1"/>
  <c r="AG841" i="6"/>
  <c r="BC841" i="6" s="1"/>
  <c r="AL843" i="6"/>
  <c r="BH843" i="6" s="1"/>
  <c r="AM804" i="6"/>
  <c r="BI804" i="6" s="1"/>
  <c r="AK837" i="6"/>
  <c r="BG837" i="6" s="1"/>
  <c r="AI735" i="6"/>
  <c r="BE735" i="6" s="1"/>
  <c r="AG710" i="6"/>
  <c r="BC710" i="6" s="1"/>
  <c r="AC979" i="6"/>
  <c r="AY979" i="6" s="1"/>
  <c r="AS744" i="6"/>
  <c r="BO744" i="6" s="1"/>
  <c r="AI864" i="6"/>
  <c r="BE864" i="6" s="1"/>
  <c r="AG878" i="6"/>
  <c r="BC878" i="6" s="1"/>
  <c r="AE740" i="6"/>
  <c r="BA740" i="6" s="1"/>
  <c r="AA786" i="6"/>
  <c r="AW786" i="6" s="1"/>
  <c r="AN912" i="6"/>
  <c r="BJ912" i="6" s="1"/>
  <c r="AR893" i="6"/>
  <c r="BN893" i="6" s="1"/>
  <c r="AI713" i="6"/>
  <c r="BE713" i="6" s="1"/>
  <c r="AI731" i="6"/>
  <c r="BE731" i="6" s="1"/>
  <c r="AS688" i="6"/>
  <c r="BO688" i="6" s="1"/>
  <c r="AD798" i="6"/>
  <c r="AZ798" i="6" s="1"/>
  <c r="AN864" i="6"/>
  <c r="BJ864" i="6" s="1"/>
  <c r="AK782" i="6"/>
  <c r="BG782" i="6" s="1"/>
  <c r="AT789" i="6"/>
  <c r="BP789" i="6" s="1"/>
  <c r="AD837" i="6"/>
  <c r="AZ837" i="6" s="1"/>
  <c r="AJ779" i="6"/>
  <c r="BF779" i="6" s="1"/>
  <c r="AH944" i="6"/>
  <c r="BD944" i="6" s="1"/>
  <c r="AG730" i="6"/>
  <c r="BC730" i="6" s="1"/>
  <c r="AD949" i="6"/>
  <c r="AZ949" i="6" s="1"/>
  <c r="AI811" i="6"/>
  <c r="BE811" i="6" s="1"/>
  <c r="AE875" i="6"/>
  <c r="BA875" i="6" s="1"/>
  <c r="AE973" i="6"/>
  <c r="BA973" i="6" s="1"/>
  <c r="AR761" i="6"/>
  <c r="BN761" i="6" s="1"/>
  <c r="AQ752" i="6"/>
  <c r="BM752" i="6" s="1"/>
  <c r="AS911" i="6"/>
  <c r="BO911" i="6" s="1"/>
  <c r="AQ773" i="6"/>
  <c r="BM773" i="6" s="1"/>
  <c r="AL687" i="6"/>
  <c r="BH687" i="6" s="1"/>
  <c r="AO822" i="6"/>
  <c r="BK822" i="6" s="1"/>
  <c r="AJ844" i="6"/>
  <c r="BF844" i="6" s="1"/>
  <c r="AM838" i="6"/>
  <c r="BI838" i="6" s="1"/>
  <c r="AO897" i="6"/>
  <c r="BK897" i="6" s="1"/>
  <c r="AF814" i="6"/>
  <c r="BB814" i="6" s="1"/>
  <c r="AA937" i="6"/>
  <c r="AW937" i="6" s="1"/>
  <c r="AD726" i="6"/>
  <c r="AZ726" i="6" s="1"/>
  <c r="AJ778" i="6"/>
  <c r="BF778" i="6" s="1"/>
  <c r="AP794" i="6"/>
  <c r="BL794" i="6" s="1"/>
  <c r="AK879" i="6"/>
  <c r="BG879" i="6" s="1"/>
  <c r="AN832" i="6"/>
  <c r="BJ832" i="6" s="1"/>
  <c r="AG748" i="6"/>
  <c r="BC748" i="6" s="1"/>
  <c r="AQ762" i="6"/>
  <c r="BM762" i="6" s="1"/>
  <c r="AJ789" i="6"/>
  <c r="BF789" i="6" s="1"/>
  <c r="AO931" i="6"/>
  <c r="BK931" i="6" s="1"/>
  <c r="AE786" i="6"/>
  <c r="BA786" i="6" s="1"/>
  <c r="AM863" i="6"/>
  <c r="BI863" i="6" s="1"/>
  <c r="AC708" i="6"/>
  <c r="AY708" i="6" s="1"/>
  <c r="AT819" i="6"/>
  <c r="BP819" i="6" s="1"/>
  <c r="AT775" i="6"/>
  <c r="BP775" i="6" s="1"/>
  <c r="AT960" i="6"/>
  <c r="BP960" i="6" s="1"/>
  <c r="AB723" i="6"/>
  <c r="AX723" i="6" s="1"/>
  <c r="AG835" i="6"/>
  <c r="BC835" i="6" s="1"/>
  <c r="AP743" i="6"/>
  <c r="BL743" i="6" s="1"/>
  <c r="AA799" i="6"/>
  <c r="AW799" i="6" s="1"/>
  <c r="AS722" i="6"/>
  <c r="BO722" i="6" s="1"/>
  <c r="AA818" i="6"/>
  <c r="AW818" i="6" s="1"/>
  <c r="AI865" i="6"/>
  <c r="BE865" i="6" s="1"/>
  <c r="AT886" i="6"/>
  <c r="BP886" i="6" s="1"/>
  <c r="AA881" i="6"/>
  <c r="AW881" i="6" s="1"/>
  <c r="AD994" i="6"/>
  <c r="AZ994" i="6" s="1"/>
  <c r="AO906" i="6"/>
  <c r="BK906" i="6" s="1"/>
  <c r="AI683" i="6"/>
  <c r="BE683" i="6" s="1"/>
  <c r="AN743" i="6"/>
  <c r="BJ743" i="6" s="1"/>
  <c r="AG766" i="6"/>
  <c r="BC766" i="6" s="1"/>
  <c r="AP725" i="6"/>
  <c r="BL725" i="6" s="1"/>
  <c r="AM834" i="6"/>
  <c r="BI834" i="6" s="1"/>
  <c r="AK805" i="6"/>
  <c r="BG805" i="6" s="1"/>
  <c r="AS806" i="6"/>
  <c r="BO806" i="6" s="1"/>
  <c r="AI842" i="6"/>
  <c r="BE842" i="6" s="1"/>
  <c r="AF754" i="6"/>
  <c r="BB754" i="6" s="1"/>
  <c r="AL861" i="6"/>
  <c r="BH861" i="6" s="1"/>
  <c r="AG779" i="6"/>
  <c r="BC779" i="6" s="1"/>
  <c r="AE715" i="6"/>
  <c r="BA715" i="6" s="1"/>
  <c r="AP683" i="6"/>
  <c r="BL683" i="6" s="1"/>
  <c r="AC935" i="6"/>
  <c r="AY935" i="6" s="1"/>
  <c r="AD890" i="6"/>
  <c r="AZ890" i="6" s="1"/>
  <c r="AA813" i="6"/>
  <c r="AW813" i="6" s="1"/>
  <c r="AI871" i="6"/>
  <c r="BE871" i="6" s="1"/>
  <c r="AI767" i="6"/>
  <c r="BE767" i="6" s="1"/>
  <c r="AB697" i="6"/>
  <c r="AX697" i="6" s="1"/>
  <c r="AN691" i="6"/>
  <c r="BJ691" i="6" s="1"/>
  <c r="AD748" i="6"/>
  <c r="AZ748" i="6" s="1"/>
  <c r="AI758" i="6"/>
  <c r="BE758" i="6" s="1"/>
  <c r="AB847" i="6"/>
  <c r="AX847" i="6" s="1"/>
  <c r="AB988" i="6"/>
  <c r="AX988" i="6" s="1"/>
  <c r="AA692" i="6"/>
  <c r="AW692" i="6" s="1"/>
  <c r="AN755" i="6"/>
  <c r="BJ755" i="6" s="1"/>
  <c r="AD858" i="6"/>
  <c r="AZ858" i="6" s="1"/>
  <c r="AF817" i="6"/>
  <c r="BB817" i="6" s="1"/>
  <c r="AG714" i="6"/>
  <c r="BC714" i="6" s="1"/>
  <c r="AT997" i="6"/>
  <c r="BP997" i="6" s="1"/>
  <c r="AI803" i="6"/>
  <c r="BE803" i="6" s="1"/>
  <c r="AI903" i="6"/>
  <c r="BE903" i="6" s="1"/>
  <c r="AD716" i="6"/>
  <c r="AZ716" i="6" s="1"/>
  <c r="AG851" i="6"/>
  <c r="BC851" i="6" s="1"/>
  <c r="AS893" i="6"/>
  <c r="BO893" i="6" s="1"/>
  <c r="AS842" i="6"/>
  <c r="BO842" i="6" s="1"/>
  <c r="AO869" i="6"/>
  <c r="BK869" i="6" s="1"/>
  <c r="AJ871" i="6"/>
  <c r="BF871" i="6" s="1"/>
  <c r="AC995" i="6"/>
  <c r="AY995" i="6" s="1"/>
  <c r="AS978" i="6"/>
  <c r="BO978" i="6" s="1"/>
  <c r="AR827" i="6"/>
  <c r="BN827" i="6" s="1"/>
  <c r="AK984" i="6"/>
  <c r="BG984" i="6" s="1"/>
  <c r="AB935" i="6"/>
  <c r="AX935" i="6" s="1"/>
  <c r="AQ916" i="6"/>
  <c r="BM916" i="6" s="1"/>
  <c r="AR768" i="6"/>
  <c r="BN768" i="6" s="1"/>
  <c r="AG854" i="6"/>
  <c r="BC854" i="6" s="1"/>
  <c r="AM830" i="6"/>
  <c r="BI830" i="6" s="1"/>
  <c r="AP871" i="6"/>
  <c r="BL871" i="6" s="1"/>
  <c r="AC843" i="6"/>
  <c r="AY843" i="6" s="1"/>
  <c r="AI886" i="6"/>
  <c r="BE886" i="6" s="1"/>
  <c r="AB762" i="6"/>
  <c r="AX762" i="6" s="1"/>
  <c r="AG719" i="6"/>
  <c r="BC719" i="6" s="1"/>
  <c r="AF823" i="6"/>
  <c r="BB823" i="6" s="1"/>
  <c r="AH778" i="6"/>
  <c r="BD778" i="6" s="1"/>
  <c r="AA911" i="6"/>
  <c r="AW911" i="6" s="1"/>
  <c r="AN737" i="6"/>
  <c r="BJ737" i="6" s="1"/>
  <c r="AN812" i="6"/>
  <c r="BJ812" i="6" s="1"/>
  <c r="AC857" i="6"/>
  <c r="AY857" i="6" s="1"/>
  <c r="AN972" i="6"/>
  <c r="BJ972" i="6" s="1"/>
  <c r="AO856" i="6"/>
  <c r="BK856" i="6" s="1"/>
  <c r="AA750" i="6"/>
  <c r="AW750" i="6" s="1"/>
  <c r="AP805" i="6"/>
  <c r="BL805" i="6" s="1"/>
  <c r="AO785" i="6"/>
  <c r="BK785" i="6" s="1"/>
  <c r="AM925" i="6"/>
  <c r="BI925" i="6" s="1"/>
  <c r="AM850" i="6"/>
  <c r="BI850" i="6" s="1"/>
  <c r="AM692" i="6"/>
  <c r="BI692" i="6" s="1"/>
  <c r="AD934" i="6"/>
  <c r="AZ934" i="6" s="1"/>
  <c r="AK806" i="6"/>
  <c r="BG806" i="6" s="1"/>
  <c r="AF809" i="6"/>
  <c r="BB809" i="6" s="1"/>
  <c r="AG788" i="6"/>
  <c r="BC788" i="6" s="1"/>
  <c r="AB727" i="6"/>
  <c r="AX727" i="6" s="1"/>
  <c r="AB949" i="6"/>
  <c r="AX949" i="6" s="1"/>
  <c r="AQ874" i="6"/>
  <c r="BM874" i="6" s="1"/>
  <c r="AC805" i="6"/>
  <c r="AY805" i="6" s="1"/>
  <c r="AP785" i="6"/>
  <c r="BL785" i="6" s="1"/>
  <c r="AF958" i="6"/>
  <c r="BB958" i="6" s="1"/>
  <c r="AA986" i="6"/>
  <c r="AW986" i="6" s="1"/>
  <c r="AG777" i="6"/>
  <c r="BC777" i="6" s="1"/>
  <c r="AF982" i="6"/>
  <c r="BB982" i="6" s="1"/>
  <c r="AK973" i="6"/>
  <c r="BG973" i="6" s="1"/>
  <c r="AJ777" i="6"/>
  <c r="BF777" i="6" s="1"/>
  <c r="AF908" i="6"/>
  <c r="BB908" i="6" s="1"/>
  <c r="AN760" i="6"/>
  <c r="BJ760" i="6" s="1"/>
  <c r="AH911" i="6"/>
  <c r="BD911" i="6" s="1"/>
  <c r="AR963" i="6"/>
  <c r="BN963" i="6" s="1"/>
  <c r="AD760" i="6"/>
  <c r="AZ760" i="6" s="1"/>
  <c r="AA994" i="6"/>
  <c r="AW994" i="6" s="1"/>
  <c r="AG891" i="6"/>
  <c r="BC891" i="6" s="1"/>
  <c r="AE861" i="6"/>
  <c r="BA861" i="6" s="1"/>
  <c r="AR943" i="6"/>
  <c r="BN943" i="6" s="1"/>
  <c r="AC787" i="6"/>
  <c r="AY787" i="6" s="1"/>
  <c r="AS786" i="6"/>
  <c r="BO786" i="6" s="1"/>
  <c r="AM828" i="6"/>
  <c r="BI828" i="6" s="1"/>
  <c r="AF932" i="6"/>
  <c r="BB932" i="6" s="1"/>
  <c r="AM756" i="6"/>
  <c r="BI756" i="6" s="1"/>
  <c r="AE890" i="6"/>
  <c r="BA890" i="6" s="1"/>
  <c r="AT732" i="6"/>
  <c r="BP732" i="6" s="1"/>
  <c r="AA889" i="6"/>
  <c r="AW889" i="6" s="1"/>
  <c r="AJ762" i="6"/>
  <c r="BF762" i="6" s="1"/>
  <c r="AK784" i="6"/>
  <c r="BG784" i="6" s="1"/>
  <c r="AP796" i="6"/>
  <c r="BL796" i="6" s="1"/>
  <c r="AT966" i="6"/>
  <c r="BP966" i="6" s="1"/>
  <c r="AA841" i="6"/>
  <c r="AW841" i="6" s="1"/>
  <c r="AM986" i="6"/>
  <c r="BI986" i="6" s="1"/>
  <c r="AQ924" i="6"/>
  <c r="BM924" i="6" s="1"/>
  <c r="AM978" i="6"/>
  <c r="BI978" i="6" s="1"/>
  <c r="AQ779" i="6"/>
  <c r="BM779" i="6" s="1"/>
  <c r="AQ763" i="6"/>
  <c r="BM763" i="6" s="1"/>
  <c r="AJ728" i="6"/>
  <c r="BF728" i="6" s="1"/>
  <c r="AF773" i="6"/>
  <c r="BB773" i="6" s="1"/>
  <c r="AI790" i="6"/>
  <c r="BE790" i="6" s="1"/>
  <c r="AD911" i="6"/>
  <c r="AZ911" i="6" s="1"/>
  <c r="AI724" i="6"/>
  <c r="BE724" i="6" s="1"/>
  <c r="AS738" i="6"/>
  <c r="BO738" i="6" s="1"/>
  <c r="AB778" i="6"/>
  <c r="AX778" i="6" s="1"/>
  <c r="AS743" i="6"/>
  <c r="BO743" i="6" s="1"/>
  <c r="AD822" i="6"/>
  <c r="AZ822" i="6" s="1"/>
  <c r="AO894" i="6"/>
  <c r="BK894" i="6" s="1"/>
  <c r="AO771" i="6"/>
  <c r="BK771" i="6" s="1"/>
  <c r="AM715" i="6"/>
  <c r="BI715" i="6" s="1"/>
  <c r="AS735" i="6"/>
  <c r="BO735" i="6" s="1"/>
  <c r="AQ969" i="6"/>
  <c r="BM969" i="6" s="1"/>
  <c r="AC719" i="6"/>
  <c r="AY719" i="6" s="1"/>
  <c r="AQ994" i="6"/>
  <c r="BM994" i="6" s="1"/>
  <c r="AD703" i="6"/>
  <c r="AZ703" i="6" s="1"/>
  <c r="AG820" i="6"/>
  <c r="BC820" i="6" s="1"/>
  <c r="AC766" i="6"/>
  <c r="AY766" i="6" s="1"/>
  <c r="AC953" i="6"/>
  <c r="AY953" i="6" s="1"/>
  <c r="AK792" i="6"/>
  <c r="BG792" i="6" s="1"/>
  <c r="AO918" i="6"/>
  <c r="BK918" i="6" s="1"/>
  <c r="AE886" i="6"/>
  <c r="BA886" i="6" s="1"/>
  <c r="AT720" i="6"/>
  <c r="BP720" i="6" s="1"/>
  <c r="AE789" i="6"/>
  <c r="BA789" i="6" s="1"/>
  <c r="AK899" i="6"/>
  <c r="BG899" i="6" s="1"/>
  <c r="AN799" i="6"/>
  <c r="BJ799" i="6" s="1"/>
  <c r="AA910" i="6"/>
  <c r="AW910" i="6" s="1"/>
  <c r="AN923" i="6"/>
  <c r="BJ923" i="6" s="1"/>
  <c r="AQ731" i="6"/>
  <c r="BM731" i="6" s="1"/>
  <c r="AK703" i="6"/>
  <c r="BG703" i="6" s="1"/>
  <c r="AN773" i="6"/>
  <c r="BJ773" i="6" s="1"/>
  <c r="AF877" i="6"/>
  <c r="BB877" i="6" s="1"/>
  <c r="AQ834" i="6"/>
  <c r="BM834" i="6" s="1"/>
  <c r="AG795" i="6"/>
  <c r="BC795" i="6" s="1"/>
  <c r="AD730" i="6"/>
  <c r="AZ730" i="6" s="1"/>
  <c r="AJ963" i="6"/>
  <c r="BF963" i="6" s="1"/>
  <c r="AO686" i="6"/>
  <c r="BK686" i="6" s="1"/>
  <c r="AH694" i="6"/>
  <c r="BD694" i="6" s="1"/>
  <c r="AS732" i="6"/>
  <c r="BO732" i="6" s="1"/>
  <c r="AH748" i="6"/>
  <c r="BD748" i="6" s="1"/>
  <c r="AC767" i="6"/>
  <c r="AY767" i="6" s="1"/>
  <c r="AK824" i="6"/>
  <c r="BG824" i="6" s="1"/>
  <c r="AA757" i="6"/>
  <c r="AW757" i="6" s="1"/>
  <c r="AE697" i="6"/>
  <c r="BA697" i="6" s="1"/>
  <c r="AJ848" i="6"/>
  <c r="BF848" i="6" s="1"/>
  <c r="AN859" i="6"/>
  <c r="BJ859" i="6" s="1"/>
  <c r="AB790" i="6"/>
  <c r="AX790" i="6" s="1"/>
  <c r="AK770" i="6"/>
  <c r="BG770" i="6" s="1"/>
  <c r="AN939" i="6"/>
  <c r="BJ939" i="6" s="1"/>
  <c r="AG898" i="6"/>
  <c r="BC898" i="6" s="1"/>
  <c r="AN863" i="6"/>
  <c r="BJ863" i="6" s="1"/>
  <c r="AT956" i="6"/>
  <c r="BP956" i="6" s="1"/>
  <c r="AJ882" i="6"/>
  <c r="BF882" i="6" s="1"/>
  <c r="AP837" i="6"/>
  <c r="BL837" i="6" s="1"/>
  <c r="AM889" i="6"/>
  <c r="BI889" i="6" s="1"/>
  <c r="AO770" i="6"/>
  <c r="BK770" i="6" s="1"/>
  <c r="AO703" i="6"/>
  <c r="BK703" i="6" s="1"/>
  <c r="AD915" i="6"/>
  <c r="AZ915" i="6" s="1"/>
  <c r="AI784" i="6"/>
  <c r="BE784" i="6" s="1"/>
  <c r="AI703" i="6"/>
  <c r="BE703" i="6" s="1"/>
  <c r="AE937" i="6"/>
  <c r="BA937" i="6" s="1"/>
  <c r="AO942" i="6"/>
  <c r="BK942" i="6" s="1"/>
  <c r="AJ759" i="6"/>
  <c r="BF759" i="6" s="1"/>
  <c r="AJ749" i="6"/>
  <c r="BF749" i="6" s="1"/>
  <c r="AL760" i="6"/>
  <c r="BH760" i="6" s="1"/>
  <c r="AA720" i="6"/>
  <c r="AW720" i="6" s="1"/>
  <c r="AD876" i="6"/>
  <c r="AZ876" i="6" s="1"/>
  <c r="AA704" i="6"/>
  <c r="AW704" i="6" s="1"/>
  <c r="AA975" i="6"/>
  <c r="AW975" i="6" s="1"/>
  <c r="AP741" i="6"/>
  <c r="BL741" i="6" s="1"/>
  <c r="AP848" i="6"/>
  <c r="BL848" i="6" s="1"/>
  <c r="AI971" i="6"/>
  <c r="BE971" i="6" s="1"/>
  <c r="AQ730" i="6"/>
  <c r="BM730" i="6" s="1"/>
  <c r="AF697" i="6"/>
  <c r="BB697" i="6" s="1"/>
  <c r="AF786" i="6"/>
  <c r="BB786" i="6" s="1"/>
  <c r="AB744" i="6"/>
  <c r="AX744" i="6" s="1"/>
  <c r="AA893" i="6"/>
  <c r="AW893" i="6" s="1"/>
  <c r="AE737" i="6"/>
  <c r="BA737" i="6" s="1"/>
  <c r="AN815" i="6"/>
  <c r="BJ815" i="6" s="1"/>
  <c r="AQ719" i="6"/>
  <c r="BM719" i="6" s="1"/>
  <c r="AR921" i="6"/>
  <c r="BN921" i="6" s="1"/>
  <c r="AG927" i="6"/>
  <c r="BC927" i="6" s="1"/>
  <c r="AD712" i="6"/>
  <c r="AZ712" i="6" s="1"/>
  <c r="AM695" i="6"/>
  <c r="BI695" i="6" s="1"/>
  <c r="AG970" i="6"/>
  <c r="BC970" i="6" s="1"/>
  <c r="AD683" i="6"/>
  <c r="AZ683" i="6" s="1"/>
  <c r="AN797" i="6"/>
  <c r="BJ797" i="6" s="1"/>
  <c r="AT926" i="6"/>
  <c r="BP926" i="6" s="1"/>
  <c r="AI749" i="6"/>
  <c r="BE749" i="6" s="1"/>
  <c r="AA719" i="6"/>
  <c r="AW719" i="6" s="1"/>
  <c r="AL855" i="6"/>
  <c r="BH855" i="6" s="1"/>
  <c r="AM962" i="6"/>
  <c r="BI962" i="6" s="1"/>
  <c r="AK741" i="6"/>
  <c r="BG741" i="6" s="1"/>
  <c r="AM895" i="6"/>
  <c r="BI895" i="6" s="1"/>
  <c r="AL824" i="6"/>
  <c r="BH824" i="6" s="1"/>
  <c r="AQ781" i="6"/>
  <c r="BM781" i="6" s="1"/>
  <c r="AN875" i="6"/>
  <c r="BJ875" i="6" s="1"/>
  <c r="AB806" i="6"/>
  <c r="AX806" i="6" s="1"/>
  <c r="AI923" i="6"/>
  <c r="BE923" i="6" s="1"/>
  <c r="AA681" i="6"/>
  <c r="AH829" i="6"/>
  <c r="BD829" i="6" s="1"/>
  <c r="AG726" i="6"/>
  <c r="BC726" i="6" s="1"/>
  <c r="AR987" i="6"/>
  <c r="BN987" i="6" s="1"/>
  <c r="AR906" i="6"/>
  <c r="BN906" i="6" s="1"/>
  <c r="AA800" i="6"/>
  <c r="AW800" i="6" s="1"/>
  <c r="AM819" i="6"/>
  <c r="BI819" i="6" s="1"/>
  <c r="AS798" i="6"/>
  <c r="BO798" i="6" s="1"/>
  <c r="AA726" i="6"/>
  <c r="AW726" i="6" s="1"/>
  <c r="AT807" i="6"/>
  <c r="BP807" i="6" s="1"/>
  <c r="AS774" i="6"/>
  <c r="BO774" i="6" s="1"/>
  <c r="AJ817" i="6"/>
  <c r="BF817" i="6" s="1"/>
  <c r="AM987" i="6"/>
  <c r="BI987" i="6" s="1"/>
  <c r="AF792" i="6"/>
  <c r="BB792" i="6" s="1"/>
  <c r="AK758" i="6"/>
  <c r="BG758" i="6" s="1"/>
  <c r="AA869" i="6"/>
  <c r="AW869" i="6" s="1"/>
  <c r="AA683" i="6"/>
  <c r="AW683" i="6" s="1"/>
  <c r="AG938" i="6"/>
  <c r="BC938" i="6" s="1"/>
  <c r="AD786" i="6"/>
  <c r="AZ786" i="6" s="1"/>
  <c r="AH855" i="6"/>
  <c r="BD855" i="6" s="1"/>
  <c r="AP751" i="6"/>
  <c r="BL751" i="6" s="1"/>
  <c r="AL917" i="6"/>
  <c r="BH917" i="6" s="1"/>
  <c r="AQ888" i="6"/>
  <c r="BM888" i="6" s="1"/>
  <c r="AP990" i="6"/>
  <c r="BL990" i="6" s="1"/>
  <c r="AT827" i="6"/>
  <c r="BP827" i="6" s="1"/>
  <c r="AB748" i="6"/>
  <c r="AX748" i="6" s="1"/>
  <c r="AI965" i="6"/>
  <c r="BE965" i="6" s="1"/>
  <c r="AA699" i="6"/>
  <c r="AW699" i="6" s="1"/>
  <c r="AJ702" i="6"/>
  <c r="BF702" i="6" s="1"/>
  <c r="AL811" i="6"/>
  <c r="BH811" i="6" s="1"/>
  <c r="AL912" i="6"/>
  <c r="BH912" i="6" s="1"/>
  <c r="AN920" i="6"/>
  <c r="BJ920" i="6" s="1"/>
  <c r="AO896" i="6"/>
  <c r="BK896" i="6" s="1"/>
  <c r="AF736" i="6"/>
  <c r="BB736" i="6" s="1"/>
  <c r="AL816" i="6"/>
  <c r="BH816" i="6" s="1"/>
  <c r="AD891" i="6"/>
  <c r="AZ891" i="6" s="1"/>
  <c r="AG707" i="6"/>
  <c r="BC707" i="6" s="1"/>
  <c r="AH942" i="6"/>
  <c r="BD942" i="6" s="1"/>
  <c r="AQ959" i="6"/>
  <c r="BM959" i="6" s="1"/>
  <c r="AG738" i="6"/>
  <c r="BC738" i="6" s="1"/>
  <c r="AS712" i="6"/>
  <c r="BO712" i="6" s="1"/>
  <c r="AO971" i="6"/>
  <c r="BK971" i="6" s="1"/>
  <c r="AS868" i="6"/>
  <c r="BO868" i="6" s="1"/>
  <c r="AS919" i="6"/>
  <c r="BO919" i="6" s="1"/>
  <c r="AR870" i="6"/>
  <c r="BN870" i="6" s="1"/>
  <c r="AI939" i="6"/>
  <c r="BE939" i="6" s="1"/>
  <c r="AI768" i="6"/>
  <c r="BE768" i="6" s="1"/>
  <c r="AR819" i="6"/>
  <c r="BN819" i="6" s="1"/>
  <c r="AF689" i="6"/>
  <c r="BB689" i="6" s="1"/>
  <c r="AF795" i="6"/>
  <c r="BB795" i="6" s="1"/>
  <c r="AT691" i="6"/>
  <c r="BP691" i="6" s="1"/>
  <c r="AF937" i="6"/>
  <c r="BB937" i="6" s="1"/>
  <c r="AO684" i="6"/>
  <c r="BK684" i="6" s="1"/>
  <c r="AA831" i="6"/>
  <c r="AW831" i="6" s="1"/>
  <c r="AL778" i="6"/>
  <c r="BH778" i="6" s="1"/>
  <c r="AT834" i="6"/>
  <c r="BP834" i="6" s="1"/>
  <c r="AH903" i="6"/>
  <c r="BD903" i="6" s="1"/>
  <c r="AR967" i="6"/>
  <c r="BN967" i="6" s="1"/>
  <c r="AM917" i="6"/>
  <c r="BI917" i="6" s="1"/>
  <c r="AO744" i="6"/>
  <c r="BK744" i="6" s="1"/>
  <c r="AS912" i="6"/>
  <c r="BO912" i="6" s="1"/>
  <c r="AM701" i="6"/>
  <c r="BI701" i="6" s="1"/>
  <c r="AL723" i="6"/>
  <c r="BH723" i="6" s="1"/>
  <c r="AC866" i="6"/>
  <c r="AY866" i="6" s="1"/>
  <c r="AN702" i="6"/>
  <c r="BJ702" i="6" s="1"/>
  <c r="AD830" i="6"/>
  <c r="AZ830" i="6" s="1"/>
  <c r="AL924" i="6"/>
  <c r="BH924" i="6" s="1"/>
  <c r="AM841" i="6"/>
  <c r="BI841" i="6" s="1"/>
  <c r="AC690" i="6"/>
  <c r="AY690" i="6" s="1"/>
  <c r="AE759" i="6"/>
  <c r="BA759" i="6" s="1"/>
  <c r="AC731" i="6"/>
  <c r="AY731" i="6" s="1"/>
  <c r="AC769" i="6"/>
  <c r="AY769" i="6" s="1"/>
  <c r="AL959" i="6"/>
  <c r="BH959" i="6" s="1"/>
  <c r="AC917" i="6"/>
  <c r="AY917" i="6" s="1"/>
  <c r="AC851" i="6"/>
  <c r="AY851" i="6" s="1"/>
  <c r="AB969" i="6"/>
  <c r="AX969" i="6" s="1"/>
  <c r="AP694" i="6"/>
  <c r="BL694" i="6" s="1"/>
  <c r="AO713" i="6"/>
  <c r="BK713" i="6" s="1"/>
  <c r="AE992" i="6"/>
  <c r="BA992" i="6" s="1"/>
  <c r="AA827" i="6"/>
  <c r="AW827" i="6" s="1"/>
  <c r="AA793" i="6"/>
  <c r="AW793" i="6" s="1"/>
  <c r="AQ956" i="6"/>
  <c r="BM956" i="6" s="1"/>
  <c r="AO738" i="6"/>
  <c r="BK738" i="6" s="1"/>
  <c r="AD753" i="6"/>
  <c r="AZ753" i="6" s="1"/>
  <c r="AD829" i="6"/>
  <c r="AZ829" i="6" s="1"/>
  <c r="AO733" i="6"/>
  <c r="BK733" i="6" s="1"/>
  <c r="AC939" i="6"/>
  <c r="AY939" i="6" s="1"/>
  <c r="AT989" i="6"/>
  <c r="BP989" i="6" s="1"/>
  <c r="AC987" i="6"/>
  <c r="AY987" i="6" s="1"/>
  <c r="AP869" i="6"/>
  <c r="BL869" i="6" s="1"/>
  <c r="AN788" i="6"/>
  <c r="BJ788" i="6" s="1"/>
  <c r="AE927" i="6"/>
  <c r="BA927" i="6" s="1"/>
  <c r="AS690" i="6"/>
  <c r="BO690" i="6" s="1"/>
  <c r="AJ922" i="6"/>
  <c r="BF922" i="6" s="1"/>
  <c r="AB694" i="6"/>
  <c r="AX694" i="6" s="1"/>
  <c r="AN709" i="6"/>
  <c r="BJ709" i="6" s="1"/>
  <c r="AR789" i="6"/>
  <c r="BN789" i="6" s="1"/>
  <c r="AM813" i="6"/>
  <c r="BI813" i="6" s="1"/>
  <c r="AF884" i="6"/>
  <c r="BB884" i="6" s="1"/>
  <c r="AN949" i="6"/>
  <c r="BJ949" i="6" s="1"/>
  <c r="AH791" i="6"/>
  <c r="BD791" i="6" s="1"/>
  <c r="AR723" i="6"/>
  <c r="BN723" i="6" s="1"/>
  <c r="AK831" i="6"/>
  <c r="BG831" i="6" s="1"/>
  <c r="AD776" i="6"/>
  <c r="AZ776" i="6" s="1"/>
  <c r="AM718" i="6"/>
  <c r="BI718" i="6" s="1"/>
  <c r="AC871" i="6"/>
  <c r="AY871" i="6" s="1"/>
  <c r="AM995" i="6"/>
  <c r="BI995" i="6" s="1"/>
  <c r="AC726" i="6"/>
  <c r="AY726" i="6" s="1"/>
  <c r="AG976" i="6"/>
  <c r="BC976" i="6" s="1"/>
  <c r="AK817" i="6"/>
  <c r="BG817" i="6" s="1"/>
  <c r="AN841" i="6"/>
  <c r="BJ841" i="6" s="1"/>
  <c r="AG690" i="6"/>
  <c r="BC690" i="6" s="1"/>
  <c r="AD894" i="6"/>
  <c r="AZ894" i="6" s="1"/>
  <c r="AL697" i="6"/>
  <c r="BH697" i="6" s="1"/>
  <c r="AN683" i="6"/>
  <c r="BJ683" i="6" s="1"/>
  <c r="AF824" i="6"/>
  <c r="BB824" i="6" s="1"/>
  <c r="AC873" i="6"/>
  <c r="AY873" i="6" s="1"/>
  <c r="AT727" i="6"/>
  <c r="BP727" i="6" s="1"/>
  <c r="AQ990" i="6"/>
  <c r="BM990" i="6" s="1"/>
  <c r="AJ686" i="6"/>
  <c r="BF686" i="6" s="1"/>
  <c r="AF842" i="6"/>
  <c r="BB842" i="6" s="1"/>
  <c r="AP904" i="6"/>
  <c r="BL904" i="6" s="1"/>
  <c r="AP994" i="6"/>
  <c r="BL994" i="6" s="1"/>
  <c r="AB760" i="6"/>
  <c r="AX760" i="6" s="1"/>
  <c r="AB779" i="6"/>
  <c r="AX779" i="6" s="1"/>
  <c r="AQ920" i="6"/>
  <c r="BM920" i="6" s="1"/>
  <c r="AA778" i="6"/>
  <c r="AW778" i="6" s="1"/>
  <c r="AQ873" i="6"/>
  <c r="BM873" i="6" s="1"/>
  <c r="AD844" i="6"/>
  <c r="AZ844" i="6" s="1"/>
  <c r="AE975" i="6"/>
  <c r="BA975" i="6" s="1"/>
  <c r="AF974" i="6"/>
  <c r="BB974" i="6" s="1"/>
  <c r="AD930" i="6"/>
  <c r="AZ930" i="6" s="1"/>
  <c r="AC937" i="6"/>
  <c r="AY937" i="6" s="1"/>
  <c r="AC976" i="6"/>
  <c r="AY976" i="6" s="1"/>
  <c r="AB837" i="6"/>
  <c r="AX837" i="6" s="1"/>
  <c r="AI715" i="6"/>
  <c r="BE715" i="6" s="1"/>
  <c r="AA838" i="6"/>
  <c r="AW838" i="6" s="1"/>
  <c r="AB995" i="6"/>
  <c r="AX995" i="6" s="1"/>
  <c r="AB709" i="6"/>
  <c r="AX709" i="6" s="1"/>
  <c r="AH703" i="6"/>
  <c r="BD703" i="6" s="1"/>
  <c r="AM907" i="6"/>
  <c r="BI907" i="6" s="1"/>
  <c r="AG860" i="6"/>
  <c r="BC860" i="6" s="1"/>
  <c r="AF915" i="6"/>
  <c r="BB915" i="6" s="1"/>
  <c r="AR951" i="6"/>
  <c r="BN951" i="6" s="1"/>
  <c r="AQ702" i="6"/>
  <c r="BM702" i="6" s="1"/>
  <c r="AP898" i="6"/>
  <c r="BL898" i="6" s="1"/>
  <c r="AQ954" i="6"/>
  <c r="BM954" i="6" s="1"/>
  <c r="AH818" i="6"/>
  <c r="BD818" i="6" s="1"/>
  <c r="AQ902" i="6"/>
  <c r="BM902" i="6" s="1"/>
  <c r="AT959" i="6"/>
  <c r="BP959" i="6" s="1"/>
  <c r="AA821" i="6"/>
  <c r="AW821" i="6" s="1"/>
  <c r="AJ894" i="6"/>
  <c r="BF894" i="6" s="1"/>
  <c r="AH941" i="6"/>
  <c r="BD941" i="6" s="1"/>
  <c r="AG959" i="6"/>
  <c r="BC959" i="6" s="1"/>
  <c r="AG910" i="6"/>
  <c r="BC910" i="6" s="1"/>
  <c r="AA707" i="6"/>
  <c r="AW707" i="6" s="1"/>
  <c r="AG971" i="6"/>
  <c r="BC971" i="6" s="1"/>
  <c r="AL903" i="6"/>
  <c r="BH903" i="6" s="1"/>
  <c r="AI690" i="6"/>
  <c r="BE690" i="6" s="1"/>
  <c r="AS961" i="6"/>
  <c r="BO961" i="6" s="1"/>
  <c r="AO891" i="6"/>
  <c r="BK891" i="6" s="1"/>
  <c r="AT836" i="6"/>
  <c r="BP836" i="6" s="1"/>
  <c r="AB987" i="6"/>
  <c r="AX987" i="6" s="1"/>
  <c r="AO737" i="6"/>
  <c r="BK737" i="6" s="1"/>
  <c r="AH928" i="6"/>
  <c r="BD928" i="6" s="1"/>
  <c r="AM899" i="6"/>
  <c r="BI899" i="6" s="1"/>
  <c r="AP978" i="6"/>
  <c r="BL978" i="6" s="1"/>
  <c r="AL721" i="6"/>
  <c r="BH721" i="6" s="1"/>
  <c r="AO708" i="6"/>
  <c r="BK708" i="6" s="1"/>
  <c r="AR775" i="6"/>
  <c r="BN775" i="6" s="1"/>
  <c r="AE735" i="6"/>
  <c r="BA735" i="6" s="1"/>
  <c r="AJ745" i="6"/>
  <c r="BF745" i="6" s="1"/>
  <c r="AF700" i="6"/>
  <c r="BB700" i="6" s="1"/>
  <c r="AN860" i="6"/>
  <c r="BJ860" i="6" s="1"/>
  <c r="AF922" i="6"/>
  <c r="BB922" i="6" s="1"/>
  <c r="AQ963" i="6"/>
  <c r="BM963" i="6" s="1"/>
  <c r="AR740" i="6"/>
  <c r="BN740" i="6" s="1"/>
  <c r="AT984" i="6"/>
  <c r="BP984" i="6" s="1"/>
  <c r="AE732" i="6"/>
  <c r="BA732" i="6" s="1"/>
  <c r="AP790" i="6"/>
  <c r="BL790" i="6" s="1"/>
  <c r="AA865" i="6"/>
  <c r="AW865" i="6" s="1"/>
  <c r="AN698" i="6"/>
  <c r="BJ698" i="6" s="1"/>
  <c r="AJ699" i="6"/>
  <c r="BF699" i="6" s="1"/>
  <c r="AC893" i="6"/>
  <c r="AY893" i="6" s="1"/>
  <c r="AM833" i="6"/>
  <c r="BI833" i="6" s="1"/>
  <c r="AP961" i="6"/>
  <c r="BL961" i="6" s="1"/>
  <c r="AR931" i="6"/>
  <c r="BN931" i="6" s="1"/>
  <c r="AJ992" i="6"/>
  <c r="BF992" i="6" s="1"/>
  <c r="AL834" i="6"/>
  <c r="BH834" i="6" s="1"/>
  <c r="AC800" i="6"/>
  <c r="AY800" i="6" s="1"/>
  <c r="AT808" i="6"/>
  <c r="BP808" i="6" s="1"/>
  <c r="AK971" i="6"/>
  <c r="BG971" i="6" s="1"/>
  <c r="AL825" i="6"/>
  <c r="BH825" i="6" s="1"/>
  <c r="AS949" i="6"/>
  <c r="BO949" i="6" s="1"/>
  <c r="AM745" i="6"/>
  <c r="BI745" i="6" s="1"/>
  <c r="AK896" i="6"/>
  <c r="BG896" i="6" s="1"/>
  <c r="AK685" i="6"/>
  <c r="BG685" i="6" s="1"/>
  <c r="AK814" i="6"/>
  <c r="BG814" i="6" s="1"/>
  <c r="AC802" i="6"/>
  <c r="AY802" i="6" s="1"/>
  <c r="AD983" i="6"/>
  <c r="AZ983" i="6" s="1"/>
  <c r="AB947" i="6"/>
  <c r="AX947" i="6" s="1"/>
  <c r="AE760" i="6"/>
  <c r="BA760" i="6" s="1"/>
  <c r="AJ717" i="6"/>
  <c r="BF717" i="6" s="1"/>
  <c r="AE880" i="6"/>
  <c r="BA880" i="6" s="1"/>
  <c r="AK919" i="6"/>
  <c r="BG919" i="6" s="1"/>
  <c r="AK875" i="6"/>
  <c r="BG875" i="6" s="1"/>
  <c r="AC741" i="6"/>
  <c r="AY741" i="6" s="1"/>
  <c r="AP755" i="6"/>
  <c r="BL755" i="6" s="1"/>
  <c r="AC903" i="6"/>
  <c r="AY903" i="6" s="1"/>
  <c r="AB897" i="6"/>
  <c r="AX897" i="6" s="1"/>
  <c r="AB822" i="6"/>
  <c r="AX822" i="6" s="1"/>
  <c r="AN852" i="6"/>
  <c r="BJ852" i="6" s="1"/>
  <c r="AE988" i="6"/>
  <c r="BA988" i="6" s="1"/>
  <c r="AL790" i="6"/>
  <c r="BH790" i="6" s="1"/>
  <c r="AT687" i="6"/>
  <c r="BP687" i="6" s="1"/>
  <c r="AT713" i="6"/>
  <c r="BP713" i="6" s="1"/>
  <c r="AD725" i="6"/>
  <c r="AZ725" i="6" s="1"/>
  <c r="AD797" i="6"/>
  <c r="AZ797" i="6" s="1"/>
  <c r="AR926" i="6"/>
  <c r="BN926" i="6" s="1"/>
  <c r="AM760" i="6"/>
  <c r="BI760" i="6" s="1"/>
  <c r="AQ841" i="6"/>
  <c r="BM841" i="6" s="1"/>
  <c r="AS740" i="6"/>
  <c r="BO740" i="6" s="1"/>
  <c r="AH790" i="6"/>
  <c r="BD790" i="6" s="1"/>
  <c r="AR990" i="6"/>
  <c r="BN990" i="6" s="1"/>
  <c r="AL682" i="6"/>
  <c r="BH682" i="6" s="1"/>
  <c r="AS939" i="6"/>
  <c r="BO939" i="6" s="1"/>
  <c r="AL733" i="6"/>
  <c r="BH733" i="6" s="1"/>
  <c r="AM843" i="6"/>
  <c r="BI843" i="6" s="1"/>
  <c r="AR744" i="6"/>
  <c r="BN744" i="6" s="1"/>
  <c r="AD899" i="6"/>
  <c r="AZ899" i="6" s="1"/>
  <c r="AG683" i="6"/>
  <c r="BC683" i="6" s="1"/>
  <c r="AB859" i="6"/>
  <c r="AX859" i="6" s="1"/>
  <c r="AQ995" i="6"/>
  <c r="BM995" i="6" s="1"/>
  <c r="AE924" i="6"/>
  <c r="BA924" i="6" s="1"/>
  <c r="AL718" i="6"/>
  <c r="BH718" i="6" s="1"/>
  <c r="AM961" i="6"/>
  <c r="BI961" i="6" s="1"/>
  <c r="AB743" i="6"/>
  <c r="AX743" i="6" s="1"/>
  <c r="AK747" i="6"/>
  <c r="BG747" i="6" s="1"/>
  <c r="AO731" i="6"/>
  <c r="BK731" i="6" s="1"/>
  <c r="AK932" i="6"/>
  <c r="BG932" i="6" s="1"/>
  <c r="AS769" i="6"/>
  <c r="BO769" i="6" s="1"/>
  <c r="AN732" i="6"/>
  <c r="BJ732" i="6" s="1"/>
  <c r="AB852" i="6"/>
  <c r="AX852" i="6" s="1"/>
  <c r="AQ771" i="6"/>
  <c r="BM771" i="6" s="1"/>
  <c r="AI793" i="6"/>
  <c r="BE793" i="6" s="1"/>
  <c r="AA784" i="6"/>
  <c r="AW784" i="6" s="1"/>
  <c r="AK724" i="6"/>
  <c r="BG724" i="6" s="1"/>
  <c r="AM931" i="6"/>
  <c r="BI931" i="6" s="1"/>
  <c r="AB700" i="6"/>
  <c r="AX700" i="6" s="1"/>
  <c r="AH867" i="6"/>
  <c r="BD867" i="6" s="1"/>
  <c r="AI777" i="6"/>
  <c r="BE777" i="6" s="1"/>
  <c r="AG733" i="6"/>
  <c r="BC733" i="6" s="1"/>
  <c r="AC996" i="6"/>
  <c r="AY996" i="6" s="1"/>
  <c r="AI806" i="6"/>
  <c r="BE806" i="6" s="1"/>
  <c r="AI996" i="6"/>
  <c r="BE996" i="6" s="1"/>
  <c r="AH906" i="6"/>
  <c r="BD906" i="6" s="1"/>
  <c r="AK725" i="6"/>
  <c r="BG725" i="6" s="1"/>
  <c r="AD787" i="6"/>
  <c r="AZ787" i="6" s="1"/>
  <c r="AD889" i="6"/>
  <c r="AZ889" i="6" s="1"/>
  <c r="AC966" i="6"/>
  <c r="AY966" i="6" s="1"/>
  <c r="AK877" i="6"/>
  <c r="BG877" i="6" s="1"/>
  <c r="AK701" i="6"/>
  <c r="BG701" i="6" s="1"/>
  <c r="AP736" i="6"/>
  <c r="BL736" i="6" s="1"/>
  <c r="AL957" i="6"/>
  <c r="BH957" i="6" s="1"/>
  <c r="AL763" i="6"/>
  <c r="BH763" i="6" s="1"/>
  <c r="AP839" i="6"/>
  <c r="BL839" i="6" s="1"/>
  <c r="AB686" i="6"/>
  <c r="AX686" i="6" s="1"/>
  <c r="AF739" i="6"/>
  <c r="BB739" i="6" s="1"/>
  <c r="AD880" i="6"/>
  <c r="AZ880" i="6" s="1"/>
  <c r="AQ755" i="6"/>
  <c r="BM755" i="6" s="1"/>
  <c r="AM837" i="6"/>
  <c r="BI837" i="6" s="1"/>
  <c r="AT703" i="6"/>
  <c r="BP703" i="6" s="1"/>
  <c r="AS878" i="6"/>
  <c r="BO878" i="6" s="1"/>
  <c r="AG884" i="6"/>
  <c r="BC884" i="6" s="1"/>
  <c r="AK705" i="6"/>
  <c r="BG705" i="6" s="1"/>
  <c r="AM770" i="6"/>
  <c r="BI770" i="6" s="1"/>
  <c r="AJ784" i="6"/>
  <c r="BF784" i="6" s="1"/>
  <c r="AH726" i="6"/>
  <c r="BD726" i="6" s="1"/>
  <c r="AM796" i="6"/>
  <c r="BI796" i="6" s="1"/>
  <c r="AP776" i="6"/>
  <c r="BL776" i="6" s="1"/>
  <c r="AD879" i="6"/>
  <c r="AZ879" i="6" s="1"/>
  <c r="AS887" i="6"/>
  <c r="BO887" i="6" s="1"/>
  <c r="AK730" i="6"/>
  <c r="BG730" i="6" s="1"/>
  <c r="AR766" i="6"/>
  <c r="BN766" i="6" s="1"/>
  <c r="AP854" i="6"/>
  <c r="BL854" i="6" s="1"/>
  <c r="AR814" i="6"/>
  <c r="BN814" i="6" s="1"/>
  <c r="AE894" i="6"/>
  <c r="BA894" i="6" s="1"/>
  <c r="AS756" i="6"/>
  <c r="BO756" i="6" s="1"/>
  <c r="AP687" i="6"/>
  <c r="BL687" i="6" s="1"/>
  <c r="AA921" i="6"/>
  <c r="AW921" i="6" s="1"/>
  <c r="AR700" i="6"/>
  <c r="BN700" i="6" s="1"/>
  <c r="AE698" i="6"/>
  <c r="BA698" i="6" s="1"/>
  <c r="AC949" i="6"/>
  <c r="AY949" i="6" s="1"/>
  <c r="AD780" i="6"/>
  <c r="AZ780" i="6" s="1"/>
  <c r="AC786" i="6"/>
  <c r="AY786" i="6" s="1"/>
  <c r="AB853" i="6"/>
  <c r="AX853" i="6" s="1"/>
  <c r="AB813" i="6"/>
  <c r="AX813" i="6" s="1"/>
  <c r="AG781" i="6"/>
  <c r="BC781" i="6" s="1"/>
  <c r="AS839" i="6"/>
  <c r="BO839" i="6" s="1"/>
  <c r="AC812" i="6"/>
  <c r="AY812" i="6" s="1"/>
  <c r="AI885" i="6"/>
  <c r="BE885" i="6" s="1"/>
  <c r="AI800" i="6"/>
  <c r="BE800" i="6" s="1"/>
  <c r="AI816" i="6"/>
  <c r="BE816" i="6" s="1"/>
  <c r="AN928" i="6"/>
  <c r="BJ928" i="6" s="1"/>
  <c r="AQ884" i="6"/>
  <c r="BM884" i="6" s="1"/>
  <c r="AQ987" i="6"/>
  <c r="BM987" i="6" s="1"/>
  <c r="AI682" i="6"/>
  <c r="BE682" i="6" s="1"/>
  <c r="AF894" i="6"/>
  <c r="BB894" i="6" s="1"/>
  <c r="AS996" i="6"/>
  <c r="BO996" i="6" s="1"/>
  <c r="AH716" i="6"/>
  <c r="BD716" i="6" s="1"/>
  <c r="AD969" i="6"/>
  <c r="AZ969" i="6" s="1"/>
  <c r="AL878" i="6"/>
  <c r="BH878" i="6" s="1"/>
  <c r="AL884" i="6"/>
  <c r="BH884" i="6" s="1"/>
  <c r="AC704" i="6"/>
  <c r="AY704" i="6" s="1"/>
  <c r="AQ707" i="6"/>
  <c r="BM707" i="6" s="1"/>
  <c r="AL745" i="6"/>
  <c r="BH745" i="6" s="1"/>
  <c r="AK706" i="6"/>
  <c r="BG706" i="6" s="1"/>
  <c r="AM875" i="6"/>
  <c r="BI875" i="6" s="1"/>
  <c r="AA776" i="6"/>
  <c r="AW776" i="6" s="1"/>
  <c r="AT983" i="6"/>
  <c r="BP983" i="6" s="1"/>
  <c r="AP905" i="6"/>
  <c r="BL905" i="6" s="1"/>
  <c r="AI766" i="6"/>
  <c r="BE766" i="6" s="1"/>
  <c r="AB879" i="6"/>
  <c r="AX879" i="6" s="1"/>
  <c r="AM799" i="6"/>
  <c r="BI799" i="6" s="1"/>
  <c r="AR731" i="6"/>
  <c r="BN731" i="6" s="1"/>
  <c r="AS693" i="6"/>
  <c r="BO693" i="6" s="1"/>
  <c r="AM772" i="6"/>
  <c r="BI772" i="6" s="1"/>
  <c r="AG722" i="6"/>
  <c r="BC722" i="6" s="1"/>
  <c r="AE782" i="6"/>
  <c r="BA782" i="6" s="1"/>
  <c r="AF708" i="6"/>
  <c r="BB708" i="6" s="1"/>
  <c r="AP935" i="6"/>
  <c r="BL935" i="6" s="1"/>
  <c r="AS913" i="6"/>
  <c r="BO913" i="6" s="1"/>
  <c r="AA842" i="6"/>
  <c r="AW842" i="6" s="1"/>
  <c r="AS820" i="6"/>
  <c r="BO820" i="6" s="1"/>
  <c r="AP802" i="6"/>
  <c r="BL802" i="6" s="1"/>
  <c r="AT907" i="6"/>
  <c r="BP907" i="6" s="1"/>
  <c r="AJ988" i="6"/>
  <c r="BF988" i="6" s="1"/>
  <c r="AI932" i="6"/>
  <c r="BE932" i="6" s="1"/>
  <c r="AI719" i="6"/>
  <c r="BE719" i="6" s="1"/>
  <c r="AF993" i="6"/>
  <c r="BB993" i="6" s="1"/>
  <c r="AO776" i="6"/>
  <c r="BK776" i="6" s="1"/>
  <c r="AI874" i="6"/>
  <c r="BE874" i="6" s="1"/>
  <c r="AO795" i="6"/>
  <c r="BK795" i="6" s="1"/>
  <c r="AN730" i="6"/>
  <c r="BJ730" i="6" s="1"/>
  <c r="AT767" i="6"/>
  <c r="BP767" i="6" s="1"/>
  <c r="AK791" i="6"/>
  <c r="BG791" i="6" s="1"/>
  <c r="AC777" i="6"/>
  <c r="AY777" i="6" s="1"/>
  <c r="AD765" i="6"/>
  <c r="AZ765" i="6" s="1"/>
  <c r="AT710" i="6"/>
  <c r="BP710" i="6" s="1"/>
  <c r="AR749" i="6"/>
  <c r="BN749" i="6" s="1"/>
  <c r="AE878" i="6"/>
  <c r="BA878" i="6" s="1"/>
  <c r="AQ935" i="6"/>
  <c r="BM935" i="6" s="1"/>
  <c r="AH815" i="6"/>
  <c r="BD815" i="6" s="1"/>
  <c r="AF747" i="6"/>
  <c r="BB747" i="6" s="1"/>
  <c r="AF907" i="6"/>
  <c r="BB907" i="6" s="1"/>
  <c r="AI937" i="6"/>
  <c r="BE937" i="6" s="1"/>
  <c r="AA856" i="6"/>
  <c r="AW856" i="6" s="1"/>
  <c r="AR797" i="6"/>
  <c r="BN797" i="6" s="1"/>
  <c r="AP820" i="6"/>
  <c r="BL820" i="6" s="1"/>
  <c r="AK733" i="6"/>
  <c r="BG733" i="6" s="1"/>
  <c r="AN843" i="6"/>
  <c r="BJ843" i="6" s="1"/>
  <c r="AJ964" i="6"/>
  <c r="BF964" i="6" s="1"/>
  <c r="AT911" i="6"/>
  <c r="BP911" i="6" s="1"/>
  <c r="AD769" i="6"/>
  <c r="AZ769" i="6" s="1"/>
  <c r="AQ700" i="6"/>
  <c r="BM700" i="6" s="1"/>
  <c r="AG895" i="6"/>
  <c r="BC895" i="6" s="1"/>
  <c r="AB818" i="6"/>
  <c r="AX818" i="6" s="1"/>
  <c r="AN739" i="6"/>
  <c r="BJ739" i="6" s="1"/>
  <c r="AJ710" i="6"/>
  <c r="BF710" i="6" s="1"/>
  <c r="AS698" i="6"/>
  <c r="BO698" i="6" s="1"/>
  <c r="AC730" i="6"/>
  <c r="AY730" i="6" s="1"/>
  <c r="AA971" i="6"/>
  <c r="AW971" i="6" s="1"/>
  <c r="AM939" i="6"/>
  <c r="BI939" i="6" s="1"/>
  <c r="AI934" i="6"/>
  <c r="BE934" i="6" s="1"/>
  <c r="AD735" i="6"/>
  <c r="AZ735" i="6" s="1"/>
  <c r="AI782" i="6"/>
  <c r="BE782" i="6" s="1"/>
  <c r="AT683" i="6"/>
  <c r="BP683" i="6" s="1"/>
  <c r="AQ814" i="6"/>
  <c r="BM814" i="6" s="1"/>
  <c r="AH981" i="6"/>
  <c r="BD981" i="6" s="1"/>
  <c r="AN756" i="6"/>
  <c r="BJ756" i="6" s="1"/>
  <c r="AL951" i="6"/>
  <c r="BH951" i="6" s="1"/>
  <c r="AQ807" i="6"/>
  <c r="BM807" i="6" s="1"/>
  <c r="AB796" i="6"/>
  <c r="AX796" i="6" s="1"/>
  <c r="AM803" i="6"/>
  <c r="BI803" i="6" s="1"/>
  <c r="AI845" i="6"/>
  <c r="BE845" i="6" s="1"/>
  <c r="AC820" i="6"/>
  <c r="AY820" i="6" s="1"/>
  <c r="AG832" i="6"/>
  <c r="BC832" i="6" s="1"/>
  <c r="AG921" i="6"/>
  <c r="BC921" i="6" s="1"/>
  <c r="AQ716" i="6"/>
  <c r="BM716" i="6" s="1"/>
  <c r="AD803" i="6"/>
  <c r="AZ803" i="6" s="1"/>
  <c r="AF768" i="6"/>
  <c r="BB768" i="6" s="1"/>
  <c r="AT954" i="6"/>
  <c r="BP954" i="6" s="1"/>
  <c r="AI889" i="6"/>
  <c r="BE889" i="6" s="1"/>
  <c r="AL826" i="6"/>
  <c r="BH826" i="6" s="1"/>
  <c r="AQ737" i="6"/>
  <c r="BM737" i="6" s="1"/>
  <c r="AN772" i="6"/>
  <c r="BJ772" i="6" s="1"/>
  <c r="AF727" i="6"/>
  <c r="BB727" i="6" s="1"/>
  <c r="AB855" i="6"/>
  <c r="AX855" i="6" s="1"/>
  <c r="AL711" i="6"/>
  <c r="BH711" i="6" s="1"/>
  <c r="AC960" i="6"/>
  <c r="AY960" i="6" s="1"/>
  <c r="AG879" i="6"/>
  <c r="BC879" i="6" s="1"/>
  <c r="AT764" i="6"/>
  <c r="BP764" i="6" s="1"/>
  <c r="AB719" i="6"/>
  <c r="AX719" i="6" s="1"/>
  <c r="AD898" i="6"/>
  <c r="AZ898" i="6" s="1"/>
  <c r="AO721" i="6"/>
  <c r="BK721" i="6" s="1"/>
  <c r="AG864" i="6"/>
  <c r="BC864" i="6" s="1"/>
  <c r="AC889" i="6"/>
  <c r="AY889" i="6" s="1"/>
  <c r="AD927" i="6"/>
  <c r="AZ927" i="6" s="1"/>
  <c r="AH743" i="6"/>
  <c r="BD743" i="6" s="1"/>
  <c r="AQ938" i="6"/>
  <c r="BM938" i="6" s="1"/>
  <c r="AF891" i="6"/>
  <c r="BB891" i="6" s="1"/>
  <c r="AM709" i="6"/>
  <c r="BI709" i="6" s="1"/>
  <c r="AK754" i="6"/>
  <c r="BG754" i="6" s="1"/>
  <c r="AJ842" i="6"/>
  <c r="BF842" i="6" s="1"/>
  <c r="AB889" i="6"/>
  <c r="AX889" i="6" s="1"/>
  <c r="AK738" i="6"/>
  <c r="BG738" i="6" s="1"/>
  <c r="AE763" i="6"/>
  <c r="BA763" i="6" s="1"/>
  <c r="AB910" i="6"/>
  <c r="AX910" i="6" s="1"/>
  <c r="AT717" i="6"/>
  <c r="BP717" i="6" s="1"/>
  <c r="AB896" i="6"/>
  <c r="AX896" i="6" s="1"/>
  <c r="AH874" i="6"/>
  <c r="BD874" i="6" s="1"/>
  <c r="AO757" i="6"/>
  <c r="BK757" i="6" s="1"/>
  <c r="AM773" i="6"/>
  <c r="BI773" i="6" s="1"/>
  <c r="AD906" i="6"/>
  <c r="AZ906" i="6" s="1"/>
  <c r="AE808" i="6"/>
  <c r="BA808" i="6" s="1"/>
  <c r="AI951" i="6"/>
  <c r="BE951" i="6" s="1"/>
  <c r="AI727" i="6"/>
  <c r="BE727" i="6" s="1"/>
  <c r="AB756" i="6"/>
  <c r="AX756" i="6" s="1"/>
  <c r="AT702" i="6"/>
  <c r="BP702" i="6" s="1"/>
  <c r="AA685" i="6"/>
  <c r="AW685" i="6" s="1"/>
  <c r="AH916" i="6"/>
  <c r="BD916" i="6" s="1"/>
  <c r="AO851" i="6"/>
  <c r="BK851" i="6" s="1"/>
  <c r="AM689" i="6"/>
  <c r="BI689" i="6" s="1"/>
  <c r="AB945" i="6"/>
  <c r="AX945" i="6" s="1"/>
  <c r="AD788" i="6"/>
  <c r="AZ788" i="6" s="1"/>
  <c r="AR929" i="6"/>
  <c r="BN929" i="6" s="1"/>
  <c r="AP948" i="6"/>
  <c r="BL948" i="6" s="1"/>
  <c r="AN703" i="6"/>
  <c r="BJ703" i="6" s="1"/>
  <c r="AD733" i="6"/>
  <c r="AZ733" i="6" s="1"/>
  <c r="AA873" i="6"/>
  <c r="AW873" i="6" s="1"/>
  <c r="AT833" i="6"/>
  <c r="BP833" i="6" s="1"/>
  <c r="AD825" i="6"/>
  <c r="AZ825" i="6" s="1"/>
  <c r="Z957" i="6"/>
  <c r="AV957" i="6" s="1"/>
  <c r="AB986" i="6"/>
  <c r="AX986" i="6" s="1"/>
  <c r="AS727" i="6"/>
  <c r="BO727" i="6" s="1"/>
  <c r="AC822" i="6"/>
  <c r="AY822" i="6" s="1"/>
  <c r="AO916" i="6"/>
  <c r="BK916" i="6" s="1"/>
  <c r="AQ727" i="6"/>
  <c r="BM727" i="6" s="1"/>
  <c r="AR696" i="6"/>
  <c r="BN696" i="6" s="1"/>
  <c r="AI984" i="6"/>
  <c r="BE984" i="6" s="1"/>
  <c r="AD772" i="6"/>
  <c r="AZ772" i="6" s="1"/>
  <c r="AJ782" i="6"/>
  <c r="BF782" i="6" s="1"/>
  <c r="AD913" i="6"/>
  <c r="AZ913" i="6" s="1"/>
  <c r="AR690" i="6"/>
  <c r="BN690" i="6" s="1"/>
  <c r="AH740" i="6"/>
  <c r="BD740" i="6" s="1"/>
  <c r="AE995" i="6"/>
  <c r="BA995" i="6" s="1"/>
  <c r="AQ749" i="6"/>
  <c r="BM749" i="6" s="1"/>
  <c r="AI705" i="6"/>
  <c r="BE705" i="6" s="1"/>
  <c r="AF778" i="6"/>
  <c r="BB778" i="6" s="1"/>
  <c r="AH885" i="6"/>
  <c r="BD885" i="6" s="1"/>
  <c r="AS988" i="6"/>
  <c r="BO988" i="6" s="1"/>
  <c r="AC874" i="6"/>
  <c r="AY874" i="6" s="1"/>
  <c r="AF944" i="6"/>
  <c r="BB944" i="6" s="1"/>
  <c r="AO813" i="6"/>
  <c r="BK813" i="6" s="1"/>
  <c r="AH972" i="6"/>
  <c r="BD972" i="6" s="1"/>
  <c r="AS924" i="6"/>
  <c r="BO924" i="6" s="1"/>
  <c r="AE746" i="6"/>
  <c r="BA746" i="6" s="1"/>
  <c r="AB849" i="6"/>
  <c r="AX849" i="6" s="1"/>
  <c r="AJ767" i="6"/>
  <c r="BF767" i="6" s="1"/>
  <c r="AC929" i="6"/>
  <c r="AY929" i="6" s="1"/>
  <c r="AR685" i="6"/>
  <c r="BN685" i="6" s="1"/>
  <c r="AI981" i="6"/>
  <c r="BE981" i="6" s="1"/>
  <c r="AE980" i="6"/>
  <c r="BA980" i="6" s="1"/>
  <c r="AG701" i="6"/>
  <c r="BC701" i="6" s="1"/>
  <c r="AG926" i="6"/>
  <c r="BC926" i="6" s="1"/>
  <c r="AO976" i="6"/>
  <c r="BK976" i="6" s="1"/>
  <c r="AH751" i="6"/>
  <c r="BD751" i="6" s="1"/>
  <c r="AM721" i="6"/>
  <c r="BI721" i="6" s="1"/>
  <c r="AO893" i="6"/>
  <c r="BK893" i="6" s="1"/>
  <c r="AD836" i="6"/>
  <c r="AZ836" i="6" s="1"/>
  <c r="AC780" i="6"/>
  <c r="AY780" i="6" s="1"/>
  <c r="AM890" i="6"/>
  <c r="BI890" i="6" s="1"/>
  <c r="AH834" i="6"/>
  <c r="BD834" i="6" s="1"/>
  <c r="AA730" i="6"/>
  <c r="AW730" i="6" s="1"/>
  <c r="AA771" i="6"/>
  <c r="AW771" i="6" s="1"/>
  <c r="AO991" i="6"/>
  <c r="BK991" i="6" s="1"/>
  <c r="AF959" i="6"/>
  <c r="BB959" i="6" s="1"/>
  <c r="AM959" i="6"/>
  <c r="BI959" i="6" s="1"/>
  <c r="AH739" i="6"/>
  <c r="BD739" i="6" s="1"/>
  <c r="AD956" i="6"/>
  <c r="AZ956" i="6" s="1"/>
  <c r="AB715" i="6"/>
  <c r="AX715" i="6" s="1"/>
  <c r="AA752" i="6"/>
  <c r="AW752" i="6" s="1"/>
  <c r="AN892" i="6"/>
  <c r="BJ892" i="6" s="1"/>
  <c r="AA904" i="6"/>
  <c r="AW904" i="6" s="1"/>
  <c r="AA735" i="6"/>
  <c r="AW735" i="6" s="1"/>
  <c r="AH749" i="6"/>
  <c r="BD749" i="6" s="1"/>
  <c r="AN706" i="6"/>
  <c r="BJ706" i="6" s="1"/>
  <c r="AM781" i="6"/>
  <c r="BI781" i="6" s="1"/>
  <c r="AJ682" i="6"/>
  <c r="BF682" i="6" s="1"/>
  <c r="AG925" i="6"/>
  <c r="BC925" i="6" s="1"/>
  <c r="AS719" i="6"/>
  <c r="BO719" i="6" s="1"/>
  <c r="AA871" i="6"/>
  <c r="AW871" i="6" s="1"/>
  <c r="AI878" i="6"/>
  <c r="BE878" i="6" s="1"/>
  <c r="AC836" i="6"/>
  <c r="AY836" i="6" s="1"/>
  <c r="AN929" i="6"/>
  <c r="BJ929" i="6" s="1"/>
  <c r="AB732" i="6"/>
  <c r="AX732" i="6" s="1"/>
  <c r="AB710" i="6"/>
  <c r="AX710" i="6" s="1"/>
  <c r="AK709" i="6"/>
  <c r="BG709" i="6" s="1"/>
  <c r="AI700" i="6"/>
  <c r="BE700" i="6" s="1"/>
  <c r="AM775" i="6"/>
  <c r="BI775" i="6" s="1"/>
  <c r="AJ874" i="6"/>
  <c r="BF874" i="6" s="1"/>
  <c r="Z920" i="6"/>
  <c r="AV920" i="6" s="1"/>
  <c r="AP775" i="6"/>
  <c r="BL775" i="6" s="1"/>
  <c r="AF734" i="6"/>
  <c r="BB734" i="6" s="1"/>
  <c r="AL719" i="6"/>
  <c r="BH719" i="6" s="1"/>
  <c r="AI954" i="6"/>
  <c r="BE954" i="6" s="1"/>
  <c r="AE815" i="6"/>
  <c r="BA815" i="6" s="1"/>
  <c r="AI929" i="6"/>
  <c r="BE929" i="6" s="1"/>
  <c r="AP834" i="6"/>
  <c r="BL834" i="6" s="1"/>
  <c r="AK768" i="6"/>
  <c r="BG768" i="6" s="1"/>
  <c r="AT786" i="6"/>
  <c r="BP786" i="6" s="1"/>
  <c r="AC888" i="6"/>
  <c r="AY888" i="6" s="1"/>
  <c r="AD951" i="6"/>
  <c r="AZ951" i="6" s="1"/>
  <c r="AQ886" i="6"/>
  <c r="BM886" i="6" s="1"/>
  <c r="AI884" i="6"/>
  <c r="BE884" i="6" s="1"/>
  <c r="AK846" i="6"/>
  <c r="BG846" i="6" s="1"/>
  <c r="AN776" i="6"/>
  <c r="BJ776" i="6" s="1"/>
  <c r="AG796" i="6"/>
  <c r="BC796" i="6" s="1"/>
  <c r="AF865" i="6"/>
  <c r="BB865" i="6" s="1"/>
  <c r="AL746" i="6"/>
  <c r="BH746" i="6" s="1"/>
  <c r="AS741" i="6"/>
  <c r="BO741" i="6" s="1"/>
  <c r="AP719" i="6"/>
  <c r="BL719" i="6" s="1"/>
  <c r="AL740" i="6"/>
  <c r="BH740" i="6" s="1"/>
  <c r="AA933" i="6"/>
  <c r="AW933" i="6" s="1"/>
  <c r="AA941" i="6"/>
  <c r="AW941" i="6" s="1"/>
  <c r="AA967" i="6"/>
  <c r="AW967" i="6" s="1"/>
  <c r="AI762" i="6"/>
  <c r="BE762" i="6" s="1"/>
  <c r="AO707" i="6"/>
  <c r="BK707" i="6" s="1"/>
  <c r="AC740" i="6"/>
  <c r="AY740" i="6" s="1"/>
  <c r="AH717" i="6"/>
  <c r="BD717" i="6" s="1"/>
  <c r="AM886" i="6"/>
  <c r="BI886" i="6" s="1"/>
  <c r="AI882" i="6"/>
  <c r="BE882" i="6" s="1"/>
  <c r="AB705" i="6"/>
  <c r="AX705" i="6" s="1"/>
  <c r="AH802" i="6"/>
  <c r="BD802" i="6" s="1"/>
  <c r="AR736" i="6"/>
  <c r="BN736" i="6" s="1"/>
  <c r="AJ716" i="6"/>
  <c r="BF716" i="6" s="1"/>
  <c r="AM712" i="6"/>
  <c r="BI712" i="6" s="1"/>
  <c r="AH699" i="6"/>
  <c r="BD699" i="6" s="1"/>
  <c r="AA859" i="6"/>
  <c r="AW859" i="6" s="1"/>
  <c r="AJ923" i="6"/>
  <c r="BF923" i="6" s="1"/>
  <c r="AS766" i="6"/>
  <c r="BO766" i="6" s="1"/>
  <c r="AB693" i="6"/>
  <c r="AX693" i="6" s="1"/>
  <c r="AO854" i="6"/>
  <c r="BK854" i="6" s="1"/>
  <c r="AJ859" i="6"/>
  <c r="BF859" i="6" s="1"/>
  <c r="AP884" i="6"/>
  <c r="BL884" i="6" s="1"/>
  <c r="AG849" i="6"/>
  <c r="BC849" i="6" s="1"/>
  <c r="AM805" i="6"/>
  <c r="BI805" i="6" s="1"/>
  <c r="AE948" i="6"/>
  <c r="BA948" i="6" s="1"/>
  <c r="AS724" i="6"/>
  <c r="BO724" i="6" s="1"/>
  <c r="AO887" i="6"/>
  <c r="BK887" i="6" s="1"/>
  <c r="AH830" i="6"/>
  <c r="BD830" i="6" s="1"/>
  <c r="AG745" i="6"/>
  <c r="BC745" i="6" s="1"/>
  <c r="AN807" i="6"/>
  <c r="BJ807" i="6" s="1"/>
  <c r="AI706" i="6"/>
  <c r="BE706" i="6" s="1"/>
  <c r="AE982" i="6"/>
  <c r="BA982" i="6" s="1"/>
  <c r="AM758" i="6"/>
  <c r="BI758" i="6" s="1"/>
  <c r="AS689" i="6"/>
  <c r="BO689" i="6" s="1"/>
  <c r="AL755" i="6"/>
  <c r="BH755" i="6" s="1"/>
  <c r="AQ917" i="6"/>
  <c r="BM917" i="6" s="1"/>
  <c r="AL781" i="6"/>
  <c r="BH781" i="6" s="1"/>
  <c r="AL724" i="6"/>
  <c r="BH724" i="6" s="1"/>
  <c r="AT742" i="6"/>
  <c r="BP742" i="6" s="1"/>
  <c r="AI743" i="6"/>
  <c r="BE743" i="6" s="1"/>
  <c r="AL783" i="6"/>
  <c r="BH783" i="6" s="1"/>
  <c r="AF975" i="6"/>
  <c r="BB975" i="6" s="1"/>
  <c r="AB892" i="6"/>
  <c r="AX892" i="6" s="1"/>
  <c r="AN934" i="6"/>
  <c r="BJ934" i="6" s="1"/>
  <c r="AC957" i="6"/>
  <c r="AY957" i="6" s="1"/>
  <c r="AF694" i="6"/>
  <c r="BB694" i="6" s="1"/>
  <c r="AI921" i="6"/>
  <c r="BE921" i="6" s="1"/>
  <c r="AB839" i="6"/>
  <c r="AX839" i="6" s="1"/>
  <c r="AR810" i="6"/>
  <c r="BN810" i="6" s="1"/>
  <c r="AP735" i="6"/>
  <c r="BL735" i="6" s="1"/>
  <c r="AP956" i="6"/>
  <c r="BL956" i="6" s="1"/>
  <c r="AD792" i="6"/>
  <c r="AZ792" i="6" s="1"/>
  <c r="AG785" i="6"/>
  <c r="BC785" i="6" s="1"/>
  <c r="AO803" i="6"/>
  <c r="BK803" i="6" s="1"/>
  <c r="AO937" i="6"/>
  <c r="BK937" i="6" s="1"/>
  <c r="AD692" i="6"/>
  <c r="AZ692" i="6" s="1"/>
  <c r="AB922" i="6"/>
  <c r="AX922" i="6" s="1"/>
  <c r="AC801" i="6"/>
  <c r="AY801" i="6" s="1"/>
  <c r="AR975" i="6"/>
  <c r="BN975" i="6" s="1"/>
  <c r="AG761" i="6"/>
  <c r="BC761" i="6" s="1"/>
  <c r="AC701" i="6"/>
  <c r="AY701" i="6" s="1"/>
  <c r="AH887" i="6"/>
  <c r="BD887" i="6" s="1"/>
  <c r="AM874" i="6"/>
  <c r="BI874" i="6" s="1"/>
  <c r="AJ768" i="6"/>
  <c r="BF768" i="6" s="1"/>
  <c r="AA905" i="6"/>
  <c r="AW905" i="6" s="1"/>
  <c r="AD739" i="6"/>
  <c r="AZ739" i="6" s="1"/>
  <c r="AI980" i="6"/>
  <c r="BE980" i="6" s="1"/>
  <c r="AR995" i="6"/>
  <c r="BN995" i="6" s="1"/>
  <c r="AE748" i="6"/>
  <c r="BA748" i="6" s="1"/>
  <c r="AB893" i="6"/>
  <c r="AX893" i="6" s="1"/>
  <c r="AA715" i="6"/>
  <c r="AW715" i="6" s="1"/>
  <c r="AF887" i="6"/>
  <c r="BB887" i="6" s="1"/>
  <c r="AM693" i="6"/>
  <c r="BI693" i="6" s="1"/>
  <c r="AA847" i="6"/>
  <c r="AW847" i="6" s="1"/>
  <c r="AO879" i="6"/>
  <c r="BK879" i="6" s="1"/>
  <c r="AN712" i="6"/>
  <c r="BJ712" i="6" s="1"/>
  <c r="AC739" i="6"/>
  <c r="AY739" i="6" s="1"/>
  <c r="AG948" i="6"/>
  <c r="BC948" i="6" s="1"/>
  <c r="AC845" i="6"/>
  <c r="AY845" i="6" s="1"/>
  <c r="AQ911" i="6"/>
  <c r="BM911" i="6" s="1"/>
  <c r="AM742" i="6"/>
  <c r="BI742" i="6" s="1"/>
  <c r="AF930" i="6"/>
  <c r="BB930" i="6" s="1"/>
  <c r="AO886" i="6"/>
  <c r="BK886" i="6" s="1"/>
  <c r="AR899" i="6"/>
  <c r="BN899" i="6" s="1"/>
  <c r="AA825" i="6"/>
  <c r="AW825" i="6" s="1"/>
  <c r="AA902" i="6"/>
  <c r="AW902" i="6" s="1"/>
  <c r="AB780" i="6"/>
  <c r="AX780" i="6" s="1"/>
  <c r="AO719" i="6"/>
  <c r="BK719" i="6" s="1"/>
  <c r="AO965" i="6"/>
  <c r="BK965" i="6" s="1"/>
  <c r="AQ790" i="6"/>
  <c r="BM790" i="6" s="1"/>
  <c r="AG691" i="6"/>
  <c r="BC691" i="6" s="1"/>
  <c r="AP752" i="6"/>
  <c r="BL752" i="6" s="1"/>
  <c r="AC687" i="6"/>
  <c r="AY687" i="6" s="1"/>
  <c r="AL964" i="6"/>
  <c r="BH964" i="6" s="1"/>
  <c r="AF752" i="6"/>
  <c r="BB752" i="6" s="1"/>
  <c r="AI863" i="6"/>
  <c r="BE863" i="6" s="1"/>
  <c r="AK959" i="6"/>
  <c r="BG959" i="6" s="1"/>
  <c r="AQ760" i="6"/>
  <c r="BM760" i="6" s="1"/>
  <c r="AA843" i="6"/>
  <c r="AW843" i="6" s="1"/>
  <c r="AS765" i="6"/>
  <c r="BO765" i="6" s="1"/>
  <c r="AP968" i="6"/>
  <c r="BL968" i="6" s="1"/>
  <c r="AQ822" i="6"/>
  <c r="BM822" i="6" s="1"/>
  <c r="AJ898" i="6"/>
  <c r="BF898" i="6" s="1"/>
  <c r="AL773" i="6"/>
  <c r="BH773" i="6" s="1"/>
  <c r="AL722" i="6"/>
  <c r="BH722" i="6" s="1"/>
  <c r="AO768" i="6"/>
  <c r="BK768" i="6" s="1"/>
  <c r="AE781" i="6"/>
  <c r="BA781" i="6" s="1"/>
  <c r="AL791" i="6"/>
  <c r="BH791" i="6" s="1"/>
  <c r="AB764" i="6"/>
  <c r="AX764" i="6" s="1"/>
  <c r="AL774" i="6"/>
  <c r="BH774" i="6" s="1"/>
  <c r="AR745" i="6"/>
  <c r="BN745" i="6" s="1"/>
  <c r="AN774" i="6"/>
  <c r="BJ774" i="6" s="1"/>
  <c r="AF859" i="6"/>
  <c r="BB859" i="6" s="1"/>
  <c r="AC728" i="6"/>
  <c r="AY728" i="6" s="1"/>
  <c r="AB888" i="6"/>
  <c r="AX888" i="6" s="1"/>
  <c r="AT722" i="6"/>
  <c r="BP722" i="6" s="1"/>
  <c r="AG824" i="6"/>
  <c r="BC824" i="6" s="1"/>
  <c r="AJ781" i="6"/>
  <c r="BF781" i="6" s="1"/>
  <c r="AT735" i="6"/>
  <c r="BP735" i="6" s="1"/>
  <c r="AJ769" i="6"/>
  <c r="BF769" i="6" s="1"/>
  <c r="AK704" i="6"/>
  <c r="BG704" i="6" s="1"/>
  <c r="AC720" i="6"/>
  <c r="AY720" i="6" s="1"/>
  <c r="AI946" i="6"/>
  <c r="BE946" i="6" s="1"/>
  <c r="AL827" i="6"/>
  <c r="BH827" i="6" s="1"/>
  <c r="AH771" i="6"/>
  <c r="BD771" i="6" s="1"/>
  <c r="AR907" i="6"/>
  <c r="BN907" i="6" s="1"/>
  <c r="AN855" i="6"/>
  <c r="BJ855" i="6" s="1"/>
  <c r="AA950" i="6"/>
  <c r="AW950" i="6" s="1"/>
  <c r="AC950" i="6"/>
  <c r="AY950" i="6" s="1"/>
  <c r="AR727" i="6"/>
  <c r="BN727" i="6" s="1"/>
  <c r="AN930" i="6"/>
  <c r="BJ930" i="6" s="1"/>
  <c r="AP895" i="6"/>
  <c r="BL895" i="6" s="1"/>
  <c r="AF830" i="6"/>
  <c r="BB830" i="6" s="1"/>
  <c r="AN950" i="6"/>
  <c r="BJ950" i="6" s="1"/>
  <c r="AD704" i="6"/>
  <c r="AZ704" i="6" s="1"/>
  <c r="AR796" i="6"/>
  <c r="BN796" i="6" s="1"/>
  <c r="AL994" i="6"/>
  <c r="BH994" i="6" s="1"/>
  <c r="AG743" i="6"/>
  <c r="BC743" i="6" s="1"/>
  <c r="AA777" i="6"/>
  <c r="AW777" i="6" s="1"/>
  <c r="AI827" i="6"/>
  <c r="BE827" i="6" s="1"/>
  <c r="AO923" i="6"/>
  <c r="BK923" i="6" s="1"/>
  <c r="AL789" i="6"/>
  <c r="BH789" i="6" s="1"/>
  <c r="AQ971" i="6"/>
  <c r="BM971" i="6" s="1"/>
  <c r="AL908" i="6"/>
  <c r="BH908" i="6" s="1"/>
  <c r="AJ833" i="6"/>
  <c r="BF833" i="6" s="1"/>
  <c r="AB826" i="6"/>
  <c r="AX826" i="6" s="1"/>
  <c r="AC732" i="6"/>
  <c r="AY732" i="6" s="1"/>
  <c r="AG727" i="6"/>
  <c r="BC727" i="6" s="1"/>
  <c r="AK716" i="6"/>
  <c r="BG716" i="6" s="1"/>
  <c r="AO779" i="6"/>
  <c r="BK779" i="6" s="1"/>
  <c r="AO913" i="6"/>
  <c r="BK913" i="6" s="1"/>
  <c r="AL904" i="6"/>
  <c r="BH904" i="6" s="1"/>
  <c r="AB802" i="6"/>
  <c r="AX802" i="6" s="1"/>
  <c r="AO718" i="6"/>
  <c r="BK718" i="6" s="1"/>
  <c r="AO725" i="6"/>
  <c r="BK725" i="6" s="1"/>
  <c r="AP849" i="6"/>
  <c r="BL849" i="6" s="1"/>
  <c r="AB912" i="6"/>
  <c r="AX912" i="6" s="1"/>
  <c r="AR927" i="6"/>
  <c r="BN927" i="6" s="1"/>
  <c r="AJ951" i="6"/>
  <c r="BF951" i="6" s="1"/>
  <c r="AI733" i="6"/>
  <c r="BE733" i="6" s="1"/>
  <c r="AL898" i="6"/>
  <c r="BH898" i="6" s="1"/>
  <c r="AT814" i="6"/>
  <c r="BP814" i="6" s="1"/>
  <c r="AH682" i="6"/>
  <c r="BD682" i="6" s="1"/>
  <c r="AM714" i="6"/>
  <c r="BI714" i="6" s="1"/>
  <c r="AJ693" i="6"/>
  <c r="BF693" i="6" s="1"/>
  <c r="AA769" i="6"/>
  <c r="AW769" i="6" s="1"/>
  <c r="AI791" i="6"/>
  <c r="BE791" i="6" s="1"/>
  <c r="AC916" i="6"/>
  <c r="AY916" i="6" s="1"/>
  <c r="AG749" i="6"/>
  <c r="BC749" i="6" s="1"/>
  <c r="AA760" i="6"/>
  <c r="AW760" i="6" s="1"/>
  <c r="AN927" i="6"/>
  <c r="BJ927" i="6" s="1"/>
  <c r="AR846" i="6"/>
  <c r="BN846" i="6" s="1"/>
  <c r="AF751" i="6"/>
  <c r="BB751" i="6" s="1"/>
  <c r="AL771" i="6"/>
  <c r="BH771" i="6" s="1"/>
  <c r="AH890" i="6"/>
  <c r="BD890" i="6" s="1"/>
  <c r="AP875" i="6"/>
  <c r="BL875" i="6" s="1"/>
  <c r="AF900" i="6"/>
  <c r="BB900" i="6" s="1"/>
  <c r="AK835" i="6"/>
  <c r="BG835" i="6" s="1"/>
  <c r="AC819" i="6"/>
  <c r="AY819" i="6" s="1"/>
  <c r="AD715" i="6"/>
  <c r="AZ715" i="6" s="1"/>
  <c r="AA731" i="6"/>
  <c r="AW731" i="6" s="1"/>
  <c r="AQ753" i="6"/>
  <c r="BM753" i="6" s="1"/>
  <c r="AS884" i="6"/>
  <c r="BO884" i="6" s="1"/>
  <c r="AC855" i="6"/>
  <c r="AY855" i="6" s="1"/>
  <c r="AR976" i="6"/>
  <c r="BN976" i="6" s="1"/>
  <c r="AO832" i="6"/>
  <c r="BK832" i="6" s="1"/>
  <c r="AK891" i="6"/>
  <c r="BG891" i="6" s="1"/>
  <c r="AP797" i="6"/>
  <c r="BL797" i="6" s="1"/>
  <c r="AN729" i="6"/>
  <c r="BJ729" i="6" s="1"/>
  <c r="AC750" i="6"/>
  <c r="AY750" i="6" s="1"/>
  <c r="AN874" i="6"/>
  <c r="BJ874" i="6" s="1"/>
  <c r="AN689" i="6"/>
  <c r="BJ689" i="6" s="1"/>
  <c r="AO936" i="6"/>
  <c r="BK936" i="6" s="1"/>
  <c r="AE707" i="6"/>
  <c r="BA707" i="6" s="1"/>
  <c r="AL761" i="6"/>
  <c r="BH761" i="6" s="1"/>
  <c r="AC797" i="6"/>
  <c r="AY797" i="6" s="1"/>
  <c r="AI720" i="6"/>
  <c r="BE720" i="6" s="1"/>
  <c r="AR776" i="6"/>
  <c r="BN776" i="6" s="1"/>
  <c r="AI739" i="6"/>
  <c r="BE739" i="6" s="1"/>
  <c r="AG686" i="6"/>
  <c r="BC686" i="6" s="1"/>
  <c r="AS702" i="6"/>
  <c r="BO702" i="6" s="1"/>
  <c r="AD808" i="6"/>
  <c r="AZ808" i="6" s="1"/>
  <c r="AI737" i="6"/>
  <c r="BE737" i="6" s="1"/>
  <c r="AL759" i="6"/>
  <c r="BH759" i="6" s="1"/>
  <c r="AD686" i="6"/>
  <c r="AZ686" i="6" s="1"/>
  <c r="AP729" i="6"/>
  <c r="BL729" i="6" s="1"/>
  <c r="AH758" i="6"/>
  <c r="BD758" i="6" s="1"/>
  <c r="AG859" i="6"/>
  <c r="BC859" i="6" s="1"/>
  <c r="AM779" i="6"/>
  <c r="BI779" i="6" s="1"/>
  <c r="AE739" i="6"/>
  <c r="BA739" i="6" s="1"/>
  <c r="AH752" i="6"/>
  <c r="BD752" i="6" s="1"/>
  <c r="AD710" i="6"/>
  <c r="AZ710" i="6" s="1"/>
  <c r="AC699" i="6"/>
  <c r="AY699" i="6" s="1"/>
  <c r="AH971" i="6"/>
  <c r="BD971" i="6" s="1"/>
  <c r="AD937" i="6"/>
  <c r="AZ937" i="6" s="1"/>
  <c r="AD863" i="6"/>
  <c r="AZ863" i="6" s="1"/>
  <c r="AI693" i="6"/>
  <c r="BE693" i="6" s="1"/>
  <c r="AS900" i="6"/>
  <c r="BO900" i="6" s="1"/>
  <c r="AD954" i="6"/>
  <c r="AZ954" i="6" s="1"/>
  <c r="AC934" i="6"/>
  <c r="AY934" i="6" s="1"/>
  <c r="AM786" i="6"/>
  <c r="BI786" i="6" s="1"/>
  <c r="AM706" i="6"/>
  <c r="BI706" i="6" s="1"/>
  <c r="AG705" i="6"/>
  <c r="BC705" i="6" s="1"/>
  <c r="AK700" i="6"/>
  <c r="BG700" i="6" s="1"/>
  <c r="AD762" i="6"/>
  <c r="AZ762" i="6" s="1"/>
  <c r="AS959" i="6"/>
  <c r="BO959" i="6" s="1"/>
  <c r="AQ739" i="6"/>
  <c r="BM739" i="6" s="1"/>
  <c r="AT724" i="6"/>
  <c r="BP724" i="6" s="1"/>
  <c r="AE741" i="6"/>
  <c r="BA741" i="6" s="1"/>
  <c r="AQ943" i="6"/>
  <c r="BM943" i="6" s="1"/>
  <c r="AJ715" i="6"/>
  <c r="BF715" i="6" s="1"/>
  <c r="AO791" i="6"/>
  <c r="BK791" i="6" s="1"/>
  <c r="AT803" i="6"/>
  <c r="BP803" i="6" s="1"/>
  <c r="AS782" i="6"/>
  <c r="BO782" i="6" s="1"/>
  <c r="AE696" i="6"/>
  <c r="BA696" i="6" s="1"/>
  <c r="AF963" i="6"/>
  <c r="BB963" i="6" s="1"/>
  <c r="AO819" i="6"/>
  <c r="BK819" i="6" s="1"/>
  <c r="AH896" i="6"/>
  <c r="BD896" i="6" s="1"/>
  <c r="AK880" i="6"/>
  <c r="BG880" i="6" s="1"/>
  <c r="AD746" i="6"/>
  <c r="AZ746" i="6" s="1"/>
  <c r="AG865" i="6"/>
  <c r="BC865" i="6" s="1"/>
  <c r="AK900" i="6"/>
  <c r="BG900" i="6" s="1"/>
  <c r="AC792" i="6"/>
  <c r="AY792" i="6" s="1"/>
  <c r="AT759" i="6"/>
  <c r="BP759" i="6" s="1"/>
  <c r="AS976" i="6"/>
  <c r="BO976" i="6" s="1"/>
  <c r="AG928" i="6"/>
  <c r="BC928" i="6" s="1"/>
  <c r="AK935" i="6"/>
  <c r="BG935" i="6" s="1"/>
  <c r="AE911" i="6"/>
  <c r="BA911" i="6" s="1"/>
  <c r="AH704" i="6"/>
  <c r="BD704" i="6" s="1"/>
  <c r="AD936" i="6"/>
  <c r="AZ936" i="6" s="1"/>
  <c r="AG725" i="6"/>
  <c r="BC725" i="6" s="1"/>
  <c r="AC968" i="6"/>
  <c r="AY968" i="6" s="1"/>
  <c r="AA729" i="6"/>
  <c r="AW729" i="6" s="1"/>
  <c r="AL709" i="6"/>
  <c r="BH709" i="6" s="1"/>
  <c r="AE783" i="6"/>
  <c r="BA783" i="6" s="1"/>
  <c r="AN754" i="6"/>
  <c r="BJ754" i="6" s="1"/>
  <c r="AN711" i="6"/>
  <c r="BJ711" i="6" s="1"/>
  <c r="AC721" i="6"/>
  <c r="AY721" i="6" s="1"/>
  <c r="AA832" i="6"/>
  <c r="AW832" i="6" s="1"/>
  <c r="AB765" i="6"/>
  <c r="AX765" i="6" s="1"/>
  <c r="AG822" i="6"/>
  <c r="BC822" i="6" s="1"/>
  <c r="AC742" i="6"/>
  <c r="AY742" i="6" s="1"/>
  <c r="AA780" i="6"/>
  <c r="AW780" i="6" s="1"/>
  <c r="AA770" i="6"/>
  <c r="AW770" i="6" s="1"/>
  <c r="AD972" i="6"/>
  <c r="AZ972" i="6" s="1"/>
  <c r="AS737" i="6"/>
  <c r="BO737" i="6" s="1"/>
  <c r="AE721" i="6"/>
  <c r="BA721" i="6" s="1"/>
  <c r="Z908" i="6"/>
  <c r="AV908" i="6" s="1"/>
  <c r="Z800" i="6"/>
  <c r="AV800" i="6" s="1"/>
  <c r="AG739" i="6"/>
  <c r="BC739" i="6" s="1"/>
  <c r="AD854" i="6"/>
  <c r="AZ854" i="6" s="1"/>
  <c r="AG997" i="6"/>
  <c r="BC997" i="6" s="1"/>
  <c r="AL752" i="6"/>
  <c r="BH752" i="6" s="1"/>
  <c r="AE731" i="6"/>
  <c r="BA731" i="6" s="1"/>
  <c r="AT768" i="6"/>
  <c r="BP768" i="6" s="1"/>
  <c r="AP768" i="6"/>
  <c r="BL768" i="6" s="1"/>
  <c r="AH991" i="6"/>
  <c r="BD991" i="6" s="1"/>
  <c r="AE701" i="6"/>
  <c r="BA701" i="6" s="1"/>
  <c r="AR709" i="6"/>
  <c r="BN709" i="6" s="1"/>
  <c r="AS770" i="6"/>
  <c r="BO770" i="6" s="1"/>
  <c r="AT765" i="6"/>
  <c r="BP765" i="6" s="1"/>
  <c r="AS975" i="6"/>
  <c r="BO975" i="6" s="1"/>
  <c r="AN783" i="6"/>
  <c r="BJ783" i="6" s="1"/>
  <c r="Z849" i="6"/>
  <c r="AV849" i="6" s="1"/>
  <c r="AC864" i="6"/>
  <c r="AY864" i="6" s="1"/>
  <c r="AR743" i="6"/>
  <c r="BN743" i="6" s="1"/>
  <c r="Z956" i="6"/>
  <c r="AV956" i="6" s="1"/>
  <c r="Z847" i="6"/>
  <c r="AV847" i="6" s="1"/>
  <c r="AJ684" i="6"/>
  <c r="BF684" i="6" s="1"/>
  <c r="AL713" i="6"/>
  <c r="BH713" i="6" s="1"/>
  <c r="AT790" i="6"/>
  <c r="BP790" i="6" s="1"/>
  <c r="AD777" i="6"/>
  <c r="AZ777" i="6" s="1"/>
  <c r="AH927" i="6"/>
  <c r="BD927" i="6" s="1"/>
  <c r="AE926" i="6"/>
  <c r="BA926" i="6" s="1"/>
  <c r="AF863" i="6"/>
  <c r="BB863" i="6" s="1"/>
  <c r="Z834" i="6"/>
  <c r="AV834" i="6" s="1"/>
  <c r="AM755" i="6"/>
  <c r="BI755" i="6" s="1"/>
  <c r="AQ939" i="6"/>
  <c r="BM939" i="6" s="1"/>
  <c r="AJ887" i="6"/>
  <c r="BF887" i="6" s="1"/>
  <c r="AP731" i="6"/>
  <c r="BL731" i="6" s="1"/>
  <c r="AS791" i="6"/>
  <c r="BO791" i="6" s="1"/>
  <c r="AB809" i="6"/>
  <c r="AX809" i="6" s="1"/>
  <c r="Z918" i="6"/>
  <c r="AV918" i="6" s="1"/>
  <c r="AC825" i="6"/>
  <c r="AY825" i="6" s="1"/>
  <c r="AT822" i="6"/>
  <c r="BP822" i="6" s="1"/>
  <c r="AN945" i="6"/>
  <c r="BJ945" i="6" s="1"/>
  <c r="AF685" i="6"/>
  <c r="BB685" i="6" s="1"/>
  <c r="AA898" i="6"/>
  <c r="AW898" i="6" s="1"/>
  <c r="Z885" i="6"/>
  <c r="AV885" i="6" s="1"/>
  <c r="AM858" i="6"/>
  <c r="BI858" i="6" s="1"/>
  <c r="AJ916" i="6"/>
  <c r="BF916" i="6" s="1"/>
  <c r="AN866" i="6"/>
  <c r="BJ866" i="6" s="1"/>
  <c r="AK841" i="6"/>
  <c r="BG841" i="6" s="1"/>
  <c r="AT932" i="6"/>
  <c r="BP932" i="6" s="1"/>
  <c r="AM991" i="6"/>
  <c r="BI991" i="6" s="1"/>
  <c r="AE809" i="6"/>
  <c r="BA809" i="6" s="1"/>
  <c r="AQ871" i="6"/>
  <c r="BM871" i="6" s="1"/>
  <c r="AO859" i="6"/>
  <c r="BK859" i="6" s="1"/>
  <c r="AI920" i="6"/>
  <c r="BE920" i="6" s="1"/>
  <c r="AL838" i="6"/>
  <c r="BH838" i="6" s="1"/>
  <c r="AP810" i="6"/>
  <c r="BL810" i="6" s="1"/>
  <c r="AJ889" i="6"/>
  <c r="BF889" i="6" s="1"/>
  <c r="AO969" i="6"/>
  <c r="BK969" i="6" s="1"/>
  <c r="AJ825" i="6"/>
  <c r="BF825" i="6" s="1"/>
  <c r="AT858" i="6"/>
  <c r="BP858" i="6" s="1"/>
  <c r="AJ852" i="6"/>
  <c r="BF852" i="6" s="1"/>
  <c r="AR955" i="6"/>
  <c r="BN955" i="6" s="1"/>
  <c r="AG917" i="6"/>
  <c r="BC917" i="6" s="1"/>
  <c r="AP914" i="6"/>
  <c r="BL914" i="6" s="1"/>
  <c r="AT798" i="6"/>
  <c r="BP798" i="6" s="1"/>
  <c r="AJ919" i="6"/>
  <c r="BF919" i="6" s="1"/>
  <c r="AC943" i="6"/>
  <c r="AY943" i="6" s="1"/>
  <c r="AJ849" i="6"/>
  <c r="BF849" i="6" s="1"/>
  <c r="AR936" i="6"/>
  <c r="BN936" i="6" s="1"/>
  <c r="AP924" i="6"/>
  <c r="BL924" i="6" s="1"/>
  <c r="AP946" i="6"/>
  <c r="BL946" i="6" s="1"/>
  <c r="AS910" i="6"/>
  <c r="BO910" i="6" s="1"/>
  <c r="AP979" i="6"/>
  <c r="BL979" i="6" s="1"/>
  <c r="AP926" i="6"/>
  <c r="BL926" i="6" s="1"/>
  <c r="AS723" i="6"/>
  <c r="BO723" i="6" s="1"/>
  <c r="AS706" i="6"/>
  <c r="BO706" i="6" s="1"/>
  <c r="AQ806" i="6"/>
  <c r="BM806" i="6" s="1"/>
  <c r="AB864" i="6"/>
  <c r="AX864" i="6" s="1"/>
  <c r="AQ692" i="6"/>
  <c r="BM692" i="6" s="1"/>
  <c r="AM856" i="6"/>
  <c r="BI856" i="6" s="1"/>
  <c r="AA984" i="6"/>
  <c r="AW984" i="6" s="1"/>
  <c r="AE851" i="6"/>
  <c r="BA851" i="6" s="1"/>
  <c r="AI755" i="6"/>
  <c r="BE755" i="6" s="1"/>
  <c r="AB843" i="6"/>
  <c r="AX843" i="6" s="1"/>
  <c r="AI756" i="6"/>
  <c r="BE756" i="6" s="1"/>
  <c r="AM730" i="6"/>
  <c r="BI730" i="6" s="1"/>
  <c r="AJ695" i="6"/>
  <c r="BF695" i="6" s="1"/>
  <c r="AM731" i="6"/>
  <c r="BI731" i="6" s="1"/>
  <c r="AG700" i="6"/>
  <c r="BC700" i="6" s="1"/>
  <c r="AG850" i="6"/>
  <c r="BC850" i="6" s="1"/>
  <c r="AS968" i="6"/>
  <c r="BO968" i="6" s="1"/>
  <c r="AN956" i="6"/>
  <c r="BJ956" i="6" s="1"/>
  <c r="AQ922" i="6"/>
  <c r="BM922" i="6" s="1"/>
  <c r="AJ708" i="6"/>
  <c r="BF708" i="6" s="1"/>
  <c r="AL793" i="6"/>
  <c r="BH793" i="6" s="1"/>
  <c r="AA954" i="6"/>
  <c r="AW954" i="6" s="1"/>
  <c r="AM851" i="6"/>
  <c r="BI851" i="6" s="1"/>
  <c r="AF692" i="6"/>
  <c r="BB692" i="6" s="1"/>
  <c r="AP780" i="6"/>
  <c r="BL780" i="6" s="1"/>
  <c r="AL768" i="6"/>
  <c r="BH768" i="6" s="1"/>
  <c r="AP992" i="6"/>
  <c r="BL992" i="6" s="1"/>
  <c r="AR917" i="6"/>
  <c r="BN917" i="6" s="1"/>
  <c r="AP726" i="6"/>
  <c r="BL726" i="6" s="1"/>
  <c r="AH949" i="6"/>
  <c r="BD949" i="6" s="1"/>
  <c r="AG756" i="6"/>
  <c r="BC756" i="6" s="1"/>
  <c r="AD732" i="6"/>
  <c r="AZ732" i="6" s="1"/>
  <c r="AJ800" i="6"/>
  <c r="BF800" i="6" s="1"/>
  <c r="AE987" i="6"/>
  <c r="BA987" i="6" s="1"/>
  <c r="AK718" i="6"/>
  <c r="BG718" i="6" s="1"/>
  <c r="AJ720" i="6"/>
  <c r="BF720" i="6" s="1"/>
  <c r="AO784" i="6"/>
  <c r="BK784" i="6" s="1"/>
  <c r="AS779" i="6"/>
  <c r="BO779" i="6" s="1"/>
  <c r="AC921" i="6"/>
  <c r="AY921" i="6" s="1"/>
  <c r="AP754" i="6"/>
  <c r="BL754" i="6" s="1"/>
  <c r="AJ996" i="6"/>
  <c r="BF996" i="6" s="1"/>
  <c r="AD747" i="6"/>
  <c r="AZ747" i="6" s="1"/>
  <c r="AA744" i="6"/>
  <c r="AW744" i="6" s="1"/>
  <c r="AJ733" i="6"/>
  <c r="BF733" i="6" s="1"/>
  <c r="AM737" i="6"/>
  <c r="BI737" i="6" s="1"/>
  <c r="AR717" i="6"/>
  <c r="BN717" i="6" s="1"/>
  <c r="AG847" i="6"/>
  <c r="BC847" i="6" s="1"/>
  <c r="AE710" i="6"/>
  <c r="BA710" i="6" s="1"/>
  <c r="AI730" i="6"/>
  <c r="BE730" i="6" s="1"/>
  <c r="AO824" i="6"/>
  <c r="BK824" i="6" s="1"/>
  <c r="AQ829" i="6"/>
  <c r="BM829" i="6" s="1"/>
  <c r="AM687" i="6"/>
  <c r="BI687" i="6" s="1"/>
  <c r="AF758" i="6"/>
  <c r="BB758" i="6" s="1"/>
  <c r="AO699" i="6"/>
  <c r="BK699" i="6" s="1"/>
  <c r="AQ710" i="6"/>
  <c r="BM710" i="6" s="1"/>
  <c r="AO959" i="6"/>
  <c r="BK959" i="6" s="1"/>
  <c r="AA695" i="6"/>
  <c r="AW695" i="6" s="1"/>
  <c r="Z857" i="6"/>
  <c r="AV857" i="6" s="1"/>
  <c r="AL969" i="6"/>
  <c r="BH969" i="6" s="1"/>
  <c r="AS709" i="6"/>
  <c r="BO709" i="6" s="1"/>
  <c r="AS792" i="6"/>
  <c r="BO792" i="6" s="1"/>
  <c r="AB753" i="6"/>
  <c r="AX753" i="6" s="1"/>
  <c r="AG875" i="6"/>
  <c r="BC875" i="6" s="1"/>
  <c r="AI846" i="6"/>
  <c r="BE846" i="6" s="1"/>
  <c r="AP698" i="6"/>
  <c r="BL698" i="6" s="1"/>
  <c r="AE963" i="6"/>
  <c r="BA963" i="6" s="1"/>
  <c r="AD750" i="6"/>
  <c r="AZ750" i="6" s="1"/>
  <c r="AK772" i="6"/>
  <c r="BG772" i="6" s="1"/>
  <c r="AH786" i="6"/>
  <c r="BD786" i="6" s="1"/>
  <c r="AC697" i="6"/>
  <c r="AY697" i="6" s="1"/>
  <c r="AB797" i="6"/>
  <c r="AX797" i="6" s="1"/>
  <c r="AT894" i="6"/>
  <c r="BP894" i="6" s="1"/>
  <c r="AQ720" i="6"/>
  <c r="BM720" i="6" s="1"/>
  <c r="AO755" i="6"/>
  <c r="BK755" i="6" s="1"/>
  <c r="AT750" i="6"/>
  <c r="BP750" i="6" s="1"/>
  <c r="AT772" i="6"/>
  <c r="BP772" i="6" s="1"/>
  <c r="AB984" i="6"/>
  <c r="AX984" i="6" s="1"/>
  <c r="AK713" i="6"/>
  <c r="BG713" i="6" s="1"/>
  <c r="Z829" i="6"/>
  <c r="AV829" i="6" s="1"/>
  <c r="AM769" i="6"/>
  <c r="BI769" i="6" s="1"/>
  <c r="AK726" i="6"/>
  <c r="BG726" i="6" s="1"/>
  <c r="AP793" i="6"/>
  <c r="BL793" i="6" s="1"/>
  <c r="AP760" i="6"/>
  <c r="BL760" i="6" s="1"/>
  <c r="Z826" i="6"/>
  <c r="AV826" i="6" s="1"/>
  <c r="AJ740" i="6"/>
  <c r="BF740" i="6" s="1"/>
  <c r="AK856" i="6"/>
  <c r="BG856" i="6" s="1"/>
  <c r="Z772" i="6"/>
  <c r="AV772" i="6" s="1"/>
  <c r="AA741" i="6"/>
  <c r="AW741" i="6" s="1"/>
  <c r="AO947" i="6"/>
  <c r="BK947" i="6" s="1"/>
  <c r="AE723" i="6"/>
  <c r="BA723" i="6" s="1"/>
  <c r="AO698" i="6"/>
  <c r="BK698" i="6" s="1"/>
  <c r="AS795" i="6"/>
  <c r="BO795" i="6" s="1"/>
  <c r="AE688" i="6"/>
  <c r="BA688" i="6" s="1"/>
  <c r="AK765" i="6"/>
  <c r="BG765" i="6" s="1"/>
  <c r="AH742" i="6"/>
  <c r="BD742" i="6" s="1"/>
  <c r="AH736" i="6"/>
  <c r="BD736" i="6" s="1"/>
  <c r="Z710" i="6"/>
  <c r="AV710" i="6" s="1"/>
  <c r="AJ853" i="6"/>
  <c r="BF853" i="6" s="1"/>
  <c r="AR915" i="6"/>
  <c r="BN915" i="6" s="1"/>
  <c r="AI699" i="6"/>
  <c r="BE699" i="6" s="1"/>
  <c r="AK787" i="6"/>
  <c r="BG787" i="6" s="1"/>
  <c r="Z780" i="6"/>
  <c r="AV780" i="6" s="1"/>
  <c r="AM963" i="6"/>
  <c r="BI963" i="6" s="1"/>
  <c r="AN919" i="6"/>
  <c r="BJ919" i="6" s="1"/>
  <c r="AT890" i="6"/>
  <c r="BP890" i="6" s="1"/>
  <c r="Z964" i="6"/>
  <c r="AV964" i="6" s="1"/>
  <c r="AS775" i="6"/>
  <c r="BO775" i="6" s="1"/>
  <c r="AK742" i="6"/>
  <c r="BG742" i="6" s="1"/>
  <c r="AS685" i="6"/>
  <c r="BO685" i="6" s="1"/>
  <c r="AP826" i="6"/>
  <c r="BL826" i="6" s="1"/>
  <c r="AI938" i="6"/>
  <c r="BE938" i="6" s="1"/>
  <c r="Z730" i="6"/>
  <c r="AV730" i="6" s="1"/>
  <c r="AQ741" i="6"/>
  <c r="BM741" i="6" s="1"/>
  <c r="AB966" i="6"/>
  <c r="AX966" i="6" s="1"/>
  <c r="AI963" i="6"/>
  <c r="BE963" i="6" s="1"/>
  <c r="AE843" i="6"/>
  <c r="BA843" i="6" s="1"/>
  <c r="AD811" i="6"/>
  <c r="AZ811" i="6" s="1"/>
  <c r="AO732" i="6"/>
  <c r="BK732" i="6" s="1"/>
  <c r="AA835" i="6"/>
  <c r="AW835" i="6" s="1"/>
  <c r="AM778" i="6"/>
  <c r="BI778" i="6" s="1"/>
  <c r="AM682" i="6"/>
  <c r="BI682" i="6" s="1"/>
  <c r="AF757" i="6"/>
  <c r="BB757" i="6" s="1"/>
  <c r="AD718" i="6"/>
  <c r="AZ718" i="6" s="1"/>
  <c r="AG803" i="6"/>
  <c r="BC803" i="6" s="1"/>
  <c r="AF724" i="6"/>
  <c r="BB724" i="6" s="1"/>
  <c r="AL971" i="6"/>
  <c r="BH971" i="6" s="1"/>
  <c r="Z683" i="6"/>
  <c r="AV683" i="6" s="1"/>
  <c r="AF960" i="6"/>
  <c r="BB960" i="6" s="1"/>
  <c r="AF875" i="6"/>
  <c r="BB875" i="6" s="1"/>
  <c r="AN868" i="6"/>
  <c r="BJ868" i="6" s="1"/>
  <c r="AN899" i="6"/>
  <c r="BJ899" i="6" s="1"/>
  <c r="AC724" i="6"/>
  <c r="AY724" i="6" s="1"/>
  <c r="AB941" i="6"/>
  <c r="AX941" i="6" s="1"/>
  <c r="AL686" i="6"/>
  <c r="BH686" i="6" s="1"/>
  <c r="AO840" i="6"/>
  <c r="BK840" i="6" s="1"/>
  <c r="AG962" i="6"/>
  <c r="BC962" i="6" s="1"/>
  <c r="AK843" i="6"/>
  <c r="BG843" i="6" s="1"/>
  <c r="AI950" i="6"/>
  <c r="BE950" i="6" s="1"/>
  <c r="AD699" i="6"/>
  <c r="AZ699" i="6" s="1"/>
  <c r="AM950" i="6"/>
  <c r="BI950" i="6" s="1"/>
  <c r="AC946" i="6"/>
  <c r="AY946" i="6" s="1"/>
  <c r="AR763" i="6"/>
  <c r="BN763" i="6" s="1"/>
  <c r="AH845" i="6"/>
  <c r="BD845" i="6" s="1"/>
  <c r="AD847" i="6"/>
  <c r="AZ847" i="6" s="1"/>
  <c r="AF796" i="6"/>
  <c r="BB796" i="6" s="1"/>
  <c r="AA863" i="6"/>
  <c r="AW863" i="6" s="1"/>
  <c r="AP723" i="6"/>
  <c r="BL723" i="6" s="1"/>
  <c r="AI823" i="6"/>
  <c r="BE823" i="6" s="1"/>
  <c r="AG924" i="6"/>
  <c r="BC924" i="6" s="1"/>
  <c r="AI795" i="6"/>
  <c r="BE795" i="6" s="1"/>
  <c r="AH768" i="6"/>
  <c r="BD768" i="6" s="1"/>
  <c r="AD717" i="6"/>
  <c r="AZ717" i="6" s="1"/>
  <c r="AF882" i="6"/>
  <c r="BB882" i="6" s="1"/>
  <c r="AJ738" i="6"/>
  <c r="BF738" i="6" s="1"/>
  <c r="AE716" i="6"/>
  <c r="BA716" i="6" s="1"/>
  <c r="AQ856" i="6"/>
  <c r="BM856" i="6" s="1"/>
  <c r="AH776" i="6"/>
  <c r="BD776" i="6" s="1"/>
  <c r="AP740" i="6"/>
  <c r="BL740" i="6" s="1"/>
  <c r="AG694" i="6"/>
  <c r="BC694" i="6" s="1"/>
  <c r="AL854" i="6"/>
  <c r="BH854" i="6" s="1"/>
  <c r="AH820" i="6"/>
  <c r="BD820" i="6" s="1"/>
  <c r="AS704" i="6"/>
  <c r="BO704" i="6" s="1"/>
  <c r="AE714" i="6"/>
  <c r="BA714" i="6" s="1"/>
  <c r="AB745" i="6"/>
  <c r="AX745" i="6" s="1"/>
  <c r="AT876" i="6"/>
  <c r="BP876" i="6" s="1"/>
  <c r="AC941" i="6"/>
  <c r="AY941" i="6" s="1"/>
  <c r="AD701" i="6"/>
  <c r="AZ701" i="6" s="1"/>
  <c r="AJ690" i="6"/>
  <c r="BF690" i="6" s="1"/>
  <c r="AA858" i="6"/>
  <c r="AW858" i="6" s="1"/>
  <c r="AO739" i="6"/>
  <c r="BK739" i="6" s="1"/>
  <c r="AS952" i="6"/>
  <c r="BO952" i="6" s="1"/>
  <c r="AD783" i="6"/>
  <c r="AZ783" i="6" s="1"/>
  <c r="AL788" i="6"/>
  <c r="BH788" i="6" s="1"/>
  <c r="AM816" i="6"/>
  <c r="BI816" i="6" s="1"/>
  <c r="AQ728" i="6"/>
  <c r="BM728" i="6" s="1"/>
  <c r="AM746" i="6"/>
  <c r="BI746" i="6" s="1"/>
  <c r="AB886" i="6"/>
  <c r="AX886" i="6" s="1"/>
  <c r="AO870" i="6"/>
  <c r="BK870" i="6" s="1"/>
  <c r="AI995" i="6"/>
  <c r="BE995" i="6" s="1"/>
  <c r="AT878" i="6"/>
  <c r="BP878" i="6" s="1"/>
  <c r="AM705" i="6"/>
  <c r="BI705" i="6" s="1"/>
  <c r="AI684" i="6"/>
  <c r="BE684" i="6" s="1"/>
  <c r="AP913" i="6"/>
  <c r="BL913" i="6" s="1"/>
  <c r="AN723" i="6"/>
  <c r="BJ723" i="6" s="1"/>
  <c r="AI709" i="6"/>
  <c r="BE709" i="6" s="1"/>
  <c r="AH691" i="6"/>
  <c r="BD691" i="6" s="1"/>
  <c r="AA981" i="6"/>
  <c r="AW981" i="6" s="1"/>
  <c r="AH763" i="6"/>
  <c r="BD763" i="6" s="1"/>
  <c r="AN725" i="6"/>
  <c r="BJ725" i="6" s="1"/>
  <c r="AP727" i="6"/>
  <c r="BL727" i="6" s="1"/>
  <c r="AO963" i="6"/>
  <c r="BK963" i="6" s="1"/>
  <c r="AR741" i="6"/>
  <c r="BN741" i="6" s="1"/>
  <c r="AH690" i="6"/>
  <c r="BD690" i="6" s="1"/>
  <c r="AL819" i="6"/>
  <c r="BH819" i="6" s="1"/>
  <c r="AT736" i="6"/>
  <c r="BP736" i="6" s="1"/>
  <c r="Z687" i="6"/>
  <c r="AV687" i="6" s="1"/>
  <c r="AH788" i="6"/>
  <c r="BD788" i="6" s="1"/>
  <c r="AP693" i="6"/>
  <c r="BL693" i="6" s="1"/>
  <c r="AC692" i="6"/>
  <c r="AY692" i="6" s="1"/>
  <c r="AJ755" i="6"/>
  <c r="BF755" i="6" s="1"/>
  <c r="AH693" i="6"/>
  <c r="BD693" i="6" s="1"/>
  <c r="AT737" i="6"/>
  <c r="BP737" i="6" s="1"/>
  <c r="AR770" i="6"/>
  <c r="BN770" i="6" s="1"/>
  <c r="AR718" i="6"/>
  <c r="BN718" i="6" s="1"/>
  <c r="AJ692" i="6"/>
  <c r="BF692" i="6" s="1"/>
  <c r="AT915" i="6"/>
  <c r="BP915" i="6" s="1"/>
  <c r="Z781" i="6"/>
  <c r="AV781" i="6" s="1"/>
  <c r="Z899" i="6"/>
  <c r="AV899" i="6" s="1"/>
  <c r="AQ867" i="6"/>
  <c r="BM867" i="6" s="1"/>
  <c r="AF693" i="6"/>
  <c r="BB693" i="6" s="1"/>
  <c r="AH766" i="6"/>
  <c r="BD766" i="6" s="1"/>
  <c r="AC896" i="6"/>
  <c r="AY896" i="6" s="1"/>
  <c r="AC746" i="6"/>
  <c r="AY746" i="6" s="1"/>
  <c r="AK968" i="6"/>
  <c r="BG968" i="6" s="1"/>
  <c r="AD736" i="6"/>
  <c r="AZ736" i="6" s="1"/>
  <c r="AH734" i="6"/>
  <c r="BD734" i="6" s="1"/>
  <c r="AJ948" i="6"/>
  <c r="BF948" i="6" s="1"/>
  <c r="AB741" i="6"/>
  <c r="AX741" i="6" s="1"/>
  <c r="Z982" i="6"/>
  <c r="AV982" i="6" s="1"/>
  <c r="Z951" i="6"/>
  <c r="AV951" i="6" s="1"/>
  <c r="Z969" i="6"/>
  <c r="AV969" i="6" s="1"/>
  <c r="Z935" i="6"/>
  <c r="AV935" i="6" s="1"/>
  <c r="AK987" i="6"/>
  <c r="BG987" i="6" s="1"/>
  <c r="AP900" i="6"/>
  <c r="BL900" i="6" s="1"/>
  <c r="AI848" i="6"/>
  <c r="BE848" i="6" s="1"/>
  <c r="AI986" i="6"/>
  <c r="BE986" i="6" s="1"/>
  <c r="Z950" i="6"/>
  <c r="AV950" i="6" s="1"/>
  <c r="AH697" i="6"/>
  <c r="BD697" i="6" s="1"/>
  <c r="AF766" i="6"/>
  <c r="BB766" i="6" s="1"/>
  <c r="Z816" i="6"/>
  <c r="AV816" i="6" s="1"/>
  <c r="AB787" i="6"/>
  <c r="AX787" i="6" s="1"/>
  <c r="AQ770" i="6"/>
  <c r="BM770" i="6" s="1"/>
  <c r="AJ750" i="6"/>
  <c r="BF750" i="6" s="1"/>
  <c r="AN944" i="6"/>
  <c r="BJ944" i="6" s="1"/>
  <c r="AT771" i="6"/>
  <c r="BP771" i="6" s="1"/>
  <c r="AI710" i="6"/>
  <c r="BE710" i="6" s="1"/>
  <c r="AR758" i="6"/>
  <c r="BN758" i="6" s="1"/>
  <c r="AJ954" i="6"/>
  <c r="BF954" i="6" s="1"/>
  <c r="AA713" i="6"/>
  <c r="AW713" i="6" s="1"/>
  <c r="AP733" i="6"/>
  <c r="BL733" i="6" s="1"/>
  <c r="Z689" i="6"/>
  <c r="AV689" i="6" s="1"/>
  <c r="AP709" i="6"/>
  <c r="BL709" i="6" s="1"/>
  <c r="Z851" i="6"/>
  <c r="AV851" i="6" s="1"/>
  <c r="AD751" i="6"/>
  <c r="AZ751" i="6" s="1"/>
  <c r="AT908" i="6"/>
  <c r="BP908" i="6" s="1"/>
  <c r="Z817" i="6"/>
  <c r="AV817" i="6" s="1"/>
  <c r="AC796" i="6"/>
  <c r="AY796" i="6" s="1"/>
  <c r="AT778" i="6"/>
  <c r="BP778" i="6" s="1"/>
  <c r="AN784" i="6"/>
  <c r="BJ784" i="6" s="1"/>
  <c r="AI775" i="6"/>
  <c r="BE775" i="6" s="1"/>
  <c r="Z680" i="6"/>
  <c r="AF705" i="6"/>
  <c r="BB705" i="6" s="1"/>
  <c r="AO789" i="6"/>
  <c r="BK789" i="6" s="1"/>
  <c r="AS983" i="6"/>
  <c r="BO983" i="6" s="1"/>
  <c r="Z902" i="6"/>
  <c r="AV902" i="6" s="1"/>
  <c r="Z844" i="6"/>
  <c r="AV844" i="6" s="1"/>
  <c r="AM817" i="6"/>
  <c r="BI817" i="6" s="1"/>
  <c r="AR944" i="6"/>
  <c r="BN944" i="6" s="1"/>
  <c r="AK872" i="6"/>
  <c r="BG872" i="6" s="1"/>
  <c r="AQ913" i="6"/>
  <c r="BM913" i="6" s="1"/>
  <c r="AR946" i="6"/>
  <c r="BN946" i="6" s="1"/>
  <c r="AQ797" i="6"/>
  <c r="BM797" i="6" s="1"/>
  <c r="AO980" i="6"/>
  <c r="BK980" i="6" s="1"/>
  <c r="AL980" i="6"/>
  <c r="BH980" i="6" s="1"/>
  <c r="AH940" i="6"/>
  <c r="BD940" i="6" s="1"/>
  <c r="AT825" i="6"/>
  <c r="BP825" i="6" s="1"/>
  <c r="AG876" i="6"/>
  <c r="BC876" i="6" s="1"/>
  <c r="AC771" i="6"/>
  <c r="AY771" i="6" s="1"/>
  <c r="AP965" i="6"/>
  <c r="BL965" i="6" s="1"/>
  <c r="AP909" i="6"/>
  <c r="BL909" i="6" s="1"/>
  <c r="AR923" i="6"/>
  <c r="BN923" i="6" s="1"/>
  <c r="AI847" i="6"/>
  <c r="BE847" i="6" s="1"/>
  <c r="AL892" i="6"/>
  <c r="BH892" i="6" s="1"/>
  <c r="AK884" i="6"/>
  <c r="BG884" i="6" s="1"/>
  <c r="AH917" i="6"/>
  <c r="BD917" i="6" s="1"/>
  <c r="AG931" i="6"/>
  <c r="BC931" i="6" s="1"/>
  <c r="AC902" i="6"/>
  <c r="AY902" i="6" s="1"/>
  <c r="AD942" i="6"/>
  <c r="AZ942" i="6" s="1"/>
  <c r="AH817" i="6"/>
  <c r="BD817" i="6" s="1"/>
  <c r="AH881" i="6"/>
  <c r="BD881" i="6" s="1"/>
  <c r="AR942" i="6"/>
  <c r="BN942" i="6" s="1"/>
  <c r="AF822" i="6"/>
  <c r="BB822" i="6" s="1"/>
  <c r="AC913" i="6"/>
  <c r="AY913" i="6" s="1"/>
  <c r="AE958" i="6"/>
  <c r="BA958" i="6" s="1"/>
  <c r="AT885" i="6"/>
  <c r="BP885" i="6" s="1"/>
  <c r="AB928" i="6"/>
  <c r="AX928" i="6" s="1"/>
  <c r="AL683" i="6"/>
  <c r="BH683" i="6" s="1"/>
  <c r="AJ731" i="6"/>
  <c r="BF731" i="6" s="1"/>
  <c r="AM840" i="6"/>
  <c r="BI840" i="6" s="1"/>
  <c r="AA789" i="6"/>
  <c r="AW789" i="6" s="1"/>
  <c r="AN850" i="6"/>
  <c r="BJ850" i="6" s="1"/>
  <c r="AB726" i="6"/>
  <c r="AX726" i="6" s="1"/>
  <c r="AE687" i="6"/>
  <c r="BA687" i="6" s="1"/>
  <c r="AQ735" i="6"/>
  <c r="BM735" i="6" s="1"/>
  <c r="AC710" i="6"/>
  <c r="AY710" i="6" s="1"/>
  <c r="AC938" i="6"/>
  <c r="AY938" i="6" s="1"/>
  <c r="AO760" i="6"/>
  <c r="BK760" i="6" s="1"/>
  <c r="AG721" i="6"/>
  <c r="BC721" i="6" s="1"/>
  <c r="AO689" i="6"/>
  <c r="BK689" i="6" s="1"/>
  <c r="AQ784" i="6"/>
  <c r="BM784" i="6" s="1"/>
  <c r="AQ812" i="6"/>
  <c r="BM812" i="6" s="1"/>
  <c r="AE780" i="6"/>
  <c r="BA780" i="6" s="1"/>
  <c r="AC841" i="6"/>
  <c r="AY841" i="6" s="1"/>
  <c r="AJ828" i="6"/>
  <c r="BF828" i="6" s="1"/>
  <c r="AQ898" i="6"/>
  <c r="BM898" i="6" s="1"/>
  <c r="AD888" i="6"/>
  <c r="AZ888" i="6" s="1"/>
  <c r="AM923" i="6"/>
  <c r="BI923" i="6" s="1"/>
  <c r="AO910" i="6"/>
  <c r="BK910" i="6" s="1"/>
  <c r="AD719" i="6"/>
  <c r="AZ719" i="6" s="1"/>
  <c r="AM938" i="6"/>
  <c r="BI938" i="6" s="1"/>
  <c r="AE691" i="6"/>
  <c r="BA691" i="6" s="1"/>
  <c r="AA785" i="6"/>
  <c r="AW785" i="6" s="1"/>
  <c r="AC737" i="6"/>
  <c r="AY737" i="6" s="1"/>
  <c r="AE791" i="6"/>
  <c r="BA791" i="6" s="1"/>
  <c r="AQ892" i="6"/>
  <c r="BM892" i="6" s="1"/>
  <c r="AG911" i="6"/>
  <c r="BC911" i="6" s="1"/>
  <c r="AP864" i="6"/>
  <c r="BL864" i="6" s="1"/>
  <c r="AH935" i="6"/>
  <c r="BD935" i="6" s="1"/>
  <c r="AJ976" i="6"/>
  <c r="BF976" i="6" s="1"/>
  <c r="AA734" i="6"/>
  <c r="AW734" i="6" s="1"/>
  <c r="AG909" i="6"/>
  <c r="BC909" i="6" s="1"/>
  <c r="AJ892" i="6"/>
  <c r="BF892" i="6" s="1"/>
  <c r="AK865" i="6"/>
  <c r="BG865" i="6" s="1"/>
  <c r="AB691" i="6"/>
  <c r="AX691" i="6" s="1"/>
  <c r="AL782" i="6"/>
  <c r="BH782" i="6" s="1"/>
  <c r="Z869" i="6"/>
  <c r="AV869" i="6" s="1"/>
  <c r="AP765" i="6"/>
  <c r="BL765" i="6" s="1"/>
  <c r="Z803" i="6"/>
  <c r="AV803" i="6" s="1"/>
  <c r="Z792" i="6"/>
  <c r="AV792" i="6" s="1"/>
  <c r="Z897" i="6"/>
  <c r="AV897" i="6" s="1"/>
  <c r="Z990" i="6"/>
  <c r="AV990" i="6" s="1"/>
  <c r="Z984" i="6"/>
  <c r="AV984" i="6" s="1"/>
  <c r="Z740" i="6"/>
  <c r="AV740" i="6" s="1"/>
  <c r="Z720" i="6"/>
  <c r="AV720" i="6" s="1"/>
  <c r="Z930" i="6"/>
  <c r="AV930" i="6" s="1"/>
  <c r="Z948" i="6"/>
  <c r="AV948" i="6" s="1"/>
  <c r="Z997" i="6"/>
  <c r="AV997" i="6" s="1"/>
  <c r="Z669" i="6"/>
  <c r="Z722" i="6"/>
  <c r="AV722" i="6" s="1"/>
  <c r="AQ764" i="6"/>
  <c r="BM764" i="6" s="1"/>
  <c r="AS807" i="6"/>
  <c r="BO807" i="6" s="1"/>
  <c r="AT931" i="6"/>
  <c r="BP931" i="6" s="1"/>
  <c r="AM774" i="6"/>
  <c r="BI774" i="6" s="1"/>
  <c r="AD721" i="6"/>
  <c r="AZ721" i="6" s="1"/>
  <c r="AP791" i="6"/>
  <c r="BL791" i="6" s="1"/>
  <c r="AE779" i="6"/>
  <c r="BA779" i="6" s="1"/>
  <c r="AP761" i="6"/>
  <c r="BL761" i="6" s="1"/>
  <c r="AT923" i="6"/>
  <c r="BP923" i="6" s="1"/>
  <c r="AA860" i="6"/>
  <c r="AW860" i="6" s="1"/>
  <c r="AD791" i="6"/>
  <c r="AZ791" i="6" s="1"/>
  <c r="AO777" i="6"/>
  <c r="BK777" i="6" s="1"/>
  <c r="AT758" i="6"/>
  <c r="BP758" i="6" s="1"/>
  <c r="AJ824" i="6"/>
  <c r="BF824" i="6" s="1"/>
  <c r="AH796" i="6"/>
  <c r="BD796" i="6" s="1"/>
  <c r="AG752" i="6"/>
  <c r="BC752" i="6" s="1"/>
  <c r="AK803" i="6"/>
  <c r="BG803" i="6" s="1"/>
  <c r="AJ830" i="6"/>
  <c r="BF830" i="6" s="1"/>
  <c r="AM839" i="6"/>
  <c r="BI839" i="6" s="1"/>
  <c r="AC794" i="6"/>
  <c r="AY794" i="6" s="1"/>
  <c r="AS876" i="6"/>
  <c r="BO876" i="6" s="1"/>
  <c r="AA733" i="6"/>
  <c r="AW733" i="6" s="1"/>
  <c r="AQ985" i="6"/>
  <c r="BM985" i="6" s="1"/>
  <c r="AR779" i="6"/>
  <c r="BN779" i="6" s="1"/>
  <c r="AA970" i="6"/>
  <c r="AW970" i="6" s="1"/>
  <c r="AN947" i="6"/>
  <c r="BJ947" i="6" s="1"/>
  <c r="AC817" i="6"/>
  <c r="AY817" i="6" s="1"/>
  <c r="AI773" i="6"/>
  <c r="BE773" i="6" s="1"/>
  <c r="AD782" i="6"/>
  <c r="AZ782" i="6" s="1"/>
  <c r="AM753" i="6"/>
  <c r="BI753" i="6" s="1"/>
  <c r="AK752" i="6"/>
  <c r="BG752" i="6" s="1"/>
  <c r="Z813" i="6"/>
  <c r="AV813" i="6" s="1"/>
  <c r="AI808" i="6"/>
  <c r="BE808" i="6" s="1"/>
  <c r="AI746" i="6"/>
  <c r="BE746" i="6" s="1"/>
  <c r="AT695" i="6"/>
  <c r="BP695" i="6" s="1"/>
  <c r="AO751" i="6"/>
  <c r="BK751" i="6" s="1"/>
  <c r="Z872" i="6"/>
  <c r="AV872" i="6" s="1"/>
  <c r="AH978" i="6"/>
  <c r="BD978" i="6" s="1"/>
  <c r="AG776" i="6"/>
  <c r="BC776" i="6" s="1"/>
  <c r="AJ808" i="6"/>
  <c r="BF808" i="6" s="1"/>
  <c r="AC702" i="6"/>
  <c r="AY702" i="6" s="1"/>
  <c r="AP710" i="6"/>
  <c r="BL710" i="6" s="1"/>
  <c r="AB919" i="6"/>
  <c r="AX919" i="6" s="1"/>
  <c r="AH719" i="6"/>
  <c r="BD719" i="6" s="1"/>
  <c r="AF742" i="6"/>
  <c r="BB742" i="6" s="1"/>
  <c r="AC952" i="6"/>
  <c r="AY952" i="6" s="1"/>
  <c r="AB953" i="6"/>
  <c r="AX953" i="6" s="1"/>
  <c r="AM936" i="6"/>
  <c r="BI936" i="6" s="1"/>
  <c r="AA961" i="6"/>
  <c r="AW961" i="6" s="1"/>
  <c r="AE718" i="6"/>
  <c r="BA718" i="6" s="1"/>
  <c r="AT773" i="6"/>
  <c r="BP773" i="6" s="1"/>
  <c r="AB883" i="6"/>
  <c r="AX883" i="6" s="1"/>
  <c r="AJ694" i="6"/>
  <c r="BF694" i="6" s="1"/>
  <c r="AB954" i="6"/>
  <c r="AX954" i="6" s="1"/>
  <c r="Z925" i="6"/>
  <c r="AV925" i="6" s="1"/>
  <c r="AM971" i="6"/>
  <c r="BI971" i="6" s="1"/>
  <c r="AN759" i="6"/>
  <c r="BJ759" i="6" s="1"/>
  <c r="AD755" i="6"/>
  <c r="AZ755" i="6" s="1"/>
  <c r="AK996" i="6"/>
  <c r="BG996" i="6" s="1"/>
  <c r="Z879" i="6"/>
  <c r="AV879" i="6" s="1"/>
  <c r="Z846" i="6"/>
  <c r="AV846" i="6" s="1"/>
  <c r="AF737" i="6"/>
  <c r="BB737" i="6" s="1"/>
  <c r="Z767" i="6"/>
  <c r="AV767" i="6" s="1"/>
  <c r="AM685" i="6"/>
  <c r="BI685" i="6" s="1"/>
  <c r="AL848" i="6"/>
  <c r="BH848" i="6" s="1"/>
  <c r="AL727" i="6"/>
  <c r="BH727" i="6" s="1"/>
  <c r="Z904" i="6"/>
  <c r="AV904" i="6" s="1"/>
  <c r="AI687" i="6"/>
  <c r="BE687" i="6" s="1"/>
  <c r="AC908" i="6"/>
  <c r="AY908" i="6" s="1"/>
  <c r="AH760" i="6"/>
  <c r="BD760" i="6" s="1"/>
  <c r="AJ790" i="6"/>
  <c r="BF790" i="6" s="1"/>
  <c r="AK715" i="6"/>
  <c r="BG715" i="6" s="1"/>
  <c r="AC991" i="6"/>
  <c r="AY991" i="6" s="1"/>
  <c r="AC717" i="6"/>
  <c r="AY717" i="6" s="1"/>
  <c r="AI964" i="6"/>
  <c r="BE964" i="6" s="1"/>
  <c r="AJ818" i="6"/>
  <c r="BF818" i="6" s="1"/>
  <c r="AK793" i="6"/>
  <c r="BG793" i="6" s="1"/>
  <c r="AJ687" i="6"/>
  <c r="BF687" i="6" s="1"/>
  <c r="AK734" i="6"/>
  <c r="BG734" i="6" s="1"/>
  <c r="AL885" i="6"/>
  <c r="BH885" i="6" s="1"/>
  <c r="AC911" i="6"/>
  <c r="AY911" i="6" s="1"/>
  <c r="AE775" i="6"/>
  <c r="BA775" i="6" s="1"/>
  <c r="AK699" i="6"/>
  <c r="BG699" i="6" s="1"/>
  <c r="AR800" i="6"/>
  <c r="BN800" i="6" s="1"/>
  <c r="AH789" i="6"/>
  <c r="BD789" i="6" s="1"/>
  <c r="AE820" i="6"/>
  <c r="BA820" i="6" s="1"/>
  <c r="AD694" i="6"/>
  <c r="AZ694" i="6" s="1"/>
  <c r="AF813" i="6"/>
  <c r="BB813" i="6" s="1"/>
  <c r="AJ803" i="6"/>
  <c r="BF803" i="6" s="1"/>
  <c r="AI875" i="6"/>
  <c r="BE875" i="6" s="1"/>
  <c r="AL985" i="6"/>
  <c r="BH985" i="6" s="1"/>
  <c r="AR854" i="6"/>
  <c r="BN854" i="6" s="1"/>
  <c r="AI770" i="6"/>
  <c r="BE770" i="6" s="1"/>
  <c r="AJ939" i="6"/>
  <c r="BF939" i="6" s="1"/>
  <c r="AP936" i="6"/>
  <c r="BL936" i="6" s="1"/>
  <c r="AC689" i="6"/>
  <c r="AY689" i="6" s="1"/>
  <c r="AR903" i="6"/>
  <c r="BN903" i="6" s="1"/>
  <c r="AB867" i="6"/>
  <c r="AX867" i="6" s="1"/>
  <c r="AG801" i="6"/>
  <c r="BC801" i="6" s="1"/>
  <c r="AD794" i="6"/>
  <c r="AZ794" i="6" s="1"/>
  <c r="AO915" i="6"/>
  <c r="BK915" i="6" s="1"/>
  <c r="AP689" i="6"/>
  <c r="BL689" i="6" s="1"/>
  <c r="AD693" i="6"/>
  <c r="AZ693" i="6" s="1"/>
  <c r="AT706" i="6"/>
  <c r="BP706" i="6" s="1"/>
  <c r="AM690" i="6"/>
  <c r="BI690" i="6" s="1"/>
  <c r="AA694" i="6"/>
  <c r="AW694" i="6" s="1"/>
  <c r="AD824" i="6"/>
  <c r="AZ824" i="6" s="1"/>
  <c r="AI726" i="6"/>
  <c r="BE726" i="6" s="1"/>
  <c r="AR772" i="6"/>
  <c r="BN772" i="6" s="1"/>
  <c r="AS812" i="6"/>
  <c r="BO812" i="6" s="1"/>
  <c r="Z810" i="6"/>
  <c r="AV810" i="6" s="1"/>
  <c r="Z789" i="6"/>
  <c r="AV789" i="6" s="1"/>
  <c r="Z991" i="6"/>
  <c r="AV991" i="6" s="1"/>
  <c r="AS780" i="6"/>
  <c r="BO780" i="6" s="1"/>
  <c r="AA966" i="6"/>
  <c r="AW966" i="6" s="1"/>
  <c r="AF916" i="6"/>
  <c r="BB916" i="6" s="1"/>
  <c r="AK694" i="6"/>
  <c r="BG694" i="6" s="1"/>
  <c r="AS771" i="6"/>
  <c r="BO771" i="6" s="1"/>
  <c r="AB943" i="6"/>
  <c r="AX943" i="6" s="1"/>
  <c r="AF836" i="6"/>
  <c r="BB836" i="6" s="1"/>
  <c r="AS753" i="6"/>
  <c r="BO753" i="6" s="1"/>
  <c r="Z735" i="6"/>
  <c r="AV735" i="6" s="1"/>
  <c r="AA897" i="6"/>
  <c r="AW897" i="6" s="1"/>
  <c r="Z798" i="6"/>
  <c r="AV798" i="6" s="1"/>
  <c r="AL749" i="6"/>
  <c r="BH749" i="6" s="1"/>
  <c r="Z663" i="6"/>
  <c r="AC909" i="6"/>
  <c r="AY909" i="6" s="1"/>
  <c r="AD801" i="6"/>
  <c r="AZ801" i="6" s="1"/>
  <c r="AA812" i="6"/>
  <c r="AW812" i="6" s="1"/>
  <c r="Z703" i="6"/>
  <c r="AV703" i="6" s="1"/>
  <c r="Z995" i="6"/>
  <c r="AV995" i="6" s="1"/>
  <c r="AI961" i="6"/>
  <c r="BE961" i="6" s="1"/>
  <c r="AP692" i="6"/>
  <c r="BL692" i="6" s="1"/>
  <c r="AT709" i="6"/>
  <c r="BP709" i="6" s="1"/>
  <c r="AN721" i="6"/>
  <c r="BJ721" i="6" s="1"/>
  <c r="AI815" i="6"/>
  <c r="BE815" i="6" s="1"/>
  <c r="AI686" i="6"/>
  <c r="BE686" i="6" s="1"/>
  <c r="AR864" i="6"/>
  <c r="BN864" i="6" s="1"/>
  <c r="AO729" i="6"/>
  <c r="BK729" i="6" s="1"/>
  <c r="AT792" i="6"/>
  <c r="BP792" i="6" s="1"/>
  <c r="AK732" i="6"/>
  <c r="BG732" i="6" s="1"/>
  <c r="AR748" i="6"/>
  <c r="BN748" i="6" s="1"/>
  <c r="AG770" i="6"/>
  <c r="BC770" i="6" s="1"/>
  <c r="AQ733" i="6"/>
  <c r="BM733" i="6" s="1"/>
  <c r="AH709" i="6"/>
  <c r="BD709" i="6" s="1"/>
  <c r="AR791" i="6"/>
  <c r="BN791" i="6" s="1"/>
  <c r="AO932" i="6"/>
  <c r="BK932" i="6" s="1"/>
  <c r="AA747" i="6"/>
  <c r="AW747" i="6" s="1"/>
  <c r="Z905" i="6"/>
  <c r="AV905" i="6" s="1"/>
  <c r="Z876" i="6"/>
  <c r="AV876" i="6" s="1"/>
  <c r="AL716" i="6"/>
  <c r="BH716" i="6" s="1"/>
  <c r="AQ724" i="6"/>
  <c r="BM724" i="6" s="1"/>
  <c r="AN764" i="6"/>
  <c r="BJ764" i="6" s="1"/>
  <c r="AL701" i="6"/>
  <c r="BH701" i="6" s="1"/>
  <c r="AC858" i="6"/>
  <c r="AY858" i="6" s="1"/>
  <c r="Z718" i="6"/>
  <c r="AV718" i="6" s="1"/>
  <c r="AA836" i="6"/>
  <c r="AW836" i="6" s="1"/>
  <c r="AL700" i="6"/>
  <c r="BH700" i="6" s="1"/>
  <c r="AI712" i="6"/>
  <c r="BE712" i="6" s="1"/>
  <c r="AT731" i="6"/>
  <c r="BP731" i="6" s="1"/>
  <c r="AH695" i="6"/>
  <c r="BD695" i="6" s="1"/>
  <c r="AI987" i="6"/>
  <c r="BE987" i="6" s="1"/>
  <c r="Z955" i="6"/>
  <c r="AV955" i="6" s="1"/>
  <c r="Z980" i="6"/>
  <c r="AV980" i="6" s="1"/>
  <c r="Z884" i="6"/>
  <c r="AV884" i="6" s="1"/>
  <c r="AL796" i="6"/>
  <c r="BH796" i="6" s="1"/>
  <c r="AM749" i="6"/>
  <c r="BI749" i="6" s="1"/>
  <c r="AM739" i="6"/>
  <c r="BI739" i="6" s="1"/>
  <c r="AR832" i="6"/>
  <c r="BN832" i="6" s="1"/>
  <c r="AN903" i="6"/>
  <c r="BJ903" i="6" s="1"/>
  <c r="AQ832" i="6"/>
  <c r="BM832" i="6" s="1"/>
  <c r="AJ729" i="6"/>
  <c r="BF729" i="6" s="1"/>
  <c r="AL808" i="6"/>
  <c r="BH808" i="6" s="1"/>
  <c r="AK883" i="6"/>
  <c r="BG883" i="6" s="1"/>
  <c r="AP918" i="6"/>
  <c r="BL918" i="6" s="1"/>
  <c r="AC833" i="6"/>
  <c r="AY833" i="6" s="1"/>
  <c r="AR869" i="6"/>
  <c r="BN869" i="6" s="1"/>
  <c r="AL866" i="6"/>
  <c r="BH866" i="6" s="1"/>
  <c r="AN925" i="6"/>
  <c r="BJ925" i="6" s="1"/>
  <c r="AA939" i="6"/>
  <c r="AW939" i="6" s="1"/>
  <c r="AI869" i="6"/>
  <c r="BE869" i="6" s="1"/>
  <c r="AQ825" i="6"/>
  <c r="BM825" i="6" s="1"/>
  <c r="AH988" i="6"/>
  <c r="BD988" i="6" s="1"/>
  <c r="AP792" i="6"/>
  <c r="BL792" i="6" s="1"/>
  <c r="AL926" i="6"/>
  <c r="BH926" i="6" s="1"/>
  <c r="AN839" i="6"/>
  <c r="BJ839" i="6" s="1"/>
  <c r="AF816" i="6"/>
  <c r="BB816" i="6" s="1"/>
  <c r="AL801" i="6"/>
  <c r="BH801" i="6" s="1"/>
  <c r="AJ884" i="6"/>
  <c r="BF884" i="6" s="1"/>
  <c r="AP896" i="6"/>
  <c r="BL896" i="6" s="1"/>
  <c r="AF886" i="6"/>
  <c r="BB886" i="6" s="1"/>
  <c r="AQ850" i="6"/>
  <c r="BM850" i="6" s="1"/>
  <c r="AA874" i="6"/>
  <c r="AW874" i="6" s="1"/>
  <c r="AT854" i="6"/>
  <c r="BP854" i="6" s="1"/>
  <c r="AQ957" i="6"/>
  <c r="BM957" i="6" s="1"/>
  <c r="AO938" i="6"/>
  <c r="BK938" i="6" s="1"/>
  <c r="AR847" i="6"/>
  <c r="BN847" i="6" s="1"/>
  <c r="AN816" i="6"/>
  <c r="BJ816" i="6" s="1"/>
  <c r="AB880" i="6"/>
  <c r="AX880" i="6" s="1"/>
  <c r="AO868" i="6"/>
  <c r="BK868" i="6" s="1"/>
  <c r="AJ744" i="6"/>
  <c r="BF744" i="6" s="1"/>
  <c r="AE832" i="6"/>
  <c r="BA832" i="6" s="1"/>
  <c r="AO930" i="6"/>
  <c r="BK930" i="6" s="1"/>
  <c r="AO873" i="6"/>
  <c r="BK873" i="6" s="1"/>
  <c r="AJ735" i="6"/>
  <c r="BF735" i="6" s="1"/>
  <c r="AA834" i="6"/>
  <c r="AW834" i="6" s="1"/>
  <c r="AT842" i="6"/>
  <c r="BP842" i="6" s="1"/>
  <c r="AA742" i="6"/>
  <c r="AW742" i="6" s="1"/>
  <c r="AP716" i="6"/>
  <c r="BL716" i="6" s="1"/>
  <c r="AA711" i="6"/>
  <c r="AW711" i="6" s="1"/>
  <c r="AG940" i="6"/>
  <c r="BC940" i="6" s="1"/>
  <c r="AR719" i="6"/>
  <c r="BN719" i="6" s="1"/>
  <c r="AK808" i="6"/>
  <c r="BG808" i="6" s="1"/>
  <c r="AP682" i="6"/>
  <c r="BL682" i="6" s="1"/>
  <c r="AP745" i="6"/>
  <c r="BL745" i="6" s="1"/>
  <c r="AA880" i="6"/>
  <c r="AW880" i="6" s="1"/>
  <c r="AE705" i="6"/>
  <c r="BA705" i="6" s="1"/>
  <c r="AK750" i="6"/>
  <c r="BG750" i="6" s="1"/>
  <c r="AR908" i="6"/>
  <c r="BN908" i="6" s="1"/>
  <c r="AD935" i="6"/>
  <c r="AZ935" i="6" s="1"/>
  <c r="AH754" i="6"/>
  <c r="BD754" i="6" s="1"/>
  <c r="AR694" i="6"/>
  <c r="BN694" i="6" s="1"/>
  <c r="AH732" i="6"/>
  <c r="BD732" i="6" s="1"/>
  <c r="AR716" i="6"/>
  <c r="BN716" i="6" s="1"/>
  <c r="AN836" i="6"/>
  <c r="BJ836" i="6" s="1"/>
  <c r="AP916" i="6"/>
  <c r="BL916" i="6" s="1"/>
  <c r="AN854" i="6"/>
  <c r="BJ854" i="6" s="1"/>
  <c r="AS855" i="6"/>
  <c r="BO855" i="6" s="1"/>
  <c r="AT698" i="6"/>
  <c r="BP698" i="6" s="1"/>
  <c r="AN762" i="6"/>
  <c r="BJ762" i="6" s="1"/>
  <c r="AG704" i="6"/>
  <c r="BC704" i="6" s="1"/>
  <c r="AG793" i="6"/>
  <c r="BC793" i="6" s="1"/>
  <c r="AT739" i="6"/>
  <c r="BP739" i="6" s="1"/>
  <c r="AS981" i="6"/>
  <c r="BO981" i="6" s="1"/>
  <c r="AH792" i="6"/>
  <c r="BD792" i="6" s="1"/>
  <c r="AT882" i="6"/>
  <c r="BP882" i="6" s="1"/>
  <c r="AJ838" i="6"/>
  <c r="BF838" i="6" s="1"/>
  <c r="AL874" i="6"/>
  <c r="BH874" i="6" s="1"/>
  <c r="AL828" i="6"/>
  <c r="BH828" i="6" s="1"/>
  <c r="AO809" i="6"/>
  <c r="BK809" i="6" s="1"/>
  <c r="AE863" i="6"/>
  <c r="BA863" i="6" s="1"/>
  <c r="AC892" i="6"/>
  <c r="AY892" i="6" s="1"/>
  <c r="AC763" i="6"/>
  <c r="AY763" i="6" s="1"/>
  <c r="AP696" i="6"/>
  <c r="BL696" i="6" s="1"/>
  <c r="AS883" i="6"/>
  <c r="BO883" i="6" s="1"/>
  <c r="AL731" i="6"/>
  <c r="BH731" i="6" s="1"/>
  <c r="Z799" i="6"/>
  <c r="AV799" i="6" s="1"/>
  <c r="AS843" i="6"/>
  <c r="BO843" i="6" s="1"/>
  <c r="AC872" i="6"/>
  <c r="AY872" i="6" s="1"/>
  <c r="Z958" i="6"/>
  <c r="AV958" i="6" s="1"/>
  <c r="Z979" i="6"/>
  <c r="AV979" i="6" s="1"/>
  <c r="AJ991" i="6"/>
  <c r="BF991" i="6" s="1"/>
  <c r="AP732" i="6"/>
  <c r="BL732" i="6" s="1"/>
  <c r="AD727" i="6"/>
  <c r="AZ727" i="6" s="1"/>
  <c r="AT704" i="6"/>
  <c r="BP704" i="6" s="1"/>
  <c r="AP778" i="6"/>
  <c r="BL778" i="6" s="1"/>
  <c r="AJ709" i="6"/>
  <c r="BF709" i="6" s="1"/>
  <c r="AC850" i="6"/>
  <c r="AY850" i="6" s="1"/>
  <c r="AE712" i="6"/>
  <c r="BA712" i="6" s="1"/>
  <c r="AI972" i="6"/>
  <c r="BE972" i="6" s="1"/>
  <c r="AI744" i="6"/>
  <c r="BE744" i="6" s="1"/>
  <c r="AE736" i="6"/>
  <c r="BA736" i="6" s="1"/>
  <c r="AI778" i="6"/>
  <c r="BE778" i="6" s="1"/>
  <c r="AP705" i="6"/>
  <c r="BL705" i="6" s="1"/>
  <c r="AA782" i="6"/>
  <c r="AW782" i="6" s="1"/>
  <c r="AK800" i="6"/>
  <c r="BG800" i="6" s="1"/>
  <c r="AK937" i="6"/>
  <c r="BG937" i="6" s="1"/>
  <c r="AJ814" i="6"/>
  <c r="BF814" i="6" s="1"/>
  <c r="AS859" i="6"/>
  <c r="BO859" i="6" s="1"/>
  <c r="AI805" i="6"/>
  <c r="BE805" i="6" s="1"/>
  <c r="AO846" i="6"/>
  <c r="BK846" i="6" s="1"/>
  <c r="AE858" i="6"/>
  <c r="BA858" i="6" s="1"/>
  <c r="AJ958" i="6"/>
  <c r="BF958" i="6" s="1"/>
  <c r="AR950" i="6"/>
  <c r="BN950" i="6" s="1"/>
  <c r="AA686" i="6"/>
  <c r="AW686" i="6" s="1"/>
  <c r="AL720" i="6"/>
  <c r="BH720" i="6" s="1"/>
  <c r="AI831" i="6"/>
  <c r="BE831" i="6" s="1"/>
  <c r="AF714" i="6"/>
  <c r="BB714" i="6" s="1"/>
  <c r="AJ761" i="6"/>
  <c r="BF761" i="6" s="1"/>
  <c r="AN771" i="6"/>
  <c r="BJ771" i="6" s="1"/>
  <c r="AN785" i="6"/>
  <c r="BJ785" i="6" s="1"/>
  <c r="AM762" i="6"/>
  <c r="BI762" i="6" s="1"/>
  <c r="AN745" i="6"/>
  <c r="BJ745" i="6" s="1"/>
  <c r="AH713" i="6"/>
  <c r="BD713" i="6" s="1"/>
  <c r="AH773" i="6"/>
  <c r="BD773" i="6" s="1"/>
  <c r="AC815" i="6"/>
  <c r="AY815" i="6" s="1"/>
  <c r="AR739" i="6"/>
  <c r="BN739" i="6" s="1"/>
  <c r="Z865" i="6"/>
  <c r="AV865" i="6" s="1"/>
  <c r="Z934" i="6"/>
  <c r="AV934" i="6" s="1"/>
  <c r="AG713" i="6"/>
  <c r="BC713" i="6" s="1"/>
  <c r="AP724" i="6"/>
  <c r="BL724" i="6" s="1"/>
  <c r="AA924" i="6"/>
  <c r="AW924" i="6" s="1"/>
  <c r="AB804" i="6"/>
  <c r="AX804" i="6" s="1"/>
  <c r="AQ688" i="6"/>
  <c r="BM688" i="6" s="1"/>
  <c r="AO704" i="6"/>
  <c r="BK704" i="6" s="1"/>
  <c r="AJ924" i="6"/>
  <c r="BF924" i="6" s="1"/>
  <c r="AK820" i="6"/>
  <c r="BG820" i="6" s="1"/>
  <c r="AK764" i="6"/>
  <c r="BG764" i="6" s="1"/>
  <c r="AH711" i="6"/>
  <c r="BD711" i="6" s="1"/>
  <c r="AC778" i="6"/>
  <c r="AY778" i="6" s="1"/>
  <c r="AP728" i="6"/>
  <c r="BL728" i="6" s="1"/>
  <c r="Z859" i="6"/>
  <c r="AV859" i="6" s="1"/>
  <c r="AS815" i="6"/>
  <c r="BO815" i="6" s="1"/>
  <c r="AJ978" i="6"/>
  <c r="BF978" i="6" s="1"/>
  <c r="AO745" i="6"/>
  <c r="BK745" i="6" s="1"/>
  <c r="Z928" i="6"/>
  <c r="AV928" i="6" s="1"/>
  <c r="AK852" i="6"/>
  <c r="BG852" i="6" s="1"/>
  <c r="Z837" i="6"/>
  <c r="AV837" i="6" s="1"/>
  <c r="AQ734" i="6"/>
  <c r="BM734" i="6" s="1"/>
  <c r="Z848" i="6"/>
  <c r="AV848" i="6" s="1"/>
  <c r="Z939" i="6"/>
  <c r="AV939" i="6" s="1"/>
  <c r="Z962" i="6"/>
  <c r="AV962" i="6" s="1"/>
  <c r="AT730" i="6"/>
  <c r="BP730" i="6" s="1"/>
  <c r="AQ914" i="6"/>
  <c r="BM914" i="6" s="1"/>
  <c r="AA901" i="6"/>
  <c r="AW901" i="6" s="1"/>
  <c r="AD771" i="6"/>
  <c r="AZ771" i="6" s="1"/>
  <c r="AG821" i="6"/>
  <c r="BC821" i="6" s="1"/>
  <c r="Z973" i="6"/>
  <c r="AV973" i="6" s="1"/>
  <c r="AJ705" i="6"/>
  <c r="BF705" i="6" s="1"/>
  <c r="AD967" i="6"/>
  <c r="AZ967" i="6" s="1"/>
  <c r="AH833" i="6"/>
  <c r="BD833" i="6" s="1"/>
  <c r="AD955" i="6"/>
  <c r="AZ955" i="6" s="1"/>
  <c r="AB996" i="6"/>
  <c r="AX996" i="6" s="1"/>
  <c r="AJ785" i="6"/>
  <c r="BF785" i="6" s="1"/>
  <c r="Z917" i="6"/>
  <c r="AV917" i="6" s="1"/>
  <c r="AT685" i="6"/>
  <c r="BP685" i="6" s="1"/>
  <c r="AR691" i="6"/>
  <c r="BN691" i="6" s="1"/>
  <c r="AJ723" i="6"/>
  <c r="BF723" i="6" s="1"/>
  <c r="AH843" i="6"/>
  <c r="BD843" i="6" s="1"/>
  <c r="AB789" i="6"/>
  <c r="AX789" i="6" s="1"/>
  <c r="AE702" i="6"/>
  <c r="BA702" i="6" s="1"/>
  <c r="Z668" i="6"/>
  <c r="Z960" i="6"/>
  <c r="AV960" i="6" s="1"/>
  <c r="AB940" i="6"/>
  <c r="AX940" i="6" s="1"/>
  <c r="AO987" i="6"/>
  <c r="BK987" i="6" s="1"/>
  <c r="AA890" i="6"/>
  <c r="AW890" i="6" s="1"/>
  <c r="AE725" i="6"/>
  <c r="BA725" i="6" s="1"/>
  <c r="AQ705" i="6"/>
  <c r="BM705" i="6" s="1"/>
  <c r="AN795" i="6"/>
  <c r="BJ795" i="6" s="1"/>
  <c r="Z839" i="6"/>
  <c r="AV839" i="6" s="1"/>
  <c r="Z674" i="6"/>
  <c r="Z916" i="6"/>
  <c r="AV916" i="6" s="1"/>
  <c r="Z714" i="6"/>
  <c r="AV714" i="6" s="1"/>
  <c r="AM696" i="6"/>
  <c r="BI696" i="6" s="1"/>
  <c r="AM997" i="6"/>
  <c r="BI997" i="6" s="1"/>
  <c r="AG728" i="6"/>
  <c r="BC728" i="6" s="1"/>
  <c r="AO890" i="6"/>
  <c r="BK890" i="6" s="1"/>
  <c r="AO815" i="6"/>
  <c r="BK815" i="6" s="1"/>
  <c r="AR940" i="6"/>
  <c r="BN940" i="6" s="1"/>
  <c r="AF893" i="6"/>
  <c r="BB893" i="6" s="1"/>
  <c r="AP759" i="6"/>
  <c r="BL759" i="6" s="1"/>
  <c r="AK918" i="6"/>
  <c r="BG918" i="6" s="1"/>
  <c r="AK778" i="6"/>
  <c r="BG778" i="6" s="1"/>
  <c r="AH854" i="6"/>
  <c r="BD854" i="6" s="1"/>
  <c r="AQ882" i="6"/>
  <c r="BM882" i="6" s="1"/>
  <c r="AJ811" i="6"/>
  <c r="BF811" i="6" s="1"/>
  <c r="AS763" i="6"/>
  <c r="BO763" i="6" s="1"/>
  <c r="Z923" i="6"/>
  <c r="AV923" i="6" s="1"/>
  <c r="AP749" i="6"/>
  <c r="BL749" i="6" s="1"/>
  <c r="AR808" i="6"/>
  <c r="BN808" i="6" s="1"/>
  <c r="AK945" i="6"/>
  <c r="BG945" i="6" s="1"/>
  <c r="AR807" i="6"/>
  <c r="BN807" i="6" s="1"/>
  <c r="AE909" i="6"/>
  <c r="BA909" i="6" s="1"/>
  <c r="AC961" i="6"/>
  <c r="AY961" i="6" s="1"/>
  <c r="AO920" i="6"/>
  <c r="BK920" i="6" s="1"/>
  <c r="AN792" i="6"/>
  <c r="BJ792" i="6" s="1"/>
  <c r="AH857" i="6"/>
  <c r="BD857" i="6" s="1"/>
  <c r="AQ891" i="6"/>
  <c r="BM891" i="6" s="1"/>
  <c r="AG740" i="6"/>
  <c r="BC740" i="6" s="1"/>
  <c r="AK682" i="6"/>
  <c r="BG682" i="6" s="1"/>
  <c r="AN789" i="6"/>
  <c r="BJ789" i="6" s="1"/>
  <c r="AP773" i="6"/>
  <c r="BL773" i="6" s="1"/>
  <c r="AB965" i="6"/>
  <c r="AX965" i="6" s="1"/>
  <c r="AS750" i="6"/>
  <c r="BO750" i="6" s="1"/>
  <c r="AO867" i="6"/>
  <c r="BK867" i="6" s="1"/>
  <c r="AI722" i="6"/>
  <c r="BE722" i="6" s="1"/>
  <c r="AD711" i="6"/>
  <c r="AZ711" i="6" s="1"/>
  <c r="AR695" i="6"/>
  <c r="BN695" i="6" s="1"/>
  <c r="AB891" i="6"/>
  <c r="AX891" i="6" s="1"/>
  <c r="AC984" i="6"/>
  <c r="AY984" i="6" s="1"/>
  <c r="AI928" i="6"/>
  <c r="BE928" i="6" s="1"/>
  <c r="AH806" i="6"/>
  <c r="BD806" i="6" s="1"/>
  <c r="AB734" i="6"/>
  <c r="AX734" i="6" s="1"/>
  <c r="AI688" i="6"/>
  <c r="BE688" i="6" s="1"/>
  <c r="AS811" i="6"/>
  <c r="BO811" i="6" s="1"/>
  <c r="AA717" i="6"/>
  <c r="AW717" i="6" s="1"/>
  <c r="AI785" i="6"/>
  <c r="BE785" i="6" s="1"/>
  <c r="Z907" i="6"/>
  <c r="AV907" i="6" s="1"/>
  <c r="AD749" i="6"/>
  <c r="AZ749" i="6" s="1"/>
  <c r="AG786" i="6"/>
  <c r="BC786" i="6" s="1"/>
  <c r="AM699" i="6"/>
  <c r="BI699" i="6" s="1"/>
  <c r="Z929" i="6"/>
  <c r="AV929" i="6" s="1"/>
  <c r="Z845" i="6"/>
  <c r="AV845" i="6" s="1"/>
  <c r="Z791" i="6"/>
  <c r="AV791" i="6" s="1"/>
  <c r="Z776" i="6"/>
  <c r="AV776" i="6" s="1"/>
  <c r="Z797" i="6"/>
  <c r="AV797" i="6" s="1"/>
  <c r="Z743" i="6"/>
  <c r="AV743" i="6" s="1"/>
  <c r="AJ751" i="6"/>
  <c r="BF751" i="6" s="1"/>
  <c r="AQ948" i="6"/>
  <c r="BM948" i="6" s="1"/>
  <c r="AH727" i="6"/>
  <c r="BD727" i="6" s="1"/>
  <c r="AT843" i="6"/>
  <c r="BP843" i="6" s="1"/>
  <c r="Z949" i="6"/>
  <c r="AV949" i="6" s="1"/>
  <c r="AJ701" i="6"/>
  <c r="BF701" i="6" s="1"/>
  <c r="AP712" i="6"/>
  <c r="BL712" i="6" s="1"/>
  <c r="AN810" i="6"/>
  <c r="BJ810" i="6" s="1"/>
  <c r="AM911" i="6"/>
  <c r="BI911" i="6" s="1"/>
  <c r="Z974" i="6"/>
  <c r="AV974" i="6" s="1"/>
  <c r="AL694" i="6"/>
  <c r="BH694" i="6" s="1"/>
  <c r="AJ754" i="6"/>
  <c r="BF754" i="6" s="1"/>
  <c r="AK930" i="6"/>
  <c r="BG930" i="6" s="1"/>
  <c r="AT859" i="6"/>
  <c r="BP859" i="6" s="1"/>
  <c r="AP813" i="6"/>
  <c r="BL813" i="6" s="1"/>
  <c r="AH860" i="6"/>
  <c r="BD860" i="6" s="1"/>
  <c r="AO858" i="6"/>
  <c r="BK858" i="6" s="1"/>
  <c r="AR935" i="6"/>
  <c r="BN935" i="6" s="1"/>
  <c r="AO810" i="6"/>
  <c r="BK810" i="6" s="1"/>
  <c r="AT707" i="6"/>
  <c r="BP707" i="6" s="1"/>
  <c r="AK727" i="6"/>
  <c r="BG727" i="6" s="1"/>
  <c r="AF774" i="6"/>
  <c r="BB774" i="6" s="1"/>
  <c r="AP824" i="6"/>
  <c r="BL824" i="6" s="1"/>
  <c r="AN744" i="6"/>
  <c r="BJ744" i="6" s="1"/>
  <c r="AS944" i="6"/>
  <c r="BO944" i="6" s="1"/>
  <c r="AR961" i="6"/>
  <c r="BN961" i="6" s="1"/>
  <c r="AG886" i="6"/>
  <c r="BC886" i="6" s="1"/>
  <c r="AF719" i="6"/>
  <c r="BB719" i="6" s="1"/>
  <c r="Z883" i="6"/>
  <c r="AV883" i="6" s="1"/>
  <c r="Z708" i="6"/>
  <c r="AV708" i="6" s="1"/>
  <c r="AN750" i="6"/>
  <c r="BJ750" i="6" s="1"/>
  <c r="AS897" i="6"/>
  <c r="BO897" i="6" s="1"/>
  <c r="Z877" i="6"/>
  <c r="AV877" i="6" s="1"/>
  <c r="Z682" i="6"/>
  <c r="AV682" i="6" s="1"/>
  <c r="Z968" i="6"/>
  <c r="AV968" i="6" s="1"/>
  <c r="Z985" i="6"/>
  <c r="AV985" i="6" s="1"/>
  <c r="Z841" i="6"/>
  <c r="AV841" i="6" s="1"/>
  <c r="Z855" i="6"/>
  <c r="AV855" i="6" s="1"/>
  <c r="Z702" i="6"/>
  <c r="AV702" i="6" s="1"/>
  <c r="Z896" i="6"/>
  <c r="AV896" i="6" s="1"/>
  <c r="Z871" i="6"/>
  <c r="AV871" i="6" s="1"/>
  <c r="Z983" i="6"/>
  <c r="AV983" i="6" s="1"/>
  <c r="Z812" i="6"/>
  <c r="AV812" i="6" s="1"/>
  <c r="Z814" i="6"/>
  <c r="AV814" i="6" s="1"/>
  <c r="Z760" i="6"/>
  <c r="AV760" i="6" s="1"/>
  <c r="Z858" i="6"/>
  <c r="AV858" i="6" s="1"/>
  <c r="Z815" i="6"/>
  <c r="AV815" i="6" s="1"/>
  <c r="Z821" i="6"/>
  <c r="AV821" i="6" s="1"/>
  <c r="Z942" i="6"/>
  <c r="AV942" i="6" s="1"/>
  <c r="Z711" i="6"/>
  <c r="AV711" i="6" s="1"/>
  <c r="Z765" i="6"/>
  <c r="AV765" i="6" s="1"/>
  <c r="Z777" i="6"/>
  <c r="AV777" i="6" s="1"/>
  <c r="Z679" i="6"/>
  <c r="AK976" i="6"/>
  <c r="BG976" i="6" s="1"/>
  <c r="AB771" i="6"/>
  <c r="AX771" i="6" s="1"/>
  <c r="Z694" i="6"/>
  <c r="AV694" i="6" s="1"/>
  <c r="Z739" i="6"/>
  <c r="AV739" i="6" s="1"/>
  <c r="Z788" i="6"/>
  <c r="AV788" i="6" s="1"/>
  <c r="Z945" i="6"/>
  <c r="AV945" i="6" s="1"/>
  <c r="Z864" i="6"/>
  <c r="AV864" i="6" s="1"/>
  <c r="Z764" i="6"/>
  <c r="AV764" i="6" s="1"/>
  <c r="Z700" i="6"/>
  <c r="AV700" i="6" s="1"/>
  <c r="Z880" i="6"/>
  <c r="AV880" i="6" s="1"/>
  <c r="Z756" i="6"/>
  <c r="AV756" i="6" s="1"/>
  <c r="Z994" i="6"/>
  <c r="AV994" i="6" s="1"/>
  <c r="AQ732" i="6"/>
  <c r="BM732" i="6" s="1"/>
  <c r="AQ899" i="6"/>
  <c r="BM899" i="6" s="1"/>
  <c r="AD827" i="6"/>
  <c r="AZ827" i="6" s="1"/>
  <c r="AJ791" i="6"/>
  <c r="BF791" i="6" s="1"/>
  <c r="Z988" i="6"/>
  <c r="AV988" i="6" s="1"/>
  <c r="AD806" i="6"/>
  <c r="AZ806" i="6" s="1"/>
  <c r="Z891" i="6"/>
  <c r="AV891" i="6" s="1"/>
  <c r="AM720" i="6"/>
  <c r="BI720" i="6" s="1"/>
  <c r="AQ815" i="6"/>
  <c r="BM815" i="6" s="1"/>
  <c r="Z677" i="6"/>
  <c r="Z667" i="6"/>
  <c r="AI721" i="6"/>
  <c r="BE721" i="6" s="1"/>
  <c r="Z906" i="6"/>
  <c r="AV906" i="6" s="1"/>
  <c r="AE842" i="6"/>
  <c r="BA842" i="6" s="1"/>
  <c r="AB948" i="6"/>
  <c r="AX948" i="6" s="1"/>
  <c r="AJ910" i="6"/>
  <c r="BF910" i="6" s="1"/>
  <c r="AE968" i="6"/>
  <c r="BA968" i="6" s="1"/>
  <c r="AB735" i="6"/>
  <c r="AX735" i="6" s="1"/>
  <c r="AT944" i="6"/>
  <c r="BP944" i="6" s="1"/>
  <c r="AA978" i="6"/>
  <c r="AW978" i="6" s="1"/>
  <c r="AQ743" i="6"/>
  <c r="BM743" i="6" s="1"/>
  <c r="AA700" i="6"/>
  <c r="AW700" i="6" s="1"/>
  <c r="AG813" i="6"/>
  <c r="BC813" i="6" s="1"/>
  <c r="AA736" i="6"/>
  <c r="AW736" i="6" s="1"/>
  <c r="AD738" i="6"/>
  <c r="AZ738" i="6" s="1"/>
  <c r="AG762" i="6"/>
  <c r="BC762" i="6" s="1"/>
  <c r="AE954" i="6"/>
  <c r="BA954" i="6" s="1"/>
  <c r="AE769" i="6"/>
  <c r="BA769" i="6" s="1"/>
  <c r="AC923" i="6"/>
  <c r="AY923" i="6" s="1"/>
  <c r="AE947" i="6"/>
  <c r="BA947" i="6" s="1"/>
  <c r="AJ747" i="6"/>
  <c r="BF747" i="6" s="1"/>
  <c r="AK779" i="6"/>
  <c r="BG779" i="6" s="1"/>
  <c r="Z977" i="6"/>
  <c r="AV977" i="6" s="1"/>
  <c r="AF703" i="6"/>
  <c r="BB703" i="6" s="1"/>
  <c r="AB706" i="6"/>
  <c r="AX706" i="6" s="1"/>
  <c r="Z874" i="6"/>
  <c r="AV874" i="6" s="1"/>
  <c r="Z954" i="6"/>
  <c r="AV954" i="6" s="1"/>
  <c r="Z926" i="6"/>
  <c r="AV926" i="6" s="1"/>
  <c r="Z824" i="6"/>
  <c r="AV824" i="6" s="1"/>
  <c r="Z712" i="6"/>
  <c r="AV712" i="6" s="1"/>
  <c r="Z723" i="6"/>
  <c r="AV723" i="6" s="1"/>
  <c r="Z757" i="6"/>
  <c r="AV757" i="6" s="1"/>
  <c r="Z699" i="6"/>
  <c r="AV699" i="6" s="1"/>
  <c r="Z717" i="6"/>
  <c r="AV717" i="6" s="1"/>
  <c r="Z758" i="6"/>
  <c r="AV758" i="6" s="1"/>
  <c r="Z755" i="6"/>
  <c r="AV755" i="6" s="1"/>
  <c r="Z856" i="6"/>
  <c r="AV856" i="6" s="1"/>
  <c r="Z685" i="6"/>
  <c r="AV685" i="6" s="1"/>
  <c r="Z878" i="6"/>
  <c r="AV878" i="6" s="1"/>
  <c r="Z737" i="6"/>
  <c r="AV737" i="6" s="1"/>
  <c r="Z867" i="6"/>
  <c r="AV867" i="6" s="1"/>
  <c r="Z893" i="6"/>
  <c r="AV893" i="6" s="1"/>
  <c r="Z706" i="6"/>
  <c r="AV706" i="6" s="1"/>
  <c r="Z787" i="6"/>
  <c r="AV787" i="6" s="1"/>
  <c r="Z927" i="6"/>
  <c r="AV927" i="6" s="1"/>
  <c r="Z863" i="6"/>
  <c r="AV863" i="6" s="1"/>
  <c r="Z671" i="6"/>
  <c r="Z888" i="6"/>
  <c r="AV888" i="6" s="1"/>
  <c r="Z901" i="6"/>
  <c r="AV901" i="6" s="1"/>
  <c r="Z747" i="6"/>
  <c r="AV747" i="6" s="1"/>
  <c r="Z731" i="6"/>
  <c r="AV731" i="6" s="1"/>
  <c r="Z894" i="6"/>
  <c r="AV894" i="6" s="1"/>
  <c r="Z695" i="6"/>
  <c r="AV695" i="6" s="1"/>
  <c r="Z840" i="6"/>
  <c r="AV840" i="6" s="1"/>
  <c r="Z778" i="6"/>
  <c r="AV778" i="6" s="1"/>
  <c r="Z741" i="6"/>
  <c r="AV741" i="6" s="1"/>
  <c r="Z701" i="6"/>
  <c r="AV701" i="6" s="1"/>
  <c r="Z860" i="6"/>
  <c r="AV860" i="6" s="1"/>
  <c r="Z966" i="6"/>
  <c r="AV966" i="6" s="1"/>
  <c r="Z981" i="6"/>
  <c r="AV981" i="6" s="1"/>
  <c r="AA755" i="6"/>
  <c r="AW755" i="6" s="1"/>
  <c r="AO723" i="6"/>
  <c r="BK723" i="6" s="1"/>
  <c r="Z822" i="6"/>
  <c r="AV822" i="6" s="1"/>
  <c r="Z842" i="6"/>
  <c r="AV842" i="6" s="1"/>
  <c r="Z721" i="6"/>
  <c r="AV721" i="6" s="1"/>
  <c r="Z915" i="6"/>
  <c r="AV915" i="6" s="1"/>
  <c r="Z835" i="6"/>
  <c r="AV835" i="6" s="1"/>
  <c r="Z715" i="6"/>
  <c r="AV715" i="6" s="1"/>
  <c r="Z784" i="6"/>
  <c r="AV784" i="6" s="1"/>
  <c r="Z666" i="6"/>
  <c r="Z870" i="6"/>
  <c r="AV870" i="6" s="1"/>
  <c r="Z783" i="6"/>
  <c r="AV783" i="6" s="1"/>
  <c r="Z889" i="6"/>
  <c r="AV889" i="6" s="1"/>
  <c r="AL758" i="6"/>
  <c r="BH758" i="6" s="1"/>
  <c r="AS809" i="6"/>
  <c r="BO809" i="6" s="1"/>
  <c r="AA983" i="6"/>
  <c r="AW983" i="6" s="1"/>
  <c r="AE985" i="6"/>
  <c r="BA985" i="6" s="1"/>
  <c r="AA833" i="6"/>
  <c r="AW833" i="6" s="1"/>
  <c r="AC875" i="6"/>
  <c r="AY875" i="6" s="1"/>
  <c r="AB795" i="6"/>
  <c r="AX795" i="6" s="1"/>
  <c r="Z805" i="6"/>
  <c r="AV805" i="6" s="1"/>
  <c r="Z802" i="6"/>
  <c r="AV802" i="6" s="1"/>
  <c r="AS823" i="6"/>
  <c r="BO823" i="6" s="1"/>
  <c r="AM713" i="6"/>
  <c r="BI713" i="6" s="1"/>
  <c r="AL715" i="6"/>
  <c r="BH715" i="6" s="1"/>
  <c r="Z941" i="6"/>
  <c r="AV941" i="6" s="1"/>
  <c r="Z875" i="6"/>
  <c r="AV875" i="6" s="1"/>
  <c r="Z794" i="6"/>
  <c r="AV794" i="6" s="1"/>
  <c r="AN831" i="6"/>
  <c r="BJ831" i="6" s="1"/>
  <c r="AG862" i="6"/>
  <c r="BC862" i="6" s="1"/>
  <c r="AK942" i="6"/>
  <c r="BG942" i="6" s="1"/>
  <c r="AR798" i="6"/>
  <c r="BN798" i="6" s="1"/>
  <c r="AJ953" i="6"/>
  <c r="BF953" i="6" s="1"/>
  <c r="AP988" i="6"/>
  <c r="BL988" i="6" s="1"/>
  <c r="AI740" i="6"/>
  <c r="BE740" i="6" s="1"/>
  <c r="AI774" i="6"/>
  <c r="BE774" i="6" s="1"/>
  <c r="AA798" i="6"/>
  <c r="AW798" i="6" s="1"/>
  <c r="AE891" i="6"/>
  <c r="BA891" i="6" s="1"/>
  <c r="AP920" i="6"/>
  <c r="BL920" i="6" s="1"/>
  <c r="AP707" i="6"/>
  <c r="BL707" i="6" s="1"/>
  <c r="AN922" i="6"/>
  <c r="BJ922" i="6" s="1"/>
  <c r="AG736" i="6"/>
  <c r="BC736" i="6" s="1"/>
  <c r="AC947" i="6"/>
  <c r="AY947" i="6" s="1"/>
  <c r="AJ766" i="6"/>
  <c r="BF766" i="6" s="1"/>
  <c r="AN740" i="6"/>
  <c r="BJ740" i="6" s="1"/>
  <c r="AM794" i="6"/>
  <c r="BI794" i="6" s="1"/>
  <c r="Z868" i="6"/>
  <c r="AV868" i="6" s="1"/>
  <c r="AC695" i="6"/>
  <c r="AY695" i="6" s="1"/>
  <c r="AO753" i="6"/>
  <c r="BK753" i="6" s="1"/>
  <c r="Z838" i="6"/>
  <c r="AV838" i="6" s="1"/>
  <c r="Z820" i="6"/>
  <c r="AV820" i="6" s="1"/>
  <c r="Z912" i="6"/>
  <c r="AV912" i="6" s="1"/>
  <c r="Z961" i="6"/>
  <c r="AV961" i="6" s="1"/>
  <c r="Z986" i="6"/>
  <c r="AV986" i="6" s="1"/>
  <c r="Z836" i="6"/>
  <c r="AV836" i="6" s="1"/>
  <c r="Z801" i="6"/>
  <c r="AV801" i="6" s="1"/>
  <c r="Z850" i="6"/>
  <c r="AV850" i="6" s="1"/>
  <c r="Z749" i="6"/>
  <c r="AV749" i="6" s="1"/>
  <c r="Z804" i="6"/>
  <c r="AV804" i="6" s="1"/>
  <c r="Z761" i="6"/>
  <c r="AV761" i="6" s="1"/>
  <c r="Z745" i="6"/>
  <c r="AV745" i="6" s="1"/>
  <c r="Z887" i="6"/>
  <c r="AV887" i="6" s="1"/>
  <c r="Z795" i="6"/>
  <c r="AV795" i="6" s="1"/>
  <c r="Z705" i="6"/>
  <c r="AV705" i="6" s="1"/>
  <c r="Z886" i="6"/>
  <c r="AV886" i="6" s="1"/>
  <c r="Z759" i="6"/>
  <c r="AV759" i="6" s="1"/>
  <c r="Z752" i="6"/>
  <c r="AV752" i="6" s="1"/>
  <c r="Z684" i="6"/>
  <c r="AV684" i="6" s="1"/>
  <c r="Z890" i="6"/>
  <c r="AV890" i="6" s="1"/>
  <c r="Z681" i="6"/>
  <c r="Z914" i="6"/>
  <c r="AV914" i="6" s="1"/>
  <c r="Z713" i="6"/>
  <c r="AV713" i="6" s="1"/>
  <c r="Z852" i="6"/>
  <c r="AV852" i="6" s="1"/>
  <c r="Z910" i="6"/>
  <c r="AV910" i="6" s="1"/>
  <c r="Z993" i="6"/>
  <c r="AV993" i="6" s="1"/>
  <c r="Z909" i="6"/>
  <c r="AV909" i="6" s="1"/>
  <c r="Z932" i="6"/>
  <c r="AV932" i="6" s="1"/>
  <c r="Z862" i="6"/>
  <c r="AV862" i="6" s="1"/>
  <c r="AE795" i="6"/>
  <c r="BA795" i="6" s="1"/>
  <c r="AC793" i="6"/>
  <c r="AY793" i="6" s="1"/>
  <c r="AB994" i="6"/>
  <c r="AX994" i="6" s="1"/>
  <c r="AB690" i="6"/>
  <c r="AX690" i="6" s="1"/>
  <c r="AB825" i="6"/>
  <c r="AX825" i="6" s="1"/>
  <c r="AE903" i="6"/>
  <c r="BA903" i="6" s="1"/>
  <c r="AE794" i="6"/>
  <c r="BA794" i="6" s="1"/>
  <c r="AK690" i="6"/>
  <c r="BG690" i="6" s="1"/>
  <c r="Z742" i="6"/>
  <c r="AV742" i="6" s="1"/>
  <c r="AI771" i="6"/>
  <c r="BE771" i="6" s="1"/>
  <c r="AH733" i="6"/>
  <c r="BD733" i="6" s="1"/>
  <c r="AM722" i="6"/>
  <c r="BI722" i="6" s="1"/>
  <c r="AE750" i="6"/>
  <c r="BA750" i="6" s="1"/>
  <c r="AC727" i="6"/>
  <c r="AY727" i="6" s="1"/>
  <c r="Z806" i="6"/>
  <c r="AV806" i="6" s="1"/>
  <c r="Z919" i="6"/>
  <c r="AV919" i="6" s="1"/>
  <c r="Z825" i="6"/>
  <c r="AV825" i="6" s="1"/>
  <c r="Z967" i="6"/>
  <c r="AV967" i="6" s="1"/>
  <c r="Z992" i="6"/>
  <c r="AV992" i="6" s="1"/>
  <c r="Z732" i="6"/>
  <c r="AV732" i="6" s="1"/>
  <c r="Z866" i="6"/>
  <c r="AV866" i="6" s="1"/>
  <c r="Z832" i="6"/>
  <c r="AV832" i="6" s="1"/>
  <c r="Z693" i="6"/>
  <c r="AV693" i="6" s="1"/>
  <c r="Z924" i="6"/>
  <c r="AV924" i="6" s="1"/>
  <c r="Z854" i="6"/>
  <c r="AV854" i="6" s="1"/>
  <c r="Z736" i="6"/>
  <c r="AV736" i="6" s="1"/>
  <c r="Z690" i="6"/>
  <c r="AV690" i="6" s="1"/>
  <c r="Z819" i="6"/>
  <c r="AV819" i="6" s="1"/>
  <c r="Z831" i="6"/>
  <c r="AV831" i="6" s="1"/>
  <c r="AS715" i="6"/>
  <c r="BO715" i="6" s="1"/>
  <c r="AP906" i="6"/>
  <c r="BL906" i="6" s="1"/>
  <c r="AP881" i="6"/>
  <c r="BL881" i="6" s="1"/>
  <c r="AC803" i="6"/>
  <c r="AY803" i="6" s="1"/>
  <c r="AN765" i="6"/>
  <c r="BJ765" i="6" s="1"/>
  <c r="AS894" i="6"/>
  <c r="BO894" i="6" s="1"/>
  <c r="AE754" i="6"/>
  <c r="BA754" i="6" s="1"/>
  <c r="AS963" i="6"/>
  <c r="BO963" i="6" s="1"/>
  <c r="AC837" i="6"/>
  <c r="AY837" i="6" s="1"/>
  <c r="AM704" i="6"/>
  <c r="BI704" i="6" s="1"/>
  <c r="AM694" i="6"/>
  <c r="BI694" i="6" s="1"/>
  <c r="AI948" i="6"/>
  <c r="BE948" i="6" s="1"/>
  <c r="AG706" i="6"/>
  <c r="BC706" i="6" s="1"/>
  <c r="AB817" i="6"/>
  <c r="AX817" i="6" s="1"/>
  <c r="AE695" i="6"/>
  <c r="BA695" i="6" s="1"/>
  <c r="AP814" i="6"/>
  <c r="BL814" i="6" s="1"/>
  <c r="AJ734" i="6"/>
  <c r="BF734" i="6" s="1"/>
  <c r="A662" i="6"/>
  <c r="AS964" i="6"/>
  <c r="BO964" i="6" s="1"/>
  <c r="AD816" i="6"/>
  <c r="AZ816" i="6" s="1"/>
  <c r="AL742" i="6"/>
  <c r="BH742" i="6" s="1"/>
  <c r="AK788" i="6"/>
  <c r="BG788" i="6" s="1"/>
  <c r="AC910" i="6"/>
  <c r="AY910" i="6" s="1"/>
  <c r="AL915" i="6"/>
  <c r="BH915" i="6" s="1"/>
  <c r="AF698" i="6"/>
  <c r="BB698" i="6" s="1"/>
  <c r="AL725" i="6"/>
  <c r="BH725" i="6" s="1"/>
  <c r="AK723" i="6"/>
  <c r="BG723" i="6" s="1"/>
  <c r="AN814" i="6"/>
  <c r="BJ814" i="6" s="1"/>
  <c r="AM831" i="6"/>
  <c r="BI831" i="6" s="1"/>
  <c r="AE747" i="6"/>
  <c r="BA747" i="6" s="1"/>
  <c r="AM795" i="6"/>
  <c r="BI795" i="6" s="1"/>
  <c r="Z811" i="6"/>
  <c r="AV811" i="6" s="1"/>
  <c r="AL784" i="6"/>
  <c r="BH784" i="6" s="1"/>
  <c r="AJ774" i="6"/>
  <c r="BF774" i="6" s="1"/>
  <c r="Z746" i="6"/>
  <c r="AV746" i="6" s="1"/>
  <c r="Z921" i="6"/>
  <c r="AV921" i="6" s="1"/>
  <c r="Z790" i="6"/>
  <c r="AV790" i="6" s="1"/>
  <c r="Z686" i="6"/>
  <c r="AV686" i="6" s="1"/>
  <c r="Z750" i="6"/>
  <c r="AV750" i="6" s="1"/>
  <c r="Z931" i="6"/>
  <c r="AV931" i="6" s="1"/>
  <c r="Z771" i="6"/>
  <c r="AV771" i="6" s="1"/>
  <c r="Z709" i="6"/>
  <c r="AV709" i="6" s="1"/>
  <c r="Z782" i="6"/>
  <c r="AV782" i="6" s="1"/>
  <c r="Z937" i="6"/>
  <c r="AV937" i="6" s="1"/>
  <c r="Z940" i="6"/>
  <c r="AV940" i="6" s="1"/>
  <c r="Z786" i="6"/>
  <c r="AV786" i="6" s="1"/>
  <c r="Z959" i="6"/>
  <c r="AV959" i="6" s="1"/>
  <c r="Z952" i="6"/>
  <c r="AV952" i="6" s="1"/>
  <c r="Z922" i="6"/>
  <c r="AV922" i="6" s="1"/>
  <c r="Z762" i="6"/>
  <c r="AV762" i="6" s="1"/>
  <c r="Z830" i="6"/>
  <c r="AV830" i="6" s="1"/>
  <c r="Z770" i="6"/>
  <c r="AV770" i="6" s="1"/>
  <c r="Z785" i="6"/>
  <c r="AV785" i="6" s="1"/>
  <c r="AH891" i="6"/>
  <c r="BD891" i="6" s="1"/>
  <c r="AF696" i="6"/>
  <c r="BB696" i="6" s="1"/>
  <c r="Z946" i="6"/>
  <c r="AV946" i="6" s="1"/>
  <c r="Z936" i="6"/>
  <c r="AV936" i="6" s="1"/>
  <c r="Z673" i="6"/>
  <c r="AJ911" i="6"/>
  <c r="BF911" i="6" s="1"/>
  <c r="AS686" i="6"/>
  <c r="BO686" i="6" s="1"/>
  <c r="AJ855" i="6"/>
  <c r="BF855" i="6" s="1"/>
  <c r="AQ746" i="6"/>
  <c r="BM746" i="6" s="1"/>
  <c r="AL707" i="6"/>
  <c r="BH707" i="6" s="1"/>
  <c r="Z828" i="6"/>
  <c r="AV828" i="6" s="1"/>
  <c r="AP770" i="6"/>
  <c r="BL770" i="6" s="1"/>
  <c r="AK827" i="6"/>
  <c r="BG827" i="6" s="1"/>
  <c r="AK889" i="6"/>
  <c r="BG889" i="6" s="1"/>
  <c r="AG856" i="6"/>
  <c r="BC856" i="6" s="1"/>
  <c r="AS721" i="6"/>
  <c r="BO721" i="6" s="1"/>
  <c r="Z965" i="6"/>
  <c r="AV965" i="6" s="1"/>
  <c r="AC725" i="6"/>
  <c r="AY725" i="6" s="1"/>
  <c r="AN705" i="6"/>
  <c r="BJ705" i="6" s="1"/>
  <c r="AF854" i="6"/>
  <c r="BB854" i="6" s="1"/>
  <c r="AD910" i="6"/>
  <c r="AZ910" i="6" s="1"/>
  <c r="AN787" i="6"/>
  <c r="BJ787" i="6" s="1"/>
  <c r="Z987" i="6"/>
  <c r="AV987" i="6" s="1"/>
  <c r="AL847" i="6"/>
  <c r="BH847" i="6" s="1"/>
  <c r="AI978" i="6"/>
  <c r="BE978" i="6" s="1"/>
  <c r="AL708" i="6"/>
  <c r="BH708" i="6" s="1"/>
  <c r="AN992" i="6"/>
  <c r="BJ992" i="6" s="1"/>
  <c r="AS825" i="6"/>
  <c r="BO825" i="6" s="1"/>
  <c r="AH850" i="6"/>
  <c r="BD850" i="6" s="1"/>
  <c r="AS785" i="6"/>
  <c r="BO785" i="6" s="1"/>
  <c r="AK895" i="6"/>
  <c r="BG895" i="6" s="1"/>
  <c r="AQ765" i="6"/>
  <c r="BM765" i="6" s="1"/>
  <c r="AK848" i="6"/>
  <c r="BG848" i="6" s="1"/>
  <c r="AO786" i="6"/>
  <c r="BK786" i="6" s="1"/>
  <c r="AG757" i="6"/>
  <c r="BC757" i="6" s="1"/>
  <c r="AK903" i="6"/>
  <c r="BG903" i="6" s="1"/>
  <c r="AJ879" i="6"/>
  <c r="BF879" i="6" s="1"/>
  <c r="AE855" i="6"/>
  <c r="BA855" i="6" s="1"/>
  <c r="AB775" i="6"/>
  <c r="AX775" i="6" s="1"/>
  <c r="AL753" i="6"/>
  <c r="BH753" i="6" s="1"/>
  <c r="AR882" i="6"/>
  <c r="BN882" i="6" s="1"/>
  <c r="AQ883" i="6"/>
  <c r="BM883" i="6" s="1"/>
  <c r="Z970" i="6"/>
  <c r="AV970" i="6" s="1"/>
  <c r="AR711" i="6"/>
  <c r="BN711" i="6" s="1"/>
  <c r="AJ912" i="6"/>
  <c r="BF912" i="6" s="1"/>
  <c r="AS761" i="6"/>
  <c r="BO761" i="6" s="1"/>
  <c r="AF914" i="6"/>
  <c r="BB914" i="6" s="1"/>
  <c r="AA759" i="6"/>
  <c r="AW759" i="6" s="1"/>
  <c r="AN748" i="6"/>
  <c r="BJ748" i="6" s="1"/>
  <c r="Z989" i="6"/>
  <c r="AV989" i="6" s="1"/>
  <c r="Z808" i="6"/>
  <c r="AV808" i="6" s="1"/>
  <c r="Z688" i="6"/>
  <c r="AV688" i="6" s="1"/>
  <c r="Z823" i="6"/>
  <c r="AV823" i="6" s="1"/>
  <c r="Z975" i="6"/>
  <c r="AV975" i="6" s="1"/>
  <c r="Z696" i="6"/>
  <c r="AV696" i="6" s="1"/>
  <c r="Z913" i="6"/>
  <c r="AV913" i="6" s="1"/>
  <c r="Z947" i="6"/>
  <c r="AV947" i="6" s="1"/>
  <c r="Z766" i="6"/>
  <c r="AV766" i="6" s="1"/>
  <c r="Z704" i="6"/>
  <c r="AV704" i="6" s="1"/>
  <c r="Z754" i="6"/>
  <c r="AV754" i="6" s="1"/>
  <c r="Z675" i="6"/>
  <c r="Z881" i="6"/>
  <c r="AV881" i="6" s="1"/>
  <c r="Z843" i="6"/>
  <c r="AV843" i="6" s="1"/>
  <c r="Z692" i="6"/>
  <c r="AV692" i="6" s="1"/>
  <c r="Z691" i="6"/>
  <c r="AV691" i="6" s="1"/>
  <c r="Z676" i="6"/>
  <c r="Z892" i="6"/>
  <c r="AV892" i="6" s="1"/>
  <c r="Z734" i="6"/>
  <c r="AV734" i="6" s="1"/>
  <c r="Z727" i="6"/>
  <c r="AV727" i="6" s="1"/>
  <c r="Z707" i="6"/>
  <c r="AV707" i="6" s="1"/>
  <c r="Z672" i="6"/>
  <c r="Z728" i="6"/>
  <c r="AV728" i="6" s="1"/>
  <c r="Z853" i="6"/>
  <c r="AV853" i="6" s="1"/>
  <c r="Z725" i="6"/>
  <c r="AV725" i="6" s="1"/>
  <c r="Z953" i="6"/>
  <c r="AV953" i="6" s="1"/>
  <c r="Z996" i="6"/>
  <c r="AV996" i="6" s="1"/>
  <c r="Z944" i="6"/>
  <c r="AV944" i="6" s="1"/>
  <c r="Z793" i="6"/>
  <c r="AV793" i="6" s="1"/>
  <c r="Z971" i="6"/>
  <c r="AV971" i="6" s="1"/>
  <c r="Z724" i="6"/>
  <c r="AV724" i="6" s="1"/>
  <c r="Z827" i="6"/>
  <c r="AV827" i="6" s="1"/>
  <c r="Z796" i="6"/>
  <c r="AV796" i="6" s="1"/>
  <c r="Z978" i="6"/>
  <c r="AV978" i="6" s="1"/>
  <c r="Z898" i="6"/>
  <c r="AV898" i="6" s="1"/>
  <c r="Z769" i="6"/>
  <c r="AV769" i="6" s="1"/>
  <c r="Z670" i="6"/>
  <c r="Z719" i="6"/>
  <c r="AV719" i="6" s="1"/>
  <c r="Z748" i="6"/>
  <c r="AV748" i="6" s="1"/>
  <c r="Z963" i="6"/>
  <c r="AV963" i="6" s="1"/>
  <c r="Z882" i="6"/>
  <c r="AV882" i="6" s="1"/>
  <c r="AE950" i="6"/>
  <c r="BA950" i="6" s="1"/>
  <c r="AB755" i="6"/>
  <c r="AX755" i="6" s="1"/>
  <c r="AF819" i="6"/>
  <c r="BB819" i="6" s="1"/>
  <c r="AG732" i="6"/>
  <c r="BC732" i="6" s="1"/>
  <c r="Z733" i="6"/>
  <c r="AV733" i="6" s="1"/>
  <c r="Z903" i="6"/>
  <c r="AV903" i="6" s="1"/>
  <c r="Z738" i="6"/>
  <c r="AV738" i="6" s="1"/>
  <c r="Z861" i="6"/>
  <c r="AV861" i="6" s="1"/>
  <c r="Z809" i="6"/>
  <c r="AV809" i="6" s="1"/>
  <c r="Z664" i="6"/>
  <c r="Z873" i="6"/>
  <c r="AV873" i="6" s="1"/>
  <c r="Z972" i="6"/>
  <c r="AV972" i="6" s="1"/>
  <c r="Z933" i="6"/>
  <c r="AV933" i="6" s="1"/>
  <c r="Z895" i="6"/>
  <c r="AV895" i="6" s="1"/>
  <c r="Z763" i="6"/>
  <c r="AV763" i="6" s="1"/>
  <c r="Z818" i="6"/>
  <c r="AV818" i="6" s="1"/>
  <c r="Z726" i="6"/>
  <c r="AV726" i="6" s="1"/>
  <c r="Z697" i="6"/>
  <c r="AV697" i="6" s="1"/>
  <c r="Z774" i="6"/>
  <c r="AV774" i="6" s="1"/>
  <c r="Z716" i="6"/>
  <c r="AV716" i="6" s="1"/>
  <c r="Z976" i="6"/>
  <c r="AV976" i="6" s="1"/>
  <c r="Z775" i="6"/>
  <c r="AV775" i="6" s="1"/>
  <c r="Z773" i="6"/>
  <c r="AV773" i="6" s="1"/>
  <c r="Z753" i="6"/>
  <c r="AV753" i="6" s="1"/>
  <c r="Z768" i="6"/>
  <c r="AV768" i="6" s="1"/>
  <c r="Z729" i="6"/>
  <c r="AV729" i="6" s="1"/>
  <c r="Z751" i="6"/>
  <c r="AV751" i="6" s="1"/>
  <c r="Z678" i="6"/>
  <c r="Z911" i="6"/>
  <c r="AV911" i="6" s="1"/>
  <c r="AR703" i="6"/>
  <c r="BN703" i="6" s="1"/>
  <c r="AJ847" i="6"/>
  <c r="BF847" i="6" s="1"/>
  <c r="AE776" i="6"/>
  <c r="BA776" i="6" s="1"/>
  <c r="AO793" i="6"/>
  <c r="BK793" i="6" s="1"/>
  <c r="AB869" i="6"/>
  <c r="AX869" i="6" s="1"/>
  <c r="Z779" i="6"/>
  <c r="AV779" i="6" s="1"/>
  <c r="AC997" i="6"/>
  <c r="AY997" i="6" s="1"/>
  <c r="Z744" i="6"/>
  <c r="AV744" i="6" s="1"/>
  <c r="AG760" i="6"/>
  <c r="BC760" i="6" s="1"/>
  <c r="AG731" i="6"/>
  <c r="BC731" i="6" s="1"/>
  <c r="AQ769" i="6"/>
  <c r="BM769" i="6" s="1"/>
  <c r="AJ975" i="6"/>
  <c r="BF975" i="6" s="1"/>
  <c r="AK948" i="6"/>
  <c r="BG948" i="6" s="1"/>
  <c r="AS862" i="6"/>
  <c r="BO862" i="6" s="1"/>
  <c r="AQ919" i="6"/>
  <c r="BM919" i="6" s="1"/>
  <c r="AN869" i="6"/>
  <c r="BJ869" i="6" s="1"/>
  <c r="AB862" i="6"/>
  <c r="AX862" i="6" s="1"/>
  <c r="Z807" i="6"/>
  <c r="AV807" i="6" s="1"/>
  <c r="Z698" i="6"/>
  <c r="AV698" i="6" s="1"/>
  <c r="Z665" i="6"/>
  <c r="AA887" i="6"/>
  <c r="AW887" i="6" s="1"/>
  <c r="Z938" i="6"/>
  <c r="AV938" i="6" s="1"/>
  <c r="Z833" i="6"/>
  <c r="AV833" i="6" s="1"/>
  <c r="Z943" i="6"/>
  <c r="AV943" i="6" s="1"/>
  <c r="Z900" i="6"/>
  <c r="AV900" i="6" s="1"/>
  <c r="AA668" i="6" l="1"/>
  <c r="G678" i="6"/>
  <c r="AC678" i="6"/>
  <c r="AA678" i="6"/>
  <c r="E678" i="6"/>
  <c r="AB678" i="6" s="1"/>
  <c r="AC681" i="6"/>
  <c r="G681" i="6"/>
  <c r="E681" i="6"/>
  <c r="AB681" i="6" s="1"/>
  <c r="AA675" i="6"/>
  <c r="AA680" i="6"/>
  <c r="G680" i="6"/>
  <c r="AC680" i="6"/>
  <c r="E680" i="6"/>
  <c r="AB680" i="6" s="1"/>
  <c r="AA679" i="6"/>
  <c r="AA669" i="6"/>
  <c r="H70" i="6"/>
  <c r="AD70" i="6"/>
  <c r="AA677" i="6"/>
  <c r="AA673" i="6"/>
  <c r="H69" i="6"/>
  <c r="AD69" i="6"/>
  <c r="F677" i="6"/>
  <c r="E679" i="6"/>
  <c r="AB679" i="6" s="1"/>
  <c r="G679" i="6"/>
  <c r="AC679" i="6"/>
  <c r="H678" i="6"/>
  <c r="AD678" i="6"/>
  <c r="H676" i="6"/>
  <c r="AD676" i="6"/>
  <c r="AC158" i="6"/>
  <c r="G158" i="6"/>
  <c r="AC675" i="6"/>
  <c r="G675" i="6"/>
  <c r="E675" i="6"/>
  <c r="AB675" i="6" s="1"/>
  <c r="AB220" i="6"/>
  <c r="F220" i="6"/>
  <c r="AA666" i="6"/>
  <c r="AB219" i="6"/>
  <c r="F219" i="6"/>
  <c r="AA674" i="6"/>
  <c r="AA665" i="6"/>
  <c r="AA671" i="6"/>
  <c r="AA670" i="6"/>
  <c r="F670" i="6"/>
  <c r="G670" i="6" s="1"/>
  <c r="H670" i="6" s="1"/>
  <c r="AA664" i="6"/>
  <c r="E672" i="6"/>
  <c r="AB672" i="6" s="1"/>
  <c r="AA672" i="6"/>
  <c r="AA663" i="6"/>
  <c r="B853" i="6"/>
  <c r="B790" i="6"/>
  <c r="B833" i="6"/>
  <c r="F234" i="6"/>
  <c r="AB234" i="6"/>
  <c r="B896" i="6"/>
  <c r="AC672" i="6"/>
  <c r="G672" i="6"/>
  <c r="G673" i="6"/>
  <c r="AC673" i="6"/>
  <c r="E673" i="6"/>
  <c r="AB673" i="6" s="1"/>
  <c r="F674" i="6"/>
  <c r="AC671" i="6"/>
  <c r="G671" i="6"/>
  <c r="E671" i="6"/>
  <c r="AB671" i="6" s="1"/>
  <c r="B797" i="6"/>
  <c r="B907" i="6"/>
  <c r="B871" i="6"/>
  <c r="G669" i="6"/>
  <c r="AC669" i="6"/>
  <c r="F668" i="6"/>
  <c r="E669" i="6"/>
  <c r="AB669" i="6" s="1"/>
  <c r="G667" i="6"/>
  <c r="AC667" i="6"/>
  <c r="B878" i="6"/>
  <c r="B768" i="6"/>
  <c r="B892" i="6"/>
  <c r="E667" i="6"/>
  <c r="AB667" i="6" s="1"/>
  <c r="B818" i="6"/>
  <c r="B929" i="6"/>
  <c r="B973" i="6"/>
  <c r="B684" i="6"/>
  <c r="B959" i="6"/>
  <c r="B802" i="6"/>
  <c r="B751" i="6"/>
  <c r="B977" i="6"/>
  <c r="B979" i="6"/>
  <c r="B777" i="6"/>
  <c r="B898" i="6"/>
  <c r="B962" i="6"/>
  <c r="AC665" i="6"/>
  <c r="G665" i="6"/>
  <c r="F666" i="6"/>
  <c r="E665" i="6"/>
  <c r="AB665" i="6" s="1"/>
  <c r="B763" i="6"/>
  <c r="B987" i="6"/>
  <c r="B741" i="6"/>
  <c r="B841" i="6"/>
  <c r="B835" i="6"/>
  <c r="B882" i="6"/>
  <c r="B875" i="6"/>
  <c r="B766" i="6"/>
  <c r="F664" i="6"/>
  <c r="B877" i="6"/>
  <c r="B726" i="6"/>
  <c r="B713" i="6"/>
  <c r="B881" i="6"/>
  <c r="B770" i="6"/>
  <c r="B940" i="6"/>
  <c r="B884" i="6"/>
  <c r="B974" i="6"/>
  <c r="B996" i="6"/>
  <c r="B738" i="6"/>
  <c r="B796" i="6"/>
  <c r="B866" i="6"/>
  <c r="B932" i="6"/>
  <c r="B832" i="6"/>
  <c r="B905" i="6"/>
  <c r="B844" i="6"/>
  <c r="B989" i="6"/>
  <c r="B970" i="6"/>
  <c r="B861" i="6"/>
  <c r="B729" i="6"/>
  <c r="B936" i="6"/>
  <c r="B921" i="6"/>
  <c r="B986" i="6"/>
  <c r="B868" i="6"/>
  <c r="B799" i="6"/>
  <c r="B904" i="6"/>
  <c r="B728" i="6"/>
  <c r="B971" i="6"/>
  <c r="B913" i="6"/>
  <c r="B709" i="6"/>
  <c r="B783" i="6"/>
  <c r="B872" i="6"/>
  <c r="B900" i="6"/>
  <c r="B692" i="6"/>
  <c r="B782" i="6"/>
  <c r="B943" i="6"/>
  <c r="B873" i="6"/>
  <c r="B993" i="6"/>
  <c r="B752" i="6"/>
  <c r="B870" i="6"/>
  <c r="B888" i="6"/>
  <c r="B865" i="6"/>
  <c r="B933" i="6"/>
  <c r="B827" i="6"/>
  <c r="B952" i="6"/>
  <c r="B699" i="6"/>
  <c r="B858" i="6"/>
  <c r="B830" i="6"/>
  <c r="B779" i="6"/>
  <c r="B931" i="6"/>
  <c r="B924" i="6"/>
  <c r="B840" i="6"/>
  <c r="B863" i="6"/>
  <c r="B737" i="6"/>
  <c r="B845" i="6"/>
  <c r="B980" i="6"/>
  <c r="B781" i="6"/>
  <c r="B953" i="6"/>
  <c r="B838" i="6"/>
  <c r="B927" i="6"/>
  <c r="B715" i="6"/>
  <c r="B963" i="6"/>
  <c r="B754" i="6"/>
  <c r="B823" i="6"/>
  <c r="B758" i="6"/>
  <c r="B839" i="6"/>
  <c r="B946" i="6"/>
  <c r="B807" i="6"/>
  <c r="B972" i="6"/>
  <c r="B748" i="6"/>
  <c r="B688" i="6"/>
  <c r="B787" i="6"/>
  <c r="AC663" i="6"/>
  <c r="G663" i="6"/>
  <c r="B808" i="6"/>
  <c r="B786" i="6"/>
  <c r="B821" i="6"/>
  <c r="B894" i="6"/>
  <c r="B991" i="6"/>
  <c r="B793" i="6"/>
  <c r="B707" i="6"/>
  <c r="B843" i="6"/>
  <c r="B762" i="6"/>
  <c r="B837" i="6"/>
  <c r="B727" i="6"/>
  <c r="B775" i="6"/>
  <c r="B734" i="6"/>
  <c r="B944" i="6"/>
  <c r="B804" i="6"/>
  <c r="B982" i="6"/>
  <c r="B826" i="6"/>
  <c r="B767" i="6"/>
  <c r="E663" i="6"/>
  <c r="AB663" i="6" s="1"/>
  <c r="B995" i="6"/>
  <c r="B990" i="6"/>
  <c r="B764" i="6"/>
  <c r="B716" i="6"/>
  <c r="B724" i="6"/>
  <c r="B810" i="6"/>
  <c r="B976" i="6"/>
  <c r="B895" i="6"/>
  <c r="B736" i="6"/>
  <c r="B992" i="6"/>
  <c r="B744" i="6"/>
  <c r="B809" i="6"/>
  <c r="B769" i="6"/>
  <c r="B774" i="6"/>
  <c r="B975" i="6"/>
  <c r="B785" i="6"/>
  <c r="B893" i="6"/>
  <c r="B691" i="6"/>
  <c r="B771" i="6"/>
  <c r="B890" i="6"/>
  <c r="B887" i="6"/>
  <c r="B801" i="6"/>
  <c r="B883" i="6"/>
  <c r="B911" i="6"/>
  <c r="B985" i="6"/>
  <c r="B903" i="6"/>
  <c r="B836" i="6"/>
  <c r="B968" i="6"/>
  <c r="B746" i="6"/>
  <c r="B852" i="6"/>
  <c r="B717" i="6"/>
  <c r="B708" i="6"/>
  <c r="B743" i="6"/>
  <c r="B922" i="6"/>
  <c r="B937" i="6"/>
  <c r="B750" i="6"/>
  <c r="B854" i="6"/>
  <c r="B967" i="6"/>
  <c r="B761" i="6"/>
  <c r="B941" i="6"/>
  <c r="B901" i="6"/>
  <c r="B926" i="6"/>
  <c r="B949" i="6"/>
  <c r="B686" i="6"/>
  <c r="B811" i="6"/>
  <c r="B825" i="6"/>
  <c r="B909" i="6"/>
  <c r="B914" i="6"/>
  <c r="B961" i="6"/>
  <c r="B981" i="6"/>
  <c r="B695" i="6"/>
  <c r="B706" i="6"/>
  <c r="B685" i="6"/>
  <c r="B757" i="6"/>
  <c r="B954" i="6"/>
  <c r="B906" i="6"/>
  <c r="B945" i="6"/>
  <c r="B765" i="6"/>
  <c r="B760" i="6"/>
  <c r="B791" i="6"/>
  <c r="B960" i="6"/>
  <c r="B928" i="6"/>
  <c r="B958" i="6"/>
  <c r="B955" i="6"/>
  <c r="B846" i="6"/>
  <c r="B740" i="6"/>
  <c r="B803" i="6"/>
  <c r="B687" i="6"/>
  <c r="B849" i="6"/>
  <c r="B753" i="6"/>
  <c r="B965" i="6"/>
  <c r="B919" i="6"/>
  <c r="B966" i="6"/>
  <c r="B702" i="6"/>
  <c r="B682" i="6"/>
  <c r="B693" i="6"/>
  <c r="B806" i="6"/>
  <c r="B705" i="6"/>
  <c r="B749" i="6"/>
  <c r="B860" i="6"/>
  <c r="B812" i="6"/>
  <c r="B855" i="6"/>
  <c r="B923" i="6"/>
  <c r="B934" i="6"/>
  <c r="B997" i="6"/>
  <c r="B984" i="6"/>
  <c r="B851" i="6"/>
  <c r="B867" i="6"/>
  <c r="B820" i="6"/>
  <c r="B805" i="6"/>
  <c r="B701" i="6"/>
  <c r="B756" i="6"/>
  <c r="B714" i="6"/>
  <c r="B939" i="6"/>
  <c r="B969" i="6"/>
  <c r="B916" i="6"/>
  <c r="B859" i="6"/>
  <c r="B712" i="6"/>
  <c r="B813" i="6"/>
  <c r="B951" i="6"/>
  <c r="B829" i="6"/>
  <c r="B697" i="6"/>
  <c r="B725" i="6"/>
  <c r="B886" i="6"/>
  <c r="B721" i="6"/>
  <c r="B856" i="6"/>
  <c r="B723" i="6"/>
  <c r="B874" i="6"/>
  <c r="B891" i="6"/>
  <c r="B814" i="6"/>
  <c r="B917" i="6"/>
  <c r="B879" i="6"/>
  <c r="B938" i="6"/>
  <c r="B773" i="6"/>
  <c r="B696" i="6"/>
  <c r="B831" i="6"/>
  <c r="B912" i="6"/>
  <c r="B784" i="6"/>
  <c r="B755" i="6"/>
  <c r="B994" i="6"/>
  <c r="B788" i="6"/>
  <c r="B711" i="6"/>
  <c r="B935" i="6"/>
  <c r="B964" i="6"/>
  <c r="B847" i="6"/>
  <c r="B742" i="6"/>
  <c r="B910" i="6"/>
  <c r="B795" i="6"/>
  <c r="B850" i="6"/>
  <c r="B842" i="6"/>
  <c r="B703" i="6"/>
  <c r="B942" i="6"/>
  <c r="B798" i="6"/>
  <c r="B869" i="6"/>
  <c r="B899" i="6"/>
  <c r="B710" i="6"/>
  <c r="B978" i="6"/>
  <c r="B819" i="6"/>
  <c r="B794" i="6"/>
  <c r="B889" i="6"/>
  <c r="B822" i="6"/>
  <c r="B731" i="6"/>
  <c r="B988" i="6"/>
  <c r="B880" i="6"/>
  <c r="B739" i="6"/>
  <c r="B983" i="6"/>
  <c r="B848" i="6"/>
  <c r="B948" i="6"/>
  <c r="B816" i="6"/>
  <c r="B683" i="6"/>
  <c r="B704" i="6"/>
  <c r="B733" i="6"/>
  <c r="B690" i="6"/>
  <c r="B732" i="6"/>
  <c r="B862" i="6"/>
  <c r="B778" i="6"/>
  <c r="B824" i="6"/>
  <c r="B700" i="6"/>
  <c r="B815" i="6"/>
  <c r="B789" i="6"/>
  <c r="B930" i="6"/>
  <c r="B897" i="6"/>
  <c r="B719" i="6"/>
  <c r="B745" i="6"/>
  <c r="B747" i="6"/>
  <c r="B925" i="6"/>
  <c r="B792" i="6"/>
  <c r="B817" i="6"/>
  <c r="B918" i="6"/>
  <c r="B908" i="6"/>
  <c r="B698" i="6"/>
  <c r="B828" i="6"/>
  <c r="B759" i="6"/>
  <c r="B915" i="6"/>
  <c r="B864" i="6"/>
  <c r="B776" i="6"/>
  <c r="B718" i="6"/>
  <c r="B876" i="6"/>
  <c r="B735" i="6"/>
  <c r="B722" i="6"/>
  <c r="B720" i="6"/>
  <c r="B689" i="6"/>
  <c r="B857" i="6"/>
  <c r="B780" i="6"/>
  <c r="B885" i="6"/>
  <c r="B956" i="6"/>
  <c r="D662" i="6"/>
  <c r="AA662" i="6" s="1"/>
  <c r="B694" i="6"/>
  <c r="B834" i="6"/>
  <c r="B957" i="6"/>
  <c r="B947" i="6"/>
  <c r="B950" i="6"/>
  <c r="B772" i="6"/>
  <c r="B800" i="6"/>
  <c r="Z662" i="6"/>
  <c r="B730" i="6"/>
  <c r="B920" i="6"/>
  <c r="B902" i="6"/>
  <c r="B661" i="6"/>
  <c r="AD681" i="6" l="1"/>
  <c r="H681" i="6"/>
  <c r="AD680" i="6"/>
  <c r="H680" i="6"/>
  <c r="I70" i="6"/>
  <c r="AE70" i="6"/>
  <c r="G677" i="6"/>
  <c r="AC677" i="6"/>
  <c r="AE69" i="6"/>
  <c r="I69" i="6"/>
  <c r="H679" i="6"/>
  <c r="AD679" i="6"/>
  <c r="AE678" i="6"/>
  <c r="I678" i="6"/>
  <c r="I676" i="6"/>
  <c r="AE676" i="6"/>
  <c r="H158" i="6"/>
  <c r="AD158" i="6"/>
  <c r="H675" i="6"/>
  <c r="AD675" i="6"/>
  <c r="AD670" i="6"/>
  <c r="G220" i="6"/>
  <c r="AC220" i="6"/>
  <c r="AC670" i="6"/>
  <c r="AC219" i="6"/>
  <c r="G219" i="6"/>
  <c r="AC234" i="6"/>
  <c r="G234" i="6"/>
  <c r="G674" i="6"/>
  <c r="AC674" i="6"/>
  <c r="AD673" i="6"/>
  <c r="H673" i="6"/>
  <c r="AD672" i="6"/>
  <c r="H672" i="6"/>
  <c r="AD671" i="6"/>
  <c r="H671" i="6"/>
  <c r="AE670" i="6"/>
  <c r="I670" i="6"/>
  <c r="G668" i="6"/>
  <c r="AC668" i="6"/>
  <c r="H669" i="6"/>
  <c r="AD669" i="6"/>
  <c r="AD667" i="6"/>
  <c r="H667" i="6"/>
  <c r="G666" i="6"/>
  <c r="AC666" i="6"/>
  <c r="AD665" i="6"/>
  <c r="H665" i="6"/>
  <c r="AC664" i="6"/>
  <c r="G664" i="6"/>
  <c r="E662" i="6"/>
  <c r="AB662" i="6" s="1"/>
  <c r="AD663" i="6"/>
  <c r="H663" i="6"/>
  <c r="F662" i="6"/>
  <c r="I681" i="6" l="1"/>
  <c r="AE681" i="6"/>
  <c r="AE680" i="6"/>
  <c r="I680" i="6"/>
  <c r="AF70" i="6"/>
  <c r="J70" i="6"/>
  <c r="J69" i="6"/>
  <c r="AF69" i="6"/>
  <c r="AD677" i="6"/>
  <c r="H677" i="6"/>
  <c r="AE679" i="6"/>
  <c r="I679" i="6"/>
  <c r="AF678" i="6"/>
  <c r="J678" i="6"/>
  <c r="AF676" i="6"/>
  <c r="J676" i="6"/>
  <c r="I158" i="6"/>
  <c r="AE158" i="6"/>
  <c r="AE675" i="6"/>
  <c r="I675" i="6"/>
  <c r="AD220" i="6"/>
  <c r="H220" i="6"/>
  <c r="AD219" i="6"/>
  <c r="H219" i="6"/>
  <c r="H234" i="6"/>
  <c r="AD234" i="6"/>
  <c r="AE673" i="6"/>
  <c r="I673" i="6"/>
  <c r="AD674" i="6"/>
  <c r="H674" i="6"/>
  <c r="I672" i="6"/>
  <c r="AE672" i="6"/>
  <c r="I671" i="6"/>
  <c r="AE671" i="6"/>
  <c r="J670" i="6"/>
  <c r="AF670" i="6"/>
  <c r="AE669" i="6"/>
  <c r="I669" i="6"/>
  <c r="H668" i="6"/>
  <c r="AD668" i="6"/>
  <c r="I667" i="6"/>
  <c r="AE667" i="6"/>
  <c r="I665" i="6"/>
  <c r="AE665" i="6"/>
  <c r="AD666" i="6"/>
  <c r="H666" i="6"/>
  <c r="AD664" i="6"/>
  <c r="H664" i="6"/>
  <c r="I663" i="6"/>
  <c r="AE663" i="6"/>
  <c r="AC662" i="6"/>
  <c r="G662" i="6"/>
  <c r="J681" i="6" l="1"/>
  <c r="AF681" i="6"/>
  <c r="AF680" i="6"/>
  <c r="J680" i="6"/>
  <c r="AG70" i="6"/>
  <c r="K70" i="6"/>
  <c r="K69" i="6"/>
  <c r="AG69" i="6"/>
  <c r="I677" i="6"/>
  <c r="AE677" i="6"/>
  <c r="J679" i="6"/>
  <c r="AF679" i="6"/>
  <c r="AG678" i="6"/>
  <c r="K678" i="6"/>
  <c r="K676" i="6"/>
  <c r="AG676" i="6"/>
  <c r="AF158" i="6"/>
  <c r="J158" i="6"/>
  <c r="J675" i="6"/>
  <c r="AF675" i="6"/>
  <c r="AE220" i="6"/>
  <c r="I220" i="6"/>
  <c r="I219" i="6"/>
  <c r="AE219" i="6"/>
  <c r="I234" i="6"/>
  <c r="AE234" i="6"/>
  <c r="I674" i="6"/>
  <c r="AE674" i="6"/>
  <c r="AF673" i="6"/>
  <c r="J673" i="6"/>
  <c r="J672" i="6"/>
  <c r="AF672" i="6"/>
  <c r="AF671" i="6"/>
  <c r="J671" i="6"/>
  <c r="AG670" i="6"/>
  <c r="K670" i="6"/>
  <c r="AE668" i="6"/>
  <c r="I668" i="6"/>
  <c r="J669" i="6"/>
  <c r="AF669" i="6"/>
  <c r="J667" i="6"/>
  <c r="AF667" i="6"/>
  <c r="I666" i="6"/>
  <c r="AE666" i="6"/>
  <c r="AF665" i="6"/>
  <c r="J665" i="6"/>
  <c r="I664" i="6"/>
  <c r="AE664" i="6"/>
  <c r="AF663" i="6"/>
  <c r="J663" i="6"/>
  <c r="AD662" i="6"/>
  <c r="H662" i="6"/>
  <c r="K681" i="6" l="1"/>
  <c r="AG681" i="6"/>
  <c r="AG680" i="6"/>
  <c r="K680" i="6"/>
  <c r="AH70" i="6"/>
  <c r="L70" i="6"/>
  <c r="J677" i="6"/>
  <c r="AF677" i="6"/>
  <c r="L69" i="6"/>
  <c r="AH69" i="6"/>
  <c r="K679" i="6"/>
  <c r="AG679" i="6"/>
  <c r="AH678" i="6"/>
  <c r="L678" i="6"/>
  <c r="L676" i="6"/>
  <c r="AH676" i="6"/>
  <c r="K158" i="6"/>
  <c r="AG158" i="6"/>
  <c r="K675" i="6"/>
  <c r="AG675" i="6"/>
  <c r="AF220" i="6"/>
  <c r="J220" i="6"/>
  <c r="AF219" i="6"/>
  <c r="J219" i="6"/>
  <c r="J234" i="6"/>
  <c r="AF234" i="6"/>
  <c r="AG672" i="6"/>
  <c r="K672" i="6"/>
  <c r="AG673" i="6"/>
  <c r="K673" i="6"/>
  <c r="AF674" i="6"/>
  <c r="J674" i="6"/>
  <c r="K671" i="6"/>
  <c r="AG671" i="6"/>
  <c r="AH670" i="6"/>
  <c r="L670" i="6"/>
  <c r="K669" i="6"/>
  <c r="AG669" i="6"/>
  <c r="AF668" i="6"/>
  <c r="J668" i="6"/>
  <c r="AG667" i="6"/>
  <c r="K667" i="6"/>
  <c r="K665" i="6"/>
  <c r="AG665" i="6"/>
  <c r="J666" i="6"/>
  <c r="AF666" i="6"/>
  <c r="J664" i="6"/>
  <c r="AF664" i="6"/>
  <c r="AG663" i="6"/>
  <c r="K663" i="6"/>
  <c r="AE662" i="6"/>
  <c r="I662" i="6"/>
  <c r="AH681" i="6" l="1"/>
  <c r="L681" i="6"/>
  <c r="AH680" i="6"/>
  <c r="L680" i="6"/>
  <c r="AI70" i="6"/>
  <c r="M70" i="6"/>
  <c r="M69" i="6"/>
  <c r="AI69" i="6"/>
  <c r="K677" i="6"/>
  <c r="AG677" i="6"/>
  <c r="L679" i="6"/>
  <c r="AH679" i="6"/>
  <c r="M678" i="6"/>
  <c r="AI678" i="6"/>
  <c r="M676" i="6"/>
  <c r="AI676" i="6"/>
  <c r="L158" i="6"/>
  <c r="AH158" i="6"/>
  <c r="AH675" i="6"/>
  <c r="L675" i="6"/>
  <c r="K220" i="6"/>
  <c r="AG220" i="6"/>
  <c r="K219" i="6"/>
  <c r="AG219" i="6"/>
  <c r="K234" i="6"/>
  <c r="AG234" i="6"/>
  <c r="L673" i="6"/>
  <c r="AH673" i="6"/>
  <c r="K674" i="6"/>
  <c r="AG674" i="6"/>
  <c r="L672" i="6"/>
  <c r="AH672" i="6"/>
  <c r="L671" i="6"/>
  <c r="AH671" i="6"/>
  <c r="M670" i="6"/>
  <c r="AI670" i="6"/>
  <c r="K668" i="6"/>
  <c r="AG668" i="6"/>
  <c r="L669" i="6"/>
  <c r="AH669" i="6"/>
  <c r="AH667" i="6"/>
  <c r="L667" i="6"/>
  <c r="L665" i="6"/>
  <c r="AH665" i="6"/>
  <c r="K666" i="6"/>
  <c r="AG666" i="6"/>
  <c r="K664" i="6"/>
  <c r="AG664" i="6"/>
  <c r="L663" i="6"/>
  <c r="AH663" i="6"/>
  <c r="J662" i="6"/>
  <c r="AF662" i="6"/>
  <c r="AI681" i="6" l="1"/>
  <c r="M681" i="6"/>
  <c r="M680" i="6"/>
  <c r="AI680" i="6"/>
  <c r="AJ70" i="6"/>
  <c r="N70" i="6"/>
  <c r="L677" i="6"/>
  <c r="AH677" i="6"/>
  <c r="N69" i="6"/>
  <c r="AJ69" i="6"/>
  <c r="AI679" i="6"/>
  <c r="M679" i="6"/>
  <c r="N678" i="6"/>
  <c r="AJ678" i="6"/>
  <c r="N676" i="6"/>
  <c r="AJ676" i="6"/>
  <c r="AI158" i="6"/>
  <c r="M158" i="6"/>
  <c r="AI675" i="6"/>
  <c r="M675" i="6"/>
  <c r="L220" i="6"/>
  <c r="AH220" i="6"/>
  <c r="AH219" i="6"/>
  <c r="L219" i="6"/>
  <c r="L234" i="6"/>
  <c r="AH234" i="6"/>
  <c r="L674" i="6"/>
  <c r="AH674" i="6"/>
  <c r="AI673" i="6"/>
  <c r="M673" i="6"/>
  <c r="AI672" i="6"/>
  <c r="M672" i="6"/>
  <c r="M671" i="6"/>
  <c r="AI671" i="6"/>
  <c r="N670" i="6"/>
  <c r="AJ670" i="6"/>
  <c r="AH668" i="6"/>
  <c r="L668" i="6"/>
  <c r="AI669" i="6"/>
  <c r="M669" i="6"/>
  <c r="M667" i="6"/>
  <c r="AI667" i="6"/>
  <c r="M665" i="6"/>
  <c r="AI665" i="6"/>
  <c r="AH666" i="6"/>
  <c r="L666" i="6"/>
  <c r="AH664" i="6"/>
  <c r="L664" i="6"/>
  <c r="M663" i="6"/>
  <c r="AI663" i="6"/>
  <c r="AG662" i="6"/>
  <c r="K662" i="6"/>
  <c r="N681" i="6" l="1"/>
  <c r="AJ681" i="6"/>
  <c r="AJ680" i="6"/>
  <c r="N680" i="6"/>
  <c r="AK70" i="6"/>
  <c r="O70" i="6"/>
  <c r="AK69" i="6"/>
  <c r="O69" i="6"/>
  <c r="M677" i="6"/>
  <c r="AI677" i="6"/>
  <c r="N679" i="6"/>
  <c r="AJ679" i="6"/>
  <c r="O678" i="6"/>
  <c r="AK678" i="6"/>
  <c r="O676" i="6"/>
  <c r="AK676" i="6"/>
  <c r="AJ158" i="6"/>
  <c r="N158" i="6"/>
  <c r="AJ675" i="6"/>
  <c r="N675" i="6"/>
  <c r="M220" i="6"/>
  <c r="AI220" i="6"/>
  <c r="AI219" i="6"/>
  <c r="M219" i="6"/>
  <c r="M234" i="6"/>
  <c r="AI234" i="6"/>
  <c r="N672" i="6"/>
  <c r="AJ672" i="6"/>
  <c r="M674" i="6"/>
  <c r="AI674" i="6"/>
  <c r="AJ673" i="6"/>
  <c r="N673" i="6"/>
  <c r="N671" i="6"/>
  <c r="AJ671" i="6"/>
  <c r="AK670" i="6"/>
  <c r="O670" i="6"/>
  <c r="M668" i="6"/>
  <c r="AI668" i="6"/>
  <c r="N669" i="6"/>
  <c r="AJ669" i="6"/>
  <c r="AJ667" i="6"/>
  <c r="N667" i="6"/>
  <c r="M666" i="6"/>
  <c r="AI666" i="6"/>
  <c r="AJ665" i="6"/>
  <c r="N665" i="6"/>
  <c r="AI664" i="6"/>
  <c r="M664" i="6"/>
  <c r="N663" i="6"/>
  <c r="AJ663" i="6"/>
  <c r="L662" i="6"/>
  <c r="AH662" i="6"/>
  <c r="AK681" i="6" l="1"/>
  <c r="O681" i="6"/>
  <c r="O680" i="6"/>
  <c r="AK680" i="6"/>
  <c r="AL70" i="6"/>
  <c r="P70" i="6"/>
  <c r="N677" i="6"/>
  <c r="AJ677" i="6"/>
  <c r="AL69" i="6"/>
  <c r="P69" i="6"/>
  <c r="O679" i="6"/>
  <c r="AK679" i="6"/>
  <c r="AL678" i="6"/>
  <c r="P678" i="6"/>
  <c r="P676" i="6"/>
  <c r="AL676" i="6"/>
  <c r="O158" i="6"/>
  <c r="AK158" i="6"/>
  <c r="AK675" i="6"/>
  <c r="O675" i="6"/>
  <c r="AJ220" i="6"/>
  <c r="N220" i="6"/>
  <c r="N219" i="6"/>
  <c r="AJ219" i="6"/>
  <c r="N234" i="6"/>
  <c r="AJ234" i="6"/>
  <c r="O673" i="6"/>
  <c r="AK673" i="6"/>
  <c r="N674" i="6"/>
  <c r="AJ674" i="6"/>
  <c r="AK672" i="6"/>
  <c r="O672" i="6"/>
  <c r="O671" i="6"/>
  <c r="AK671" i="6"/>
  <c r="AL670" i="6"/>
  <c r="P670" i="6"/>
  <c r="O669" i="6"/>
  <c r="AK669" i="6"/>
  <c r="N668" i="6"/>
  <c r="AJ668" i="6"/>
  <c r="O667" i="6"/>
  <c r="AK667" i="6"/>
  <c r="O665" i="6"/>
  <c r="AK665" i="6"/>
  <c r="N666" i="6"/>
  <c r="AJ666" i="6"/>
  <c r="N664" i="6"/>
  <c r="AJ664" i="6"/>
  <c r="O663" i="6"/>
  <c r="AK663" i="6"/>
  <c r="AI662" i="6"/>
  <c r="M662" i="6"/>
  <c r="P681" i="6" l="1"/>
  <c r="AL681" i="6"/>
  <c r="AL680" i="6"/>
  <c r="P680" i="6"/>
  <c r="AM70" i="6"/>
  <c r="Q70" i="6"/>
  <c r="Q69" i="6"/>
  <c r="AM69" i="6"/>
  <c r="O677" i="6"/>
  <c r="AK677" i="6"/>
  <c r="AL679" i="6"/>
  <c r="P679" i="6"/>
  <c r="Q678" i="6"/>
  <c r="AM678" i="6"/>
  <c r="Q676" i="6"/>
  <c r="AM676" i="6"/>
  <c r="P158" i="6"/>
  <c r="AL158" i="6"/>
  <c r="P675" i="6"/>
  <c r="AL675" i="6"/>
  <c r="O220" i="6"/>
  <c r="AK220" i="6"/>
  <c r="AK219" i="6"/>
  <c r="O219" i="6"/>
  <c r="O234" i="6"/>
  <c r="AK234" i="6"/>
  <c r="AL673" i="6"/>
  <c r="P673" i="6"/>
  <c r="O674" i="6"/>
  <c r="AK674" i="6"/>
  <c r="AL672" i="6"/>
  <c r="P672" i="6"/>
  <c r="AL671" i="6"/>
  <c r="P671" i="6"/>
  <c r="AM670" i="6"/>
  <c r="Q670" i="6"/>
  <c r="AK668" i="6"/>
  <c r="O668" i="6"/>
  <c r="AL669" i="6"/>
  <c r="P669" i="6"/>
  <c r="AL667" i="6"/>
  <c r="P667" i="6"/>
  <c r="O666" i="6"/>
  <c r="AK666" i="6"/>
  <c r="AL665" i="6"/>
  <c r="P665" i="6"/>
  <c r="AK664" i="6"/>
  <c r="O664" i="6"/>
  <c r="P663" i="6"/>
  <c r="AL663" i="6"/>
  <c r="N662" i="6"/>
  <c r="AJ662" i="6"/>
  <c r="Q681" i="6" l="1"/>
  <c r="AM681" i="6"/>
  <c r="AM680" i="6"/>
  <c r="Q680" i="6"/>
  <c r="AN70" i="6"/>
  <c r="R70" i="6"/>
  <c r="P677" i="6"/>
  <c r="AL677" i="6"/>
  <c r="AN69" i="6"/>
  <c r="R69" i="6"/>
  <c r="AM679" i="6"/>
  <c r="Q679" i="6"/>
  <c r="R678" i="6"/>
  <c r="AN678" i="6"/>
  <c r="AN676" i="6"/>
  <c r="R676" i="6"/>
  <c r="AM158" i="6"/>
  <c r="Q158" i="6"/>
  <c r="Q675" i="6"/>
  <c r="AM675" i="6"/>
  <c r="P220" i="6"/>
  <c r="AL220" i="6"/>
  <c r="AL219" i="6"/>
  <c r="P219" i="6"/>
  <c r="P234" i="6"/>
  <c r="AL234" i="6"/>
  <c r="Q673" i="6"/>
  <c r="AM673" i="6"/>
  <c r="Q672" i="6"/>
  <c r="AM672" i="6"/>
  <c r="AL674" i="6"/>
  <c r="P674" i="6"/>
  <c r="Q671" i="6"/>
  <c r="AM671" i="6"/>
  <c r="R670" i="6"/>
  <c r="AN670" i="6"/>
  <c r="AL668" i="6"/>
  <c r="P668" i="6"/>
  <c r="AM669" i="6"/>
  <c r="Q669" i="6"/>
  <c r="Q667" i="6"/>
  <c r="AM667" i="6"/>
  <c r="AL666" i="6"/>
  <c r="P666" i="6"/>
  <c r="Q665" i="6"/>
  <c r="AM665" i="6"/>
  <c r="P664" i="6"/>
  <c r="AL664" i="6"/>
  <c r="AM663" i="6"/>
  <c r="Q663" i="6"/>
  <c r="O662" i="6"/>
  <c r="AK662" i="6"/>
  <c r="R681" i="6" l="1"/>
  <c r="AN681" i="6"/>
  <c r="R680" i="6"/>
  <c r="AN680" i="6"/>
  <c r="AO70" i="6"/>
  <c r="S70" i="6"/>
  <c r="S69" i="6"/>
  <c r="AO69" i="6"/>
  <c r="AM677" i="6"/>
  <c r="Q677" i="6"/>
  <c r="R679" i="6"/>
  <c r="AN679" i="6"/>
  <c r="S678" i="6"/>
  <c r="AO678" i="6"/>
  <c r="AO676" i="6"/>
  <c r="S676" i="6"/>
  <c r="R158" i="6"/>
  <c r="AN158" i="6"/>
  <c r="AN675" i="6"/>
  <c r="R675" i="6"/>
  <c r="AM220" i="6"/>
  <c r="Q220" i="6"/>
  <c r="AM219" i="6"/>
  <c r="Q219" i="6"/>
  <c r="AM234" i="6"/>
  <c r="Q234" i="6"/>
  <c r="AN672" i="6"/>
  <c r="R672" i="6"/>
  <c r="R673" i="6"/>
  <c r="AN673" i="6"/>
  <c r="Q674" i="6"/>
  <c r="AM674" i="6"/>
  <c r="R671" i="6"/>
  <c r="AN671" i="6"/>
  <c r="AO670" i="6"/>
  <c r="S670" i="6"/>
  <c r="AN669" i="6"/>
  <c r="R669" i="6"/>
  <c r="Q668" i="6"/>
  <c r="AM668" i="6"/>
  <c r="R667" i="6"/>
  <c r="AN667" i="6"/>
  <c r="AN665" i="6"/>
  <c r="R665" i="6"/>
  <c r="AM666" i="6"/>
  <c r="Q666" i="6"/>
  <c r="AM664" i="6"/>
  <c r="Q664" i="6"/>
  <c r="AN663" i="6"/>
  <c r="R663" i="6"/>
  <c r="P662" i="6"/>
  <c r="AL662" i="6"/>
  <c r="AO681" i="6" l="1"/>
  <c r="S681" i="6"/>
  <c r="AO680" i="6"/>
  <c r="S680" i="6"/>
  <c r="AP70" i="6"/>
  <c r="T70" i="6"/>
  <c r="R677" i="6"/>
  <c r="AN677" i="6"/>
  <c r="AP69" i="6"/>
  <c r="T69" i="6"/>
  <c r="AO679" i="6"/>
  <c r="S679" i="6"/>
  <c r="T678" i="6"/>
  <c r="AP678" i="6"/>
  <c r="T676" i="6"/>
  <c r="AP676" i="6"/>
  <c r="AO158" i="6"/>
  <c r="S158" i="6"/>
  <c r="AO675" i="6"/>
  <c r="S675" i="6"/>
  <c r="R220" i="6"/>
  <c r="AN220" i="6"/>
  <c r="AN219" i="6"/>
  <c r="R219" i="6"/>
  <c r="R234" i="6"/>
  <c r="AN234" i="6"/>
  <c r="S673" i="6"/>
  <c r="AO673" i="6"/>
  <c r="S672" i="6"/>
  <c r="AO672" i="6"/>
  <c r="R674" i="6"/>
  <c r="AN674" i="6"/>
  <c r="S671" i="6"/>
  <c r="AO671" i="6"/>
  <c r="T670" i="6"/>
  <c r="AP670" i="6"/>
  <c r="S669" i="6"/>
  <c r="AO669" i="6"/>
  <c r="AN668" i="6"/>
  <c r="R668" i="6"/>
  <c r="S667" i="6"/>
  <c r="AO667" i="6"/>
  <c r="R666" i="6"/>
  <c r="AN666" i="6"/>
  <c r="S665" i="6"/>
  <c r="AO665" i="6"/>
  <c r="R664" i="6"/>
  <c r="AN664" i="6"/>
  <c r="S663" i="6"/>
  <c r="AO663" i="6"/>
  <c r="Q662" i="6"/>
  <c r="AM662" i="6"/>
  <c r="T681" i="6" l="1"/>
  <c r="AP681" i="6"/>
  <c r="AP680" i="6"/>
  <c r="T680" i="6"/>
  <c r="U70" i="6"/>
  <c r="AQ70" i="6"/>
  <c r="AQ69" i="6"/>
  <c r="U69" i="6"/>
  <c r="S677" i="6"/>
  <c r="AO677" i="6"/>
  <c r="AP679" i="6"/>
  <c r="T679" i="6"/>
  <c r="U678" i="6"/>
  <c r="AQ678" i="6"/>
  <c r="AQ676" i="6"/>
  <c r="U676" i="6"/>
  <c r="AP158" i="6"/>
  <c r="T158" i="6"/>
  <c r="AP675" i="6"/>
  <c r="T675" i="6"/>
  <c r="AO220" i="6"/>
  <c r="S220" i="6"/>
  <c r="AO219" i="6"/>
  <c r="S219" i="6"/>
  <c r="S234" i="6"/>
  <c r="AO234" i="6"/>
  <c r="S674" i="6"/>
  <c r="AO674" i="6"/>
  <c r="T672" i="6"/>
  <c r="AP672" i="6"/>
  <c r="T673" i="6"/>
  <c r="AP673" i="6"/>
  <c r="T671" i="6"/>
  <c r="AP671" i="6"/>
  <c r="AQ670" i="6"/>
  <c r="U670" i="6"/>
  <c r="T669" i="6"/>
  <c r="AP669" i="6"/>
  <c r="AO668" i="6"/>
  <c r="S668" i="6"/>
  <c r="AP667" i="6"/>
  <c r="T667" i="6"/>
  <c r="AP665" i="6"/>
  <c r="T665" i="6"/>
  <c r="AO666" i="6"/>
  <c r="S666" i="6"/>
  <c r="S664" i="6"/>
  <c r="AO664" i="6"/>
  <c r="T663" i="6"/>
  <c r="AP663" i="6"/>
  <c r="AN662" i="6"/>
  <c r="R662" i="6"/>
  <c r="AQ681" i="6" l="1"/>
  <c r="U681" i="6"/>
  <c r="AQ680" i="6"/>
  <c r="U680" i="6"/>
  <c r="V70" i="6"/>
  <c r="AR70" i="6"/>
  <c r="AP677" i="6"/>
  <c r="T677" i="6"/>
  <c r="AR69" i="6"/>
  <c r="V69" i="6"/>
  <c r="AQ679" i="6"/>
  <c r="U679" i="6"/>
  <c r="V678" i="6"/>
  <c r="AR678" i="6"/>
  <c r="AR676" i="6"/>
  <c r="V676" i="6"/>
  <c r="AQ158" i="6"/>
  <c r="U158" i="6"/>
  <c r="AQ675" i="6"/>
  <c r="U675" i="6"/>
  <c r="AP220" i="6"/>
  <c r="T220" i="6"/>
  <c r="T219" i="6"/>
  <c r="AP219" i="6"/>
  <c r="T234" i="6"/>
  <c r="AP234" i="6"/>
  <c r="AQ673" i="6"/>
  <c r="U673" i="6"/>
  <c r="T674" i="6"/>
  <c r="AP674" i="6"/>
  <c r="U672" i="6"/>
  <c r="AQ672" i="6"/>
  <c r="AQ671" i="6"/>
  <c r="U671" i="6"/>
  <c r="AR670" i="6"/>
  <c r="V670" i="6"/>
  <c r="U669" i="6"/>
  <c r="AQ669" i="6"/>
  <c r="AP668" i="6"/>
  <c r="T668" i="6"/>
  <c r="U667" i="6"/>
  <c r="AQ667" i="6"/>
  <c r="AQ665" i="6"/>
  <c r="U665" i="6"/>
  <c r="AP666" i="6"/>
  <c r="T666" i="6"/>
  <c r="T664" i="6"/>
  <c r="AP664" i="6"/>
  <c r="U663" i="6"/>
  <c r="AQ663" i="6"/>
  <c r="S662" i="6"/>
  <c r="AO662" i="6"/>
  <c r="V681" i="6" l="1"/>
  <c r="AR681" i="6"/>
  <c r="V680" i="6"/>
  <c r="AR680" i="6"/>
  <c r="AS70" i="6"/>
  <c r="W70" i="6"/>
  <c r="W69" i="6"/>
  <c r="AS69" i="6"/>
  <c r="U677" i="6"/>
  <c r="AQ677" i="6"/>
  <c r="AR679" i="6"/>
  <c r="V679" i="6"/>
  <c r="W678" i="6"/>
  <c r="AS678" i="6"/>
  <c r="AS676" i="6"/>
  <c r="W676" i="6"/>
  <c r="AR158" i="6"/>
  <c r="V158" i="6"/>
  <c r="V675" i="6"/>
  <c r="AR675" i="6"/>
  <c r="U220" i="6"/>
  <c r="AQ220" i="6"/>
  <c r="U219" i="6"/>
  <c r="AQ219" i="6"/>
  <c r="AQ234" i="6"/>
  <c r="U234" i="6"/>
  <c r="V672" i="6"/>
  <c r="AR672" i="6"/>
  <c r="AR673" i="6"/>
  <c r="V673" i="6"/>
  <c r="U674" i="6"/>
  <c r="AQ674" i="6"/>
  <c r="AR671" i="6"/>
  <c r="V671" i="6"/>
  <c r="AS670" i="6"/>
  <c r="W670" i="6"/>
  <c r="V669" i="6"/>
  <c r="AR669" i="6"/>
  <c r="U668" i="6"/>
  <c r="AQ668" i="6"/>
  <c r="AR667" i="6"/>
  <c r="V667" i="6"/>
  <c r="V665" i="6"/>
  <c r="AR665" i="6"/>
  <c r="AQ666" i="6"/>
  <c r="U666" i="6"/>
  <c r="AQ664" i="6"/>
  <c r="U664" i="6"/>
  <c r="V663" i="6"/>
  <c r="AR663" i="6"/>
  <c r="AP662" i="6"/>
  <c r="T662" i="6"/>
  <c r="W681" i="6" l="1"/>
  <c r="AS681" i="6"/>
  <c r="W680" i="6"/>
  <c r="AS680" i="6"/>
  <c r="AT70" i="6"/>
  <c r="X70" i="6"/>
  <c r="AR677" i="6"/>
  <c r="V677" i="6"/>
  <c r="AT69" i="6"/>
  <c r="BM69" i="6" s="1"/>
  <c r="X69" i="6"/>
  <c r="AS679" i="6"/>
  <c r="W679" i="6"/>
  <c r="X678" i="6"/>
  <c r="AT678" i="6"/>
  <c r="BN678" i="6" s="1"/>
  <c r="X676" i="6"/>
  <c r="AT676" i="6"/>
  <c r="BO676" i="6" s="1"/>
  <c r="W158" i="6"/>
  <c r="AS158" i="6"/>
  <c r="AS675" i="6"/>
  <c r="W675" i="6"/>
  <c r="V220" i="6"/>
  <c r="AR220" i="6"/>
  <c r="AR219" i="6"/>
  <c r="V219" i="6"/>
  <c r="V234" i="6"/>
  <c r="AR234" i="6"/>
  <c r="AR674" i="6"/>
  <c r="V674" i="6"/>
  <c r="W673" i="6"/>
  <c r="AS673" i="6"/>
  <c r="AS672" i="6"/>
  <c r="W672" i="6"/>
  <c r="AS671" i="6"/>
  <c r="W671" i="6"/>
  <c r="X670" i="6"/>
  <c r="AT670" i="6"/>
  <c r="BO670" i="6" s="1"/>
  <c r="V668" i="6"/>
  <c r="AR668" i="6"/>
  <c r="W669" i="6"/>
  <c r="AS669" i="6"/>
  <c r="W667" i="6"/>
  <c r="AS667" i="6"/>
  <c r="V666" i="6"/>
  <c r="AR666" i="6"/>
  <c r="AS665" i="6"/>
  <c r="W665" i="6"/>
  <c r="V664" i="6"/>
  <c r="AR664" i="6"/>
  <c r="W663" i="6"/>
  <c r="AS663" i="6"/>
  <c r="AQ662" i="6"/>
  <c r="U662" i="6"/>
  <c r="X681" i="6" l="1"/>
  <c r="AT681" i="6"/>
  <c r="BN681" i="6" s="1"/>
  <c r="AT680" i="6"/>
  <c r="BN680" i="6" s="1"/>
  <c r="X680" i="6"/>
  <c r="BO70" i="6"/>
  <c r="BP70" i="6"/>
  <c r="AZ70" i="6"/>
  <c r="BA70" i="6"/>
  <c r="AX70" i="6"/>
  <c r="BB70" i="6"/>
  <c r="AV70" i="6"/>
  <c r="AY70" i="6"/>
  <c r="AW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P69" i="6"/>
  <c r="AY69" i="6"/>
  <c r="AW69" i="6"/>
  <c r="BA69" i="6"/>
  <c r="AV69" i="6"/>
  <c r="AX69" i="6"/>
  <c r="AZ69" i="6"/>
  <c r="BD69" i="6"/>
  <c r="BB69" i="6"/>
  <c r="BE69" i="6"/>
  <c r="BC69" i="6"/>
  <c r="BG69" i="6"/>
  <c r="BH69" i="6"/>
  <c r="BF69" i="6"/>
  <c r="BJ69" i="6"/>
  <c r="BI69" i="6"/>
  <c r="BK69" i="6"/>
  <c r="BL69" i="6"/>
  <c r="BO69" i="6"/>
  <c r="AS677" i="6"/>
  <c r="W677" i="6"/>
  <c r="BN69" i="6"/>
  <c r="AT679" i="6"/>
  <c r="BO679" i="6" s="1"/>
  <c r="X679" i="6"/>
  <c r="BL678" i="6"/>
  <c r="BP678" i="6"/>
  <c r="AV678" i="6"/>
  <c r="AX678" i="6"/>
  <c r="AY678" i="6"/>
  <c r="AW678" i="6"/>
  <c r="AZ678" i="6"/>
  <c r="BA678" i="6"/>
  <c r="BB678" i="6"/>
  <c r="BC678" i="6"/>
  <c r="BD678" i="6"/>
  <c r="BE678" i="6"/>
  <c r="BF678" i="6"/>
  <c r="BH678" i="6"/>
  <c r="BG678" i="6"/>
  <c r="BI678" i="6"/>
  <c r="BJ678" i="6"/>
  <c r="BK678" i="6"/>
  <c r="BO678" i="6"/>
  <c r="BM678" i="6"/>
  <c r="BM676" i="6"/>
  <c r="BL676" i="6"/>
  <c r="BP676" i="6"/>
  <c r="AW676" i="6"/>
  <c r="AZ676" i="6"/>
  <c r="AX676" i="6"/>
  <c r="AV676" i="6"/>
  <c r="AY676" i="6"/>
  <c r="BA676" i="6"/>
  <c r="BB676" i="6"/>
  <c r="BC676" i="6"/>
  <c r="BD676" i="6"/>
  <c r="BE676" i="6"/>
  <c r="BF676" i="6"/>
  <c r="BG676" i="6"/>
  <c r="BH676" i="6"/>
  <c r="BI676" i="6"/>
  <c r="BJ676" i="6"/>
  <c r="BK676" i="6"/>
  <c r="BN676" i="6"/>
  <c r="X158" i="6"/>
  <c r="AT158" i="6"/>
  <c r="BM158" i="6" s="1"/>
  <c r="X675" i="6"/>
  <c r="AT675" i="6"/>
  <c r="BO675" i="6" s="1"/>
  <c r="AS220" i="6"/>
  <c r="W220" i="6"/>
  <c r="W219" i="6"/>
  <c r="AS219" i="6"/>
  <c r="AS234" i="6"/>
  <c r="W234" i="6"/>
  <c r="X672" i="6"/>
  <c r="AT672" i="6"/>
  <c r="BO672" i="6" s="1"/>
  <c r="AT673" i="6"/>
  <c r="BN673" i="6" s="1"/>
  <c r="X673" i="6"/>
  <c r="W674" i="6"/>
  <c r="AS674" i="6"/>
  <c r="AT671" i="6"/>
  <c r="BO671" i="6" s="1"/>
  <c r="X671" i="6"/>
  <c r="BM670" i="6"/>
  <c r="BL670" i="6"/>
  <c r="BP670" i="6"/>
  <c r="AV670" i="6"/>
  <c r="AX670" i="6"/>
  <c r="AW670" i="6"/>
  <c r="AY670" i="6"/>
  <c r="AZ670" i="6"/>
  <c r="BA670" i="6"/>
  <c r="BB670" i="6"/>
  <c r="BC670" i="6"/>
  <c r="BD670" i="6"/>
  <c r="BE670" i="6"/>
  <c r="BG670" i="6"/>
  <c r="BF670" i="6"/>
  <c r="BH670" i="6"/>
  <c r="BI670" i="6"/>
  <c r="BK670" i="6"/>
  <c r="BJ670" i="6"/>
  <c r="BN670" i="6"/>
  <c r="W668" i="6"/>
  <c r="AS668" i="6"/>
  <c r="AT669" i="6"/>
  <c r="BM669" i="6" s="1"/>
  <c r="X669" i="6"/>
  <c r="AT667" i="6"/>
  <c r="X667" i="6"/>
  <c r="W666" i="6"/>
  <c r="AS666" i="6"/>
  <c r="X665" i="6"/>
  <c r="AT665" i="6"/>
  <c r="BL665" i="6" s="1"/>
  <c r="W664" i="6"/>
  <c r="AS664" i="6"/>
  <c r="X663" i="6"/>
  <c r="AT663" i="6"/>
  <c r="BN663" i="6" s="1"/>
  <c r="V662" i="6"/>
  <c r="AR662" i="6"/>
  <c r="BM681" i="6" l="1"/>
  <c r="BL681" i="6"/>
  <c r="BP681" i="6"/>
  <c r="AV681" i="6"/>
  <c r="AY681" i="6"/>
  <c r="AW681" i="6"/>
  <c r="AX681" i="6"/>
  <c r="AZ681" i="6"/>
  <c r="BA681" i="6"/>
  <c r="BB681" i="6"/>
  <c r="BC681" i="6"/>
  <c r="BE681" i="6"/>
  <c r="BD681" i="6"/>
  <c r="BG681" i="6"/>
  <c r="BF681" i="6"/>
  <c r="BH681" i="6"/>
  <c r="BI681" i="6"/>
  <c r="BK681" i="6"/>
  <c r="BJ681" i="6"/>
  <c r="BO681" i="6"/>
  <c r="BM680" i="6"/>
  <c r="BP680" i="6"/>
  <c r="AW680" i="6"/>
  <c r="AV680" i="6"/>
  <c r="AX680" i="6"/>
  <c r="AY680" i="6"/>
  <c r="BA680" i="6"/>
  <c r="AZ680" i="6"/>
  <c r="BB680" i="6"/>
  <c r="BC680" i="6"/>
  <c r="BD680" i="6"/>
  <c r="BF680" i="6"/>
  <c r="BE680" i="6"/>
  <c r="BG680" i="6"/>
  <c r="BH680" i="6"/>
  <c r="BI680" i="6"/>
  <c r="BK680" i="6"/>
  <c r="BJ680" i="6"/>
  <c r="BO680" i="6"/>
  <c r="BL680" i="6"/>
  <c r="B70" i="6"/>
  <c r="AT677" i="6"/>
  <c r="BE677" i="6" s="1"/>
  <c r="X677" i="6"/>
  <c r="B69" i="6"/>
  <c r="BM679" i="6"/>
  <c r="BP679" i="6"/>
  <c r="AV679" i="6"/>
  <c r="AW679" i="6"/>
  <c r="AX679" i="6"/>
  <c r="AY679" i="6"/>
  <c r="BA679" i="6"/>
  <c r="AZ679" i="6"/>
  <c r="BB679" i="6"/>
  <c r="BC679" i="6"/>
  <c r="BE679" i="6"/>
  <c r="BD679" i="6"/>
  <c r="BF679" i="6"/>
  <c r="BG679" i="6"/>
  <c r="BH679" i="6"/>
  <c r="BI679" i="6"/>
  <c r="BK679" i="6"/>
  <c r="BJ679" i="6"/>
  <c r="BL679" i="6"/>
  <c r="BN679" i="6"/>
  <c r="B678" i="6"/>
  <c r="B676" i="6"/>
  <c r="BP158" i="6"/>
  <c r="AZ158" i="6"/>
  <c r="AV158" i="6"/>
  <c r="AX158" i="6"/>
  <c r="AW158" i="6"/>
  <c r="AY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O158" i="6"/>
  <c r="BN158" i="6"/>
  <c r="BM675" i="6"/>
  <c r="BN675" i="6"/>
  <c r="BP675" i="6"/>
  <c r="AW675" i="6"/>
  <c r="AV675" i="6"/>
  <c r="AX675" i="6"/>
  <c r="AY675" i="6"/>
  <c r="AZ675" i="6"/>
  <c r="BA675" i="6"/>
  <c r="BB675" i="6"/>
  <c r="BD675" i="6"/>
  <c r="BC675" i="6"/>
  <c r="BF675" i="6"/>
  <c r="BE675" i="6"/>
  <c r="BG675" i="6"/>
  <c r="BH675" i="6"/>
  <c r="BJ675" i="6"/>
  <c r="BI675" i="6"/>
  <c r="BK675" i="6"/>
  <c r="BL675" i="6"/>
  <c r="AT220" i="6"/>
  <c r="BO220" i="6" s="1"/>
  <c r="X220" i="6"/>
  <c r="X219" i="6"/>
  <c r="AT219" i="6"/>
  <c r="AT234" i="6"/>
  <c r="BO234" i="6" s="1"/>
  <c r="X234" i="6"/>
  <c r="BN672" i="6"/>
  <c r="BP673" i="6"/>
  <c r="AV673" i="6"/>
  <c r="AZ673" i="6"/>
  <c r="AW673" i="6"/>
  <c r="AY673" i="6"/>
  <c r="AX673" i="6"/>
  <c r="BC673" i="6"/>
  <c r="BA673" i="6"/>
  <c r="BB673" i="6"/>
  <c r="BD673" i="6"/>
  <c r="BF673" i="6"/>
  <c r="BE673" i="6"/>
  <c r="BG673" i="6"/>
  <c r="BH673" i="6"/>
  <c r="BI673" i="6"/>
  <c r="BK673" i="6"/>
  <c r="BK672" i="6"/>
  <c r="BO673" i="6"/>
  <c r="AT674" i="6"/>
  <c r="X674" i="6"/>
  <c r="BP672" i="6"/>
  <c r="AW672" i="6"/>
  <c r="AX672" i="6"/>
  <c r="AY672" i="6"/>
  <c r="AV672" i="6"/>
  <c r="BB672" i="6"/>
  <c r="AZ672" i="6"/>
  <c r="BC672" i="6"/>
  <c r="BA672" i="6"/>
  <c r="BD672" i="6"/>
  <c r="BF672" i="6"/>
  <c r="BE672" i="6"/>
  <c r="BG672" i="6"/>
  <c r="BH672" i="6"/>
  <c r="BJ672" i="6"/>
  <c r="BI672" i="6"/>
  <c r="BM672" i="6"/>
  <c r="BL673" i="6"/>
  <c r="BM673" i="6"/>
  <c r="BJ673" i="6"/>
  <c r="BL672" i="6"/>
  <c r="BM671" i="6"/>
  <c r="BL671" i="6"/>
  <c r="BP671" i="6"/>
  <c r="AW671" i="6"/>
  <c r="AY671" i="6"/>
  <c r="AZ671" i="6"/>
  <c r="AX671" i="6"/>
  <c r="AV671" i="6"/>
  <c r="BA671" i="6"/>
  <c r="BB671" i="6"/>
  <c r="BC671" i="6"/>
  <c r="BD671" i="6"/>
  <c r="BE671" i="6"/>
  <c r="BF671" i="6"/>
  <c r="BH671" i="6"/>
  <c r="BG671" i="6"/>
  <c r="BI671" i="6"/>
  <c r="BJ671" i="6"/>
  <c r="BK671" i="6"/>
  <c r="BN671" i="6"/>
  <c r="B670" i="6"/>
  <c r="X668" i="6"/>
  <c r="AT668" i="6"/>
  <c r="BO668" i="6" s="1"/>
  <c r="BO669" i="6"/>
  <c r="BN669" i="6"/>
  <c r="BP669" i="6"/>
  <c r="AW669" i="6"/>
  <c r="AV669" i="6"/>
  <c r="AX669" i="6"/>
  <c r="AY669" i="6"/>
  <c r="AZ669" i="6"/>
  <c r="BA669" i="6"/>
  <c r="BB669" i="6"/>
  <c r="BD669" i="6"/>
  <c r="BC669" i="6"/>
  <c r="BE669" i="6"/>
  <c r="BF669" i="6"/>
  <c r="BG669" i="6"/>
  <c r="BI669" i="6"/>
  <c r="BH669" i="6"/>
  <c r="BJ669" i="6"/>
  <c r="BK669" i="6"/>
  <c r="BL669" i="6"/>
  <c r="BP667" i="6"/>
  <c r="AW667" i="6"/>
  <c r="AV667" i="6"/>
  <c r="AX667" i="6"/>
  <c r="AY667" i="6"/>
  <c r="AZ667" i="6"/>
  <c r="BA667" i="6"/>
  <c r="BB667" i="6"/>
  <c r="BC667" i="6"/>
  <c r="BD667" i="6"/>
  <c r="BF667" i="6"/>
  <c r="BE667" i="6"/>
  <c r="BH667" i="6"/>
  <c r="BG667" i="6"/>
  <c r="BI667" i="6"/>
  <c r="BJ667" i="6"/>
  <c r="BO667" i="6"/>
  <c r="BM667" i="6"/>
  <c r="BK667" i="6"/>
  <c r="BL667" i="6"/>
  <c r="BN667" i="6"/>
  <c r="X666" i="6"/>
  <c r="AT666" i="6"/>
  <c r="BK666" i="6" s="1"/>
  <c r="BM665" i="6"/>
  <c r="BP665" i="6"/>
  <c r="AW665" i="6"/>
  <c r="AX665" i="6"/>
  <c r="AY665" i="6"/>
  <c r="AV665" i="6"/>
  <c r="AZ665" i="6"/>
  <c r="BA665" i="6"/>
  <c r="BB665" i="6"/>
  <c r="BC665" i="6"/>
  <c r="BE665" i="6"/>
  <c r="BD665" i="6"/>
  <c r="BF665" i="6"/>
  <c r="BI665" i="6"/>
  <c r="BH665" i="6"/>
  <c r="BG665" i="6"/>
  <c r="BJ665" i="6"/>
  <c r="BK665" i="6"/>
  <c r="BN665" i="6"/>
  <c r="BO665" i="6"/>
  <c r="X664" i="6"/>
  <c r="AT664" i="6"/>
  <c r="BN664" i="6" s="1"/>
  <c r="BL663" i="6"/>
  <c r="BM663" i="6"/>
  <c r="BP663" i="6"/>
  <c r="AW663" i="6"/>
  <c r="AV663" i="6"/>
  <c r="AY663" i="6"/>
  <c r="AX663" i="6"/>
  <c r="AZ663" i="6"/>
  <c r="BA663" i="6"/>
  <c r="BB663" i="6"/>
  <c r="BD663" i="6"/>
  <c r="BC663" i="6"/>
  <c r="BE663" i="6"/>
  <c r="BF663" i="6"/>
  <c r="BG663" i="6"/>
  <c r="BI663" i="6"/>
  <c r="BH663" i="6"/>
  <c r="BJ663" i="6"/>
  <c r="BK663" i="6"/>
  <c r="BO663" i="6"/>
  <c r="W662" i="6"/>
  <c r="AS662" i="6"/>
  <c r="B681" i="6" l="1"/>
  <c r="B680" i="6"/>
  <c r="BI677" i="6"/>
  <c r="AW677" i="6"/>
  <c r="BA677" i="6"/>
  <c r="BD677" i="6"/>
  <c r="BH677" i="6"/>
  <c r="BK677" i="6"/>
  <c r="AY677" i="6"/>
  <c r="AZ677" i="6"/>
  <c r="BM677" i="6"/>
  <c r="BO677" i="6"/>
  <c r="BB677" i="6"/>
  <c r="BJ677" i="6"/>
  <c r="BP677" i="6"/>
  <c r="AX677" i="6"/>
  <c r="BF677" i="6"/>
  <c r="BN677" i="6"/>
  <c r="BL677" i="6"/>
  <c r="BG677" i="6"/>
  <c r="BC677" i="6"/>
  <c r="AV677" i="6"/>
  <c r="B679" i="6"/>
  <c r="B158" i="6"/>
  <c r="B675" i="6"/>
  <c r="BN220" i="6"/>
  <c r="BP220" i="6"/>
  <c r="AV220" i="6"/>
  <c r="AY220" i="6"/>
  <c r="AW220" i="6"/>
  <c r="AX220" i="6"/>
  <c r="AZ220" i="6"/>
  <c r="BA220" i="6"/>
  <c r="BB220" i="6"/>
  <c r="BC220" i="6"/>
  <c r="BD220" i="6"/>
  <c r="BE220" i="6"/>
  <c r="BF220" i="6"/>
  <c r="BG220" i="6"/>
  <c r="BH220" i="6"/>
  <c r="BI220" i="6"/>
  <c r="BJ220" i="6"/>
  <c r="BK220" i="6"/>
  <c r="BL220" i="6"/>
  <c r="BM220" i="6"/>
  <c r="BP219" i="6"/>
  <c r="AZ219" i="6"/>
  <c r="AV219" i="6"/>
  <c r="AX219" i="6"/>
  <c r="AW219" i="6"/>
  <c r="AY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O219" i="6"/>
  <c r="BM219" i="6"/>
  <c r="BN219" i="6"/>
  <c r="BM234" i="6"/>
  <c r="BL234" i="6"/>
  <c r="BN234" i="6"/>
  <c r="BB234" i="6"/>
  <c r="BP234" i="6"/>
  <c r="AW234" i="6"/>
  <c r="AV234" i="6"/>
  <c r="AY234" i="6"/>
  <c r="AX234" i="6"/>
  <c r="BA234" i="6"/>
  <c r="AZ234" i="6"/>
  <c r="BC234" i="6"/>
  <c r="BD234" i="6"/>
  <c r="BE234" i="6"/>
  <c r="BF234" i="6"/>
  <c r="BG234" i="6"/>
  <c r="BH234" i="6"/>
  <c r="BI234" i="6"/>
  <c r="BJ234" i="6"/>
  <c r="BK234" i="6"/>
  <c r="BP674" i="6"/>
  <c r="AV674" i="6"/>
  <c r="AX674" i="6"/>
  <c r="AW674" i="6"/>
  <c r="AZ674" i="6"/>
  <c r="AY674" i="6"/>
  <c r="BA674" i="6"/>
  <c r="BB674" i="6"/>
  <c r="BD674" i="6"/>
  <c r="BC674" i="6"/>
  <c r="BE674" i="6"/>
  <c r="BG674" i="6"/>
  <c r="BF674" i="6"/>
  <c r="BH674" i="6"/>
  <c r="BI674" i="6"/>
  <c r="BJ674" i="6"/>
  <c r="BK674" i="6"/>
  <c r="B672" i="6"/>
  <c r="BL674" i="6"/>
  <c r="BO674" i="6"/>
  <c r="B673" i="6"/>
  <c r="BM674" i="6"/>
  <c r="BN674" i="6"/>
  <c r="B671" i="6"/>
  <c r="BK668" i="6"/>
  <c r="BN668" i="6"/>
  <c r="B669" i="6"/>
  <c r="BP668" i="6"/>
  <c r="AW668" i="6"/>
  <c r="AX668" i="6"/>
  <c r="AV668" i="6"/>
  <c r="AY668" i="6"/>
  <c r="AZ668" i="6"/>
  <c r="BB668" i="6"/>
  <c r="BA668" i="6"/>
  <c r="BC668" i="6"/>
  <c r="BD668" i="6"/>
  <c r="BE668" i="6"/>
  <c r="BF668" i="6"/>
  <c r="BG668" i="6"/>
  <c r="BH668" i="6"/>
  <c r="BI668" i="6"/>
  <c r="BJ668" i="6"/>
  <c r="BL668" i="6"/>
  <c r="BM668" i="6"/>
  <c r="B667" i="6"/>
  <c r="B665" i="6"/>
  <c r="BM666" i="6"/>
  <c r="BO666" i="6"/>
  <c r="BN666" i="6"/>
  <c r="BP666" i="6"/>
  <c r="AV666" i="6"/>
  <c r="AX666" i="6"/>
  <c r="AW666" i="6"/>
  <c r="AY666" i="6"/>
  <c r="BA666" i="6"/>
  <c r="AZ666" i="6"/>
  <c r="BB666" i="6"/>
  <c r="BC666" i="6"/>
  <c r="BD666" i="6"/>
  <c r="BE666" i="6"/>
  <c r="BF666" i="6"/>
  <c r="BG666" i="6"/>
  <c r="BH666" i="6"/>
  <c r="BI666" i="6"/>
  <c r="BJ666" i="6"/>
  <c r="BL666" i="6"/>
  <c r="BM664" i="6"/>
  <c r="BL664" i="6"/>
  <c r="BP664" i="6"/>
  <c r="AX664" i="6"/>
  <c r="AV664" i="6"/>
  <c r="AW664" i="6"/>
  <c r="AY664" i="6"/>
  <c r="AZ664" i="6"/>
  <c r="BA664" i="6"/>
  <c r="BB664" i="6"/>
  <c r="BD664" i="6"/>
  <c r="BC664" i="6"/>
  <c r="BE664" i="6"/>
  <c r="BF664" i="6"/>
  <c r="BG664" i="6"/>
  <c r="BH664" i="6"/>
  <c r="BI664" i="6"/>
  <c r="BJ664" i="6"/>
  <c r="BK664" i="6"/>
  <c r="BO664" i="6"/>
  <c r="B663" i="6"/>
  <c r="AT662" i="6"/>
  <c r="BN662" i="6" s="1"/>
  <c r="X662" i="6"/>
  <c r="B677" i="6" l="1"/>
  <c r="B220" i="6"/>
  <c r="B219" i="6"/>
  <c r="B234" i="6"/>
  <c r="B674" i="6"/>
  <c r="B668" i="6"/>
  <c r="B666" i="6"/>
  <c r="B664" i="6"/>
  <c r="BL662" i="6"/>
  <c r="BK662" i="6"/>
  <c r="BP662" i="6"/>
  <c r="AX662" i="6"/>
  <c r="AV662" i="6"/>
  <c r="AW662" i="6"/>
  <c r="AZ662" i="6"/>
  <c r="BA662" i="6"/>
  <c r="AY662" i="6"/>
  <c r="BB662" i="6"/>
  <c r="BC662" i="6"/>
  <c r="BD662" i="6"/>
  <c r="BF662" i="6"/>
  <c r="BE662" i="6"/>
  <c r="BG662" i="6"/>
  <c r="BH662" i="6"/>
  <c r="BI662" i="6"/>
  <c r="BJ662" i="6"/>
  <c r="BM662" i="6"/>
  <c r="BO662" i="6"/>
  <c r="B662" i="6" l="1"/>
</calcChain>
</file>

<file path=xl/sharedStrings.xml><?xml version="1.0" encoding="utf-8"?>
<sst xmlns="http://schemas.openxmlformats.org/spreadsheetml/2006/main" count="14314" uniqueCount="5644">
  <si>
    <t>Rànquing MASCULÍ</t>
  </si>
  <si>
    <t>Prova</t>
  </si>
  <si>
    <t>HOMOLOGAT</t>
  </si>
  <si>
    <t>CCVP</t>
  </si>
  <si>
    <t>NV</t>
  </si>
  <si>
    <t>NII</t>
  </si>
  <si>
    <t>NIV</t>
  </si>
  <si>
    <t>Final</t>
  </si>
  <si>
    <t>VICHY CATALAN</t>
  </si>
  <si>
    <t>SVATOUR</t>
  </si>
  <si>
    <t>Lliga d'Hivern</t>
  </si>
  <si>
    <t>RANKING</t>
  </si>
  <si>
    <t>SEEDING</t>
  </si>
  <si>
    <t>Vilanova i la Geltrú</t>
  </si>
  <si>
    <t>Cunit</t>
  </si>
  <si>
    <t>Malgrat de Mar</t>
  </si>
  <si>
    <t>Barcelona</t>
  </si>
  <si>
    <t>Badalona</t>
  </si>
  <si>
    <t>Empuriabrava</t>
  </si>
  <si>
    <t>Cambrils</t>
  </si>
  <si>
    <t>Tarragona</t>
  </si>
  <si>
    <t>DNI</t>
  </si>
  <si>
    <t>Pos.</t>
  </si>
  <si>
    <t>Cognom1</t>
  </si>
  <si>
    <t>Cognom 2</t>
  </si>
  <si>
    <t>Nom</t>
  </si>
  <si>
    <t>punts</t>
  </si>
  <si>
    <t>Punts</t>
  </si>
  <si>
    <t>23856527F</t>
  </si>
  <si>
    <t>Estalella</t>
  </si>
  <si>
    <t xml:space="preserve"> Hernández</t>
  </si>
  <si>
    <t>Èric</t>
  </si>
  <si>
    <t/>
  </si>
  <si>
    <t>47942981X</t>
  </si>
  <si>
    <t>Serra</t>
  </si>
  <si>
    <t>Cercós</t>
  </si>
  <si>
    <t xml:space="preserve">Ferran </t>
  </si>
  <si>
    <t>47180351Z</t>
  </si>
  <si>
    <t>René</t>
  </si>
  <si>
    <t xml:space="preserve"> Giralt</t>
  </si>
  <si>
    <t>Sergi</t>
  </si>
  <si>
    <t>JIMENEZ</t>
  </si>
  <si>
    <t>OSCAR</t>
  </si>
  <si>
    <t>21750903X</t>
  </si>
  <si>
    <t>Nieto</t>
  </si>
  <si>
    <t xml:space="preserve"> del Rosario</t>
  </si>
  <si>
    <t>Manuel</t>
  </si>
  <si>
    <t>39419669S</t>
  </si>
  <si>
    <t>García</t>
  </si>
  <si>
    <t>Héctor</t>
  </si>
  <si>
    <t>Valiño</t>
  </si>
  <si>
    <t xml:space="preserve"> Sanz</t>
  </si>
  <si>
    <t>Isaac</t>
  </si>
  <si>
    <t>39922569C</t>
  </si>
  <si>
    <t>Aliseda</t>
  </si>
  <si>
    <t xml:space="preserve"> Pujals</t>
  </si>
  <si>
    <t>Oscar</t>
  </si>
  <si>
    <t>X8745269W</t>
  </si>
  <si>
    <t>Ronchi</t>
  </si>
  <si>
    <t>Pablo</t>
  </si>
  <si>
    <t>49361292A</t>
  </si>
  <si>
    <t>Vives</t>
  </si>
  <si>
    <t>Parralo</t>
  </si>
  <si>
    <t>Pau</t>
  </si>
  <si>
    <t>Barreda</t>
  </si>
  <si>
    <t>Lucas</t>
  </si>
  <si>
    <t>37392805A</t>
  </si>
  <si>
    <t>Gala</t>
  </si>
  <si>
    <t>Trallero</t>
  </si>
  <si>
    <t>Sergio</t>
  </si>
  <si>
    <t>AV5220377</t>
  </si>
  <si>
    <t>Montinaro</t>
  </si>
  <si>
    <t>Francesco</t>
  </si>
  <si>
    <t>47634012T</t>
  </si>
  <si>
    <t>Gallardo</t>
  </si>
  <si>
    <t xml:space="preserve"> Dorador</t>
  </si>
  <si>
    <t>Hector</t>
  </si>
  <si>
    <t>24412908H</t>
  </si>
  <si>
    <t>Dalmau</t>
  </si>
  <si>
    <t>Muñoz</t>
  </si>
  <si>
    <t>Ivan</t>
  </si>
  <si>
    <t>47632909R</t>
  </si>
  <si>
    <t>Rovira</t>
  </si>
  <si>
    <t>Pahissa</t>
  </si>
  <si>
    <t>Conrad</t>
  </si>
  <si>
    <t>Correa</t>
  </si>
  <si>
    <t>Agustin</t>
  </si>
  <si>
    <t>30360186W</t>
  </si>
  <si>
    <t xml:space="preserve">Prieto  </t>
  </si>
  <si>
    <t>Figueroa</t>
  </si>
  <si>
    <t>NOAH</t>
  </si>
  <si>
    <t>BURLAS</t>
  </si>
  <si>
    <t>THEO</t>
  </si>
  <si>
    <t>MARTY</t>
  </si>
  <si>
    <t>Martinez</t>
  </si>
  <si>
    <t xml:space="preserve"> Sanchez</t>
  </si>
  <si>
    <t>Ismael</t>
  </si>
  <si>
    <t>46962506W</t>
  </si>
  <si>
    <t>Gallego</t>
  </si>
  <si>
    <t>Daniel</t>
  </si>
  <si>
    <t>53639786Z</t>
  </si>
  <si>
    <t>Pérez</t>
  </si>
  <si>
    <t>Martín</t>
  </si>
  <si>
    <t>Xavi</t>
  </si>
  <si>
    <t>Y4289747P</t>
  </si>
  <si>
    <t>Pickert</t>
  </si>
  <si>
    <t>Finn</t>
  </si>
  <si>
    <t>Carrodeguas</t>
  </si>
  <si>
    <t xml:space="preserve"> González</t>
  </si>
  <si>
    <t>Elio José</t>
  </si>
  <si>
    <t>39937367Y</t>
  </si>
  <si>
    <t>GIMENO</t>
  </si>
  <si>
    <t>PABLO</t>
  </si>
  <si>
    <t>Masià</t>
  </si>
  <si>
    <t>Arnau</t>
  </si>
  <si>
    <t>47419472G</t>
  </si>
  <si>
    <t>Tomas</t>
  </si>
  <si>
    <t>17EE55833</t>
  </si>
  <si>
    <t>Guyonvarch</t>
  </si>
  <si>
    <t>Julien</t>
  </si>
  <si>
    <t>39980693T</t>
  </si>
  <si>
    <t>Muro</t>
  </si>
  <si>
    <t xml:space="preserve"> López</t>
  </si>
  <si>
    <t>Rafael</t>
  </si>
  <si>
    <t>09875227Q</t>
  </si>
  <si>
    <t>Tomasi</t>
  </si>
  <si>
    <t>Felipe</t>
  </si>
  <si>
    <t>53644136V</t>
  </si>
  <si>
    <t>Martin</t>
  </si>
  <si>
    <t>Garcia</t>
  </si>
  <si>
    <t>David</t>
  </si>
  <si>
    <t>47991602D</t>
  </si>
  <si>
    <t>Trabado</t>
  </si>
  <si>
    <t>Guiral</t>
  </si>
  <si>
    <t>Albert</t>
  </si>
  <si>
    <t>47943604N</t>
  </si>
  <si>
    <t>Sagrera</t>
  </si>
  <si>
    <t>Jaume</t>
  </si>
  <si>
    <t>Soroka</t>
  </si>
  <si>
    <t>Maksym</t>
  </si>
  <si>
    <t>Edwards</t>
  </si>
  <si>
    <t xml:space="preserve"> Batalla</t>
  </si>
  <si>
    <t>Dexter</t>
  </si>
  <si>
    <t>47730330V</t>
  </si>
  <si>
    <t>Clavero</t>
  </si>
  <si>
    <t>Olaizola</t>
  </si>
  <si>
    <t>Xabier</t>
  </si>
  <si>
    <t>Alborghetti</t>
  </si>
  <si>
    <t>Fabrizio</t>
  </si>
  <si>
    <t>46682360L</t>
  </si>
  <si>
    <t>Francesc</t>
  </si>
  <si>
    <t>46144331Y</t>
  </si>
  <si>
    <t>SANCHEZ</t>
  </si>
  <si>
    <t>MARIO</t>
  </si>
  <si>
    <t>Mora</t>
  </si>
  <si>
    <t xml:space="preserve"> Sabaté</t>
  </si>
  <si>
    <t>Carlos</t>
  </si>
  <si>
    <t>72489661D</t>
  </si>
  <si>
    <t>Moreda</t>
  </si>
  <si>
    <t>Javier</t>
  </si>
  <si>
    <t>AÑES</t>
  </si>
  <si>
    <t>FRANDER</t>
  </si>
  <si>
    <t>76133743V</t>
  </si>
  <si>
    <t>Espejo</t>
  </si>
  <si>
    <t>Sanchez</t>
  </si>
  <si>
    <t>Luis Miguel</t>
  </si>
  <si>
    <t>Y5293831G</t>
  </si>
  <si>
    <t>Labiausse</t>
  </si>
  <si>
    <t>Jules</t>
  </si>
  <si>
    <t>RAMON</t>
  </si>
  <si>
    <t>JORDI</t>
  </si>
  <si>
    <t>Gimeno</t>
  </si>
  <si>
    <t xml:space="preserve"> Rubio</t>
  </si>
  <si>
    <t>Alvaro</t>
  </si>
  <si>
    <t>Truyols</t>
  </si>
  <si>
    <t xml:space="preserve"> </t>
  </si>
  <si>
    <t>Llorenç</t>
  </si>
  <si>
    <t>48109115S</t>
  </si>
  <si>
    <t>Pol</t>
  </si>
  <si>
    <t>Sancer</t>
  </si>
  <si>
    <t>Santiago</t>
  </si>
  <si>
    <t>SANCER</t>
  </si>
  <si>
    <t>RAMIRO</t>
  </si>
  <si>
    <t>48096177A</t>
  </si>
  <si>
    <t>Dobao</t>
  </si>
  <si>
    <t>Guillermo</t>
  </si>
  <si>
    <t>47730366F</t>
  </si>
  <si>
    <t>Seoane</t>
  </si>
  <si>
    <t>Alloza</t>
  </si>
  <si>
    <t>FP2575176</t>
  </si>
  <si>
    <t>PALOMAKI</t>
  </si>
  <si>
    <t>HENRI</t>
  </si>
  <si>
    <t>MAESTRI</t>
  </si>
  <si>
    <t>ANDREA</t>
  </si>
  <si>
    <t>PANZANO</t>
  </si>
  <si>
    <t>MARIANO</t>
  </si>
  <si>
    <t>VERDU</t>
  </si>
  <si>
    <t>GERARD</t>
  </si>
  <si>
    <t>LOPEZ</t>
  </si>
  <si>
    <t>GOMEZ</t>
  </si>
  <si>
    <t>RAUL</t>
  </si>
  <si>
    <t>LAVAGNE</t>
  </si>
  <si>
    <t>JULIEN</t>
  </si>
  <si>
    <t>Perez</t>
  </si>
  <si>
    <t>Joan</t>
  </si>
  <si>
    <t xml:space="preserve">Roman  </t>
  </si>
  <si>
    <t>Campos</t>
  </si>
  <si>
    <t>Alejandro</t>
  </si>
  <si>
    <t>47870342M</t>
  </si>
  <si>
    <t xml:space="preserve">Galán </t>
  </si>
  <si>
    <t>Marín</t>
  </si>
  <si>
    <t>Bernat</t>
  </si>
  <si>
    <t>47842413K</t>
  </si>
  <si>
    <t>Martínez</t>
  </si>
  <si>
    <t>Dennis</t>
  </si>
  <si>
    <t>FERRAN</t>
  </si>
  <si>
    <t>ALEX</t>
  </si>
  <si>
    <t>MACIA</t>
  </si>
  <si>
    <t>LLUC</t>
  </si>
  <si>
    <t>47967964S</t>
  </si>
  <si>
    <t>Nogué</t>
  </si>
  <si>
    <t>Biel</t>
  </si>
  <si>
    <t>47967963Z</t>
  </si>
  <si>
    <t>Jan</t>
  </si>
  <si>
    <t>Y0739215D</t>
  </si>
  <si>
    <t>Arriola</t>
  </si>
  <si>
    <t>Tourreilles</t>
  </si>
  <si>
    <t>Jonathan</t>
  </si>
  <si>
    <t>05950807V</t>
  </si>
  <si>
    <t>Colás</t>
  </si>
  <si>
    <t>Marc</t>
  </si>
  <si>
    <t>46152581E</t>
  </si>
  <si>
    <t>Gabàs</t>
  </si>
  <si>
    <t>Y7740936R</t>
  </si>
  <si>
    <t>Tortora</t>
  </si>
  <si>
    <t>Ettore Simone</t>
  </si>
  <si>
    <t>Salas</t>
  </si>
  <si>
    <t>Pesantes</t>
  </si>
  <si>
    <t>Brian</t>
  </si>
  <si>
    <t>Oberthur</t>
  </si>
  <si>
    <t>53311942N</t>
  </si>
  <si>
    <t xml:space="preserve">Redondo </t>
  </si>
  <si>
    <t>Aitor</t>
  </si>
  <si>
    <t>38838700A</t>
  </si>
  <si>
    <t>Galindo</t>
  </si>
  <si>
    <t>Redondo</t>
  </si>
  <si>
    <t>Navas</t>
  </si>
  <si>
    <t xml:space="preserve"> Carbone</t>
  </si>
  <si>
    <t>48025118Z</t>
  </si>
  <si>
    <t>Francisco</t>
  </si>
  <si>
    <t>Omar</t>
  </si>
  <si>
    <t>ARTTU</t>
  </si>
  <si>
    <t>PERELLO</t>
  </si>
  <si>
    <t>Morató</t>
  </si>
  <si>
    <t xml:space="preserve"> Noguer</t>
  </si>
  <si>
    <t>Ferran</t>
  </si>
  <si>
    <t xml:space="preserve">FLEISCHER  </t>
  </si>
  <si>
    <t>JORDAN</t>
  </si>
  <si>
    <t>78908940B</t>
  </si>
  <si>
    <t>Villar</t>
  </si>
  <si>
    <t>Alberto</t>
  </si>
  <si>
    <t>43564493D</t>
  </si>
  <si>
    <t>Gonzalez</t>
  </si>
  <si>
    <t>45859724R</t>
  </si>
  <si>
    <t>Rossolen</t>
  </si>
  <si>
    <t>Iván</t>
  </si>
  <si>
    <t>Vilanova</t>
  </si>
  <si>
    <t>Blai</t>
  </si>
  <si>
    <t>20484204J</t>
  </si>
  <si>
    <t>YA7346264</t>
  </si>
  <si>
    <t>Santos</t>
  </si>
  <si>
    <t>Y6134025P</t>
  </si>
  <si>
    <t>Di Giulio</t>
  </si>
  <si>
    <t>Valerio</t>
  </si>
  <si>
    <t>CARALT</t>
  </si>
  <si>
    <t>X2812520B</t>
  </si>
  <si>
    <t>Raksanyi</t>
  </si>
  <si>
    <t xml:space="preserve">Alex </t>
  </si>
  <si>
    <t>Gutierrez</t>
  </si>
  <si>
    <t>SOLE</t>
  </si>
  <si>
    <t>ALEJANDRO</t>
  </si>
  <si>
    <t>Y8404058X</t>
  </si>
  <si>
    <t>Lima</t>
  </si>
  <si>
    <t>Breno</t>
  </si>
  <si>
    <t>Y5211754Z</t>
  </si>
  <si>
    <t>Frassine</t>
  </si>
  <si>
    <t>Paolo</t>
  </si>
  <si>
    <t>CANDELI</t>
  </si>
  <si>
    <t>CHRISTOPHER</t>
  </si>
  <si>
    <t>TEETZ</t>
  </si>
  <si>
    <t>POL</t>
  </si>
  <si>
    <t>ARRANZ</t>
  </si>
  <si>
    <t>SERGI</t>
  </si>
  <si>
    <t>43569741J</t>
  </si>
  <si>
    <t>González</t>
  </si>
  <si>
    <t xml:space="preserve"> Muelas</t>
  </si>
  <si>
    <t>11474291M</t>
  </si>
  <si>
    <t>Tovstokoryy</t>
  </si>
  <si>
    <t>Denys</t>
  </si>
  <si>
    <t>MATARIN</t>
  </si>
  <si>
    <t>VICTOR</t>
  </si>
  <si>
    <t>53221907E</t>
  </si>
  <si>
    <t>Luque</t>
  </si>
  <si>
    <t>Martí</t>
  </si>
  <si>
    <t>Jonatan</t>
  </si>
  <si>
    <t>FONT</t>
  </si>
  <si>
    <t>PERE</t>
  </si>
  <si>
    <t>36531888E</t>
  </si>
  <si>
    <t>RODRIGUEZ</t>
  </si>
  <si>
    <t>MURO</t>
  </si>
  <si>
    <t>AGUSTIN</t>
  </si>
  <si>
    <t>39974363H</t>
  </si>
  <si>
    <t>MASERAS</t>
  </si>
  <si>
    <t>Vila</t>
  </si>
  <si>
    <t xml:space="preserve"> Conesa</t>
  </si>
  <si>
    <t>45789907N</t>
  </si>
  <si>
    <t>Barrull</t>
  </si>
  <si>
    <t>Farias</t>
  </si>
  <si>
    <t>Heitor</t>
  </si>
  <si>
    <t>X8894107F</t>
  </si>
  <si>
    <t>Eickhold</t>
  </si>
  <si>
    <t>Florian</t>
  </si>
  <si>
    <t>CASTILL</t>
  </si>
  <si>
    <t>Mikyna</t>
  </si>
  <si>
    <t>Belza</t>
  </si>
  <si>
    <t>Ludwing</t>
  </si>
  <si>
    <t>DAMIEN</t>
  </si>
  <si>
    <t>RAKSANY</t>
  </si>
  <si>
    <t>48249689J</t>
  </si>
  <si>
    <t>Suarez</t>
  </si>
  <si>
    <t>Aleix</t>
  </si>
  <si>
    <t>48106318R</t>
  </si>
  <si>
    <t>Cama</t>
  </si>
  <si>
    <t xml:space="preserve">Jesús </t>
  </si>
  <si>
    <t>Y1148133X</t>
  </si>
  <si>
    <t>Storari</t>
  </si>
  <si>
    <t>Luca</t>
  </si>
  <si>
    <t>45789906B</t>
  </si>
  <si>
    <t>Eduard</t>
  </si>
  <si>
    <t>53897826V</t>
  </si>
  <si>
    <t>41527018N</t>
  </si>
  <si>
    <t>CARMONA</t>
  </si>
  <si>
    <t>Y4228079A</t>
  </si>
  <si>
    <t>Alekseev</t>
  </si>
  <si>
    <t>Dmitry</t>
  </si>
  <si>
    <t>BAUZA</t>
  </si>
  <si>
    <t>DAMIA</t>
  </si>
  <si>
    <t>D'Ayala</t>
  </si>
  <si>
    <t>Giacomo</t>
  </si>
  <si>
    <t>47784931Q</t>
  </si>
  <si>
    <t>Bielsa</t>
  </si>
  <si>
    <t xml:space="preserve"> Camprubi</t>
  </si>
  <si>
    <t>Nicolás</t>
  </si>
  <si>
    <t>Molina</t>
  </si>
  <si>
    <t>MARC</t>
  </si>
  <si>
    <t>PEREZ</t>
  </si>
  <si>
    <t>JOAN</t>
  </si>
  <si>
    <t>GUILLEM</t>
  </si>
  <si>
    <t>RICCARDO</t>
  </si>
  <si>
    <t>JAVIER</t>
  </si>
  <si>
    <t>GARCIA</t>
  </si>
  <si>
    <t>GONZALEZ</t>
  </si>
  <si>
    <t>ALEIX</t>
  </si>
  <si>
    <t>Jiménez</t>
  </si>
  <si>
    <t xml:space="preserve"> Monedero</t>
  </si>
  <si>
    <t>Dídac</t>
  </si>
  <si>
    <t>Zanotta</t>
  </si>
  <si>
    <t>Nico</t>
  </si>
  <si>
    <t>OSORIO</t>
  </si>
  <si>
    <t>Ureña</t>
  </si>
  <si>
    <t>DIEMIDOV</t>
  </si>
  <si>
    <t>OLEG</t>
  </si>
  <si>
    <t>46454410E</t>
  </si>
  <si>
    <t xml:space="preserve"> Gómez</t>
  </si>
  <si>
    <t>Antulio</t>
  </si>
  <si>
    <t>López</t>
  </si>
  <si>
    <t>45789535P</t>
  </si>
  <si>
    <t>Torras</t>
  </si>
  <si>
    <t>Xavier</t>
  </si>
  <si>
    <t>48694900J</t>
  </si>
  <si>
    <t>Colchero</t>
  </si>
  <si>
    <t>Y6565595Y</t>
  </si>
  <si>
    <t>Almeida</t>
  </si>
  <si>
    <t>46457431F</t>
  </si>
  <si>
    <t xml:space="preserve">Jiménez </t>
  </si>
  <si>
    <t>Ramos</t>
  </si>
  <si>
    <t>40538227Z</t>
  </si>
  <si>
    <t>CARLOS</t>
  </si>
  <si>
    <t>46709765P</t>
  </si>
  <si>
    <t>Gamero</t>
  </si>
  <si>
    <t>Toni</t>
  </si>
  <si>
    <t>MENDEZ</t>
  </si>
  <si>
    <t>38853298L</t>
  </si>
  <si>
    <t>31914768Z</t>
  </si>
  <si>
    <t>39438580C</t>
  </si>
  <si>
    <t>47638998H</t>
  </si>
  <si>
    <t>ERIC</t>
  </si>
  <si>
    <t>29439190H</t>
  </si>
  <si>
    <t>39929086M</t>
  </si>
  <si>
    <t>CRISTIAN</t>
  </si>
  <si>
    <t>Amoros</t>
  </si>
  <si>
    <t>ADRIA</t>
  </si>
  <si>
    <t>RAMIREZ</t>
  </si>
  <si>
    <t>DANIEL</t>
  </si>
  <si>
    <t>Y3213315E</t>
  </si>
  <si>
    <t>Zerillo</t>
  </si>
  <si>
    <t>Davide</t>
  </si>
  <si>
    <t>Roig</t>
  </si>
  <si>
    <t>44940413T</t>
  </si>
  <si>
    <t>ERICKSON</t>
  </si>
  <si>
    <t>KAI</t>
  </si>
  <si>
    <t>Y4763225P</t>
  </si>
  <si>
    <t>Gainetdinoff</t>
  </si>
  <si>
    <t>Thomas</t>
  </si>
  <si>
    <t>DIEDERICHS</t>
  </si>
  <si>
    <t>MARIUS</t>
  </si>
  <si>
    <t>VELI PETRI</t>
  </si>
  <si>
    <t>MANNINEN</t>
  </si>
  <si>
    <t>Trippa</t>
  </si>
  <si>
    <t>Corrado</t>
  </si>
  <si>
    <t>Lazaro</t>
  </si>
  <si>
    <t>IZQUIERDO</t>
  </si>
  <si>
    <t>MARIN</t>
  </si>
  <si>
    <t>X4691333T</t>
  </si>
  <si>
    <t>Buetefish</t>
  </si>
  <si>
    <t>Timo</t>
  </si>
  <si>
    <t>48180823D</t>
  </si>
  <si>
    <t>ACOSTA</t>
  </si>
  <si>
    <t>YADIER</t>
  </si>
  <si>
    <t>48020965R</t>
  </si>
  <si>
    <t>ARANS</t>
  </si>
  <si>
    <t>LUIS</t>
  </si>
  <si>
    <t>MARTINEZ</t>
  </si>
  <si>
    <t>KEVIN</t>
  </si>
  <si>
    <t>THOMAS</t>
  </si>
  <si>
    <t>47747369J</t>
  </si>
  <si>
    <t>SILVA</t>
  </si>
  <si>
    <t>FABRIZIO</t>
  </si>
  <si>
    <t>45791569H</t>
  </si>
  <si>
    <t>Garau</t>
  </si>
  <si>
    <t>victor</t>
  </si>
  <si>
    <t>da Silva</t>
  </si>
  <si>
    <t>Jonathan Guilherme </t>
  </si>
  <si>
    <t>IKER</t>
  </si>
  <si>
    <t>CRUZ</t>
  </si>
  <si>
    <t>MATEO</t>
  </si>
  <si>
    <t>46149294R</t>
  </si>
  <si>
    <t>EDGAR</t>
  </si>
  <si>
    <t>36527107W</t>
  </si>
  <si>
    <t>ESCAYOLA</t>
  </si>
  <si>
    <t>RUBEN</t>
  </si>
  <si>
    <t>02712709C</t>
  </si>
  <si>
    <t xml:space="preserve">Artalejo </t>
  </si>
  <si>
    <t>41556147T</t>
  </si>
  <si>
    <t>DE JUANA</t>
  </si>
  <si>
    <t>EUDALD</t>
  </si>
  <si>
    <t>77622289A</t>
  </si>
  <si>
    <t>MAJOR</t>
  </si>
  <si>
    <t>41533541A</t>
  </si>
  <si>
    <t>PONSA</t>
  </si>
  <si>
    <t>Torres</t>
  </si>
  <si>
    <t>JOSE FELIPE</t>
  </si>
  <si>
    <t>Diaz</t>
  </si>
  <si>
    <t>Carlos Andres</t>
  </si>
  <si>
    <t>VARAS</t>
  </si>
  <si>
    <t>47650444X</t>
  </si>
  <si>
    <t xml:space="preserve">Guillen </t>
  </si>
  <si>
    <t>Foraster</t>
  </si>
  <si>
    <t>VERDERA</t>
  </si>
  <si>
    <t>MARTIN</t>
  </si>
  <si>
    <t>JOSUE</t>
  </si>
  <si>
    <t>73389607B</t>
  </si>
  <si>
    <t>Bailly</t>
  </si>
  <si>
    <t xml:space="preserve"> Puig</t>
  </si>
  <si>
    <t>Martorell</t>
  </si>
  <si>
    <t>Joel</t>
  </si>
  <si>
    <t>Rojo</t>
  </si>
  <si>
    <t>Y5906649X</t>
  </si>
  <si>
    <t>Horn</t>
  </si>
  <si>
    <t>Miklos</t>
  </si>
  <si>
    <t>Y3410412D</t>
  </si>
  <si>
    <t>Faure</t>
  </si>
  <si>
    <t>Andre</t>
  </si>
  <si>
    <t>JAVCOB</t>
  </si>
  <si>
    <t>NIESWAND</t>
  </si>
  <si>
    <t>49501154W</t>
  </si>
  <si>
    <t>MONT</t>
  </si>
  <si>
    <t>ROBERTO</t>
  </si>
  <si>
    <t>FAUDA</t>
  </si>
  <si>
    <t>36518173S</t>
  </si>
  <si>
    <t>Portales</t>
  </si>
  <si>
    <t>Zaragoza</t>
  </si>
  <si>
    <t>Fischer</t>
  </si>
  <si>
    <t>41555808Y</t>
  </si>
  <si>
    <t xml:space="preserve">Turro </t>
  </si>
  <si>
    <t>Comas</t>
  </si>
  <si>
    <t>Vicenç</t>
  </si>
  <si>
    <t>44424816V</t>
  </si>
  <si>
    <t>Bardina</t>
  </si>
  <si>
    <t>Tortosa</t>
  </si>
  <si>
    <t>41749248Q</t>
  </si>
  <si>
    <t xml:space="preserve">Pons </t>
  </si>
  <si>
    <t>Florit</t>
  </si>
  <si>
    <t>JAN</t>
  </si>
  <si>
    <t>ROMERO</t>
  </si>
  <si>
    <t>PUIGCORBE</t>
  </si>
  <si>
    <t>PAU</t>
  </si>
  <si>
    <t>VAZART</t>
  </si>
  <si>
    <t>VYLE</t>
  </si>
  <si>
    <t>BORIS</t>
  </si>
  <si>
    <t>41558763V</t>
  </si>
  <si>
    <t>Verdaguer</t>
  </si>
  <si>
    <t>Adrià</t>
  </si>
  <si>
    <t>46738536Y</t>
  </si>
  <si>
    <t>Hernandez</t>
  </si>
  <si>
    <t>48181316L</t>
  </si>
  <si>
    <t>FABREGA</t>
  </si>
  <si>
    <t>ORIOL</t>
  </si>
  <si>
    <t>ESTANY</t>
  </si>
  <si>
    <t>François</t>
  </si>
  <si>
    <t>Soto</t>
  </si>
  <si>
    <t>Jose</t>
  </si>
  <si>
    <t>NACCARATO</t>
  </si>
  <si>
    <t>FRANCESCO</t>
  </si>
  <si>
    <t>TARGLIAFERRO</t>
  </si>
  <si>
    <t>NAHUEL</t>
  </si>
  <si>
    <t>MOLINE</t>
  </si>
  <si>
    <t>GIL</t>
  </si>
  <si>
    <t>Y0448630</t>
  </si>
  <si>
    <t>MATHIAS</t>
  </si>
  <si>
    <t>45183520C</t>
  </si>
  <si>
    <t>CARBO</t>
  </si>
  <si>
    <t>ARNAU</t>
  </si>
  <si>
    <t>Gojcaj</t>
  </si>
  <si>
    <t>Gjon Gianni</t>
  </si>
  <si>
    <t>YB7705619</t>
  </si>
  <si>
    <t>ZANARDI</t>
  </si>
  <si>
    <t>ALFREDO</t>
  </si>
  <si>
    <t>72081850B</t>
  </si>
  <si>
    <t>Solana</t>
  </si>
  <si>
    <t>Íñigo</t>
  </si>
  <si>
    <t>DE MIGUEL</t>
  </si>
  <si>
    <t>IGNACIO</t>
  </si>
  <si>
    <t>RUBIELLA</t>
  </si>
  <si>
    <t>CARLES</t>
  </si>
  <si>
    <t>49241856Y</t>
  </si>
  <si>
    <t>LLATJE</t>
  </si>
  <si>
    <t>GUILLERMO</t>
  </si>
  <si>
    <t>HAMILTON</t>
  </si>
  <si>
    <t>RYAN</t>
  </si>
  <si>
    <t>39400065F</t>
  </si>
  <si>
    <t>MIRALLUELO</t>
  </si>
  <si>
    <t>PALOMO</t>
  </si>
  <si>
    <t>46150342Z</t>
  </si>
  <si>
    <t xml:space="preserve">Guinovart </t>
  </si>
  <si>
    <t>Urriola</t>
  </si>
  <si>
    <t>Jaime</t>
  </si>
  <si>
    <t>53791207A</t>
  </si>
  <si>
    <t>SAURA</t>
  </si>
  <si>
    <t>JOSE EDUARDO</t>
  </si>
  <si>
    <t>NAVAS</t>
  </si>
  <si>
    <t>Wlazlik</t>
  </si>
  <si>
    <t>Adrian</t>
  </si>
  <si>
    <t>48968100L</t>
  </si>
  <si>
    <t>X5852347C</t>
  </si>
  <si>
    <t>17DF50610</t>
  </si>
  <si>
    <t>38882481S</t>
  </si>
  <si>
    <t>53285194J</t>
  </si>
  <si>
    <t>38870536F</t>
  </si>
  <si>
    <t>43442720K</t>
  </si>
  <si>
    <t>ROCA</t>
  </si>
  <si>
    <t>XAVIER</t>
  </si>
  <si>
    <t>47843870Y</t>
  </si>
  <si>
    <t>46358134R</t>
  </si>
  <si>
    <t>39725269Z</t>
  </si>
  <si>
    <t>39968969Y</t>
  </si>
  <si>
    <t>41555277G</t>
  </si>
  <si>
    <t>41002501X</t>
  </si>
  <si>
    <t>YN7923311</t>
  </si>
  <si>
    <t>X0684642R</t>
  </si>
  <si>
    <t>54863023L</t>
  </si>
  <si>
    <t>35584626S</t>
  </si>
  <si>
    <t>41658179G</t>
  </si>
  <si>
    <t>46258044F</t>
  </si>
  <si>
    <t>Y8197080D</t>
  </si>
  <si>
    <t>38131987B</t>
  </si>
  <si>
    <t>X2836154R</t>
  </si>
  <si>
    <t>52391521M</t>
  </si>
  <si>
    <t>X9031934H</t>
  </si>
  <si>
    <t>39428509T</t>
  </si>
  <si>
    <t>46462747X</t>
  </si>
  <si>
    <t>39380760E</t>
  </si>
  <si>
    <t>47105691N</t>
  </si>
  <si>
    <t>46985457E</t>
  </si>
  <si>
    <t>46239341A</t>
  </si>
  <si>
    <t>Y5204287E</t>
  </si>
  <si>
    <t>03941021V</t>
  </si>
  <si>
    <t>45390419B</t>
  </si>
  <si>
    <t>03175041Y</t>
  </si>
  <si>
    <t>AT509037</t>
  </si>
  <si>
    <t>21750429L</t>
  </si>
  <si>
    <t>47951176V</t>
  </si>
  <si>
    <t>F32957315</t>
  </si>
  <si>
    <t>46763360J</t>
  </si>
  <si>
    <t>43840078P</t>
  </si>
  <si>
    <t>77657383E</t>
  </si>
  <si>
    <t>75777553M</t>
  </si>
  <si>
    <t>02395681R</t>
  </si>
  <si>
    <t>72972137Z</t>
  </si>
  <si>
    <t>40998382P</t>
  </si>
  <si>
    <t>OLIVAN</t>
  </si>
  <si>
    <t>TEJADA</t>
  </si>
  <si>
    <t>ENRIC</t>
  </si>
  <si>
    <t>47352075C</t>
  </si>
  <si>
    <t>Y8022343A</t>
  </si>
  <si>
    <t>74366299P</t>
  </si>
  <si>
    <t>24430144G</t>
  </si>
  <si>
    <t>47835725A</t>
  </si>
  <si>
    <t>46059919G</t>
  </si>
  <si>
    <t>41554882T</t>
  </si>
  <si>
    <t>Y8476345P</t>
  </si>
  <si>
    <t>46999939Z</t>
  </si>
  <si>
    <t>46471104H</t>
  </si>
  <si>
    <t>Bernal</t>
  </si>
  <si>
    <t xml:space="preserve"> Bravo</t>
  </si>
  <si>
    <t>Abel</t>
  </si>
  <si>
    <t>ABAD</t>
  </si>
  <si>
    <t>ALBERT</t>
  </si>
  <si>
    <t>Marin</t>
  </si>
  <si>
    <t>C174592</t>
  </si>
  <si>
    <t>40450427M</t>
  </si>
  <si>
    <t>47638376V</t>
  </si>
  <si>
    <t>46460655B</t>
  </si>
  <si>
    <t>48023256S</t>
  </si>
  <si>
    <t>JOEL</t>
  </si>
  <si>
    <t>44420079H</t>
  </si>
  <si>
    <t>49766100B</t>
  </si>
  <si>
    <t>47639793P</t>
  </si>
  <si>
    <t>47837380W</t>
  </si>
  <si>
    <t>52429790W</t>
  </si>
  <si>
    <t>SERRANO</t>
  </si>
  <si>
    <t>ANTONIO</t>
  </si>
  <si>
    <t>Y7012802R</t>
  </si>
  <si>
    <t>BEJANIN</t>
  </si>
  <si>
    <t>44021809Q</t>
  </si>
  <si>
    <t>52423890J</t>
  </si>
  <si>
    <t>14CA44205</t>
  </si>
  <si>
    <t>Guerrero</t>
  </si>
  <si>
    <t>46063784M</t>
  </si>
  <si>
    <t>29119017M</t>
  </si>
  <si>
    <t>X9304673T</t>
  </si>
  <si>
    <t>47722311W</t>
  </si>
  <si>
    <t>Y4002006C</t>
  </si>
  <si>
    <t>46808849P</t>
  </si>
  <si>
    <t>47723780E</t>
  </si>
  <si>
    <t>24388656P</t>
  </si>
  <si>
    <t>MENA</t>
  </si>
  <si>
    <t>MORENO</t>
  </si>
  <si>
    <t>CCVP LH</t>
  </si>
  <si>
    <t>CCVP FINAL</t>
  </si>
  <si>
    <t>CCVP MENORS</t>
  </si>
  <si>
    <t>NIII</t>
  </si>
  <si>
    <t>NI</t>
  </si>
  <si>
    <t>Nombre torneo homologado</t>
  </si>
  <si>
    <t>NO TOCAR</t>
  </si>
  <si>
    <t>PUNTOS A JERARQUIZAR</t>
  </si>
  <si>
    <t>JERARQUIA</t>
  </si>
  <si>
    <t>Categoria:</t>
  </si>
  <si>
    <t>masculí primera</t>
  </si>
  <si>
    <t>Clasificació</t>
  </si>
  <si>
    <t>Apellido 1</t>
  </si>
  <si>
    <t>Nombre</t>
  </si>
  <si>
    <t>Clasificación Final</t>
  </si>
  <si>
    <t>Important: Imprescindible el DNI estigui com als llistats previs a la competició</t>
  </si>
  <si>
    <t>Resultats: Utilitzeu un full per categoria</t>
  </si>
  <si>
    <t>Arxiu: Utilitzeu un arxiu per gènere</t>
  </si>
  <si>
    <t>SI.ERROR(BUSCARV($A7;Hoja2!$D$5:$E$68;2;0);"")</t>
  </si>
  <si>
    <t>NOM</t>
  </si>
  <si>
    <t>1ER COGNOM</t>
  </si>
  <si>
    <t>2ON COGNOM</t>
  </si>
  <si>
    <t>NIF/PASSAPORT</t>
  </si>
  <si>
    <t>DATA NAIXEMENT</t>
  </si>
  <si>
    <t>MAIL PARTICULAR</t>
  </si>
  <si>
    <t>TELEFON PARTICULAR</t>
  </si>
  <si>
    <t>NUMERO LLICENCIA</t>
  </si>
  <si>
    <t>CLUB</t>
  </si>
  <si>
    <t>CATEGORIA</t>
  </si>
  <si>
    <t>TIPUS</t>
  </si>
  <si>
    <t>SEXE</t>
  </si>
  <si>
    <t>ABRAHAM</t>
  </si>
  <si>
    <t>GIRALDES</t>
  </si>
  <si>
    <t>QUERALT</t>
  </si>
  <si>
    <t>36581514Z</t>
  </si>
  <si>
    <t>20/02/1990</t>
  </si>
  <si>
    <t xml:space="preserve">abraham.giraldes@gmail.com </t>
  </si>
  <si>
    <t>002-001-24967</t>
  </si>
  <si>
    <t>CLUB VOLEI PLATJA MONTGAT (10128)</t>
  </si>
  <si>
    <t>VICHY CATALAN VOLEI TOUR</t>
  </si>
  <si>
    <t>Jugador</t>
  </si>
  <si>
    <t>Hombre</t>
  </si>
  <si>
    <t>ADA</t>
  </si>
  <si>
    <t>PALLARES</t>
  </si>
  <si>
    <t>GORRIZ</t>
  </si>
  <si>
    <t>38860046M</t>
  </si>
  <si>
    <t>07/12/1984</t>
  </si>
  <si>
    <t>001-001-07455</t>
  </si>
  <si>
    <t>CV PREMIÀ DE DALT  (10035)</t>
  </si>
  <si>
    <t>Mujer</t>
  </si>
  <si>
    <t>QUINTANA</t>
  </si>
  <si>
    <t>MOTA</t>
  </si>
  <si>
    <t>46824376X</t>
  </si>
  <si>
    <t>03/05/1978</t>
  </si>
  <si>
    <t>quintanatraining@gmail.com</t>
  </si>
  <si>
    <t>001-001-03231</t>
  </si>
  <si>
    <t>ADA LUZ</t>
  </si>
  <si>
    <t>CHAUCA</t>
  </si>
  <si>
    <t>RUCOBA</t>
  </si>
  <si>
    <t>Y9832471P</t>
  </si>
  <si>
    <t>14/07/1985</t>
  </si>
  <si>
    <t>rucoba.ch@gmail.com</t>
  </si>
  <si>
    <t>002-001-63251</t>
  </si>
  <si>
    <t>FEDERACIÓ CATALANA DE VOLEI</t>
  </si>
  <si>
    <t>VERDAGUER</t>
  </si>
  <si>
    <t>ABUIN</t>
  </si>
  <si>
    <t>18/04/1990</t>
  </si>
  <si>
    <t>001-001-16972</t>
  </si>
  <si>
    <t>MAGRI</t>
  </si>
  <si>
    <t>OBRADORS</t>
  </si>
  <si>
    <t>25625174T</t>
  </si>
  <si>
    <t>05/06/2008</t>
  </si>
  <si>
    <t>nuria.obradorsaranda@gmail.com</t>
  </si>
  <si>
    <t>001-001-57724</t>
  </si>
  <si>
    <t>ASS.DE VOLEIBOL DE L'AMETLLA DEL VALLES (10169)</t>
  </si>
  <si>
    <t>SANTANA</t>
  </si>
  <si>
    <t>47164173M</t>
  </si>
  <si>
    <t>16/04/1990</t>
  </si>
  <si>
    <t>adriaperez1990@gmail.com</t>
  </si>
  <si>
    <t>001-001-44682</t>
  </si>
  <si>
    <t>CLUB NATACIÓ SABADELL  (10038)</t>
  </si>
  <si>
    <t>ADRIAN</t>
  </si>
  <si>
    <t>PLATAS</t>
  </si>
  <si>
    <t>30/10/1984</t>
  </si>
  <si>
    <t>adrianplatasromero@gmail.com</t>
  </si>
  <si>
    <t>001-001-51856</t>
  </si>
  <si>
    <t>BARCELONA BEACH CLUB (10055)</t>
  </si>
  <si>
    <t>ADRIANA</t>
  </si>
  <si>
    <t>AGUIRRE</t>
  </si>
  <si>
    <t>AGUILAR</t>
  </si>
  <si>
    <t>Y6582204D</t>
  </si>
  <si>
    <t>21/09/1992</t>
  </si>
  <si>
    <t>a@b.com</t>
  </si>
  <si>
    <t>000-000-62863</t>
  </si>
  <si>
    <t>ACADEMIA VOLEIBOL BARCELONA (10158)</t>
  </si>
  <si>
    <t xml:space="preserve">SERRANO </t>
  </si>
  <si>
    <t>FERRO</t>
  </si>
  <si>
    <t>54212505X</t>
  </si>
  <si>
    <t>C.V MAJADAHONDA</t>
  </si>
  <si>
    <t>GOMES DOS</t>
  </si>
  <si>
    <t>SANTOS</t>
  </si>
  <si>
    <t>02774035M</t>
  </si>
  <si>
    <t>26/07/1986</t>
  </si>
  <si>
    <t>drigomes22@gmail.com</t>
  </si>
  <si>
    <t>001-001-45473</t>
  </si>
  <si>
    <t>AFRA</t>
  </si>
  <si>
    <t>QUER</t>
  </si>
  <si>
    <t>COMBIS</t>
  </si>
  <si>
    <t>42382114Z</t>
  </si>
  <si>
    <t>26/10/2007</t>
  </si>
  <si>
    <t>joanquer@gmail.com</t>
  </si>
  <si>
    <t>001-001-57541</t>
  </si>
  <si>
    <t>CV A.V.A.P.  (10400)</t>
  </si>
  <si>
    <t>AGATA</t>
  </si>
  <si>
    <t>JULITA</t>
  </si>
  <si>
    <t>RASZKIEWICZ</t>
  </si>
  <si>
    <t>Y0244191Z</t>
  </si>
  <si>
    <t>20/01/1980</t>
  </si>
  <si>
    <t>agaras1@hotmail.com</t>
  </si>
  <si>
    <t>001-001-50995</t>
  </si>
  <si>
    <t>AGNES</t>
  </si>
  <si>
    <t>MORELL</t>
  </si>
  <si>
    <t>SABIDO</t>
  </si>
  <si>
    <t>46419663M</t>
  </si>
  <si>
    <t>21/03/2007</t>
  </si>
  <si>
    <t>agnesmorell07@gmail.com</t>
  </si>
  <si>
    <t>000-000-62626</t>
  </si>
  <si>
    <t>DE PAZ</t>
  </si>
  <si>
    <t>TAXE</t>
  </si>
  <si>
    <t>47986922K</t>
  </si>
  <si>
    <t>27/04/1994</t>
  </si>
  <si>
    <t>wapadana@hotmail.com</t>
  </si>
  <si>
    <t>001-001-12724</t>
  </si>
  <si>
    <t>AGUEDA</t>
  </si>
  <si>
    <t>RUBIO</t>
  </si>
  <si>
    <t>47722913Y</t>
  </si>
  <si>
    <t>17/08/1983</t>
  </si>
  <si>
    <t>001-001-53813</t>
  </si>
  <si>
    <t>CLUB VOLEI PLATJA MARESME (10173)</t>
  </si>
  <si>
    <t>SANGIACOMO</t>
  </si>
  <si>
    <t>Y8651122P</t>
  </si>
  <si>
    <t>29/06/1982</t>
  </si>
  <si>
    <t>agustin.sangiacomo@gmail.com</t>
  </si>
  <si>
    <t>000-000-63277</t>
  </si>
  <si>
    <t>CE PANTERES GROGUES  (10058)</t>
  </si>
  <si>
    <t>AIDA</t>
  </si>
  <si>
    <t>FONTDECABA</t>
  </si>
  <si>
    <t>41685836S</t>
  </si>
  <si>
    <t>07/06/2009</t>
  </si>
  <si>
    <t>cristina.fontdecaba.parada@gmail.com</t>
  </si>
  <si>
    <t>001-001-62843</t>
  </si>
  <si>
    <t>CLUB VOLEIBOL VILAFANT (10422)</t>
  </si>
  <si>
    <t>44422658K</t>
  </si>
  <si>
    <t>18/08/1979</t>
  </si>
  <si>
    <t>aidaperezglez@gmail.com</t>
  </si>
  <si>
    <t>001-001-57868</t>
  </si>
  <si>
    <t>AITANA</t>
  </si>
  <si>
    <t>BARBERO</t>
  </si>
  <si>
    <t>41717591F</t>
  </si>
  <si>
    <t>09/06/2007</t>
  </si>
  <si>
    <t>001-001-34779</t>
  </si>
  <si>
    <t>AITOR</t>
  </si>
  <si>
    <t>REDONDO</t>
  </si>
  <si>
    <t>06/05/1994</t>
  </si>
  <si>
    <t>aitorrg@blanquerna.url.edu</t>
  </si>
  <si>
    <t>001-001-58553</t>
  </si>
  <si>
    <t>GASENT</t>
  </si>
  <si>
    <t>HERENA</t>
  </si>
  <si>
    <t>47843467V</t>
  </si>
  <si>
    <t>31/03/1993</t>
  </si>
  <si>
    <t>001-001-45180</t>
  </si>
  <si>
    <t>BEACH VOLLEY GARRAF (10174)</t>
  </si>
  <si>
    <t>ALAN</t>
  </si>
  <si>
    <t>SPENCER</t>
  </si>
  <si>
    <t>LEON</t>
  </si>
  <si>
    <t>24/03/1990</t>
  </si>
  <si>
    <t>alan.lizama@gmail.com</t>
  </si>
  <si>
    <t>001-001-58096</t>
  </si>
  <si>
    <t>GALINDO</t>
  </si>
  <si>
    <t>40575235S</t>
  </si>
  <si>
    <t>agrrm1975@gmail.com</t>
  </si>
  <si>
    <t>001-001-52283</t>
  </si>
  <si>
    <t>ALBA</t>
  </si>
  <si>
    <t xml:space="preserve">CARDONA </t>
  </si>
  <si>
    <t>ALLES</t>
  </si>
  <si>
    <t>41746105R</t>
  </si>
  <si>
    <t xml:space="preserve">C.V PRAIA VIGO </t>
  </si>
  <si>
    <t>SENDIN</t>
  </si>
  <si>
    <t>BERNARDO</t>
  </si>
  <si>
    <t>12331328Q</t>
  </si>
  <si>
    <t>01/10/1986</t>
  </si>
  <si>
    <t>albasendin@gmail.com</t>
  </si>
  <si>
    <t>001-001-53890</t>
  </si>
  <si>
    <t>SANMARTIN</t>
  </si>
  <si>
    <t>DE SANTA CATALINA</t>
  </si>
  <si>
    <t>41598581E</t>
  </si>
  <si>
    <t>27/08/2001</t>
  </si>
  <si>
    <t>albass@hotmail.es</t>
  </si>
  <si>
    <t>001-001-57621</t>
  </si>
  <si>
    <t>LOZANO</t>
  </si>
  <si>
    <t>BORREGO</t>
  </si>
  <si>
    <t>40371484K</t>
  </si>
  <si>
    <t>18/03/1992</t>
  </si>
  <si>
    <t>albertlozano1992@gmail.com</t>
  </si>
  <si>
    <t>000-000-62637</t>
  </si>
  <si>
    <t>BIELSA</t>
  </si>
  <si>
    <t>CAMPRUBI</t>
  </si>
  <si>
    <t>09/06/1983</t>
  </si>
  <si>
    <t>001-001-24941</t>
  </si>
  <si>
    <t>ALSINA</t>
  </si>
  <si>
    <t>DE GEA</t>
  </si>
  <si>
    <t>26/02/1987</t>
  </si>
  <si>
    <t>bertt_sm@hotmail.com</t>
  </si>
  <si>
    <t>002-001-62832</t>
  </si>
  <si>
    <t>GIRALDO</t>
  </si>
  <si>
    <t>46717213G</t>
  </si>
  <si>
    <t>21/06/1982</t>
  </si>
  <si>
    <t>albertmartinez21@hotmail.com</t>
  </si>
  <si>
    <t>000-000-61486</t>
  </si>
  <si>
    <t>TRABADO</t>
  </si>
  <si>
    <t>GUIRAL</t>
  </si>
  <si>
    <t>IBAÑEZ</t>
  </si>
  <si>
    <t>17/09/1996</t>
  </si>
  <si>
    <t>albert.glez.96gmail.com</t>
  </si>
  <si>
    <t>001-001-58142</t>
  </si>
  <si>
    <t>GENIS</t>
  </si>
  <si>
    <t>MONTOLIU</t>
  </si>
  <si>
    <t>22/05/1988</t>
  </si>
  <si>
    <t>albertgenis88@gmail.com</t>
  </si>
  <si>
    <t>001-001-53828</t>
  </si>
  <si>
    <t>JUNCA</t>
  </si>
  <si>
    <t>PUJOL</t>
  </si>
  <si>
    <t>43628957G</t>
  </si>
  <si>
    <t>21/06/1976</t>
  </si>
  <si>
    <t>001-001-51657</t>
  </si>
  <si>
    <t>06/06/1975</t>
  </si>
  <si>
    <t>galind2@hotmail.com</t>
  </si>
  <si>
    <t>001-001-01960</t>
  </si>
  <si>
    <t>ALBERTO</t>
  </si>
  <si>
    <t>HERNANDEZ</t>
  </si>
  <si>
    <t>ANGUITA</t>
  </si>
  <si>
    <t>47886034B</t>
  </si>
  <si>
    <t>23/09/1986</t>
  </si>
  <si>
    <t>001-001-48952</t>
  </si>
  <si>
    <t>LAMELA</t>
  </si>
  <si>
    <t>46064124T</t>
  </si>
  <si>
    <t>10/07/1978</t>
  </si>
  <si>
    <t>001-001-46683</t>
  </si>
  <si>
    <t>VILLAR</t>
  </si>
  <si>
    <t>ALBRECHT</t>
  </si>
  <si>
    <t>VON DER</t>
  </si>
  <si>
    <t>RECKE</t>
  </si>
  <si>
    <t>X3382258</t>
  </si>
  <si>
    <t>16/05/1972</t>
  </si>
  <si>
    <t>001-001-45512</t>
  </si>
  <si>
    <t>SUAREZ</t>
  </si>
  <si>
    <t>FERNANDEZ</t>
  </si>
  <si>
    <t>28/08/2007</t>
  </si>
  <si>
    <t>Elifern26@hotmail.com</t>
  </si>
  <si>
    <t>001-001-35929</t>
  </si>
  <si>
    <t>CARBONELL</t>
  </si>
  <si>
    <t>LEAL</t>
  </si>
  <si>
    <t>41534853G</t>
  </si>
  <si>
    <t>19/01/1996</t>
  </si>
  <si>
    <t>aleixcarbonellleal@gmail.com</t>
  </si>
  <si>
    <t>001-001-57598</t>
  </si>
  <si>
    <t>GAGO</t>
  </si>
  <si>
    <t>XIRINACHS</t>
  </si>
  <si>
    <t>46799305D</t>
  </si>
  <si>
    <t>13/09/1986</t>
  </si>
  <si>
    <t>aleix.gago.xiri@gmail.com</t>
  </si>
  <si>
    <t>001-001-52204</t>
  </si>
  <si>
    <t>SUPERGA</t>
  </si>
  <si>
    <t>FUENTES</t>
  </si>
  <si>
    <t>49897687S</t>
  </si>
  <si>
    <t>13/02/2013</t>
  </si>
  <si>
    <t>crispitina@yahoo.es</t>
  </si>
  <si>
    <t>000-000-62609</t>
  </si>
  <si>
    <t>beach club esportiu el pendulo (10056)</t>
  </si>
  <si>
    <t>NAVALON</t>
  </si>
  <si>
    <t>48567238R</t>
  </si>
  <si>
    <t>28/09/1986</t>
  </si>
  <si>
    <t>alexms14@gmail.com</t>
  </si>
  <si>
    <t>000-000-62667</t>
  </si>
  <si>
    <t>GESTOSO</t>
  </si>
  <si>
    <t>50907903W</t>
  </si>
  <si>
    <t>26/09/1989</t>
  </si>
  <si>
    <t>001-001-47761</t>
  </si>
  <si>
    <t>HERRERO</t>
  </si>
  <si>
    <t>46760527D</t>
  </si>
  <si>
    <t>31/01/1976</t>
  </si>
  <si>
    <t>001-001-35712</t>
  </si>
  <si>
    <t>TERRERO</t>
  </si>
  <si>
    <t>10/11/2004</t>
  </si>
  <si>
    <t>alejandroherrero2004@gmail.com</t>
  </si>
  <si>
    <t>001-001-57912</t>
  </si>
  <si>
    <t>HEREDIA</t>
  </si>
  <si>
    <t>VILLALTA</t>
  </si>
  <si>
    <t>20561235V</t>
  </si>
  <si>
    <t>14/06/2009</t>
  </si>
  <si>
    <t>vvillalt@xtec.cat</t>
  </si>
  <si>
    <t>001-001-53901</t>
  </si>
  <si>
    <t>COLCHERO</t>
  </si>
  <si>
    <t>12/07/1995</t>
  </si>
  <si>
    <t>alex.colchero@gmail.com</t>
  </si>
  <si>
    <t>001-001-62563</t>
  </si>
  <si>
    <t>ALEKSANDRA</t>
  </si>
  <si>
    <t>PISTER</t>
  </si>
  <si>
    <t>17EF8791</t>
  </si>
  <si>
    <t>12/02/1987</t>
  </si>
  <si>
    <t>alexandra.pister@gmail.com</t>
  </si>
  <si>
    <t>001-001-61925</t>
  </si>
  <si>
    <t>BRYKALINA</t>
  </si>
  <si>
    <t>Y2582286K</t>
  </si>
  <si>
    <t>05/02/1987</t>
  </si>
  <si>
    <t>abrykalina@gmail.com</t>
  </si>
  <si>
    <t>002-001-40569</t>
  </si>
  <si>
    <t>ALESIA</t>
  </si>
  <si>
    <t>MILKO</t>
  </si>
  <si>
    <t>X9936623W</t>
  </si>
  <si>
    <t>31/10/1997</t>
  </si>
  <si>
    <t>amilko1997@gmail.com</t>
  </si>
  <si>
    <t>022-001-14468</t>
  </si>
  <si>
    <t>ALESSANDRO</t>
  </si>
  <si>
    <t>GORRINI</t>
  </si>
  <si>
    <t>X9251218C</t>
  </si>
  <si>
    <t>26/05/1988</t>
  </si>
  <si>
    <t>Alessandrogorrinilopez@gmail.com</t>
  </si>
  <si>
    <t>000-000-61397</t>
  </si>
  <si>
    <t>CHUMILLAS</t>
  </si>
  <si>
    <t>MUÑOZ</t>
  </si>
  <si>
    <t>52168402D</t>
  </si>
  <si>
    <t>15/06/1974</t>
  </si>
  <si>
    <t>001-001-35711</t>
  </si>
  <si>
    <t>MANYE</t>
  </si>
  <si>
    <t>PICON</t>
  </si>
  <si>
    <t>46354647X</t>
  </si>
  <si>
    <t>17/01/1976</t>
  </si>
  <si>
    <t>alexmanye@gmail.com</t>
  </si>
  <si>
    <t>002-001-29447</t>
  </si>
  <si>
    <t>MATIAS</t>
  </si>
  <si>
    <t>45180181Q</t>
  </si>
  <si>
    <t>17/07/2009</t>
  </si>
  <si>
    <t>lysanchez07@gmail.com</t>
  </si>
  <si>
    <t>669646452, 687509770</t>
  </si>
  <si>
    <t>001-001-53888</t>
  </si>
  <si>
    <t>OTERO</t>
  </si>
  <si>
    <t>VERGES</t>
  </si>
  <si>
    <t>23928307G</t>
  </si>
  <si>
    <t>17/12/1998</t>
  </si>
  <si>
    <t>oterovergesa@gmail.com</t>
  </si>
  <si>
    <t>000-000-62634</t>
  </si>
  <si>
    <t>CURRIU</t>
  </si>
  <si>
    <t>ARAU</t>
  </si>
  <si>
    <t>43550151L</t>
  </si>
  <si>
    <t>03/10/1986</t>
  </si>
  <si>
    <t>curriu.alex@gmail.com</t>
  </si>
  <si>
    <t>001-001-57362</t>
  </si>
  <si>
    <t>ROBLES</t>
  </si>
  <si>
    <t>08/05/1991</t>
  </si>
  <si>
    <t>000-000-29518</t>
  </si>
  <si>
    <t>ALEXANDRA</t>
  </si>
  <si>
    <t>BUJAN</t>
  </si>
  <si>
    <t>20578501X</t>
  </si>
  <si>
    <t>26/03/2003</t>
  </si>
  <si>
    <t>001-001-20763</t>
  </si>
  <si>
    <t>DUCA</t>
  </si>
  <si>
    <t>POPA</t>
  </si>
  <si>
    <t>55540542G</t>
  </si>
  <si>
    <t>13/01/1989</t>
  </si>
  <si>
    <t>alexandrap.131@gmail.com</t>
  </si>
  <si>
    <t>000-000-61386</t>
  </si>
  <si>
    <t>ALEXANDRE</t>
  </si>
  <si>
    <t>RAKSANYI</t>
  </si>
  <si>
    <t>03/07/1975</t>
  </si>
  <si>
    <t>alexraksanyi@hotmail.com</t>
  </si>
  <si>
    <t>001-001-01977</t>
  </si>
  <si>
    <t>14/09/1986</t>
  </si>
  <si>
    <t>alexandre.bejanin@gmail.com</t>
  </si>
  <si>
    <t>001-001-57736</t>
  </si>
  <si>
    <t>ALEXIS</t>
  </si>
  <si>
    <t>NAVARRO</t>
  </si>
  <si>
    <t>46734831G</t>
  </si>
  <si>
    <t>31/07/1980</t>
  </si>
  <si>
    <t>alexnavarro@icab.cat</t>
  </si>
  <si>
    <t>000-000-61629</t>
  </si>
  <si>
    <t>ALEYDA</t>
  </si>
  <si>
    <t>ANDREO</t>
  </si>
  <si>
    <t>46714661M</t>
  </si>
  <si>
    <t>25/09/1980</t>
  </si>
  <si>
    <t>aleyda.andreo@gmail.com</t>
  </si>
  <si>
    <t>001-001-04622</t>
  </si>
  <si>
    <t>ALFONS</t>
  </si>
  <si>
    <t>47840340H</t>
  </si>
  <si>
    <t>12/02/1990</t>
  </si>
  <si>
    <t>alfons.perezcarbonell@gmail.com</t>
  </si>
  <si>
    <t>001-001-10434</t>
  </si>
  <si>
    <t>ALFONSO</t>
  </si>
  <si>
    <t>AYESTARAN</t>
  </si>
  <si>
    <t>MASO</t>
  </si>
  <si>
    <t>20478614N</t>
  </si>
  <si>
    <t>26/09/1987</t>
  </si>
  <si>
    <t>ayestaranam@gmail.com</t>
  </si>
  <si>
    <t>001-001-61924</t>
  </si>
  <si>
    <t>26/03/1991</t>
  </si>
  <si>
    <t>alfredozanardi@gmail.com</t>
  </si>
  <si>
    <t>002-001-63032</t>
  </si>
  <si>
    <t>PLANAS</t>
  </si>
  <si>
    <t>GALLO</t>
  </si>
  <si>
    <t>37388739P</t>
  </si>
  <si>
    <t>12/11/1979</t>
  </si>
  <si>
    <t>eino129@yahoo.com.ar</t>
  </si>
  <si>
    <t>001-001-04047</t>
  </si>
  <si>
    <t>CV CUBELLES (10124)</t>
  </si>
  <si>
    <t>ALINA</t>
  </si>
  <si>
    <t>TAGAIKULOVA</t>
  </si>
  <si>
    <t>25/08/1989</t>
  </si>
  <si>
    <t>t_alisha@mail.ru</t>
  </si>
  <si>
    <t>002-001-58373</t>
  </si>
  <si>
    <t>ALONSO</t>
  </si>
  <si>
    <t>LIZARZABURO</t>
  </si>
  <si>
    <t>MILLAN</t>
  </si>
  <si>
    <t>09/03/1990</t>
  </si>
  <si>
    <t>alosno_alonso_2o@hotmail.com</t>
  </si>
  <si>
    <t>002-001-31831</t>
  </si>
  <si>
    <t>ALVARO</t>
  </si>
  <si>
    <t>49321054S</t>
  </si>
  <si>
    <t>21/05/2010</t>
  </si>
  <si>
    <t>000-000-62608</t>
  </si>
  <si>
    <t>VIERA</t>
  </si>
  <si>
    <t>IGLESIAS</t>
  </si>
  <si>
    <t>VP CLUB VOLEIBOL EL RUEDO</t>
  </si>
  <si>
    <t>PRIANTE</t>
  </si>
  <si>
    <t>MERINO</t>
  </si>
  <si>
    <t>48974828P</t>
  </si>
  <si>
    <t>17/10/1986</t>
  </si>
  <si>
    <t>alvaropriante@hotmail.com</t>
  </si>
  <si>
    <t>001-001-23994</t>
  </si>
  <si>
    <t>AMAIA</t>
  </si>
  <si>
    <t>JAMIJYAN</t>
  </si>
  <si>
    <t>BRIZ</t>
  </si>
  <si>
    <t>41007046R</t>
  </si>
  <si>
    <t>16/01/1987</t>
  </si>
  <si>
    <t>amaia.j.briz@gmail.com</t>
  </si>
  <si>
    <t>001-001-24683</t>
  </si>
  <si>
    <t>ANA</t>
  </si>
  <si>
    <t>SUAREZ-LLEDO</t>
  </si>
  <si>
    <t>53649757A</t>
  </si>
  <si>
    <t>29/12/1991</t>
  </si>
  <si>
    <t>001-001-52043</t>
  </si>
  <si>
    <t>45498440R</t>
  </si>
  <si>
    <t>07/06/1992</t>
  </si>
  <si>
    <t>anahego92@gmail.com</t>
  </si>
  <si>
    <t>001-001-58192</t>
  </si>
  <si>
    <t>ANASS</t>
  </si>
  <si>
    <t>ANZAUI EL</t>
  </si>
  <si>
    <t>GHOUATI</t>
  </si>
  <si>
    <t>06/01/1999</t>
  </si>
  <si>
    <t>gerentespsp@gmail.com</t>
  </si>
  <si>
    <t>001-001-16251</t>
  </si>
  <si>
    <t>ANASTASIIA</t>
  </si>
  <si>
    <t>PRYKHODKO</t>
  </si>
  <si>
    <t>FG066675</t>
  </si>
  <si>
    <t>04/11/1987</t>
  </si>
  <si>
    <t>anastasipryh@gmail.com</t>
  </si>
  <si>
    <t>000-000-62805</t>
  </si>
  <si>
    <t>ANDER</t>
  </si>
  <si>
    <t>CUENDE</t>
  </si>
  <si>
    <t>72525148F</t>
  </si>
  <si>
    <t>02/11/1992</t>
  </si>
  <si>
    <t>andercuende@hotmail.com</t>
  </si>
  <si>
    <t>001-001-58589</t>
  </si>
  <si>
    <t>ANDRE</t>
  </si>
  <si>
    <t>FAURE</t>
  </si>
  <si>
    <t>08/08/1981</t>
  </si>
  <si>
    <t>ajfaure@gmail.com</t>
  </si>
  <si>
    <t>001-001-58000</t>
  </si>
  <si>
    <t>VIDAL</t>
  </si>
  <si>
    <t>DURA</t>
  </si>
  <si>
    <t>21691049W</t>
  </si>
  <si>
    <t>18/01/1989</t>
  </si>
  <si>
    <t>andreavidaldura@gmail.com</t>
  </si>
  <si>
    <t>001-001-53914</t>
  </si>
  <si>
    <t>DOÑATE</t>
  </si>
  <si>
    <t>47883418V</t>
  </si>
  <si>
    <t>16/05/1987</t>
  </si>
  <si>
    <t>gonzalezdonateandrea@gmail.com</t>
  </si>
  <si>
    <t>001-001-08952</t>
  </si>
  <si>
    <t>CLUB ESPORTIU VOLEI GIRONA</t>
  </si>
  <si>
    <t>MONTES</t>
  </si>
  <si>
    <t>53291241B</t>
  </si>
  <si>
    <t>21/01/1990</t>
  </si>
  <si>
    <t>001-001-10386</t>
  </si>
  <si>
    <t>FLORES</t>
  </si>
  <si>
    <t>41005675X</t>
  </si>
  <si>
    <t>11/04/1987</t>
  </si>
  <si>
    <t>and.florgar87@gmail.com</t>
  </si>
  <si>
    <t>001-001-24851</t>
  </si>
  <si>
    <t>GARRIDO</t>
  </si>
  <si>
    <t>47331824D</t>
  </si>
  <si>
    <t>22/05/1995</t>
  </si>
  <si>
    <t>andreaverdera@hotmail.com, andreaverdera95@gmail.com</t>
  </si>
  <si>
    <t>647731537, 934657816</t>
  </si>
  <si>
    <t>001-001-13257</t>
  </si>
  <si>
    <t>41001548T</t>
  </si>
  <si>
    <t>27/08/1982</t>
  </si>
  <si>
    <t>andrea.hergo@gmail.com</t>
  </si>
  <si>
    <t>001-001-58161</t>
  </si>
  <si>
    <t>PALAZON</t>
  </si>
  <si>
    <t>53999363D</t>
  </si>
  <si>
    <t>28/10/1997</t>
  </si>
  <si>
    <t>002-001-43650</t>
  </si>
  <si>
    <t>BARTOLOME</t>
  </si>
  <si>
    <t>PI</t>
  </si>
  <si>
    <t>46152316X</t>
  </si>
  <si>
    <t>10/03/1993</t>
  </si>
  <si>
    <t>andrea.bartolomepi@gmail.com</t>
  </si>
  <si>
    <t>001-001-12071</t>
  </si>
  <si>
    <t>RIBAS</t>
  </si>
  <si>
    <t>47811612V</t>
  </si>
  <si>
    <t>23/06/1989</t>
  </si>
  <si>
    <t>ANDREA.JIMENEZ.RIBAS@GMAIL.COM</t>
  </si>
  <si>
    <t>001-001-10108</t>
  </si>
  <si>
    <t>SIMONINI</t>
  </si>
  <si>
    <t>Y2634199T</t>
  </si>
  <si>
    <t>17/11/1981</t>
  </si>
  <si>
    <t>andrea.simonini@bcdtravel.eu</t>
  </si>
  <si>
    <t>001-001-57667</t>
  </si>
  <si>
    <t>BACULEA</t>
  </si>
  <si>
    <t>42303499J</t>
  </si>
  <si>
    <t>25/05/2007</t>
  </si>
  <si>
    <t>catalana_de_serveis@yahoo.es</t>
  </si>
  <si>
    <t>001-001-57477</t>
  </si>
  <si>
    <t>INFANTINO</t>
  </si>
  <si>
    <t>Y5191180W</t>
  </si>
  <si>
    <t>06/06/1987</t>
  </si>
  <si>
    <t>andreainfantino87@gmail.com</t>
  </si>
  <si>
    <t>000-000-61392</t>
  </si>
  <si>
    <t>PIZZO</t>
  </si>
  <si>
    <t>Y8881480K</t>
  </si>
  <si>
    <t>12/12/1988</t>
  </si>
  <si>
    <t xml:space="preserve">apizzo.tlc@gmail.com </t>
  </si>
  <si>
    <t>001-001-57219</t>
  </si>
  <si>
    <t>PASCUAL</t>
  </si>
  <si>
    <t>ROMAN</t>
  </si>
  <si>
    <t>47942902T</t>
  </si>
  <si>
    <t>12/12/1989</t>
  </si>
  <si>
    <t>apascualroman@gmail.com</t>
  </si>
  <si>
    <t>001-001-58245</t>
  </si>
  <si>
    <t>ESCOBAR</t>
  </si>
  <si>
    <t>46481842S</t>
  </si>
  <si>
    <t>05/12/1994</t>
  </si>
  <si>
    <t>andreaescobarcrz@gmail.com</t>
  </si>
  <si>
    <t>001-001-13033</t>
  </si>
  <si>
    <t xml:space="preserve">ANDREA </t>
  </si>
  <si>
    <t>ROMBOLA</t>
  </si>
  <si>
    <t>andrearombola@hotmail.it</t>
  </si>
  <si>
    <t>ANDREJS</t>
  </si>
  <si>
    <t>LIDUMS</t>
  </si>
  <si>
    <t>A</t>
  </si>
  <si>
    <t>Y6299289V</t>
  </si>
  <si>
    <t>17/03/1981</t>
  </si>
  <si>
    <t>andrejs.lidums@gmail.com</t>
  </si>
  <si>
    <t>001-001-63031</t>
  </si>
  <si>
    <t>ANDRES</t>
  </si>
  <si>
    <t>25/02/1980</t>
  </si>
  <si>
    <t>anfegi@hotmail.com</t>
  </si>
  <si>
    <t>001-001-58387</t>
  </si>
  <si>
    <t>BEACH VOLLEY DAURADA (10182)</t>
  </si>
  <si>
    <t>ANDREU</t>
  </si>
  <si>
    <t>CASTILLO</t>
  </si>
  <si>
    <t>LLORENS</t>
  </si>
  <si>
    <t>20/01/1987</t>
  </si>
  <si>
    <t>001-001-46676</t>
  </si>
  <si>
    <t>ANGEL</t>
  </si>
  <si>
    <t>RUIZ</t>
  </si>
  <si>
    <t>48796715F</t>
  </si>
  <si>
    <t>16/06/1997</t>
  </si>
  <si>
    <t>afdezruiz97@gmail.com</t>
  </si>
  <si>
    <t>000-000-62545</t>
  </si>
  <si>
    <t>41718650P</t>
  </si>
  <si>
    <t>30/03/2010</t>
  </si>
  <si>
    <t>navico81@gmail.com</t>
  </si>
  <si>
    <t>000-000-62221</t>
  </si>
  <si>
    <t>ANGELA</t>
  </si>
  <si>
    <t>TOQUERO</t>
  </si>
  <si>
    <t>71152235X</t>
  </si>
  <si>
    <t>05/08/1990</t>
  </si>
  <si>
    <t>001-001-52180</t>
  </si>
  <si>
    <t>CV VILASSAR DE MAR  (10054)</t>
  </si>
  <si>
    <t>ANGELICA</t>
  </si>
  <si>
    <t>ATEHORTUA</t>
  </si>
  <si>
    <t>Y1312232G</t>
  </si>
  <si>
    <t>18/06/1985</t>
  </si>
  <si>
    <t>amatehortual@gmail.com</t>
  </si>
  <si>
    <t>002-001-60657</t>
  </si>
  <si>
    <t>VALENTE</t>
  </si>
  <si>
    <t>Y2791225M</t>
  </si>
  <si>
    <t>15/03/1984</t>
  </si>
  <si>
    <t>001-001-46719</t>
  </si>
  <si>
    <t>ANIOL</t>
  </si>
  <si>
    <t>CONESA</t>
  </si>
  <si>
    <t>49808451L</t>
  </si>
  <si>
    <t>05/04/2011</t>
  </si>
  <si>
    <t>montseconesagrima@gmail.com</t>
  </si>
  <si>
    <t>001-001-57721</t>
  </si>
  <si>
    <t>ANNA</t>
  </si>
  <si>
    <t>ATSARA</t>
  </si>
  <si>
    <t>ADAN</t>
  </si>
  <si>
    <t>48023524F</t>
  </si>
  <si>
    <t>15/08/1998</t>
  </si>
  <si>
    <t>clubvoleibolvilafranca@gmail.com</t>
  </si>
  <si>
    <t>001-001-17524</t>
  </si>
  <si>
    <t>MATAVACAS</t>
  </si>
  <si>
    <t>ARTES</t>
  </si>
  <si>
    <t>77614086B</t>
  </si>
  <si>
    <t>22/07/1985</t>
  </si>
  <si>
    <t>ANNA.MATAVACAS24@GMAIL.COM</t>
  </si>
  <si>
    <t>001-001-46671</t>
  </si>
  <si>
    <t>GUARDIOLA</t>
  </si>
  <si>
    <t>ARTIGAS</t>
  </si>
  <si>
    <t>39949002A</t>
  </si>
  <si>
    <t>14/11/1998</t>
  </si>
  <si>
    <t>001-001-14242</t>
  </si>
  <si>
    <t>CASTELLVI</t>
  </si>
  <si>
    <t>CORRONS</t>
  </si>
  <si>
    <t>47905631N</t>
  </si>
  <si>
    <t>06/08/1997</t>
  </si>
  <si>
    <t>anna.castellvi@telefonica.net</t>
  </si>
  <si>
    <t>001-001-14655</t>
  </si>
  <si>
    <t>SAMBOLA</t>
  </si>
  <si>
    <t>48096815C</t>
  </si>
  <si>
    <t>09/01/1994</t>
  </si>
  <si>
    <t>001-001-48967</t>
  </si>
  <si>
    <t>LLOPART</t>
  </si>
  <si>
    <t>MASES</t>
  </si>
  <si>
    <t>42327245T</t>
  </si>
  <si>
    <t>31/10/2007</t>
  </si>
  <si>
    <t>neusmases@gmail.com</t>
  </si>
  <si>
    <t>000-000-62186</t>
  </si>
  <si>
    <t>DUARII</t>
  </si>
  <si>
    <t>PIQUE</t>
  </si>
  <si>
    <t>39367411J</t>
  </si>
  <si>
    <t>28/05/1979</t>
  </si>
  <si>
    <t>001-001-03599</t>
  </si>
  <si>
    <t>GUASCH</t>
  </si>
  <si>
    <t>SANTOMA</t>
  </si>
  <si>
    <t>47725383S</t>
  </si>
  <si>
    <t>23/04/1983</t>
  </si>
  <si>
    <t>001-001-53375</t>
  </si>
  <si>
    <t>GAMBIN</t>
  </si>
  <si>
    <t>SANTOYO</t>
  </si>
  <si>
    <t>49346915R</t>
  </si>
  <si>
    <t>15/02/2008</t>
  </si>
  <si>
    <t>santoyo.lita@gmail.com</t>
  </si>
  <si>
    <t>000-000-62662</t>
  </si>
  <si>
    <t>SCHOGGL</t>
  </si>
  <si>
    <t>TOLEDANO</t>
  </si>
  <si>
    <t>48141874E</t>
  </si>
  <si>
    <t>15/03/1995</t>
  </si>
  <si>
    <t>annaa.st@hotmail.com</t>
  </si>
  <si>
    <t>001-001-13165</t>
  </si>
  <si>
    <t>KEIM</t>
  </si>
  <si>
    <t>Y1542193B</t>
  </si>
  <si>
    <t>12/07/1986</t>
  </si>
  <si>
    <t>anna_keim@hotmail.com</t>
  </si>
  <si>
    <t>002-001-60660</t>
  </si>
  <si>
    <t>PIQUER</t>
  </si>
  <si>
    <t>39445852R</t>
  </si>
  <si>
    <t>04/05/1996</t>
  </si>
  <si>
    <t>anna_planas_96@hotmail.com</t>
  </si>
  <si>
    <t>001-001-13646</t>
  </si>
  <si>
    <t>ANNIA</t>
  </si>
  <si>
    <t>SORIANO</t>
  </si>
  <si>
    <t>I MARTINEZ</t>
  </si>
  <si>
    <t>41599951N</t>
  </si>
  <si>
    <t>20/10/2004</t>
  </si>
  <si>
    <t>001-001-51491</t>
  </si>
  <si>
    <t>ANTAI</t>
  </si>
  <si>
    <t>LLAQUET</t>
  </si>
  <si>
    <t>BAYO</t>
  </si>
  <si>
    <t>47171249C</t>
  </si>
  <si>
    <t>28/03/1989</t>
  </si>
  <si>
    <t>antaillaquetbayo@gmail.com</t>
  </si>
  <si>
    <t>000-000-62668</t>
  </si>
  <si>
    <t>ANTON</t>
  </si>
  <si>
    <t>USTIMENKO</t>
  </si>
  <si>
    <t>28/10/1993</t>
  </si>
  <si>
    <t>001-001-57765</t>
  </si>
  <si>
    <t>GALLARDO</t>
  </si>
  <si>
    <t>DEL COSSO</t>
  </si>
  <si>
    <t>46760732F</t>
  </si>
  <si>
    <t>19/01/1976</t>
  </si>
  <si>
    <t>togaco1@gmail.com</t>
  </si>
  <si>
    <t>000-000-61393</t>
  </si>
  <si>
    <t>LORENTE</t>
  </si>
  <si>
    <t>74692070F</t>
  </si>
  <si>
    <t>02/02/1968</t>
  </si>
  <si>
    <t>alorentegar19@gmail.com</t>
  </si>
  <si>
    <t>001-001-51496</t>
  </si>
  <si>
    <t>SERRA</t>
  </si>
  <si>
    <t>LESAN</t>
  </si>
  <si>
    <t>38754261C</t>
  </si>
  <si>
    <t>14/07/1946</t>
  </si>
  <si>
    <t>mravkasterlic@gmail.com</t>
  </si>
  <si>
    <t>002-001-60663</t>
  </si>
  <si>
    <t>ACON</t>
  </si>
  <si>
    <t>ROMEO</t>
  </si>
  <si>
    <t>43452198T</t>
  </si>
  <si>
    <t>03/01/1979</t>
  </si>
  <si>
    <t>toniaconro@gmail.com</t>
  </si>
  <si>
    <t>001-001-14982</t>
  </si>
  <si>
    <t>BURGAL</t>
  </si>
  <si>
    <t>VENTURA</t>
  </si>
  <si>
    <t>burgal_at@hotmail.com</t>
  </si>
  <si>
    <t>ANTULIO</t>
  </si>
  <si>
    <t>28/05/1982</t>
  </si>
  <si>
    <t>apere245@xtec.cat</t>
  </si>
  <si>
    <t>001-001-24895</t>
  </si>
  <si>
    <t>ARIADNA</t>
  </si>
  <si>
    <t>NOFRE</t>
  </si>
  <si>
    <t>CONILL</t>
  </si>
  <si>
    <t>48045188M</t>
  </si>
  <si>
    <t>21/04/2005</t>
  </si>
  <si>
    <t>ciutatdisseny@gmail.com</t>
  </si>
  <si>
    <t>001-001-57728</t>
  </si>
  <si>
    <t>GRAÑA</t>
  </si>
  <si>
    <t>45183522E</t>
  </si>
  <si>
    <t>25/02/2011</t>
  </si>
  <si>
    <t>veronicagranasole@yahoo.es</t>
  </si>
  <si>
    <t>001-001-58577</t>
  </si>
  <si>
    <t>DIAZ</t>
  </si>
  <si>
    <t>GRAU</t>
  </si>
  <si>
    <t>45128883P</t>
  </si>
  <si>
    <t>17/05/2002</t>
  </si>
  <si>
    <t>ariadna17dg@gmail.com</t>
  </si>
  <si>
    <t>001-001-57727</t>
  </si>
  <si>
    <t>47752437K</t>
  </si>
  <si>
    <t>18/04/2000</t>
  </si>
  <si>
    <t>ariadna8400@gmail.com</t>
  </si>
  <si>
    <t>001-001-57857</t>
  </si>
  <si>
    <t>CASADEVALL</t>
  </si>
  <si>
    <t>40353917A</t>
  </si>
  <si>
    <t>09/06/1990</t>
  </si>
  <si>
    <t>ariadna.casadevall@gmail.com</t>
  </si>
  <si>
    <t>000-000-62635</t>
  </si>
  <si>
    <t>CORTES</t>
  </si>
  <si>
    <t>MARCER</t>
  </si>
  <si>
    <t>47638566T</t>
  </si>
  <si>
    <t>21/12/1991</t>
  </si>
  <si>
    <t>ariadna_c_m@hotmail.com</t>
  </si>
  <si>
    <t>001-001-11447</t>
  </si>
  <si>
    <t>06/08/2007</t>
  </si>
  <si>
    <t>001-001-53714</t>
  </si>
  <si>
    <t>TOMAS</t>
  </si>
  <si>
    <t>VIADE</t>
  </si>
  <si>
    <t>12/06/1993</t>
  </si>
  <si>
    <t>001-001-12227</t>
  </si>
  <si>
    <t>ZWART</t>
  </si>
  <si>
    <t>43238049G</t>
  </si>
  <si>
    <t>11/09/2008</t>
  </si>
  <si>
    <t>martaifelix@hotmail.com</t>
  </si>
  <si>
    <t>000-000-62222</t>
  </si>
  <si>
    <t>AROHA</t>
  </si>
  <si>
    <t>PRADOS</t>
  </si>
  <si>
    <t>PARDO</t>
  </si>
  <si>
    <t>23044419Y</t>
  </si>
  <si>
    <t>23/11/2009</t>
  </si>
  <si>
    <t>000-000-62596</t>
  </si>
  <si>
    <t>AURORA</t>
  </si>
  <si>
    <t>GARFIAS</t>
  </si>
  <si>
    <t>BAIG</t>
  </si>
  <si>
    <t>48180212L</t>
  </si>
  <si>
    <t>11/04/2006</t>
  </si>
  <si>
    <t>anabaig@msn.com</t>
  </si>
  <si>
    <t>001-001-52354</t>
  </si>
  <si>
    <t>AYOUB</t>
  </si>
  <si>
    <t>EL</t>
  </si>
  <si>
    <t>FATTAH</t>
  </si>
  <si>
    <t>Y5772182R</t>
  </si>
  <si>
    <t>19/05/1995</t>
  </si>
  <si>
    <t>ayoub_fattah_11@hotmail.com</t>
  </si>
  <si>
    <t>001-001-52046</t>
  </si>
  <si>
    <t>BARBARA</t>
  </si>
  <si>
    <t>ANENTO</t>
  </si>
  <si>
    <t>46350396Z</t>
  </si>
  <si>
    <t>14/11/1980</t>
  </si>
  <si>
    <t>000-000-04524</t>
  </si>
  <si>
    <t>COCCIU</t>
  </si>
  <si>
    <t>X7274211R</t>
  </si>
  <si>
    <t>05/11/1981</t>
  </si>
  <si>
    <t>cocciubarb@hotmail.com</t>
  </si>
  <si>
    <t>001-001-57519</t>
  </si>
  <si>
    <t>BARI</t>
  </si>
  <si>
    <t>SANZ</t>
  </si>
  <si>
    <t>AALLA</t>
  </si>
  <si>
    <t>44934725Q</t>
  </si>
  <si>
    <t>03/03/2012</t>
  </si>
  <si>
    <t>marta.sanz.ms@gmail.com</t>
  </si>
  <si>
    <t>000-000-63290</t>
  </si>
  <si>
    <t>BEATRIZ</t>
  </si>
  <si>
    <t>JUAREZ</t>
  </si>
  <si>
    <t>46745570W</t>
  </si>
  <si>
    <t>04/10/1979</t>
  </si>
  <si>
    <t>014-001-03988</t>
  </si>
  <si>
    <t>NIETO</t>
  </si>
  <si>
    <t>71176544P</t>
  </si>
  <si>
    <t>25/03/1991</t>
  </si>
  <si>
    <t>beanm91@hotmail.com</t>
  </si>
  <si>
    <t>001-001-51867</t>
  </si>
  <si>
    <t>BENOIT</t>
  </si>
  <si>
    <t>TISON</t>
  </si>
  <si>
    <t>20CH28202</t>
  </si>
  <si>
    <t>26/11/1981</t>
  </si>
  <si>
    <t>spikers1@gmail.com</t>
  </si>
  <si>
    <t>000-000-62807</t>
  </si>
  <si>
    <t>BERNAT</t>
  </si>
  <si>
    <t>PONS</t>
  </si>
  <si>
    <t>FLORIT</t>
  </si>
  <si>
    <t>05/02/2003</t>
  </si>
  <si>
    <t>bernatponsflorit@gmail.com</t>
  </si>
  <si>
    <t>002-001-62286</t>
  </si>
  <si>
    <t>GALAN</t>
  </si>
  <si>
    <t>21/09/1984</t>
  </si>
  <si>
    <t>001-001-53897</t>
  </si>
  <si>
    <t>BERTA</t>
  </si>
  <si>
    <t>CARREÑO</t>
  </si>
  <si>
    <t>47329713Z</t>
  </si>
  <si>
    <t>24/01/2001</t>
  </si>
  <si>
    <t>01caraltberta@gmail.com</t>
  </si>
  <si>
    <t>019-001-17228</t>
  </si>
  <si>
    <t>SAINZ</t>
  </si>
  <si>
    <t>MUIÑOS</t>
  </si>
  <si>
    <t>46361224D</t>
  </si>
  <si>
    <t>01/05/1984</t>
  </si>
  <si>
    <t>001-001-52008</t>
  </si>
  <si>
    <t>ESPARCH</t>
  </si>
  <si>
    <t>VERICAT</t>
  </si>
  <si>
    <t>47877787K</t>
  </si>
  <si>
    <t>10/10/1996</t>
  </si>
  <si>
    <t>bertaesparchv@gmail.com</t>
  </si>
  <si>
    <t>001-001-62521</t>
  </si>
  <si>
    <t>BETZABE</t>
  </si>
  <si>
    <t>VARGAS</t>
  </si>
  <si>
    <t>VELA</t>
  </si>
  <si>
    <t>Y2425532N</t>
  </si>
  <si>
    <t>01/07/1994</t>
  </si>
  <si>
    <t>000-000-62862</t>
  </si>
  <si>
    <t>BIAGIO</t>
  </si>
  <si>
    <t>DELLE</t>
  </si>
  <si>
    <t>CAVE</t>
  </si>
  <si>
    <t>X9889054C</t>
  </si>
  <si>
    <t>28/09/1976</t>
  </si>
  <si>
    <t>biagiodellecave@gmail.com</t>
  </si>
  <si>
    <t>002-001-60956</t>
  </si>
  <si>
    <t>BIEL</t>
  </si>
  <si>
    <t>NOGUE</t>
  </si>
  <si>
    <t>26/02/1999</t>
  </si>
  <si>
    <t>bielnogo@gmail.com</t>
  </si>
  <si>
    <t>001-001-51795</t>
  </si>
  <si>
    <t>BLAI</t>
  </si>
  <si>
    <t>FARIÑAS</t>
  </si>
  <si>
    <t>I JANER</t>
  </si>
  <si>
    <t>42365927L</t>
  </si>
  <si>
    <t>26/05/2009</t>
  </si>
  <si>
    <t>001-001-46701</t>
  </si>
  <si>
    <t xml:space="preserve">BLANCA </t>
  </si>
  <si>
    <t>SEGUI</t>
  </si>
  <si>
    <t>SOLANES</t>
  </si>
  <si>
    <t>48085834X</t>
  </si>
  <si>
    <t xml:space="preserve">CLUB VOLEY PLAYA LA MALVA DE VALENCIA </t>
  </si>
  <si>
    <t>BLANKA</t>
  </si>
  <si>
    <t>SZEKELY</t>
  </si>
  <si>
    <t>Y1120726L</t>
  </si>
  <si>
    <t>22/03/2010</t>
  </si>
  <si>
    <t>erzsike76@yahoo.es</t>
  </si>
  <si>
    <t>001-001-58529</t>
  </si>
  <si>
    <t>BRANKO</t>
  </si>
  <si>
    <t>NIKIç</t>
  </si>
  <si>
    <t>X6170561Y</t>
  </si>
  <si>
    <t>22/04/1975</t>
  </si>
  <si>
    <t>001-001-01930</t>
  </si>
  <si>
    <t>BRENO</t>
  </si>
  <si>
    <t>LIMA</t>
  </si>
  <si>
    <t>21/11/1966</t>
  </si>
  <si>
    <t>brenolsantanads@gmail.com</t>
  </si>
  <si>
    <t>002-001-57341</t>
  </si>
  <si>
    <t>BRUNO</t>
  </si>
  <si>
    <t>LUGA</t>
  </si>
  <si>
    <t>Y5889507A</t>
  </si>
  <si>
    <t>31/03/1988</t>
  </si>
  <si>
    <t>luga.bruno@gmail.com</t>
  </si>
  <si>
    <t>001-001-52342</t>
  </si>
  <si>
    <t>CAMILA</t>
  </si>
  <si>
    <t>FIGUEIREDO</t>
  </si>
  <si>
    <t>DANILAS</t>
  </si>
  <si>
    <t>X8512289N</t>
  </si>
  <si>
    <t>21/03/2000</t>
  </si>
  <si>
    <t>camiladanilas00@gmail.com</t>
  </si>
  <si>
    <t>001-001-20421</t>
  </si>
  <si>
    <t>PAIXAO</t>
  </si>
  <si>
    <t>GC467149</t>
  </si>
  <si>
    <t>04/07/1985</t>
  </si>
  <si>
    <t>camilamariapaixao@hotmail.com</t>
  </si>
  <si>
    <t>002-001-62042</t>
  </si>
  <si>
    <t>CARLA</t>
  </si>
  <si>
    <t>CASTELLO</t>
  </si>
  <si>
    <t>BORRAS</t>
  </si>
  <si>
    <t>45829373X</t>
  </si>
  <si>
    <t>01/04/1988</t>
  </si>
  <si>
    <t>carla.castello88@gmail.com</t>
  </si>
  <si>
    <t>001-001-51821</t>
  </si>
  <si>
    <t>ARBUSE</t>
  </si>
  <si>
    <t>CAMPS</t>
  </si>
  <si>
    <t>41673798Y</t>
  </si>
  <si>
    <t>09/01/2009</t>
  </si>
  <si>
    <t>gemma.camps@gmail.com</t>
  </si>
  <si>
    <t>000-000-62187</t>
  </si>
  <si>
    <t>41701643K</t>
  </si>
  <si>
    <t>12/08/2009</t>
  </si>
  <si>
    <t>msanto32@xtec.cat</t>
  </si>
  <si>
    <t>000-000-62188</t>
  </si>
  <si>
    <t>FERRER</t>
  </si>
  <si>
    <t>SCHOUTEN</t>
  </si>
  <si>
    <t>48188161X</t>
  </si>
  <si>
    <t>22/03/1999</t>
  </si>
  <si>
    <t>carla22tom@hotmail.com</t>
  </si>
  <si>
    <t>001-001-19161</t>
  </si>
  <si>
    <t>CV VILANOVA (10109)</t>
  </si>
  <si>
    <t>CACERES</t>
  </si>
  <si>
    <t>41668416Y</t>
  </si>
  <si>
    <t>11/02/2006</t>
  </si>
  <si>
    <t>garferjosant@gmail.com</t>
  </si>
  <si>
    <t>000-000-62226</t>
  </si>
  <si>
    <t>46767562Y</t>
  </si>
  <si>
    <t>27/01/1977</t>
  </si>
  <si>
    <t>carleslozanoperez@gmail.com</t>
  </si>
  <si>
    <t>001-001-62587</t>
  </si>
  <si>
    <t>NAVARRETE</t>
  </si>
  <si>
    <t>CHAVEZ</t>
  </si>
  <si>
    <t>49186143E</t>
  </si>
  <si>
    <t>27/02/1986</t>
  </si>
  <si>
    <t>c.navarrete23@gmail.com</t>
  </si>
  <si>
    <t>002-001-60763</t>
  </si>
  <si>
    <t>TALAVERA</t>
  </si>
  <si>
    <t>CONTRERAS</t>
  </si>
  <si>
    <t>Y7239319Z</t>
  </si>
  <si>
    <t>31/03/1984</t>
  </si>
  <si>
    <t>cacotalavera@gmail.com</t>
  </si>
  <si>
    <t>002-001-62147</t>
  </si>
  <si>
    <t>07/09/1993</t>
  </si>
  <si>
    <t>001-001-51977</t>
  </si>
  <si>
    <t>CHAVIDA</t>
  </si>
  <si>
    <t>47838428S</t>
  </si>
  <si>
    <t>03/01/1989</t>
  </si>
  <si>
    <t>carlos.chavida@gmail.com</t>
  </si>
  <si>
    <t>001-001-53771</t>
  </si>
  <si>
    <t>MONDELO</t>
  </si>
  <si>
    <t>41630323R</t>
  </si>
  <si>
    <t>24/07/1996</t>
  </si>
  <si>
    <t>carlosgallardomondelo@gmail.com</t>
  </si>
  <si>
    <t>000-000-62642</t>
  </si>
  <si>
    <t>SAMUELL</t>
  </si>
  <si>
    <t>47637487W</t>
  </si>
  <si>
    <t>19/11/1993</t>
  </si>
  <si>
    <t>saumell19@gmail.com</t>
  </si>
  <si>
    <t>001-001-58385</t>
  </si>
  <si>
    <t>CABEZON</t>
  </si>
  <si>
    <t>PONSODA</t>
  </si>
  <si>
    <t>47151657R</t>
  </si>
  <si>
    <t>23/10/1979</t>
  </si>
  <si>
    <t>000-000-03821</t>
  </si>
  <si>
    <t>MORA</t>
  </si>
  <si>
    <t>SABATE</t>
  </si>
  <si>
    <t>39735482S</t>
  </si>
  <si>
    <t>19/05/1990</t>
  </si>
  <si>
    <t>minivicius@hotmail.com</t>
  </si>
  <si>
    <t>001-001-10725</t>
  </si>
  <si>
    <t>CEVOL TORREDEMBARRA  (10806)</t>
  </si>
  <si>
    <t>ALMEIDA</t>
  </si>
  <si>
    <t>06/06/1991</t>
  </si>
  <si>
    <t>charlie_bbc_66@hotmail.com</t>
  </si>
  <si>
    <t>002-001-53800</t>
  </si>
  <si>
    <t>CARLOTA</t>
  </si>
  <si>
    <t>TAMAYO</t>
  </si>
  <si>
    <t>INSENSE</t>
  </si>
  <si>
    <t>47324544C</t>
  </si>
  <si>
    <t>08/07/1994</t>
  </si>
  <si>
    <t>001-001-12848</t>
  </si>
  <si>
    <t>NADAL</t>
  </si>
  <si>
    <t>SALES</t>
  </si>
  <si>
    <t>47964299F</t>
  </si>
  <si>
    <t>18/05/1990</t>
  </si>
  <si>
    <t>001-001-21700</t>
  </si>
  <si>
    <t>CARMEN</t>
  </si>
  <si>
    <t>46986659M</t>
  </si>
  <si>
    <t>11/06/1988</t>
  </si>
  <si>
    <t>001-001-25129</t>
  </si>
  <si>
    <t>CAROLINA</t>
  </si>
  <si>
    <t>NUÑEZ</t>
  </si>
  <si>
    <t>DOMINGO</t>
  </si>
  <si>
    <t>46067855M</t>
  </si>
  <si>
    <t>29/08/1984</t>
  </si>
  <si>
    <t>001-001-51886</t>
  </si>
  <si>
    <t>BYKOV</t>
  </si>
  <si>
    <t>ISUPOVA</t>
  </si>
  <si>
    <t>Y0698259Q</t>
  </si>
  <si>
    <t>07/05/2009</t>
  </si>
  <si>
    <t>kseniasupova@gmail.com</t>
  </si>
  <si>
    <t>000-000-62134</t>
  </si>
  <si>
    <t>CASIMIRO PIO</t>
  </si>
  <si>
    <t>CARRINO</t>
  </si>
  <si>
    <t>Y5851089H</t>
  </si>
  <si>
    <t>12/02/1988</t>
  </si>
  <si>
    <t>c.casimiro88@gmail.com</t>
  </si>
  <si>
    <t>001-001-51805</t>
  </si>
  <si>
    <t>CATERINA</t>
  </si>
  <si>
    <t>MORO</t>
  </si>
  <si>
    <t>Y5652317N</t>
  </si>
  <si>
    <t>07/12/1985</t>
  </si>
  <si>
    <t>catermoro@gmail.com</t>
  </si>
  <si>
    <t>+393934412345</t>
  </si>
  <si>
    <t>001-001-52033</t>
  </si>
  <si>
    <t>CECILE</t>
  </si>
  <si>
    <t>POMPEI</t>
  </si>
  <si>
    <t>19AK18178</t>
  </si>
  <si>
    <t>10/03/1984</t>
  </si>
  <si>
    <t>cecilep.work@gmail.com</t>
  </si>
  <si>
    <t>002-001-62514</t>
  </si>
  <si>
    <t>CECILIA</t>
  </si>
  <si>
    <t>GISBERT</t>
  </si>
  <si>
    <t>06/01/1994</t>
  </si>
  <si>
    <t>cecilia_10_39@hotmail.com</t>
  </si>
  <si>
    <t>000-000-62647</t>
  </si>
  <si>
    <t>CEDRIC</t>
  </si>
  <si>
    <t>MALE</t>
  </si>
  <si>
    <t>X8981403H</t>
  </si>
  <si>
    <t>22/09/1979</t>
  </si>
  <si>
    <t>001-001-16739</t>
  </si>
  <si>
    <t>CELESTINO</t>
  </si>
  <si>
    <t>HABELA</t>
  </si>
  <si>
    <t>I PANEQUE</t>
  </si>
  <si>
    <t>42302876B</t>
  </si>
  <si>
    <t>09/03/2010</t>
  </si>
  <si>
    <t>001-001-51501</t>
  </si>
  <si>
    <t>CHARLES-OSCAR</t>
  </si>
  <si>
    <t>COMBES</t>
  </si>
  <si>
    <t>Y0106277P</t>
  </si>
  <si>
    <t>05/08/1988</t>
  </si>
  <si>
    <t>charles-oscar.combes@hotmail.com</t>
  </si>
  <si>
    <t>000-000-61957</t>
  </si>
  <si>
    <t>CHARLOTTE</t>
  </si>
  <si>
    <t>D INDY</t>
  </si>
  <si>
    <t>Y4355603S</t>
  </si>
  <si>
    <t>20/12/1990</t>
  </si>
  <si>
    <t>001-001-23668</t>
  </si>
  <si>
    <t>CHIARA</t>
  </si>
  <si>
    <t>CANIATI</t>
  </si>
  <si>
    <t>Y2707241V</t>
  </si>
  <si>
    <t>11/01/1984</t>
  </si>
  <si>
    <t>chia.ett84@gmail.com</t>
  </si>
  <si>
    <t>001-001-57328</t>
  </si>
  <si>
    <t>PASTORE</t>
  </si>
  <si>
    <t>Y3738864K</t>
  </si>
  <si>
    <t>15/09/1984</t>
  </si>
  <si>
    <t>chiara135@hotmail.com</t>
  </si>
  <si>
    <t>000-000-62814</t>
  </si>
  <si>
    <t>CINZIA</t>
  </si>
  <si>
    <t>PUDDU</t>
  </si>
  <si>
    <t>Y6131596V</t>
  </si>
  <si>
    <t>03/09/1991</t>
  </si>
  <si>
    <t>001-001-34352</t>
  </si>
  <si>
    <t>CV PRAT  (10034)</t>
  </si>
  <si>
    <t>CLARA</t>
  </si>
  <si>
    <t>FRIGOLA</t>
  </si>
  <si>
    <t>41653413E</t>
  </si>
  <si>
    <t>19/09/2007</t>
  </si>
  <si>
    <t>linaadan@hotmail.com</t>
  </si>
  <si>
    <t>000-000-62194</t>
  </si>
  <si>
    <t>COLOMER</t>
  </si>
  <si>
    <t>BUDO</t>
  </si>
  <si>
    <t>44003598K</t>
  </si>
  <si>
    <t>07/05/1981</t>
  </si>
  <si>
    <t>clara.colomer@gmail.com</t>
  </si>
  <si>
    <t>002-001-61283</t>
  </si>
  <si>
    <t>JOVER</t>
  </si>
  <si>
    <t>43460418D</t>
  </si>
  <si>
    <t>04/12/1996</t>
  </si>
  <si>
    <t>001-001-20027</t>
  </si>
  <si>
    <t>VENTOSA</t>
  </si>
  <si>
    <t>SAN MARTINO</t>
  </si>
  <si>
    <t>47323875H</t>
  </si>
  <si>
    <t>25/02/1994</t>
  </si>
  <si>
    <t>001-001-12611</t>
  </si>
  <si>
    <t>CLAUDIA</t>
  </si>
  <si>
    <t>BELENGUER</t>
  </si>
  <si>
    <t>ALBIOL</t>
  </si>
  <si>
    <t>73400624B</t>
  </si>
  <si>
    <t>22/05/1992</t>
  </si>
  <si>
    <t>cbelengu@xtec.cat</t>
  </si>
  <si>
    <t>001-001-61412</t>
  </si>
  <si>
    <t>ALVAREZ</t>
  </si>
  <si>
    <t>47963653M</t>
  </si>
  <si>
    <t>17/10/1990</t>
  </si>
  <si>
    <t>001-001-10779</t>
  </si>
  <si>
    <t>GUERRA</t>
  </si>
  <si>
    <t>BAENA</t>
  </si>
  <si>
    <t>41679359R</t>
  </si>
  <si>
    <t>27/01/2009</t>
  </si>
  <si>
    <t>direcciovistaalegre@resilis.org</t>
  </si>
  <si>
    <t>001-001-57538</t>
  </si>
  <si>
    <t>CIRE</t>
  </si>
  <si>
    <t>47835492T</t>
  </si>
  <si>
    <t>12/11/1994</t>
  </si>
  <si>
    <t>claudiarodriguez040@gmail.com</t>
  </si>
  <si>
    <t>001-001-57037</t>
  </si>
  <si>
    <t>CUEVAS</t>
  </si>
  <si>
    <t>47293883H</t>
  </si>
  <si>
    <t>10/09/1991</t>
  </si>
  <si>
    <t>001-001-52127</t>
  </si>
  <si>
    <t>TERNS</t>
  </si>
  <si>
    <t>TORRENS</t>
  </si>
  <si>
    <t>47850258T</t>
  </si>
  <si>
    <t>13/06/1994</t>
  </si>
  <si>
    <t>clauterns@gmail.com</t>
  </si>
  <si>
    <t>001-001-62944</t>
  </si>
  <si>
    <t>LLOPIS</t>
  </si>
  <si>
    <t>47927209Q</t>
  </si>
  <si>
    <t>27/05/1989</t>
  </si>
  <si>
    <t>claudia.a.llopis@gmail.com</t>
  </si>
  <si>
    <t>001-001-52094</t>
  </si>
  <si>
    <t>CONRAD</t>
  </si>
  <si>
    <t>ROVIRA</t>
  </si>
  <si>
    <t>PAHISSA</t>
  </si>
  <si>
    <t>23/09/1989</t>
  </si>
  <si>
    <t>crovira@fcvolei.cat, kukun8.cr@gmail.com</t>
  </si>
  <si>
    <t>667930717, 684103228</t>
  </si>
  <si>
    <t>001-001-10232</t>
  </si>
  <si>
    <t>CONSTANZE</t>
  </si>
  <si>
    <t>MAIR</t>
  </si>
  <si>
    <t>CFGMVT1RM</t>
  </si>
  <si>
    <t>24/10/1995</t>
  </si>
  <si>
    <t>constanzemair@web.de</t>
  </si>
  <si>
    <t>001-001-62578</t>
  </si>
  <si>
    <t>CORINNA</t>
  </si>
  <si>
    <t>PETERS</t>
  </si>
  <si>
    <t>Y7846581F</t>
  </si>
  <si>
    <t>07/05/1987</t>
  </si>
  <si>
    <t>corinna.c.peters@gmail.com</t>
  </si>
  <si>
    <t>+34632153</t>
  </si>
  <si>
    <t>001-001-51868</t>
  </si>
  <si>
    <t>ARANEGA</t>
  </si>
  <si>
    <t>27/11/1996</t>
  </si>
  <si>
    <t>001-001-31716</t>
  </si>
  <si>
    <t>GUZMAN</t>
  </si>
  <si>
    <t>23/11/1990</t>
  </si>
  <si>
    <t>cristianguzlop@gmail.com</t>
  </si>
  <si>
    <t>001-001-53880</t>
  </si>
  <si>
    <t>NARRO</t>
  </si>
  <si>
    <t>RIOS</t>
  </si>
  <si>
    <t>02753201D</t>
  </si>
  <si>
    <t>18/09/1975</t>
  </si>
  <si>
    <t>Cristian_narro@hotmail.com</t>
  </si>
  <si>
    <t>001-001-53689</t>
  </si>
  <si>
    <t>49989648E</t>
  </si>
  <si>
    <t>17/06/2010</t>
  </si>
  <si>
    <t>SUSA84@HOTMAIL.ES</t>
  </si>
  <si>
    <t>001-001-50021</t>
  </si>
  <si>
    <t>MARINO</t>
  </si>
  <si>
    <t>54863709S</t>
  </si>
  <si>
    <t>02/10/1992</t>
  </si>
  <si>
    <t>cristian.marino92@hotmail.com</t>
  </si>
  <si>
    <t>002-001-62728</t>
  </si>
  <si>
    <t>REAL</t>
  </si>
  <si>
    <t>22/08/1976</t>
  </si>
  <si>
    <t>cristian.escayola@gmail.com</t>
  </si>
  <si>
    <t>001-001-58599</t>
  </si>
  <si>
    <t>CRISTINA</t>
  </si>
  <si>
    <t>PULIDO</t>
  </si>
  <si>
    <t>BAZAN</t>
  </si>
  <si>
    <t>41549519L</t>
  </si>
  <si>
    <t>11/07/1992</t>
  </si>
  <si>
    <t>cristinapulido92@gmail.com</t>
  </si>
  <si>
    <t>001-001-57595</t>
  </si>
  <si>
    <t>MAESTRE</t>
  </si>
  <si>
    <t>FIORINI</t>
  </si>
  <si>
    <t>X8856671S</t>
  </si>
  <si>
    <t>28/10/1981</t>
  </si>
  <si>
    <t>FIORINICRIS@GMAIL.COM</t>
  </si>
  <si>
    <t>000-000-05258</t>
  </si>
  <si>
    <t>ALDOMA</t>
  </si>
  <si>
    <t>47988462C</t>
  </si>
  <si>
    <t>15/09/1993</t>
  </si>
  <si>
    <t>cristinaaldoma@gmail.com</t>
  </si>
  <si>
    <t>001-001-57090</t>
  </si>
  <si>
    <t>MONTERO</t>
  </si>
  <si>
    <t>ORTIZ</t>
  </si>
  <si>
    <t>40450261T</t>
  </si>
  <si>
    <t>17/06/1983</t>
  </si>
  <si>
    <t>KITINA83@HOTMAIL.COM</t>
  </si>
  <si>
    <t>001-001-06485</t>
  </si>
  <si>
    <t>BRANEA</t>
  </si>
  <si>
    <t>Y1402914C</t>
  </si>
  <si>
    <t>02/11/1986</t>
  </si>
  <si>
    <t>ocbranea@gmail.com</t>
  </si>
  <si>
    <t>002-001-62483</t>
  </si>
  <si>
    <t>CSILLA</t>
  </si>
  <si>
    <t>ZSIGRI</t>
  </si>
  <si>
    <t>X6255109Y</t>
  </si>
  <si>
    <t>12/04/1977</t>
  </si>
  <si>
    <t>csilla.zsigri@gmail.com</t>
  </si>
  <si>
    <t>001-001-15519</t>
  </si>
  <si>
    <t>Y0448657</t>
  </si>
  <si>
    <t>23/01/2007</t>
  </si>
  <si>
    <t>001-001-28538</t>
  </si>
  <si>
    <t>DAN MARC</t>
  </si>
  <si>
    <t>RAMOS</t>
  </si>
  <si>
    <t>BROTONS</t>
  </si>
  <si>
    <t>36528611B</t>
  </si>
  <si>
    <t>12/06/1988</t>
  </si>
  <si>
    <t>danmarc.rb@gmail.com</t>
  </si>
  <si>
    <t>001-001-17651</t>
  </si>
  <si>
    <t>DANAE</t>
  </si>
  <si>
    <t>OLIVARES</t>
  </si>
  <si>
    <t>49883128S</t>
  </si>
  <si>
    <t>09/11/2002</t>
  </si>
  <si>
    <t>001-001-27845</t>
  </si>
  <si>
    <t>VAZQUEZ</t>
  </si>
  <si>
    <t>BUSQUETS</t>
  </si>
  <si>
    <t>31/01/1989</t>
  </si>
  <si>
    <t>dani.vazquez.busquets@gmail.com</t>
  </si>
  <si>
    <t>001-001-09897</t>
  </si>
  <si>
    <t>PRIETO</t>
  </si>
  <si>
    <t>CID</t>
  </si>
  <si>
    <t>24/08/1987</t>
  </si>
  <si>
    <t>daniprietocid@hotmail.com</t>
  </si>
  <si>
    <t>006-001-34271</t>
  </si>
  <si>
    <t>VALLE</t>
  </si>
  <si>
    <t>CURA</t>
  </si>
  <si>
    <t>53327956H</t>
  </si>
  <si>
    <t>12/03/1985</t>
  </si>
  <si>
    <t>danielvallecura@gmail.com</t>
  </si>
  <si>
    <t>001-001-57368</t>
  </si>
  <si>
    <t>GUERRERO</t>
  </si>
  <si>
    <t>DELGADO</t>
  </si>
  <si>
    <t>53341716R</t>
  </si>
  <si>
    <t>29/12/1988</t>
  </si>
  <si>
    <t>001-001-52030</t>
  </si>
  <si>
    <t>VALERO</t>
  </si>
  <si>
    <t>03/06/1992</t>
  </si>
  <si>
    <t>001-001-48896</t>
  </si>
  <si>
    <t xml:space="preserve">CANO </t>
  </si>
  <si>
    <t>VILLALBA</t>
  </si>
  <si>
    <t>38099403H</t>
  </si>
  <si>
    <t>09/09/1970</t>
  </si>
  <si>
    <t>001-001-46574</t>
  </si>
  <si>
    <t>GALLEGO</t>
  </si>
  <si>
    <t>SOLINA</t>
  </si>
  <si>
    <t>02/10/1985</t>
  </si>
  <si>
    <t>001-001-45486</t>
  </si>
  <si>
    <t>07/10/1994</t>
  </si>
  <si>
    <t>daranstoledano@gmail.com</t>
  </si>
  <si>
    <t>001-001-57073</t>
  </si>
  <si>
    <t>VALDIVIESO</t>
  </si>
  <si>
    <t>47167863S</t>
  </si>
  <si>
    <t>29/05/1989</t>
  </si>
  <si>
    <t>danivaldl13@hotmail.com</t>
  </si>
  <si>
    <t>000-000-62670</t>
  </si>
  <si>
    <t>PORTALES</t>
  </si>
  <si>
    <t>ZARAGOZA</t>
  </si>
  <si>
    <t>26/01/1978</t>
  </si>
  <si>
    <t>001-001-45557</t>
  </si>
  <si>
    <t>DANIELA</t>
  </si>
  <si>
    <t>BALADO</t>
  </si>
  <si>
    <t>48134328C</t>
  </si>
  <si>
    <t>11/06/2003</t>
  </si>
  <si>
    <t>001-001-19804</t>
  </si>
  <si>
    <t>DANIELLE</t>
  </si>
  <si>
    <t>BOADA</t>
  </si>
  <si>
    <t>26912589J</t>
  </si>
  <si>
    <t>08/02/2008</t>
  </si>
  <si>
    <t>marianpezmar@gmail.com</t>
  </si>
  <si>
    <t>000-000-62651</t>
  </si>
  <si>
    <t>DANIKE</t>
  </si>
  <si>
    <t>PRINS</t>
  </si>
  <si>
    <t>DARIA</t>
  </si>
  <si>
    <t>SADOVAIA</t>
  </si>
  <si>
    <t>13/04/1992</t>
  </si>
  <si>
    <t>SADOVAYA_DASHA@MAIL.RU</t>
  </si>
  <si>
    <t>002-001-57677</t>
  </si>
  <si>
    <t>MARGALEF</t>
  </si>
  <si>
    <t>I RODEJA</t>
  </si>
  <si>
    <t>41701411L</t>
  </si>
  <si>
    <t>21/11/2007</t>
  </si>
  <si>
    <t>001-001-40385</t>
  </si>
  <si>
    <t>SEMENOVA</t>
  </si>
  <si>
    <t>Y8249606A</t>
  </si>
  <si>
    <t>15/07/1989</t>
  </si>
  <si>
    <t>dani@voleipremia.com</t>
  </si>
  <si>
    <t>000-000-63183</t>
  </si>
  <si>
    <t>DAVID</t>
  </si>
  <si>
    <t>TRASOBARES</t>
  </si>
  <si>
    <t>APARICIO</t>
  </si>
  <si>
    <t>17/05/1977</t>
  </si>
  <si>
    <t>dtrasoba@gmail.com</t>
  </si>
  <si>
    <t>001-001-48908</t>
  </si>
  <si>
    <t>28/12/1990</t>
  </si>
  <si>
    <t>david90.r@gmail.com</t>
  </si>
  <si>
    <t>001-001-19943</t>
  </si>
  <si>
    <t>CORDON</t>
  </si>
  <si>
    <t>46401820X</t>
  </si>
  <si>
    <t>21/11/1977</t>
  </si>
  <si>
    <t>002-001-48973</t>
  </si>
  <si>
    <t>34748040P</t>
  </si>
  <si>
    <t>06/05/1977</t>
  </si>
  <si>
    <t>000-000-02577</t>
  </si>
  <si>
    <t>REVUELTA</t>
  </si>
  <si>
    <t>ESTEVE</t>
  </si>
  <si>
    <t>46239571A</t>
  </si>
  <si>
    <t>001-001-21708</t>
  </si>
  <si>
    <t>17/12/1970</t>
  </si>
  <si>
    <t>d_g_m_1970@hotmail.com</t>
  </si>
  <si>
    <t>001-001-45062</t>
  </si>
  <si>
    <t>PEREGRINA</t>
  </si>
  <si>
    <t>48771566C</t>
  </si>
  <si>
    <t>03/01/1994</t>
  </si>
  <si>
    <t>000-000-58478</t>
  </si>
  <si>
    <t>CAMINERO</t>
  </si>
  <si>
    <t>RODIGUEZ-BARBERO</t>
  </si>
  <si>
    <t>25680812R</t>
  </si>
  <si>
    <t>07/11/1974</t>
  </si>
  <si>
    <t>caminerodavid@gmail.com</t>
  </si>
  <si>
    <t>000-000-62639</t>
  </si>
  <si>
    <t>43457040N</t>
  </si>
  <si>
    <t>23/09/1988</t>
  </si>
  <si>
    <t>davidsuarez.preparadorfisico@gmail.com</t>
  </si>
  <si>
    <t>001-001-58157</t>
  </si>
  <si>
    <t>BESSO</t>
  </si>
  <si>
    <t>53088480H</t>
  </si>
  <si>
    <t>09/12/1980</t>
  </si>
  <si>
    <t>davidbessoserra@gmail.com</t>
  </si>
  <si>
    <t>001-001-51804</t>
  </si>
  <si>
    <t>BARDINA</t>
  </si>
  <si>
    <t>TORTOSA</t>
  </si>
  <si>
    <t>22/05/1990</t>
  </si>
  <si>
    <t>001-001-52041</t>
  </si>
  <si>
    <t xml:space="preserve">DAVID </t>
  </si>
  <si>
    <t>DAVIDE</t>
  </si>
  <si>
    <t>ZERILLO</t>
  </si>
  <si>
    <t>12/04/1987</t>
  </si>
  <si>
    <t>001-001-46569</t>
  </si>
  <si>
    <t>DELFI</t>
  </si>
  <si>
    <t>CAROS</t>
  </si>
  <si>
    <t>02/09/1986</t>
  </si>
  <si>
    <t>001-001-18455</t>
  </si>
  <si>
    <t>DENIS</t>
  </si>
  <si>
    <t>KRIVITSKIY</t>
  </si>
  <si>
    <t>BUTENKO</t>
  </si>
  <si>
    <t>23/09/1985</t>
  </si>
  <si>
    <t>m_tamerlan@hotmail.com</t>
  </si>
  <si>
    <t>001-001-51803</t>
  </si>
  <si>
    <t>FLOCH</t>
  </si>
  <si>
    <t>Y8267053Q</t>
  </si>
  <si>
    <t>09/10/1972</t>
  </si>
  <si>
    <t>denisfloch@hotmail.com</t>
  </si>
  <si>
    <t>001-001-58505</t>
  </si>
  <si>
    <t>DENNIS</t>
  </si>
  <si>
    <t>LAFITA</t>
  </si>
  <si>
    <t>01/12/1990</t>
  </si>
  <si>
    <t>dennis10@hotmail.es</t>
  </si>
  <si>
    <t>001-001-51495</t>
  </si>
  <si>
    <t>DENYS</t>
  </si>
  <si>
    <t>TOVSTOKORYY</t>
  </si>
  <si>
    <t>GLAZKOV</t>
  </si>
  <si>
    <t>01/09/1997</t>
  </si>
  <si>
    <t>Offanball@gmail.com</t>
  </si>
  <si>
    <t>002-001-35912</t>
  </si>
  <si>
    <t>DIANA</t>
  </si>
  <si>
    <t>47954861E</t>
  </si>
  <si>
    <t>17/10/1996</t>
  </si>
  <si>
    <t>001-001-13820</t>
  </si>
  <si>
    <t>DIEGO</t>
  </si>
  <si>
    <t>NOTARIO</t>
  </si>
  <si>
    <t>FORTINO</t>
  </si>
  <si>
    <t>48163013R</t>
  </si>
  <si>
    <t>28/10/2009</t>
  </si>
  <si>
    <t>giulia.fortino@gmail.com</t>
  </si>
  <si>
    <t>001-001-58527</t>
  </si>
  <si>
    <t>LAGOS</t>
  </si>
  <si>
    <t>10/05/1995</t>
  </si>
  <si>
    <t>todiegogl@gmail.com</t>
  </si>
  <si>
    <t>001-001-62564</t>
  </si>
  <si>
    <t>48036443T</t>
  </si>
  <si>
    <t>23/02/2005</t>
  </si>
  <si>
    <t>001-001-21198</t>
  </si>
  <si>
    <t>DIEGO VICENTE</t>
  </si>
  <si>
    <t>OVIEDO</t>
  </si>
  <si>
    <t>F33732285</t>
  </si>
  <si>
    <t>11/04/2007</t>
  </si>
  <si>
    <t>caoviedof@gmail.com</t>
  </si>
  <si>
    <t>000-000-62933</t>
  </si>
  <si>
    <t>DIGNER JAILSON</t>
  </si>
  <si>
    <t>CUELLAR</t>
  </si>
  <si>
    <t>CASTRO</t>
  </si>
  <si>
    <t>Y6296520P</t>
  </si>
  <si>
    <t>01/04/1996</t>
  </si>
  <si>
    <t>digner.cuellar@outlook.es</t>
  </si>
  <si>
    <t>002-001-62570</t>
  </si>
  <si>
    <t>DILAN</t>
  </si>
  <si>
    <t>VILASECA</t>
  </si>
  <si>
    <t>ARIÑO</t>
  </si>
  <si>
    <t>49362440R</t>
  </si>
  <si>
    <t>17/12/2010</t>
  </si>
  <si>
    <t>sandyjan05@yahoo.es</t>
  </si>
  <si>
    <t>001-001-58105</t>
  </si>
  <si>
    <t>DIMITRII</t>
  </si>
  <si>
    <t>OSTROVSKII</t>
  </si>
  <si>
    <t>Y6614212R</t>
  </si>
  <si>
    <t>11/09/1974</t>
  </si>
  <si>
    <t>nakorotke@outlook.com</t>
  </si>
  <si>
    <t>002-001-58375</t>
  </si>
  <si>
    <t>DORA</t>
  </si>
  <si>
    <t>PIETRA</t>
  </si>
  <si>
    <t>FX742485</t>
  </si>
  <si>
    <t>30/10/1991</t>
  </si>
  <si>
    <t>002-001-40497</t>
  </si>
  <si>
    <t>DUNIA</t>
  </si>
  <si>
    <t>JAMMEH</t>
  </si>
  <si>
    <t>REVENGA</t>
  </si>
  <si>
    <t>41669707D</t>
  </si>
  <si>
    <t>23/12/2007</t>
  </si>
  <si>
    <t>001-001-51149</t>
  </si>
  <si>
    <t>GUELL</t>
  </si>
  <si>
    <t>13/01/1988</t>
  </si>
  <si>
    <t>001-001-09324</t>
  </si>
  <si>
    <t>EDITH</t>
  </si>
  <si>
    <t>ALCAIDE</t>
  </si>
  <si>
    <t>CAÑO</t>
  </si>
  <si>
    <t>41596894Z</t>
  </si>
  <si>
    <t>06/02/1996</t>
  </si>
  <si>
    <t>edithalcaide@hotmail.com</t>
  </si>
  <si>
    <t>002-001-63269</t>
  </si>
  <si>
    <t>EDUARD</t>
  </si>
  <si>
    <t>ALCARAZ</t>
  </si>
  <si>
    <t>53123965z</t>
  </si>
  <si>
    <t>10/09/1978</t>
  </si>
  <si>
    <t>edupeal@hotmail.com</t>
  </si>
  <si>
    <t>001-001-62607</t>
  </si>
  <si>
    <t>MARCOBAL</t>
  </si>
  <si>
    <t>20/10/1987</t>
  </si>
  <si>
    <t>eduardomarcobal@gmail.com</t>
  </si>
  <si>
    <t>001-001-09205</t>
  </si>
  <si>
    <t>NOGUERA</t>
  </si>
  <si>
    <t>JORDA</t>
  </si>
  <si>
    <t>47872644F</t>
  </si>
  <si>
    <t>02/10/1984</t>
  </si>
  <si>
    <t>001-001-25309</t>
  </si>
  <si>
    <t>BARRULL</t>
  </si>
  <si>
    <t>29/12/1989</t>
  </si>
  <si>
    <t>ebarrupe@gmail.com</t>
  </si>
  <si>
    <t>001-001-46578</t>
  </si>
  <si>
    <t>MONROY</t>
  </si>
  <si>
    <t>22/04/1985</t>
  </si>
  <si>
    <t>001-001-07723</t>
  </si>
  <si>
    <t>EDUARDO</t>
  </si>
  <si>
    <t>MENDOZA</t>
  </si>
  <si>
    <t>20/10/1994</t>
  </si>
  <si>
    <t>001-001-35903</t>
  </si>
  <si>
    <t>MILAN</t>
  </si>
  <si>
    <t>47150506T</t>
  </si>
  <si>
    <t>27/09/1980</t>
  </si>
  <si>
    <t>edugarmi@gmail.com</t>
  </si>
  <si>
    <t>001-001-48963</t>
  </si>
  <si>
    <t>ELBA</t>
  </si>
  <si>
    <t>PAEZ</t>
  </si>
  <si>
    <t>VILCHES</t>
  </si>
  <si>
    <t>49188746A</t>
  </si>
  <si>
    <t>27/01/2004</t>
  </si>
  <si>
    <t>elba2701@icloud.com</t>
  </si>
  <si>
    <t>648262169, 936382828</t>
  </si>
  <si>
    <t>001-001-21490</t>
  </si>
  <si>
    <t>CV SANT CUGAT  (10042)</t>
  </si>
  <si>
    <t>ELENA</t>
  </si>
  <si>
    <t>CARRASCOSA</t>
  </si>
  <si>
    <t>79278753F</t>
  </si>
  <si>
    <t>04/08/1995</t>
  </si>
  <si>
    <t>elenaperezcarrascosa@gmail.com</t>
  </si>
  <si>
    <t>001-001-62606</t>
  </si>
  <si>
    <t xml:space="preserve">PEINADOR </t>
  </si>
  <si>
    <t>CABRERA</t>
  </si>
  <si>
    <t>46405555L</t>
  </si>
  <si>
    <t>copy@elenapeinador.com</t>
  </si>
  <si>
    <t>C.V. PRAIA VIGO</t>
  </si>
  <si>
    <t>ELEONORA</t>
  </si>
  <si>
    <t>DE FILIPPI</t>
  </si>
  <si>
    <t>AV9044332</t>
  </si>
  <si>
    <t>20/04/1993</t>
  </si>
  <si>
    <t>defilippieleonora@gmail.com</t>
  </si>
  <si>
    <t>001-001-57236</t>
  </si>
  <si>
    <t>FIDUCIA</t>
  </si>
  <si>
    <t>Y6667219Q</t>
  </si>
  <si>
    <t>23/09/1994</t>
  </si>
  <si>
    <t>eleonora.fiducia@gmail.com</t>
  </si>
  <si>
    <t>001-001-62702</t>
  </si>
  <si>
    <t>ELIMAR DEL VALLE</t>
  </si>
  <si>
    <t>BLANCO</t>
  </si>
  <si>
    <t>25372023X</t>
  </si>
  <si>
    <t>13/03/1982</t>
  </si>
  <si>
    <t>001-001-25141</t>
  </si>
  <si>
    <t>ELISA</t>
  </si>
  <si>
    <t>MOLINA</t>
  </si>
  <si>
    <t>BENEDICTO</t>
  </si>
  <si>
    <t>46140695G</t>
  </si>
  <si>
    <t>03/06/1975</t>
  </si>
  <si>
    <t>uiplala@gmail.com</t>
  </si>
  <si>
    <t>000-000-62770</t>
  </si>
  <si>
    <t>SCOCCO</t>
  </si>
  <si>
    <t>Y8291236A</t>
  </si>
  <si>
    <t>14/09/1998</t>
  </si>
  <si>
    <t>elisa.scocco@gmail.com</t>
  </si>
  <si>
    <t>+393496840178</t>
  </si>
  <si>
    <t>001-001-53826</t>
  </si>
  <si>
    <t>ELISABET</t>
  </si>
  <si>
    <t>HENDERSON</t>
  </si>
  <si>
    <t>MERCADER</t>
  </si>
  <si>
    <t>46146963Q</t>
  </si>
  <si>
    <t>19/06/1994</t>
  </si>
  <si>
    <t>001-001-12816</t>
  </si>
  <si>
    <t>MUNTE</t>
  </si>
  <si>
    <t>48263521E</t>
  </si>
  <si>
    <t>16/08/1995</t>
  </si>
  <si>
    <t>elisabetmunte@gmail.com</t>
  </si>
  <si>
    <t>686548008, 936800463</t>
  </si>
  <si>
    <t>001-001-13350</t>
  </si>
  <si>
    <t>SAGRERA</t>
  </si>
  <si>
    <t>41675082W</t>
  </si>
  <si>
    <t>05/07/2011</t>
  </si>
  <si>
    <t>aasagrera@hotmail.com</t>
  </si>
  <si>
    <t>001-001-57530</t>
  </si>
  <si>
    <t>CALVET</t>
  </si>
  <si>
    <t>LEYVA</t>
  </si>
  <si>
    <t>48030907F</t>
  </si>
  <si>
    <t>27/06/1995</t>
  </si>
  <si>
    <t>elicalvetl@gmail.com</t>
  </si>
  <si>
    <t>002-001-63248</t>
  </si>
  <si>
    <t>ELISABETH</t>
  </si>
  <si>
    <t>ARGUELLO</t>
  </si>
  <si>
    <t>53079251N</t>
  </si>
  <si>
    <t>21/01/1977</t>
  </si>
  <si>
    <t>001-001-21497</t>
  </si>
  <si>
    <t>ELISENDA</t>
  </si>
  <si>
    <t>PIÑOL</t>
  </si>
  <si>
    <t>SOLER</t>
  </si>
  <si>
    <t>46968155Q</t>
  </si>
  <si>
    <t>15/12/1981</t>
  </si>
  <si>
    <t>elisenda.pinol@gmail.com</t>
  </si>
  <si>
    <t>001-001-05358</t>
  </si>
  <si>
    <t>ELLER LAUREN</t>
  </si>
  <si>
    <t>EVERETT</t>
  </si>
  <si>
    <t>Y4682029W</t>
  </si>
  <si>
    <t>000-000-58475</t>
  </si>
  <si>
    <t>ELOI</t>
  </si>
  <si>
    <t>DOMINGUEZ</t>
  </si>
  <si>
    <t>I MONTAGUT</t>
  </si>
  <si>
    <t>46762306V</t>
  </si>
  <si>
    <t>15/08/1976</t>
  </si>
  <si>
    <t>eloidm@gmail.com</t>
  </si>
  <si>
    <t>001-001-53833</t>
  </si>
  <si>
    <t>BENAVENTE</t>
  </si>
  <si>
    <t>SICILIA</t>
  </si>
  <si>
    <t>41701090C</t>
  </si>
  <si>
    <t>23/12/2010</t>
  </si>
  <si>
    <t>blancat5@yahoo.es</t>
  </si>
  <si>
    <t>000-000-62223</t>
  </si>
  <si>
    <t>ELSA</t>
  </si>
  <si>
    <t>MUNT</t>
  </si>
  <si>
    <t>38098332M</t>
  </si>
  <si>
    <t>14/10/1971</t>
  </si>
  <si>
    <t>elsajmunt@gmail.com</t>
  </si>
  <si>
    <t>000-000-62759</t>
  </si>
  <si>
    <t>ELVIRA</t>
  </si>
  <si>
    <t>MUKHAMETOVA</t>
  </si>
  <si>
    <t>Y5735763Z</t>
  </si>
  <si>
    <t>13/07/1976</t>
  </si>
  <si>
    <t>eam4@yandex.ru</t>
  </si>
  <si>
    <t>+79167414, 534, 682035222</t>
  </si>
  <si>
    <t>001-001-52084</t>
  </si>
  <si>
    <t>EMILIA</t>
  </si>
  <si>
    <t>PETRACHI</t>
  </si>
  <si>
    <t>YA7749682</t>
  </si>
  <si>
    <t>12/02/1996</t>
  </si>
  <si>
    <t>002-001-51892</t>
  </si>
  <si>
    <t>EMMA</t>
  </si>
  <si>
    <t>TORRES</t>
  </si>
  <si>
    <t>AZOR</t>
  </si>
  <si>
    <t>49717857E</t>
  </si>
  <si>
    <t>28/02/2008</t>
  </si>
  <si>
    <t>anabazor@hotmail.com</t>
  </si>
  <si>
    <t>000-000-62652</t>
  </si>
  <si>
    <t>RIPOLL</t>
  </si>
  <si>
    <t>COLL</t>
  </si>
  <si>
    <t>41674567Q</t>
  </si>
  <si>
    <t>01/05/2006</t>
  </si>
  <si>
    <t>ecollderos@gmail.com</t>
  </si>
  <si>
    <t>000-000-62193</t>
  </si>
  <si>
    <t>GELADA</t>
  </si>
  <si>
    <t>MCBRIDE</t>
  </si>
  <si>
    <t>41593380L</t>
  </si>
  <si>
    <t>09/06/2006</t>
  </si>
  <si>
    <t>001-001-51497</t>
  </si>
  <si>
    <t>PUIGHERMANAL</t>
  </si>
  <si>
    <t>PUIGVERT</t>
  </si>
  <si>
    <t>43456980K</t>
  </si>
  <si>
    <t>15/05/1983</t>
  </si>
  <si>
    <t>emma.puighermanal@gmail.com</t>
  </si>
  <si>
    <t>001-001-53801</t>
  </si>
  <si>
    <t xml:space="preserve">EMMA </t>
  </si>
  <si>
    <t>ACEDO</t>
  </si>
  <si>
    <t>LAPIEZA</t>
  </si>
  <si>
    <t>25358796P</t>
  </si>
  <si>
    <t>emmaacedo@icloud.com</t>
  </si>
  <si>
    <t>27/03/1985</t>
  </si>
  <si>
    <t>001-001-07670</t>
  </si>
  <si>
    <t>TERMES</t>
  </si>
  <si>
    <t>30/11/1999</t>
  </si>
  <si>
    <t>etermes99@gmail.com</t>
  </si>
  <si>
    <t>001-001-23548</t>
  </si>
  <si>
    <t>ENRIQUE</t>
  </si>
  <si>
    <t>36515330R</t>
  </si>
  <si>
    <t>04/02/1983</t>
  </si>
  <si>
    <t>holakike@gmail.com</t>
  </si>
  <si>
    <t>001-001-51799</t>
  </si>
  <si>
    <t>AYATS</t>
  </si>
  <si>
    <t>41554089N</t>
  </si>
  <si>
    <t>ericabadaya@gmail.com</t>
  </si>
  <si>
    <t>001-001-57601</t>
  </si>
  <si>
    <t>ESTALELLA</t>
  </si>
  <si>
    <t>19/02/1998</t>
  </si>
  <si>
    <t>001-001-15307</t>
  </si>
  <si>
    <t>CHACON</t>
  </si>
  <si>
    <t>LAZO</t>
  </si>
  <si>
    <t>03/10/1987</t>
  </si>
  <si>
    <t>001-001-53867</t>
  </si>
  <si>
    <t>COSTA</t>
  </si>
  <si>
    <t>39920411R</t>
  </si>
  <si>
    <t>04/01/1996</t>
  </si>
  <si>
    <t>ericcove96@gmail.com</t>
  </si>
  <si>
    <t>001-001-58401</t>
  </si>
  <si>
    <t>MERRAN</t>
  </si>
  <si>
    <t>29/10/1979</t>
  </si>
  <si>
    <t>Ericmerran@hotmail.fr</t>
  </si>
  <si>
    <t>04, 336230240</t>
  </si>
  <si>
    <t>001-001-25106</t>
  </si>
  <si>
    <t>ERICA</t>
  </si>
  <si>
    <t>PICCARDO</t>
  </si>
  <si>
    <t>Y0160851A</t>
  </si>
  <si>
    <t>26/12/1985</t>
  </si>
  <si>
    <t>001-001-08128</t>
  </si>
  <si>
    <t>ERIK</t>
  </si>
  <si>
    <t>DEL ALAMO</t>
  </si>
  <si>
    <t>49737991P</t>
  </si>
  <si>
    <t>10/01/2011</t>
  </si>
  <si>
    <t>dealaga88@hotmail.com</t>
  </si>
  <si>
    <t>000-000-62669</t>
  </si>
  <si>
    <t>CLOSAS</t>
  </si>
  <si>
    <t>ESPASANDIN</t>
  </si>
  <si>
    <t>44939547P</t>
  </si>
  <si>
    <t>01/06/2007</t>
  </si>
  <si>
    <t>Kireclosas@gmail.com</t>
  </si>
  <si>
    <t>001-001-63184</t>
  </si>
  <si>
    <t>ERIKA</t>
  </si>
  <si>
    <t>KLIOKMANAITE</t>
  </si>
  <si>
    <t>X8861463T</t>
  </si>
  <si>
    <t>13/01/1985</t>
  </si>
  <si>
    <t>001-001-07521</t>
  </si>
  <si>
    <t>ESTEBAN</t>
  </si>
  <si>
    <t>GOLORONS</t>
  </si>
  <si>
    <t>43545278E</t>
  </si>
  <si>
    <t>05/02/1985</t>
  </si>
  <si>
    <t>Egolorons@gmail.com</t>
  </si>
  <si>
    <t>001-001-57451</t>
  </si>
  <si>
    <t>ESTEFANIA</t>
  </si>
  <si>
    <t>CHICON</t>
  </si>
  <si>
    <t>47806562G</t>
  </si>
  <si>
    <t>07/04/1983</t>
  </si>
  <si>
    <t>001-001-20907</t>
  </si>
  <si>
    <t>Y5062155F</t>
  </si>
  <si>
    <t>04/04/1993</t>
  </si>
  <si>
    <t>000-000-58474</t>
  </si>
  <si>
    <t>ESTER</t>
  </si>
  <si>
    <t>SAN LUIS</t>
  </si>
  <si>
    <t>FIGUEREDO</t>
  </si>
  <si>
    <t>78523208N</t>
  </si>
  <si>
    <t>27/01/1984</t>
  </si>
  <si>
    <t>000-000-06907</t>
  </si>
  <si>
    <t>ESTHER</t>
  </si>
  <si>
    <t>MOYANO</t>
  </si>
  <si>
    <t>43537444P</t>
  </si>
  <si>
    <t>16/12/1979</t>
  </si>
  <si>
    <t>001-001-51988</t>
  </si>
  <si>
    <t>ESTRELLA</t>
  </si>
  <si>
    <t>PINTO</t>
  </si>
  <si>
    <t>46487490M</t>
  </si>
  <si>
    <t>21/10/1996</t>
  </si>
  <si>
    <t>estrefer96@gmail.com</t>
  </si>
  <si>
    <t>001-001-13824</t>
  </si>
  <si>
    <t>07/10/1988</t>
  </si>
  <si>
    <t>eudalddj_12@hotmail.com</t>
  </si>
  <si>
    <t>001-001-09734</t>
  </si>
  <si>
    <t>EUGENI</t>
  </si>
  <si>
    <t>BRIGNETI</t>
  </si>
  <si>
    <t>MASGRAU</t>
  </si>
  <si>
    <t>77123538F</t>
  </si>
  <si>
    <t>02/01/1998</t>
  </si>
  <si>
    <t>001-001-17623</t>
  </si>
  <si>
    <t>01/09/1981</t>
  </si>
  <si>
    <t>eugeni.perezrubio@gmail.com</t>
  </si>
  <si>
    <t>001-001-51809</t>
  </si>
  <si>
    <t>EVA</t>
  </si>
  <si>
    <t>GAIRIN</t>
  </si>
  <si>
    <t>I NERAS</t>
  </si>
  <si>
    <t>41673958M</t>
  </si>
  <si>
    <t>15/10/2008</t>
  </si>
  <si>
    <t>001-001-40384</t>
  </si>
  <si>
    <t>ILLAN</t>
  </si>
  <si>
    <t>48638925C</t>
  </si>
  <si>
    <t>01/07/1988</t>
  </si>
  <si>
    <t>hernandezi.eva@gmail.com</t>
  </si>
  <si>
    <t>001-001-58091</t>
  </si>
  <si>
    <t>GALISTEO</t>
  </si>
  <si>
    <t>46579447P</t>
  </si>
  <si>
    <t>08/12/1982</t>
  </si>
  <si>
    <t>evasanchezgalisteo@gmail.com</t>
  </si>
  <si>
    <t>001-001-57119</t>
  </si>
  <si>
    <t>ZWIFL</t>
  </si>
  <si>
    <t>11333385C</t>
  </si>
  <si>
    <t>27/11/1988</t>
  </si>
  <si>
    <t>eva.zwifl@gmail.com</t>
  </si>
  <si>
    <t>001-001-53831</t>
  </si>
  <si>
    <t>EVA MARIA</t>
  </si>
  <si>
    <t>77676708G</t>
  </si>
  <si>
    <t>22/04/1978</t>
  </si>
  <si>
    <t>001-001-02973</t>
  </si>
  <si>
    <t>EVERIK</t>
  </si>
  <si>
    <t>TIZZIANI</t>
  </si>
  <si>
    <t>GEMINIANO</t>
  </si>
  <si>
    <t>X6757443C</t>
  </si>
  <si>
    <t>03/07/1981</t>
  </si>
  <si>
    <t>eviriktizziani@hotmail.com</t>
  </si>
  <si>
    <t>600692096, 671230772</t>
  </si>
  <si>
    <t>001-001-05009</t>
  </si>
  <si>
    <t>FEDERICA</t>
  </si>
  <si>
    <t>GIANI</t>
  </si>
  <si>
    <t>Y8250054Z</t>
  </si>
  <si>
    <t>15/10/1993</t>
  </si>
  <si>
    <t>fed.giani@gmail.com</t>
  </si>
  <si>
    <t>001-001-63234</t>
  </si>
  <si>
    <t>FEDERICO MARTIN</t>
  </si>
  <si>
    <t xml:space="preserve">CORBO </t>
  </si>
  <si>
    <t>DI LIONE</t>
  </si>
  <si>
    <t>FEE</t>
  </si>
  <si>
    <t>DOOMS</t>
  </si>
  <si>
    <t>Y2034543T</t>
  </si>
  <si>
    <t>10/11/1999</t>
  </si>
  <si>
    <t>feedooms@gmail.com</t>
  </si>
  <si>
    <t>001-001-57358</t>
  </si>
  <si>
    <t>FELIPE</t>
  </si>
  <si>
    <t>TOMASI</t>
  </si>
  <si>
    <t>19/08/1976</t>
  </si>
  <si>
    <t>001-001-24899</t>
  </si>
  <si>
    <t>ARAVENA</t>
  </si>
  <si>
    <t>Y9293531G</t>
  </si>
  <si>
    <t>21/06/1991</t>
  </si>
  <si>
    <t>felipe.munoz.aravena@gmail.com</t>
  </si>
  <si>
    <t>002-001-63268</t>
  </si>
  <si>
    <t>FELIX</t>
  </si>
  <si>
    <t>PACHECO</t>
  </si>
  <si>
    <t>PASTOR</t>
  </si>
  <si>
    <t>53924024H</t>
  </si>
  <si>
    <t>20/08/1996</t>
  </si>
  <si>
    <t>000-000-62472</t>
  </si>
  <si>
    <t>TORREGROSA</t>
  </si>
  <si>
    <t>WILHELM</t>
  </si>
  <si>
    <t>16597748M</t>
  </si>
  <si>
    <t>05/08/1978</t>
  </si>
  <si>
    <t>felixtw@hotmail.com</t>
  </si>
  <si>
    <t>001-001-61256</t>
  </si>
  <si>
    <t>FERNANDA</t>
  </si>
  <si>
    <t>SCORSATTO</t>
  </si>
  <si>
    <t>PULGA</t>
  </si>
  <si>
    <t>Y8259603H</t>
  </si>
  <si>
    <t>20/09/1980</t>
  </si>
  <si>
    <t>fernanda.scorsatto@gmail.com</t>
  </si>
  <si>
    <t>002-001-61282</t>
  </si>
  <si>
    <t>CERCOS</t>
  </si>
  <si>
    <t>22/04/1990</t>
  </si>
  <si>
    <t>001-001-18279</t>
  </si>
  <si>
    <t>48220280K</t>
  </si>
  <si>
    <t>24/04/1995</t>
  </si>
  <si>
    <t>ferran.mafe@gmail.com</t>
  </si>
  <si>
    <t>000-000-57473</t>
  </si>
  <si>
    <t>MESTRES</t>
  </si>
  <si>
    <t>01/10/1991</t>
  </si>
  <si>
    <t>ponsaferran@gmail.com</t>
  </si>
  <si>
    <t>001-001-11321</t>
  </si>
  <si>
    <t>ferran.barrull@gmail.com</t>
  </si>
  <si>
    <t>001-001-46582</t>
  </si>
  <si>
    <t>FINN</t>
  </si>
  <si>
    <t>PICKERT</t>
  </si>
  <si>
    <t>FLAVIA</t>
  </si>
  <si>
    <t>04356255D</t>
  </si>
  <si>
    <t>07/04/1977</t>
  </si>
  <si>
    <t>001-001-53469</t>
  </si>
  <si>
    <t>FLORA</t>
  </si>
  <si>
    <t>KASZAS</t>
  </si>
  <si>
    <t>BH5000605</t>
  </si>
  <si>
    <t>12/05/1997</t>
  </si>
  <si>
    <t>kaszasflora0@gmail.com</t>
  </si>
  <si>
    <t>002-001-62158</t>
  </si>
  <si>
    <t>FLORIAN</t>
  </si>
  <si>
    <t>EICKHOLD</t>
  </si>
  <si>
    <t>03/06/1977</t>
  </si>
  <si>
    <t>florian.eickhold@gmx.com</t>
  </si>
  <si>
    <t>002-001-16373</t>
  </si>
  <si>
    <t>FRANCESC</t>
  </si>
  <si>
    <t>SEGARRA</t>
  </si>
  <si>
    <t>BOZA</t>
  </si>
  <si>
    <t>24/12/1984</t>
  </si>
  <si>
    <t>001-001-07482</t>
  </si>
  <si>
    <t>PLAZA</t>
  </si>
  <si>
    <t>LATORRE</t>
  </si>
  <si>
    <t>28/03/1979</t>
  </si>
  <si>
    <t>fran_332@hotmail.com</t>
  </si>
  <si>
    <t>001-001-02307</t>
  </si>
  <si>
    <t>LUQUE</t>
  </si>
  <si>
    <t>29/09/1978</t>
  </si>
  <si>
    <t>001-001-29517</t>
  </si>
  <si>
    <t>FRANCESCA</t>
  </si>
  <si>
    <t>PALAU DEL MAS</t>
  </si>
  <si>
    <t>38873495E</t>
  </si>
  <si>
    <t>23/07/1986</t>
  </si>
  <si>
    <t>fmpdmm@gmail.com</t>
  </si>
  <si>
    <t>000-000-61390</t>
  </si>
  <si>
    <t>MERLO</t>
  </si>
  <si>
    <t>X8429818L</t>
  </si>
  <si>
    <t>03/03/1983</t>
  </si>
  <si>
    <t>frn.merlo@gmail.com</t>
  </si>
  <si>
    <t>001-001-58493</t>
  </si>
  <si>
    <t>FRANCESCA LUCIA</t>
  </si>
  <si>
    <t>PRIORE</t>
  </si>
  <si>
    <t>Y3590656W</t>
  </si>
  <si>
    <t>CERUTTI</t>
  </si>
  <si>
    <t>Y3036003V</t>
  </si>
  <si>
    <t>16/10/1989</t>
  </si>
  <si>
    <t>pinullet@gmail.com</t>
  </si>
  <si>
    <t>002-001-62417</t>
  </si>
  <si>
    <t>MONTINARO</t>
  </si>
  <si>
    <t>14/05/1990</t>
  </si>
  <si>
    <t>francesco_montinaro@hotmail.it</t>
  </si>
  <si>
    <t>+393335494955</t>
  </si>
  <si>
    <t>001-001-53875</t>
  </si>
  <si>
    <t>FRANCINA</t>
  </si>
  <si>
    <t>VIÑAS</t>
  </si>
  <si>
    <t>49888641P</t>
  </si>
  <si>
    <t>03/04/2008</t>
  </si>
  <si>
    <t>ugootra@gmail.com</t>
  </si>
  <si>
    <t>001-001-57730</t>
  </si>
  <si>
    <t>FRANCISCO</t>
  </si>
  <si>
    <t>MADUEÑO</t>
  </si>
  <si>
    <t>CERVI</t>
  </si>
  <si>
    <t>21/05/1981</t>
  </si>
  <si>
    <t>madufrancisco@hotmail.com</t>
  </si>
  <si>
    <t>018-001-53869</t>
  </si>
  <si>
    <t>BIOSCA</t>
  </si>
  <si>
    <t>GASOS</t>
  </si>
  <si>
    <t>43739935F</t>
  </si>
  <si>
    <t>12/08/1980</t>
  </si>
  <si>
    <t>pacobiosca@gmail.com</t>
  </si>
  <si>
    <t>001-001-48972</t>
  </si>
  <si>
    <t>FRANCISCO JAVIER</t>
  </si>
  <si>
    <t>NUEZ</t>
  </si>
  <si>
    <t>17/03/1982</t>
  </si>
  <si>
    <t>xavimn@gmail.com</t>
  </si>
  <si>
    <t>001-001-05541</t>
  </si>
  <si>
    <t>FRANZ</t>
  </si>
  <si>
    <t>INSELKAMMER</t>
  </si>
  <si>
    <t>X3400462G</t>
  </si>
  <si>
    <t>04/12/1975</t>
  </si>
  <si>
    <t>franz@inselkammer.net</t>
  </si>
  <si>
    <t>002-001-62699</t>
  </si>
  <si>
    <t>FRED</t>
  </si>
  <si>
    <t>KLAASSEN</t>
  </si>
  <si>
    <t>Y3743547N</t>
  </si>
  <si>
    <t>03/05/1957</t>
  </si>
  <si>
    <t>001-001-51923</t>
  </si>
  <si>
    <t>GABRIEL</t>
  </si>
  <si>
    <t>UHALDE</t>
  </si>
  <si>
    <t>BOHADA</t>
  </si>
  <si>
    <t>46279176W</t>
  </si>
  <si>
    <t>12/04/1999</t>
  </si>
  <si>
    <t>gabrieluhalde1@gmail.com</t>
  </si>
  <si>
    <t>002-001-61954</t>
  </si>
  <si>
    <t>ROCHE</t>
  </si>
  <si>
    <t>CARRASCO</t>
  </si>
  <si>
    <t>31/12/1998</t>
  </si>
  <si>
    <t>gabrielrochec245@gmail.com</t>
  </si>
  <si>
    <t>001-001-48916</t>
  </si>
  <si>
    <t xml:space="preserve">GUTIERREZ </t>
  </si>
  <si>
    <t>VP RFEVB</t>
  </si>
  <si>
    <t>GABRIELA</t>
  </si>
  <si>
    <t>PEREYRA</t>
  </si>
  <si>
    <t>CARRERAS</t>
  </si>
  <si>
    <t>51494546F</t>
  </si>
  <si>
    <t>17/02/1976</t>
  </si>
  <si>
    <t>GABRIELA@HOTMAIL.COM</t>
  </si>
  <si>
    <t>001-001-37103</t>
  </si>
  <si>
    <t>GABRIELE</t>
  </si>
  <si>
    <t>TOMASINA</t>
  </si>
  <si>
    <t>X5666226S</t>
  </si>
  <si>
    <t>02/11/1969</t>
  </si>
  <si>
    <t>002-001-48979</t>
  </si>
  <si>
    <t>GEMA</t>
  </si>
  <si>
    <t>ANTOLIN</t>
  </si>
  <si>
    <t>OLIVEROS</t>
  </si>
  <si>
    <t>77607890W</t>
  </si>
  <si>
    <t>22/03/1967</t>
  </si>
  <si>
    <t>antolin.gema@gmail.com</t>
  </si>
  <si>
    <t>000-000-62685</t>
  </si>
  <si>
    <t>GEMMA</t>
  </si>
  <si>
    <t>BELLO</t>
  </si>
  <si>
    <t>COLLADO</t>
  </si>
  <si>
    <t>47715710W</t>
  </si>
  <si>
    <t>22/08/1980</t>
  </si>
  <si>
    <t>gemma@licuid.com</t>
  </si>
  <si>
    <t>001-001-24312</t>
  </si>
  <si>
    <t>DE HOMDEDEU</t>
  </si>
  <si>
    <t>MUÑIZ</t>
  </si>
  <si>
    <t>21786155A</t>
  </si>
  <si>
    <t>24/11/1995</t>
  </si>
  <si>
    <t>001-001-31947</t>
  </si>
  <si>
    <t>SIERRA</t>
  </si>
  <si>
    <t>VALLESPI</t>
  </si>
  <si>
    <t>46988672V</t>
  </si>
  <si>
    <t>01/04/1989</t>
  </si>
  <si>
    <t>gsierravallespi@gmail.com</t>
  </si>
  <si>
    <t>000-000-62659</t>
  </si>
  <si>
    <t>GEORGIA MARIA</t>
  </si>
  <si>
    <t>MANTZOLIA</t>
  </si>
  <si>
    <t>Y5029986S</t>
  </si>
  <si>
    <t>18/10/1992</t>
  </si>
  <si>
    <t>tzina.mantzolia@gmail.com</t>
  </si>
  <si>
    <t>001-001-45065</t>
  </si>
  <si>
    <t>AGUILA</t>
  </si>
  <si>
    <t>BOFARULL</t>
  </si>
  <si>
    <t>25/10/1978</t>
  </si>
  <si>
    <t>001-001-03505</t>
  </si>
  <si>
    <t>NICOLAS</t>
  </si>
  <si>
    <t>41654133Y</t>
  </si>
  <si>
    <t>19/06/1998</t>
  </si>
  <si>
    <t>gerardjorda23@gmail.com</t>
  </si>
  <si>
    <t>001-001-57150</t>
  </si>
  <si>
    <t>GERMAN</t>
  </si>
  <si>
    <t>09/09/1984</t>
  </si>
  <si>
    <t>german_lopez9@hotmail.com</t>
  </si>
  <si>
    <t>006-001-17519</t>
  </si>
  <si>
    <t>GERT JOZEF</t>
  </si>
  <si>
    <t>CORNELISSEN</t>
  </si>
  <si>
    <t>12/10/1978</t>
  </si>
  <si>
    <t>gert.cornelissen@gmail.com</t>
  </si>
  <si>
    <t>001-001-24739</t>
  </si>
  <si>
    <t>GIORGIA</t>
  </si>
  <si>
    <t>CAPONE</t>
  </si>
  <si>
    <t>Y1463299F</t>
  </si>
  <si>
    <t>26/08/1986</t>
  </si>
  <si>
    <t>duke18@live.it</t>
  </si>
  <si>
    <t>001-001-17934</t>
  </si>
  <si>
    <t>GISELA</t>
  </si>
  <si>
    <t>SEGALA</t>
  </si>
  <si>
    <t>MOLI</t>
  </si>
  <si>
    <t>48256036N</t>
  </si>
  <si>
    <t>giselasegala@gmail.com</t>
  </si>
  <si>
    <t>001-001-18468</t>
  </si>
  <si>
    <t>GIULIA</t>
  </si>
  <si>
    <t>MAPELLI</t>
  </si>
  <si>
    <t>Y7922513Q</t>
  </si>
  <si>
    <t>05/05/1989</t>
  </si>
  <si>
    <t>yunisajmz45@gmail.com</t>
  </si>
  <si>
    <t>002-001-62624</t>
  </si>
  <si>
    <t>CASCHETTO</t>
  </si>
  <si>
    <t>Y9049068P</t>
  </si>
  <si>
    <t>25/05/1991</t>
  </si>
  <si>
    <t>giuliacaschetto@gmail.com</t>
  </si>
  <si>
    <t>001-001-58200</t>
  </si>
  <si>
    <t>GIULIO</t>
  </si>
  <si>
    <t>RICCI</t>
  </si>
  <si>
    <t>X9672294N</t>
  </si>
  <si>
    <t>09/05/1973</t>
  </si>
  <si>
    <t>r_giulio@hotmail.com</t>
  </si>
  <si>
    <t>001-001-57361</t>
  </si>
  <si>
    <t>GIUSEPPE</t>
  </si>
  <si>
    <t>D'ANGELO</t>
  </si>
  <si>
    <t>ROMEU</t>
  </si>
  <si>
    <t>45722100D</t>
  </si>
  <si>
    <t>26/06/1999</t>
  </si>
  <si>
    <t>giuseppe.dangelo.romeu@gmail.com</t>
  </si>
  <si>
    <t>001-001-58134</t>
  </si>
  <si>
    <t>GJON</t>
  </si>
  <si>
    <t>GIANNI</t>
  </si>
  <si>
    <t>20/02/1997</t>
  </si>
  <si>
    <t>g.gojcaj@outlook.com</t>
  </si>
  <si>
    <t>002-001-62527</t>
  </si>
  <si>
    <t>GLEBS</t>
  </si>
  <si>
    <t>SMIRNOVS</t>
  </si>
  <si>
    <t>Y7758873K</t>
  </si>
  <si>
    <t>02/07/1999</t>
  </si>
  <si>
    <t>smirnovs.glebs@gmail.com</t>
  </si>
  <si>
    <t>002-001-62041</t>
  </si>
  <si>
    <t>GLORIA</t>
  </si>
  <si>
    <t>41555859B</t>
  </si>
  <si>
    <t>10/06/1994</t>
  </si>
  <si>
    <t>001-001-12800</t>
  </si>
  <si>
    <t>GONçALO</t>
  </si>
  <si>
    <t>RODRIGUES</t>
  </si>
  <si>
    <t>C578178</t>
  </si>
  <si>
    <t>06/02/1989</t>
  </si>
  <si>
    <t>001-001-48816</t>
  </si>
  <si>
    <t>GORETTI</t>
  </si>
  <si>
    <t>SERRAT</t>
  </si>
  <si>
    <t>ANTOLI</t>
  </si>
  <si>
    <t>36530413L</t>
  </si>
  <si>
    <t>13/11/1979</t>
  </si>
  <si>
    <t>002-001-39160</t>
  </si>
  <si>
    <t>CV ARENYS  (10001)</t>
  </si>
  <si>
    <t>GREGORY</t>
  </si>
  <si>
    <t>MAURICE</t>
  </si>
  <si>
    <t>12AV32555</t>
  </si>
  <si>
    <t>27/05/1981</t>
  </si>
  <si>
    <t>mauricegreg@gmail.com</t>
  </si>
  <si>
    <t>002-001-63242</t>
  </si>
  <si>
    <t>GUILLAUME</t>
  </si>
  <si>
    <t>LEFEBVRE</t>
  </si>
  <si>
    <t>Y2132166B</t>
  </si>
  <si>
    <t>04/04/1979</t>
  </si>
  <si>
    <t>guillaume.lefebvre@sielbleu.org</t>
  </si>
  <si>
    <t>001-001-52206</t>
  </si>
  <si>
    <t>ALBARRACIN</t>
  </si>
  <si>
    <t>CALLEJA</t>
  </si>
  <si>
    <t>39400824F</t>
  </si>
  <si>
    <t>14/10/1995</t>
  </si>
  <si>
    <t>001-001-50206</t>
  </si>
  <si>
    <t>OLIVA</t>
  </si>
  <si>
    <t>43449813F</t>
  </si>
  <si>
    <t>02/05/1983</t>
  </si>
  <si>
    <t>guillemolivaj@gmail.com</t>
  </si>
  <si>
    <t>001-001-57651</t>
  </si>
  <si>
    <t>SEOANE</t>
  </si>
  <si>
    <t>ALLOZA</t>
  </si>
  <si>
    <t>02/01/1992</t>
  </si>
  <si>
    <t>001-001-39219</t>
  </si>
  <si>
    <t>DOBAO</t>
  </si>
  <si>
    <t>LAZARO</t>
  </si>
  <si>
    <t>06/06/1995</t>
  </si>
  <si>
    <t>imdobao@gmail.com</t>
  </si>
  <si>
    <t>001-001-51912</t>
  </si>
  <si>
    <t>MAS</t>
  </si>
  <si>
    <t>21/11/1995</t>
  </si>
  <si>
    <t>guillellatje@hotmail.com</t>
  </si>
  <si>
    <t>002-001-62849</t>
  </si>
  <si>
    <t>MORILLO</t>
  </si>
  <si>
    <t>SOTO</t>
  </si>
  <si>
    <t>17/12/1991</t>
  </si>
  <si>
    <t>guillermomorillo91@gmail.com</t>
  </si>
  <si>
    <t>001-001-26393</t>
  </si>
  <si>
    <t>HARALD</t>
  </si>
  <si>
    <t>EBERLING</t>
  </si>
  <si>
    <t>Y0585099Q</t>
  </si>
  <si>
    <t>14/01/1968</t>
  </si>
  <si>
    <t>halloebi@gmail.com</t>
  </si>
  <si>
    <t>001-001-61745</t>
  </si>
  <si>
    <t>HAROLD</t>
  </si>
  <si>
    <t>DENNISON</t>
  </si>
  <si>
    <t>MORIANO</t>
  </si>
  <si>
    <t>11/01/1983</t>
  </si>
  <si>
    <t>harold.denison@gmail.com</t>
  </si>
  <si>
    <t>001-001-15105</t>
  </si>
  <si>
    <t>HECTOR</t>
  </si>
  <si>
    <t>MIRA</t>
  </si>
  <si>
    <t>47599478N</t>
  </si>
  <si>
    <t>12/07/1994</t>
  </si>
  <si>
    <t>001-001-28962</t>
  </si>
  <si>
    <t>09/07/1998</t>
  </si>
  <si>
    <t>004-001-14949</t>
  </si>
  <si>
    <t>DORADOR</t>
  </si>
  <si>
    <t>INIESTA</t>
  </si>
  <si>
    <t>05/05/1985</t>
  </si>
  <si>
    <t>iniesta.fuentes@hotmail.es</t>
  </si>
  <si>
    <t>001-001-51093</t>
  </si>
  <si>
    <t>LLORENTE</t>
  </si>
  <si>
    <t>TREMPS</t>
  </si>
  <si>
    <t>17/08/1987</t>
  </si>
  <si>
    <t>hecllorente@gmail.com</t>
  </si>
  <si>
    <t>001-001-51529</t>
  </si>
  <si>
    <t>HEITOR</t>
  </si>
  <si>
    <t>FARIAS</t>
  </si>
  <si>
    <t>AZEVEDO</t>
  </si>
  <si>
    <t>Y1718998</t>
  </si>
  <si>
    <t>25/06/1989</t>
  </si>
  <si>
    <t>001-001-21429</t>
  </si>
  <si>
    <t>HELENA</t>
  </si>
  <si>
    <t>BONFILL</t>
  </si>
  <si>
    <t>VERDIELL</t>
  </si>
  <si>
    <t>41678430S</t>
  </si>
  <si>
    <t>02/12/2011</t>
  </si>
  <si>
    <t>carles.bonfill@gmail.com</t>
  </si>
  <si>
    <t>000-000-62631</t>
  </si>
  <si>
    <t>Cvpnet7gc@gmail.com</t>
  </si>
  <si>
    <t>Club Voley Plya Net 7 Gran Canaria</t>
  </si>
  <si>
    <t>HEURA</t>
  </si>
  <si>
    <t>47164277V</t>
  </si>
  <si>
    <t>08/06/1985</t>
  </si>
  <si>
    <t>001-001-07814</t>
  </si>
  <si>
    <t>HUGO</t>
  </si>
  <si>
    <t>41701128N</t>
  </si>
  <si>
    <t>27/05/2010</t>
  </si>
  <si>
    <t>montesp.alex@gmail.com</t>
  </si>
  <si>
    <t>000-000-62224</t>
  </si>
  <si>
    <t>IAN TOMEU</t>
  </si>
  <si>
    <t>MARTI</t>
  </si>
  <si>
    <t>RASKOVA</t>
  </si>
  <si>
    <t>41661966l</t>
  </si>
  <si>
    <t>13/02/2005</t>
  </si>
  <si>
    <t>competcio@cvsantcugat.com</t>
  </si>
  <si>
    <t>000-000-58610</t>
  </si>
  <si>
    <t>GUALDA</t>
  </si>
  <si>
    <t>MANZANO</t>
  </si>
  <si>
    <t>41656489Q</t>
  </si>
  <si>
    <t>15/08/2010</t>
  </si>
  <si>
    <t>reformasgualda@gmail.com</t>
  </si>
  <si>
    <t>001-001-58565</t>
  </si>
  <si>
    <t>ILEANA BEATRIZ</t>
  </si>
  <si>
    <t>BENUZZI</t>
  </si>
  <si>
    <t>23819684X</t>
  </si>
  <si>
    <t>15/05/1972</t>
  </si>
  <si>
    <t>002-001-24878</t>
  </si>
  <si>
    <t>ILYA</t>
  </si>
  <si>
    <t>GORSHKOV</t>
  </si>
  <si>
    <t>Y2022120C</t>
  </si>
  <si>
    <t>09/07/1976</t>
  </si>
  <si>
    <t>rosaliamantilla@hotmail.com</t>
  </si>
  <si>
    <t>002-001-60765</t>
  </si>
  <si>
    <t>INES</t>
  </si>
  <si>
    <t>GONZALO</t>
  </si>
  <si>
    <t>46963970V</t>
  </si>
  <si>
    <t>23/08/1982</t>
  </si>
  <si>
    <t>i.goes@hotmail.com</t>
  </si>
  <si>
    <t>001-001-61473</t>
  </si>
  <si>
    <t>41703961Q</t>
  </si>
  <si>
    <t>05/08/2010</t>
  </si>
  <si>
    <t>susanatorres77@hotmail.com</t>
  </si>
  <si>
    <t>000-000-62628</t>
  </si>
  <si>
    <t>47953553W</t>
  </si>
  <si>
    <t>09/09/1990</t>
  </si>
  <si>
    <t>001-001-53639</t>
  </si>
  <si>
    <t>INMACULADA</t>
  </si>
  <si>
    <t>QUINTERO</t>
  </si>
  <si>
    <t>ARAGON</t>
  </si>
  <si>
    <t>38849871L</t>
  </si>
  <si>
    <t>03/03/1978</t>
  </si>
  <si>
    <t>iqa_6@hotmail.com</t>
  </si>
  <si>
    <t>001-001-03146</t>
  </si>
  <si>
    <t>IÑIGO</t>
  </si>
  <si>
    <t>SOLANA</t>
  </si>
  <si>
    <t>09/03/1992</t>
  </si>
  <si>
    <t>inigo.upna@gmail.com</t>
  </si>
  <si>
    <t>001-001-52320</t>
  </si>
  <si>
    <t>IONA</t>
  </si>
  <si>
    <t>PUIGDERRAJOLS</t>
  </si>
  <si>
    <t>BARDERA</t>
  </si>
  <si>
    <t>42359839A</t>
  </si>
  <si>
    <t>26/01/2012</t>
  </si>
  <si>
    <t>llunaibm@yahoo.es</t>
  </si>
  <si>
    <t>000-000-62632</t>
  </si>
  <si>
    <t>BATLLE</t>
  </si>
  <si>
    <t>41668683C</t>
  </si>
  <si>
    <t>19/11/2010</t>
  </si>
  <si>
    <t>santibatlle@gmail.com</t>
  </si>
  <si>
    <t>000-000-62185</t>
  </si>
  <si>
    <t>IRATXE</t>
  </si>
  <si>
    <t>48185434C</t>
  </si>
  <si>
    <t>21/08/1999</t>
  </si>
  <si>
    <t>002-001-23923</t>
  </si>
  <si>
    <t>IRENE</t>
  </si>
  <si>
    <t>LARRUY</t>
  </si>
  <si>
    <t>41646696K</t>
  </si>
  <si>
    <t>20/01/2007</t>
  </si>
  <si>
    <t>germanlarruy@gmail.com</t>
  </si>
  <si>
    <t>000-000-62195</t>
  </si>
  <si>
    <t>53832219Y</t>
  </si>
  <si>
    <t>27/08/2006</t>
  </si>
  <si>
    <t>001-001-20327</t>
  </si>
  <si>
    <t>AMBROSIO</t>
  </si>
  <si>
    <t>49272797N</t>
  </si>
  <si>
    <t>eln.ur@hotmail.com</t>
  </si>
  <si>
    <t>000-000-62663</t>
  </si>
  <si>
    <t>49219663P</t>
  </si>
  <si>
    <t>21/01/2007</t>
  </si>
  <si>
    <t>ambrosioruiz76@gmail.com</t>
  </si>
  <si>
    <t>001-001-62738</t>
  </si>
  <si>
    <t>SORIA</t>
  </si>
  <si>
    <t>38881194Q</t>
  </si>
  <si>
    <t>17/03/1992</t>
  </si>
  <si>
    <t>002-001-28696</t>
  </si>
  <si>
    <t>IRIS</t>
  </si>
  <si>
    <t>TAVERNA</t>
  </si>
  <si>
    <t>46713176S</t>
  </si>
  <si>
    <t>03/08/1987</t>
  </si>
  <si>
    <t>001-001-09073</t>
  </si>
  <si>
    <t>ISAAC</t>
  </si>
  <si>
    <t>44416408G</t>
  </si>
  <si>
    <t>01/09/1975</t>
  </si>
  <si>
    <t>001-001-52130</t>
  </si>
  <si>
    <t>ISABEL</t>
  </si>
  <si>
    <t>CONDE REAL</t>
  </si>
  <si>
    <t>DE ASUA</t>
  </si>
  <si>
    <t>53388254X</t>
  </si>
  <si>
    <t>09/12/2006</t>
  </si>
  <si>
    <t>001-001-45476</t>
  </si>
  <si>
    <t>CORCHO</t>
  </si>
  <si>
    <t>46241126V</t>
  </si>
  <si>
    <t>02/07/1976</t>
  </si>
  <si>
    <t>isabel_corcho@yahoo.es</t>
  </si>
  <si>
    <t>002-001-62229</t>
  </si>
  <si>
    <t>ISABELLE</t>
  </si>
  <si>
    <t>ZIHLMANN</t>
  </si>
  <si>
    <t>Y1587275J</t>
  </si>
  <si>
    <t>14/01/1991</t>
  </si>
  <si>
    <t>isazihlmann@gmail.com</t>
  </si>
  <si>
    <t>002-001-61919</t>
  </si>
  <si>
    <t>ISIDRE</t>
  </si>
  <si>
    <t>BERNET</t>
  </si>
  <si>
    <t>CASAS</t>
  </si>
  <si>
    <t>52218062N</t>
  </si>
  <si>
    <t>27/05/1973</t>
  </si>
  <si>
    <t>001-001-29452</t>
  </si>
  <si>
    <t>ISMAEL</t>
  </si>
  <si>
    <t>CASERO</t>
  </si>
  <si>
    <t>ARMADA</t>
  </si>
  <si>
    <t>17/01/1999</t>
  </si>
  <si>
    <t>ismaelcasero99@gmail.com</t>
  </si>
  <si>
    <t>000-000-63285</t>
  </si>
  <si>
    <t>IVAN</t>
  </si>
  <si>
    <t>ROSOLEN</t>
  </si>
  <si>
    <t>29/06/1988</t>
  </si>
  <si>
    <t>001-001-09600</t>
  </si>
  <si>
    <t>LAJUSTICIA</t>
  </si>
  <si>
    <t>21761467V</t>
  </si>
  <si>
    <t>19/10/2007</t>
  </si>
  <si>
    <t>inesmenabenito@gmail.com</t>
  </si>
  <si>
    <t>000-000-61700</t>
  </si>
  <si>
    <t>DALMAU</t>
  </si>
  <si>
    <t>17/06/1999</t>
  </si>
  <si>
    <t>idalmau99@gmail.com</t>
  </si>
  <si>
    <t>628094059, 633628184</t>
  </si>
  <si>
    <t>001-001-24162</t>
  </si>
  <si>
    <t>IVANA</t>
  </si>
  <si>
    <t>FEKEZA</t>
  </si>
  <si>
    <t>Y3070517P</t>
  </si>
  <si>
    <t>26/05/1984</t>
  </si>
  <si>
    <t>ivana.optimma@gmail.com</t>
  </si>
  <si>
    <t>001-001-58402</t>
  </si>
  <si>
    <t>IVETTE</t>
  </si>
  <si>
    <t>CALLORDA</t>
  </si>
  <si>
    <t>BONIATTI</t>
  </si>
  <si>
    <t>38869869F</t>
  </si>
  <si>
    <t>06/06/1986</t>
  </si>
  <si>
    <t>itsuki86@hotmail.com</t>
  </si>
  <si>
    <t>003-001-08401</t>
  </si>
  <si>
    <t>JACOPO</t>
  </si>
  <si>
    <t>TIMARANI</t>
  </si>
  <si>
    <t>Y0178992C</t>
  </si>
  <si>
    <t>24/03/1982</t>
  </si>
  <si>
    <t>jacotima@msn.com</t>
  </si>
  <si>
    <t>000-000-61388</t>
  </si>
  <si>
    <t>JAIME</t>
  </si>
  <si>
    <t>CANDAU</t>
  </si>
  <si>
    <t>48818391V</t>
  </si>
  <si>
    <t>09/08/1981</t>
  </si>
  <si>
    <t>Srjaimito@hotmail.com</t>
  </si>
  <si>
    <t>000-000-61972</t>
  </si>
  <si>
    <t>GUINOVART</t>
  </si>
  <si>
    <t>URRIOLA</t>
  </si>
  <si>
    <t>07/09/1990</t>
  </si>
  <si>
    <t>jguinovartu@gmail.com</t>
  </si>
  <si>
    <t>001-001-58489</t>
  </si>
  <si>
    <t>CAPDEVILA</t>
  </si>
  <si>
    <t>43589362s</t>
  </si>
  <si>
    <t>18/01/2011</t>
  </si>
  <si>
    <t>ricard.capdevila@gmail.com</t>
  </si>
  <si>
    <t>001-001-57720</t>
  </si>
  <si>
    <t>jannogue@gmail.com</t>
  </si>
  <si>
    <t>001-001-51858</t>
  </si>
  <si>
    <t>JANA</t>
  </si>
  <si>
    <t>SELENT</t>
  </si>
  <si>
    <t>X8416915L</t>
  </si>
  <si>
    <t>02/07/1973</t>
  </si>
  <si>
    <t>001-001-15485</t>
  </si>
  <si>
    <t>JAUME</t>
  </si>
  <si>
    <t>JUAN</t>
  </si>
  <si>
    <t>LLABRES</t>
  </si>
  <si>
    <t>41743503K</t>
  </si>
  <si>
    <t>23/12/1986</t>
  </si>
  <si>
    <t>jaume.juan.jj@gmail.com</t>
  </si>
  <si>
    <t>001-001-08742</t>
  </si>
  <si>
    <t>30/07/1989</t>
  </si>
  <si>
    <t>001-001-52012</t>
  </si>
  <si>
    <t>JAVI</t>
  </si>
  <si>
    <t>AOIZ PEREZ</t>
  </si>
  <si>
    <t>DEL MOLINO</t>
  </si>
  <si>
    <t>05/09/1998</t>
  </si>
  <si>
    <t>javiaoizinfo@gmail.com</t>
  </si>
  <si>
    <t>001-001-58519</t>
  </si>
  <si>
    <t>BORI</t>
  </si>
  <si>
    <t>CISAR</t>
  </si>
  <si>
    <t>46146929M</t>
  </si>
  <si>
    <t>20/03/1985</t>
  </si>
  <si>
    <t>jboriciscar@gmail.com</t>
  </si>
  <si>
    <t>000-000-61387</t>
  </si>
  <si>
    <t>NAYA</t>
  </si>
  <si>
    <t>48012648X</t>
  </si>
  <si>
    <t>14/06/1990</t>
  </si>
  <si>
    <t>javynaya.14@gmail.com</t>
  </si>
  <si>
    <t>020-001-10588</t>
  </si>
  <si>
    <t>MOREDA</t>
  </si>
  <si>
    <t>BAILLY</t>
  </si>
  <si>
    <t>PUIG</t>
  </si>
  <si>
    <t>05/09/1980</t>
  </si>
  <si>
    <t>javierbailly80@gmail.com</t>
  </si>
  <si>
    <t>002-001-31838</t>
  </si>
  <si>
    <t>PELAEZ</t>
  </si>
  <si>
    <t>RASA</t>
  </si>
  <si>
    <t>46988274X</t>
  </si>
  <si>
    <t>11/08/1991</t>
  </si>
  <si>
    <t>000-000-62860</t>
  </si>
  <si>
    <t>SEGU</t>
  </si>
  <si>
    <t>46994276D</t>
  </si>
  <si>
    <t>08/02/1993</t>
  </si>
  <si>
    <t>xvrs93@gmail.com</t>
  </si>
  <si>
    <t>000-000-63276</t>
  </si>
  <si>
    <t>JEMIMA</t>
  </si>
  <si>
    <t>SENA</t>
  </si>
  <si>
    <t>53296503Y</t>
  </si>
  <si>
    <t>14/06/1991</t>
  </si>
  <si>
    <t>001-001-20816</t>
  </si>
  <si>
    <t>JENIFER</t>
  </si>
  <si>
    <t>44020532G</t>
  </si>
  <si>
    <t>16/09/1976</t>
  </si>
  <si>
    <t>000-000-02333</t>
  </si>
  <si>
    <t>JENNIFER</t>
  </si>
  <si>
    <t>CATAFAL</t>
  </si>
  <si>
    <t>WANDEE</t>
  </si>
  <si>
    <t>47923201X</t>
  </si>
  <si>
    <t>07/09/1989</t>
  </si>
  <si>
    <t>001-001-10205</t>
  </si>
  <si>
    <t>JUNGFLEISCH</t>
  </si>
  <si>
    <t>Y1713243X</t>
  </si>
  <si>
    <t>18/05/1986</t>
  </si>
  <si>
    <t>jennifer.jungfleisch@gmail.com</t>
  </si>
  <si>
    <t>002-001-39214</t>
  </si>
  <si>
    <t>JESUS</t>
  </si>
  <si>
    <t>CHICA</t>
  </si>
  <si>
    <t>48979359P</t>
  </si>
  <si>
    <t>04/08/1993</t>
  </si>
  <si>
    <t>001-001-52263</t>
  </si>
  <si>
    <t>DUEÑAS</t>
  </si>
  <si>
    <t>16/07/1986</t>
  </si>
  <si>
    <t>jesus.gadu@gmail.com</t>
  </si>
  <si>
    <t>001-001-16188</t>
  </si>
  <si>
    <t>CAMA</t>
  </si>
  <si>
    <t>SAINZ-ROZAS</t>
  </si>
  <si>
    <t>05/01/1997</t>
  </si>
  <si>
    <t>jesuscama1997@gmail.com</t>
  </si>
  <si>
    <t>006-001-13894</t>
  </si>
  <si>
    <t>JHAN CARLO</t>
  </si>
  <si>
    <t>DUARTE</t>
  </si>
  <si>
    <t>jhanca2495@hotmail.com</t>
  </si>
  <si>
    <t>001-001-35934</t>
  </si>
  <si>
    <t>JHETSABEL BELEN</t>
  </si>
  <si>
    <t>VILLEGAS</t>
  </si>
  <si>
    <t>ANGELES</t>
  </si>
  <si>
    <t>27/12/1988</t>
  </si>
  <si>
    <t xml:space="preserve">Jbelen27@gmail.com </t>
  </si>
  <si>
    <t>001-001-61855</t>
  </si>
  <si>
    <t>JHISON BRIAN</t>
  </si>
  <si>
    <t>SALAS</t>
  </si>
  <si>
    <t>PESANTES</t>
  </si>
  <si>
    <t>X9435539L</t>
  </si>
  <si>
    <t>22/12/1988</t>
  </si>
  <si>
    <t>joanvidaldiazcat@hotmail.com</t>
  </si>
  <si>
    <t>001-001-09841</t>
  </si>
  <si>
    <t>GIRALT</t>
  </si>
  <si>
    <t>DURAN</t>
  </si>
  <si>
    <t>46721287F</t>
  </si>
  <si>
    <t>22/05/1982</t>
  </si>
  <si>
    <t>joangi@gmail.com</t>
  </si>
  <si>
    <t>001-001-51815</t>
  </si>
  <si>
    <t>CAÑELLAS</t>
  </si>
  <si>
    <t>FONTANILLES</t>
  </si>
  <si>
    <t>48008400V</t>
  </si>
  <si>
    <t>15/09/1994</t>
  </si>
  <si>
    <t>001-001-35854</t>
  </si>
  <si>
    <t>LOBEJON</t>
  </si>
  <si>
    <t>19/10/1997</t>
  </si>
  <si>
    <t>joan.ponsa01@gmail.com</t>
  </si>
  <si>
    <t>002-001-62040</t>
  </si>
  <si>
    <t>FERRAGUTCASES</t>
  </si>
  <si>
    <t>PLA</t>
  </si>
  <si>
    <t>45549301D</t>
  </si>
  <si>
    <t>09/02/1990</t>
  </si>
  <si>
    <t>joan.ferrag@gmail.com</t>
  </si>
  <si>
    <t>000-000-62643</t>
  </si>
  <si>
    <t>RIUS</t>
  </si>
  <si>
    <t>53338292G</t>
  </si>
  <si>
    <t>31/07/1993</t>
  </si>
  <si>
    <t>joan13.hr@gmail.com</t>
  </si>
  <si>
    <t>001-001-62691</t>
  </si>
  <si>
    <t>BAGAN</t>
  </si>
  <si>
    <t>46968749N</t>
  </si>
  <si>
    <t>09/09/1981</t>
  </si>
  <si>
    <t>001-001-05152</t>
  </si>
  <si>
    <t>JOAN PAU</t>
  </si>
  <si>
    <t>HENRY</t>
  </si>
  <si>
    <t>NAUDI</t>
  </si>
  <si>
    <t>Y8550104Y</t>
  </si>
  <si>
    <t>06/02/1979</t>
  </si>
  <si>
    <t>splicerteis@gmail.com</t>
  </si>
  <si>
    <t>002-001-58162</t>
  </si>
  <si>
    <t>JOANA</t>
  </si>
  <si>
    <t>46424385N</t>
  </si>
  <si>
    <t>31/08/2010</t>
  </si>
  <si>
    <t>gloriamarti.nogues@gmail.com</t>
  </si>
  <si>
    <t>000-000-62135</t>
  </si>
  <si>
    <t>ALAY</t>
  </si>
  <si>
    <t>MATEU</t>
  </si>
  <si>
    <t>49487438V</t>
  </si>
  <si>
    <t>21/12/2009</t>
  </si>
  <si>
    <t>joan.alay@gmail.com</t>
  </si>
  <si>
    <t>000-000-62795</t>
  </si>
  <si>
    <t>TRAN</t>
  </si>
  <si>
    <t>41673805J</t>
  </si>
  <si>
    <t>29/05/2009</t>
  </si>
  <si>
    <t>jverduvaz@gmail.com</t>
  </si>
  <si>
    <t>001-001-57546</t>
  </si>
  <si>
    <t>JOANNA</t>
  </si>
  <si>
    <t>ROJAS</t>
  </si>
  <si>
    <t>49315083R</t>
  </si>
  <si>
    <t>11/03/1998</t>
  </si>
  <si>
    <t>joannagrojas98@gmail.com</t>
  </si>
  <si>
    <t>001-001-22857</t>
  </si>
  <si>
    <t>CV SANT PERE I SANT PAU  (10805)</t>
  </si>
  <si>
    <t>JOAQUIM</t>
  </si>
  <si>
    <t>OLIVES</t>
  </si>
  <si>
    <t>FARRES</t>
  </si>
  <si>
    <t>41552627E</t>
  </si>
  <si>
    <t>30/08/1987</t>
  </si>
  <si>
    <t>joaquim.olives@gmail.com</t>
  </si>
  <si>
    <t>001-001-61812</t>
  </si>
  <si>
    <t>CHALE</t>
  </si>
  <si>
    <t>46489613N</t>
  </si>
  <si>
    <t>28/07/1993</t>
  </si>
  <si>
    <t>joaquim_93_7@hotmail.com</t>
  </si>
  <si>
    <t>001-001-62692</t>
  </si>
  <si>
    <t>47944692L</t>
  </si>
  <si>
    <t>19/12/1990</t>
  </si>
  <si>
    <t>001-001-52217</t>
  </si>
  <si>
    <t>ESCALERA</t>
  </si>
  <si>
    <t>PONCE</t>
  </si>
  <si>
    <t>04/10/2007</t>
  </si>
  <si>
    <t>001-001-35704</t>
  </si>
  <si>
    <t>JOEL GEORGE</t>
  </si>
  <si>
    <t>CLOKE</t>
  </si>
  <si>
    <t>Y4953092X</t>
  </si>
  <si>
    <t>17/08/1994</t>
  </si>
  <si>
    <t>000-000-62859</t>
  </si>
  <si>
    <t>JOHANNA</t>
  </si>
  <si>
    <t>WILFLINGSEDER</t>
  </si>
  <si>
    <t>U5014304</t>
  </si>
  <si>
    <t>23/05/1994</t>
  </si>
  <si>
    <t>johanna.wilflingseder@gmail.com</t>
  </si>
  <si>
    <t>002-001-62855</t>
  </si>
  <si>
    <t>JON</t>
  </si>
  <si>
    <t>CARRIL</t>
  </si>
  <si>
    <t>51761637E</t>
  </si>
  <si>
    <t>28/03/2013</t>
  </si>
  <si>
    <t>anyita22@hotmail.com</t>
  </si>
  <si>
    <t>000-000-61017</t>
  </si>
  <si>
    <t>JONATAN</t>
  </si>
  <si>
    <t>DONOSO</t>
  </si>
  <si>
    <t>04/10/1986</t>
  </si>
  <si>
    <t>jonazandg@gmail.com</t>
  </si>
  <si>
    <t>001-001-46565</t>
  </si>
  <si>
    <t>22/05/1979</t>
  </si>
  <si>
    <t>002-001-29429</t>
  </si>
  <si>
    <t xml:space="preserve">JONATHAN DANIEL </t>
  </si>
  <si>
    <t xml:space="preserve">ARRIOLA </t>
  </si>
  <si>
    <t>TOURREILLES</t>
  </si>
  <si>
    <t>JONI</t>
  </si>
  <si>
    <t>41004601V</t>
  </si>
  <si>
    <t>19/08/1984</t>
  </si>
  <si>
    <t>jrewl84@gmail.com</t>
  </si>
  <si>
    <t>000-000-62640</t>
  </si>
  <si>
    <t>QUETGLAS</t>
  </si>
  <si>
    <t>CAMPMANY</t>
  </si>
  <si>
    <t>38870668R</t>
  </si>
  <si>
    <t>21/05/1986</t>
  </si>
  <si>
    <t>jordi.quetglas@gmail.com</t>
  </si>
  <si>
    <t>001-001-52203</t>
  </si>
  <si>
    <t>RIAL</t>
  </si>
  <si>
    <t>FARIÑA</t>
  </si>
  <si>
    <t>47961541D</t>
  </si>
  <si>
    <t>21/12/1990</t>
  </si>
  <si>
    <t>jordi_rial@live.com</t>
  </si>
  <si>
    <t>000-000-62811</t>
  </si>
  <si>
    <t>MAIRAL</t>
  </si>
  <si>
    <t>25/07/1974</t>
  </si>
  <si>
    <t>001-001-01739</t>
  </si>
  <si>
    <t>11/03/1978</t>
  </si>
  <si>
    <t>jordiroca@ceroca.cat</t>
  </si>
  <si>
    <t>001-001-03160</t>
  </si>
  <si>
    <t>40535894G</t>
  </si>
  <si>
    <t>01/11/1982</t>
  </si>
  <si>
    <t>001-001-50945</t>
  </si>
  <si>
    <t>46695856Z</t>
  </si>
  <si>
    <t>20/04/1977</t>
  </si>
  <si>
    <t>001-001-53450</t>
  </si>
  <si>
    <t>SOLSONA</t>
  </si>
  <si>
    <t>43427123H</t>
  </si>
  <si>
    <t>17/02/1971</t>
  </si>
  <si>
    <t>001-001-53392</t>
  </si>
  <si>
    <t>LLAUDET</t>
  </si>
  <si>
    <t>TAULER</t>
  </si>
  <si>
    <t>17/07/1979</t>
  </si>
  <si>
    <t>001-001-48975</t>
  </si>
  <si>
    <t>38862613L</t>
  </si>
  <si>
    <t>28/12/1991</t>
  </si>
  <si>
    <t>001-001-45515</t>
  </si>
  <si>
    <t xml:space="preserve">JORGE </t>
  </si>
  <si>
    <t>tokor13@hotmail.com</t>
  </si>
  <si>
    <t>CDE SWITCH VOLLEY MADRID BEACH CLUB</t>
  </si>
  <si>
    <t>JOSE</t>
  </si>
  <si>
    <t>MARRUGAT</t>
  </si>
  <si>
    <t>37743055D</t>
  </si>
  <si>
    <t>13/10/1964</t>
  </si>
  <si>
    <t>llopart.pep@gmail.com</t>
  </si>
  <si>
    <t>001-001-25133</t>
  </si>
  <si>
    <t>JOSE ALFONSO</t>
  </si>
  <si>
    <t>GREGORI</t>
  </si>
  <si>
    <t>AZNAR</t>
  </si>
  <si>
    <t>12/12/1984</t>
  </si>
  <si>
    <t>001-001-07466</t>
  </si>
  <si>
    <t>OLLER</t>
  </si>
  <si>
    <t>09/08/1996</t>
  </si>
  <si>
    <t>saurayle@gmail.com</t>
  </si>
  <si>
    <t>001-001-58566</t>
  </si>
  <si>
    <t>JOSEFINA</t>
  </si>
  <si>
    <t>VELEZ</t>
  </si>
  <si>
    <t>GALILEA</t>
  </si>
  <si>
    <t>YB8688469</t>
  </si>
  <si>
    <t>25/01/1991</t>
  </si>
  <si>
    <t>mjvelezgalilea@gmail.com</t>
  </si>
  <si>
    <t>002-001-58584</t>
  </si>
  <si>
    <t>JUAN LORENZO</t>
  </si>
  <si>
    <t>36581014C</t>
  </si>
  <si>
    <t>16/02/1991</t>
  </si>
  <si>
    <t>001-001-51985</t>
  </si>
  <si>
    <t>JUDIT</t>
  </si>
  <si>
    <t>MAGALLON</t>
  </si>
  <si>
    <t>41566701C</t>
  </si>
  <si>
    <t>10/02/2008</t>
  </si>
  <si>
    <t>jubetcar@gmail.com</t>
  </si>
  <si>
    <t>001-001-46686</t>
  </si>
  <si>
    <t>48028452J</t>
  </si>
  <si>
    <t>judyth_rkt@hotmail.com</t>
  </si>
  <si>
    <t>001-001-57754</t>
  </si>
  <si>
    <t>GRUESO</t>
  </si>
  <si>
    <t>GRAGERA</t>
  </si>
  <si>
    <t>38841143P</t>
  </si>
  <si>
    <t>04/01/1980</t>
  </si>
  <si>
    <t>001-001-51885</t>
  </si>
  <si>
    <t>CORONADO</t>
  </si>
  <si>
    <t>NONELL</t>
  </si>
  <si>
    <t>39417382M</t>
  </si>
  <si>
    <t>07/05/1996</t>
  </si>
  <si>
    <t>juditcoronado19@gmail.com</t>
  </si>
  <si>
    <t>001-001-58201</t>
  </si>
  <si>
    <t>MAYNOU</t>
  </si>
  <si>
    <t>RIVAS</t>
  </si>
  <si>
    <t>45934002N</t>
  </si>
  <si>
    <t>24/09/1995</t>
  </si>
  <si>
    <t>001-001-18500</t>
  </si>
  <si>
    <t>JUDITH</t>
  </si>
  <si>
    <t>CARTIEL</t>
  </si>
  <si>
    <t>ARASA</t>
  </si>
  <si>
    <t>47743479X</t>
  </si>
  <si>
    <t>13/02/1995</t>
  </si>
  <si>
    <t>judithcartiel@gmail.com</t>
  </si>
  <si>
    <t>000-000-13124</t>
  </si>
  <si>
    <t>REÑE</t>
  </si>
  <si>
    <t>47180350J</t>
  </si>
  <si>
    <t>31/10/1992</t>
  </si>
  <si>
    <t>000-000-11876</t>
  </si>
  <si>
    <t>MESTRE</t>
  </si>
  <si>
    <t>46479261X</t>
  </si>
  <si>
    <t>17/05/1995</t>
  </si>
  <si>
    <t>judith10mestre@hotmail.com</t>
  </si>
  <si>
    <t>000-000-62937</t>
  </si>
  <si>
    <t>BALLIU</t>
  </si>
  <si>
    <t>41704651Q</t>
  </si>
  <si>
    <t>25/08/2009</t>
  </si>
  <si>
    <t>judith.balliu@gmail.com</t>
  </si>
  <si>
    <t>000-000-62629</t>
  </si>
  <si>
    <t>JULES EDMOND</t>
  </si>
  <si>
    <t>LABIAUSSE</t>
  </si>
  <si>
    <t>07/11/1991</t>
  </si>
  <si>
    <t>jules.labiausse@gmail.com</t>
  </si>
  <si>
    <t>001-001-62591</t>
  </si>
  <si>
    <t>JULIA</t>
  </si>
  <si>
    <t>ESTEVEZ</t>
  </si>
  <si>
    <t>APOSTOLO</t>
  </si>
  <si>
    <t>46404962R</t>
  </si>
  <si>
    <t>21/06/1980</t>
  </si>
  <si>
    <t>julia.estevez@hotmail.com</t>
  </si>
  <si>
    <t>001-001-16928</t>
  </si>
  <si>
    <t>ROS</t>
  </si>
  <si>
    <t>47980626G</t>
  </si>
  <si>
    <t>BUENACASA</t>
  </si>
  <si>
    <t>41643142D</t>
  </si>
  <si>
    <t>24/10/2008</t>
  </si>
  <si>
    <t>gagole76@gmail.com</t>
  </si>
  <si>
    <t>001-001-57535</t>
  </si>
  <si>
    <t>MONJO</t>
  </si>
  <si>
    <t>ESPINOSA</t>
  </si>
  <si>
    <t>41717317D</t>
  </si>
  <si>
    <t>30/03/2011</t>
  </si>
  <si>
    <t>espinosa.conchi@gmail.com</t>
  </si>
  <si>
    <t>000-000-62633</t>
  </si>
  <si>
    <t>PUYAL</t>
  </si>
  <si>
    <t>43570543X</t>
  </si>
  <si>
    <t>18/02/2001</t>
  </si>
  <si>
    <t>001-001-19073</t>
  </si>
  <si>
    <t>MORALES</t>
  </si>
  <si>
    <t>48676392C</t>
  </si>
  <si>
    <t>MORRONDO</t>
  </si>
  <si>
    <t>71947110M</t>
  </si>
  <si>
    <t>30/09/1992</t>
  </si>
  <si>
    <t>juliaantonm@gmail.com</t>
  </si>
  <si>
    <t>001-001-51823</t>
  </si>
  <si>
    <t>PRECKLER</t>
  </si>
  <si>
    <t>NUALART</t>
  </si>
  <si>
    <t>47871752N</t>
  </si>
  <si>
    <t>18/01/1987</t>
  </si>
  <si>
    <t>julia@aeeinsmontserrat.com</t>
  </si>
  <si>
    <t>001-001-08785</t>
  </si>
  <si>
    <t>RIBERA</t>
  </si>
  <si>
    <t>48098180M</t>
  </si>
  <si>
    <t>29/12/1994</t>
  </si>
  <si>
    <t>julia_ir@hotmail.com</t>
  </si>
  <si>
    <t>001-001-13069</t>
  </si>
  <si>
    <t>CASTANYS</t>
  </si>
  <si>
    <t>BOHIGAS</t>
  </si>
  <si>
    <t>46352487N</t>
  </si>
  <si>
    <t>juliaaa9@hotmail.com</t>
  </si>
  <si>
    <t>000-000-09601</t>
  </si>
  <si>
    <t>ARTUS</t>
  </si>
  <si>
    <t>43566947W</t>
  </si>
  <si>
    <t>06/05/2002</t>
  </si>
  <si>
    <t>001-001-24673</t>
  </si>
  <si>
    <t>JULIE</t>
  </si>
  <si>
    <t>41630501H</t>
  </si>
  <si>
    <t>14/11/2007</t>
  </si>
  <si>
    <t>tamyhernandez@hotmail.com</t>
  </si>
  <si>
    <t>000-000-62196</t>
  </si>
  <si>
    <t>Y0919400N</t>
  </si>
  <si>
    <t>06/11/1983</t>
  </si>
  <si>
    <t>julielopez13@gmail.com</t>
  </si>
  <si>
    <t>001-001-45554</t>
  </si>
  <si>
    <t>GUYONVARCH</t>
  </si>
  <si>
    <t>JULIO</t>
  </si>
  <si>
    <t>SAAD</t>
  </si>
  <si>
    <t>X8298488L</t>
  </si>
  <si>
    <t>05/01/1992</t>
  </si>
  <si>
    <t>juliosaad159@gmail.com</t>
  </si>
  <si>
    <t>002-001-63275</t>
  </si>
  <si>
    <t>44934211P</t>
  </si>
  <si>
    <t>08/08/2011</t>
  </si>
  <si>
    <t>001-001-53902</t>
  </si>
  <si>
    <t>KADRI</t>
  </si>
  <si>
    <t>PURI</t>
  </si>
  <si>
    <t>Y2808494R</t>
  </si>
  <si>
    <t>07/05/1988</t>
  </si>
  <si>
    <t>kadripuri11@gmail.com</t>
  </si>
  <si>
    <t>002-001-17225</t>
  </si>
  <si>
    <t>20/07/2008</t>
  </si>
  <si>
    <t>nuriar@hotmail.com</t>
  </si>
  <si>
    <t>001-001-53742</t>
  </si>
  <si>
    <t>KAREN</t>
  </si>
  <si>
    <t>LEE</t>
  </si>
  <si>
    <t>12/12/1990</t>
  </si>
  <si>
    <t>karen.leegabov@gmail.com</t>
  </si>
  <si>
    <t>002-001-63243</t>
  </si>
  <si>
    <t>KARINA</t>
  </si>
  <si>
    <t>AZAR</t>
  </si>
  <si>
    <t>BENCHOAM</t>
  </si>
  <si>
    <t>Y0569688S</t>
  </si>
  <si>
    <t>15/09/1980</t>
  </si>
  <si>
    <t>karina.azar@barcelonagse.eu</t>
  </si>
  <si>
    <t>001-001-51832</t>
  </si>
  <si>
    <t>DEGILEVICA</t>
  </si>
  <si>
    <t>Y5934007K</t>
  </si>
  <si>
    <t>15/06/1987</t>
  </si>
  <si>
    <t>k.degilevica@gmail.com</t>
  </si>
  <si>
    <t>002-001-53799</t>
  </si>
  <si>
    <t>KATARINA</t>
  </si>
  <si>
    <t>HRASNOVA</t>
  </si>
  <si>
    <t>Y5029106D</t>
  </si>
  <si>
    <t>31/01/1993</t>
  </si>
  <si>
    <t>k.hrasnova@gmail.com</t>
  </si>
  <si>
    <t>001-001-53412</t>
  </si>
  <si>
    <t>KATHARINA</t>
  </si>
  <si>
    <t>KOPPENSTEINER</t>
  </si>
  <si>
    <t>Y9026247A</t>
  </si>
  <si>
    <t>14/04/1993</t>
  </si>
  <si>
    <t>nina.koppi@gmx.at</t>
  </si>
  <si>
    <t>002-001-62837</t>
  </si>
  <si>
    <t>KATY EDITH</t>
  </si>
  <si>
    <t>ZERDA</t>
  </si>
  <si>
    <t>GUARACHI</t>
  </si>
  <si>
    <t>24493696F</t>
  </si>
  <si>
    <t>03/01/2007</t>
  </si>
  <si>
    <t>katy.zerda@gmail.com</t>
  </si>
  <si>
    <t>019-001-02533</t>
  </si>
  <si>
    <t>KHALIL</t>
  </si>
  <si>
    <t>DEFORCE</t>
  </si>
  <si>
    <t>Y7148873G</t>
  </si>
  <si>
    <t>18/08/2007</t>
  </si>
  <si>
    <t>khalildeforce@gmail.com</t>
  </si>
  <si>
    <t>002-001-62706</t>
  </si>
  <si>
    <t>KHASHA</t>
  </si>
  <si>
    <t>MEKANIK</t>
  </si>
  <si>
    <t>Y7492712Q</t>
  </si>
  <si>
    <t>18/04/1977</t>
  </si>
  <si>
    <t>kmekanik@gmail.com</t>
  </si>
  <si>
    <t>002-001-62160</t>
  </si>
  <si>
    <t>KINGA</t>
  </si>
  <si>
    <t>RITTER</t>
  </si>
  <si>
    <t>Y5934943Z</t>
  </si>
  <si>
    <t>03/06/1990</t>
  </si>
  <si>
    <t>kinga.ritter@gmail.com</t>
  </si>
  <si>
    <t>001-001-58600</t>
  </si>
  <si>
    <t>KONSTANTIN</t>
  </si>
  <si>
    <t>VYSOKIKH</t>
  </si>
  <si>
    <t>Y9725161Q</t>
  </si>
  <si>
    <t>28/06/1968</t>
  </si>
  <si>
    <t>vkn@aurora-fg.com</t>
  </si>
  <si>
    <t>002-001-62734</t>
  </si>
  <si>
    <t>KRISTINE</t>
  </si>
  <si>
    <t>BALTACA</t>
  </si>
  <si>
    <t>PA2282535</t>
  </si>
  <si>
    <t>14/06/1978</t>
  </si>
  <si>
    <t>christina.forskip@gmail.com</t>
  </si>
  <si>
    <t>002-001-60361</t>
  </si>
  <si>
    <t>LAIA</t>
  </si>
  <si>
    <t>GALOCHA</t>
  </si>
  <si>
    <t>BADENAS</t>
  </si>
  <si>
    <t>23866544L</t>
  </si>
  <si>
    <t>11/02/2005</t>
  </si>
  <si>
    <t>001-001-23992</t>
  </si>
  <si>
    <t>BLANCH</t>
  </si>
  <si>
    <t>49189158R</t>
  </si>
  <si>
    <t>16/11/2000</t>
  </si>
  <si>
    <t>001-001-16730</t>
  </si>
  <si>
    <t>BONAMUSA</t>
  </si>
  <si>
    <t>38833831X</t>
  </si>
  <si>
    <t>27/05/1978</t>
  </si>
  <si>
    <t>001-001-52136</t>
  </si>
  <si>
    <t>DEL SALTO</t>
  </si>
  <si>
    <t>HENARES</t>
  </si>
  <si>
    <t>48169814V</t>
  </si>
  <si>
    <t>15/04/2006</t>
  </si>
  <si>
    <t>001-001-35116</t>
  </si>
  <si>
    <t>PITARCH</t>
  </si>
  <si>
    <t>PORRAS</t>
  </si>
  <si>
    <t>47927378R</t>
  </si>
  <si>
    <t>23/08/1994</t>
  </si>
  <si>
    <t>laiapitip@gmail.com</t>
  </si>
  <si>
    <t>002-001-61884</t>
  </si>
  <si>
    <t>BUNDO</t>
  </si>
  <si>
    <t>RAVENTOS</t>
  </si>
  <si>
    <t>48021119V</t>
  </si>
  <si>
    <t>laia.bundo.raventos@gmail.com</t>
  </si>
  <si>
    <t>001-001-34722</t>
  </si>
  <si>
    <t>PROS</t>
  </si>
  <si>
    <t>25372880Q</t>
  </si>
  <si>
    <t>10/09/2006</t>
  </si>
  <si>
    <t>sigoall3@gmail.com</t>
  </si>
  <si>
    <t>001-001-63280</t>
  </si>
  <si>
    <t>LARA</t>
  </si>
  <si>
    <t>KOSTRUBA</t>
  </si>
  <si>
    <t>.</t>
  </si>
  <si>
    <t>L9F44292R</t>
  </si>
  <si>
    <t>kostrubalara@gmail.com</t>
  </si>
  <si>
    <t>001-001-62604</t>
  </si>
  <si>
    <t>MIÑANA</t>
  </si>
  <si>
    <t>POQUET</t>
  </si>
  <si>
    <t>14269934K</t>
  </si>
  <si>
    <t>19/01/1980</t>
  </si>
  <si>
    <t>larampb80@gmail.com</t>
  </si>
  <si>
    <t>001-001-53892</t>
  </si>
  <si>
    <t>LARS</t>
  </si>
  <si>
    <t>STALLING</t>
  </si>
  <si>
    <t>X7115051R</t>
  </si>
  <si>
    <t>10/05/1971</t>
  </si>
  <si>
    <t>001-001-25140</t>
  </si>
  <si>
    <t>LAURA</t>
  </si>
  <si>
    <t>44477149W</t>
  </si>
  <si>
    <t>13/12/1983</t>
  </si>
  <si>
    <t>osteolaura@gmail.com</t>
  </si>
  <si>
    <t>001-001-06821</t>
  </si>
  <si>
    <t>41004746R</t>
  </si>
  <si>
    <t>31/05/1987</t>
  </si>
  <si>
    <t>laura.navarro.gonzalez@gmail.com</t>
  </si>
  <si>
    <t>001-001-44081</t>
  </si>
  <si>
    <t>COS</t>
  </si>
  <si>
    <t>GUILLEN</t>
  </si>
  <si>
    <t>53650338D</t>
  </si>
  <si>
    <t>07/07/1993</t>
  </si>
  <si>
    <t>001-001-53804</t>
  </si>
  <si>
    <t>SEBASTIA</t>
  </si>
  <si>
    <t>JUNOY</t>
  </si>
  <si>
    <t>21760218X</t>
  </si>
  <si>
    <t>28/03/2000</t>
  </si>
  <si>
    <t>laurasj2000@gmail.com</t>
  </si>
  <si>
    <t>625340427, 934296900</t>
  </si>
  <si>
    <t>001-001-19668</t>
  </si>
  <si>
    <t>OUJO</t>
  </si>
  <si>
    <t>72553935K</t>
  </si>
  <si>
    <t>14/01/1998</t>
  </si>
  <si>
    <t>LAURA@GMAIL.COM</t>
  </si>
  <si>
    <t>001-001-57517</t>
  </si>
  <si>
    <t>JORGE</t>
  </si>
  <si>
    <t>49348682C</t>
  </si>
  <si>
    <t>28/12/2007</t>
  </si>
  <si>
    <t>kela0103@hotmail.com</t>
  </si>
  <si>
    <t>000-000-62664</t>
  </si>
  <si>
    <t>TRIGUERO</t>
  </si>
  <si>
    <t>VALLEJOS</t>
  </si>
  <si>
    <t>47919900K</t>
  </si>
  <si>
    <t>18/08/1990</t>
  </si>
  <si>
    <t>lau09vt@gmail.com</t>
  </si>
  <si>
    <t>001-001-53652</t>
  </si>
  <si>
    <t>MERKEL</t>
  </si>
  <si>
    <t>YA5377376</t>
  </si>
  <si>
    <t>06/02/1991</t>
  </si>
  <si>
    <t>002-001-28469</t>
  </si>
  <si>
    <t>CASARES</t>
  </si>
  <si>
    <t>71422972Z</t>
  </si>
  <si>
    <t>04/06/1985</t>
  </si>
  <si>
    <t>001-001-52211</t>
  </si>
  <si>
    <t xml:space="preserve">LAURA </t>
  </si>
  <si>
    <t xml:space="preserve">VALLS </t>
  </si>
  <si>
    <t>39921831H</t>
  </si>
  <si>
    <t>LAURY</t>
  </si>
  <si>
    <t>SMAGGHE</t>
  </si>
  <si>
    <t>13CL77875</t>
  </si>
  <si>
    <t>30/12/1985</t>
  </si>
  <si>
    <t>laury.jockel@hotmail.com</t>
  </si>
  <si>
    <t>002-001-60236</t>
  </si>
  <si>
    <t>LENA</t>
  </si>
  <si>
    <t>41644772Y</t>
  </si>
  <si>
    <t>20/12/2007</t>
  </si>
  <si>
    <t>lena.morell@insvilablareix.cat</t>
  </si>
  <si>
    <t>001-001-58221</t>
  </si>
  <si>
    <t>LEO</t>
  </si>
  <si>
    <t>47245989x</t>
  </si>
  <si>
    <t>01/09/2011</t>
  </si>
  <si>
    <t>aracxc@hotmail.com</t>
  </si>
  <si>
    <t>001-001-57722</t>
  </si>
  <si>
    <t>VERMEER</t>
  </si>
  <si>
    <t>NYDHBF113</t>
  </si>
  <si>
    <t>29/09/1969</t>
  </si>
  <si>
    <t>leovermeer@gmail.com</t>
  </si>
  <si>
    <t>000-000-61396</t>
  </si>
  <si>
    <t>LEONARDO</t>
  </si>
  <si>
    <t xml:space="preserve">KOEPPEN </t>
  </si>
  <si>
    <t>GARGIULO</t>
  </si>
  <si>
    <t>Y7404147R</t>
  </si>
  <si>
    <t>24/08/1988</t>
  </si>
  <si>
    <t>Leogargiulo@gmail.com</t>
  </si>
  <si>
    <t>000-000-61394</t>
  </si>
  <si>
    <t>LIDIA</t>
  </si>
  <si>
    <t>48196852F</t>
  </si>
  <si>
    <t>03/09/1995</t>
  </si>
  <si>
    <t>lidia.ja3@gmail.com</t>
  </si>
  <si>
    <t>661865440, 937252412</t>
  </si>
  <si>
    <t>000-000-13368</t>
  </si>
  <si>
    <t>ESTIRADO</t>
  </si>
  <si>
    <t>47704727J</t>
  </si>
  <si>
    <t>27/11/1978</t>
  </si>
  <si>
    <t>001-001-51656</t>
  </si>
  <si>
    <t>78572007M</t>
  </si>
  <si>
    <t>03/08/1982</t>
  </si>
  <si>
    <t>laditha@gmail.com</t>
  </si>
  <si>
    <t>001-001-53616</t>
  </si>
  <si>
    <t>CLIMENT</t>
  </si>
  <si>
    <t>38143294w</t>
  </si>
  <si>
    <t>18/09/1981</t>
  </si>
  <si>
    <t>climent.lidia@gmail.com</t>
  </si>
  <si>
    <t>000-000-61382</t>
  </si>
  <si>
    <t>LILI ESMERALDA</t>
  </si>
  <si>
    <t>CORDOVA</t>
  </si>
  <si>
    <t>TRUJILLANO</t>
  </si>
  <si>
    <t>49721810L</t>
  </si>
  <si>
    <t>04/08/1985</t>
  </si>
  <si>
    <t>liliesme.cordova@gmail.com</t>
  </si>
  <si>
    <t>000-000-62636</t>
  </si>
  <si>
    <t>LILITH</t>
  </si>
  <si>
    <t>WOOD</t>
  </si>
  <si>
    <t>X2569715V</t>
  </si>
  <si>
    <t>15/02/1974</t>
  </si>
  <si>
    <t>lilithjbw@gmail.com</t>
  </si>
  <si>
    <t>002-001-62571</t>
  </si>
  <si>
    <t>LISA</t>
  </si>
  <si>
    <t>ISHCHENKO</t>
  </si>
  <si>
    <t>75 839599</t>
  </si>
  <si>
    <t>001-001-52152</t>
  </si>
  <si>
    <t>LISA CAROLIN</t>
  </si>
  <si>
    <t>SCHUBERT</t>
  </si>
  <si>
    <t>L741VXLHK</t>
  </si>
  <si>
    <t>22/01/1994</t>
  </si>
  <si>
    <t>lica.schubert@gmail.com</t>
  </si>
  <si>
    <t>001-001-61275</t>
  </si>
  <si>
    <t>LIVIA</t>
  </si>
  <si>
    <t>SEGRE</t>
  </si>
  <si>
    <t>46919931T</t>
  </si>
  <si>
    <t>28/01/1981</t>
  </si>
  <si>
    <t>livia.v.segre@gmail.com</t>
  </si>
  <si>
    <t>001-001-51841</t>
  </si>
  <si>
    <t>LLORENç</t>
  </si>
  <si>
    <t>VALLADARES</t>
  </si>
  <si>
    <t>42358212D</t>
  </si>
  <si>
    <t>12/05/2013</t>
  </si>
  <si>
    <t>raulperezpoza@gmail.com</t>
  </si>
  <si>
    <t>001-001-62393</t>
  </si>
  <si>
    <t>GORJON</t>
  </si>
  <si>
    <t>31/12/1999</t>
  </si>
  <si>
    <t>001-001-45184</t>
  </si>
  <si>
    <t>LLUIS</t>
  </si>
  <si>
    <t>HEREU</t>
  </si>
  <si>
    <t>21/08/1997</t>
  </si>
  <si>
    <t>002-001-30532</t>
  </si>
  <si>
    <t>ALCALA</t>
  </si>
  <si>
    <t>47994545P</t>
  </si>
  <si>
    <t>12/09/1991</t>
  </si>
  <si>
    <t>Aeeiesjaumebalmes@gmail.com</t>
  </si>
  <si>
    <t>001-001-11294</t>
  </si>
  <si>
    <t>LOLA</t>
  </si>
  <si>
    <t>44934691M</t>
  </si>
  <si>
    <t>23/11/2011</t>
  </si>
  <si>
    <t>ph1martin@hotmail.com</t>
  </si>
  <si>
    <t>001-001-53883</t>
  </si>
  <si>
    <t>LORENA</t>
  </si>
  <si>
    <t>SOLVEZ</t>
  </si>
  <si>
    <t>53291759T</t>
  </si>
  <si>
    <t>11/03/1984</t>
  </si>
  <si>
    <t>aguilorena@gmail.com</t>
  </si>
  <si>
    <t>001-001-53889</t>
  </si>
  <si>
    <t>PUGLIESE</t>
  </si>
  <si>
    <t>X5628496M</t>
  </si>
  <si>
    <t>15/10/1975</t>
  </si>
  <si>
    <t>002-001-21672</t>
  </si>
  <si>
    <t>LOURDES</t>
  </si>
  <si>
    <t>PRAT</t>
  </si>
  <si>
    <t>47883748W</t>
  </si>
  <si>
    <t>30/05/1986</t>
  </si>
  <si>
    <t>lourdesprat@icab.cat</t>
  </si>
  <si>
    <t>001-001-33148</t>
  </si>
  <si>
    <t>LUA</t>
  </si>
  <si>
    <t>ASPA</t>
  </si>
  <si>
    <t>BISTUER</t>
  </si>
  <si>
    <t>49641857Z</t>
  </si>
  <si>
    <t>22/12/2008</t>
  </si>
  <si>
    <t>aspa.jaume@gmail.com</t>
  </si>
  <si>
    <t>001-001-35837</t>
  </si>
  <si>
    <t>LUCA</t>
  </si>
  <si>
    <t>STORARI</t>
  </si>
  <si>
    <t>31/08/1986</t>
  </si>
  <si>
    <t>001-001-49009</t>
  </si>
  <si>
    <t>LUCAS</t>
  </si>
  <si>
    <t>BARREDA</t>
  </si>
  <si>
    <t>FRANK</t>
  </si>
  <si>
    <t>AAG945795</t>
  </si>
  <si>
    <t>LUCIA</t>
  </si>
  <si>
    <t>BALASTEGUI</t>
  </si>
  <si>
    <t>48126556E</t>
  </si>
  <si>
    <t>08/12/1998</t>
  </si>
  <si>
    <t>001-001-17300</t>
  </si>
  <si>
    <t>LOBO</t>
  </si>
  <si>
    <t>CRESPO</t>
  </si>
  <si>
    <t>51459343V</t>
  </si>
  <si>
    <t>25/09/1986</t>
  </si>
  <si>
    <t>001-001-47746</t>
  </si>
  <si>
    <t>DEVOUGE</t>
  </si>
  <si>
    <t>GIOIA</t>
  </si>
  <si>
    <t>20DI17306</t>
  </si>
  <si>
    <t>12/06/2010</t>
  </si>
  <si>
    <t>Vanegioia@hotmail.com</t>
  </si>
  <si>
    <t>001-001-58531</t>
  </si>
  <si>
    <t>ISIDRO</t>
  </si>
  <si>
    <t>21783865J</t>
  </si>
  <si>
    <t>20/05/2001</t>
  </si>
  <si>
    <t>002-001-35336</t>
  </si>
  <si>
    <t>MICHELINI</t>
  </si>
  <si>
    <t>SOLA</t>
  </si>
  <si>
    <t>45125588W</t>
  </si>
  <si>
    <t>14/03/2000</t>
  </si>
  <si>
    <t>luciamiso00@gmail.com</t>
  </si>
  <si>
    <t>001-001-34958</t>
  </si>
  <si>
    <t>LUCY</t>
  </si>
  <si>
    <t>LANSCH</t>
  </si>
  <si>
    <t>JUSTEN</t>
  </si>
  <si>
    <t>C74HZJMH1</t>
  </si>
  <si>
    <t>Lucy.lj@web.de</t>
  </si>
  <si>
    <t>000-000-63089</t>
  </si>
  <si>
    <t>ANARTE</t>
  </si>
  <si>
    <t>21/02/1982</t>
  </si>
  <si>
    <t>luisromeroana@gmail.com</t>
  </si>
  <si>
    <t>001-001-57697</t>
  </si>
  <si>
    <t>LUIS MIGUEL</t>
  </si>
  <si>
    <t>46404610V</t>
  </si>
  <si>
    <t>04/04/1980</t>
  </si>
  <si>
    <t>luismag5@disroot.org</t>
  </si>
  <si>
    <t>001-001-61744</t>
  </si>
  <si>
    <t>ESPEJO</t>
  </si>
  <si>
    <t>28/11/1995</t>
  </si>
  <si>
    <t>001-001-52077</t>
  </si>
  <si>
    <t>LUISANA</t>
  </si>
  <si>
    <t>RIBA</t>
  </si>
  <si>
    <t>COMBATTI</t>
  </si>
  <si>
    <t>05967267D</t>
  </si>
  <si>
    <t>09/02/1987</t>
  </si>
  <si>
    <t>002-001-25357</t>
  </si>
  <si>
    <t>LUNA</t>
  </si>
  <si>
    <t>HARO</t>
  </si>
  <si>
    <t>MANCERA</t>
  </si>
  <si>
    <t>47649637P</t>
  </si>
  <si>
    <t>11/05/1981</t>
  </si>
  <si>
    <t>lunaharo81@gmail.com</t>
  </si>
  <si>
    <t>001-001-57325</t>
  </si>
  <si>
    <t>LUZ MARIANA</t>
  </si>
  <si>
    <t>MEZA</t>
  </si>
  <si>
    <t>48108899Y</t>
  </si>
  <si>
    <t>03/05/1979</t>
  </si>
  <si>
    <t>001-001-03556</t>
  </si>
  <si>
    <t>MACARENA</t>
  </si>
  <si>
    <t>AHUMADA</t>
  </si>
  <si>
    <t>BENEDETTO</t>
  </si>
  <si>
    <t>Y8325801E</t>
  </si>
  <si>
    <t>21/12/1992</t>
  </si>
  <si>
    <t>macarena.aben@gmail.com</t>
  </si>
  <si>
    <t>001-001-53882</t>
  </si>
  <si>
    <t>MAGDA</t>
  </si>
  <si>
    <t>BUJ</t>
  </si>
  <si>
    <t>CAPDET</t>
  </si>
  <si>
    <t>48029126C</t>
  </si>
  <si>
    <t>10/12/2004</t>
  </si>
  <si>
    <t>ncapdet@xtec.cat</t>
  </si>
  <si>
    <t>001-001-23221</t>
  </si>
  <si>
    <t>MAGDALENA ESPERANZA</t>
  </si>
  <si>
    <t>SEBASTIAN</t>
  </si>
  <si>
    <t>43229969C</t>
  </si>
  <si>
    <t>04/09/2003</t>
  </si>
  <si>
    <t>malensebastian@gmail.com</t>
  </si>
  <si>
    <t>001-001-54281</t>
  </si>
  <si>
    <t>MAIA</t>
  </si>
  <si>
    <t>VERCELLI</t>
  </si>
  <si>
    <t>Y9178466P</t>
  </si>
  <si>
    <t>27/09/1997</t>
  </si>
  <si>
    <t>maia.vercelli@gmail.com</t>
  </si>
  <si>
    <t>000-000-61403</t>
  </si>
  <si>
    <t>MAIKO</t>
  </si>
  <si>
    <t>MATHIESEN</t>
  </si>
  <si>
    <t>Z0110154N</t>
  </si>
  <si>
    <t>12/05/1986</t>
  </si>
  <si>
    <t>maikomath@outlook.com</t>
  </si>
  <si>
    <t>000-000-62774</t>
  </si>
  <si>
    <t>MAIKOL ADRIAN</t>
  </si>
  <si>
    <t>ZUIDERWICK</t>
  </si>
  <si>
    <t>09/07/1992</t>
  </si>
  <si>
    <t>002-001-45157</t>
  </si>
  <si>
    <t>MAKSYM</t>
  </si>
  <si>
    <t>SOROKA</t>
  </si>
  <si>
    <t>CD077289</t>
  </si>
  <si>
    <t>09/08/1997</t>
  </si>
  <si>
    <t>maks.soroka@hotmail.com</t>
  </si>
  <si>
    <t>002-001-62614</t>
  </si>
  <si>
    <t>MANEL</t>
  </si>
  <si>
    <t>CONSOL</t>
  </si>
  <si>
    <t>23857357D</t>
  </si>
  <si>
    <t>19/03/1999</t>
  </si>
  <si>
    <t>manelgarcia99@gmail.com</t>
  </si>
  <si>
    <t>001-001-15325</t>
  </si>
  <si>
    <t>MANUEL</t>
  </si>
  <si>
    <t>DEL ROSARIO</t>
  </si>
  <si>
    <t>04/07/1997</t>
  </si>
  <si>
    <t>001-001-16522</t>
  </si>
  <si>
    <t>47157188N</t>
  </si>
  <si>
    <t>15/01/1981</t>
  </si>
  <si>
    <t>000-000-29333</t>
  </si>
  <si>
    <t>MANUEL ANTONIO</t>
  </si>
  <si>
    <t>54716185J</t>
  </si>
  <si>
    <t>mperezestevez@unibz.it</t>
  </si>
  <si>
    <t>000-000-62641</t>
  </si>
  <si>
    <t>MANUELA</t>
  </si>
  <si>
    <t>MURONI</t>
  </si>
  <si>
    <t>Y3916277N</t>
  </si>
  <si>
    <t>manumuroni@gmail.com</t>
  </si>
  <si>
    <t>002-001-60360</t>
  </si>
  <si>
    <t>MAR</t>
  </si>
  <si>
    <t>CLARAMUNT</t>
  </si>
  <si>
    <t>PASCUA</t>
  </si>
  <si>
    <t>47324653Z</t>
  </si>
  <si>
    <t>31/07/1991</t>
  </si>
  <si>
    <t>marclaramuntp@gmail.com</t>
  </si>
  <si>
    <t>001-001-11242</t>
  </si>
  <si>
    <t>MONTAÑES</t>
  </si>
  <si>
    <t>ABARCA</t>
  </si>
  <si>
    <t>19008925T</t>
  </si>
  <si>
    <t>20/01/1979</t>
  </si>
  <si>
    <t>001-001-52107</t>
  </si>
  <si>
    <t>COLAS</t>
  </si>
  <si>
    <t>01/10/1992</t>
  </si>
  <si>
    <t>002-001-30537</t>
  </si>
  <si>
    <t>VALENZUELA</t>
  </si>
  <si>
    <t>COLLGROS</t>
  </si>
  <si>
    <t>41718102N</t>
  </si>
  <si>
    <t>27/04/2010</t>
  </si>
  <si>
    <t>rcollgro@xtec.cat</t>
  </si>
  <si>
    <t>000-000-62218</t>
  </si>
  <si>
    <t>ALCALDE</t>
  </si>
  <si>
    <t>NOE</t>
  </si>
  <si>
    <t>39956713D</t>
  </si>
  <si>
    <t>25/02/1996</t>
  </si>
  <si>
    <t>alcalde_96@gmail.com</t>
  </si>
  <si>
    <t>001-001-62536</t>
  </si>
  <si>
    <t>CLUB NAUTIC EL MASNOU (10089)</t>
  </si>
  <si>
    <t>QUINTO</t>
  </si>
  <si>
    <t>46725869N</t>
  </si>
  <si>
    <t>02/10/1973</t>
  </si>
  <si>
    <t>marc_borras@yahoo.es</t>
  </si>
  <si>
    <t>000-000-61630</t>
  </si>
  <si>
    <t>SELLARES</t>
  </si>
  <si>
    <t>REIXACH</t>
  </si>
  <si>
    <t>41648764L</t>
  </si>
  <si>
    <t>brossa2010@hotmail.com</t>
  </si>
  <si>
    <t>001-001-55588</t>
  </si>
  <si>
    <t>TORRA</t>
  </si>
  <si>
    <t>RIU</t>
  </si>
  <si>
    <t>47737013F</t>
  </si>
  <si>
    <t>09/04/1988</t>
  </si>
  <si>
    <t>000-000-58479</t>
  </si>
  <si>
    <t>RUSIÑOL</t>
  </si>
  <si>
    <t>48091865S</t>
  </si>
  <si>
    <t>09/09/1994</t>
  </si>
  <si>
    <t>001-001-53836</t>
  </si>
  <si>
    <t>13/07/1995</t>
  </si>
  <si>
    <t>001-001-14527</t>
  </si>
  <si>
    <t>AROMIR</t>
  </si>
  <si>
    <t>14/09/1990</t>
  </si>
  <si>
    <t>001-001-22971</t>
  </si>
  <si>
    <t>FORASTER</t>
  </si>
  <si>
    <t>marcforaster@gmail.com</t>
  </si>
  <si>
    <t>001-001-58521</t>
  </si>
  <si>
    <t>MARçAL</t>
  </si>
  <si>
    <t>PINO</t>
  </si>
  <si>
    <t>47943308S</t>
  </si>
  <si>
    <t>06/03/1989</t>
  </si>
  <si>
    <t>pino.marshall@gmail.com</t>
  </si>
  <si>
    <t>001-001-57322</t>
  </si>
  <si>
    <t>MARCELLO</t>
  </si>
  <si>
    <t>MAROSCIA</t>
  </si>
  <si>
    <t>X3400933S</t>
  </si>
  <si>
    <t>30/04/1981</t>
  </si>
  <si>
    <t>marcello2mmil@gmail.com</t>
  </si>
  <si>
    <t>001-001-57789</t>
  </si>
  <si>
    <t>MARCO</t>
  </si>
  <si>
    <t>NICOLAU</t>
  </si>
  <si>
    <t>HERMOSO</t>
  </si>
  <si>
    <t>47834948P</t>
  </si>
  <si>
    <t>02/01/1987</t>
  </si>
  <si>
    <t>voleiametlla@gmail.com</t>
  </si>
  <si>
    <t>001-001-08756</t>
  </si>
  <si>
    <t>ITALIA</t>
  </si>
  <si>
    <t>marcoitalia19@gmail.com</t>
  </si>
  <si>
    <t>001-001-57562</t>
  </si>
  <si>
    <t>CASU</t>
  </si>
  <si>
    <t>Y5596491F</t>
  </si>
  <si>
    <t>07/11/1990</t>
  </si>
  <si>
    <t>marcocasu.es@gmail.com</t>
  </si>
  <si>
    <t>000-000-61391</t>
  </si>
  <si>
    <t>MARCOS VALERIO</t>
  </si>
  <si>
    <t>LEARDINI</t>
  </si>
  <si>
    <t>Y9708516T</t>
  </si>
  <si>
    <t>27/10/1975</t>
  </si>
  <si>
    <t>leardinimarcos@hotmail.com</t>
  </si>
  <si>
    <t>002-001-62515</t>
  </si>
  <si>
    <t>MARGA</t>
  </si>
  <si>
    <t>SARDA</t>
  </si>
  <si>
    <t>FROTCHMANN</t>
  </si>
  <si>
    <t>47645591X</t>
  </si>
  <si>
    <t>10/12/1978</t>
  </si>
  <si>
    <t>001-001-18277</t>
  </si>
  <si>
    <t>MARGARITA</t>
  </si>
  <si>
    <t>47701629C</t>
  </si>
  <si>
    <t>17/02/1981</t>
  </si>
  <si>
    <t>001-001-04887</t>
  </si>
  <si>
    <t>MARGAUX</t>
  </si>
  <si>
    <t>GIMBERT</t>
  </si>
  <si>
    <t>21DD57789</t>
  </si>
  <si>
    <t xml:space="preserve">sdeltour@gmail.com </t>
  </si>
  <si>
    <t>001-001-58530</t>
  </si>
  <si>
    <t>MARIA</t>
  </si>
  <si>
    <t>DE TOLEDO</t>
  </si>
  <si>
    <t>21778852Z</t>
  </si>
  <si>
    <t>02/08/1996</t>
  </si>
  <si>
    <t>mariaalvarezdetoledo@gmail.com</t>
  </si>
  <si>
    <t>000-000-58542</t>
  </si>
  <si>
    <t>SURRALLES</t>
  </si>
  <si>
    <t>24489168X</t>
  </si>
  <si>
    <t>01/10/2002</t>
  </si>
  <si>
    <t>001-001-17423</t>
  </si>
  <si>
    <t>BOSSER</t>
  </si>
  <si>
    <t>CARENYS</t>
  </si>
  <si>
    <t>48106794V</t>
  </si>
  <si>
    <t>29/09/1995</t>
  </si>
  <si>
    <t>001-001-13400</t>
  </si>
  <si>
    <t>PERALES</t>
  </si>
  <si>
    <t>29218044V</t>
  </si>
  <si>
    <t>01/03/1997</t>
  </si>
  <si>
    <t>mariaperales97@gmail.com</t>
  </si>
  <si>
    <t>001-001-62840</t>
  </si>
  <si>
    <t>CAPPUYNS</t>
  </si>
  <si>
    <t>53297299C</t>
  </si>
  <si>
    <t>08/10/1997</t>
  </si>
  <si>
    <t>maria.cappuyns@gmail.com</t>
  </si>
  <si>
    <t>001-001-14087</t>
  </si>
  <si>
    <t>50758947V</t>
  </si>
  <si>
    <t>09/10/1989</t>
  </si>
  <si>
    <t>maglezram@gmail.com</t>
  </si>
  <si>
    <t>001-001-20392</t>
  </si>
  <si>
    <t>CHAVES</t>
  </si>
  <si>
    <t>47749101C</t>
  </si>
  <si>
    <t>28/04/2000</t>
  </si>
  <si>
    <t>miravetmaria42@gmail.com</t>
  </si>
  <si>
    <t>001-001-20678</t>
  </si>
  <si>
    <t>71118389c</t>
  </si>
  <si>
    <t>27/03/1976</t>
  </si>
  <si>
    <t>mariarodsanchez@gmail.com</t>
  </si>
  <si>
    <t>000-000-61955</t>
  </si>
  <si>
    <t>BASSOLS</t>
  </si>
  <si>
    <t>TULDRA</t>
  </si>
  <si>
    <t>39444077C</t>
  </si>
  <si>
    <t>29/08/2000</t>
  </si>
  <si>
    <t>001-001-18960</t>
  </si>
  <si>
    <t>MARIA ALBA</t>
  </si>
  <si>
    <t>77117676X</t>
  </si>
  <si>
    <t>29/01/1989</t>
  </si>
  <si>
    <t>Carboalba@gmail.com</t>
  </si>
  <si>
    <t>001-001-09894</t>
  </si>
  <si>
    <t>MARIA DEL MAR</t>
  </si>
  <si>
    <t>MILLANES</t>
  </si>
  <si>
    <t>47916132W</t>
  </si>
  <si>
    <t>01/01/1988</t>
  </si>
  <si>
    <t>001-001-09304</t>
  </si>
  <si>
    <t>MARIA ISABEL</t>
  </si>
  <si>
    <t>TEJEDA</t>
  </si>
  <si>
    <t>49719843F</t>
  </si>
  <si>
    <t>12/03/2008</t>
  </si>
  <si>
    <t>000-000-62665</t>
  </si>
  <si>
    <t>MARIA JOSE</t>
  </si>
  <si>
    <t>40362944Z</t>
  </si>
  <si>
    <t>17/01/1985</t>
  </si>
  <si>
    <t>001-001-53476</t>
  </si>
  <si>
    <t>MARIA LUISA</t>
  </si>
  <si>
    <t>MIRALLES</t>
  </si>
  <si>
    <t>HIGON</t>
  </si>
  <si>
    <t>46972081D</t>
  </si>
  <si>
    <t>27/09/1981</t>
  </si>
  <si>
    <t>marisamiralles@hotmail.com</t>
  </si>
  <si>
    <t>001-001-25260</t>
  </si>
  <si>
    <t>MARIA SOLEDAD</t>
  </si>
  <si>
    <t>LLERENA</t>
  </si>
  <si>
    <t>52427218Y</t>
  </si>
  <si>
    <t>15/09/1975</t>
  </si>
  <si>
    <t>sisol15@hotmail.com</t>
  </si>
  <si>
    <t>001-001-63177</t>
  </si>
  <si>
    <t>MARIA TERESA</t>
  </si>
  <si>
    <t>46967089P</t>
  </si>
  <si>
    <t>12/05/1979</t>
  </si>
  <si>
    <t>001-001-28671</t>
  </si>
  <si>
    <t>MARIANNA</t>
  </si>
  <si>
    <t>GARFI</t>
  </si>
  <si>
    <t>Y0953771K</t>
  </si>
  <si>
    <t>15/02/1981</t>
  </si>
  <si>
    <t>002-001-24871</t>
  </si>
  <si>
    <t>MARIJA</t>
  </si>
  <si>
    <t>KARALIUTE</t>
  </si>
  <si>
    <t>Y5974458S</t>
  </si>
  <si>
    <t>MARINA</t>
  </si>
  <si>
    <t>BALASCH</t>
  </si>
  <si>
    <t>39965367S</t>
  </si>
  <si>
    <t>03/12/1999</t>
  </si>
  <si>
    <t>001-001-14290</t>
  </si>
  <si>
    <t>ALMARIO</t>
  </si>
  <si>
    <t>41671782Z</t>
  </si>
  <si>
    <t>14/12/2009</t>
  </si>
  <si>
    <t>massurogirona@gmail.com</t>
  </si>
  <si>
    <t>000-000-62630</t>
  </si>
  <si>
    <t>49289798Q</t>
  </si>
  <si>
    <t>000-000-62182</t>
  </si>
  <si>
    <t>45962984Z</t>
  </si>
  <si>
    <t>25/04/1995</t>
  </si>
  <si>
    <t>marina_gr95@hotmail.com</t>
  </si>
  <si>
    <t>001-001-13221</t>
  </si>
  <si>
    <t>MAÑAS</t>
  </si>
  <si>
    <t>48628657X</t>
  </si>
  <si>
    <t>18/11/1989</t>
  </si>
  <si>
    <t>marinamr18@hotmail.com</t>
  </si>
  <si>
    <t>003-001-10300</t>
  </si>
  <si>
    <t>MONTAÑA</t>
  </si>
  <si>
    <t>MAESTRO</t>
  </si>
  <si>
    <t>46570460Z</t>
  </si>
  <si>
    <t>22/12/1968</t>
  </si>
  <si>
    <t>marioredbcn@gmail.com</t>
  </si>
  <si>
    <t>002-001-62494</t>
  </si>
  <si>
    <t>BERMUDEZ</t>
  </si>
  <si>
    <t>49809972E</t>
  </si>
  <si>
    <t>06/09/2010</t>
  </si>
  <si>
    <t>esthernc9@yahoo.es</t>
  </si>
  <si>
    <t>001-001-53877</t>
  </si>
  <si>
    <t>MARIONA</t>
  </si>
  <si>
    <t>MOLA</t>
  </si>
  <si>
    <t>41674772Z</t>
  </si>
  <si>
    <t>28/11/2009</t>
  </si>
  <si>
    <t>rober33go@gmail.com</t>
  </si>
  <si>
    <t>000-000-62189</t>
  </si>
  <si>
    <t>ARASANZ</t>
  </si>
  <si>
    <t>GOSET</t>
  </si>
  <si>
    <t>47998688B</t>
  </si>
  <si>
    <t>08/12/1996</t>
  </si>
  <si>
    <t>001-001-13861</t>
  </si>
  <si>
    <t>PARIS</t>
  </si>
  <si>
    <t>LLONCH</t>
  </si>
  <si>
    <t>49349818Y</t>
  </si>
  <si>
    <t>04/09/1999</t>
  </si>
  <si>
    <t>marionaparis99@gmail.com</t>
  </si>
  <si>
    <t>001-001-57593</t>
  </si>
  <si>
    <t>CASANOVAS</t>
  </si>
  <si>
    <t>PLANA</t>
  </si>
  <si>
    <t>47740582B</t>
  </si>
  <si>
    <t>15/04/1995</t>
  </si>
  <si>
    <t>marionacasanovas95@gmail.com</t>
  </si>
  <si>
    <t>001-001-13207</t>
  </si>
  <si>
    <t>MARLENE</t>
  </si>
  <si>
    <t>DEAN</t>
  </si>
  <si>
    <t>50894205N</t>
  </si>
  <si>
    <t>06/07/1983</t>
  </si>
  <si>
    <t>marlenedean@gmx.de</t>
  </si>
  <si>
    <t>001-001-62231</t>
  </si>
  <si>
    <t>TENCHA</t>
  </si>
  <si>
    <t>L746521J2</t>
  </si>
  <si>
    <t>10/05/1993</t>
  </si>
  <si>
    <t>tencha.marlene@gmail.com</t>
  </si>
  <si>
    <t>001-001-61255</t>
  </si>
  <si>
    <t>MARTA</t>
  </si>
  <si>
    <t>BARNERA</t>
  </si>
  <si>
    <t>43536596B</t>
  </si>
  <si>
    <t>21/04/1977</t>
  </si>
  <si>
    <t>marta_castillo@hotmail.com</t>
  </si>
  <si>
    <t>001-001-53956</t>
  </si>
  <si>
    <t>MONFORT</t>
  </si>
  <si>
    <t>CASTELL</t>
  </si>
  <si>
    <t>49500101F</t>
  </si>
  <si>
    <t>18/09/1997</t>
  </si>
  <si>
    <t>001-001-14843</t>
  </si>
  <si>
    <t>MOYA</t>
  </si>
  <si>
    <t>47154315Z</t>
  </si>
  <si>
    <t>02/06/1984</t>
  </si>
  <si>
    <t>001-001-07140</t>
  </si>
  <si>
    <t>MARIÑO</t>
  </si>
  <si>
    <t>32721870T</t>
  </si>
  <si>
    <t>15/11/2000</t>
  </si>
  <si>
    <t>martamarinop@gmail.com</t>
  </si>
  <si>
    <t>001-001-57594</t>
  </si>
  <si>
    <t>47896978F</t>
  </si>
  <si>
    <t>01/07/1990</t>
  </si>
  <si>
    <t>marta.giralt90@gmail.com</t>
  </si>
  <si>
    <t>001-001-57471</t>
  </si>
  <si>
    <t>BANQUE</t>
  </si>
  <si>
    <t>34765113S</t>
  </si>
  <si>
    <t>25/09/1974</t>
  </si>
  <si>
    <t>mbanque@gmail.com</t>
  </si>
  <si>
    <t>001-001-01776</t>
  </si>
  <si>
    <t>MARTA MARIA</t>
  </si>
  <si>
    <t xml:space="preserve">CARRO </t>
  </si>
  <si>
    <t>MARQUEZ DE ACUÑA</t>
  </si>
  <si>
    <t>15460297L</t>
  </si>
  <si>
    <t>martacarro2006@gmail.com</t>
  </si>
  <si>
    <t>MARTHA LUCIA</t>
  </si>
  <si>
    <t>BARCENAS</t>
  </si>
  <si>
    <t>55162233E</t>
  </si>
  <si>
    <t>24/11/1985</t>
  </si>
  <si>
    <t>martis15@hotmail.com</t>
  </si>
  <si>
    <t>001-001-51830</t>
  </si>
  <si>
    <t>MORERA</t>
  </si>
  <si>
    <t>DE LA VALL I TREMULS</t>
  </si>
  <si>
    <t>41666738F</t>
  </si>
  <si>
    <t>18/06/2009</t>
  </si>
  <si>
    <t>santicat@gmail.com</t>
  </si>
  <si>
    <t>001-001-55589</t>
  </si>
  <si>
    <t>FRIAS</t>
  </si>
  <si>
    <t>49642363Z</t>
  </si>
  <si>
    <t>25/06/2011</t>
  </si>
  <si>
    <t>gemma_fri@hotmail.com</t>
  </si>
  <si>
    <t>001-001-57718</t>
  </si>
  <si>
    <t>MIRAS</t>
  </si>
  <si>
    <t>ROSANAS</t>
  </si>
  <si>
    <t>02/08/1994</t>
  </si>
  <si>
    <t>001-001-52053</t>
  </si>
  <si>
    <t>GALCERAN</t>
  </si>
  <si>
    <t>55247153A</t>
  </si>
  <si>
    <t>01/02/2010</t>
  </si>
  <si>
    <t>mariasanchezsianes@gmail.com</t>
  </si>
  <si>
    <t>001-001-52050</t>
  </si>
  <si>
    <t>MUELAS</t>
  </si>
  <si>
    <t>23/01/1994</t>
  </si>
  <si>
    <t>voleibolsantjust@santjust.org</t>
  </si>
  <si>
    <t xml:space="preserve"> 690305848</t>
  </si>
  <si>
    <t>001-001-29335</t>
  </si>
  <si>
    <t>MARTINA</t>
  </si>
  <si>
    <t>FINCIAS</t>
  </si>
  <si>
    <t>BANET</t>
  </si>
  <si>
    <t>39416603P</t>
  </si>
  <si>
    <t>26/02/2007</t>
  </si>
  <si>
    <t>001-001-44108</t>
  </si>
  <si>
    <t>PALACIOS</t>
  </si>
  <si>
    <t>BERTRAN</t>
  </si>
  <si>
    <t>49766125J</t>
  </si>
  <si>
    <t>02/04/2007</t>
  </si>
  <si>
    <t>carmebertrancoral@gmail.com</t>
  </si>
  <si>
    <t>001-001-60359</t>
  </si>
  <si>
    <t>JUANALS</t>
  </si>
  <si>
    <t>GELI</t>
  </si>
  <si>
    <t>41677447K</t>
  </si>
  <si>
    <t>18/06/2008</t>
  </si>
  <si>
    <t>001-001-50096</t>
  </si>
  <si>
    <t>ROMAGNOLI</t>
  </si>
  <si>
    <t>Y8342107K</t>
  </si>
  <si>
    <t>18/10/1995</t>
  </si>
  <si>
    <t>002-001-51893</t>
  </si>
  <si>
    <t>MARZIA</t>
  </si>
  <si>
    <t>BELLESI</t>
  </si>
  <si>
    <t>X8923586T</t>
  </si>
  <si>
    <t>12/05/1981</t>
  </si>
  <si>
    <t>001-001-25052</t>
  </si>
  <si>
    <t>03/08/2008</t>
  </si>
  <si>
    <t>001-001-28539</t>
  </si>
  <si>
    <t>MEINSCHAD</t>
  </si>
  <si>
    <t>U 7213906</t>
  </si>
  <si>
    <t>09/07/1994</t>
  </si>
  <si>
    <t>mathias.meinschad@gmail.com</t>
  </si>
  <si>
    <t>000-000-62813</t>
  </si>
  <si>
    <t>POLLIER</t>
  </si>
  <si>
    <t>CC270478</t>
  </si>
  <si>
    <t>11/03/1993</t>
  </si>
  <si>
    <t>mpollierb@gmail.com</t>
  </si>
  <si>
    <t>001-001-60370</t>
  </si>
  <si>
    <t>MATTEO</t>
  </si>
  <si>
    <t>BORELLO</t>
  </si>
  <si>
    <t>Y6715562J</t>
  </si>
  <si>
    <t>29/01/1992</t>
  </si>
  <si>
    <t>borrellom@hotmail.it</t>
  </si>
  <si>
    <t>000-000-62625</t>
  </si>
  <si>
    <t>CICCONE</t>
  </si>
  <si>
    <t>Y5148560R</t>
  </si>
  <si>
    <t>09/04/1990</t>
  </si>
  <si>
    <t>mat.ciccone@gmail.com</t>
  </si>
  <si>
    <t>001-001-57666</t>
  </si>
  <si>
    <t>VIGANO</t>
  </si>
  <si>
    <t>Y2352308C</t>
  </si>
  <si>
    <t>18/01/1982</t>
  </si>
  <si>
    <t>viganomatteo@gmail.com</t>
  </si>
  <si>
    <t>002-001-63249</t>
  </si>
  <si>
    <t>MAURO</t>
  </si>
  <si>
    <t>MAZZARO</t>
  </si>
  <si>
    <t>Y6350126R</t>
  </si>
  <si>
    <t>21/07/1989</t>
  </si>
  <si>
    <t>mauromazzaro89@gmail.com</t>
  </si>
  <si>
    <t>001-001-57180</t>
  </si>
  <si>
    <t>MAXIM</t>
  </si>
  <si>
    <t>IASSINOVENKO</t>
  </si>
  <si>
    <t>KHAKIMOULIN</t>
  </si>
  <si>
    <t>02391809Q</t>
  </si>
  <si>
    <t>08/09/2005</t>
  </si>
  <si>
    <t>maximiassinovenko8@gmail.com</t>
  </si>
  <si>
    <t>001-001-54721</t>
  </si>
  <si>
    <t>MAXIMILIANO</t>
  </si>
  <si>
    <t>BARDELLI</t>
  </si>
  <si>
    <t>14269357L</t>
  </si>
  <si>
    <t>17/11/1978</t>
  </si>
  <si>
    <t>maxbauza55@gmail.com</t>
  </si>
  <si>
    <t>001-001-52322</t>
  </si>
  <si>
    <t>MAYA</t>
  </si>
  <si>
    <t>KUHLMANN</t>
  </si>
  <si>
    <t>Y8312138K</t>
  </si>
  <si>
    <t>24/08/2008</t>
  </si>
  <si>
    <t>kuhlmann@kkcon.co</t>
  </si>
  <si>
    <t>000-000-62183</t>
  </si>
  <si>
    <t>MEHDI</t>
  </si>
  <si>
    <t>MDAGHRI</t>
  </si>
  <si>
    <t>ALAOUI</t>
  </si>
  <si>
    <t>02/11/1983</t>
  </si>
  <si>
    <t>mehdi.mdaghri.alaoui@gmail.com</t>
  </si>
  <si>
    <t>009-001-06747</t>
  </si>
  <si>
    <t>MELANY GISSEL</t>
  </si>
  <si>
    <t>FIGUEROA</t>
  </si>
  <si>
    <t>42360416M</t>
  </si>
  <si>
    <t>15/02/2006</t>
  </si>
  <si>
    <t>melany.caceresfig@gmail.com</t>
  </si>
  <si>
    <t>000-000-62806</t>
  </si>
  <si>
    <t>MERCE</t>
  </si>
  <si>
    <t>COLOMINES</t>
  </si>
  <si>
    <t>44935607R</t>
  </si>
  <si>
    <t>01/10/2007</t>
  </si>
  <si>
    <t>famicolo2007@gmail.com</t>
  </si>
  <si>
    <t>unknow</t>
  </si>
  <si>
    <t>001-001-53710</t>
  </si>
  <si>
    <t>MERITXELL</t>
  </si>
  <si>
    <t>BALLESTER</t>
  </si>
  <si>
    <t>39955282G</t>
  </si>
  <si>
    <t>23/10/1998</t>
  </si>
  <si>
    <t>franciscojavierballester@hotmail.es</t>
  </si>
  <si>
    <t>001-001-16941</t>
  </si>
  <si>
    <t>TURO</t>
  </si>
  <si>
    <t>SILANES</t>
  </si>
  <si>
    <t>39432361B</t>
  </si>
  <si>
    <t>28/04/1984</t>
  </si>
  <si>
    <t>meritxellts@gmail.com</t>
  </si>
  <si>
    <t>001-001-07078</t>
  </si>
  <si>
    <t>MICHAIL</t>
  </si>
  <si>
    <t>MARKAKIS</t>
  </si>
  <si>
    <t>Y3187862F</t>
  </si>
  <si>
    <t>16/08/1982</t>
  </si>
  <si>
    <t>002-001-48984</t>
  </si>
  <si>
    <t>MIKAEL</t>
  </si>
  <si>
    <t>EMMANUEL</t>
  </si>
  <si>
    <t>01/06/1983</t>
  </si>
  <si>
    <t>mikael.soto.garcia@gmail.com</t>
  </si>
  <si>
    <t>001-001-30559</t>
  </si>
  <si>
    <t>MIKEL</t>
  </si>
  <si>
    <t>ARREGUI</t>
  </si>
  <si>
    <t>POHI</t>
  </si>
  <si>
    <t>31/08/2002</t>
  </si>
  <si>
    <t>mikelarreguipohl@gmail.com</t>
  </si>
  <si>
    <t>002-001-62159</t>
  </si>
  <si>
    <t>MIKLOS</t>
  </si>
  <si>
    <t>HORN</t>
  </si>
  <si>
    <t>11/11/1989</t>
  </si>
  <si>
    <t>miklos.horn@gmail.com</t>
  </si>
  <si>
    <t>001-001-57375</t>
  </si>
  <si>
    <t>MIREIA</t>
  </si>
  <si>
    <t>AGUILERA</t>
  </si>
  <si>
    <t>46145103L</t>
  </si>
  <si>
    <t>18/12/1980</t>
  </si>
  <si>
    <t>001-001-04575</t>
  </si>
  <si>
    <t>DE CASTRO</t>
  </si>
  <si>
    <t>41719568Y</t>
  </si>
  <si>
    <t>27/05/2011</t>
  </si>
  <si>
    <t>acasadevall@uoc.edu</t>
  </si>
  <si>
    <t>001-001-57527</t>
  </si>
  <si>
    <t>AYMERICH</t>
  </si>
  <si>
    <t>47105721L</t>
  </si>
  <si>
    <t>29/05/1991</t>
  </si>
  <si>
    <t>001-001-11133</t>
  </si>
  <si>
    <t>BOIX</t>
  </si>
  <si>
    <t>JULIBERT</t>
  </si>
  <si>
    <t>23897285D</t>
  </si>
  <si>
    <t>14/07/2000</t>
  </si>
  <si>
    <t>mireia.boix.juli@gmail.com</t>
  </si>
  <si>
    <t>001-001-57592</t>
  </si>
  <si>
    <t>MEDINA</t>
  </si>
  <si>
    <t>41561583P</t>
  </si>
  <si>
    <t>30/12/1994</t>
  </si>
  <si>
    <t>mimi_capri12@hotmail.com</t>
  </si>
  <si>
    <t>001-001-13071</t>
  </si>
  <si>
    <t>46968002R</t>
  </si>
  <si>
    <t>23/02/1980</t>
  </si>
  <si>
    <t>mireiamcosta@gmail.com</t>
  </si>
  <si>
    <t>001-001-04209</t>
  </si>
  <si>
    <t>MIRIAM</t>
  </si>
  <si>
    <t>BALADA</t>
  </si>
  <si>
    <t>LLORCA</t>
  </si>
  <si>
    <t>47746812P</t>
  </si>
  <si>
    <t>29/11/1991</t>
  </si>
  <si>
    <t>001-001-14798</t>
  </si>
  <si>
    <t>MARMOL</t>
  </si>
  <si>
    <t>43451233R</t>
  </si>
  <si>
    <t>04/12/1982</t>
  </si>
  <si>
    <t>miriam_garcia_marmol@hotmail.com</t>
  </si>
  <si>
    <t>002-001-30659</t>
  </si>
  <si>
    <t>POUS</t>
  </si>
  <si>
    <t>47797358T</t>
  </si>
  <si>
    <t>02/09/1982</t>
  </si>
  <si>
    <t>001-001-46654</t>
  </si>
  <si>
    <t>HONSCH</t>
  </si>
  <si>
    <t>53870001E</t>
  </si>
  <si>
    <t>28/11/1993</t>
  </si>
  <si>
    <t>miriamhoensch@gmail.com</t>
  </si>
  <si>
    <t>000-000-62660</t>
  </si>
  <si>
    <t>MONICA</t>
  </si>
  <si>
    <t>VALLES</t>
  </si>
  <si>
    <t>49271079L</t>
  </si>
  <si>
    <t>10/06/2002</t>
  </si>
  <si>
    <t>vallescosta10@gmail.com</t>
  </si>
  <si>
    <t>001-001-23777</t>
  </si>
  <si>
    <t>GIRBAU</t>
  </si>
  <si>
    <t>45466998T</t>
  </si>
  <si>
    <t>25/01/2002</t>
  </si>
  <si>
    <t>noni777@gmail.com</t>
  </si>
  <si>
    <t>001-001-03456</t>
  </si>
  <si>
    <t>47953708L</t>
  </si>
  <si>
    <t>16/12/1995</t>
  </si>
  <si>
    <t>monica_moreno34@hotmail.com</t>
  </si>
  <si>
    <t>001-001-13501</t>
  </si>
  <si>
    <t>HERRERA</t>
  </si>
  <si>
    <t>PUA</t>
  </si>
  <si>
    <t>44991848F</t>
  </si>
  <si>
    <t>16/06/1980</t>
  </si>
  <si>
    <t>000-000-04229</t>
  </si>
  <si>
    <t>MONTSE</t>
  </si>
  <si>
    <t>43554957H</t>
  </si>
  <si>
    <t>28/03/1982</t>
  </si>
  <si>
    <t>mpons246@xtec.cat</t>
  </si>
  <si>
    <t>001-001-58564</t>
  </si>
  <si>
    <t>PIJOAN</t>
  </si>
  <si>
    <t>VIVES</t>
  </si>
  <si>
    <t>43742588S</t>
  </si>
  <si>
    <t>18/09/1976</t>
  </si>
  <si>
    <t>pijoanmontse@gmail.com</t>
  </si>
  <si>
    <t>001-001-57482</t>
  </si>
  <si>
    <t>46137060A</t>
  </si>
  <si>
    <t>11/04/1980</t>
  </si>
  <si>
    <t>chetasantos@hotmail.com</t>
  </si>
  <si>
    <t>001-001-57359</t>
  </si>
  <si>
    <t>MONTSERRAT</t>
  </si>
  <si>
    <t>CARVAJAL</t>
  </si>
  <si>
    <t>52407906Z</t>
  </si>
  <si>
    <t>09/06/1976</t>
  </si>
  <si>
    <t>001-001-02258</t>
  </si>
  <si>
    <t>46418281A</t>
  </si>
  <si>
    <t>16/06/2006</t>
  </si>
  <si>
    <t>montseespejothau@gmail.com</t>
  </si>
  <si>
    <t>001-001-33197</t>
  </si>
  <si>
    <t>PRADA</t>
  </si>
  <si>
    <t>39387372X</t>
  </si>
  <si>
    <t>23/03/1986</t>
  </si>
  <si>
    <t>mmonxi@gmail.com</t>
  </si>
  <si>
    <t>001-001-61960</t>
  </si>
  <si>
    <t>MORENA</t>
  </si>
  <si>
    <t>BENOTMANE</t>
  </si>
  <si>
    <t>Y6819173D</t>
  </si>
  <si>
    <t>06/12/2008</t>
  </si>
  <si>
    <t>ismael.benotmane@gmail.com</t>
  </si>
  <si>
    <t>002-001-62585</t>
  </si>
  <si>
    <t>MORENA ANGELINA</t>
  </si>
  <si>
    <t xml:space="preserve">	Y6819173D</t>
  </si>
  <si>
    <t>ismael@movigo.net</t>
  </si>
  <si>
    <t>002-001-59231</t>
  </si>
  <si>
    <t>NACHO</t>
  </si>
  <si>
    <t>PUIGGALI</t>
  </si>
  <si>
    <t>BARRIO</t>
  </si>
  <si>
    <t>38856853D</t>
  </si>
  <si>
    <t>05/11/1982</t>
  </si>
  <si>
    <t>001-001-52110</t>
  </si>
  <si>
    <t>NADINE</t>
  </si>
  <si>
    <t>PIECHA</t>
  </si>
  <si>
    <t>Y3887528J</t>
  </si>
  <si>
    <t>06/01/1985</t>
  </si>
  <si>
    <t>nadine_pdm@hotmail.de</t>
  </si>
  <si>
    <t>002-001-62690</t>
  </si>
  <si>
    <t>NAIA</t>
  </si>
  <si>
    <t>49488996B</t>
  </si>
  <si>
    <t>pajaromicky@gmail.com</t>
  </si>
  <si>
    <t>000-000-62737</t>
  </si>
  <si>
    <t>NATALIA</t>
  </si>
  <si>
    <t>SALVAT</t>
  </si>
  <si>
    <t>47969520F</t>
  </si>
  <si>
    <t>28/01/1995</t>
  </si>
  <si>
    <t>001-001-13104</t>
  </si>
  <si>
    <t>RECIO</t>
  </si>
  <si>
    <t>38150115S</t>
  </si>
  <si>
    <t>04/05/1983</t>
  </si>
  <si>
    <t>natallia_charade@outlook.com</t>
  </si>
  <si>
    <t>001-001-24908</t>
  </si>
  <si>
    <t>NATHAN</t>
  </si>
  <si>
    <t xml:space="preserve">MATOS </t>
  </si>
  <si>
    <t>PAES</t>
  </si>
  <si>
    <t>nathanvigo@gmail.com</t>
  </si>
  <si>
    <t>NAUSICA</t>
  </si>
  <si>
    <t>46968083J</t>
  </si>
  <si>
    <t>12/07/1983</t>
  </si>
  <si>
    <t>nausicavg@gmail.com</t>
  </si>
  <si>
    <t>001-001-25145</t>
  </si>
  <si>
    <t>NAYARET</t>
  </si>
  <si>
    <t>ALARCON</t>
  </si>
  <si>
    <t>48185002W</t>
  </si>
  <si>
    <t>25/12/1995</t>
  </si>
  <si>
    <t>001-001-13506</t>
  </si>
  <si>
    <t>NEREA</t>
  </si>
  <si>
    <t>MARTOS</t>
  </si>
  <si>
    <t>GUILLAMI</t>
  </si>
  <si>
    <t>48184489H</t>
  </si>
  <si>
    <t>16/02/2000</t>
  </si>
  <si>
    <t>nerea16200@hotmail.com</t>
  </si>
  <si>
    <t>001-001-18776</t>
  </si>
  <si>
    <t>NEREA DALILA</t>
  </si>
  <si>
    <t>BERROCAL</t>
  </si>
  <si>
    <t>46435178H</t>
  </si>
  <si>
    <t>01/11/1978</t>
  </si>
  <si>
    <t>nereadalila1@gmail.com</t>
  </si>
  <si>
    <t>001-001-25362</t>
  </si>
  <si>
    <t>NETO EUGENIO PIER LUIGI</t>
  </si>
  <si>
    <t>CALDANA</t>
  </si>
  <si>
    <t>Y5132181K</t>
  </si>
  <si>
    <t>20/05/1987</t>
  </si>
  <si>
    <t>eugenio.caldana@gmail.com</t>
  </si>
  <si>
    <t>001-001-51794</t>
  </si>
  <si>
    <t>NEUDYS</t>
  </si>
  <si>
    <t>07078394Y</t>
  </si>
  <si>
    <t>Neudysg@yaho.es</t>
  </si>
  <si>
    <t>001-001-53563</t>
  </si>
  <si>
    <t>NEUS</t>
  </si>
  <si>
    <t>BESORA</t>
  </si>
  <si>
    <t>53296067F</t>
  </si>
  <si>
    <t>01/09/1989</t>
  </si>
  <si>
    <t>001-001-10197</t>
  </si>
  <si>
    <t>47158974G</t>
  </si>
  <si>
    <t>27/10/1981</t>
  </si>
  <si>
    <t>001-001-05256</t>
  </si>
  <si>
    <t>47184326X</t>
  </si>
  <si>
    <t>14/03/1992</t>
  </si>
  <si>
    <t>neusanchez@gmail.com</t>
  </si>
  <si>
    <t>001-001-21494</t>
  </si>
  <si>
    <t>TORRAS</t>
  </si>
  <si>
    <t>48020905X</t>
  </si>
  <si>
    <t>22/06/1992</t>
  </si>
  <si>
    <t>Neusan22@gmail.com</t>
  </si>
  <si>
    <t>001-001-52220</t>
  </si>
  <si>
    <t>JOVE</t>
  </si>
  <si>
    <t>47933831Z</t>
  </si>
  <si>
    <t>10/08/1989</t>
  </si>
  <si>
    <t>neusabatejove@gmail.com</t>
  </si>
  <si>
    <t>001-001-57102</t>
  </si>
  <si>
    <t>NICO</t>
  </si>
  <si>
    <t>BENGUEREL</t>
  </si>
  <si>
    <t>MAGENTI</t>
  </si>
  <si>
    <t>41671392S</t>
  </si>
  <si>
    <t>23/03/2010</t>
  </si>
  <si>
    <t>beto.benguerel@gmail.com</t>
  </si>
  <si>
    <t>000-000-62227</t>
  </si>
  <si>
    <t>HELL</t>
  </si>
  <si>
    <t>Y7272553J</t>
  </si>
  <si>
    <t>06/08/1990</t>
  </si>
  <si>
    <t>nicolas.hell@outlook.com</t>
  </si>
  <si>
    <t>002-001-61474</t>
  </si>
  <si>
    <t>NICOLO</t>
  </si>
  <si>
    <t>MAVERI</t>
  </si>
  <si>
    <t>Y4032295H</t>
  </si>
  <si>
    <t>03/02/1987</t>
  </si>
  <si>
    <t>nicomave@hotmail.it</t>
  </si>
  <si>
    <t>002-001-57175</t>
  </si>
  <si>
    <t>NIDIA</t>
  </si>
  <si>
    <t>MONCLUS</t>
  </si>
  <si>
    <t>47780748L</t>
  </si>
  <si>
    <t>21/05/1993</t>
  </si>
  <si>
    <t>nidia0717@icloud.com</t>
  </si>
  <si>
    <t>000-000-62661</t>
  </si>
  <si>
    <t>NIKOLETTA</t>
  </si>
  <si>
    <t>KOSASVARI</t>
  </si>
  <si>
    <t>Y4467324S</t>
  </si>
  <si>
    <t>16/12/1987</t>
  </si>
  <si>
    <t>nikol.kosas@gmail.com</t>
  </si>
  <si>
    <t>002-001-31826</t>
  </si>
  <si>
    <t>NIL</t>
  </si>
  <si>
    <t>SENDRA</t>
  </si>
  <si>
    <t>25625492L</t>
  </si>
  <si>
    <t>15/12/2007</t>
  </si>
  <si>
    <t>xaviersendrafont@gmail.com</t>
  </si>
  <si>
    <t>001-001-53740</t>
  </si>
  <si>
    <t>RIBO</t>
  </si>
  <si>
    <t>MAZARICO</t>
  </si>
  <si>
    <t>41680792P</t>
  </si>
  <si>
    <t>18/03/2010</t>
  </si>
  <si>
    <t>marcribojanez@gmail.com</t>
  </si>
  <si>
    <t>000-000-62225</t>
  </si>
  <si>
    <t>NIL.LA</t>
  </si>
  <si>
    <t>PETIT</t>
  </si>
  <si>
    <t>REQUENA</t>
  </si>
  <si>
    <t>47600521C</t>
  </si>
  <si>
    <t>10/01/1988</t>
  </si>
  <si>
    <t>nilapetit@gmail.com</t>
  </si>
  <si>
    <t>001-001-09321</t>
  </si>
  <si>
    <t>NINA</t>
  </si>
  <si>
    <t>RUNDE</t>
  </si>
  <si>
    <t>X8440719H</t>
  </si>
  <si>
    <t>26/07/1978</t>
  </si>
  <si>
    <t>nina@lavietnamita.com</t>
  </si>
  <si>
    <t>002-001-61879</t>
  </si>
  <si>
    <t>NIOBE</t>
  </si>
  <si>
    <t>ESTAPE</t>
  </si>
  <si>
    <t>44941275B</t>
  </si>
  <si>
    <t>20/09/2010</t>
  </si>
  <si>
    <t>juditestape@gmail.com</t>
  </si>
  <si>
    <t>001-001-58522</t>
  </si>
  <si>
    <t>NOA</t>
  </si>
  <si>
    <t>BOLEDA</t>
  </si>
  <si>
    <t>49655551T</t>
  </si>
  <si>
    <t>28/10/2008</t>
  </si>
  <si>
    <t>duniaboleda@gmail.com</t>
  </si>
  <si>
    <t>617716064, 655802092</t>
  </si>
  <si>
    <t>001-001-29266</t>
  </si>
  <si>
    <t>25625495E</t>
  </si>
  <si>
    <t>17/01/2009</t>
  </si>
  <si>
    <t>magdaherrero45@gmail.com</t>
  </si>
  <si>
    <t>607371790, 615918285</t>
  </si>
  <si>
    <t>001-001-53886</t>
  </si>
  <si>
    <t>20/05/2005</t>
  </si>
  <si>
    <t>002-001-53935</t>
  </si>
  <si>
    <t>BERICAT</t>
  </si>
  <si>
    <t>GAZQUEZ</t>
  </si>
  <si>
    <t>45180132J</t>
  </si>
  <si>
    <t>28/11/2007</t>
  </si>
  <si>
    <t>CARMENGAZQUEZ65@GMAIL.COM</t>
  </si>
  <si>
    <t>001-001-57737</t>
  </si>
  <si>
    <t>03/03/2009</t>
  </si>
  <si>
    <t>001-001-53916</t>
  </si>
  <si>
    <t>NURIA</t>
  </si>
  <si>
    <t>DE PABLOS</t>
  </si>
  <si>
    <t>FORTUÑO</t>
  </si>
  <si>
    <t>39697693S</t>
  </si>
  <si>
    <t>04/07/1973</t>
  </si>
  <si>
    <t>nuria.pf@gmail.com</t>
  </si>
  <si>
    <t>001-001-57680</t>
  </si>
  <si>
    <t>BUTCHOSA</t>
  </si>
  <si>
    <t>40367537F</t>
  </si>
  <si>
    <t>27/05/1984</t>
  </si>
  <si>
    <t>handbolbordils@gmail.com</t>
  </si>
  <si>
    <t>000-000-07121</t>
  </si>
  <si>
    <t>SUQUET</t>
  </si>
  <si>
    <t>41718383V</t>
  </si>
  <si>
    <t>04/11/2010</t>
  </si>
  <si>
    <t>msuquet@xtec.cat</t>
  </si>
  <si>
    <t>000-000-62184</t>
  </si>
  <si>
    <t>43529565H</t>
  </si>
  <si>
    <t>10/01/1976</t>
  </si>
  <si>
    <t>nurisaints@hotmail.com</t>
  </si>
  <si>
    <t>002-001-62524</t>
  </si>
  <si>
    <t>ODEI</t>
  </si>
  <si>
    <t>41532631J</t>
  </si>
  <si>
    <t>17/02/1993</t>
  </si>
  <si>
    <t>001-001-51973</t>
  </si>
  <si>
    <t>OIER</t>
  </si>
  <si>
    <t>ECHEVERRIA</t>
  </si>
  <si>
    <t>72831694D</t>
  </si>
  <si>
    <t>10/05/1991</t>
  </si>
  <si>
    <t>oierecheverria@hotmail.com</t>
  </si>
  <si>
    <t>001-001-53812</t>
  </si>
  <si>
    <t>OLGA</t>
  </si>
  <si>
    <t>43735526Z</t>
  </si>
  <si>
    <t>04/06/1976</t>
  </si>
  <si>
    <t>001-001-23406</t>
  </si>
  <si>
    <t>OLGA MARIA</t>
  </si>
  <si>
    <t>BELMONTE</t>
  </si>
  <si>
    <t>39374121F</t>
  </si>
  <si>
    <t>22/09/1978</t>
  </si>
  <si>
    <t>001-001-03224</t>
  </si>
  <si>
    <t>OLIVER</t>
  </si>
  <si>
    <t>TORRE</t>
  </si>
  <si>
    <t>32885750M</t>
  </si>
  <si>
    <t>07/08/1979</t>
  </si>
  <si>
    <t>olitor79@hotmail.com</t>
  </si>
  <si>
    <t>001-001-24790</t>
  </si>
  <si>
    <t>OMAR</t>
  </si>
  <si>
    <t>JUNCOSA</t>
  </si>
  <si>
    <t>02/06/1993</t>
  </si>
  <si>
    <t>ofrancju@hotmail.com</t>
  </si>
  <si>
    <t>001-001-45329</t>
  </si>
  <si>
    <t>OMER</t>
  </si>
  <si>
    <t>TOPCU</t>
  </si>
  <si>
    <t>Y3892402B</t>
  </si>
  <si>
    <t>06/09/1993</t>
  </si>
  <si>
    <t>omertopcu2133@gmail.com</t>
  </si>
  <si>
    <t>002-001-61070</t>
  </si>
  <si>
    <t>BORRELL</t>
  </si>
  <si>
    <t>47920695B</t>
  </si>
  <si>
    <t>14/12/1989</t>
  </si>
  <si>
    <t>ori.borrell@gmail.com</t>
  </si>
  <si>
    <t>001-001-52088</t>
  </si>
  <si>
    <t>CEBALLOS</t>
  </si>
  <si>
    <t>02/10/2001</t>
  </si>
  <si>
    <t>oriolr.fabrega73@gmail.com</t>
  </si>
  <si>
    <t>001-001-62612</t>
  </si>
  <si>
    <t>PORTABELLA</t>
  </si>
  <si>
    <t>40998221P</t>
  </si>
  <si>
    <t>27/06/1991</t>
  </si>
  <si>
    <t>oriol2706@gmail.com</t>
  </si>
  <si>
    <t>001-001-55185</t>
  </si>
  <si>
    <t>LAGUNA</t>
  </si>
  <si>
    <t>PAGES</t>
  </si>
  <si>
    <t>48027138X</t>
  </si>
  <si>
    <t>27/09/1996</t>
  </si>
  <si>
    <t>lagunaoriol@gmail.com</t>
  </si>
  <si>
    <t>001-001-53662</t>
  </si>
  <si>
    <t>ORION</t>
  </si>
  <si>
    <t>44303959W</t>
  </si>
  <si>
    <t>16/12/1978</t>
  </si>
  <si>
    <t>001-001-45326</t>
  </si>
  <si>
    <t>GABAS</t>
  </si>
  <si>
    <t>06/03/1993</t>
  </si>
  <si>
    <t>001-001-12064</t>
  </si>
  <si>
    <t>04/08/1996</t>
  </si>
  <si>
    <t>oscarmiralluelograu@gmail.com</t>
  </si>
  <si>
    <t>001-001-62534</t>
  </si>
  <si>
    <t>BADIA</t>
  </si>
  <si>
    <t>MONTAÑOLA</t>
  </si>
  <si>
    <t>47689626T</t>
  </si>
  <si>
    <t>02/06/1982</t>
  </si>
  <si>
    <t>osbadia@gmail.com</t>
  </si>
  <si>
    <t>000-000-61401</t>
  </si>
  <si>
    <t>RAMIA</t>
  </si>
  <si>
    <t>PALLAS</t>
  </si>
  <si>
    <t>43561302S</t>
  </si>
  <si>
    <t>03/05/1991</t>
  </si>
  <si>
    <t>002-001-28932</t>
  </si>
  <si>
    <t>ALISEDA</t>
  </si>
  <si>
    <t>PUJALS</t>
  </si>
  <si>
    <t>20/10/1996</t>
  </si>
  <si>
    <t>oscar.vap.1996@gmail.com</t>
  </si>
  <si>
    <t>661447854, 661447855</t>
  </si>
  <si>
    <t>007-001-14367</t>
  </si>
  <si>
    <t>SOTILLO</t>
  </si>
  <si>
    <t>48108528A</t>
  </si>
  <si>
    <t>21/07/1994</t>
  </si>
  <si>
    <t>oscmartsot@gmail.com</t>
  </si>
  <si>
    <t>002-001-62569</t>
  </si>
  <si>
    <t>BROOKS</t>
  </si>
  <si>
    <t>11/07/1994</t>
  </si>
  <si>
    <t>Oscarbrooks2010@gmail.com</t>
  </si>
  <si>
    <t>002-001-62036</t>
  </si>
  <si>
    <t>OSWALDO</t>
  </si>
  <si>
    <t>VASCONES</t>
  </si>
  <si>
    <t>Y1626928Z</t>
  </si>
  <si>
    <t>16/10/1993</t>
  </si>
  <si>
    <t>mulas-afluencias.0l@icloud.com</t>
  </si>
  <si>
    <t>000-000-62836</t>
  </si>
  <si>
    <t>OVENNY</t>
  </si>
  <si>
    <t>BRAVO</t>
  </si>
  <si>
    <t>BAUTISTA</t>
  </si>
  <si>
    <t>53814350P</t>
  </si>
  <si>
    <t>24/10/1984</t>
  </si>
  <si>
    <t>ovennybravo24@gmail.com</t>
  </si>
  <si>
    <t>000-000-62683</t>
  </si>
  <si>
    <t>14/05/1996</t>
  </si>
  <si>
    <t>001-001-53541</t>
  </si>
  <si>
    <t>48165831J</t>
  </si>
  <si>
    <t>18/03/2012</t>
  </si>
  <si>
    <t>001-001-58526</t>
  </si>
  <si>
    <t>GASPAR</t>
  </si>
  <si>
    <t>47880217J</t>
  </si>
  <si>
    <t>28/06/1991</t>
  </si>
  <si>
    <t>001-001-51787</t>
  </si>
  <si>
    <t>29/05/2005</t>
  </si>
  <si>
    <t>001-001-24837</t>
  </si>
  <si>
    <t>WESSLING</t>
  </si>
  <si>
    <t>TOLON</t>
  </si>
  <si>
    <t>47798489G</t>
  </si>
  <si>
    <t>12/05/1984</t>
  </si>
  <si>
    <t>pablowessling@gmail.com</t>
  </si>
  <si>
    <t>000-000-61402</t>
  </si>
  <si>
    <t>VILLARREAL</t>
  </si>
  <si>
    <t>44713038A</t>
  </si>
  <si>
    <t>08/09/1978</t>
  </si>
  <si>
    <t>pablocontrerasvillarreal@gmail.com</t>
  </si>
  <si>
    <t>001-001-58579</t>
  </si>
  <si>
    <t>RONCHI</t>
  </si>
  <si>
    <t>27/02/1988</t>
  </si>
  <si>
    <t>pabloronchivilche@gmail.com</t>
  </si>
  <si>
    <t>001-001-46588</t>
  </si>
  <si>
    <t>PAMELA CAROLINA</t>
  </si>
  <si>
    <t>ANCAVIL</t>
  </si>
  <si>
    <t>BURGOS</t>
  </si>
  <si>
    <t>Y1659246V</t>
  </si>
  <si>
    <t>18/09/1988</t>
  </si>
  <si>
    <t>001-001-48968</t>
  </si>
  <si>
    <t>PAOLA</t>
  </si>
  <si>
    <t>RIGHETTO</t>
  </si>
  <si>
    <t>X4772674J</t>
  </si>
  <si>
    <t>10/07/1979</t>
  </si>
  <si>
    <t>paorighetto@yahoo.it</t>
  </si>
  <si>
    <t>002-001-62779</t>
  </si>
  <si>
    <t>PAOLO</t>
  </si>
  <si>
    <t>FRASSINE</t>
  </si>
  <si>
    <t>09/08/1984</t>
  </si>
  <si>
    <t>001-001-52011</t>
  </si>
  <si>
    <t>PATRICIA</t>
  </si>
  <si>
    <t>VICENTE</t>
  </si>
  <si>
    <t>47943894A</t>
  </si>
  <si>
    <t>22/12/1989</t>
  </si>
  <si>
    <t>000-000-10348</t>
  </si>
  <si>
    <t>ROIG</t>
  </si>
  <si>
    <t>I LLOVERAS</t>
  </si>
  <si>
    <t>41646410B</t>
  </si>
  <si>
    <t>11/06/2008</t>
  </si>
  <si>
    <t>001-001-51498</t>
  </si>
  <si>
    <t>PARRALO</t>
  </si>
  <si>
    <t>02/02/1999</t>
  </si>
  <si>
    <t>volleyballplayer.pau@gmail.com</t>
  </si>
  <si>
    <t>688636714, 938792444</t>
  </si>
  <si>
    <t>018-001-16286</t>
  </si>
  <si>
    <t>PAUL</t>
  </si>
  <si>
    <t>VAN STAALEN</t>
  </si>
  <si>
    <t>16/05/1980</t>
  </si>
  <si>
    <t>001-001-53825</t>
  </si>
  <si>
    <t>PAULA</t>
  </si>
  <si>
    <t>RABAL</t>
  </si>
  <si>
    <t>45182056M</t>
  </si>
  <si>
    <t>claupauda75@yahoo.es</t>
  </si>
  <si>
    <t>001-001-53887</t>
  </si>
  <si>
    <t>46724897Y</t>
  </si>
  <si>
    <t>15/08/1984</t>
  </si>
  <si>
    <t>001-001-07283</t>
  </si>
  <si>
    <t>AGORRETA</t>
  </si>
  <si>
    <t>48079050B</t>
  </si>
  <si>
    <t>ygomez.marzo@gmail.com</t>
  </si>
  <si>
    <t>626932505, 686421137</t>
  </si>
  <si>
    <t>001-001-53712</t>
  </si>
  <si>
    <t>GUTIERREZ</t>
  </si>
  <si>
    <t>37391020N</t>
  </si>
  <si>
    <t>09/06/1980</t>
  </si>
  <si>
    <t>pau_pg080@hotmail.com</t>
  </si>
  <si>
    <t>001-001-22967</t>
  </si>
  <si>
    <t>47694375B</t>
  </si>
  <si>
    <t>14/06/1996</t>
  </si>
  <si>
    <t>000-000-62861</t>
  </si>
  <si>
    <t>39440634G</t>
  </si>
  <si>
    <t>23/11/1998</t>
  </si>
  <si>
    <t>paularp1936@gmail.com</t>
  </si>
  <si>
    <t>633709449, 934286310</t>
  </si>
  <si>
    <t>001-001-14654</t>
  </si>
  <si>
    <t>RECORDA</t>
  </si>
  <si>
    <t>47416930S</t>
  </si>
  <si>
    <t>19/07/1991</t>
  </si>
  <si>
    <t>paulaosoriorecorda@gmail.com</t>
  </si>
  <si>
    <t>019-001-11219</t>
  </si>
  <si>
    <t>CANEPA</t>
  </si>
  <si>
    <t>Y7251560L</t>
  </si>
  <si>
    <t>13/05/1985</t>
  </si>
  <si>
    <t>paula_canepa@hotmail.com</t>
  </si>
  <si>
    <t>002-001-60955</t>
  </si>
  <si>
    <t>MURIEL</t>
  </si>
  <si>
    <t>38145430E</t>
  </si>
  <si>
    <t>14/04/1986</t>
  </si>
  <si>
    <t>murielpaula86@gmail.com</t>
  </si>
  <si>
    <t>002-001-63262</t>
  </si>
  <si>
    <t>PAVLINA</t>
  </si>
  <si>
    <t>SOFILKANICOVA</t>
  </si>
  <si>
    <t>Y46884692R</t>
  </si>
  <si>
    <t>19/01/1977</t>
  </si>
  <si>
    <t>Pav_sf@yahoo.com</t>
  </si>
  <si>
    <t>001-001-62232</t>
  </si>
  <si>
    <t>PERCY</t>
  </si>
  <si>
    <t>VALDO</t>
  </si>
  <si>
    <t>18/09/1987</t>
  </si>
  <si>
    <t>percyzerda@gmail.com</t>
  </si>
  <si>
    <t>002-001-62287</t>
  </si>
  <si>
    <t>SIMON</t>
  </si>
  <si>
    <t>41531989S</t>
  </si>
  <si>
    <t>24/05/1993</t>
  </si>
  <si>
    <t>001-001-51974</t>
  </si>
  <si>
    <t>PETRA</t>
  </si>
  <si>
    <t>SOLLER</t>
  </si>
  <si>
    <t>Y8193516X</t>
  </si>
  <si>
    <t>18/09/1991</t>
  </si>
  <si>
    <t>petrasoller@hotmail.com</t>
  </si>
  <si>
    <t>002-001-62586</t>
  </si>
  <si>
    <t>PIERRE</t>
  </si>
  <si>
    <t>BOURDIN</t>
  </si>
  <si>
    <t>KREITZ</t>
  </si>
  <si>
    <t>Y2282885</t>
  </si>
  <si>
    <t>24/01/1971</t>
  </si>
  <si>
    <t>001-001-25246</t>
  </si>
  <si>
    <t>PIETRO</t>
  </si>
  <si>
    <t>SARI</t>
  </si>
  <si>
    <t>Y5162260Q</t>
  </si>
  <si>
    <t>05/05/1996</t>
  </si>
  <si>
    <t>pietro.sari@gmail.com</t>
  </si>
  <si>
    <t>001-001-58535</t>
  </si>
  <si>
    <t>41718103J</t>
  </si>
  <si>
    <t>000-000-62219</t>
  </si>
  <si>
    <t>43589363Q</t>
  </si>
  <si>
    <t>001-001-57719</t>
  </si>
  <si>
    <t>01/03/1995</t>
  </si>
  <si>
    <t xml:space="preserve">pol11@ono.com </t>
  </si>
  <si>
    <t>671443783, 934530599</t>
  </si>
  <si>
    <t>006-001-13142</t>
  </si>
  <si>
    <t>I MUNICH</t>
  </si>
  <si>
    <t>11/08/1993</t>
  </si>
  <si>
    <t>001-001-28525</t>
  </si>
  <si>
    <t>PINA</t>
  </si>
  <si>
    <t>PATO</t>
  </si>
  <si>
    <t>49297465R</t>
  </si>
  <si>
    <t>25/10/2008</t>
  </si>
  <si>
    <t>pablopina1979@hotmail.com</t>
  </si>
  <si>
    <t>001-001-57739</t>
  </si>
  <si>
    <t>OBRADO</t>
  </si>
  <si>
    <t>SADURNI</t>
  </si>
  <si>
    <t>23815829L</t>
  </si>
  <si>
    <t>19/10/2008</t>
  </si>
  <si>
    <t>voleipremia@gmail.com</t>
  </si>
  <si>
    <t>001-001-57943</t>
  </si>
  <si>
    <t>BUXEDA</t>
  </si>
  <si>
    <t>SITJA</t>
  </si>
  <si>
    <t>48037752K</t>
  </si>
  <si>
    <t>02/02/1994</t>
  </si>
  <si>
    <t>pbuxedasitja@gmail.com</t>
  </si>
  <si>
    <t>001-001-58392</t>
  </si>
  <si>
    <t>PRIXA</t>
  </si>
  <si>
    <t>PHRASATHANE</t>
  </si>
  <si>
    <t>Y4632573L</t>
  </si>
  <si>
    <t>06/10/1987</t>
  </si>
  <si>
    <t>002-001-26411</t>
  </si>
  <si>
    <t>QUIM</t>
  </si>
  <si>
    <t>SANS</t>
  </si>
  <si>
    <t>38126578F</t>
  </si>
  <si>
    <t>30/09/1977</t>
  </si>
  <si>
    <t>qsansr@gmail.com</t>
  </si>
  <si>
    <t>002-001-61873</t>
  </si>
  <si>
    <t>RAFAEL</t>
  </si>
  <si>
    <t xml:space="preserve">CABAÑAS </t>
  </si>
  <si>
    <t>cabanasapariciorafael@gmail.com</t>
  </si>
  <si>
    <t>REAL FEDERACIÓN ESPAÑOLA DE VOLEIBOL</t>
  </si>
  <si>
    <t>rafamuroroca@gmail.com</t>
  </si>
  <si>
    <t>Assegurança de dia - Març</t>
  </si>
  <si>
    <t>RAFEL</t>
  </si>
  <si>
    <t>FABRE</t>
  </si>
  <si>
    <t>PRUNA</t>
  </si>
  <si>
    <t>38121517Y</t>
  </si>
  <si>
    <t>08/07/1976</t>
  </si>
  <si>
    <t>rafling69@hotmail.com</t>
  </si>
  <si>
    <t>001-001-53895</t>
  </si>
  <si>
    <t>RAQUEL</t>
  </si>
  <si>
    <t>ERRO</t>
  </si>
  <si>
    <t>77615695X</t>
  </si>
  <si>
    <t>04/01/1981</t>
  </si>
  <si>
    <t>voleivilassar@gmail.com</t>
  </si>
  <si>
    <t>001-001-04797</t>
  </si>
  <si>
    <t>DURANTEZ</t>
  </si>
  <si>
    <t>37387047H</t>
  </si>
  <si>
    <t>06/01/1978</t>
  </si>
  <si>
    <t>raqueldurantez@hotmail.com</t>
  </si>
  <si>
    <t>001-001-51838</t>
  </si>
  <si>
    <t>47956594F</t>
  </si>
  <si>
    <t>26/05/1994</t>
  </si>
  <si>
    <t>raquelriberasoto@gmail.com</t>
  </si>
  <si>
    <t>001-001-12777</t>
  </si>
  <si>
    <t xml:space="preserve">RAQUEL </t>
  </si>
  <si>
    <t>ASTELARRA</t>
  </si>
  <si>
    <t>GAMIZ</t>
  </si>
  <si>
    <t>72855964Z</t>
  </si>
  <si>
    <t>VP CLUB VOLEY PLAYA LA MALVA DE VALENCIA</t>
  </si>
  <si>
    <t>NUEVA</t>
  </si>
  <si>
    <t>46818845E</t>
  </si>
  <si>
    <t>30/09/1978</t>
  </si>
  <si>
    <t>ultransports@gmail.com</t>
  </si>
  <si>
    <t>001-001-51806</t>
  </si>
  <si>
    <t>MONTEIRO</t>
  </si>
  <si>
    <t>PIMENTEL</t>
  </si>
  <si>
    <t>Y3475752Y</t>
  </si>
  <si>
    <t>19/12/2010</t>
  </si>
  <si>
    <t>patriciabarrospimentel@gmail.com</t>
  </si>
  <si>
    <t>001-001-61770</t>
  </si>
  <si>
    <t>VALLMAJO</t>
  </si>
  <si>
    <t>41561605F</t>
  </si>
  <si>
    <t>25/02/1999</t>
  </si>
  <si>
    <t>99fernandezraul@gmail.com</t>
  </si>
  <si>
    <t>001-001-57806</t>
  </si>
  <si>
    <t>RAY</t>
  </si>
  <si>
    <t>BERRY</t>
  </si>
  <si>
    <t>15/07/1991</t>
  </si>
  <si>
    <t>001-001-53461</t>
  </si>
  <si>
    <t>REA</t>
  </si>
  <si>
    <t>BOEHM</t>
  </si>
  <si>
    <t>Y8568962G</t>
  </si>
  <si>
    <t>27/05/1990</t>
  </si>
  <si>
    <t>rea.boehm@gmail.com</t>
  </si>
  <si>
    <t>002-001-60368</t>
  </si>
  <si>
    <t>REBECA</t>
  </si>
  <si>
    <t xml:space="preserve">FERNANDEZ </t>
  </si>
  <si>
    <t>43458436M</t>
  </si>
  <si>
    <t>fergorebeca@gmail.com</t>
  </si>
  <si>
    <t>LAYA</t>
  </si>
  <si>
    <t>16586713X</t>
  </si>
  <si>
    <t>02/10/1989</t>
  </si>
  <si>
    <t>001-001-53653</t>
  </si>
  <si>
    <t>REGINA</t>
  </si>
  <si>
    <t>VINYALS</t>
  </si>
  <si>
    <t>RALLO</t>
  </si>
  <si>
    <t>47332738A</t>
  </si>
  <si>
    <t>14/01/1990</t>
  </si>
  <si>
    <t>001-001-48992</t>
  </si>
  <si>
    <t>REINHARD</t>
  </si>
  <si>
    <t>DE LUCAS</t>
  </si>
  <si>
    <t>79004137B</t>
  </si>
  <si>
    <t>01/04/1992</t>
  </si>
  <si>
    <t>reinhardelucas@mailbox.org</t>
  </si>
  <si>
    <t>001-001-52319</t>
  </si>
  <si>
    <t>RICARD</t>
  </si>
  <si>
    <t>TATO</t>
  </si>
  <si>
    <t>25183140a</t>
  </si>
  <si>
    <t>13/06/1987</t>
  </si>
  <si>
    <t>ricard.raventos@gmail.com</t>
  </si>
  <si>
    <t>000-000-61389</t>
  </si>
  <si>
    <t>BARBERAN</t>
  </si>
  <si>
    <t>VITALLER</t>
  </si>
  <si>
    <t>11/09/1982</t>
  </si>
  <si>
    <t>richard320@gmail.com</t>
  </si>
  <si>
    <t>001-001-05915</t>
  </si>
  <si>
    <t>FRANCESCHINI</t>
  </si>
  <si>
    <t>Y9028585H</t>
  </si>
  <si>
    <t>22/03/1996</t>
  </si>
  <si>
    <t>riccardo.franceschini@live.it</t>
  </si>
  <si>
    <t>001-001-62035</t>
  </si>
  <si>
    <t>ROBERTA</t>
  </si>
  <si>
    <t>ANTONELLI</t>
  </si>
  <si>
    <t>Y5084595E</t>
  </si>
  <si>
    <t>14/06/1984</t>
  </si>
  <si>
    <t>002-001-48978</t>
  </si>
  <si>
    <t>VANNINI</t>
  </si>
  <si>
    <t>X8867088J</t>
  </si>
  <si>
    <t>16/05/1983</t>
  </si>
  <si>
    <t>001-001-27667</t>
  </si>
  <si>
    <t>ROC</t>
  </si>
  <si>
    <t>COLON</t>
  </si>
  <si>
    <t>PIGEM</t>
  </si>
  <si>
    <t>41559586N</t>
  </si>
  <si>
    <t>30/10/1995</t>
  </si>
  <si>
    <t>000-000-62858</t>
  </si>
  <si>
    <t>ROCIO</t>
  </si>
  <si>
    <t>CARBALLO</t>
  </si>
  <si>
    <t>CORDOBA</t>
  </si>
  <si>
    <t>77620115Z</t>
  </si>
  <si>
    <t>14/05/1987</t>
  </si>
  <si>
    <t>001-001-08948</t>
  </si>
  <si>
    <t>ROCIO GABRIELA</t>
  </si>
  <si>
    <t>LAMBERTI</t>
  </si>
  <si>
    <t>QUIROS</t>
  </si>
  <si>
    <t>26612198W</t>
  </si>
  <si>
    <t>24/01/1988</t>
  </si>
  <si>
    <t>g.lamberti.quiros@gmail.com</t>
  </si>
  <si>
    <t>002-001-63261</t>
  </si>
  <si>
    <t>RODRIGO</t>
  </si>
  <si>
    <t>WEST DE MAGALHAES</t>
  </si>
  <si>
    <t>Y8444807A</t>
  </si>
  <si>
    <t>15/09/1989</t>
  </si>
  <si>
    <t>rodrigowestfotos@me.com</t>
  </si>
  <si>
    <t>002-001-62577</t>
  </si>
  <si>
    <t>ROGER</t>
  </si>
  <si>
    <t>ESTRADA</t>
  </si>
  <si>
    <t>BLAY</t>
  </si>
  <si>
    <t>44936504R</t>
  </si>
  <si>
    <t>29/05/2007</t>
  </si>
  <si>
    <t>martablay@gmail.com</t>
  </si>
  <si>
    <t>001-001-57836</t>
  </si>
  <si>
    <t>VILANOVA</t>
  </si>
  <si>
    <t>JOU</t>
  </si>
  <si>
    <t>41554337F</t>
  </si>
  <si>
    <t>17/02/1992</t>
  </si>
  <si>
    <t>rvjou17@gmail.com</t>
  </si>
  <si>
    <t>001-001-25194</t>
  </si>
  <si>
    <t>46145621P</t>
  </si>
  <si>
    <t>22/12/1983</t>
  </si>
  <si>
    <t>rogepous@gmail.com</t>
  </si>
  <si>
    <t>001-001-53829</t>
  </si>
  <si>
    <t>ROMAIN</t>
  </si>
  <si>
    <t>SEBASTIEN</t>
  </si>
  <si>
    <t>BOULOT</t>
  </si>
  <si>
    <t>02/06/1970</t>
  </si>
  <si>
    <t>romain.boulot@outlook.com</t>
  </si>
  <si>
    <t>002-001-52085</t>
  </si>
  <si>
    <t>22CI94964</t>
  </si>
  <si>
    <t>11/10/2011</t>
  </si>
  <si>
    <t>000-000-62645</t>
  </si>
  <si>
    <t>ROMMY ANDREA</t>
  </si>
  <si>
    <t>ASTUDILLO</t>
  </si>
  <si>
    <t>TITO</t>
  </si>
  <si>
    <t>31035788W</t>
  </si>
  <si>
    <t>15/03/1996</t>
  </si>
  <si>
    <t>rommyaa9@gmail.com</t>
  </si>
  <si>
    <t>001-001-62006</t>
  </si>
  <si>
    <t>RONALD STEVEN</t>
  </si>
  <si>
    <t>VILLAFANE</t>
  </si>
  <si>
    <t>21781307P</t>
  </si>
  <si>
    <t>03/01/1991</t>
  </si>
  <si>
    <t>ronaldrojasvillafane@gmail.com</t>
  </si>
  <si>
    <t>001-001-58559</t>
  </si>
  <si>
    <t>ROSA</t>
  </si>
  <si>
    <t>BOSCH</t>
  </si>
  <si>
    <t>GODIA</t>
  </si>
  <si>
    <t>47685112V</t>
  </si>
  <si>
    <t>28/06/1982</t>
  </si>
  <si>
    <t>boschgodia.rosa@gmail.com</t>
  </si>
  <si>
    <t>001-001-05767</t>
  </si>
  <si>
    <t>ROSALIA</t>
  </si>
  <si>
    <t>MANTILLA</t>
  </si>
  <si>
    <t>53305234C</t>
  </si>
  <si>
    <t>03/11/1993</t>
  </si>
  <si>
    <t>001-001-57707</t>
  </si>
  <si>
    <t>ROSANNA</t>
  </si>
  <si>
    <t>MAYMO</t>
  </si>
  <si>
    <t>47807195Q</t>
  </si>
  <si>
    <t>27/06/1982</t>
  </si>
  <si>
    <t>001-001-53501</t>
  </si>
  <si>
    <t>ROXANA GISELA</t>
  </si>
  <si>
    <t>VERA</t>
  </si>
  <si>
    <t>43581734T</t>
  </si>
  <si>
    <t>13/04/1981</t>
  </si>
  <si>
    <t>001-001-15686</t>
  </si>
  <si>
    <t>CALONGE</t>
  </si>
  <si>
    <t>BERGES</t>
  </si>
  <si>
    <t xml:space="preserve">VP CLUB DEPORTIVO BEACH CENTER ARENA </t>
  </si>
  <si>
    <t>CARRILLO</t>
  </si>
  <si>
    <t>41561274K</t>
  </si>
  <si>
    <t>04/05/1999</t>
  </si>
  <si>
    <t>clubvoleibolvilafant@gmail.com</t>
  </si>
  <si>
    <t>001-001-57145</t>
  </si>
  <si>
    <t>RUOLAN</t>
  </si>
  <si>
    <t>JI</t>
  </si>
  <si>
    <t>Y0669782J</t>
  </si>
  <si>
    <t>24/02/1987</t>
  </si>
  <si>
    <t>002-001-46568</t>
  </si>
  <si>
    <t>RUTH</t>
  </si>
  <si>
    <t>VILAR</t>
  </si>
  <si>
    <t>42327332H</t>
  </si>
  <si>
    <t>28/07/2007</t>
  </si>
  <si>
    <t>ruth.belmonte.07@gmail.com</t>
  </si>
  <si>
    <t>000-000-62190</t>
  </si>
  <si>
    <t>SABRINA</t>
  </si>
  <si>
    <t>Y9832575C</t>
  </si>
  <si>
    <t>23/09/1991</t>
  </si>
  <si>
    <t>sabrinalauragonzalez@yahoo.com.ar</t>
  </si>
  <si>
    <t>000-000-63291</t>
  </si>
  <si>
    <t>SALVADOR</t>
  </si>
  <si>
    <t>48014125S</t>
  </si>
  <si>
    <t>26/08/1993</t>
  </si>
  <si>
    <t>001-001-46599</t>
  </si>
  <si>
    <t>SAMUEL</t>
  </si>
  <si>
    <t>HARCOS</t>
  </si>
  <si>
    <t>48911275G</t>
  </si>
  <si>
    <t>11/05/1979</t>
  </si>
  <si>
    <t>sharcos@gmail.com</t>
  </si>
  <si>
    <t>001-001-18016</t>
  </si>
  <si>
    <t>SANDRA</t>
  </si>
  <si>
    <t>BUENO</t>
  </si>
  <si>
    <t>BACEIREDO</t>
  </si>
  <si>
    <t>49029320J</t>
  </si>
  <si>
    <t>19/09/1987</t>
  </si>
  <si>
    <t>yuwaxu@gmail.com</t>
  </si>
  <si>
    <t>000-000-62736</t>
  </si>
  <si>
    <t>47797935W</t>
  </si>
  <si>
    <t>25/02/1982</t>
  </si>
  <si>
    <t>damablnc@gmail.com</t>
  </si>
  <si>
    <t>001-001-19829</t>
  </si>
  <si>
    <t>ARANDA</t>
  </si>
  <si>
    <t>43546885L</t>
  </si>
  <si>
    <t>27/07/1982</t>
  </si>
  <si>
    <t>001-001-53443</t>
  </si>
  <si>
    <t>ORTIZ DE LA TABLA</t>
  </si>
  <si>
    <t>46359519Y</t>
  </si>
  <si>
    <t>13/11/1978</t>
  </si>
  <si>
    <t>001-001-15095</t>
  </si>
  <si>
    <t>77623424B</t>
  </si>
  <si>
    <t>08/03/1993</t>
  </si>
  <si>
    <t>sandra_ln_01@hotmail.com</t>
  </si>
  <si>
    <t>001-001-12066</t>
  </si>
  <si>
    <t>VIVER</t>
  </si>
  <si>
    <t>21785330Y</t>
  </si>
  <si>
    <t>28/10/1998</t>
  </si>
  <si>
    <t>sandritasavior@gmail.com</t>
  </si>
  <si>
    <t>001-001-51834</t>
  </si>
  <si>
    <t>VALERA</t>
  </si>
  <si>
    <t>46561413Y</t>
  </si>
  <si>
    <t>13/03/1975</t>
  </si>
  <si>
    <t>000-000-58473</t>
  </si>
  <si>
    <t xml:space="preserve">SANDRA </t>
  </si>
  <si>
    <t>CAMPO</t>
  </si>
  <si>
    <t>38881257X</t>
  </si>
  <si>
    <t>SANTIAGO</t>
  </si>
  <si>
    <t>40987327Q</t>
  </si>
  <si>
    <t>25/07/1971</t>
  </si>
  <si>
    <t>vilarmovil@gmail.com</t>
  </si>
  <si>
    <t>001-001-62697</t>
  </si>
  <si>
    <t>SARA</t>
  </si>
  <si>
    <t>ARCE</t>
  </si>
  <si>
    <t>48659347H</t>
  </si>
  <si>
    <t>22/09/1995</t>
  </si>
  <si>
    <t>001-001-52262</t>
  </si>
  <si>
    <t>44935608W</t>
  </si>
  <si>
    <t>unkown</t>
  </si>
  <si>
    <t>001-001-53711</t>
  </si>
  <si>
    <t>46993047E</t>
  </si>
  <si>
    <t>08/03/1995</t>
  </si>
  <si>
    <t>pinsmartin@gmail.com</t>
  </si>
  <si>
    <t>691193351, 934409454</t>
  </si>
  <si>
    <t>001-001-13157</t>
  </si>
  <si>
    <t>47870178W</t>
  </si>
  <si>
    <t>04/05/1985</t>
  </si>
  <si>
    <t>shari_gm@hotmail.com</t>
  </si>
  <si>
    <t>002-001-62414</t>
  </si>
  <si>
    <t>40595317H</t>
  </si>
  <si>
    <t>23/11/1989</t>
  </si>
  <si>
    <t>saralopez.sarda@gmail.com</t>
  </si>
  <si>
    <t>001-001-10308</t>
  </si>
  <si>
    <t>MARINAS</t>
  </si>
  <si>
    <t>SEGOVIA</t>
  </si>
  <si>
    <t>54930106B</t>
  </si>
  <si>
    <t>04/07/2011</t>
  </si>
  <si>
    <t>mmarinas@socialsmarthome.net</t>
  </si>
  <si>
    <t>001-001-62605</t>
  </si>
  <si>
    <t>VILLAFRANCA</t>
  </si>
  <si>
    <t>53066986Y</t>
  </si>
  <si>
    <t>001-001-53837</t>
  </si>
  <si>
    <t>BISBE</t>
  </si>
  <si>
    <t>53870565B</t>
  </si>
  <si>
    <t>sara.bisbe.m@gmail.com</t>
  </si>
  <si>
    <t xml:space="preserve">SARA </t>
  </si>
  <si>
    <t>20487285N</t>
  </si>
  <si>
    <t>SARA KIRSTINE</t>
  </si>
  <si>
    <t>NICOLAISEN</t>
  </si>
  <si>
    <t>Y3238111R</t>
  </si>
  <si>
    <t>03/03/1993</t>
  </si>
  <si>
    <t>sarakirstine3@hotmail.com</t>
  </si>
  <si>
    <t>002-001-62284</t>
  </si>
  <si>
    <t>SARA NOELIA</t>
  </si>
  <si>
    <t>46992016A</t>
  </si>
  <si>
    <t>04/10/1988</t>
  </si>
  <si>
    <t>sara_fm_@hotmail.com</t>
  </si>
  <si>
    <t>001-001-51865</t>
  </si>
  <si>
    <t>SARAH</t>
  </si>
  <si>
    <t>LAGES</t>
  </si>
  <si>
    <t>FERREIRA</t>
  </si>
  <si>
    <t>26965995J</t>
  </si>
  <si>
    <t>27/07/1977</t>
  </si>
  <si>
    <t>sarahlages@gmail.com</t>
  </si>
  <si>
    <t>002-001-61877</t>
  </si>
  <si>
    <t>SAUL</t>
  </si>
  <si>
    <t>06/07/1982</t>
  </si>
  <si>
    <t>001-001-05789</t>
  </si>
  <si>
    <t>SAVIO</t>
  </si>
  <si>
    <t>MASCOLO</t>
  </si>
  <si>
    <t>Y9417007Q</t>
  </si>
  <si>
    <t>07/01/1990</t>
  </si>
  <si>
    <t>mascolo.savio@gmail.com</t>
  </si>
  <si>
    <t>001-001-58494</t>
  </si>
  <si>
    <t>PEÑAS</t>
  </si>
  <si>
    <t>RIGAL</t>
  </si>
  <si>
    <t>23/12/1978</t>
  </si>
  <si>
    <t>001-001-15091</t>
  </si>
  <si>
    <t>SELENE</t>
  </si>
  <si>
    <t>ROSAS</t>
  </si>
  <si>
    <t>Y6451997M</t>
  </si>
  <si>
    <t>09/02/1985</t>
  </si>
  <si>
    <t>selene.rosas.villegas@gmail.com</t>
  </si>
  <si>
    <t>002-001-63210</t>
  </si>
  <si>
    <t>MESEGUER</t>
  </si>
  <si>
    <t>DE LA GUARDIA</t>
  </si>
  <si>
    <t>38872401D</t>
  </si>
  <si>
    <t>23/03/1989</t>
  </si>
  <si>
    <t>sergimeseguer04@hotmail.com</t>
  </si>
  <si>
    <t>676 04 66 55</t>
  </si>
  <si>
    <t>006-001-14985</t>
  </si>
  <si>
    <t>GALLE</t>
  </si>
  <si>
    <t>04/07/2005</t>
  </si>
  <si>
    <t>connie.galle@gmail.com</t>
  </si>
  <si>
    <t>001-001-53906</t>
  </si>
  <si>
    <t>OLIVE</t>
  </si>
  <si>
    <t>09/09/1973</t>
  </si>
  <si>
    <t>001-001-46637</t>
  </si>
  <si>
    <t>CATALAN</t>
  </si>
  <si>
    <t>SAMA</t>
  </si>
  <si>
    <t>16/01/1976</t>
  </si>
  <si>
    <t>001-001-46560</t>
  </si>
  <si>
    <t>53034258F</t>
  </si>
  <si>
    <t>01/07/1989</t>
  </si>
  <si>
    <t>sergi.rb7@gmail.com</t>
  </si>
  <si>
    <t>001-001-57365</t>
  </si>
  <si>
    <t>sergirene210@gmail.com</t>
  </si>
  <si>
    <t>SERGIO</t>
  </si>
  <si>
    <t>CUENCA</t>
  </si>
  <si>
    <t>CAO</t>
  </si>
  <si>
    <t>39915488T</t>
  </si>
  <si>
    <t>23/03/1993</t>
  </si>
  <si>
    <t>s.cuenca.cao@gmail.com</t>
  </si>
  <si>
    <t>000-000-61384</t>
  </si>
  <si>
    <t>08/07/1988</t>
  </si>
  <si>
    <t>sersangal@gmail.com</t>
  </si>
  <si>
    <t>001-001-60098</t>
  </si>
  <si>
    <t>ARTALEJO</t>
  </si>
  <si>
    <t>02/05/1989</t>
  </si>
  <si>
    <t>artalejo89@gmail.com</t>
  </si>
  <si>
    <t>001-001-62034</t>
  </si>
  <si>
    <t xml:space="preserve">GALA </t>
  </si>
  <si>
    <t>TRALLERO</t>
  </si>
  <si>
    <t>21/11/1986</t>
  </si>
  <si>
    <t>jinet86@hotmail.com</t>
  </si>
  <si>
    <t>001-001-08685</t>
  </si>
  <si>
    <t>SHIRLEY PAULINE</t>
  </si>
  <si>
    <t>VELASCO</t>
  </si>
  <si>
    <t>Y4634080P</t>
  </si>
  <si>
    <t>27/10/1986</t>
  </si>
  <si>
    <t>shirley.tv@gmail.com</t>
  </si>
  <si>
    <t>002-001-61149</t>
  </si>
  <si>
    <t>SILVIA</t>
  </si>
  <si>
    <t>DE LERA</t>
  </si>
  <si>
    <t>MONEDERO</t>
  </si>
  <si>
    <t>48087887Q</t>
  </si>
  <si>
    <t>30/08/2000</t>
  </si>
  <si>
    <t>delerasilvia@gmail.com</t>
  </si>
  <si>
    <t>001-001-20468</t>
  </si>
  <si>
    <t>PALLEJA</t>
  </si>
  <si>
    <t>47923208V</t>
  </si>
  <si>
    <t>15/12/1996</t>
  </si>
  <si>
    <t>Silviabenedictop@gmail.com</t>
  </si>
  <si>
    <t>001-001-14810</t>
  </si>
  <si>
    <t>38883896G</t>
  </si>
  <si>
    <t>27/05/1995</t>
  </si>
  <si>
    <t>001-001-53838</t>
  </si>
  <si>
    <t>SIMEON</t>
  </si>
  <si>
    <t>MIROSLAVOV</t>
  </si>
  <si>
    <t>GEORGIEV</t>
  </si>
  <si>
    <t>Y4478404L</t>
  </si>
  <si>
    <t>02/06/1996</t>
  </si>
  <si>
    <t>simeongeorgiew19@gmail.com</t>
  </si>
  <si>
    <t>002-001-57492</t>
  </si>
  <si>
    <t>Y8609155Q</t>
  </si>
  <si>
    <t>18/11/1991</t>
  </si>
  <si>
    <t>slopez181191@gmail.com</t>
  </si>
  <si>
    <t>000-000-62794</t>
  </si>
  <si>
    <t>SIMONE</t>
  </si>
  <si>
    <t>PULZER</t>
  </si>
  <si>
    <t>Y2027109H</t>
  </si>
  <si>
    <t>17/09/1989</t>
  </si>
  <si>
    <t>simonepulzer@icloud.com</t>
  </si>
  <si>
    <t>001-001-51822</t>
  </si>
  <si>
    <t>SIMONE ETTORE</t>
  </si>
  <si>
    <t>TORTORA</t>
  </si>
  <si>
    <t>02/04/1993</t>
  </si>
  <si>
    <t>001-001-53593</t>
  </si>
  <si>
    <t>SOFIA</t>
  </si>
  <si>
    <t>IZUZQUIZA</t>
  </si>
  <si>
    <t>CORULLA</t>
  </si>
  <si>
    <t>51552675S</t>
  </si>
  <si>
    <t>0051@ieslasencinas.es</t>
  </si>
  <si>
    <t>ALVOR</t>
  </si>
  <si>
    <t>RAMELLA</t>
  </si>
  <si>
    <t>07078814N</t>
  </si>
  <si>
    <t>13/03/1992</t>
  </si>
  <si>
    <t>sofia_albor@hotmail.com</t>
  </si>
  <si>
    <t>001-001-58557</t>
  </si>
  <si>
    <t>SOL</t>
  </si>
  <si>
    <t>GUIDARELLI</t>
  </si>
  <si>
    <t>CAMARERO</t>
  </si>
  <si>
    <t>41544864X</t>
  </si>
  <si>
    <t>27/09/2001</t>
  </si>
  <si>
    <t>001-001-18490</t>
  </si>
  <si>
    <t>SONIA</t>
  </si>
  <si>
    <t>BOLLER</t>
  </si>
  <si>
    <t>47420884J</t>
  </si>
  <si>
    <t>21/09/1998</t>
  </si>
  <si>
    <t>soizbo1998@hotmail.com</t>
  </si>
  <si>
    <t>001-001-20393</t>
  </si>
  <si>
    <t>TEJEDOR</t>
  </si>
  <si>
    <t>VAQUERO</t>
  </si>
  <si>
    <t>71653004T</t>
  </si>
  <si>
    <t>02/09/1988</t>
  </si>
  <si>
    <t>001-001-52189</t>
  </si>
  <si>
    <t>CIAMPANELLA</t>
  </si>
  <si>
    <t>Y5172806M</t>
  </si>
  <si>
    <t>03/06/1981</t>
  </si>
  <si>
    <t>sciampanella@gmail.com</t>
  </si>
  <si>
    <t>002-001-31819</t>
  </si>
  <si>
    <t>ESCURA</t>
  </si>
  <si>
    <t>23929424V</t>
  </si>
  <si>
    <t>30/10/1998</t>
  </si>
  <si>
    <t>soniaescura98@gmail.com</t>
  </si>
  <si>
    <t>001-001-17052</t>
  </si>
  <si>
    <t>GARI</t>
  </si>
  <si>
    <t>BARDAJI</t>
  </si>
  <si>
    <t>38148819F</t>
  </si>
  <si>
    <t>28/04/1981</t>
  </si>
  <si>
    <t>thaisag29@hotmail.com</t>
  </si>
  <si>
    <t>001-001-63279</t>
  </si>
  <si>
    <t>SORAYA</t>
  </si>
  <si>
    <t>HERVAS</t>
  </si>
  <si>
    <t>47777358X</t>
  </si>
  <si>
    <t>18/01/1981</t>
  </si>
  <si>
    <t>001-001-46635</t>
  </si>
  <si>
    <t>STEFAN</t>
  </si>
  <si>
    <t>BARBAREZ</t>
  </si>
  <si>
    <t>X9326995N</t>
  </si>
  <si>
    <t>23/07/1985</t>
  </si>
  <si>
    <t>stefan.barbarez@gmail.com</t>
  </si>
  <si>
    <t>002-001-61284</t>
  </si>
  <si>
    <t>STEFANIA</t>
  </si>
  <si>
    <t>BARBERA</t>
  </si>
  <si>
    <t>Y5542240J</t>
  </si>
  <si>
    <t>stefania.barbera@gmail.com</t>
  </si>
  <si>
    <t>001-001-58103</t>
  </si>
  <si>
    <t>DAVI</t>
  </si>
  <si>
    <t>AY6788606</t>
  </si>
  <si>
    <t>23/12/1981</t>
  </si>
  <si>
    <t>stefania.davi@yahoo.com</t>
  </si>
  <si>
    <t>002-001-52095</t>
  </si>
  <si>
    <t>CURTI</t>
  </si>
  <si>
    <t>Y4952788M</t>
  </si>
  <si>
    <t>steficurti@gmail.com</t>
  </si>
  <si>
    <t>001-001-45518</t>
  </si>
  <si>
    <t>STEFANIE</t>
  </si>
  <si>
    <t>STEENBRUGGE</t>
  </si>
  <si>
    <t>Y5088986C</t>
  </si>
  <si>
    <t>23/03/1988</t>
  </si>
  <si>
    <t>Stefanie.steenbrugge@hotmail.com</t>
  </si>
  <si>
    <t>001-001-29373</t>
  </si>
  <si>
    <t>STEFANO</t>
  </si>
  <si>
    <t>SPAGNI</t>
  </si>
  <si>
    <t>07/05/1985</t>
  </si>
  <si>
    <t>s.spagni85@gmail.com</t>
  </si>
  <si>
    <t>001-001-57965</t>
  </si>
  <si>
    <t>SUSANA</t>
  </si>
  <si>
    <t>ARRIOLA</t>
  </si>
  <si>
    <t>37383160H</t>
  </si>
  <si>
    <t>08/03/1976</t>
  </si>
  <si>
    <t>001-001-45478</t>
  </si>
  <si>
    <t>VEGA</t>
  </si>
  <si>
    <t>46627940V</t>
  </si>
  <si>
    <t>31/03/1972</t>
  </si>
  <si>
    <t>susanavega.bcn@gmail.com</t>
  </si>
  <si>
    <t>001-001-01345</t>
  </si>
  <si>
    <t>MEGIAS</t>
  </si>
  <si>
    <t>43536786V</t>
  </si>
  <si>
    <t>12/11/1980</t>
  </si>
  <si>
    <t>001-001-17424</t>
  </si>
  <si>
    <t>SUSANNE</t>
  </si>
  <si>
    <t>RUEDISSER</t>
  </si>
  <si>
    <t>X9174255S</t>
  </si>
  <si>
    <t>11/09/1979</t>
  </si>
  <si>
    <t>susanne.ruedisser@gmail.com</t>
  </si>
  <si>
    <t>001-001-25100</t>
  </si>
  <si>
    <t>SVEN</t>
  </si>
  <si>
    <t>KIRCH</t>
  </si>
  <si>
    <t>Y0755910Y</t>
  </si>
  <si>
    <t>11/06/1969</t>
  </si>
  <si>
    <t>svenseven@web.de</t>
  </si>
  <si>
    <t>000-000-61631</t>
  </si>
  <si>
    <t>PALLACKS</t>
  </si>
  <si>
    <t>15/08/1989</t>
  </si>
  <si>
    <t>pallacks.s@gmail.com</t>
  </si>
  <si>
    <t>001-001-53497</t>
  </si>
  <si>
    <t>TADEO</t>
  </si>
  <si>
    <t>KOMPARE</t>
  </si>
  <si>
    <t>YB1734448</t>
  </si>
  <si>
    <t>14/07/2008</t>
  </si>
  <si>
    <t>pfdacalÃ±@gmail.com</t>
  </si>
  <si>
    <t>000-000-58386</t>
  </si>
  <si>
    <t>TAMARA</t>
  </si>
  <si>
    <t>KRAFT</t>
  </si>
  <si>
    <t>X8934886F</t>
  </si>
  <si>
    <t>18/07/1984</t>
  </si>
  <si>
    <t>tamarakraft84@gmail.com</t>
  </si>
  <si>
    <t>001-001-24850</t>
  </si>
  <si>
    <t>TAMAS</t>
  </si>
  <si>
    <t>JOZSEF</t>
  </si>
  <si>
    <t>CSIKI</t>
  </si>
  <si>
    <t>X6985248X</t>
  </si>
  <si>
    <t>03/10/1976</t>
  </si>
  <si>
    <t>csikitomi@yahoo.com</t>
  </si>
  <si>
    <t>001-001-51158</t>
  </si>
  <si>
    <t>TEODORA</t>
  </si>
  <si>
    <t>KRZIC</t>
  </si>
  <si>
    <t>08/11/1996</t>
  </si>
  <si>
    <t>dorakrzic7@gmail.com</t>
  </si>
  <si>
    <t>002-001-57242</t>
  </si>
  <si>
    <t>05/12/2005</t>
  </si>
  <si>
    <t>002-001-53946</t>
  </si>
  <si>
    <t>THIBAUD</t>
  </si>
  <si>
    <t>18FC56319</t>
  </si>
  <si>
    <t>19/06/2012</t>
  </si>
  <si>
    <t>000-000-63289</t>
  </si>
  <si>
    <t>2009BCN50139</t>
  </si>
  <si>
    <t>22/01/2007</t>
  </si>
  <si>
    <t>vanegioia@hotmail.com</t>
  </si>
  <si>
    <t>001-001-57738</t>
  </si>
  <si>
    <t>GAINETDINOFF</t>
  </si>
  <si>
    <t>31/01/1991</t>
  </si>
  <si>
    <t>thomas.gainetdinoff@gmail.com</t>
  </si>
  <si>
    <t>001-001-51802</t>
  </si>
  <si>
    <t>THOMAS MALCOM</t>
  </si>
  <si>
    <t>30/11/1981</t>
  </si>
  <si>
    <t>thomasmalcom@gmail.com</t>
  </si>
  <si>
    <t>001-001-05329</t>
  </si>
  <si>
    <t>TIMO</t>
  </si>
  <si>
    <t>BUETEFISCH</t>
  </si>
  <si>
    <t>17/01/1974</t>
  </si>
  <si>
    <t>001-001-51758</t>
  </si>
  <si>
    <t>ADELANTADO</t>
  </si>
  <si>
    <t>OLIVERA</t>
  </si>
  <si>
    <t>23/08/1986</t>
  </si>
  <si>
    <t>tomas.ado@hotmail.com</t>
  </si>
  <si>
    <t>001-001-08534</t>
  </si>
  <si>
    <t>FISCHER</t>
  </si>
  <si>
    <t>10/05/1979</t>
  </si>
  <si>
    <t>Boxfortom@gmail.com</t>
  </si>
  <si>
    <t>001-001-62526</t>
  </si>
  <si>
    <t>TOMMASO</t>
  </si>
  <si>
    <t>MENEGHINI</t>
  </si>
  <si>
    <t>Y0008921B</t>
  </si>
  <si>
    <t>05/11/1983</t>
  </si>
  <si>
    <t>tommaso.meneghini@gmail.com</t>
  </si>
  <si>
    <t>000-000-61485</t>
  </si>
  <si>
    <t>TONI</t>
  </si>
  <si>
    <t>GAMERO</t>
  </si>
  <si>
    <t>20/08/1979</t>
  </si>
  <si>
    <t>001-001-25107</t>
  </si>
  <si>
    <t>UNAI</t>
  </si>
  <si>
    <t>DE LA TORRE</t>
  </si>
  <si>
    <t>ALMANSA</t>
  </si>
  <si>
    <t>41718807G</t>
  </si>
  <si>
    <t>04/10/2011</t>
  </si>
  <si>
    <t>unaiiria04@gmail.com</t>
  </si>
  <si>
    <t>000-000-62220</t>
  </si>
  <si>
    <t>VAIDILE</t>
  </si>
  <si>
    <t>VAREIKAITE</t>
  </si>
  <si>
    <t>Y2762014G</t>
  </si>
  <si>
    <t>12/04/1986</t>
  </si>
  <si>
    <t>woryte@gmail.com</t>
  </si>
  <si>
    <t>002-001-61872</t>
  </si>
  <si>
    <t>VALENTINA</t>
  </si>
  <si>
    <t>ORLANDO</t>
  </si>
  <si>
    <t>BLAS</t>
  </si>
  <si>
    <t>48249713Z</t>
  </si>
  <si>
    <t>12/05/2006</t>
  </si>
  <si>
    <t>001-001-21281</t>
  </si>
  <si>
    <t>VALERIA</t>
  </si>
  <si>
    <t>BIGONZI</t>
  </si>
  <si>
    <t>X9758553K</t>
  </si>
  <si>
    <t>05/08/1977</t>
  </si>
  <si>
    <t>valeriabi77@hotmail.com</t>
  </si>
  <si>
    <t>000-000-63154</t>
  </si>
  <si>
    <t>VALERIO</t>
  </si>
  <si>
    <t>DI GIULIO</t>
  </si>
  <si>
    <t>10/09/1993</t>
  </si>
  <si>
    <t>digiuliovalerio@gmail.com</t>
  </si>
  <si>
    <t>002-001-31758</t>
  </si>
  <si>
    <t>VANESA</t>
  </si>
  <si>
    <t>HUESA</t>
  </si>
  <si>
    <t>LACASA</t>
  </si>
  <si>
    <t>46639555V</t>
  </si>
  <si>
    <t>18/01/1980</t>
  </si>
  <si>
    <t>vhuesa@gmail.com</t>
  </si>
  <si>
    <t>001-001-04150</t>
  </si>
  <si>
    <t>CASTELLANOS</t>
  </si>
  <si>
    <t>77755507M</t>
  </si>
  <si>
    <t>11/12/1989</t>
  </si>
  <si>
    <t>vanesa.castellanos.valera@gmail.com</t>
  </si>
  <si>
    <t>000-000-62649</t>
  </si>
  <si>
    <t>VANESA JAQUELIN</t>
  </si>
  <si>
    <t>BOLO</t>
  </si>
  <si>
    <t>DE LA CRUZ</t>
  </si>
  <si>
    <t>50513538H</t>
  </si>
  <si>
    <t>23/10/1983</t>
  </si>
  <si>
    <t>vanesabolo@gmail.com</t>
  </si>
  <si>
    <t>001-001-21665</t>
  </si>
  <si>
    <t>VANESSA</t>
  </si>
  <si>
    <t>RIBEIRO</t>
  </si>
  <si>
    <t>MOHTADI</t>
  </si>
  <si>
    <t>50779726G</t>
  </si>
  <si>
    <t>05/09/1974</t>
  </si>
  <si>
    <t>vaneribeiro@gmail.com</t>
  </si>
  <si>
    <t>000-000-62695</t>
  </si>
  <si>
    <t>CALVO</t>
  </si>
  <si>
    <t>44199329E</t>
  </si>
  <si>
    <t>08/01/1979</t>
  </si>
  <si>
    <t>v.calvo.valera@gmail.com</t>
  </si>
  <si>
    <t>002-001-63270</t>
  </si>
  <si>
    <t>VANGELIS</t>
  </si>
  <si>
    <t>46968172X</t>
  </si>
  <si>
    <t>18/06/1980</t>
  </si>
  <si>
    <t>vangelis.villar@gmail.com</t>
  </si>
  <si>
    <t>001-001-25237</t>
  </si>
  <si>
    <t>VENUS</t>
  </si>
  <si>
    <t>49297335D</t>
  </si>
  <si>
    <t>24/08/2009</t>
  </si>
  <si>
    <t>ruthyvenus@hotmail.com</t>
  </si>
  <si>
    <t>000-000-62821</t>
  </si>
  <si>
    <t>VERONICA</t>
  </si>
  <si>
    <t>GAGNO</t>
  </si>
  <si>
    <t>Y1696644V</t>
  </si>
  <si>
    <t>05/10/1986</t>
  </si>
  <si>
    <t>veronica.gagno@gmail.com</t>
  </si>
  <si>
    <t>001-001-51871</t>
  </si>
  <si>
    <t>VERONIKA</t>
  </si>
  <si>
    <t>KASINCOVA</t>
  </si>
  <si>
    <t>X6758222V</t>
  </si>
  <si>
    <t>16/02/1981</t>
  </si>
  <si>
    <t>001-001-53697</t>
  </si>
  <si>
    <t>VICENÇ</t>
  </si>
  <si>
    <t>TURRO</t>
  </si>
  <si>
    <t>COMAS</t>
  </si>
  <si>
    <t>23/05/1989</t>
  </si>
  <si>
    <t>vturro89@hotmail.com</t>
  </si>
  <si>
    <t>001-001-52315</t>
  </si>
  <si>
    <t>39034244R</t>
  </si>
  <si>
    <t>20/01/1957</t>
  </si>
  <si>
    <t>001-001-51678</t>
  </si>
  <si>
    <t>GARAU</t>
  </si>
  <si>
    <t>10/02/1989</t>
  </si>
  <si>
    <t>vgarau1@gmail.com</t>
  </si>
  <si>
    <t>001-001-45489</t>
  </si>
  <si>
    <t>CUADRAT</t>
  </si>
  <si>
    <t>47331693Q</t>
  </si>
  <si>
    <t>06/06/1997</t>
  </si>
  <si>
    <t>000-000-58477</t>
  </si>
  <si>
    <t>VICTOR ALEJANDRO</t>
  </si>
  <si>
    <t>BAZOALTO</t>
  </si>
  <si>
    <t>SALINAS</t>
  </si>
  <si>
    <t>Y6708105P</t>
  </si>
  <si>
    <t>26/11/1992</t>
  </si>
  <si>
    <t>vic.bs19@gmail.com</t>
  </si>
  <si>
    <t>002-001-58260</t>
  </si>
  <si>
    <t>VICTORIA</t>
  </si>
  <si>
    <t>NAZARENKO</t>
  </si>
  <si>
    <t>07074869T</t>
  </si>
  <si>
    <t>25/06/1979</t>
  </si>
  <si>
    <t>vica.nazarenko@gmail.com</t>
  </si>
  <si>
    <t>001-001-25015</t>
  </si>
  <si>
    <t>VINYET</t>
  </si>
  <si>
    <t>47841811V</t>
  </si>
  <si>
    <t>17/06/1990</t>
  </si>
  <si>
    <t>vbertrancapdet@gmail.com</t>
  </si>
  <si>
    <t>001-001-10590</t>
  </si>
  <si>
    <t>VIOLETA</t>
  </si>
  <si>
    <t>ARAUJO</t>
  </si>
  <si>
    <t>BOFILL</t>
  </si>
  <si>
    <t>47973264W</t>
  </si>
  <si>
    <t>31/07/2000</t>
  </si>
  <si>
    <t>001-001-24592</t>
  </si>
  <si>
    <t>VERDEJO</t>
  </si>
  <si>
    <t>CATALUÑA</t>
  </si>
  <si>
    <t>73226410E</t>
  </si>
  <si>
    <t>VIRGINIA</t>
  </si>
  <si>
    <t>POMADA</t>
  </si>
  <si>
    <t>46968516D</t>
  </si>
  <si>
    <t>25/12/1980</t>
  </si>
  <si>
    <t>virginiacarmonapomada@gmail.com</t>
  </si>
  <si>
    <t>001-001-04784</t>
  </si>
  <si>
    <t>VIVIANE MARIA</t>
  </si>
  <si>
    <t>DE BASTOS</t>
  </si>
  <si>
    <t>TAVARES</t>
  </si>
  <si>
    <t>07077174M</t>
  </si>
  <si>
    <t>06/04/1979</t>
  </si>
  <si>
    <t>vivis.tavares@gmail.com</t>
  </si>
  <si>
    <t>001-001-18523</t>
  </si>
  <si>
    <t>VLADIMIR</t>
  </si>
  <si>
    <t>Z0116086X</t>
  </si>
  <si>
    <t>06/10/1997</t>
  </si>
  <si>
    <t>vkv09766@gmail.com</t>
  </si>
  <si>
    <t>002-001-62765</t>
  </si>
  <si>
    <t>WAYAN</t>
  </si>
  <si>
    <t>HARBONN</t>
  </si>
  <si>
    <t>22/04/1983</t>
  </si>
  <si>
    <t>001-001-53810</t>
  </si>
  <si>
    <t>XAVI</t>
  </si>
  <si>
    <t>25/09/1995</t>
  </si>
  <si>
    <t>001-001-52078</t>
  </si>
  <si>
    <t>IGUACEL</t>
  </si>
  <si>
    <t>77121137K</t>
  </si>
  <si>
    <t>13/10/1989</t>
  </si>
  <si>
    <t>xnavarroiguacel@gmail.com</t>
  </si>
  <si>
    <t>000-000-62666</t>
  </si>
  <si>
    <t>40330580B</t>
  </si>
  <si>
    <t>20/12/1980</t>
  </si>
  <si>
    <t>xjuanals1@gmail.com</t>
  </si>
  <si>
    <t>000-000-62638</t>
  </si>
  <si>
    <t>CLAVERO</t>
  </si>
  <si>
    <t>OLAIZOLA</t>
  </si>
  <si>
    <t>08/03/1983</t>
  </si>
  <si>
    <t>001-001-53413</t>
  </si>
  <si>
    <t>25/10/1977</t>
  </si>
  <si>
    <t>001-001-45556</t>
  </si>
  <si>
    <t>22/10/1989</t>
  </si>
  <si>
    <t>xavigarcia_torras@hotmail.com</t>
  </si>
  <si>
    <t>001-001-52000</t>
  </si>
  <si>
    <t>CAZAÑAS</t>
  </si>
  <si>
    <t>04/09/1995</t>
  </si>
  <si>
    <t>yadieracosta04@gmail.com</t>
  </si>
  <si>
    <t>001-001-62701</t>
  </si>
  <si>
    <t>YARAN GRAF</t>
  </si>
  <si>
    <t>VON DER RECKE</t>
  </si>
  <si>
    <t>VON VOLMERSTEIN</t>
  </si>
  <si>
    <t>Y2634508X</t>
  </si>
  <si>
    <t>12/09/2006</t>
  </si>
  <si>
    <t>iserranomolero@hotmail.com</t>
  </si>
  <si>
    <t>001-001-57387</t>
  </si>
  <si>
    <t>YICHI</t>
  </si>
  <si>
    <t>ZHANG</t>
  </si>
  <si>
    <t>LIU</t>
  </si>
  <si>
    <t>26965362R</t>
  </si>
  <si>
    <t>27/06/1994</t>
  </si>
  <si>
    <t>mz.yichi@gmail.com</t>
  </si>
  <si>
    <t>001-001-54102</t>
  </si>
  <si>
    <t>YOANN</t>
  </si>
  <si>
    <t>LOMON</t>
  </si>
  <si>
    <t>22/01/1999</t>
  </si>
  <si>
    <t>001-001-52124</t>
  </si>
  <si>
    <t>YORAN</t>
  </si>
  <si>
    <t>BELDENGRUN</t>
  </si>
  <si>
    <t>Y3714900T</t>
  </si>
  <si>
    <t>28/09/1990</t>
  </si>
  <si>
    <t>yoran.beldengruen@gmail.com</t>
  </si>
  <si>
    <t>000-000-62900</t>
  </si>
  <si>
    <t>ZHIVKO</t>
  </si>
  <si>
    <t>STEFKOV</t>
  </si>
  <si>
    <t>ZHEKOV</t>
  </si>
  <si>
    <t>X8403623K</t>
  </si>
  <si>
    <t>12/11/1985</t>
  </si>
  <si>
    <t>001-001-53654</t>
  </si>
  <si>
    <t>ZSOLT</t>
  </si>
  <si>
    <t>NAGY</t>
  </si>
  <si>
    <t>11/11/1986</t>
  </si>
  <si>
    <t>n_zs2@hotmail.com</t>
  </si>
  <si>
    <t>001-001-57654</t>
  </si>
  <si>
    <t>ZUOXIANG</t>
  </si>
  <si>
    <t>LI</t>
  </si>
  <si>
    <t>Y0339892N</t>
  </si>
  <si>
    <t>02/10/2008</t>
  </si>
  <si>
    <t>cherquian@hotmail.com</t>
  </si>
  <si>
    <t>001-001-62191</t>
  </si>
  <si>
    <t>TUGORES</t>
  </si>
  <si>
    <t>MARROIG</t>
  </si>
  <si>
    <t>JOSEP</t>
  </si>
  <si>
    <t>Hospitalet de l'infant</t>
  </si>
  <si>
    <t>Etchegaray</t>
  </si>
  <si>
    <t>Jaques</t>
  </si>
  <si>
    <t>Ballester</t>
  </si>
  <si>
    <t>Lafita</t>
  </si>
  <si>
    <t>Adolfo Alejandro</t>
  </si>
  <si>
    <t>Olmo</t>
  </si>
  <si>
    <t>Alcala</t>
  </si>
  <si>
    <t>Moussaoui</t>
  </si>
  <si>
    <t>Mehleb</t>
  </si>
  <si>
    <t>Nassim</t>
  </si>
  <si>
    <t>Viade</t>
  </si>
  <si>
    <t>DE LAS HERAS</t>
  </si>
  <si>
    <t>Iassinovenko</t>
  </si>
  <si>
    <t>khakimoulin</t>
  </si>
  <si>
    <t>Abrial</t>
  </si>
  <si>
    <t>Rayan</t>
  </si>
  <si>
    <t>Maxim</t>
  </si>
  <si>
    <t>El Ouahabi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</si>
</sst>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2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Fill="0" applyProtection="0"/>
    <xf numFmtId="0" fontId="19" fillId="0" borderId="0" applyFill="0" applyProtection="0"/>
  </cellStyleXfs>
  <cellXfs count="105">
    <xf numFmtId="0" fontId="0" fillId="0" borderId="0" xfId="0"/>
    <xf numFmtId="0" fontId="1" fillId="0" borderId="0" xfId="0" applyFont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3" fontId="1" fillId="3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3" fillId="0" borderId="15" xfId="0" applyFont="1" applyBorder="1"/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0" xfId="0" applyAlignment="1">
      <alignment horizontal="right"/>
    </xf>
    <xf numFmtId="1" fontId="0" fillId="0" borderId="0" xfId="0" applyNumberFormat="1"/>
    <xf numFmtId="0" fontId="1" fillId="3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8" fillId="5" borderId="15" xfId="0" applyFont="1" applyFill="1" applyBorder="1" applyAlignment="1" applyProtection="1">
      <alignment horizontal="right"/>
      <protection locked="0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9" fillId="0" borderId="12" xfId="0" applyFont="1" applyBorder="1"/>
    <xf numFmtId="0" fontId="0" fillId="0" borderId="15" xfId="0" applyBorder="1"/>
    <xf numFmtId="0" fontId="12" fillId="5" borderId="22" xfId="0" applyFont="1" applyFill="1" applyBorder="1" applyAlignment="1" applyProtection="1">
      <alignment horizontal="center"/>
      <protection locked="0"/>
    </xf>
    <xf numFmtId="0" fontId="12" fillId="5" borderId="23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 wrapText="1"/>
    </xf>
    <xf numFmtId="0" fontId="13" fillId="6" borderId="20" xfId="0" applyFont="1" applyFill="1" applyBorder="1" applyAlignment="1">
      <alignment horizontal="center"/>
    </xf>
    <xf numFmtId="0" fontId="0" fillId="0" borderId="15" xfId="0" applyBorder="1" applyAlignment="1">
      <alignment horizontal="left"/>
    </xf>
    <xf numFmtId="0" fontId="0" fillId="6" borderId="16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center" vertical="top"/>
    </xf>
    <xf numFmtId="0" fontId="14" fillId="0" borderId="15" xfId="0" applyFont="1" applyBorder="1" applyAlignment="1">
      <alignment horizontal="left"/>
    </xf>
    <xf numFmtId="0" fontId="14" fillId="0" borderId="16" xfId="0" applyFont="1" applyBorder="1" applyAlignment="1">
      <alignment horizontal="center"/>
    </xf>
    <xf numFmtId="0" fontId="3" fillId="0" borderId="15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0" fillId="0" borderId="24" xfId="0" applyBorder="1"/>
    <xf numFmtId="0" fontId="17" fillId="0" borderId="15" xfId="0" applyFont="1" applyBorder="1" applyAlignment="1">
      <alignment horizontal="left"/>
    </xf>
    <xf numFmtId="0" fontId="16" fillId="0" borderId="15" xfId="0" applyFont="1" applyBorder="1" applyAlignment="1">
      <alignment horizontal="center"/>
    </xf>
    <xf numFmtId="2" fontId="16" fillId="0" borderId="15" xfId="0" applyNumberFormat="1" applyFont="1" applyBorder="1" applyAlignment="1">
      <alignment horizontal="left" vertical="center"/>
    </xf>
    <xf numFmtId="0" fontId="16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left"/>
    </xf>
    <xf numFmtId="0" fontId="18" fillId="0" borderId="15" xfId="3" applyFill="1" applyBorder="1" applyAlignment="1" applyProtection="1"/>
    <xf numFmtId="14" fontId="0" fillId="0" borderId="15" xfId="0" applyNumberFormat="1" applyBorder="1" applyAlignment="1">
      <alignment horizontal="left"/>
    </xf>
    <xf numFmtId="1" fontId="0" fillId="0" borderId="15" xfId="0" applyNumberFormat="1" applyBorder="1" applyAlignment="1">
      <alignment horizontal="left"/>
    </xf>
    <xf numFmtId="0" fontId="19" fillId="0" borderId="15" xfId="4" applyFill="1" applyBorder="1" applyProtection="1"/>
    <xf numFmtId="0" fontId="19" fillId="0" borderId="15" xfId="5" applyFill="1" applyBorder="1" applyProtection="1"/>
    <xf numFmtId="2" fontId="19" fillId="0" borderId="15" xfId="5" applyNumberFormat="1" applyFill="1" applyBorder="1" applyAlignment="1" applyProtection="1">
      <alignment horizontal="left"/>
    </xf>
    <xf numFmtId="0" fontId="0" fillId="7" borderId="0" xfId="0" applyFill="1"/>
    <xf numFmtId="0" fontId="0" fillId="7" borderId="15" xfId="0" applyFill="1" applyBorder="1"/>
    <xf numFmtId="2" fontId="0" fillId="7" borderId="15" xfId="0" applyNumberFormat="1" applyFill="1" applyBorder="1" applyAlignment="1">
      <alignment horizontal="left"/>
    </xf>
    <xf numFmtId="0" fontId="2" fillId="0" borderId="15" xfId="1" applyBorder="1"/>
    <xf numFmtId="2" fontId="2" fillId="0" borderId="15" xfId="1" applyNumberFormat="1" applyBorder="1" applyAlignment="1">
      <alignment horizontal="left"/>
    </xf>
    <xf numFmtId="0" fontId="14" fillId="0" borderId="15" xfId="0" applyFont="1" applyBorder="1"/>
    <xf numFmtId="14" fontId="0" fillId="0" borderId="15" xfId="0" applyNumberFormat="1" applyBorder="1"/>
    <xf numFmtId="1" fontId="0" fillId="0" borderId="15" xfId="0" applyNumberFormat="1" applyBorder="1"/>
    <xf numFmtId="2" fontId="0" fillId="0" borderId="24" xfId="0" applyNumberFormat="1" applyBorder="1" applyAlignment="1">
      <alignment horizontal="left"/>
    </xf>
    <xf numFmtId="0" fontId="0" fillId="0" borderId="24" xfId="0" applyBorder="1" applyAlignment="1">
      <alignment horizontal="left"/>
    </xf>
    <xf numFmtId="14" fontId="0" fillId="0" borderId="24" xfId="0" applyNumberFormat="1" applyBorder="1" applyAlignment="1">
      <alignment horizontal="left"/>
    </xf>
    <xf numFmtId="0" fontId="18" fillId="0" borderId="24" xfId="3" applyFill="1" applyBorder="1" applyAlignment="1" applyProtection="1"/>
    <xf numFmtId="0" fontId="2" fillId="0" borderId="24" xfId="1" applyBorder="1"/>
    <xf numFmtId="2" fontId="2" fillId="0" borderId="24" xfId="1" applyNumberFormat="1" applyBorder="1" applyAlignment="1">
      <alignment horizontal="left"/>
    </xf>
    <xf numFmtId="1" fontId="0" fillId="0" borderId="24" xfId="0" applyNumberFormat="1" applyBorder="1" applyAlignment="1">
      <alignment horizontal="left"/>
    </xf>
    <xf numFmtId="0" fontId="0" fillId="0" borderId="25" xfId="0" applyBorder="1"/>
    <xf numFmtId="2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" fontId="0" fillId="0" borderId="25" xfId="0" applyNumberFormat="1" applyBorder="1" applyAlignment="1">
      <alignment horizontal="left"/>
    </xf>
    <xf numFmtId="0" fontId="19" fillId="0" borderId="24" xfId="5" applyFill="1" applyBorder="1" applyProtection="1"/>
    <xf numFmtId="2" fontId="19" fillId="0" borderId="25" xfId="5" applyNumberFormat="1" applyFill="1" applyBorder="1" applyAlignment="1" applyProtection="1">
      <alignment horizontal="left"/>
    </xf>
    <xf numFmtId="0" fontId="19" fillId="0" borderId="25" xfId="5" applyFill="1" applyBorder="1" applyProtection="1"/>
    <xf numFmtId="0" fontId="0" fillId="0" borderId="26" xfId="0" applyBorder="1"/>
    <xf numFmtId="0" fontId="0" fillId="0" borderId="27" xfId="0" applyBorder="1"/>
    <xf numFmtId="0" fontId="0" fillId="0" borderId="28" xfId="0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15" xfId="0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0" fillId="0" borderId="29" xfId="0" applyBorder="1" applyAlignment="1">
      <alignment horizontal="center"/>
    </xf>
    <xf numFmtId="1" fontId="0" fillId="6" borderId="16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15" fontId="1" fillId="0" borderId="3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15" xfId="0" applyFont="1" applyBorder="1" applyAlignment="1"/>
  </cellXfs>
  <cellStyles count="6">
    <cellStyle name="Hipervínculo" xfId="3" builtinId="8"/>
    <cellStyle name="Normal" xfId="0" builtinId="0"/>
    <cellStyle name="Normal 2" xfId="1"/>
    <cellStyle name="Normal 3" xfId="2"/>
    <cellStyle name="Normal 4" xfId="5"/>
    <cellStyle name="Normal 5" xfId="4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ergorebeca@gmail.com" TargetMode="External"/><Relationship Id="rId13" Type="http://schemas.openxmlformats.org/officeDocument/2006/relationships/hyperlink" Target="mailto:Cvpnet7gc@gmail.com" TargetMode="External"/><Relationship Id="rId18" Type="http://schemas.openxmlformats.org/officeDocument/2006/relationships/hyperlink" Target="mailto:copy@elenapeinador.com" TargetMode="External"/><Relationship Id="rId3" Type="http://schemas.openxmlformats.org/officeDocument/2006/relationships/hyperlink" Target="mailto:andrearombola@hotmail.it" TargetMode="External"/><Relationship Id="rId7" Type="http://schemas.openxmlformats.org/officeDocument/2006/relationships/hyperlink" Target="mailto:kaszasflora0@gmail.com" TargetMode="External"/><Relationship Id="rId12" Type="http://schemas.openxmlformats.org/officeDocument/2006/relationships/hyperlink" Target="mailto:Cvpnet7gc@gmail.com" TargetMode="External"/><Relationship Id="rId17" Type="http://schemas.openxmlformats.org/officeDocument/2006/relationships/hyperlink" Target="mailto:nathanvigo@gmail.com" TargetMode="External"/><Relationship Id="rId2" Type="http://schemas.openxmlformats.org/officeDocument/2006/relationships/hyperlink" Target="mailto:francesco_montinaro@hotmail.it" TargetMode="External"/><Relationship Id="rId16" Type="http://schemas.openxmlformats.org/officeDocument/2006/relationships/hyperlink" Target="mailto:sergirene210@gmail.com" TargetMode="External"/><Relationship Id="rId20" Type="http://schemas.openxmlformats.org/officeDocument/2006/relationships/hyperlink" Target="mailto:rafamuroroca@gmail.com" TargetMode="External"/><Relationship Id="rId1" Type="http://schemas.openxmlformats.org/officeDocument/2006/relationships/hyperlink" Target="mailto:pabloronchivilche@gmail.com" TargetMode="External"/><Relationship Id="rId6" Type="http://schemas.openxmlformats.org/officeDocument/2006/relationships/hyperlink" Target="mailto:tokor13@hotmail.com" TargetMode="External"/><Relationship Id="rId11" Type="http://schemas.openxmlformats.org/officeDocument/2006/relationships/hyperlink" Target="mailto:emmaacedo@icloud.com" TargetMode="External"/><Relationship Id="rId5" Type="http://schemas.openxmlformats.org/officeDocument/2006/relationships/hyperlink" Target="mailto:tzina.mantzolia@gmail.com" TargetMode="External"/><Relationship Id="rId15" Type="http://schemas.openxmlformats.org/officeDocument/2006/relationships/hyperlink" Target="mailto:adrianplatasromero@gmail.com" TargetMode="External"/><Relationship Id="rId10" Type="http://schemas.openxmlformats.org/officeDocument/2006/relationships/hyperlink" Target="mailto:0051@ieslasencinas.es" TargetMode="External"/><Relationship Id="rId19" Type="http://schemas.openxmlformats.org/officeDocument/2006/relationships/hyperlink" Target="mailto:sara.bisbe.m@gmail.com" TargetMode="External"/><Relationship Id="rId4" Type="http://schemas.openxmlformats.org/officeDocument/2006/relationships/hyperlink" Target="mailto:burgal_at@hotmail.com" TargetMode="External"/><Relationship Id="rId9" Type="http://schemas.openxmlformats.org/officeDocument/2006/relationships/hyperlink" Target="mailto:martacarro2006@gmail.com" TargetMode="External"/><Relationship Id="rId14" Type="http://schemas.openxmlformats.org/officeDocument/2006/relationships/hyperlink" Target="mailto:cabanasapariciorafa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10"/>
  <sheetViews>
    <sheetView tabSelected="1" zoomScale="70" zoomScaleNormal="70" workbookViewId="0">
      <selection activeCell="A211" sqref="A211:XFD724"/>
    </sheetView>
  </sheetViews>
  <sheetFormatPr baseColWidth="10" defaultColWidth="9.109375" defaultRowHeight="14.4" x14ac:dyDescent="0.3"/>
  <cols>
    <col min="2" max="2" width="22.109375" bestFit="1" customWidth="1"/>
    <col min="3" max="3" width="22.109375" customWidth="1"/>
    <col min="4" max="4" width="17" bestFit="1" customWidth="1"/>
    <col min="5" max="5" width="11.77734375" bestFit="1" customWidth="1"/>
    <col min="6" max="6" width="9.33203125" bestFit="1" customWidth="1"/>
    <col min="7" max="7" width="10.6640625" customWidth="1"/>
    <col min="8" max="8" width="9" customWidth="1"/>
    <col min="9" max="9" width="10.6640625" customWidth="1"/>
    <col min="10" max="10" width="9" customWidth="1"/>
    <col min="11" max="11" width="10.6640625" customWidth="1"/>
    <col min="12" max="12" width="9" customWidth="1"/>
    <col min="13" max="13" width="10.6640625" customWidth="1"/>
    <col min="14" max="14" width="9" customWidth="1"/>
    <col min="15" max="15" width="10.6640625" customWidth="1"/>
    <col min="16" max="16" width="9" customWidth="1"/>
    <col min="17" max="17" width="9.88671875" customWidth="1"/>
    <col min="18" max="19" width="8.88671875" customWidth="1"/>
    <col min="20" max="20" width="9.6640625" customWidth="1"/>
    <col min="21" max="22" width="9.109375" customWidth="1"/>
    <col min="25" max="25" width="9.44140625" customWidth="1"/>
    <col min="26" max="26" width="9.109375" customWidth="1"/>
    <col min="27" max="27" width="9.44140625" customWidth="1"/>
    <col min="28" max="28" width="9.109375" customWidth="1"/>
    <col min="29" max="29" width="9.44140625" customWidth="1"/>
    <col min="30" max="32" width="9.109375" customWidth="1"/>
    <col min="35" max="35" width="7.109375" customWidth="1"/>
    <col min="250" max="250" width="11" bestFit="1" customWidth="1"/>
    <col min="252" max="252" width="22.109375" bestFit="1" customWidth="1"/>
    <col min="253" max="253" width="22.109375" customWidth="1"/>
    <col min="254" max="254" width="17" bestFit="1" customWidth="1"/>
    <col min="257" max="257" width="9.44140625" bestFit="1" customWidth="1"/>
    <col min="506" max="506" width="11" bestFit="1" customWidth="1"/>
    <col min="508" max="508" width="22.109375" bestFit="1" customWidth="1"/>
    <col min="509" max="509" width="22.109375" customWidth="1"/>
    <col min="510" max="510" width="17" bestFit="1" customWidth="1"/>
    <col min="513" max="513" width="9.44140625" bestFit="1" customWidth="1"/>
    <col min="762" max="762" width="11" bestFit="1" customWidth="1"/>
    <col min="764" max="764" width="22.109375" bestFit="1" customWidth="1"/>
    <col min="765" max="765" width="22.109375" customWidth="1"/>
    <col min="766" max="766" width="17" bestFit="1" customWidth="1"/>
    <col min="769" max="769" width="9.44140625" bestFit="1" customWidth="1"/>
    <col min="1018" max="1018" width="11" bestFit="1" customWidth="1"/>
    <col min="1020" max="1020" width="22.109375" bestFit="1" customWidth="1"/>
    <col min="1021" max="1021" width="22.109375" customWidth="1"/>
    <col min="1022" max="1022" width="17" bestFit="1" customWidth="1"/>
    <col min="1025" max="1025" width="9.44140625" bestFit="1" customWidth="1"/>
    <col min="1274" max="1274" width="11" bestFit="1" customWidth="1"/>
    <col min="1276" max="1276" width="22.109375" bestFit="1" customWidth="1"/>
    <col min="1277" max="1277" width="22.109375" customWidth="1"/>
    <col min="1278" max="1278" width="17" bestFit="1" customWidth="1"/>
    <col min="1281" max="1281" width="9.44140625" bestFit="1" customWidth="1"/>
    <col min="1530" max="1530" width="11" bestFit="1" customWidth="1"/>
    <col min="1532" max="1532" width="22.109375" bestFit="1" customWidth="1"/>
    <col min="1533" max="1533" width="22.109375" customWidth="1"/>
    <col min="1534" max="1534" width="17" bestFit="1" customWidth="1"/>
    <col min="1537" max="1537" width="9.44140625" bestFit="1" customWidth="1"/>
    <col min="1786" max="1786" width="11" bestFit="1" customWidth="1"/>
    <col min="1788" max="1788" width="22.109375" bestFit="1" customWidth="1"/>
    <col min="1789" max="1789" width="22.109375" customWidth="1"/>
    <col min="1790" max="1790" width="17" bestFit="1" customWidth="1"/>
    <col min="1793" max="1793" width="9.44140625" bestFit="1" customWidth="1"/>
    <col min="2042" max="2042" width="11" bestFit="1" customWidth="1"/>
    <col min="2044" max="2044" width="22.109375" bestFit="1" customWidth="1"/>
    <col min="2045" max="2045" width="22.109375" customWidth="1"/>
    <col min="2046" max="2046" width="17" bestFit="1" customWidth="1"/>
    <col min="2049" max="2049" width="9.44140625" bestFit="1" customWidth="1"/>
    <col min="2298" max="2298" width="11" bestFit="1" customWidth="1"/>
    <col min="2300" max="2300" width="22.109375" bestFit="1" customWidth="1"/>
    <col min="2301" max="2301" width="22.109375" customWidth="1"/>
    <col min="2302" max="2302" width="17" bestFit="1" customWidth="1"/>
    <col min="2305" max="2305" width="9.44140625" bestFit="1" customWidth="1"/>
    <col min="2554" max="2554" width="11" bestFit="1" customWidth="1"/>
    <col min="2556" max="2556" width="22.109375" bestFit="1" customWidth="1"/>
    <col min="2557" max="2557" width="22.109375" customWidth="1"/>
    <col min="2558" max="2558" width="17" bestFit="1" customWidth="1"/>
    <col min="2561" max="2561" width="9.44140625" bestFit="1" customWidth="1"/>
    <col min="2810" max="2810" width="11" bestFit="1" customWidth="1"/>
    <col min="2812" max="2812" width="22.109375" bestFit="1" customWidth="1"/>
    <col min="2813" max="2813" width="22.109375" customWidth="1"/>
    <col min="2814" max="2814" width="17" bestFit="1" customWidth="1"/>
    <col min="2817" max="2817" width="9.44140625" bestFit="1" customWidth="1"/>
    <col min="3066" max="3066" width="11" bestFit="1" customWidth="1"/>
    <col min="3068" max="3068" width="22.109375" bestFit="1" customWidth="1"/>
    <col min="3069" max="3069" width="22.109375" customWidth="1"/>
    <col min="3070" max="3070" width="17" bestFit="1" customWidth="1"/>
    <col min="3073" max="3073" width="9.44140625" bestFit="1" customWidth="1"/>
    <col min="3322" max="3322" width="11" bestFit="1" customWidth="1"/>
    <col min="3324" max="3324" width="22.109375" bestFit="1" customWidth="1"/>
    <col min="3325" max="3325" width="22.109375" customWidth="1"/>
    <col min="3326" max="3326" width="17" bestFit="1" customWidth="1"/>
    <col min="3329" max="3329" width="9.44140625" bestFit="1" customWidth="1"/>
    <col min="3578" max="3578" width="11" bestFit="1" customWidth="1"/>
    <col min="3580" max="3580" width="22.109375" bestFit="1" customWidth="1"/>
    <col min="3581" max="3581" width="22.109375" customWidth="1"/>
    <col min="3582" max="3582" width="17" bestFit="1" customWidth="1"/>
    <col min="3585" max="3585" width="9.44140625" bestFit="1" customWidth="1"/>
    <col min="3834" max="3834" width="11" bestFit="1" customWidth="1"/>
    <col min="3836" max="3836" width="22.109375" bestFit="1" customWidth="1"/>
    <col min="3837" max="3837" width="22.109375" customWidth="1"/>
    <col min="3838" max="3838" width="17" bestFit="1" customWidth="1"/>
    <col min="3841" max="3841" width="9.44140625" bestFit="1" customWidth="1"/>
    <col min="4090" max="4090" width="11" bestFit="1" customWidth="1"/>
    <col min="4092" max="4092" width="22.109375" bestFit="1" customWidth="1"/>
    <col min="4093" max="4093" width="22.109375" customWidth="1"/>
    <col min="4094" max="4094" width="17" bestFit="1" customWidth="1"/>
    <col min="4097" max="4097" width="9.44140625" bestFit="1" customWidth="1"/>
    <col min="4346" max="4346" width="11" bestFit="1" customWidth="1"/>
    <col min="4348" max="4348" width="22.109375" bestFit="1" customWidth="1"/>
    <col min="4349" max="4349" width="22.109375" customWidth="1"/>
    <col min="4350" max="4350" width="17" bestFit="1" customWidth="1"/>
    <col min="4353" max="4353" width="9.44140625" bestFit="1" customWidth="1"/>
    <col min="4602" max="4602" width="11" bestFit="1" customWidth="1"/>
    <col min="4604" max="4604" width="22.109375" bestFit="1" customWidth="1"/>
    <col min="4605" max="4605" width="22.109375" customWidth="1"/>
    <col min="4606" max="4606" width="17" bestFit="1" customWidth="1"/>
    <col min="4609" max="4609" width="9.44140625" bestFit="1" customWidth="1"/>
    <col min="4858" max="4858" width="11" bestFit="1" customWidth="1"/>
    <col min="4860" max="4860" width="22.109375" bestFit="1" customWidth="1"/>
    <col min="4861" max="4861" width="22.109375" customWidth="1"/>
    <col min="4862" max="4862" width="17" bestFit="1" customWidth="1"/>
    <col min="4865" max="4865" width="9.44140625" bestFit="1" customWidth="1"/>
    <col min="5114" max="5114" width="11" bestFit="1" customWidth="1"/>
    <col min="5116" max="5116" width="22.109375" bestFit="1" customWidth="1"/>
    <col min="5117" max="5117" width="22.109375" customWidth="1"/>
    <col min="5118" max="5118" width="17" bestFit="1" customWidth="1"/>
    <col min="5121" max="5121" width="9.44140625" bestFit="1" customWidth="1"/>
    <col min="5370" max="5370" width="11" bestFit="1" customWidth="1"/>
    <col min="5372" max="5372" width="22.109375" bestFit="1" customWidth="1"/>
    <col min="5373" max="5373" width="22.109375" customWidth="1"/>
    <col min="5374" max="5374" width="17" bestFit="1" customWidth="1"/>
    <col min="5377" max="5377" width="9.44140625" bestFit="1" customWidth="1"/>
    <col min="5626" max="5626" width="11" bestFit="1" customWidth="1"/>
    <col min="5628" max="5628" width="22.109375" bestFit="1" customWidth="1"/>
    <col min="5629" max="5629" width="22.109375" customWidth="1"/>
    <col min="5630" max="5630" width="17" bestFit="1" customWidth="1"/>
    <col min="5633" max="5633" width="9.44140625" bestFit="1" customWidth="1"/>
    <col min="5882" max="5882" width="11" bestFit="1" customWidth="1"/>
    <col min="5884" max="5884" width="22.109375" bestFit="1" customWidth="1"/>
    <col min="5885" max="5885" width="22.109375" customWidth="1"/>
    <col min="5886" max="5886" width="17" bestFit="1" customWidth="1"/>
    <col min="5889" max="5889" width="9.44140625" bestFit="1" customWidth="1"/>
    <col min="6138" max="6138" width="11" bestFit="1" customWidth="1"/>
    <col min="6140" max="6140" width="22.109375" bestFit="1" customWidth="1"/>
    <col min="6141" max="6141" width="22.109375" customWidth="1"/>
    <col min="6142" max="6142" width="17" bestFit="1" customWidth="1"/>
    <col min="6145" max="6145" width="9.44140625" bestFit="1" customWidth="1"/>
    <col min="6394" max="6394" width="11" bestFit="1" customWidth="1"/>
    <col min="6396" max="6396" width="22.109375" bestFit="1" customWidth="1"/>
    <col min="6397" max="6397" width="22.109375" customWidth="1"/>
    <col min="6398" max="6398" width="17" bestFit="1" customWidth="1"/>
    <col min="6401" max="6401" width="9.44140625" bestFit="1" customWidth="1"/>
    <col min="6650" max="6650" width="11" bestFit="1" customWidth="1"/>
    <col min="6652" max="6652" width="22.109375" bestFit="1" customWidth="1"/>
    <col min="6653" max="6653" width="22.109375" customWidth="1"/>
    <col min="6654" max="6654" width="17" bestFit="1" customWidth="1"/>
    <col min="6657" max="6657" width="9.44140625" bestFit="1" customWidth="1"/>
    <col min="6906" max="6906" width="11" bestFit="1" customWidth="1"/>
    <col min="6908" max="6908" width="22.109375" bestFit="1" customWidth="1"/>
    <col min="6909" max="6909" width="22.109375" customWidth="1"/>
    <col min="6910" max="6910" width="17" bestFit="1" customWidth="1"/>
    <col min="6913" max="6913" width="9.44140625" bestFit="1" customWidth="1"/>
    <col min="7162" max="7162" width="11" bestFit="1" customWidth="1"/>
    <col min="7164" max="7164" width="22.109375" bestFit="1" customWidth="1"/>
    <col min="7165" max="7165" width="22.109375" customWidth="1"/>
    <col min="7166" max="7166" width="17" bestFit="1" customWidth="1"/>
    <col min="7169" max="7169" width="9.44140625" bestFit="1" customWidth="1"/>
    <col min="7418" max="7418" width="11" bestFit="1" customWidth="1"/>
    <col min="7420" max="7420" width="22.109375" bestFit="1" customWidth="1"/>
    <col min="7421" max="7421" width="22.109375" customWidth="1"/>
    <col min="7422" max="7422" width="17" bestFit="1" customWidth="1"/>
    <col min="7425" max="7425" width="9.44140625" bestFit="1" customWidth="1"/>
    <col min="7674" max="7674" width="11" bestFit="1" customWidth="1"/>
    <col min="7676" max="7676" width="22.109375" bestFit="1" customWidth="1"/>
    <col min="7677" max="7677" width="22.109375" customWidth="1"/>
    <col min="7678" max="7678" width="17" bestFit="1" customWidth="1"/>
    <col min="7681" max="7681" width="9.44140625" bestFit="1" customWidth="1"/>
    <col min="7930" max="7930" width="11" bestFit="1" customWidth="1"/>
    <col min="7932" max="7932" width="22.109375" bestFit="1" customWidth="1"/>
    <col min="7933" max="7933" width="22.109375" customWidth="1"/>
    <col min="7934" max="7934" width="17" bestFit="1" customWidth="1"/>
    <col min="7937" max="7937" width="9.44140625" bestFit="1" customWidth="1"/>
    <col min="8186" max="8186" width="11" bestFit="1" customWidth="1"/>
    <col min="8188" max="8188" width="22.109375" bestFit="1" customWidth="1"/>
    <col min="8189" max="8189" width="22.109375" customWidth="1"/>
    <col min="8190" max="8190" width="17" bestFit="1" customWidth="1"/>
    <col min="8193" max="8193" width="9.44140625" bestFit="1" customWidth="1"/>
    <col min="8442" max="8442" width="11" bestFit="1" customWidth="1"/>
    <col min="8444" max="8444" width="22.109375" bestFit="1" customWidth="1"/>
    <col min="8445" max="8445" width="22.109375" customWidth="1"/>
    <col min="8446" max="8446" width="17" bestFit="1" customWidth="1"/>
    <col min="8449" max="8449" width="9.44140625" bestFit="1" customWidth="1"/>
    <col min="8698" max="8698" width="11" bestFit="1" customWidth="1"/>
    <col min="8700" max="8700" width="22.109375" bestFit="1" customWidth="1"/>
    <col min="8701" max="8701" width="22.109375" customWidth="1"/>
    <col min="8702" max="8702" width="17" bestFit="1" customWidth="1"/>
    <col min="8705" max="8705" width="9.44140625" bestFit="1" customWidth="1"/>
    <col min="8954" max="8954" width="11" bestFit="1" customWidth="1"/>
    <col min="8956" max="8956" width="22.109375" bestFit="1" customWidth="1"/>
    <col min="8957" max="8957" width="22.109375" customWidth="1"/>
    <col min="8958" max="8958" width="17" bestFit="1" customWidth="1"/>
    <col min="8961" max="8961" width="9.44140625" bestFit="1" customWidth="1"/>
    <col min="9210" max="9210" width="11" bestFit="1" customWidth="1"/>
    <col min="9212" max="9212" width="22.109375" bestFit="1" customWidth="1"/>
    <col min="9213" max="9213" width="22.109375" customWidth="1"/>
    <col min="9214" max="9214" width="17" bestFit="1" customWidth="1"/>
    <col min="9217" max="9217" width="9.44140625" bestFit="1" customWidth="1"/>
    <col min="9466" max="9466" width="11" bestFit="1" customWidth="1"/>
    <col min="9468" max="9468" width="22.109375" bestFit="1" customWidth="1"/>
    <col min="9469" max="9469" width="22.109375" customWidth="1"/>
    <col min="9470" max="9470" width="17" bestFit="1" customWidth="1"/>
    <col min="9473" max="9473" width="9.44140625" bestFit="1" customWidth="1"/>
    <col min="9722" max="9722" width="11" bestFit="1" customWidth="1"/>
    <col min="9724" max="9724" width="22.109375" bestFit="1" customWidth="1"/>
    <col min="9725" max="9725" width="22.109375" customWidth="1"/>
    <col min="9726" max="9726" width="17" bestFit="1" customWidth="1"/>
    <col min="9729" max="9729" width="9.44140625" bestFit="1" customWidth="1"/>
    <col min="9978" max="9978" width="11" bestFit="1" customWidth="1"/>
    <col min="9980" max="9980" width="22.109375" bestFit="1" customWidth="1"/>
    <col min="9981" max="9981" width="22.109375" customWidth="1"/>
    <col min="9982" max="9982" width="17" bestFit="1" customWidth="1"/>
    <col min="9985" max="9985" width="9.44140625" bestFit="1" customWidth="1"/>
    <col min="10234" max="10234" width="11" bestFit="1" customWidth="1"/>
    <col min="10236" max="10236" width="22.109375" bestFit="1" customWidth="1"/>
    <col min="10237" max="10237" width="22.109375" customWidth="1"/>
    <col min="10238" max="10238" width="17" bestFit="1" customWidth="1"/>
    <col min="10241" max="10241" width="9.44140625" bestFit="1" customWidth="1"/>
    <col min="10490" max="10490" width="11" bestFit="1" customWidth="1"/>
    <col min="10492" max="10492" width="22.109375" bestFit="1" customWidth="1"/>
    <col min="10493" max="10493" width="22.109375" customWidth="1"/>
    <col min="10494" max="10494" width="17" bestFit="1" customWidth="1"/>
    <col min="10497" max="10497" width="9.44140625" bestFit="1" customWidth="1"/>
    <col min="10746" max="10746" width="11" bestFit="1" customWidth="1"/>
    <col min="10748" max="10748" width="22.109375" bestFit="1" customWidth="1"/>
    <col min="10749" max="10749" width="22.109375" customWidth="1"/>
    <col min="10750" max="10750" width="17" bestFit="1" customWidth="1"/>
    <col min="10753" max="10753" width="9.44140625" bestFit="1" customWidth="1"/>
    <col min="11002" max="11002" width="11" bestFit="1" customWidth="1"/>
    <col min="11004" max="11004" width="22.109375" bestFit="1" customWidth="1"/>
    <col min="11005" max="11005" width="22.109375" customWidth="1"/>
    <col min="11006" max="11006" width="17" bestFit="1" customWidth="1"/>
    <col min="11009" max="11009" width="9.44140625" bestFit="1" customWidth="1"/>
    <col min="11258" max="11258" width="11" bestFit="1" customWidth="1"/>
    <col min="11260" max="11260" width="22.109375" bestFit="1" customWidth="1"/>
    <col min="11261" max="11261" width="22.109375" customWidth="1"/>
    <col min="11262" max="11262" width="17" bestFit="1" customWidth="1"/>
    <col min="11265" max="11265" width="9.44140625" bestFit="1" customWidth="1"/>
    <col min="11514" max="11514" width="11" bestFit="1" customWidth="1"/>
    <col min="11516" max="11516" width="22.109375" bestFit="1" customWidth="1"/>
    <col min="11517" max="11517" width="22.109375" customWidth="1"/>
    <col min="11518" max="11518" width="17" bestFit="1" customWidth="1"/>
    <col min="11521" max="11521" width="9.44140625" bestFit="1" customWidth="1"/>
    <col min="11770" max="11770" width="11" bestFit="1" customWidth="1"/>
    <col min="11772" max="11772" width="22.109375" bestFit="1" customWidth="1"/>
    <col min="11773" max="11773" width="22.109375" customWidth="1"/>
    <col min="11774" max="11774" width="17" bestFit="1" customWidth="1"/>
    <col min="11777" max="11777" width="9.44140625" bestFit="1" customWidth="1"/>
    <col min="12026" max="12026" width="11" bestFit="1" customWidth="1"/>
    <col min="12028" max="12028" width="22.109375" bestFit="1" customWidth="1"/>
    <col min="12029" max="12029" width="22.109375" customWidth="1"/>
    <col min="12030" max="12030" width="17" bestFit="1" customWidth="1"/>
    <col min="12033" max="12033" width="9.44140625" bestFit="1" customWidth="1"/>
    <col min="12282" max="12282" width="11" bestFit="1" customWidth="1"/>
    <col min="12284" max="12284" width="22.109375" bestFit="1" customWidth="1"/>
    <col min="12285" max="12285" width="22.109375" customWidth="1"/>
    <col min="12286" max="12286" width="17" bestFit="1" customWidth="1"/>
    <col min="12289" max="12289" width="9.44140625" bestFit="1" customWidth="1"/>
    <col min="12538" max="12538" width="11" bestFit="1" customWidth="1"/>
    <col min="12540" max="12540" width="22.109375" bestFit="1" customWidth="1"/>
    <col min="12541" max="12541" width="22.109375" customWidth="1"/>
    <col min="12542" max="12542" width="17" bestFit="1" customWidth="1"/>
    <col min="12545" max="12545" width="9.44140625" bestFit="1" customWidth="1"/>
    <col min="12794" max="12794" width="11" bestFit="1" customWidth="1"/>
    <col min="12796" max="12796" width="22.109375" bestFit="1" customWidth="1"/>
    <col min="12797" max="12797" width="22.109375" customWidth="1"/>
    <col min="12798" max="12798" width="17" bestFit="1" customWidth="1"/>
    <col min="12801" max="12801" width="9.44140625" bestFit="1" customWidth="1"/>
    <col min="13050" max="13050" width="11" bestFit="1" customWidth="1"/>
    <col min="13052" max="13052" width="22.109375" bestFit="1" customWidth="1"/>
    <col min="13053" max="13053" width="22.109375" customWidth="1"/>
    <col min="13054" max="13054" width="17" bestFit="1" customWidth="1"/>
    <col min="13057" max="13057" width="9.44140625" bestFit="1" customWidth="1"/>
    <col min="13306" max="13306" width="11" bestFit="1" customWidth="1"/>
    <col min="13308" max="13308" width="22.109375" bestFit="1" customWidth="1"/>
    <col min="13309" max="13309" width="22.109375" customWidth="1"/>
    <col min="13310" max="13310" width="17" bestFit="1" customWidth="1"/>
    <col min="13313" max="13313" width="9.44140625" bestFit="1" customWidth="1"/>
    <col min="13562" max="13562" width="11" bestFit="1" customWidth="1"/>
    <col min="13564" max="13564" width="22.109375" bestFit="1" customWidth="1"/>
    <col min="13565" max="13565" width="22.109375" customWidth="1"/>
    <col min="13566" max="13566" width="17" bestFit="1" customWidth="1"/>
    <col min="13569" max="13569" width="9.44140625" bestFit="1" customWidth="1"/>
    <col min="13818" max="13818" width="11" bestFit="1" customWidth="1"/>
    <col min="13820" max="13820" width="22.109375" bestFit="1" customWidth="1"/>
    <col min="13821" max="13821" width="22.109375" customWidth="1"/>
    <col min="13822" max="13822" width="17" bestFit="1" customWidth="1"/>
    <col min="13825" max="13825" width="9.44140625" bestFit="1" customWidth="1"/>
    <col min="14074" max="14074" width="11" bestFit="1" customWidth="1"/>
    <col min="14076" max="14076" width="22.109375" bestFit="1" customWidth="1"/>
    <col min="14077" max="14077" width="22.109375" customWidth="1"/>
    <col min="14078" max="14078" width="17" bestFit="1" customWidth="1"/>
    <col min="14081" max="14081" width="9.44140625" bestFit="1" customWidth="1"/>
    <col min="14330" max="14330" width="11" bestFit="1" customWidth="1"/>
    <col min="14332" max="14332" width="22.109375" bestFit="1" customWidth="1"/>
    <col min="14333" max="14333" width="22.109375" customWidth="1"/>
    <col min="14334" max="14334" width="17" bestFit="1" customWidth="1"/>
    <col min="14337" max="14337" width="9.44140625" bestFit="1" customWidth="1"/>
    <col min="14586" max="14586" width="11" bestFit="1" customWidth="1"/>
    <col min="14588" max="14588" width="22.109375" bestFit="1" customWidth="1"/>
    <col min="14589" max="14589" width="22.109375" customWidth="1"/>
    <col min="14590" max="14590" width="17" bestFit="1" customWidth="1"/>
    <col min="14593" max="14593" width="9.44140625" bestFit="1" customWidth="1"/>
    <col min="14842" max="14842" width="11" bestFit="1" customWidth="1"/>
    <col min="14844" max="14844" width="22.109375" bestFit="1" customWidth="1"/>
    <col min="14845" max="14845" width="22.109375" customWidth="1"/>
    <col min="14846" max="14846" width="17" bestFit="1" customWidth="1"/>
    <col min="14849" max="14849" width="9.44140625" bestFit="1" customWidth="1"/>
    <col min="15098" max="15098" width="11" bestFit="1" customWidth="1"/>
    <col min="15100" max="15100" width="22.109375" bestFit="1" customWidth="1"/>
    <col min="15101" max="15101" width="22.109375" customWidth="1"/>
    <col min="15102" max="15102" width="17" bestFit="1" customWidth="1"/>
    <col min="15105" max="15105" width="9.44140625" bestFit="1" customWidth="1"/>
    <col min="15354" max="15354" width="11" bestFit="1" customWidth="1"/>
    <col min="15356" max="15356" width="22.109375" bestFit="1" customWidth="1"/>
    <col min="15357" max="15357" width="22.109375" customWidth="1"/>
    <col min="15358" max="15358" width="17" bestFit="1" customWidth="1"/>
    <col min="15361" max="15361" width="9.44140625" bestFit="1" customWidth="1"/>
    <col min="15610" max="15610" width="11" bestFit="1" customWidth="1"/>
    <col min="15612" max="15612" width="22.109375" bestFit="1" customWidth="1"/>
    <col min="15613" max="15613" width="22.109375" customWidth="1"/>
    <col min="15614" max="15614" width="17" bestFit="1" customWidth="1"/>
    <col min="15617" max="15617" width="9.44140625" bestFit="1" customWidth="1"/>
    <col min="15866" max="15866" width="11" bestFit="1" customWidth="1"/>
    <col min="15868" max="15868" width="22.109375" bestFit="1" customWidth="1"/>
    <col min="15869" max="15869" width="22.109375" customWidth="1"/>
    <col min="15870" max="15870" width="17" bestFit="1" customWidth="1"/>
    <col min="15873" max="15873" width="9.44140625" bestFit="1" customWidth="1"/>
    <col min="16122" max="16122" width="11" bestFit="1" customWidth="1"/>
    <col min="16124" max="16124" width="22.109375" bestFit="1" customWidth="1"/>
    <col min="16125" max="16125" width="22.109375" customWidth="1"/>
    <col min="16126" max="16126" width="17" bestFit="1" customWidth="1"/>
    <col min="16129" max="16129" width="9.44140625" bestFit="1" customWidth="1"/>
  </cols>
  <sheetData>
    <row r="1" spans="1:34" x14ac:dyDescent="0.3">
      <c r="A1" s="103" t="s">
        <v>0</v>
      </c>
      <c r="B1" s="103"/>
      <c r="C1" s="103"/>
      <c r="D1" s="103"/>
      <c r="E1" s="1"/>
      <c r="F1" s="1" t="s">
        <v>1</v>
      </c>
      <c r="G1" s="92" t="s">
        <v>2</v>
      </c>
      <c r="H1" s="93"/>
      <c r="I1" s="92" t="s">
        <v>2</v>
      </c>
      <c r="J1" s="93"/>
      <c r="K1" s="92" t="s">
        <v>2</v>
      </c>
      <c r="L1" s="93"/>
      <c r="M1" s="92" t="s">
        <v>2</v>
      </c>
      <c r="N1" s="93"/>
      <c r="O1" s="92" t="s">
        <v>2</v>
      </c>
      <c r="P1" s="93"/>
      <c r="Q1" s="92" t="s">
        <v>2</v>
      </c>
      <c r="R1" s="93"/>
      <c r="S1" s="92" t="s">
        <v>2</v>
      </c>
      <c r="T1" s="93"/>
      <c r="U1" s="92" t="s">
        <v>2</v>
      </c>
      <c r="V1" s="93"/>
      <c r="W1" s="92" t="s">
        <v>2</v>
      </c>
      <c r="X1" s="93"/>
      <c r="Y1" s="92" t="s">
        <v>2</v>
      </c>
      <c r="Z1" s="93"/>
      <c r="AA1" s="92" t="s">
        <v>2</v>
      </c>
      <c r="AB1" s="93"/>
      <c r="AC1" s="92" t="s">
        <v>2</v>
      </c>
      <c r="AD1" s="93"/>
      <c r="AE1" s="92" t="s">
        <v>2</v>
      </c>
      <c r="AF1" s="93"/>
      <c r="AG1" s="92" t="s">
        <v>2</v>
      </c>
      <c r="AH1" s="93"/>
    </row>
    <row r="2" spans="1:34" ht="15" thickBot="1" x14ac:dyDescent="0.35">
      <c r="A2" s="102"/>
      <c r="B2" s="102"/>
      <c r="C2" s="102"/>
      <c r="D2" s="102"/>
      <c r="E2" s="1"/>
      <c r="F2" s="1"/>
      <c r="G2" s="94" t="s">
        <v>7</v>
      </c>
      <c r="H2" s="95"/>
      <c r="I2" s="94" t="s">
        <v>4</v>
      </c>
      <c r="J2" s="95"/>
      <c r="K2" s="94" t="s">
        <v>4</v>
      </c>
      <c r="L2" s="95"/>
      <c r="M2" s="94" t="s">
        <v>4</v>
      </c>
      <c r="N2" s="95"/>
      <c r="O2" s="94" t="s">
        <v>4</v>
      </c>
      <c r="P2" s="95"/>
      <c r="Q2" s="94" t="s">
        <v>4</v>
      </c>
      <c r="R2" s="95"/>
      <c r="S2" s="94" t="s">
        <v>5</v>
      </c>
      <c r="T2" s="95"/>
      <c r="U2" s="94" t="s">
        <v>6</v>
      </c>
      <c r="V2" s="95"/>
      <c r="W2" s="94" t="s">
        <v>5</v>
      </c>
      <c r="X2" s="95"/>
      <c r="Y2" s="94" t="s">
        <v>5</v>
      </c>
      <c r="Z2" s="95"/>
      <c r="AA2" s="94" t="s">
        <v>5</v>
      </c>
      <c r="AB2" s="95"/>
      <c r="AC2" s="94" t="s">
        <v>5</v>
      </c>
      <c r="AD2" s="95"/>
      <c r="AE2" s="94" t="s">
        <v>5</v>
      </c>
      <c r="AF2" s="95"/>
      <c r="AG2" s="94" t="s">
        <v>5</v>
      </c>
      <c r="AH2" s="95"/>
    </row>
    <row r="3" spans="1:34" x14ac:dyDescent="0.3">
      <c r="A3" s="2"/>
      <c r="B3" s="2"/>
      <c r="C3" s="2"/>
      <c r="D3" s="10"/>
      <c r="E3" s="2"/>
      <c r="F3" s="10"/>
      <c r="G3" s="96" t="s">
        <v>8</v>
      </c>
      <c r="H3" s="97"/>
      <c r="I3" s="96" t="s">
        <v>8</v>
      </c>
      <c r="J3" s="97"/>
      <c r="K3" s="96" t="s">
        <v>8</v>
      </c>
      <c r="L3" s="97"/>
      <c r="M3" s="96" t="s">
        <v>8</v>
      </c>
      <c r="N3" s="97"/>
      <c r="O3" s="96" t="s">
        <v>8</v>
      </c>
      <c r="P3" s="97"/>
      <c r="Q3" s="96" t="s">
        <v>8</v>
      </c>
      <c r="R3" s="97"/>
      <c r="S3" s="96" t="s">
        <v>8</v>
      </c>
      <c r="T3" s="97"/>
      <c r="U3" s="96" t="s">
        <v>9</v>
      </c>
      <c r="V3" s="97"/>
      <c r="W3" s="96" t="s">
        <v>10</v>
      </c>
      <c r="X3" s="97"/>
      <c r="Y3" s="96" t="s">
        <v>10</v>
      </c>
      <c r="Z3" s="97"/>
      <c r="AA3" s="96" t="s">
        <v>10</v>
      </c>
      <c r="AB3" s="97"/>
      <c r="AC3" s="96" t="s">
        <v>10</v>
      </c>
      <c r="AD3" s="97"/>
      <c r="AE3" s="96" t="s">
        <v>10</v>
      </c>
      <c r="AF3" s="97"/>
      <c r="AG3" s="96" t="s">
        <v>10</v>
      </c>
      <c r="AH3" s="97"/>
    </row>
    <row r="4" spans="1:34" x14ac:dyDescent="0.3">
      <c r="A4" s="3"/>
      <c r="B4" s="3"/>
      <c r="C4" s="3"/>
      <c r="D4" s="3"/>
      <c r="E4" s="3" t="s">
        <v>11</v>
      </c>
      <c r="F4" s="3" t="s">
        <v>12</v>
      </c>
      <c r="G4" s="98" t="s">
        <v>17</v>
      </c>
      <c r="H4" s="99"/>
      <c r="I4" s="98" t="s">
        <v>18</v>
      </c>
      <c r="J4" s="99"/>
      <c r="K4" s="98" t="s">
        <v>5625</v>
      </c>
      <c r="L4" s="99"/>
      <c r="M4" s="98" t="s">
        <v>19</v>
      </c>
      <c r="N4" s="99"/>
      <c r="O4" s="98" t="s">
        <v>20</v>
      </c>
      <c r="P4" s="99"/>
      <c r="Q4" s="98" t="s">
        <v>13</v>
      </c>
      <c r="R4" s="99"/>
      <c r="S4" s="98" t="s">
        <v>14</v>
      </c>
      <c r="T4" s="99"/>
      <c r="U4" s="98" t="s">
        <v>15</v>
      </c>
      <c r="V4" s="99"/>
      <c r="W4" s="98" t="s">
        <v>16</v>
      </c>
      <c r="X4" s="99"/>
      <c r="Y4" s="98" t="s">
        <v>16</v>
      </c>
      <c r="Z4" s="99"/>
      <c r="AA4" s="98" t="s">
        <v>16</v>
      </c>
      <c r="AB4" s="99"/>
      <c r="AC4" s="98" t="s">
        <v>16</v>
      </c>
      <c r="AD4" s="99"/>
      <c r="AE4" s="98" t="s">
        <v>16</v>
      </c>
      <c r="AF4" s="99"/>
      <c r="AG4" s="98" t="s">
        <v>16</v>
      </c>
      <c r="AH4" s="99"/>
    </row>
    <row r="5" spans="1:34" x14ac:dyDescent="0.3">
      <c r="A5" s="3" t="s">
        <v>22</v>
      </c>
      <c r="B5" s="3" t="s">
        <v>23</v>
      </c>
      <c r="C5" s="3" t="s">
        <v>24</v>
      </c>
      <c r="D5" s="3" t="s">
        <v>25</v>
      </c>
      <c r="E5" s="3" t="s">
        <v>26</v>
      </c>
      <c r="F5" s="3"/>
      <c r="G5" s="100">
        <v>45529</v>
      </c>
      <c r="H5" s="101"/>
      <c r="I5" s="100">
        <v>45522</v>
      </c>
      <c r="J5" s="101"/>
      <c r="K5" s="100">
        <v>45501</v>
      </c>
      <c r="L5" s="101"/>
      <c r="M5" s="100">
        <v>45480</v>
      </c>
      <c r="N5" s="101"/>
      <c r="O5" s="100">
        <v>45473</v>
      </c>
      <c r="P5" s="101"/>
      <c r="Q5" s="100">
        <v>45459</v>
      </c>
      <c r="R5" s="101"/>
      <c r="S5" s="100">
        <v>45451</v>
      </c>
      <c r="T5" s="101"/>
      <c r="U5" s="100">
        <v>45444</v>
      </c>
      <c r="V5" s="101"/>
      <c r="W5" s="100">
        <v>45402</v>
      </c>
      <c r="X5" s="101"/>
      <c r="Y5" s="100">
        <v>45374</v>
      </c>
      <c r="Z5" s="101"/>
      <c r="AA5" s="100">
        <v>45332</v>
      </c>
      <c r="AB5" s="101"/>
      <c r="AC5" s="100">
        <v>45318</v>
      </c>
      <c r="AD5" s="101"/>
      <c r="AE5" s="100">
        <v>45269</v>
      </c>
      <c r="AF5" s="101"/>
      <c r="AG5" s="100">
        <v>45234</v>
      </c>
      <c r="AH5" s="101"/>
    </row>
    <row r="6" spans="1:34" ht="15" thickBot="1" x14ac:dyDescent="0.35">
      <c r="A6" s="4"/>
      <c r="B6" s="4"/>
      <c r="C6" s="4"/>
      <c r="D6" s="4"/>
      <c r="E6" s="4"/>
      <c r="F6" s="4"/>
      <c r="G6" s="11" t="s">
        <v>22</v>
      </c>
      <c r="H6" s="12" t="s">
        <v>27</v>
      </c>
      <c r="I6" s="11" t="s">
        <v>22</v>
      </c>
      <c r="J6" s="12" t="s">
        <v>27</v>
      </c>
      <c r="K6" s="11" t="s">
        <v>22</v>
      </c>
      <c r="L6" s="12" t="s">
        <v>27</v>
      </c>
      <c r="M6" s="11" t="s">
        <v>22</v>
      </c>
      <c r="N6" s="12" t="s">
        <v>27</v>
      </c>
      <c r="O6" s="11" t="s">
        <v>22</v>
      </c>
      <c r="P6" s="12" t="s">
        <v>27</v>
      </c>
      <c r="Q6" s="11" t="s">
        <v>22</v>
      </c>
      <c r="R6" s="12" t="s">
        <v>27</v>
      </c>
      <c r="S6" s="11" t="s">
        <v>22</v>
      </c>
      <c r="T6" s="12" t="s">
        <v>27</v>
      </c>
      <c r="U6" s="11" t="s">
        <v>22</v>
      </c>
      <c r="V6" s="12" t="s">
        <v>27</v>
      </c>
      <c r="W6" s="11" t="s">
        <v>22</v>
      </c>
      <c r="X6" s="12" t="s">
        <v>27</v>
      </c>
      <c r="Y6" s="11" t="s">
        <v>22</v>
      </c>
      <c r="Z6" s="12" t="s">
        <v>27</v>
      </c>
      <c r="AA6" s="11" t="s">
        <v>22</v>
      </c>
      <c r="AB6" s="12" t="s">
        <v>27</v>
      </c>
      <c r="AC6" s="11" t="s">
        <v>22</v>
      </c>
      <c r="AD6" s="12" t="s">
        <v>27</v>
      </c>
      <c r="AE6" s="11" t="s">
        <v>22</v>
      </c>
      <c r="AF6" s="12" t="s">
        <v>27</v>
      </c>
      <c r="AG6" s="11" t="s">
        <v>22</v>
      </c>
      <c r="AH6" s="12" t="s">
        <v>27</v>
      </c>
    </row>
    <row r="7" spans="1:34" x14ac:dyDescent="0.3">
      <c r="A7" s="13">
        <v>1</v>
      </c>
      <c r="B7" s="7" t="s">
        <v>44</v>
      </c>
      <c r="C7" s="7" t="s">
        <v>45</v>
      </c>
      <c r="D7" s="7" t="s">
        <v>46</v>
      </c>
      <c r="E7" s="5">
        <v>5168</v>
      </c>
      <c r="F7" s="5">
        <v>3680</v>
      </c>
      <c r="G7" s="6">
        <v>3</v>
      </c>
      <c r="H7" s="14">
        <v>800</v>
      </c>
      <c r="I7" s="6">
        <v>1</v>
      </c>
      <c r="J7" s="14">
        <v>768</v>
      </c>
      <c r="K7" s="6">
        <v>2</v>
      </c>
      <c r="L7" s="14">
        <v>672</v>
      </c>
      <c r="M7" s="6">
        <v>5</v>
      </c>
      <c r="N7" s="14">
        <v>432</v>
      </c>
      <c r="O7" s="6">
        <v>1</v>
      </c>
      <c r="P7" s="14">
        <v>768</v>
      </c>
      <c r="Q7" s="6">
        <v>2</v>
      </c>
      <c r="R7" s="14">
        <v>672</v>
      </c>
      <c r="S7" s="6">
        <v>3</v>
      </c>
      <c r="T7" s="14">
        <v>100</v>
      </c>
      <c r="U7" s="6">
        <v>5</v>
      </c>
      <c r="V7" s="14">
        <v>288</v>
      </c>
      <c r="W7" s="6">
        <v>2</v>
      </c>
      <c r="X7" s="14">
        <v>112</v>
      </c>
      <c r="Y7" s="6">
        <v>1</v>
      </c>
      <c r="Z7" s="14">
        <v>128</v>
      </c>
      <c r="AA7" s="6">
        <v>1</v>
      </c>
      <c r="AB7" s="14">
        <v>128</v>
      </c>
      <c r="AC7" s="6">
        <v>3</v>
      </c>
      <c r="AD7" s="14">
        <v>100</v>
      </c>
      <c r="AE7" s="6">
        <v>5</v>
      </c>
      <c r="AF7" s="14">
        <v>72</v>
      </c>
      <c r="AG7" s="6">
        <v>1</v>
      </c>
      <c r="AH7" s="14">
        <v>128</v>
      </c>
    </row>
    <row r="8" spans="1:34" x14ac:dyDescent="0.3">
      <c r="A8" s="13">
        <v>2</v>
      </c>
      <c r="B8" s="7" t="s">
        <v>29</v>
      </c>
      <c r="C8" s="7" t="s">
        <v>30</v>
      </c>
      <c r="D8" s="7" t="s">
        <v>31</v>
      </c>
      <c r="E8" s="5">
        <v>4648</v>
      </c>
      <c r="F8" s="5">
        <v>3776</v>
      </c>
      <c r="G8" s="6">
        <v>2</v>
      </c>
      <c r="H8" s="14">
        <v>896</v>
      </c>
      <c r="I8" s="6"/>
      <c r="J8" s="14" t="s">
        <v>32</v>
      </c>
      <c r="K8" s="6">
        <v>2</v>
      </c>
      <c r="L8" s="14">
        <v>672</v>
      </c>
      <c r="M8" s="6">
        <v>2</v>
      </c>
      <c r="N8" s="14">
        <v>672</v>
      </c>
      <c r="O8" s="6">
        <v>1</v>
      </c>
      <c r="P8" s="14">
        <v>768</v>
      </c>
      <c r="Q8" s="6">
        <v>1</v>
      </c>
      <c r="R8" s="14">
        <v>768</v>
      </c>
      <c r="S8" s="6">
        <v>5</v>
      </c>
      <c r="T8" s="14">
        <v>72</v>
      </c>
      <c r="U8" s="6">
        <v>5</v>
      </c>
      <c r="V8" s="14">
        <v>288</v>
      </c>
      <c r="W8" s="6">
        <v>1</v>
      </c>
      <c r="X8" s="14">
        <v>128</v>
      </c>
      <c r="Y8" s="6" t="s">
        <v>32</v>
      </c>
      <c r="Z8" s="14" t="s">
        <v>32</v>
      </c>
      <c r="AA8" s="6">
        <v>1</v>
      </c>
      <c r="AB8" s="14">
        <v>128</v>
      </c>
      <c r="AC8" s="6" t="s">
        <v>32</v>
      </c>
      <c r="AD8" s="14" t="s">
        <v>32</v>
      </c>
      <c r="AE8" s="6">
        <v>1</v>
      </c>
      <c r="AF8" s="14">
        <v>128</v>
      </c>
      <c r="AG8" s="6">
        <v>1</v>
      </c>
      <c r="AH8" s="14">
        <v>128</v>
      </c>
    </row>
    <row r="9" spans="1:34" x14ac:dyDescent="0.3">
      <c r="A9" s="13">
        <v>3</v>
      </c>
      <c r="B9" s="7" t="s">
        <v>54</v>
      </c>
      <c r="C9" s="7" t="s">
        <v>55</v>
      </c>
      <c r="D9" s="7" t="s">
        <v>56</v>
      </c>
      <c r="E9" s="5">
        <v>3684</v>
      </c>
      <c r="F9" s="5">
        <v>2544</v>
      </c>
      <c r="G9" s="6">
        <v>7</v>
      </c>
      <c r="H9" s="14">
        <v>480</v>
      </c>
      <c r="I9" s="6">
        <v>3</v>
      </c>
      <c r="J9" s="14">
        <v>600</v>
      </c>
      <c r="K9" s="6">
        <v>5</v>
      </c>
      <c r="L9" s="14">
        <v>432</v>
      </c>
      <c r="M9" s="6">
        <v>9</v>
      </c>
      <c r="N9" s="14">
        <v>264</v>
      </c>
      <c r="O9" s="6">
        <v>5</v>
      </c>
      <c r="P9" s="14">
        <v>432</v>
      </c>
      <c r="Q9" s="6">
        <v>3</v>
      </c>
      <c r="R9" s="14">
        <v>600</v>
      </c>
      <c r="S9" s="6">
        <v>1</v>
      </c>
      <c r="T9" s="14">
        <v>128</v>
      </c>
      <c r="U9" s="6">
        <v>4</v>
      </c>
      <c r="V9" s="14">
        <v>336</v>
      </c>
      <c r="W9" s="6">
        <v>3</v>
      </c>
      <c r="X9" s="14">
        <v>100</v>
      </c>
      <c r="Y9" s="6">
        <v>1</v>
      </c>
      <c r="Z9" s="14">
        <v>128</v>
      </c>
      <c r="AA9" s="6" t="s">
        <v>32</v>
      </c>
      <c r="AB9" s="14" t="s">
        <v>32</v>
      </c>
      <c r="AC9" s="6">
        <v>2</v>
      </c>
      <c r="AD9" s="14">
        <v>112</v>
      </c>
      <c r="AE9" s="6" t="s">
        <v>32</v>
      </c>
      <c r="AF9" s="14" t="s">
        <v>32</v>
      </c>
      <c r="AG9" s="6">
        <v>5</v>
      </c>
      <c r="AH9" s="14">
        <v>72</v>
      </c>
    </row>
    <row r="10" spans="1:34" x14ac:dyDescent="0.3">
      <c r="A10" s="13">
        <v>4</v>
      </c>
      <c r="B10" s="7" t="s">
        <v>61</v>
      </c>
      <c r="C10" s="7" t="s">
        <v>62</v>
      </c>
      <c r="D10" s="7" t="s">
        <v>63</v>
      </c>
      <c r="E10" s="5">
        <v>3292</v>
      </c>
      <c r="F10" s="5">
        <v>2280</v>
      </c>
      <c r="G10" s="6">
        <v>4</v>
      </c>
      <c r="H10" s="14">
        <v>672</v>
      </c>
      <c r="I10" s="6"/>
      <c r="J10" s="14" t="s">
        <v>32</v>
      </c>
      <c r="K10" s="6">
        <v>4</v>
      </c>
      <c r="L10" s="14">
        <v>504</v>
      </c>
      <c r="M10" s="6">
        <v>3</v>
      </c>
      <c r="N10" s="14">
        <v>600</v>
      </c>
      <c r="O10" s="6">
        <v>9</v>
      </c>
      <c r="P10" s="14">
        <v>264</v>
      </c>
      <c r="Q10" s="6">
        <v>4</v>
      </c>
      <c r="R10" s="14">
        <v>504</v>
      </c>
      <c r="S10" s="6">
        <v>5</v>
      </c>
      <c r="T10" s="14">
        <v>72</v>
      </c>
      <c r="U10" s="6">
        <v>5</v>
      </c>
      <c r="V10" s="14">
        <v>288</v>
      </c>
      <c r="W10" s="6">
        <v>5</v>
      </c>
      <c r="X10" s="14">
        <v>72</v>
      </c>
      <c r="Y10" s="6" t="s">
        <v>32</v>
      </c>
      <c r="Z10" s="14" t="s">
        <v>32</v>
      </c>
      <c r="AA10" s="6">
        <v>2</v>
      </c>
      <c r="AB10" s="14">
        <v>112</v>
      </c>
      <c r="AC10" s="6">
        <v>5</v>
      </c>
      <c r="AD10" s="14">
        <v>72</v>
      </c>
      <c r="AE10" s="6">
        <v>12</v>
      </c>
      <c r="AF10" s="14">
        <v>32</v>
      </c>
      <c r="AG10" s="6">
        <v>3</v>
      </c>
      <c r="AH10" s="14">
        <v>100</v>
      </c>
    </row>
    <row r="11" spans="1:34" x14ac:dyDescent="0.3">
      <c r="A11" s="13">
        <v>5</v>
      </c>
      <c r="B11" s="7" t="s">
        <v>121</v>
      </c>
      <c r="C11" s="7" t="s">
        <v>122</v>
      </c>
      <c r="D11" s="7" t="s">
        <v>123</v>
      </c>
      <c r="E11" s="5">
        <v>3239</v>
      </c>
      <c r="F11" s="5">
        <v>2640</v>
      </c>
      <c r="G11" s="6">
        <v>5</v>
      </c>
      <c r="H11" s="14">
        <v>576</v>
      </c>
      <c r="I11" s="6">
        <v>1</v>
      </c>
      <c r="J11" s="14">
        <v>768</v>
      </c>
      <c r="K11" s="6">
        <v>5</v>
      </c>
      <c r="L11" s="14">
        <v>432</v>
      </c>
      <c r="M11" s="6">
        <v>5</v>
      </c>
      <c r="N11" s="14">
        <v>432</v>
      </c>
      <c r="O11" s="6">
        <v>5</v>
      </c>
      <c r="P11" s="14">
        <v>432</v>
      </c>
      <c r="Q11" s="6">
        <v>9</v>
      </c>
      <c r="R11" s="14">
        <v>264</v>
      </c>
      <c r="S11" s="6">
        <v>13</v>
      </c>
      <c r="T11" s="14">
        <v>26</v>
      </c>
      <c r="U11" s="6">
        <v>9</v>
      </c>
      <c r="V11" s="14">
        <v>176</v>
      </c>
      <c r="W11" s="6">
        <v>16</v>
      </c>
      <c r="X11" s="14">
        <v>23</v>
      </c>
      <c r="Y11" s="6" t="s">
        <v>32</v>
      </c>
      <c r="Z11" s="14" t="s">
        <v>32</v>
      </c>
      <c r="AA11" s="6">
        <v>22</v>
      </c>
      <c r="AB11" s="14">
        <v>17</v>
      </c>
      <c r="AC11" s="6">
        <v>12</v>
      </c>
      <c r="AD11" s="14">
        <v>32</v>
      </c>
      <c r="AE11" s="6">
        <v>9</v>
      </c>
      <c r="AF11" s="14">
        <v>44</v>
      </c>
      <c r="AG11" s="6">
        <v>22</v>
      </c>
      <c r="AH11" s="14">
        <v>17</v>
      </c>
    </row>
    <row r="12" spans="1:34" x14ac:dyDescent="0.3">
      <c r="A12" s="13">
        <v>6</v>
      </c>
      <c r="B12" s="7" t="s">
        <v>88</v>
      </c>
      <c r="C12" s="7" t="s">
        <v>89</v>
      </c>
      <c r="D12" s="7" t="s">
        <v>59</v>
      </c>
      <c r="E12" s="5">
        <v>3216</v>
      </c>
      <c r="F12" s="5">
        <v>2712</v>
      </c>
      <c r="G12" s="6">
        <v>5</v>
      </c>
      <c r="H12" s="14">
        <v>576</v>
      </c>
      <c r="I12" s="6">
        <v>2</v>
      </c>
      <c r="J12" s="14">
        <v>672</v>
      </c>
      <c r="K12" s="6">
        <v>5</v>
      </c>
      <c r="L12" s="14">
        <v>432</v>
      </c>
      <c r="M12" s="6">
        <v>5</v>
      </c>
      <c r="N12" s="14">
        <v>432</v>
      </c>
      <c r="O12" s="6">
        <v>3</v>
      </c>
      <c r="P12" s="14">
        <v>600</v>
      </c>
      <c r="Q12" s="6" t="s">
        <v>32</v>
      </c>
      <c r="R12" s="14" t="s">
        <v>32</v>
      </c>
      <c r="S12" s="6">
        <v>2</v>
      </c>
      <c r="T12" s="14">
        <v>112</v>
      </c>
      <c r="U12" s="6">
        <v>9</v>
      </c>
      <c r="V12" s="14">
        <v>176</v>
      </c>
      <c r="W12" s="6">
        <v>9</v>
      </c>
      <c r="X12" s="14">
        <v>44</v>
      </c>
      <c r="Y12" s="6" t="s">
        <v>32</v>
      </c>
      <c r="Z12" s="14" t="s">
        <v>32</v>
      </c>
      <c r="AA12" s="6">
        <v>3</v>
      </c>
      <c r="AB12" s="14">
        <v>100</v>
      </c>
      <c r="AC12" s="6" t="s">
        <v>32</v>
      </c>
      <c r="AD12" s="14" t="s">
        <v>32</v>
      </c>
      <c r="AE12" s="6" t="s">
        <v>32</v>
      </c>
      <c r="AF12" s="14" t="s">
        <v>32</v>
      </c>
      <c r="AG12" s="6">
        <v>5</v>
      </c>
      <c r="AH12" s="14">
        <v>72</v>
      </c>
    </row>
    <row r="13" spans="1:34" x14ac:dyDescent="0.3">
      <c r="A13" s="13">
        <v>7</v>
      </c>
      <c r="B13" s="7" t="s">
        <v>41</v>
      </c>
      <c r="C13" s="7" t="s">
        <v>278</v>
      </c>
      <c r="D13" s="7" t="s">
        <v>42</v>
      </c>
      <c r="E13" s="5">
        <v>3064</v>
      </c>
      <c r="F13" s="5">
        <v>3064</v>
      </c>
      <c r="G13" s="6">
        <v>1</v>
      </c>
      <c r="H13" s="14">
        <v>1024</v>
      </c>
      <c r="I13" s="6"/>
      <c r="J13" s="14" t="s">
        <v>32</v>
      </c>
      <c r="K13" s="6">
        <v>1</v>
      </c>
      <c r="L13" s="14">
        <v>768</v>
      </c>
      <c r="M13" s="6">
        <v>1</v>
      </c>
      <c r="N13" s="14">
        <v>768</v>
      </c>
      <c r="O13" s="6">
        <v>4</v>
      </c>
      <c r="P13" s="14">
        <v>504</v>
      </c>
      <c r="Q13" s="6" t="s">
        <v>32</v>
      </c>
      <c r="R13" s="14" t="s">
        <v>32</v>
      </c>
      <c r="S13" s="6" t="s">
        <v>32</v>
      </c>
      <c r="T13" s="14" t="s">
        <v>32</v>
      </c>
      <c r="U13" s="6" t="s">
        <v>32</v>
      </c>
      <c r="V13" s="14" t="s">
        <v>32</v>
      </c>
      <c r="W13" s="6" t="s">
        <v>32</v>
      </c>
      <c r="X13" s="14" t="s">
        <v>32</v>
      </c>
      <c r="Y13" s="6" t="s">
        <v>32</v>
      </c>
      <c r="Z13" s="14" t="s">
        <v>32</v>
      </c>
      <c r="AA13" s="6" t="s">
        <v>32</v>
      </c>
      <c r="AB13" s="14" t="s">
        <v>32</v>
      </c>
      <c r="AC13" s="6" t="s">
        <v>32</v>
      </c>
      <c r="AD13" s="14" t="s">
        <v>32</v>
      </c>
      <c r="AE13" s="6" t="s">
        <v>32</v>
      </c>
      <c r="AF13" s="14" t="s">
        <v>32</v>
      </c>
      <c r="AG13" s="6" t="s">
        <v>32</v>
      </c>
      <c r="AH13" s="14" t="s">
        <v>32</v>
      </c>
    </row>
    <row r="14" spans="1:34" x14ac:dyDescent="0.3">
      <c r="A14" s="13">
        <v>8</v>
      </c>
      <c r="B14" s="7" t="s">
        <v>138</v>
      </c>
      <c r="C14" s="7"/>
      <c r="D14" s="7" t="s">
        <v>139</v>
      </c>
      <c r="E14" s="5">
        <v>2784</v>
      </c>
      <c r="F14" s="5">
        <v>2280</v>
      </c>
      <c r="G14" s="6">
        <v>5</v>
      </c>
      <c r="H14" s="14">
        <v>576</v>
      </c>
      <c r="I14" s="6">
        <v>2</v>
      </c>
      <c r="J14" s="14">
        <v>672</v>
      </c>
      <c r="K14" s="6"/>
      <c r="L14" s="14" t="s">
        <v>32</v>
      </c>
      <c r="M14" s="6">
        <v>5</v>
      </c>
      <c r="N14" s="14">
        <v>432</v>
      </c>
      <c r="O14" s="6">
        <v>3</v>
      </c>
      <c r="P14" s="14">
        <v>600</v>
      </c>
      <c r="Q14" s="6" t="s">
        <v>32</v>
      </c>
      <c r="R14" s="14" t="s">
        <v>32</v>
      </c>
      <c r="S14" s="6">
        <v>2</v>
      </c>
      <c r="T14" s="14">
        <v>112</v>
      </c>
      <c r="U14" s="6">
        <v>9</v>
      </c>
      <c r="V14" s="14">
        <v>176</v>
      </c>
      <c r="W14" s="6">
        <v>9</v>
      </c>
      <c r="X14" s="14">
        <v>44</v>
      </c>
      <c r="Y14" s="6" t="s">
        <v>32</v>
      </c>
      <c r="Z14" s="14" t="s">
        <v>32</v>
      </c>
      <c r="AA14" s="6" t="s">
        <v>32</v>
      </c>
      <c r="AB14" s="14" t="s">
        <v>32</v>
      </c>
      <c r="AC14" s="6">
        <v>3</v>
      </c>
      <c r="AD14" s="14">
        <v>100</v>
      </c>
      <c r="AE14" s="6" t="s">
        <v>32</v>
      </c>
      <c r="AF14" s="14" t="s">
        <v>32</v>
      </c>
      <c r="AG14" s="6">
        <v>5</v>
      </c>
      <c r="AH14" s="14">
        <v>72</v>
      </c>
    </row>
    <row r="15" spans="1:34" x14ac:dyDescent="0.3">
      <c r="A15" s="13">
        <v>9</v>
      </c>
      <c r="B15" s="7" t="s">
        <v>71</v>
      </c>
      <c r="C15" s="7"/>
      <c r="D15" s="7" t="s">
        <v>72</v>
      </c>
      <c r="E15" s="5">
        <v>2760</v>
      </c>
      <c r="F15" s="5">
        <v>2280</v>
      </c>
      <c r="G15" s="6">
        <v>4</v>
      </c>
      <c r="H15" s="14">
        <v>672</v>
      </c>
      <c r="I15" s="6"/>
      <c r="J15" s="14" t="s">
        <v>32</v>
      </c>
      <c r="K15" s="6">
        <v>4</v>
      </c>
      <c r="L15" s="14">
        <v>504</v>
      </c>
      <c r="M15" s="6">
        <v>3</v>
      </c>
      <c r="N15" s="14">
        <v>600</v>
      </c>
      <c r="O15" s="6">
        <v>9</v>
      </c>
      <c r="P15" s="14">
        <v>264</v>
      </c>
      <c r="Q15" s="6">
        <v>4</v>
      </c>
      <c r="R15" s="14">
        <v>504</v>
      </c>
      <c r="S15" s="6">
        <v>5</v>
      </c>
      <c r="T15" s="14">
        <v>72</v>
      </c>
      <c r="U15" s="6" t="s">
        <v>32</v>
      </c>
      <c r="V15" s="14" t="s">
        <v>32</v>
      </c>
      <c r="W15" s="6" t="s">
        <v>32</v>
      </c>
      <c r="X15" s="14" t="s">
        <v>32</v>
      </c>
      <c r="Y15" s="6" t="s">
        <v>32</v>
      </c>
      <c r="Z15" s="14" t="s">
        <v>32</v>
      </c>
      <c r="AA15" s="6">
        <v>2</v>
      </c>
      <c r="AB15" s="14">
        <v>112</v>
      </c>
      <c r="AC15" s="6" t="s">
        <v>32</v>
      </c>
      <c r="AD15" s="14" t="s">
        <v>32</v>
      </c>
      <c r="AE15" s="6">
        <v>12</v>
      </c>
      <c r="AF15" s="14">
        <v>32</v>
      </c>
      <c r="AG15" s="6" t="s">
        <v>32</v>
      </c>
      <c r="AH15" s="14" t="s">
        <v>32</v>
      </c>
    </row>
    <row r="16" spans="1:34" x14ac:dyDescent="0.3">
      <c r="A16" s="13">
        <v>10</v>
      </c>
      <c r="B16" s="7" t="s">
        <v>34</v>
      </c>
      <c r="C16" s="7" t="s">
        <v>35</v>
      </c>
      <c r="D16" s="7" t="s">
        <v>36</v>
      </c>
      <c r="E16" s="5">
        <v>2752</v>
      </c>
      <c r="F16" s="5">
        <v>2624</v>
      </c>
      <c r="G16" s="6">
        <v>2</v>
      </c>
      <c r="H16" s="14">
        <v>896</v>
      </c>
      <c r="I16" s="6"/>
      <c r="J16" s="14" t="s">
        <v>32</v>
      </c>
      <c r="K16" s="6"/>
      <c r="L16" s="14" t="s">
        <v>32</v>
      </c>
      <c r="M16" s="6">
        <v>2</v>
      </c>
      <c r="N16" s="14">
        <v>672</v>
      </c>
      <c r="O16" s="6"/>
      <c r="P16" s="14" t="s">
        <v>32</v>
      </c>
      <c r="Q16" s="6">
        <v>1</v>
      </c>
      <c r="R16" s="14">
        <v>768</v>
      </c>
      <c r="S16" s="6" t="s">
        <v>32</v>
      </c>
      <c r="T16" s="14" t="s">
        <v>32</v>
      </c>
      <c r="U16" s="6">
        <v>5</v>
      </c>
      <c r="V16" s="14">
        <v>288</v>
      </c>
      <c r="W16" s="6">
        <v>1</v>
      </c>
      <c r="X16" s="14">
        <v>128</v>
      </c>
      <c r="Y16" s="6" t="s">
        <v>32</v>
      </c>
      <c r="Z16" s="14" t="s">
        <v>32</v>
      </c>
      <c r="AA16" s="6" t="s">
        <v>32</v>
      </c>
      <c r="AB16" s="14" t="s">
        <v>32</v>
      </c>
      <c r="AC16" s="6" t="s">
        <v>32</v>
      </c>
      <c r="AD16" s="14" t="s">
        <v>32</v>
      </c>
      <c r="AE16" s="6" t="s">
        <v>32</v>
      </c>
      <c r="AF16" s="14" t="s">
        <v>32</v>
      </c>
      <c r="AG16" s="6" t="s">
        <v>32</v>
      </c>
      <c r="AH16" s="14" t="s">
        <v>32</v>
      </c>
    </row>
    <row r="17" spans="1:34" x14ac:dyDescent="0.3">
      <c r="A17" s="13">
        <v>11</v>
      </c>
      <c r="B17" s="7" t="s">
        <v>67</v>
      </c>
      <c r="C17" s="7" t="s">
        <v>68</v>
      </c>
      <c r="D17" s="7" t="s">
        <v>69</v>
      </c>
      <c r="E17" s="5">
        <v>2606</v>
      </c>
      <c r="F17" s="5">
        <v>1872</v>
      </c>
      <c r="G17" s="6">
        <v>5</v>
      </c>
      <c r="H17" s="14">
        <v>576</v>
      </c>
      <c r="I17" s="6"/>
      <c r="J17" s="14" t="s">
        <v>32</v>
      </c>
      <c r="K17" s="6">
        <v>5</v>
      </c>
      <c r="L17" s="14">
        <v>432</v>
      </c>
      <c r="M17" s="6">
        <v>5</v>
      </c>
      <c r="N17" s="14">
        <v>432</v>
      </c>
      <c r="O17" s="6">
        <v>5</v>
      </c>
      <c r="P17" s="14">
        <v>432</v>
      </c>
      <c r="Q17" s="6">
        <v>9</v>
      </c>
      <c r="R17" s="14">
        <v>264</v>
      </c>
      <c r="S17" s="6">
        <v>13</v>
      </c>
      <c r="T17" s="14">
        <v>26</v>
      </c>
      <c r="U17" s="6" t="s">
        <v>32</v>
      </c>
      <c r="V17" s="14" t="s">
        <v>32</v>
      </c>
      <c r="W17" s="6">
        <v>9</v>
      </c>
      <c r="X17" s="14">
        <v>44</v>
      </c>
      <c r="Y17" s="6">
        <v>12</v>
      </c>
      <c r="Z17" s="14">
        <v>32</v>
      </c>
      <c r="AA17" s="6">
        <v>5</v>
      </c>
      <c r="AB17" s="14">
        <v>72</v>
      </c>
      <c r="AC17" s="6">
        <v>2</v>
      </c>
      <c r="AD17" s="14">
        <v>112</v>
      </c>
      <c r="AE17" s="6">
        <v>5</v>
      </c>
      <c r="AF17" s="14">
        <v>72</v>
      </c>
      <c r="AG17" s="6">
        <v>2</v>
      </c>
      <c r="AH17" s="14">
        <v>112</v>
      </c>
    </row>
    <row r="18" spans="1:34" x14ac:dyDescent="0.3">
      <c r="A18" s="13">
        <v>12</v>
      </c>
      <c r="B18" s="7" t="s">
        <v>111</v>
      </c>
      <c r="C18" s="7"/>
      <c r="D18" s="7" t="s">
        <v>112</v>
      </c>
      <c r="E18" s="5">
        <v>2528</v>
      </c>
      <c r="F18" s="5">
        <v>1944</v>
      </c>
      <c r="G18" s="6">
        <v>7</v>
      </c>
      <c r="H18" s="14">
        <v>480</v>
      </c>
      <c r="I18" s="6">
        <v>3</v>
      </c>
      <c r="J18" s="14">
        <v>600</v>
      </c>
      <c r="K18" s="6">
        <v>5</v>
      </c>
      <c r="L18" s="14">
        <v>432</v>
      </c>
      <c r="M18" s="6"/>
      <c r="N18" s="14" t="s">
        <v>32</v>
      </c>
      <c r="O18" s="6">
        <v>9</v>
      </c>
      <c r="P18" s="14">
        <v>264</v>
      </c>
      <c r="Q18" s="6">
        <v>5</v>
      </c>
      <c r="R18" s="14">
        <v>432</v>
      </c>
      <c r="S18" s="6">
        <v>9</v>
      </c>
      <c r="T18" s="14">
        <v>44</v>
      </c>
      <c r="U18" s="6" t="s">
        <v>32</v>
      </c>
      <c r="V18" s="14" t="s">
        <v>32</v>
      </c>
      <c r="W18" s="6">
        <v>3</v>
      </c>
      <c r="X18" s="14">
        <v>100</v>
      </c>
      <c r="Y18" s="6">
        <v>2</v>
      </c>
      <c r="Z18" s="14">
        <v>112</v>
      </c>
      <c r="AA18" s="6">
        <v>12</v>
      </c>
      <c r="AB18" s="14">
        <v>32</v>
      </c>
      <c r="AC18" s="6">
        <v>5</v>
      </c>
      <c r="AD18" s="39">
        <v>0</v>
      </c>
      <c r="AE18" s="6" t="s">
        <v>32</v>
      </c>
      <c r="AF18" s="14" t="s">
        <v>32</v>
      </c>
      <c r="AG18" s="6">
        <v>12</v>
      </c>
      <c r="AH18" s="14">
        <v>32</v>
      </c>
    </row>
    <row r="19" spans="1:34" x14ac:dyDescent="0.3">
      <c r="A19" s="13">
        <v>13</v>
      </c>
      <c r="B19" s="7" t="s">
        <v>38</v>
      </c>
      <c r="C19" s="7" t="s">
        <v>39</v>
      </c>
      <c r="D19" s="7" t="s">
        <v>40</v>
      </c>
      <c r="E19" s="5">
        <v>2296</v>
      </c>
      <c r="F19" s="5">
        <v>2296</v>
      </c>
      <c r="G19" s="6">
        <v>1</v>
      </c>
      <c r="H19" s="14">
        <v>1024</v>
      </c>
      <c r="I19" s="6"/>
      <c r="J19" s="14" t="s">
        <v>32</v>
      </c>
      <c r="K19" s="6"/>
      <c r="L19" s="14" t="s">
        <v>32</v>
      </c>
      <c r="M19" s="6">
        <v>1</v>
      </c>
      <c r="N19" s="14">
        <v>768</v>
      </c>
      <c r="O19" s="6">
        <v>4</v>
      </c>
      <c r="P19" s="14">
        <v>504</v>
      </c>
      <c r="Q19" s="6" t="s">
        <v>32</v>
      </c>
      <c r="R19" s="14" t="s">
        <v>32</v>
      </c>
      <c r="S19" s="6" t="s">
        <v>32</v>
      </c>
      <c r="T19" s="14" t="s">
        <v>32</v>
      </c>
      <c r="U19" s="6" t="s">
        <v>32</v>
      </c>
      <c r="V19" s="14" t="s">
        <v>32</v>
      </c>
      <c r="W19" s="6" t="s">
        <v>32</v>
      </c>
      <c r="X19" s="14" t="s">
        <v>32</v>
      </c>
      <c r="Y19" s="6" t="s">
        <v>32</v>
      </c>
      <c r="Z19" s="14" t="s">
        <v>32</v>
      </c>
      <c r="AA19" s="6" t="s">
        <v>32</v>
      </c>
      <c r="AB19" s="14" t="s">
        <v>32</v>
      </c>
      <c r="AC19" s="6" t="s">
        <v>32</v>
      </c>
      <c r="AD19" s="14" t="s">
        <v>32</v>
      </c>
      <c r="AE19" s="6" t="s">
        <v>32</v>
      </c>
      <c r="AF19" s="14" t="s">
        <v>32</v>
      </c>
      <c r="AG19" s="6" t="s">
        <v>32</v>
      </c>
      <c r="AH19" s="14" t="s">
        <v>32</v>
      </c>
    </row>
    <row r="20" spans="1:34" x14ac:dyDescent="0.3">
      <c r="A20" s="13">
        <v>14</v>
      </c>
      <c r="B20" s="7" t="s">
        <v>64</v>
      </c>
      <c r="C20" s="7"/>
      <c r="D20" s="7" t="s">
        <v>65</v>
      </c>
      <c r="E20" s="5">
        <v>2116</v>
      </c>
      <c r="F20" s="5">
        <v>2016</v>
      </c>
      <c r="G20" s="6">
        <v>3</v>
      </c>
      <c r="H20" s="14">
        <v>800</v>
      </c>
      <c r="I20" s="6"/>
      <c r="J20" s="14" t="s">
        <v>32</v>
      </c>
      <c r="K20" s="6"/>
      <c r="L20" s="14" t="s">
        <v>32</v>
      </c>
      <c r="M20" s="6">
        <v>5</v>
      </c>
      <c r="N20" s="14">
        <v>432</v>
      </c>
      <c r="O20" s="6"/>
      <c r="P20" s="14" t="s">
        <v>32</v>
      </c>
      <c r="Q20" s="6">
        <v>2</v>
      </c>
      <c r="R20" s="14">
        <v>672</v>
      </c>
      <c r="S20" s="6">
        <v>3</v>
      </c>
      <c r="T20" s="14">
        <v>100</v>
      </c>
      <c r="U20" s="6" t="s">
        <v>32</v>
      </c>
      <c r="V20" s="14" t="s">
        <v>32</v>
      </c>
      <c r="W20" s="6">
        <v>2</v>
      </c>
      <c r="X20" s="14">
        <v>112</v>
      </c>
      <c r="Y20" s="6" t="s">
        <v>32</v>
      </c>
      <c r="Z20" s="14" t="s">
        <v>32</v>
      </c>
      <c r="AA20" s="6" t="s">
        <v>32</v>
      </c>
      <c r="AB20" s="14" t="s">
        <v>32</v>
      </c>
      <c r="AC20" s="6" t="s">
        <v>32</v>
      </c>
      <c r="AD20" s="14" t="s">
        <v>32</v>
      </c>
      <c r="AE20" s="6" t="s">
        <v>32</v>
      </c>
      <c r="AF20" s="14" t="s">
        <v>32</v>
      </c>
      <c r="AG20" s="6" t="s">
        <v>32</v>
      </c>
      <c r="AH20" s="14" t="s">
        <v>32</v>
      </c>
    </row>
    <row r="21" spans="1:34" x14ac:dyDescent="0.3">
      <c r="A21" s="13">
        <v>15</v>
      </c>
      <c r="B21" s="7" t="s">
        <v>101</v>
      </c>
      <c r="C21" s="7" t="s">
        <v>102</v>
      </c>
      <c r="D21" s="7" t="s">
        <v>103</v>
      </c>
      <c r="E21" s="5">
        <v>1880</v>
      </c>
      <c r="F21" s="5">
        <v>1808</v>
      </c>
      <c r="G21" s="6">
        <v>7</v>
      </c>
      <c r="H21" s="14">
        <v>480</v>
      </c>
      <c r="I21" s="6"/>
      <c r="J21" s="14" t="s">
        <v>32</v>
      </c>
      <c r="K21" s="6">
        <v>1</v>
      </c>
      <c r="L21" s="14">
        <v>768</v>
      </c>
      <c r="M21" s="6"/>
      <c r="N21" s="14" t="s">
        <v>32</v>
      </c>
      <c r="O21" s="6">
        <v>5</v>
      </c>
      <c r="P21" s="14">
        <v>432</v>
      </c>
      <c r="Q21" s="6" t="s">
        <v>32</v>
      </c>
      <c r="R21" s="14" t="s">
        <v>32</v>
      </c>
      <c r="S21" s="6" t="s">
        <v>32</v>
      </c>
      <c r="T21" s="14" t="s">
        <v>32</v>
      </c>
      <c r="U21" s="6" t="s">
        <v>32</v>
      </c>
      <c r="V21" s="14" t="s">
        <v>32</v>
      </c>
      <c r="W21" s="6" t="s">
        <v>32</v>
      </c>
      <c r="X21" s="14" t="s">
        <v>32</v>
      </c>
      <c r="Y21" s="6" t="s">
        <v>32</v>
      </c>
      <c r="Z21" s="14" t="s">
        <v>32</v>
      </c>
      <c r="AA21" s="6" t="s">
        <v>32</v>
      </c>
      <c r="AB21" s="14" t="s">
        <v>32</v>
      </c>
      <c r="AC21" s="6">
        <v>1</v>
      </c>
      <c r="AD21" s="14">
        <v>128</v>
      </c>
      <c r="AE21" s="6" t="s">
        <v>32</v>
      </c>
      <c r="AF21" s="14" t="s">
        <v>32</v>
      </c>
      <c r="AG21" s="6">
        <v>5</v>
      </c>
      <c r="AH21" s="14">
        <v>72</v>
      </c>
    </row>
    <row r="22" spans="1:34" x14ac:dyDescent="0.3">
      <c r="A22" s="13">
        <v>16</v>
      </c>
      <c r="B22" s="7" t="s">
        <v>82</v>
      </c>
      <c r="C22" s="7" t="s">
        <v>83</v>
      </c>
      <c r="D22" s="7" t="s">
        <v>84</v>
      </c>
      <c r="E22" s="5">
        <v>1868.8</v>
      </c>
      <c r="F22" s="5">
        <v>1492</v>
      </c>
      <c r="G22" s="6">
        <v>7</v>
      </c>
      <c r="H22" s="14">
        <v>480</v>
      </c>
      <c r="I22" s="6"/>
      <c r="J22" s="14" t="s">
        <v>32</v>
      </c>
      <c r="K22" s="6"/>
      <c r="L22" s="14" t="s">
        <v>32</v>
      </c>
      <c r="M22" s="6"/>
      <c r="N22" s="14" t="s">
        <v>32</v>
      </c>
      <c r="O22" s="6"/>
      <c r="P22" s="14" t="s">
        <v>32</v>
      </c>
      <c r="Q22" s="6">
        <v>5</v>
      </c>
      <c r="R22" s="91">
        <v>388.8</v>
      </c>
      <c r="S22" s="6">
        <v>9</v>
      </c>
      <c r="T22" s="14">
        <v>44</v>
      </c>
      <c r="U22" s="6">
        <v>1</v>
      </c>
      <c r="V22" s="14">
        <v>512</v>
      </c>
      <c r="W22" s="6">
        <v>9</v>
      </c>
      <c r="X22" s="14">
        <v>44</v>
      </c>
      <c r="Y22" s="6">
        <v>2</v>
      </c>
      <c r="Z22" s="14">
        <v>112</v>
      </c>
      <c r="AA22" s="6">
        <v>5</v>
      </c>
      <c r="AB22" s="14">
        <v>72</v>
      </c>
      <c r="AC22" s="6">
        <v>5</v>
      </c>
      <c r="AD22" s="14">
        <v>72</v>
      </c>
      <c r="AE22" s="6">
        <v>3</v>
      </c>
      <c r="AF22" s="14">
        <v>100</v>
      </c>
      <c r="AG22" s="6">
        <v>9</v>
      </c>
      <c r="AH22" s="14">
        <v>44</v>
      </c>
    </row>
    <row r="23" spans="1:34" x14ac:dyDescent="0.3">
      <c r="A23" s="13">
        <v>17</v>
      </c>
      <c r="B23" s="7" t="s">
        <v>58</v>
      </c>
      <c r="C23" s="7"/>
      <c r="D23" s="7" t="s">
        <v>59</v>
      </c>
      <c r="E23" s="5">
        <v>1812</v>
      </c>
      <c r="F23" s="5">
        <v>1576</v>
      </c>
      <c r="G23" s="6"/>
      <c r="H23" s="14" t="s">
        <v>32</v>
      </c>
      <c r="I23" s="6"/>
      <c r="J23" s="14" t="s">
        <v>32</v>
      </c>
      <c r="K23" s="6">
        <v>5</v>
      </c>
      <c r="L23" s="14">
        <v>432</v>
      </c>
      <c r="M23" s="6">
        <v>9</v>
      </c>
      <c r="N23" s="14">
        <v>264</v>
      </c>
      <c r="O23" s="6"/>
      <c r="P23" s="14" t="s">
        <v>32</v>
      </c>
      <c r="Q23" s="6">
        <v>5</v>
      </c>
      <c r="R23" s="14">
        <v>432</v>
      </c>
      <c r="S23" s="6" t="s">
        <v>32</v>
      </c>
      <c r="T23" s="14" t="s">
        <v>32</v>
      </c>
      <c r="U23" s="6">
        <v>2</v>
      </c>
      <c r="V23" s="14">
        <v>448</v>
      </c>
      <c r="W23" s="6">
        <v>5</v>
      </c>
      <c r="X23" s="14">
        <v>72</v>
      </c>
      <c r="Y23" s="6" t="s">
        <v>32</v>
      </c>
      <c r="Z23" s="14" t="s">
        <v>32</v>
      </c>
      <c r="AA23" s="6">
        <v>3</v>
      </c>
      <c r="AB23" s="14">
        <v>100</v>
      </c>
      <c r="AC23" s="6" t="s">
        <v>32</v>
      </c>
      <c r="AD23" s="14" t="s">
        <v>32</v>
      </c>
      <c r="AE23" s="6">
        <v>12</v>
      </c>
      <c r="AF23" s="14">
        <v>32</v>
      </c>
      <c r="AG23" s="6">
        <v>12</v>
      </c>
      <c r="AH23" s="14">
        <v>32</v>
      </c>
    </row>
    <row r="24" spans="1:34" x14ac:dyDescent="0.3">
      <c r="A24" s="13">
        <v>18</v>
      </c>
      <c r="B24" s="7" t="s">
        <v>192</v>
      </c>
      <c r="C24" s="7"/>
      <c r="D24" s="7" t="s">
        <v>193</v>
      </c>
      <c r="E24" s="5">
        <v>1576</v>
      </c>
      <c r="F24" s="5">
        <v>1576</v>
      </c>
      <c r="G24" s="6"/>
      <c r="H24" s="14" t="s">
        <v>32</v>
      </c>
      <c r="I24" s="6"/>
      <c r="J24" s="14" t="s">
        <v>32</v>
      </c>
      <c r="K24" s="6">
        <v>5</v>
      </c>
      <c r="L24" s="14">
        <v>432</v>
      </c>
      <c r="M24" s="6">
        <v>9</v>
      </c>
      <c r="N24" s="14">
        <v>264</v>
      </c>
      <c r="O24" s="6"/>
      <c r="P24" s="14" t="s">
        <v>32</v>
      </c>
      <c r="Q24" s="6">
        <v>5</v>
      </c>
      <c r="R24" s="14">
        <v>432</v>
      </c>
      <c r="S24" s="6" t="s">
        <v>32</v>
      </c>
      <c r="T24" s="14" t="s">
        <v>32</v>
      </c>
      <c r="U24" s="6">
        <v>2</v>
      </c>
      <c r="V24" s="14">
        <v>448</v>
      </c>
      <c r="W24" s="6" t="s">
        <v>32</v>
      </c>
      <c r="X24" s="14" t="s">
        <v>32</v>
      </c>
      <c r="Y24" s="6" t="s">
        <v>32</v>
      </c>
      <c r="Z24" s="14" t="s">
        <v>32</v>
      </c>
      <c r="AA24" s="6" t="s">
        <v>32</v>
      </c>
      <c r="AB24" s="14" t="s">
        <v>32</v>
      </c>
      <c r="AC24" s="6" t="s">
        <v>32</v>
      </c>
      <c r="AD24" s="14" t="s">
        <v>32</v>
      </c>
      <c r="AE24" s="6" t="s">
        <v>32</v>
      </c>
      <c r="AF24" s="14" t="s">
        <v>32</v>
      </c>
      <c r="AG24" s="6"/>
      <c r="AH24" s="14" t="s">
        <v>32</v>
      </c>
    </row>
    <row r="25" spans="1:34" x14ac:dyDescent="0.3">
      <c r="A25" s="13">
        <v>19</v>
      </c>
      <c r="B25" s="7" t="s">
        <v>132</v>
      </c>
      <c r="C25" s="7" t="s">
        <v>133</v>
      </c>
      <c r="D25" s="7" t="s">
        <v>134</v>
      </c>
      <c r="E25" s="5">
        <v>1508.8</v>
      </c>
      <c r="F25" s="5">
        <v>1188</v>
      </c>
      <c r="G25" s="6"/>
      <c r="H25" s="14" t="s">
        <v>32</v>
      </c>
      <c r="I25" s="6"/>
      <c r="J25" s="14" t="s">
        <v>32</v>
      </c>
      <c r="K25" s="6"/>
      <c r="L25" s="14" t="s">
        <v>32</v>
      </c>
      <c r="M25" s="6">
        <v>5</v>
      </c>
      <c r="N25" s="14">
        <v>432</v>
      </c>
      <c r="O25" s="6">
        <v>9</v>
      </c>
      <c r="P25" s="14">
        <v>264</v>
      </c>
      <c r="Q25" s="6">
        <v>5</v>
      </c>
      <c r="R25" s="91">
        <v>388.8</v>
      </c>
      <c r="S25" s="6" t="s">
        <v>32</v>
      </c>
      <c r="T25" s="14" t="s">
        <v>32</v>
      </c>
      <c r="U25" s="6">
        <v>13</v>
      </c>
      <c r="V25" s="14">
        <v>104</v>
      </c>
      <c r="W25" s="6">
        <v>9</v>
      </c>
      <c r="X25" s="14">
        <v>44</v>
      </c>
      <c r="Y25" s="6">
        <v>5</v>
      </c>
      <c r="Z25" s="14">
        <v>72</v>
      </c>
      <c r="AA25" s="6">
        <v>5</v>
      </c>
      <c r="AB25" s="14">
        <v>72</v>
      </c>
      <c r="AC25" s="6">
        <v>3</v>
      </c>
      <c r="AD25" s="14">
        <v>100</v>
      </c>
      <c r="AE25" s="6" t="s">
        <v>32</v>
      </c>
      <c r="AF25" s="14" t="s">
        <v>32</v>
      </c>
      <c r="AG25" s="6">
        <v>12</v>
      </c>
      <c r="AH25" s="14">
        <v>32</v>
      </c>
    </row>
    <row r="26" spans="1:34" x14ac:dyDescent="0.3">
      <c r="A26" s="13">
        <v>20</v>
      </c>
      <c r="B26" s="7" t="s">
        <v>460</v>
      </c>
      <c r="C26" s="7"/>
      <c r="D26" s="7" t="s">
        <v>461</v>
      </c>
      <c r="E26" s="5">
        <v>1442</v>
      </c>
      <c r="F26" s="5">
        <v>1416</v>
      </c>
      <c r="G26" s="6"/>
      <c r="H26" s="14" t="s">
        <v>32</v>
      </c>
      <c r="I26" s="6"/>
      <c r="J26" s="14" t="s">
        <v>32</v>
      </c>
      <c r="K26" s="6">
        <v>3</v>
      </c>
      <c r="L26" s="14">
        <v>600</v>
      </c>
      <c r="M26" s="6">
        <v>4</v>
      </c>
      <c r="N26" s="14">
        <v>504</v>
      </c>
      <c r="O26" s="6">
        <v>13</v>
      </c>
      <c r="P26" s="14">
        <v>156</v>
      </c>
      <c r="Q26" s="6">
        <v>13</v>
      </c>
      <c r="R26" s="14">
        <v>156</v>
      </c>
      <c r="S26" s="6">
        <v>13</v>
      </c>
      <c r="T26" s="14">
        <v>26</v>
      </c>
      <c r="U26" s="6" t="s">
        <v>32</v>
      </c>
      <c r="V26" s="14" t="s">
        <v>32</v>
      </c>
      <c r="W26" s="6" t="s">
        <v>32</v>
      </c>
      <c r="X26" s="14" t="s">
        <v>32</v>
      </c>
      <c r="Y26" s="6" t="s">
        <v>32</v>
      </c>
      <c r="Z26" s="14" t="s">
        <v>32</v>
      </c>
      <c r="AA26" s="6" t="s">
        <v>32</v>
      </c>
      <c r="AB26" s="14" t="s">
        <v>32</v>
      </c>
      <c r="AC26" s="6" t="s">
        <v>32</v>
      </c>
      <c r="AD26" s="14" t="s">
        <v>32</v>
      </c>
      <c r="AE26" s="6" t="s">
        <v>32</v>
      </c>
      <c r="AF26" s="14" t="s">
        <v>32</v>
      </c>
      <c r="AG26" s="6"/>
      <c r="AH26" s="14" t="s">
        <v>32</v>
      </c>
    </row>
    <row r="27" spans="1:34" x14ac:dyDescent="0.3">
      <c r="A27" s="13">
        <v>21</v>
      </c>
      <c r="B27" s="7" t="s">
        <v>462</v>
      </c>
      <c r="C27" s="7"/>
      <c r="D27" s="7" t="s">
        <v>463</v>
      </c>
      <c r="E27" s="5">
        <v>1442</v>
      </c>
      <c r="F27" s="5">
        <v>1416</v>
      </c>
      <c r="G27" s="6"/>
      <c r="H27" s="14" t="s">
        <v>32</v>
      </c>
      <c r="I27" s="6"/>
      <c r="J27" s="14" t="s">
        <v>32</v>
      </c>
      <c r="K27" s="6">
        <v>3</v>
      </c>
      <c r="L27" s="14">
        <v>600</v>
      </c>
      <c r="M27" s="6">
        <v>4</v>
      </c>
      <c r="N27" s="14">
        <v>504</v>
      </c>
      <c r="O27" s="6">
        <v>13</v>
      </c>
      <c r="P27" s="14">
        <v>156</v>
      </c>
      <c r="Q27" s="6">
        <v>13</v>
      </c>
      <c r="R27" s="14">
        <v>156</v>
      </c>
      <c r="S27" s="6">
        <v>13</v>
      </c>
      <c r="T27" s="14">
        <v>26</v>
      </c>
      <c r="U27" s="6" t="s">
        <v>32</v>
      </c>
      <c r="V27" s="14" t="s">
        <v>32</v>
      </c>
      <c r="W27" s="6" t="s">
        <v>32</v>
      </c>
      <c r="X27" s="14" t="s">
        <v>32</v>
      </c>
      <c r="Y27" s="6" t="s">
        <v>32</v>
      </c>
      <c r="Z27" s="14" t="s">
        <v>32</v>
      </c>
      <c r="AA27" s="6" t="s">
        <v>32</v>
      </c>
      <c r="AB27" s="14" t="s">
        <v>32</v>
      </c>
      <c r="AC27" s="6" t="s">
        <v>32</v>
      </c>
      <c r="AD27" s="14" t="s">
        <v>32</v>
      </c>
      <c r="AE27" s="6" t="s">
        <v>32</v>
      </c>
      <c r="AF27" s="14" t="s">
        <v>32</v>
      </c>
      <c r="AG27" s="6"/>
      <c r="AH27" s="14" t="s">
        <v>32</v>
      </c>
    </row>
    <row r="28" spans="1:34" x14ac:dyDescent="0.3">
      <c r="A28" s="13">
        <v>22</v>
      </c>
      <c r="B28" s="7" t="s">
        <v>98</v>
      </c>
      <c r="C28" s="7"/>
      <c r="D28" s="7" t="s">
        <v>99</v>
      </c>
      <c r="E28" s="5">
        <v>1404</v>
      </c>
      <c r="F28" s="5">
        <v>1184</v>
      </c>
      <c r="G28" s="6"/>
      <c r="H28" s="14" t="s">
        <v>32</v>
      </c>
      <c r="I28" s="6">
        <v>5</v>
      </c>
      <c r="J28" s="14">
        <v>432</v>
      </c>
      <c r="K28" s="6">
        <v>13</v>
      </c>
      <c r="L28" s="14">
        <v>156</v>
      </c>
      <c r="M28" s="6">
        <v>13</v>
      </c>
      <c r="N28" s="14">
        <v>156</v>
      </c>
      <c r="O28" s="6"/>
      <c r="P28" s="14" t="s">
        <v>32</v>
      </c>
      <c r="Q28" s="6">
        <v>9</v>
      </c>
      <c r="R28" s="14">
        <v>264</v>
      </c>
      <c r="S28" s="6">
        <v>19</v>
      </c>
      <c r="T28" s="14">
        <v>20</v>
      </c>
      <c r="U28" s="6">
        <v>9</v>
      </c>
      <c r="V28" s="14">
        <v>176</v>
      </c>
      <c r="W28" s="6">
        <v>5</v>
      </c>
      <c r="X28" s="14">
        <v>72</v>
      </c>
      <c r="Y28" s="6">
        <v>12</v>
      </c>
      <c r="Z28" s="14">
        <v>32</v>
      </c>
      <c r="AA28" s="6">
        <v>12</v>
      </c>
      <c r="AB28" s="14">
        <v>32</v>
      </c>
      <c r="AC28" s="6">
        <v>12</v>
      </c>
      <c r="AD28" s="14">
        <v>32</v>
      </c>
      <c r="AE28" s="6" t="s">
        <v>32</v>
      </c>
      <c r="AF28" s="14" t="s">
        <v>32</v>
      </c>
      <c r="AG28" s="6">
        <v>12</v>
      </c>
      <c r="AH28" s="14">
        <v>32</v>
      </c>
    </row>
    <row r="29" spans="1:34" x14ac:dyDescent="0.3">
      <c r="A29" s="13">
        <v>23</v>
      </c>
      <c r="B29" s="38" t="s">
        <v>118</v>
      </c>
      <c r="C29" s="32"/>
      <c r="D29" s="38" t="s">
        <v>119</v>
      </c>
      <c r="E29" s="5">
        <v>1360</v>
      </c>
      <c r="F29" s="5">
        <v>1256</v>
      </c>
      <c r="G29" s="6"/>
      <c r="H29" s="14" t="s">
        <v>32</v>
      </c>
      <c r="I29" s="6"/>
      <c r="J29" s="14" t="s">
        <v>32</v>
      </c>
      <c r="K29" s="6"/>
      <c r="L29" s="14" t="s">
        <v>32</v>
      </c>
      <c r="M29" s="6"/>
      <c r="N29" s="14" t="s">
        <v>32</v>
      </c>
      <c r="O29" s="6">
        <v>2</v>
      </c>
      <c r="P29" s="14">
        <v>672</v>
      </c>
      <c r="Q29" s="6" t="s">
        <v>32</v>
      </c>
      <c r="R29" s="14" t="s">
        <v>32</v>
      </c>
      <c r="S29" s="6" t="s">
        <v>32</v>
      </c>
      <c r="T29" s="14" t="s">
        <v>32</v>
      </c>
      <c r="U29" s="6">
        <v>3</v>
      </c>
      <c r="V29" s="14">
        <v>400</v>
      </c>
      <c r="W29" s="6">
        <v>12</v>
      </c>
      <c r="X29" s="14">
        <v>32</v>
      </c>
      <c r="Y29" s="6" t="s">
        <v>32</v>
      </c>
      <c r="Z29" s="14" t="s">
        <v>32</v>
      </c>
      <c r="AA29" s="6">
        <v>5</v>
      </c>
      <c r="AB29" s="14">
        <v>72</v>
      </c>
      <c r="AC29" s="6" t="s">
        <v>32</v>
      </c>
      <c r="AD29" s="14" t="s">
        <v>32</v>
      </c>
      <c r="AE29" s="6">
        <v>2</v>
      </c>
      <c r="AF29" s="14">
        <v>112</v>
      </c>
      <c r="AG29" s="6">
        <v>5</v>
      </c>
      <c r="AH29" s="14">
        <v>72</v>
      </c>
    </row>
    <row r="30" spans="1:34" x14ac:dyDescent="0.3">
      <c r="A30" s="13">
        <v>24</v>
      </c>
      <c r="B30" s="7" t="s">
        <v>144</v>
      </c>
      <c r="C30" s="7" t="s">
        <v>145</v>
      </c>
      <c r="D30" s="7" t="s">
        <v>146</v>
      </c>
      <c r="E30" s="5">
        <v>1320</v>
      </c>
      <c r="F30" s="5">
        <v>1028</v>
      </c>
      <c r="G30" s="6"/>
      <c r="H30" s="14" t="s">
        <v>32</v>
      </c>
      <c r="I30" s="6">
        <v>5</v>
      </c>
      <c r="J30" s="14">
        <v>432</v>
      </c>
      <c r="K30" s="6"/>
      <c r="L30" s="14" t="s">
        <v>32</v>
      </c>
      <c r="M30" s="6">
        <v>13</v>
      </c>
      <c r="N30" s="14">
        <v>156</v>
      </c>
      <c r="O30" s="6"/>
      <c r="P30" s="14" t="s">
        <v>32</v>
      </c>
      <c r="Q30" s="6">
        <v>9</v>
      </c>
      <c r="R30" s="14">
        <v>264</v>
      </c>
      <c r="S30" s="6">
        <v>19</v>
      </c>
      <c r="T30" s="14">
        <v>20</v>
      </c>
      <c r="U30" s="6">
        <v>9</v>
      </c>
      <c r="V30" s="14">
        <v>176</v>
      </c>
      <c r="W30" s="6">
        <v>5</v>
      </c>
      <c r="X30" s="14">
        <v>72</v>
      </c>
      <c r="Y30" s="6">
        <v>5</v>
      </c>
      <c r="Z30" s="14">
        <v>72</v>
      </c>
      <c r="AA30" s="6">
        <v>12</v>
      </c>
      <c r="AB30" s="14">
        <v>32</v>
      </c>
      <c r="AC30" s="6">
        <v>12</v>
      </c>
      <c r="AD30" s="14">
        <v>32</v>
      </c>
      <c r="AE30" s="6">
        <v>12</v>
      </c>
      <c r="AF30" s="14">
        <v>32</v>
      </c>
      <c r="AG30" s="6">
        <v>12</v>
      </c>
      <c r="AH30" s="14">
        <v>32</v>
      </c>
    </row>
    <row r="31" spans="1:34" x14ac:dyDescent="0.3">
      <c r="A31" s="13">
        <v>25</v>
      </c>
      <c r="B31" s="7" t="s">
        <v>94</v>
      </c>
      <c r="C31" s="7" t="s">
        <v>95</v>
      </c>
      <c r="D31" s="7" t="s">
        <v>96</v>
      </c>
      <c r="E31" s="5">
        <v>1276</v>
      </c>
      <c r="F31" s="5">
        <v>1188</v>
      </c>
      <c r="G31" s="6"/>
      <c r="H31" s="14" t="s">
        <v>32</v>
      </c>
      <c r="I31" s="6">
        <v>4</v>
      </c>
      <c r="J31" s="14">
        <v>504</v>
      </c>
      <c r="K31" s="6">
        <v>9</v>
      </c>
      <c r="L31" s="14">
        <v>264</v>
      </c>
      <c r="M31" s="6"/>
      <c r="N31" s="14" t="s">
        <v>32</v>
      </c>
      <c r="O31" s="6">
        <v>9</v>
      </c>
      <c r="P31" s="14">
        <v>264</v>
      </c>
      <c r="Q31" s="6">
        <v>13</v>
      </c>
      <c r="R31" s="14">
        <v>156</v>
      </c>
      <c r="S31" s="6">
        <v>23</v>
      </c>
      <c r="T31" s="14">
        <v>16</v>
      </c>
      <c r="U31" s="6" t="s">
        <v>32</v>
      </c>
      <c r="V31" s="14" t="s">
        <v>32</v>
      </c>
      <c r="W31" s="6">
        <v>5</v>
      </c>
      <c r="X31" s="14">
        <v>72</v>
      </c>
      <c r="Y31" s="6" t="s">
        <v>32</v>
      </c>
      <c r="Z31" s="14" t="s">
        <v>32</v>
      </c>
      <c r="AA31" s="6" t="s">
        <v>32</v>
      </c>
      <c r="AB31" s="14" t="s">
        <v>32</v>
      </c>
      <c r="AC31" s="6" t="s">
        <v>32</v>
      </c>
      <c r="AD31" s="14" t="s">
        <v>32</v>
      </c>
      <c r="AE31" s="6" t="s">
        <v>32</v>
      </c>
      <c r="AF31" s="14" t="s">
        <v>32</v>
      </c>
      <c r="AG31" s="6" t="s">
        <v>32</v>
      </c>
      <c r="AH31" s="14" t="s">
        <v>32</v>
      </c>
    </row>
    <row r="32" spans="1:34" x14ac:dyDescent="0.3">
      <c r="A32" s="13">
        <v>26</v>
      </c>
      <c r="B32" s="7" t="s">
        <v>78</v>
      </c>
      <c r="C32" s="7" t="s">
        <v>79</v>
      </c>
      <c r="D32" s="7" t="s">
        <v>80</v>
      </c>
      <c r="E32" s="5">
        <v>1204</v>
      </c>
      <c r="F32" s="5">
        <v>1188</v>
      </c>
      <c r="G32" s="6"/>
      <c r="H32" s="14" t="s">
        <v>32</v>
      </c>
      <c r="I32" s="6">
        <v>4</v>
      </c>
      <c r="J32" s="14">
        <v>504</v>
      </c>
      <c r="K32" s="6">
        <v>9</v>
      </c>
      <c r="L32" s="14">
        <v>264</v>
      </c>
      <c r="M32" s="6"/>
      <c r="N32" s="14" t="s">
        <v>32</v>
      </c>
      <c r="O32" s="6">
        <v>9</v>
      </c>
      <c r="P32" s="14">
        <v>264</v>
      </c>
      <c r="Q32" s="6">
        <v>13</v>
      </c>
      <c r="R32" s="14">
        <v>156</v>
      </c>
      <c r="S32" s="6">
        <v>23</v>
      </c>
      <c r="T32" s="14">
        <v>16</v>
      </c>
      <c r="U32" s="6" t="s">
        <v>32</v>
      </c>
      <c r="V32" s="14" t="s">
        <v>32</v>
      </c>
      <c r="W32" s="6" t="s">
        <v>32</v>
      </c>
      <c r="X32" s="14" t="s">
        <v>32</v>
      </c>
      <c r="Y32" s="6" t="s">
        <v>32</v>
      </c>
      <c r="Z32" s="14" t="s">
        <v>32</v>
      </c>
      <c r="AA32" s="6" t="s">
        <v>32</v>
      </c>
      <c r="AB32" s="14" t="s">
        <v>32</v>
      </c>
      <c r="AC32" s="6" t="s">
        <v>32</v>
      </c>
      <c r="AD32" s="14" t="s">
        <v>32</v>
      </c>
      <c r="AE32" s="6" t="s">
        <v>32</v>
      </c>
      <c r="AF32" s="14" t="s">
        <v>32</v>
      </c>
      <c r="AG32" s="6" t="s">
        <v>32</v>
      </c>
      <c r="AH32" s="14" t="s">
        <v>32</v>
      </c>
    </row>
    <row r="33" spans="1:34" x14ac:dyDescent="0.3">
      <c r="A33" s="13">
        <v>27</v>
      </c>
      <c r="B33" s="7" t="s">
        <v>105</v>
      </c>
      <c r="C33" s="7"/>
      <c r="D33" s="7" t="s">
        <v>106</v>
      </c>
      <c r="E33" s="5">
        <v>1156.8</v>
      </c>
      <c r="F33" s="5">
        <v>1084</v>
      </c>
      <c r="G33" s="6"/>
      <c r="H33" s="14" t="s">
        <v>32</v>
      </c>
      <c r="I33" s="6"/>
      <c r="J33" s="14" t="s">
        <v>32</v>
      </c>
      <c r="K33" s="6"/>
      <c r="L33" s="14" t="s">
        <v>32</v>
      </c>
      <c r="M33" s="6"/>
      <c r="N33" s="14" t="s">
        <v>32</v>
      </c>
      <c r="O33" s="6"/>
      <c r="P33" s="14" t="s">
        <v>32</v>
      </c>
      <c r="Q33" s="6">
        <v>5</v>
      </c>
      <c r="R33" s="91">
        <v>388.8</v>
      </c>
      <c r="S33" s="6" t="s">
        <v>32</v>
      </c>
      <c r="T33" s="14" t="s">
        <v>32</v>
      </c>
      <c r="U33" s="6">
        <v>1</v>
      </c>
      <c r="V33" s="14">
        <v>512</v>
      </c>
      <c r="W33" s="6" t="s">
        <v>32</v>
      </c>
      <c r="X33" s="14" t="s">
        <v>32</v>
      </c>
      <c r="Y33" s="6" t="s">
        <v>32</v>
      </c>
      <c r="Z33" s="14" t="s">
        <v>32</v>
      </c>
      <c r="AA33" s="6">
        <v>5</v>
      </c>
      <c r="AB33" s="14">
        <v>72</v>
      </c>
      <c r="AC33" s="6" t="s">
        <v>32</v>
      </c>
      <c r="AD33" s="14" t="s">
        <v>32</v>
      </c>
      <c r="AE33" s="6">
        <v>2</v>
      </c>
      <c r="AF33" s="14">
        <v>112</v>
      </c>
      <c r="AG33" s="6">
        <v>5</v>
      </c>
      <c r="AH33" s="14">
        <v>72</v>
      </c>
    </row>
    <row r="34" spans="1:34" x14ac:dyDescent="0.3">
      <c r="A34" s="13">
        <v>28</v>
      </c>
      <c r="B34" s="7" t="s">
        <v>116</v>
      </c>
      <c r="C34" s="7" t="s">
        <v>5636</v>
      </c>
      <c r="D34" s="7" t="s">
        <v>114</v>
      </c>
      <c r="E34" s="5">
        <v>1149</v>
      </c>
      <c r="F34" s="5">
        <v>732</v>
      </c>
      <c r="G34" s="6"/>
      <c r="H34" s="14" t="s">
        <v>32</v>
      </c>
      <c r="I34" s="6">
        <v>9</v>
      </c>
      <c r="J34" s="14">
        <v>264</v>
      </c>
      <c r="K34" s="6">
        <v>13</v>
      </c>
      <c r="L34" s="14">
        <v>156</v>
      </c>
      <c r="M34" s="6">
        <v>13</v>
      </c>
      <c r="N34" s="14">
        <v>156</v>
      </c>
      <c r="O34" s="6">
        <v>13</v>
      </c>
      <c r="P34" s="14">
        <v>156</v>
      </c>
      <c r="Q34" s="6" t="s">
        <v>32</v>
      </c>
      <c r="R34" s="14" t="s">
        <v>32</v>
      </c>
      <c r="S34" s="6">
        <v>13</v>
      </c>
      <c r="T34" s="14">
        <v>26</v>
      </c>
      <c r="U34" s="6">
        <v>13</v>
      </c>
      <c r="V34" s="14">
        <v>104</v>
      </c>
      <c r="W34" s="6">
        <v>16</v>
      </c>
      <c r="X34" s="14">
        <v>23</v>
      </c>
      <c r="Y34" s="6">
        <v>5</v>
      </c>
      <c r="Z34" s="14">
        <v>72</v>
      </c>
      <c r="AA34" s="6">
        <v>19</v>
      </c>
      <c r="AB34" s="14">
        <v>20</v>
      </c>
      <c r="AC34" s="6">
        <v>5</v>
      </c>
      <c r="AD34" s="14">
        <v>72</v>
      </c>
      <c r="AE34" s="6" t="s">
        <v>32</v>
      </c>
      <c r="AF34" s="14" t="s">
        <v>32</v>
      </c>
      <c r="AG34" s="6">
        <v>3</v>
      </c>
      <c r="AH34" s="14">
        <v>100</v>
      </c>
    </row>
    <row r="35" spans="1:34" x14ac:dyDescent="0.3">
      <c r="A35" s="13">
        <v>29</v>
      </c>
      <c r="B35" s="7" t="s">
        <v>50</v>
      </c>
      <c r="C35" s="7" t="s">
        <v>51</v>
      </c>
      <c r="D35" s="7" t="s">
        <v>52</v>
      </c>
      <c r="E35" s="5">
        <v>1116.8</v>
      </c>
      <c r="F35" s="5">
        <v>1116</v>
      </c>
      <c r="G35" s="6"/>
      <c r="H35" s="14" t="s">
        <v>32</v>
      </c>
      <c r="I35" s="6"/>
      <c r="J35" s="14" t="s">
        <v>32</v>
      </c>
      <c r="K35" s="6"/>
      <c r="L35" s="14" t="s">
        <v>32</v>
      </c>
      <c r="M35" s="6">
        <v>9</v>
      </c>
      <c r="N35" s="14">
        <v>264</v>
      </c>
      <c r="O35" s="6">
        <v>5</v>
      </c>
      <c r="P35" s="91">
        <v>388.8</v>
      </c>
      <c r="Q35" s="6" t="s">
        <v>32</v>
      </c>
      <c r="R35" s="14" t="s">
        <v>32</v>
      </c>
      <c r="S35" s="6">
        <v>1</v>
      </c>
      <c r="T35" s="14">
        <v>128</v>
      </c>
      <c r="U35" s="6">
        <v>4</v>
      </c>
      <c r="V35" s="14">
        <v>336</v>
      </c>
      <c r="W35" s="6" t="s">
        <v>32</v>
      </c>
      <c r="X35" s="14" t="s">
        <v>32</v>
      </c>
      <c r="Y35" s="6" t="s">
        <v>32</v>
      </c>
      <c r="Z35" s="14" t="s">
        <v>32</v>
      </c>
      <c r="AA35" s="6" t="s">
        <v>32</v>
      </c>
      <c r="AB35" s="14" t="s">
        <v>32</v>
      </c>
      <c r="AC35" s="6" t="s">
        <v>32</v>
      </c>
      <c r="AD35" s="14" t="s">
        <v>32</v>
      </c>
      <c r="AE35" s="6" t="s">
        <v>32</v>
      </c>
      <c r="AF35" s="14" t="s">
        <v>32</v>
      </c>
      <c r="AG35" s="6" t="s">
        <v>32</v>
      </c>
      <c r="AH35" s="14" t="s">
        <v>32</v>
      </c>
    </row>
    <row r="36" spans="1:34" x14ac:dyDescent="0.3">
      <c r="A36" s="13">
        <v>30</v>
      </c>
      <c r="B36" s="7" t="s">
        <v>201</v>
      </c>
      <c r="C36" s="7"/>
      <c r="D36" s="7" t="s">
        <v>202</v>
      </c>
      <c r="E36" s="5">
        <v>1104</v>
      </c>
      <c r="F36" s="5">
        <v>1104</v>
      </c>
      <c r="G36" s="6"/>
      <c r="H36" s="14" t="s">
        <v>32</v>
      </c>
      <c r="I36" s="6"/>
      <c r="J36" s="14" t="s">
        <v>32</v>
      </c>
      <c r="K36" s="6"/>
      <c r="L36" s="14" t="s">
        <v>32</v>
      </c>
      <c r="M36" s="6"/>
      <c r="N36" s="14" t="s">
        <v>32</v>
      </c>
      <c r="O36" s="6">
        <v>2</v>
      </c>
      <c r="P36" s="14">
        <v>672</v>
      </c>
      <c r="Q36" s="6" t="s">
        <v>32</v>
      </c>
      <c r="R36" s="14" t="s">
        <v>32</v>
      </c>
      <c r="S36" s="6" t="s">
        <v>32</v>
      </c>
      <c r="T36" s="14" t="s">
        <v>32</v>
      </c>
      <c r="U36" s="6">
        <v>3</v>
      </c>
      <c r="V36" s="14">
        <v>400</v>
      </c>
      <c r="W36" s="6">
        <v>12</v>
      </c>
      <c r="X36" s="14">
        <v>32</v>
      </c>
      <c r="Y36" s="6" t="s">
        <v>32</v>
      </c>
      <c r="Z36" s="14" t="s">
        <v>32</v>
      </c>
      <c r="AA36" s="6" t="s">
        <v>32</v>
      </c>
      <c r="AB36" s="14" t="s">
        <v>32</v>
      </c>
      <c r="AC36" s="6" t="s">
        <v>32</v>
      </c>
      <c r="AD36" s="14" t="s">
        <v>32</v>
      </c>
      <c r="AE36" s="6" t="s">
        <v>32</v>
      </c>
      <c r="AF36" s="14" t="s">
        <v>32</v>
      </c>
      <c r="AG36" s="6"/>
      <c r="AH36" s="14" t="s">
        <v>32</v>
      </c>
    </row>
    <row r="37" spans="1:34" x14ac:dyDescent="0.3">
      <c r="A37" s="13">
        <v>31</v>
      </c>
      <c r="B37" s="7" t="s">
        <v>79</v>
      </c>
      <c r="C37" s="7" t="s">
        <v>203</v>
      </c>
      <c r="D37" s="7" t="s">
        <v>204</v>
      </c>
      <c r="E37" s="5">
        <v>1076</v>
      </c>
      <c r="F37" s="5">
        <v>868</v>
      </c>
      <c r="G37" s="6"/>
      <c r="H37" s="14" t="s">
        <v>32</v>
      </c>
      <c r="I37" s="6">
        <v>5</v>
      </c>
      <c r="J37" s="14">
        <v>432</v>
      </c>
      <c r="K37" s="6"/>
      <c r="L37" s="14" t="s">
        <v>32</v>
      </c>
      <c r="M37" s="6"/>
      <c r="N37" s="14" t="s">
        <v>32</v>
      </c>
      <c r="O37" s="6"/>
      <c r="P37" s="14" t="s">
        <v>32</v>
      </c>
      <c r="Q37" s="6">
        <v>9</v>
      </c>
      <c r="R37" s="14">
        <v>264</v>
      </c>
      <c r="S37" s="6">
        <v>5</v>
      </c>
      <c r="T37" s="14">
        <v>72</v>
      </c>
      <c r="U37" s="6" t="s">
        <v>32</v>
      </c>
      <c r="V37" s="14" t="s">
        <v>32</v>
      </c>
      <c r="W37" s="6">
        <v>12</v>
      </c>
      <c r="X37" s="14">
        <v>32</v>
      </c>
      <c r="Y37" s="6">
        <v>12</v>
      </c>
      <c r="Z37" s="14">
        <v>32</v>
      </c>
      <c r="AA37" s="6">
        <v>5</v>
      </c>
      <c r="AB37" s="14">
        <v>72</v>
      </c>
      <c r="AC37" s="6" t="s">
        <v>32</v>
      </c>
      <c r="AD37" s="14" t="s">
        <v>32</v>
      </c>
      <c r="AE37" s="6">
        <v>5</v>
      </c>
      <c r="AF37" s="14">
        <v>72</v>
      </c>
      <c r="AG37" s="6">
        <v>3</v>
      </c>
      <c r="AH37" s="14">
        <v>100</v>
      </c>
    </row>
    <row r="38" spans="1:34" x14ac:dyDescent="0.3">
      <c r="A38" s="13">
        <v>32</v>
      </c>
      <c r="B38" s="7" t="s">
        <v>125</v>
      </c>
      <c r="C38" s="7"/>
      <c r="D38" s="7" t="s">
        <v>126</v>
      </c>
      <c r="E38" s="5">
        <v>1072</v>
      </c>
      <c r="F38" s="5">
        <v>896</v>
      </c>
      <c r="G38" s="6"/>
      <c r="H38" s="14" t="s">
        <v>32</v>
      </c>
      <c r="I38" s="6">
        <v>5</v>
      </c>
      <c r="J38" s="14">
        <v>432</v>
      </c>
      <c r="K38" s="6"/>
      <c r="L38" s="14" t="s">
        <v>32</v>
      </c>
      <c r="M38" s="6"/>
      <c r="N38" s="14" t="s">
        <v>32</v>
      </c>
      <c r="O38" s="6"/>
      <c r="P38" s="14" t="s">
        <v>32</v>
      </c>
      <c r="Q38" s="6">
        <v>9</v>
      </c>
      <c r="R38" s="14">
        <v>264</v>
      </c>
      <c r="S38" s="6" t="s">
        <v>32</v>
      </c>
      <c r="T38" s="14" t="s">
        <v>32</v>
      </c>
      <c r="U38" s="6" t="s">
        <v>32</v>
      </c>
      <c r="V38" s="14" t="s">
        <v>32</v>
      </c>
      <c r="W38" s="6">
        <v>12</v>
      </c>
      <c r="X38" s="14">
        <v>32</v>
      </c>
      <c r="Y38" s="6" t="s">
        <v>32</v>
      </c>
      <c r="Z38" s="14" t="s">
        <v>32</v>
      </c>
      <c r="AA38" s="6">
        <v>5</v>
      </c>
      <c r="AB38" s="14">
        <v>72</v>
      </c>
      <c r="AC38" s="6">
        <v>3</v>
      </c>
      <c r="AD38" s="14">
        <v>100</v>
      </c>
      <c r="AE38" s="6">
        <v>5</v>
      </c>
      <c r="AF38" s="14">
        <v>72</v>
      </c>
      <c r="AG38" s="6">
        <v>3</v>
      </c>
      <c r="AH38" s="14">
        <v>100</v>
      </c>
    </row>
    <row r="39" spans="1:34" x14ac:dyDescent="0.3">
      <c r="A39" s="13">
        <v>33</v>
      </c>
      <c r="B39" s="7" t="s">
        <v>232</v>
      </c>
      <c r="C39" s="7"/>
      <c r="D39" s="7" t="s">
        <v>56</v>
      </c>
      <c r="E39" s="5">
        <v>1008</v>
      </c>
      <c r="F39" s="5">
        <v>872</v>
      </c>
      <c r="G39" s="6"/>
      <c r="H39" s="14" t="s">
        <v>32</v>
      </c>
      <c r="I39" s="6"/>
      <c r="J39" s="14" t="s">
        <v>32</v>
      </c>
      <c r="K39" s="6"/>
      <c r="L39" s="14" t="s">
        <v>32</v>
      </c>
      <c r="M39" s="6">
        <v>5</v>
      </c>
      <c r="N39" s="14">
        <v>432</v>
      </c>
      <c r="O39" s="6">
        <v>9</v>
      </c>
      <c r="P39" s="14">
        <v>264</v>
      </c>
      <c r="Q39" s="6" t="s">
        <v>32</v>
      </c>
      <c r="R39" s="14" t="s">
        <v>32</v>
      </c>
      <c r="S39" s="6" t="s">
        <v>32</v>
      </c>
      <c r="T39" s="14" t="s">
        <v>32</v>
      </c>
      <c r="U39" s="6">
        <v>13</v>
      </c>
      <c r="V39" s="14">
        <v>104</v>
      </c>
      <c r="W39" s="6">
        <v>16</v>
      </c>
      <c r="X39" s="14">
        <v>23</v>
      </c>
      <c r="Y39" s="6">
        <v>5</v>
      </c>
      <c r="Z39" s="14">
        <v>72</v>
      </c>
      <c r="AA39" s="6">
        <v>22</v>
      </c>
      <c r="AB39" s="14">
        <v>17</v>
      </c>
      <c r="AC39" s="6">
        <v>12</v>
      </c>
      <c r="AD39" s="14">
        <v>32</v>
      </c>
      <c r="AE39" s="6">
        <v>9</v>
      </c>
      <c r="AF39" s="14">
        <v>44</v>
      </c>
      <c r="AG39" s="6">
        <v>19</v>
      </c>
      <c r="AH39" s="14">
        <v>20</v>
      </c>
    </row>
    <row r="40" spans="1:34" x14ac:dyDescent="0.3">
      <c r="A40" s="13">
        <v>34</v>
      </c>
      <c r="B40" s="7" t="s">
        <v>113</v>
      </c>
      <c r="C40" s="7"/>
      <c r="D40" s="7" t="s">
        <v>114</v>
      </c>
      <c r="E40" s="5">
        <v>864</v>
      </c>
      <c r="F40" s="5">
        <v>864</v>
      </c>
      <c r="G40" s="6"/>
      <c r="H40" s="14" t="s">
        <v>32</v>
      </c>
      <c r="I40" s="6"/>
      <c r="J40" s="14" t="s">
        <v>32</v>
      </c>
      <c r="K40" s="6"/>
      <c r="L40" s="14" t="s">
        <v>32</v>
      </c>
      <c r="M40" s="6">
        <v>9</v>
      </c>
      <c r="N40" s="14">
        <v>264</v>
      </c>
      <c r="O40" s="6"/>
      <c r="P40" s="14" t="s">
        <v>32</v>
      </c>
      <c r="Q40" s="6">
        <v>3</v>
      </c>
      <c r="R40" s="14">
        <v>600</v>
      </c>
      <c r="S40" s="6" t="s">
        <v>32</v>
      </c>
      <c r="T40" s="14" t="s">
        <v>32</v>
      </c>
      <c r="U40" s="6" t="s">
        <v>32</v>
      </c>
      <c r="V40" s="14" t="s">
        <v>32</v>
      </c>
      <c r="W40" s="6" t="s">
        <v>32</v>
      </c>
      <c r="X40" s="14" t="s">
        <v>32</v>
      </c>
      <c r="Y40" s="6" t="s">
        <v>32</v>
      </c>
      <c r="Z40" s="14" t="s">
        <v>32</v>
      </c>
      <c r="AA40" s="6" t="s">
        <v>32</v>
      </c>
      <c r="AB40" s="14" t="s">
        <v>32</v>
      </c>
      <c r="AC40" s="6" t="s">
        <v>32</v>
      </c>
      <c r="AD40" s="14" t="s">
        <v>32</v>
      </c>
      <c r="AE40" s="6" t="s">
        <v>32</v>
      </c>
      <c r="AF40" s="14" t="s">
        <v>32</v>
      </c>
      <c r="AG40" s="6" t="s">
        <v>32</v>
      </c>
      <c r="AH40" s="14" t="s">
        <v>32</v>
      </c>
    </row>
    <row r="41" spans="1:34" x14ac:dyDescent="0.3">
      <c r="A41" s="13">
        <v>35</v>
      </c>
      <c r="B41" s="7" t="s">
        <v>194</v>
      </c>
      <c r="C41" s="7"/>
      <c r="D41" s="7" t="s">
        <v>195</v>
      </c>
      <c r="E41" s="5">
        <v>790.4</v>
      </c>
      <c r="F41" s="5">
        <v>692</v>
      </c>
      <c r="G41" s="6"/>
      <c r="H41" s="14" t="s">
        <v>32</v>
      </c>
      <c r="I41" s="6">
        <v>9</v>
      </c>
      <c r="J41" s="14">
        <v>264</v>
      </c>
      <c r="K41" s="6">
        <v>13</v>
      </c>
      <c r="L41" s="14">
        <v>156</v>
      </c>
      <c r="M41" s="6">
        <v>17</v>
      </c>
      <c r="N41" s="14">
        <v>132</v>
      </c>
      <c r="O41" s="6">
        <v>13</v>
      </c>
      <c r="P41" s="91">
        <v>140.4</v>
      </c>
      <c r="Q41" s="6" t="s">
        <v>32</v>
      </c>
      <c r="R41" s="14" t="s">
        <v>32</v>
      </c>
      <c r="S41" s="6">
        <v>18</v>
      </c>
      <c r="T41" s="14">
        <v>21</v>
      </c>
      <c r="U41" s="6" t="s">
        <v>32</v>
      </c>
      <c r="V41" s="14" t="s">
        <v>32</v>
      </c>
      <c r="W41" s="6" t="s">
        <v>32</v>
      </c>
      <c r="X41" s="14" t="s">
        <v>32</v>
      </c>
      <c r="Y41" s="6">
        <v>16</v>
      </c>
      <c r="Z41" s="14">
        <v>23</v>
      </c>
      <c r="AA41" s="6" t="s">
        <v>32</v>
      </c>
      <c r="AB41" s="14" t="s">
        <v>32</v>
      </c>
      <c r="AC41" s="6">
        <v>16</v>
      </c>
      <c r="AD41" s="14">
        <v>23</v>
      </c>
      <c r="AE41" s="6">
        <v>22</v>
      </c>
      <c r="AF41" s="14">
        <v>17</v>
      </c>
      <c r="AG41" s="6">
        <v>25</v>
      </c>
      <c r="AH41" s="14">
        <v>14</v>
      </c>
    </row>
    <row r="42" spans="1:34" x14ac:dyDescent="0.3">
      <c r="A42" s="13">
        <v>36</v>
      </c>
      <c r="B42" s="32" t="s">
        <v>209</v>
      </c>
      <c r="C42" s="32" t="s">
        <v>210</v>
      </c>
      <c r="D42" s="32" t="s">
        <v>211</v>
      </c>
      <c r="E42" s="5">
        <v>790.4</v>
      </c>
      <c r="F42" s="5">
        <v>692</v>
      </c>
      <c r="G42" s="6"/>
      <c r="H42" s="14" t="s">
        <v>32</v>
      </c>
      <c r="I42" s="6">
        <v>9</v>
      </c>
      <c r="J42" s="14">
        <v>264</v>
      </c>
      <c r="K42" s="6">
        <v>13</v>
      </c>
      <c r="L42" s="14">
        <v>156</v>
      </c>
      <c r="M42" s="6">
        <v>17</v>
      </c>
      <c r="N42" s="14">
        <v>132</v>
      </c>
      <c r="O42" s="6">
        <v>13</v>
      </c>
      <c r="P42" s="91">
        <v>140.4</v>
      </c>
      <c r="Q42" s="6" t="s">
        <v>32</v>
      </c>
      <c r="R42" s="14" t="s">
        <v>32</v>
      </c>
      <c r="S42" s="6">
        <v>18</v>
      </c>
      <c r="T42" s="14">
        <v>21</v>
      </c>
      <c r="U42" s="6" t="s">
        <v>32</v>
      </c>
      <c r="V42" s="14" t="s">
        <v>32</v>
      </c>
      <c r="W42" s="6" t="s">
        <v>32</v>
      </c>
      <c r="X42" s="14" t="s">
        <v>32</v>
      </c>
      <c r="Y42" s="6">
        <v>16</v>
      </c>
      <c r="Z42" s="14">
        <v>23</v>
      </c>
      <c r="AA42" s="6" t="s">
        <v>32</v>
      </c>
      <c r="AB42" s="14" t="s">
        <v>32</v>
      </c>
      <c r="AC42" s="6">
        <v>16</v>
      </c>
      <c r="AD42" s="14">
        <v>23</v>
      </c>
      <c r="AE42" s="6">
        <v>22</v>
      </c>
      <c r="AF42" s="14">
        <v>17</v>
      </c>
      <c r="AG42" s="6">
        <v>25</v>
      </c>
      <c r="AH42" s="14">
        <v>14</v>
      </c>
    </row>
    <row r="43" spans="1:34" x14ac:dyDescent="0.3">
      <c r="A43" s="13">
        <v>37</v>
      </c>
      <c r="B43" s="7" t="s">
        <v>217</v>
      </c>
      <c r="C43" s="7" t="s">
        <v>5637</v>
      </c>
      <c r="D43" s="7" t="s">
        <v>218</v>
      </c>
      <c r="E43" s="5">
        <v>716.8</v>
      </c>
      <c r="F43" s="5">
        <v>716</v>
      </c>
      <c r="G43" s="6"/>
      <c r="H43" s="14" t="s">
        <v>32</v>
      </c>
      <c r="I43" s="6">
        <v>5</v>
      </c>
      <c r="J43" s="91">
        <v>388.8</v>
      </c>
      <c r="K43" s="6">
        <v>13</v>
      </c>
      <c r="L43" s="14">
        <v>156</v>
      </c>
      <c r="M43" s="6"/>
      <c r="N43" s="14" t="s">
        <v>32</v>
      </c>
      <c r="O43" s="6">
        <v>13</v>
      </c>
      <c r="P43" s="14">
        <v>156</v>
      </c>
      <c r="Q43" s="6" t="s">
        <v>32</v>
      </c>
      <c r="R43" s="14" t="s">
        <v>32</v>
      </c>
      <c r="S43" s="6">
        <v>23</v>
      </c>
      <c r="T43" s="14">
        <v>16</v>
      </c>
      <c r="U43" s="6" t="s">
        <v>32</v>
      </c>
      <c r="V43" s="14" t="s">
        <v>32</v>
      </c>
      <c r="W43" s="6" t="s">
        <v>32</v>
      </c>
      <c r="X43" s="14" t="s">
        <v>32</v>
      </c>
      <c r="Y43" s="6" t="s">
        <v>32</v>
      </c>
      <c r="Z43" s="14" t="s">
        <v>32</v>
      </c>
      <c r="AA43" s="6" t="s">
        <v>32</v>
      </c>
      <c r="AB43" s="14" t="s">
        <v>32</v>
      </c>
      <c r="AC43" s="6" t="s">
        <v>32</v>
      </c>
      <c r="AD43" s="14" t="s">
        <v>32</v>
      </c>
      <c r="AE43" s="6" t="s">
        <v>32</v>
      </c>
      <c r="AF43" s="14" t="s">
        <v>32</v>
      </c>
      <c r="AG43" s="6" t="s">
        <v>32</v>
      </c>
      <c r="AH43" s="14" t="s">
        <v>32</v>
      </c>
    </row>
    <row r="44" spans="1:34" x14ac:dyDescent="0.3">
      <c r="A44" s="13">
        <v>38</v>
      </c>
      <c r="B44" s="7" t="s">
        <v>128</v>
      </c>
      <c r="C44" s="7" t="s">
        <v>129</v>
      </c>
      <c r="D44" s="7" t="s">
        <v>130</v>
      </c>
      <c r="E44" s="5">
        <v>664</v>
      </c>
      <c r="F44" s="5">
        <v>664</v>
      </c>
      <c r="G44" s="6"/>
      <c r="H44" s="14" t="s">
        <v>32</v>
      </c>
      <c r="I44" s="6"/>
      <c r="J44" s="14" t="s">
        <v>32</v>
      </c>
      <c r="K44" s="6"/>
      <c r="L44" s="14" t="s">
        <v>32</v>
      </c>
      <c r="M44" s="6"/>
      <c r="N44" s="14" t="s">
        <v>32</v>
      </c>
      <c r="O44" s="6">
        <v>5</v>
      </c>
      <c r="P44" s="14">
        <v>432</v>
      </c>
      <c r="Q44" s="6" t="s">
        <v>32</v>
      </c>
      <c r="R44" s="14" t="s">
        <v>32</v>
      </c>
      <c r="S44" s="6" t="s">
        <v>32</v>
      </c>
      <c r="T44" s="14" t="s">
        <v>32</v>
      </c>
      <c r="U44" s="6" t="s">
        <v>32</v>
      </c>
      <c r="V44" s="14" t="s">
        <v>32</v>
      </c>
      <c r="W44" s="6">
        <v>5</v>
      </c>
      <c r="X44" s="14">
        <v>72</v>
      </c>
      <c r="Y44" s="6" t="s">
        <v>32</v>
      </c>
      <c r="Z44" s="14" t="s">
        <v>32</v>
      </c>
      <c r="AA44" s="6" t="s">
        <v>32</v>
      </c>
      <c r="AB44" s="14" t="s">
        <v>32</v>
      </c>
      <c r="AC44" s="6">
        <v>1</v>
      </c>
      <c r="AD44" s="14">
        <v>128</v>
      </c>
      <c r="AE44" s="6">
        <v>12</v>
      </c>
      <c r="AF44" s="14">
        <v>32</v>
      </c>
      <c r="AG44" s="6" t="s">
        <v>32</v>
      </c>
      <c r="AH44" s="14" t="s">
        <v>32</v>
      </c>
    </row>
    <row r="45" spans="1:34" x14ac:dyDescent="0.3">
      <c r="A45" s="13">
        <v>39</v>
      </c>
      <c r="B45" s="7" t="s">
        <v>253</v>
      </c>
      <c r="C45" s="7" t="s">
        <v>254</v>
      </c>
      <c r="D45" s="7" t="s">
        <v>255</v>
      </c>
      <c r="E45" s="5">
        <v>636.79999999999995</v>
      </c>
      <c r="F45" s="5">
        <v>636</v>
      </c>
      <c r="G45" s="6"/>
      <c r="H45" s="14" t="s">
        <v>32</v>
      </c>
      <c r="I45" s="6"/>
      <c r="J45" s="14" t="s">
        <v>32</v>
      </c>
      <c r="K45" s="6"/>
      <c r="L45" s="14" t="s">
        <v>32</v>
      </c>
      <c r="M45" s="6"/>
      <c r="N45" s="14" t="s">
        <v>32</v>
      </c>
      <c r="O45" s="6"/>
      <c r="P45" s="14" t="s">
        <v>32</v>
      </c>
      <c r="Q45" s="6">
        <v>5</v>
      </c>
      <c r="R45" s="91">
        <v>388.8</v>
      </c>
      <c r="S45" s="6" t="s">
        <v>32</v>
      </c>
      <c r="T45" s="14" t="s">
        <v>32</v>
      </c>
      <c r="U45" s="6">
        <v>9</v>
      </c>
      <c r="V45" s="14">
        <v>176</v>
      </c>
      <c r="W45" s="6" t="s">
        <v>32</v>
      </c>
      <c r="X45" s="14" t="s">
        <v>32</v>
      </c>
      <c r="Y45" s="6" t="s">
        <v>32</v>
      </c>
      <c r="Z45" s="14" t="s">
        <v>32</v>
      </c>
      <c r="AA45" s="6" t="s">
        <v>32</v>
      </c>
      <c r="AB45" s="14" t="s">
        <v>32</v>
      </c>
      <c r="AC45" s="6" t="s">
        <v>32</v>
      </c>
      <c r="AD45" s="14" t="s">
        <v>32</v>
      </c>
      <c r="AE45" s="6">
        <v>5</v>
      </c>
      <c r="AF45" s="14">
        <v>72</v>
      </c>
      <c r="AG45" s="6" t="s">
        <v>32</v>
      </c>
      <c r="AH45" s="14" t="s">
        <v>32</v>
      </c>
    </row>
    <row r="46" spans="1:34" x14ac:dyDescent="0.3">
      <c r="A46" s="13">
        <v>40</v>
      </c>
      <c r="B46" s="7" t="s">
        <v>181</v>
      </c>
      <c r="C46" s="7"/>
      <c r="D46" s="7" t="s">
        <v>182</v>
      </c>
      <c r="E46" s="5">
        <v>512</v>
      </c>
      <c r="F46" s="5">
        <v>512</v>
      </c>
      <c r="G46" s="6"/>
      <c r="H46" s="14" t="s">
        <v>32</v>
      </c>
      <c r="I46" s="6"/>
      <c r="J46" s="14" t="s">
        <v>32</v>
      </c>
      <c r="K46" s="6"/>
      <c r="L46" s="14" t="s">
        <v>32</v>
      </c>
      <c r="M46" s="6"/>
      <c r="N46" s="14" t="s">
        <v>32</v>
      </c>
      <c r="O46" s="6">
        <v>9</v>
      </c>
      <c r="P46" s="14">
        <v>264</v>
      </c>
      <c r="Q46" s="6" t="s">
        <v>32</v>
      </c>
      <c r="R46" s="14" t="s">
        <v>32</v>
      </c>
      <c r="S46" s="6">
        <v>5</v>
      </c>
      <c r="T46" s="14">
        <v>72</v>
      </c>
      <c r="U46" s="6">
        <v>9</v>
      </c>
      <c r="V46" s="14">
        <v>176</v>
      </c>
      <c r="W46" s="6" t="s">
        <v>32</v>
      </c>
      <c r="X46" s="14" t="s">
        <v>32</v>
      </c>
      <c r="Y46" s="6" t="s">
        <v>32</v>
      </c>
      <c r="Z46" s="14" t="s">
        <v>32</v>
      </c>
      <c r="AA46" s="6" t="s">
        <v>32</v>
      </c>
      <c r="AB46" s="14" t="s">
        <v>32</v>
      </c>
      <c r="AC46" s="6" t="s">
        <v>32</v>
      </c>
      <c r="AD46" s="14" t="s">
        <v>32</v>
      </c>
      <c r="AE46" s="6" t="s">
        <v>32</v>
      </c>
      <c r="AF46" s="14" t="s">
        <v>32</v>
      </c>
      <c r="AG46" s="6" t="s">
        <v>32</v>
      </c>
      <c r="AH46" s="14" t="s">
        <v>32</v>
      </c>
    </row>
    <row r="47" spans="1:34" x14ac:dyDescent="0.3">
      <c r="A47" s="13">
        <v>41</v>
      </c>
      <c r="B47" s="7" t="s">
        <v>187</v>
      </c>
      <c r="C47" s="7" t="s">
        <v>188</v>
      </c>
      <c r="D47" s="7" t="s">
        <v>185</v>
      </c>
      <c r="E47" s="5">
        <v>481</v>
      </c>
      <c r="F47" s="5">
        <v>412</v>
      </c>
      <c r="G47" s="6"/>
      <c r="H47" s="14" t="s">
        <v>32</v>
      </c>
      <c r="I47" s="6">
        <v>9</v>
      </c>
      <c r="J47" s="14">
        <v>264</v>
      </c>
      <c r="K47" s="6"/>
      <c r="L47" s="14" t="s">
        <v>32</v>
      </c>
      <c r="M47" s="6"/>
      <c r="N47" s="14" t="s">
        <v>32</v>
      </c>
      <c r="O47" s="6"/>
      <c r="P47" s="14" t="s">
        <v>32</v>
      </c>
      <c r="Q47" s="6" t="s">
        <v>32</v>
      </c>
      <c r="R47" s="14" t="s">
        <v>32</v>
      </c>
      <c r="S47" s="6" t="s">
        <v>32</v>
      </c>
      <c r="T47" s="14" t="s">
        <v>32</v>
      </c>
      <c r="U47" s="6" t="s">
        <v>32</v>
      </c>
      <c r="V47" s="14" t="s">
        <v>32</v>
      </c>
      <c r="W47" s="6">
        <v>25</v>
      </c>
      <c r="X47" s="14">
        <v>14</v>
      </c>
      <c r="Y47" s="6">
        <v>12</v>
      </c>
      <c r="Z47" s="14">
        <v>32</v>
      </c>
      <c r="AA47" s="6">
        <v>16</v>
      </c>
      <c r="AB47" s="14">
        <v>23</v>
      </c>
      <c r="AC47" s="6">
        <v>5</v>
      </c>
      <c r="AD47" s="14">
        <v>72</v>
      </c>
      <c r="AE47" s="6">
        <v>12</v>
      </c>
      <c r="AF47" s="14">
        <v>32</v>
      </c>
      <c r="AG47" s="6">
        <v>9</v>
      </c>
      <c r="AH47" s="14">
        <v>44</v>
      </c>
    </row>
    <row r="48" spans="1:34" x14ac:dyDescent="0.3">
      <c r="A48" s="13">
        <v>42</v>
      </c>
      <c r="B48" s="7" t="s">
        <v>299</v>
      </c>
      <c r="C48" s="7"/>
      <c r="D48" s="7" t="s">
        <v>300</v>
      </c>
      <c r="E48" s="5">
        <v>464</v>
      </c>
      <c r="F48" s="5">
        <v>464</v>
      </c>
      <c r="G48" s="6"/>
      <c r="H48" s="14" t="s">
        <v>32</v>
      </c>
      <c r="I48" s="6"/>
      <c r="J48" s="14" t="s">
        <v>32</v>
      </c>
      <c r="K48" s="6">
        <v>9</v>
      </c>
      <c r="L48" s="14">
        <v>264</v>
      </c>
      <c r="M48" s="6"/>
      <c r="N48" s="14" t="s">
        <v>32</v>
      </c>
      <c r="O48" s="6"/>
      <c r="P48" s="14" t="s">
        <v>32</v>
      </c>
      <c r="Q48" s="6">
        <v>13</v>
      </c>
      <c r="R48" s="14">
        <v>156</v>
      </c>
      <c r="S48" s="6">
        <v>9</v>
      </c>
      <c r="T48" s="14">
        <v>44</v>
      </c>
      <c r="U48" s="6" t="s">
        <v>32</v>
      </c>
      <c r="V48" s="14" t="s">
        <v>32</v>
      </c>
      <c r="W48" s="6" t="s">
        <v>32</v>
      </c>
      <c r="X48" s="14" t="s">
        <v>32</v>
      </c>
      <c r="Y48" s="6" t="s">
        <v>32</v>
      </c>
      <c r="Z48" s="14" t="s">
        <v>32</v>
      </c>
      <c r="AA48" s="6" t="s">
        <v>32</v>
      </c>
      <c r="AB48" s="14" t="s">
        <v>32</v>
      </c>
      <c r="AC48" s="6" t="s">
        <v>32</v>
      </c>
      <c r="AD48" s="14" t="s">
        <v>32</v>
      </c>
      <c r="AE48" s="6" t="s">
        <v>32</v>
      </c>
      <c r="AF48" s="14" t="s">
        <v>32</v>
      </c>
      <c r="AG48" s="6" t="s">
        <v>32</v>
      </c>
      <c r="AH48" s="14" t="s">
        <v>32</v>
      </c>
    </row>
    <row r="49" spans="1:34" x14ac:dyDescent="0.3">
      <c r="A49" s="13">
        <v>43</v>
      </c>
      <c r="B49" s="7" t="s">
        <v>213</v>
      </c>
      <c r="C49" s="7" t="s">
        <v>5629</v>
      </c>
      <c r="D49" s="7" t="s">
        <v>214</v>
      </c>
      <c r="E49" s="5">
        <v>447</v>
      </c>
      <c r="F49" s="5">
        <v>384</v>
      </c>
      <c r="G49" s="6"/>
      <c r="H49" s="14" t="s">
        <v>32</v>
      </c>
      <c r="I49" s="6"/>
      <c r="J49" s="14" t="s">
        <v>32</v>
      </c>
      <c r="K49" s="6">
        <v>9</v>
      </c>
      <c r="L49" s="14">
        <v>264</v>
      </c>
      <c r="M49" s="6"/>
      <c r="N49" s="14" t="s">
        <v>32</v>
      </c>
      <c r="O49" s="6"/>
      <c r="P49" s="14" t="s">
        <v>32</v>
      </c>
      <c r="Q49" s="6" t="s">
        <v>32</v>
      </c>
      <c r="R49" s="14" t="s">
        <v>32</v>
      </c>
      <c r="S49" s="6">
        <v>23</v>
      </c>
      <c r="T49" s="14">
        <v>16</v>
      </c>
      <c r="U49" s="6" t="s">
        <v>32</v>
      </c>
      <c r="V49" s="14" t="s">
        <v>32</v>
      </c>
      <c r="W49" s="6">
        <v>12</v>
      </c>
      <c r="X49" s="14">
        <v>32</v>
      </c>
      <c r="Y49" s="6">
        <v>9</v>
      </c>
      <c r="Z49" s="14">
        <v>44</v>
      </c>
      <c r="AA49" s="6">
        <v>16</v>
      </c>
      <c r="AB49" s="14">
        <v>23</v>
      </c>
      <c r="AC49" s="6">
        <v>26</v>
      </c>
      <c r="AD49" s="14">
        <v>13</v>
      </c>
      <c r="AE49" s="6">
        <v>9</v>
      </c>
      <c r="AF49" s="14">
        <v>44</v>
      </c>
      <c r="AG49" s="6">
        <v>28</v>
      </c>
      <c r="AH49" s="14">
        <v>11</v>
      </c>
    </row>
    <row r="50" spans="1:34" x14ac:dyDescent="0.3">
      <c r="A50" s="13">
        <v>44</v>
      </c>
      <c r="B50" s="7" t="s">
        <v>171</v>
      </c>
      <c r="C50" s="7" t="s">
        <v>172</v>
      </c>
      <c r="D50" s="7" t="s">
        <v>173</v>
      </c>
      <c r="E50" s="5">
        <v>432</v>
      </c>
      <c r="F50" s="5">
        <v>432</v>
      </c>
      <c r="G50" s="6"/>
      <c r="H50" s="14" t="s">
        <v>32</v>
      </c>
      <c r="I50" s="6"/>
      <c r="J50" s="14" t="s">
        <v>32</v>
      </c>
      <c r="K50" s="6"/>
      <c r="L50" s="14" t="s">
        <v>32</v>
      </c>
      <c r="M50" s="6"/>
      <c r="N50" s="14" t="s">
        <v>32</v>
      </c>
      <c r="O50" s="6"/>
      <c r="P50" s="14" t="s">
        <v>32</v>
      </c>
      <c r="Q50" s="6">
        <v>5</v>
      </c>
      <c r="R50" s="14">
        <v>432</v>
      </c>
      <c r="S50" s="6" t="s">
        <v>32</v>
      </c>
      <c r="T50" s="14" t="s">
        <v>32</v>
      </c>
      <c r="U50" s="6" t="s">
        <v>32</v>
      </c>
      <c r="V50" s="14" t="s">
        <v>32</v>
      </c>
      <c r="W50" s="6" t="s">
        <v>32</v>
      </c>
      <c r="X50" s="14" t="s">
        <v>32</v>
      </c>
      <c r="Y50" s="6" t="s">
        <v>32</v>
      </c>
      <c r="Z50" s="14" t="s">
        <v>32</v>
      </c>
      <c r="AA50" s="6" t="s">
        <v>32</v>
      </c>
      <c r="AB50" s="14" t="s">
        <v>32</v>
      </c>
      <c r="AC50" s="6" t="s">
        <v>32</v>
      </c>
      <c r="AD50" s="14" t="s">
        <v>32</v>
      </c>
      <c r="AE50" s="6" t="s">
        <v>32</v>
      </c>
      <c r="AF50" s="14" t="s">
        <v>32</v>
      </c>
      <c r="AG50" s="6" t="s">
        <v>32</v>
      </c>
      <c r="AH50" s="14" t="s">
        <v>32</v>
      </c>
    </row>
    <row r="51" spans="1:34" x14ac:dyDescent="0.3">
      <c r="A51" s="13">
        <v>45</v>
      </c>
      <c r="B51" s="7" t="s">
        <v>154</v>
      </c>
      <c r="C51" s="7" t="s">
        <v>155</v>
      </c>
      <c r="D51" s="7" t="s">
        <v>156</v>
      </c>
      <c r="E51" s="5">
        <v>432</v>
      </c>
      <c r="F51" s="5">
        <v>432</v>
      </c>
      <c r="G51" s="6"/>
      <c r="H51" s="14" t="s">
        <v>32</v>
      </c>
      <c r="I51" s="6"/>
      <c r="J51" s="14" t="s">
        <v>32</v>
      </c>
      <c r="K51" s="6"/>
      <c r="L51" s="14" t="s">
        <v>32</v>
      </c>
      <c r="M51" s="6"/>
      <c r="N51" s="14" t="s">
        <v>32</v>
      </c>
      <c r="O51" s="6">
        <v>5</v>
      </c>
      <c r="P51" s="14">
        <v>432</v>
      </c>
      <c r="Q51" s="6" t="s">
        <v>32</v>
      </c>
      <c r="R51" s="14" t="s">
        <v>32</v>
      </c>
      <c r="S51" s="6" t="s">
        <v>32</v>
      </c>
      <c r="T51" s="14" t="s">
        <v>32</v>
      </c>
      <c r="U51" s="6" t="s">
        <v>32</v>
      </c>
      <c r="V51" s="14" t="s">
        <v>32</v>
      </c>
      <c r="W51" s="6" t="s">
        <v>32</v>
      </c>
      <c r="X51" s="14" t="s">
        <v>32</v>
      </c>
      <c r="Y51" s="6" t="s">
        <v>32</v>
      </c>
      <c r="Z51" s="14" t="s">
        <v>32</v>
      </c>
      <c r="AA51" s="6" t="s">
        <v>32</v>
      </c>
      <c r="AB51" s="14" t="s">
        <v>32</v>
      </c>
      <c r="AC51" s="6" t="s">
        <v>32</v>
      </c>
      <c r="AD51" s="14" t="s">
        <v>32</v>
      </c>
      <c r="AE51" s="6" t="s">
        <v>32</v>
      </c>
      <c r="AF51" s="14" t="s">
        <v>32</v>
      </c>
      <c r="AG51" s="6" t="s">
        <v>32</v>
      </c>
      <c r="AH51" s="14" t="s">
        <v>32</v>
      </c>
    </row>
    <row r="52" spans="1:34" x14ac:dyDescent="0.3">
      <c r="A52" s="13">
        <v>46</v>
      </c>
      <c r="B52" s="7" t="s">
        <v>5626</v>
      </c>
      <c r="C52" s="7"/>
      <c r="D52" s="7" t="s">
        <v>5627</v>
      </c>
      <c r="E52" s="5">
        <v>432</v>
      </c>
      <c r="F52" s="5">
        <v>432</v>
      </c>
      <c r="G52" s="6"/>
      <c r="H52" s="14" t="s">
        <v>32</v>
      </c>
      <c r="I52" s="6"/>
      <c r="J52" s="14" t="s">
        <v>32</v>
      </c>
      <c r="K52" s="6">
        <v>5</v>
      </c>
      <c r="L52" s="14">
        <v>432</v>
      </c>
      <c r="M52" s="6"/>
      <c r="N52" s="14" t="s">
        <v>32</v>
      </c>
      <c r="O52" s="6" t="s">
        <v>32</v>
      </c>
      <c r="P52" s="14" t="s">
        <v>32</v>
      </c>
      <c r="Q52" s="6"/>
      <c r="R52" s="14" t="s">
        <v>32</v>
      </c>
      <c r="S52" s="6" t="s">
        <v>32</v>
      </c>
      <c r="T52" s="14" t="s">
        <v>32</v>
      </c>
      <c r="U52" s="6" t="s">
        <v>32</v>
      </c>
      <c r="V52" s="14" t="s">
        <v>32</v>
      </c>
      <c r="W52" s="6" t="s">
        <v>32</v>
      </c>
      <c r="X52" s="14" t="s">
        <v>32</v>
      </c>
      <c r="Y52" s="6" t="s">
        <v>32</v>
      </c>
      <c r="Z52" s="14" t="s">
        <v>32</v>
      </c>
      <c r="AA52" s="6" t="s">
        <v>32</v>
      </c>
      <c r="AB52" s="14" t="s">
        <v>32</v>
      </c>
      <c r="AC52" s="6" t="s">
        <v>32</v>
      </c>
      <c r="AD52" s="14" t="s">
        <v>32</v>
      </c>
      <c r="AE52" s="6" t="s">
        <v>32</v>
      </c>
      <c r="AF52" s="14" t="s">
        <v>32</v>
      </c>
      <c r="AG52" s="6"/>
      <c r="AH52" s="14" t="s">
        <v>32</v>
      </c>
    </row>
    <row r="53" spans="1:34" x14ac:dyDescent="0.3">
      <c r="A53" s="13">
        <v>47</v>
      </c>
      <c r="B53" s="7" t="s">
        <v>147</v>
      </c>
      <c r="C53" s="7"/>
      <c r="D53" s="7" t="s">
        <v>148</v>
      </c>
      <c r="E53" s="5">
        <v>404</v>
      </c>
      <c r="F53" s="5">
        <v>316</v>
      </c>
      <c r="G53" s="6"/>
      <c r="H53" s="14" t="s">
        <v>32</v>
      </c>
      <c r="I53" s="6"/>
      <c r="J53" s="14" t="s">
        <v>32</v>
      </c>
      <c r="K53" s="6"/>
      <c r="L53" s="14" t="s">
        <v>32</v>
      </c>
      <c r="M53" s="6"/>
      <c r="N53" s="14" t="s">
        <v>32</v>
      </c>
      <c r="O53" s="6"/>
      <c r="P53" s="14" t="s">
        <v>32</v>
      </c>
      <c r="Q53" s="6" t="s">
        <v>32</v>
      </c>
      <c r="R53" s="14" t="s">
        <v>32</v>
      </c>
      <c r="S53" s="6" t="s">
        <v>32</v>
      </c>
      <c r="T53" s="14" t="s">
        <v>32</v>
      </c>
      <c r="U53" s="6" t="s">
        <v>32</v>
      </c>
      <c r="V53" s="14" t="s">
        <v>32</v>
      </c>
      <c r="W53" s="6">
        <v>9</v>
      </c>
      <c r="X53" s="14">
        <v>44</v>
      </c>
      <c r="Y53" s="6">
        <v>3</v>
      </c>
      <c r="Z53" s="14">
        <v>100</v>
      </c>
      <c r="AA53" s="6">
        <v>9</v>
      </c>
      <c r="AB53" s="14">
        <v>44</v>
      </c>
      <c r="AC53" s="6">
        <v>5</v>
      </c>
      <c r="AD53" s="14">
        <v>72</v>
      </c>
      <c r="AE53" s="6">
        <v>3</v>
      </c>
      <c r="AF53" s="14">
        <v>100</v>
      </c>
      <c r="AG53" s="6">
        <v>9</v>
      </c>
      <c r="AH53" s="14">
        <v>44</v>
      </c>
    </row>
    <row r="54" spans="1:34" x14ac:dyDescent="0.3">
      <c r="A54" s="13">
        <v>48</v>
      </c>
      <c r="B54" s="7" t="s">
        <v>48</v>
      </c>
      <c r="C54" s="7"/>
      <c r="D54" s="7" t="s">
        <v>49</v>
      </c>
      <c r="E54" s="5">
        <v>388.8</v>
      </c>
      <c r="F54" s="5">
        <v>388</v>
      </c>
      <c r="G54" s="6"/>
      <c r="H54" s="14" t="s">
        <v>32</v>
      </c>
      <c r="I54" s="6"/>
      <c r="J54" s="14" t="s">
        <v>32</v>
      </c>
      <c r="K54" s="6"/>
      <c r="L54" s="14" t="s">
        <v>32</v>
      </c>
      <c r="M54" s="6"/>
      <c r="N54" s="14" t="s">
        <v>32</v>
      </c>
      <c r="O54" s="6">
        <v>5</v>
      </c>
      <c r="P54" s="91">
        <v>388.8</v>
      </c>
      <c r="Q54" s="6" t="s">
        <v>32</v>
      </c>
      <c r="R54" s="14" t="s">
        <v>32</v>
      </c>
      <c r="S54" s="6" t="s">
        <v>32</v>
      </c>
      <c r="T54" s="14" t="s">
        <v>32</v>
      </c>
      <c r="U54" s="6" t="s">
        <v>32</v>
      </c>
      <c r="V54" s="14" t="s">
        <v>32</v>
      </c>
      <c r="W54" s="6" t="s">
        <v>32</v>
      </c>
      <c r="X54" s="14" t="s">
        <v>32</v>
      </c>
      <c r="Y54" s="6" t="s">
        <v>32</v>
      </c>
      <c r="Z54" s="14" t="s">
        <v>32</v>
      </c>
      <c r="AA54" s="6" t="s">
        <v>32</v>
      </c>
      <c r="AB54" s="14" t="s">
        <v>32</v>
      </c>
      <c r="AC54" s="6" t="s">
        <v>32</v>
      </c>
      <c r="AD54" s="14" t="s">
        <v>32</v>
      </c>
      <c r="AE54" s="6" t="s">
        <v>32</v>
      </c>
      <c r="AF54" s="14" t="s">
        <v>32</v>
      </c>
      <c r="AG54" s="6" t="s">
        <v>32</v>
      </c>
      <c r="AH54" s="14" t="s">
        <v>32</v>
      </c>
    </row>
    <row r="55" spans="1:34" x14ac:dyDescent="0.3">
      <c r="A55" s="13">
        <v>49</v>
      </c>
      <c r="B55" s="7" t="s">
        <v>623</v>
      </c>
      <c r="C55" s="7" t="s">
        <v>624</v>
      </c>
      <c r="D55" s="7" t="s">
        <v>625</v>
      </c>
      <c r="E55" s="5">
        <v>388.8</v>
      </c>
      <c r="F55" s="5">
        <v>388</v>
      </c>
      <c r="G55" s="6"/>
      <c r="H55" s="14" t="s">
        <v>32</v>
      </c>
      <c r="I55" s="6">
        <v>5</v>
      </c>
      <c r="J55" s="91">
        <v>388.8</v>
      </c>
      <c r="K55" s="6"/>
      <c r="L55" s="14" t="s">
        <v>32</v>
      </c>
      <c r="M55" s="6"/>
      <c r="N55" s="14" t="s">
        <v>32</v>
      </c>
      <c r="O55" s="6"/>
      <c r="P55" s="14" t="s">
        <v>32</v>
      </c>
      <c r="Q55" s="6" t="s">
        <v>32</v>
      </c>
      <c r="R55" s="14" t="s">
        <v>32</v>
      </c>
      <c r="S55" s="6" t="s">
        <v>32</v>
      </c>
      <c r="T55" s="14" t="s">
        <v>32</v>
      </c>
      <c r="U55" s="6" t="s">
        <v>32</v>
      </c>
      <c r="V55" s="14" t="s">
        <v>32</v>
      </c>
      <c r="W55" s="6" t="s">
        <v>32</v>
      </c>
      <c r="X55" s="14" t="s">
        <v>32</v>
      </c>
      <c r="Y55" s="6" t="s">
        <v>32</v>
      </c>
      <c r="Z55" s="14" t="s">
        <v>32</v>
      </c>
      <c r="AA55" s="6" t="s">
        <v>32</v>
      </c>
      <c r="AB55" s="14" t="s">
        <v>32</v>
      </c>
      <c r="AC55" s="6" t="s">
        <v>32</v>
      </c>
      <c r="AD55" s="14" t="s">
        <v>32</v>
      </c>
      <c r="AE55" s="6" t="s">
        <v>32</v>
      </c>
      <c r="AF55" s="14" t="s">
        <v>32</v>
      </c>
      <c r="AG55" s="6" t="s">
        <v>32</v>
      </c>
      <c r="AH55" s="14" t="s">
        <v>32</v>
      </c>
    </row>
    <row r="56" spans="1:34" x14ac:dyDescent="0.3">
      <c r="A56" s="13">
        <v>50</v>
      </c>
      <c r="B56" s="7" t="s">
        <v>249</v>
      </c>
      <c r="C56" s="7"/>
      <c r="D56" s="7" t="s">
        <v>250</v>
      </c>
      <c r="E56" s="5">
        <v>358</v>
      </c>
      <c r="F56" s="5">
        <v>347</v>
      </c>
      <c r="G56" s="6"/>
      <c r="H56" s="14" t="s">
        <v>32</v>
      </c>
      <c r="I56" s="6"/>
      <c r="J56" s="14" t="s">
        <v>32</v>
      </c>
      <c r="K56" s="6">
        <v>9</v>
      </c>
      <c r="L56" s="14">
        <v>264</v>
      </c>
      <c r="M56" s="6"/>
      <c r="N56" s="14" t="s">
        <v>32</v>
      </c>
      <c r="O56" s="6"/>
      <c r="P56" s="14" t="s">
        <v>32</v>
      </c>
      <c r="Q56" s="6" t="s">
        <v>32</v>
      </c>
      <c r="R56" s="14" t="s">
        <v>32</v>
      </c>
      <c r="S56" s="6">
        <v>23</v>
      </c>
      <c r="T56" s="14">
        <v>16</v>
      </c>
      <c r="U56" s="6" t="s">
        <v>32</v>
      </c>
      <c r="V56" s="14" t="s">
        <v>32</v>
      </c>
      <c r="W56" s="6" t="s">
        <v>32</v>
      </c>
      <c r="X56" s="14" t="s">
        <v>32</v>
      </c>
      <c r="Y56" s="6" t="s">
        <v>32</v>
      </c>
      <c r="Z56" s="14" t="s">
        <v>32</v>
      </c>
      <c r="AA56" s="6">
        <v>16</v>
      </c>
      <c r="AB56" s="14">
        <v>23</v>
      </c>
      <c r="AC56" s="6" t="s">
        <v>32</v>
      </c>
      <c r="AD56" s="14" t="s">
        <v>32</v>
      </c>
      <c r="AE56" s="6">
        <v>9</v>
      </c>
      <c r="AF56" s="14">
        <v>44</v>
      </c>
      <c r="AG56" s="6">
        <v>28</v>
      </c>
      <c r="AH56" s="14">
        <v>11</v>
      </c>
    </row>
    <row r="57" spans="1:34" x14ac:dyDescent="0.3">
      <c r="A57" s="13">
        <v>51</v>
      </c>
      <c r="B57" s="7" t="s">
        <v>363</v>
      </c>
      <c r="C57" s="7" t="s">
        <v>364</v>
      </c>
      <c r="D57" s="7" t="s">
        <v>365</v>
      </c>
      <c r="E57" s="5">
        <v>336</v>
      </c>
      <c r="F57" s="5">
        <v>336</v>
      </c>
      <c r="G57" s="6"/>
      <c r="H57" s="14" t="s">
        <v>32</v>
      </c>
      <c r="I57" s="6"/>
      <c r="J57" s="14" t="s">
        <v>32</v>
      </c>
      <c r="K57" s="6"/>
      <c r="L57" s="14" t="s">
        <v>32</v>
      </c>
      <c r="M57" s="6">
        <v>9</v>
      </c>
      <c r="N57" s="14">
        <v>264</v>
      </c>
      <c r="O57" s="6"/>
      <c r="P57" s="14" t="s">
        <v>32</v>
      </c>
      <c r="Q57" s="6" t="s">
        <v>32</v>
      </c>
      <c r="R57" s="14" t="s">
        <v>32</v>
      </c>
      <c r="S57" s="6" t="s">
        <v>32</v>
      </c>
      <c r="T57" s="14" t="s">
        <v>32</v>
      </c>
      <c r="U57" s="6" t="s">
        <v>32</v>
      </c>
      <c r="V57" s="14" t="s">
        <v>32</v>
      </c>
      <c r="W57" s="6" t="s">
        <v>32</v>
      </c>
      <c r="X57" s="14" t="s">
        <v>32</v>
      </c>
      <c r="Y57" s="6" t="s">
        <v>32</v>
      </c>
      <c r="Z57" s="14" t="s">
        <v>32</v>
      </c>
      <c r="AA57" s="6" t="s">
        <v>32</v>
      </c>
      <c r="AB57" s="14" t="s">
        <v>32</v>
      </c>
      <c r="AC57" s="6" t="s">
        <v>32</v>
      </c>
      <c r="AD57" s="14" t="s">
        <v>32</v>
      </c>
      <c r="AE57" s="6" t="s">
        <v>32</v>
      </c>
      <c r="AF57" s="14" t="s">
        <v>32</v>
      </c>
      <c r="AG57" s="6">
        <v>5</v>
      </c>
      <c r="AH57" s="14">
        <v>72</v>
      </c>
    </row>
    <row r="58" spans="1:34" x14ac:dyDescent="0.3">
      <c r="A58" s="13">
        <v>52</v>
      </c>
      <c r="B58" s="7" t="s">
        <v>205</v>
      </c>
      <c r="C58" s="7" t="s">
        <v>206</v>
      </c>
      <c r="D58" s="7" t="s">
        <v>150</v>
      </c>
      <c r="E58" s="5">
        <v>309</v>
      </c>
      <c r="F58" s="5">
        <v>309</v>
      </c>
      <c r="G58" s="6"/>
      <c r="H58" s="14" t="s">
        <v>32</v>
      </c>
      <c r="I58" s="6"/>
      <c r="J58" s="14" t="s">
        <v>32</v>
      </c>
      <c r="K58" s="6"/>
      <c r="L58" s="14" t="s">
        <v>32</v>
      </c>
      <c r="M58" s="6">
        <v>13</v>
      </c>
      <c r="N58" s="14">
        <v>156</v>
      </c>
      <c r="O58" s="6"/>
      <c r="P58" s="14" t="s">
        <v>32</v>
      </c>
      <c r="Q58" s="6" t="s">
        <v>32</v>
      </c>
      <c r="R58" s="14" t="s">
        <v>32</v>
      </c>
      <c r="S58" s="6">
        <v>13</v>
      </c>
      <c r="T58" s="14">
        <v>26</v>
      </c>
      <c r="U58" s="6">
        <v>13</v>
      </c>
      <c r="V58" s="14">
        <v>104</v>
      </c>
      <c r="W58" s="6">
        <v>16</v>
      </c>
      <c r="X58" s="14">
        <v>23</v>
      </c>
      <c r="Y58" s="6" t="s">
        <v>32</v>
      </c>
      <c r="Z58" s="14" t="s">
        <v>32</v>
      </c>
      <c r="AA58" s="6" t="s">
        <v>32</v>
      </c>
      <c r="AB58" s="14" t="s">
        <v>32</v>
      </c>
      <c r="AC58" s="6" t="s">
        <v>32</v>
      </c>
      <c r="AD58" s="14" t="s">
        <v>32</v>
      </c>
      <c r="AE58" s="6" t="s">
        <v>32</v>
      </c>
      <c r="AF58" s="14" t="s">
        <v>32</v>
      </c>
      <c r="AG58" s="6" t="s">
        <v>32</v>
      </c>
      <c r="AH58" s="14" t="s">
        <v>32</v>
      </c>
    </row>
    <row r="59" spans="1:34" x14ac:dyDescent="0.3">
      <c r="A59" s="13">
        <v>53</v>
      </c>
      <c r="B59" s="7" t="s">
        <v>400</v>
      </c>
      <c r="C59" s="7"/>
      <c r="D59" s="7" t="s">
        <v>420</v>
      </c>
      <c r="E59" s="5">
        <v>308</v>
      </c>
      <c r="F59" s="5">
        <v>308</v>
      </c>
      <c r="G59" s="6"/>
      <c r="H59" s="14" t="s">
        <v>32</v>
      </c>
      <c r="I59" s="6"/>
      <c r="J59" s="14" t="s">
        <v>32</v>
      </c>
      <c r="K59" s="6">
        <v>9</v>
      </c>
      <c r="L59" s="14">
        <v>264</v>
      </c>
      <c r="M59" s="6"/>
      <c r="N59" s="14" t="s">
        <v>32</v>
      </c>
      <c r="O59" s="6"/>
      <c r="P59" s="14" t="s">
        <v>32</v>
      </c>
      <c r="Q59" s="6" t="s">
        <v>32</v>
      </c>
      <c r="R59" s="14" t="s">
        <v>32</v>
      </c>
      <c r="S59" s="6">
        <v>9</v>
      </c>
      <c r="T59" s="14">
        <v>44</v>
      </c>
      <c r="U59" s="6" t="s">
        <v>32</v>
      </c>
      <c r="V59" s="14" t="s">
        <v>32</v>
      </c>
      <c r="W59" s="6" t="s">
        <v>32</v>
      </c>
      <c r="X59" s="14" t="s">
        <v>32</v>
      </c>
      <c r="Y59" s="6" t="s">
        <v>32</v>
      </c>
      <c r="Z59" s="14" t="s">
        <v>32</v>
      </c>
      <c r="AA59" s="6" t="s">
        <v>32</v>
      </c>
      <c r="AB59" s="14" t="s">
        <v>32</v>
      </c>
      <c r="AC59" s="6" t="s">
        <v>32</v>
      </c>
      <c r="AD59" s="14" t="s">
        <v>32</v>
      </c>
      <c r="AE59" s="6" t="s">
        <v>32</v>
      </c>
      <c r="AF59" s="14" t="s">
        <v>32</v>
      </c>
      <c r="AG59" s="6"/>
      <c r="AH59" s="14" t="s">
        <v>32</v>
      </c>
    </row>
    <row r="60" spans="1:34" x14ac:dyDescent="0.3">
      <c r="A60" s="13">
        <v>54</v>
      </c>
      <c r="B60" s="7" t="s">
        <v>244</v>
      </c>
      <c r="C60" s="7" t="s">
        <v>245</v>
      </c>
      <c r="D60" s="7" t="s">
        <v>134</v>
      </c>
      <c r="E60" s="5">
        <v>308</v>
      </c>
      <c r="F60" s="5">
        <v>308</v>
      </c>
      <c r="G60" s="6"/>
      <c r="H60" s="14" t="s">
        <v>32</v>
      </c>
      <c r="I60" s="6">
        <v>9</v>
      </c>
      <c r="J60" s="14">
        <v>264</v>
      </c>
      <c r="K60" s="6"/>
      <c r="L60" s="14" t="s">
        <v>32</v>
      </c>
      <c r="M60" s="6"/>
      <c r="N60" s="14" t="s">
        <v>32</v>
      </c>
      <c r="O60" s="6"/>
      <c r="P60" s="14" t="s">
        <v>32</v>
      </c>
      <c r="Q60" s="6" t="s">
        <v>32</v>
      </c>
      <c r="R60" s="14" t="s">
        <v>32</v>
      </c>
      <c r="S60" s="6">
        <v>23</v>
      </c>
      <c r="T60" s="14">
        <v>16</v>
      </c>
      <c r="U60" s="6" t="s">
        <v>32</v>
      </c>
      <c r="V60" s="14" t="s">
        <v>32</v>
      </c>
      <c r="W60" s="6">
        <v>28</v>
      </c>
      <c r="X60" s="14">
        <v>11</v>
      </c>
      <c r="Y60" s="6" t="s">
        <v>32</v>
      </c>
      <c r="Z60" s="14" t="s">
        <v>32</v>
      </c>
      <c r="AA60" s="6" t="s">
        <v>32</v>
      </c>
      <c r="AB60" s="14" t="s">
        <v>32</v>
      </c>
      <c r="AC60" s="6" t="s">
        <v>32</v>
      </c>
      <c r="AD60" s="14" t="s">
        <v>32</v>
      </c>
      <c r="AE60" s="6">
        <v>22</v>
      </c>
      <c r="AF60" s="14">
        <v>17</v>
      </c>
      <c r="AG60" s="6" t="s">
        <v>32</v>
      </c>
      <c r="AH60" s="14" t="s">
        <v>32</v>
      </c>
    </row>
    <row r="61" spans="1:34" x14ac:dyDescent="0.3">
      <c r="A61" s="13">
        <v>55</v>
      </c>
      <c r="B61" s="7" t="s">
        <v>239</v>
      </c>
      <c r="C61" s="7"/>
      <c r="D61" s="7" t="s">
        <v>99</v>
      </c>
      <c r="E61" s="5">
        <v>300</v>
      </c>
      <c r="F61" s="5">
        <v>300</v>
      </c>
      <c r="G61" s="6"/>
      <c r="H61" s="14" t="s">
        <v>32</v>
      </c>
      <c r="I61" s="6"/>
      <c r="J61" s="14" t="s">
        <v>32</v>
      </c>
      <c r="K61" s="6"/>
      <c r="L61" s="14" t="s">
        <v>32</v>
      </c>
      <c r="M61" s="6"/>
      <c r="N61" s="14" t="s">
        <v>32</v>
      </c>
      <c r="O61" s="6"/>
      <c r="P61" s="14" t="s">
        <v>32</v>
      </c>
      <c r="Q61" s="6" t="s">
        <v>32</v>
      </c>
      <c r="R61" s="14" t="s">
        <v>32</v>
      </c>
      <c r="S61" s="6" t="s">
        <v>32</v>
      </c>
      <c r="T61" s="14" t="s">
        <v>32</v>
      </c>
      <c r="U61" s="6" t="s">
        <v>32</v>
      </c>
      <c r="V61" s="14" t="s">
        <v>32</v>
      </c>
      <c r="W61" s="6">
        <v>3</v>
      </c>
      <c r="X61" s="14">
        <v>100</v>
      </c>
      <c r="Y61" s="6" t="s">
        <v>32</v>
      </c>
      <c r="Z61" s="14" t="s">
        <v>32</v>
      </c>
      <c r="AA61" s="6">
        <v>3</v>
      </c>
      <c r="AB61" s="14">
        <v>100</v>
      </c>
      <c r="AC61" s="6" t="s">
        <v>32</v>
      </c>
      <c r="AD61" s="14" t="s">
        <v>32</v>
      </c>
      <c r="AE61" s="6">
        <v>3</v>
      </c>
      <c r="AF61" s="14">
        <v>100</v>
      </c>
      <c r="AG61" s="6" t="s">
        <v>32</v>
      </c>
      <c r="AH61" s="14" t="s">
        <v>32</v>
      </c>
    </row>
    <row r="62" spans="1:34" x14ac:dyDescent="0.3">
      <c r="A62" s="13">
        <v>56</v>
      </c>
      <c r="B62" s="7" t="s">
        <v>167</v>
      </c>
      <c r="C62" s="7"/>
      <c r="D62" s="7" t="s">
        <v>168</v>
      </c>
      <c r="E62" s="5">
        <v>300</v>
      </c>
      <c r="F62" s="5">
        <v>280</v>
      </c>
      <c r="G62" s="6"/>
      <c r="H62" s="14" t="s">
        <v>32</v>
      </c>
      <c r="I62" s="6"/>
      <c r="J62" s="14" t="s">
        <v>32</v>
      </c>
      <c r="K62" s="6"/>
      <c r="L62" s="14" t="s">
        <v>32</v>
      </c>
      <c r="M62" s="6"/>
      <c r="N62" s="14" t="s">
        <v>32</v>
      </c>
      <c r="O62" s="6"/>
      <c r="P62" s="14" t="s">
        <v>32</v>
      </c>
      <c r="Q62" s="6" t="s">
        <v>32</v>
      </c>
      <c r="R62" s="14" t="s">
        <v>32</v>
      </c>
      <c r="S62" s="6">
        <v>19</v>
      </c>
      <c r="T62" s="14">
        <v>20</v>
      </c>
      <c r="U62" s="6">
        <v>13</v>
      </c>
      <c r="V62" s="14">
        <v>104</v>
      </c>
      <c r="W62" s="6" t="s">
        <v>32</v>
      </c>
      <c r="X62" s="14" t="s">
        <v>32</v>
      </c>
      <c r="Y62" s="6">
        <v>3</v>
      </c>
      <c r="Z62" s="14">
        <v>100</v>
      </c>
      <c r="AA62" s="6">
        <v>9</v>
      </c>
      <c r="AB62" s="14">
        <v>44</v>
      </c>
      <c r="AC62" s="6" t="s">
        <v>32</v>
      </c>
      <c r="AD62" s="14" t="s">
        <v>32</v>
      </c>
      <c r="AE62" s="6" t="s">
        <v>32</v>
      </c>
      <c r="AF62" s="14" t="s">
        <v>32</v>
      </c>
      <c r="AG62" s="6">
        <v>12</v>
      </c>
      <c r="AH62" s="14">
        <v>32</v>
      </c>
    </row>
    <row r="63" spans="1:34" x14ac:dyDescent="0.3">
      <c r="A63" s="13">
        <v>57</v>
      </c>
      <c r="B63" s="7" t="s">
        <v>85</v>
      </c>
      <c r="C63" s="7" t="s">
        <v>30</v>
      </c>
      <c r="D63" s="7" t="s">
        <v>86</v>
      </c>
      <c r="E63" s="5">
        <v>288</v>
      </c>
      <c r="F63" s="5">
        <v>288</v>
      </c>
      <c r="G63" s="6"/>
      <c r="H63" s="14" t="s">
        <v>32</v>
      </c>
      <c r="I63" s="6"/>
      <c r="J63" s="14" t="s">
        <v>32</v>
      </c>
      <c r="K63" s="6"/>
      <c r="L63" s="14" t="s">
        <v>32</v>
      </c>
      <c r="M63" s="6"/>
      <c r="N63" s="14" t="s">
        <v>32</v>
      </c>
      <c r="O63" s="6"/>
      <c r="P63" s="14" t="s">
        <v>32</v>
      </c>
      <c r="Q63" s="6" t="s">
        <v>32</v>
      </c>
      <c r="R63" s="14" t="s">
        <v>32</v>
      </c>
      <c r="S63" s="6" t="s">
        <v>32</v>
      </c>
      <c r="T63" s="14" t="s">
        <v>32</v>
      </c>
      <c r="U63" s="6">
        <v>5</v>
      </c>
      <c r="V63" s="14">
        <v>288</v>
      </c>
      <c r="W63" s="6" t="s">
        <v>32</v>
      </c>
      <c r="X63" s="14" t="s">
        <v>32</v>
      </c>
      <c r="Y63" s="6" t="s">
        <v>32</v>
      </c>
      <c r="Z63" s="14" t="s">
        <v>32</v>
      </c>
      <c r="AA63" s="6" t="s">
        <v>32</v>
      </c>
      <c r="AB63" s="14" t="s">
        <v>32</v>
      </c>
      <c r="AC63" s="6" t="s">
        <v>32</v>
      </c>
      <c r="AD63" s="14" t="s">
        <v>32</v>
      </c>
      <c r="AE63" s="6" t="s">
        <v>32</v>
      </c>
      <c r="AF63" s="14" t="s">
        <v>32</v>
      </c>
      <c r="AG63" s="6" t="s">
        <v>32</v>
      </c>
      <c r="AH63" s="14" t="s">
        <v>32</v>
      </c>
    </row>
    <row r="64" spans="1:34" x14ac:dyDescent="0.3">
      <c r="A64" s="13">
        <v>58</v>
      </c>
      <c r="B64" s="7" t="s">
        <v>174</v>
      </c>
      <c r="C64" s="7" t="s">
        <v>175</v>
      </c>
      <c r="D64" s="7" t="s">
        <v>176</v>
      </c>
      <c r="E64" s="5">
        <v>288</v>
      </c>
      <c r="F64" s="5">
        <v>288</v>
      </c>
      <c r="G64" s="6"/>
      <c r="H64" s="14" t="s">
        <v>32</v>
      </c>
      <c r="I64" s="6"/>
      <c r="J64" s="14" t="s">
        <v>32</v>
      </c>
      <c r="K64" s="6"/>
      <c r="L64" s="14" t="s">
        <v>32</v>
      </c>
      <c r="M64" s="6"/>
      <c r="N64" s="14" t="s">
        <v>32</v>
      </c>
      <c r="O64" s="6"/>
      <c r="P64" s="14" t="s">
        <v>32</v>
      </c>
      <c r="Q64" s="6" t="s">
        <v>32</v>
      </c>
      <c r="R64" s="14" t="s">
        <v>32</v>
      </c>
      <c r="S64" s="6" t="s">
        <v>32</v>
      </c>
      <c r="T64" s="14" t="s">
        <v>32</v>
      </c>
      <c r="U64" s="6">
        <v>5</v>
      </c>
      <c r="V64" s="14">
        <v>288</v>
      </c>
      <c r="W64" s="6" t="s">
        <v>32</v>
      </c>
      <c r="X64" s="14" t="s">
        <v>32</v>
      </c>
      <c r="Y64" s="6" t="s">
        <v>32</v>
      </c>
      <c r="Z64" s="14" t="s">
        <v>32</v>
      </c>
      <c r="AA64" s="6" t="s">
        <v>32</v>
      </c>
      <c r="AB64" s="14" t="s">
        <v>32</v>
      </c>
      <c r="AC64" s="6" t="s">
        <v>32</v>
      </c>
      <c r="AD64" s="14" t="s">
        <v>32</v>
      </c>
      <c r="AE64" s="6" t="s">
        <v>32</v>
      </c>
      <c r="AF64" s="14" t="s">
        <v>32</v>
      </c>
      <c r="AG64" s="6" t="s">
        <v>32</v>
      </c>
      <c r="AH64" s="14" t="s">
        <v>32</v>
      </c>
    </row>
    <row r="65" spans="1:34" x14ac:dyDescent="0.3">
      <c r="A65" s="13">
        <v>59</v>
      </c>
      <c r="B65" s="7" t="s">
        <v>107</v>
      </c>
      <c r="C65" s="7" t="s">
        <v>108</v>
      </c>
      <c r="D65" s="7" t="s">
        <v>109</v>
      </c>
      <c r="E65" s="5">
        <v>288</v>
      </c>
      <c r="F65" s="5">
        <v>288</v>
      </c>
      <c r="G65" s="6"/>
      <c r="H65" s="14" t="s">
        <v>32</v>
      </c>
      <c r="I65" s="6"/>
      <c r="J65" s="14" t="s">
        <v>32</v>
      </c>
      <c r="K65" s="6"/>
      <c r="L65" s="14" t="s">
        <v>32</v>
      </c>
      <c r="M65" s="6"/>
      <c r="N65" s="14" t="s">
        <v>32</v>
      </c>
      <c r="O65" s="6"/>
      <c r="P65" s="14" t="s">
        <v>32</v>
      </c>
      <c r="Q65" s="6" t="s">
        <v>32</v>
      </c>
      <c r="R65" s="14" t="s">
        <v>32</v>
      </c>
      <c r="S65" s="6" t="s">
        <v>32</v>
      </c>
      <c r="T65" s="14" t="s">
        <v>32</v>
      </c>
      <c r="U65" s="6">
        <v>5</v>
      </c>
      <c r="V65" s="14">
        <v>288</v>
      </c>
      <c r="W65" s="6" t="s">
        <v>32</v>
      </c>
      <c r="X65" s="14" t="s">
        <v>32</v>
      </c>
      <c r="Y65" s="6" t="s">
        <v>32</v>
      </c>
      <c r="Z65" s="14" t="s">
        <v>32</v>
      </c>
      <c r="AA65" s="6" t="s">
        <v>32</v>
      </c>
      <c r="AB65" s="14" t="s">
        <v>32</v>
      </c>
      <c r="AC65" s="6" t="s">
        <v>32</v>
      </c>
      <c r="AD65" s="14" t="s">
        <v>32</v>
      </c>
      <c r="AE65" s="6" t="s">
        <v>32</v>
      </c>
      <c r="AF65" s="14" t="s">
        <v>32</v>
      </c>
      <c r="AG65" s="6" t="s">
        <v>32</v>
      </c>
      <c r="AH65" s="14" t="s">
        <v>32</v>
      </c>
    </row>
    <row r="66" spans="1:34" x14ac:dyDescent="0.3">
      <c r="A66" s="13">
        <v>60</v>
      </c>
      <c r="B66" s="7" t="s">
        <v>140</v>
      </c>
      <c r="C66" s="7" t="s">
        <v>141</v>
      </c>
      <c r="D66" s="7" t="s">
        <v>142</v>
      </c>
      <c r="E66" s="5">
        <v>288</v>
      </c>
      <c r="F66" s="5">
        <v>288</v>
      </c>
      <c r="G66" s="6"/>
      <c r="H66" s="14" t="s">
        <v>32</v>
      </c>
      <c r="I66" s="6"/>
      <c r="J66" s="14" t="s">
        <v>32</v>
      </c>
      <c r="K66" s="6"/>
      <c r="L66" s="14" t="s">
        <v>32</v>
      </c>
      <c r="M66" s="6"/>
      <c r="N66" s="14" t="s">
        <v>32</v>
      </c>
      <c r="O66" s="6"/>
      <c r="P66" s="14" t="s">
        <v>32</v>
      </c>
      <c r="Q66" s="6" t="s">
        <v>32</v>
      </c>
      <c r="R66" s="14" t="s">
        <v>32</v>
      </c>
      <c r="S66" s="6" t="s">
        <v>32</v>
      </c>
      <c r="T66" s="14" t="s">
        <v>32</v>
      </c>
      <c r="U66" s="6">
        <v>5</v>
      </c>
      <c r="V66" s="14">
        <v>288</v>
      </c>
      <c r="W66" s="6" t="s">
        <v>32</v>
      </c>
      <c r="X66" s="14" t="s">
        <v>32</v>
      </c>
      <c r="Y66" s="6" t="s">
        <v>32</v>
      </c>
      <c r="Z66" s="14" t="s">
        <v>32</v>
      </c>
      <c r="AA66" s="6" t="s">
        <v>32</v>
      </c>
      <c r="AB66" s="14" t="s">
        <v>32</v>
      </c>
      <c r="AC66" s="6" t="s">
        <v>32</v>
      </c>
      <c r="AD66" s="14" t="s">
        <v>32</v>
      </c>
      <c r="AE66" s="6" t="s">
        <v>32</v>
      </c>
      <c r="AF66" s="14" t="s">
        <v>32</v>
      </c>
      <c r="AG66" s="6" t="s">
        <v>32</v>
      </c>
      <c r="AH66" s="14" t="s">
        <v>32</v>
      </c>
    </row>
    <row r="67" spans="1:34" x14ac:dyDescent="0.3">
      <c r="A67" s="13">
        <v>61</v>
      </c>
      <c r="B67" s="7" t="s">
        <v>220</v>
      </c>
      <c r="C67" s="7"/>
      <c r="D67" s="7" t="s">
        <v>221</v>
      </c>
      <c r="E67" s="5">
        <v>284</v>
      </c>
      <c r="F67" s="5">
        <v>240</v>
      </c>
      <c r="G67" s="6"/>
      <c r="H67" s="14" t="s">
        <v>32</v>
      </c>
      <c r="I67" s="6"/>
      <c r="J67" s="14" t="s">
        <v>32</v>
      </c>
      <c r="K67" s="6"/>
      <c r="L67" s="14" t="s">
        <v>32</v>
      </c>
      <c r="M67" s="6">
        <v>13</v>
      </c>
      <c r="N67" s="14">
        <v>156</v>
      </c>
      <c r="O67" s="6"/>
      <c r="P67" s="14" t="s">
        <v>32</v>
      </c>
      <c r="Q67" s="6" t="s">
        <v>32</v>
      </c>
      <c r="R67" s="14" t="s">
        <v>32</v>
      </c>
      <c r="S67" s="6">
        <v>23</v>
      </c>
      <c r="T67" s="14">
        <v>16</v>
      </c>
      <c r="U67" s="6" t="s">
        <v>32</v>
      </c>
      <c r="V67" s="14" t="s">
        <v>32</v>
      </c>
      <c r="W67" s="6">
        <v>19</v>
      </c>
      <c r="X67" s="14">
        <v>20</v>
      </c>
      <c r="Y67" s="6">
        <v>19</v>
      </c>
      <c r="Z67" s="14">
        <v>20</v>
      </c>
      <c r="AA67" s="6">
        <v>22</v>
      </c>
      <c r="AB67" s="14">
        <v>17</v>
      </c>
      <c r="AC67" s="6" t="s">
        <v>32</v>
      </c>
      <c r="AD67" s="14" t="s">
        <v>32</v>
      </c>
      <c r="AE67" s="6">
        <v>9</v>
      </c>
      <c r="AF67" s="14">
        <v>44</v>
      </c>
      <c r="AG67" s="6">
        <v>28</v>
      </c>
      <c r="AH67" s="14">
        <v>11</v>
      </c>
    </row>
    <row r="68" spans="1:34" x14ac:dyDescent="0.3">
      <c r="A68" s="13">
        <v>62</v>
      </c>
      <c r="B68" s="7" t="s">
        <v>285</v>
      </c>
      <c r="C68" s="7"/>
      <c r="D68" s="7" t="s">
        <v>286</v>
      </c>
      <c r="E68" s="5">
        <v>280</v>
      </c>
      <c r="F68" s="5">
        <v>280</v>
      </c>
      <c r="G68" s="6"/>
      <c r="H68" s="14" t="s">
        <v>32</v>
      </c>
      <c r="I68" s="6"/>
      <c r="J68" s="14" t="s">
        <v>32</v>
      </c>
      <c r="K68" s="6"/>
      <c r="L68" s="14" t="s">
        <v>32</v>
      </c>
      <c r="M68" s="6"/>
      <c r="N68" s="14" t="s">
        <v>32</v>
      </c>
      <c r="O68" s="6">
        <v>17</v>
      </c>
      <c r="P68" s="14">
        <v>132</v>
      </c>
      <c r="Q68" s="6" t="s">
        <v>32</v>
      </c>
      <c r="R68" s="14" t="s">
        <v>32</v>
      </c>
      <c r="S68" s="6" t="s">
        <v>32</v>
      </c>
      <c r="T68" s="14" t="s">
        <v>32</v>
      </c>
      <c r="U68" s="6" t="s">
        <v>32</v>
      </c>
      <c r="V68" s="14" t="s">
        <v>32</v>
      </c>
      <c r="W68" s="6" t="s">
        <v>32</v>
      </c>
      <c r="X68" s="14" t="s">
        <v>32</v>
      </c>
      <c r="Y68" s="6">
        <v>5</v>
      </c>
      <c r="Z68" s="14">
        <v>72</v>
      </c>
      <c r="AA68" s="6">
        <v>12</v>
      </c>
      <c r="AB68" s="39">
        <v>0</v>
      </c>
      <c r="AC68" s="6">
        <v>9</v>
      </c>
      <c r="AD68" s="14">
        <v>44</v>
      </c>
      <c r="AE68" s="6">
        <v>12</v>
      </c>
      <c r="AF68" s="14">
        <v>32</v>
      </c>
      <c r="AG68" s="6" t="s">
        <v>32</v>
      </c>
      <c r="AH68" s="14" t="s">
        <v>32</v>
      </c>
    </row>
    <row r="69" spans="1:34" x14ac:dyDescent="0.3">
      <c r="A69" s="13">
        <v>63</v>
      </c>
      <c r="B69" s="43" t="s">
        <v>287</v>
      </c>
      <c r="C69" s="49"/>
      <c r="D69" s="43" t="s">
        <v>90</v>
      </c>
      <c r="E69" s="5">
        <v>280</v>
      </c>
      <c r="F69" s="5">
        <v>280</v>
      </c>
      <c r="G69" s="6"/>
      <c r="H69" s="14" t="s">
        <v>32</v>
      </c>
      <c r="I69" s="6"/>
      <c r="J69" s="14" t="s">
        <v>32</v>
      </c>
      <c r="K69" s="6"/>
      <c r="L69" s="14" t="s">
        <v>32</v>
      </c>
      <c r="M69" s="6"/>
      <c r="N69" s="14" t="s">
        <v>32</v>
      </c>
      <c r="O69" s="6">
        <v>17</v>
      </c>
      <c r="P69" s="14">
        <v>132</v>
      </c>
      <c r="Q69" s="6" t="s">
        <v>32</v>
      </c>
      <c r="R69" s="14" t="s">
        <v>32</v>
      </c>
      <c r="S69" s="6" t="s">
        <v>32</v>
      </c>
      <c r="T69" s="14" t="s">
        <v>32</v>
      </c>
      <c r="U69" s="6" t="s">
        <v>32</v>
      </c>
      <c r="V69" s="14" t="s">
        <v>32</v>
      </c>
      <c r="W69" s="6" t="s">
        <v>32</v>
      </c>
      <c r="X69" s="14" t="s">
        <v>32</v>
      </c>
      <c r="Y69" s="6">
        <v>5</v>
      </c>
      <c r="Z69" s="14">
        <v>72</v>
      </c>
      <c r="AA69" s="6">
        <v>12</v>
      </c>
      <c r="AB69" s="39">
        <v>0</v>
      </c>
      <c r="AC69" s="6">
        <v>9</v>
      </c>
      <c r="AD69" s="14">
        <v>44</v>
      </c>
      <c r="AE69" s="6">
        <v>12</v>
      </c>
      <c r="AF69" s="14">
        <v>32</v>
      </c>
      <c r="AG69" s="6"/>
      <c r="AH69" s="14" t="s">
        <v>32</v>
      </c>
    </row>
    <row r="70" spans="1:34" x14ac:dyDescent="0.3">
      <c r="A70" s="13">
        <v>64</v>
      </c>
      <c r="B70" s="7" t="s">
        <v>220</v>
      </c>
      <c r="C70" s="7" t="s">
        <v>223</v>
      </c>
      <c r="D70" s="7" t="s">
        <v>223</v>
      </c>
      <c r="E70" s="5">
        <v>267</v>
      </c>
      <c r="F70" s="5">
        <v>240</v>
      </c>
      <c r="G70" s="6"/>
      <c r="H70" s="14" t="s">
        <v>32</v>
      </c>
      <c r="I70" s="6"/>
      <c r="J70" s="14" t="s">
        <v>32</v>
      </c>
      <c r="K70" s="6"/>
      <c r="L70" s="14" t="s">
        <v>32</v>
      </c>
      <c r="M70" s="6">
        <v>13</v>
      </c>
      <c r="N70" s="14">
        <v>156</v>
      </c>
      <c r="O70" s="6"/>
      <c r="P70" s="14" t="s">
        <v>32</v>
      </c>
      <c r="Q70" s="6" t="s">
        <v>32</v>
      </c>
      <c r="R70" s="14" t="s">
        <v>32</v>
      </c>
      <c r="S70" s="6">
        <v>23</v>
      </c>
      <c r="T70" s="14">
        <v>16</v>
      </c>
      <c r="U70" s="6" t="s">
        <v>32</v>
      </c>
      <c r="V70" s="14" t="s">
        <v>32</v>
      </c>
      <c r="W70" s="6">
        <v>19</v>
      </c>
      <c r="X70" s="14">
        <v>20</v>
      </c>
      <c r="Y70" s="6">
        <v>19</v>
      </c>
      <c r="Z70" s="14">
        <v>20</v>
      </c>
      <c r="AA70" s="6" t="s">
        <v>32</v>
      </c>
      <c r="AB70" s="14" t="s">
        <v>32</v>
      </c>
      <c r="AC70" s="6" t="s">
        <v>32</v>
      </c>
      <c r="AD70" s="14" t="s">
        <v>32</v>
      </c>
      <c r="AE70" s="6">
        <v>9</v>
      </c>
      <c r="AF70" s="14">
        <v>44</v>
      </c>
      <c r="AG70" s="6">
        <v>28</v>
      </c>
      <c r="AH70" s="14">
        <v>11</v>
      </c>
    </row>
    <row r="71" spans="1:34" x14ac:dyDescent="0.3">
      <c r="A71" s="13">
        <v>65</v>
      </c>
      <c r="B71" s="7" t="s">
        <v>136</v>
      </c>
      <c r="C71" s="7" t="s">
        <v>32</v>
      </c>
      <c r="D71" s="7" t="s">
        <v>137</v>
      </c>
      <c r="E71" s="5">
        <v>266</v>
      </c>
      <c r="F71" s="5">
        <v>220</v>
      </c>
      <c r="G71" s="6"/>
      <c r="H71" s="14" t="s">
        <v>32</v>
      </c>
      <c r="I71" s="6"/>
      <c r="J71" s="14" t="s">
        <v>32</v>
      </c>
      <c r="K71" s="6"/>
      <c r="L71" s="14" t="s">
        <v>32</v>
      </c>
      <c r="M71" s="6"/>
      <c r="N71" s="14" t="s">
        <v>32</v>
      </c>
      <c r="O71" s="6"/>
      <c r="P71" s="14" t="s">
        <v>32</v>
      </c>
      <c r="Q71" s="6" t="s">
        <v>32</v>
      </c>
      <c r="R71" s="14" t="s">
        <v>32</v>
      </c>
      <c r="S71" s="6">
        <v>5</v>
      </c>
      <c r="T71" s="14">
        <v>72</v>
      </c>
      <c r="U71" s="6" t="s">
        <v>32</v>
      </c>
      <c r="V71" s="14" t="s">
        <v>32</v>
      </c>
      <c r="W71" s="6">
        <v>16</v>
      </c>
      <c r="X71" s="14">
        <v>23</v>
      </c>
      <c r="Y71" s="6" t="s">
        <v>32</v>
      </c>
      <c r="Z71" s="14" t="s">
        <v>32</v>
      </c>
      <c r="AA71" s="6">
        <v>16</v>
      </c>
      <c r="AB71" s="14">
        <v>23</v>
      </c>
      <c r="AC71" s="6">
        <v>5</v>
      </c>
      <c r="AD71" s="14">
        <v>72</v>
      </c>
      <c r="AE71" s="6">
        <v>12</v>
      </c>
      <c r="AF71" s="14">
        <v>32</v>
      </c>
      <c r="AG71" s="6">
        <v>9</v>
      </c>
      <c r="AH71" s="14">
        <v>44</v>
      </c>
    </row>
    <row r="72" spans="1:34" x14ac:dyDescent="0.3">
      <c r="A72" s="13">
        <v>66</v>
      </c>
      <c r="B72" s="46" t="s">
        <v>160</v>
      </c>
      <c r="C72" s="45"/>
      <c r="D72" s="46" t="s">
        <v>161</v>
      </c>
      <c r="E72" s="5">
        <v>264</v>
      </c>
      <c r="F72" s="5">
        <v>264</v>
      </c>
      <c r="G72" s="6"/>
      <c r="H72" s="14" t="s">
        <v>32</v>
      </c>
      <c r="I72" s="6"/>
      <c r="J72" s="14" t="s">
        <v>32</v>
      </c>
      <c r="K72" s="6"/>
      <c r="L72" s="14" t="s">
        <v>32</v>
      </c>
      <c r="M72" s="6"/>
      <c r="N72" s="14" t="s">
        <v>32</v>
      </c>
      <c r="O72" s="6"/>
      <c r="P72" s="14" t="s">
        <v>32</v>
      </c>
      <c r="Q72" s="6">
        <v>9</v>
      </c>
      <c r="R72" s="14">
        <v>264</v>
      </c>
      <c r="S72" s="6" t="s">
        <v>32</v>
      </c>
      <c r="T72" s="14" t="s">
        <v>32</v>
      </c>
      <c r="U72" s="6" t="s">
        <v>32</v>
      </c>
      <c r="V72" s="14" t="s">
        <v>32</v>
      </c>
      <c r="W72" s="6" t="s">
        <v>32</v>
      </c>
      <c r="X72" s="14" t="s">
        <v>32</v>
      </c>
      <c r="Y72" s="6" t="s">
        <v>32</v>
      </c>
      <c r="Z72" s="14" t="s">
        <v>32</v>
      </c>
      <c r="AA72" s="6" t="s">
        <v>32</v>
      </c>
      <c r="AB72" s="14" t="s">
        <v>32</v>
      </c>
      <c r="AC72" s="6" t="s">
        <v>32</v>
      </c>
      <c r="AD72" s="14" t="s">
        <v>32</v>
      </c>
      <c r="AE72" s="6" t="s">
        <v>32</v>
      </c>
      <c r="AF72" s="14" t="s">
        <v>32</v>
      </c>
      <c r="AG72" s="6" t="s">
        <v>32</v>
      </c>
      <c r="AH72" s="14" t="s">
        <v>32</v>
      </c>
    </row>
    <row r="73" spans="1:34" x14ac:dyDescent="0.3">
      <c r="A73" s="13">
        <v>67</v>
      </c>
      <c r="B73" s="7" t="s">
        <v>628</v>
      </c>
      <c r="C73" s="7"/>
      <c r="D73" s="7" t="s">
        <v>230</v>
      </c>
      <c r="E73" s="5">
        <v>264</v>
      </c>
      <c r="F73" s="5">
        <v>264</v>
      </c>
      <c r="G73" s="6"/>
      <c r="H73" s="14" t="s">
        <v>32</v>
      </c>
      <c r="I73" s="6"/>
      <c r="J73" s="14" t="s">
        <v>32</v>
      </c>
      <c r="K73" s="6"/>
      <c r="L73" s="14" t="s">
        <v>32</v>
      </c>
      <c r="M73" s="6"/>
      <c r="N73" s="14" t="s">
        <v>32</v>
      </c>
      <c r="O73" s="6"/>
      <c r="P73" s="14" t="s">
        <v>32</v>
      </c>
      <c r="Q73" s="6">
        <v>9</v>
      </c>
      <c r="R73" s="14">
        <v>264</v>
      </c>
      <c r="S73" s="6" t="s">
        <v>32</v>
      </c>
      <c r="T73" s="14" t="s">
        <v>32</v>
      </c>
      <c r="U73" s="6" t="s">
        <v>32</v>
      </c>
      <c r="V73" s="14" t="s">
        <v>32</v>
      </c>
      <c r="W73" s="6" t="s">
        <v>32</v>
      </c>
      <c r="X73" s="14" t="s">
        <v>32</v>
      </c>
      <c r="Y73" s="6" t="s">
        <v>32</v>
      </c>
      <c r="Z73" s="14" t="s">
        <v>32</v>
      </c>
      <c r="AA73" s="6" t="s">
        <v>32</v>
      </c>
      <c r="AB73" s="14" t="s">
        <v>32</v>
      </c>
      <c r="AC73" s="6" t="s">
        <v>32</v>
      </c>
      <c r="AD73" s="14" t="s">
        <v>32</v>
      </c>
      <c r="AE73" s="6" t="s">
        <v>32</v>
      </c>
      <c r="AF73" s="14" t="s">
        <v>32</v>
      </c>
      <c r="AG73" s="6" t="s">
        <v>32</v>
      </c>
      <c r="AH73" s="14" t="s">
        <v>32</v>
      </c>
    </row>
    <row r="74" spans="1:34" x14ac:dyDescent="0.3">
      <c r="A74" s="13">
        <v>68</v>
      </c>
      <c r="B74" s="7" t="s">
        <v>647</v>
      </c>
      <c r="C74" s="7"/>
      <c r="D74" s="7" t="s">
        <v>59</v>
      </c>
      <c r="E74" s="5">
        <v>264</v>
      </c>
      <c r="F74" s="5">
        <v>264</v>
      </c>
      <c r="G74" s="6"/>
      <c r="H74" s="14" t="s">
        <v>32</v>
      </c>
      <c r="I74" s="6"/>
      <c r="J74" s="14" t="s">
        <v>32</v>
      </c>
      <c r="K74" s="6">
        <v>9</v>
      </c>
      <c r="L74" s="14">
        <v>264</v>
      </c>
      <c r="M74" s="6"/>
      <c r="N74" s="14" t="s">
        <v>32</v>
      </c>
      <c r="O74" s="6"/>
      <c r="P74" s="14" t="s">
        <v>32</v>
      </c>
      <c r="Q74" s="6" t="s">
        <v>32</v>
      </c>
      <c r="R74" s="14" t="s">
        <v>32</v>
      </c>
      <c r="S74" s="6" t="s">
        <v>32</v>
      </c>
      <c r="T74" s="14" t="s">
        <v>32</v>
      </c>
      <c r="U74" s="6" t="s">
        <v>32</v>
      </c>
      <c r="V74" s="14" t="s">
        <v>32</v>
      </c>
      <c r="W74" s="6" t="s">
        <v>32</v>
      </c>
      <c r="X74" s="14" t="s">
        <v>32</v>
      </c>
      <c r="Y74" s="6" t="s">
        <v>32</v>
      </c>
      <c r="Z74" s="14" t="s">
        <v>32</v>
      </c>
      <c r="AA74" s="6" t="s">
        <v>32</v>
      </c>
      <c r="AB74" s="14" t="s">
        <v>32</v>
      </c>
      <c r="AC74" s="6" t="s">
        <v>32</v>
      </c>
      <c r="AD74" s="14" t="s">
        <v>32</v>
      </c>
      <c r="AE74" s="6" t="s">
        <v>32</v>
      </c>
      <c r="AF74" s="14" t="s">
        <v>32</v>
      </c>
      <c r="AG74" s="6"/>
      <c r="AH74" s="14" t="s">
        <v>32</v>
      </c>
    </row>
    <row r="75" spans="1:34" x14ac:dyDescent="0.3">
      <c r="A75" s="13">
        <v>69</v>
      </c>
      <c r="B75" s="7" t="s">
        <v>353</v>
      </c>
      <c r="C75" s="7" t="s">
        <v>5628</v>
      </c>
      <c r="D75" s="7" t="s">
        <v>59</v>
      </c>
      <c r="E75" s="5">
        <v>264</v>
      </c>
      <c r="F75" s="5">
        <v>264</v>
      </c>
      <c r="G75" s="6"/>
      <c r="H75" s="14" t="s">
        <v>32</v>
      </c>
      <c r="I75" s="6"/>
      <c r="J75" s="14" t="s">
        <v>32</v>
      </c>
      <c r="K75" s="6">
        <v>9</v>
      </c>
      <c r="L75" s="14">
        <v>264</v>
      </c>
      <c r="M75" s="6"/>
      <c r="N75" s="14" t="s">
        <v>32</v>
      </c>
      <c r="O75" s="6" t="s">
        <v>32</v>
      </c>
      <c r="P75" s="14" t="s">
        <v>32</v>
      </c>
      <c r="Q75" s="6"/>
      <c r="R75" s="14" t="s">
        <v>32</v>
      </c>
      <c r="S75" s="6" t="s">
        <v>32</v>
      </c>
      <c r="T75" s="14" t="s">
        <v>32</v>
      </c>
      <c r="U75" s="6" t="s">
        <v>32</v>
      </c>
      <c r="V75" s="14" t="s">
        <v>32</v>
      </c>
      <c r="W75" s="6" t="s">
        <v>32</v>
      </c>
      <c r="X75" s="14" t="s">
        <v>32</v>
      </c>
      <c r="Y75" s="6" t="s">
        <v>32</v>
      </c>
      <c r="Z75" s="14" t="s">
        <v>32</v>
      </c>
      <c r="AA75" s="6" t="s">
        <v>32</v>
      </c>
      <c r="AB75" s="14" t="s">
        <v>32</v>
      </c>
      <c r="AC75" s="6" t="s">
        <v>32</v>
      </c>
      <c r="AD75" s="14" t="s">
        <v>32</v>
      </c>
      <c r="AE75" s="6" t="s">
        <v>32</v>
      </c>
      <c r="AF75" s="14" t="s">
        <v>32</v>
      </c>
      <c r="AG75" s="6"/>
      <c r="AH75" s="14" t="s">
        <v>32</v>
      </c>
    </row>
    <row r="76" spans="1:34" x14ac:dyDescent="0.3">
      <c r="A76" s="13">
        <v>70</v>
      </c>
      <c r="B76" s="7" t="s">
        <v>343</v>
      </c>
      <c r="C76" s="7"/>
      <c r="D76" s="7" t="s">
        <v>344</v>
      </c>
      <c r="E76" s="5">
        <v>264</v>
      </c>
      <c r="F76" s="5">
        <v>264</v>
      </c>
      <c r="G76" s="6"/>
      <c r="H76" s="14" t="s">
        <v>32</v>
      </c>
      <c r="I76" s="6">
        <v>9</v>
      </c>
      <c r="J76" s="14">
        <v>264</v>
      </c>
      <c r="K76" s="6"/>
      <c r="L76" s="14" t="s">
        <v>32</v>
      </c>
      <c r="M76" s="6"/>
      <c r="N76" s="14" t="s">
        <v>32</v>
      </c>
      <c r="O76" s="6"/>
      <c r="P76" s="14" t="s">
        <v>32</v>
      </c>
      <c r="Q76" s="6" t="s">
        <v>32</v>
      </c>
      <c r="R76" s="14" t="s">
        <v>32</v>
      </c>
      <c r="S76" s="6" t="s">
        <v>32</v>
      </c>
      <c r="T76" s="14" t="s">
        <v>32</v>
      </c>
      <c r="U76" s="6" t="s">
        <v>32</v>
      </c>
      <c r="V76" s="14" t="s">
        <v>32</v>
      </c>
      <c r="W76" s="6" t="s">
        <v>32</v>
      </c>
      <c r="X76" s="14" t="s">
        <v>32</v>
      </c>
      <c r="Y76" s="6" t="s">
        <v>32</v>
      </c>
      <c r="Z76" s="14" t="s">
        <v>32</v>
      </c>
      <c r="AA76" s="6" t="s">
        <v>32</v>
      </c>
      <c r="AB76" s="14" t="s">
        <v>32</v>
      </c>
      <c r="AC76" s="6" t="s">
        <v>32</v>
      </c>
      <c r="AD76" s="14" t="s">
        <v>32</v>
      </c>
      <c r="AE76" s="6" t="s">
        <v>32</v>
      </c>
      <c r="AF76" s="14" t="s">
        <v>32</v>
      </c>
      <c r="AG76" s="6" t="s">
        <v>32</v>
      </c>
      <c r="AH76" s="14" t="s">
        <v>32</v>
      </c>
    </row>
    <row r="77" spans="1:34" x14ac:dyDescent="0.3">
      <c r="A77" s="13">
        <v>71</v>
      </c>
      <c r="B77" s="7" t="s">
        <v>5638</v>
      </c>
      <c r="C77" s="7" t="s">
        <v>5639</v>
      </c>
      <c r="D77" s="7" t="s">
        <v>5642</v>
      </c>
      <c r="E77" s="5">
        <v>264</v>
      </c>
      <c r="F77" s="5">
        <v>264</v>
      </c>
      <c r="G77" s="6"/>
      <c r="H77" s="14" t="s">
        <v>32</v>
      </c>
      <c r="I77" s="6">
        <v>9</v>
      </c>
      <c r="J77" s="14">
        <v>264</v>
      </c>
      <c r="K77" s="6"/>
      <c r="L77" s="14" t="s">
        <v>32</v>
      </c>
      <c r="M77" s="6"/>
      <c r="N77" s="14" t="s">
        <v>32</v>
      </c>
      <c r="O77" s="6" t="s">
        <v>32</v>
      </c>
      <c r="P77" s="14" t="s">
        <v>32</v>
      </c>
      <c r="Q77" s="6"/>
      <c r="R77" s="14" t="s">
        <v>32</v>
      </c>
      <c r="S77" s="6" t="s">
        <v>32</v>
      </c>
      <c r="T77" s="14" t="s">
        <v>32</v>
      </c>
      <c r="U77" s="6" t="s">
        <v>32</v>
      </c>
      <c r="V77" s="14" t="s">
        <v>32</v>
      </c>
      <c r="W77" s="6" t="s">
        <v>32</v>
      </c>
      <c r="X77" s="14" t="s">
        <v>32</v>
      </c>
      <c r="Y77" s="6" t="s">
        <v>32</v>
      </c>
      <c r="Z77" s="14" t="s">
        <v>32</v>
      </c>
      <c r="AA77" s="6" t="s">
        <v>32</v>
      </c>
      <c r="AB77" s="14" t="s">
        <v>32</v>
      </c>
      <c r="AC77" s="6" t="s">
        <v>32</v>
      </c>
      <c r="AD77" s="14" t="s">
        <v>32</v>
      </c>
      <c r="AE77" s="6" t="s">
        <v>32</v>
      </c>
      <c r="AF77" s="14" t="s">
        <v>32</v>
      </c>
      <c r="AG77" s="6"/>
      <c r="AH77" s="14" t="s">
        <v>32</v>
      </c>
    </row>
    <row r="78" spans="1:34" x14ac:dyDescent="0.3">
      <c r="A78" s="13">
        <v>72</v>
      </c>
      <c r="B78" s="7" t="s">
        <v>5640</v>
      </c>
      <c r="C78" s="7" t="s">
        <v>5643</v>
      </c>
      <c r="D78" s="7" t="s">
        <v>5641</v>
      </c>
      <c r="E78" s="5">
        <v>264</v>
      </c>
      <c r="F78" s="5">
        <v>264</v>
      </c>
      <c r="G78" s="6"/>
      <c r="H78" s="14" t="s">
        <v>32</v>
      </c>
      <c r="I78" s="6">
        <v>9</v>
      </c>
      <c r="J78" s="14">
        <v>264</v>
      </c>
      <c r="K78" s="6"/>
      <c r="L78" s="14" t="s">
        <v>32</v>
      </c>
      <c r="M78" s="6"/>
      <c r="N78" s="14" t="s">
        <v>32</v>
      </c>
      <c r="O78" s="6" t="s">
        <v>32</v>
      </c>
      <c r="P78" s="14" t="s">
        <v>32</v>
      </c>
      <c r="Q78" s="6"/>
      <c r="R78" s="14" t="s">
        <v>32</v>
      </c>
      <c r="S78" s="6" t="s">
        <v>32</v>
      </c>
      <c r="T78" s="14" t="s">
        <v>32</v>
      </c>
      <c r="U78" s="6" t="s">
        <v>32</v>
      </c>
      <c r="V78" s="14" t="s">
        <v>32</v>
      </c>
      <c r="W78" s="6" t="s">
        <v>32</v>
      </c>
      <c r="X78" s="14" t="s">
        <v>32</v>
      </c>
      <c r="Y78" s="6" t="s">
        <v>32</v>
      </c>
      <c r="Z78" s="14" t="s">
        <v>32</v>
      </c>
      <c r="AA78" s="6" t="s">
        <v>32</v>
      </c>
      <c r="AB78" s="14" t="s">
        <v>32</v>
      </c>
      <c r="AC78" s="6" t="s">
        <v>32</v>
      </c>
      <c r="AD78" s="14" t="s">
        <v>32</v>
      </c>
      <c r="AE78" s="6" t="s">
        <v>32</v>
      </c>
      <c r="AF78" s="14" t="s">
        <v>32</v>
      </c>
      <c r="AG78" s="6"/>
      <c r="AH78" s="14" t="s">
        <v>32</v>
      </c>
    </row>
    <row r="79" spans="1:34" x14ac:dyDescent="0.3">
      <c r="A79" s="13">
        <v>73</v>
      </c>
      <c r="B79" s="7" t="s">
        <v>246</v>
      </c>
      <c r="C79" s="7" t="s">
        <v>247</v>
      </c>
      <c r="D79" s="7" t="s">
        <v>40</v>
      </c>
      <c r="E79" s="5">
        <v>263</v>
      </c>
      <c r="F79" s="5">
        <v>263</v>
      </c>
      <c r="G79" s="6"/>
      <c r="H79" s="14" t="s">
        <v>32</v>
      </c>
      <c r="I79" s="6"/>
      <c r="J79" s="14" t="s">
        <v>32</v>
      </c>
      <c r="K79" s="6"/>
      <c r="L79" s="14" t="s">
        <v>32</v>
      </c>
      <c r="M79" s="6"/>
      <c r="N79" s="14" t="s">
        <v>32</v>
      </c>
      <c r="O79" s="6"/>
      <c r="P79" s="14" t="s">
        <v>32</v>
      </c>
      <c r="Q79" s="6">
        <v>13</v>
      </c>
      <c r="R79" s="14">
        <v>156</v>
      </c>
      <c r="S79" s="6">
        <v>4</v>
      </c>
      <c r="T79" s="14">
        <v>84</v>
      </c>
      <c r="U79" s="6" t="s">
        <v>32</v>
      </c>
      <c r="V79" s="14" t="s">
        <v>32</v>
      </c>
      <c r="W79" s="6" t="s">
        <v>32</v>
      </c>
      <c r="X79" s="14" t="s">
        <v>32</v>
      </c>
      <c r="Y79" s="6" t="s">
        <v>32</v>
      </c>
      <c r="Z79" s="14" t="s">
        <v>32</v>
      </c>
      <c r="AA79" s="6" t="s">
        <v>32</v>
      </c>
      <c r="AB79" s="14" t="s">
        <v>32</v>
      </c>
      <c r="AC79" s="6">
        <v>16</v>
      </c>
      <c r="AD79" s="14">
        <v>23</v>
      </c>
      <c r="AE79" s="6" t="s">
        <v>32</v>
      </c>
      <c r="AF79" s="14" t="s">
        <v>32</v>
      </c>
      <c r="AG79" s="6" t="s">
        <v>32</v>
      </c>
      <c r="AH79" s="14" t="s">
        <v>32</v>
      </c>
    </row>
    <row r="80" spans="1:34" x14ac:dyDescent="0.3">
      <c r="A80" s="13">
        <v>74</v>
      </c>
      <c r="B80" s="7" t="s">
        <v>251</v>
      </c>
      <c r="C80" s="7"/>
      <c r="D80" s="7" t="s">
        <v>252</v>
      </c>
      <c r="E80" s="5">
        <v>252</v>
      </c>
      <c r="F80" s="5">
        <v>232</v>
      </c>
      <c r="G80" s="6"/>
      <c r="H80" s="14" t="s">
        <v>32</v>
      </c>
      <c r="I80" s="6"/>
      <c r="J80" s="14" t="s">
        <v>32</v>
      </c>
      <c r="K80" s="6"/>
      <c r="L80" s="14" t="s">
        <v>32</v>
      </c>
      <c r="M80" s="6"/>
      <c r="N80" s="14" t="s">
        <v>32</v>
      </c>
      <c r="O80" s="6"/>
      <c r="P80" s="14" t="s">
        <v>32</v>
      </c>
      <c r="Q80" s="6" t="s">
        <v>32</v>
      </c>
      <c r="R80" s="14" t="s">
        <v>32</v>
      </c>
      <c r="S80" s="6" t="s">
        <v>32</v>
      </c>
      <c r="T80" s="14" t="s">
        <v>32</v>
      </c>
      <c r="U80" s="6" t="s">
        <v>32</v>
      </c>
      <c r="V80" s="14" t="s">
        <v>32</v>
      </c>
      <c r="W80" s="6">
        <v>5</v>
      </c>
      <c r="X80" s="14">
        <v>72</v>
      </c>
      <c r="Y80" s="6">
        <v>5</v>
      </c>
      <c r="Z80" s="14">
        <v>72</v>
      </c>
      <c r="AA80" s="6">
        <v>9</v>
      </c>
      <c r="AB80" s="14">
        <v>44</v>
      </c>
      <c r="AC80" s="6" t="s">
        <v>32</v>
      </c>
      <c r="AD80" s="14" t="s">
        <v>32</v>
      </c>
      <c r="AE80" s="6">
        <v>19</v>
      </c>
      <c r="AF80" s="14">
        <v>20</v>
      </c>
      <c r="AG80" s="6">
        <v>9</v>
      </c>
      <c r="AH80" s="14">
        <v>44</v>
      </c>
    </row>
    <row r="81" spans="1:34" x14ac:dyDescent="0.3">
      <c r="A81" s="13">
        <v>75</v>
      </c>
      <c r="B81" s="7" t="s">
        <v>179</v>
      </c>
      <c r="C81" s="7"/>
      <c r="D81" s="7" t="s">
        <v>180</v>
      </c>
      <c r="E81" s="5">
        <v>248</v>
      </c>
      <c r="F81" s="5">
        <v>248</v>
      </c>
      <c r="G81" s="6"/>
      <c r="H81" s="14" t="s">
        <v>32</v>
      </c>
      <c r="I81" s="6"/>
      <c r="J81" s="14" t="s">
        <v>32</v>
      </c>
      <c r="K81" s="6"/>
      <c r="L81" s="14" t="s">
        <v>32</v>
      </c>
      <c r="M81" s="6"/>
      <c r="N81" s="14" t="s">
        <v>32</v>
      </c>
      <c r="O81" s="6"/>
      <c r="P81" s="14" t="s">
        <v>32</v>
      </c>
      <c r="Q81" s="6" t="s">
        <v>32</v>
      </c>
      <c r="R81" s="14" t="s">
        <v>32</v>
      </c>
      <c r="S81" s="6">
        <v>5</v>
      </c>
      <c r="T81" s="14">
        <v>72</v>
      </c>
      <c r="U81" s="6">
        <v>9</v>
      </c>
      <c r="V81" s="14">
        <v>176</v>
      </c>
      <c r="W81" s="6" t="s">
        <v>32</v>
      </c>
      <c r="X81" s="14" t="s">
        <v>32</v>
      </c>
      <c r="Y81" s="6" t="s">
        <v>32</v>
      </c>
      <c r="Z81" s="14" t="s">
        <v>32</v>
      </c>
      <c r="AA81" s="6" t="s">
        <v>32</v>
      </c>
      <c r="AB81" s="14" t="s">
        <v>32</v>
      </c>
      <c r="AC81" s="6" t="s">
        <v>32</v>
      </c>
      <c r="AD81" s="14" t="s">
        <v>32</v>
      </c>
      <c r="AE81" s="6" t="s">
        <v>32</v>
      </c>
      <c r="AF81" s="14" t="s">
        <v>32</v>
      </c>
      <c r="AG81" s="6" t="s">
        <v>32</v>
      </c>
      <c r="AH81" s="14" t="s">
        <v>32</v>
      </c>
    </row>
    <row r="82" spans="1:34" x14ac:dyDescent="0.3">
      <c r="A82" s="13">
        <v>76</v>
      </c>
      <c r="B82" s="7" t="s">
        <v>323</v>
      </c>
      <c r="C82" s="7" t="s">
        <v>324</v>
      </c>
      <c r="D82" s="7" t="s">
        <v>325</v>
      </c>
      <c r="E82" s="5">
        <v>248</v>
      </c>
      <c r="F82" s="5">
        <v>248</v>
      </c>
      <c r="G82" s="6"/>
      <c r="H82" s="14" t="s">
        <v>32</v>
      </c>
      <c r="I82" s="6"/>
      <c r="J82" s="14" t="s">
        <v>32</v>
      </c>
      <c r="K82" s="6"/>
      <c r="L82" s="14" t="s">
        <v>32</v>
      </c>
      <c r="M82" s="6"/>
      <c r="N82" s="14" t="s">
        <v>32</v>
      </c>
      <c r="O82" s="6"/>
      <c r="P82" s="14" t="s">
        <v>32</v>
      </c>
      <c r="Q82" s="6">
        <v>13</v>
      </c>
      <c r="R82" s="14">
        <v>156</v>
      </c>
      <c r="S82" s="6">
        <v>4</v>
      </c>
      <c r="T82" s="14">
        <v>84</v>
      </c>
      <c r="U82" s="6" t="s">
        <v>32</v>
      </c>
      <c r="V82" s="14" t="s">
        <v>32</v>
      </c>
      <c r="W82" s="6">
        <v>31</v>
      </c>
      <c r="X82" s="14">
        <v>8</v>
      </c>
      <c r="Y82" s="6" t="s">
        <v>32</v>
      </c>
      <c r="Z82" s="14" t="s">
        <v>32</v>
      </c>
      <c r="AA82" s="6" t="s">
        <v>32</v>
      </c>
      <c r="AB82" s="14" t="s">
        <v>32</v>
      </c>
      <c r="AC82" s="6" t="s">
        <v>32</v>
      </c>
      <c r="AD82" s="14" t="s">
        <v>32</v>
      </c>
      <c r="AE82" s="6" t="s">
        <v>32</v>
      </c>
      <c r="AF82" s="14" t="s">
        <v>32</v>
      </c>
      <c r="AG82" s="6"/>
      <c r="AH82" s="14" t="s">
        <v>32</v>
      </c>
    </row>
    <row r="83" spans="1:34" x14ac:dyDescent="0.3">
      <c r="A83" s="13">
        <v>77</v>
      </c>
      <c r="B83" s="7" t="s">
        <v>241</v>
      </c>
      <c r="C83" s="7" t="s">
        <v>129</v>
      </c>
      <c r="D83" s="7" t="s">
        <v>242</v>
      </c>
      <c r="E83" s="5">
        <v>248</v>
      </c>
      <c r="F83" s="5">
        <v>237</v>
      </c>
      <c r="G83" s="6"/>
      <c r="H83" s="14" t="s">
        <v>32</v>
      </c>
      <c r="I83" s="6"/>
      <c r="J83" s="14" t="s">
        <v>32</v>
      </c>
      <c r="K83" s="6"/>
      <c r="L83" s="14" t="s">
        <v>32</v>
      </c>
      <c r="M83" s="6"/>
      <c r="N83" s="14" t="s">
        <v>32</v>
      </c>
      <c r="O83" s="6">
        <v>18</v>
      </c>
      <c r="P83" s="14">
        <v>126</v>
      </c>
      <c r="Q83" s="6" t="s">
        <v>32</v>
      </c>
      <c r="R83" s="14" t="s">
        <v>32</v>
      </c>
      <c r="S83" s="6">
        <v>9</v>
      </c>
      <c r="T83" s="14">
        <v>44</v>
      </c>
      <c r="U83" s="6" t="s">
        <v>32</v>
      </c>
      <c r="V83" s="14" t="s">
        <v>32</v>
      </c>
      <c r="W83" s="6">
        <v>28</v>
      </c>
      <c r="X83" s="14">
        <v>11</v>
      </c>
      <c r="Y83" s="6">
        <v>16</v>
      </c>
      <c r="Z83" s="14">
        <v>23</v>
      </c>
      <c r="AA83" s="6" t="s">
        <v>32</v>
      </c>
      <c r="AB83" s="14" t="s">
        <v>32</v>
      </c>
      <c r="AC83" s="6">
        <v>9</v>
      </c>
      <c r="AD83" s="14">
        <v>44</v>
      </c>
      <c r="AE83" s="6" t="s">
        <v>32</v>
      </c>
      <c r="AF83" s="14" t="s">
        <v>32</v>
      </c>
      <c r="AG83" s="6" t="s">
        <v>32</v>
      </c>
      <c r="AH83" s="14" t="s">
        <v>32</v>
      </c>
    </row>
    <row r="84" spans="1:34" x14ac:dyDescent="0.3">
      <c r="A84" s="13">
        <v>78</v>
      </c>
      <c r="B84" s="7" t="s">
        <v>294</v>
      </c>
      <c r="C84" s="7" t="s">
        <v>295</v>
      </c>
      <c r="D84" s="7" t="s">
        <v>102</v>
      </c>
      <c r="E84" s="5">
        <v>245</v>
      </c>
      <c r="F84" s="5">
        <v>234</v>
      </c>
      <c r="G84" s="6"/>
      <c r="H84" s="14" t="s">
        <v>32</v>
      </c>
      <c r="I84" s="6"/>
      <c r="J84" s="14" t="s">
        <v>32</v>
      </c>
      <c r="K84" s="6"/>
      <c r="L84" s="14" t="s">
        <v>32</v>
      </c>
      <c r="M84" s="6"/>
      <c r="N84" s="14" t="s">
        <v>32</v>
      </c>
      <c r="O84" s="6">
        <v>18</v>
      </c>
      <c r="P84" s="14">
        <v>126</v>
      </c>
      <c r="Q84" s="6" t="s">
        <v>32</v>
      </c>
      <c r="R84" s="14" t="s">
        <v>32</v>
      </c>
      <c r="S84" s="6">
        <v>9</v>
      </c>
      <c r="T84" s="14">
        <v>44</v>
      </c>
      <c r="U84" s="6" t="s">
        <v>32</v>
      </c>
      <c r="V84" s="14" t="s">
        <v>32</v>
      </c>
      <c r="W84" s="6">
        <v>28</v>
      </c>
      <c r="X84" s="14">
        <v>11</v>
      </c>
      <c r="Y84" s="6">
        <v>12</v>
      </c>
      <c r="Z84" s="14">
        <v>32</v>
      </c>
      <c r="AA84" s="6" t="s">
        <v>32</v>
      </c>
      <c r="AB84" s="14" t="s">
        <v>32</v>
      </c>
      <c r="AC84" s="6" t="s">
        <v>32</v>
      </c>
      <c r="AD84" s="14" t="s">
        <v>32</v>
      </c>
      <c r="AE84" s="6">
        <v>12</v>
      </c>
      <c r="AF84" s="14">
        <v>32</v>
      </c>
      <c r="AG84" s="6" t="s">
        <v>32</v>
      </c>
      <c r="AH84" s="14" t="s">
        <v>32</v>
      </c>
    </row>
    <row r="85" spans="1:34" x14ac:dyDescent="0.3">
      <c r="A85" s="13">
        <v>79</v>
      </c>
      <c r="B85" s="43" t="s">
        <v>256</v>
      </c>
      <c r="C85" s="49"/>
      <c r="D85" s="43" t="s">
        <v>257</v>
      </c>
      <c r="E85" s="5">
        <v>244</v>
      </c>
      <c r="F85" s="5">
        <v>244</v>
      </c>
      <c r="G85" s="6"/>
      <c r="H85" s="14" t="s">
        <v>32</v>
      </c>
      <c r="I85" s="6"/>
      <c r="J85" s="14" t="s">
        <v>32</v>
      </c>
      <c r="K85" s="6"/>
      <c r="L85" s="14" t="s">
        <v>32</v>
      </c>
      <c r="M85" s="6"/>
      <c r="N85" s="14" t="s">
        <v>32</v>
      </c>
      <c r="O85" s="6"/>
      <c r="P85" s="14" t="s">
        <v>32</v>
      </c>
      <c r="Q85" s="6" t="s">
        <v>32</v>
      </c>
      <c r="R85" s="14" t="s">
        <v>32</v>
      </c>
      <c r="S85" s="6" t="s">
        <v>32</v>
      </c>
      <c r="T85" s="14" t="s">
        <v>32</v>
      </c>
      <c r="U85" s="6" t="s">
        <v>32</v>
      </c>
      <c r="V85" s="14" t="s">
        <v>32</v>
      </c>
      <c r="W85" s="6" t="s">
        <v>32</v>
      </c>
      <c r="X85" s="14" t="s">
        <v>32</v>
      </c>
      <c r="Y85" s="6">
        <v>3</v>
      </c>
      <c r="Z85" s="14">
        <v>100</v>
      </c>
      <c r="AA85" s="6">
        <v>9</v>
      </c>
      <c r="AB85" s="14">
        <v>44</v>
      </c>
      <c r="AC85" s="6" t="s">
        <v>32</v>
      </c>
      <c r="AD85" s="14" t="s">
        <v>32</v>
      </c>
      <c r="AE85" s="6">
        <v>3</v>
      </c>
      <c r="AF85" s="14">
        <v>100</v>
      </c>
      <c r="AG85" s="6"/>
      <c r="AH85" s="14" t="s">
        <v>32</v>
      </c>
    </row>
    <row r="86" spans="1:34" x14ac:dyDescent="0.3">
      <c r="A86" s="13">
        <v>80</v>
      </c>
      <c r="B86" s="7" t="s">
        <v>101</v>
      </c>
      <c r="C86" s="7" t="s">
        <v>158</v>
      </c>
      <c r="D86" s="7" t="s">
        <v>159</v>
      </c>
      <c r="E86" s="5">
        <v>208</v>
      </c>
      <c r="F86" s="5">
        <v>208</v>
      </c>
      <c r="G86" s="6"/>
      <c r="H86" s="14" t="s">
        <v>32</v>
      </c>
      <c r="I86" s="6"/>
      <c r="J86" s="14" t="s">
        <v>32</v>
      </c>
      <c r="K86" s="6"/>
      <c r="L86" s="14" t="s">
        <v>32</v>
      </c>
      <c r="M86" s="6"/>
      <c r="N86" s="14" t="s">
        <v>32</v>
      </c>
      <c r="O86" s="6"/>
      <c r="P86" s="14" t="s">
        <v>32</v>
      </c>
      <c r="Q86" s="6" t="s">
        <v>32</v>
      </c>
      <c r="R86" s="14" t="s">
        <v>32</v>
      </c>
      <c r="S86" s="6" t="s">
        <v>32</v>
      </c>
      <c r="T86" s="14" t="s">
        <v>32</v>
      </c>
      <c r="U86" s="6">
        <v>13</v>
      </c>
      <c r="V86" s="14">
        <v>104</v>
      </c>
      <c r="W86" s="6" t="s">
        <v>32</v>
      </c>
      <c r="X86" s="14" t="s">
        <v>32</v>
      </c>
      <c r="Y86" s="6" t="s">
        <v>32</v>
      </c>
      <c r="Z86" s="14" t="s">
        <v>32</v>
      </c>
      <c r="AA86" s="6">
        <v>5</v>
      </c>
      <c r="AB86" s="14">
        <v>72</v>
      </c>
      <c r="AC86" s="6">
        <v>5</v>
      </c>
      <c r="AD86" s="39">
        <v>0</v>
      </c>
      <c r="AE86" s="6" t="s">
        <v>32</v>
      </c>
      <c r="AF86" s="14" t="s">
        <v>32</v>
      </c>
      <c r="AG86" s="6">
        <v>12</v>
      </c>
      <c r="AH86" s="14">
        <v>32</v>
      </c>
    </row>
    <row r="87" spans="1:34" x14ac:dyDescent="0.3">
      <c r="A87" s="13">
        <v>81</v>
      </c>
      <c r="B87" s="7" t="s">
        <v>266</v>
      </c>
      <c r="C87" s="7"/>
      <c r="D87" s="7" t="s">
        <v>267</v>
      </c>
      <c r="E87" s="5">
        <v>200</v>
      </c>
      <c r="F87" s="5">
        <v>200</v>
      </c>
      <c r="G87" s="6"/>
      <c r="H87" s="14" t="s">
        <v>32</v>
      </c>
      <c r="I87" s="6"/>
      <c r="J87" s="14" t="s">
        <v>32</v>
      </c>
      <c r="K87" s="6"/>
      <c r="L87" s="14" t="s">
        <v>32</v>
      </c>
      <c r="M87" s="6"/>
      <c r="N87" s="14" t="s">
        <v>32</v>
      </c>
      <c r="O87" s="6"/>
      <c r="P87" s="14" t="s">
        <v>32</v>
      </c>
      <c r="Q87" s="6" t="s">
        <v>32</v>
      </c>
      <c r="R87" s="14" t="s">
        <v>32</v>
      </c>
      <c r="S87" s="6" t="s">
        <v>32</v>
      </c>
      <c r="T87" s="14" t="s">
        <v>32</v>
      </c>
      <c r="U87" s="6" t="s">
        <v>32</v>
      </c>
      <c r="V87" s="14" t="s">
        <v>32</v>
      </c>
      <c r="W87" s="6">
        <v>3</v>
      </c>
      <c r="X87" s="14">
        <v>100</v>
      </c>
      <c r="Y87" s="6" t="s">
        <v>32</v>
      </c>
      <c r="Z87" s="14" t="s">
        <v>32</v>
      </c>
      <c r="AA87" s="6">
        <v>3</v>
      </c>
      <c r="AB87" s="14">
        <v>100</v>
      </c>
      <c r="AC87" s="6" t="s">
        <v>32</v>
      </c>
      <c r="AD87" s="14" t="s">
        <v>32</v>
      </c>
      <c r="AE87" s="6" t="s">
        <v>32</v>
      </c>
      <c r="AF87" s="14" t="s">
        <v>32</v>
      </c>
      <c r="AG87" s="6"/>
      <c r="AH87" s="14" t="s">
        <v>32</v>
      </c>
    </row>
    <row r="88" spans="1:34" x14ac:dyDescent="0.3">
      <c r="A88" s="13">
        <v>82</v>
      </c>
      <c r="B88" s="7" t="s">
        <v>74</v>
      </c>
      <c r="C88" s="7" t="s">
        <v>75</v>
      </c>
      <c r="D88" s="7" t="s">
        <v>76</v>
      </c>
      <c r="E88" s="5">
        <v>184</v>
      </c>
      <c r="F88" s="5">
        <v>184</v>
      </c>
      <c r="G88" s="6"/>
      <c r="H88" s="14" t="s">
        <v>32</v>
      </c>
      <c r="I88" s="6"/>
      <c r="J88" s="14" t="s">
        <v>32</v>
      </c>
      <c r="K88" s="6"/>
      <c r="L88" s="14" t="s">
        <v>32</v>
      </c>
      <c r="M88" s="6"/>
      <c r="N88" s="14" t="s">
        <v>32</v>
      </c>
      <c r="O88" s="6"/>
      <c r="P88" s="14" t="s">
        <v>32</v>
      </c>
      <c r="Q88" s="6" t="s">
        <v>32</v>
      </c>
      <c r="R88" s="14" t="s">
        <v>32</v>
      </c>
      <c r="S88" s="6" t="s">
        <v>32</v>
      </c>
      <c r="T88" s="14" t="s">
        <v>32</v>
      </c>
      <c r="U88" s="6" t="s">
        <v>32</v>
      </c>
      <c r="V88" s="14" t="s">
        <v>32</v>
      </c>
      <c r="W88" s="6" t="s">
        <v>32</v>
      </c>
      <c r="X88" s="14" t="s">
        <v>32</v>
      </c>
      <c r="Y88" s="6" t="s">
        <v>32</v>
      </c>
      <c r="Z88" s="14" t="s">
        <v>32</v>
      </c>
      <c r="AA88" s="6" t="s">
        <v>32</v>
      </c>
      <c r="AB88" s="14" t="s">
        <v>32</v>
      </c>
      <c r="AC88" s="6" t="s">
        <v>32</v>
      </c>
      <c r="AD88" s="14" t="s">
        <v>32</v>
      </c>
      <c r="AE88" s="6">
        <v>5</v>
      </c>
      <c r="AF88" s="14">
        <v>72</v>
      </c>
      <c r="AG88" s="6">
        <v>2</v>
      </c>
      <c r="AH88" s="14">
        <v>112</v>
      </c>
    </row>
    <row r="89" spans="1:34" x14ac:dyDescent="0.3">
      <c r="A89" s="13">
        <v>83</v>
      </c>
      <c r="B89" s="32" t="s">
        <v>466</v>
      </c>
      <c r="C89" s="32" t="s">
        <v>467</v>
      </c>
      <c r="D89" s="32" t="s">
        <v>230</v>
      </c>
      <c r="E89" s="5">
        <v>180</v>
      </c>
      <c r="F89" s="5">
        <v>180</v>
      </c>
      <c r="G89" s="6"/>
      <c r="H89" s="14" t="s">
        <v>32</v>
      </c>
      <c r="I89" s="6"/>
      <c r="J89" s="14" t="s">
        <v>32</v>
      </c>
      <c r="K89" s="6"/>
      <c r="L89" s="14" t="s">
        <v>32</v>
      </c>
      <c r="M89" s="6"/>
      <c r="N89" s="14" t="s">
        <v>32</v>
      </c>
      <c r="O89" s="6">
        <v>13</v>
      </c>
      <c r="P89" s="14">
        <v>156</v>
      </c>
      <c r="Q89" s="6" t="s">
        <v>32</v>
      </c>
      <c r="R89" s="14" t="s">
        <v>32</v>
      </c>
      <c r="S89" s="6" t="s">
        <v>32</v>
      </c>
      <c r="T89" s="14" t="s">
        <v>32</v>
      </c>
      <c r="U89" s="6" t="s">
        <v>32</v>
      </c>
      <c r="V89" s="14" t="s">
        <v>32</v>
      </c>
      <c r="W89" s="6" t="s">
        <v>32</v>
      </c>
      <c r="X89" s="14" t="s">
        <v>32</v>
      </c>
      <c r="Y89" s="6" t="s">
        <v>32</v>
      </c>
      <c r="Z89" s="14" t="s">
        <v>32</v>
      </c>
      <c r="AA89" s="6">
        <v>28</v>
      </c>
      <c r="AB89" s="14">
        <v>11</v>
      </c>
      <c r="AC89" s="6">
        <v>26</v>
      </c>
      <c r="AD89" s="14">
        <v>13</v>
      </c>
      <c r="AE89" s="6" t="s">
        <v>32</v>
      </c>
      <c r="AF89" s="14" t="s">
        <v>32</v>
      </c>
      <c r="AG89" s="6" t="s">
        <v>32</v>
      </c>
      <c r="AH89" s="14" t="s">
        <v>32</v>
      </c>
    </row>
    <row r="90" spans="1:34" x14ac:dyDescent="0.3">
      <c r="A90" s="13">
        <v>84</v>
      </c>
      <c r="B90" s="7" t="s">
        <v>360</v>
      </c>
      <c r="C90" s="7"/>
      <c r="D90" s="7" t="s">
        <v>354</v>
      </c>
      <c r="E90" s="5">
        <v>172</v>
      </c>
      <c r="F90" s="5">
        <v>172</v>
      </c>
      <c r="G90" s="6"/>
      <c r="H90" s="14" t="s">
        <v>32</v>
      </c>
      <c r="I90" s="6"/>
      <c r="J90" s="14" t="s">
        <v>32</v>
      </c>
      <c r="K90" s="6">
        <v>13</v>
      </c>
      <c r="L90" s="14">
        <v>156</v>
      </c>
      <c r="M90" s="6"/>
      <c r="N90" s="14" t="s">
        <v>32</v>
      </c>
      <c r="O90" s="6"/>
      <c r="P90" s="14" t="s">
        <v>32</v>
      </c>
      <c r="Q90" s="6" t="s">
        <v>32</v>
      </c>
      <c r="R90" s="14" t="s">
        <v>32</v>
      </c>
      <c r="S90" s="6">
        <v>23</v>
      </c>
      <c r="T90" s="14">
        <v>16</v>
      </c>
      <c r="U90" s="6" t="s">
        <v>32</v>
      </c>
      <c r="V90" s="14" t="s">
        <v>32</v>
      </c>
      <c r="W90" s="6" t="s">
        <v>32</v>
      </c>
      <c r="X90" s="14" t="s">
        <v>32</v>
      </c>
      <c r="Y90" s="6" t="s">
        <v>32</v>
      </c>
      <c r="Z90" s="14" t="s">
        <v>32</v>
      </c>
      <c r="AA90" s="6" t="s">
        <v>32</v>
      </c>
      <c r="AB90" s="14" t="s">
        <v>32</v>
      </c>
      <c r="AC90" s="6" t="s">
        <v>32</v>
      </c>
      <c r="AD90" s="14" t="s">
        <v>32</v>
      </c>
      <c r="AE90" s="6" t="s">
        <v>32</v>
      </c>
      <c r="AF90" s="14" t="s">
        <v>32</v>
      </c>
      <c r="AG90" s="6" t="s">
        <v>32</v>
      </c>
      <c r="AH90" s="14" t="s">
        <v>32</v>
      </c>
    </row>
    <row r="91" spans="1:34" x14ac:dyDescent="0.3">
      <c r="A91" s="13">
        <v>85</v>
      </c>
      <c r="B91" s="7" t="s">
        <v>276</v>
      </c>
      <c r="C91" s="7"/>
      <c r="D91" s="7" t="s">
        <v>277</v>
      </c>
      <c r="E91" s="5">
        <v>158</v>
      </c>
      <c r="F91" s="5">
        <v>127</v>
      </c>
      <c r="G91" s="6"/>
      <c r="H91" s="14" t="s">
        <v>32</v>
      </c>
      <c r="I91" s="6"/>
      <c r="J91" s="14" t="s">
        <v>32</v>
      </c>
      <c r="K91" s="6"/>
      <c r="L91" s="14" t="s">
        <v>32</v>
      </c>
      <c r="M91" s="6"/>
      <c r="N91" s="14" t="s">
        <v>32</v>
      </c>
      <c r="O91" s="6"/>
      <c r="P91" s="14" t="s">
        <v>32</v>
      </c>
      <c r="Q91" s="6" t="s">
        <v>32</v>
      </c>
      <c r="R91" s="14" t="s">
        <v>32</v>
      </c>
      <c r="S91" s="6" t="s">
        <v>32</v>
      </c>
      <c r="T91" s="14" t="s">
        <v>32</v>
      </c>
      <c r="U91" s="6" t="s">
        <v>32</v>
      </c>
      <c r="V91" s="14" t="s">
        <v>32</v>
      </c>
      <c r="W91" s="6">
        <v>12</v>
      </c>
      <c r="X91" s="14">
        <v>32</v>
      </c>
      <c r="Y91" s="6">
        <v>9</v>
      </c>
      <c r="Z91" s="14">
        <v>44</v>
      </c>
      <c r="AA91" s="6">
        <v>22</v>
      </c>
      <c r="AB91" s="14">
        <v>17</v>
      </c>
      <c r="AC91" s="6">
        <v>20</v>
      </c>
      <c r="AD91" s="14">
        <v>19</v>
      </c>
      <c r="AE91" s="6">
        <v>25</v>
      </c>
      <c r="AF91" s="14">
        <v>14</v>
      </c>
      <c r="AG91" s="6">
        <v>12</v>
      </c>
      <c r="AH91" s="14">
        <v>32</v>
      </c>
    </row>
    <row r="92" spans="1:34" x14ac:dyDescent="0.3">
      <c r="A92" s="13">
        <v>86</v>
      </c>
      <c r="B92" s="7" t="s">
        <v>196</v>
      </c>
      <c r="C92" s="7"/>
      <c r="D92" s="7" t="s">
        <v>197</v>
      </c>
      <c r="E92" s="5">
        <v>156</v>
      </c>
      <c r="F92" s="5">
        <v>156</v>
      </c>
      <c r="G92" s="6"/>
      <c r="H92" s="14" t="s">
        <v>32</v>
      </c>
      <c r="I92" s="6"/>
      <c r="J92" s="14" t="s">
        <v>32</v>
      </c>
      <c r="K92" s="6"/>
      <c r="L92" s="14" t="s">
        <v>32</v>
      </c>
      <c r="M92" s="6"/>
      <c r="N92" s="14" t="s">
        <v>32</v>
      </c>
      <c r="O92" s="6">
        <v>13</v>
      </c>
      <c r="P92" s="14">
        <v>156</v>
      </c>
      <c r="Q92" s="6" t="s">
        <v>32</v>
      </c>
      <c r="R92" s="14" t="s">
        <v>32</v>
      </c>
      <c r="S92" s="6" t="s">
        <v>32</v>
      </c>
      <c r="T92" s="14" t="s">
        <v>32</v>
      </c>
      <c r="U92" s="6" t="s">
        <v>32</v>
      </c>
      <c r="V92" s="14" t="s">
        <v>32</v>
      </c>
      <c r="W92" s="6" t="s">
        <v>32</v>
      </c>
      <c r="X92" s="14" t="s">
        <v>32</v>
      </c>
      <c r="Y92" s="6" t="s">
        <v>32</v>
      </c>
      <c r="Z92" s="14" t="s">
        <v>32</v>
      </c>
      <c r="AA92" s="6" t="s">
        <v>32</v>
      </c>
      <c r="AB92" s="14" t="s">
        <v>32</v>
      </c>
      <c r="AC92" s="6" t="s">
        <v>32</v>
      </c>
      <c r="AD92" s="14" t="s">
        <v>32</v>
      </c>
      <c r="AE92" s="6" t="s">
        <v>32</v>
      </c>
      <c r="AF92" s="14" t="s">
        <v>32</v>
      </c>
      <c r="AG92" s="6" t="s">
        <v>32</v>
      </c>
      <c r="AH92" s="14" t="s">
        <v>32</v>
      </c>
    </row>
    <row r="93" spans="1:34" x14ac:dyDescent="0.3">
      <c r="A93" s="13">
        <v>87</v>
      </c>
      <c r="B93" s="7" t="s">
        <v>302</v>
      </c>
      <c r="C93" s="7" t="s">
        <v>303</v>
      </c>
      <c r="D93" s="7" t="s">
        <v>304</v>
      </c>
      <c r="E93" s="5">
        <v>156</v>
      </c>
      <c r="F93" s="5">
        <v>156</v>
      </c>
      <c r="G93" s="6"/>
      <c r="H93" s="14" t="s">
        <v>32</v>
      </c>
      <c r="I93" s="6"/>
      <c r="J93" s="14" t="s">
        <v>32</v>
      </c>
      <c r="K93" s="6"/>
      <c r="L93" s="14" t="s">
        <v>32</v>
      </c>
      <c r="M93" s="6">
        <v>13</v>
      </c>
      <c r="N93" s="14">
        <v>156</v>
      </c>
      <c r="O93" s="6"/>
      <c r="P93" s="14" t="s">
        <v>32</v>
      </c>
      <c r="Q93" s="6" t="s">
        <v>32</v>
      </c>
      <c r="R93" s="14" t="s">
        <v>32</v>
      </c>
      <c r="S93" s="6" t="s">
        <v>32</v>
      </c>
      <c r="T93" s="14" t="s">
        <v>32</v>
      </c>
      <c r="U93" s="6" t="s">
        <v>32</v>
      </c>
      <c r="V93" s="14" t="s">
        <v>32</v>
      </c>
      <c r="W93" s="6" t="s">
        <v>32</v>
      </c>
      <c r="X93" s="14" t="s">
        <v>32</v>
      </c>
      <c r="Y93" s="6" t="s">
        <v>32</v>
      </c>
      <c r="Z93" s="14" t="s">
        <v>32</v>
      </c>
      <c r="AA93" s="6" t="s">
        <v>32</v>
      </c>
      <c r="AB93" s="14" t="s">
        <v>32</v>
      </c>
      <c r="AC93" s="6" t="s">
        <v>32</v>
      </c>
      <c r="AD93" s="14" t="s">
        <v>32</v>
      </c>
      <c r="AE93" s="6" t="s">
        <v>32</v>
      </c>
      <c r="AF93" s="14" t="s">
        <v>32</v>
      </c>
      <c r="AG93" s="6" t="s">
        <v>32</v>
      </c>
      <c r="AH93" s="14" t="s">
        <v>32</v>
      </c>
    </row>
    <row r="94" spans="1:34" x14ac:dyDescent="0.3">
      <c r="A94" s="13">
        <v>88</v>
      </c>
      <c r="B94" s="7" t="s">
        <v>345</v>
      </c>
      <c r="C94" s="7"/>
      <c r="D94" s="7" t="s">
        <v>346</v>
      </c>
      <c r="E94" s="5">
        <v>156</v>
      </c>
      <c r="F94" s="5">
        <v>156</v>
      </c>
      <c r="G94" s="6"/>
      <c r="H94" s="14" t="s">
        <v>32</v>
      </c>
      <c r="I94" s="6"/>
      <c r="J94" s="14" t="s">
        <v>32</v>
      </c>
      <c r="K94" s="6"/>
      <c r="L94" s="14" t="s">
        <v>32</v>
      </c>
      <c r="M94" s="6"/>
      <c r="N94" s="14" t="s">
        <v>32</v>
      </c>
      <c r="O94" s="6"/>
      <c r="P94" s="14" t="s">
        <v>32</v>
      </c>
      <c r="Q94" s="6">
        <v>13</v>
      </c>
      <c r="R94" s="14">
        <v>156</v>
      </c>
      <c r="S94" s="6" t="s">
        <v>32</v>
      </c>
      <c r="T94" s="14" t="s">
        <v>32</v>
      </c>
      <c r="U94" s="6" t="s">
        <v>32</v>
      </c>
      <c r="V94" s="14" t="s">
        <v>32</v>
      </c>
      <c r="W94" s="6" t="s">
        <v>32</v>
      </c>
      <c r="X94" s="14" t="s">
        <v>32</v>
      </c>
      <c r="Y94" s="6" t="s">
        <v>32</v>
      </c>
      <c r="Z94" s="14" t="s">
        <v>32</v>
      </c>
      <c r="AA94" s="6" t="s">
        <v>32</v>
      </c>
      <c r="AB94" s="14" t="s">
        <v>32</v>
      </c>
      <c r="AC94" s="6" t="s">
        <v>32</v>
      </c>
      <c r="AD94" s="14" t="s">
        <v>32</v>
      </c>
      <c r="AE94" s="6" t="s">
        <v>32</v>
      </c>
      <c r="AF94" s="14" t="s">
        <v>32</v>
      </c>
      <c r="AG94" s="6" t="s">
        <v>32</v>
      </c>
      <c r="AH94" s="14" t="s">
        <v>32</v>
      </c>
    </row>
    <row r="95" spans="1:34" x14ac:dyDescent="0.3">
      <c r="A95" s="13">
        <v>89</v>
      </c>
      <c r="B95" s="7" t="s">
        <v>5622</v>
      </c>
      <c r="C95" s="7" t="s">
        <v>5623</v>
      </c>
      <c r="D95" s="7" t="s">
        <v>5624</v>
      </c>
      <c r="E95" s="5">
        <v>156</v>
      </c>
      <c r="F95" s="5">
        <v>156</v>
      </c>
      <c r="G95" s="6"/>
      <c r="H95" s="14" t="s">
        <v>32</v>
      </c>
      <c r="I95" s="6"/>
      <c r="J95" s="14" t="s">
        <v>32</v>
      </c>
      <c r="K95" s="6"/>
      <c r="L95" s="14" t="s">
        <v>32</v>
      </c>
      <c r="M95" s="6">
        <v>13</v>
      </c>
      <c r="N95" s="14">
        <v>156</v>
      </c>
      <c r="O95" s="6" t="s">
        <v>32</v>
      </c>
      <c r="P95" s="14" t="s">
        <v>32</v>
      </c>
      <c r="Q95" s="6"/>
      <c r="R95" s="14" t="s">
        <v>32</v>
      </c>
      <c r="S95" s="6" t="s">
        <v>32</v>
      </c>
      <c r="T95" s="14" t="s">
        <v>32</v>
      </c>
      <c r="U95" s="6" t="s">
        <v>32</v>
      </c>
      <c r="V95" s="14" t="s">
        <v>32</v>
      </c>
      <c r="W95" s="6" t="s">
        <v>32</v>
      </c>
      <c r="X95" s="14" t="s">
        <v>32</v>
      </c>
      <c r="Y95" s="6" t="s">
        <v>32</v>
      </c>
      <c r="Z95" s="14" t="s">
        <v>32</v>
      </c>
      <c r="AA95" s="6" t="s">
        <v>32</v>
      </c>
      <c r="AB95" s="14" t="s">
        <v>32</v>
      </c>
      <c r="AC95" s="6" t="s">
        <v>32</v>
      </c>
      <c r="AD95" s="14" t="s">
        <v>32</v>
      </c>
      <c r="AE95" s="6" t="s">
        <v>32</v>
      </c>
      <c r="AF95" s="14" t="s">
        <v>32</v>
      </c>
      <c r="AG95" s="6"/>
      <c r="AH95" s="14" t="s">
        <v>32</v>
      </c>
    </row>
    <row r="96" spans="1:34" x14ac:dyDescent="0.3">
      <c r="A96" s="13">
        <v>90</v>
      </c>
      <c r="B96" s="7" t="s">
        <v>225</v>
      </c>
      <c r="C96" s="7" t="s">
        <v>226</v>
      </c>
      <c r="D96" s="7" t="s">
        <v>227</v>
      </c>
      <c r="E96" s="5">
        <v>148</v>
      </c>
      <c r="F96" s="5">
        <v>148</v>
      </c>
      <c r="G96" s="6"/>
      <c r="H96" s="14" t="s">
        <v>32</v>
      </c>
      <c r="I96" s="6"/>
      <c r="J96" s="14" t="s">
        <v>32</v>
      </c>
      <c r="K96" s="6"/>
      <c r="L96" s="14" t="s">
        <v>32</v>
      </c>
      <c r="M96" s="6"/>
      <c r="N96" s="14" t="s">
        <v>32</v>
      </c>
      <c r="O96" s="6"/>
      <c r="P96" s="14" t="s">
        <v>32</v>
      </c>
      <c r="Q96" s="6" t="s">
        <v>32</v>
      </c>
      <c r="R96" s="14" t="s">
        <v>32</v>
      </c>
      <c r="S96" s="6">
        <v>9</v>
      </c>
      <c r="T96" s="14">
        <v>44</v>
      </c>
      <c r="U96" s="6" t="s">
        <v>32</v>
      </c>
      <c r="V96" s="14" t="s">
        <v>32</v>
      </c>
      <c r="W96" s="6" t="s">
        <v>32</v>
      </c>
      <c r="X96" s="14" t="s">
        <v>32</v>
      </c>
      <c r="Y96" s="6" t="s">
        <v>32</v>
      </c>
      <c r="Z96" s="14" t="s">
        <v>32</v>
      </c>
      <c r="AA96" s="6">
        <v>12</v>
      </c>
      <c r="AB96" s="14">
        <v>32</v>
      </c>
      <c r="AC96" s="6" t="s">
        <v>32</v>
      </c>
      <c r="AD96" s="14" t="s">
        <v>32</v>
      </c>
      <c r="AE96" s="6">
        <v>5</v>
      </c>
      <c r="AF96" s="14">
        <v>72</v>
      </c>
      <c r="AG96" s="6" t="s">
        <v>32</v>
      </c>
      <c r="AH96" s="14" t="s">
        <v>32</v>
      </c>
    </row>
    <row r="97" spans="1:34" x14ac:dyDescent="0.3">
      <c r="A97" s="13">
        <v>91</v>
      </c>
      <c r="B97" s="7" t="s">
        <v>288</v>
      </c>
      <c r="C97" s="7"/>
      <c r="D97" s="7" t="s">
        <v>289</v>
      </c>
      <c r="E97" s="5">
        <v>144</v>
      </c>
      <c r="F97" s="5">
        <v>144</v>
      </c>
      <c r="G97" s="6"/>
      <c r="H97" s="14" t="s">
        <v>32</v>
      </c>
      <c r="I97" s="6"/>
      <c r="J97" s="14" t="s">
        <v>32</v>
      </c>
      <c r="K97" s="6"/>
      <c r="L97" s="14" t="s">
        <v>32</v>
      </c>
      <c r="M97" s="6"/>
      <c r="N97" s="14" t="s">
        <v>32</v>
      </c>
      <c r="O97" s="6"/>
      <c r="P97" s="14" t="s">
        <v>32</v>
      </c>
      <c r="Q97" s="6" t="s">
        <v>32</v>
      </c>
      <c r="R97" s="14" t="s">
        <v>32</v>
      </c>
      <c r="S97" s="6" t="s">
        <v>32</v>
      </c>
      <c r="T97" s="14" t="s">
        <v>32</v>
      </c>
      <c r="U97" s="6" t="s">
        <v>32</v>
      </c>
      <c r="V97" s="14" t="s">
        <v>32</v>
      </c>
      <c r="W97" s="6" t="s">
        <v>32</v>
      </c>
      <c r="X97" s="14" t="s">
        <v>32</v>
      </c>
      <c r="Y97" s="6">
        <v>3</v>
      </c>
      <c r="Z97" s="14">
        <v>100</v>
      </c>
      <c r="AA97" s="6">
        <v>9</v>
      </c>
      <c r="AB97" s="14">
        <v>44</v>
      </c>
      <c r="AC97" s="6" t="s">
        <v>32</v>
      </c>
      <c r="AD97" s="14" t="s">
        <v>32</v>
      </c>
      <c r="AE97" s="6" t="s">
        <v>32</v>
      </c>
      <c r="AF97" s="14" t="s">
        <v>32</v>
      </c>
      <c r="AG97" s="6"/>
      <c r="AH97" s="14" t="s">
        <v>32</v>
      </c>
    </row>
    <row r="98" spans="1:34" x14ac:dyDescent="0.3">
      <c r="A98" s="13">
        <v>92</v>
      </c>
      <c r="B98" s="7" t="s">
        <v>5631</v>
      </c>
      <c r="C98" s="7" t="s">
        <v>5632</v>
      </c>
      <c r="D98" s="7" t="s">
        <v>5630</v>
      </c>
      <c r="E98" s="5">
        <v>140.4</v>
      </c>
      <c r="F98" s="5">
        <v>140</v>
      </c>
      <c r="G98" s="6"/>
      <c r="H98" s="14" t="s">
        <v>32</v>
      </c>
      <c r="I98" s="6"/>
      <c r="J98" s="14" t="s">
        <v>32</v>
      </c>
      <c r="K98" s="6">
        <v>13</v>
      </c>
      <c r="L98" s="91">
        <v>140.4</v>
      </c>
      <c r="M98" s="6"/>
      <c r="N98" s="14" t="s">
        <v>32</v>
      </c>
      <c r="O98" s="6" t="s">
        <v>32</v>
      </c>
      <c r="P98" s="14" t="s">
        <v>32</v>
      </c>
      <c r="Q98" s="6"/>
      <c r="R98" s="14" t="s">
        <v>32</v>
      </c>
      <c r="S98" s="6" t="s">
        <v>32</v>
      </c>
      <c r="T98" s="14" t="s">
        <v>32</v>
      </c>
      <c r="U98" s="6" t="s">
        <v>32</v>
      </c>
      <c r="V98" s="14" t="s">
        <v>32</v>
      </c>
      <c r="W98" s="6" t="s">
        <v>32</v>
      </c>
      <c r="X98" s="14" t="s">
        <v>32</v>
      </c>
      <c r="Y98" s="6" t="s">
        <v>32</v>
      </c>
      <c r="Z98" s="14" t="s">
        <v>32</v>
      </c>
      <c r="AA98" s="6" t="s">
        <v>32</v>
      </c>
      <c r="AB98" s="14" t="s">
        <v>32</v>
      </c>
      <c r="AC98" s="6" t="s">
        <v>32</v>
      </c>
      <c r="AD98" s="14" t="s">
        <v>32</v>
      </c>
      <c r="AE98" s="6" t="s">
        <v>32</v>
      </c>
      <c r="AF98" s="14" t="s">
        <v>32</v>
      </c>
      <c r="AG98" s="6"/>
      <c r="AH98" s="14" t="s">
        <v>32</v>
      </c>
    </row>
    <row r="99" spans="1:34" x14ac:dyDescent="0.3">
      <c r="A99" s="13">
        <v>93</v>
      </c>
      <c r="B99" s="7" t="s">
        <v>5633</v>
      </c>
      <c r="C99" s="7" t="s">
        <v>5634</v>
      </c>
      <c r="D99" s="7" t="s">
        <v>5635</v>
      </c>
      <c r="E99" s="5">
        <v>140.4</v>
      </c>
      <c r="F99" s="5">
        <v>140</v>
      </c>
      <c r="G99" s="6"/>
      <c r="H99" s="14" t="s">
        <v>32</v>
      </c>
      <c r="I99" s="6"/>
      <c r="J99" s="14" t="s">
        <v>32</v>
      </c>
      <c r="K99" s="6">
        <v>13</v>
      </c>
      <c r="L99" s="91">
        <v>140.4</v>
      </c>
      <c r="M99" s="6"/>
      <c r="N99" s="14" t="s">
        <v>32</v>
      </c>
      <c r="O99" s="6" t="s">
        <v>32</v>
      </c>
      <c r="P99" s="14" t="s">
        <v>32</v>
      </c>
      <c r="Q99" s="6"/>
      <c r="R99" s="14" t="s">
        <v>32</v>
      </c>
      <c r="S99" s="6" t="s">
        <v>32</v>
      </c>
      <c r="T99" s="14" t="s">
        <v>32</v>
      </c>
      <c r="U99" s="6" t="s">
        <v>32</v>
      </c>
      <c r="V99" s="14" t="s">
        <v>32</v>
      </c>
      <c r="W99" s="6" t="s">
        <v>32</v>
      </c>
      <c r="X99" s="14" t="s">
        <v>32</v>
      </c>
      <c r="Y99" s="6" t="s">
        <v>32</v>
      </c>
      <c r="Z99" s="14" t="s">
        <v>32</v>
      </c>
      <c r="AA99" s="6" t="s">
        <v>32</v>
      </c>
      <c r="AB99" s="14" t="s">
        <v>32</v>
      </c>
      <c r="AC99" s="6" t="s">
        <v>32</v>
      </c>
      <c r="AD99" s="14" t="s">
        <v>32</v>
      </c>
      <c r="AE99" s="6" t="s">
        <v>32</v>
      </c>
      <c r="AF99" s="14" t="s">
        <v>32</v>
      </c>
      <c r="AG99" s="6"/>
      <c r="AH99" s="14" t="s">
        <v>32</v>
      </c>
    </row>
    <row r="100" spans="1:34" x14ac:dyDescent="0.3">
      <c r="A100" s="13">
        <v>94</v>
      </c>
      <c r="B100" s="7" t="s">
        <v>132</v>
      </c>
      <c r="C100" s="7" t="s">
        <v>229</v>
      </c>
      <c r="D100" s="7" t="s">
        <v>230</v>
      </c>
      <c r="E100" s="5">
        <v>136</v>
      </c>
      <c r="F100" s="5">
        <v>136</v>
      </c>
      <c r="G100" s="6"/>
      <c r="H100" s="14" t="s">
        <v>32</v>
      </c>
      <c r="I100" s="6"/>
      <c r="J100" s="14" t="s">
        <v>32</v>
      </c>
      <c r="K100" s="6"/>
      <c r="L100" s="14" t="s">
        <v>32</v>
      </c>
      <c r="M100" s="6"/>
      <c r="N100" s="14" t="s">
        <v>32</v>
      </c>
      <c r="O100" s="6"/>
      <c r="P100" s="14" t="s">
        <v>32</v>
      </c>
      <c r="Q100" s="6" t="s">
        <v>32</v>
      </c>
      <c r="R100" s="14" t="s">
        <v>32</v>
      </c>
      <c r="S100" s="6" t="s">
        <v>32</v>
      </c>
      <c r="T100" s="14" t="s">
        <v>32</v>
      </c>
      <c r="U100" s="6">
        <v>13</v>
      </c>
      <c r="V100" s="14">
        <v>104</v>
      </c>
      <c r="W100" s="6" t="s">
        <v>32</v>
      </c>
      <c r="X100" s="14" t="s">
        <v>32</v>
      </c>
      <c r="Y100" s="6" t="s">
        <v>32</v>
      </c>
      <c r="Z100" s="14" t="s">
        <v>32</v>
      </c>
      <c r="AA100" s="6" t="s">
        <v>32</v>
      </c>
      <c r="AB100" s="14" t="s">
        <v>32</v>
      </c>
      <c r="AC100" s="6" t="s">
        <v>32</v>
      </c>
      <c r="AD100" s="14" t="s">
        <v>32</v>
      </c>
      <c r="AE100" s="6" t="s">
        <v>32</v>
      </c>
      <c r="AF100" s="14" t="s">
        <v>32</v>
      </c>
      <c r="AG100" s="6">
        <v>12</v>
      </c>
      <c r="AH100" s="14">
        <v>32</v>
      </c>
    </row>
    <row r="101" spans="1:34" x14ac:dyDescent="0.3">
      <c r="A101" s="13">
        <v>95</v>
      </c>
      <c r="B101" s="43" t="s">
        <v>291</v>
      </c>
      <c r="C101" s="49"/>
      <c r="D101" s="43" t="s">
        <v>292</v>
      </c>
      <c r="E101" s="5">
        <v>128</v>
      </c>
      <c r="F101" s="5">
        <v>128</v>
      </c>
      <c r="G101" s="6"/>
      <c r="H101" s="14" t="s">
        <v>32</v>
      </c>
      <c r="I101" s="6"/>
      <c r="J101" s="14" t="s">
        <v>32</v>
      </c>
      <c r="K101" s="6"/>
      <c r="L101" s="14" t="s">
        <v>32</v>
      </c>
      <c r="M101" s="6"/>
      <c r="N101" s="14" t="s">
        <v>32</v>
      </c>
      <c r="O101" s="6"/>
      <c r="P101" s="14" t="s">
        <v>32</v>
      </c>
      <c r="Q101" s="6" t="s">
        <v>32</v>
      </c>
      <c r="R101" s="14" t="s">
        <v>32</v>
      </c>
      <c r="S101" s="6" t="s">
        <v>32</v>
      </c>
      <c r="T101" s="14" t="s">
        <v>32</v>
      </c>
      <c r="U101" s="6" t="s">
        <v>32</v>
      </c>
      <c r="V101" s="14" t="s">
        <v>32</v>
      </c>
      <c r="W101" s="6" t="s">
        <v>32</v>
      </c>
      <c r="X101" s="14" t="s">
        <v>32</v>
      </c>
      <c r="Y101" s="6" t="s">
        <v>32</v>
      </c>
      <c r="Z101" s="14" t="s">
        <v>32</v>
      </c>
      <c r="AA101" s="6" t="s">
        <v>32</v>
      </c>
      <c r="AB101" s="14" t="s">
        <v>32</v>
      </c>
      <c r="AC101" s="6" t="s">
        <v>32</v>
      </c>
      <c r="AD101" s="14" t="s">
        <v>32</v>
      </c>
      <c r="AE101" s="6">
        <v>1</v>
      </c>
      <c r="AF101" s="14">
        <v>128</v>
      </c>
      <c r="AG101" s="6"/>
      <c r="AH101" s="14" t="s">
        <v>32</v>
      </c>
    </row>
    <row r="102" spans="1:34" x14ac:dyDescent="0.3">
      <c r="A102" s="13">
        <v>96</v>
      </c>
      <c r="B102" s="7" t="s">
        <v>297</v>
      </c>
      <c r="C102" s="7"/>
      <c r="D102" s="7" t="s">
        <v>298</v>
      </c>
      <c r="E102" s="5">
        <v>116</v>
      </c>
      <c r="F102" s="5">
        <v>116</v>
      </c>
      <c r="G102" s="6"/>
      <c r="H102" s="14" t="s">
        <v>32</v>
      </c>
      <c r="I102" s="6"/>
      <c r="J102" s="14" t="s">
        <v>32</v>
      </c>
      <c r="K102" s="6"/>
      <c r="L102" s="14" t="s">
        <v>32</v>
      </c>
      <c r="M102" s="6"/>
      <c r="N102" s="14" t="s">
        <v>32</v>
      </c>
      <c r="O102" s="6"/>
      <c r="P102" s="14" t="s">
        <v>32</v>
      </c>
      <c r="Q102" s="6" t="s">
        <v>32</v>
      </c>
      <c r="R102" s="14" t="s">
        <v>32</v>
      </c>
      <c r="S102" s="6" t="s">
        <v>32</v>
      </c>
      <c r="T102" s="14" t="s">
        <v>32</v>
      </c>
      <c r="U102" s="6" t="s">
        <v>32</v>
      </c>
      <c r="V102" s="14" t="s">
        <v>32</v>
      </c>
      <c r="W102" s="6" t="s">
        <v>32</v>
      </c>
      <c r="X102" s="14" t="s">
        <v>32</v>
      </c>
      <c r="Y102" s="6">
        <v>5</v>
      </c>
      <c r="Z102" s="14">
        <v>72</v>
      </c>
      <c r="AA102" s="6" t="s">
        <v>32</v>
      </c>
      <c r="AB102" s="14" t="s">
        <v>32</v>
      </c>
      <c r="AC102" s="6" t="s">
        <v>32</v>
      </c>
      <c r="AD102" s="14" t="s">
        <v>32</v>
      </c>
      <c r="AE102" s="6" t="s">
        <v>32</v>
      </c>
      <c r="AF102" s="14" t="s">
        <v>32</v>
      </c>
      <c r="AG102" s="6">
        <v>9</v>
      </c>
      <c r="AH102" s="14">
        <v>44</v>
      </c>
    </row>
    <row r="103" spans="1:34" x14ac:dyDescent="0.3">
      <c r="A103" s="13">
        <v>97</v>
      </c>
      <c r="B103" s="43" t="s">
        <v>312</v>
      </c>
      <c r="C103" s="49"/>
      <c r="D103" s="43" t="s">
        <v>90</v>
      </c>
      <c r="E103" s="5">
        <v>104</v>
      </c>
      <c r="F103" s="5">
        <v>104</v>
      </c>
      <c r="G103" s="6"/>
      <c r="H103" s="14" t="s">
        <v>32</v>
      </c>
      <c r="I103" s="6"/>
      <c r="J103" s="14" t="s">
        <v>32</v>
      </c>
      <c r="K103" s="6"/>
      <c r="L103" s="14" t="s">
        <v>32</v>
      </c>
      <c r="M103" s="6"/>
      <c r="N103" s="14" t="s">
        <v>32</v>
      </c>
      <c r="O103" s="6"/>
      <c r="P103" s="14" t="s">
        <v>32</v>
      </c>
      <c r="Q103" s="6" t="s">
        <v>32</v>
      </c>
      <c r="R103" s="14" t="s">
        <v>32</v>
      </c>
      <c r="S103" s="6" t="s">
        <v>32</v>
      </c>
      <c r="T103" s="14" t="s">
        <v>32</v>
      </c>
      <c r="U103" s="6" t="s">
        <v>32</v>
      </c>
      <c r="V103" s="14" t="s">
        <v>32</v>
      </c>
      <c r="W103" s="6" t="s">
        <v>32</v>
      </c>
      <c r="X103" s="14" t="s">
        <v>32</v>
      </c>
      <c r="Y103" s="6">
        <v>25</v>
      </c>
      <c r="Z103" s="14">
        <v>14</v>
      </c>
      <c r="AA103" s="6">
        <v>12</v>
      </c>
      <c r="AB103" s="14">
        <v>32</v>
      </c>
      <c r="AC103" s="6">
        <v>9</v>
      </c>
      <c r="AD103" s="14">
        <v>44</v>
      </c>
      <c r="AE103" s="6">
        <v>25</v>
      </c>
      <c r="AF103" s="14">
        <v>14</v>
      </c>
      <c r="AG103" s="6"/>
      <c r="AH103" s="14" t="s">
        <v>32</v>
      </c>
    </row>
    <row r="104" spans="1:34" x14ac:dyDescent="0.3">
      <c r="A104" s="13">
        <v>98</v>
      </c>
      <c r="B104" s="7" t="s">
        <v>313</v>
      </c>
      <c r="C104" s="7" t="s">
        <v>314</v>
      </c>
      <c r="D104" s="7" t="s">
        <v>178</v>
      </c>
      <c r="E104" s="5">
        <v>104</v>
      </c>
      <c r="F104" s="5">
        <v>104</v>
      </c>
      <c r="G104" s="6"/>
      <c r="H104" s="14" t="s">
        <v>32</v>
      </c>
      <c r="I104" s="6"/>
      <c r="J104" s="14" t="s">
        <v>32</v>
      </c>
      <c r="K104" s="6"/>
      <c r="L104" s="14" t="s">
        <v>32</v>
      </c>
      <c r="M104" s="6"/>
      <c r="N104" s="14" t="s">
        <v>32</v>
      </c>
      <c r="O104" s="6"/>
      <c r="P104" s="14" t="s">
        <v>32</v>
      </c>
      <c r="Q104" s="6" t="s">
        <v>32</v>
      </c>
      <c r="R104" s="14" t="s">
        <v>32</v>
      </c>
      <c r="S104" s="6" t="s">
        <v>32</v>
      </c>
      <c r="T104" s="14" t="s">
        <v>32</v>
      </c>
      <c r="U104" s="6">
        <v>13</v>
      </c>
      <c r="V104" s="14">
        <v>104</v>
      </c>
      <c r="W104" s="6" t="s">
        <v>32</v>
      </c>
      <c r="X104" s="14" t="s">
        <v>32</v>
      </c>
      <c r="Y104" s="6" t="s">
        <v>32</v>
      </c>
      <c r="Z104" s="14" t="s">
        <v>32</v>
      </c>
      <c r="AA104" s="6" t="s">
        <v>32</v>
      </c>
      <c r="AB104" s="14" t="s">
        <v>32</v>
      </c>
      <c r="AC104" s="6" t="s">
        <v>32</v>
      </c>
      <c r="AD104" s="14" t="s">
        <v>32</v>
      </c>
      <c r="AE104" s="6" t="s">
        <v>32</v>
      </c>
      <c r="AF104" s="14" t="s">
        <v>32</v>
      </c>
      <c r="AG104" s="6" t="s">
        <v>32</v>
      </c>
      <c r="AH104" s="14" t="s">
        <v>32</v>
      </c>
    </row>
    <row r="105" spans="1:34" x14ac:dyDescent="0.3">
      <c r="A105" s="13">
        <v>99</v>
      </c>
      <c r="B105" s="7" t="s">
        <v>316</v>
      </c>
      <c r="C105" s="7" t="s">
        <v>101</v>
      </c>
      <c r="D105" s="7" t="s">
        <v>255</v>
      </c>
      <c r="E105" s="5">
        <v>101</v>
      </c>
      <c r="F105" s="5">
        <v>79</v>
      </c>
      <c r="G105" s="6"/>
      <c r="H105" s="14" t="s">
        <v>32</v>
      </c>
      <c r="I105" s="6"/>
      <c r="J105" s="14" t="s">
        <v>32</v>
      </c>
      <c r="K105" s="6"/>
      <c r="L105" s="14" t="s">
        <v>32</v>
      </c>
      <c r="M105" s="6"/>
      <c r="N105" s="14" t="s">
        <v>32</v>
      </c>
      <c r="O105" s="6"/>
      <c r="P105" s="14" t="s">
        <v>32</v>
      </c>
      <c r="Q105" s="6" t="s">
        <v>32</v>
      </c>
      <c r="R105" s="14" t="s">
        <v>32</v>
      </c>
      <c r="S105" s="6" t="s">
        <v>32</v>
      </c>
      <c r="T105" s="14" t="s">
        <v>32</v>
      </c>
      <c r="U105" s="6" t="s">
        <v>32</v>
      </c>
      <c r="V105" s="14" t="s">
        <v>32</v>
      </c>
      <c r="W105" s="6">
        <v>19</v>
      </c>
      <c r="X105" s="14">
        <v>20</v>
      </c>
      <c r="Y105" s="6">
        <v>19</v>
      </c>
      <c r="Z105" s="14">
        <v>20</v>
      </c>
      <c r="AA105" s="6">
        <v>16</v>
      </c>
      <c r="AB105" s="14">
        <v>23</v>
      </c>
      <c r="AC105" s="6">
        <v>23</v>
      </c>
      <c r="AD105" s="14">
        <v>16</v>
      </c>
      <c r="AE105" s="6">
        <v>25</v>
      </c>
      <c r="AF105" s="14">
        <v>14</v>
      </c>
      <c r="AG105" s="6">
        <v>31</v>
      </c>
      <c r="AH105" s="14">
        <v>8</v>
      </c>
    </row>
    <row r="106" spans="1:34" x14ac:dyDescent="0.3">
      <c r="A106" s="13">
        <v>100</v>
      </c>
      <c r="B106" s="7" t="s">
        <v>262</v>
      </c>
      <c r="C106" s="7"/>
      <c r="D106" s="7" t="s">
        <v>134</v>
      </c>
      <c r="E106" s="5">
        <v>100</v>
      </c>
      <c r="F106" s="5">
        <v>100</v>
      </c>
      <c r="G106" s="6"/>
      <c r="H106" s="14" t="s">
        <v>32</v>
      </c>
      <c r="I106" s="6"/>
      <c r="J106" s="14" t="s">
        <v>32</v>
      </c>
      <c r="K106" s="6"/>
      <c r="L106" s="14" t="s">
        <v>32</v>
      </c>
      <c r="M106" s="6"/>
      <c r="N106" s="14" t="s">
        <v>32</v>
      </c>
      <c r="O106" s="6"/>
      <c r="P106" s="14" t="s">
        <v>32</v>
      </c>
      <c r="Q106" s="6" t="s">
        <v>32</v>
      </c>
      <c r="R106" s="14" t="s">
        <v>32</v>
      </c>
      <c r="S106" s="6" t="s">
        <v>32</v>
      </c>
      <c r="T106" s="14" t="s">
        <v>32</v>
      </c>
      <c r="U106" s="6" t="s">
        <v>32</v>
      </c>
      <c r="V106" s="14" t="s">
        <v>32</v>
      </c>
      <c r="W106" s="6">
        <v>22</v>
      </c>
      <c r="X106" s="14">
        <v>17</v>
      </c>
      <c r="Y106" s="6" t="s">
        <v>32</v>
      </c>
      <c r="Z106" s="14" t="s">
        <v>32</v>
      </c>
      <c r="AA106" s="6" t="s">
        <v>32</v>
      </c>
      <c r="AB106" s="14" t="s">
        <v>32</v>
      </c>
      <c r="AC106" s="6">
        <v>20</v>
      </c>
      <c r="AD106" s="14">
        <v>19</v>
      </c>
      <c r="AE106" s="6">
        <v>12</v>
      </c>
      <c r="AF106" s="14">
        <v>32</v>
      </c>
      <c r="AG106" s="6">
        <v>12</v>
      </c>
      <c r="AH106" s="14">
        <v>32</v>
      </c>
    </row>
    <row r="107" spans="1:34" x14ac:dyDescent="0.3">
      <c r="A107" s="13">
        <v>101</v>
      </c>
      <c r="B107" s="7" t="s">
        <v>184</v>
      </c>
      <c r="C107" s="7"/>
      <c r="D107" s="7" t="s">
        <v>185</v>
      </c>
      <c r="E107" s="5">
        <v>100</v>
      </c>
      <c r="F107" s="5">
        <v>86</v>
      </c>
      <c r="G107" s="6"/>
      <c r="H107" s="14" t="s">
        <v>32</v>
      </c>
      <c r="I107" s="6"/>
      <c r="J107" s="14" t="s">
        <v>32</v>
      </c>
      <c r="K107" s="6"/>
      <c r="L107" s="14" t="s">
        <v>32</v>
      </c>
      <c r="M107" s="6"/>
      <c r="N107" s="14" t="s">
        <v>32</v>
      </c>
      <c r="O107" s="6"/>
      <c r="P107" s="14" t="s">
        <v>32</v>
      </c>
      <c r="Q107" s="6" t="s">
        <v>32</v>
      </c>
      <c r="R107" s="14" t="s">
        <v>32</v>
      </c>
      <c r="S107" s="6" t="s">
        <v>32</v>
      </c>
      <c r="T107" s="14" t="s">
        <v>32</v>
      </c>
      <c r="U107" s="6" t="s">
        <v>32</v>
      </c>
      <c r="V107" s="14" t="s">
        <v>32</v>
      </c>
      <c r="W107" s="6">
        <v>25</v>
      </c>
      <c r="X107" s="14">
        <v>14</v>
      </c>
      <c r="Y107" s="6">
        <v>12</v>
      </c>
      <c r="Z107" s="14">
        <v>32</v>
      </c>
      <c r="AA107" s="6">
        <v>19</v>
      </c>
      <c r="AB107" s="14">
        <v>20</v>
      </c>
      <c r="AC107" s="6" t="s">
        <v>32</v>
      </c>
      <c r="AD107" s="14" t="s">
        <v>32</v>
      </c>
      <c r="AE107" s="6">
        <v>19</v>
      </c>
      <c r="AF107" s="14">
        <v>20</v>
      </c>
      <c r="AG107" s="6">
        <v>25</v>
      </c>
      <c r="AH107" s="14">
        <v>14</v>
      </c>
    </row>
    <row r="108" spans="1:34" x14ac:dyDescent="0.3">
      <c r="A108" s="13">
        <v>102</v>
      </c>
      <c r="B108" s="7" t="s">
        <v>320</v>
      </c>
      <c r="C108" s="7"/>
      <c r="D108" s="7" t="s">
        <v>321</v>
      </c>
      <c r="E108" s="5">
        <v>93</v>
      </c>
      <c r="F108" s="5">
        <v>93</v>
      </c>
      <c r="G108" s="6"/>
      <c r="H108" s="14" t="s">
        <v>32</v>
      </c>
      <c r="I108" s="6"/>
      <c r="J108" s="14" t="s">
        <v>32</v>
      </c>
      <c r="K108" s="6"/>
      <c r="L108" s="14" t="s">
        <v>32</v>
      </c>
      <c r="M108" s="6"/>
      <c r="N108" s="14" t="s">
        <v>32</v>
      </c>
      <c r="O108" s="6"/>
      <c r="P108" s="14" t="s">
        <v>32</v>
      </c>
      <c r="Q108" s="6" t="s">
        <v>32</v>
      </c>
      <c r="R108" s="14" t="s">
        <v>32</v>
      </c>
      <c r="S108" s="6" t="s">
        <v>32</v>
      </c>
      <c r="T108" s="14" t="s">
        <v>32</v>
      </c>
      <c r="U108" s="6" t="s">
        <v>32</v>
      </c>
      <c r="V108" s="14" t="s">
        <v>32</v>
      </c>
      <c r="W108" s="6">
        <v>12</v>
      </c>
      <c r="X108" s="14">
        <v>32</v>
      </c>
      <c r="Y108" s="6">
        <v>9</v>
      </c>
      <c r="Z108" s="14">
        <v>44</v>
      </c>
      <c r="AA108" s="6">
        <v>22</v>
      </c>
      <c r="AB108" s="14">
        <v>17</v>
      </c>
      <c r="AC108" s="6" t="s">
        <v>32</v>
      </c>
      <c r="AD108" s="14" t="s">
        <v>32</v>
      </c>
      <c r="AE108" s="6" t="s">
        <v>32</v>
      </c>
      <c r="AF108" s="14" t="s">
        <v>32</v>
      </c>
      <c r="AG108" s="6"/>
      <c r="AH108" s="14" t="s">
        <v>32</v>
      </c>
    </row>
    <row r="109" spans="1:34" x14ac:dyDescent="0.3">
      <c r="A109" s="13">
        <v>103</v>
      </c>
      <c r="B109" s="7" t="s">
        <v>326</v>
      </c>
      <c r="C109" s="7"/>
      <c r="D109" s="7" t="s">
        <v>327</v>
      </c>
      <c r="E109" s="5">
        <v>91</v>
      </c>
      <c r="F109" s="5">
        <v>91</v>
      </c>
      <c r="G109" s="6"/>
      <c r="H109" s="14" t="s">
        <v>32</v>
      </c>
      <c r="I109" s="6"/>
      <c r="J109" s="14" t="s">
        <v>32</v>
      </c>
      <c r="K109" s="6"/>
      <c r="L109" s="14" t="s">
        <v>32</v>
      </c>
      <c r="M109" s="6"/>
      <c r="N109" s="14" t="s">
        <v>32</v>
      </c>
      <c r="O109" s="6"/>
      <c r="P109" s="14" t="s">
        <v>32</v>
      </c>
      <c r="Q109" s="6" t="s">
        <v>32</v>
      </c>
      <c r="R109" s="14" t="s">
        <v>32</v>
      </c>
      <c r="S109" s="6" t="s">
        <v>32</v>
      </c>
      <c r="T109" s="14" t="s">
        <v>32</v>
      </c>
      <c r="U109" s="6" t="s">
        <v>32</v>
      </c>
      <c r="V109" s="14" t="s">
        <v>32</v>
      </c>
      <c r="W109" s="6">
        <v>19</v>
      </c>
      <c r="X109" s="14">
        <v>20</v>
      </c>
      <c r="Y109" s="6" t="s">
        <v>32</v>
      </c>
      <c r="Z109" s="14" t="s">
        <v>32</v>
      </c>
      <c r="AA109" s="6" t="s">
        <v>32</v>
      </c>
      <c r="AB109" s="14" t="s">
        <v>32</v>
      </c>
      <c r="AC109" s="6">
        <v>20</v>
      </c>
      <c r="AD109" s="14">
        <v>19</v>
      </c>
      <c r="AE109" s="6">
        <v>19</v>
      </c>
      <c r="AF109" s="14">
        <v>20</v>
      </c>
      <c r="AG109" s="6">
        <v>12</v>
      </c>
      <c r="AH109" s="14">
        <v>32</v>
      </c>
    </row>
    <row r="110" spans="1:34" x14ac:dyDescent="0.3">
      <c r="A110" s="13">
        <v>104</v>
      </c>
      <c r="B110" s="7" t="s">
        <v>329</v>
      </c>
      <c r="C110" s="7"/>
      <c r="D110" s="7" t="s">
        <v>330</v>
      </c>
      <c r="E110" s="5">
        <v>90</v>
      </c>
      <c r="F110" s="5">
        <v>90</v>
      </c>
      <c r="G110" s="6"/>
      <c r="H110" s="14" t="s">
        <v>32</v>
      </c>
      <c r="I110" s="6"/>
      <c r="J110" s="14" t="s">
        <v>32</v>
      </c>
      <c r="K110" s="6"/>
      <c r="L110" s="14" t="s">
        <v>32</v>
      </c>
      <c r="M110" s="6"/>
      <c r="N110" s="14" t="s">
        <v>32</v>
      </c>
      <c r="O110" s="6"/>
      <c r="P110" s="14" t="s">
        <v>32</v>
      </c>
      <c r="Q110" s="6" t="s">
        <v>32</v>
      </c>
      <c r="R110" s="14" t="s">
        <v>32</v>
      </c>
      <c r="S110" s="6" t="s">
        <v>32</v>
      </c>
      <c r="T110" s="14" t="s">
        <v>32</v>
      </c>
      <c r="U110" s="6" t="s">
        <v>32</v>
      </c>
      <c r="V110" s="14" t="s">
        <v>32</v>
      </c>
      <c r="W110" s="6" t="s">
        <v>32</v>
      </c>
      <c r="X110" s="14" t="s">
        <v>32</v>
      </c>
      <c r="Y110" s="6" t="s">
        <v>32</v>
      </c>
      <c r="Z110" s="14" t="s">
        <v>32</v>
      </c>
      <c r="AA110" s="6">
        <v>12</v>
      </c>
      <c r="AB110" s="14">
        <v>32</v>
      </c>
      <c r="AC110" s="6">
        <v>9</v>
      </c>
      <c r="AD110" s="14">
        <v>44</v>
      </c>
      <c r="AE110" s="6">
        <v>25</v>
      </c>
      <c r="AF110" s="14">
        <v>14</v>
      </c>
      <c r="AG110" s="6"/>
      <c r="AH110" s="14" t="s">
        <v>32</v>
      </c>
    </row>
    <row r="111" spans="1:34" x14ac:dyDescent="0.3">
      <c r="A111" s="13">
        <v>105</v>
      </c>
      <c r="B111" s="7" t="s">
        <v>332</v>
      </c>
      <c r="C111" s="7"/>
      <c r="D111" s="7" t="s">
        <v>333</v>
      </c>
      <c r="E111" s="5">
        <v>89</v>
      </c>
      <c r="F111" s="5">
        <v>89</v>
      </c>
      <c r="G111" s="6"/>
      <c r="H111" s="14" t="s">
        <v>32</v>
      </c>
      <c r="I111" s="6"/>
      <c r="J111" s="14" t="s">
        <v>32</v>
      </c>
      <c r="K111" s="6"/>
      <c r="L111" s="14" t="s">
        <v>32</v>
      </c>
      <c r="M111" s="6"/>
      <c r="N111" s="14" t="s">
        <v>32</v>
      </c>
      <c r="O111" s="6"/>
      <c r="P111" s="14" t="s">
        <v>32</v>
      </c>
      <c r="Q111" s="6" t="s">
        <v>32</v>
      </c>
      <c r="R111" s="14" t="s">
        <v>32</v>
      </c>
      <c r="S111" s="6" t="s">
        <v>32</v>
      </c>
      <c r="T111" s="14" t="s">
        <v>32</v>
      </c>
      <c r="U111" s="6" t="s">
        <v>32</v>
      </c>
      <c r="V111" s="14" t="s">
        <v>32</v>
      </c>
      <c r="W111" s="6">
        <v>12</v>
      </c>
      <c r="X111" s="14">
        <v>32</v>
      </c>
      <c r="Y111" s="6">
        <v>9</v>
      </c>
      <c r="Z111" s="14">
        <v>44</v>
      </c>
      <c r="AA111" s="6" t="s">
        <v>32</v>
      </c>
      <c r="AB111" s="14" t="s">
        <v>32</v>
      </c>
      <c r="AC111" s="6">
        <v>26</v>
      </c>
      <c r="AD111" s="14">
        <v>13</v>
      </c>
      <c r="AE111" s="6" t="s">
        <v>32</v>
      </c>
      <c r="AF111" s="14" t="s">
        <v>32</v>
      </c>
      <c r="AG111" s="6" t="s">
        <v>32</v>
      </c>
      <c r="AH111" s="14" t="s">
        <v>32</v>
      </c>
    </row>
    <row r="112" spans="1:34" x14ac:dyDescent="0.3">
      <c r="A112" s="13">
        <v>106</v>
      </c>
      <c r="B112" s="7" t="s">
        <v>316</v>
      </c>
      <c r="C112" s="7" t="s">
        <v>101</v>
      </c>
      <c r="D112" s="7" t="s">
        <v>338</v>
      </c>
      <c r="E112" s="5">
        <v>85</v>
      </c>
      <c r="F112" s="5">
        <v>77</v>
      </c>
      <c r="G112" s="6"/>
      <c r="H112" s="14" t="s">
        <v>32</v>
      </c>
      <c r="I112" s="6"/>
      <c r="J112" s="14" t="s">
        <v>32</v>
      </c>
      <c r="K112" s="6"/>
      <c r="L112" s="14" t="s">
        <v>32</v>
      </c>
      <c r="M112" s="6"/>
      <c r="N112" s="14" t="s">
        <v>32</v>
      </c>
      <c r="O112" s="6"/>
      <c r="P112" s="14" t="s">
        <v>32</v>
      </c>
      <c r="Q112" s="6" t="s">
        <v>32</v>
      </c>
      <c r="R112" s="14" t="s">
        <v>32</v>
      </c>
      <c r="S112" s="6" t="s">
        <v>32</v>
      </c>
      <c r="T112" s="14" t="s">
        <v>32</v>
      </c>
      <c r="U112" s="6" t="s">
        <v>32</v>
      </c>
      <c r="V112" s="14" t="s">
        <v>32</v>
      </c>
      <c r="W112" s="6">
        <v>19</v>
      </c>
      <c r="X112" s="14">
        <v>20</v>
      </c>
      <c r="Y112" s="6">
        <v>19</v>
      </c>
      <c r="Z112" s="14">
        <v>20</v>
      </c>
      <c r="AA112" s="6">
        <v>16</v>
      </c>
      <c r="AB112" s="14">
        <v>23</v>
      </c>
      <c r="AC112" s="6" t="s">
        <v>32</v>
      </c>
      <c r="AD112" s="14" t="s">
        <v>32</v>
      </c>
      <c r="AE112" s="6">
        <v>25</v>
      </c>
      <c r="AF112" s="14">
        <v>14</v>
      </c>
      <c r="AG112" s="6">
        <v>31</v>
      </c>
      <c r="AH112" s="14">
        <v>8</v>
      </c>
    </row>
    <row r="113" spans="1:34" x14ac:dyDescent="0.3">
      <c r="A113" s="13">
        <v>107</v>
      </c>
      <c r="B113" s="7" t="s">
        <v>347</v>
      </c>
      <c r="C113" s="7"/>
      <c r="D113" s="7" t="s">
        <v>348</v>
      </c>
      <c r="E113" s="5">
        <v>79</v>
      </c>
      <c r="F113" s="5">
        <v>79</v>
      </c>
      <c r="G113" s="6"/>
      <c r="H113" s="14" t="s">
        <v>32</v>
      </c>
      <c r="I113" s="6"/>
      <c r="J113" s="14" t="s">
        <v>32</v>
      </c>
      <c r="K113" s="6"/>
      <c r="L113" s="14" t="s">
        <v>32</v>
      </c>
      <c r="M113" s="6"/>
      <c r="N113" s="14" t="s">
        <v>32</v>
      </c>
      <c r="O113" s="6"/>
      <c r="P113" s="14" t="s">
        <v>32</v>
      </c>
      <c r="Q113" s="6" t="s">
        <v>32</v>
      </c>
      <c r="R113" s="14" t="s">
        <v>32</v>
      </c>
      <c r="S113" s="6" t="s">
        <v>32</v>
      </c>
      <c r="T113" s="14" t="s">
        <v>32</v>
      </c>
      <c r="U113" s="6" t="s">
        <v>32</v>
      </c>
      <c r="V113" s="14" t="s">
        <v>32</v>
      </c>
      <c r="W113" s="6">
        <v>22</v>
      </c>
      <c r="X113" s="14">
        <v>17</v>
      </c>
      <c r="Y113" s="6" t="s">
        <v>32</v>
      </c>
      <c r="Z113" s="14" t="s">
        <v>32</v>
      </c>
      <c r="AA113" s="6">
        <v>28</v>
      </c>
      <c r="AB113" s="14">
        <v>11</v>
      </c>
      <c r="AC113" s="6">
        <v>20</v>
      </c>
      <c r="AD113" s="14">
        <v>19</v>
      </c>
      <c r="AE113" s="6" t="s">
        <v>32</v>
      </c>
      <c r="AF113" s="14" t="s">
        <v>32</v>
      </c>
      <c r="AG113" s="6">
        <v>12</v>
      </c>
      <c r="AH113" s="14">
        <v>32</v>
      </c>
    </row>
    <row r="114" spans="1:34" x14ac:dyDescent="0.3">
      <c r="A114" s="13">
        <v>108</v>
      </c>
      <c r="B114" s="7" t="s">
        <v>58</v>
      </c>
      <c r="C114" s="7"/>
      <c r="D114" s="7" t="s">
        <v>352</v>
      </c>
      <c r="E114" s="5">
        <v>76</v>
      </c>
      <c r="F114" s="5">
        <v>76</v>
      </c>
      <c r="G114" s="6"/>
      <c r="H114" s="14" t="s">
        <v>32</v>
      </c>
      <c r="I114" s="6"/>
      <c r="J114" s="14" t="s">
        <v>32</v>
      </c>
      <c r="K114" s="6"/>
      <c r="L114" s="14" t="s">
        <v>32</v>
      </c>
      <c r="M114" s="6"/>
      <c r="N114" s="14" t="s">
        <v>32</v>
      </c>
      <c r="O114" s="6"/>
      <c r="P114" s="14" t="s">
        <v>32</v>
      </c>
      <c r="Q114" s="6" t="s">
        <v>32</v>
      </c>
      <c r="R114" s="14" t="s">
        <v>32</v>
      </c>
      <c r="S114" s="6">
        <v>9</v>
      </c>
      <c r="T114" s="14">
        <v>44</v>
      </c>
      <c r="U114" s="6" t="s">
        <v>32</v>
      </c>
      <c r="V114" s="14" t="s">
        <v>32</v>
      </c>
      <c r="W114" s="6" t="s">
        <v>32</v>
      </c>
      <c r="X114" s="14" t="s">
        <v>32</v>
      </c>
      <c r="Y114" s="6" t="s">
        <v>32</v>
      </c>
      <c r="Z114" s="14" t="s">
        <v>32</v>
      </c>
      <c r="AA114" s="6" t="s">
        <v>32</v>
      </c>
      <c r="AB114" s="14" t="s">
        <v>32</v>
      </c>
      <c r="AC114" s="6" t="s">
        <v>32</v>
      </c>
      <c r="AD114" s="14" t="s">
        <v>32</v>
      </c>
      <c r="AE114" s="6" t="s">
        <v>32</v>
      </c>
      <c r="AF114" s="14" t="s">
        <v>32</v>
      </c>
      <c r="AG114" s="6">
        <v>12</v>
      </c>
      <c r="AH114" s="14">
        <v>32</v>
      </c>
    </row>
    <row r="115" spans="1:34" x14ac:dyDescent="0.3">
      <c r="A115" s="13">
        <v>109</v>
      </c>
      <c r="B115" s="7" t="s">
        <v>163</v>
      </c>
      <c r="C115" s="7" t="s">
        <v>164</v>
      </c>
      <c r="D115" s="7" t="s">
        <v>165</v>
      </c>
      <c r="E115" s="5">
        <v>72</v>
      </c>
      <c r="F115" s="5">
        <v>72</v>
      </c>
      <c r="G115" s="6"/>
      <c r="H115" s="14" t="s">
        <v>32</v>
      </c>
      <c r="I115" s="6"/>
      <c r="J115" s="14" t="s">
        <v>32</v>
      </c>
      <c r="K115" s="6"/>
      <c r="L115" s="14" t="s">
        <v>32</v>
      </c>
      <c r="M115" s="6"/>
      <c r="N115" s="14" t="s">
        <v>32</v>
      </c>
      <c r="O115" s="6"/>
      <c r="P115" s="14" t="s">
        <v>32</v>
      </c>
      <c r="Q115" s="6" t="s">
        <v>32</v>
      </c>
      <c r="R115" s="14" t="s">
        <v>32</v>
      </c>
      <c r="S115" s="6" t="s">
        <v>32</v>
      </c>
      <c r="T115" s="14" t="s">
        <v>32</v>
      </c>
      <c r="U115" s="6" t="s">
        <v>32</v>
      </c>
      <c r="V115" s="14" t="s">
        <v>32</v>
      </c>
      <c r="W115" s="6" t="s">
        <v>32</v>
      </c>
      <c r="X115" s="14" t="s">
        <v>32</v>
      </c>
      <c r="Y115" s="6" t="s">
        <v>32</v>
      </c>
      <c r="Z115" s="14" t="s">
        <v>32</v>
      </c>
      <c r="AA115" s="6" t="s">
        <v>32</v>
      </c>
      <c r="AB115" s="14" t="s">
        <v>32</v>
      </c>
      <c r="AC115" s="6" t="s">
        <v>32</v>
      </c>
      <c r="AD115" s="14" t="s">
        <v>32</v>
      </c>
      <c r="AE115" s="6" t="s">
        <v>32</v>
      </c>
      <c r="AF115" s="14" t="s">
        <v>32</v>
      </c>
      <c r="AG115" s="6">
        <v>5</v>
      </c>
      <c r="AH115" s="14">
        <v>72</v>
      </c>
    </row>
    <row r="116" spans="1:34" x14ac:dyDescent="0.3">
      <c r="A116" s="13">
        <v>110</v>
      </c>
      <c r="B116" s="7" t="s">
        <v>366</v>
      </c>
      <c r="C116" s="7"/>
      <c r="D116" s="7" t="s">
        <v>367</v>
      </c>
      <c r="E116" s="5">
        <v>72</v>
      </c>
      <c r="F116" s="5">
        <v>72</v>
      </c>
      <c r="G116" s="6"/>
      <c r="H116" s="14" t="s">
        <v>32</v>
      </c>
      <c r="I116" s="6"/>
      <c r="J116" s="14" t="s">
        <v>32</v>
      </c>
      <c r="K116" s="6"/>
      <c r="L116" s="14" t="s">
        <v>32</v>
      </c>
      <c r="M116" s="6"/>
      <c r="N116" s="14" t="s">
        <v>32</v>
      </c>
      <c r="O116" s="6"/>
      <c r="P116" s="14" t="s">
        <v>32</v>
      </c>
      <c r="Q116" s="6" t="s">
        <v>32</v>
      </c>
      <c r="R116" s="14" t="s">
        <v>32</v>
      </c>
      <c r="S116" s="6" t="s">
        <v>32</v>
      </c>
      <c r="T116" s="14" t="s">
        <v>32</v>
      </c>
      <c r="U116" s="6" t="s">
        <v>32</v>
      </c>
      <c r="V116" s="14" t="s">
        <v>32</v>
      </c>
      <c r="W116" s="6" t="s">
        <v>32</v>
      </c>
      <c r="X116" s="14" t="s">
        <v>32</v>
      </c>
      <c r="Y116" s="6" t="s">
        <v>32</v>
      </c>
      <c r="Z116" s="14" t="s">
        <v>32</v>
      </c>
      <c r="AA116" s="6" t="s">
        <v>32</v>
      </c>
      <c r="AB116" s="14" t="s">
        <v>32</v>
      </c>
      <c r="AC116" s="6" t="s">
        <v>32</v>
      </c>
      <c r="AD116" s="14" t="s">
        <v>32</v>
      </c>
      <c r="AE116" s="6">
        <v>5</v>
      </c>
      <c r="AF116" s="14">
        <v>72</v>
      </c>
      <c r="AG116" s="6" t="s">
        <v>32</v>
      </c>
      <c r="AH116" s="14" t="s">
        <v>32</v>
      </c>
    </row>
    <row r="117" spans="1:34" x14ac:dyDescent="0.3">
      <c r="A117" s="13">
        <v>111</v>
      </c>
      <c r="B117" s="7" t="s">
        <v>368</v>
      </c>
      <c r="C117" s="7"/>
      <c r="D117" s="7" t="s">
        <v>197</v>
      </c>
      <c r="E117" s="5">
        <v>72</v>
      </c>
      <c r="F117" s="5">
        <v>72</v>
      </c>
      <c r="G117" s="6"/>
      <c r="H117" s="14" t="s">
        <v>32</v>
      </c>
      <c r="I117" s="6"/>
      <c r="J117" s="14" t="s">
        <v>32</v>
      </c>
      <c r="K117" s="6"/>
      <c r="L117" s="14" t="s">
        <v>32</v>
      </c>
      <c r="M117" s="6"/>
      <c r="N117" s="14" t="s">
        <v>32</v>
      </c>
      <c r="O117" s="6"/>
      <c r="P117" s="14" t="s">
        <v>32</v>
      </c>
      <c r="Q117" s="6" t="s">
        <v>32</v>
      </c>
      <c r="R117" s="14" t="s">
        <v>32</v>
      </c>
      <c r="S117" s="6" t="s">
        <v>32</v>
      </c>
      <c r="T117" s="14" t="s">
        <v>32</v>
      </c>
      <c r="U117" s="6" t="s">
        <v>32</v>
      </c>
      <c r="V117" s="14" t="s">
        <v>32</v>
      </c>
      <c r="W117" s="6">
        <v>5</v>
      </c>
      <c r="X117" s="14">
        <v>72</v>
      </c>
      <c r="Y117" s="6" t="s">
        <v>32</v>
      </c>
      <c r="Z117" s="14" t="s">
        <v>32</v>
      </c>
      <c r="AA117" s="6" t="s">
        <v>32</v>
      </c>
      <c r="AB117" s="14" t="s">
        <v>32</v>
      </c>
      <c r="AC117" s="6" t="s">
        <v>32</v>
      </c>
      <c r="AD117" s="14" t="s">
        <v>32</v>
      </c>
      <c r="AE117" s="6" t="s">
        <v>32</v>
      </c>
      <c r="AF117" s="14" t="s">
        <v>32</v>
      </c>
      <c r="AG117" s="6"/>
      <c r="AH117" s="14" t="s">
        <v>32</v>
      </c>
    </row>
    <row r="118" spans="1:34" x14ac:dyDescent="0.3">
      <c r="A118" s="13">
        <v>112</v>
      </c>
      <c r="B118" s="7" t="s">
        <v>369</v>
      </c>
      <c r="C118" s="7"/>
      <c r="D118" s="7" t="s">
        <v>99</v>
      </c>
      <c r="E118" s="5">
        <v>72</v>
      </c>
      <c r="F118" s="5">
        <v>72</v>
      </c>
      <c r="G118" s="6"/>
      <c r="H118" s="14" t="s">
        <v>32</v>
      </c>
      <c r="I118" s="6"/>
      <c r="J118" s="14" t="s">
        <v>32</v>
      </c>
      <c r="K118" s="6"/>
      <c r="L118" s="14" t="s">
        <v>32</v>
      </c>
      <c r="M118" s="6"/>
      <c r="N118" s="14" t="s">
        <v>32</v>
      </c>
      <c r="O118" s="6"/>
      <c r="P118" s="14" t="s">
        <v>32</v>
      </c>
      <c r="Q118" s="6" t="s">
        <v>32</v>
      </c>
      <c r="R118" s="14" t="s">
        <v>32</v>
      </c>
      <c r="S118" s="6">
        <v>5</v>
      </c>
      <c r="T118" s="14">
        <v>72</v>
      </c>
      <c r="U118" s="6" t="s">
        <v>32</v>
      </c>
      <c r="V118" s="14" t="s">
        <v>32</v>
      </c>
      <c r="W118" s="6" t="s">
        <v>32</v>
      </c>
      <c r="X118" s="14" t="s">
        <v>32</v>
      </c>
      <c r="Y118" s="6" t="s">
        <v>32</v>
      </c>
      <c r="Z118" s="14" t="s">
        <v>32</v>
      </c>
      <c r="AA118" s="6" t="s">
        <v>32</v>
      </c>
      <c r="AB118" s="14" t="s">
        <v>32</v>
      </c>
      <c r="AC118" s="6" t="s">
        <v>32</v>
      </c>
      <c r="AD118" s="14" t="s">
        <v>32</v>
      </c>
      <c r="AE118" s="6" t="s">
        <v>32</v>
      </c>
      <c r="AF118" s="14" t="s">
        <v>32</v>
      </c>
      <c r="AG118" s="6"/>
      <c r="AH118" s="14" t="s">
        <v>32</v>
      </c>
    </row>
    <row r="119" spans="1:34" x14ac:dyDescent="0.3">
      <c r="A119" s="13">
        <v>113</v>
      </c>
      <c r="B119" s="7" t="s">
        <v>282</v>
      </c>
      <c r="C119" s="7"/>
      <c r="D119" s="7" t="s">
        <v>283</v>
      </c>
      <c r="E119" s="5">
        <v>69</v>
      </c>
      <c r="F119" s="5">
        <v>69</v>
      </c>
      <c r="G119" s="6"/>
      <c r="H119" s="14" t="s">
        <v>32</v>
      </c>
      <c r="I119" s="6"/>
      <c r="J119" s="14" t="s">
        <v>32</v>
      </c>
      <c r="K119" s="6"/>
      <c r="L119" s="14" t="s">
        <v>32</v>
      </c>
      <c r="M119" s="6"/>
      <c r="N119" s="14" t="s">
        <v>32</v>
      </c>
      <c r="O119" s="6"/>
      <c r="P119" s="14" t="s">
        <v>32</v>
      </c>
      <c r="Q119" s="6" t="s">
        <v>32</v>
      </c>
      <c r="R119" s="14" t="s">
        <v>32</v>
      </c>
      <c r="S119" s="6" t="s">
        <v>32</v>
      </c>
      <c r="T119" s="14" t="s">
        <v>32</v>
      </c>
      <c r="U119" s="6" t="s">
        <v>32</v>
      </c>
      <c r="V119" s="14" t="s">
        <v>32</v>
      </c>
      <c r="W119" s="6" t="s">
        <v>32</v>
      </c>
      <c r="X119" s="14" t="s">
        <v>32</v>
      </c>
      <c r="Y119" s="6" t="s">
        <v>32</v>
      </c>
      <c r="Z119" s="14" t="s">
        <v>32</v>
      </c>
      <c r="AA119" s="6" t="s">
        <v>32</v>
      </c>
      <c r="AB119" s="14" t="s">
        <v>32</v>
      </c>
      <c r="AC119" s="6">
        <v>16</v>
      </c>
      <c r="AD119" s="14">
        <v>23</v>
      </c>
      <c r="AE119" s="6">
        <v>12</v>
      </c>
      <c r="AF119" s="14">
        <v>32</v>
      </c>
      <c r="AG119" s="6">
        <v>25</v>
      </c>
      <c r="AH119" s="14">
        <v>14</v>
      </c>
    </row>
    <row r="120" spans="1:34" x14ac:dyDescent="0.3">
      <c r="A120" s="13">
        <v>114</v>
      </c>
      <c r="B120" s="7" t="s">
        <v>101</v>
      </c>
      <c r="C120" s="7" t="s">
        <v>373</v>
      </c>
      <c r="D120" s="7" t="s">
        <v>374</v>
      </c>
      <c r="E120" s="5">
        <v>67</v>
      </c>
      <c r="F120" s="5">
        <v>67</v>
      </c>
      <c r="G120" s="6"/>
      <c r="H120" s="14" t="s">
        <v>32</v>
      </c>
      <c r="I120" s="6"/>
      <c r="J120" s="14" t="s">
        <v>32</v>
      </c>
      <c r="K120" s="6"/>
      <c r="L120" s="14" t="s">
        <v>32</v>
      </c>
      <c r="M120" s="6"/>
      <c r="N120" s="14" t="s">
        <v>32</v>
      </c>
      <c r="O120" s="6"/>
      <c r="P120" s="14" t="s">
        <v>32</v>
      </c>
      <c r="Q120" s="6" t="s">
        <v>32</v>
      </c>
      <c r="R120" s="14" t="s">
        <v>32</v>
      </c>
      <c r="S120" s="6" t="s">
        <v>32</v>
      </c>
      <c r="T120" s="14" t="s">
        <v>32</v>
      </c>
      <c r="U120" s="6" t="s">
        <v>32</v>
      </c>
      <c r="V120" s="14" t="s">
        <v>32</v>
      </c>
      <c r="W120" s="6" t="s">
        <v>32</v>
      </c>
      <c r="X120" s="14" t="s">
        <v>32</v>
      </c>
      <c r="Y120" s="6">
        <v>16</v>
      </c>
      <c r="Z120" s="14">
        <v>23</v>
      </c>
      <c r="AA120" s="6" t="s">
        <v>32</v>
      </c>
      <c r="AB120" s="14" t="s">
        <v>32</v>
      </c>
      <c r="AC120" s="6">
        <v>9</v>
      </c>
      <c r="AD120" s="14">
        <v>44</v>
      </c>
      <c r="AE120" s="6" t="s">
        <v>32</v>
      </c>
      <c r="AF120" s="14" t="s">
        <v>32</v>
      </c>
      <c r="AG120" s="6"/>
      <c r="AH120" s="14" t="s">
        <v>32</v>
      </c>
    </row>
    <row r="121" spans="1:34" x14ac:dyDescent="0.3">
      <c r="A121" s="13">
        <v>115</v>
      </c>
      <c r="B121" s="7" t="s">
        <v>272</v>
      </c>
      <c r="C121" s="7" t="s">
        <v>273</v>
      </c>
      <c r="D121" s="7" t="s">
        <v>273</v>
      </c>
      <c r="E121" s="5">
        <v>64</v>
      </c>
      <c r="F121" s="5">
        <v>64</v>
      </c>
      <c r="G121" s="6"/>
      <c r="H121" s="14" t="s">
        <v>32</v>
      </c>
      <c r="I121" s="6"/>
      <c r="J121" s="14" t="s">
        <v>32</v>
      </c>
      <c r="K121" s="6"/>
      <c r="L121" s="14" t="s">
        <v>32</v>
      </c>
      <c r="M121" s="6"/>
      <c r="N121" s="14" t="s">
        <v>32</v>
      </c>
      <c r="O121" s="6"/>
      <c r="P121" s="14" t="s">
        <v>32</v>
      </c>
      <c r="Q121" s="6" t="s">
        <v>32</v>
      </c>
      <c r="R121" s="14" t="s">
        <v>32</v>
      </c>
      <c r="S121" s="6">
        <v>19</v>
      </c>
      <c r="T121" s="14">
        <v>20</v>
      </c>
      <c r="U121" s="6" t="s">
        <v>32</v>
      </c>
      <c r="V121" s="14" t="s">
        <v>32</v>
      </c>
      <c r="W121" s="6" t="s">
        <v>32</v>
      </c>
      <c r="X121" s="14" t="s">
        <v>32</v>
      </c>
      <c r="Y121" s="6">
        <v>9</v>
      </c>
      <c r="Z121" s="14">
        <v>44</v>
      </c>
      <c r="AA121" s="6" t="s">
        <v>32</v>
      </c>
      <c r="AB121" s="14" t="s">
        <v>32</v>
      </c>
      <c r="AC121" s="6" t="s">
        <v>32</v>
      </c>
      <c r="AD121" s="14" t="s">
        <v>32</v>
      </c>
      <c r="AE121" s="6" t="s">
        <v>32</v>
      </c>
      <c r="AF121" s="14" t="s">
        <v>32</v>
      </c>
      <c r="AG121" s="6" t="s">
        <v>32</v>
      </c>
      <c r="AH121" s="14" t="s">
        <v>32</v>
      </c>
    </row>
    <row r="122" spans="1:34" x14ac:dyDescent="0.3">
      <c r="A122" s="13">
        <v>116</v>
      </c>
      <c r="B122" s="7" t="s">
        <v>48</v>
      </c>
      <c r="C122" s="7" t="s">
        <v>377</v>
      </c>
      <c r="D122" s="7" t="s">
        <v>378</v>
      </c>
      <c r="E122" s="5">
        <v>63</v>
      </c>
      <c r="F122" s="5">
        <v>55</v>
      </c>
      <c r="G122" s="6"/>
      <c r="H122" s="14" t="s">
        <v>32</v>
      </c>
      <c r="I122" s="6"/>
      <c r="J122" s="14" t="s">
        <v>32</v>
      </c>
      <c r="K122" s="6"/>
      <c r="L122" s="14" t="s">
        <v>32</v>
      </c>
      <c r="M122" s="6"/>
      <c r="N122" s="14" t="s">
        <v>32</v>
      </c>
      <c r="O122" s="6"/>
      <c r="P122" s="14" t="s">
        <v>32</v>
      </c>
      <c r="Q122" s="6" t="s">
        <v>32</v>
      </c>
      <c r="R122" s="14" t="s">
        <v>32</v>
      </c>
      <c r="S122" s="6" t="s">
        <v>32</v>
      </c>
      <c r="T122" s="14" t="s">
        <v>32</v>
      </c>
      <c r="U122" s="6" t="s">
        <v>32</v>
      </c>
      <c r="V122" s="14" t="s">
        <v>32</v>
      </c>
      <c r="W122" s="6">
        <v>28</v>
      </c>
      <c r="X122" s="14">
        <v>11</v>
      </c>
      <c r="Y122" s="6">
        <v>22</v>
      </c>
      <c r="Z122" s="14">
        <v>17</v>
      </c>
      <c r="AA122" s="6">
        <v>25</v>
      </c>
      <c r="AB122" s="14">
        <v>14</v>
      </c>
      <c r="AC122" s="6">
        <v>26</v>
      </c>
      <c r="AD122" s="14">
        <v>13</v>
      </c>
      <c r="AE122" s="6">
        <v>31</v>
      </c>
      <c r="AF122" s="14">
        <v>8</v>
      </c>
      <c r="AG122" s="6"/>
      <c r="AH122" s="14" t="s">
        <v>32</v>
      </c>
    </row>
    <row r="123" spans="1:34" x14ac:dyDescent="0.3">
      <c r="A123" s="13">
        <v>117</v>
      </c>
      <c r="B123" s="43" t="s">
        <v>380</v>
      </c>
      <c r="C123" s="32"/>
      <c r="D123" s="43" t="s">
        <v>207</v>
      </c>
      <c r="E123" s="5">
        <v>62</v>
      </c>
      <c r="F123" s="5">
        <v>62</v>
      </c>
      <c r="G123" s="6"/>
      <c r="H123" s="14" t="s">
        <v>32</v>
      </c>
      <c r="I123" s="6"/>
      <c r="J123" s="14" t="s">
        <v>32</v>
      </c>
      <c r="K123" s="6"/>
      <c r="L123" s="14" t="s">
        <v>32</v>
      </c>
      <c r="M123" s="6"/>
      <c r="N123" s="14" t="s">
        <v>32</v>
      </c>
      <c r="O123" s="6"/>
      <c r="P123" s="14" t="s">
        <v>32</v>
      </c>
      <c r="Q123" s="6" t="s">
        <v>32</v>
      </c>
      <c r="R123" s="14" t="s">
        <v>32</v>
      </c>
      <c r="S123" s="6" t="s">
        <v>32</v>
      </c>
      <c r="T123" s="14" t="s">
        <v>32</v>
      </c>
      <c r="U123" s="6" t="s">
        <v>32</v>
      </c>
      <c r="V123" s="14" t="s">
        <v>32</v>
      </c>
      <c r="W123" s="6" t="s">
        <v>32</v>
      </c>
      <c r="X123" s="14" t="s">
        <v>32</v>
      </c>
      <c r="Y123" s="6">
        <v>16</v>
      </c>
      <c r="Z123" s="14">
        <v>23</v>
      </c>
      <c r="AA123" s="6" t="s">
        <v>32</v>
      </c>
      <c r="AB123" s="14" t="s">
        <v>32</v>
      </c>
      <c r="AC123" s="6">
        <v>20</v>
      </c>
      <c r="AD123" s="14">
        <v>19</v>
      </c>
      <c r="AE123" s="6" t="s">
        <v>32</v>
      </c>
      <c r="AF123" s="14" t="s">
        <v>32</v>
      </c>
      <c r="AG123" s="6">
        <v>19</v>
      </c>
      <c r="AH123" s="14">
        <v>20</v>
      </c>
    </row>
    <row r="124" spans="1:34" x14ac:dyDescent="0.3">
      <c r="A124" s="13">
        <v>118</v>
      </c>
      <c r="B124" s="7" t="s">
        <v>382</v>
      </c>
      <c r="C124" s="7" t="s">
        <v>156</v>
      </c>
      <c r="D124" s="7" t="s">
        <v>156</v>
      </c>
      <c r="E124" s="5">
        <v>61</v>
      </c>
      <c r="F124" s="5">
        <v>61</v>
      </c>
      <c r="G124" s="6"/>
      <c r="H124" s="14" t="s">
        <v>32</v>
      </c>
      <c r="I124" s="6"/>
      <c r="J124" s="14" t="s">
        <v>32</v>
      </c>
      <c r="K124" s="6"/>
      <c r="L124" s="14" t="s">
        <v>32</v>
      </c>
      <c r="M124" s="6"/>
      <c r="N124" s="14" t="s">
        <v>32</v>
      </c>
      <c r="O124" s="6"/>
      <c r="P124" s="14" t="s">
        <v>32</v>
      </c>
      <c r="Q124" s="6" t="s">
        <v>32</v>
      </c>
      <c r="R124" s="14" t="s">
        <v>32</v>
      </c>
      <c r="S124" s="6" t="s">
        <v>32</v>
      </c>
      <c r="T124" s="14" t="s">
        <v>32</v>
      </c>
      <c r="U124" s="6" t="s">
        <v>32</v>
      </c>
      <c r="V124" s="14" t="s">
        <v>32</v>
      </c>
      <c r="W124" s="6" t="s">
        <v>32</v>
      </c>
      <c r="X124" s="14" t="s">
        <v>32</v>
      </c>
      <c r="Y124" s="6">
        <v>19</v>
      </c>
      <c r="Z124" s="14">
        <v>20</v>
      </c>
      <c r="AA124" s="6">
        <v>25</v>
      </c>
      <c r="AB124" s="14">
        <v>14</v>
      </c>
      <c r="AC124" s="6">
        <v>23</v>
      </c>
      <c r="AD124" s="14">
        <v>16</v>
      </c>
      <c r="AE124" s="6">
        <v>28</v>
      </c>
      <c r="AF124" s="14">
        <v>11</v>
      </c>
      <c r="AG124" s="6" t="s">
        <v>32</v>
      </c>
      <c r="AH124" s="14" t="s">
        <v>32</v>
      </c>
    </row>
    <row r="125" spans="1:34" x14ac:dyDescent="0.3">
      <c r="A125" s="13">
        <v>119</v>
      </c>
      <c r="B125" s="7" t="s">
        <v>384</v>
      </c>
      <c r="C125" s="7" t="s">
        <v>385</v>
      </c>
      <c r="D125" s="7" t="s">
        <v>69</v>
      </c>
      <c r="E125" s="5">
        <v>58</v>
      </c>
      <c r="F125" s="5">
        <v>58</v>
      </c>
      <c r="G125" s="6"/>
      <c r="H125" s="14" t="s">
        <v>32</v>
      </c>
      <c r="I125" s="6"/>
      <c r="J125" s="14" t="s">
        <v>32</v>
      </c>
      <c r="K125" s="6"/>
      <c r="L125" s="14" t="s">
        <v>32</v>
      </c>
      <c r="M125" s="6"/>
      <c r="N125" s="14" t="s">
        <v>32</v>
      </c>
      <c r="O125" s="6"/>
      <c r="P125" s="14" t="s">
        <v>32</v>
      </c>
      <c r="Q125" s="6" t="s">
        <v>32</v>
      </c>
      <c r="R125" s="14" t="s">
        <v>32</v>
      </c>
      <c r="S125" s="6" t="s">
        <v>32</v>
      </c>
      <c r="T125" s="14" t="s">
        <v>32</v>
      </c>
      <c r="U125" s="6" t="s">
        <v>32</v>
      </c>
      <c r="V125" s="14" t="s">
        <v>32</v>
      </c>
      <c r="W125" s="6">
        <v>28</v>
      </c>
      <c r="X125" s="14">
        <v>11</v>
      </c>
      <c r="Y125" s="6">
        <v>22</v>
      </c>
      <c r="Z125" s="14">
        <v>17</v>
      </c>
      <c r="AA125" s="6">
        <v>25</v>
      </c>
      <c r="AB125" s="14">
        <v>14</v>
      </c>
      <c r="AC125" s="6">
        <v>23</v>
      </c>
      <c r="AD125" s="14">
        <v>16</v>
      </c>
      <c r="AE125" s="6" t="s">
        <v>32</v>
      </c>
      <c r="AF125" s="14" t="s">
        <v>32</v>
      </c>
      <c r="AG125" s="6" t="s">
        <v>32</v>
      </c>
      <c r="AH125" s="14" t="s">
        <v>32</v>
      </c>
    </row>
    <row r="126" spans="1:34" x14ac:dyDescent="0.3">
      <c r="A126" s="13">
        <v>120</v>
      </c>
      <c r="B126" s="45" t="s">
        <v>199</v>
      </c>
      <c r="C126" s="45"/>
      <c r="D126" s="45" t="s">
        <v>387</v>
      </c>
      <c r="E126" s="5">
        <v>58</v>
      </c>
      <c r="F126" s="5">
        <v>58</v>
      </c>
      <c r="G126" s="6"/>
      <c r="H126" s="14" t="s">
        <v>32</v>
      </c>
      <c r="I126" s="6"/>
      <c r="J126" s="14" t="s">
        <v>32</v>
      </c>
      <c r="K126" s="6"/>
      <c r="L126" s="14" t="s">
        <v>32</v>
      </c>
      <c r="M126" s="6"/>
      <c r="N126" s="14" t="s">
        <v>32</v>
      </c>
      <c r="O126" s="6"/>
      <c r="P126" s="14" t="s">
        <v>32</v>
      </c>
      <c r="Q126" s="6" t="s">
        <v>32</v>
      </c>
      <c r="R126" s="14" t="s">
        <v>32</v>
      </c>
      <c r="S126" s="6">
        <v>19</v>
      </c>
      <c r="T126" s="14">
        <v>20</v>
      </c>
      <c r="U126" s="6" t="s">
        <v>32</v>
      </c>
      <c r="V126" s="14" t="s">
        <v>32</v>
      </c>
      <c r="W126" s="6" t="s">
        <v>32</v>
      </c>
      <c r="X126" s="14" t="s">
        <v>32</v>
      </c>
      <c r="Y126" s="6">
        <v>16</v>
      </c>
      <c r="Z126" s="14">
        <v>23</v>
      </c>
      <c r="AA126" s="6">
        <v>32</v>
      </c>
      <c r="AB126" s="14">
        <v>7</v>
      </c>
      <c r="AC126" s="6" t="s">
        <v>32</v>
      </c>
      <c r="AD126" s="14" t="s">
        <v>32</v>
      </c>
      <c r="AE126" s="6" t="s">
        <v>32</v>
      </c>
      <c r="AF126" s="14" t="s">
        <v>32</v>
      </c>
      <c r="AG126" s="6">
        <v>31</v>
      </c>
      <c r="AH126" s="14">
        <v>8</v>
      </c>
    </row>
    <row r="127" spans="1:34" x14ac:dyDescent="0.3">
      <c r="A127" s="13">
        <v>121</v>
      </c>
      <c r="B127" s="7" t="s">
        <v>389</v>
      </c>
      <c r="C127" s="7" t="s">
        <v>375</v>
      </c>
      <c r="D127" s="7" t="s">
        <v>390</v>
      </c>
      <c r="E127" s="5">
        <v>57</v>
      </c>
      <c r="F127" s="5">
        <v>57</v>
      </c>
      <c r="G127" s="6"/>
      <c r="H127" s="14" t="s">
        <v>32</v>
      </c>
      <c r="I127" s="6"/>
      <c r="J127" s="14" t="s">
        <v>32</v>
      </c>
      <c r="K127" s="6"/>
      <c r="L127" s="14" t="s">
        <v>32</v>
      </c>
      <c r="M127" s="6"/>
      <c r="N127" s="14" t="s">
        <v>32</v>
      </c>
      <c r="O127" s="6"/>
      <c r="P127" s="14" t="s">
        <v>32</v>
      </c>
      <c r="Q127" s="6" t="s">
        <v>32</v>
      </c>
      <c r="R127" s="14" t="s">
        <v>32</v>
      </c>
      <c r="S127" s="6" t="s">
        <v>32</v>
      </c>
      <c r="T127" s="14" t="s">
        <v>32</v>
      </c>
      <c r="U127" s="6" t="s">
        <v>32</v>
      </c>
      <c r="V127" s="14" t="s">
        <v>32</v>
      </c>
      <c r="W127" s="6">
        <v>25</v>
      </c>
      <c r="X127" s="14">
        <v>14</v>
      </c>
      <c r="Y127" s="6">
        <v>19</v>
      </c>
      <c r="Z127" s="14">
        <v>20</v>
      </c>
      <c r="AA127" s="6" t="s">
        <v>32</v>
      </c>
      <c r="AB127" s="14" t="s">
        <v>32</v>
      </c>
      <c r="AC127" s="6">
        <v>16</v>
      </c>
      <c r="AD127" s="14">
        <v>23</v>
      </c>
      <c r="AE127" s="6" t="s">
        <v>32</v>
      </c>
      <c r="AF127" s="14" t="s">
        <v>32</v>
      </c>
      <c r="AG127" s="6" t="s">
        <v>32</v>
      </c>
      <c r="AH127" s="14" t="s">
        <v>32</v>
      </c>
    </row>
    <row r="128" spans="1:34" x14ac:dyDescent="0.3">
      <c r="A128" s="13">
        <v>122</v>
      </c>
      <c r="B128" s="7" t="s">
        <v>391</v>
      </c>
      <c r="C128" s="7"/>
      <c r="D128" s="7" t="s">
        <v>42</v>
      </c>
      <c r="E128" s="5">
        <v>57</v>
      </c>
      <c r="F128" s="5">
        <v>57</v>
      </c>
      <c r="G128" s="6"/>
      <c r="H128" s="14" t="s">
        <v>32</v>
      </c>
      <c r="I128" s="6"/>
      <c r="J128" s="14" t="s">
        <v>32</v>
      </c>
      <c r="K128" s="6"/>
      <c r="L128" s="14" t="s">
        <v>32</v>
      </c>
      <c r="M128" s="6"/>
      <c r="N128" s="14" t="s">
        <v>32</v>
      </c>
      <c r="O128" s="6"/>
      <c r="P128" s="14" t="s">
        <v>32</v>
      </c>
      <c r="Q128" s="6" t="s">
        <v>32</v>
      </c>
      <c r="R128" s="14" t="s">
        <v>32</v>
      </c>
      <c r="S128" s="6">
        <v>23</v>
      </c>
      <c r="T128" s="14">
        <v>16</v>
      </c>
      <c r="U128" s="6" t="s">
        <v>32</v>
      </c>
      <c r="V128" s="14" t="s">
        <v>32</v>
      </c>
      <c r="W128" s="6" t="s">
        <v>32</v>
      </c>
      <c r="X128" s="14" t="s">
        <v>32</v>
      </c>
      <c r="Y128" s="6">
        <v>22</v>
      </c>
      <c r="Z128" s="14">
        <v>17</v>
      </c>
      <c r="AA128" s="6">
        <v>25</v>
      </c>
      <c r="AB128" s="14">
        <v>14</v>
      </c>
      <c r="AC128" s="6">
        <v>29</v>
      </c>
      <c r="AD128" s="14">
        <v>10</v>
      </c>
      <c r="AE128" s="6" t="s">
        <v>32</v>
      </c>
      <c r="AF128" s="14" t="s">
        <v>32</v>
      </c>
      <c r="AG128" s="6"/>
      <c r="AH128" s="14" t="s">
        <v>32</v>
      </c>
    </row>
    <row r="129" spans="1:34" x14ac:dyDescent="0.3">
      <c r="A129" s="13">
        <v>123</v>
      </c>
      <c r="B129" s="7" t="s">
        <v>405</v>
      </c>
      <c r="C129" s="7" t="s">
        <v>32</v>
      </c>
      <c r="D129" s="7" t="s">
        <v>406</v>
      </c>
      <c r="E129" s="5">
        <v>54</v>
      </c>
      <c r="F129" s="5">
        <v>54</v>
      </c>
      <c r="G129" s="6"/>
      <c r="H129" s="14" t="s">
        <v>32</v>
      </c>
      <c r="I129" s="6"/>
      <c r="J129" s="14" t="s">
        <v>32</v>
      </c>
      <c r="K129" s="6"/>
      <c r="L129" s="14" t="s">
        <v>32</v>
      </c>
      <c r="M129" s="6"/>
      <c r="N129" s="14" t="s">
        <v>32</v>
      </c>
      <c r="O129" s="6"/>
      <c r="P129" s="14" t="s">
        <v>32</v>
      </c>
      <c r="Q129" s="6" t="s">
        <v>32</v>
      </c>
      <c r="R129" s="14" t="s">
        <v>32</v>
      </c>
      <c r="S129" s="6" t="s">
        <v>32</v>
      </c>
      <c r="T129" s="14" t="s">
        <v>32</v>
      </c>
      <c r="U129" s="6" t="s">
        <v>32</v>
      </c>
      <c r="V129" s="14" t="s">
        <v>32</v>
      </c>
      <c r="W129" s="6">
        <v>25</v>
      </c>
      <c r="X129" s="14">
        <v>14</v>
      </c>
      <c r="Y129" s="6" t="s">
        <v>32</v>
      </c>
      <c r="Z129" s="14" t="s">
        <v>32</v>
      </c>
      <c r="AA129" s="6" t="s">
        <v>32</v>
      </c>
      <c r="AB129" s="14" t="s">
        <v>32</v>
      </c>
      <c r="AC129" s="6">
        <v>16</v>
      </c>
      <c r="AD129" s="14">
        <v>23</v>
      </c>
      <c r="AE129" s="6">
        <v>22</v>
      </c>
      <c r="AF129" s="14">
        <v>17</v>
      </c>
      <c r="AG129" s="6" t="s">
        <v>32</v>
      </c>
      <c r="AH129" s="14" t="s">
        <v>32</v>
      </c>
    </row>
    <row r="130" spans="1:34" x14ac:dyDescent="0.3">
      <c r="A130" s="13">
        <v>124</v>
      </c>
      <c r="B130" s="7" t="s">
        <v>407</v>
      </c>
      <c r="C130" s="7"/>
      <c r="D130" s="7" t="s">
        <v>277</v>
      </c>
      <c r="E130" s="5">
        <v>54</v>
      </c>
      <c r="F130" s="5">
        <v>54</v>
      </c>
      <c r="G130" s="6"/>
      <c r="H130" s="14" t="s">
        <v>32</v>
      </c>
      <c r="I130" s="6"/>
      <c r="J130" s="14" t="s">
        <v>32</v>
      </c>
      <c r="K130" s="6"/>
      <c r="L130" s="14" t="s">
        <v>32</v>
      </c>
      <c r="M130" s="6"/>
      <c r="N130" s="14" t="s">
        <v>32</v>
      </c>
      <c r="O130" s="6"/>
      <c r="P130" s="14" t="s">
        <v>32</v>
      </c>
      <c r="Q130" s="6" t="s">
        <v>32</v>
      </c>
      <c r="R130" s="14" t="s">
        <v>32</v>
      </c>
      <c r="S130" s="6" t="s">
        <v>32</v>
      </c>
      <c r="T130" s="14" t="s">
        <v>32</v>
      </c>
      <c r="U130" s="6" t="s">
        <v>32</v>
      </c>
      <c r="V130" s="14" t="s">
        <v>32</v>
      </c>
      <c r="W130" s="6">
        <v>25</v>
      </c>
      <c r="X130" s="14">
        <v>14</v>
      </c>
      <c r="Y130" s="6" t="s">
        <v>32</v>
      </c>
      <c r="Z130" s="14" t="s">
        <v>32</v>
      </c>
      <c r="AA130" s="6">
        <v>22</v>
      </c>
      <c r="AB130" s="14">
        <v>17</v>
      </c>
      <c r="AC130" s="6">
        <v>16</v>
      </c>
      <c r="AD130" s="14">
        <v>23</v>
      </c>
      <c r="AE130" s="6" t="s">
        <v>32</v>
      </c>
      <c r="AF130" s="14" t="s">
        <v>32</v>
      </c>
      <c r="AG130" s="6"/>
      <c r="AH130" s="14" t="s">
        <v>32</v>
      </c>
    </row>
    <row r="131" spans="1:34" x14ac:dyDescent="0.3">
      <c r="A131" s="13">
        <v>125</v>
      </c>
      <c r="B131" s="43" t="s">
        <v>409</v>
      </c>
      <c r="C131" s="49"/>
      <c r="D131" s="43" t="s">
        <v>410</v>
      </c>
      <c r="E131" s="5">
        <v>53</v>
      </c>
      <c r="F131" s="5">
        <v>53</v>
      </c>
      <c r="G131" s="6"/>
      <c r="H131" s="14" t="s">
        <v>32</v>
      </c>
      <c r="I131" s="6"/>
      <c r="J131" s="14" t="s">
        <v>32</v>
      </c>
      <c r="K131" s="6"/>
      <c r="L131" s="14" t="s">
        <v>32</v>
      </c>
      <c r="M131" s="6"/>
      <c r="N131" s="14" t="s">
        <v>32</v>
      </c>
      <c r="O131" s="6"/>
      <c r="P131" s="14" t="s">
        <v>32</v>
      </c>
      <c r="Q131" s="6" t="s">
        <v>32</v>
      </c>
      <c r="R131" s="14" t="s">
        <v>32</v>
      </c>
      <c r="S131" s="6" t="s">
        <v>32</v>
      </c>
      <c r="T131" s="14" t="s">
        <v>32</v>
      </c>
      <c r="U131" s="6" t="s">
        <v>32</v>
      </c>
      <c r="V131" s="14" t="s">
        <v>32</v>
      </c>
      <c r="W131" s="6">
        <v>22</v>
      </c>
      <c r="X131" s="14">
        <v>17</v>
      </c>
      <c r="Y131" s="6" t="s">
        <v>32</v>
      </c>
      <c r="Z131" s="14" t="s">
        <v>32</v>
      </c>
      <c r="AA131" s="6" t="s">
        <v>32</v>
      </c>
      <c r="AB131" s="14" t="s">
        <v>32</v>
      </c>
      <c r="AC131" s="6">
        <v>23</v>
      </c>
      <c r="AD131" s="14">
        <v>16</v>
      </c>
      <c r="AE131" s="6">
        <v>19</v>
      </c>
      <c r="AF131" s="14">
        <v>20</v>
      </c>
      <c r="AG131" s="6"/>
      <c r="AH131" s="14" t="s">
        <v>32</v>
      </c>
    </row>
    <row r="132" spans="1:34" x14ac:dyDescent="0.3">
      <c r="A132" s="13">
        <v>126</v>
      </c>
      <c r="B132" s="7" t="s">
        <v>234</v>
      </c>
      <c r="C132" s="7"/>
      <c r="D132" s="7" t="s">
        <v>235</v>
      </c>
      <c r="E132" s="5">
        <v>52</v>
      </c>
      <c r="F132" s="5">
        <v>52</v>
      </c>
      <c r="G132" s="6"/>
      <c r="H132" s="14" t="s">
        <v>32</v>
      </c>
      <c r="I132" s="6"/>
      <c r="J132" s="14" t="s">
        <v>32</v>
      </c>
      <c r="K132" s="6"/>
      <c r="L132" s="14" t="s">
        <v>32</v>
      </c>
      <c r="M132" s="6"/>
      <c r="N132" s="14" t="s">
        <v>32</v>
      </c>
      <c r="O132" s="6"/>
      <c r="P132" s="14" t="s">
        <v>32</v>
      </c>
      <c r="Q132" s="6" t="s">
        <v>32</v>
      </c>
      <c r="R132" s="14" t="s">
        <v>32</v>
      </c>
      <c r="S132" s="6" t="s">
        <v>32</v>
      </c>
      <c r="T132" s="14" t="s">
        <v>32</v>
      </c>
      <c r="U132" s="6" t="s">
        <v>32</v>
      </c>
      <c r="V132" s="14" t="s">
        <v>32</v>
      </c>
      <c r="W132" s="6" t="s">
        <v>32</v>
      </c>
      <c r="X132" s="14" t="s">
        <v>32</v>
      </c>
      <c r="Y132" s="6" t="s">
        <v>32</v>
      </c>
      <c r="Z132" s="14" t="s">
        <v>32</v>
      </c>
      <c r="AA132" s="6" t="s">
        <v>32</v>
      </c>
      <c r="AB132" s="14" t="s">
        <v>32</v>
      </c>
      <c r="AC132" s="6" t="s">
        <v>32</v>
      </c>
      <c r="AD132" s="14" t="s">
        <v>32</v>
      </c>
      <c r="AE132" s="6">
        <v>12</v>
      </c>
      <c r="AF132" s="14">
        <v>32</v>
      </c>
      <c r="AG132" s="6">
        <v>19</v>
      </c>
      <c r="AH132" s="14">
        <v>20</v>
      </c>
    </row>
    <row r="133" spans="1:34" x14ac:dyDescent="0.3">
      <c r="A133" s="13">
        <v>127</v>
      </c>
      <c r="B133" s="7" t="s">
        <v>412</v>
      </c>
      <c r="C133" s="7"/>
      <c r="D133" s="7" t="s">
        <v>413</v>
      </c>
      <c r="E133" s="5">
        <v>50</v>
      </c>
      <c r="F133" s="5">
        <v>50</v>
      </c>
      <c r="G133" s="6"/>
      <c r="H133" s="14" t="s">
        <v>32</v>
      </c>
      <c r="I133" s="6"/>
      <c r="J133" s="14" t="s">
        <v>32</v>
      </c>
      <c r="K133" s="6"/>
      <c r="L133" s="14" t="s">
        <v>32</v>
      </c>
      <c r="M133" s="6"/>
      <c r="N133" s="14" t="s">
        <v>32</v>
      </c>
      <c r="O133" s="6"/>
      <c r="P133" s="14" t="s">
        <v>32</v>
      </c>
      <c r="Q133" s="6" t="s">
        <v>32</v>
      </c>
      <c r="R133" s="14" t="s">
        <v>32</v>
      </c>
      <c r="S133" s="6" t="s">
        <v>32</v>
      </c>
      <c r="T133" s="14" t="s">
        <v>32</v>
      </c>
      <c r="U133" s="6" t="s">
        <v>32</v>
      </c>
      <c r="V133" s="14" t="s">
        <v>32</v>
      </c>
      <c r="W133" s="6" t="s">
        <v>32</v>
      </c>
      <c r="X133" s="14" t="s">
        <v>32</v>
      </c>
      <c r="Y133" s="6" t="s">
        <v>32</v>
      </c>
      <c r="Z133" s="14" t="s">
        <v>32</v>
      </c>
      <c r="AA133" s="6" t="s">
        <v>32</v>
      </c>
      <c r="AB133" s="14" t="s">
        <v>32</v>
      </c>
      <c r="AC133" s="6">
        <v>20</v>
      </c>
      <c r="AD133" s="14">
        <v>19</v>
      </c>
      <c r="AE133" s="6">
        <v>19</v>
      </c>
      <c r="AF133" s="14">
        <v>20</v>
      </c>
      <c r="AG133" s="6">
        <v>28</v>
      </c>
      <c r="AH133" s="14">
        <v>11</v>
      </c>
    </row>
    <row r="134" spans="1:34" x14ac:dyDescent="0.3">
      <c r="A134" s="13">
        <v>128</v>
      </c>
      <c r="B134" s="7" t="s">
        <v>414</v>
      </c>
      <c r="C134" s="7"/>
      <c r="D134" s="7" t="s">
        <v>415</v>
      </c>
      <c r="E134" s="5">
        <v>50</v>
      </c>
      <c r="F134" s="5">
        <v>50</v>
      </c>
      <c r="G134" s="6"/>
      <c r="H134" s="14" t="s">
        <v>32</v>
      </c>
      <c r="I134" s="6"/>
      <c r="J134" s="14" t="s">
        <v>32</v>
      </c>
      <c r="K134" s="6"/>
      <c r="L134" s="14" t="s">
        <v>32</v>
      </c>
      <c r="M134" s="6"/>
      <c r="N134" s="14" t="s">
        <v>32</v>
      </c>
      <c r="O134" s="6"/>
      <c r="P134" s="14" t="s">
        <v>32</v>
      </c>
      <c r="Q134" s="6" t="s">
        <v>32</v>
      </c>
      <c r="R134" s="14" t="s">
        <v>32</v>
      </c>
      <c r="S134" s="6">
        <v>19</v>
      </c>
      <c r="T134" s="14">
        <v>20</v>
      </c>
      <c r="U134" s="6" t="s">
        <v>32</v>
      </c>
      <c r="V134" s="14" t="s">
        <v>32</v>
      </c>
      <c r="W134" s="6" t="s">
        <v>32</v>
      </c>
      <c r="X134" s="14" t="s">
        <v>32</v>
      </c>
      <c r="Y134" s="6" t="s">
        <v>32</v>
      </c>
      <c r="Z134" s="14" t="s">
        <v>32</v>
      </c>
      <c r="AA134" s="6">
        <v>25</v>
      </c>
      <c r="AB134" s="14">
        <v>14</v>
      </c>
      <c r="AC134" s="6">
        <v>23</v>
      </c>
      <c r="AD134" s="14">
        <v>16</v>
      </c>
      <c r="AE134" s="6" t="s">
        <v>32</v>
      </c>
      <c r="AF134" s="14" t="s">
        <v>32</v>
      </c>
      <c r="AG134" s="6"/>
      <c r="AH134" s="14" t="s">
        <v>32</v>
      </c>
    </row>
    <row r="135" spans="1:34" x14ac:dyDescent="0.3">
      <c r="A135" s="13">
        <v>129</v>
      </c>
      <c r="B135" s="7" t="s">
        <v>416</v>
      </c>
      <c r="C135" s="7"/>
      <c r="D135" s="7" t="s">
        <v>417</v>
      </c>
      <c r="E135" s="5">
        <v>44</v>
      </c>
      <c r="F135" s="5">
        <v>44</v>
      </c>
      <c r="G135" s="6"/>
      <c r="H135" s="14" t="s">
        <v>32</v>
      </c>
      <c r="I135" s="6"/>
      <c r="J135" s="14" t="s">
        <v>32</v>
      </c>
      <c r="K135" s="6"/>
      <c r="L135" s="14" t="s">
        <v>32</v>
      </c>
      <c r="M135" s="6"/>
      <c r="N135" s="14" t="s">
        <v>32</v>
      </c>
      <c r="O135" s="6"/>
      <c r="P135" s="14" t="s">
        <v>32</v>
      </c>
      <c r="Q135" s="6" t="s">
        <v>32</v>
      </c>
      <c r="R135" s="14" t="s">
        <v>32</v>
      </c>
      <c r="S135" s="6" t="s">
        <v>32</v>
      </c>
      <c r="T135" s="14" t="s">
        <v>32</v>
      </c>
      <c r="U135" s="6" t="s">
        <v>32</v>
      </c>
      <c r="V135" s="14" t="s">
        <v>32</v>
      </c>
      <c r="W135" s="6" t="s">
        <v>32</v>
      </c>
      <c r="X135" s="14" t="s">
        <v>32</v>
      </c>
      <c r="Y135" s="6" t="s">
        <v>32</v>
      </c>
      <c r="Z135" s="14" t="s">
        <v>32</v>
      </c>
      <c r="AA135" s="6">
        <v>9</v>
      </c>
      <c r="AB135" s="14">
        <v>44</v>
      </c>
      <c r="AC135" s="6" t="s">
        <v>32</v>
      </c>
      <c r="AD135" s="14" t="s">
        <v>32</v>
      </c>
      <c r="AE135" s="6" t="s">
        <v>32</v>
      </c>
      <c r="AF135" s="14" t="s">
        <v>32</v>
      </c>
      <c r="AG135" s="6"/>
      <c r="AH135" s="14" t="s">
        <v>32</v>
      </c>
    </row>
    <row r="136" spans="1:34" x14ac:dyDescent="0.3">
      <c r="A136" s="13">
        <v>130</v>
      </c>
      <c r="B136" s="7" t="s">
        <v>418</v>
      </c>
      <c r="C136" s="7" t="s">
        <v>175</v>
      </c>
      <c r="D136" s="7" t="s">
        <v>419</v>
      </c>
      <c r="E136" s="5">
        <v>44</v>
      </c>
      <c r="F136" s="5">
        <v>44</v>
      </c>
      <c r="G136" s="6"/>
      <c r="H136" s="14" t="s">
        <v>32</v>
      </c>
      <c r="I136" s="6"/>
      <c r="J136" s="14" t="s">
        <v>32</v>
      </c>
      <c r="K136" s="6"/>
      <c r="L136" s="14" t="s">
        <v>32</v>
      </c>
      <c r="M136" s="6"/>
      <c r="N136" s="14" t="s">
        <v>32</v>
      </c>
      <c r="O136" s="6"/>
      <c r="P136" s="14" t="s">
        <v>32</v>
      </c>
      <c r="Q136" s="6" t="s">
        <v>32</v>
      </c>
      <c r="R136" s="14" t="s">
        <v>32</v>
      </c>
      <c r="S136" s="6" t="s">
        <v>32</v>
      </c>
      <c r="T136" s="14" t="s">
        <v>32</v>
      </c>
      <c r="U136" s="6" t="s">
        <v>32</v>
      </c>
      <c r="V136" s="14" t="s">
        <v>32</v>
      </c>
      <c r="W136" s="6" t="s">
        <v>32</v>
      </c>
      <c r="X136" s="14" t="s">
        <v>32</v>
      </c>
      <c r="Y136" s="6">
        <v>9</v>
      </c>
      <c r="Z136" s="14">
        <v>44</v>
      </c>
      <c r="AA136" s="6" t="s">
        <v>32</v>
      </c>
      <c r="AB136" s="14" t="s">
        <v>32</v>
      </c>
      <c r="AC136" s="6" t="s">
        <v>32</v>
      </c>
      <c r="AD136" s="14" t="s">
        <v>32</v>
      </c>
      <c r="AE136" s="6" t="s">
        <v>32</v>
      </c>
      <c r="AF136" s="14" t="s">
        <v>32</v>
      </c>
      <c r="AG136" s="6" t="s">
        <v>32</v>
      </c>
      <c r="AH136" s="14" t="s">
        <v>32</v>
      </c>
    </row>
    <row r="137" spans="1:34" x14ac:dyDescent="0.3">
      <c r="A137" s="13">
        <v>131</v>
      </c>
      <c r="B137" s="7" t="s">
        <v>421</v>
      </c>
      <c r="C137" s="7"/>
      <c r="D137" s="7" t="s">
        <v>170</v>
      </c>
      <c r="E137" s="5">
        <v>42</v>
      </c>
      <c r="F137" s="5">
        <v>42</v>
      </c>
      <c r="G137" s="6"/>
      <c r="H137" s="14" t="s">
        <v>32</v>
      </c>
      <c r="I137" s="6"/>
      <c r="J137" s="14" t="s">
        <v>32</v>
      </c>
      <c r="K137" s="6"/>
      <c r="L137" s="14" t="s">
        <v>32</v>
      </c>
      <c r="M137" s="6"/>
      <c r="N137" s="14" t="s">
        <v>32</v>
      </c>
      <c r="O137" s="6"/>
      <c r="P137" s="14" t="s">
        <v>32</v>
      </c>
      <c r="Q137" s="6" t="s">
        <v>32</v>
      </c>
      <c r="R137" s="14" t="s">
        <v>32</v>
      </c>
      <c r="S137" s="6" t="s">
        <v>32</v>
      </c>
      <c r="T137" s="14" t="s">
        <v>32</v>
      </c>
      <c r="U137" s="6" t="s">
        <v>32</v>
      </c>
      <c r="V137" s="14" t="s">
        <v>32</v>
      </c>
      <c r="W137" s="6" t="s">
        <v>32</v>
      </c>
      <c r="X137" s="14" t="s">
        <v>32</v>
      </c>
      <c r="Y137" s="6">
        <v>28</v>
      </c>
      <c r="Z137" s="14">
        <v>11</v>
      </c>
      <c r="AA137" s="6">
        <v>28</v>
      </c>
      <c r="AB137" s="14">
        <v>11</v>
      </c>
      <c r="AC137" s="6">
        <v>30</v>
      </c>
      <c r="AD137" s="14">
        <v>9</v>
      </c>
      <c r="AE137" s="6">
        <v>28</v>
      </c>
      <c r="AF137" s="14">
        <v>11</v>
      </c>
      <c r="AG137" s="6"/>
      <c r="AH137" s="14" t="s">
        <v>32</v>
      </c>
    </row>
    <row r="138" spans="1:34" x14ac:dyDescent="0.3">
      <c r="A138" s="13">
        <v>132</v>
      </c>
      <c r="B138" s="7" t="s">
        <v>422</v>
      </c>
      <c r="C138" s="7"/>
      <c r="D138" s="7" t="s">
        <v>170</v>
      </c>
      <c r="E138" s="5">
        <v>41</v>
      </c>
      <c r="F138" s="5">
        <v>41</v>
      </c>
      <c r="G138" s="6"/>
      <c r="H138" s="14" t="s">
        <v>32</v>
      </c>
      <c r="I138" s="6"/>
      <c r="J138" s="14" t="s">
        <v>32</v>
      </c>
      <c r="K138" s="6"/>
      <c r="L138" s="14" t="s">
        <v>32</v>
      </c>
      <c r="M138" s="6"/>
      <c r="N138" s="14" t="s">
        <v>32</v>
      </c>
      <c r="O138" s="6"/>
      <c r="P138" s="14" t="s">
        <v>32</v>
      </c>
      <c r="Q138" s="6" t="s">
        <v>32</v>
      </c>
      <c r="R138" s="14" t="s">
        <v>32</v>
      </c>
      <c r="S138" s="6" t="s">
        <v>32</v>
      </c>
      <c r="T138" s="14" t="s">
        <v>32</v>
      </c>
      <c r="U138" s="6" t="s">
        <v>32</v>
      </c>
      <c r="V138" s="14" t="s">
        <v>32</v>
      </c>
      <c r="W138" s="6" t="s">
        <v>32</v>
      </c>
      <c r="X138" s="14" t="s">
        <v>32</v>
      </c>
      <c r="Y138" s="6">
        <v>22</v>
      </c>
      <c r="Z138" s="14">
        <v>17</v>
      </c>
      <c r="AA138" s="6">
        <v>25</v>
      </c>
      <c r="AB138" s="14">
        <v>14</v>
      </c>
      <c r="AC138" s="6">
        <v>29</v>
      </c>
      <c r="AD138" s="14">
        <v>10</v>
      </c>
      <c r="AE138" s="6" t="s">
        <v>32</v>
      </c>
      <c r="AF138" s="14" t="s">
        <v>32</v>
      </c>
      <c r="AG138" s="6"/>
      <c r="AH138" s="14" t="s">
        <v>32</v>
      </c>
    </row>
    <row r="139" spans="1:34" x14ac:dyDescent="0.3">
      <c r="A139" s="13">
        <v>133</v>
      </c>
      <c r="B139" s="7" t="s">
        <v>424</v>
      </c>
      <c r="C139" s="7"/>
      <c r="D139" s="7" t="s">
        <v>425</v>
      </c>
      <c r="E139" s="5">
        <v>40</v>
      </c>
      <c r="F139" s="5">
        <v>40</v>
      </c>
      <c r="G139" s="6"/>
      <c r="H139" s="14" t="s">
        <v>32</v>
      </c>
      <c r="I139" s="6"/>
      <c r="J139" s="14" t="s">
        <v>32</v>
      </c>
      <c r="K139" s="6"/>
      <c r="L139" s="14" t="s">
        <v>32</v>
      </c>
      <c r="M139" s="6"/>
      <c r="N139" s="14" t="s">
        <v>32</v>
      </c>
      <c r="O139" s="6"/>
      <c r="P139" s="14" t="s">
        <v>32</v>
      </c>
      <c r="Q139" s="6" t="s">
        <v>32</v>
      </c>
      <c r="R139" s="14" t="s">
        <v>32</v>
      </c>
      <c r="S139" s="6" t="s">
        <v>32</v>
      </c>
      <c r="T139" s="14" t="s">
        <v>32</v>
      </c>
      <c r="U139" s="6" t="s">
        <v>32</v>
      </c>
      <c r="V139" s="14" t="s">
        <v>32</v>
      </c>
      <c r="W139" s="6" t="s">
        <v>32</v>
      </c>
      <c r="X139" s="14" t="s">
        <v>32</v>
      </c>
      <c r="Y139" s="6" t="s">
        <v>32</v>
      </c>
      <c r="Z139" s="14" t="s">
        <v>32</v>
      </c>
      <c r="AA139" s="6" t="s">
        <v>32</v>
      </c>
      <c r="AB139" s="14" t="s">
        <v>32</v>
      </c>
      <c r="AC139" s="6">
        <v>16</v>
      </c>
      <c r="AD139" s="14">
        <v>23</v>
      </c>
      <c r="AE139" s="6">
        <v>22</v>
      </c>
      <c r="AF139" s="14">
        <v>17</v>
      </c>
      <c r="AG139" s="6" t="s">
        <v>32</v>
      </c>
      <c r="AH139" s="14" t="s">
        <v>32</v>
      </c>
    </row>
    <row r="140" spans="1:34" x14ac:dyDescent="0.3">
      <c r="A140" s="13">
        <v>134</v>
      </c>
      <c r="B140" s="7" t="s">
        <v>433</v>
      </c>
      <c r="C140" s="7"/>
      <c r="D140" s="7" t="s">
        <v>434</v>
      </c>
      <c r="E140" s="5">
        <v>40</v>
      </c>
      <c r="F140" s="5">
        <v>40</v>
      </c>
      <c r="G140" s="6"/>
      <c r="H140" s="14" t="s">
        <v>32</v>
      </c>
      <c r="I140" s="6"/>
      <c r="J140" s="14" t="s">
        <v>32</v>
      </c>
      <c r="K140" s="6"/>
      <c r="L140" s="14" t="s">
        <v>32</v>
      </c>
      <c r="M140" s="6"/>
      <c r="N140" s="14" t="s">
        <v>32</v>
      </c>
      <c r="O140" s="6"/>
      <c r="P140" s="14" t="s">
        <v>32</v>
      </c>
      <c r="Q140" s="6" t="s">
        <v>32</v>
      </c>
      <c r="R140" s="14" t="s">
        <v>32</v>
      </c>
      <c r="S140" s="6" t="s">
        <v>32</v>
      </c>
      <c r="T140" s="14" t="s">
        <v>32</v>
      </c>
      <c r="U140" s="6" t="s">
        <v>32</v>
      </c>
      <c r="V140" s="14" t="s">
        <v>32</v>
      </c>
      <c r="W140" s="6" t="s">
        <v>32</v>
      </c>
      <c r="X140" s="14" t="s">
        <v>32</v>
      </c>
      <c r="Y140" s="6" t="s">
        <v>32</v>
      </c>
      <c r="Z140" s="14" t="s">
        <v>32</v>
      </c>
      <c r="AA140" s="6" t="s">
        <v>32</v>
      </c>
      <c r="AB140" s="14" t="s">
        <v>32</v>
      </c>
      <c r="AC140" s="6" t="s">
        <v>32</v>
      </c>
      <c r="AD140" s="14" t="s">
        <v>32</v>
      </c>
      <c r="AE140" s="6">
        <v>19</v>
      </c>
      <c r="AF140" s="14">
        <v>20</v>
      </c>
      <c r="AG140" s="6">
        <v>19</v>
      </c>
      <c r="AH140" s="14">
        <v>20</v>
      </c>
    </row>
    <row r="141" spans="1:34" x14ac:dyDescent="0.3">
      <c r="A141" s="13">
        <v>135</v>
      </c>
      <c r="B141" s="7" t="s">
        <v>198</v>
      </c>
      <c r="C141" s="7"/>
      <c r="D141" s="7" t="s">
        <v>218</v>
      </c>
      <c r="E141" s="5">
        <v>36</v>
      </c>
      <c r="F141" s="5">
        <v>36</v>
      </c>
      <c r="G141" s="6"/>
      <c r="H141" s="14" t="s">
        <v>32</v>
      </c>
      <c r="I141" s="6"/>
      <c r="J141" s="14" t="s">
        <v>32</v>
      </c>
      <c r="K141" s="6"/>
      <c r="L141" s="14" t="s">
        <v>32</v>
      </c>
      <c r="M141" s="6"/>
      <c r="N141" s="14" t="s">
        <v>32</v>
      </c>
      <c r="O141" s="6"/>
      <c r="P141" s="14" t="s">
        <v>32</v>
      </c>
      <c r="Q141" s="6" t="s">
        <v>32</v>
      </c>
      <c r="R141" s="14" t="s">
        <v>32</v>
      </c>
      <c r="S141" s="6" t="s">
        <v>32</v>
      </c>
      <c r="T141" s="14" t="s">
        <v>32</v>
      </c>
      <c r="U141" s="6" t="s">
        <v>32</v>
      </c>
      <c r="V141" s="14" t="s">
        <v>32</v>
      </c>
      <c r="W141" s="6" t="s">
        <v>32</v>
      </c>
      <c r="X141" s="14" t="s">
        <v>32</v>
      </c>
      <c r="Y141" s="6" t="s">
        <v>32</v>
      </c>
      <c r="Z141" s="14" t="s">
        <v>32</v>
      </c>
      <c r="AA141" s="6">
        <v>19</v>
      </c>
      <c r="AB141" s="14">
        <v>20</v>
      </c>
      <c r="AC141" s="6">
        <v>23</v>
      </c>
      <c r="AD141" s="14">
        <v>16</v>
      </c>
      <c r="AE141" s="6" t="s">
        <v>32</v>
      </c>
      <c r="AF141" s="14" t="s">
        <v>32</v>
      </c>
      <c r="AG141" s="6"/>
      <c r="AH141" s="14" t="s">
        <v>32</v>
      </c>
    </row>
    <row r="142" spans="1:34" x14ac:dyDescent="0.3">
      <c r="A142" s="13">
        <v>136</v>
      </c>
      <c r="B142" s="7" t="s">
        <v>436</v>
      </c>
      <c r="C142" s="7"/>
      <c r="D142" s="7" t="s">
        <v>437</v>
      </c>
      <c r="E142" s="5">
        <v>36</v>
      </c>
      <c r="F142" s="5">
        <v>36</v>
      </c>
      <c r="G142" s="6"/>
      <c r="H142" s="14" t="s">
        <v>32</v>
      </c>
      <c r="I142" s="6"/>
      <c r="J142" s="14" t="s">
        <v>32</v>
      </c>
      <c r="K142" s="6"/>
      <c r="L142" s="14" t="s">
        <v>32</v>
      </c>
      <c r="M142" s="6"/>
      <c r="N142" s="14" t="s">
        <v>32</v>
      </c>
      <c r="O142" s="6"/>
      <c r="P142" s="14" t="s">
        <v>32</v>
      </c>
      <c r="Q142" s="6" t="s">
        <v>32</v>
      </c>
      <c r="R142" s="14" t="s">
        <v>32</v>
      </c>
      <c r="S142" s="6" t="s">
        <v>32</v>
      </c>
      <c r="T142" s="14" t="s">
        <v>32</v>
      </c>
      <c r="U142" s="6" t="s">
        <v>32</v>
      </c>
      <c r="V142" s="14" t="s">
        <v>32</v>
      </c>
      <c r="W142" s="6">
        <v>31</v>
      </c>
      <c r="X142" s="14">
        <v>8</v>
      </c>
      <c r="Y142" s="6">
        <v>22</v>
      </c>
      <c r="Z142" s="14">
        <v>17</v>
      </c>
      <c r="AA142" s="6" t="s">
        <v>32</v>
      </c>
      <c r="AB142" s="14" t="s">
        <v>32</v>
      </c>
      <c r="AC142" s="6" t="s">
        <v>32</v>
      </c>
      <c r="AD142" s="14" t="s">
        <v>32</v>
      </c>
      <c r="AE142" s="6">
        <v>28</v>
      </c>
      <c r="AF142" s="14">
        <v>11</v>
      </c>
      <c r="AG142" s="6"/>
      <c r="AH142" s="14" t="s">
        <v>32</v>
      </c>
    </row>
    <row r="143" spans="1:34" x14ac:dyDescent="0.3">
      <c r="A143" s="13">
        <v>137</v>
      </c>
      <c r="B143" s="7" t="s">
        <v>439</v>
      </c>
      <c r="C143" s="7" t="s">
        <v>94</v>
      </c>
      <c r="D143" s="7" t="s">
        <v>440</v>
      </c>
      <c r="E143" s="5">
        <v>33</v>
      </c>
      <c r="F143" s="5">
        <v>33</v>
      </c>
      <c r="G143" s="6"/>
      <c r="H143" s="14" t="s">
        <v>32</v>
      </c>
      <c r="I143" s="6"/>
      <c r="J143" s="14" t="s">
        <v>32</v>
      </c>
      <c r="K143" s="6"/>
      <c r="L143" s="14" t="s">
        <v>32</v>
      </c>
      <c r="M143" s="6"/>
      <c r="N143" s="14" t="s">
        <v>32</v>
      </c>
      <c r="O143" s="6"/>
      <c r="P143" s="14" t="s">
        <v>32</v>
      </c>
      <c r="Q143" s="6" t="s">
        <v>32</v>
      </c>
      <c r="R143" s="14" t="s">
        <v>32</v>
      </c>
      <c r="S143" s="6" t="s">
        <v>32</v>
      </c>
      <c r="T143" s="14" t="s">
        <v>32</v>
      </c>
      <c r="U143" s="6" t="s">
        <v>32</v>
      </c>
      <c r="V143" s="14" t="s">
        <v>32</v>
      </c>
      <c r="W143" s="6">
        <v>19</v>
      </c>
      <c r="X143" s="14">
        <v>20</v>
      </c>
      <c r="Y143" s="6" t="s">
        <v>32</v>
      </c>
      <c r="Z143" s="14" t="s">
        <v>32</v>
      </c>
      <c r="AA143" s="6" t="s">
        <v>32</v>
      </c>
      <c r="AB143" s="14" t="s">
        <v>32</v>
      </c>
      <c r="AC143" s="6">
        <v>26</v>
      </c>
      <c r="AD143" s="14">
        <v>13</v>
      </c>
      <c r="AE143" s="6" t="s">
        <v>32</v>
      </c>
      <c r="AF143" s="14" t="s">
        <v>32</v>
      </c>
      <c r="AG143" s="6"/>
      <c r="AH143" s="14" t="s">
        <v>32</v>
      </c>
    </row>
    <row r="144" spans="1:34" x14ac:dyDescent="0.3">
      <c r="A144" s="13">
        <v>138</v>
      </c>
      <c r="B144" s="46" t="s">
        <v>152</v>
      </c>
      <c r="C144" s="45"/>
      <c r="D144" s="46" t="s">
        <v>153</v>
      </c>
      <c r="E144" s="5">
        <v>32</v>
      </c>
      <c r="F144" s="5">
        <v>32</v>
      </c>
      <c r="G144" s="6"/>
      <c r="H144" s="14" t="s">
        <v>32</v>
      </c>
      <c r="I144" s="6"/>
      <c r="J144" s="14" t="s">
        <v>32</v>
      </c>
      <c r="K144" s="6"/>
      <c r="L144" s="14" t="s">
        <v>32</v>
      </c>
      <c r="M144" s="6"/>
      <c r="N144" s="14" t="s">
        <v>32</v>
      </c>
      <c r="O144" s="6"/>
      <c r="P144" s="14" t="s">
        <v>32</v>
      </c>
      <c r="Q144" s="6" t="s">
        <v>32</v>
      </c>
      <c r="R144" s="14" t="s">
        <v>32</v>
      </c>
      <c r="S144" s="6" t="s">
        <v>32</v>
      </c>
      <c r="T144" s="14" t="s">
        <v>32</v>
      </c>
      <c r="U144" s="6" t="s">
        <v>32</v>
      </c>
      <c r="V144" s="14" t="s">
        <v>32</v>
      </c>
      <c r="W144" s="6" t="s">
        <v>32</v>
      </c>
      <c r="X144" s="14" t="s">
        <v>32</v>
      </c>
      <c r="Y144" s="6" t="s">
        <v>32</v>
      </c>
      <c r="Z144" s="14" t="s">
        <v>32</v>
      </c>
      <c r="AA144" s="6" t="s">
        <v>32</v>
      </c>
      <c r="AB144" s="14" t="s">
        <v>32</v>
      </c>
      <c r="AC144" s="6" t="s">
        <v>32</v>
      </c>
      <c r="AD144" s="14" t="s">
        <v>32</v>
      </c>
      <c r="AE144" s="6" t="s">
        <v>32</v>
      </c>
      <c r="AF144" s="14" t="s">
        <v>32</v>
      </c>
      <c r="AG144" s="6">
        <v>12</v>
      </c>
      <c r="AH144" s="14">
        <v>32</v>
      </c>
    </row>
    <row r="145" spans="1:34" x14ac:dyDescent="0.3">
      <c r="A145" s="13">
        <v>139</v>
      </c>
      <c r="B145" s="7" t="s">
        <v>270</v>
      </c>
      <c r="C145" s="7" t="s">
        <v>441</v>
      </c>
      <c r="D145" s="7" t="s">
        <v>442</v>
      </c>
      <c r="E145" s="5">
        <v>32</v>
      </c>
      <c r="F145" s="5">
        <v>32</v>
      </c>
      <c r="G145" s="6"/>
      <c r="H145" s="14" t="s">
        <v>32</v>
      </c>
      <c r="I145" s="6"/>
      <c r="J145" s="14" t="s">
        <v>32</v>
      </c>
      <c r="K145" s="6"/>
      <c r="L145" s="14" t="s">
        <v>32</v>
      </c>
      <c r="M145" s="6"/>
      <c r="N145" s="14" t="s">
        <v>32</v>
      </c>
      <c r="O145" s="6"/>
      <c r="P145" s="14" t="s">
        <v>32</v>
      </c>
      <c r="Q145" s="6" t="s">
        <v>32</v>
      </c>
      <c r="R145" s="14" t="s">
        <v>32</v>
      </c>
      <c r="S145" s="6" t="s">
        <v>32</v>
      </c>
      <c r="T145" s="14" t="s">
        <v>32</v>
      </c>
      <c r="U145" s="6" t="s">
        <v>32</v>
      </c>
      <c r="V145" s="14" t="s">
        <v>32</v>
      </c>
      <c r="W145" s="6" t="s">
        <v>32</v>
      </c>
      <c r="X145" s="14" t="s">
        <v>32</v>
      </c>
      <c r="Y145" s="6" t="s">
        <v>32</v>
      </c>
      <c r="Z145" s="14" t="s">
        <v>32</v>
      </c>
      <c r="AA145" s="6" t="s">
        <v>32</v>
      </c>
      <c r="AB145" s="14" t="s">
        <v>32</v>
      </c>
      <c r="AC145" s="6" t="s">
        <v>32</v>
      </c>
      <c r="AD145" s="14" t="s">
        <v>32</v>
      </c>
      <c r="AE145" s="6">
        <v>12</v>
      </c>
      <c r="AF145" s="14">
        <v>32</v>
      </c>
      <c r="AG145" s="6"/>
      <c r="AH145" s="14" t="s">
        <v>32</v>
      </c>
    </row>
    <row r="146" spans="1:34" x14ac:dyDescent="0.3">
      <c r="A146" s="13">
        <v>140</v>
      </c>
      <c r="B146" s="7" t="s">
        <v>152</v>
      </c>
      <c r="C146" s="7"/>
      <c r="D146" s="7" t="s">
        <v>443</v>
      </c>
      <c r="E146" s="5">
        <v>32</v>
      </c>
      <c r="F146" s="5">
        <v>32</v>
      </c>
      <c r="G146" s="6"/>
      <c r="H146" s="14" t="s">
        <v>32</v>
      </c>
      <c r="I146" s="6"/>
      <c r="J146" s="14" t="s">
        <v>32</v>
      </c>
      <c r="K146" s="6"/>
      <c r="L146" s="14" t="s">
        <v>32</v>
      </c>
      <c r="M146" s="6"/>
      <c r="N146" s="14" t="s">
        <v>32</v>
      </c>
      <c r="O146" s="6"/>
      <c r="P146" s="14" t="s">
        <v>32</v>
      </c>
      <c r="Q146" s="6" t="s">
        <v>32</v>
      </c>
      <c r="R146" s="14" t="s">
        <v>32</v>
      </c>
      <c r="S146" s="6" t="s">
        <v>32</v>
      </c>
      <c r="T146" s="14" t="s">
        <v>32</v>
      </c>
      <c r="U146" s="6" t="s">
        <v>32</v>
      </c>
      <c r="V146" s="14" t="s">
        <v>32</v>
      </c>
      <c r="W146" s="6" t="s">
        <v>32</v>
      </c>
      <c r="X146" s="14" t="s">
        <v>32</v>
      </c>
      <c r="Y146" s="6" t="s">
        <v>32</v>
      </c>
      <c r="Z146" s="14" t="s">
        <v>32</v>
      </c>
      <c r="AA146" s="6" t="s">
        <v>32</v>
      </c>
      <c r="AB146" s="14" t="s">
        <v>32</v>
      </c>
      <c r="AC146" s="6">
        <v>12</v>
      </c>
      <c r="AD146" s="14">
        <v>32</v>
      </c>
      <c r="AE146" s="6" t="s">
        <v>32</v>
      </c>
      <c r="AF146" s="14" t="s">
        <v>32</v>
      </c>
      <c r="AG146" s="6"/>
      <c r="AH146" s="14" t="s">
        <v>32</v>
      </c>
    </row>
    <row r="147" spans="1:34" x14ac:dyDescent="0.3">
      <c r="A147" s="13">
        <v>141</v>
      </c>
      <c r="B147" s="7" t="s">
        <v>444</v>
      </c>
      <c r="C147" s="7"/>
      <c r="D147" s="7" t="s">
        <v>445</v>
      </c>
      <c r="E147" s="5">
        <v>32</v>
      </c>
      <c r="F147" s="5">
        <v>32</v>
      </c>
      <c r="G147" s="6"/>
      <c r="H147" s="14" t="s">
        <v>32</v>
      </c>
      <c r="I147" s="6"/>
      <c r="J147" s="14" t="s">
        <v>32</v>
      </c>
      <c r="K147" s="6"/>
      <c r="L147" s="14" t="s">
        <v>32</v>
      </c>
      <c r="M147" s="6"/>
      <c r="N147" s="14" t="s">
        <v>32</v>
      </c>
      <c r="O147" s="6"/>
      <c r="P147" s="14" t="s">
        <v>32</v>
      </c>
      <c r="Q147" s="6" t="s">
        <v>32</v>
      </c>
      <c r="R147" s="14" t="s">
        <v>32</v>
      </c>
      <c r="S147" s="6" t="s">
        <v>32</v>
      </c>
      <c r="T147" s="14" t="s">
        <v>32</v>
      </c>
      <c r="U147" s="6" t="s">
        <v>32</v>
      </c>
      <c r="V147" s="14" t="s">
        <v>32</v>
      </c>
      <c r="W147" s="6" t="s">
        <v>32</v>
      </c>
      <c r="X147" s="14" t="s">
        <v>32</v>
      </c>
      <c r="Y147" s="6" t="s">
        <v>32</v>
      </c>
      <c r="Z147" s="14" t="s">
        <v>32</v>
      </c>
      <c r="AA147" s="6" t="s">
        <v>32</v>
      </c>
      <c r="AB147" s="14" t="s">
        <v>32</v>
      </c>
      <c r="AC147" s="6">
        <v>12</v>
      </c>
      <c r="AD147" s="14">
        <v>32</v>
      </c>
      <c r="AE147" s="6" t="s">
        <v>32</v>
      </c>
      <c r="AF147" s="14" t="s">
        <v>32</v>
      </c>
      <c r="AG147" s="6"/>
      <c r="AH147" s="14" t="s">
        <v>32</v>
      </c>
    </row>
    <row r="148" spans="1:34" x14ac:dyDescent="0.3">
      <c r="A148" s="13">
        <v>142</v>
      </c>
      <c r="B148" s="7" t="s">
        <v>41</v>
      </c>
      <c r="C148" s="7"/>
      <c r="D148" s="7" t="s">
        <v>447</v>
      </c>
      <c r="E148" s="5">
        <v>32</v>
      </c>
      <c r="F148" s="5">
        <v>32</v>
      </c>
      <c r="G148" s="6"/>
      <c r="H148" s="14" t="s">
        <v>32</v>
      </c>
      <c r="I148" s="6"/>
      <c r="J148" s="14" t="s">
        <v>32</v>
      </c>
      <c r="K148" s="6"/>
      <c r="L148" s="14" t="s">
        <v>32</v>
      </c>
      <c r="M148" s="6"/>
      <c r="N148" s="14" t="s">
        <v>32</v>
      </c>
      <c r="O148" s="6"/>
      <c r="P148" s="14" t="s">
        <v>32</v>
      </c>
      <c r="Q148" s="6" t="s">
        <v>32</v>
      </c>
      <c r="R148" s="14" t="s">
        <v>32</v>
      </c>
      <c r="S148" s="6" t="s">
        <v>32</v>
      </c>
      <c r="T148" s="14" t="s">
        <v>32</v>
      </c>
      <c r="U148" s="6" t="s">
        <v>32</v>
      </c>
      <c r="V148" s="14" t="s">
        <v>32</v>
      </c>
      <c r="W148" s="6" t="s">
        <v>32</v>
      </c>
      <c r="X148" s="14" t="s">
        <v>32</v>
      </c>
      <c r="Y148" s="6">
        <v>12</v>
      </c>
      <c r="Z148" s="14">
        <v>32</v>
      </c>
      <c r="AA148" s="6" t="s">
        <v>32</v>
      </c>
      <c r="AB148" s="14" t="s">
        <v>32</v>
      </c>
      <c r="AC148" s="6">
        <v>12</v>
      </c>
      <c r="AD148" s="39">
        <v>0</v>
      </c>
      <c r="AE148" s="6" t="s">
        <v>32</v>
      </c>
      <c r="AF148" s="14" t="s">
        <v>32</v>
      </c>
      <c r="AG148" s="6"/>
      <c r="AH148" s="14" t="s">
        <v>32</v>
      </c>
    </row>
    <row r="149" spans="1:34" x14ac:dyDescent="0.3">
      <c r="A149" s="13">
        <v>143</v>
      </c>
      <c r="B149" s="7" t="s">
        <v>449</v>
      </c>
      <c r="C149" s="7"/>
      <c r="D149" s="7" t="s">
        <v>399</v>
      </c>
      <c r="E149" s="5">
        <v>32</v>
      </c>
      <c r="F149" s="5">
        <v>32</v>
      </c>
      <c r="G149" s="6"/>
      <c r="H149" s="14" t="s">
        <v>32</v>
      </c>
      <c r="I149" s="6"/>
      <c r="J149" s="14" t="s">
        <v>32</v>
      </c>
      <c r="K149" s="6"/>
      <c r="L149" s="14" t="s">
        <v>32</v>
      </c>
      <c r="M149" s="6"/>
      <c r="N149" s="14" t="s">
        <v>32</v>
      </c>
      <c r="O149" s="6"/>
      <c r="P149" s="14" t="s">
        <v>32</v>
      </c>
      <c r="Q149" s="6" t="s">
        <v>32</v>
      </c>
      <c r="R149" s="14" t="s">
        <v>32</v>
      </c>
      <c r="S149" s="6" t="s">
        <v>32</v>
      </c>
      <c r="T149" s="14" t="s">
        <v>32</v>
      </c>
      <c r="U149" s="6" t="s">
        <v>32</v>
      </c>
      <c r="V149" s="14" t="s">
        <v>32</v>
      </c>
      <c r="W149" s="6" t="s">
        <v>32</v>
      </c>
      <c r="X149" s="14" t="s">
        <v>32</v>
      </c>
      <c r="Y149" s="6">
        <v>12</v>
      </c>
      <c r="Z149" s="14">
        <v>32</v>
      </c>
      <c r="AA149" s="6" t="s">
        <v>32</v>
      </c>
      <c r="AB149" s="14" t="s">
        <v>32</v>
      </c>
      <c r="AC149" s="6">
        <v>12</v>
      </c>
      <c r="AD149" s="39">
        <v>0</v>
      </c>
      <c r="AE149" s="6" t="s">
        <v>32</v>
      </c>
      <c r="AF149" s="14" t="s">
        <v>32</v>
      </c>
      <c r="AG149" s="6"/>
      <c r="AH149" s="14" t="s">
        <v>32</v>
      </c>
    </row>
    <row r="150" spans="1:34" x14ac:dyDescent="0.3">
      <c r="A150" s="13">
        <v>144</v>
      </c>
      <c r="B150" s="7" t="s">
        <v>360</v>
      </c>
      <c r="C150" s="7"/>
      <c r="D150" s="7" t="s">
        <v>450</v>
      </c>
      <c r="E150" s="5">
        <v>31</v>
      </c>
      <c r="F150" s="5">
        <v>31</v>
      </c>
      <c r="G150" s="6"/>
      <c r="H150" s="14" t="s">
        <v>32</v>
      </c>
      <c r="I150" s="6"/>
      <c r="J150" s="14" t="s">
        <v>32</v>
      </c>
      <c r="K150" s="6"/>
      <c r="L150" s="14" t="s">
        <v>32</v>
      </c>
      <c r="M150" s="6"/>
      <c r="N150" s="14" t="s">
        <v>32</v>
      </c>
      <c r="O150" s="6"/>
      <c r="P150" s="14" t="s">
        <v>32</v>
      </c>
      <c r="Q150" s="6" t="s">
        <v>32</v>
      </c>
      <c r="R150" s="14" t="s">
        <v>32</v>
      </c>
      <c r="S150" s="6" t="s">
        <v>32</v>
      </c>
      <c r="T150" s="14" t="s">
        <v>32</v>
      </c>
      <c r="U150" s="6" t="s">
        <v>32</v>
      </c>
      <c r="V150" s="14" t="s">
        <v>32</v>
      </c>
      <c r="W150" s="6" t="s">
        <v>32</v>
      </c>
      <c r="X150" s="14" t="s">
        <v>32</v>
      </c>
      <c r="Y150" s="6" t="s">
        <v>32</v>
      </c>
      <c r="Z150" s="14" t="s">
        <v>32</v>
      </c>
      <c r="AA150" s="6">
        <v>28</v>
      </c>
      <c r="AB150" s="14">
        <v>11</v>
      </c>
      <c r="AC150" s="6">
        <v>30</v>
      </c>
      <c r="AD150" s="14">
        <v>9</v>
      </c>
      <c r="AE150" s="6">
        <v>28</v>
      </c>
      <c r="AF150" s="14">
        <v>11</v>
      </c>
      <c r="AG150" s="6"/>
      <c r="AH150" s="14" t="s">
        <v>32</v>
      </c>
    </row>
    <row r="151" spans="1:34" x14ac:dyDescent="0.3">
      <c r="A151" s="13">
        <v>145</v>
      </c>
      <c r="B151" s="7" t="s">
        <v>452</v>
      </c>
      <c r="C151" s="7" t="s">
        <v>129</v>
      </c>
      <c r="D151" s="7" t="s">
        <v>69</v>
      </c>
      <c r="E151" s="5">
        <v>28</v>
      </c>
      <c r="F151" s="5">
        <v>28</v>
      </c>
      <c r="G151" s="6"/>
      <c r="H151" s="14" t="s">
        <v>32</v>
      </c>
      <c r="I151" s="6"/>
      <c r="J151" s="14" t="s">
        <v>32</v>
      </c>
      <c r="K151" s="6"/>
      <c r="L151" s="14" t="s">
        <v>32</v>
      </c>
      <c r="M151" s="6"/>
      <c r="N151" s="14" t="s">
        <v>32</v>
      </c>
      <c r="O151" s="6"/>
      <c r="P151" s="14" t="s">
        <v>32</v>
      </c>
      <c r="Q151" s="6" t="s">
        <v>32</v>
      </c>
      <c r="R151" s="14" t="s">
        <v>32</v>
      </c>
      <c r="S151" s="6" t="s">
        <v>32</v>
      </c>
      <c r="T151" s="14" t="s">
        <v>32</v>
      </c>
      <c r="U151" s="6" t="s">
        <v>32</v>
      </c>
      <c r="V151" s="14" t="s">
        <v>32</v>
      </c>
      <c r="W151" s="6" t="s">
        <v>32</v>
      </c>
      <c r="X151" s="14" t="s">
        <v>32</v>
      </c>
      <c r="Y151" s="6">
        <v>28</v>
      </c>
      <c r="Z151" s="14">
        <v>11</v>
      </c>
      <c r="AA151" s="6" t="s">
        <v>32</v>
      </c>
      <c r="AB151" s="14" t="s">
        <v>32</v>
      </c>
      <c r="AC151" s="6" t="s">
        <v>32</v>
      </c>
      <c r="AD151" s="14" t="s">
        <v>32</v>
      </c>
      <c r="AE151" s="6" t="s">
        <v>32</v>
      </c>
      <c r="AF151" s="14" t="s">
        <v>32</v>
      </c>
      <c r="AG151" s="6">
        <v>22</v>
      </c>
      <c r="AH151" s="14">
        <v>17</v>
      </c>
    </row>
    <row r="152" spans="1:34" x14ac:dyDescent="0.3">
      <c r="A152" s="13">
        <v>146</v>
      </c>
      <c r="B152" s="43" t="s">
        <v>454</v>
      </c>
      <c r="C152" s="49"/>
      <c r="D152" s="43" t="s">
        <v>455</v>
      </c>
      <c r="E152" s="5">
        <v>28</v>
      </c>
      <c r="F152" s="5">
        <v>28</v>
      </c>
      <c r="G152" s="6"/>
      <c r="H152" s="14" t="s">
        <v>32</v>
      </c>
      <c r="I152" s="6"/>
      <c r="J152" s="14" t="s">
        <v>32</v>
      </c>
      <c r="K152" s="6"/>
      <c r="L152" s="14" t="s">
        <v>32</v>
      </c>
      <c r="M152" s="6"/>
      <c r="N152" s="14" t="s">
        <v>32</v>
      </c>
      <c r="O152" s="6"/>
      <c r="P152" s="14" t="s">
        <v>32</v>
      </c>
      <c r="Q152" s="6" t="s">
        <v>32</v>
      </c>
      <c r="R152" s="14" t="s">
        <v>32</v>
      </c>
      <c r="S152" s="6" t="s">
        <v>32</v>
      </c>
      <c r="T152" s="14" t="s">
        <v>32</v>
      </c>
      <c r="U152" s="6" t="s">
        <v>32</v>
      </c>
      <c r="V152" s="14" t="s">
        <v>32</v>
      </c>
      <c r="W152" s="6">
        <v>28</v>
      </c>
      <c r="X152" s="14">
        <v>11</v>
      </c>
      <c r="Y152" s="6" t="s">
        <v>32</v>
      </c>
      <c r="Z152" s="14" t="s">
        <v>32</v>
      </c>
      <c r="AA152" s="6" t="s">
        <v>32</v>
      </c>
      <c r="AB152" s="14" t="s">
        <v>32</v>
      </c>
      <c r="AC152" s="6" t="s">
        <v>32</v>
      </c>
      <c r="AD152" s="14" t="s">
        <v>32</v>
      </c>
      <c r="AE152" s="6">
        <v>22</v>
      </c>
      <c r="AF152" s="14">
        <v>17</v>
      </c>
      <c r="AG152" s="6"/>
      <c r="AH152" s="14" t="s">
        <v>32</v>
      </c>
    </row>
    <row r="153" spans="1:34" x14ac:dyDescent="0.3">
      <c r="A153" s="13">
        <v>147</v>
      </c>
      <c r="B153" s="7" t="s">
        <v>290</v>
      </c>
      <c r="C153" s="7"/>
      <c r="D153" s="7" t="s">
        <v>457</v>
      </c>
      <c r="E153" s="5">
        <v>28</v>
      </c>
      <c r="F153" s="5">
        <v>28</v>
      </c>
      <c r="G153" s="6"/>
      <c r="H153" s="14" t="s">
        <v>32</v>
      </c>
      <c r="I153" s="6"/>
      <c r="J153" s="14" t="s">
        <v>32</v>
      </c>
      <c r="K153" s="6"/>
      <c r="L153" s="14" t="s">
        <v>32</v>
      </c>
      <c r="M153" s="6"/>
      <c r="N153" s="14" t="s">
        <v>32</v>
      </c>
      <c r="O153" s="6"/>
      <c r="P153" s="14" t="s">
        <v>32</v>
      </c>
      <c r="Q153" s="6" t="s">
        <v>32</v>
      </c>
      <c r="R153" s="14" t="s">
        <v>32</v>
      </c>
      <c r="S153" s="6" t="s">
        <v>32</v>
      </c>
      <c r="T153" s="14" t="s">
        <v>32</v>
      </c>
      <c r="U153" s="6" t="s">
        <v>32</v>
      </c>
      <c r="V153" s="14" t="s">
        <v>32</v>
      </c>
      <c r="W153" s="6">
        <v>25</v>
      </c>
      <c r="X153" s="14">
        <v>14</v>
      </c>
      <c r="Y153" s="6" t="s">
        <v>32</v>
      </c>
      <c r="Z153" s="14" t="s">
        <v>32</v>
      </c>
      <c r="AA153" s="6" t="s">
        <v>32</v>
      </c>
      <c r="AB153" s="14" t="s">
        <v>32</v>
      </c>
      <c r="AC153" s="6" t="s">
        <v>32</v>
      </c>
      <c r="AD153" s="14" t="s">
        <v>32</v>
      </c>
      <c r="AE153" s="6" t="s">
        <v>32</v>
      </c>
      <c r="AF153" s="14" t="s">
        <v>32</v>
      </c>
      <c r="AG153" s="6">
        <v>25</v>
      </c>
      <c r="AH153" s="14">
        <v>14</v>
      </c>
    </row>
    <row r="154" spans="1:34" x14ac:dyDescent="0.3">
      <c r="A154" s="13">
        <v>148</v>
      </c>
      <c r="B154" s="7" t="s">
        <v>459</v>
      </c>
      <c r="C154" s="7"/>
      <c r="D154" s="7" t="s">
        <v>356</v>
      </c>
      <c r="E154" s="5">
        <v>27</v>
      </c>
      <c r="F154" s="5">
        <v>27</v>
      </c>
      <c r="G154" s="6"/>
      <c r="H154" s="14" t="s">
        <v>32</v>
      </c>
      <c r="I154" s="6"/>
      <c r="J154" s="14" t="s">
        <v>32</v>
      </c>
      <c r="K154" s="6"/>
      <c r="L154" s="14" t="s">
        <v>32</v>
      </c>
      <c r="M154" s="6"/>
      <c r="N154" s="14" t="s">
        <v>32</v>
      </c>
      <c r="O154" s="6"/>
      <c r="P154" s="14" t="s">
        <v>32</v>
      </c>
      <c r="Q154" s="6" t="s">
        <v>32</v>
      </c>
      <c r="R154" s="14" t="s">
        <v>32</v>
      </c>
      <c r="S154" s="6">
        <v>19</v>
      </c>
      <c r="T154" s="14">
        <v>20</v>
      </c>
      <c r="U154" s="6" t="s">
        <v>32</v>
      </c>
      <c r="V154" s="14" t="s">
        <v>32</v>
      </c>
      <c r="W154" s="6" t="s">
        <v>32</v>
      </c>
      <c r="X154" s="14" t="s">
        <v>32</v>
      </c>
      <c r="Y154" s="6" t="s">
        <v>32</v>
      </c>
      <c r="Z154" s="14" t="s">
        <v>32</v>
      </c>
      <c r="AA154" s="6">
        <v>32</v>
      </c>
      <c r="AB154" s="14">
        <v>7</v>
      </c>
      <c r="AC154" s="6" t="s">
        <v>32</v>
      </c>
      <c r="AD154" s="14" t="s">
        <v>32</v>
      </c>
      <c r="AE154" s="6" t="s">
        <v>32</v>
      </c>
      <c r="AF154" s="14" t="s">
        <v>32</v>
      </c>
      <c r="AG154" s="6"/>
      <c r="AH154" s="14" t="s">
        <v>32</v>
      </c>
    </row>
    <row r="155" spans="1:34" x14ac:dyDescent="0.3">
      <c r="A155" s="13">
        <v>149</v>
      </c>
      <c r="B155" s="7" t="s">
        <v>259</v>
      </c>
      <c r="C155" s="7"/>
      <c r="D155" s="7" t="s">
        <v>260</v>
      </c>
      <c r="E155" s="5">
        <v>26</v>
      </c>
      <c r="F155" s="5">
        <v>26</v>
      </c>
      <c r="G155" s="6"/>
      <c r="H155" s="14" t="s">
        <v>32</v>
      </c>
      <c r="I155" s="6"/>
      <c r="J155" s="14" t="s">
        <v>32</v>
      </c>
      <c r="K155" s="6"/>
      <c r="L155" s="14" t="s">
        <v>32</v>
      </c>
      <c r="M155" s="6"/>
      <c r="N155" s="14" t="s">
        <v>32</v>
      </c>
      <c r="O155" s="6"/>
      <c r="P155" s="14" t="s">
        <v>32</v>
      </c>
      <c r="Q155" s="6" t="s">
        <v>32</v>
      </c>
      <c r="R155" s="14" t="s">
        <v>32</v>
      </c>
      <c r="S155" s="6">
        <v>13</v>
      </c>
      <c r="T155" s="14">
        <v>26</v>
      </c>
      <c r="U155" s="6" t="s">
        <v>32</v>
      </c>
      <c r="V155" s="14" t="s">
        <v>32</v>
      </c>
      <c r="W155" s="6" t="s">
        <v>32</v>
      </c>
      <c r="X155" s="14" t="s">
        <v>32</v>
      </c>
      <c r="Y155" s="6" t="s">
        <v>32</v>
      </c>
      <c r="Z155" s="14" t="s">
        <v>32</v>
      </c>
      <c r="AA155" s="6" t="s">
        <v>32</v>
      </c>
      <c r="AB155" s="14" t="s">
        <v>32</v>
      </c>
      <c r="AC155" s="6" t="s">
        <v>32</v>
      </c>
      <c r="AD155" s="14" t="s">
        <v>32</v>
      </c>
      <c r="AE155" s="6" t="s">
        <v>32</v>
      </c>
      <c r="AF155" s="14" t="s">
        <v>32</v>
      </c>
      <c r="AG155" s="6" t="s">
        <v>32</v>
      </c>
      <c r="AH155" s="14" t="s">
        <v>32</v>
      </c>
    </row>
    <row r="156" spans="1:34" x14ac:dyDescent="0.3">
      <c r="A156" s="13">
        <v>150</v>
      </c>
      <c r="B156" s="7" t="s">
        <v>236</v>
      </c>
      <c r="C156" s="7" t="s">
        <v>237</v>
      </c>
      <c r="D156" s="7" t="s">
        <v>238</v>
      </c>
      <c r="E156" s="5">
        <v>26</v>
      </c>
      <c r="F156" s="5">
        <v>26</v>
      </c>
      <c r="G156" s="6"/>
      <c r="H156" s="14" t="s">
        <v>32</v>
      </c>
      <c r="I156" s="6"/>
      <c r="J156" s="14" t="s">
        <v>32</v>
      </c>
      <c r="K156" s="6"/>
      <c r="L156" s="14" t="s">
        <v>32</v>
      </c>
      <c r="M156" s="6"/>
      <c r="N156" s="14" t="s">
        <v>32</v>
      </c>
      <c r="O156" s="6"/>
      <c r="P156" s="14" t="s">
        <v>32</v>
      </c>
      <c r="Q156" s="6" t="s">
        <v>32</v>
      </c>
      <c r="R156" s="14" t="s">
        <v>32</v>
      </c>
      <c r="S156" s="6">
        <v>13</v>
      </c>
      <c r="T156" s="14">
        <v>26</v>
      </c>
      <c r="U156" s="6" t="s">
        <v>32</v>
      </c>
      <c r="V156" s="14" t="s">
        <v>32</v>
      </c>
      <c r="W156" s="6" t="s">
        <v>32</v>
      </c>
      <c r="X156" s="14" t="s">
        <v>32</v>
      </c>
      <c r="Y156" s="6" t="s">
        <v>32</v>
      </c>
      <c r="Z156" s="14" t="s">
        <v>32</v>
      </c>
      <c r="AA156" s="6" t="s">
        <v>32</v>
      </c>
      <c r="AB156" s="14" t="s">
        <v>32</v>
      </c>
      <c r="AC156" s="6" t="s">
        <v>32</v>
      </c>
      <c r="AD156" s="14" t="s">
        <v>32</v>
      </c>
      <c r="AE156" s="6" t="s">
        <v>32</v>
      </c>
      <c r="AF156" s="14" t="s">
        <v>32</v>
      </c>
      <c r="AG156" s="6" t="s">
        <v>32</v>
      </c>
      <c r="AH156" s="14" t="s">
        <v>32</v>
      </c>
    </row>
    <row r="157" spans="1:34" x14ac:dyDescent="0.3">
      <c r="A157" s="13">
        <v>151</v>
      </c>
      <c r="B157" s="7" t="s">
        <v>464</v>
      </c>
      <c r="C157" s="32"/>
      <c r="D157" s="7" t="s">
        <v>292</v>
      </c>
      <c r="E157" s="5">
        <v>25</v>
      </c>
      <c r="F157" s="5">
        <v>25</v>
      </c>
      <c r="G157" s="6"/>
      <c r="H157" s="14" t="s">
        <v>32</v>
      </c>
      <c r="I157" s="6"/>
      <c r="J157" s="14" t="s">
        <v>32</v>
      </c>
      <c r="K157" s="6"/>
      <c r="L157" s="14" t="s">
        <v>32</v>
      </c>
      <c r="M157" s="6"/>
      <c r="N157" s="14" t="s">
        <v>32</v>
      </c>
      <c r="O157" s="6"/>
      <c r="P157" s="14" t="s">
        <v>32</v>
      </c>
      <c r="Q157" s="6" t="s">
        <v>32</v>
      </c>
      <c r="R157" s="14" t="s">
        <v>32</v>
      </c>
      <c r="S157" s="6" t="s">
        <v>32</v>
      </c>
      <c r="T157" s="14" t="s">
        <v>32</v>
      </c>
      <c r="U157" s="6" t="s">
        <v>32</v>
      </c>
      <c r="V157" s="14" t="s">
        <v>32</v>
      </c>
      <c r="W157" s="6">
        <v>31</v>
      </c>
      <c r="X157" s="14">
        <v>8</v>
      </c>
      <c r="Y157" s="6">
        <v>22</v>
      </c>
      <c r="Z157" s="14">
        <v>17</v>
      </c>
      <c r="AA157" s="6" t="s">
        <v>32</v>
      </c>
      <c r="AB157" s="14" t="s">
        <v>32</v>
      </c>
      <c r="AC157" s="6" t="s">
        <v>32</v>
      </c>
      <c r="AD157" s="14" t="s">
        <v>32</v>
      </c>
      <c r="AE157" s="6" t="s">
        <v>32</v>
      </c>
      <c r="AF157" s="14" t="s">
        <v>32</v>
      </c>
      <c r="AG157" s="6"/>
      <c r="AH157" s="14" t="s">
        <v>32</v>
      </c>
    </row>
    <row r="158" spans="1:34" x14ac:dyDescent="0.3">
      <c r="A158" s="13">
        <v>152</v>
      </c>
      <c r="B158" s="7" t="s">
        <v>468</v>
      </c>
      <c r="C158" s="7"/>
      <c r="D158" s="7" t="s">
        <v>300</v>
      </c>
      <c r="E158" s="5">
        <v>24</v>
      </c>
      <c r="F158" s="5">
        <v>24</v>
      </c>
      <c r="G158" s="6"/>
      <c r="H158" s="14" t="s">
        <v>32</v>
      </c>
      <c r="I158" s="6"/>
      <c r="J158" s="14" t="s">
        <v>32</v>
      </c>
      <c r="K158" s="6"/>
      <c r="L158" s="14" t="s">
        <v>32</v>
      </c>
      <c r="M158" s="6"/>
      <c r="N158" s="14" t="s">
        <v>32</v>
      </c>
      <c r="O158" s="6"/>
      <c r="P158" s="14" t="s">
        <v>32</v>
      </c>
      <c r="Q158" s="6" t="s">
        <v>32</v>
      </c>
      <c r="R158" s="14" t="s">
        <v>32</v>
      </c>
      <c r="S158" s="6" t="s">
        <v>32</v>
      </c>
      <c r="T158" s="14" t="s">
        <v>32</v>
      </c>
      <c r="U158" s="6" t="s">
        <v>32</v>
      </c>
      <c r="V158" s="14" t="s">
        <v>32</v>
      </c>
      <c r="W158" s="6" t="s">
        <v>32</v>
      </c>
      <c r="X158" s="14" t="s">
        <v>32</v>
      </c>
      <c r="Y158" s="6">
        <v>25</v>
      </c>
      <c r="Z158" s="14">
        <v>14</v>
      </c>
      <c r="AA158" s="6" t="s">
        <v>32</v>
      </c>
      <c r="AB158" s="14" t="s">
        <v>32</v>
      </c>
      <c r="AC158" s="6">
        <v>29</v>
      </c>
      <c r="AD158" s="14">
        <v>10</v>
      </c>
      <c r="AE158" s="6" t="s">
        <v>32</v>
      </c>
      <c r="AF158" s="14" t="s">
        <v>32</v>
      </c>
      <c r="AG158" s="6"/>
      <c r="AH158" s="14" t="s">
        <v>32</v>
      </c>
    </row>
    <row r="159" spans="1:34" x14ac:dyDescent="0.3">
      <c r="A159" s="13">
        <v>153</v>
      </c>
      <c r="B159" s="7" t="s">
        <v>469</v>
      </c>
      <c r="C159" s="7"/>
      <c r="D159" s="7" t="s">
        <v>470</v>
      </c>
      <c r="E159" s="5">
        <v>24</v>
      </c>
      <c r="F159" s="5">
        <v>24</v>
      </c>
      <c r="G159" s="6"/>
      <c r="H159" s="14" t="s">
        <v>32</v>
      </c>
      <c r="I159" s="6"/>
      <c r="J159" s="14" t="s">
        <v>32</v>
      </c>
      <c r="K159" s="6"/>
      <c r="L159" s="14" t="s">
        <v>32</v>
      </c>
      <c r="M159" s="6"/>
      <c r="N159" s="14" t="s">
        <v>32</v>
      </c>
      <c r="O159" s="6"/>
      <c r="P159" s="14" t="s">
        <v>32</v>
      </c>
      <c r="Q159" s="6" t="s">
        <v>32</v>
      </c>
      <c r="R159" s="14" t="s">
        <v>32</v>
      </c>
      <c r="S159" s="6" t="s">
        <v>32</v>
      </c>
      <c r="T159" s="14" t="s">
        <v>32</v>
      </c>
      <c r="U159" s="6" t="s">
        <v>32</v>
      </c>
      <c r="V159" s="14" t="s">
        <v>32</v>
      </c>
      <c r="W159" s="6" t="s">
        <v>32</v>
      </c>
      <c r="X159" s="14" t="s">
        <v>32</v>
      </c>
      <c r="Y159" s="6">
        <v>25</v>
      </c>
      <c r="Z159" s="14">
        <v>14</v>
      </c>
      <c r="AA159" s="6" t="s">
        <v>32</v>
      </c>
      <c r="AB159" s="14" t="s">
        <v>32</v>
      </c>
      <c r="AC159" s="6">
        <v>29</v>
      </c>
      <c r="AD159" s="14">
        <v>10</v>
      </c>
      <c r="AE159" s="6" t="s">
        <v>32</v>
      </c>
      <c r="AF159" s="14" t="s">
        <v>32</v>
      </c>
      <c r="AG159" s="6"/>
      <c r="AH159" s="14" t="s">
        <v>32</v>
      </c>
    </row>
    <row r="160" spans="1:34" x14ac:dyDescent="0.3">
      <c r="A160" s="13">
        <v>154</v>
      </c>
      <c r="B160" s="7" t="s">
        <v>350</v>
      </c>
      <c r="C160" s="7" t="s">
        <v>351</v>
      </c>
      <c r="D160" s="7" t="s">
        <v>134</v>
      </c>
      <c r="E160" s="5">
        <v>23</v>
      </c>
      <c r="F160" s="5">
        <v>23</v>
      </c>
      <c r="G160" s="6"/>
      <c r="H160" s="14" t="s">
        <v>32</v>
      </c>
      <c r="I160" s="6"/>
      <c r="J160" s="14" t="s">
        <v>32</v>
      </c>
      <c r="K160" s="6"/>
      <c r="L160" s="14" t="s">
        <v>32</v>
      </c>
      <c r="M160" s="6"/>
      <c r="N160" s="14" t="s">
        <v>32</v>
      </c>
      <c r="O160" s="6"/>
      <c r="P160" s="14" t="s">
        <v>32</v>
      </c>
      <c r="Q160" s="6" t="s">
        <v>32</v>
      </c>
      <c r="R160" s="14" t="s">
        <v>32</v>
      </c>
      <c r="S160" s="6" t="s">
        <v>32</v>
      </c>
      <c r="T160" s="14" t="s">
        <v>32</v>
      </c>
      <c r="U160" s="6" t="s">
        <v>32</v>
      </c>
      <c r="V160" s="14" t="s">
        <v>32</v>
      </c>
      <c r="W160" s="6">
        <v>16</v>
      </c>
      <c r="X160" s="14">
        <v>23</v>
      </c>
      <c r="Y160" s="6" t="s">
        <v>32</v>
      </c>
      <c r="Z160" s="14" t="s">
        <v>32</v>
      </c>
      <c r="AA160" s="6" t="s">
        <v>32</v>
      </c>
      <c r="AB160" s="14" t="s">
        <v>32</v>
      </c>
      <c r="AC160" s="6" t="s">
        <v>32</v>
      </c>
      <c r="AD160" s="14" t="s">
        <v>32</v>
      </c>
      <c r="AE160" s="6" t="s">
        <v>32</v>
      </c>
      <c r="AF160" s="14" t="s">
        <v>32</v>
      </c>
      <c r="AG160" s="6" t="s">
        <v>32</v>
      </c>
      <c r="AH160" s="14" t="s">
        <v>32</v>
      </c>
    </row>
    <row r="161" spans="1:34" x14ac:dyDescent="0.3">
      <c r="A161" s="13">
        <v>155</v>
      </c>
      <c r="B161" s="7" t="s">
        <v>472</v>
      </c>
      <c r="C161" s="7" t="s">
        <v>473</v>
      </c>
      <c r="D161" s="7" t="s">
        <v>159</v>
      </c>
      <c r="E161" s="5">
        <v>22</v>
      </c>
      <c r="F161" s="5">
        <v>22</v>
      </c>
      <c r="G161" s="6"/>
      <c r="H161" s="14" t="s">
        <v>32</v>
      </c>
      <c r="I161" s="6"/>
      <c r="J161" s="14" t="s">
        <v>32</v>
      </c>
      <c r="K161" s="6"/>
      <c r="L161" s="14" t="s">
        <v>32</v>
      </c>
      <c r="M161" s="6"/>
      <c r="N161" s="14" t="s">
        <v>32</v>
      </c>
      <c r="O161" s="6"/>
      <c r="P161" s="14" t="s">
        <v>32</v>
      </c>
      <c r="Q161" s="6" t="s">
        <v>32</v>
      </c>
      <c r="R161" s="14" t="s">
        <v>32</v>
      </c>
      <c r="S161" s="6" t="s">
        <v>32</v>
      </c>
      <c r="T161" s="14" t="s">
        <v>32</v>
      </c>
      <c r="U161" s="6" t="s">
        <v>32</v>
      </c>
      <c r="V161" s="14" t="s">
        <v>32</v>
      </c>
      <c r="W161" s="6" t="s">
        <v>32</v>
      </c>
      <c r="X161" s="14" t="s">
        <v>32</v>
      </c>
      <c r="Y161" s="6">
        <v>25</v>
      </c>
      <c r="Z161" s="14">
        <v>14</v>
      </c>
      <c r="AA161" s="6" t="s">
        <v>32</v>
      </c>
      <c r="AB161" s="14" t="s">
        <v>32</v>
      </c>
      <c r="AC161" s="6" t="s">
        <v>32</v>
      </c>
      <c r="AD161" s="14" t="s">
        <v>32</v>
      </c>
      <c r="AE161" s="6" t="s">
        <v>32</v>
      </c>
      <c r="AF161" s="14" t="s">
        <v>32</v>
      </c>
      <c r="AG161" s="6">
        <v>31</v>
      </c>
      <c r="AH161" s="14">
        <v>8</v>
      </c>
    </row>
    <row r="162" spans="1:34" x14ac:dyDescent="0.3">
      <c r="A162" s="13">
        <v>156</v>
      </c>
      <c r="B162" s="7" t="s">
        <v>474</v>
      </c>
      <c r="C162" s="7"/>
      <c r="D162" s="7" t="s">
        <v>69</v>
      </c>
      <c r="E162" s="5">
        <v>22</v>
      </c>
      <c r="F162" s="5">
        <v>22</v>
      </c>
      <c r="G162" s="6"/>
      <c r="H162" s="14" t="s">
        <v>32</v>
      </c>
      <c r="I162" s="6"/>
      <c r="J162" s="14" t="s">
        <v>32</v>
      </c>
      <c r="K162" s="6"/>
      <c r="L162" s="14" t="s">
        <v>32</v>
      </c>
      <c r="M162" s="6"/>
      <c r="N162" s="14" t="s">
        <v>32</v>
      </c>
      <c r="O162" s="6"/>
      <c r="P162" s="14" t="s">
        <v>32</v>
      </c>
      <c r="Q162" s="6" t="s">
        <v>32</v>
      </c>
      <c r="R162" s="14" t="s">
        <v>32</v>
      </c>
      <c r="S162" s="6" t="s">
        <v>32</v>
      </c>
      <c r="T162" s="14" t="s">
        <v>32</v>
      </c>
      <c r="U162" s="6" t="s">
        <v>32</v>
      </c>
      <c r="V162" s="14" t="s">
        <v>32</v>
      </c>
      <c r="W162" s="6" t="s">
        <v>32</v>
      </c>
      <c r="X162" s="14" t="s">
        <v>32</v>
      </c>
      <c r="Y162" s="6">
        <v>25</v>
      </c>
      <c r="Z162" s="14">
        <v>14</v>
      </c>
      <c r="AA162" s="6" t="s">
        <v>32</v>
      </c>
      <c r="AB162" s="14" t="s">
        <v>32</v>
      </c>
      <c r="AC162" s="6" t="s">
        <v>32</v>
      </c>
      <c r="AD162" s="14" t="s">
        <v>32</v>
      </c>
      <c r="AE162" s="6" t="s">
        <v>32</v>
      </c>
      <c r="AF162" s="14" t="s">
        <v>32</v>
      </c>
      <c r="AG162" s="6">
        <v>31</v>
      </c>
      <c r="AH162" s="14">
        <v>8</v>
      </c>
    </row>
    <row r="163" spans="1:34" x14ac:dyDescent="0.3">
      <c r="A163" s="13">
        <v>157</v>
      </c>
      <c r="B163" s="7" t="s">
        <v>164</v>
      </c>
      <c r="C163" s="7"/>
      <c r="D163" s="7" t="s">
        <v>475</v>
      </c>
      <c r="E163" s="5">
        <v>22</v>
      </c>
      <c r="F163" s="5">
        <v>22</v>
      </c>
      <c r="G163" s="6"/>
      <c r="H163" s="14" t="s">
        <v>32</v>
      </c>
      <c r="I163" s="6"/>
      <c r="J163" s="14" t="s">
        <v>32</v>
      </c>
      <c r="K163" s="6"/>
      <c r="L163" s="14" t="s">
        <v>32</v>
      </c>
      <c r="M163" s="6"/>
      <c r="N163" s="14" t="s">
        <v>32</v>
      </c>
      <c r="O163" s="6"/>
      <c r="P163" s="14" t="s">
        <v>32</v>
      </c>
      <c r="Q163" s="6" t="s">
        <v>32</v>
      </c>
      <c r="R163" s="14" t="s">
        <v>32</v>
      </c>
      <c r="S163" s="6">
        <v>17</v>
      </c>
      <c r="T163" s="14">
        <v>22</v>
      </c>
      <c r="U163" s="6" t="s">
        <v>32</v>
      </c>
      <c r="V163" s="14" t="s">
        <v>32</v>
      </c>
      <c r="W163" s="6" t="s">
        <v>32</v>
      </c>
      <c r="X163" s="14" t="s">
        <v>32</v>
      </c>
      <c r="Y163" s="6" t="s">
        <v>32</v>
      </c>
      <c r="Z163" s="14" t="s">
        <v>32</v>
      </c>
      <c r="AA163" s="6" t="s">
        <v>32</v>
      </c>
      <c r="AB163" s="14" t="s">
        <v>32</v>
      </c>
      <c r="AC163" s="6" t="s">
        <v>32</v>
      </c>
      <c r="AD163" s="14" t="s">
        <v>32</v>
      </c>
      <c r="AE163" s="6" t="s">
        <v>32</v>
      </c>
      <c r="AF163" s="14" t="s">
        <v>32</v>
      </c>
      <c r="AG163" s="6"/>
      <c r="AH163" s="14" t="s">
        <v>32</v>
      </c>
    </row>
    <row r="164" spans="1:34" x14ac:dyDescent="0.3">
      <c r="A164" s="13">
        <v>158</v>
      </c>
      <c r="B164" s="7" t="s">
        <v>476</v>
      </c>
      <c r="C164" s="7"/>
      <c r="D164" s="7" t="s">
        <v>80</v>
      </c>
      <c r="E164" s="5">
        <v>22</v>
      </c>
      <c r="F164" s="5">
        <v>22</v>
      </c>
      <c r="G164" s="6"/>
      <c r="H164" s="14" t="s">
        <v>32</v>
      </c>
      <c r="I164" s="6"/>
      <c r="J164" s="14" t="s">
        <v>32</v>
      </c>
      <c r="K164" s="6"/>
      <c r="L164" s="14" t="s">
        <v>32</v>
      </c>
      <c r="M164" s="6"/>
      <c r="N164" s="14" t="s">
        <v>32</v>
      </c>
      <c r="O164" s="6" t="s">
        <v>32</v>
      </c>
      <c r="P164" s="14" t="s">
        <v>32</v>
      </c>
      <c r="Q164" s="6" t="s">
        <v>32</v>
      </c>
      <c r="R164" s="14" t="s">
        <v>32</v>
      </c>
      <c r="S164" s="6">
        <v>17</v>
      </c>
      <c r="T164" s="14">
        <v>22</v>
      </c>
      <c r="U164" s="6" t="s">
        <v>32</v>
      </c>
      <c r="V164" s="14" t="s">
        <v>32</v>
      </c>
      <c r="W164" s="6" t="s">
        <v>32</v>
      </c>
      <c r="X164" s="14" t="s">
        <v>32</v>
      </c>
      <c r="Y164" s="6" t="s">
        <v>32</v>
      </c>
      <c r="Z164" s="14" t="s">
        <v>32</v>
      </c>
      <c r="AA164" s="6" t="s">
        <v>32</v>
      </c>
      <c r="AB164" s="14" t="s">
        <v>32</v>
      </c>
      <c r="AC164" s="6" t="s">
        <v>32</v>
      </c>
      <c r="AD164" s="14" t="s">
        <v>32</v>
      </c>
      <c r="AE164" s="6" t="s">
        <v>32</v>
      </c>
      <c r="AF164" s="14" t="s">
        <v>32</v>
      </c>
      <c r="AG164" s="6"/>
      <c r="AH164" s="14" t="s">
        <v>32</v>
      </c>
    </row>
    <row r="165" spans="1:34" x14ac:dyDescent="0.3">
      <c r="A165" s="13">
        <v>159</v>
      </c>
      <c r="B165" s="7" t="s">
        <v>478</v>
      </c>
      <c r="C165" s="7"/>
      <c r="D165" s="7" t="s">
        <v>479</v>
      </c>
      <c r="E165" s="5">
        <v>21</v>
      </c>
      <c r="F165" s="5">
        <v>21</v>
      </c>
      <c r="G165" s="6"/>
      <c r="H165" s="14" t="s">
        <v>32</v>
      </c>
      <c r="I165" s="6"/>
      <c r="J165" s="14" t="s">
        <v>32</v>
      </c>
      <c r="K165" s="6"/>
      <c r="L165" s="14" t="s">
        <v>32</v>
      </c>
      <c r="M165" s="6"/>
      <c r="N165" s="14" t="s">
        <v>32</v>
      </c>
      <c r="O165" s="6"/>
      <c r="P165" s="14" t="s">
        <v>32</v>
      </c>
      <c r="Q165" s="6" t="s">
        <v>32</v>
      </c>
      <c r="R165" s="14" t="s">
        <v>32</v>
      </c>
      <c r="S165" s="6" t="s">
        <v>32</v>
      </c>
      <c r="T165" s="14" t="s">
        <v>32</v>
      </c>
      <c r="U165" s="6" t="s">
        <v>32</v>
      </c>
      <c r="V165" s="14" t="s">
        <v>32</v>
      </c>
      <c r="W165" s="6" t="s">
        <v>32</v>
      </c>
      <c r="X165" s="14" t="s">
        <v>32</v>
      </c>
      <c r="Y165" s="6">
        <v>28</v>
      </c>
      <c r="Z165" s="14">
        <v>11</v>
      </c>
      <c r="AA165" s="6" t="s">
        <v>32</v>
      </c>
      <c r="AB165" s="14" t="s">
        <v>32</v>
      </c>
      <c r="AC165" s="6">
        <v>29</v>
      </c>
      <c r="AD165" s="14">
        <v>10</v>
      </c>
      <c r="AE165" s="6" t="s">
        <v>32</v>
      </c>
      <c r="AF165" s="14" t="s">
        <v>32</v>
      </c>
      <c r="AG165" s="6" t="s">
        <v>32</v>
      </c>
      <c r="AH165" s="14" t="s">
        <v>32</v>
      </c>
    </row>
    <row r="166" spans="1:34" x14ac:dyDescent="0.3">
      <c r="A166" s="13">
        <v>160</v>
      </c>
      <c r="B166" s="7" t="s">
        <v>481</v>
      </c>
      <c r="C166" s="7" t="s">
        <v>482</v>
      </c>
      <c r="D166" s="7" t="s">
        <v>482</v>
      </c>
      <c r="E166" s="5">
        <v>21</v>
      </c>
      <c r="F166" s="5">
        <v>21</v>
      </c>
      <c r="G166" s="6"/>
      <c r="H166" s="14" t="s">
        <v>32</v>
      </c>
      <c r="I166" s="6"/>
      <c r="J166" s="14" t="s">
        <v>32</v>
      </c>
      <c r="K166" s="6"/>
      <c r="L166" s="14" t="s">
        <v>32</v>
      </c>
      <c r="M166" s="6"/>
      <c r="N166" s="14" t="s">
        <v>32</v>
      </c>
      <c r="O166" s="6"/>
      <c r="P166" s="14" t="s">
        <v>32</v>
      </c>
      <c r="Q166" s="6" t="s">
        <v>32</v>
      </c>
      <c r="R166" s="14" t="s">
        <v>32</v>
      </c>
      <c r="S166" s="6" t="s">
        <v>32</v>
      </c>
      <c r="T166" s="14" t="s">
        <v>32</v>
      </c>
      <c r="U166" s="6" t="s">
        <v>32</v>
      </c>
      <c r="V166" s="14" t="s">
        <v>32</v>
      </c>
      <c r="W166" s="6" t="s">
        <v>32</v>
      </c>
      <c r="X166" s="14" t="s">
        <v>32</v>
      </c>
      <c r="Y166" s="6">
        <v>28</v>
      </c>
      <c r="Z166" s="14">
        <v>11</v>
      </c>
      <c r="AA166" s="6" t="s">
        <v>32</v>
      </c>
      <c r="AB166" s="14" t="s">
        <v>32</v>
      </c>
      <c r="AC166" s="6">
        <v>29</v>
      </c>
      <c r="AD166" s="14">
        <v>10</v>
      </c>
      <c r="AE166" s="6" t="s">
        <v>32</v>
      </c>
      <c r="AF166" s="14" t="s">
        <v>32</v>
      </c>
      <c r="AG166" s="6" t="s">
        <v>32</v>
      </c>
      <c r="AH166" s="14" t="s">
        <v>32</v>
      </c>
    </row>
    <row r="167" spans="1:34" x14ac:dyDescent="0.3">
      <c r="A167" s="13">
        <v>161</v>
      </c>
      <c r="B167" s="7" t="s">
        <v>29</v>
      </c>
      <c r="C167" s="7" t="s">
        <v>30</v>
      </c>
      <c r="D167" s="7" t="s">
        <v>178</v>
      </c>
      <c r="E167" s="5">
        <v>20</v>
      </c>
      <c r="F167" s="5">
        <v>20</v>
      </c>
      <c r="G167" s="6"/>
      <c r="H167" s="14" t="s">
        <v>32</v>
      </c>
      <c r="I167" s="6"/>
      <c r="J167" s="14" t="s">
        <v>32</v>
      </c>
      <c r="K167" s="6"/>
      <c r="L167" s="14" t="s">
        <v>32</v>
      </c>
      <c r="M167" s="6"/>
      <c r="N167" s="14" t="s">
        <v>32</v>
      </c>
      <c r="O167" s="6"/>
      <c r="P167" s="14" t="s">
        <v>32</v>
      </c>
      <c r="Q167" s="6" t="s">
        <v>32</v>
      </c>
      <c r="R167" s="14" t="s">
        <v>32</v>
      </c>
      <c r="S167" s="6" t="s">
        <v>32</v>
      </c>
      <c r="T167" s="14" t="s">
        <v>32</v>
      </c>
      <c r="U167" s="6" t="s">
        <v>32</v>
      </c>
      <c r="V167" s="14" t="s">
        <v>32</v>
      </c>
      <c r="W167" s="6" t="s">
        <v>32</v>
      </c>
      <c r="X167" s="14" t="s">
        <v>32</v>
      </c>
      <c r="Y167" s="6" t="s">
        <v>32</v>
      </c>
      <c r="Z167" s="14" t="s">
        <v>32</v>
      </c>
      <c r="AA167" s="6" t="s">
        <v>32</v>
      </c>
      <c r="AB167" s="14" t="s">
        <v>32</v>
      </c>
      <c r="AC167" s="6" t="s">
        <v>32</v>
      </c>
      <c r="AD167" s="14" t="s">
        <v>32</v>
      </c>
      <c r="AE167" s="6" t="s">
        <v>32</v>
      </c>
      <c r="AF167" s="14" t="s">
        <v>32</v>
      </c>
      <c r="AG167" s="6">
        <v>19</v>
      </c>
      <c r="AH167" s="14">
        <v>20</v>
      </c>
    </row>
    <row r="168" spans="1:34" x14ac:dyDescent="0.3">
      <c r="A168" s="13">
        <v>162</v>
      </c>
      <c r="B168" s="7" t="s">
        <v>322</v>
      </c>
      <c r="C168" s="7"/>
      <c r="D168" s="7" t="s">
        <v>153</v>
      </c>
      <c r="E168" s="5">
        <v>20</v>
      </c>
      <c r="F168" s="5">
        <v>20</v>
      </c>
      <c r="G168" s="6"/>
      <c r="H168" s="14" t="s">
        <v>32</v>
      </c>
      <c r="I168" s="6"/>
      <c r="J168" s="14" t="s">
        <v>32</v>
      </c>
      <c r="K168" s="6"/>
      <c r="L168" s="14" t="s">
        <v>32</v>
      </c>
      <c r="M168" s="6"/>
      <c r="N168" s="14" t="s">
        <v>32</v>
      </c>
      <c r="O168" s="6"/>
      <c r="P168" s="14" t="s">
        <v>32</v>
      </c>
      <c r="Q168" s="6" t="s">
        <v>32</v>
      </c>
      <c r="R168" s="14" t="s">
        <v>32</v>
      </c>
      <c r="S168" s="6" t="s">
        <v>32</v>
      </c>
      <c r="T168" s="14" t="s">
        <v>32</v>
      </c>
      <c r="U168" s="6" t="s">
        <v>32</v>
      </c>
      <c r="V168" s="14" t="s">
        <v>32</v>
      </c>
      <c r="W168" s="6" t="s">
        <v>32</v>
      </c>
      <c r="X168" s="14" t="s">
        <v>32</v>
      </c>
      <c r="Y168" s="6" t="s">
        <v>32</v>
      </c>
      <c r="Z168" s="14" t="s">
        <v>32</v>
      </c>
      <c r="AA168" s="6">
        <v>19</v>
      </c>
      <c r="AB168" s="14">
        <v>20</v>
      </c>
      <c r="AC168" s="6" t="s">
        <v>32</v>
      </c>
      <c r="AD168" s="14" t="s">
        <v>32</v>
      </c>
      <c r="AE168" s="6" t="s">
        <v>32</v>
      </c>
      <c r="AF168" s="14" t="s">
        <v>32</v>
      </c>
      <c r="AG168" s="6" t="s">
        <v>32</v>
      </c>
      <c r="AH168" s="14" t="s">
        <v>32</v>
      </c>
    </row>
    <row r="169" spans="1:34" x14ac:dyDescent="0.3">
      <c r="A169" s="13">
        <v>163</v>
      </c>
      <c r="B169" s="7" t="s">
        <v>483</v>
      </c>
      <c r="C169" s="7"/>
      <c r="D169" s="7" t="s">
        <v>484</v>
      </c>
      <c r="E169" s="5">
        <v>20</v>
      </c>
      <c r="F169" s="5">
        <v>20</v>
      </c>
      <c r="G169" s="6"/>
      <c r="H169" s="14" t="s">
        <v>32</v>
      </c>
      <c r="I169" s="6"/>
      <c r="J169" s="14" t="s">
        <v>32</v>
      </c>
      <c r="K169" s="6"/>
      <c r="L169" s="14" t="s">
        <v>32</v>
      </c>
      <c r="M169" s="6"/>
      <c r="N169" s="14" t="s">
        <v>32</v>
      </c>
      <c r="O169" s="6"/>
      <c r="P169" s="14" t="s">
        <v>32</v>
      </c>
      <c r="Q169" s="6" t="s">
        <v>32</v>
      </c>
      <c r="R169" s="14" t="s">
        <v>32</v>
      </c>
      <c r="S169" s="6" t="s">
        <v>32</v>
      </c>
      <c r="T169" s="14" t="s">
        <v>32</v>
      </c>
      <c r="U169" s="6" t="s">
        <v>32</v>
      </c>
      <c r="V169" s="14" t="s">
        <v>32</v>
      </c>
      <c r="W169" s="6" t="s">
        <v>32</v>
      </c>
      <c r="X169" s="14" t="s">
        <v>32</v>
      </c>
      <c r="Y169" s="6" t="s">
        <v>32</v>
      </c>
      <c r="Z169" s="14" t="s">
        <v>32</v>
      </c>
      <c r="AA169" s="6" t="s">
        <v>32</v>
      </c>
      <c r="AB169" s="14" t="s">
        <v>32</v>
      </c>
      <c r="AC169" s="6" t="s">
        <v>32</v>
      </c>
      <c r="AD169" s="14" t="s">
        <v>32</v>
      </c>
      <c r="AE169" s="6" t="s">
        <v>32</v>
      </c>
      <c r="AF169" s="14" t="s">
        <v>32</v>
      </c>
      <c r="AG169" s="6">
        <v>19</v>
      </c>
      <c r="AH169" s="14">
        <v>20</v>
      </c>
    </row>
    <row r="170" spans="1:34" x14ac:dyDescent="0.3">
      <c r="A170" s="13">
        <v>164</v>
      </c>
      <c r="B170" s="7" t="s">
        <v>292</v>
      </c>
      <c r="C170" s="7"/>
      <c r="D170" s="7" t="s">
        <v>486</v>
      </c>
      <c r="E170" s="5">
        <v>20</v>
      </c>
      <c r="F170" s="5">
        <v>20</v>
      </c>
      <c r="G170" s="6"/>
      <c r="H170" s="14" t="s">
        <v>32</v>
      </c>
      <c r="I170" s="6"/>
      <c r="J170" s="14" t="s">
        <v>32</v>
      </c>
      <c r="K170" s="6"/>
      <c r="L170" s="14" t="s">
        <v>32</v>
      </c>
      <c r="M170" s="6"/>
      <c r="N170" s="14" t="s">
        <v>32</v>
      </c>
      <c r="O170" s="6"/>
      <c r="P170" s="14" t="s">
        <v>32</v>
      </c>
      <c r="Q170" s="6" t="s">
        <v>32</v>
      </c>
      <c r="R170" s="14" t="s">
        <v>32</v>
      </c>
      <c r="S170" s="6" t="s">
        <v>32</v>
      </c>
      <c r="T170" s="14" t="s">
        <v>32</v>
      </c>
      <c r="U170" s="6" t="s">
        <v>32</v>
      </c>
      <c r="V170" s="14" t="s">
        <v>32</v>
      </c>
      <c r="W170" s="6" t="s">
        <v>32</v>
      </c>
      <c r="X170" s="14" t="s">
        <v>32</v>
      </c>
      <c r="Y170" s="6" t="s">
        <v>32</v>
      </c>
      <c r="Z170" s="14" t="s">
        <v>32</v>
      </c>
      <c r="AA170" s="6">
        <v>19</v>
      </c>
      <c r="AB170" s="14">
        <v>20</v>
      </c>
      <c r="AC170" s="6" t="s">
        <v>32</v>
      </c>
      <c r="AD170" s="14" t="s">
        <v>32</v>
      </c>
      <c r="AE170" s="6" t="s">
        <v>32</v>
      </c>
      <c r="AF170" s="14" t="s">
        <v>32</v>
      </c>
      <c r="AG170" s="6"/>
      <c r="AH170" s="14" t="s">
        <v>32</v>
      </c>
    </row>
    <row r="171" spans="1:34" x14ac:dyDescent="0.3">
      <c r="A171" s="13">
        <v>165</v>
      </c>
      <c r="B171" s="7" t="s">
        <v>487</v>
      </c>
      <c r="C171" s="7"/>
      <c r="D171" s="7" t="s">
        <v>488</v>
      </c>
      <c r="E171" s="5">
        <v>20</v>
      </c>
      <c r="F171" s="5">
        <v>20</v>
      </c>
      <c r="G171" s="6"/>
      <c r="H171" s="14" t="s">
        <v>32</v>
      </c>
      <c r="I171" s="6"/>
      <c r="J171" s="14" t="s">
        <v>32</v>
      </c>
      <c r="K171" s="6"/>
      <c r="L171" s="14" t="s">
        <v>32</v>
      </c>
      <c r="M171" s="6"/>
      <c r="N171" s="14" t="s">
        <v>32</v>
      </c>
      <c r="O171" s="6"/>
      <c r="P171" s="14" t="s">
        <v>32</v>
      </c>
      <c r="Q171" s="6" t="s">
        <v>32</v>
      </c>
      <c r="R171" s="14" t="s">
        <v>32</v>
      </c>
      <c r="S171" s="6" t="s">
        <v>32</v>
      </c>
      <c r="T171" s="14" t="s">
        <v>32</v>
      </c>
      <c r="U171" s="6" t="s">
        <v>32</v>
      </c>
      <c r="V171" s="14" t="s">
        <v>32</v>
      </c>
      <c r="W171" s="6" t="s">
        <v>32</v>
      </c>
      <c r="X171" s="14" t="s">
        <v>32</v>
      </c>
      <c r="Y171" s="6" t="s">
        <v>32</v>
      </c>
      <c r="Z171" s="14" t="s">
        <v>32</v>
      </c>
      <c r="AA171" s="6">
        <v>19</v>
      </c>
      <c r="AB171" s="14">
        <v>20</v>
      </c>
      <c r="AC171" s="6" t="s">
        <v>32</v>
      </c>
      <c r="AD171" s="14" t="s">
        <v>32</v>
      </c>
      <c r="AE171" s="6" t="s">
        <v>32</v>
      </c>
      <c r="AF171" s="14" t="s">
        <v>32</v>
      </c>
      <c r="AG171" s="6"/>
      <c r="AH171" s="14" t="s">
        <v>32</v>
      </c>
    </row>
    <row r="172" spans="1:34" x14ac:dyDescent="0.3">
      <c r="A172" s="13">
        <v>166</v>
      </c>
      <c r="B172" s="7" t="s">
        <v>490</v>
      </c>
      <c r="C172" s="7" t="s">
        <v>491</v>
      </c>
      <c r="D172" s="7" t="s">
        <v>99</v>
      </c>
      <c r="E172" s="5">
        <v>20</v>
      </c>
      <c r="F172" s="5">
        <v>20</v>
      </c>
      <c r="G172" s="6"/>
      <c r="H172" s="14" t="s">
        <v>32</v>
      </c>
      <c r="I172" s="6"/>
      <c r="J172" s="14" t="s">
        <v>32</v>
      </c>
      <c r="K172" s="6"/>
      <c r="L172" s="14" t="s">
        <v>32</v>
      </c>
      <c r="M172" s="6"/>
      <c r="N172" s="14" t="s">
        <v>32</v>
      </c>
      <c r="O172" s="6"/>
      <c r="P172" s="14" t="s">
        <v>32</v>
      </c>
      <c r="Q172" s="6" t="s">
        <v>32</v>
      </c>
      <c r="R172" s="14" t="s">
        <v>32</v>
      </c>
      <c r="S172" s="6" t="s">
        <v>32</v>
      </c>
      <c r="T172" s="14" t="s">
        <v>32</v>
      </c>
      <c r="U172" s="6" t="s">
        <v>32</v>
      </c>
      <c r="V172" s="14" t="s">
        <v>32</v>
      </c>
      <c r="W172" s="6" t="s">
        <v>32</v>
      </c>
      <c r="X172" s="14" t="s">
        <v>32</v>
      </c>
      <c r="Y172" s="6" t="s">
        <v>32</v>
      </c>
      <c r="Z172" s="14" t="s">
        <v>32</v>
      </c>
      <c r="AA172" s="6">
        <v>32</v>
      </c>
      <c r="AB172" s="14">
        <v>7</v>
      </c>
      <c r="AC172" s="6">
        <v>26</v>
      </c>
      <c r="AD172" s="14">
        <v>13</v>
      </c>
      <c r="AE172" s="6" t="s">
        <v>32</v>
      </c>
      <c r="AF172" s="14" t="s">
        <v>32</v>
      </c>
      <c r="AG172" s="6"/>
      <c r="AH172" s="14" t="s">
        <v>32</v>
      </c>
    </row>
    <row r="173" spans="1:34" x14ac:dyDescent="0.3">
      <c r="A173" s="13">
        <v>167</v>
      </c>
      <c r="B173" s="7" t="s">
        <v>492</v>
      </c>
      <c r="C173" s="7"/>
      <c r="D173" s="7" t="s">
        <v>116</v>
      </c>
      <c r="E173" s="5">
        <v>20</v>
      </c>
      <c r="F173" s="5">
        <v>20</v>
      </c>
      <c r="G173" s="6"/>
      <c r="H173" s="14" t="s">
        <v>32</v>
      </c>
      <c r="I173" s="6"/>
      <c r="J173" s="14" t="s">
        <v>32</v>
      </c>
      <c r="K173" s="6"/>
      <c r="L173" s="14" t="s">
        <v>32</v>
      </c>
      <c r="M173" s="6"/>
      <c r="N173" s="14" t="s">
        <v>32</v>
      </c>
      <c r="O173" s="6" t="s">
        <v>32</v>
      </c>
      <c r="P173" s="14" t="s">
        <v>32</v>
      </c>
      <c r="Q173" s="6" t="s">
        <v>32</v>
      </c>
      <c r="R173" s="14" t="s">
        <v>32</v>
      </c>
      <c r="S173" s="6">
        <v>19</v>
      </c>
      <c r="T173" s="14">
        <v>20</v>
      </c>
      <c r="U173" s="6" t="s">
        <v>32</v>
      </c>
      <c r="V173" s="14" t="s">
        <v>32</v>
      </c>
      <c r="W173" s="6" t="s">
        <v>32</v>
      </c>
      <c r="X173" s="14" t="s">
        <v>32</v>
      </c>
      <c r="Y173" s="6" t="s">
        <v>32</v>
      </c>
      <c r="Z173" s="14" t="s">
        <v>32</v>
      </c>
      <c r="AA173" s="6" t="s">
        <v>32</v>
      </c>
      <c r="AB173" s="14" t="s">
        <v>32</v>
      </c>
      <c r="AC173" s="6" t="s">
        <v>32</v>
      </c>
      <c r="AD173" s="14" t="s">
        <v>32</v>
      </c>
      <c r="AE173" s="6" t="s">
        <v>32</v>
      </c>
      <c r="AF173" s="14" t="s">
        <v>32</v>
      </c>
      <c r="AG173" s="6"/>
      <c r="AH173" s="14" t="s">
        <v>32</v>
      </c>
    </row>
    <row r="174" spans="1:34" x14ac:dyDescent="0.3">
      <c r="A174" s="13">
        <v>168</v>
      </c>
      <c r="B174" s="7" t="s">
        <v>494</v>
      </c>
      <c r="C174" s="7" t="s">
        <v>495</v>
      </c>
      <c r="D174" s="7" t="s">
        <v>496</v>
      </c>
      <c r="E174" s="5">
        <v>17</v>
      </c>
      <c r="F174" s="5">
        <v>17</v>
      </c>
      <c r="G174" s="6"/>
      <c r="H174" s="14" t="s">
        <v>32</v>
      </c>
      <c r="I174" s="6"/>
      <c r="J174" s="14" t="s">
        <v>32</v>
      </c>
      <c r="K174" s="6"/>
      <c r="L174" s="14" t="s">
        <v>32</v>
      </c>
      <c r="M174" s="6"/>
      <c r="N174" s="14" t="s">
        <v>32</v>
      </c>
      <c r="O174" s="6"/>
      <c r="P174" s="14" t="s">
        <v>32</v>
      </c>
      <c r="Q174" s="6" t="s">
        <v>32</v>
      </c>
      <c r="R174" s="14" t="s">
        <v>32</v>
      </c>
      <c r="S174" s="6" t="s">
        <v>32</v>
      </c>
      <c r="T174" s="14" t="s">
        <v>32</v>
      </c>
      <c r="U174" s="6" t="s">
        <v>32</v>
      </c>
      <c r="V174" s="14" t="s">
        <v>32</v>
      </c>
      <c r="W174" s="6" t="s">
        <v>32</v>
      </c>
      <c r="X174" s="14" t="s">
        <v>32</v>
      </c>
      <c r="Y174" s="6" t="s">
        <v>32</v>
      </c>
      <c r="Z174" s="14" t="s">
        <v>32</v>
      </c>
      <c r="AA174" s="6" t="s">
        <v>32</v>
      </c>
      <c r="AB174" s="14" t="s">
        <v>32</v>
      </c>
      <c r="AC174" s="6" t="s">
        <v>32</v>
      </c>
      <c r="AD174" s="14" t="s">
        <v>32</v>
      </c>
      <c r="AE174" s="6" t="s">
        <v>32</v>
      </c>
      <c r="AF174" s="14" t="s">
        <v>32</v>
      </c>
      <c r="AG174" s="6">
        <v>22</v>
      </c>
      <c r="AH174" s="14">
        <v>17</v>
      </c>
    </row>
    <row r="175" spans="1:34" x14ac:dyDescent="0.3">
      <c r="A175" s="13">
        <v>169</v>
      </c>
      <c r="B175" s="7" t="s">
        <v>498</v>
      </c>
      <c r="C175" s="7" t="s">
        <v>499</v>
      </c>
      <c r="D175" s="7" t="s">
        <v>130</v>
      </c>
      <c r="E175" s="5">
        <v>17</v>
      </c>
      <c r="F175" s="5">
        <v>17</v>
      </c>
      <c r="G175" s="6"/>
      <c r="H175" s="14" t="s">
        <v>32</v>
      </c>
      <c r="I175" s="6"/>
      <c r="J175" s="14" t="s">
        <v>32</v>
      </c>
      <c r="K175" s="6"/>
      <c r="L175" s="14" t="s">
        <v>32</v>
      </c>
      <c r="M175" s="6"/>
      <c r="N175" s="14" t="s">
        <v>32</v>
      </c>
      <c r="O175" s="6"/>
      <c r="P175" s="14" t="s">
        <v>32</v>
      </c>
      <c r="Q175" s="6" t="s">
        <v>32</v>
      </c>
      <c r="R175" s="14" t="s">
        <v>32</v>
      </c>
      <c r="S175" s="6" t="s">
        <v>32</v>
      </c>
      <c r="T175" s="14" t="s">
        <v>32</v>
      </c>
      <c r="U175" s="6" t="s">
        <v>32</v>
      </c>
      <c r="V175" s="14" t="s">
        <v>32</v>
      </c>
      <c r="W175" s="6" t="s">
        <v>32</v>
      </c>
      <c r="X175" s="14" t="s">
        <v>32</v>
      </c>
      <c r="Y175" s="6" t="s">
        <v>32</v>
      </c>
      <c r="Z175" s="14" t="s">
        <v>32</v>
      </c>
      <c r="AA175" s="6" t="s">
        <v>32</v>
      </c>
      <c r="AB175" s="14" t="s">
        <v>32</v>
      </c>
      <c r="AC175" s="6" t="s">
        <v>32</v>
      </c>
      <c r="AD175" s="14" t="s">
        <v>32</v>
      </c>
      <c r="AE175" s="6" t="s">
        <v>32</v>
      </c>
      <c r="AF175" s="14" t="s">
        <v>32</v>
      </c>
      <c r="AG175" s="6">
        <v>22</v>
      </c>
      <c r="AH175" s="14">
        <v>17</v>
      </c>
    </row>
    <row r="176" spans="1:34" x14ac:dyDescent="0.3">
      <c r="A176" s="13">
        <v>170</v>
      </c>
      <c r="B176" s="7" t="s">
        <v>501</v>
      </c>
      <c r="C176" s="7" t="s">
        <v>502</v>
      </c>
      <c r="D176" s="7" t="s">
        <v>211</v>
      </c>
      <c r="E176" s="5">
        <v>17</v>
      </c>
      <c r="F176" s="5">
        <v>17</v>
      </c>
      <c r="G176" s="6"/>
      <c r="H176" s="14" t="s">
        <v>32</v>
      </c>
      <c r="I176" s="6"/>
      <c r="J176" s="14" t="s">
        <v>32</v>
      </c>
      <c r="K176" s="6"/>
      <c r="L176" s="14" t="s">
        <v>32</v>
      </c>
      <c r="M176" s="6"/>
      <c r="N176" s="14" t="s">
        <v>32</v>
      </c>
      <c r="O176" s="6"/>
      <c r="P176" s="14" t="s">
        <v>32</v>
      </c>
      <c r="Q176" s="6" t="s">
        <v>32</v>
      </c>
      <c r="R176" s="14" t="s">
        <v>32</v>
      </c>
      <c r="S176" s="6" t="s">
        <v>32</v>
      </c>
      <c r="T176" s="14" t="s">
        <v>32</v>
      </c>
      <c r="U176" s="6" t="s">
        <v>32</v>
      </c>
      <c r="V176" s="14" t="s">
        <v>32</v>
      </c>
      <c r="W176" s="6" t="s">
        <v>32</v>
      </c>
      <c r="X176" s="14" t="s">
        <v>32</v>
      </c>
      <c r="Y176" s="6" t="s">
        <v>32</v>
      </c>
      <c r="Z176" s="14" t="s">
        <v>32</v>
      </c>
      <c r="AA176" s="6" t="s">
        <v>32</v>
      </c>
      <c r="AB176" s="14" t="s">
        <v>32</v>
      </c>
      <c r="AC176" s="6" t="s">
        <v>32</v>
      </c>
      <c r="AD176" s="14" t="s">
        <v>32</v>
      </c>
      <c r="AE176" s="6" t="s">
        <v>32</v>
      </c>
      <c r="AF176" s="14" t="s">
        <v>32</v>
      </c>
      <c r="AG176" s="6">
        <v>22</v>
      </c>
      <c r="AH176" s="14">
        <v>17</v>
      </c>
    </row>
    <row r="177" spans="1:34" x14ac:dyDescent="0.3">
      <c r="A177" s="13">
        <v>171</v>
      </c>
      <c r="B177" s="7" t="s">
        <v>503</v>
      </c>
      <c r="C177" s="7"/>
      <c r="D177" s="7" t="s">
        <v>504</v>
      </c>
      <c r="E177" s="5">
        <v>17</v>
      </c>
      <c r="F177" s="5">
        <v>17</v>
      </c>
      <c r="G177" s="6"/>
      <c r="H177" s="14" t="s">
        <v>32</v>
      </c>
      <c r="I177" s="6"/>
      <c r="J177" s="14" t="s">
        <v>32</v>
      </c>
      <c r="K177" s="6"/>
      <c r="L177" s="14" t="s">
        <v>32</v>
      </c>
      <c r="M177" s="6"/>
      <c r="N177" s="14" t="s">
        <v>32</v>
      </c>
      <c r="O177" s="6"/>
      <c r="P177" s="14" t="s">
        <v>32</v>
      </c>
      <c r="Q177" s="6" t="s">
        <v>32</v>
      </c>
      <c r="R177" s="14" t="s">
        <v>32</v>
      </c>
      <c r="S177" s="6" t="s">
        <v>32</v>
      </c>
      <c r="T177" s="14" t="s">
        <v>32</v>
      </c>
      <c r="U177" s="6" t="s">
        <v>32</v>
      </c>
      <c r="V177" s="14" t="s">
        <v>32</v>
      </c>
      <c r="W177" s="6" t="s">
        <v>32</v>
      </c>
      <c r="X177" s="14" t="s">
        <v>32</v>
      </c>
      <c r="Y177" s="6" t="s">
        <v>32</v>
      </c>
      <c r="Z177" s="14" t="s">
        <v>32</v>
      </c>
      <c r="AA177" s="6" t="s">
        <v>32</v>
      </c>
      <c r="AB177" s="14" t="s">
        <v>32</v>
      </c>
      <c r="AC177" s="6" t="s">
        <v>32</v>
      </c>
      <c r="AD177" s="14" t="s">
        <v>32</v>
      </c>
      <c r="AE177" s="6" t="s">
        <v>32</v>
      </c>
      <c r="AF177" s="14" t="s">
        <v>32</v>
      </c>
      <c r="AG177" s="6">
        <v>22</v>
      </c>
      <c r="AH177" s="14">
        <v>17</v>
      </c>
    </row>
    <row r="178" spans="1:34" x14ac:dyDescent="0.3">
      <c r="A178" s="13">
        <v>172</v>
      </c>
      <c r="B178" s="7" t="s">
        <v>505</v>
      </c>
      <c r="C178" s="7"/>
      <c r="D178" s="7" t="s">
        <v>506</v>
      </c>
      <c r="E178" s="5">
        <v>17</v>
      </c>
      <c r="F178" s="5">
        <v>17</v>
      </c>
      <c r="G178" s="6"/>
      <c r="H178" s="14" t="s">
        <v>32</v>
      </c>
      <c r="I178" s="6"/>
      <c r="J178" s="14" t="s">
        <v>32</v>
      </c>
      <c r="K178" s="6"/>
      <c r="L178" s="14" t="s">
        <v>32</v>
      </c>
      <c r="M178" s="6"/>
      <c r="N178" s="14" t="s">
        <v>32</v>
      </c>
      <c r="O178" s="6"/>
      <c r="P178" s="14" t="s">
        <v>32</v>
      </c>
      <c r="Q178" s="6" t="s">
        <v>32</v>
      </c>
      <c r="R178" s="14" t="s">
        <v>32</v>
      </c>
      <c r="S178" s="6" t="s">
        <v>32</v>
      </c>
      <c r="T178" s="14" t="s">
        <v>32</v>
      </c>
      <c r="U178" s="6" t="s">
        <v>32</v>
      </c>
      <c r="V178" s="14" t="s">
        <v>32</v>
      </c>
      <c r="W178" s="6">
        <v>22</v>
      </c>
      <c r="X178" s="14">
        <v>17</v>
      </c>
      <c r="Y178" s="6" t="s">
        <v>32</v>
      </c>
      <c r="Z178" s="14" t="s">
        <v>32</v>
      </c>
      <c r="AA178" s="6" t="s">
        <v>32</v>
      </c>
      <c r="AB178" s="14" t="s">
        <v>32</v>
      </c>
      <c r="AC178" s="6" t="s">
        <v>32</v>
      </c>
      <c r="AD178" s="14" t="s">
        <v>32</v>
      </c>
      <c r="AE178" s="6" t="s">
        <v>32</v>
      </c>
      <c r="AF178" s="14" t="s">
        <v>32</v>
      </c>
      <c r="AG178" s="6"/>
      <c r="AH178" s="14" t="s">
        <v>32</v>
      </c>
    </row>
    <row r="179" spans="1:34" x14ac:dyDescent="0.3">
      <c r="A179" s="13">
        <v>173</v>
      </c>
      <c r="B179" s="7" t="s">
        <v>507</v>
      </c>
      <c r="C179" s="7"/>
      <c r="D179" s="7" t="s">
        <v>396</v>
      </c>
      <c r="E179" s="5">
        <v>17</v>
      </c>
      <c r="F179" s="5">
        <v>17</v>
      </c>
      <c r="G179" s="6"/>
      <c r="H179" s="14" t="s">
        <v>32</v>
      </c>
      <c r="I179" s="6"/>
      <c r="J179" s="14" t="s">
        <v>32</v>
      </c>
      <c r="K179" s="6"/>
      <c r="L179" s="14" t="s">
        <v>32</v>
      </c>
      <c r="M179" s="6"/>
      <c r="N179" s="14" t="s">
        <v>32</v>
      </c>
      <c r="O179" s="6"/>
      <c r="P179" s="14" t="s">
        <v>32</v>
      </c>
      <c r="Q179" s="6" t="s">
        <v>32</v>
      </c>
      <c r="R179" s="14" t="s">
        <v>32</v>
      </c>
      <c r="S179" s="6" t="s">
        <v>32</v>
      </c>
      <c r="T179" s="14" t="s">
        <v>32</v>
      </c>
      <c r="U179" s="6" t="s">
        <v>32</v>
      </c>
      <c r="V179" s="14" t="s">
        <v>32</v>
      </c>
      <c r="W179" s="6">
        <v>22</v>
      </c>
      <c r="X179" s="14">
        <v>17</v>
      </c>
      <c r="Y179" s="6" t="s">
        <v>32</v>
      </c>
      <c r="Z179" s="14" t="s">
        <v>32</v>
      </c>
      <c r="AA179" s="6" t="s">
        <v>32</v>
      </c>
      <c r="AB179" s="14" t="s">
        <v>32</v>
      </c>
      <c r="AC179" s="6" t="s">
        <v>32</v>
      </c>
      <c r="AD179" s="14" t="s">
        <v>32</v>
      </c>
      <c r="AE179" s="6" t="s">
        <v>32</v>
      </c>
      <c r="AF179" s="14" t="s">
        <v>32</v>
      </c>
      <c r="AG179" s="6"/>
      <c r="AH179" s="14" t="s">
        <v>32</v>
      </c>
    </row>
    <row r="180" spans="1:34" x14ac:dyDescent="0.3">
      <c r="A180" s="13">
        <v>174</v>
      </c>
      <c r="B180" s="7" t="s">
        <v>508</v>
      </c>
      <c r="C180" s="7"/>
      <c r="D180" s="7" t="s">
        <v>509</v>
      </c>
      <c r="E180" s="5">
        <v>17</v>
      </c>
      <c r="F180" s="5">
        <v>17</v>
      </c>
      <c r="G180" s="6"/>
      <c r="H180" s="14" t="s">
        <v>32</v>
      </c>
      <c r="I180" s="6"/>
      <c r="J180" s="14" t="s">
        <v>32</v>
      </c>
      <c r="K180" s="6"/>
      <c r="L180" s="14" t="s">
        <v>32</v>
      </c>
      <c r="M180" s="6"/>
      <c r="N180" s="14" t="s">
        <v>32</v>
      </c>
      <c r="O180" s="6"/>
      <c r="P180" s="14" t="s">
        <v>32</v>
      </c>
      <c r="Q180" s="6" t="s">
        <v>32</v>
      </c>
      <c r="R180" s="14" t="s">
        <v>32</v>
      </c>
      <c r="S180" s="6" t="s">
        <v>32</v>
      </c>
      <c r="T180" s="14" t="s">
        <v>32</v>
      </c>
      <c r="U180" s="6" t="s">
        <v>32</v>
      </c>
      <c r="V180" s="14" t="s">
        <v>32</v>
      </c>
      <c r="W180" s="6">
        <v>22</v>
      </c>
      <c r="X180" s="14">
        <v>17</v>
      </c>
      <c r="Y180" s="6" t="s">
        <v>32</v>
      </c>
      <c r="Z180" s="14" t="s">
        <v>32</v>
      </c>
      <c r="AA180" s="6" t="s">
        <v>32</v>
      </c>
      <c r="AB180" s="14" t="s">
        <v>32</v>
      </c>
      <c r="AC180" s="6" t="s">
        <v>32</v>
      </c>
      <c r="AD180" s="14" t="s">
        <v>32</v>
      </c>
      <c r="AE180" s="6" t="s">
        <v>32</v>
      </c>
      <c r="AF180" s="14" t="s">
        <v>32</v>
      </c>
      <c r="AG180" s="6"/>
      <c r="AH180" s="14" t="s">
        <v>32</v>
      </c>
    </row>
    <row r="181" spans="1:34" x14ac:dyDescent="0.3">
      <c r="A181" s="13">
        <v>175</v>
      </c>
      <c r="B181" s="7" t="s">
        <v>335</v>
      </c>
      <c r="C181" s="7"/>
      <c r="D181" s="7" t="s">
        <v>336</v>
      </c>
      <c r="E181" s="5">
        <v>16</v>
      </c>
      <c r="F181" s="5">
        <v>16</v>
      </c>
      <c r="G181" s="6"/>
      <c r="H181" s="14" t="s">
        <v>32</v>
      </c>
      <c r="I181" s="6"/>
      <c r="J181" s="14" t="s">
        <v>32</v>
      </c>
      <c r="K181" s="6"/>
      <c r="L181" s="14" t="s">
        <v>32</v>
      </c>
      <c r="M181" s="6"/>
      <c r="N181" s="14" t="s">
        <v>32</v>
      </c>
      <c r="O181" s="6"/>
      <c r="P181" s="14" t="s">
        <v>32</v>
      </c>
      <c r="Q181" s="6" t="s">
        <v>32</v>
      </c>
      <c r="R181" s="14" t="s">
        <v>32</v>
      </c>
      <c r="S181" s="6">
        <v>23</v>
      </c>
      <c r="T181" s="14">
        <v>16</v>
      </c>
      <c r="U181" s="6" t="s">
        <v>32</v>
      </c>
      <c r="V181" s="14" t="s">
        <v>32</v>
      </c>
      <c r="W181" s="6" t="s">
        <v>32</v>
      </c>
      <c r="X181" s="14" t="s">
        <v>32</v>
      </c>
      <c r="Y181" s="6" t="s">
        <v>32</v>
      </c>
      <c r="Z181" s="14" t="s">
        <v>32</v>
      </c>
      <c r="AA181" s="6" t="s">
        <v>32</v>
      </c>
      <c r="AB181" s="14" t="s">
        <v>32</v>
      </c>
      <c r="AC181" s="6" t="s">
        <v>32</v>
      </c>
      <c r="AD181" s="14" t="s">
        <v>32</v>
      </c>
      <c r="AE181" s="6" t="s">
        <v>32</v>
      </c>
      <c r="AF181" s="14" t="s">
        <v>32</v>
      </c>
      <c r="AG181" s="6" t="s">
        <v>32</v>
      </c>
      <c r="AH181" s="14" t="s">
        <v>32</v>
      </c>
    </row>
    <row r="182" spans="1:34" x14ac:dyDescent="0.3">
      <c r="A182" s="13">
        <v>176</v>
      </c>
      <c r="B182" s="7" t="s">
        <v>511</v>
      </c>
      <c r="C182" s="7"/>
      <c r="D182" s="7" t="s">
        <v>512</v>
      </c>
      <c r="E182" s="5">
        <v>16</v>
      </c>
      <c r="F182" s="5">
        <v>16</v>
      </c>
      <c r="G182" s="6"/>
      <c r="H182" s="14" t="s">
        <v>32</v>
      </c>
      <c r="I182" s="6"/>
      <c r="J182" s="14" t="s">
        <v>32</v>
      </c>
      <c r="K182" s="6"/>
      <c r="L182" s="14" t="s">
        <v>32</v>
      </c>
      <c r="M182" s="6"/>
      <c r="N182" s="14" t="s">
        <v>32</v>
      </c>
      <c r="O182" s="6"/>
      <c r="P182" s="14" t="s">
        <v>32</v>
      </c>
      <c r="Q182" s="6" t="s">
        <v>32</v>
      </c>
      <c r="R182" s="14" t="s">
        <v>32</v>
      </c>
      <c r="S182" s="6">
        <v>23</v>
      </c>
      <c r="T182" s="14">
        <v>16</v>
      </c>
      <c r="U182" s="6" t="s">
        <v>32</v>
      </c>
      <c r="V182" s="14" t="s">
        <v>32</v>
      </c>
      <c r="W182" s="6" t="s">
        <v>32</v>
      </c>
      <c r="X182" s="14" t="s">
        <v>32</v>
      </c>
      <c r="Y182" s="6" t="s">
        <v>32</v>
      </c>
      <c r="Z182" s="14" t="s">
        <v>32</v>
      </c>
      <c r="AA182" s="6" t="s">
        <v>32</v>
      </c>
      <c r="AB182" s="14" t="s">
        <v>32</v>
      </c>
      <c r="AC182" s="6" t="s">
        <v>32</v>
      </c>
      <c r="AD182" s="14" t="s">
        <v>32</v>
      </c>
      <c r="AE182" s="6" t="s">
        <v>32</v>
      </c>
      <c r="AF182" s="14" t="s">
        <v>32</v>
      </c>
      <c r="AG182" s="6" t="s">
        <v>32</v>
      </c>
      <c r="AH182" s="14" t="s">
        <v>32</v>
      </c>
    </row>
    <row r="183" spans="1:34" x14ac:dyDescent="0.3">
      <c r="A183" s="13">
        <v>177</v>
      </c>
      <c r="B183" s="7" t="s">
        <v>514</v>
      </c>
      <c r="C183" s="7"/>
      <c r="D183" s="7" t="s">
        <v>150</v>
      </c>
      <c r="E183" s="5">
        <v>16</v>
      </c>
      <c r="F183" s="5">
        <v>16</v>
      </c>
      <c r="G183" s="6"/>
      <c r="H183" s="14" t="s">
        <v>32</v>
      </c>
      <c r="I183" s="6"/>
      <c r="J183" s="14" t="s">
        <v>32</v>
      </c>
      <c r="K183" s="6"/>
      <c r="L183" s="14" t="s">
        <v>32</v>
      </c>
      <c r="M183" s="6"/>
      <c r="N183" s="14" t="s">
        <v>32</v>
      </c>
      <c r="O183" s="6"/>
      <c r="P183" s="14" t="s">
        <v>32</v>
      </c>
      <c r="Q183" s="6" t="s">
        <v>32</v>
      </c>
      <c r="R183" s="14" t="s">
        <v>32</v>
      </c>
      <c r="S183" s="6">
        <v>23</v>
      </c>
      <c r="T183" s="14">
        <v>16</v>
      </c>
      <c r="U183" s="6" t="s">
        <v>32</v>
      </c>
      <c r="V183" s="14" t="s">
        <v>32</v>
      </c>
      <c r="W183" s="6" t="s">
        <v>32</v>
      </c>
      <c r="X183" s="14" t="s">
        <v>32</v>
      </c>
      <c r="Y183" s="6" t="s">
        <v>32</v>
      </c>
      <c r="Z183" s="14" t="s">
        <v>32</v>
      </c>
      <c r="AA183" s="6" t="s">
        <v>32</v>
      </c>
      <c r="AB183" s="14" t="s">
        <v>32</v>
      </c>
      <c r="AC183" s="6" t="s">
        <v>32</v>
      </c>
      <c r="AD183" s="14" t="s">
        <v>32</v>
      </c>
      <c r="AE183" s="6" t="s">
        <v>32</v>
      </c>
      <c r="AF183" s="14" t="s">
        <v>32</v>
      </c>
      <c r="AG183" s="6" t="s">
        <v>32</v>
      </c>
      <c r="AH183" s="14" t="s">
        <v>32</v>
      </c>
    </row>
    <row r="184" spans="1:34" x14ac:dyDescent="0.3">
      <c r="A184" s="13">
        <v>178</v>
      </c>
      <c r="B184" s="7" t="s">
        <v>516</v>
      </c>
      <c r="C184" s="7"/>
      <c r="D184" s="7" t="s">
        <v>517</v>
      </c>
      <c r="E184" s="5">
        <v>16</v>
      </c>
      <c r="F184" s="5">
        <v>16</v>
      </c>
      <c r="G184" s="6"/>
      <c r="H184" s="14" t="s">
        <v>32</v>
      </c>
      <c r="I184" s="6"/>
      <c r="J184" s="14" t="s">
        <v>32</v>
      </c>
      <c r="K184" s="6"/>
      <c r="L184" s="14" t="s">
        <v>32</v>
      </c>
      <c r="M184" s="6"/>
      <c r="N184" s="14" t="s">
        <v>32</v>
      </c>
      <c r="O184" s="6" t="s">
        <v>32</v>
      </c>
      <c r="P184" s="14" t="s">
        <v>32</v>
      </c>
      <c r="Q184" s="6" t="s">
        <v>32</v>
      </c>
      <c r="R184" s="14" t="s">
        <v>32</v>
      </c>
      <c r="S184" s="6">
        <v>23</v>
      </c>
      <c r="T184" s="14">
        <v>16</v>
      </c>
      <c r="U184" s="6" t="s">
        <v>32</v>
      </c>
      <c r="V184" s="14" t="s">
        <v>32</v>
      </c>
      <c r="W184" s="6" t="s">
        <v>32</v>
      </c>
      <c r="X184" s="14" t="s">
        <v>32</v>
      </c>
      <c r="Y184" s="6" t="s">
        <v>32</v>
      </c>
      <c r="Z184" s="14" t="s">
        <v>32</v>
      </c>
      <c r="AA184" s="6" t="s">
        <v>32</v>
      </c>
      <c r="AB184" s="14" t="s">
        <v>32</v>
      </c>
      <c r="AC184" s="6" t="s">
        <v>32</v>
      </c>
      <c r="AD184" s="14" t="s">
        <v>32</v>
      </c>
      <c r="AE184" s="6" t="s">
        <v>32</v>
      </c>
      <c r="AF184" s="14" t="s">
        <v>32</v>
      </c>
      <c r="AG184" s="6"/>
      <c r="AH184" s="14" t="s">
        <v>32</v>
      </c>
    </row>
    <row r="185" spans="1:34" x14ac:dyDescent="0.3">
      <c r="A185" s="13">
        <v>179</v>
      </c>
      <c r="B185" s="7" t="s">
        <v>518</v>
      </c>
      <c r="C185" s="7"/>
      <c r="D185" s="7" t="s">
        <v>362</v>
      </c>
      <c r="E185" s="5">
        <v>16</v>
      </c>
      <c r="F185" s="5">
        <v>16</v>
      </c>
      <c r="G185" s="6"/>
      <c r="H185" s="14" t="s">
        <v>32</v>
      </c>
      <c r="I185" s="6"/>
      <c r="J185" s="14" t="s">
        <v>32</v>
      </c>
      <c r="K185" s="6"/>
      <c r="L185" s="14" t="s">
        <v>32</v>
      </c>
      <c r="M185" s="6"/>
      <c r="N185" s="14" t="s">
        <v>32</v>
      </c>
      <c r="O185" s="6" t="s">
        <v>32</v>
      </c>
      <c r="P185" s="14" t="s">
        <v>32</v>
      </c>
      <c r="Q185" s="6" t="s">
        <v>32</v>
      </c>
      <c r="R185" s="14" t="s">
        <v>32</v>
      </c>
      <c r="S185" s="6">
        <v>23</v>
      </c>
      <c r="T185" s="14">
        <v>16</v>
      </c>
      <c r="U185" s="6" t="s">
        <v>32</v>
      </c>
      <c r="V185" s="14" t="s">
        <v>32</v>
      </c>
      <c r="W185" s="6" t="s">
        <v>32</v>
      </c>
      <c r="X185" s="14" t="s">
        <v>32</v>
      </c>
      <c r="Y185" s="6" t="s">
        <v>32</v>
      </c>
      <c r="Z185" s="14" t="s">
        <v>32</v>
      </c>
      <c r="AA185" s="6" t="s">
        <v>32</v>
      </c>
      <c r="AB185" s="14" t="s">
        <v>32</v>
      </c>
      <c r="AC185" s="6" t="s">
        <v>32</v>
      </c>
      <c r="AD185" s="14" t="s">
        <v>32</v>
      </c>
      <c r="AE185" s="6" t="s">
        <v>32</v>
      </c>
      <c r="AF185" s="14" t="s">
        <v>32</v>
      </c>
      <c r="AG185" s="6"/>
      <c r="AH185" s="14" t="s">
        <v>32</v>
      </c>
    </row>
    <row r="186" spans="1:34" x14ac:dyDescent="0.3">
      <c r="A186" s="13">
        <v>180</v>
      </c>
      <c r="B186" s="7" t="s">
        <v>519</v>
      </c>
      <c r="C186" s="7"/>
      <c r="D186" s="7" t="s">
        <v>413</v>
      </c>
      <c r="E186" s="5">
        <v>16</v>
      </c>
      <c r="F186" s="5">
        <v>16</v>
      </c>
      <c r="G186" s="6"/>
      <c r="H186" s="14" t="s">
        <v>32</v>
      </c>
      <c r="I186" s="6"/>
      <c r="J186" s="14" t="s">
        <v>32</v>
      </c>
      <c r="K186" s="6"/>
      <c r="L186" s="14" t="s">
        <v>32</v>
      </c>
      <c r="M186" s="6"/>
      <c r="N186" s="14" t="s">
        <v>32</v>
      </c>
      <c r="O186" s="6" t="s">
        <v>32</v>
      </c>
      <c r="P186" s="14" t="s">
        <v>32</v>
      </c>
      <c r="Q186" s="6" t="s">
        <v>32</v>
      </c>
      <c r="R186" s="14" t="s">
        <v>32</v>
      </c>
      <c r="S186" s="6">
        <v>23</v>
      </c>
      <c r="T186" s="14">
        <v>16</v>
      </c>
      <c r="U186" s="6" t="s">
        <v>32</v>
      </c>
      <c r="V186" s="14" t="s">
        <v>32</v>
      </c>
      <c r="W186" s="6" t="s">
        <v>32</v>
      </c>
      <c r="X186" s="14" t="s">
        <v>32</v>
      </c>
      <c r="Y186" s="6" t="s">
        <v>32</v>
      </c>
      <c r="Z186" s="14" t="s">
        <v>32</v>
      </c>
      <c r="AA186" s="6" t="s">
        <v>32</v>
      </c>
      <c r="AB186" s="14" t="s">
        <v>32</v>
      </c>
      <c r="AC186" s="6" t="s">
        <v>32</v>
      </c>
      <c r="AD186" s="14" t="s">
        <v>32</v>
      </c>
      <c r="AE186" s="6" t="s">
        <v>32</v>
      </c>
      <c r="AF186" s="14" t="s">
        <v>32</v>
      </c>
      <c r="AG186" s="6"/>
      <c r="AH186" s="14" t="s">
        <v>32</v>
      </c>
    </row>
    <row r="187" spans="1:34" x14ac:dyDescent="0.3">
      <c r="A187" s="13">
        <v>181</v>
      </c>
      <c r="B187" s="7" t="s">
        <v>520</v>
      </c>
      <c r="C187" s="7"/>
      <c r="D187" s="7" t="s">
        <v>521</v>
      </c>
      <c r="E187" s="5">
        <v>16</v>
      </c>
      <c r="F187" s="5">
        <v>16</v>
      </c>
      <c r="G187" s="6"/>
      <c r="H187" s="14" t="s">
        <v>32</v>
      </c>
      <c r="I187" s="6"/>
      <c r="J187" s="14" t="s">
        <v>32</v>
      </c>
      <c r="K187" s="6"/>
      <c r="L187" s="14" t="s">
        <v>32</v>
      </c>
      <c r="M187" s="6"/>
      <c r="N187" s="14" t="s">
        <v>32</v>
      </c>
      <c r="O187" s="6" t="s">
        <v>32</v>
      </c>
      <c r="P187" s="14" t="s">
        <v>32</v>
      </c>
      <c r="Q187" s="6" t="s">
        <v>32</v>
      </c>
      <c r="R187" s="14" t="s">
        <v>32</v>
      </c>
      <c r="S187" s="6">
        <v>23</v>
      </c>
      <c r="T187" s="14">
        <v>16</v>
      </c>
      <c r="U187" s="6" t="s">
        <v>32</v>
      </c>
      <c r="V187" s="14" t="s">
        <v>32</v>
      </c>
      <c r="W187" s="6" t="s">
        <v>32</v>
      </c>
      <c r="X187" s="14" t="s">
        <v>32</v>
      </c>
      <c r="Y187" s="6" t="s">
        <v>32</v>
      </c>
      <c r="Z187" s="14" t="s">
        <v>32</v>
      </c>
      <c r="AA187" s="6" t="s">
        <v>32</v>
      </c>
      <c r="AB187" s="14" t="s">
        <v>32</v>
      </c>
      <c r="AC187" s="6" t="s">
        <v>32</v>
      </c>
      <c r="AD187" s="14" t="s">
        <v>32</v>
      </c>
      <c r="AE187" s="6" t="s">
        <v>32</v>
      </c>
      <c r="AF187" s="14" t="s">
        <v>32</v>
      </c>
      <c r="AG187" s="6"/>
      <c r="AH187" s="14" t="s">
        <v>32</v>
      </c>
    </row>
    <row r="188" spans="1:34" x14ac:dyDescent="0.3">
      <c r="A188" s="13">
        <v>182</v>
      </c>
      <c r="B188" s="7" t="s">
        <v>522</v>
      </c>
      <c r="C188" s="7"/>
      <c r="D188" s="7" t="s">
        <v>523</v>
      </c>
      <c r="E188" s="5">
        <v>16</v>
      </c>
      <c r="F188" s="5">
        <v>16</v>
      </c>
      <c r="G188" s="6"/>
      <c r="H188" s="14" t="s">
        <v>32</v>
      </c>
      <c r="I188" s="6"/>
      <c r="J188" s="14" t="s">
        <v>32</v>
      </c>
      <c r="K188" s="6"/>
      <c r="L188" s="14" t="s">
        <v>32</v>
      </c>
      <c r="M188" s="6"/>
      <c r="N188" s="14" t="s">
        <v>32</v>
      </c>
      <c r="O188" s="6" t="s">
        <v>32</v>
      </c>
      <c r="P188" s="14" t="s">
        <v>32</v>
      </c>
      <c r="Q188" s="6" t="s">
        <v>32</v>
      </c>
      <c r="R188" s="14" t="s">
        <v>32</v>
      </c>
      <c r="S188" s="6">
        <v>23</v>
      </c>
      <c r="T188" s="14">
        <v>16</v>
      </c>
      <c r="U188" s="6" t="s">
        <v>32</v>
      </c>
      <c r="V188" s="14" t="s">
        <v>32</v>
      </c>
      <c r="W188" s="6" t="s">
        <v>32</v>
      </c>
      <c r="X188" s="14" t="s">
        <v>32</v>
      </c>
      <c r="Y188" s="6" t="s">
        <v>32</v>
      </c>
      <c r="Z188" s="14" t="s">
        <v>32</v>
      </c>
      <c r="AA188" s="6" t="s">
        <v>32</v>
      </c>
      <c r="AB188" s="14" t="s">
        <v>32</v>
      </c>
      <c r="AC188" s="6" t="s">
        <v>32</v>
      </c>
      <c r="AD188" s="14" t="s">
        <v>32</v>
      </c>
      <c r="AE188" s="6" t="s">
        <v>32</v>
      </c>
      <c r="AF188" s="14" t="s">
        <v>32</v>
      </c>
      <c r="AG188" s="6"/>
      <c r="AH188" s="14" t="s">
        <v>32</v>
      </c>
    </row>
    <row r="189" spans="1:34" x14ac:dyDescent="0.3">
      <c r="A189" s="13">
        <v>183</v>
      </c>
      <c r="B189" s="7" t="s">
        <v>524</v>
      </c>
      <c r="C189" s="7"/>
      <c r="D189" s="7" t="s">
        <v>525</v>
      </c>
      <c r="E189" s="5">
        <v>16</v>
      </c>
      <c r="F189" s="5">
        <v>16</v>
      </c>
      <c r="G189" s="6"/>
      <c r="H189" s="14" t="s">
        <v>32</v>
      </c>
      <c r="I189" s="6"/>
      <c r="J189" s="14" t="s">
        <v>32</v>
      </c>
      <c r="K189" s="6"/>
      <c r="L189" s="14" t="s">
        <v>32</v>
      </c>
      <c r="M189" s="6"/>
      <c r="N189" s="14" t="s">
        <v>32</v>
      </c>
      <c r="O189" s="6" t="s">
        <v>32</v>
      </c>
      <c r="P189" s="14" t="s">
        <v>32</v>
      </c>
      <c r="Q189" s="6" t="s">
        <v>32</v>
      </c>
      <c r="R189" s="14" t="s">
        <v>32</v>
      </c>
      <c r="S189" s="6">
        <v>23</v>
      </c>
      <c r="T189" s="14">
        <v>16</v>
      </c>
      <c r="U189" s="6" t="s">
        <v>32</v>
      </c>
      <c r="V189" s="14" t="s">
        <v>32</v>
      </c>
      <c r="W189" s="6" t="s">
        <v>32</v>
      </c>
      <c r="X189" s="14" t="s">
        <v>32</v>
      </c>
      <c r="Y189" s="6" t="s">
        <v>32</v>
      </c>
      <c r="Z189" s="14" t="s">
        <v>32</v>
      </c>
      <c r="AA189" s="6" t="s">
        <v>32</v>
      </c>
      <c r="AB189" s="14" t="s">
        <v>32</v>
      </c>
      <c r="AC189" s="6" t="s">
        <v>32</v>
      </c>
      <c r="AD189" s="14" t="s">
        <v>32</v>
      </c>
      <c r="AE189" s="6" t="s">
        <v>32</v>
      </c>
      <c r="AF189" s="14" t="s">
        <v>32</v>
      </c>
      <c r="AG189" s="6"/>
      <c r="AH189" s="14" t="s">
        <v>32</v>
      </c>
    </row>
    <row r="190" spans="1:34" x14ac:dyDescent="0.3">
      <c r="A190" s="13">
        <v>184</v>
      </c>
      <c r="B190" s="7" t="s">
        <v>526</v>
      </c>
      <c r="C190" s="7"/>
      <c r="D190" s="7" t="s">
        <v>527</v>
      </c>
      <c r="E190" s="5">
        <v>16</v>
      </c>
      <c r="F190" s="5">
        <v>16</v>
      </c>
      <c r="G190" s="6"/>
      <c r="H190" s="14" t="s">
        <v>32</v>
      </c>
      <c r="I190" s="6"/>
      <c r="J190" s="14" t="s">
        <v>32</v>
      </c>
      <c r="K190" s="6"/>
      <c r="L190" s="14" t="s">
        <v>32</v>
      </c>
      <c r="M190" s="6"/>
      <c r="N190" s="14" t="s">
        <v>32</v>
      </c>
      <c r="O190" s="6" t="s">
        <v>32</v>
      </c>
      <c r="P190" s="14" t="s">
        <v>32</v>
      </c>
      <c r="Q190" s="6" t="s">
        <v>32</v>
      </c>
      <c r="R190" s="14" t="s">
        <v>32</v>
      </c>
      <c r="S190" s="6">
        <v>23</v>
      </c>
      <c r="T190" s="14">
        <v>16</v>
      </c>
      <c r="U190" s="6" t="s">
        <v>32</v>
      </c>
      <c r="V190" s="14" t="s">
        <v>32</v>
      </c>
      <c r="W190" s="6" t="s">
        <v>32</v>
      </c>
      <c r="X190" s="14" t="s">
        <v>32</v>
      </c>
      <c r="Y190" s="6" t="s">
        <v>32</v>
      </c>
      <c r="Z190" s="14" t="s">
        <v>32</v>
      </c>
      <c r="AA190" s="6" t="s">
        <v>32</v>
      </c>
      <c r="AB190" s="14" t="s">
        <v>32</v>
      </c>
      <c r="AC190" s="6" t="s">
        <v>32</v>
      </c>
      <c r="AD190" s="14" t="s">
        <v>32</v>
      </c>
      <c r="AE190" s="6" t="s">
        <v>32</v>
      </c>
      <c r="AF190" s="14" t="s">
        <v>32</v>
      </c>
      <c r="AG190" s="6"/>
      <c r="AH190" s="14" t="s">
        <v>32</v>
      </c>
    </row>
    <row r="191" spans="1:34" x14ac:dyDescent="0.3">
      <c r="A191" s="13">
        <v>185</v>
      </c>
      <c r="B191" s="7" t="s">
        <v>317</v>
      </c>
      <c r="C191" s="7"/>
      <c r="D191" s="7" t="s">
        <v>318</v>
      </c>
      <c r="E191" s="5">
        <v>14</v>
      </c>
      <c r="F191" s="5">
        <v>14</v>
      </c>
      <c r="G191" s="6"/>
      <c r="H191" s="14" t="s">
        <v>32</v>
      </c>
      <c r="I191" s="6"/>
      <c r="J191" s="14" t="s">
        <v>32</v>
      </c>
      <c r="K191" s="6"/>
      <c r="L191" s="14" t="s">
        <v>32</v>
      </c>
      <c r="M191" s="6"/>
      <c r="N191" s="14" t="s">
        <v>32</v>
      </c>
      <c r="O191" s="6"/>
      <c r="P191" s="14" t="s">
        <v>32</v>
      </c>
      <c r="Q191" s="6" t="s">
        <v>32</v>
      </c>
      <c r="R191" s="14" t="s">
        <v>32</v>
      </c>
      <c r="S191" s="6" t="s">
        <v>32</v>
      </c>
      <c r="T191" s="14" t="s">
        <v>32</v>
      </c>
      <c r="U191" s="6" t="s">
        <v>32</v>
      </c>
      <c r="V191" s="14" t="s">
        <v>32</v>
      </c>
      <c r="W191" s="6" t="s">
        <v>32</v>
      </c>
      <c r="X191" s="14" t="s">
        <v>32</v>
      </c>
      <c r="Y191" s="6" t="s">
        <v>32</v>
      </c>
      <c r="Z191" s="14" t="s">
        <v>32</v>
      </c>
      <c r="AA191" s="6" t="s">
        <v>32</v>
      </c>
      <c r="AB191" s="14" t="s">
        <v>32</v>
      </c>
      <c r="AC191" s="6" t="s">
        <v>32</v>
      </c>
      <c r="AD191" s="14" t="s">
        <v>32</v>
      </c>
      <c r="AE191" s="6" t="s">
        <v>32</v>
      </c>
      <c r="AF191" s="14" t="s">
        <v>32</v>
      </c>
      <c r="AG191" s="6">
        <v>25</v>
      </c>
      <c r="AH191" s="14">
        <v>14</v>
      </c>
    </row>
    <row r="192" spans="1:34" x14ac:dyDescent="0.3">
      <c r="A192" s="13">
        <v>186</v>
      </c>
      <c r="B192" s="43" t="s">
        <v>327</v>
      </c>
      <c r="C192" s="49"/>
      <c r="D192" s="43" t="s">
        <v>529</v>
      </c>
      <c r="E192" s="5">
        <v>14</v>
      </c>
      <c r="F192" s="5">
        <v>14</v>
      </c>
      <c r="G192" s="6"/>
      <c r="H192" s="14" t="s">
        <v>32</v>
      </c>
      <c r="I192" s="6"/>
      <c r="J192" s="14" t="s">
        <v>32</v>
      </c>
      <c r="K192" s="6"/>
      <c r="L192" s="14" t="s">
        <v>32</v>
      </c>
      <c r="M192" s="6"/>
      <c r="N192" s="14" t="s">
        <v>32</v>
      </c>
      <c r="O192" s="6"/>
      <c r="P192" s="14" t="s">
        <v>32</v>
      </c>
      <c r="Q192" s="6" t="s">
        <v>32</v>
      </c>
      <c r="R192" s="14" t="s">
        <v>32</v>
      </c>
      <c r="S192" s="6" t="s">
        <v>32</v>
      </c>
      <c r="T192" s="14" t="s">
        <v>32</v>
      </c>
      <c r="U192" s="6" t="s">
        <v>32</v>
      </c>
      <c r="V192" s="14" t="s">
        <v>32</v>
      </c>
      <c r="W192" s="6" t="s">
        <v>32</v>
      </c>
      <c r="X192" s="14" t="s">
        <v>32</v>
      </c>
      <c r="Y192" s="6" t="s">
        <v>32</v>
      </c>
      <c r="Z192" s="14" t="s">
        <v>32</v>
      </c>
      <c r="AA192" s="6" t="s">
        <v>32</v>
      </c>
      <c r="AB192" s="14" t="s">
        <v>32</v>
      </c>
      <c r="AC192" s="6" t="s">
        <v>32</v>
      </c>
      <c r="AD192" s="14" t="s">
        <v>32</v>
      </c>
      <c r="AE192" s="6">
        <v>25</v>
      </c>
      <c r="AF192" s="14">
        <v>14</v>
      </c>
      <c r="AG192" s="6"/>
      <c r="AH192" s="14" t="s">
        <v>32</v>
      </c>
    </row>
    <row r="193" spans="1:34" x14ac:dyDescent="0.3">
      <c r="A193" s="13">
        <v>187</v>
      </c>
      <c r="B193" s="7" t="s">
        <v>531</v>
      </c>
      <c r="C193" s="32"/>
      <c r="D193" s="7" t="s">
        <v>532</v>
      </c>
      <c r="E193" s="5">
        <v>14</v>
      </c>
      <c r="F193" s="5">
        <v>14</v>
      </c>
      <c r="G193" s="6"/>
      <c r="H193" s="14" t="s">
        <v>32</v>
      </c>
      <c r="I193" s="6"/>
      <c r="J193" s="14" t="s">
        <v>32</v>
      </c>
      <c r="K193" s="6"/>
      <c r="L193" s="14" t="s">
        <v>32</v>
      </c>
      <c r="M193" s="6"/>
      <c r="N193" s="14" t="s">
        <v>32</v>
      </c>
      <c r="O193" s="6"/>
      <c r="P193" s="14" t="s">
        <v>32</v>
      </c>
      <c r="Q193" s="6" t="s">
        <v>32</v>
      </c>
      <c r="R193" s="14" t="s">
        <v>32</v>
      </c>
      <c r="S193" s="6" t="s">
        <v>32</v>
      </c>
      <c r="T193" s="14" t="s">
        <v>32</v>
      </c>
      <c r="U193" s="6" t="s">
        <v>32</v>
      </c>
      <c r="V193" s="14" t="s">
        <v>32</v>
      </c>
      <c r="W193" s="6" t="s">
        <v>32</v>
      </c>
      <c r="X193" s="14" t="s">
        <v>32</v>
      </c>
      <c r="Y193" s="6">
        <v>25</v>
      </c>
      <c r="Z193" s="14">
        <v>14</v>
      </c>
      <c r="AA193" s="6" t="s">
        <v>32</v>
      </c>
      <c r="AB193" s="14" t="s">
        <v>32</v>
      </c>
      <c r="AC193" s="6" t="s">
        <v>32</v>
      </c>
      <c r="AD193" s="14" t="s">
        <v>32</v>
      </c>
      <c r="AE193" s="6" t="s">
        <v>32</v>
      </c>
      <c r="AF193" s="14" t="s">
        <v>32</v>
      </c>
      <c r="AG193" s="6"/>
      <c r="AH193" s="14" t="s">
        <v>32</v>
      </c>
    </row>
    <row r="194" spans="1:34" x14ac:dyDescent="0.3">
      <c r="A194" s="13">
        <v>188</v>
      </c>
      <c r="B194" s="7" t="s">
        <v>264</v>
      </c>
      <c r="C194" s="7" t="s">
        <v>175</v>
      </c>
      <c r="D194" s="7" t="s">
        <v>265</v>
      </c>
      <c r="E194" s="5">
        <v>11</v>
      </c>
      <c r="F194" s="5">
        <v>11</v>
      </c>
      <c r="G194" s="6"/>
      <c r="H194" s="14" t="s">
        <v>32</v>
      </c>
      <c r="I194" s="6"/>
      <c r="J194" s="14" t="s">
        <v>32</v>
      </c>
      <c r="K194" s="6"/>
      <c r="L194" s="14" t="s">
        <v>32</v>
      </c>
      <c r="M194" s="6"/>
      <c r="N194" s="14" t="s">
        <v>32</v>
      </c>
      <c r="O194" s="6"/>
      <c r="P194" s="14" t="s">
        <v>32</v>
      </c>
      <c r="Q194" s="6" t="s">
        <v>32</v>
      </c>
      <c r="R194" s="14" t="s">
        <v>32</v>
      </c>
      <c r="S194" s="6" t="s">
        <v>32</v>
      </c>
      <c r="T194" s="14" t="s">
        <v>32</v>
      </c>
      <c r="U194" s="6" t="s">
        <v>32</v>
      </c>
      <c r="V194" s="14" t="s">
        <v>32</v>
      </c>
      <c r="W194" s="6" t="s">
        <v>32</v>
      </c>
      <c r="X194" s="14" t="s">
        <v>32</v>
      </c>
      <c r="Y194" s="6" t="s">
        <v>32</v>
      </c>
      <c r="Z194" s="14" t="s">
        <v>32</v>
      </c>
      <c r="AA194" s="6" t="s">
        <v>32</v>
      </c>
      <c r="AB194" s="14" t="s">
        <v>32</v>
      </c>
      <c r="AC194" s="6" t="s">
        <v>32</v>
      </c>
      <c r="AD194" s="14" t="s">
        <v>32</v>
      </c>
      <c r="AE194" s="6" t="s">
        <v>32</v>
      </c>
      <c r="AF194" s="14" t="s">
        <v>32</v>
      </c>
      <c r="AG194" s="6">
        <v>28</v>
      </c>
      <c r="AH194" s="14">
        <v>11</v>
      </c>
    </row>
    <row r="195" spans="1:34" x14ac:dyDescent="0.3">
      <c r="A195" s="13">
        <v>189</v>
      </c>
      <c r="B195" s="7" t="s">
        <v>370</v>
      </c>
      <c r="C195" s="7"/>
      <c r="D195" s="7" t="s">
        <v>371</v>
      </c>
      <c r="E195" s="5">
        <v>11</v>
      </c>
      <c r="F195" s="5">
        <v>11</v>
      </c>
      <c r="G195" s="6"/>
      <c r="H195" s="14" t="s">
        <v>32</v>
      </c>
      <c r="I195" s="6"/>
      <c r="J195" s="14" t="s">
        <v>32</v>
      </c>
      <c r="K195" s="6"/>
      <c r="L195" s="14" t="s">
        <v>32</v>
      </c>
      <c r="M195" s="6"/>
      <c r="N195" s="14" t="s">
        <v>32</v>
      </c>
      <c r="O195" s="6"/>
      <c r="P195" s="14" t="s">
        <v>32</v>
      </c>
      <c r="Q195" s="6" t="s">
        <v>32</v>
      </c>
      <c r="R195" s="14" t="s">
        <v>32</v>
      </c>
      <c r="S195" s="6" t="s">
        <v>32</v>
      </c>
      <c r="T195" s="14" t="s">
        <v>32</v>
      </c>
      <c r="U195" s="6" t="s">
        <v>32</v>
      </c>
      <c r="V195" s="14" t="s">
        <v>32</v>
      </c>
      <c r="W195" s="6" t="s">
        <v>32</v>
      </c>
      <c r="X195" s="14" t="s">
        <v>32</v>
      </c>
      <c r="Y195" s="6" t="s">
        <v>32</v>
      </c>
      <c r="Z195" s="14" t="s">
        <v>32</v>
      </c>
      <c r="AA195" s="6" t="s">
        <v>32</v>
      </c>
      <c r="AB195" s="14" t="s">
        <v>32</v>
      </c>
      <c r="AC195" s="6" t="s">
        <v>32</v>
      </c>
      <c r="AD195" s="14" t="s">
        <v>32</v>
      </c>
      <c r="AE195" s="6">
        <v>28</v>
      </c>
      <c r="AF195" s="14">
        <v>11</v>
      </c>
      <c r="AG195" s="6" t="s">
        <v>32</v>
      </c>
      <c r="AH195" s="14" t="s">
        <v>32</v>
      </c>
    </row>
    <row r="196" spans="1:34" x14ac:dyDescent="0.3">
      <c r="A196" s="13">
        <v>190</v>
      </c>
      <c r="B196" s="7" t="s">
        <v>533</v>
      </c>
      <c r="C196" s="7"/>
      <c r="D196" s="7" t="s">
        <v>534</v>
      </c>
      <c r="E196" s="5">
        <v>11</v>
      </c>
      <c r="F196" s="5">
        <v>11</v>
      </c>
      <c r="G196" s="6"/>
      <c r="H196" s="14" t="s">
        <v>32</v>
      </c>
      <c r="I196" s="6"/>
      <c r="J196" s="14" t="s">
        <v>32</v>
      </c>
      <c r="K196" s="6"/>
      <c r="L196" s="14" t="s">
        <v>32</v>
      </c>
      <c r="M196" s="6"/>
      <c r="N196" s="14" t="s">
        <v>32</v>
      </c>
      <c r="O196" s="6"/>
      <c r="P196" s="14" t="s">
        <v>32</v>
      </c>
      <c r="Q196" s="6" t="s">
        <v>32</v>
      </c>
      <c r="R196" s="14" t="s">
        <v>32</v>
      </c>
      <c r="S196" s="6" t="s">
        <v>32</v>
      </c>
      <c r="T196" s="14" t="s">
        <v>32</v>
      </c>
      <c r="U196" s="6" t="s">
        <v>32</v>
      </c>
      <c r="V196" s="14" t="s">
        <v>32</v>
      </c>
      <c r="W196" s="6" t="s">
        <v>32</v>
      </c>
      <c r="X196" s="14" t="s">
        <v>32</v>
      </c>
      <c r="Y196" s="6" t="s">
        <v>32</v>
      </c>
      <c r="Z196" s="14" t="s">
        <v>32</v>
      </c>
      <c r="AA196" s="6">
        <v>28</v>
      </c>
      <c r="AB196" s="14">
        <v>11</v>
      </c>
      <c r="AC196" s="6" t="s">
        <v>32</v>
      </c>
      <c r="AD196" s="14" t="s">
        <v>32</v>
      </c>
      <c r="AE196" s="6" t="s">
        <v>32</v>
      </c>
      <c r="AF196" s="14" t="s">
        <v>32</v>
      </c>
      <c r="AG196" s="6" t="s">
        <v>32</v>
      </c>
      <c r="AH196" s="14" t="s">
        <v>32</v>
      </c>
    </row>
    <row r="197" spans="1:34" x14ac:dyDescent="0.3">
      <c r="A197" s="13">
        <v>191</v>
      </c>
      <c r="B197" s="7" t="s">
        <v>536</v>
      </c>
      <c r="C197" s="7"/>
      <c r="D197" s="7" t="s">
        <v>537</v>
      </c>
      <c r="E197" s="5">
        <v>11</v>
      </c>
      <c r="F197" s="5">
        <v>11</v>
      </c>
      <c r="G197" s="6"/>
      <c r="H197" s="14" t="s">
        <v>32</v>
      </c>
      <c r="I197" s="6"/>
      <c r="J197" s="14" t="s">
        <v>32</v>
      </c>
      <c r="K197" s="6"/>
      <c r="L197" s="14" t="s">
        <v>32</v>
      </c>
      <c r="M197" s="6"/>
      <c r="N197" s="14" t="s">
        <v>32</v>
      </c>
      <c r="O197" s="6"/>
      <c r="P197" s="14" t="s">
        <v>32</v>
      </c>
      <c r="Q197" s="6" t="s">
        <v>32</v>
      </c>
      <c r="R197" s="14" t="s">
        <v>32</v>
      </c>
      <c r="S197" s="6" t="s">
        <v>32</v>
      </c>
      <c r="T197" s="14" t="s">
        <v>32</v>
      </c>
      <c r="U197" s="6" t="s">
        <v>32</v>
      </c>
      <c r="V197" s="14" t="s">
        <v>32</v>
      </c>
      <c r="W197" s="6" t="s">
        <v>32</v>
      </c>
      <c r="X197" s="14" t="s">
        <v>32</v>
      </c>
      <c r="Y197" s="6" t="s">
        <v>32</v>
      </c>
      <c r="Z197" s="14" t="s">
        <v>32</v>
      </c>
      <c r="AA197" s="6" t="s">
        <v>32</v>
      </c>
      <c r="AB197" s="14" t="s">
        <v>32</v>
      </c>
      <c r="AC197" s="6" t="s">
        <v>32</v>
      </c>
      <c r="AD197" s="14" t="s">
        <v>32</v>
      </c>
      <c r="AE197" s="6">
        <v>28</v>
      </c>
      <c r="AF197" s="14">
        <v>11</v>
      </c>
      <c r="AG197" s="6"/>
      <c r="AH197" s="14" t="s">
        <v>32</v>
      </c>
    </row>
    <row r="198" spans="1:34" x14ac:dyDescent="0.3">
      <c r="A198" s="13">
        <v>192</v>
      </c>
      <c r="B198" s="7" t="s">
        <v>353</v>
      </c>
      <c r="C198" s="7"/>
      <c r="D198" s="7" t="s">
        <v>130</v>
      </c>
      <c r="E198" s="5">
        <v>11</v>
      </c>
      <c r="F198" s="5">
        <v>11</v>
      </c>
      <c r="G198" s="6"/>
      <c r="H198" s="14" t="s">
        <v>32</v>
      </c>
      <c r="I198" s="6"/>
      <c r="J198" s="14" t="s">
        <v>32</v>
      </c>
      <c r="K198" s="6"/>
      <c r="L198" s="14" t="s">
        <v>32</v>
      </c>
      <c r="M198" s="6"/>
      <c r="N198" s="14" t="s">
        <v>32</v>
      </c>
      <c r="O198" s="6"/>
      <c r="P198" s="14" t="s">
        <v>32</v>
      </c>
      <c r="Q198" s="6" t="s">
        <v>32</v>
      </c>
      <c r="R198" s="14" t="s">
        <v>32</v>
      </c>
      <c r="S198" s="6" t="s">
        <v>32</v>
      </c>
      <c r="T198" s="14" t="s">
        <v>32</v>
      </c>
      <c r="U198" s="6" t="s">
        <v>32</v>
      </c>
      <c r="V198" s="14" t="s">
        <v>32</v>
      </c>
      <c r="W198" s="6" t="s">
        <v>32</v>
      </c>
      <c r="X198" s="14" t="s">
        <v>32</v>
      </c>
      <c r="Y198" s="6" t="s">
        <v>32</v>
      </c>
      <c r="Z198" s="14" t="s">
        <v>32</v>
      </c>
      <c r="AA198" s="6">
        <v>28</v>
      </c>
      <c r="AB198" s="14">
        <v>11</v>
      </c>
      <c r="AC198" s="6" t="s">
        <v>32</v>
      </c>
      <c r="AD198" s="14" t="s">
        <v>32</v>
      </c>
      <c r="AE198" s="6" t="s">
        <v>32</v>
      </c>
      <c r="AF198" s="14" t="s">
        <v>32</v>
      </c>
      <c r="AG198" s="6"/>
      <c r="AH198" s="14" t="s">
        <v>32</v>
      </c>
    </row>
    <row r="199" spans="1:34" x14ac:dyDescent="0.3">
      <c r="A199" s="13">
        <v>193</v>
      </c>
      <c r="B199" s="7" t="s">
        <v>129</v>
      </c>
      <c r="C199" s="7" t="s">
        <v>539</v>
      </c>
      <c r="D199" s="7" t="s">
        <v>540</v>
      </c>
      <c r="E199" s="5">
        <v>11</v>
      </c>
      <c r="F199" s="5">
        <v>11</v>
      </c>
      <c r="G199" s="6"/>
      <c r="H199" s="14" t="s">
        <v>32</v>
      </c>
      <c r="I199" s="6"/>
      <c r="J199" s="14" t="s">
        <v>32</v>
      </c>
      <c r="K199" s="6"/>
      <c r="L199" s="14" t="s">
        <v>32</v>
      </c>
      <c r="M199" s="6"/>
      <c r="N199" s="14" t="s">
        <v>32</v>
      </c>
      <c r="O199" s="6"/>
      <c r="P199" s="14" t="s">
        <v>32</v>
      </c>
      <c r="Q199" s="6" t="s">
        <v>32</v>
      </c>
      <c r="R199" s="14" t="s">
        <v>32</v>
      </c>
      <c r="S199" s="6" t="s">
        <v>32</v>
      </c>
      <c r="T199" s="14" t="s">
        <v>32</v>
      </c>
      <c r="U199" s="6" t="s">
        <v>32</v>
      </c>
      <c r="V199" s="14" t="s">
        <v>32</v>
      </c>
      <c r="W199" s="6" t="s">
        <v>32</v>
      </c>
      <c r="X199" s="14" t="s">
        <v>32</v>
      </c>
      <c r="Y199" s="6">
        <v>28</v>
      </c>
      <c r="Z199" s="14">
        <v>11</v>
      </c>
      <c r="AA199" s="6" t="s">
        <v>32</v>
      </c>
      <c r="AB199" s="14" t="s">
        <v>32</v>
      </c>
      <c r="AC199" s="6" t="s">
        <v>32</v>
      </c>
      <c r="AD199" s="14" t="s">
        <v>32</v>
      </c>
      <c r="AE199" s="6" t="s">
        <v>32</v>
      </c>
      <c r="AF199" s="14" t="s">
        <v>32</v>
      </c>
      <c r="AG199" s="6"/>
      <c r="AH199" s="14" t="s">
        <v>32</v>
      </c>
    </row>
    <row r="200" spans="1:34" x14ac:dyDescent="0.3">
      <c r="A200" s="13">
        <v>194</v>
      </c>
      <c r="B200" s="7" t="s">
        <v>421</v>
      </c>
      <c r="C200" s="32"/>
      <c r="D200" s="7" t="s">
        <v>401</v>
      </c>
      <c r="E200" s="5">
        <v>11</v>
      </c>
      <c r="F200" s="5">
        <v>11</v>
      </c>
      <c r="G200" s="6"/>
      <c r="H200" s="14" t="s">
        <v>32</v>
      </c>
      <c r="I200" s="6"/>
      <c r="J200" s="14" t="s">
        <v>32</v>
      </c>
      <c r="K200" s="6"/>
      <c r="L200" s="14" t="s">
        <v>32</v>
      </c>
      <c r="M200" s="6"/>
      <c r="N200" s="14" t="s">
        <v>32</v>
      </c>
      <c r="O200" s="6"/>
      <c r="P200" s="14" t="s">
        <v>32</v>
      </c>
      <c r="Q200" s="6" t="s">
        <v>32</v>
      </c>
      <c r="R200" s="14" t="s">
        <v>32</v>
      </c>
      <c r="S200" s="6" t="s">
        <v>32</v>
      </c>
      <c r="T200" s="14" t="s">
        <v>32</v>
      </c>
      <c r="U200" s="6" t="s">
        <v>32</v>
      </c>
      <c r="V200" s="14" t="s">
        <v>32</v>
      </c>
      <c r="W200" s="6" t="s">
        <v>32</v>
      </c>
      <c r="X200" s="14" t="s">
        <v>32</v>
      </c>
      <c r="Y200" s="6">
        <v>28</v>
      </c>
      <c r="Z200" s="14">
        <v>11</v>
      </c>
      <c r="AA200" s="6" t="s">
        <v>32</v>
      </c>
      <c r="AB200" s="14" t="s">
        <v>32</v>
      </c>
      <c r="AC200" s="6" t="s">
        <v>32</v>
      </c>
      <c r="AD200" s="14" t="s">
        <v>32</v>
      </c>
      <c r="AE200" s="6" t="s">
        <v>32</v>
      </c>
      <c r="AF200" s="14" t="s">
        <v>32</v>
      </c>
      <c r="AG200" s="6"/>
      <c r="AH200" s="14" t="s">
        <v>32</v>
      </c>
    </row>
    <row r="201" spans="1:34" x14ac:dyDescent="0.3">
      <c r="A201" s="13">
        <v>195</v>
      </c>
      <c r="B201" s="43" t="s">
        <v>541</v>
      </c>
      <c r="C201" s="49"/>
      <c r="D201" s="43" t="s">
        <v>542</v>
      </c>
      <c r="E201" s="5">
        <v>8</v>
      </c>
      <c r="F201" s="5">
        <v>8</v>
      </c>
      <c r="G201" s="6"/>
      <c r="H201" s="14" t="s">
        <v>32</v>
      </c>
      <c r="I201" s="6"/>
      <c r="J201" s="14" t="s">
        <v>32</v>
      </c>
      <c r="K201" s="6"/>
      <c r="L201" s="14" t="s">
        <v>32</v>
      </c>
      <c r="M201" s="6"/>
      <c r="N201" s="14" t="s">
        <v>32</v>
      </c>
      <c r="O201" s="6"/>
      <c r="P201" s="14" t="s">
        <v>32</v>
      </c>
      <c r="Q201" s="6" t="s">
        <v>32</v>
      </c>
      <c r="R201" s="14" t="s">
        <v>32</v>
      </c>
      <c r="S201" s="6" t="s">
        <v>32</v>
      </c>
      <c r="T201" s="14" t="s">
        <v>32</v>
      </c>
      <c r="U201" s="6" t="s">
        <v>32</v>
      </c>
      <c r="V201" s="14" t="s">
        <v>32</v>
      </c>
      <c r="W201" s="6" t="s">
        <v>32</v>
      </c>
      <c r="X201" s="14" t="s">
        <v>32</v>
      </c>
      <c r="Y201" s="6" t="s">
        <v>32</v>
      </c>
      <c r="Z201" s="14" t="s">
        <v>32</v>
      </c>
      <c r="AA201" s="6" t="s">
        <v>32</v>
      </c>
      <c r="AB201" s="14" t="s">
        <v>32</v>
      </c>
      <c r="AC201" s="6" t="s">
        <v>32</v>
      </c>
      <c r="AD201" s="14" t="s">
        <v>32</v>
      </c>
      <c r="AE201" s="6">
        <v>31</v>
      </c>
      <c r="AF201" s="14">
        <v>8</v>
      </c>
      <c r="AG201" s="6"/>
      <c r="AH201" s="14" t="s">
        <v>32</v>
      </c>
    </row>
    <row r="202" spans="1:34" x14ac:dyDescent="0.3">
      <c r="A202" s="13">
        <v>196</v>
      </c>
      <c r="B202" s="43" t="s">
        <v>543</v>
      </c>
      <c r="C202" s="49"/>
      <c r="D202" s="43" t="s">
        <v>544</v>
      </c>
      <c r="E202" s="5">
        <v>8</v>
      </c>
      <c r="F202" s="5">
        <v>8</v>
      </c>
      <c r="G202" s="6"/>
      <c r="H202" s="14" t="s">
        <v>32</v>
      </c>
      <c r="I202" s="6"/>
      <c r="J202" s="14" t="s">
        <v>32</v>
      </c>
      <c r="K202" s="6"/>
      <c r="L202" s="14" t="s">
        <v>32</v>
      </c>
      <c r="M202" s="6"/>
      <c r="N202" s="14" t="s">
        <v>32</v>
      </c>
      <c r="O202" s="6"/>
      <c r="P202" s="14" t="s">
        <v>32</v>
      </c>
      <c r="Q202" s="6" t="s">
        <v>32</v>
      </c>
      <c r="R202" s="14" t="s">
        <v>32</v>
      </c>
      <c r="S202" s="6" t="s">
        <v>32</v>
      </c>
      <c r="T202" s="14" t="s">
        <v>32</v>
      </c>
      <c r="U202" s="6" t="s">
        <v>32</v>
      </c>
      <c r="V202" s="14" t="s">
        <v>32</v>
      </c>
      <c r="W202" s="6" t="s">
        <v>32</v>
      </c>
      <c r="X202" s="14" t="s">
        <v>32</v>
      </c>
      <c r="Y202" s="6" t="s">
        <v>32</v>
      </c>
      <c r="Z202" s="14" t="s">
        <v>32</v>
      </c>
      <c r="AA202" s="6" t="s">
        <v>32</v>
      </c>
      <c r="AB202" s="14" t="s">
        <v>32</v>
      </c>
      <c r="AC202" s="6" t="s">
        <v>32</v>
      </c>
      <c r="AD202" s="14" t="s">
        <v>32</v>
      </c>
      <c r="AE202" s="6">
        <v>31</v>
      </c>
      <c r="AF202" s="14">
        <v>8</v>
      </c>
      <c r="AG202" s="6"/>
      <c r="AH202" s="14" t="s">
        <v>32</v>
      </c>
    </row>
    <row r="203" spans="1:34" x14ac:dyDescent="0.3">
      <c r="A203" s="13">
        <v>197</v>
      </c>
      <c r="B203" s="47" t="s">
        <v>546</v>
      </c>
      <c r="C203" s="7"/>
      <c r="D203" s="7" t="s">
        <v>547</v>
      </c>
      <c r="E203" s="5">
        <v>8</v>
      </c>
      <c r="F203" s="5">
        <v>8</v>
      </c>
      <c r="G203" s="6"/>
      <c r="H203" s="14" t="s">
        <v>32</v>
      </c>
      <c r="I203" s="6"/>
      <c r="J203" s="14" t="s">
        <v>32</v>
      </c>
      <c r="K203" s="6"/>
      <c r="L203" s="14" t="s">
        <v>32</v>
      </c>
      <c r="M203" s="6"/>
      <c r="N203" s="14" t="s">
        <v>32</v>
      </c>
      <c r="O203" s="6"/>
      <c r="P203" s="14" t="s">
        <v>32</v>
      </c>
      <c r="Q203" s="6" t="s">
        <v>32</v>
      </c>
      <c r="R203" s="14" t="s">
        <v>32</v>
      </c>
      <c r="S203" s="6" t="s">
        <v>32</v>
      </c>
      <c r="T203" s="14" t="s">
        <v>32</v>
      </c>
      <c r="U203" s="6" t="s">
        <v>32</v>
      </c>
      <c r="V203" s="14" t="s">
        <v>32</v>
      </c>
      <c r="W203" s="6" t="s">
        <v>32</v>
      </c>
      <c r="X203" s="14" t="s">
        <v>32</v>
      </c>
      <c r="Y203" s="6" t="s">
        <v>32</v>
      </c>
      <c r="Z203" s="14" t="s">
        <v>32</v>
      </c>
      <c r="AA203" s="6" t="s">
        <v>32</v>
      </c>
      <c r="AB203" s="14" t="s">
        <v>32</v>
      </c>
      <c r="AC203" s="6" t="s">
        <v>32</v>
      </c>
      <c r="AD203" s="14" t="s">
        <v>32</v>
      </c>
      <c r="AE203" s="6">
        <v>31</v>
      </c>
      <c r="AF203" s="14">
        <v>8</v>
      </c>
      <c r="AG203" s="6"/>
      <c r="AH203" s="14" t="s">
        <v>32</v>
      </c>
    </row>
    <row r="204" spans="1:34" x14ac:dyDescent="0.3">
      <c r="A204" s="13">
        <v>198</v>
      </c>
      <c r="B204" s="7" t="s">
        <v>548</v>
      </c>
      <c r="C204" s="7"/>
      <c r="D204" s="7" t="s">
        <v>549</v>
      </c>
      <c r="E204" s="5">
        <v>8</v>
      </c>
      <c r="F204" s="5">
        <v>8</v>
      </c>
      <c r="G204" s="6"/>
      <c r="H204" s="14" t="s">
        <v>32</v>
      </c>
      <c r="I204" s="6"/>
      <c r="J204" s="14" t="s">
        <v>32</v>
      </c>
      <c r="K204" s="6"/>
      <c r="L204" s="14" t="s">
        <v>32</v>
      </c>
      <c r="M204" s="6"/>
      <c r="N204" s="14" t="s">
        <v>32</v>
      </c>
      <c r="O204" s="6"/>
      <c r="P204" s="14" t="s">
        <v>32</v>
      </c>
      <c r="Q204" s="6" t="s">
        <v>32</v>
      </c>
      <c r="R204" s="14" t="s">
        <v>32</v>
      </c>
      <c r="S204" s="6" t="s">
        <v>32</v>
      </c>
      <c r="T204" s="14" t="s">
        <v>32</v>
      </c>
      <c r="U204" s="6" t="s">
        <v>32</v>
      </c>
      <c r="V204" s="14" t="s">
        <v>32</v>
      </c>
      <c r="W204" s="6" t="s">
        <v>32</v>
      </c>
      <c r="X204" s="14" t="s">
        <v>32</v>
      </c>
      <c r="Y204" s="6" t="s">
        <v>32</v>
      </c>
      <c r="Z204" s="14" t="s">
        <v>32</v>
      </c>
      <c r="AA204" s="6" t="s">
        <v>32</v>
      </c>
      <c r="AB204" s="14" t="s">
        <v>32</v>
      </c>
      <c r="AC204" s="6" t="s">
        <v>32</v>
      </c>
      <c r="AD204" s="14" t="s">
        <v>32</v>
      </c>
      <c r="AE204" s="6" t="s">
        <v>32</v>
      </c>
      <c r="AF204" s="14" t="s">
        <v>32</v>
      </c>
      <c r="AG204" s="6">
        <v>31</v>
      </c>
      <c r="AH204" s="14">
        <v>8</v>
      </c>
    </row>
    <row r="205" spans="1:34" x14ac:dyDescent="0.3">
      <c r="A205" s="13">
        <v>199</v>
      </c>
      <c r="B205" s="7" t="s">
        <v>42</v>
      </c>
      <c r="C205" s="7"/>
      <c r="D205" s="7" t="s">
        <v>551</v>
      </c>
      <c r="E205" s="5">
        <v>8</v>
      </c>
      <c r="F205" s="5">
        <v>8</v>
      </c>
      <c r="G205" s="6"/>
      <c r="H205" s="14" t="s">
        <v>32</v>
      </c>
      <c r="I205" s="6"/>
      <c r="J205" s="14" t="s">
        <v>32</v>
      </c>
      <c r="K205" s="6"/>
      <c r="L205" s="14" t="s">
        <v>32</v>
      </c>
      <c r="M205" s="6"/>
      <c r="N205" s="14" t="s">
        <v>32</v>
      </c>
      <c r="O205" s="6"/>
      <c r="P205" s="14" t="s">
        <v>32</v>
      </c>
      <c r="Q205" s="6" t="s">
        <v>32</v>
      </c>
      <c r="R205" s="14" t="s">
        <v>32</v>
      </c>
      <c r="S205" s="6" t="s">
        <v>32</v>
      </c>
      <c r="T205" s="14" t="s">
        <v>32</v>
      </c>
      <c r="U205" s="6" t="s">
        <v>32</v>
      </c>
      <c r="V205" s="14" t="s">
        <v>32</v>
      </c>
      <c r="W205" s="6" t="s">
        <v>32</v>
      </c>
      <c r="X205" s="14" t="s">
        <v>32</v>
      </c>
      <c r="Y205" s="6" t="s">
        <v>32</v>
      </c>
      <c r="Z205" s="14" t="s">
        <v>32</v>
      </c>
      <c r="AA205" s="6">
        <v>31</v>
      </c>
      <c r="AB205" s="14">
        <v>8</v>
      </c>
      <c r="AC205" s="6" t="s">
        <v>32</v>
      </c>
      <c r="AD205" s="14" t="s">
        <v>32</v>
      </c>
      <c r="AE205" s="6" t="s">
        <v>32</v>
      </c>
      <c r="AF205" s="14" t="s">
        <v>32</v>
      </c>
      <c r="AG205" s="6"/>
      <c r="AH205" s="14" t="s">
        <v>32</v>
      </c>
    </row>
    <row r="206" spans="1:34" x14ac:dyDescent="0.3">
      <c r="A206" s="13">
        <v>200</v>
      </c>
      <c r="B206" s="7" t="s">
        <v>387</v>
      </c>
      <c r="C206" s="7"/>
      <c r="D206" s="7" t="s">
        <v>552</v>
      </c>
      <c r="E206" s="5">
        <v>8</v>
      </c>
      <c r="F206" s="5">
        <v>8</v>
      </c>
      <c r="G206" s="6"/>
      <c r="H206" s="14" t="s">
        <v>32</v>
      </c>
      <c r="I206" s="6"/>
      <c r="J206" s="14" t="s">
        <v>32</v>
      </c>
      <c r="K206" s="6"/>
      <c r="L206" s="14" t="s">
        <v>32</v>
      </c>
      <c r="M206" s="6"/>
      <c r="N206" s="14" t="s">
        <v>32</v>
      </c>
      <c r="O206" s="6"/>
      <c r="P206" s="14" t="s">
        <v>32</v>
      </c>
      <c r="Q206" s="6" t="s">
        <v>32</v>
      </c>
      <c r="R206" s="14" t="s">
        <v>32</v>
      </c>
      <c r="S206" s="6" t="s">
        <v>32</v>
      </c>
      <c r="T206" s="14" t="s">
        <v>32</v>
      </c>
      <c r="U206" s="6" t="s">
        <v>32</v>
      </c>
      <c r="V206" s="14" t="s">
        <v>32</v>
      </c>
      <c r="W206" s="6" t="s">
        <v>32</v>
      </c>
      <c r="X206" s="14" t="s">
        <v>32</v>
      </c>
      <c r="Y206" s="6" t="s">
        <v>32</v>
      </c>
      <c r="Z206" s="14" t="s">
        <v>32</v>
      </c>
      <c r="AA206" s="6">
        <v>31</v>
      </c>
      <c r="AB206" s="14">
        <v>8</v>
      </c>
      <c r="AC206" s="6" t="s">
        <v>32</v>
      </c>
      <c r="AD206" s="14" t="s">
        <v>32</v>
      </c>
      <c r="AE206" s="6" t="s">
        <v>32</v>
      </c>
      <c r="AF206" s="14" t="s">
        <v>32</v>
      </c>
      <c r="AG206" s="6"/>
      <c r="AH206" s="14" t="s">
        <v>32</v>
      </c>
    </row>
    <row r="207" spans="1:34" x14ac:dyDescent="0.3">
      <c r="A207" s="13">
        <v>201</v>
      </c>
      <c r="B207" s="7" t="s">
        <v>554</v>
      </c>
      <c r="C207" s="7" t="s">
        <v>555</v>
      </c>
      <c r="D207" s="7" t="s">
        <v>556</v>
      </c>
      <c r="E207" s="5">
        <v>8</v>
      </c>
      <c r="F207" s="5">
        <v>8</v>
      </c>
      <c r="G207" s="6"/>
      <c r="H207" s="14" t="s">
        <v>32</v>
      </c>
      <c r="I207" s="6"/>
      <c r="J207" s="14" t="s">
        <v>32</v>
      </c>
      <c r="K207" s="6"/>
      <c r="L207" s="14" t="s">
        <v>32</v>
      </c>
      <c r="M207" s="6"/>
      <c r="N207" s="14" t="s">
        <v>32</v>
      </c>
      <c r="O207" s="6"/>
      <c r="P207" s="14" t="s">
        <v>32</v>
      </c>
      <c r="Q207" s="6" t="s">
        <v>32</v>
      </c>
      <c r="R207" s="14" t="s">
        <v>32</v>
      </c>
      <c r="S207" s="6" t="s">
        <v>32</v>
      </c>
      <c r="T207" s="14" t="s">
        <v>32</v>
      </c>
      <c r="U207" s="6" t="s">
        <v>32</v>
      </c>
      <c r="V207" s="14" t="s">
        <v>32</v>
      </c>
      <c r="W207" s="6" t="s">
        <v>32</v>
      </c>
      <c r="X207" s="14" t="s">
        <v>32</v>
      </c>
      <c r="Y207" s="6">
        <v>31</v>
      </c>
      <c r="Z207" s="14">
        <v>8</v>
      </c>
      <c r="AA207" s="6" t="s">
        <v>32</v>
      </c>
      <c r="AB207" s="14" t="s">
        <v>32</v>
      </c>
      <c r="AC207" s="6" t="s">
        <v>32</v>
      </c>
      <c r="AD207" s="14" t="s">
        <v>32</v>
      </c>
      <c r="AE207" s="6" t="s">
        <v>32</v>
      </c>
      <c r="AF207" s="14" t="s">
        <v>32</v>
      </c>
      <c r="AG207" s="6" t="s">
        <v>32</v>
      </c>
      <c r="AH207" s="14" t="s">
        <v>32</v>
      </c>
    </row>
    <row r="208" spans="1:34" x14ac:dyDescent="0.3">
      <c r="A208" s="13">
        <v>202</v>
      </c>
      <c r="B208" s="7" t="s">
        <v>558</v>
      </c>
      <c r="C208" s="32"/>
      <c r="D208" s="7" t="s">
        <v>559</v>
      </c>
      <c r="E208" s="5">
        <v>8</v>
      </c>
      <c r="F208" s="5">
        <v>8</v>
      </c>
      <c r="G208" s="6"/>
      <c r="H208" s="14" t="s">
        <v>32</v>
      </c>
      <c r="I208" s="6"/>
      <c r="J208" s="14" t="s">
        <v>32</v>
      </c>
      <c r="K208" s="6"/>
      <c r="L208" s="14" t="s">
        <v>32</v>
      </c>
      <c r="M208" s="6"/>
      <c r="N208" s="14" t="s">
        <v>32</v>
      </c>
      <c r="O208" s="6"/>
      <c r="P208" s="14" t="s">
        <v>32</v>
      </c>
      <c r="Q208" s="6" t="s">
        <v>32</v>
      </c>
      <c r="R208" s="14" t="s">
        <v>32</v>
      </c>
      <c r="S208" s="6" t="s">
        <v>32</v>
      </c>
      <c r="T208" s="14" t="s">
        <v>32</v>
      </c>
      <c r="U208" s="6" t="s">
        <v>32</v>
      </c>
      <c r="V208" s="14" t="s">
        <v>32</v>
      </c>
      <c r="W208" s="6" t="s">
        <v>32</v>
      </c>
      <c r="X208" s="14" t="s">
        <v>32</v>
      </c>
      <c r="Y208" s="6">
        <v>31</v>
      </c>
      <c r="Z208" s="14">
        <v>8</v>
      </c>
      <c r="AA208" s="6" t="s">
        <v>32</v>
      </c>
      <c r="AB208" s="14" t="s">
        <v>32</v>
      </c>
      <c r="AC208" s="6" t="s">
        <v>32</v>
      </c>
      <c r="AD208" s="14" t="s">
        <v>32</v>
      </c>
      <c r="AE208" s="6" t="s">
        <v>32</v>
      </c>
      <c r="AF208" s="14" t="s">
        <v>32</v>
      </c>
      <c r="AG208" s="6"/>
      <c r="AH208" s="14" t="s">
        <v>32</v>
      </c>
    </row>
    <row r="209" spans="1:34" x14ac:dyDescent="0.3">
      <c r="A209" s="13">
        <v>203</v>
      </c>
      <c r="B209" s="7" t="s">
        <v>560</v>
      </c>
      <c r="C209" s="7"/>
      <c r="D209" s="7" t="s">
        <v>290</v>
      </c>
      <c r="E209" s="5">
        <v>8</v>
      </c>
      <c r="F209" s="5">
        <v>8</v>
      </c>
      <c r="G209" s="6"/>
      <c r="H209" s="14" t="s">
        <v>32</v>
      </c>
      <c r="I209" s="6"/>
      <c r="J209" s="14" t="s">
        <v>32</v>
      </c>
      <c r="K209" s="6"/>
      <c r="L209" s="14" t="s">
        <v>32</v>
      </c>
      <c r="M209" s="6"/>
      <c r="N209" s="14" t="s">
        <v>32</v>
      </c>
      <c r="O209" s="6"/>
      <c r="P209" s="14" t="s">
        <v>32</v>
      </c>
      <c r="Q209" s="6" t="s">
        <v>32</v>
      </c>
      <c r="R209" s="14" t="s">
        <v>32</v>
      </c>
      <c r="S209" s="6" t="s">
        <v>32</v>
      </c>
      <c r="T209" s="14" t="s">
        <v>32</v>
      </c>
      <c r="U209" s="6" t="s">
        <v>32</v>
      </c>
      <c r="V209" s="14" t="s">
        <v>32</v>
      </c>
      <c r="W209" s="6">
        <v>31</v>
      </c>
      <c r="X209" s="14">
        <v>8</v>
      </c>
      <c r="Y209" s="6" t="s">
        <v>32</v>
      </c>
      <c r="Z209" s="14" t="s">
        <v>32</v>
      </c>
      <c r="AA209" s="6" t="s">
        <v>32</v>
      </c>
      <c r="AB209" s="14" t="s">
        <v>32</v>
      </c>
      <c r="AC209" s="6" t="s">
        <v>32</v>
      </c>
      <c r="AD209" s="14" t="s">
        <v>32</v>
      </c>
      <c r="AE209" s="6" t="s">
        <v>32</v>
      </c>
      <c r="AF209" s="14" t="s">
        <v>32</v>
      </c>
      <c r="AG209" s="6"/>
      <c r="AH209" s="14" t="s">
        <v>32</v>
      </c>
    </row>
    <row r="210" spans="1:34" x14ac:dyDescent="0.3">
      <c r="A210" s="13">
        <v>204</v>
      </c>
      <c r="B210" s="7" t="s">
        <v>561</v>
      </c>
      <c r="C210" s="7"/>
      <c r="D210" s="7" t="s">
        <v>562</v>
      </c>
      <c r="E210" s="5">
        <v>7</v>
      </c>
      <c r="F210" s="5">
        <v>7</v>
      </c>
      <c r="G210" s="6"/>
      <c r="H210" s="14" t="s">
        <v>32</v>
      </c>
      <c r="I210" s="6"/>
      <c r="J210" s="14" t="s">
        <v>32</v>
      </c>
      <c r="K210" s="6"/>
      <c r="L210" s="14" t="s">
        <v>32</v>
      </c>
      <c r="M210" s="6"/>
      <c r="N210" s="14" t="s">
        <v>32</v>
      </c>
      <c r="O210" s="6"/>
      <c r="P210" s="14" t="s">
        <v>32</v>
      </c>
      <c r="Q210" s="6" t="s">
        <v>32</v>
      </c>
      <c r="R210" s="14" t="s">
        <v>32</v>
      </c>
      <c r="S210" s="6" t="s">
        <v>32</v>
      </c>
      <c r="T210" s="14" t="s">
        <v>32</v>
      </c>
      <c r="U210" s="6" t="s">
        <v>32</v>
      </c>
      <c r="V210" s="14" t="s">
        <v>32</v>
      </c>
      <c r="W210" s="6" t="s">
        <v>32</v>
      </c>
      <c r="X210" s="14" t="s">
        <v>32</v>
      </c>
      <c r="Y210" s="6" t="s">
        <v>32</v>
      </c>
      <c r="Z210" s="14" t="s">
        <v>32</v>
      </c>
      <c r="AA210" s="6">
        <v>32</v>
      </c>
      <c r="AB210" s="14">
        <v>7</v>
      </c>
      <c r="AC210" s="6" t="s">
        <v>32</v>
      </c>
      <c r="AD210" s="14" t="s">
        <v>32</v>
      </c>
      <c r="AE210" s="6" t="s">
        <v>32</v>
      </c>
      <c r="AF210" s="14" t="s">
        <v>32</v>
      </c>
      <c r="AG210" s="6"/>
      <c r="AH210" s="14" t="s">
        <v>32</v>
      </c>
    </row>
  </sheetData>
  <sortState ref="A7:AJ680">
    <sortCondition descending="1" ref="E7:E680"/>
    <sortCondition descending="1" ref="F7:F680"/>
  </sortState>
  <mergeCells count="72">
    <mergeCell ref="AC2:AD2"/>
    <mergeCell ref="U1:V1"/>
    <mergeCell ref="U3:V3"/>
    <mergeCell ref="U4:V4"/>
    <mergeCell ref="U5:V5"/>
    <mergeCell ref="Y5:Z5"/>
    <mergeCell ref="AA5:AB5"/>
    <mergeCell ref="AA3:AB3"/>
    <mergeCell ref="AA2:AB2"/>
    <mergeCell ref="A1:D1"/>
    <mergeCell ref="AG1:AH1"/>
    <mergeCell ref="AA4:AB4"/>
    <mergeCell ref="AC4:AD4"/>
    <mergeCell ref="AE4:AF4"/>
    <mergeCell ref="AG4:AH4"/>
    <mergeCell ref="M2:N2"/>
    <mergeCell ref="K5:L5"/>
    <mergeCell ref="M5:N5"/>
    <mergeCell ref="S5:T5"/>
    <mergeCell ref="W5:X5"/>
    <mergeCell ref="AE2:AF2"/>
    <mergeCell ref="AG2:AH2"/>
    <mergeCell ref="AC3:AD3"/>
    <mergeCell ref="AE3:AF3"/>
    <mergeCell ref="AG3:AH3"/>
    <mergeCell ref="AC1:AD1"/>
    <mergeCell ref="AC5:AD5"/>
    <mergeCell ref="AE1:AF1"/>
    <mergeCell ref="AG5:AH5"/>
    <mergeCell ref="O1:P1"/>
    <mergeCell ref="AE5:AF5"/>
    <mergeCell ref="G5:H5"/>
    <mergeCell ref="O2:P2"/>
    <mergeCell ref="K2:L2"/>
    <mergeCell ref="W4:X4"/>
    <mergeCell ref="W3:X3"/>
    <mergeCell ref="A2:D2"/>
    <mergeCell ref="S2:T2"/>
    <mergeCell ref="U2:V2"/>
    <mergeCell ref="W2:X2"/>
    <mergeCell ref="I2:J2"/>
    <mergeCell ref="I3:J3"/>
    <mergeCell ref="I4:J4"/>
    <mergeCell ref="I5:J5"/>
    <mergeCell ref="O3:P3"/>
    <mergeCell ref="O4:P4"/>
    <mergeCell ref="O5:P5"/>
    <mergeCell ref="Q3:R3"/>
    <mergeCell ref="Q4:R4"/>
    <mergeCell ref="Q5:R5"/>
    <mergeCell ref="Q2:R2"/>
    <mergeCell ref="K4:L4"/>
    <mergeCell ref="K3:L3"/>
    <mergeCell ref="K1:L1"/>
    <mergeCell ref="M4:N4"/>
    <mergeCell ref="M3:N3"/>
    <mergeCell ref="G1:H1"/>
    <mergeCell ref="G2:H2"/>
    <mergeCell ref="G3:H3"/>
    <mergeCell ref="G4:H4"/>
    <mergeCell ref="I1:J1"/>
    <mergeCell ref="AA1:AB1"/>
    <mergeCell ref="M1:N1"/>
    <mergeCell ref="Y2:Z2"/>
    <mergeCell ref="Y3:Z3"/>
    <mergeCell ref="S4:T4"/>
    <mergeCell ref="S3:T3"/>
    <mergeCell ref="S1:T1"/>
    <mergeCell ref="W1:X1"/>
    <mergeCell ref="Y1:Z1"/>
    <mergeCell ref="Q1:R1"/>
    <mergeCell ref="Y4:Z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A241" workbookViewId="0">
      <selection activeCell="G257" sqref="G257"/>
    </sheetView>
  </sheetViews>
  <sheetFormatPr baseColWidth="10" defaultColWidth="11.44140625" defaultRowHeight="14.4" x14ac:dyDescent="0.3"/>
  <cols>
    <col min="1" max="2" width="13.6640625" customWidth="1"/>
    <col min="3" max="3" width="17.5546875" bestFit="1" customWidth="1"/>
    <col min="4" max="4" width="7.5546875" customWidth="1"/>
  </cols>
  <sheetData>
    <row r="1" spans="1:4" x14ac:dyDescent="0.3">
      <c r="A1" s="8" t="s">
        <v>658</v>
      </c>
      <c r="B1" s="9">
        <v>1</v>
      </c>
      <c r="C1" s="8" t="str">
        <f t="shared" ref="C1:C64" si="0">CONCATENATE(B1,"-",A1)</f>
        <v>1-CCVP LH</v>
      </c>
      <c r="D1" s="9">
        <v>32</v>
      </c>
    </row>
    <row r="2" spans="1:4" x14ac:dyDescent="0.3">
      <c r="A2" s="8" t="s">
        <v>658</v>
      </c>
      <c r="B2" s="9">
        <v>2</v>
      </c>
      <c r="C2" s="8" t="str">
        <f t="shared" si="0"/>
        <v>2-CCVP LH</v>
      </c>
      <c r="D2" s="9">
        <v>28</v>
      </c>
    </row>
    <row r="3" spans="1:4" x14ac:dyDescent="0.3">
      <c r="A3" s="8" t="s">
        <v>658</v>
      </c>
      <c r="B3" s="9">
        <v>3</v>
      </c>
      <c r="C3" s="8" t="str">
        <f t="shared" si="0"/>
        <v>3-CCVP LH</v>
      </c>
      <c r="D3" s="9">
        <v>25</v>
      </c>
    </row>
    <row r="4" spans="1:4" x14ac:dyDescent="0.3">
      <c r="A4" s="8" t="s">
        <v>658</v>
      </c>
      <c r="B4" s="9">
        <v>4</v>
      </c>
      <c r="C4" s="8" t="str">
        <f t="shared" si="0"/>
        <v>4-CCVP LH</v>
      </c>
      <c r="D4" s="9">
        <v>21</v>
      </c>
    </row>
    <row r="5" spans="1:4" x14ac:dyDescent="0.3">
      <c r="A5" s="8" t="s">
        <v>658</v>
      </c>
      <c r="B5" s="9">
        <v>5</v>
      </c>
      <c r="C5" s="8" t="str">
        <f t="shared" si="0"/>
        <v>5-CCVP LH</v>
      </c>
      <c r="D5" s="9">
        <v>18</v>
      </c>
    </row>
    <row r="6" spans="1:4" x14ac:dyDescent="0.3">
      <c r="A6" s="8" t="s">
        <v>658</v>
      </c>
      <c r="B6" s="9">
        <v>6</v>
      </c>
      <c r="C6" s="8" t="str">
        <f t="shared" si="0"/>
        <v>6-CCVP LH</v>
      </c>
      <c r="D6" s="9">
        <v>16</v>
      </c>
    </row>
    <row r="7" spans="1:4" x14ac:dyDescent="0.3">
      <c r="A7" s="8" t="s">
        <v>658</v>
      </c>
      <c r="B7" s="9">
        <v>7</v>
      </c>
      <c r="C7" s="8" t="str">
        <f t="shared" si="0"/>
        <v>7-CCVP LH</v>
      </c>
      <c r="D7" s="9">
        <v>15</v>
      </c>
    </row>
    <row r="8" spans="1:4" x14ac:dyDescent="0.3">
      <c r="A8" s="8" t="s">
        <v>658</v>
      </c>
      <c r="B8" s="9">
        <v>8</v>
      </c>
      <c r="C8" s="8" t="str">
        <f t="shared" si="0"/>
        <v>8-CCVP LH</v>
      </c>
      <c r="D8" s="9">
        <v>13</v>
      </c>
    </row>
    <row r="9" spans="1:4" x14ac:dyDescent="0.3">
      <c r="A9" s="8" t="s">
        <v>658</v>
      </c>
      <c r="B9" s="9">
        <v>9</v>
      </c>
      <c r="C9" s="8" t="str">
        <f t="shared" si="0"/>
        <v>9-CCVP LH</v>
      </c>
      <c r="D9" s="9">
        <v>11</v>
      </c>
    </row>
    <row r="10" spans="1:4" x14ac:dyDescent="0.3">
      <c r="A10" s="8" t="s">
        <v>658</v>
      </c>
      <c r="B10" s="9">
        <v>10</v>
      </c>
      <c r="C10" s="8" t="str">
        <f t="shared" si="0"/>
        <v>10-CCVP LH</v>
      </c>
      <c r="D10" s="9">
        <v>10</v>
      </c>
    </row>
    <row r="11" spans="1:4" x14ac:dyDescent="0.3">
      <c r="A11" s="8" t="s">
        <v>658</v>
      </c>
      <c r="B11" s="9">
        <v>11</v>
      </c>
      <c r="C11" s="8" t="str">
        <f t="shared" si="0"/>
        <v>11-CCVP LH</v>
      </c>
      <c r="D11" s="9">
        <v>9</v>
      </c>
    </row>
    <row r="12" spans="1:4" x14ac:dyDescent="0.3">
      <c r="A12" s="8" t="s">
        <v>658</v>
      </c>
      <c r="B12" s="9">
        <v>12</v>
      </c>
      <c r="C12" s="8" t="str">
        <f t="shared" si="0"/>
        <v>12-CCVP LH</v>
      </c>
      <c r="D12" s="9">
        <v>8</v>
      </c>
    </row>
    <row r="13" spans="1:4" x14ac:dyDescent="0.3">
      <c r="A13" s="8" t="s">
        <v>658</v>
      </c>
      <c r="B13" s="9">
        <v>13</v>
      </c>
      <c r="C13" s="8" t="str">
        <f t="shared" si="0"/>
        <v>13-CCVP LH</v>
      </c>
      <c r="D13" s="9">
        <v>7</v>
      </c>
    </row>
    <row r="14" spans="1:4" x14ac:dyDescent="0.3">
      <c r="A14" s="8" t="s">
        <v>658</v>
      </c>
      <c r="B14" s="9">
        <v>14</v>
      </c>
      <c r="C14" s="8" t="str">
        <f t="shared" si="0"/>
        <v>14-CCVP LH</v>
      </c>
      <c r="D14" s="9">
        <v>7</v>
      </c>
    </row>
    <row r="15" spans="1:4" x14ac:dyDescent="0.3">
      <c r="A15" s="8" t="s">
        <v>658</v>
      </c>
      <c r="B15" s="9">
        <v>15</v>
      </c>
      <c r="C15" s="8" t="str">
        <f t="shared" si="0"/>
        <v>15-CCVP LH</v>
      </c>
      <c r="D15" s="9">
        <v>6</v>
      </c>
    </row>
    <row r="16" spans="1:4" x14ac:dyDescent="0.3">
      <c r="A16" s="8" t="s">
        <v>658</v>
      </c>
      <c r="B16" s="9">
        <v>16</v>
      </c>
      <c r="C16" s="8" t="str">
        <f t="shared" si="0"/>
        <v>16-CCVP LH</v>
      </c>
      <c r="D16" s="9">
        <v>6</v>
      </c>
    </row>
    <row r="17" spans="1:4" x14ac:dyDescent="0.3">
      <c r="A17" s="8" t="s">
        <v>658</v>
      </c>
      <c r="B17" s="9">
        <v>17</v>
      </c>
      <c r="C17" s="8" t="str">
        <f t="shared" si="0"/>
        <v>17-CCVP LH</v>
      </c>
      <c r="D17" s="9">
        <v>5</v>
      </c>
    </row>
    <row r="18" spans="1:4" x14ac:dyDescent="0.3">
      <c r="A18" s="8" t="s">
        <v>658</v>
      </c>
      <c r="B18" s="9">
        <v>18</v>
      </c>
      <c r="C18" s="8" t="str">
        <f t="shared" si="0"/>
        <v>18-CCVP LH</v>
      </c>
      <c r="D18" s="9">
        <v>5</v>
      </c>
    </row>
    <row r="19" spans="1:4" x14ac:dyDescent="0.3">
      <c r="A19" s="8" t="s">
        <v>658</v>
      </c>
      <c r="B19" s="9">
        <v>19</v>
      </c>
      <c r="C19" s="8" t="str">
        <f t="shared" si="0"/>
        <v>19-CCVP LH</v>
      </c>
      <c r="D19" s="9">
        <v>5</v>
      </c>
    </row>
    <row r="20" spans="1:4" x14ac:dyDescent="0.3">
      <c r="A20" s="8" t="s">
        <v>658</v>
      </c>
      <c r="B20" s="9">
        <v>20</v>
      </c>
      <c r="C20" s="8" t="str">
        <f t="shared" si="0"/>
        <v>20-CCVP LH</v>
      </c>
      <c r="D20" s="9">
        <v>5</v>
      </c>
    </row>
    <row r="21" spans="1:4" x14ac:dyDescent="0.3">
      <c r="A21" s="8" t="s">
        <v>658</v>
      </c>
      <c r="B21" s="9">
        <v>21</v>
      </c>
      <c r="C21" s="8" t="str">
        <f t="shared" si="0"/>
        <v>21-CCVP LH</v>
      </c>
      <c r="D21" s="9">
        <v>4</v>
      </c>
    </row>
    <row r="22" spans="1:4" x14ac:dyDescent="0.3">
      <c r="A22" s="8" t="s">
        <v>658</v>
      </c>
      <c r="B22" s="9">
        <v>22</v>
      </c>
      <c r="C22" s="8" t="str">
        <f t="shared" si="0"/>
        <v>22-CCVP LH</v>
      </c>
      <c r="D22" s="9">
        <v>4</v>
      </c>
    </row>
    <row r="23" spans="1:4" x14ac:dyDescent="0.3">
      <c r="A23" s="8" t="s">
        <v>658</v>
      </c>
      <c r="B23" s="9">
        <v>23</v>
      </c>
      <c r="C23" s="8" t="str">
        <f t="shared" si="0"/>
        <v>23-CCVP LH</v>
      </c>
      <c r="D23" s="9">
        <v>4</v>
      </c>
    </row>
    <row r="24" spans="1:4" x14ac:dyDescent="0.3">
      <c r="A24" s="8" t="s">
        <v>658</v>
      </c>
      <c r="B24" s="9">
        <v>24</v>
      </c>
      <c r="C24" s="8" t="str">
        <f t="shared" si="0"/>
        <v>24-CCVP LH</v>
      </c>
      <c r="D24" s="9">
        <v>4</v>
      </c>
    </row>
    <row r="25" spans="1:4" x14ac:dyDescent="0.3">
      <c r="A25" s="8" t="s">
        <v>658</v>
      </c>
      <c r="B25" s="9">
        <v>25</v>
      </c>
      <c r="C25" s="8" t="str">
        <f t="shared" si="0"/>
        <v>25-CCVP LH</v>
      </c>
      <c r="D25" s="9">
        <v>3</v>
      </c>
    </row>
    <row r="26" spans="1:4" x14ac:dyDescent="0.3">
      <c r="A26" s="8" t="s">
        <v>658</v>
      </c>
      <c r="B26" s="9">
        <v>26</v>
      </c>
      <c r="C26" s="8" t="str">
        <f t="shared" si="0"/>
        <v>26-CCVP LH</v>
      </c>
      <c r="D26" s="9">
        <v>3</v>
      </c>
    </row>
    <row r="27" spans="1:4" x14ac:dyDescent="0.3">
      <c r="A27" s="8" t="s">
        <v>658</v>
      </c>
      <c r="B27" s="9">
        <v>27</v>
      </c>
      <c r="C27" s="8" t="str">
        <f t="shared" si="0"/>
        <v>27-CCVP LH</v>
      </c>
      <c r="D27" s="9">
        <v>3</v>
      </c>
    </row>
    <row r="28" spans="1:4" x14ac:dyDescent="0.3">
      <c r="A28" s="8" t="s">
        <v>658</v>
      </c>
      <c r="B28" s="9">
        <v>28</v>
      </c>
      <c r="C28" s="8" t="str">
        <f t="shared" si="0"/>
        <v>28-CCVP LH</v>
      </c>
      <c r="D28" s="9">
        <v>3</v>
      </c>
    </row>
    <row r="29" spans="1:4" x14ac:dyDescent="0.3">
      <c r="A29" s="8" t="s">
        <v>658</v>
      </c>
      <c r="B29" s="9">
        <v>29</v>
      </c>
      <c r="C29" s="8" t="str">
        <f t="shared" si="0"/>
        <v>29-CCVP LH</v>
      </c>
      <c r="D29" s="9">
        <v>2</v>
      </c>
    </row>
    <row r="30" spans="1:4" x14ac:dyDescent="0.3">
      <c r="A30" s="8" t="s">
        <v>658</v>
      </c>
      <c r="B30" s="9">
        <v>30</v>
      </c>
      <c r="C30" s="8" t="str">
        <f t="shared" si="0"/>
        <v>30-CCVP LH</v>
      </c>
      <c r="D30" s="9">
        <v>2</v>
      </c>
    </row>
    <row r="31" spans="1:4" x14ac:dyDescent="0.3">
      <c r="A31" s="8" t="s">
        <v>658</v>
      </c>
      <c r="B31" s="9">
        <v>31</v>
      </c>
      <c r="C31" s="8" t="str">
        <f t="shared" si="0"/>
        <v>31-CCVP LH</v>
      </c>
      <c r="D31" s="9">
        <v>2</v>
      </c>
    </row>
    <row r="32" spans="1:4" x14ac:dyDescent="0.3">
      <c r="A32" s="8" t="s">
        <v>658</v>
      </c>
      <c r="B32" s="9">
        <v>32</v>
      </c>
      <c r="C32" s="8" t="str">
        <f t="shared" si="0"/>
        <v>32-CCVP LH</v>
      </c>
      <c r="D32" s="9">
        <v>2</v>
      </c>
    </row>
    <row r="33" spans="1:4" x14ac:dyDescent="0.3">
      <c r="A33" s="8" t="s">
        <v>3</v>
      </c>
      <c r="B33" s="9">
        <v>1</v>
      </c>
      <c r="C33" s="8" t="str">
        <f t="shared" si="0"/>
        <v>1-CCVP</v>
      </c>
      <c r="D33" s="9">
        <v>128</v>
      </c>
    </row>
    <row r="34" spans="1:4" x14ac:dyDescent="0.3">
      <c r="A34" s="8" t="s">
        <v>3</v>
      </c>
      <c r="B34" s="9">
        <v>2</v>
      </c>
      <c r="C34" s="8" t="str">
        <f t="shared" si="0"/>
        <v>2-CCVP</v>
      </c>
      <c r="D34" s="9">
        <v>112</v>
      </c>
    </row>
    <row r="35" spans="1:4" x14ac:dyDescent="0.3">
      <c r="A35" s="8" t="s">
        <v>3</v>
      </c>
      <c r="B35" s="9">
        <v>3</v>
      </c>
      <c r="C35" s="8" t="str">
        <f t="shared" si="0"/>
        <v>3-CCVP</v>
      </c>
      <c r="D35" s="9">
        <v>100</v>
      </c>
    </row>
    <row r="36" spans="1:4" x14ac:dyDescent="0.3">
      <c r="A36" s="8" t="s">
        <v>3</v>
      </c>
      <c r="B36" s="9">
        <v>4</v>
      </c>
      <c r="C36" s="8" t="str">
        <f t="shared" si="0"/>
        <v>4-CCVP</v>
      </c>
      <c r="D36" s="9">
        <v>84</v>
      </c>
    </row>
    <row r="37" spans="1:4" x14ac:dyDescent="0.3">
      <c r="A37" s="8" t="s">
        <v>3</v>
      </c>
      <c r="B37" s="9">
        <v>5</v>
      </c>
      <c r="C37" s="8" t="str">
        <f t="shared" si="0"/>
        <v>5-CCVP</v>
      </c>
      <c r="D37" s="9">
        <v>72</v>
      </c>
    </row>
    <row r="38" spans="1:4" x14ac:dyDescent="0.3">
      <c r="A38" s="8" t="s">
        <v>3</v>
      </c>
      <c r="B38" s="9">
        <v>6</v>
      </c>
      <c r="C38" s="8" t="str">
        <f t="shared" si="0"/>
        <v>6-CCVP</v>
      </c>
      <c r="D38" s="9">
        <v>66</v>
      </c>
    </row>
    <row r="39" spans="1:4" x14ac:dyDescent="0.3">
      <c r="A39" s="8" t="s">
        <v>3</v>
      </c>
      <c r="B39" s="9">
        <v>7</v>
      </c>
      <c r="C39" s="8" t="str">
        <f t="shared" si="0"/>
        <v>7-CCVP</v>
      </c>
      <c r="D39" s="9">
        <v>60</v>
      </c>
    </row>
    <row r="40" spans="1:4" x14ac:dyDescent="0.3">
      <c r="A40" s="8" t="s">
        <v>3</v>
      </c>
      <c r="B40" s="9">
        <v>8</v>
      </c>
      <c r="C40" s="8" t="str">
        <f t="shared" si="0"/>
        <v>8-CCVP</v>
      </c>
      <c r="D40" s="9">
        <v>52</v>
      </c>
    </row>
    <row r="41" spans="1:4" x14ac:dyDescent="0.3">
      <c r="A41" s="8" t="s">
        <v>3</v>
      </c>
      <c r="B41" s="9">
        <v>9</v>
      </c>
      <c r="C41" s="8" t="str">
        <f t="shared" si="0"/>
        <v>9-CCVP</v>
      </c>
      <c r="D41" s="9">
        <v>44</v>
      </c>
    </row>
    <row r="42" spans="1:4" x14ac:dyDescent="0.3">
      <c r="A42" s="8" t="s">
        <v>3</v>
      </c>
      <c r="B42" s="9">
        <v>10</v>
      </c>
      <c r="C42" s="8" t="str">
        <f t="shared" si="0"/>
        <v>10-CCVP</v>
      </c>
      <c r="D42" s="9">
        <v>40</v>
      </c>
    </row>
    <row r="43" spans="1:4" x14ac:dyDescent="0.3">
      <c r="A43" s="8" t="s">
        <v>3</v>
      </c>
      <c r="B43" s="9">
        <v>11</v>
      </c>
      <c r="C43" s="8" t="str">
        <f t="shared" si="0"/>
        <v>11-CCVP</v>
      </c>
      <c r="D43" s="9">
        <v>36</v>
      </c>
    </row>
    <row r="44" spans="1:4" x14ac:dyDescent="0.3">
      <c r="A44" s="8" t="s">
        <v>3</v>
      </c>
      <c r="B44" s="9">
        <v>12</v>
      </c>
      <c r="C44" s="8" t="str">
        <f t="shared" si="0"/>
        <v>12-CCVP</v>
      </c>
      <c r="D44" s="9">
        <v>32</v>
      </c>
    </row>
    <row r="45" spans="1:4" x14ac:dyDescent="0.3">
      <c r="A45" s="8" t="s">
        <v>3</v>
      </c>
      <c r="B45" s="9">
        <v>13</v>
      </c>
      <c r="C45" s="8" t="str">
        <f t="shared" si="0"/>
        <v>13-CCVP</v>
      </c>
      <c r="D45" s="9">
        <v>26</v>
      </c>
    </row>
    <row r="46" spans="1:4" x14ac:dyDescent="0.3">
      <c r="A46" s="8" t="s">
        <v>3</v>
      </c>
      <c r="B46" s="9">
        <v>14</v>
      </c>
      <c r="C46" s="8" t="str">
        <f t="shared" si="0"/>
        <v>14-CCVP</v>
      </c>
      <c r="D46" s="9">
        <v>25</v>
      </c>
    </row>
    <row r="47" spans="1:4" x14ac:dyDescent="0.3">
      <c r="A47" s="8" t="s">
        <v>3</v>
      </c>
      <c r="B47" s="9">
        <v>15</v>
      </c>
      <c r="C47" s="8" t="str">
        <f t="shared" si="0"/>
        <v>15-CCVP</v>
      </c>
      <c r="D47" s="9">
        <v>24</v>
      </c>
    </row>
    <row r="48" spans="1:4" x14ac:dyDescent="0.3">
      <c r="A48" s="8" t="s">
        <v>3</v>
      </c>
      <c r="B48" s="9">
        <v>16</v>
      </c>
      <c r="C48" s="8" t="str">
        <f t="shared" si="0"/>
        <v>16-CCVP</v>
      </c>
      <c r="D48" s="9">
        <v>23</v>
      </c>
    </row>
    <row r="49" spans="1:4" x14ac:dyDescent="0.3">
      <c r="A49" s="8" t="s">
        <v>3</v>
      </c>
      <c r="B49" s="9">
        <v>17</v>
      </c>
      <c r="C49" s="8" t="str">
        <f t="shared" si="0"/>
        <v>17-CCVP</v>
      </c>
      <c r="D49" s="9">
        <v>22</v>
      </c>
    </row>
    <row r="50" spans="1:4" x14ac:dyDescent="0.3">
      <c r="A50" s="8" t="s">
        <v>3</v>
      </c>
      <c r="B50" s="9">
        <v>18</v>
      </c>
      <c r="C50" s="8" t="str">
        <f t="shared" si="0"/>
        <v>18-CCVP</v>
      </c>
      <c r="D50" s="9">
        <v>21</v>
      </c>
    </row>
    <row r="51" spans="1:4" x14ac:dyDescent="0.3">
      <c r="A51" s="8" t="s">
        <v>3</v>
      </c>
      <c r="B51" s="9">
        <v>19</v>
      </c>
      <c r="C51" s="8" t="str">
        <f t="shared" si="0"/>
        <v>19-CCVP</v>
      </c>
      <c r="D51" s="9">
        <v>20</v>
      </c>
    </row>
    <row r="52" spans="1:4" x14ac:dyDescent="0.3">
      <c r="A52" s="8" t="s">
        <v>3</v>
      </c>
      <c r="B52" s="9">
        <v>20</v>
      </c>
      <c r="C52" s="8" t="str">
        <f t="shared" si="0"/>
        <v>20-CCVP</v>
      </c>
      <c r="D52" s="9">
        <v>19</v>
      </c>
    </row>
    <row r="53" spans="1:4" x14ac:dyDescent="0.3">
      <c r="A53" s="8" t="s">
        <v>3</v>
      </c>
      <c r="B53" s="9">
        <v>21</v>
      </c>
      <c r="C53" s="8" t="str">
        <f t="shared" si="0"/>
        <v>21-CCVP</v>
      </c>
      <c r="D53" s="9">
        <v>18</v>
      </c>
    </row>
    <row r="54" spans="1:4" x14ac:dyDescent="0.3">
      <c r="A54" s="8" t="s">
        <v>3</v>
      </c>
      <c r="B54" s="9">
        <v>22</v>
      </c>
      <c r="C54" s="8" t="str">
        <f t="shared" si="0"/>
        <v>22-CCVP</v>
      </c>
      <c r="D54" s="9">
        <v>17</v>
      </c>
    </row>
    <row r="55" spans="1:4" x14ac:dyDescent="0.3">
      <c r="A55" s="8" t="s">
        <v>3</v>
      </c>
      <c r="B55" s="9">
        <v>23</v>
      </c>
      <c r="C55" s="8" t="str">
        <f t="shared" si="0"/>
        <v>23-CCVP</v>
      </c>
      <c r="D55" s="9">
        <v>16</v>
      </c>
    </row>
    <row r="56" spans="1:4" x14ac:dyDescent="0.3">
      <c r="A56" s="8" t="s">
        <v>3</v>
      </c>
      <c r="B56" s="9">
        <v>24</v>
      </c>
      <c r="C56" s="8" t="str">
        <f t="shared" si="0"/>
        <v>24-CCVP</v>
      </c>
      <c r="D56" s="9">
        <v>15</v>
      </c>
    </row>
    <row r="57" spans="1:4" x14ac:dyDescent="0.3">
      <c r="A57" s="8" t="s">
        <v>3</v>
      </c>
      <c r="B57" s="9">
        <v>25</v>
      </c>
      <c r="C57" s="8" t="str">
        <f t="shared" si="0"/>
        <v>25-CCVP</v>
      </c>
      <c r="D57" s="9">
        <v>14</v>
      </c>
    </row>
    <row r="58" spans="1:4" x14ac:dyDescent="0.3">
      <c r="A58" s="8" t="s">
        <v>3</v>
      </c>
      <c r="B58" s="9">
        <v>26</v>
      </c>
      <c r="C58" s="8" t="str">
        <f t="shared" si="0"/>
        <v>26-CCVP</v>
      </c>
      <c r="D58" s="9">
        <v>13</v>
      </c>
    </row>
    <row r="59" spans="1:4" x14ac:dyDescent="0.3">
      <c r="A59" s="8" t="s">
        <v>3</v>
      </c>
      <c r="B59" s="9">
        <v>27</v>
      </c>
      <c r="C59" s="8" t="str">
        <f t="shared" si="0"/>
        <v>27-CCVP</v>
      </c>
      <c r="D59" s="9">
        <v>12</v>
      </c>
    </row>
    <row r="60" spans="1:4" x14ac:dyDescent="0.3">
      <c r="A60" s="8" t="s">
        <v>3</v>
      </c>
      <c r="B60" s="9">
        <v>28</v>
      </c>
      <c r="C60" s="8" t="str">
        <f t="shared" si="0"/>
        <v>28-CCVP</v>
      </c>
      <c r="D60" s="9">
        <v>11</v>
      </c>
    </row>
    <row r="61" spans="1:4" x14ac:dyDescent="0.3">
      <c r="A61" s="8" t="s">
        <v>3</v>
      </c>
      <c r="B61" s="9">
        <v>29</v>
      </c>
      <c r="C61" s="8" t="str">
        <f t="shared" si="0"/>
        <v>29-CCVP</v>
      </c>
      <c r="D61" s="9">
        <v>10</v>
      </c>
    </row>
    <row r="62" spans="1:4" x14ac:dyDescent="0.3">
      <c r="A62" s="8" t="s">
        <v>3</v>
      </c>
      <c r="B62" s="9">
        <v>30</v>
      </c>
      <c r="C62" s="8" t="str">
        <f t="shared" si="0"/>
        <v>30-CCVP</v>
      </c>
      <c r="D62" s="9">
        <v>9</v>
      </c>
    </row>
    <row r="63" spans="1:4" x14ac:dyDescent="0.3">
      <c r="A63" s="8" t="s">
        <v>3</v>
      </c>
      <c r="B63" s="9">
        <v>31</v>
      </c>
      <c r="C63" s="8" t="str">
        <f t="shared" si="0"/>
        <v>31-CCVP</v>
      </c>
      <c r="D63" s="9">
        <v>8</v>
      </c>
    </row>
    <row r="64" spans="1:4" x14ac:dyDescent="0.3">
      <c r="A64" s="8" t="s">
        <v>3</v>
      </c>
      <c r="B64" s="9">
        <v>32</v>
      </c>
      <c r="C64" s="8" t="str">
        <f t="shared" si="0"/>
        <v>32-CCVP</v>
      </c>
      <c r="D64" s="9">
        <v>7</v>
      </c>
    </row>
    <row r="65" spans="1:10" x14ac:dyDescent="0.3">
      <c r="A65" s="8" t="s">
        <v>659</v>
      </c>
      <c r="B65" s="9">
        <v>1</v>
      </c>
      <c r="C65" s="8" t="str">
        <f t="shared" ref="C65:C81" si="1">CONCATENATE(B65,"-",A65)</f>
        <v>1-CCVP FINAL</v>
      </c>
      <c r="D65" s="9">
        <v>256</v>
      </c>
    </row>
    <row r="66" spans="1:10" x14ac:dyDescent="0.3">
      <c r="A66" s="8" t="s">
        <v>659</v>
      </c>
      <c r="B66" s="9">
        <v>2</v>
      </c>
      <c r="C66" s="8" t="str">
        <f t="shared" si="1"/>
        <v>2-CCVP FINAL</v>
      </c>
      <c r="D66" s="9">
        <v>224</v>
      </c>
    </row>
    <row r="67" spans="1:10" x14ac:dyDescent="0.3">
      <c r="A67" s="8" t="s">
        <v>659</v>
      </c>
      <c r="B67" s="9">
        <v>3</v>
      </c>
      <c r="C67" s="8" t="str">
        <f t="shared" si="1"/>
        <v>3-CCVP FINAL</v>
      </c>
      <c r="D67" s="9">
        <v>200</v>
      </c>
    </row>
    <row r="68" spans="1:10" x14ac:dyDescent="0.3">
      <c r="A68" s="8" t="s">
        <v>659</v>
      </c>
      <c r="B68" s="9">
        <v>4</v>
      </c>
      <c r="C68" s="8" t="str">
        <f t="shared" si="1"/>
        <v>4-CCVP FINAL</v>
      </c>
      <c r="D68" s="9">
        <v>168</v>
      </c>
    </row>
    <row r="69" spans="1:10" x14ac:dyDescent="0.3">
      <c r="A69" s="8" t="s">
        <v>659</v>
      </c>
      <c r="B69" s="9">
        <v>5</v>
      </c>
      <c r="C69" s="8" t="str">
        <f t="shared" si="1"/>
        <v>5-CCVP FINAL</v>
      </c>
      <c r="D69" s="9">
        <v>144</v>
      </c>
    </row>
    <row r="70" spans="1:10" x14ac:dyDescent="0.3">
      <c r="A70" s="8" t="s">
        <v>659</v>
      </c>
      <c r="B70" s="9">
        <v>6</v>
      </c>
      <c r="C70" s="8" t="str">
        <f t="shared" si="1"/>
        <v>6-CCVP FINAL</v>
      </c>
      <c r="D70" s="9">
        <v>132</v>
      </c>
    </row>
    <row r="71" spans="1:10" x14ac:dyDescent="0.3">
      <c r="A71" s="8" t="s">
        <v>659</v>
      </c>
      <c r="B71" s="9">
        <v>7</v>
      </c>
      <c r="C71" s="8" t="str">
        <f t="shared" si="1"/>
        <v>7-CCVP FINAL</v>
      </c>
      <c r="D71" s="9">
        <v>120</v>
      </c>
    </row>
    <row r="72" spans="1:10" x14ac:dyDescent="0.3">
      <c r="A72" s="8" t="s">
        <v>659</v>
      </c>
      <c r="B72" s="9">
        <v>8</v>
      </c>
      <c r="C72" s="8" t="str">
        <f t="shared" si="1"/>
        <v>8-CCVP FINAL</v>
      </c>
      <c r="D72" s="9">
        <v>104</v>
      </c>
    </row>
    <row r="73" spans="1:10" ht="15" thickBot="1" x14ac:dyDescent="0.35">
      <c r="A73" s="8" t="s">
        <v>660</v>
      </c>
      <c r="B73" s="9">
        <v>1</v>
      </c>
      <c r="C73" s="8" t="str">
        <f t="shared" si="1"/>
        <v>1-CCVP MENORS</v>
      </c>
      <c r="D73" s="9">
        <v>21</v>
      </c>
    </row>
    <row r="74" spans="1:10" ht="15" thickBot="1" x14ac:dyDescent="0.35">
      <c r="A74" s="8" t="s">
        <v>660</v>
      </c>
      <c r="B74" s="9">
        <v>2</v>
      </c>
      <c r="C74" s="8" t="str">
        <f t="shared" si="1"/>
        <v>2-CCVP MENORS</v>
      </c>
      <c r="D74" s="9">
        <v>18</v>
      </c>
      <c r="F74" s="20"/>
      <c r="G74" s="21"/>
      <c r="H74" s="22"/>
      <c r="I74" s="22"/>
      <c r="J74" s="22"/>
    </row>
    <row r="75" spans="1:10" ht="15" thickBot="1" x14ac:dyDescent="0.35">
      <c r="A75" s="8" t="s">
        <v>660</v>
      </c>
      <c r="B75" s="9">
        <v>3</v>
      </c>
      <c r="C75" s="8" t="str">
        <f t="shared" si="1"/>
        <v>3-CCVP MENORS</v>
      </c>
      <c r="D75" s="9">
        <v>16</v>
      </c>
      <c r="F75" s="23"/>
      <c r="G75" s="24"/>
      <c r="H75" s="25"/>
      <c r="I75" s="25"/>
      <c r="J75" s="25"/>
    </row>
    <row r="76" spans="1:10" x14ac:dyDescent="0.3">
      <c r="A76" s="8" t="s">
        <v>660</v>
      </c>
      <c r="B76" s="9">
        <v>4</v>
      </c>
      <c r="C76" s="8" t="str">
        <f t="shared" si="1"/>
        <v>4-CCVP MENORS</v>
      </c>
      <c r="D76" s="9">
        <v>14</v>
      </c>
    </row>
    <row r="77" spans="1:10" x14ac:dyDescent="0.3">
      <c r="A77" s="8" t="s">
        <v>660</v>
      </c>
      <c r="B77" s="9">
        <v>5</v>
      </c>
      <c r="C77" s="8" t="str">
        <f t="shared" si="1"/>
        <v>5-CCVP MENORS</v>
      </c>
      <c r="D77" s="9">
        <v>12</v>
      </c>
    </row>
    <row r="78" spans="1:10" x14ac:dyDescent="0.3">
      <c r="A78" s="8" t="s">
        <v>660</v>
      </c>
      <c r="B78" s="9">
        <v>6</v>
      </c>
      <c r="C78" s="8" t="str">
        <f t="shared" si="1"/>
        <v>6-CCVP MENORS</v>
      </c>
      <c r="D78" s="9">
        <v>11</v>
      </c>
    </row>
    <row r="79" spans="1:10" x14ac:dyDescent="0.3">
      <c r="A79" s="8" t="s">
        <v>660</v>
      </c>
      <c r="B79" s="9">
        <v>7</v>
      </c>
      <c r="C79" s="8" t="str">
        <f t="shared" si="1"/>
        <v>7-CCVP MENORS</v>
      </c>
      <c r="D79" s="9">
        <v>10</v>
      </c>
    </row>
    <row r="80" spans="1:10" x14ac:dyDescent="0.3">
      <c r="A80" s="8" t="s">
        <v>660</v>
      </c>
      <c r="B80" s="9">
        <v>8</v>
      </c>
      <c r="C80" s="8" t="str">
        <f t="shared" si="1"/>
        <v>8-CCVP MENORS</v>
      </c>
      <c r="D80" s="9">
        <v>8</v>
      </c>
    </row>
    <row r="81" spans="1:4" x14ac:dyDescent="0.3">
      <c r="A81" s="8" t="s">
        <v>660</v>
      </c>
      <c r="B81" s="9">
        <v>9</v>
      </c>
      <c r="C81" s="8" t="str">
        <f t="shared" si="1"/>
        <v>9-CCVP MENORS</v>
      </c>
      <c r="D81" s="9">
        <v>6</v>
      </c>
    </row>
    <row r="82" spans="1:4" x14ac:dyDescent="0.3">
      <c r="A82" s="8" t="s">
        <v>660</v>
      </c>
      <c r="B82" s="9">
        <v>10</v>
      </c>
      <c r="C82" s="8" t="str">
        <f>CONCATENATE(B82,"-",A82)</f>
        <v>10-CCVP MENORS</v>
      </c>
      <c r="D82" s="9">
        <v>4</v>
      </c>
    </row>
    <row r="83" spans="1:4" ht="16.2" thickBot="1" x14ac:dyDescent="0.35">
      <c r="A83" s="8" t="s">
        <v>6</v>
      </c>
      <c r="B83" s="18">
        <v>1</v>
      </c>
      <c r="C83" s="8" t="str">
        <f t="shared" ref="C83:C146" si="2">CONCATENATE(B83,"-",A83)</f>
        <v>1-NIV</v>
      </c>
      <c r="D83" s="19">
        <v>512</v>
      </c>
    </row>
    <row r="84" spans="1:4" ht="16.2" thickBot="1" x14ac:dyDescent="0.35">
      <c r="A84" s="8" t="s">
        <v>6</v>
      </c>
      <c r="B84" s="18">
        <v>2</v>
      </c>
      <c r="C84" s="8" t="str">
        <f t="shared" si="2"/>
        <v>2-NIV</v>
      </c>
      <c r="D84" s="19">
        <v>448</v>
      </c>
    </row>
    <row r="85" spans="1:4" ht="16.2" thickBot="1" x14ac:dyDescent="0.35">
      <c r="A85" s="8" t="s">
        <v>6</v>
      </c>
      <c r="B85" s="18">
        <v>3</v>
      </c>
      <c r="C85" s="8" t="str">
        <f t="shared" si="2"/>
        <v>3-NIV</v>
      </c>
      <c r="D85" s="19">
        <v>400</v>
      </c>
    </row>
    <row r="86" spans="1:4" ht="16.2" thickBot="1" x14ac:dyDescent="0.35">
      <c r="A86" s="8" t="s">
        <v>6</v>
      </c>
      <c r="B86" s="18">
        <v>4</v>
      </c>
      <c r="C86" s="8" t="str">
        <f t="shared" si="2"/>
        <v>4-NIV</v>
      </c>
      <c r="D86" s="19">
        <v>336</v>
      </c>
    </row>
    <row r="87" spans="1:4" ht="16.2" thickBot="1" x14ac:dyDescent="0.35">
      <c r="A87" s="8" t="s">
        <v>6</v>
      </c>
      <c r="B87" s="18">
        <v>5</v>
      </c>
      <c r="C87" s="8" t="str">
        <f t="shared" si="2"/>
        <v>5-NIV</v>
      </c>
      <c r="D87" s="19">
        <v>288</v>
      </c>
    </row>
    <row r="88" spans="1:4" ht="16.2" thickBot="1" x14ac:dyDescent="0.35">
      <c r="A88" s="8" t="s">
        <v>6</v>
      </c>
      <c r="B88" s="18">
        <v>6</v>
      </c>
      <c r="C88" s="8" t="str">
        <f t="shared" si="2"/>
        <v>6-NIV</v>
      </c>
      <c r="D88" s="19">
        <v>264</v>
      </c>
    </row>
    <row r="89" spans="1:4" ht="16.2" thickBot="1" x14ac:dyDescent="0.35">
      <c r="A89" s="8" t="s">
        <v>6</v>
      </c>
      <c r="B89" s="18">
        <v>7</v>
      </c>
      <c r="C89" s="8" t="str">
        <f t="shared" si="2"/>
        <v>7-NIV</v>
      </c>
      <c r="D89" s="19">
        <v>240</v>
      </c>
    </row>
    <row r="90" spans="1:4" ht="16.2" thickBot="1" x14ac:dyDescent="0.35">
      <c r="A90" s="8" t="s">
        <v>6</v>
      </c>
      <c r="B90" s="18">
        <v>8</v>
      </c>
      <c r="C90" s="8" t="str">
        <f t="shared" si="2"/>
        <v>8-NIV</v>
      </c>
      <c r="D90" s="19">
        <v>208</v>
      </c>
    </row>
    <row r="91" spans="1:4" ht="16.2" thickBot="1" x14ac:dyDescent="0.35">
      <c r="A91" s="8" t="s">
        <v>6</v>
      </c>
      <c r="B91" s="18">
        <v>9</v>
      </c>
      <c r="C91" s="8" t="str">
        <f t="shared" si="2"/>
        <v>9-NIV</v>
      </c>
      <c r="D91" s="19">
        <v>176</v>
      </c>
    </row>
    <row r="92" spans="1:4" ht="16.2" thickBot="1" x14ac:dyDescent="0.35">
      <c r="A92" s="8" t="s">
        <v>6</v>
      </c>
      <c r="B92" s="18">
        <v>10</v>
      </c>
      <c r="C92" s="8" t="str">
        <f t="shared" si="2"/>
        <v>10-NIV</v>
      </c>
      <c r="D92" s="19">
        <v>160</v>
      </c>
    </row>
    <row r="93" spans="1:4" ht="16.2" thickBot="1" x14ac:dyDescent="0.35">
      <c r="A93" s="8" t="s">
        <v>6</v>
      </c>
      <c r="B93" s="18">
        <v>11</v>
      </c>
      <c r="C93" s="8" t="str">
        <f t="shared" si="2"/>
        <v>11-NIV</v>
      </c>
      <c r="D93" s="19">
        <v>144</v>
      </c>
    </row>
    <row r="94" spans="1:4" ht="16.2" thickBot="1" x14ac:dyDescent="0.35">
      <c r="A94" s="8" t="s">
        <v>6</v>
      </c>
      <c r="B94" s="18">
        <v>12</v>
      </c>
      <c r="C94" s="8" t="str">
        <f t="shared" si="2"/>
        <v>12-NIV</v>
      </c>
      <c r="D94" s="19">
        <v>128</v>
      </c>
    </row>
    <row r="95" spans="1:4" ht="16.2" thickBot="1" x14ac:dyDescent="0.35">
      <c r="A95" s="8" t="s">
        <v>6</v>
      </c>
      <c r="B95" s="18">
        <v>13</v>
      </c>
      <c r="C95" s="8" t="str">
        <f t="shared" si="2"/>
        <v>13-NIV</v>
      </c>
      <c r="D95" s="19">
        <v>104</v>
      </c>
    </row>
    <row r="96" spans="1:4" ht="16.2" thickBot="1" x14ac:dyDescent="0.35">
      <c r="A96" s="8" t="s">
        <v>6</v>
      </c>
      <c r="B96" s="18">
        <v>14</v>
      </c>
      <c r="C96" s="8" t="str">
        <f t="shared" si="2"/>
        <v>14-NIV</v>
      </c>
      <c r="D96" s="19">
        <v>100</v>
      </c>
    </row>
    <row r="97" spans="1:4" ht="16.2" thickBot="1" x14ac:dyDescent="0.35">
      <c r="A97" s="8" t="s">
        <v>6</v>
      </c>
      <c r="B97" s="18">
        <v>15</v>
      </c>
      <c r="C97" s="8" t="str">
        <f t="shared" si="2"/>
        <v>15-NIV</v>
      </c>
      <c r="D97" s="19">
        <v>96</v>
      </c>
    </row>
    <row r="98" spans="1:4" ht="16.2" thickBot="1" x14ac:dyDescent="0.35">
      <c r="A98" s="8" t="s">
        <v>6</v>
      </c>
      <c r="B98" s="18">
        <v>16</v>
      </c>
      <c r="C98" s="8" t="str">
        <f t="shared" si="2"/>
        <v>16-NIV</v>
      </c>
      <c r="D98" s="19">
        <v>92</v>
      </c>
    </row>
    <row r="99" spans="1:4" ht="16.2" thickBot="1" x14ac:dyDescent="0.35">
      <c r="A99" s="8" t="s">
        <v>6</v>
      </c>
      <c r="B99" s="18">
        <v>17</v>
      </c>
      <c r="C99" s="8" t="str">
        <f t="shared" si="2"/>
        <v>17-NIV</v>
      </c>
      <c r="D99" s="19">
        <v>88</v>
      </c>
    </row>
    <row r="100" spans="1:4" ht="16.2" thickBot="1" x14ac:dyDescent="0.35">
      <c r="A100" s="8" t="s">
        <v>6</v>
      </c>
      <c r="B100" s="18">
        <v>18</v>
      </c>
      <c r="C100" s="8" t="str">
        <f t="shared" si="2"/>
        <v>18-NIV</v>
      </c>
      <c r="D100" s="19">
        <v>84</v>
      </c>
    </row>
    <row r="101" spans="1:4" ht="16.2" thickBot="1" x14ac:dyDescent="0.35">
      <c r="A101" s="8" t="s">
        <v>6</v>
      </c>
      <c r="B101" s="18">
        <v>19</v>
      </c>
      <c r="C101" s="8" t="str">
        <f t="shared" si="2"/>
        <v>19-NIV</v>
      </c>
      <c r="D101" s="19">
        <v>80</v>
      </c>
    </row>
    <row r="102" spans="1:4" ht="16.2" thickBot="1" x14ac:dyDescent="0.35">
      <c r="A102" s="8" t="s">
        <v>6</v>
      </c>
      <c r="B102" s="18">
        <v>20</v>
      </c>
      <c r="C102" s="8" t="str">
        <f t="shared" si="2"/>
        <v>20-NIV</v>
      </c>
      <c r="D102" s="19">
        <v>76</v>
      </c>
    </row>
    <row r="103" spans="1:4" ht="16.2" thickBot="1" x14ac:dyDescent="0.35">
      <c r="A103" s="8" t="s">
        <v>6</v>
      </c>
      <c r="B103" s="18">
        <v>21</v>
      </c>
      <c r="C103" s="8" t="str">
        <f t="shared" si="2"/>
        <v>21-NIV</v>
      </c>
      <c r="D103" s="19">
        <v>72</v>
      </c>
    </row>
    <row r="104" spans="1:4" ht="16.2" thickBot="1" x14ac:dyDescent="0.35">
      <c r="A104" s="8" t="s">
        <v>6</v>
      </c>
      <c r="B104" s="18">
        <v>22</v>
      </c>
      <c r="C104" s="8" t="str">
        <f t="shared" si="2"/>
        <v>22-NIV</v>
      </c>
      <c r="D104" s="19">
        <v>68</v>
      </c>
    </row>
    <row r="105" spans="1:4" ht="16.2" thickBot="1" x14ac:dyDescent="0.35">
      <c r="A105" s="8" t="s">
        <v>6</v>
      </c>
      <c r="B105" s="18">
        <v>23</v>
      </c>
      <c r="C105" s="8" t="str">
        <f t="shared" si="2"/>
        <v>23-NIV</v>
      </c>
      <c r="D105" s="19">
        <v>64</v>
      </c>
    </row>
    <row r="106" spans="1:4" ht="16.2" thickBot="1" x14ac:dyDescent="0.35">
      <c r="A106" s="8" t="s">
        <v>6</v>
      </c>
      <c r="B106" s="18">
        <v>24</v>
      </c>
      <c r="C106" s="8" t="str">
        <f t="shared" si="2"/>
        <v>24-NIV</v>
      </c>
      <c r="D106" s="19">
        <v>60</v>
      </c>
    </row>
    <row r="107" spans="1:4" ht="16.2" thickBot="1" x14ac:dyDescent="0.35">
      <c r="A107" s="8" t="s">
        <v>6</v>
      </c>
      <c r="B107" s="18">
        <v>25</v>
      </c>
      <c r="C107" s="8" t="str">
        <f t="shared" si="2"/>
        <v>25-NIV</v>
      </c>
      <c r="D107" s="19">
        <v>56</v>
      </c>
    </row>
    <row r="108" spans="1:4" ht="16.2" thickBot="1" x14ac:dyDescent="0.35">
      <c r="A108" s="8" t="s">
        <v>6</v>
      </c>
      <c r="B108" s="18">
        <v>26</v>
      </c>
      <c r="C108" s="8" t="str">
        <f t="shared" si="2"/>
        <v>26-NIV</v>
      </c>
      <c r="D108" s="19">
        <v>52</v>
      </c>
    </row>
    <row r="109" spans="1:4" ht="16.2" thickBot="1" x14ac:dyDescent="0.35">
      <c r="A109" s="8" t="s">
        <v>6</v>
      </c>
      <c r="B109" s="18">
        <v>27</v>
      </c>
      <c r="C109" s="8" t="str">
        <f t="shared" si="2"/>
        <v>27-NIV</v>
      </c>
      <c r="D109" s="19">
        <v>48</v>
      </c>
    </row>
    <row r="110" spans="1:4" ht="16.2" thickBot="1" x14ac:dyDescent="0.35">
      <c r="A110" s="8" t="s">
        <v>6</v>
      </c>
      <c r="B110" s="18">
        <v>28</v>
      </c>
      <c r="C110" s="8" t="str">
        <f t="shared" si="2"/>
        <v>28-NIV</v>
      </c>
      <c r="D110" s="19">
        <v>44</v>
      </c>
    </row>
    <row r="111" spans="1:4" ht="16.2" thickBot="1" x14ac:dyDescent="0.35">
      <c r="A111" s="8" t="s">
        <v>6</v>
      </c>
      <c r="B111" s="18">
        <v>29</v>
      </c>
      <c r="C111" s="8" t="str">
        <f t="shared" si="2"/>
        <v>29-NIV</v>
      </c>
      <c r="D111" s="19">
        <v>40</v>
      </c>
    </row>
    <row r="112" spans="1:4" ht="16.2" thickBot="1" x14ac:dyDescent="0.35">
      <c r="A112" s="8" t="s">
        <v>6</v>
      </c>
      <c r="B112" s="18">
        <v>30</v>
      </c>
      <c r="C112" s="8" t="str">
        <f t="shared" si="2"/>
        <v>30-NIV</v>
      </c>
      <c r="D112" s="19">
        <v>36</v>
      </c>
    </row>
    <row r="113" spans="1:4" ht="16.2" thickBot="1" x14ac:dyDescent="0.35">
      <c r="A113" s="8" t="s">
        <v>6</v>
      </c>
      <c r="B113" s="18">
        <v>31</v>
      </c>
      <c r="C113" s="8" t="str">
        <f t="shared" si="2"/>
        <v>31-NIV</v>
      </c>
      <c r="D113" s="19">
        <v>32</v>
      </c>
    </row>
    <row r="114" spans="1:4" ht="16.2" thickBot="1" x14ac:dyDescent="0.35">
      <c r="A114" s="8" t="s">
        <v>6</v>
      </c>
      <c r="B114" s="18">
        <v>32</v>
      </c>
      <c r="C114" s="8" t="str">
        <f t="shared" si="2"/>
        <v>32-NIV</v>
      </c>
      <c r="D114" s="19">
        <v>28</v>
      </c>
    </row>
    <row r="115" spans="1:4" ht="16.2" thickBot="1" x14ac:dyDescent="0.35">
      <c r="A115" t="s">
        <v>7</v>
      </c>
      <c r="B115" s="18">
        <v>1</v>
      </c>
      <c r="C115" s="8" t="str">
        <f t="shared" si="2"/>
        <v>1-Final</v>
      </c>
      <c r="D115">
        <f t="shared" ref="D115:D146" si="3">D83*2</f>
        <v>1024</v>
      </c>
    </row>
    <row r="116" spans="1:4" ht="16.2" thickBot="1" x14ac:dyDescent="0.35">
      <c r="A116" t="s">
        <v>7</v>
      </c>
      <c r="B116" s="18">
        <v>2</v>
      </c>
      <c r="C116" s="8" t="str">
        <f t="shared" si="2"/>
        <v>2-Final</v>
      </c>
      <c r="D116">
        <f t="shared" si="3"/>
        <v>896</v>
      </c>
    </row>
    <row r="117" spans="1:4" ht="16.2" thickBot="1" x14ac:dyDescent="0.35">
      <c r="A117" t="s">
        <v>7</v>
      </c>
      <c r="B117" s="18">
        <v>3</v>
      </c>
      <c r="C117" s="8" t="str">
        <f t="shared" si="2"/>
        <v>3-Final</v>
      </c>
      <c r="D117">
        <f t="shared" si="3"/>
        <v>800</v>
      </c>
    </row>
    <row r="118" spans="1:4" ht="16.2" thickBot="1" x14ac:dyDescent="0.35">
      <c r="A118" t="s">
        <v>7</v>
      </c>
      <c r="B118" s="18">
        <v>4</v>
      </c>
      <c r="C118" s="8" t="str">
        <f t="shared" si="2"/>
        <v>4-Final</v>
      </c>
      <c r="D118">
        <f t="shared" si="3"/>
        <v>672</v>
      </c>
    </row>
    <row r="119" spans="1:4" ht="16.2" thickBot="1" x14ac:dyDescent="0.35">
      <c r="A119" t="s">
        <v>7</v>
      </c>
      <c r="B119" s="18">
        <v>5</v>
      </c>
      <c r="C119" s="8" t="str">
        <f t="shared" si="2"/>
        <v>5-Final</v>
      </c>
      <c r="D119">
        <f t="shared" si="3"/>
        <v>576</v>
      </c>
    </row>
    <row r="120" spans="1:4" ht="16.2" thickBot="1" x14ac:dyDescent="0.35">
      <c r="A120" t="s">
        <v>7</v>
      </c>
      <c r="B120" s="18">
        <v>6</v>
      </c>
      <c r="C120" s="8" t="str">
        <f t="shared" si="2"/>
        <v>6-Final</v>
      </c>
      <c r="D120">
        <f t="shared" si="3"/>
        <v>528</v>
      </c>
    </row>
    <row r="121" spans="1:4" ht="16.2" thickBot="1" x14ac:dyDescent="0.35">
      <c r="A121" t="s">
        <v>7</v>
      </c>
      <c r="B121" s="18">
        <v>7</v>
      </c>
      <c r="C121" s="8" t="str">
        <f t="shared" si="2"/>
        <v>7-Final</v>
      </c>
      <c r="D121">
        <f t="shared" si="3"/>
        <v>480</v>
      </c>
    </row>
    <row r="122" spans="1:4" ht="16.2" thickBot="1" x14ac:dyDescent="0.35">
      <c r="A122" t="s">
        <v>7</v>
      </c>
      <c r="B122" s="18">
        <v>8</v>
      </c>
      <c r="C122" s="8" t="str">
        <f t="shared" si="2"/>
        <v>8-Final</v>
      </c>
      <c r="D122">
        <f t="shared" si="3"/>
        <v>416</v>
      </c>
    </row>
    <row r="123" spans="1:4" ht="16.2" thickBot="1" x14ac:dyDescent="0.35">
      <c r="A123" t="s">
        <v>7</v>
      </c>
      <c r="B123" s="18">
        <v>9</v>
      </c>
      <c r="C123" s="8" t="str">
        <f t="shared" si="2"/>
        <v>9-Final</v>
      </c>
      <c r="D123">
        <f t="shared" si="3"/>
        <v>352</v>
      </c>
    </row>
    <row r="124" spans="1:4" ht="16.2" thickBot="1" x14ac:dyDescent="0.35">
      <c r="A124" t="s">
        <v>7</v>
      </c>
      <c r="B124" s="18">
        <v>10</v>
      </c>
      <c r="C124" s="8" t="str">
        <f t="shared" si="2"/>
        <v>10-Final</v>
      </c>
      <c r="D124">
        <f t="shared" si="3"/>
        <v>320</v>
      </c>
    </row>
    <row r="125" spans="1:4" ht="16.2" thickBot="1" x14ac:dyDescent="0.35">
      <c r="A125" t="s">
        <v>7</v>
      </c>
      <c r="B125" s="18">
        <v>11</v>
      </c>
      <c r="C125" s="8" t="str">
        <f t="shared" si="2"/>
        <v>11-Final</v>
      </c>
      <c r="D125">
        <f t="shared" si="3"/>
        <v>288</v>
      </c>
    </row>
    <row r="126" spans="1:4" ht="16.2" thickBot="1" x14ac:dyDescent="0.35">
      <c r="A126" t="s">
        <v>7</v>
      </c>
      <c r="B126" s="18">
        <v>12</v>
      </c>
      <c r="C126" s="8" t="str">
        <f t="shared" si="2"/>
        <v>12-Final</v>
      </c>
      <c r="D126">
        <f t="shared" si="3"/>
        <v>256</v>
      </c>
    </row>
    <row r="127" spans="1:4" ht="16.2" thickBot="1" x14ac:dyDescent="0.35">
      <c r="A127" t="s">
        <v>7</v>
      </c>
      <c r="B127" s="18">
        <v>13</v>
      </c>
      <c r="C127" s="8" t="str">
        <f t="shared" si="2"/>
        <v>13-Final</v>
      </c>
      <c r="D127">
        <f t="shared" si="3"/>
        <v>208</v>
      </c>
    </row>
    <row r="128" spans="1:4" ht="16.2" thickBot="1" x14ac:dyDescent="0.35">
      <c r="A128" t="s">
        <v>7</v>
      </c>
      <c r="B128" s="18">
        <v>14</v>
      </c>
      <c r="C128" s="8" t="str">
        <f t="shared" si="2"/>
        <v>14-Final</v>
      </c>
      <c r="D128">
        <f t="shared" si="3"/>
        <v>200</v>
      </c>
    </row>
    <row r="129" spans="1:4" ht="16.2" thickBot="1" x14ac:dyDescent="0.35">
      <c r="A129" t="s">
        <v>7</v>
      </c>
      <c r="B129" s="18">
        <v>15</v>
      </c>
      <c r="C129" s="8" t="str">
        <f t="shared" si="2"/>
        <v>15-Final</v>
      </c>
      <c r="D129">
        <f t="shared" si="3"/>
        <v>192</v>
      </c>
    </row>
    <row r="130" spans="1:4" ht="16.2" thickBot="1" x14ac:dyDescent="0.35">
      <c r="A130" t="s">
        <v>7</v>
      </c>
      <c r="B130" s="18">
        <v>16</v>
      </c>
      <c r="C130" s="8" t="str">
        <f t="shared" si="2"/>
        <v>16-Final</v>
      </c>
      <c r="D130">
        <f t="shared" si="3"/>
        <v>184</v>
      </c>
    </row>
    <row r="131" spans="1:4" ht="16.2" thickBot="1" x14ac:dyDescent="0.35">
      <c r="A131" t="s">
        <v>7</v>
      </c>
      <c r="B131" s="18">
        <v>17</v>
      </c>
      <c r="C131" s="8" t="str">
        <f t="shared" si="2"/>
        <v>17-Final</v>
      </c>
      <c r="D131">
        <f t="shared" si="3"/>
        <v>176</v>
      </c>
    </row>
    <row r="132" spans="1:4" ht="16.2" thickBot="1" x14ac:dyDescent="0.35">
      <c r="A132" t="s">
        <v>7</v>
      </c>
      <c r="B132" s="18">
        <v>18</v>
      </c>
      <c r="C132" s="8" t="str">
        <f t="shared" si="2"/>
        <v>18-Final</v>
      </c>
      <c r="D132">
        <f t="shared" si="3"/>
        <v>168</v>
      </c>
    </row>
    <row r="133" spans="1:4" ht="16.2" thickBot="1" x14ac:dyDescent="0.35">
      <c r="A133" t="s">
        <v>7</v>
      </c>
      <c r="B133" s="18">
        <v>19</v>
      </c>
      <c r="C133" s="8" t="str">
        <f t="shared" si="2"/>
        <v>19-Final</v>
      </c>
      <c r="D133">
        <f t="shared" si="3"/>
        <v>160</v>
      </c>
    </row>
    <row r="134" spans="1:4" ht="16.2" thickBot="1" x14ac:dyDescent="0.35">
      <c r="A134" t="s">
        <v>7</v>
      </c>
      <c r="B134" s="18">
        <v>20</v>
      </c>
      <c r="C134" s="8" t="str">
        <f t="shared" si="2"/>
        <v>20-Final</v>
      </c>
      <c r="D134">
        <f t="shared" si="3"/>
        <v>152</v>
      </c>
    </row>
    <row r="135" spans="1:4" ht="16.2" thickBot="1" x14ac:dyDescent="0.35">
      <c r="A135" t="s">
        <v>7</v>
      </c>
      <c r="B135" s="18">
        <v>21</v>
      </c>
      <c r="C135" s="8" t="str">
        <f t="shared" si="2"/>
        <v>21-Final</v>
      </c>
      <c r="D135">
        <f t="shared" si="3"/>
        <v>144</v>
      </c>
    </row>
    <row r="136" spans="1:4" ht="16.2" thickBot="1" x14ac:dyDescent="0.35">
      <c r="A136" t="s">
        <v>7</v>
      </c>
      <c r="B136" s="18">
        <v>22</v>
      </c>
      <c r="C136" s="8" t="str">
        <f t="shared" si="2"/>
        <v>22-Final</v>
      </c>
      <c r="D136">
        <f t="shared" si="3"/>
        <v>136</v>
      </c>
    </row>
    <row r="137" spans="1:4" ht="16.2" thickBot="1" x14ac:dyDescent="0.35">
      <c r="A137" t="s">
        <v>7</v>
      </c>
      <c r="B137" s="18">
        <v>23</v>
      </c>
      <c r="C137" s="8" t="str">
        <f t="shared" si="2"/>
        <v>23-Final</v>
      </c>
      <c r="D137">
        <f t="shared" si="3"/>
        <v>128</v>
      </c>
    </row>
    <row r="138" spans="1:4" ht="16.2" thickBot="1" x14ac:dyDescent="0.35">
      <c r="A138" t="s">
        <v>7</v>
      </c>
      <c r="B138" s="18">
        <v>24</v>
      </c>
      <c r="C138" s="8" t="str">
        <f t="shared" si="2"/>
        <v>24-Final</v>
      </c>
      <c r="D138">
        <f t="shared" si="3"/>
        <v>120</v>
      </c>
    </row>
    <row r="139" spans="1:4" ht="16.2" thickBot="1" x14ac:dyDescent="0.35">
      <c r="A139" t="s">
        <v>7</v>
      </c>
      <c r="B139" s="18">
        <v>25</v>
      </c>
      <c r="C139" s="8" t="str">
        <f t="shared" si="2"/>
        <v>25-Final</v>
      </c>
      <c r="D139">
        <f t="shared" si="3"/>
        <v>112</v>
      </c>
    </row>
    <row r="140" spans="1:4" ht="16.2" thickBot="1" x14ac:dyDescent="0.35">
      <c r="A140" t="s">
        <v>7</v>
      </c>
      <c r="B140" s="18">
        <v>26</v>
      </c>
      <c r="C140" s="8" t="str">
        <f t="shared" si="2"/>
        <v>26-Final</v>
      </c>
      <c r="D140">
        <f t="shared" si="3"/>
        <v>104</v>
      </c>
    </row>
    <row r="141" spans="1:4" ht="16.2" thickBot="1" x14ac:dyDescent="0.35">
      <c r="A141" t="s">
        <v>7</v>
      </c>
      <c r="B141" s="18">
        <v>27</v>
      </c>
      <c r="C141" s="8" t="str">
        <f t="shared" si="2"/>
        <v>27-Final</v>
      </c>
      <c r="D141">
        <f t="shared" si="3"/>
        <v>96</v>
      </c>
    </row>
    <row r="142" spans="1:4" ht="16.2" thickBot="1" x14ac:dyDescent="0.35">
      <c r="A142" t="s">
        <v>7</v>
      </c>
      <c r="B142" s="18">
        <v>28</v>
      </c>
      <c r="C142" s="8" t="str">
        <f t="shared" si="2"/>
        <v>28-Final</v>
      </c>
      <c r="D142">
        <f t="shared" si="3"/>
        <v>88</v>
      </c>
    </row>
    <row r="143" spans="1:4" ht="16.2" thickBot="1" x14ac:dyDescent="0.35">
      <c r="A143" t="s">
        <v>7</v>
      </c>
      <c r="B143" s="18">
        <v>29</v>
      </c>
      <c r="C143" s="8" t="str">
        <f t="shared" si="2"/>
        <v>29-Final</v>
      </c>
      <c r="D143">
        <f t="shared" si="3"/>
        <v>80</v>
      </c>
    </row>
    <row r="144" spans="1:4" ht="16.2" thickBot="1" x14ac:dyDescent="0.35">
      <c r="A144" t="s">
        <v>7</v>
      </c>
      <c r="B144" s="18">
        <v>30</v>
      </c>
      <c r="C144" s="8" t="str">
        <f t="shared" si="2"/>
        <v>30-Final</v>
      </c>
      <c r="D144">
        <f t="shared" si="3"/>
        <v>72</v>
      </c>
    </row>
    <row r="145" spans="1:4" ht="16.2" thickBot="1" x14ac:dyDescent="0.35">
      <c r="A145" t="s">
        <v>7</v>
      </c>
      <c r="B145" s="18">
        <v>31</v>
      </c>
      <c r="C145" s="8" t="str">
        <f t="shared" si="2"/>
        <v>31-Final</v>
      </c>
      <c r="D145">
        <f t="shared" si="3"/>
        <v>64</v>
      </c>
    </row>
    <row r="146" spans="1:4" ht="16.2" thickBot="1" x14ac:dyDescent="0.35">
      <c r="A146" t="s">
        <v>7</v>
      </c>
      <c r="B146" s="18">
        <v>32</v>
      </c>
      <c r="C146" s="8" t="str">
        <f t="shared" si="2"/>
        <v>32-Final</v>
      </c>
      <c r="D146">
        <f t="shared" si="3"/>
        <v>56</v>
      </c>
    </row>
    <row r="147" spans="1:4" ht="16.2" thickBot="1" x14ac:dyDescent="0.35">
      <c r="A147" t="s">
        <v>661</v>
      </c>
      <c r="B147" s="18">
        <v>1</v>
      </c>
      <c r="C147" s="8" t="str">
        <f t="shared" ref="C147:C210" si="4">CONCATENATE(B147,"-",A147)</f>
        <v>1-NIII</v>
      </c>
      <c r="D147">
        <f t="shared" ref="D147:D178" si="5">D83*0.75</f>
        <v>384</v>
      </c>
    </row>
    <row r="148" spans="1:4" ht="16.2" thickBot="1" x14ac:dyDescent="0.35">
      <c r="A148" t="s">
        <v>661</v>
      </c>
      <c r="B148" s="18">
        <v>2</v>
      </c>
      <c r="C148" s="8" t="str">
        <f t="shared" si="4"/>
        <v>2-NIII</v>
      </c>
      <c r="D148">
        <f t="shared" si="5"/>
        <v>336</v>
      </c>
    </row>
    <row r="149" spans="1:4" ht="16.2" thickBot="1" x14ac:dyDescent="0.35">
      <c r="A149" t="s">
        <v>661</v>
      </c>
      <c r="B149" s="18">
        <v>3</v>
      </c>
      <c r="C149" s="8" t="str">
        <f t="shared" si="4"/>
        <v>3-NIII</v>
      </c>
      <c r="D149">
        <f t="shared" si="5"/>
        <v>300</v>
      </c>
    </row>
    <row r="150" spans="1:4" ht="16.2" thickBot="1" x14ac:dyDescent="0.35">
      <c r="A150" t="s">
        <v>661</v>
      </c>
      <c r="B150" s="18">
        <v>4</v>
      </c>
      <c r="C150" s="8" t="str">
        <f t="shared" si="4"/>
        <v>4-NIII</v>
      </c>
      <c r="D150">
        <f t="shared" si="5"/>
        <v>252</v>
      </c>
    </row>
    <row r="151" spans="1:4" ht="16.2" thickBot="1" x14ac:dyDescent="0.35">
      <c r="A151" t="s">
        <v>661</v>
      </c>
      <c r="B151" s="18">
        <v>5</v>
      </c>
      <c r="C151" s="8" t="str">
        <f t="shared" si="4"/>
        <v>5-NIII</v>
      </c>
      <c r="D151">
        <f t="shared" si="5"/>
        <v>216</v>
      </c>
    </row>
    <row r="152" spans="1:4" ht="16.2" thickBot="1" x14ac:dyDescent="0.35">
      <c r="A152" t="s">
        <v>661</v>
      </c>
      <c r="B152" s="18">
        <v>6</v>
      </c>
      <c r="C152" s="8" t="str">
        <f t="shared" si="4"/>
        <v>6-NIII</v>
      </c>
      <c r="D152">
        <f t="shared" si="5"/>
        <v>198</v>
      </c>
    </row>
    <row r="153" spans="1:4" ht="16.2" thickBot="1" x14ac:dyDescent="0.35">
      <c r="A153" t="s">
        <v>661</v>
      </c>
      <c r="B153" s="18">
        <v>7</v>
      </c>
      <c r="C153" s="8" t="str">
        <f t="shared" si="4"/>
        <v>7-NIII</v>
      </c>
      <c r="D153">
        <f t="shared" si="5"/>
        <v>180</v>
      </c>
    </row>
    <row r="154" spans="1:4" ht="16.2" thickBot="1" x14ac:dyDescent="0.35">
      <c r="A154" t="s">
        <v>661</v>
      </c>
      <c r="B154" s="18">
        <v>8</v>
      </c>
      <c r="C154" s="8" t="str">
        <f t="shared" si="4"/>
        <v>8-NIII</v>
      </c>
      <c r="D154">
        <f t="shared" si="5"/>
        <v>156</v>
      </c>
    </row>
    <row r="155" spans="1:4" ht="16.2" thickBot="1" x14ac:dyDescent="0.35">
      <c r="A155" t="s">
        <v>661</v>
      </c>
      <c r="B155" s="18">
        <v>9</v>
      </c>
      <c r="C155" s="8" t="str">
        <f t="shared" si="4"/>
        <v>9-NIII</v>
      </c>
      <c r="D155">
        <f t="shared" si="5"/>
        <v>132</v>
      </c>
    </row>
    <row r="156" spans="1:4" ht="16.2" thickBot="1" x14ac:dyDescent="0.35">
      <c r="A156" t="s">
        <v>661</v>
      </c>
      <c r="B156" s="18">
        <v>10</v>
      </c>
      <c r="C156" s="8" t="str">
        <f t="shared" si="4"/>
        <v>10-NIII</v>
      </c>
      <c r="D156">
        <f t="shared" si="5"/>
        <v>120</v>
      </c>
    </row>
    <row r="157" spans="1:4" ht="16.2" thickBot="1" x14ac:dyDescent="0.35">
      <c r="A157" t="s">
        <v>661</v>
      </c>
      <c r="B157" s="18">
        <v>11</v>
      </c>
      <c r="C157" s="8" t="str">
        <f t="shared" si="4"/>
        <v>11-NIII</v>
      </c>
      <c r="D157">
        <f t="shared" si="5"/>
        <v>108</v>
      </c>
    </row>
    <row r="158" spans="1:4" ht="16.2" thickBot="1" x14ac:dyDescent="0.35">
      <c r="A158" t="s">
        <v>661</v>
      </c>
      <c r="B158" s="18">
        <v>12</v>
      </c>
      <c r="C158" s="8" t="str">
        <f t="shared" si="4"/>
        <v>12-NIII</v>
      </c>
      <c r="D158">
        <f t="shared" si="5"/>
        <v>96</v>
      </c>
    </row>
    <row r="159" spans="1:4" ht="16.2" thickBot="1" x14ac:dyDescent="0.35">
      <c r="A159" t="s">
        <v>661</v>
      </c>
      <c r="B159" s="18">
        <v>13</v>
      </c>
      <c r="C159" s="8" t="str">
        <f t="shared" si="4"/>
        <v>13-NIII</v>
      </c>
      <c r="D159">
        <f t="shared" si="5"/>
        <v>78</v>
      </c>
    </row>
    <row r="160" spans="1:4" ht="16.2" thickBot="1" x14ac:dyDescent="0.35">
      <c r="A160" t="s">
        <v>661</v>
      </c>
      <c r="B160" s="18">
        <v>14</v>
      </c>
      <c r="C160" s="8" t="str">
        <f t="shared" si="4"/>
        <v>14-NIII</v>
      </c>
      <c r="D160">
        <f t="shared" si="5"/>
        <v>75</v>
      </c>
    </row>
    <row r="161" spans="1:4" ht="16.2" thickBot="1" x14ac:dyDescent="0.35">
      <c r="A161" t="s">
        <v>661</v>
      </c>
      <c r="B161" s="18">
        <v>15</v>
      </c>
      <c r="C161" s="8" t="str">
        <f t="shared" si="4"/>
        <v>15-NIII</v>
      </c>
      <c r="D161">
        <f t="shared" si="5"/>
        <v>72</v>
      </c>
    </row>
    <row r="162" spans="1:4" ht="16.2" thickBot="1" x14ac:dyDescent="0.35">
      <c r="A162" t="s">
        <v>661</v>
      </c>
      <c r="B162" s="18">
        <v>16</v>
      </c>
      <c r="C162" s="8" t="str">
        <f t="shared" si="4"/>
        <v>16-NIII</v>
      </c>
      <c r="D162">
        <f t="shared" si="5"/>
        <v>69</v>
      </c>
    </row>
    <row r="163" spans="1:4" ht="16.2" thickBot="1" x14ac:dyDescent="0.35">
      <c r="A163" t="s">
        <v>661</v>
      </c>
      <c r="B163" s="18">
        <v>17</v>
      </c>
      <c r="C163" s="8" t="str">
        <f t="shared" si="4"/>
        <v>17-NIII</v>
      </c>
      <c r="D163">
        <f t="shared" si="5"/>
        <v>66</v>
      </c>
    </row>
    <row r="164" spans="1:4" ht="16.2" thickBot="1" x14ac:dyDescent="0.35">
      <c r="A164" t="s">
        <v>661</v>
      </c>
      <c r="B164" s="18">
        <v>18</v>
      </c>
      <c r="C164" s="8" t="str">
        <f t="shared" si="4"/>
        <v>18-NIII</v>
      </c>
      <c r="D164">
        <f t="shared" si="5"/>
        <v>63</v>
      </c>
    </row>
    <row r="165" spans="1:4" ht="16.2" thickBot="1" x14ac:dyDescent="0.35">
      <c r="A165" t="s">
        <v>661</v>
      </c>
      <c r="B165" s="18">
        <v>19</v>
      </c>
      <c r="C165" s="8" t="str">
        <f t="shared" si="4"/>
        <v>19-NIII</v>
      </c>
      <c r="D165">
        <f t="shared" si="5"/>
        <v>60</v>
      </c>
    </row>
    <row r="166" spans="1:4" ht="16.2" thickBot="1" x14ac:dyDescent="0.35">
      <c r="A166" t="s">
        <v>661</v>
      </c>
      <c r="B166" s="18">
        <v>20</v>
      </c>
      <c r="C166" s="8" t="str">
        <f t="shared" si="4"/>
        <v>20-NIII</v>
      </c>
      <c r="D166">
        <f t="shared" si="5"/>
        <v>57</v>
      </c>
    </row>
    <row r="167" spans="1:4" ht="16.2" thickBot="1" x14ac:dyDescent="0.35">
      <c r="A167" t="s">
        <v>661</v>
      </c>
      <c r="B167" s="18">
        <v>21</v>
      </c>
      <c r="C167" s="8" t="str">
        <f t="shared" si="4"/>
        <v>21-NIII</v>
      </c>
      <c r="D167">
        <f t="shared" si="5"/>
        <v>54</v>
      </c>
    </row>
    <row r="168" spans="1:4" ht="16.2" thickBot="1" x14ac:dyDescent="0.35">
      <c r="A168" t="s">
        <v>661</v>
      </c>
      <c r="B168" s="18">
        <v>22</v>
      </c>
      <c r="C168" s="8" t="str">
        <f t="shared" si="4"/>
        <v>22-NIII</v>
      </c>
      <c r="D168">
        <f t="shared" si="5"/>
        <v>51</v>
      </c>
    </row>
    <row r="169" spans="1:4" ht="16.2" thickBot="1" x14ac:dyDescent="0.35">
      <c r="A169" t="s">
        <v>661</v>
      </c>
      <c r="B169" s="18">
        <v>23</v>
      </c>
      <c r="C169" s="8" t="str">
        <f t="shared" si="4"/>
        <v>23-NIII</v>
      </c>
      <c r="D169">
        <f t="shared" si="5"/>
        <v>48</v>
      </c>
    </row>
    <row r="170" spans="1:4" ht="16.2" thickBot="1" x14ac:dyDescent="0.35">
      <c r="A170" t="s">
        <v>661</v>
      </c>
      <c r="B170" s="18">
        <v>24</v>
      </c>
      <c r="C170" s="8" t="str">
        <f t="shared" si="4"/>
        <v>24-NIII</v>
      </c>
      <c r="D170">
        <f t="shared" si="5"/>
        <v>45</v>
      </c>
    </row>
    <row r="171" spans="1:4" ht="16.2" thickBot="1" x14ac:dyDescent="0.35">
      <c r="A171" t="s">
        <v>661</v>
      </c>
      <c r="B171" s="18">
        <v>25</v>
      </c>
      <c r="C171" s="8" t="str">
        <f t="shared" si="4"/>
        <v>25-NIII</v>
      </c>
      <c r="D171">
        <f t="shared" si="5"/>
        <v>42</v>
      </c>
    </row>
    <row r="172" spans="1:4" ht="16.2" thickBot="1" x14ac:dyDescent="0.35">
      <c r="A172" t="s">
        <v>661</v>
      </c>
      <c r="B172" s="18">
        <v>26</v>
      </c>
      <c r="C172" s="8" t="str">
        <f t="shared" si="4"/>
        <v>26-NIII</v>
      </c>
      <c r="D172">
        <f t="shared" si="5"/>
        <v>39</v>
      </c>
    </row>
    <row r="173" spans="1:4" ht="16.2" thickBot="1" x14ac:dyDescent="0.35">
      <c r="A173" t="s">
        <v>661</v>
      </c>
      <c r="B173" s="18">
        <v>27</v>
      </c>
      <c r="C173" s="8" t="str">
        <f t="shared" si="4"/>
        <v>27-NIII</v>
      </c>
      <c r="D173">
        <f t="shared" si="5"/>
        <v>36</v>
      </c>
    </row>
    <row r="174" spans="1:4" ht="16.2" thickBot="1" x14ac:dyDescent="0.35">
      <c r="A174" t="s">
        <v>661</v>
      </c>
      <c r="B174" s="18">
        <v>28</v>
      </c>
      <c r="C174" s="8" t="str">
        <f t="shared" si="4"/>
        <v>28-NIII</v>
      </c>
      <c r="D174">
        <f t="shared" si="5"/>
        <v>33</v>
      </c>
    </row>
    <row r="175" spans="1:4" ht="16.2" thickBot="1" x14ac:dyDescent="0.35">
      <c r="A175" t="s">
        <v>661</v>
      </c>
      <c r="B175" s="18">
        <v>29</v>
      </c>
      <c r="C175" s="8" t="str">
        <f t="shared" si="4"/>
        <v>29-NIII</v>
      </c>
      <c r="D175">
        <f t="shared" si="5"/>
        <v>30</v>
      </c>
    </row>
    <row r="176" spans="1:4" ht="16.2" thickBot="1" x14ac:dyDescent="0.35">
      <c r="A176" t="s">
        <v>661</v>
      </c>
      <c r="B176" s="18">
        <v>30</v>
      </c>
      <c r="C176" s="8" t="str">
        <f t="shared" si="4"/>
        <v>30-NIII</v>
      </c>
      <c r="D176">
        <f t="shared" si="5"/>
        <v>27</v>
      </c>
    </row>
    <row r="177" spans="1:4" ht="16.2" thickBot="1" x14ac:dyDescent="0.35">
      <c r="A177" t="s">
        <v>661</v>
      </c>
      <c r="B177" s="18">
        <v>31</v>
      </c>
      <c r="C177" s="8" t="str">
        <f t="shared" si="4"/>
        <v>31-NIII</v>
      </c>
      <c r="D177">
        <f t="shared" si="5"/>
        <v>24</v>
      </c>
    </row>
    <row r="178" spans="1:4" ht="16.2" thickBot="1" x14ac:dyDescent="0.35">
      <c r="A178" t="s">
        <v>661</v>
      </c>
      <c r="B178" s="18">
        <v>32</v>
      </c>
      <c r="C178" s="8" t="str">
        <f t="shared" si="4"/>
        <v>32-NIII</v>
      </c>
      <c r="D178">
        <f t="shared" si="5"/>
        <v>21</v>
      </c>
    </row>
    <row r="179" spans="1:4" ht="16.2" thickBot="1" x14ac:dyDescent="0.35">
      <c r="A179" t="s">
        <v>5</v>
      </c>
      <c r="B179" s="18">
        <v>1</v>
      </c>
      <c r="C179" s="8" t="str">
        <f t="shared" si="4"/>
        <v>1-NII</v>
      </c>
      <c r="D179">
        <f t="shared" ref="D179:D210" si="6">D83*0.25</f>
        <v>128</v>
      </c>
    </row>
    <row r="180" spans="1:4" ht="16.2" thickBot="1" x14ac:dyDescent="0.35">
      <c r="A180" t="s">
        <v>5</v>
      </c>
      <c r="B180" s="18">
        <v>2</v>
      </c>
      <c r="C180" s="8" t="str">
        <f t="shared" si="4"/>
        <v>2-NII</v>
      </c>
      <c r="D180">
        <f t="shared" si="6"/>
        <v>112</v>
      </c>
    </row>
    <row r="181" spans="1:4" ht="16.2" thickBot="1" x14ac:dyDescent="0.35">
      <c r="A181" t="s">
        <v>5</v>
      </c>
      <c r="B181" s="18">
        <v>3</v>
      </c>
      <c r="C181" s="8" t="str">
        <f t="shared" si="4"/>
        <v>3-NII</v>
      </c>
      <c r="D181">
        <f t="shared" si="6"/>
        <v>100</v>
      </c>
    </row>
    <row r="182" spans="1:4" ht="16.2" thickBot="1" x14ac:dyDescent="0.35">
      <c r="A182" t="s">
        <v>5</v>
      </c>
      <c r="B182" s="18">
        <v>4</v>
      </c>
      <c r="C182" s="8" t="str">
        <f t="shared" si="4"/>
        <v>4-NII</v>
      </c>
      <c r="D182">
        <f t="shared" si="6"/>
        <v>84</v>
      </c>
    </row>
    <row r="183" spans="1:4" ht="16.2" thickBot="1" x14ac:dyDescent="0.35">
      <c r="A183" t="s">
        <v>5</v>
      </c>
      <c r="B183" s="18">
        <v>5</v>
      </c>
      <c r="C183" s="8" t="str">
        <f t="shared" si="4"/>
        <v>5-NII</v>
      </c>
      <c r="D183">
        <f t="shared" si="6"/>
        <v>72</v>
      </c>
    </row>
    <row r="184" spans="1:4" ht="16.2" thickBot="1" x14ac:dyDescent="0.35">
      <c r="A184" t="s">
        <v>5</v>
      </c>
      <c r="B184" s="18">
        <v>6</v>
      </c>
      <c r="C184" s="8" t="str">
        <f t="shared" si="4"/>
        <v>6-NII</v>
      </c>
      <c r="D184">
        <f t="shared" si="6"/>
        <v>66</v>
      </c>
    </row>
    <row r="185" spans="1:4" ht="16.2" thickBot="1" x14ac:dyDescent="0.35">
      <c r="A185" t="s">
        <v>5</v>
      </c>
      <c r="B185" s="18">
        <v>7</v>
      </c>
      <c r="C185" s="8" t="str">
        <f t="shared" si="4"/>
        <v>7-NII</v>
      </c>
      <c r="D185">
        <f t="shared" si="6"/>
        <v>60</v>
      </c>
    </row>
    <row r="186" spans="1:4" ht="16.2" thickBot="1" x14ac:dyDescent="0.35">
      <c r="A186" t="s">
        <v>5</v>
      </c>
      <c r="B186" s="18">
        <v>8</v>
      </c>
      <c r="C186" s="8" t="str">
        <f t="shared" si="4"/>
        <v>8-NII</v>
      </c>
      <c r="D186">
        <f t="shared" si="6"/>
        <v>52</v>
      </c>
    </row>
    <row r="187" spans="1:4" ht="16.2" thickBot="1" x14ac:dyDescent="0.35">
      <c r="A187" t="s">
        <v>5</v>
      </c>
      <c r="B187" s="18">
        <v>9</v>
      </c>
      <c r="C187" s="8" t="str">
        <f t="shared" si="4"/>
        <v>9-NII</v>
      </c>
      <c r="D187">
        <f t="shared" si="6"/>
        <v>44</v>
      </c>
    </row>
    <row r="188" spans="1:4" ht="16.2" thickBot="1" x14ac:dyDescent="0.35">
      <c r="A188" t="s">
        <v>5</v>
      </c>
      <c r="B188" s="18">
        <v>10</v>
      </c>
      <c r="C188" s="8" t="str">
        <f t="shared" si="4"/>
        <v>10-NII</v>
      </c>
      <c r="D188">
        <f t="shared" si="6"/>
        <v>40</v>
      </c>
    </row>
    <row r="189" spans="1:4" ht="16.2" thickBot="1" x14ac:dyDescent="0.35">
      <c r="A189" t="s">
        <v>5</v>
      </c>
      <c r="B189" s="18">
        <v>11</v>
      </c>
      <c r="C189" s="8" t="str">
        <f t="shared" si="4"/>
        <v>11-NII</v>
      </c>
      <c r="D189">
        <f t="shared" si="6"/>
        <v>36</v>
      </c>
    </row>
    <row r="190" spans="1:4" ht="16.2" thickBot="1" x14ac:dyDescent="0.35">
      <c r="A190" t="s">
        <v>5</v>
      </c>
      <c r="B190" s="18">
        <v>12</v>
      </c>
      <c r="C190" s="8" t="str">
        <f t="shared" si="4"/>
        <v>12-NII</v>
      </c>
      <c r="D190">
        <f t="shared" si="6"/>
        <v>32</v>
      </c>
    </row>
    <row r="191" spans="1:4" ht="16.2" thickBot="1" x14ac:dyDescent="0.35">
      <c r="A191" t="s">
        <v>5</v>
      </c>
      <c r="B191" s="18">
        <v>13</v>
      </c>
      <c r="C191" s="8" t="str">
        <f t="shared" si="4"/>
        <v>13-NII</v>
      </c>
      <c r="D191">
        <f t="shared" si="6"/>
        <v>26</v>
      </c>
    </row>
    <row r="192" spans="1:4" ht="16.2" thickBot="1" x14ac:dyDescent="0.35">
      <c r="A192" t="s">
        <v>5</v>
      </c>
      <c r="B192" s="18">
        <v>14</v>
      </c>
      <c r="C192" s="8" t="str">
        <f t="shared" si="4"/>
        <v>14-NII</v>
      </c>
      <c r="D192">
        <f t="shared" si="6"/>
        <v>25</v>
      </c>
    </row>
    <row r="193" spans="1:4" ht="16.2" thickBot="1" x14ac:dyDescent="0.35">
      <c r="A193" t="s">
        <v>5</v>
      </c>
      <c r="B193" s="18">
        <v>15</v>
      </c>
      <c r="C193" s="8" t="str">
        <f t="shared" si="4"/>
        <v>15-NII</v>
      </c>
      <c r="D193">
        <f t="shared" si="6"/>
        <v>24</v>
      </c>
    </row>
    <row r="194" spans="1:4" ht="16.2" thickBot="1" x14ac:dyDescent="0.35">
      <c r="A194" t="s">
        <v>5</v>
      </c>
      <c r="B194" s="18">
        <v>16</v>
      </c>
      <c r="C194" s="8" t="str">
        <f t="shared" si="4"/>
        <v>16-NII</v>
      </c>
      <c r="D194">
        <f t="shared" si="6"/>
        <v>23</v>
      </c>
    </row>
    <row r="195" spans="1:4" ht="16.2" thickBot="1" x14ac:dyDescent="0.35">
      <c r="A195" t="s">
        <v>5</v>
      </c>
      <c r="B195" s="18">
        <v>17</v>
      </c>
      <c r="C195" s="8" t="str">
        <f t="shared" si="4"/>
        <v>17-NII</v>
      </c>
      <c r="D195">
        <f t="shared" si="6"/>
        <v>22</v>
      </c>
    </row>
    <row r="196" spans="1:4" ht="16.2" thickBot="1" x14ac:dyDescent="0.35">
      <c r="A196" t="s">
        <v>5</v>
      </c>
      <c r="B196" s="18">
        <v>18</v>
      </c>
      <c r="C196" s="8" t="str">
        <f t="shared" si="4"/>
        <v>18-NII</v>
      </c>
      <c r="D196">
        <f t="shared" si="6"/>
        <v>21</v>
      </c>
    </row>
    <row r="197" spans="1:4" ht="16.2" thickBot="1" x14ac:dyDescent="0.35">
      <c r="A197" t="s">
        <v>5</v>
      </c>
      <c r="B197" s="18">
        <v>19</v>
      </c>
      <c r="C197" s="8" t="str">
        <f t="shared" si="4"/>
        <v>19-NII</v>
      </c>
      <c r="D197">
        <f t="shared" si="6"/>
        <v>20</v>
      </c>
    </row>
    <row r="198" spans="1:4" ht="16.2" thickBot="1" x14ac:dyDescent="0.35">
      <c r="A198" t="s">
        <v>5</v>
      </c>
      <c r="B198" s="18">
        <v>20</v>
      </c>
      <c r="C198" s="8" t="str">
        <f t="shared" si="4"/>
        <v>20-NII</v>
      </c>
      <c r="D198">
        <f t="shared" si="6"/>
        <v>19</v>
      </c>
    </row>
    <row r="199" spans="1:4" ht="16.2" thickBot="1" x14ac:dyDescent="0.35">
      <c r="A199" t="s">
        <v>5</v>
      </c>
      <c r="B199" s="18">
        <v>21</v>
      </c>
      <c r="C199" s="8" t="str">
        <f t="shared" si="4"/>
        <v>21-NII</v>
      </c>
      <c r="D199">
        <f t="shared" si="6"/>
        <v>18</v>
      </c>
    </row>
    <row r="200" spans="1:4" ht="16.2" thickBot="1" x14ac:dyDescent="0.35">
      <c r="A200" t="s">
        <v>5</v>
      </c>
      <c r="B200" s="18">
        <v>22</v>
      </c>
      <c r="C200" s="8" t="str">
        <f t="shared" si="4"/>
        <v>22-NII</v>
      </c>
      <c r="D200">
        <f t="shared" si="6"/>
        <v>17</v>
      </c>
    </row>
    <row r="201" spans="1:4" ht="16.2" thickBot="1" x14ac:dyDescent="0.35">
      <c r="A201" t="s">
        <v>5</v>
      </c>
      <c r="B201" s="18">
        <v>23</v>
      </c>
      <c r="C201" s="8" t="str">
        <f t="shared" si="4"/>
        <v>23-NII</v>
      </c>
      <c r="D201">
        <f t="shared" si="6"/>
        <v>16</v>
      </c>
    </row>
    <row r="202" spans="1:4" ht="16.2" thickBot="1" x14ac:dyDescent="0.35">
      <c r="A202" t="s">
        <v>5</v>
      </c>
      <c r="B202" s="18">
        <v>24</v>
      </c>
      <c r="C202" s="8" t="str">
        <f t="shared" si="4"/>
        <v>24-NII</v>
      </c>
      <c r="D202">
        <f t="shared" si="6"/>
        <v>15</v>
      </c>
    </row>
    <row r="203" spans="1:4" ht="16.2" thickBot="1" x14ac:dyDescent="0.35">
      <c r="A203" t="s">
        <v>5</v>
      </c>
      <c r="B203" s="18">
        <v>25</v>
      </c>
      <c r="C203" s="8" t="str">
        <f t="shared" si="4"/>
        <v>25-NII</v>
      </c>
      <c r="D203">
        <f t="shared" si="6"/>
        <v>14</v>
      </c>
    </row>
    <row r="204" spans="1:4" ht="16.2" thickBot="1" x14ac:dyDescent="0.35">
      <c r="A204" t="s">
        <v>5</v>
      </c>
      <c r="B204" s="18">
        <v>26</v>
      </c>
      <c r="C204" s="8" t="str">
        <f t="shared" si="4"/>
        <v>26-NII</v>
      </c>
      <c r="D204">
        <f t="shared" si="6"/>
        <v>13</v>
      </c>
    </row>
    <row r="205" spans="1:4" ht="16.2" thickBot="1" x14ac:dyDescent="0.35">
      <c r="A205" t="s">
        <v>5</v>
      </c>
      <c r="B205" s="18">
        <v>27</v>
      </c>
      <c r="C205" s="8" t="str">
        <f t="shared" si="4"/>
        <v>27-NII</v>
      </c>
      <c r="D205">
        <f t="shared" si="6"/>
        <v>12</v>
      </c>
    </row>
    <row r="206" spans="1:4" ht="16.2" thickBot="1" x14ac:dyDescent="0.35">
      <c r="A206" t="s">
        <v>5</v>
      </c>
      <c r="B206" s="18">
        <v>28</v>
      </c>
      <c r="C206" s="8" t="str">
        <f t="shared" si="4"/>
        <v>28-NII</v>
      </c>
      <c r="D206">
        <f t="shared" si="6"/>
        <v>11</v>
      </c>
    </row>
    <row r="207" spans="1:4" ht="16.2" thickBot="1" x14ac:dyDescent="0.35">
      <c r="A207" t="s">
        <v>5</v>
      </c>
      <c r="B207" s="18">
        <v>29</v>
      </c>
      <c r="C207" s="8" t="str">
        <f t="shared" si="4"/>
        <v>29-NII</v>
      </c>
      <c r="D207">
        <f t="shared" si="6"/>
        <v>10</v>
      </c>
    </row>
    <row r="208" spans="1:4" ht="16.2" thickBot="1" x14ac:dyDescent="0.35">
      <c r="A208" t="s">
        <v>5</v>
      </c>
      <c r="B208" s="18">
        <v>30</v>
      </c>
      <c r="C208" s="8" t="str">
        <f t="shared" si="4"/>
        <v>30-NII</v>
      </c>
      <c r="D208">
        <f t="shared" si="6"/>
        <v>9</v>
      </c>
    </row>
    <row r="209" spans="1:4" ht="16.2" thickBot="1" x14ac:dyDescent="0.35">
      <c r="A209" t="s">
        <v>5</v>
      </c>
      <c r="B209" s="18">
        <v>31</v>
      </c>
      <c r="C209" s="8" t="str">
        <f t="shared" si="4"/>
        <v>31-NII</v>
      </c>
      <c r="D209">
        <f t="shared" si="6"/>
        <v>8</v>
      </c>
    </row>
    <row r="210" spans="1:4" ht="16.2" thickBot="1" x14ac:dyDescent="0.35">
      <c r="A210" t="s">
        <v>5</v>
      </c>
      <c r="B210" s="18">
        <v>32</v>
      </c>
      <c r="C210" s="8" t="str">
        <f t="shared" si="4"/>
        <v>32-NII</v>
      </c>
      <c r="D210">
        <f t="shared" si="6"/>
        <v>7</v>
      </c>
    </row>
    <row r="211" spans="1:4" ht="16.2" thickBot="1" x14ac:dyDescent="0.35">
      <c r="A211" t="s">
        <v>662</v>
      </c>
      <c r="B211" s="18">
        <v>1</v>
      </c>
      <c r="C211" s="8" t="str">
        <f t="shared" ref="C211:C274" si="7">CONCATENATE(B211,"-",A211)</f>
        <v>1-NI</v>
      </c>
      <c r="D211">
        <v>51</v>
      </c>
    </row>
    <row r="212" spans="1:4" ht="16.2" thickBot="1" x14ac:dyDescent="0.35">
      <c r="A212" t="s">
        <v>662</v>
      </c>
      <c r="B212" s="18">
        <v>2</v>
      </c>
      <c r="C212" s="8" t="str">
        <f t="shared" si="7"/>
        <v>2-NI</v>
      </c>
      <c r="D212">
        <v>45</v>
      </c>
    </row>
    <row r="213" spans="1:4" ht="16.2" thickBot="1" x14ac:dyDescent="0.35">
      <c r="A213" t="s">
        <v>662</v>
      </c>
      <c r="B213" s="18">
        <v>3</v>
      </c>
      <c r="C213" s="8" t="str">
        <f t="shared" si="7"/>
        <v>3-NI</v>
      </c>
      <c r="D213">
        <f>D85*0.1</f>
        <v>40</v>
      </c>
    </row>
    <row r="214" spans="1:4" ht="16.2" thickBot="1" x14ac:dyDescent="0.35">
      <c r="A214" t="s">
        <v>662</v>
      </c>
      <c r="B214" s="18">
        <v>4</v>
      </c>
      <c r="C214" s="8" t="str">
        <f t="shared" si="7"/>
        <v>4-NI</v>
      </c>
      <c r="D214">
        <v>34</v>
      </c>
    </row>
    <row r="215" spans="1:4" ht="16.2" thickBot="1" x14ac:dyDescent="0.35">
      <c r="A215" t="s">
        <v>662</v>
      </c>
      <c r="B215" s="18">
        <v>5</v>
      </c>
      <c r="C215" s="8" t="str">
        <f t="shared" si="7"/>
        <v>5-NI</v>
      </c>
      <c r="D215">
        <v>29</v>
      </c>
    </row>
    <row r="216" spans="1:4" ht="16.2" thickBot="1" x14ac:dyDescent="0.35">
      <c r="A216" t="s">
        <v>662</v>
      </c>
      <c r="B216" s="18">
        <v>6</v>
      </c>
      <c r="C216" s="8" t="str">
        <f t="shared" si="7"/>
        <v>6-NI</v>
      </c>
      <c r="D216">
        <v>26</v>
      </c>
    </row>
    <row r="217" spans="1:4" ht="16.2" thickBot="1" x14ac:dyDescent="0.35">
      <c r="A217" t="s">
        <v>662</v>
      </c>
      <c r="B217" s="18">
        <v>7</v>
      </c>
      <c r="C217" s="8" t="str">
        <f t="shared" si="7"/>
        <v>7-NI</v>
      </c>
      <c r="D217">
        <f>D89*0.1</f>
        <v>24</v>
      </c>
    </row>
    <row r="218" spans="1:4" ht="16.2" thickBot="1" x14ac:dyDescent="0.35">
      <c r="A218" t="s">
        <v>662</v>
      </c>
      <c r="B218" s="18">
        <v>8</v>
      </c>
      <c r="C218" s="8" t="str">
        <f t="shared" si="7"/>
        <v>8-NI</v>
      </c>
      <c r="D218">
        <v>21</v>
      </c>
    </row>
    <row r="219" spans="1:4" ht="16.2" thickBot="1" x14ac:dyDescent="0.35">
      <c r="A219" t="s">
        <v>662</v>
      </c>
      <c r="B219" s="18">
        <v>9</v>
      </c>
      <c r="C219" s="8" t="str">
        <f t="shared" si="7"/>
        <v>9-NI</v>
      </c>
      <c r="D219">
        <v>18</v>
      </c>
    </row>
    <row r="220" spans="1:4" ht="16.2" thickBot="1" x14ac:dyDescent="0.35">
      <c r="A220" t="s">
        <v>662</v>
      </c>
      <c r="B220" s="18">
        <v>10</v>
      </c>
      <c r="C220" s="8" t="str">
        <f t="shared" si="7"/>
        <v>10-NI</v>
      </c>
      <c r="D220">
        <f>D92*0.1</f>
        <v>16</v>
      </c>
    </row>
    <row r="221" spans="1:4" ht="16.2" thickBot="1" x14ac:dyDescent="0.35">
      <c r="A221" t="s">
        <v>662</v>
      </c>
      <c r="B221" s="18">
        <v>11</v>
      </c>
      <c r="C221" s="8" t="str">
        <f t="shared" si="7"/>
        <v>11-NI</v>
      </c>
      <c r="D221">
        <v>14</v>
      </c>
    </row>
    <row r="222" spans="1:4" ht="16.2" thickBot="1" x14ac:dyDescent="0.35">
      <c r="A222" t="s">
        <v>662</v>
      </c>
      <c r="B222" s="18">
        <v>12</v>
      </c>
      <c r="C222" s="8" t="str">
        <f t="shared" si="7"/>
        <v>12-NI</v>
      </c>
      <c r="D222">
        <v>13</v>
      </c>
    </row>
    <row r="223" spans="1:4" ht="16.2" thickBot="1" x14ac:dyDescent="0.35">
      <c r="A223" t="s">
        <v>662</v>
      </c>
      <c r="B223" s="18">
        <v>13</v>
      </c>
      <c r="C223" s="8" t="str">
        <f t="shared" si="7"/>
        <v>13-NI</v>
      </c>
      <c r="D223">
        <v>10</v>
      </c>
    </row>
    <row r="224" spans="1:4" ht="16.2" thickBot="1" x14ac:dyDescent="0.35">
      <c r="A224" t="s">
        <v>662</v>
      </c>
      <c r="B224" s="18">
        <v>14</v>
      </c>
      <c r="C224" s="8" t="str">
        <f t="shared" si="7"/>
        <v>14-NI</v>
      </c>
      <c r="D224">
        <f>D96*0.1</f>
        <v>10</v>
      </c>
    </row>
    <row r="225" spans="1:4" ht="16.2" thickBot="1" x14ac:dyDescent="0.35">
      <c r="A225" t="s">
        <v>662</v>
      </c>
      <c r="B225" s="18">
        <v>15</v>
      </c>
      <c r="C225" s="8" t="str">
        <f t="shared" si="7"/>
        <v>15-NI</v>
      </c>
      <c r="D225">
        <v>10</v>
      </c>
    </row>
    <row r="226" spans="1:4" ht="16.2" thickBot="1" x14ac:dyDescent="0.35">
      <c r="A226" t="s">
        <v>662</v>
      </c>
      <c r="B226" s="18">
        <v>16</v>
      </c>
      <c r="C226" s="8" t="str">
        <f t="shared" si="7"/>
        <v>16-NI</v>
      </c>
      <c r="D226">
        <v>9</v>
      </c>
    </row>
    <row r="227" spans="1:4" ht="16.2" thickBot="1" x14ac:dyDescent="0.35">
      <c r="A227" t="s">
        <v>662</v>
      </c>
      <c r="B227" s="18">
        <v>17</v>
      </c>
      <c r="C227" s="8" t="str">
        <f t="shared" si="7"/>
        <v>17-NI</v>
      </c>
      <c r="D227">
        <v>9</v>
      </c>
    </row>
    <row r="228" spans="1:4" ht="16.2" thickBot="1" x14ac:dyDescent="0.35">
      <c r="A228" t="s">
        <v>662</v>
      </c>
      <c r="B228" s="18">
        <v>18</v>
      </c>
      <c r="C228" s="8" t="str">
        <f t="shared" si="7"/>
        <v>18-NI</v>
      </c>
      <c r="D228">
        <v>8</v>
      </c>
    </row>
    <row r="229" spans="1:4" ht="16.2" thickBot="1" x14ac:dyDescent="0.35">
      <c r="A229" t="s">
        <v>662</v>
      </c>
      <c r="B229" s="18">
        <v>19</v>
      </c>
      <c r="C229" s="8" t="str">
        <f t="shared" si="7"/>
        <v>19-NI</v>
      </c>
      <c r="D229">
        <f>D101*0.1</f>
        <v>8</v>
      </c>
    </row>
    <row r="230" spans="1:4" ht="16.2" thickBot="1" x14ac:dyDescent="0.35">
      <c r="A230" t="s">
        <v>662</v>
      </c>
      <c r="B230" s="18">
        <v>20</v>
      </c>
      <c r="C230" s="8" t="str">
        <f t="shared" si="7"/>
        <v>20-NI</v>
      </c>
      <c r="D230">
        <v>8</v>
      </c>
    </row>
    <row r="231" spans="1:4" ht="16.2" thickBot="1" x14ac:dyDescent="0.35">
      <c r="A231" t="s">
        <v>662</v>
      </c>
      <c r="B231" s="18">
        <v>21</v>
      </c>
      <c r="C231" s="8" t="str">
        <f t="shared" si="7"/>
        <v>21-NI</v>
      </c>
      <c r="D231">
        <v>7</v>
      </c>
    </row>
    <row r="232" spans="1:4" ht="16.2" thickBot="1" x14ac:dyDescent="0.35">
      <c r="A232" t="s">
        <v>662</v>
      </c>
      <c r="B232" s="18">
        <v>22</v>
      </c>
      <c r="C232" s="8" t="str">
        <f t="shared" si="7"/>
        <v>22-NI</v>
      </c>
      <c r="D232">
        <v>7</v>
      </c>
    </row>
    <row r="233" spans="1:4" ht="16.2" thickBot="1" x14ac:dyDescent="0.35">
      <c r="A233" t="s">
        <v>662</v>
      </c>
      <c r="B233" s="18">
        <v>23</v>
      </c>
      <c r="C233" s="8" t="str">
        <f t="shared" si="7"/>
        <v>23-NI</v>
      </c>
      <c r="D233">
        <v>6</v>
      </c>
    </row>
    <row r="234" spans="1:4" ht="16.2" thickBot="1" x14ac:dyDescent="0.35">
      <c r="A234" t="s">
        <v>662</v>
      </c>
      <c r="B234" s="18">
        <v>24</v>
      </c>
      <c r="C234" s="8" t="str">
        <f t="shared" si="7"/>
        <v>24-NI</v>
      </c>
      <c r="D234">
        <f>D106*0.1</f>
        <v>6</v>
      </c>
    </row>
    <row r="235" spans="1:4" ht="16.2" thickBot="1" x14ac:dyDescent="0.35">
      <c r="A235" t="s">
        <v>662</v>
      </c>
      <c r="B235" s="18">
        <v>25</v>
      </c>
      <c r="C235" s="8" t="str">
        <f t="shared" si="7"/>
        <v>25-NI</v>
      </c>
      <c r="D235">
        <v>6</v>
      </c>
    </row>
    <row r="236" spans="1:4" ht="16.2" thickBot="1" x14ac:dyDescent="0.35">
      <c r="A236" t="s">
        <v>662</v>
      </c>
      <c r="B236" s="18">
        <v>26</v>
      </c>
      <c r="C236" s="8" t="str">
        <f t="shared" si="7"/>
        <v>26-NI</v>
      </c>
      <c r="D236">
        <v>5</v>
      </c>
    </row>
    <row r="237" spans="1:4" ht="16.2" thickBot="1" x14ac:dyDescent="0.35">
      <c r="A237" t="s">
        <v>662</v>
      </c>
      <c r="B237" s="18">
        <v>27</v>
      </c>
      <c r="C237" s="8" t="str">
        <f t="shared" si="7"/>
        <v>27-NI</v>
      </c>
      <c r="D237">
        <v>5</v>
      </c>
    </row>
    <row r="238" spans="1:4" ht="16.2" thickBot="1" x14ac:dyDescent="0.35">
      <c r="A238" t="s">
        <v>662</v>
      </c>
      <c r="B238" s="18">
        <v>28</v>
      </c>
      <c r="C238" s="8" t="str">
        <f t="shared" si="7"/>
        <v>28-NI</v>
      </c>
      <c r="D238">
        <v>4</v>
      </c>
    </row>
    <row r="239" spans="1:4" ht="16.2" thickBot="1" x14ac:dyDescent="0.35">
      <c r="A239" t="s">
        <v>662</v>
      </c>
      <c r="B239" s="18">
        <v>29</v>
      </c>
      <c r="C239" s="8" t="str">
        <f t="shared" si="7"/>
        <v>29-NI</v>
      </c>
      <c r="D239">
        <f>D111*0.1</f>
        <v>4</v>
      </c>
    </row>
    <row r="240" spans="1:4" ht="16.2" thickBot="1" x14ac:dyDescent="0.35">
      <c r="A240" t="s">
        <v>662</v>
      </c>
      <c r="B240" s="18">
        <v>30</v>
      </c>
      <c r="C240" s="8" t="str">
        <f t="shared" si="7"/>
        <v>30-NI</v>
      </c>
      <c r="D240">
        <v>4</v>
      </c>
    </row>
    <row r="241" spans="1:4" ht="16.2" thickBot="1" x14ac:dyDescent="0.35">
      <c r="A241" t="s">
        <v>662</v>
      </c>
      <c r="B241" s="18">
        <v>31</v>
      </c>
      <c r="C241" s="8" t="str">
        <f t="shared" si="7"/>
        <v>31-NI</v>
      </c>
      <c r="D241">
        <v>3</v>
      </c>
    </row>
    <row r="242" spans="1:4" ht="16.2" thickBot="1" x14ac:dyDescent="0.35">
      <c r="A242" t="s">
        <v>662</v>
      </c>
      <c r="B242" s="18">
        <v>32</v>
      </c>
      <c r="C242" s="8" t="str">
        <f t="shared" si="7"/>
        <v>32-NI</v>
      </c>
      <c r="D242">
        <v>3</v>
      </c>
    </row>
    <row r="243" spans="1:4" ht="16.2" thickBot="1" x14ac:dyDescent="0.35">
      <c r="A243" s="8" t="s">
        <v>4</v>
      </c>
      <c r="B243" s="18">
        <v>1</v>
      </c>
      <c r="C243" s="8" t="str">
        <f t="shared" si="7"/>
        <v>1-NV</v>
      </c>
      <c r="D243" s="19">
        <v>768</v>
      </c>
    </row>
    <row r="244" spans="1:4" ht="16.2" thickBot="1" x14ac:dyDescent="0.35">
      <c r="A244" s="8" t="s">
        <v>4</v>
      </c>
      <c r="B244" s="18">
        <v>2</v>
      </c>
      <c r="C244" s="8" t="str">
        <f t="shared" si="7"/>
        <v>2-NV</v>
      </c>
      <c r="D244" s="19">
        <v>672</v>
      </c>
    </row>
    <row r="245" spans="1:4" ht="16.2" thickBot="1" x14ac:dyDescent="0.35">
      <c r="A245" s="8" t="s">
        <v>4</v>
      </c>
      <c r="B245" s="18">
        <v>3</v>
      </c>
      <c r="C245" s="8" t="str">
        <f t="shared" si="7"/>
        <v>3-NV</v>
      </c>
      <c r="D245" s="19">
        <v>600</v>
      </c>
    </row>
    <row r="246" spans="1:4" ht="16.2" thickBot="1" x14ac:dyDescent="0.35">
      <c r="A246" s="8" t="s">
        <v>4</v>
      </c>
      <c r="B246" s="18">
        <v>4</v>
      </c>
      <c r="C246" s="8" t="str">
        <f t="shared" si="7"/>
        <v>4-NV</v>
      </c>
      <c r="D246" s="19">
        <v>504</v>
      </c>
    </row>
    <row r="247" spans="1:4" ht="16.2" thickBot="1" x14ac:dyDescent="0.35">
      <c r="A247" s="8" t="s">
        <v>4</v>
      </c>
      <c r="B247" s="18">
        <v>5</v>
      </c>
      <c r="C247" s="8" t="str">
        <f t="shared" si="7"/>
        <v>5-NV</v>
      </c>
      <c r="D247" s="19">
        <v>432</v>
      </c>
    </row>
    <row r="248" spans="1:4" ht="16.2" thickBot="1" x14ac:dyDescent="0.35">
      <c r="A248" s="8" t="s">
        <v>4</v>
      </c>
      <c r="B248" s="18">
        <v>6</v>
      </c>
      <c r="C248" s="8" t="str">
        <f t="shared" si="7"/>
        <v>6-NV</v>
      </c>
      <c r="D248" s="19">
        <v>396</v>
      </c>
    </row>
    <row r="249" spans="1:4" ht="16.2" thickBot="1" x14ac:dyDescent="0.35">
      <c r="A249" s="8" t="s">
        <v>4</v>
      </c>
      <c r="B249" s="18">
        <v>7</v>
      </c>
      <c r="C249" s="8" t="str">
        <f t="shared" si="7"/>
        <v>7-NV</v>
      </c>
      <c r="D249" s="19">
        <v>360</v>
      </c>
    </row>
    <row r="250" spans="1:4" ht="16.2" thickBot="1" x14ac:dyDescent="0.35">
      <c r="A250" s="8" t="s">
        <v>4</v>
      </c>
      <c r="B250" s="18">
        <v>8</v>
      </c>
      <c r="C250" s="8" t="str">
        <f t="shared" si="7"/>
        <v>8-NV</v>
      </c>
      <c r="D250" s="19">
        <v>312</v>
      </c>
    </row>
    <row r="251" spans="1:4" ht="16.2" thickBot="1" x14ac:dyDescent="0.35">
      <c r="A251" s="8" t="s">
        <v>4</v>
      </c>
      <c r="B251" s="18">
        <v>9</v>
      </c>
      <c r="C251" s="8" t="str">
        <f t="shared" si="7"/>
        <v>9-NV</v>
      </c>
      <c r="D251" s="19">
        <v>264</v>
      </c>
    </row>
    <row r="252" spans="1:4" ht="16.2" thickBot="1" x14ac:dyDescent="0.35">
      <c r="A252" s="8" t="s">
        <v>4</v>
      </c>
      <c r="B252" s="18">
        <v>10</v>
      </c>
      <c r="C252" s="8" t="str">
        <f t="shared" si="7"/>
        <v>10-NV</v>
      </c>
      <c r="D252" s="19">
        <v>240</v>
      </c>
    </row>
    <row r="253" spans="1:4" ht="16.2" thickBot="1" x14ac:dyDescent="0.35">
      <c r="A253" s="8" t="s">
        <v>4</v>
      </c>
      <c r="B253" s="18">
        <v>11</v>
      </c>
      <c r="C253" s="8" t="str">
        <f t="shared" si="7"/>
        <v>11-NV</v>
      </c>
      <c r="D253" s="19">
        <v>216</v>
      </c>
    </row>
    <row r="254" spans="1:4" ht="16.2" thickBot="1" x14ac:dyDescent="0.35">
      <c r="A254" s="8" t="s">
        <v>4</v>
      </c>
      <c r="B254" s="18">
        <v>12</v>
      </c>
      <c r="C254" s="8" t="str">
        <f t="shared" si="7"/>
        <v>12-NV</v>
      </c>
      <c r="D254" s="19">
        <v>192</v>
      </c>
    </row>
    <row r="255" spans="1:4" ht="16.2" thickBot="1" x14ac:dyDescent="0.35">
      <c r="A255" s="8" t="s">
        <v>4</v>
      </c>
      <c r="B255" s="18">
        <v>13</v>
      </c>
      <c r="C255" s="8" t="str">
        <f t="shared" si="7"/>
        <v>13-NV</v>
      </c>
      <c r="D255" s="19">
        <v>156</v>
      </c>
    </row>
    <row r="256" spans="1:4" ht="16.2" thickBot="1" x14ac:dyDescent="0.35">
      <c r="A256" s="8" t="s">
        <v>4</v>
      </c>
      <c r="B256" s="18">
        <v>14</v>
      </c>
      <c r="C256" s="8" t="str">
        <f t="shared" si="7"/>
        <v>14-NV</v>
      </c>
      <c r="D256" s="19">
        <v>150</v>
      </c>
    </row>
    <row r="257" spans="1:4" ht="16.2" thickBot="1" x14ac:dyDescent="0.35">
      <c r="A257" s="8" t="s">
        <v>4</v>
      </c>
      <c r="B257" s="18">
        <v>15</v>
      </c>
      <c r="C257" s="8" t="str">
        <f t="shared" si="7"/>
        <v>15-NV</v>
      </c>
      <c r="D257" s="19">
        <v>144</v>
      </c>
    </row>
    <row r="258" spans="1:4" ht="16.2" thickBot="1" x14ac:dyDescent="0.35">
      <c r="A258" s="8" t="s">
        <v>4</v>
      </c>
      <c r="B258" s="18">
        <v>16</v>
      </c>
      <c r="C258" s="8" t="str">
        <f t="shared" si="7"/>
        <v>16-NV</v>
      </c>
      <c r="D258" s="19">
        <v>138</v>
      </c>
    </row>
    <row r="259" spans="1:4" ht="16.2" thickBot="1" x14ac:dyDescent="0.35">
      <c r="A259" s="8" t="s">
        <v>4</v>
      </c>
      <c r="B259" s="18">
        <v>17</v>
      </c>
      <c r="C259" s="8" t="str">
        <f t="shared" si="7"/>
        <v>17-NV</v>
      </c>
      <c r="D259" s="19">
        <v>132</v>
      </c>
    </row>
    <row r="260" spans="1:4" ht="16.2" thickBot="1" x14ac:dyDescent="0.35">
      <c r="A260" s="8" t="s">
        <v>4</v>
      </c>
      <c r="B260" s="18">
        <v>18</v>
      </c>
      <c r="C260" s="8" t="str">
        <f t="shared" si="7"/>
        <v>18-NV</v>
      </c>
      <c r="D260" s="19">
        <v>126</v>
      </c>
    </row>
    <row r="261" spans="1:4" ht="16.2" thickBot="1" x14ac:dyDescent="0.35">
      <c r="A261" s="8" t="s">
        <v>4</v>
      </c>
      <c r="B261" s="18">
        <v>19</v>
      </c>
      <c r="C261" s="8" t="str">
        <f t="shared" si="7"/>
        <v>19-NV</v>
      </c>
      <c r="D261" s="19">
        <v>120</v>
      </c>
    </row>
    <row r="262" spans="1:4" ht="16.2" thickBot="1" x14ac:dyDescent="0.35">
      <c r="A262" s="8" t="s">
        <v>4</v>
      </c>
      <c r="B262" s="18">
        <v>20</v>
      </c>
      <c r="C262" s="8" t="str">
        <f t="shared" si="7"/>
        <v>20-NV</v>
      </c>
      <c r="D262" s="19">
        <v>114</v>
      </c>
    </row>
    <row r="263" spans="1:4" ht="16.2" thickBot="1" x14ac:dyDescent="0.35">
      <c r="A263" s="8" t="s">
        <v>4</v>
      </c>
      <c r="B263" s="18">
        <v>21</v>
      </c>
      <c r="C263" s="8" t="str">
        <f t="shared" si="7"/>
        <v>21-NV</v>
      </c>
      <c r="D263" s="19">
        <v>108</v>
      </c>
    </row>
    <row r="264" spans="1:4" ht="16.2" thickBot="1" x14ac:dyDescent="0.35">
      <c r="A264" s="8" t="s">
        <v>4</v>
      </c>
      <c r="B264" s="18">
        <v>22</v>
      </c>
      <c r="C264" s="8" t="str">
        <f t="shared" si="7"/>
        <v>22-NV</v>
      </c>
      <c r="D264" s="19">
        <v>102</v>
      </c>
    </row>
    <row r="265" spans="1:4" ht="16.2" thickBot="1" x14ac:dyDescent="0.35">
      <c r="A265" s="8" t="s">
        <v>4</v>
      </c>
      <c r="B265" s="18">
        <v>23</v>
      </c>
      <c r="C265" s="8" t="str">
        <f t="shared" si="7"/>
        <v>23-NV</v>
      </c>
      <c r="D265" s="19">
        <v>96</v>
      </c>
    </row>
    <row r="266" spans="1:4" ht="16.2" thickBot="1" x14ac:dyDescent="0.35">
      <c r="A266" s="8" t="s">
        <v>4</v>
      </c>
      <c r="B266" s="18">
        <v>24</v>
      </c>
      <c r="C266" s="8" t="str">
        <f t="shared" si="7"/>
        <v>24-NV</v>
      </c>
      <c r="D266" s="19">
        <v>90</v>
      </c>
    </row>
    <row r="267" spans="1:4" ht="16.2" thickBot="1" x14ac:dyDescent="0.35">
      <c r="A267" s="8" t="s">
        <v>4</v>
      </c>
      <c r="B267" s="18">
        <v>25</v>
      </c>
      <c r="C267" s="8" t="str">
        <f t="shared" si="7"/>
        <v>25-NV</v>
      </c>
      <c r="D267" s="19">
        <v>84</v>
      </c>
    </row>
    <row r="268" spans="1:4" ht="16.2" thickBot="1" x14ac:dyDescent="0.35">
      <c r="A268" s="8" t="s">
        <v>4</v>
      </c>
      <c r="B268" s="18">
        <v>26</v>
      </c>
      <c r="C268" s="8" t="str">
        <f t="shared" si="7"/>
        <v>26-NV</v>
      </c>
      <c r="D268" s="19">
        <v>78</v>
      </c>
    </row>
    <row r="269" spans="1:4" ht="16.2" thickBot="1" x14ac:dyDescent="0.35">
      <c r="A269" s="8" t="s">
        <v>4</v>
      </c>
      <c r="B269" s="18">
        <v>27</v>
      </c>
      <c r="C269" s="8" t="str">
        <f t="shared" si="7"/>
        <v>27-NV</v>
      </c>
      <c r="D269" s="19">
        <v>72</v>
      </c>
    </row>
    <row r="270" spans="1:4" ht="16.2" thickBot="1" x14ac:dyDescent="0.35">
      <c r="A270" s="8" t="s">
        <v>4</v>
      </c>
      <c r="B270" s="18">
        <v>28</v>
      </c>
      <c r="C270" s="8" t="str">
        <f t="shared" si="7"/>
        <v>28-NV</v>
      </c>
      <c r="D270" s="19">
        <v>66</v>
      </c>
    </row>
    <row r="271" spans="1:4" ht="16.2" thickBot="1" x14ac:dyDescent="0.35">
      <c r="A271" s="8" t="s">
        <v>4</v>
      </c>
      <c r="B271" s="18">
        <v>29</v>
      </c>
      <c r="C271" s="8" t="str">
        <f t="shared" si="7"/>
        <v>29-NV</v>
      </c>
      <c r="D271" s="19">
        <v>60</v>
      </c>
    </row>
    <row r="272" spans="1:4" ht="16.2" thickBot="1" x14ac:dyDescent="0.35">
      <c r="A272" s="8" t="s">
        <v>4</v>
      </c>
      <c r="B272" s="18">
        <v>30</v>
      </c>
      <c r="C272" s="8" t="str">
        <f t="shared" si="7"/>
        <v>30-NV</v>
      </c>
      <c r="D272" s="19">
        <v>54</v>
      </c>
    </row>
    <row r="273" spans="1:4" ht="16.2" thickBot="1" x14ac:dyDescent="0.35">
      <c r="A273" s="8" t="s">
        <v>4</v>
      </c>
      <c r="B273" s="18">
        <v>31</v>
      </c>
      <c r="C273" s="8" t="str">
        <f t="shared" si="7"/>
        <v>31-NV</v>
      </c>
      <c r="D273" s="19">
        <v>48</v>
      </c>
    </row>
    <row r="274" spans="1:4" ht="16.2" thickBot="1" x14ac:dyDescent="0.35">
      <c r="A274" s="8" t="s">
        <v>4</v>
      </c>
      <c r="B274" s="18">
        <v>32</v>
      </c>
      <c r="C274" s="8" t="str">
        <f t="shared" si="7"/>
        <v>32-NV</v>
      </c>
      <c r="D274" s="19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997"/>
  <sheetViews>
    <sheetView topLeftCell="K1" workbookViewId="0">
      <selection activeCell="D4" sqref="D4:X4"/>
    </sheetView>
  </sheetViews>
  <sheetFormatPr baseColWidth="10" defaultColWidth="11.44140625" defaultRowHeight="14.4" x14ac:dyDescent="0.3"/>
  <cols>
    <col min="4" max="4" width="15" bestFit="1" customWidth="1"/>
    <col min="5" max="5" width="15" customWidth="1"/>
    <col min="6" max="7" width="15" bestFit="1" customWidth="1"/>
    <col min="8" max="8" width="16.6640625" bestFit="1" customWidth="1"/>
    <col min="9" max="11" width="15" bestFit="1" customWidth="1"/>
    <col min="12" max="12" width="16.6640625" bestFit="1" customWidth="1"/>
    <col min="13" max="14" width="12.88671875" bestFit="1" customWidth="1"/>
    <col min="15" max="15" width="12.6640625" bestFit="1" customWidth="1"/>
    <col min="16" max="17" width="12.88671875" bestFit="1" customWidth="1"/>
    <col min="18" max="18" width="12.6640625" bestFit="1" customWidth="1"/>
    <col min="19" max="20" width="12.88671875" bestFit="1" customWidth="1"/>
    <col min="21" max="24" width="15" bestFit="1" customWidth="1"/>
  </cols>
  <sheetData>
    <row r="1" spans="1:68" x14ac:dyDescent="0.3">
      <c r="D1" s="32" t="str">
        <f>+Rank!K1</f>
        <v>HOMOLOGAT</v>
      </c>
      <c r="E1" s="32" t="str">
        <f>+Rank!M1</f>
        <v>HOMOLOGAT</v>
      </c>
      <c r="F1" s="32" t="str">
        <f>+Rank!O1</f>
        <v>HOMOLOGAT</v>
      </c>
      <c r="G1" s="32" t="str">
        <f>+Rank!Q1</f>
        <v>HOMOLOGAT</v>
      </c>
      <c r="H1" s="32" t="str">
        <f>+Rank!S1</f>
        <v>HOMOLOGAT</v>
      </c>
      <c r="I1" s="32" t="str">
        <f>+Rank!U1</f>
        <v>HOMOLOGAT</v>
      </c>
      <c r="J1" s="32" t="str">
        <f>+Rank!W1</f>
        <v>HOMOLOGAT</v>
      </c>
      <c r="K1" s="32" t="str">
        <f>+Rank!Y1</f>
        <v>HOMOLOGAT</v>
      </c>
      <c r="L1" s="32" t="str">
        <f>+Rank!AA1</f>
        <v>HOMOLOGAT</v>
      </c>
      <c r="M1" s="32" t="str">
        <f>+Rank!AC1</f>
        <v>HOMOLOGAT</v>
      </c>
      <c r="N1" s="32" t="str">
        <f>+Rank!AE1</f>
        <v>HOMOLOGAT</v>
      </c>
      <c r="O1" s="32" t="str">
        <f>+Rank!AG1</f>
        <v>HOMOLOGAT</v>
      </c>
      <c r="P1" s="32" t="e">
        <f>+Rank!#REF!</f>
        <v>#REF!</v>
      </c>
      <c r="Q1" s="32" t="e">
        <f>+Rank!#REF!</f>
        <v>#REF!</v>
      </c>
      <c r="R1" s="32" t="e">
        <f>+Rank!#REF!</f>
        <v>#REF!</v>
      </c>
      <c r="S1" s="32" t="e">
        <f>+Rank!#REF!</f>
        <v>#REF!</v>
      </c>
      <c r="T1" s="32" t="e">
        <f>+Rank!#REF!</f>
        <v>#REF!</v>
      </c>
      <c r="U1" s="32" t="e">
        <f>+Rank!#REF!</f>
        <v>#REF!</v>
      </c>
      <c r="V1" s="32" t="e">
        <f>+Rank!#REF!</f>
        <v>#REF!</v>
      </c>
      <c r="W1" s="32" t="e">
        <f>+Rank!#REF!</f>
        <v>#REF!</v>
      </c>
      <c r="X1" s="32" t="e">
        <f>+Rank!#REF!</f>
        <v>#REF!</v>
      </c>
    </row>
    <row r="2" spans="1:68" x14ac:dyDescent="0.3">
      <c r="D2" s="32" t="str">
        <f>+Rank!K2</f>
        <v>NV</v>
      </c>
      <c r="E2" s="32" t="str">
        <f>+Rank!M2</f>
        <v>NV</v>
      </c>
      <c r="F2" s="32" t="str">
        <f>+Rank!O2</f>
        <v>NV</v>
      </c>
      <c r="G2" s="32" t="str">
        <f>+Rank!Q2</f>
        <v>NV</v>
      </c>
      <c r="H2" s="32" t="str">
        <f>+Rank!S2</f>
        <v>NII</v>
      </c>
      <c r="I2" s="32" t="str">
        <f>+Rank!U2</f>
        <v>NIV</v>
      </c>
      <c r="J2" s="32" t="str">
        <f>+Rank!W2</f>
        <v>NII</v>
      </c>
      <c r="K2" s="32" t="str">
        <f>+Rank!Y2</f>
        <v>NII</v>
      </c>
      <c r="L2" s="32" t="str">
        <f>+Rank!AA2</f>
        <v>NII</v>
      </c>
      <c r="M2" s="32" t="str">
        <f>+Rank!AC2</f>
        <v>NII</v>
      </c>
      <c r="N2" s="32" t="str">
        <f>+Rank!AE2</f>
        <v>NII</v>
      </c>
      <c r="O2" s="32" t="str">
        <f>+Rank!AG2</f>
        <v>NII</v>
      </c>
      <c r="P2" s="32" t="e">
        <f>+Rank!#REF!</f>
        <v>#REF!</v>
      </c>
      <c r="Q2" s="32" t="e">
        <f>+Rank!#REF!</f>
        <v>#REF!</v>
      </c>
      <c r="R2" s="32" t="e">
        <f>+Rank!#REF!</f>
        <v>#REF!</v>
      </c>
      <c r="S2" s="32" t="e">
        <f>+Rank!#REF!</f>
        <v>#REF!</v>
      </c>
      <c r="T2" s="32" t="e">
        <f>+Rank!#REF!</f>
        <v>#REF!</v>
      </c>
      <c r="U2" s="32" t="e">
        <f>+Rank!#REF!</f>
        <v>#REF!</v>
      </c>
      <c r="V2" s="32" t="e">
        <f>+Rank!#REF!</f>
        <v>#REF!</v>
      </c>
      <c r="W2" s="32" t="e">
        <f>+Rank!#REF!</f>
        <v>#REF!</v>
      </c>
      <c r="X2" s="32" t="e">
        <f>+Rank!#REF!</f>
        <v>#REF!</v>
      </c>
    </row>
    <row r="3" spans="1:68" x14ac:dyDescent="0.3">
      <c r="B3" s="15" t="s">
        <v>663</v>
      </c>
      <c r="C3" t="s">
        <v>2</v>
      </c>
      <c r="D3" s="32" t="str">
        <f>+Rank!K3</f>
        <v>VICHY CATALAN</v>
      </c>
      <c r="E3" s="32" t="str">
        <f>+Rank!M3</f>
        <v>VICHY CATALAN</v>
      </c>
      <c r="F3" s="32" t="str">
        <f>+Rank!O3</f>
        <v>VICHY CATALAN</v>
      </c>
      <c r="G3" s="32">
        <f>+Rank!T3</f>
        <v>0</v>
      </c>
      <c r="H3" s="32" t="str">
        <f>+Rank!S3</f>
        <v>VICHY CATALAN</v>
      </c>
      <c r="I3" s="32" t="str">
        <f>+Rank!U3</f>
        <v>SVATOUR</v>
      </c>
      <c r="J3" s="32" t="str">
        <f>+Rank!W3</f>
        <v>Lliga d'Hivern</v>
      </c>
      <c r="K3" s="32" t="str">
        <f>+Rank!Y3</f>
        <v>Lliga d'Hivern</v>
      </c>
      <c r="L3" s="32" t="str">
        <f>+Rank!AA3</f>
        <v>Lliga d'Hivern</v>
      </c>
      <c r="M3" s="32" t="str">
        <f>+Rank!AC3</f>
        <v>Lliga d'Hivern</v>
      </c>
      <c r="N3" s="32" t="str">
        <f>+Rank!AE3</f>
        <v>Lliga d'Hivern</v>
      </c>
      <c r="O3" s="32" t="str">
        <f>+Rank!AG3</f>
        <v>Lliga d'Hivern</v>
      </c>
      <c r="P3" s="32" t="e">
        <f>+Rank!#REF!</f>
        <v>#REF!</v>
      </c>
      <c r="Q3" s="32" t="e">
        <f>+Rank!#REF!</f>
        <v>#REF!</v>
      </c>
      <c r="R3" s="32" t="e">
        <f>+Rank!#REF!</f>
        <v>#REF!</v>
      </c>
      <c r="S3" s="32" t="e">
        <f>+Rank!#REF!</f>
        <v>#REF!</v>
      </c>
      <c r="T3" s="32" t="e">
        <f>+Rank!#REF!</f>
        <v>#REF!</v>
      </c>
      <c r="U3" s="32" t="e">
        <f>+Rank!#REF!</f>
        <v>#REF!</v>
      </c>
      <c r="V3" s="32" t="e">
        <f>+Rank!#REF!</f>
        <v>#REF!</v>
      </c>
      <c r="W3" s="32" t="e">
        <f>+Rank!#REF!</f>
        <v>#REF!</v>
      </c>
      <c r="X3" s="32" t="e">
        <f>+Rank!#REF!</f>
        <v>#REF!</v>
      </c>
    </row>
    <row r="4" spans="1:68" x14ac:dyDescent="0.3">
      <c r="D4">
        <v>10</v>
      </c>
      <c r="E4">
        <v>12</v>
      </c>
      <c r="F4">
        <v>14</v>
      </c>
      <c r="G4">
        <v>16</v>
      </c>
      <c r="H4">
        <v>18</v>
      </c>
      <c r="I4">
        <v>20</v>
      </c>
      <c r="J4">
        <v>22</v>
      </c>
      <c r="K4">
        <v>24</v>
      </c>
      <c r="L4">
        <v>26</v>
      </c>
      <c r="M4">
        <v>28</v>
      </c>
      <c r="N4">
        <v>30</v>
      </c>
      <c r="O4">
        <v>32</v>
      </c>
      <c r="P4">
        <v>34</v>
      </c>
      <c r="Q4">
        <v>36</v>
      </c>
      <c r="R4">
        <v>38</v>
      </c>
      <c r="S4">
        <v>40</v>
      </c>
      <c r="T4">
        <v>42</v>
      </c>
      <c r="U4">
        <v>44</v>
      </c>
      <c r="V4">
        <v>46</v>
      </c>
      <c r="W4">
        <v>48</v>
      </c>
      <c r="X4">
        <v>50</v>
      </c>
    </row>
    <row r="5" spans="1:68" x14ac:dyDescent="0.3">
      <c r="A5" s="3"/>
      <c r="B5" s="3" t="s">
        <v>12</v>
      </c>
      <c r="C5" s="17"/>
      <c r="D5" t="str">
        <f>+Rank!K1</f>
        <v>HOMOLOGAT</v>
      </c>
      <c r="E5" t="str">
        <f>+Rank!M1</f>
        <v>HOMOLOGAT</v>
      </c>
      <c r="F5" t="str">
        <f>+Rank!O1</f>
        <v>HOMOLOGAT</v>
      </c>
      <c r="G5" t="str">
        <f>+Rank!U1</f>
        <v>HOMOLOGAT</v>
      </c>
      <c r="H5" t="str">
        <f>+Rank!W1</f>
        <v>HOMOLOGAT</v>
      </c>
      <c r="I5" t="str">
        <f>+Rank!Y1</f>
        <v>HOMOLOGAT</v>
      </c>
      <c r="J5" t="str">
        <f>+Rank!AA1</f>
        <v>HOMOLOGAT</v>
      </c>
      <c r="K5" t="str">
        <f>+Rank!AC1</f>
        <v>HOMOLOGAT</v>
      </c>
      <c r="L5" t="str">
        <f>+Rank!AE1</f>
        <v>HOMOLOGAT</v>
      </c>
      <c r="M5" t="str">
        <f>+Rank!AG1</f>
        <v>HOMOLOGAT</v>
      </c>
      <c r="N5" t="e">
        <f>+Rank!#REF!</f>
        <v>#REF!</v>
      </c>
      <c r="O5" t="e">
        <f>+Rank!#REF!</f>
        <v>#REF!</v>
      </c>
      <c r="P5" t="e">
        <f>+Rank!#REF!</f>
        <v>#REF!</v>
      </c>
      <c r="Q5" t="e">
        <f>+Rank!#REF!</f>
        <v>#REF!</v>
      </c>
      <c r="R5" t="e">
        <f>+Rank!#REF!</f>
        <v>#REF!</v>
      </c>
      <c r="S5" t="e">
        <f>+Rank!#REF!</f>
        <v>#REF!</v>
      </c>
      <c r="T5" t="e">
        <f>+Rank!#REF!</f>
        <v>#REF!</v>
      </c>
      <c r="U5" t="e">
        <f>+Rank!#REF!</f>
        <v>#REF!</v>
      </c>
      <c r="V5" t="e">
        <f>+Rank!#REF!</f>
        <v>#REF!</v>
      </c>
      <c r="W5" t="e">
        <f>+Rank!#REF!</f>
        <v>#REF!</v>
      </c>
      <c r="X5" t="e">
        <f>+Rank!#REF!</f>
        <v>#REF!</v>
      </c>
    </row>
    <row r="6" spans="1:68" x14ac:dyDescent="0.3">
      <c r="A6" s="3" t="s">
        <v>21</v>
      </c>
      <c r="B6" s="3"/>
      <c r="C6" s="3" t="s">
        <v>664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>
        <v>20</v>
      </c>
      <c r="X6" s="3">
        <v>21</v>
      </c>
      <c r="Z6" t="s">
        <v>665</v>
      </c>
      <c r="AV6" t="s">
        <v>666</v>
      </c>
    </row>
    <row r="7" spans="1:68" x14ac:dyDescent="0.3">
      <c r="A7" t="e">
        <f>+Rank!#REF!</f>
        <v>#REF!</v>
      </c>
      <c r="B7" s="16">
        <f t="shared" ref="B7:B70" si="0">INT(SUMIFS(Z7:AT7,AV7:BP7,CONCATENATE("&lt;=",4)))</f>
        <v>0</v>
      </c>
      <c r="C7" s="16">
        <v>0</v>
      </c>
      <c r="D7" s="16" t="e">
        <f>IF(VLOOKUP($A7,Rank!$A:$AH,D$4,0)&lt;&gt;"",IF(D$5&lt;&gt;$C$3,C7+1,C7),C7)</f>
        <v>#REF!</v>
      </c>
      <c r="E7" s="16" t="e">
        <f>IF(VLOOKUP($A7,Rank!$A:$AH,E$4,0)&lt;&gt;"",IF(E$5&lt;&gt;$C$3,D7+1,D7),D7)</f>
        <v>#REF!</v>
      </c>
      <c r="F7" s="16" t="e">
        <f>IF(VLOOKUP($A7,Rank!$A:$AH,F$4,0)&lt;&gt;"",IF(F$5&lt;&gt;$C$3,E7+1,E7),E7)</f>
        <v>#REF!</v>
      </c>
      <c r="G7" s="16" t="e">
        <f>IF(VLOOKUP($A7,Rank!$A:$AH,G$4,0)&lt;&gt;"",IF(G$5&lt;&gt;$C$3,F7+1,F7),F7)</f>
        <v>#REF!</v>
      </c>
      <c r="H7" s="16" t="e">
        <f>IF(VLOOKUP($A7,Rank!$A:$AH,H$4,0)&lt;&gt;"",IF(H$5&lt;&gt;$C$3,G7+1,G7),G7)</f>
        <v>#REF!</v>
      </c>
      <c r="I7" s="16" t="e">
        <f>IF(VLOOKUP($A7,Rank!$A:$AH,I$4,0)&lt;&gt;"",IF(I$5&lt;&gt;$C$3,H7+1,H7),H7)</f>
        <v>#REF!</v>
      </c>
      <c r="J7" s="16" t="e">
        <f>IF(VLOOKUP($A7,Rank!$A:$AH,J$4,0)&lt;&gt;"",IF(J$5&lt;&gt;$C$3,I7+1,I7),I7)</f>
        <v>#REF!</v>
      </c>
      <c r="K7" s="16" t="e">
        <f>IF(VLOOKUP($A7,Rank!$A:$AH,K$4,0)&lt;&gt;"",IF(K$5&lt;&gt;$C$3,J7+1,J7),J7)</f>
        <v>#REF!</v>
      </c>
      <c r="L7" s="16" t="e">
        <f>IF(VLOOKUP($A7,Rank!$A:$AH,L$4,0)&lt;&gt;"",IF($L$5&lt;&gt;$C$3,K7+1,K7),K7)</f>
        <v>#REF!</v>
      </c>
      <c r="M7" s="16" t="e">
        <f>IF(VLOOKUP($A7,Rank!$A:$AH,M$4,0)&lt;&gt;"",IF(M$5&lt;&gt;$C$3,L7+1,L7),L7)</f>
        <v>#REF!</v>
      </c>
      <c r="N7" s="16" t="e">
        <f>IF(VLOOKUP($A7,Rank!$A:$AH,N$4,0)&lt;&gt;"",IF(N$5&lt;&gt;$C$3,M7+1,M7),M7)</f>
        <v>#REF!</v>
      </c>
      <c r="O7" s="16" t="e">
        <f>IF(VLOOKUP($A7,Rank!$A:$AH,O$4,0)&lt;&gt;"",IF(O$5&lt;&gt;$C$3,N7+1,N7),N7)</f>
        <v>#REF!</v>
      </c>
      <c r="P7" s="16" t="e">
        <f>IF(VLOOKUP($A7,Rank!$A:$AH,P$4,0)&lt;&gt;"",IF(P$5&lt;&gt;$C$3,O7+1,O7),O7)</f>
        <v>#REF!</v>
      </c>
      <c r="Q7" s="16" t="e">
        <f>IF(VLOOKUP($A7,Rank!$A:$AH,Q$4,0)&lt;&gt;"",IF(Q$5&lt;&gt;$C$3,P7+1,P7),P7)</f>
        <v>#REF!</v>
      </c>
      <c r="R7" s="16" t="e">
        <f>IF(VLOOKUP($A7,Rank!$A:$AH,R$4,0)&lt;&gt;"",IF(R$5&lt;&gt;$C$3,Q7+1,Q7),Q7)</f>
        <v>#REF!</v>
      </c>
      <c r="S7" s="16" t="e">
        <f>IF(VLOOKUP($A7,Rank!$A:$AH,S$4,0)&lt;&gt;"",IF(S$5&lt;&gt;$C$3,R7+1,R7),R7)</f>
        <v>#REF!</v>
      </c>
      <c r="T7" s="16" t="e">
        <f>IF(VLOOKUP($A7,Rank!$A:$AH,T$4,0)&lt;&gt;"",IF(T$5&lt;&gt;$C$3,S7+1,S7),S7)</f>
        <v>#REF!</v>
      </c>
      <c r="U7" s="16" t="e">
        <f>IF(VLOOKUP($A7,Rank!$A:$AH,U$4,0)&lt;&gt;"",IF(U$5&lt;&gt;$C$3,T7+1,T7),T7)</f>
        <v>#REF!</v>
      </c>
      <c r="V7" s="16" t="e">
        <f>IF(VLOOKUP($A7,Rank!$A:$AH,V$4,0)&lt;&gt;"",IF($V$5&lt;&gt;$C$3,U7+1,U7),U7)</f>
        <v>#REF!</v>
      </c>
      <c r="W7" s="16" t="e">
        <f>IF(VLOOKUP($A7,Rank!$A:$AH,W$4,0)&lt;&gt;"",IF(W$5&lt;&gt;$C$3,V7+1,V7),V7)</f>
        <v>#REF!</v>
      </c>
      <c r="X7" s="16" t="e">
        <f>IF(VLOOKUP($A7,Rank!$A:$AH,X$4,0)&lt;&gt;"",IF(X$5&lt;&gt;$C$3,W7+1,W7),W7)</f>
        <v>#REF!</v>
      </c>
      <c r="Z7" s="16" t="e">
        <f>IFERROR(VLOOKUP($A7,Rank!$A:$AH,D$4,0)*IF(IF(VLOOKUP($A7,Rank!$A:$AH,D$4,0)&lt;&gt;"",IF(D$5&lt;&gt;$C$3,C7+1,C7),C7)&lt;=6,1,0),0)+IF(VLOOKUP($A7,Rank!$A:$AH,D$4,0)&lt;&gt;"",IF(D$5&lt;&gt;$C$3,C7+1,C7),C7)*0.001</f>
        <v>#REF!</v>
      </c>
      <c r="AA7" s="16" t="e">
        <f>IFERROR(VLOOKUP($A7,Rank!$A:$AH,E$4,0)*IF(IF(VLOOKUP($A7,Rank!$A:$AH,E$4,0)&lt;&gt;"",IF(E$5&lt;&gt;$C$3,D7+1,D7),D7)&lt;=6,1,0),0)+IF(VLOOKUP($A7,Rank!$A:$AH,E$4,0)&lt;&gt;"",IF(E$5&lt;&gt;$C$3,D7+1,D7),D7)*0.001</f>
        <v>#REF!</v>
      </c>
      <c r="AB7" s="16" t="e">
        <f>IFERROR(VLOOKUP($A7,Rank!$A:$AH,F$4,0)*IF(IF(VLOOKUP($A7,Rank!$A:$AH,F$4,0)&lt;&gt;"",IF(F$5&lt;&gt;$C$3,E7+1,E7),E7)&lt;=6,1,0),0)+IF(VLOOKUP($A7,Rank!$A:$AH,F$4,0)&lt;&gt;"",IF(F$5&lt;&gt;$C$3,E7+1,E7),E7)*0.001</f>
        <v>#REF!</v>
      </c>
      <c r="AC7" s="16" t="e">
        <f>IFERROR(VLOOKUP($A7,Rank!$A:$AH,G$4,0)*IF(IF(VLOOKUP($A7,Rank!$A:$AH,G$4,0)&lt;&gt;"",IF(G$5&lt;&gt;$C$3,F7+1,F7),F7)&lt;=6,1,0),0)+IF(VLOOKUP($A7,Rank!$A:$AH,G$4,0)&lt;&gt;"",IF(G$5&lt;&gt;$C$3,F7+1,F7),F7)*0.001</f>
        <v>#REF!</v>
      </c>
      <c r="AD7" s="16" t="e">
        <f>IFERROR(VLOOKUP($A7,Rank!$A:$AH,H$4,0)*IF(IF(VLOOKUP($A7,Rank!$A:$AH,H$4,0)&lt;&gt;"",IF(H$5&lt;&gt;$C$3,G7+1,G7),G7)&lt;=6,1,0),0)+IF(VLOOKUP($A7,Rank!$A:$AH,H$4,0)&lt;&gt;"",IF(H$5&lt;&gt;$C$3,G7+1,G7),G7)*0.001</f>
        <v>#REF!</v>
      </c>
      <c r="AE7" s="16" t="e">
        <f>IFERROR(VLOOKUP($A7,Rank!$A:$AH,I$4,0)*IF(IF(VLOOKUP($A7,Rank!$A:$AH,I$4,0)&lt;&gt;"",IF(I$5&lt;&gt;$C$3,H7+1,H7),H7)&lt;=6,1,0),0)+IF(VLOOKUP($A7,Rank!$A:$AH,I$4,0)&lt;&gt;"",IF(I$5&lt;&gt;$C$3,H7+1,H7),H7)*0.001</f>
        <v>#REF!</v>
      </c>
      <c r="AF7" s="16" t="e">
        <f>IFERROR(VLOOKUP($A7,Rank!$A:$AH,J$4,0)*IF(IF(VLOOKUP($A7,Rank!$A:$AH,J$4,0)&lt;&gt;"",IF(J$5&lt;&gt;$C$3,I7+1,I7),I7)&lt;=6,1,0),0)+IF(VLOOKUP($A7,Rank!$A:$AH,J$4,0)&lt;&gt;"",IF(J$5&lt;&gt;$C$3,I7+1,I7),I7)*0.001</f>
        <v>#REF!</v>
      </c>
      <c r="AG7" s="16" t="e">
        <f>IFERROR(VLOOKUP($A7,Rank!$A:$AH,K$4,0)*IF(IF(VLOOKUP($A7,Rank!$A:$AH,K$4,0)&lt;&gt;"",IF(K$5&lt;&gt;$C$3,J7+1,J7),J7)&lt;=6,1,0),0)+IF(VLOOKUP($A7,Rank!$A:$AH,K$4,0)&lt;&gt;"",IF(K$5&lt;&gt;$C$3,J7+1,J7),J7)*0.001</f>
        <v>#REF!</v>
      </c>
      <c r="AH7" s="16" t="e">
        <f>IFERROR(VLOOKUP($A7,Rank!$A:$AH,L$4,0)*IF(IF(VLOOKUP($A7,Rank!$A:$AH,L$4,0)&lt;&gt;"",IF(L$5&lt;&gt;$C$3,K7+1,K7),K7)&lt;=6,1,0),0)+IF(VLOOKUP($A7,Rank!$A:$AH,L$4,0)&lt;&gt;"",IF(L$5&lt;&gt;$C$3,K7+1,K7),K7)*0.001</f>
        <v>#REF!</v>
      </c>
      <c r="AI7" s="16" t="e">
        <f>IFERROR(VLOOKUP($A7,Rank!$A:$AH,M$4,0)*IF(IF(VLOOKUP($A7,Rank!$A:$AH,M$4,0)&lt;&gt;"",IF(M$5&lt;&gt;$C$3,L7+1,L7),L7)&lt;=6,1,0),0)+IF(VLOOKUP($A7,Rank!$A:$AH,M$4,0)&lt;&gt;"",IF(M$5&lt;&gt;$C$3,L7+1,L7),L7)*0.001</f>
        <v>#REF!</v>
      </c>
      <c r="AJ7" s="16" t="e">
        <f>IFERROR(VLOOKUP($A7,Rank!$A:$AH,N$4,0)*IF(IF(VLOOKUP($A7,Rank!$A:$AH,N$4,0)&lt;&gt;"",IF(N$5&lt;&gt;$C$3,M7+1,M7),M7)&lt;=6,1,0),0)+IF(VLOOKUP($A7,Rank!$A:$AH,N$4,0)&lt;&gt;"",IF(N$5&lt;&gt;$C$3,M7+1,M7),M7)*0.001</f>
        <v>#REF!</v>
      </c>
      <c r="AK7" s="16" t="e">
        <f>IFERROR(VLOOKUP($A7,Rank!$A:$AH,O$4,0)*IF(IF(VLOOKUP($A7,Rank!$A:$AH,O$4,0)&lt;&gt;"",IF(O$5&lt;&gt;$C$3,N7+1,N7),N7)&lt;=6,1,0),0)+IF(VLOOKUP($A7,Rank!$A:$AH,O$4,0)&lt;&gt;"",IF(O$5&lt;&gt;$C$3,N7+1,N7),N7)*0.001</f>
        <v>#REF!</v>
      </c>
      <c r="AL7" s="16" t="e">
        <f>IFERROR(VLOOKUP($A7,Rank!$A:$AH,P$4,0)*IF(IF(VLOOKUP($A7,Rank!$A:$AH,P$4,0)&lt;&gt;"",IF(P$5&lt;&gt;$C$3,O7+1,O7),O7)&lt;=6,1,0),0)+IF(VLOOKUP($A7,Rank!$A:$AH,P$4,0)&lt;&gt;"",IF(P$5&lt;&gt;$C$3,O7+1,O7),O7)*0.001</f>
        <v>#REF!</v>
      </c>
      <c r="AM7" s="16" t="e">
        <f>IFERROR(VLOOKUP($A7,Rank!$A:$AH,Q$4,0)*IF(IF(VLOOKUP($A7,Rank!$A:$AH,Q$4,0)&lt;&gt;"",IF(Q$5&lt;&gt;$C$3,P7+1,P7),P7)&lt;=6,1,0),0)+IF(VLOOKUP($A7,Rank!$A:$AH,Q$4,0)&lt;&gt;"",IF(Q$5&lt;&gt;$C$3,P7+1,P7),P7)*0.001</f>
        <v>#REF!</v>
      </c>
      <c r="AN7" s="16" t="e">
        <f>IFERROR(VLOOKUP($A7,Rank!$A:$AH,R$4,0)*IF(IF(VLOOKUP($A7,Rank!$A:$AH,R$4,0)&lt;&gt;"",IF(R$5&lt;&gt;$C$3,Q7+1,Q7),Q7)&lt;=6,1,0),0)+IF(VLOOKUP($A7,Rank!$A:$AH,R$4,0)&lt;&gt;"",IF(R$5&lt;&gt;$C$3,Q7+1,Q7),Q7)*0.001</f>
        <v>#REF!</v>
      </c>
      <c r="AO7" s="16" t="e">
        <f>IFERROR(VLOOKUP($A7,Rank!$A:$AH,S$4,0)*IF(IF(VLOOKUP($A7,Rank!$A:$AH,S$4,0)&lt;&gt;"",IF(S$5&lt;&gt;$C$3,R7+1,R7),R7)&lt;=6,1,0),0)+IF(VLOOKUP($A7,Rank!$A:$AH,S$4,0)&lt;&gt;"",IF($S$5&lt;&gt;$C$3,R7+1,R7),R7)*0.001</f>
        <v>#REF!</v>
      </c>
      <c r="AP7" s="16" t="e">
        <f>IFERROR(VLOOKUP($A7,Rank!$A:$AH,T$4,0)*IF(IF(VLOOKUP($A7,Rank!$A:$AH,T$4,0)&lt;&gt;"",IF(T$5&lt;&gt;$C$3,S7+1,S7),S7)&lt;=6,1,0),0)+IF(VLOOKUP($A7,Rank!$A:$AH,T$4,0)&lt;&gt;"",IF($T$5&lt;&gt;$C$3,S7+1,S7),S7)*0.001</f>
        <v>#REF!</v>
      </c>
      <c r="AQ7" s="16" t="e">
        <f>IFERROR(VLOOKUP($A7,Rank!$A:$AH,U$4,0)*IF(IF(VLOOKUP($A7,Rank!$A:$AH,U$4,0)&lt;&gt;"",IF(U$5&lt;&gt;$C$3,T7+1,T7),T7)&lt;=6,1,0),0)+IF(VLOOKUP($A7,Rank!$A:$AH,U$4,0)&lt;&gt;"",IF($U$5&lt;&gt;$C$3,T7+1,T7),T7)*0.001</f>
        <v>#REF!</v>
      </c>
      <c r="AR7" s="16" t="e">
        <f>IFERROR(VLOOKUP($A7,Rank!$A:$AH,V$4,0)*IF(IF(VLOOKUP($A7,Rank!$A:$AH,V$4,0)&lt;&gt;"",IF(V$5&lt;&gt;$C$3,U7+1,U7),U7)&lt;=6,1,0),0)+IF(VLOOKUP($A7,Rank!$A:$AH,V$4,0)&lt;&gt;"",IF($V$5&lt;&gt;$C$3,U7+1,U7),U7)*0.001</f>
        <v>#REF!</v>
      </c>
      <c r="AS7" s="16" t="e">
        <f>IFERROR(VLOOKUP($A7,Rank!$A:$AH,W$4,0)*IF(IF(VLOOKUP($A7,Rank!$A:$AH,W$4,0)&lt;&gt;"",IF(W$5&lt;&gt;$C$3,V7+1,V7),V7)&lt;=6,1,0),0)+IF(VLOOKUP($A7,Rank!$A:$AH,W$4,0)&lt;&gt;"",IF($W$5&lt;&gt;$C$3,V7+1,V7),V7)*0.001</f>
        <v>#REF!</v>
      </c>
      <c r="AT7" s="16" t="e">
        <f>IFERROR(VLOOKUP($A7,Rank!$A:$AH,X$4,0)*IF(IF(VLOOKUP($A7,Rank!$A:$AH,X$4,0)&lt;&gt;"",IF(X$5&lt;&gt;$C$3,W7+1,W7),W7)&lt;=6,1,0),0)+IF(VLOOKUP($A7,Rank!$A:$AH,X$4,0)&lt;&gt;"",IF($X$5&lt;&gt;$C$3,W7+1,W7),W7)*0.001</f>
        <v>#REF!</v>
      </c>
      <c r="AV7" t="e">
        <f t="shared" ref="AV7:BP7" si="1">_xlfn.RANK.EQ(Z7,$Z7:$AT7,0)</f>
        <v>#REF!</v>
      </c>
      <c r="AW7" t="e">
        <f t="shared" si="1"/>
        <v>#REF!</v>
      </c>
      <c r="AX7" t="e">
        <f t="shared" si="1"/>
        <v>#REF!</v>
      </c>
      <c r="AY7" t="e">
        <f t="shared" si="1"/>
        <v>#REF!</v>
      </c>
      <c r="AZ7" t="e">
        <f t="shared" si="1"/>
        <v>#REF!</v>
      </c>
      <c r="BA7" t="e">
        <f t="shared" si="1"/>
        <v>#REF!</v>
      </c>
      <c r="BB7" t="e">
        <f t="shared" si="1"/>
        <v>#REF!</v>
      </c>
      <c r="BC7" t="e">
        <f t="shared" si="1"/>
        <v>#REF!</v>
      </c>
      <c r="BD7" t="e">
        <f t="shared" si="1"/>
        <v>#REF!</v>
      </c>
      <c r="BE7" t="e">
        <f t="shared" si="1"/>
        <v>#REF!</v>
      </c>
      <c r="BF7" t="e">
        <f t="shared" si="1"/>
        <v>#REF!</v>
      </c>
      <c r="BG7" t="e">
        <f t="shared" si="1"/>
        <v>#REF!</v>
      </c>
      <c r="BH7" t="e">
        <f t="shared" si="1"/>
        <v>#REF!</v>
      </c>
      <c r="BI7" t="e">
        <f t="shared" si="1"/>
        <v>#REF!</v>
      </c>
      <c r="BJ7" t="e">
        <f t="shared" si="1"/>
        <v>#REF!</v>
      </c>
      <c r="BK7" t="e">
        <f t="shared" si="1"/>
        <v>#REF!</v>
      </c>
      <c r="BL7" t="e">
        <f t="shared" si="1"/>
        <v>#REF!</v>
      </c>
      <c r="BM7" t="e">
        <f t="shared" si="1"/>
        <v>#REF!</v>
      </c>
      <c r="BN7" t="e">
        <f t="shared" si="1"/>
        <v>#REF!</v>
      </c>
      <c r="BO7" t="e">
        <f t="shared" si="1"/>
        <v>#REF!</v>
      </c>
      <c r="BP7" t="e">
        <f t="shared" si="1"/>
        <v>#REF!</v>
      </c>
    </row>
    <row r="8" spans="1:68" x14ac:dyDescent="0.3">
      <c r="A8" t="e">
        <f>+Rank!#REF!</f>
        <v>#REF!</v>
      </c>
      <c r="B8" s="16">
        <f t="shared" si="0"/>
        <v>0</v>
      </c>
      <c r="C8" s="16">
        <v>0</v>
      </c>
      <c r="D8" s="16" t="e">
        <f>IF(VLOOKUP($A8,Rank!$A:$AH,D$4,0)&lt;&gt;"",IF(D$5&lt;&gt;$C$3,C8+1,C8),C8)</f>
        <v>#REF!</v>
      </c>
      <c r="E8" s="16" t="e">
        <f>IF(VLOOKUP($A8,Rank!$A:$AH,E$4,0)&lt;&gt;"",IF(E$5&lt;&gt;$C$3,D8+1,D8),D8)</f>
        <v>#REF!</v>
      </c>
      <c r="F8" s="16" t="e">
        <f>IF(VLOOKUP($A8,Rank!$A:$AH,F$4,0)&lt;&gt;"",IF(F$5&lt;&gt;$C$3,D8+1,D8),D8)</f>
        <v>#REF!</v>
      </c>
      <c r="G8" s="16" t="e">
        <f>IF(VLOOKUP($A8,Rank!$A:$AH,G$4,0)&lt;&gt;"",IF(G$5&lt;&gt;$C$3,F8+1,F8),F8)</f>
        <v>#REF!</v>
      </c>
      <c r="H8" s="16" t="e">
        <f>IF(VLOOKUP($A8,Rank!$A:$AH,H$4,0)&lt;&gt;"",IF(H$5&lt;&gt;$C$3,G8+1,G8),G8)</f>
        <v>#REF!</v>
      </c>
      <c r="I8" s="16" t="e">
        <f>IF(VLOOKUP($A8,Rank!$A:$AH,I$4,0)&lt;&gt;"",IF(I$5&lt;&gt;$C$3,H8+1,H8),H8)</f>
        <v>#REF!</v>
      </c>
      <c r="J8" s="16" t="e">
        <f>IF(VLOOKUP($A8,Rank!$A:$AH,J$4,0)&lt;&gt;"",IF(J$5&lt;&gt;$C$3,I8+1,I8),I8)</f>
        <v>#REF!</v>
      </c>
      <c r="K8" s="16" t="e">
        <f>IF(VLOOKUP($A8,Rank!$A:$AH,K$4,0)&lt;&gt;"",IF(K$5&lt;&gt;$C$3,J8+1,J8),J8)</f>
        <v>#REF!</v>
      </c>
      <c r="L8" s="16" t="e">
        <f>IF(VLOOKUP($A8,Rank!$A:$AH,L$4,0)&lt;&gt;"",IF($L$5&lt;&gt;$C$3,K8+1,K8),K8)</f>
        <v>#REF!</v>
      </c>
      <c r="M8" s="16" t="e">
        <f>IF(VLOOKUP($A8,Rank!$A:$AH,M$4,0)&lt;&gt;"",IF(M$5&lt;&gt;$C$3,L8+1,L8),L8)</f>
        <v>#REF!</v>
      </c>
      <c r="N8" s="16" t="e">
        <f>IF(VLOOKUP($A8,Rank!$A:$AH,N$4,0)&lt;&gt;"",IF(N$5&lt;&gt;$C$3,M8+1,M8),M8)</f>
        <v>#REF!</v>
      </c>
      <c r="O8" s="16" t="e">
        <f>IF(VLOOKUP($A8,Rank!$A:$AH,O$4,0)&lt;&gt;"",IF(O$5&lt;&gt;$C$3,N8+1,N8),N8)</f>
        <v>#REF!</v>
      </c>
      <c r="P8" s="16" t="e">
        <f>IF(VLOOKUP($A8,Rank!$A:$AH,P$4,0)&lt;&gt;"",IF(P$5&lt;&gt;$C$3,O8+1,O8),O8)</f>
        <v>#REF!</v>
      </c>
      <c r="Q8" s="16" t="e">
        <f>IF(VLOOKUP($A8,Rank!$A:$AH,Q$4,0)&lt;&gt;"",IF(Q$5&lt;&gt;$C$3,P8+1,P8),P8)</f>
        <v>#REF!</v>
      </c>
      <c r="R8" s="16" t="e">
        <f>IF(VLOOKUP($A8,Rank!$A:$AH,R$4,0)&lt;&gt;"",IF(R$5&lt;&gt;$C$3,Q8+1,Q8),Q8)</f>
        <v>#REF!</v>
      </c>
      <c r="S8" s="16" t="e">
        <f>IF(VLOOKUP($A8,Rank!$A:$AH,S$4,0)&lt;&gt;"",IF(S$5&lt;&gt;$C$3,R8+1,R8),R8)</f>
        <v>#REF!</v>
      </c>
      <c r="T8" s="16" t="e">
        <f>IF(VLOOKUP($A8,Rank!$A:$AH,T$4,0)&lt;&gt;"",IF(T$5&lt;&gt;$C$3,S8+1,S8),S8)</f>
        <v>#REF!</v>
      </c>
      <c r="U8" s="16" t="e">
        <f>IF(VLOOKUP($A8,Rank!$A:$AH,U$4,0)&lt;&gt;"",IF(U$5&lt;&gt;$C$3,T8+1,T8),T8)</f>
        <v>#REF!</v>
      </c>
      <c r="V8" s="16" t="e">
        <f>IF(VLOOKUP($A8,Rank!$A:$AH,V$4,0)&lt;&gt;"",IF($V$5&lt;&gt;$C$3,U8+1,U8),U8)</f>
        <v>#REF!</v>
      </c>
      <c r="W8" s="16" t="e">
        <f>IF(VLOOKUP($A8,Rank!$A:$AH,W$4,0)&lt;&gt;"",IF(W$5&lt;&gt;$C$3,V8+1,V8),V8)</f>
        <v>#REF!</v>
      </c>
      <c r="X8" s="16" t="e">
        <f>IF(VLOOKUP($A8,Rank!$A:$AH,X$4,0)&lt;&gt;"",IF(X$5&lt;&gt;$C$3,W8+1,W8),W8)</f>
        <v>#REF!</v>
      </c>
      <c r="Z8" s="16" t="e">
        <f>IFERROR(VLOOKUP($A8,Rank!$A:$AH,D$4,0)*IF(IF(VLOOKUP($A8,Rank!$A:$AH,D$4,0)&lt;&gt;"",IF(D$5&lt;&gt;$C$3,C8+1,C8),C8)&lt;=6,1,0),0)+IF(VLOOKUP($A8,Rank!$A:$AH,D$4,0)&lt;&gt;"",IF(D$5&lt;&gt;$C$3,C8+1,C8),C8)*0.001</f>
        <v>#REF!</v>
      </c>
      <c r="AA8" s="16" t="e">
        <f>IFERROR(VLOOKUP($A8,Rank!$A:$AH,E$4,0)*IF(IF(VLOOKUP($A8,Rank!$A:$AH,E$4,0)&lt;&gt;"",IF(E$5&lt;&gt;$C$3,D8+1,D8),D8)&lt;=6,1,0),0)+IF(VLOOKUP($A8,Rank!$A:$AH,E$4,0)&lt;&gt;"",IF(E$5&lt;&gt;$C$3,D8+1,D8),D8)*0.001</f>
        <v>#REF!</v>
      </c>
      <c r="AB8" s="16" t="e">
        <f>IFERROR(VLOOKUP($A8,Rank!$A:$AH,F$4,0)*IF(IF(VLOOKUP($A8,Rank!$A:$AH,F$4,0)&lt;&gt;"",IF(F$5&lt;&gt;$C$3,E8+1,E8),E8)&lt;=6,1,0),0)+IF(VLOOKUP($A8,Rank!$A:$AH,F$4,0)&lt;&gt;"",IF(F$5&lt;&gt;$C$3,E8+1,E8),E8)*0.001</f>
        <v>#REF!</v>
      </c>
      <c r="AC8" s="16" t="e">
        <f>IFERROR(VLOOKUP($A8,Rank!$A:$AH,G$4,0)*IF(IF(VLOOKUP($A8,Rank!$A:$AH,G$4,0)&lt;&gt;"",IF(G$5&lt;&gt;$C$3,F8+1,F8),F8)&lt;=6,1,0),0)+IF(VLOOKUP($A8,Rank!$A:$AH,G$4,0)&lt;&gt;"",IF(G$5&lt;&gt;$C$3,F8+1,F8),F8)*0.001</f>
        <v>#REF!</v>
      </c>
      <c r="AD8" s="16" t="e">
        <f>IFERROR(VLOOKUP($A8,Rank!$A:$AH,H$4,0)*IF(IF(VLOOKUP($A8,Rank!$A:$AH,H$4,0)&lt;&gt;"",IF(H$5&lt;&gt;$C$3,G8+1,G8),G8)&lt;=6,1,0),0)+IF(VLOOKUP($A8,Rank!$A:$AH,H$4,0)&lt;&gt;"",IF(H$5&lt;&gt;$C$3,G8+1,G8),G8)*0.001</f>
        <v>#REF!</v>
      </c>
      <c r="AE8" s="16" t="e">
        <f>IFERROR(VLOOKUP($A8,Rank!$A:$AH,I$4,0)*IF(IF(VLOOKUP($A8,Rank!$A:$AH,I$4,0)&lt;&gt;"",IF(I$5&lt;&gt;$C$3,H8+1,H8),H8)&lt;=6,1,0),0)+IF(VLOOKUP($A8,Rank!$A:$AH,I$4,0)&lt;&gt;"",IF(I$5&lt;&gt;$C$3,H8+1,H8),H8)*0.001</f>
        <v>#REF!</v>
      </c>
      <c r="AF8" s="16" t="e">
        <f>IFERROR(VLOOKUP($A8,Rank!$A:$AH,J$4,0)*IF(IF(VLOOKUP($A8,Rank!$A:$AH,J$4,0)&lt;&gt;"",IF(J$5&lt;&gt;$C$3,I8+1,I8),I8)&lt;=6,1,0),0)+IF(VLOOKUP($A8,Rank!$A:$AH,J$4,0)&lt;&gt;"",IF(J$5&lt;&gt;$C$3,I8+1,I8),I8)*0.001</f>
        <v>#REF!</v>
      </c>
      <c r="AG8" s="16" t="e">
        <f>IFERROR(VLOOKUP($A8,Rank!$A:$AH,K$4,0)*IF(IF(VLOOKUP($A8,Rank!$A:$AH,K$4,0)&lt;&gt;"",IF(K$5&lt;&gt;$C$3,J8+1,J8),J8)&lt;=6,1,0),0)+IF(VLOOKUP($A8,Rank!$A:$AH,K$4,0)&lt;&gt;"",IF(K$5&lt;&gt;$C$3,J8+1,J8),J8)*0.001</f>
        <v>#REF!</v>
      </c>
      <c r="AH8" s="16" t="e">
        <f>IFERROR(VLOOKUP($A8,Rank!$A:$AH,L$4,0)*IF(IF(VLOOKUP($A8,Rank!$A:$AH,L$4,0)&lt;&gt;"",IF(L$5&lt;&gt;$C$3,K8+1,K8),K8)&lt;=6,1,0),0)+IF(VLOOKUP($A8,Rank!$A:$AH,L$4,0)&lt;&gt;"",IF(L$5&lt;&gt;$C$3,K8+1,K8),K8)*0.001</f>
        <v>#REF!</v>
      </c>
      <c r="AI8" s="16" t="e">
        <f>IFERROR(VLOOKUP($A8,Rank!$A:$AH,M$4,0)*IF(IF(VLOOKUP($A8,Rank!$A:$AH,M$4,0)&lt;&gt;"",IF(M$5&lt;&gt;$C$3,L8+1,L8),L8)&lt;=6,1,0),0)+IF(VLOOKUP($A8,Rank!$A:$AH,M$4,0)&lt;&gt;"",IF(M$5&lt;&gt;$C$3,L8+1,L8),L8)*0.001</f>
        <v>#REF!</v>
      </c>
      <c r="AJ8" s="16" t="e">
        <f>IFERROR(VLOOKUP($A8,Rank!$A:$AH,N$4,0)*IF(IF(VLOOKUP($A8,Rank!$A:$AH,N$4,0)&lt;&gt;"",IF(N$5&lt;&gt;$C$3,M8+1,M8),M8)&lt;=6,1,0),0)+IF(VLOOKUP($A8,Rank!$A:$AH,N$4,0)&lt;&gt;"",IF(N$5&lt;&gt;$C$3,M8+1,M8),M8)*0.001</f>
        <v>#REF!</v>
      </c>
      <c r="AK8" s="16" t="e">
        <f>IFERROR(VLOOKUP($A8,Rank!$A:$AH,O$4,0)*IF(IF(VLOOKUP($A8,Rank!$A:$AH,O$4,0)&lt;&gt;"",IF(O$5&lt;&gt;$C$3,N8+1,N8),N8)&lt;=6,1,0),0)+IF(VLOOKUP($A8,Rank!$A:$AH,O$4,0)&lt;&gt;"",IF(O$5&lt;&gt;$C$3,N8+1,N8),N8)*0.001</f>
        <v>#REF!</v>
      </c>
      <c r="AL8" s="16" t="e">
        <f>IFERROR(VLOOKUP($A8,Rank!$A:$AH,P$4,0)*IF(IF(VLOOKUP($A8,Rank!$A:$AH,P$4,0)&lt;&gt;"",IF(P$5&lt;&gt;$C$3,O8+1,O8),O8)&lt;=6,1,0),0)+IF(VLOOKUP($A8,Rank!$A:$AH,P$4,0)&lt;&gt;"",IF(P$5&lt;&gt;$C$3,O8+1,O8),O8)*0.001</f>
        <v>#REF!</v>
      </c>
      <c r="AM8" s="16" t="e">
        <f>IFERROR(VLOOKUP($A8,Rank!$A:$AH,Q$4,0)*IF(IF(VLOOKUP($A8,Rank!$A:$AH,Q$4,0)&lt;&gt;"",IF(Q$5&lt;&gt;$C$3,P8+1,P8),P8)&lt;=6,1,0),0)+IF(VLOOKUP($A8,Rank!$A:$AH,Q$4,0)&lt;&gt;"",IF(Q$5&lt;&gt;$C$3,P8+1,P8),P8)*0.001</f>
        <v>#REF!</v>
      </c>
      <c r="AN8" s="16" t="e">
        <f>IFERROR(VLOOKUP($A8,Rank!$A:$AH,R$4,0)*IF(IF(VLOOKUP($A8,Rank!$A:$AH,R$4,0)&lt;&gt;"",IF(R$5&lt;&gt;$C$3,Q8+1,Q8),Q8)&lt;=6,1,0),0)+IF(VLOOKUP($A8,Rank!$A:$AH,R$4,0)&lt;&gt;"",IF(R$5&lt;&gt;$C$3,Q8+1,Q8),Q8)*0.001</f>
        <v>#REF!</v>
      </c>
      <c r="AO8" s="16" t="e">
        <f>IFERROR(VLOOKUP($A8,Rank!$A:$AH,S$4,0)*IF(IF(VLOOKUP($A8,Rank!$A:$AH,S$4,0)&lt;&gt;"",IF(S$5&lt;&gt;$C$3,R8+1,R8),R8)&lt;=6,1,0),0)+IF(VLOOKUP($A8,Rank!$A:$AH,S$4,0)&lt;&gt;"",IF($S$5&lt;&gt;$C$3,R8+1,R8),R8)*0.001</f>
        <v>#REF!</v>
      </c>
      <c r="AP8" s="16" t="e">
        <f>IFERROR(VLOOKUP($A8,Rank!$A:$AH,T$4,0)*IF(IF(VLOOKUP($A8,Rank!$A:$AH,T$4,0)&lt;&gt;"",IF(T$5&lt;&gt;$C$3,S8+1,S8),S8)&lt;=6,1,0),0)+IF(VLOOKUP($A8,Rank!$A:$AH,T$4,0)&lt;&gt;"",IF($T$5&lt;&gt;$C$3,S8+1,S8),S8)*0.001</f>
        <v>#REF!</v>
      </c>
      <c r="AQ8" s="16" t="e">
        <f>IFERROR(VLOOKUP($A8,Rank!$A:$AH,U$4,0)*IF(IF(VLOOKUP($A8,Rank!$A:$AH,U$4,0)&lt;&gt;"",IF(U$5&lt;&gt;$C$3,T8+1,T8),T8)&lt;=6,1,0),0)+IF(VLOOKUP($A8,Rank!$A:$AH,U$4,0)&lt;&gt;"",IF($U$5&lt;&gt;$C$3,T8+1,T8),T8)*0.001</f>
        <v>#REF!</v>
      </c>
      <c r="AR8" s="16" t="e">
        <f>IFERROR(VLOOKUP($A8,Rank!$A:$AH,V$4,0)*IF(IF(VLOOKUP($A8,Rank!$A:$AH,V$4,0)&lt;&gt;"",IF(V$5&lt;&gt;$C$3,U8+1,U8),U8)&lt;=6,1,0),0)+IF(VLOOKUP($A8,Rank!$A:$AH,V$4,0)&lt;&gt;"",IF($V$5&lt;&gt;$C$3,U8+1,U8),U8)*0.001</f>
        <v>#REF!</v>
      </c>
      <c r="AS8" s="16" t="e">
        <f>IFERROR(VLOOKUP($A8,Rank!$A:$AH,W$4,0)*IF(IF(VLOOKUP($A8,Rank!$A:$AH,W$4,0)&lt;&gt;"",IF(W$5&lt;&gt;$C$3,V8+1,V8),V8)&lt;=6,1,0),0)+IF(VLOOKUP($A8,Rank!$A:$AH,W$4,0)&lt;&gt;"",IF($W$5&lt;&gt;$C$3,V8+1,V8),V8)*0.001</f>
        <v>#REF!</v>
      </c>
      <c r="AT8" s="16" t="e">
        <f>IFERROR(VLOOKUP($A8,Rank!$A:$AH,X$4,0)*IF(IF(VLOOKUP($A8,Rank!$A:$AH,X$4,0)&lt;&gt;"",IF(X$5&lt;&gt;$C$3,W8+1,W8),W8)&lt;=6,1,0),0)+IF(VLOOKUP($A8,Rank!$A:$AH,X$4,0)&lt;&gt;"",IF($X$5&lt;&gt;$C$3,W8+1,W8),W8)*0.001</f>
        <v>#REF!</v>
      </c>
      <c r="AV8" t="e">
        <f t="shared" ref="AV8:AV71" si="2">_xlfn.RANK.EQ(Z8,$Z8:$AT8,0)</f>
        <v>#REF!</v>
      </c>
      <c r="AW8" t="e">
        <f t="shared" ref="AW8:AW71" si="3">_xlfn.RANK.EQ(AA8,$Z8:$AT8,0)</f>
        <v>#REF!</v>
      </c>
      <c r="AX8" t="e">
        <f t="shared" ref="AX8:AX71" si="4">_xlfn.RANK.EQ(AB8,$Z8:$AT8,0)</f>
        <v>#REF!</v>
      </c>
      <c r="AY8" t="e">
        <f t="shared" ref="AY8:AY71" si="5">_xlfn.RANK.EQ(AC8,$Z8:$AT8,0)</f>
        <v>#REF!</v>
      </c>
      <c r="AZ8" t="e">
        <f t="shared" ref="AZ8:AZ71" si="6">_xlfn.RANK.EQ(AD8,$Z8:$AT8,0)</f>
        <v>#REF!</v>
      </c>
      <c r="BA8" t="e">
        <f t="shared" ref="BA8:BA71" si="7">_xlfn.RANK.EQ(AE8,$Z8:$AT8,0)</f>
        <v>#REF!</v>
      </c>
      <c r="BB8" t="e">
        <f t="shared" ref="BB8:BB71" si="8">_xlfn.RANK.EQ(AF8,$Z8:$AT8,0)</f>
        <v>#REF!</v>
      </c>
      <c r="BC8" t="e">
        <f t="shared" ref="BC8:BC71" si="9">_xlfn.RANK.EQ(AG8,$Z8:$AT8,0)</f>
        <v>#REF!</v>
      </c>
      <c r="BD8" t="e">
        <f t="shared" ref="BD8:BD71" si="10">_xlfn.RANK.EQ(AH8,$Z8:$AT8,0)</f>
        <v>#REF!</v>
      </c>
      <c r="BE8" t="e">
        <f t="shared" ref="BE8:BE71" si="11">_xlfn.RANK.EQ(AI8,$Z8:$AT8,0)</f>
        <v>#REF!</v>
      </c>
      <c r="BF8" t="e">
        <f t="shared" ref="BF8:BF71" si="12">_xlfn.RANK.EQ(AJ8,$Z8:$AT8,0)</f>
        <v>#REF!</v>
      </c>
      <c r="BG8" t="e">
        <f t="shared" ref="BG8:BG71" si="13">_xlfn.RANK.EQ(AK8,$Z8:$AT8,0)</f>
        <v>#REF!</v>
      </c>
      <c r="BH8" t="e">
        <f t="shared" ref="BH8:BH71" si="14">_xlfn.RANK.EQ(AL8,$Z8:$AT8,0)</f>
        <v>#REF!</v>
      </c>
      <c r="BI8" t="e">
        <f t="shared" ref="BI8:BI71" si="15">_xlfn.RANK.EQ(AM8,$Z8:$AT8,0)</f>
        <v>#REF!</v>
      </c>
      <c r="BJ8" t="e">
        <f t="shared" ref="BJ8:BJ71" si="16">_xlfn.RANK.EQ(AN8,$Z8:$AT8,0)</f>
        <v>#REF!</v>
      </c>
      <c r="BK8" t="e">
        <f t="shared" ref="BK8:BK71" si="17">_xlfn.RANK.EQ(AO8,$Z8:$AT8,0)</f>
        <v>#REF!</v>
      </c>
      <c r="BL8" t="e">
        <f t="shared" ref="BL8:BL71" si="18">_xlfn.RANK.EQ(AP8,$Z8:$AT8,0)</f>
        <v>#REF!</v>
      </c>
      <c r="BM8" t="e">
        <f t="shared" ref="BM8:BM71" si="19">_xlfn.RANK.EQ(AQ8,$Z8:$AT8,0)</f>
        <v>#REF!</v>
      </c>
      <c r="BN8" t="e">
        <f t="shared" ref="BN8:BN71" si="20">_xlfn.RANK.EQ(AR8,$Z8:$AT8,0)</f>
        <v>#REF!</v>
      </c>
      <c r="BO8" t="e">
        <f t="shared" ref="BO8:BO71" si="21">_xlfn.RANK.EQ(AS8,$Z8:$AT8,0)</f>
        <v>#REF!</v>
      </c>
      <c r="BP8" t="e">
        <f t="shared" ref="BP8:BP71" si="22">_xlfn.RANK.EQ(AT8,$Z8:$AT8,0)</f>
        <v>#REF!</v>
      </c>
    </row>
    <row r="9" spans="1:68" x14ac:dyDescent="0.3">
      <c r="A9" t="e">
        <f>+Rank!#REF!</f>
        <v>#REF!</v>
      </c>
      <c r="B9" s="16">
        <f t="shared" si="0"/>
        <v>0</v>
      </c>
      <c r="C9" s="16">
        <v>0</v>
      </c>
      <c r="D9" s="16" t="e">
        <f>IF(VLOOKUP($A9,Rank!$A:$AH,D$4,0)&lt;&gt;"",IF(D$5&lt;&gt;$C$3,C9+1,C9),C9)</f>
        <v>#REF!</v>
      </c>
      <c r="E9" s="16" t="e">
        <f>IF(VLOOKUP($A9,Rank!$A:$AH,E$4,0)&lt;&gt;"",IF(E$5&lt;&gt;$C$3,D9+1,D9),D9)</f>
        <v>#REF!</v>
      </c>
      <c r="F9" s="16" t="e">
        <f>IF(VLOOKUP($A9,Rank!$A:$AH,F$4,0)&lt;&gt;"",IF(F$5&lt;&gt;$C$3,D9+1,D9),D9)</f>
        <v>#REF!</v>
      </c>
      <c r="G9" s="16" t="e">
        <f>IF(VLOOKUP($A9,Rank!$A:$AH,G$4,0)&lt;&gt;"",IF(G$5&lt;&gt;$C$3,F9+1,F9),F9)</f>
        <v>#REF!</v>
      </c>
      <c r="H9" s="16" t="e">
        <f>IF(VLOOKUP($A9,Rank!$A:$AH,H$4,0)&lt;&gt;"",IF(H$5&lt;&gt;$C$3,G9+1,G9),G9)</f>
        <v>#REF!</v>
      </c>
      <c r="I9" s="16" t="e">
        <f>IF(VLOOKUP($A9,Rank!$A:$AH,I$4,0)&lt;&gt;"",IF(I$5&lt;&gt;$C$3,H9+1,H9),H9)</f>
        <v>#REF!</v>
      </c>
      <c r="J9" s="16" t="e">
        <f>IF(VLOOKUP($A9,Rank!$A:$AH,J$4,0)&lt;&gt;"",IF(J$5&lt;&gt;$C$3,I9+1,I9),I9)</f>
        <v>#REF!</v>
      </c>
      <c r="K9" s="16" t="e">
        <f>IF(VLOOKUP($A9,Rank!$A:$AH,K$4,0)&lt;&gt;"",IF(K$5&lt;&gt;$C$3,J9+1,J9),J9)</f>
        <v>#REF!</v>
      </c>
      <c r="L9" s="16" t="e">
        <f>IF(VLOOKUP($A9,Rank!$A:$AH,L$4,0)&lt;&gt;"",IF($L$5&lt;&gt;$C$3,K9+1,K9),K9)</f>
        <v>#REF!</v>
      </c>
      <c r="M9" s="16" t="e">
        <f>IF(VLOOKUP($A9,Rank!$A:$AH,M$4,0)&lt;&gt;"",IF(M$5&lt;&gt;$C$3,L9+1,L9),L9)</f>
        <v>#REF!</v>
      </c>
      <c r="N9" s="16" t="e">
        <f>IF(VLOOKUP($A9,Rank!$A:$AH,N$4,0)&lt;&gt;"",IF(N$5&lt;&gt;$C$3,M9+1,M9),M9)</f>
        <v>#REF!</v>
      </c>
      <c r="O9" s="16" t="e">
        <f>IF(VLOOKUP($A9,Rank!$A:$AH,O$4,0)&lt;&gt;"",IF(O$5&lt;&gt;$C$3,N9+1,N9),N9)</f>
        <v>#REF!</v>
      </c>
      <c r="P9" s="16" t="e">
        <f>IF(VLOOKUP($A9,Rank!$A:$AH,P$4,0)&lt;&gt;"",IF(P$5&lt;&gt;$C$3,O9+1,O9),O9)</f>
        <v>#REF!</v>
      </c>
      <c r="Q9" s="16" t="e">
        <f>IF(VLOOKUP($A9,Rank!$A:$AH,Q$4,0)&lt;&gt;"",IF(Q$5&lt;&gt;$C$3,P9+1,P9),P9)</f>
        <v>#REF!</v>
      </c>
      <c r="R9" s="16" t="e">
        <f>IF(VLOOKUP($A9,Rank!$A:$AH,R$4,0)&lt;&gt;"",IF(R$5&lt;&gt;$C$3,Q9+1,Q9),Q9)</f>
        <v>#REF!</v>
      </c>
      <c r="S9" s="16" t="e">
        <f>IF(VLOOKUP($A9,Rank!$A:$AH,S$4,0)&lt;&gt;"",IF(S$5&lt;&gt;$C$3,R9+1,R9),R9)</f>
        <v>#REF!</v>
      </c>
      <c r="T9" s="16" t="e">
        <f>IF(VLOOKUP($A9,Rank!$A:$AH,T$4,0)&lt;&gt;"",IF(T$5&lt;&gt;$C$3,S9+1,S9),S9)</f>
        <v>#REF!</v>
      </c>
      <c r="U9" s="16" t="e">
        <f>IF(VLOOKUP($A9,Rank!$A:$AH,U$4,0)&lt;&gt;"",IF(U$5&lt;&gt;$C$3,T9+1,T9),T9)</f>
        <v>#REF!</v>
      </c>
      <c r="V9" s="16" t="e">
        <f>IF(VLOOKUP($A9,Rank!$A:$AH,V$4,0)&lt;&gt;"",IF($V$5&lt;&gt;$C$3,U9+1,U9),U9)</f>
        <v>#REF!</v>
      </c>
      <c r="W9" s="16" t="e">
        <f>IF(VLOOKUP($A9,Rank!$A:$AH,W$4,0)&lt;&gt;"",IF(W$5&lt;&gt;$C$3,V9+1,V9),V9)</f>
        <v>#REF!</v>
      </c>
      <c r="X9" s="16" t="e">
        <f>IF(VLOOKUP($A9,Rank!$A:$AH,X$4,0)&lt;&gt;"",IF(X$5&lt;&gt;$C$3,W9+1,W9),W9)</f>
        <v>#REF!</v>
      </c>
      <c r="Z9" s="16" t="e">
        <f>IFERROR(VLOOKUP($A9,Rank!$A:$AH,D$4,0)*IF(IF(VLOOKUP($A9,Rank!$A:$AH,D$4,0)&lt;&gt;"",IF(D$5&lt;&gt;$C$3,C9+1,C9),C9)&lt;=6,1,0),0)+IF(VLOOKUP($A9,Rank!$A:$AH,D$4,0)&lt;&gt;"",IF(D$5&lt;&gt;$C$3,C9+1,C9),C9)*0.001</f>
        <v>#REF!</v>
      </c>
      <c r="AA9" s="16" t="e">
        <f>IFERROR(VLOOKUP($A9,Rank!$A:$AH,E$4,0)*IF(IF(VLOOKUP($A9,Rank!$A:$AH,E$4,0)&lt;&gt;"",IF(E$5&lt;&gt;$C$3,D9+1,D9),D9)&lt;=6,1,0),0)+IF(VLOOKUP($A9,Rank!$A:$AH,E$4,0)&lt;&gt;"",IF(E$5&lt;&gt;$C$3,D9+1,D9),D9)*0.001</f>
        <v>#REF!</v>
      </c>
      <c r="AB9" s="16" t="e">
        <f>IFERROR(VLOOKUP($A9,Rank!$A:$AH,F$4,0)*IF(IF(VLOOKUP($A9,Rank!$A:$AH,F$4,0)&lt;&gt;"",IF(F$5&lt;&gt;$C$3,E9+1,E9),E9)&lt;=6,1,0),0)+IF(VLOOKUP($A9,Rank!$A:$AH,F$4,0)&lt;&gt;"",IF(F$5&lt;&gt;$C$3,E9+1,E9),E9)*0.001</f>
        <v>#REF!</v>
      </c>
      <c r="AC9" s="16" t="e">
        <f>IFERROR(VLOOKUP($A9,Rank!$A:$AH,G$4,0)*IF(IF(VLOOKUP($A9,Rank!$A:$AH,G$4,0)&lt;&gt;"",IF(G$5&lt;&gt;$C$3,F9+1,F9),F9)&lt;=6,1,0),0)+IF(VLOOKUP($A9,Rank!$A:$AH,G$4,0)&lt;&gt;"",IF(G$5&lt;&gt;$C$3,F9+1,F9),F9)*0.001</f>
        <v>#REF!</v>
      </c>
      <c r="AD9" s="16" t="e">
        <f>IFERROR(VLOOKUP($A9,Rank!$A:$AH,H$4,0)*IF(IF(VLOOKUP($A9,Rank!$A:$AH,H$4,0)&lt;&gt;"",IF(H$5&lt;&gt;$C$3,G9+1,G9),G9)&lt;=6,1,0),0)+IF(VLOOKUP($A9,Rank!$A:$AH,H$4,0)&lt;&gt;"",IF(H$5&lt;&gt;$C$3,G9+1,G9),G9)*0.001</f>
        <v>#REF!</v>
      </c>
      <c r="AE9" s="16" t="e">
        <f>IFERROR(VLOOKUP($A9,Rank!$A:$AH,I$4,0)*IF(IF(VLOOKUP($A9,Rank!$A:$AH,I$4,0)&lt;&gt;"",IF(I$5&lt;&gt;$C$3,H9+1,H9),H9)&lt;=6,1,0),0)+IF(VLOOKUP($A9,Rank!$A:$AH,I$4,0)&lt;&gt;"",IF(I$5&lt;&gt;$C$3,H9+1,H9),H9)*0.001</f>
        <v>#REF!</v>
      </c>
      <c r="AF9" s="16" t="e">
        <f>IFERROR(VLOOKUP($A9,Rank!$A:$AH,J$4,0)*IF(IF(VLOOKUP($A9,Rank!$A:$AH,J$4,0)&lt;&gt;"",IF(J$5&lt;&gt;$C$3,I9+1,I9),I9)&lt;=6,1,0),0)+IF(VLOOKUP($A9,Rank!$A:$AH,J$4,0)&lt;&gt;"",IF(J$5&lt;&gt;$C$3,I9+1,I9),I9)*0.001</f>
        <v>#REF!</v>
      </c>
      <c r="AG9" s="16" t="e">
        <f>IFERROR(VLOOKUP($A9,Rank!$A:$AH,K$4,0)*IF(IF(VLOOKUP($A9,Rank!$A:$AH,K$4,0)&lt;&gt;"",IF(K$5&lt;&gt;$C$3,J9+1,J9),J9)&lt;=6,1,0),0)+IF(VLOOKUP($A9,Rank!$A:$AH,K$4,0)&lt;&gt;"",IF(K$5&lt;&gt;$C$3,J9+1,J9),J9)*0.001</f>
        <v>#REF!</v>
      </c>
      <c r="AH9" s="16" t="e">
        <f>IFERROR(VLOOKUP($A9,Rank!$A:$AH,L$4,0)*IF(IF(VLOOKUP($A9,Rank!$A:$AH,L$4,0)&lt;&gt;"",IF(L$5&lt;&gt;$C$3,K9+1,K9),K9)&lt;=6,1,0),0)+IF(VLOOKUP($A9,Rank!$A:$AH,L$4,0)&lt;&gt;"",IF(L$5&lt;&gt;$C$3,K9+1,K9),K9)*0.001</f>
        <v>#REF!</v>
      </c>
      <c r="AI9" s="16" t="e">
        <f>IFERROR(VLOOKUP($A9,Rank!$A:$AH,M$4,0)*IF(IF(VLOOKUP($A9,Rank!$A:$AH,M$4,0)&lt;&gt;"",IF(M$5&lt;&gt;$C$3,L9+1,L9),L9)&lt;=6,1,0),0)+IF(VLOOKUP($A9,Rank!$A:$AH,M$4,0)&lt;&gt;"",IF(M$5&lt;&gt;$C$3,L9+1,L9),L9)*0.001</f>
        <v>#REF!</v>
      </c>
      <c r="AJ9" s="16" t="e">
        <f>IFERROR(VLOOKUP($A9,Rank!$A:$AH,N$4,0)*IF(IF(VLOOKUP($A9,Rank!$A:$AH,N$4,0)&lt;&gt;"",IF(N$5&lt;&gt;$C$3,M9+1,M9),M9)&lt;=6,1,0),0)+IF(VLOOKUP($A9,Rank!$A:$AH,N$4,0)&lt;&gt;"",IF(N$5&lt;&gt;$C$3,M9+1,M9),M9)*0.001</f>
        <v>#REF!</v>
      </c>
      <c r="AK9" s="16" t="e">
        <f>IFERROR(VLOOKUP($A9,Rank!$A:$AH,O$4,0)*IF(IF(VLOOKUP($A9,Rank!$A:$AH,O$4,0)&lt;&gt;"",IF(O$5&lt;&gt;$C$3,N9+1,N9),N9)&lt;=6,1,0),0)+IF(VLOOKUP($A9,Rank!$A:$AH,O$4,0)&lt;&gt;"",IF(O$5&lt;&gt;$C$3,N9+1,N9),N9)*0.001</f>
        <v>#REF!</v>
      </c>
      <c r="AL9" s="16" t="e">
        <f>IFERROR(VLOOKUP($A9,Rank!$A:$AH,P$4,0)*IF(IF(VLOOKUP($A9,Rank!$A:$AH,P$4,0)&lt;&gt;"",IF(P$5&lt;&gt;$C$3,O9+1,O9),O9)&lt;=6,1,0),0)+IF(VLOOKUP($A9,Rank!$A:$AH,P$4,0)&lt;&gt;"",IF(P$5&lt;&gt;$C$3,O9+1,O9),O9)*0.001</f>
        <v>#REF!</v>
      </c>
      <c r="AM9" s="16" t="e">
        <f>IFERROR(VLOOKUP($A9,Rank!$A:$AH,Q$4,0)*IF(IF(VLOOKUP($A9,Rank!$A:$AH,Q$4,0)&lt;&gt;"",IF(Q$5&lt;&gt;$C$3,P9+1,P9),P9)&lt;=6,1,0),0)+IF(VLOOKUP($A9,Rank!$A:$AH,Q$4,0)&lt;&gt;"",IF(Q$5&lt;&gt;$C$3,P9+1,P9),P9)*0.001</f>
        <v>#REF!</v>
      </c>
      <c r="AN9" s="16" t="e">
        <f>IFERROR(VLOOKUP($A9,Rank!$A:$AH,R$4,0)*IF(IF(VLOOKUP($A9,Rank!$A:$AH,R$4,0)&lt;&gt;"",IF(R$5&lt;&gt;$C$3,Q9+1,Q9),Q9)&lt;=6,1,0),0)+IF(VLOOKUP($A9,Rank!$A:$AH,R$4,0)&lt;&gt;"",IF(R$5&lt;&gt;$C$3,Q9+1,Q9),Q9)*0.001</f>
        <v>#REF!</v>
      </c>
      <c r="AO9" s="16" t="e">
        <f>IFERROR(VLOOKUP($A9,Rank!$A:$AH,S$4,0)*IF(IF(VLOOKUP($A9,Rank!$A:$AH,S$4,0)&lt;&gt;"",IF(S$5&lt;&gt;$C$3,R9+1,R9),R9)&lt;=6,1,0),0)+IF(VLOOKUP($A9,Rank!$A:$AH,S$4,0)&lt;&gt;"",IF($S$5&lt;&gt;$C$3,R9+1,R9),R9)*0.001</f>
        <v>#REF!</v>
      </c>
      <c r="AP9" s="16" t="e">
        <f>IFERROR(VLOOKUP($A9,Rank!$A:$AH,T$4,0)*IF(IF(VLOOKUP($A9,Rank!$A:$AH,T$4,0)&lt;&gt;"",IF(T$5&lt;&gt;$C$3,S9+1,S9),S9)&lt;=6,1,0),0)+IF(VLOOKUP($A9,Rank!$A:$AH,T$4,0)&lt;&gt;"",IF($T$5&lt;&gt;$C$3,S9+1,S9),S9)*0.001</f>
        <v>#REF!</v>
      </c>
      <c r="AQ9" s="16" t="e">
        <f>IFERROR(VLOOKUP($A9,Rank!$A:$AH,U$4,0)*IF(IF(VLOOKUP($A9,Rank!$A:$AH,U$4,0)&lt;&gt;"",IF(U$5&lt;&gt;$C$3,T9+1,T9),T9)&lt;=6,1,0),0)+IF(VLOOKUP($A9,Rank!$A:$AH,U$4,0)&lt;&gt;"",IF($U$5&lt;&gt;$C$3,T9+1,T9),T9)*0.001</f>
        <v>#REF!</v>
      </c>
      <c r="AR9" s="16" t="e">
        <f>IFERROR(VLOOKUP($A9,Rank!$A:$AH,V$4,0)*IF(IF(VLOOKUP($A9,Rank!$A:$AH,V$4,0)&lt;&gt;"",IF(V$5&lt;&gt;$C$3,U9+1,U9),U9)&lt;=6,1,0),0)+IF(VLOOKUP($A9,Rank!$A:$AH,V$4,0)&lt;&gt;"",IF($V$5&lt;&gt;$C$3,U9+1,U9),U9)*0.001</f>
        <v>#REF!</v>
      </c>
      <c r="AS9" s="16" t="e">
        <f>IFERROR(VLOOKUP($A9,Rank!$A:$AH,W$4,0)*IF(IF(VLOOKUP($A9,Rank!$A:$AH,W$4,0)&lt;&gt;"",IF(W$5&lt;&gt;$C$3,V9+1,V9),V9)&lt;=6,1,0),0)+IF(VLOOKUP($A9,Rank!$A:$AH,W$4,0)&lt;&gt;"",IF($W$5&lt;&gt;$C$3,V9+1,V9),V9)*0.001</f>
        <v>#REF!</v>
      </c>
      <c r="AT9" s="16" t="e">
        <f>IFERROR(VLOOKUP($A9,Rank!$A:$AH,X$4,0)*IF(IF(VLOOKUP($A9,Rank!$A:$AH,X$4,0)&lt;&gt;"",IF(X$5&lt;&gt;$C$3,W9+1,W9),W9)&lt;=6,1,0),0)+IF(VLOOKUP($A9,Rank!$A:$AH,X$4,0)&lt;&gt;"",IF($X$5&lt;&gt;$C$3,W9+1,W9),W9)*0.001</f>
        <v>#REF!</v>
      </c>
      <c r="AV9" t="e">
        <f t="shared" si="2"/>
        <v>#REF!</v>
      </c>
      <c r="AW9" t="e">
        <f t="shared" si="3"/>
        <v>#REF!</v>
      </c>
      <c r="AX9" t="e">
        <f t="shared" si="4"/>
        <v>#REF!</v>
      </c>
      <c r="AY9" t="e">
        <f t="shared" si="5"/>
        <v>#REF!</v>
      </c>
      <c r="AZ9" t="e">
        <f t="shared" si="6"/>
        <v>#REF!</v>
      </c>
      <c r="BA9" t="e">
        <f t="shared" si="7"/>
        <v>#REF!</v>
      </c>
      <c r="BB9" t="e">
        <f t="shared" si="8"/>
        <v>#REF!</v>
      </c>
      <c r="BC9" t="e">
        <f t="shared" si="9"/>
        <v>#REF!</v>
      </c>
      <c r="BD9" t="e">
        <f t="shared" si="10"/>
        <v>#REF!</v>
      </c>
      <c r="BE9" t="e">
        <f t="shared" si="11"/>
        <v>#REF!</v>
      </c>
      <c r="BF9" t="e">
        <f t="shared" si="12"/>
        <v>#REF!</v>
      </c>
      <c r="BG9" t="e">
        <f t="shared" si="13"/>
        <v>#REF!</v>
      </c>
      <c r="BH9" t="e">
        <f t="shared" si="14"/>
        <v>#REF!</v>
      </c>
      <c r="BI9" t="e">
        <f t="shared" si="15"/>
        <v>#REF!</v>
      </c>
      <c r="BJ9" t="e">
        <f t="shared" si="16"/>
        <v>#REF!</v>
      </c>
      <c r="BK9" t="e">
        <f t="shared" si="17"/>
        <v>#REF!</v>
      </c>
      <c r="BL9" t="e">
        <f t="shared" si="18"/>
        <v>#REF!</v>
      </c>
      <c r="BM9" t="e">
        <f t="shared" si="19"/>
        <v>#REF!</v>
      </c>
      <c r="BN9" t="e">
        <f t="shared" si="20"/>
        <v>#REF!</v>
      </c>
      <c r="BO9" t="e">
        <f t="shared" si="21"/>
        <v>#REF!</v>
      </c>
      <c r="BP9" t="e">
        <f t="shared" si="22"/>
        <v>#REF!</v>
      </c>
    </row>
    <row r="10" spans="1:68" x14ac:dyDescent="0.3">
      <c r="A10" t="e">
        <f>+Rank!#REF!</f>
        <v>#REF!</v>
      </c>
      <c r="B10" s="16">
        <f t="shared" si="0"/>
        <v>0</v>
      </c>
      <c r="C10" s="16">
        <v>0</v>
      </c>
      <c r="D10" s="16" t="e">
        <f>IF(VLOOKUP($A10,Rank!$A:$AH,D$4,0)&lt;&gt;"",IF(D$5&lt;&gt;$C$3,C10+1,C10),C10)</f>
        <v>#REF!</v>
      </c>
      <c r="E10" s="16" t="e">
        <f>IF(VLOOKUP($A10,Rank!$A:$AH,E$4,0)&lt;&gt;"",IF(E$5&lt;&gt;$C$3,D10+1,D10),D10)</f>
        <v>#REF!</v>
      </c>
      <c r="F10" s="16" t="e">
        <f>IF(VLOOKUP($A10,Rank!$A:$AH,F$4,0)&lt;&gt;"",IF(F$5&lt;&gt;$C$3,D10+1,D10),D10)</f>
        <v>#REF!</v>
      </c>
      <c r="G10" s="16" t="e">
        <f>IF(VLOOKUP($A10,Rank!$A:$AH,G$4,0)&lt;&gt;"",IF(G$5&lt;&gt;$C$3,F10+1,F10),F10)</f>
        <v>#REF!</v>
      </c>
      <c r="H10" s="16" t="e">
        <f>IF(VLOOKUP($A10,Rank!$A:$AH,H$4,0)&lt;&gt;"",IF(H$5&lt;&gt;$C$3,G10+1,G10),G10)</f>
        <v>#REF!</v>
      </c>
      <c r="I10" s="16" t="e">
        <f>IF(VLOOKUP($A10,Rank!$A:$AH,I$4,0)&lt;&gt;"",IF(I$5&lt;&gt;$C$3,H10+1,H10),H10)</f>
        <v>#REF!</v>
      </c>
      <c r="J10" s="16" t="e">
        <f>IF(VLOOKUP($A10,Rank!$A:$AH,J$4,0)&lt;&gt;"",IF(J$5&lt;&gt;$C$3,I10+1,I10),I10)</f>
        <v>#REF!</v>
      </c>
      <c r="K10" s="16" t="e">
        <f>IF(VLOOKUP($A10,Rank!$A:$AH,K$4,0)&lt;&gt;"",IF(K$5&lt;&gt;$C$3,J10+1,J10),J10)</f>
        <v>#REF!</v>
      </c>
      <c r="L10" s="16" t="e">
        <f>IF(VLOOKUP($A10,Rank!$A:$AH,L$4,0)&lt;&gt;"",IF($L$5&lt;&gt;$C$3,K10+1,K10),K10)</f>
        <v>#REF!</v>
      </c>
      <c r="M10" s="16" t="e">
        <f>IF(VLOOKUP($A10,Rank!$A:$AH,M$4,0)&lt;&gt;"",IF(M$5&lt;&gt;$C$3,L10+1,L10),L10)</f>
        <v>#REF!</v>
      </c>
      <c r="N10" s="16" t="e">
        <f>IF(VLOOKUP($A10,Rank!$A:$AH,N$4,0)&lt;&gt;"",IF(N$5&lt;&gt;$C$3,M10+1,M10),M10)</f>
        <v>#REF!</v>
      </c>
      <c r="O10" s="16" t="e">
        <f>IF(VLOOKUP($A10,Rank!$A:$AH,O$4,0)&lt;&gt;"",IF(O$5&lt;&gt;$C$3,N10+1,N10),N10)</f>
        <v>#REF!</v>
      </c>
      <c r="P10" s="16" t="e">
        <f>IF(VLOOKUP($A10,Rank!$A:$AH,P$4,0)&lt;&gt;"",IF(P$5&lt;&gt;$C$3,O10+1,O10),O10)</f>
        <v>#REF!</v>
      </c>
      <c r="Q10" s="16" t="e">
        <f>IF(VLOOKUP($A10,Rank!$A:$AH,Q$4,0)&lt;&gt;"",IF(Q$5&lt;&gt;$C$3,P10+1,P10),P10)</f>
        <v>#REF!</v>
      </c>
      <c r="R10" s="16" t="e">
        <f>IF(VLOOKUP($A10,Rank!$A:$AH,R$4,0)&lt;&gt;"",IF(R$5&lt;&gt;$C$3,Q10+1,Q10),Q10)</f>
        <v>#REF!</v>
      </c>
      <c r="S10" s="16" t="e">
        <f>IF(VLOOKUP($A10,Rank!$A:$AH,S$4,0)&lt;&gt;"",IF(S$5&lt;&gt;$C$3,R10+1,R10),R10)</f>
        <v>#REF!</v>
      </c>
      <c r="T10" s="16" t="e">
        <f>IF(VLOOKUP($A10,Rank!$A:$AH,T$4,0)&lt;&gt;"",IF(T$5&lt;&gt;$C$3,S10+1,S10),S10)</f>
        <v>#REF!</v>
      </c>
      <c r="U10" s="16" t="e">
        <f>IF(VLOOKUP($A10,Rank!$A:$AH,U$4,0)&lt;&gt;"",IF(U$5&lt;&gt;$C$3,T10+1,T10),T10)</f>
        <v>#REF!</v>
      </c>
      <c r="V10" s="16" t="e">
        <f>IF(VLOOKUP($A10,Rank!$A:$AH,V$4,0)&lt;&gt;"",IF($V$5&lt;&gt;$C$3,U10+1,U10),U10)</f>
        <v>#REF!</v>
      </c>
      <c r="W10" s="16" t="e">
        <f>IF(VLOOKUP($A10,Rank!$A:$AH,W$4,0)&lt;&gt;"",IF(W$5&lt;&gt;$C$3,V10+1,V10),V10)</f>
        <v>#REF!</v>
      </c>
      <c r="X10" s="16" t="e">
        <f>IF(VLOOKUP($A10,Rank!$A:$AH,X$4,0)&lt;&gt;"",IF(X$5&lt;&gt;$C$3,W10+1,W10),W10)</f>
        <v>#REF!</v>
      </c>
      <c r="Z10" s="16" t="e">
        <f>IFERROR(VLOOKUP($A10,Rank!$A:$AH,D$4,0)*IF(IF(VLOOKUP($A10,Rank!$A:$AH,D$4,0)&lt;&gt;"",IF(D$5&lt;&gt;$C$3,C10+1,C10),C10)&lt;=6,1,0),0)+IF(VLOOKUP($A10,Rank!$A:$AH,D$4,0)&lt;&gt;"",IF(D$5&lt;&gt;$C$3,C10+1,C10),C10)*0.001</f>
        <v>#REF!</v>
      </c>
      <c r="AA10" s="16" t="e">
        <f>IFERROR(VLOOKUP($A10,Rank!$A:$AH,E$4,0)*IF(IF(VLOOKUP($A10,Rank!$A:$AH,E$4,0)&lt;&gt;"",IF(E$5&lt;&gt;$C$3,D10+1,D10),D10)&lt;=6,1,0),0)+IF(VLOOKUP($A10,Rank!$A:$AH,E$4,0)&lt;&gt;"",IF(E$5&lt;&gt;$C$3,D10+1,D10),D10)*0.001</f>
        <v>#REF!</v>
      </c>
      <c r="AB10" s="16" t="e">
        <f>IFERROR(VLOOKUP($A10,Rank!$A:$AH,F$4,0)*IF(IF(VLOOKUP($A10,Rank!$A:$AH,F$4,0)&lt;&gt;"",IF(F$5&lt;&gt;$C$3,E10+1,E10),E10)&lt;=6,1,0),0)+IF(VLOOKUP($A10,Rank!$A:$AH,F$4,0)&lt;&gt;"",IF(F$5&lt;&gt;$C$3,E10+1,E10),E10)*0.001</f>
        <v>#REF!</v>
      </c>
      <c r="AC10" s="16" t="e">
        <f>IFERROR(VLOOKUP($A10,Rank!$A:$AH,G$4,0)*IF(IF(VLOOKUP($A10,Rank!$A:$AH,G$4,0)&lt;&gt;"",IF(G$5&lt;&gt;$C$3,F10+1,F10),F10)&lt;=6,1,0),0)+IF(VLOOKUP($A10,Rank!$A:$AH,G$4,0)&lt;&gt;"",IF(G$5&lt;&gt;$C$3,F10+1,F10),F10)*0.001</f>
        <v>#REF!</v>
      </c>
      <c r="AD10" s="16" t="e">
        <f>IFERROR(VLOOKUP($A10,Rank!$A:$AH,H$4,0)*IF(IF(VLOOKUP($A10,Rank!$A:$AH,H$4,0)&lt;&gt;"",IF(H$5&lt;&gt;$C$3,G10+1,G10),G10)&lt;=6,1,0),0)+IF(VLOOKUP($A10,Rank!$A:$AH,H$4,0)&lt;&gt;"",IF(H$5&lt;&gt;$C$3,G10+1,G10),G10)*0.001</f>
        <v>#REF!</v>
      </c>
      <c r="AE10" s="16" t="e">
        <f>IFERROR(VLOOKUP($A10,Rank!$A:$AH,I$4,0)*IF(IF(VLOOKUP($A10,Rank!$A:$AH,I$4,0)&lt;&gt;"",IF(I$5&lt;&gt;$C$3,H10+1,H10),H10)&lt;=6,1,0),0)+IF(VLOOKUP($A10,Rank!$A:$AH,I$4,0)&lt;&gt;"",IF(I$5&lt;&gt;$C$3,H10+1,H10),H10)*0.001</f>
        <v>#REF!</v>
      </c>
      <c r="AF10" s="16" t="e">
        <f>IFERROR(VLOOKUP($A10,Rank!$A:$AH,J$4,0)*IF(IF(VLOOKUP($A10,Rank!$A:$AH,J$4,0)&lt;&gt;"",IF(J$5&lt;&gt;$C$3,I10+1,I10),I10)&lt;=6,1,0),0)+IF(VLOOKUP($A10,Rank!$A:$AH,J$4,0)&lt;&gt;"",IF(J$5&lt;&gt;$C$3,I10+1,I10),I10)*0.001</f>
        <v>#REF!</v>
      </c>
      <c r="AG10" s="16" t="e">
        <f>IFERROR(VLOOKUP($A10,Rank!$A:$AH,K$4,0)*IF(IF(VLOOKUP($A10,Rank!$A:$AH,K$4,0)&lt;&gt;"",IF(K$5&lt;&gt;$C$3,J10+1,J10),J10)&lt;=6,1,0),0)+IF(VLOOKUP($A10,Rank!$A:$AH,K$4,0)&lt;&gt;"",IF(K$5&lt;&gt;$C$3,J10+1,J10),J10)*0.001</f>
        <v>#REF!</v>
      </c>
      <c r="AH10" s="16" t="e">
        <f>IFERROR(VLOOKUP($A10,Rank!$A:$AH,L$4,0)*IF(IF(VLOOKUP($A10,Rank!$A:$AH,L$4,0)&lt;&gt;"",IF(L$5&lt;&gt;$C$3,K10+1,K10),K10)&lt;=6,1,0),0)+IF(VLOOKUP($A10,Rank!$A:$AH,L$4,0)&lt;&gt;"",IF(L$5&lt;&gt;$C$3,K10+1,K10),K10)*0.001</f>
        <v>#REF!</v>
      </c>
      <c r="AI10" s="16" t="e">
        <f>IFERROR(VLOOKUP($A10,Rank!$A:$AH,M$4,0)*IF(IF(VLOOKUP($A10,Rank!$A:$AH,M$4,0)&lt;&gt;"",IF(M$5&lt;&gt;$C$3,L10+1,L10),L10)&lt;=6,1,0),0)+IF(VLOOKUP($A10,Rank!$A:$AH,M$4,0)&lt;&gt;"",IF(M$5&lt;&gt;$C$3,L10+1,L10),L10)*0.001</f>
        <v>#REF!</v>
      </c>
      <c r="AJ10" s="16" t="e">
        <f>IFERROR(VLOOKUP($A10,Rank!$A:$AH,N$4,0)*IF(IF(VLOOKUP($A10,Rank!$A:$AH,N$4,0)&lt;&gt;"",IF(N$5&lt;&gt;$C$3,M10+1,M10),M10)&lt;=6,1,0),0)+IF(VLOOKUP($A10,Rank!$A:$AH,N$4,0)&lt;&gt;"",IF(N$5&lt;&gt;$C$3,M10+1,M10),M10)*0.001</f>
        <v>#REF!</v>
      </c>
      <c r="AK10" s="16" t="e">
        <f>IFERROR(VLOOKUP($A10,Rank!$A:$AH,O$4,0)*IF(IF(VLOOKUP($A10,Rank!$A:$AH,O$4,0)&lt;&gt;"",IF(O$5&lt;&gt;$C$3,N10+1,N10),N10)&lt;=6,1,0),0)+IF(VLOOKUP($A10,Rank!$A:$AH,O$4,0)&lt;&gt;"",IF(O$5&lt;&gt;$C$3,N10+1,N10),N10)*0.001</f>
        <v>#REF!</v>
      </c>
      <c r="AL10" s="16" t="e">
        <f>IFERROR(VLOOKUP($A10,Rank!$A:$AH,P$4,0)*IF(IF(VLOOKUP($A10,Rank!$A:$AH,P$4,0)&lt;&gt;"",IF(P$5&lt;&gt;$C$3,O10+1,O10),O10)&lt;=6,1,0),0)+IF(VLOOKUP($A10,Rank!$A:$AH,P$4,0)&lt;&gt;"",IF(P$5&lt;&gt;$C$3,O10+1,O10),O10)*0.001</f>
        <v>#REF!</v>
      </c>
      <c r="AM10" s="16" t="e">
        <f>IFERROR(VLOOKUP($A10,Rank!$A:$AH,Q$4,0)*IF(IF(VLOOKUP($A10,Rank!$A:$AH,Q$4,0)&lt;&gt;"",IF(Q$5&lt;&gt;$C$3,P10+1,P10),P10)&lt;=6,1,0),0)+IF(VLOOKUP($A10,Rank!$A:$AH,Q$4,0)&lt;&gt;"",IF(Q$5&lt;&gt;$C$3,P10+1,P10),P10)*0.001</f>
        <v>#REF!</v>
      </c>
      <c r="AN10" s="16" t="e">
        <f>IFERROR(VLOOKUP($A10,Rank!$A:$AH,R$4,0)*IF(IF(VLOOKUP($A10,Rank!$A:$AH,R$4,0)&lt;&gt;"",IF(R$5&lt;&gt;$C$3,Q10+1,Q10),Q10)&lt;=6,1,0),0)+IF(VLOOKUP($A10,Rank!$A:$AH,R$4,0)&lt;&gt;"",IF(R$5&lt;&gt;$C$3,Q10+1,Q10),Q10)*0.001</f>
        <v>#REF!</v>
      </c>
      <c r="AO10" s="16" t="e">
        <f>IFERROR(VLOOKUP($A10,Rank!$A:$AH,S$4,0)*IF(IF(VLOOKUP($A10,Rank!$A:$AH,S$4,0)&lt;&gt;"",IF(S$5&lt;&gt;$C$3,R10+1,R10),R10)&lt;=6,1,0),0)+IF(VLOOKUP($A10,Rank!$A:$AH,S$4,0)&lt;&gt;"",IF($S$5&lt;&gt;$C$3,R10+1,R10),R10)*0.001</f>
        <v>#REF!</v>
      </c>
      <c r="AP10" s="16" t="e">
        <f>IFERROR(VLOOKUP($A10,Rank!$A:$AH,T$4,0)*IF(IF(VLOOKUP($A10,Rank!$A:$AH,T$4,0)&lt;&gt;"",IF(T$5&lt;&gt;$C$3,S10+1,S10),S10)&lt;=6,1,0),0)+IF(VLOOKUP($A10,Rank!$A:$AH,T$4,0)&lt;&gt;"",IF($T$5&lt;&gt;$C$3,S10+1,S10),S10)*0.001</f>
        <v>#REF!</v>
      </c>
      <c r="AQ10" s="16" t="e">
        <f>IFERROR(VLOOKUP($A10,Rank!$A:$AH,U$4,0)*IF(IF(VLOOKUP($A10,Rank!$A:$AH,U$4,0)&lt;&gt;"",IF(U$5&lt;&gt;$C$3,T10+1,T10),T10)&lt;=6,1,0),0)+IF(VLOOKUP($A10,Rank!$A:$AH,U$4,0)&lt;&gt;"",IF($U$5&lt;&gt;$C$3,T10+1,T10),T10)*0.001</f>
        <v>#REF!</v>
      </c>
      <c r="AR10" s="16" t="e">
        <f>IFERROR(VLOOKUP($A10,Rank!$A:$AH,V$4,0)*IF(IF(VLOOKUP($A10,Rank!$A:$AH,V$4,0)&lt;&gt;"",IF(V$5&lt;&gt;$C$3,U10+1,U10),U10)&lt;=6,1,0),0)+IF(VLOOKUP($A10,Rank!$A:$AH,V$4,0)&lt;&gt;"",IF($V$5&lt;&gt;$C$3,U10+1,U10),U10)*0.001</f>
        <v>#REF!</v>
      </c>
      <c r="AS10" s="16" t="e">
        <f>IFERROR(VLOOKUP($A10,Rank!$A:$AH,W$4,0)*IF(IF(VLOOKUP($A10,Rank!$A:$AH,W$4,0)&lt;&gt;"",IF(W$5&lt;&gt;$C$3,V10+1,V10),V10)&lt;=6,1,0),0)+IF(VLOOKUP($A10,Rank!$A:$AH,W$4,0)&lt;&gt;"",IF($W$5&lt;&gt;$C$3,V10+1,V10),V10)*0.001</f>
        <v>#REF!</v>
      </c>
      <c r="AT10" s="16" t="e">
        <f>IFERROR(VLOOKUP($A10,Rank!$A:$AH,X$4,0)*IF(IF(VLOOKUP($A10,Rank!$A:$AH,X$4,0)&lt;&gt;"",IF(X$5&lt;&gt;$C$3,W10+1,W10),W10)&lt;=6,1,0),0)+IF(VLOOKUP($A10,Rank!$A:$AH,X$4,0)&lt;&gt;"",IF($X$5&lt;&gt;$C$3,W10+1,W10),W10)*0.001</f>
        <v>#REF!</v>
      </c>
      <c r="AV10" t="e">
        <f t="shared" si="2"/>
        <v>#REF!</v>
      </c>
      <c r="AW10" t="e">
        <f t="shared" si="3"/>
        <v>#REF!</v>
      </c>
      <c r="AX10" t="e">
        <f t="shared" si="4"/>
        <v>#REF!</v>
      </c>
      <c r="AY10" t="e">
        <f t="shared" si="5"/>
        <v>#REF!</v>
      </c>
      <c r="AZ10" t="e">
        <f t="shared" si="6"/>
        <v>#REF!</v>
      </c>
      <c r="BA10" t="e">
        <f t="shared" si="7"/>
        <v>#REF!</v>
      </c>
      <c r="BB10" t="e">
        <f t="shared" si="8"/>
        <v>#REF!</v>
      </c>
      <c r="BC10" t="e">
        <f t="shared" si="9"/>
        <v>#REF!</v>
      </c>
      <c r="BD10" t="e">
        <f t="shared" si="10"/>
        <v>#REF!</v>
      </c>
      <c r="BE10" t="e">
        <f t="shared" si="11"/>
        <v>#REF!</v>
      </c>
      <c r="BF10" t="e">
        <f t="shared" si="12"/>
        <v>#REF!</v>
      </c>
      <c r="BG10" t="e">
        <f t="shared" si="13"/>
        <v>#REF!</v>
      </c>
      <c r="BH10" t="e">
        <f t="shared" si="14"/>
        <v>#REF!</v>
      </c>
      <c r="BI10" t="e">
        <f t="shared" si="15"/>
        <v>#REF!</v>
      </c>
      <c r="BJ10" t="e">
        <f t="shared" si="16"/>
        <v>#REF!</v>
      </c>
      <c r="BK10" t="e">
        <f t="shared" si="17"/>
        <v>#REF!</v>
      </c>
      <c r="BL10" t="e">
        <f t="shared" si="18"/>
        <v>#REF!</v>
      </c>
      <c r="BM10" t="e">
        <f t="shared" si="19"/>
        <v>#REF!</v>
      </c>
      <c r="BN10" t="e">
        <f t="shared" si="20"/>
        <v>#REF!</v>
      </c>
      <c r="BO10" t="e">
        <f t="shared" si="21"/>
        <v>#REF!</v>
      </c>
      <c r="BP10" t="e">
        <f t="shared" si="22"/>
        <v>#REF!</v>
      </c>
    </row>
    <row r="11" spans="1:68" x14ac:dyDescent="0.3">
      <c r="A11" t="e">
        <f>+Rank!#REF!</f>
        <v>#REF!</v>
      </c>
      <c r="B11" s="16">
        <f t="shared" si="0"/>
        <v>0</v>
      </c>
      <c r="C11" s="16">
        <v>0</v>
      </c>
      <c r="D11" s="16" t="e">
        <f>IF(VLOOKUP($A11,Rank!$A:$AH,D$4,0)&lt;&gt;"",IF(D$5&lt;&gt;$C$3,C11+1,C11),C11)</f>
        <v>#REF!</v>
      </c>
      <c r="E11" s="16" t="e">
        <f>IF(VLOOKUP($A11,Rank!$A:$AH,E$4,0)&lt;&gt;"",IF(E$5&lt;&gt;$C$3,D11+1,D11),D11)</f>
        <v>#REF!</v>
      </c>
      <c r="F11" s="16" t="e">
        <f>IF(VLOOKUP($A11,Rank!$A:$AH,F$4,0)&lt;&gt;"",IF(F$5&lt;&gt;$C$3,D11+1,D11),D11)</f>
        <v>#REF!</v>
      </c>
      <c r="G11" s="16" t="e">
        <f>IF(VLOOKUP($A11,Rank!$A:$AH,G$4,0)&lt;&gt;"",IF(G$5&lt;&gt;$C$3,F11+1,F11),F11)</f>
        <v>#REF!</v>
      </c>
      <c r="H11" s="16" t="e">
        <f>IF(VLOOKUP($A11,Rank!$A:$AH,H$4,0)&lt;&gt;"",IF(H$5&lt;&gt;$C$3,G11+1,G11),G11)</f>
        <v>#REF!</v>
      </c>
      <c r="I11" s="16" t="e">
        <f>IF(VLOOKUP($A11,Rank!$A:$AH,I$4,0)&lt;&gt;"",IF(I$5&lt;&gt;$C$3,H11+1,H11),H11)</f>
        <v>#REF!</v>
      </c>
      <c r="J11" s="16" t="e">
        <f>IF(VLOOKUP($A11,Rank!$A:$AH,J$4,0)&lt;&gt;"",IF(J$5&lt;&gt;$C$3,I11+1,I11),I11)</f>
        <v>#REF!</v>
      </c>
      <c r="K11" s="16" t="e">
        <f>IF(VLOOKUP($A11,Rank!$A:$AH,K$4,0)&lt;&gt;"",IF(K$5&lt;&gt;$C$3,J11+1,J11),J11)</f>
        <v>#REF!</v>
      </c>
      <c r="L11" s="16" t="e">
        <f>IF(VLOOKUP($A11,Rank!$A:$AH,L$4,0)&lt;&gt;"",IF($L$5&lt;&gt;$C$3,K11+1,K11),K11)</f>
        <v>#REF!</v>
      </c>
      <c r="M11" s="16" t="e">
        <f>IF(VLOOKUP($A11,Rank!$A:$AH,M$4,0)&lt;&gt;"",IF(M$5&lt;&gt;$C$3,L11+1,L11),L11)</f>
        <v>#REF!</v>
      </c>
      <c r="N11" s="16" t="e">
        <f>IF(VLOOKUP($A11,Rank!$A:$AH,N$4,0)&lt;&gt;"",IF(N$5&lt;&gt;$C$3,M11+1,M11),M11)</f>
        <v>#REF!</v>
      </c>
      <c r="O11" s="16" t="e">
        <f>IF(VLOOKUP($A11,Rank!$A:$AH,O$4,0)&lt;&gt;"",IF(O$5&lt;&gt;$C$3,N11+1,N11),N11)</f>
        <v>#REF!</v>
      </c>
      <c r="P11" s="16" t="e">
        <f>IF(VLOOKUP($A11,Rank!$A:$AH,P$4,0)&lt;&gt;"",IF(P$5&lt;&gt;$C$3,O11+1,O11),O11)</f>
        <v>#REF!</v>
      </c>
      <c r="Q11" s="16" t="e">
        <f>IF(VLOOKUP($A11,Rank!$A:$AH,Q$4,0)&lt;&gt;"",IF(Q$5&lt;&gt;$C$3,P11+1,P11),P11)</f>
        <v>#REF!</v>
      </c>
      <c r="R11" s="16" t="e">
        <f>IF(VLOOKUP($A11,Rank!$A:$AH,R$4,0)&lt;&gt;"",IF(R$5&lt;&gt;$C$3,Q11+1,Q11),Q11)</f>
        <v>#REF!</v>
      </c>
      <c r="S11" s="16" t="e">
        <f>IF(VLOOKUP($A11,Rank!$A:$AH,S$4,0)&lt;&gt;"",IF(S$5&lt;&gt;$C$3,R11+1,R11),R11)</f>
        <v>#REF!</v>
      </c>
      <c r="T11" s="16" t="e">
        <f>IF(VLOOKUP($A11,Rank!$A:$AH,T$4,0)&lt;&gt;"",IF(T$5&lt;&gt;$C$3,S11+1,S11),S11)</f>
        <v>#REF!</v>
      </c>
      <c r="U11" s="16" t="e">
        <f>IF(VLOOKUP($A11,Rank!$A:$AH,U$4,0)&lt;&gt;"",IF(U$5&lt;&gt;$C$3,T11+1,T11),T11)</f>
        <v>#REF!</v>
      </c>
      <c r="V11" s="16" t="e">
        <f>IF(VLOOKUP($A11,Rank!$A:$AH,V$4,0)&lt;&gt;"",IF($V$5&lt;&gt;$C$3,U11+1,U11),U11)</f>
        <v>#REF!</v>
      </c>
      <c r="W11" s="16" t="e">
        <f>IF(VLOOKUP($A11,Rank!$A:$AH,W$4,0)&lt;&gt;"",IF(W$5&lt;&gt;$C$3,V11+1,V11),V11)</f>
        <v>#REF!</v>
      </c>
      <c r="X11" s="16" t="e">
        <f>IF(VLOOKUP($A11,Rank!$A:$AH,X$4,0)&lt;&gt;"",IF(X$5&lt;&gt;$C$3,W11+1,W11),W11)</f>
        <v>#REF!</v>
      </c>
      <c r="Z11" s="16" t="e">
        <f>IFERROR(VLOOKUP($A11,Rank!$A:$AH,D$4,0)*IF(IF(VLOOKUP($A11,Rank!$A:$AH,D$4,0)&lt;&gt;"",IF(D$5&lt;&gt;$C$3,C11+1,C11),C11)&lt;=6,1,0),0)+IF(VLOOKUP($A11,Rank!$A:$AH,D$4,0)&lt;&gt;"",IF(D$5&lt;&gt;$C$3,C11+1,C11),C11)*0.001</f>
        <v>#REF!</v>
      </c>
      <c r="AA11" s="16" t="e">
        <f>IFERROR(VLOOKUP($A11,Rank!$A:$AH,E$4,0)*IF(IF(VLOOKUP($A11,Rank!$A:$AH,E$4,0)&lt;&gt;"",IF(E$5&lt;&gt;$C$3,D11+1,D11),D11)&lt;=6,1,0),0)+IF(VLOOKUP($A11,Rank!$A:$AH,E$4,0)&lt;&gt;"",IF(E$5&lt;&gt;$C$3,D11+1,D11),D11)*0.001</f>
        <v>#REF!</v>
      </c>
      <c r="AB11" s="16" t="e">
        <f>IFERROR(VLOOKUP($A11,Rank!$A:$AH,F$4,0)*IF(IF(VLOOKUP($A11,Rank!$A:$AH,F$4,0)&lt;&gt;"",IF(F$5&lt;&gt;$C$3,E11+1,E11),E11)&lt;=6,1,0),0)+IF(VLOOKUP($A11,Rank!$A:$AH,F$4,0)&lt;&gt;"",IF(F$5&lt;&gt;$C$3,E11+1,E11),E11)*0.001</f>
        <v>#REF!</v>
      </c>
      <c r="AC11" s="16" t="e">
        <f>IFERROR(VLOOKUP($A11,Rank!$A:$AH,G$4,0)*IF(IF(VLOOKUP($A11,Rank!$A:$AH,G$4,0)&lt;&gt;"",IF(G$5&lt;&gt;$C$3,F11+1,F11),F11)&lt;=6,1,0),0)+IF(VLOOKUP($A11,Rank!$A:$AH,G$4,0)&lt;&gt;"",IF(G$5&lt;&gt;$C$3,F11+1,F11),F11)*0.001</f>
        <v>#REF!</v>
      </c>
      <c r="AD11" s="16" t="e">
        <f>IFERROR(VLOOKUP($A11,Rank!$A:$AH,H$4,0)*IF(IF(VLOOKUP($A11,Rank!$A:$AH,H$4,0)&lt;&gt;"",IF(H$5&lt;&gt;$C$3,G11+1,G11),G11)&lt;=6,1,0),0)+IF(VLOOKUP($A11,Rank!$A:$AH,H$4,0)&lt;&gt;"",IF(H$5&lt;&gt;$C$3,G11+1,G11),G11)*0.001</f>
        <v>#REF!</v>
      </c>
      <c r="AE11" s="16" t="e">
        <f>IFERROR(VLOOKUP($A11,Rank!$A:$AH,I$4,0)*IF(IF(VLOOKUP($A11,Rank!$A:$AH,I$4,0)&lt;&gt;"",IF(I$5&lt;&gt;$C$3,H11+1,H11),H11)&lt;=6,1,0),0)+IF(VLOOKUP($A11,Rank!$A:$AH,I$4,0)&lt;&gt;"",IF(I$5&lt;&gt;$C$3,H11+1,H11),H11)*0.001</f>
        <v>#REF!</v>
      </c>
      <c r="AF11" s="16" t="e">
        <f>IFERROR(VLOOKUP($A11,Rank!$A:$AH,J$4,0)*IF(IF(VLOOKUP($A11,Rank!$A:$AH,J$4,0)&lt;&gt;"",IF(J$5&lt;&gt;$C$3,I11+1,I11),I11)&lt;=6,1,0),0)+IF(VLOOKUP($A11,Rank!$A:$AH,J$4,0)&lt;&gt;"",IF(J$5&lt;&gt;$C$3,I11+1,I11),I11)*0.001</f>
        <v>#REF!</v>
      </c>
      <c r="AG11" s="16" t="e">
        <f>IFERROR(VLOOKUP($A11,Rank!$A:$AH,K$4,0)*IF(IF(VLOOKUP($A11,Rank!$A:$AH,K$4,0)&lt;&gt;"",IF(K$5&lt;&gt;$C$3,J11+1,J11),J11)&lt;=6,1,0),0)+IF(VLOOKUP($A11,Rank!$A:$AH,K$4,0)&lt;&gt;"",IF(K$5&lt;&gt;$C$3,J11+1,J11),J11)*0.001</f>
        <v>#REF!</v>
      </c>
      <c r="AH11" s="16" t="e">
        <f>IFERROR(VLOOKUP($A11,Rank!$A:$AH,L$4,0)*IF(IF(VLOOKUP($A11,Rank!$A:$AH,L$4,0)&lt;&gt;"",IF(L$5&lt;&gt;$C$3,K11+1,K11),K11)&lt;=6,1,0),0)+IF(VLOOKUP($A11,Rank!$A:$AH,L$4,0)&lt;&gt;"",IF(L$5&lt;&gt;$C$3,K11+1,K11),K11)*0.001</f>
        <v>#REF!</v>
      </c>
      <c r="AI11" s="16" t="e">
        <f>IFERROR(VLOOKUP($A11,Rank!$A:$AH,M$4,0)*IF(IF(VLOOKUP($A11,Rank!$A:$AH,M$4,0)&lt;&gt;"",IF(M$5&lt;&gt;$C$3,L11+1,L11),L11)&lt;=6,1,0),0)+IF(VLOOKUP($A11,Rank!$A:$AH,M$4,0)&lt;&gt;"",IF(M$5&lt;&gt;$C$3,L11+1,L11),L11)*0.001</f>
        <v>#REF!</v>
      </c>
      <c r="AJ11" s="16" t="e">
        <f>IFERROR(VLOOKUP($A11,Rank!$A:$AH,N$4,0)*IF(IF(VLOOKUP($A11,Rank!$A:$AH,N$4,0)&lt;&gt;"",IF(N$5&lt;&gt;$C$3,M11+1,M11),M11)&lt;=6,1,0),0)+IF(VLOOKUP($A11,Rank!$A:$AH,N$4,0)&lt;&gt;"",IF(N$5&lt;&gt;$C$3,M11+1,M11),M11)*0.001</f>
        <v>#REF!</v>
      </c>
      <c r="AK11" s="16" t="e">
        <f>IFERROR(VLOOKUP($A11,Rank!$A:$AH,O$4,0)*IF(IF(VLOOKUP($A11,Rank!$A:$AH,O$4,0)&lt;&gt;"",IF(O$5&lt;&gt;$C$3,N11+1,N11),N11)&lt;=6,1,0),0)+IF(VLOOKUP($A11,Rank!$A:$AH,O$4,0)&lt;&gt;"",IF(O$5&lt;&gt;$C$3,N11+1,N11),N11)*0.001</f>
        <v>#REF!</v>
      </c>
      <c r="AL11" s="16" t="e">
        <f>IFERROR(VLOOKUP($A11,Rank!$A:$AH,P$4,0)*IF(IF(VLOOKUP($A11,Rank!$A:$AH,P$4,0)&lt;&gt;"",IF(P$5&lt;&gt;$C$3,O11+1,O11),O11)&lt;=6,1,0),0)+IF(VLOOKUP($A11,Rank!$A:$AH,P$4,0)&lt;&gt;"",IF(P$5&lt;&gt;$C$3,O11+1,O11),O11)*0.001</f>
        <v>#REF!</v>
      </c>
      <c r="AM11" s="16" t="e">
        <f>IFERROR(VLOOKUP($A11,Rank!$A:$AH,Q$4,0)*IF(IF(VLOOKUP($A11,Rank!$A:$AH,Q$4,0)&lt;&gt;"",IF(Q$5&lt;&gt;$C$3,P11+1,P11),P11)&lt;=6,1,0),0)+IF(VLOOKUP($A11,Rank!$A:$AH,Q$4,0)&lt;&gt;"",IF(Q$5&lt;&gt;$C$3,P11+1,P11),P11)*0.001</f>
        <v>#REF!</v>
      </c>
      <c r="AN11" s="16" t="e">
        <f>IFERROR(VLOOKUP($A11,Rank!$A:$AH,R$4,0)*IF(IF(VLOOKUP($A11,Rank!$A:$AH,R$4,0)&lt;&gt;"",IF(R$5&lt;&gt;$C$3,Q11+1,Q11),Q11)&lt;=6,1,0),0)+IF(VLOOKUP($A11,Rank!$A:$AH,R$4,0)&lt;&gt;"",IF(R$5&lt;&gt;$C$3,Q11+1,Q11),Q11)*0.001</f>
        <v>#REF!</v>
      </c>
      <c r="AO11" s="16" t="e">
        <f>IFERROR(VLOOKUP($A11,Rank!$A:$AH,S$4,0)*IF(IF(VLOOKUP($A11,Rank!$A:$AH,S$4,0)&lt;&gt;"",IF(S$5&lt;&gt;$C$3,R11+1,R11),R11)&lt;=6,1,0),0)+IF(VLOOKUP($A11,Rank!$A:$AH,S$4,0)&lt;&gt;"",IF($S$5&lt;&gt;$C$3,R11+1,R11),R11)*0.001</f>
        <v>#REF!</v>
      </c>
      <c r="AP11" s="16" t="e">
        <f>IFERROR(VLOOKUP($A11,Rank!$A:$AH,T$4,0)*IF(IF(VLOOKUP($A11,Rank!$A:$AH,T$4,0)&lt;&gt;"",IF(T$5&lt;&gt;$C$3,S11+1,S11),S11)&lt;=6,1,0),0)+IF(VLOOKUP($A11,Rank!$A:$AH,T$4,0)&lt;&gt;"",IF($T$5&lt;&gt;$C$3,S11+1,S11),S11)*0.001</f>
        <v>#REF!</v>
      </c>
      <c r="AQ11" s="16" t="e">
        <f>IFERROR(VLOOKUP($A11,Rank!$A:$AH,U$4,0)*IF(IF(VLOOKUP($A11,Rank!$A:$AH,U$4,0)&lt;&gt;"",IF(U$5&lt;&gt;$C$3,T11+1,T11),T11)&lt;=6,1,0),0)+IF(VLOOKUP($A11,Rank!$A:$AH,U$4,0)&lt;&gt;"",IF($U$5&lt;&gt;$C$3,T11+1,T11),T11)*0.001</f>
        <v>#REF!</v>
      </c>
      <c r="AR11" s="16" t="e">
        <f>IFERROR(VLOOKUP($A11,Rank!$A:$AH,V$4,0)*IF(IF(VLOOKUP($A11,Rank!$A:$AH,V$4,0)&lt;&gt;"",IF(V$5&lt;&gt;$C$3,U11+1,U11),U11)&lt;=6,1,0),0)+IF(VLOOKUP($A11,Rank!$A:$AH,V$4,0)&lt;&gt;"",IF($V$5&lt;&gt;$C$3,U11+1,U11),U11)*0.001</f>
        <v>#REF!</v>
      </c>
      <c r="AS11" s="16" t="e">
        <f>IFERROR(VLOOKUP($A11,Rank!$A:$AH,W$4,0)*IF(IF(VLOOKUP($A11,Rank!$A:$AH,W$4,0)&lt;&gt;"",IF(W$5&lt;&gt;$C$3,V11+1,V11),V11)&lt;=6,1,0),0)+IF(VLOOKUP($A11,Rank!$A:$AH,W$4,0)&lt;&gt;"",IF($W$5&lt;&gt;$C$3,V11+1,V11),V11)*0.001</f>
        <v>#REF!</v>
      </c>
      <c r="AT11" s="16" t="e">
        <f>IFERROR(VLOOKUP($A11,Rank!$A:$AH,X$4,0)*IF(IF(VLOOKUP($A11,Rank!$A:$AH,X$4,0)&lt;&gt;"",IF(X$5&lt;&gt;$C$3,W11+1,W11),W11)&lt;=6,1,0),0)+IF(VLOOKUP($A11,Rank!$A:$AH,X$4,0)&lt;&gt;"",IF($X$5&lt;&gt;$C$3,W11+1,W11),W11)*0.001</f>
        <v>#REF!</v>
      </c>
      <c r="AV11" t="e">
        <f t="shared" si="2"/>
        <v>#REF!</v>
      </c>
      <c r="AW11" t="e">
        <f t="shared" si="3"/>
        <v>#REF!</v>
      </c>
      <c r="AX11" t="e">
        <f t="shared" si="4"/>
        <v>#REF!</v>
      </c>
      <c r="AY11" t="e">
        <f t="shared" si="5"/>
        <v>#REF!</v>
      </c>
      <c r="AZ11" t="e">
        <f t="shared" si="6"/>
        <v>#REF!</v>
      </c>
      <c r="BA11" t="e">
        <f t="shared" si="7"/>
        <v>#REF!</v>
      </c>
      <c r="BB11" t="e">
        <f t="shared" si="8"/>
        <v>#REF!</v>
      </c>
      <c r="BC11" t="e">
        <f t="shared" si="9"/>
        <v>#REF!</v>
      </c>
      <c r="BD11" t="e">
        <f t="shared" si="10"/>
        <v>#REF!</v>
      </c>
      <c r="BE11" t="e">
        <f t="shared" si="11"/>
        <v>#REF!</v>
      </c>
      <c r="BF11" t="e">
        <f t="shared" si="12"/>
        <v>#REF!</v>
      </c>
      <c r="BG11" t="e">
        <f t="shared" si="13"/>
        <v>#REF!</v>
      </c>
      <c r="BH11" t="e">
        <f t="shared" si="14"/>
        <v>#REF!</v>
      </c>
      <c r="BI11" t="e">
        <f t="shared" si="15"/>
        <v>#REF!</v>
      </c>
      <c r="BJ11" t="e">
        <f t="shared" si="16"/>
        <v>#REF!</v>
      </c>
      <c r="BK11" t="e">
        <f t="shared" si="17"/>
        <v>#REF!</v>
      </c>
      <c r="BL11" t="e">
        <f t="shared" si="18"/>
        <v>#REF!</v>
      </c>
      <c r="BM11" t="e">
        <f t="shared" si="19"/>
        <v>#REF!</v>
      </c>
      <c r="BN11" t="e">
        <f t="shared" si="20"/>
        <v>#REF!</v>
      </c>
      <c r="BO11" t="e">
        <f t="shared" si="21"/>
        <v>#REF!</v>
      </c>
      <c r="BP11" t="e">
        <f t="shared" si="22"/>
        <v>#REF!</v>
      </c>
    </row>
    <row r="12" spans="1:68" x14ac:dyDescent="0.3">
      <c r="A12" t="e">
        <f>+Rank!#REF!</f>
        <v>#REF!</v>
      </c>
      <c r="B12" s="16">
        <f t="shared" si="0"/>
        <v>0</v>
      </c>
      <c r="C12" s="16">
        <v>0</v>
      </c>
      <c r="D12" s="16" t="e">
        <f>IF(VLOOKUP($A12,Rank!$A:$AH,D$4,0)&lt;&gt;"",IF(D$5&lt;&gt;$C$3,C12+1,C12),C12)</f>
        <v>#REF!</v>
      </c>
      <c r="E12" s="16" t="e">
        <f>IF(VLOOKUP($A12,Rank!$A:$AH,E$4,0)&lt;&gt;"",IF(E$5&lt;&gt;$C$3,D12+1,D12),D12)</f>
        <v>#REF!</v>
      </c>
      <c r="F12" s="16" t="e">
        <f>IF(VLOOKUP($A12,Rank!$A:$AH,F$4,0)&lt;&gt;"",IF(F$5&lt;&gt;$C$3,D12+1,D12),D12)</f>
        <v>#REF!</v>
      </c>
      <c r="G12" s="16" t="e">
        <f>IF(VLOOKUP($A12,Rank!$A:$AH,G$4,0)&lt;&gt;"",IF(G$5&lt;&gt;$C$3,F12+1,F12),F12)</f>
        <v>#REF!</v>
      </c>
      <c r="H12" s="16" t="e">
        <f>IF(VLOOKUP($A12,Rank!$A:$AH,H$4,0)&lt;&gt;"",IF(H$5&lt;&gt;$C$3,G12+1,G12),G12)</f>
        <v>#REF!</v>
      </c>
      <c r="I12" s="16" t="e">
        <f>IF(VLOOKUP($A12,Rank!$A:$AH,I$4,0)&lt;&gt;"",IF(I$5&lt;&gt;$C$3,H12+1,H12),H12)</f>
        <v>#REF!</v>
      </c>
      <c r="J12" s="16" t="e">
        <f>IF(VLOOKUP($A12,Rank!$A:$AH,J$4,0)&lt;&gt;"",IF(J$5&lt;&gt;$C$3,I12+1,I12),I12)</f>
        <v>#REF!</v>
      </c>
      <c r="K12" s="16" t="e">
        <f>IF(VLOOKUP($A12,Rank!$A:$AH,K$4,0)&lt;&gt;"",IF(K$5&lt;&gt;$C$3,J12+1,J12),J12)</f>
        <v>#REF!</v>
      </c>
      <c r="L12" s="16" t="e">
        <f>IF(VLOOKUP($A12,Rank!$A:$AH,L$4,0)&lt;&gt;"",IF($L$5&lt;&gt;$C$3,K12+1,K12),K12)</f>
        <v>#REF!</v>
      </c>
      <c r="M12" s="16" t="e">
        <f>IF(VLOOKUP($A12,Rank!$A:$AH,M$4,0)&lt;&gt;"",IF(M$5&lt;&gt;$C$3,L12+1,L12),L12)</f>
        <v>#REF!</v>
      </c>
      <c r="N12" s="16" t="e">
        <f>IF(VLOOKUP($A12,Rank!$A:$AH,N$4,0)&lt;&gt;"",IF(N$5&lt;&gt;$C$3,M12+1,M12),M12)</f>
        <v>#REF!</v>
      </c>
      <c r="O12" s="16" t="e">
        <f>IF(VLOOKUP($A12,Rank!$A:$AH,O$4,0)&lt;&gt;"",IF(O$5&lt;&gt;$C$3,N12+1,N12),N12)</f>
        <v>#REF!</v>
      </c>
      <c r="P12" s="16" t="e">
        <f>IF(VLOOKUP($A12,Rank!$A:$AH,P$4,0)&lt;&gt;"",IF(P$5&lt;&gt;$C$3,O12+1,O12),O12)</f>
        <v>#REF!</v>
      </c>
      <c r="Q12" s="16" t="e">
        <f>IF(VLOOKUP($A12,Rank!$A:$AH,Q$4,0)&lt;&gt;"",IF(Q$5&lt;&gt;$C$3,P12+1,P12),P12)</f>
        <v>#REF!</v>
      </c>
      <c r="R12" s="16" t="e">
        <f>IF(VLOOKUP($A12,Rank!$A:$AH,R$4,0)&lt;&gt;"",IF(R$5&lt;&gt;$C$3,Q12+1,Q12),Q12)</f>
        <v>#REF!</v>
      </c>
      <c r="S12" s="16" t="e">
        <f>IF(VLOOKUP($A12,Rank!$A:$AH,S$4,0)&lt;&gt;"",IF(S$5&lt;&gt;$C$3,R12+1,R12),R12)</f>
        <v>#REF!</v>
      </c>
      <c r="T12" s="16" t="e">
        <f>IF(VLOOKUP($A12,Rank!$A:$AH,T$4,0)&lt;&gt;"",IF(T$5&lt;&gt;$C$3,S12+1,S12),S12)</f>
        <v>#REF!</v>
      </c>
      <c r="U12" s="16" t="e">
        <f>IF(VLOOKUP($A12,Rank!$A:$AH,U$4,0)&lt;&gt;"",IF(U$5&lt;&gt;$C$3,T12+1,T12),T12)</f>
        <v>#REF!</v>
      </c>
      <c r="V12" s="16" t="e">
        <f>IF(VLOOKUP($A12,Rank!$A:$AH,V$4,0)&lt;&gt;"",IF($V$5&lt;&gt;$C$3,U12+1,U12),U12)</f>
        <v>#REF!</v>
      </c>
      <c r="W12" s="16" t="e">
        <f>IF(VLOOKUP($A12,Rank!$A:$AH,W$4,0)&lt;&gt;"",IF(W$5&lt;&gt;$C$3,V12+1,V12),V12)</f>
        <v>#REF!</v>
      </c>
      <c r="X12" s="16" t="e">
        <f>IF(VLOOKUP($A12,Rank!$A:$AH,X$4,0)&lt;&gt;"",IF(X$5&lt;&gt;$C$3,W12+1,W12),W12)</f>
        <v>#REF!</v>
      </c>
      <c r="Z12" s="16" t="e">
        <f>IFERROR(VLOOKUP($A12,Rank!$A:$AH,D$4,0)*IF(IF(VLOOKUP($A12,Rank!$A:$AH,D$4,0)&lt;&gt;"",IF(D$5&lt;&gt;$C$3,C12+1,C12),C12)&lt;=6,1,0),0)+IF(VLOOKUP($A12,Rank!$A:$AH,D$4,0)&lt;&gt;"",IF(D$5&lt;&gt;$C$3,C12+1,C12),C12)*0.001</f>
        <v>#REF!</v>
      </c>
      <c r="AA12" s="16" t="e">
        <f>IFERROR(VLOOKUP($A12,Rank!$A:$AH,E$4,0)*IF(IF(VLOOKUP($A12,Rank!$A:$AH,E$4,0)&lt;&gt;"",IF(E$5&lt;&gt;$C$3,D12+1,D12),D12)&lt;=6,1,0),0)+IF(VLOOKUP($A12,Rank!$A:$AH,E$4,0)&lt;&gt;"",IF(E$5&lt;&gt;$C$3,D12+1,D12),D12)*0.001</f>
        <v>#REF!</v>
      </c>
      <c r="AB12" s="16" t="e">
        <f>IFERROR(VLOOKUP($A12,Rank!$A:$AH,F$4,0)*IF(IF(VLOOKUP($A12,Rank!$A:$AH,F$4,0)&lt;&gt;"",IF(F$5&lt;&gt;$C$3,E12+1,E12),E12)&lt;=6,1,0),0)+IF(VLOOKUP($A12,Rank!$A:$AH,F$4,0)&lt;&gt;"",IF(F$5&lt;&gt;$C$3,E12+1,E12),E12)*0.001</f>
        <v>#REF!</v>
      </c>
      <c r="AC12" s="16" t="e">
        <f>IFERROR(VLOOKUP($A12,Rank!$A:$AH,G$4,0)*IF(IF(VLOOKUP($A12,Rank!$A:$AH,G$4,0)&lt;&gt;"",IF(G$5&lt;&gt;$C$3,F12+1,F12),F12)&lt;=6,1,0),0)+IF(VLOOKUP($A12,Rank!$A:$AH,G$4,0)&lt;&gt;"",IF(G$5&lt;&gt;$C$3,F12+1,F12),F12)*0.001</f>
        <v>#REF!</v>
      </c>
      <c r="AD12" s="16" t="e">
        <f>IFERROR(VLOOKUP($A12,Rank!$A:$AH,H$4,0)*IF(IF(VLOOKUP($A12,Rank!$A:$AH,H$4,0)&lt;&gt;"",IF(H$5&lt;&gt;$C$3,G12+1,G12),G12)&lt;=6,1,0),0)+IF(VLOOKUP($A12,Rank!$A:$AH,H$4,0)&lt;&gt;"",IF(H$5&lt;&gt;$C$3,G12+1,G12),G12)*0.001</f>
        <v>#REF!</v>
      </c>
      <c r="AE12" s="16" t="e">
        <f>IFERROR(VLOOKUP($A12,Rank!$A:$AH,I$4,0)*IF(IF(VLOOKUP($A12,Rank!$A:$AH,I$4,0)&lt;&gt;"",IF(I$5&lt;&gt;$C$3,H12+1,H12),H12)&lt;=6,1,0),0)+IF(VLOOKUP($A12,Rank!$A:$AH,I$4,0)&lt;&gt;"",IF(I$5&lt;&gt;$C$3,H12+1,H12),H12)*0.001</f>
        <v>#REF!</v>
      </c>
      <c r="AF12" s="16" t="e">
        <f>IFERROR(VLOOKUP($A12,Rank!$A:$AH,J$4,0)*IF(IF(VLOOKUP($A12,Rank!$A:$AH,J$4,0)&lt;&gt;"",IF(J$5&lt;&gt;$C$3,I12+1,I12),I12)&lt;=6,1,0),0)+IF(VLOOKUP($A12,Rank!$A:$AH,J$4,0)&lt;&gt;"",IF(J$5&lt;&gt;$C$3,I12+1,I12),I12)*0.001</f>
        <v>#REF!</v>
      </c>
      <c r="AG12" s="16" t="e">
        <f>IFERROR(VLOOKUP($A12,Rank!$A:$AH,K$4,0)*IF(IF(VLOOKUP($A12,Rank!$A:$AH,K$4,0)&lt;&gt;"",IF(K$5&lt;&gt;$C$3,J12+1,J12),J12)&lt;=6,1,0),0)+IF(VLOOKUP($A12,Rank!$A:$AH,K$4,0)&lt;&gt;"",IF(K$5&lt;&gt;$C$3,J12+1,J12),J12)*0.001</f>
        <v>#REF!</v>
      </c>
      <c r="AH12" s="16" t="e">
        <f>IFERROR(VLOOKUP($A12,Rank!$A:$AH,L$4,0)*IF(IF(VLOOKUP($A12,Rank!$A:$AH,L$4,0)&lt;&gt;"",IF(L$5&lt;&gt;$C$3,K12+1,K12),K12)&lt;=6,1,0),0)+IF(VLOOKUP($A12,Rank!$A:$AH,L$4,0)&lt;&gt;"",IF(L$5&lt;&gt;$C$3,K12+1,K12),K12)*0.001</f>
        <v>#REF!</v>
      </c>
      <c r="AI12" s="16" t="e">
        <f>IFERROR(VLOOKUP($A12,Rank!$A:$AH,M$4,0)*IF(IF(VLOOKUP($A12,Rank!$A:$AH,M$4,0)&lt;&gt;"",IF(M$5&lt;&gt;$C$3,L12+1,L12),L12)&lt;=6,1,0),0)+IF(VLOOKUP($A12,Rank!$A:$AH,M$4,0)&lt;&gt;"",IF(M$5&lt;&gt;$C$3,L12+1,L12),L12)*0.001</f>
        <v>#REF!</v>
      </c>
      <c r="AJ12" s="16" t="e">
        <f>IFERROR(VLOOKUP($A12,Rank!$A:$AH,N$4,0)*IF(IF(VLOOKUP($A12,Rank!$A:$AH,N$4,0)&lt;&gt;"",IF(N$5&lt;&gt;$C$3,M12+1,M12),M12)&lt;=6,1,0),0)+IF(VLOOKUP($A12,Rank!$A:$AH,N$4,0)&lt;&gt;"",IF(N$5&lt;&gt;$C$3,M12+1,M12),M12)*0.001</f>
        <v>#REF!</v>
      </c>
      <c r="AK12" s="16" t="e">
        <f>IFERROR(VLOOKUP($A12,Rank!$A:$AH,O$4,0)*IF(IF(VLOOKUP($A12,Rank!$A:$AH,O$4,0)&lt;&gt;"",IF(O$5&lt;&gt;$C$3,N12+1,N12),N12)&lt;=6,1,0),0)+IF(VLOOKUP($A12,Rank!$A:$AH,O$4,0)&lt;&gt;"",IF(O$5&lt;&gt;$C$3,N12+1,N12),N12)*0.001</f>
        <v>#REF!</v>
      </c>
      <c r="AL12" s="16" t="e">
        <f>IFERROR(VLOOKUP($A12,Rank!$A:$AH,P$4,0)*IF(IF(VLOOKUP($A12,Rank!$A:$AH,P$4,0)&lt;&gt;"",IF(P$5&lt;&gt;$C$3,O12+1,O12),O12)&lt;=6,1,0),0)+IF(VLOOKUP($A12,Rank!$A:$AH,P$4,0)&lt;&gt;"",IF(P$5&lt;&gt;$C$3,O12+1,O12),O12)*0.001</f>
        <v>#REF!</v>
      </c>
      <c r="AM12" s="16" t="e">
        <f>IFERROR(VLOOKUP($A12,Rank!$A:$AH,Q$4,0)*IF(IF(VLOOKUP($A12,Rank!$A:$AH,Q$4,0)&lt;&gt;"",IF(Q$5&lt;&gt;$C$3,P12+1,P12),P12)&lt;=6,1,0),0)+IF(VLOOKUP($A12,Rank!$A:$AH,Q$4,0)&lt;&gt;"",IF(Q$5&lt;&gt;$C$3,P12+1,P12),P12)*0.001</f>
        <v>#REF!</v>
      </c>
      <c r="AN12" s="16" t="e">
        <f>IFERROR(VLOOKUP($A12,Rank!$A:$AH,R$4,0)*IF(IF(VLOOKUP($A12,Rank!$A:$AH,R$4,0)&lt;&gt;"",IF(R$5&lt;&gt;$C$3,Q12+1,Q12),Q12)&lt;=6,1,0),0)+IF(VLOOKUP($A12,Rank!$A:$AH,R$4,0)&lt;&gt;"",IF(R$5&lt;&gt;$C$3,Q12+1,Q12),Q12)*0.001</f>
        <v>#REF!</v>
      </c>
      <c r="AO12" s="16" t="e">
        <f>IFERROR(VLOOKUP($A12,Rank!$A:$AH,S$4,0)*IF(IF(VLOOKUP($A12,Rank!$A:$AH,S$4,0)&lt;&gt;"",IF(S$5&lt;&gt;$C$3,R12+1,R12),R12)&lt;=6,1,0),0)+IF(VLOOKUP($A12,Rank!$A:$AH,S$4,0)&lt;&gt;"",IF($S$5&lt;&gt;$C$3,R12+1,R12),R12)*0.001</f>
        <v>#REF!</v>
      </c>
      <c r="AP12" s="16" t="e">
        <f>IFERROR(VLOOKUP($A12,Rank!$A:$AH,T$4,0)*IF(IF(VLOOKUP($A12,Rank!$A:$AH,T$4,0)&lt;&gt;"",IF(T$5&lt;&gt;$C$3,S12+1,S12),S12)&lt;=6,1,0),0)+IF(VLOOKUP($A12,Rank!$A:$AH,T$4,0)&lt;&gt;"",IF($T$5&lt;&gt;$C$3,S12+1,S12),S12)*0.001</f>
        <v>#REF!</v>
      </c>
      <c r="AQ12" s="16" t="e">
        <f>IFERROR(VLOOKUP($A12,Rank!$A:$AH,U$4,0)*IF(IF(VLOOKUP($A12,Rank!$A:$AH,U$4,0)&lt;&gt;"",IF(U$5&lt;&gt;$C$3,T12+1,T12),T12)&lt;=6,1,0),0)+IF(VLOOKUP($A12,Rank!$A:$AH,U$4,0)&lt;&gt;"",IF($U$5&lt;&gt;$C$3,T12+1,T12),T12)*0.001</f>
        <v>#REF!</v>
      </c>
      <c r="AR12" s="16" t="e">
        <f>IFERROR(VLOOKUP($A12,Rank!$A:$AH,V$4,0)*IF(IF(VLOOKUP($A12,Rank!$A:$AH,V$4,0)&lt;&gt;"",IF(V$5&lt;&gt;$C$3,U12+1,U12),U12)&lt;=6,1,0),0)+IF(VLOOKUP($A12,Rank!$A:$AH,V$4,0)&lt;&gt;"",IF($V$5&lt;&gt;$C$3,U12+1,U12),U12)*0.001</f>
        <v>#REF!</v>
      </c>
      <c r="AS12" s="16" t="e">
        <f>IFERROR(VLOOKUP($A12,Rank!$A:$AH,W$4,0)*IF(IF(VLOOKUP($A12,Rank!$A:$AH,W$4,0)&lt;&gt;"",IF(W$5&lt;&gt;$C$3,V12+1,V12),V12)&lt;=6,1,0),0)+IF(VLOOKUP($A12,Rank!$A:$AH,W$4,0)&lt;&gt;"",IF($W$5&lt;&gt;$C$3,V12+1,V12),V12)*0.001</f>
        <v>#REF!</v>
      </c>
      <c r="AT12" s="16" t="e">
        <f>IFERROR(VLOOKUP($A12,Rank!$A:$AH,X$4,0)*IF(IF(VLOOKUP($A12,Rank!$A:$AH,X$4,0)&lt;&gt;"",IF(X$5&lt;&gt;$C$3,W12+1,W12),W12)&lt;=6,1,0),0)+IF(VLOOKUP($A12,Rank!$A:$AH,X$4,0)&lt;&gt;"",IF($X$5&lt;&gt;$C$3,W12+1,W12),W12)*0.001</f>
        <v>#REF!</v>
      </c>
      <c r="AV12" t="e">
        <f t="shared" si="2"/>
        <v>#REF!</v>
      </c>
      <c r="AW12" t="e">
        <f t="shared" si="3"/>
        <v>#REF!</v>
      </c>
      <c r="AX12" t="e">
        <f t="shared" si="4"/>
        <v>#REF!</v>
      </c>
      <c r="AY12" t="e">
        <f t="shared" si="5"/>
        <v>#REF!</v>
      </c>
      <c r="AZ12" t="e">
        <f t="shared" si="6"/>
        <v>#REF!</v>
      </c>
      <c r="BA12" t="e">
        <f t="shared" si="7"/>
        <v>#REF!</v>
      </c>
      <c r="BB12" t="e">
        <f t="shared" si="8"/>
        <v>#REF!</v>
      </c>
      <c r="BC12" t="e">
        <f t="shared" si="9"/>
        <v>#REF!</v>
      </c>
      <c r="BD12" t="e">
        <f t="shared" si="10"/>
        <v>#REF!</v>
      </c>
      <c r="BE12" t="e">
        <f t="shared" si="11"/>
        <v>#REF!</v>
      </c>
      <c r="BF12" t="e">
        <f t="shared" si="12"/>
        <v>#REF!</v>
      </c>
      <c r="BG12" t="e">
        <f t="shared" si="13"/>
        <v>#REF!</v>
      </c>
      <c r="BH12" t="e">
        <f t="shared" si="14"/>
        <v>#REF!</v>
      </c>
      <c r="BI12" t="e">
        <f t="shared" si="15"/>
        <v>#REF!</v>
      </c>
      <c r="BJ12" t="e">
        <f t="shared" si="16"/>
        <v>#REF!</v>
      </c>
      <c r="BK12" t="e">
        <f t="shared" si="17"/>
        <v>#REF!</v>
      </c>
      <c r="BL12" t="e">
        <f t="shared" si="18"/>
        <v>#REF!</v>
      </c>
      <c r="BM12" t="e">
        <f t="shared" si="19"/>
        <v>#REF!</v>
      </c>
      <c r="BN12" t="e">
        <f t="shared" si="20"/>
        <v>#REF!</v>
      </c>
      <c r="BO12" t="e">
        <f t="shared" si="21"/>
        <v>#REF!</v>
      </c>
      <c r="BP12" t="e">
        <f t="shared" si="22"/>
        <v>#REF!</v>
      </c>
    </row>
    <row r="13" spans="1:68" x14ac:dyDescent="0.3">
      <c r="A13" t="e">
        <f>+Rank!#REF!</f>
        <v>#REF!</v>
      </c>
      <c r="B13" s="16">
        <f t="shared" si="0"/>
        <v>0</v>
      </c>
      <c r="C13" s="16">
        <v>0</v>
      </c>
      <c r="D13" s="16" t="e">
        <f>IF(VLOOKUP($A13,Rank!$A:$AH,D$4,0)&lt;&gt;"",IF(D$5&lt;&gt;$C$3,C13+1,C13),C13)</f>
        <v>#REF!</v>
      </c>
      <c r="E13" s="16" t="e">
        <f>IF(VLOOKUP($A13,Rank!$A:$AH,E$4,0)&lt;&gt;"",IF(E$5&lt;&gt;$C$3,D13+1,D13),D13)</f>
        <v>#REF!</v>
      </c>
      <c r="F13" s="16" t="e">
        <f>IF(VLOOKUP($A13,Rank!$A:$AH,F$4,0)&lt;&gt;"",IF(F$5&lt;&gt;$C$3,D13+1,D13),D13)</f>
        <v>#REF!</v>
      </c>
      <c r="G13" s="16" t="e">
        <f>IF(VLOOKUP($A13,Rank!$A:$AH,G$4,0)&lt;&gt;"",IF(G$5&lt;&gt;$C$3,F13+1,F13),F13)</f>
        <v>#REF!</v>
      </c>
      <c r="H13" s="16" t="e">
        <f>IF(VLOOKUP($A13,Rank!$A:$AH,H$4,0)&lt;&gt;"",IF(H$5&lt;&gt;$C$3,G13+1,G13),G13)</f>
        <v>#REF!</v>
      </c>
      <c r="I13" s="16" t="e">
        <f>IF(VLOOKUP($A13,Rank!$A:$AH,I$4,0)&lt;&gt;"",IF(I$5&lt;&gt;$C$3,H13+1,H13),H13)</f>
        <v>#REF!</v>
      </c>
      <c r="J13" s="16" t="e">
        <f>IF(VLOOKUP($A13,Rank!$A:$AH,J$4,0)&lt;&gt;"",IF(J$5&lt;&gt;$C$3,I13+1,I13),I13)</f>
        <v>#REF!</v>
      </c>
      <c r="K13" s="16" t="e">
        <f>IF(VLOOKUP($A13,Rank!$A:$AH,K$4,0)&lt;&gt;"",IF(K$5&lt;&gt;$C$3,J13+1,J13),J13)</f>
        <v>#REF!</v>
      </c>
      <c r="L13" s="16" t="e">
        <f>IF(VLOOKUP($A13,Rank!$A:$AH,L$4,0)&lt;&gt;"",IF($L$5&lt;&gt;$C$3,K13+1,K13),K13)</f>
        <v>#REF!</v>
      </c>
      <c r="M13" s="16" t="e">
        <f>IF(VLOOKUP($A13,Rank!$A:$AH,M$4,0)&lt;&gt;"",IF(M$5&lt;&gt;$C$3,L13+1,L13),L13)</f>
        <v>#REF!</v>
      </c>
      <c r="N13" s="16" t="e">
        <f>IF(VLOOKUP($A13,Rank!$A:$AH,N$4,0)&lt;&gt;"",IF(N$5&lt;&gt;$C$3,M13+1,M13),M13)</f>
        <v>#REF!</v>
      </c>
      <c r="O13" s="16" t="e">
        <f>IF(VLOOKUP($A13,Rank!$A:$AH,O$4,0)&lt;&gt;"",IF(O$5&lt;&gt;$C$3,N13+1,N13),N13)</f>
        <v>#REF!</v>
      </c>
      <c r="P13" s="16" t="e">
        <f>IF(VLOOKUP($A13,Rank!$A:$AH,P$4,0)&lt;&gt;"",IF(P$5&lt;&gt;$C$3,O13+1,O13),O13)</f>
        <v>#REF!</v>
      </c>
      <c r="Q13" s="16" t="e">
        <f>IF(VLOOKUP($A13,Rank!$A:$AH,Q$4,0)&lt;&gt;"",IF(Q$5&lt;&gt;$C$3,P13+1,P13),P13)</f>
        <v>#REF!</v>
      </c>
      <c r="R13" s="16" t="e">
        <f>IF(VLOOKUP($A13,Rank!$A:$AH,R$4,0)&lt;&gt;"",IF(R$5&lt;&gt;$C$3,Q13+1,Q13),Q13)</f>
        <v>#REF!</v>
      </c>
      <c r="S13" s="16" t="e">
        <f>IF(VLOOKUP($A13,Rank!$A:$AH,S$4,0)&lt;&gt;"",IF(S$5&lt;&gt;$C$3,R13+1,R13),R13)</f>
        <v>#REF!</v>
      </c>
      <c r="T13" s="16" t="e">
        <f>IF(VLOOKUP($A13,Rank!$A:$AH,T$4,0)&lt;&gt;"",IF(T$5&lt;&gt;$C$3,S13+1,S13),S13)</f>
        <v>#REF!</v>
      </c>
      <c r="U13" s="16" t="e">
        <f>IF(VLOOKUP($A13,Rank!$A:$AH,U$4,0)&lt;&gt;"",IF(U$5&lt;&gt;$C$3,T13+1,T13),T13)</f>
        <v>#REF!</v>
      </c>
      <c r="V13" s="16" t="e">
        <f>IF(VLOOKUP($A13,Rank!$A:$AH,V$4,0)&lt;&gt;"",IF($V$5&lt;&gt;$C$3,U13+1,U13),U13)</f>
        <v>#REF!</v>
      </c>
      <c r="W13" s="16" t="e">
        <f>IF(VLOOKUP($A13,Rank!$A:$AH,W$4,0)&lt;&gt;"",IF(W$5&lt;&gt;$C$3,V13+1,V13),V13)</f>
        <v>#REF!</v>
      </c>
      <c r="X13" s="16" t="e">
        <f>IF(VLOOKUP($A13,Rank!$A:$AH,X$4,0)&lt;&gt;"",IF(X$5&lt;&gt;$C$3,W13+1,W13),W13)</f>
        <v>#REF!</v>
      </c>
      <c r="Z13" s="16" t="e">
        <f>IFERROR(VLOOKUP($A13,Rank!$A:$AH,D$4,0)*IF(IF(VLOOKUP($A13,Rank!$A:$AH,D$4,0)&lt;&gt;"",IF(D$5&lt;&gt;$C$3,C13+1,C13),C13)&lt;=6,1,0),0)+IF(VLOOKUP($A13,Rank!$A:$AH,D$4,0)&lt;&gt;"",IF(D$5&lt;&gt;$C$3,C13+1,C13),C13)*0.001</f>
        <v>#REF!</v>
      </c>
      <c r="AA13" s="16" t="e">
        <f>IFERROR(VLOOKUP($A13,Rank!$A:$AH,E$4,0)*IF(IF(VLOOKUP($A13,Rank!$A:$AH,E$4,0)&lt;&gt;"",IF(E$5&lt;&gt;$C$3,D13+1,D13),D13)&lt;=6,1,0),0)+IF(VLOOKUP($A13,Rank!$A:$AH,E$4,0)&lt;&gt;"",IF(E$5&lt;&gt;$C$3,D13+1,D13),D13)*0.001</f>
        <v>#REF!</v>
      </c>
      <c r="AB13" s="16" t="e">
        <f>IFERROR(VLOOKUP($A13,Rank!$A:$AH,F$4,0)*IF(IF(VLOOKUP($A13,Rank!$A:$AH,F$4,0)&lt;&gt;"",IF(F$5&lt;&gt;$C$3,E13+1,E13),E13)&lt;=6,1,0),0)+IF(VLOOKUP($A13,Rank!$A:$AH,F$4,0)&lt;&gt;"",IF(F$5&lt;&gt;$C$3,E13+1,E13),E13)*0.001</f>
        <v>#REF!</v>
      </c>
      <c r="AC13" s="16" t="e">
        <f>IFERROR(VLOOKUP($A13,Rank!$A:$AH,G$4,0)*IF(IF(VLOOKUP($A13,Rank!$A:$AH,G$4,0)&lt;&gt;"",IF(G$5&lt;&gt;$C$3,F13+1,F13),F13)&lt;=6,1,0),0)+IF(VLOOKUP($A13,Rank!$A:$AH,G$4,0)&lt;&gt;"",IF(G$5&lt;&gt;$C$3,F13+1,F13),F13)*0.001</f>
        <v>#REF!</v>
      </c>
      <c r="AD13" s="16" t="e">
        <f>IFERROR(VLOOKUP($A13,Rank!$A:$AH,H$4,0)*IF(IF(VLOOKUP($A13,Rank!$A:$AH,H$4,0)&lt;&gt;"",IF(H$5&lt;&gt;$C$3,G13+1,G13),G13)&lt;=6,1,0),0)+IF(VLOOKUP($A13,Rank!$A:$AH,H$4,0)&lt;&gt;"",IF(H$5&lt;&gt;$C$3,G13+1,G13),G13)*0.001</f>
        <v>#REF!</v>
      </c>
      <c r="AE13" s="16" t="e">
        <f>IFERROR(VLOOKUP($A13,Rank!$A:$AH,I$4,0)*IF(IF(VLOOKUP($A13,Rank!$A:$AH,I$4,0)&lt;&gt;"",IF(I$5&lt;&gt;$C$3,H13+1,H13),H13)&lt;=6,1,0),0)+IF(VLOOKUP($A13,Rank!$A:$AH,I$4,0)&lt;&gt;"",IF(I$5&lt;&gt;$C$3,H13+1,H13),H13)*0.001</f>
        <v>#REF!</v>
      </c>
      <c r="AF13" s="16" t="e">
        <f>IFERROR(VLOOKUP($A13,Rank!$A:$AH,J$4,0)*IF(IF(VLOOKUP($A13,Rank!$A:$AH,J$4,0)&lt;&gt;"",IF(J$5&lt;&gt;$C$3,I13+1,I13),I13)&lt;=6,1,0),0)+IF(VLOOKUP($A13,Rank!$A:$AH,J$4,0)&lt;&gt;"",IF(J$5&lt;&gt;$C$3,I13+1,I13),I13)*0.001</f>
        <v>#REF!</v>
      </c>
      <c r="AG13" s="16" t="e">
        <f>IFERROR(VLOOKUP($A13,Rank!$A:$AH,K$4,0)*IF(IF(VLOOKUP($A13,Rank!$A:$AH,K$4,0)&lt;&gt;"",IF(K$5&lt;&gt;$C$3,J13+1,J13),J13)&lt;=6,1,0),0)+IF(VLOOKUP($A13,Rank!$A:$AH,K$4,0)&lt;&gt;"",IF(K$5&lt;&gt;$C$3,J13+1,J13),J13)*0.001</f>
        <v>#REF!</v>
      </c>
      <c r="AH13" s="16" t="e">
        <f>IFERROR(VLOOKUP($A13,Rank!$A:$AH,L$4,0)*IF(IF(VLOOKUP($A13,Rank!$A:$AH,L$4,0)&lt;&gt;"",IF(L$5&lt;&gt;$C$3,K13+1,K13),K13)&lt;=6,1,0),0)+IF(VLOOKUP($A13,Rank!$A:$AH,L$4,0)&lt;&gt;"",IF(L$5&lt;&gt;$C$3,K13+1,K13),K13)*0.001</f>
        <v>#REF!</v>
      </c>
      <c r="AI13" s="16" t="e">
        <f>IFERROR(VLOOKUP($A13,Rank!$A:$AH,M$4,0)*IF(IF(VLOOKUP($A13,Rank!$A:$AH,M$4,0)&lt;&gt;"",IF(M$5&lt;&gt;$C$3,L13+1,L13),L13)&lt;=6,1,0),0)+IF(VLOOKUP($A13,Rank!$A:$AH,M$4,0)&lt;&gt;"",IF(M$5&lt;&gt;$C$3,L13+1,L13),L13)*0.001</f>
        <v>#REF!</v>
      </c>
      <c r="AJ13" s="16" t="e">
        <f>IFERROR(VLOOKUP($A13,Rank!$A:$AH,N$4,0)*IF(IF(VLOOKUP($A13,Rank!$A:$AH,N$4,0)&lt;&gt;"",IF(N$5&lt;&gt;$C$3,M13+1,M13),M13)&lt;=6,1,0),0)+IF(VLOOKUP($A13,Rank!$A:$AH,N$4,0)&lt;&gt;"",IF(N$5&lt;&gt;$C$3,M13+1,M13),M13)*0.001</f>
        <v>#REF!</v>
      </c>
      <c r="AK13" s="16" t="e">
        <f>IFERROR(VLOOKUP($A13,Rank!$A:$AH,O$4,0)*IF(IF(VLOOKUP($A13,Rank!$A:$AH,O$4,0)&lt;&gt;"",IF(O$5&lt;&gt;$C$3,N13+1,N13),N13)&lt;=6,1,0),0)+IF(VLOOKUP($A13,Rank!$A:$AH,O$4,0)&lt;&gt;"",IF(O$5&lt;&gt;$C$3,N13+1,N13),N13)*0.001</f>
        <v>#REF!</v>
      </c>
      <c r="AL13" s="16" t="e">
        <f>IFERROR(VLOOKUP($A13,Rank!$A:$AH,P$4,0)*IF(IF(VLOOKUP($A13,Rank!$A:$AH,P$4,0)&lt;&gt;"",IF(P$5&lt;&gt;$C$3,O13+1,O13),O13)&lt;=6,1,0),0)+IF(VLOOKUP($A13,Rank!$A:$AH,P$4,0)&lt;&gt;"",IF(P$5&lt;&gt;$C$3,O13+1,O13),O13)*0.001</f>
        <v>#REF!</v>
      </c>
      <c r="AM13" s="16" t="e">
        <f>IFERROR(VLOOKUP($A13,Rank!$A:$AH,Q$4,0)*IF(IF(VLOOKUP($A13,Rank!$A:$AH,Q$4,0)&lt;&gt;"",IF(Q$5&lt;&gt;$C$3,P13+1,P13),P13)&lt;=6,1,0),0)+IF(VLOOKUP($A13,Rank!$A:$AH,Q$4,0)&lt;&gt;"",IF(Q$5&lt;&gt;$C$3,P13+1,P13),P13)*0.001</f>
        <v>#REF!</v>
      </c>
      <c r="AN13" s="16" t="e">
        <f>IFERROR(VLOOKUP($A13,Rank!$A:$AH,R$4,0)*IF(IF(VLOOKUP($A13,Rank!$A:$AH,R$4,0)&lt;&gt;"",IF(R$5&lt;&gt;$C$3,Q13+1,Q13),Q13)&lt;=6,1,0),0)+IF(VLOOKUP($A13,Rank!$A:$AH,R$4,0)&lt;&gt;"",IF(R$5&lt;&gt;$C$3,Q13+1,Q13),Q13)*0.001</f>
        <v>#REF!</v>
      </c>
      <c r="AO13" s="16" t="e">
        <f>IFERROR(VLOOKUP($A13,Rank!$A:$AH,S$4,0)*IF(IF(VLOOKUP($A13,Rank!$A:$AH,S$4,0)&lt;&gt;"",IF(S$5&lt;&gt;$C$3,R13+1,R13),R13)&lt;=6,1,0),0)+IF(VLOOKUP($A13,Rank!$A:$AH,S$4,0)&lt;&gt;"",IF($S$5&lt;&gt;$C$3,R13+1,R13),R13)*0.001</f>
        <v>#REF!</v>
      </c>
      <c r="AP13" s="16" t="e">
        <f>IFERROR(VLOOKUP($A13,Rank!$A:$AH,T$4,0)*IF(IF(VLOOKUP($A13,Rank!$A:$AH,T$4,0)&lt;&gt;"",IF(T$5&lt;&gt;$C$3,S13+1,S13),S13)&lt;=6,1,0),0)+IF(VLOOKUP($A13,Rank!$A:$AH,T$4,0)&lt;&gt;"",IF($T$5&lt;&gt;$C$3,S13+1,S13),S13)*0.001</f>
        <v>#REF!</v>
      </c>
      <c r="AQ13" s="16" t="e">
        <f>IFERROR(VLOOKUP($A13,Rank!$A:$AH,U$4,0)*IF(IF(VLOOKUP($A13,Rank!$A:$AH,U$4,0)&lt;&gt;"",IF(U$5&lt;&gt;$C$3,T13+1,T13),T13)&lt;=6,1,0),0)+IF(VLOOKUP($A13,Rank!$A:$AH,U$4,0)&lt;&gt;"",IF($U$5&lt;&gt;$C$3,T13+1,T13),T13)*0.001</f>
        <v>#REF!</v>
      </c>
      <c r="AR13" s="16" t="e">
        <f>IFERROR(VLOOKUP($A13,Rank!$A:$AH,V$4,0)*IF(IF(VLOOKUP($A13,Rank!$A:$AH,V$4,0)&lt;&gt;"",IF(V$5&lt;&gt;$C$3,U13+1,U13),U13)&lt;=6,1,0),0)+IF(VLOOKUP($A13,Rank!$A:$AH,V$4,0)&lt;&gt;"",IF($V$5&lt;&gt;$C$3,U13+1,U13),U13)*0.001</f>
        <v>#REF!</v>
      </c>
      <c r="AS13" s="16" t="e">
        <f>IFERROR(VLOOKUP($A13,Rank!$A:$AH,W$4,0)*IF(IF(VLOOKUP($A13,Rank!$A:$AH,W$4,0)&lt;&gt;"",IF(W$5&lt;&gt;$C$3,V13+1,V13),V13)&lt;=6,1,0),0)+IF(VLOOKUP($A13,Rank!$A:$AH,W$4,0)&lt;&gt;"",IF($W$5&lt;&gt;$C$3,V13+1,V13),V13)*0.001</f>
        <v>#REF!</v>
      </c>
      <c r="AT13" s="16" t="e">
        <f>IFERROR(VLOOKUP($A13,Rank!$A:$AH,X$4,0)*IF(IF(VLOOKUP($A13,Rank!$A:$AH,X$4,0)&lt;&gt;"",IF(X$5&lt;&gt;$C$3,W13+1,W13),W13)&lt;=6,1,0),0)+IF(VLOOKUP($A13,Rank!$A:$AH,X$4,0)&lt;&gt;"",IF($X$5&lt;&gt;$C$3,W13+1,W13),W13)*0.001</f>
        <v>#REF!</v>
      </c>
      <c r="AV13" t="e">
        <f t="shared" si="2"/>
        <v>#REF!</v>
      </c>
      <c r="AW13" t="e">
        <f t="shared" si="3"/>
        <v>#REF!</v>
      </c>
      <c r="AX13" t="e">
        <f t="shared" si="4"/>
        <v>#REF!</v>
      </c>
      <c r="AY13" t="e">
        <f t="shared" si="5"/>
        <v>#REF!</v>
      </c>
      <c r="AZ13" t="e">
        <f t="shared" si="6"/>
        <v>#REF!</v>
      </c>
      <c r="BA13" t="e">
        <f t="shared" si="7"/>
        <v>#REF!</v>
      </c>
      <c r="BB13" t="e">
        <f t="shared" si="8"/>
        <v>#REF!</v>
      </c>
      <c r="BC13" t="e">
        <f t="shared" si="9"/>
        <v>#REF!</v>
      </c>
      <c r="BD13" t="e">
        <f t="shared" si="10"/>
        <v>#REF!</v>
      </c>
      <c r="BE13" t="e">
        <f t="shared" si="11"/>
        <v>#REF!</v>
      </c>
      <c r="BF13" t="e">
        <f t="shared" si="12"/>
        <v>#REF!</v>
      </c>
      <c r="BG13" t="e">
        <f t="shared" si="13"/>
        <v>#REF!</v>
      </c>
      <c r="BH13" t="e">
        <f t="shared" si="14"/>
        <v>#REF!</v>
      </c>
      <c r="BI13" t="e">
        <f t="shared" si="15"/>
        <v>#REF!</v>
      </c>
      <c r="BJ13" t="e">
        <f t="shared" si="16"/>
        <v>#REF!</v>
      </c>
      <c r="BK13" t="e">
        <f t="shared" si="17"/>
        <v>#REF!</v>
      </c>
      <c r="BL13" t="e">
        <f t="shared" si="18"/>
        <v>#REF!</v>
      </c>
      <c r="BM13" t="e">
        <f t="shared" si="19"/>
        <v>#REF!</v>
      </c>
      <c r="BN13" t="e">
        <f t="shared" si="20"/>
        <v>#REF!</v>
      </c>
      <c r="BO13" t="e">
        <f t="shared" si="21"/>
        <v>#REF!</v>
      </c>
      <c r="BP13" t="e">
        <f t="shared" si="22"/>
        <v>#REF!</v>
      </c>
    </row>
    <row r="14" spans="1:68" x14ac:dyDescent="0.3">
      <c r="A14" t="e">
        <f>+Rank!#REF!</f>
        <v>#REF!</v>
      </c>
      <c r="B14" s="16">
        <f t="shared" si="0"/>
        <v>0</v>
      </c>
      <c r="C14" s="16">
        <v>0</v>
      </c>
      <c r="D14" s="16" t="e">
        <f>IF(VLOOKUP($A14,Rank!$A:$AH,D$4,0)&lt;&gt;"",IF(D$5&lt;&gt;$C$3,C14+1,C14),C14)</f>
        <v>#REF!</v>
      </c>
      <c r="E14" s="16" t="e">
        <f>IF(VLOOKUP($A14,Rank!$A:$AH,E$4,0)&lt;&gt;"",IF(E$5&lt;&gt;$C$3,D14+1,D14),D14)</f>
        <v>#REF!</v>
      </c>
      <c r="F14" s="16" t="e">
        <f>IF(VLOOKUP($A14,Rank!$A:$AH,F$4,0)&lt;&gt;"",IF(F$5&lt;&gt;$C$3,D14+1,D14),D14)</f>
        <v>#REF!</v>
      </c>
      <c r="G14" s="16" t="e">
        <f>IF(VLOOKUP($A14,Rank!$A:$AH,G$4,0)&lt;&gt;"",IF(G$5&lt;&gt;$C$3,F14+1,F14),F14)</f>
        <v>#REF!</v>
      </c>
      <c r="H14" s="16" t="e">
        <f>IF(VLOOKUP($A14,Rank!$A:$AH,H$4,0)&lt;&gt;"",IF(H$5&lt;&gt;$C$3,G14+1,G14),G14)</f>
        <v>#REF!</v>
      </c>
      <c r="I14" s="16" t="e">
        <f>IF(VLOOKUP($A14,Rank!$A:$AH,I$4,0)&lt;&gt;"",IF(I$5&lt;&gt;$C$3,H14+1,H14),H14)</f>
        <v>#REF!</v>
      </c>
      <c r="J14" s="16" t="e">
        <f>IF(VLOOKUP($A14,Rank!$A:$AH,J$4,0)&lt;&gt;"",IF(J$5&lt;&gt;$C$3,I14+1,I14),I14)</f>
        <v>#REF!</v>
      </c>
      <c r="K14" s="16" t="e">
        <f>IF(VLOOKUP($A14,Rank!$A:$AH,K$4,0)&lt;&gt;"",IF(K$5&lt;&gt;$C$3,J14+1,J14),J14)</f>
        <v>#REF!</v>
      </c>
      <c r="L14" s="16" t="e">
        <f>IF(VLOOKUP($A14,Rank!$A:$AH,L$4,0)&lt;&gt;"",IF($L$5&lt;&gt;$C$3,K14+1,K14),K14)</f>
        <v>#REF!</v>
      </c>
      <c r="M14" s="16" t="e">
        <f>IF(VLOOKUP($A14,Rank!$A:$AH,M$4,0)&lt;&gt;"",IF(M$5&lt;&gt;$C$3,L14+1,L14),L14)</f>
        <v>#REF!</v>
      </c>
      <c r="N14" s="16" t="e">
        <f>IF(VLOOKUP($A14,Rank!$A:$AH,N$4,0)&lt;&gt;"",IF(N$5&lt;&gt;$C$3,M14+1,M14),M14)</f>
        <v>#REF!</v>
      </c>
      <c r="O14" s="16" t="e">
        <f>IF(VLOOKUP($A14,Rank!$A:$AH,O$4,0)&lt;&gt;"",IF(O$5&lt;&gt;$C$3,N14+1,N14),N14)</f>
        <v>#REF!</v>
      </c>
      <c r="P14" s="16" t="e">
        <f>IF(VLOOKUP($A14,Rank!$A:$AH,P$4,0)&lt;&gt;"",IF(P$5&lt;&gt;$C$3,O14+1,O14),O14)</f>
        <v>#REF!</v>
      </c>
      <c r="Q14" s="16" t="e">
        <f>IF(VLOOKUP($A14,Rank!$A:$AH,Q$4,0)&lt;&gt;"",IF(Q$5&lt;&gt;$C$3,P14+1,P14),P14)</f>
        <v>#REF!</v>
      </c>
      <c r="R14" s="16" t="e">
        <f>IF(VLOOKUP($A14,Rank!$A:$AH,R$4,0)&lt;&gt;"",IF(R$5&lt;&gt;$C$3,Q14+1,Q14),Q14)</f>
        <v>#REF!</v>
      </c>
      <c r="S14" s="16" t="e">
        <f>IF(VLOOKUP($A14,Rank!$A:$AH,S$4,0)&lt;&gt;"",IF(S$5&lt;&gt;$C$3,R14+1,R14),R14)</f>
        <v>#REF!</v>
      </c>
      <c r="T14" s="16" t="e">
        <f>IF(VLOOKUP($A14,Rank!$A:$AH,T$4,0)&lt;&gt;"",IF(T$5&lt;&gt;$C$3,S14+1,S14),S14)</f>
        <v>#REF!</v>
      </c>
      <c r="U14" s="16" t="e">
        <f>IF(VLOOKUP($A14,Rank!$A:$AH,U$4,0)&lt;&gt;"",IF(U$5&lt;&gt;$C$3,T14+1,T14),T14)</f>
        <v>#REF!</v>
      </c>
      <c r="V14" s="16" t="e">
        <f>IF(VLOOKUP($A14,Rank!$A:$AH,V$4,0)&lt;&gt;"",IF($V$5&lt;&gt;$C$3,U14+1,U14),U14)</f>
        <v>#REF!</v>
      </c>
      <c r="W14" s="16" t="e">
        <f>IF(VLOOKUP($A14,Rank!$A:$AH,W$4,0)&lt;&gt;"",IF(W$5&lt;&gt;$C$3,V14+1,V14),V14)</f>
        <v>#REF!</v>
      </c>
      <c r="X14" s="16" t="e">
        <f>IF(VLOOKUP($A14,Rank!$A:$AH,X$4,0)&lt;&gt;"",IF(X$5&lt;&gt;$C$3,W14+1,W14),W14)</f>
        <v>#REF!</v>
      </c>
      <c r="Z14" s="16" t="e">
        <f>IFERROR(VLOOKUP($A14,Rank!$A:$AH,D$4,0)*IF(IF(VLOOKUP($A14,Rank!$A:$AH,D$4,0)&lt;&gt;"",IF(D$5&lt;&gt;$C$3,C14+1,C14),C14)&lt;=6,1,0),0)+IF(VLOOKUP($A14,Rank!$A:$AH,D$4,0)&lt;&gt;"",IF(D$5&lt;&gt;$C$3,C14+1,C14),C14)*0.001</f>
        <v>#REF!</v>
      </c>
      <c r="AA14" s="16" t="e">
        <f>IFERROR(VLOOKUP($A14,Rank!$A:$AH,E$4,0)*IF(IF(VLOOKUP($A14,Rank!$A:$AH,E$4,0)&lt;&gt;"",IF(E$5&lt;&gt;$C$3,D14+1,D14),D14)&lt;=6,1,0),0)+IF(VLOOKUP($A14,Rank!$A:$AH,E$4,0)&lt;&gt;"",IF(E$5&lt;&gt;$C$3,D14+1,D14),D14)*0.001</f>
        <v>#REF!</v>
      </c>
      <c r="AB14" s="16" t="e">
        <f>IFERROR(VLOOKUP($A14,Rank!$A:$AH,F$4,0)*IF(IF(VLOOKUP($A14,Rank!$A:$AH,F$4,0)&lt;&gt;"",IF(F$5&lt;&gt;$C$3,E14+1,E14),E14)&lt;=6,1,0),0)+IF(VLOOKUP($A14,Rank!$A:$AH,F$4,0)&lt;&gt;"",IF(F$5&lt;&gt;$C$3,E14+1,E14),E14)*0.001</f>
        <v>#REF!</v>
      </c>
      <c r="AC14" s="16" t="e">
        <f>IFERROR(VLOOKUP($A14,Rank!$A:$AH,G$4,0)*IF(IF(VLOOKUP($A14,Rank!$A:$AH,G$4,0)&lt;&gt;"",IF(G$5&lt;&gt;$C$3,F14+1,F14),F14)&lt;=6,1,0),0)+IF(VLOOKUP($A14,Rank!$A:$AH,G$4,0)&lt;&gt;"",IF(G$5&lt;&gt;$C$3,F14+1,F14),F14)*0.001</f>
        <v>#REF!</v>
      </c>
      <c r="AD14" s="16" t="e">
        <f>IFERROR(VLOOKUP($A14,Rank!$A:$AH,H$4,0)*IF(IF(VLOOKUP($A14,Rank!$A:$AH,H$4,0)&lt;&gt;"",IF(H$5&lt;&gt;$C$3,G14+1,G14),G14)&lt;=6,1,0),0)+IF(VLOOKUP($A14,Rank!$A:$AH,H$4,0)&lt;&gt;"",IF(H$5&lt;&gt;$C$3,G14+1,G14),G14)*0.001</f>
        <v>#REF!</v>
      </c>
      <c r="AE14" s="16" t="e">
        <f>IFERROR(VLOOKUP($A14,Rank!$A:$AH,I$4,0)*IF(IF(VLOOKUP($A14,Rank!$A:$AH,I$4,0)&lt;&gt;"",IF(I$5&lt;&gt;$C$3,H14+1,H14),H14)&lt;=6,1,0),0)+IF(VLOOKUP($A14,Rank!$A:$AH,I$4,0)&lt;&gt;"",IF(I$5&lt;&gt;$C$3,H14+1,H14),H14)*0.001</f>
        <v>#REF!</v>
      </c>
      <c r="AF14" s="16" t="e">
        <f>IFERROR(VLOOKUP($A14,Rank!$A:$AH,J$4,0)*IF(IF(VLOOKUP($A14,Rank!$A:$AH,J$4,0)&lt;&gt;"",IF(J$5&lt;&gt;$C$3,I14+1,I14),I14)&lt;=6,1,0),0)+IF(VLOOKUP($A14,Rank!$A:$AH,J$4,0)&lt;&gt;"",IF(J$5&lt;&gt;$C$3,I14+1,I14),I14)*0.001</f>
        <v>#REF!</v>
      </c>
      <c r="AG14" s="16" t="e">
        <f>IFERROR(VLOOKUP($A14,Rank!$A:$AH,K$4,0)*IF(IF(VLOOKUP($A14,Rank!$A:$AH,K$4,0)&lt;&gt;"",IF(K$5&lt;&gt;$C$3,J14+1,J14),J14)&lt;=6,1,0),0)+IF(VLOOKUP($A14,Rank!$A:$AH,K$4,0)&lt;&gt;"",IF(K$5&lt;&gt;$C$3,J14+1,J14),J14)*0.001</f>
        <v>#REF!</v>
      </c>
      <c r="AH14" s="16" t="e">
        <f>IFERROR(VLOOKUP($A14,Rank!$A:$AH,L$4,0)*IF(IF(VLOOKUP($A14,Rank!$A:$AH,L$4,0)&lt;&gt;"",IF(L$5&lt;&gt;$C$3,K14+1,K14),K14)&lt;=6,1,0),0)+IF(VLOOKUP($A14,Rank!$A:$AH,L$4,0)&lt;&gt;"",IF(L$5&lt;&gt;$C$3,K14+1,K14),K14)*0.001</f>
        <v>#REF!</v>
      </c>
      <c r="AI14" s="16" t="e">
        <f>IFERROR(VLOOKUP($A14,Rank!$A:$AH,M$4,0)*IF(IF(VLOOKUP($A14,Rank!$A:$AH,M$4,0)&lt;&gt;"",IF(M$5&lt;&gt;$C$3,L14+1,L14),L14)&lt;=6,1,0),0)+IF(VLOOKUP($A14,Rank!$A:$AH,M$4,0)&lt;&gt;"",IF(M$5&lt;&gt;$C$3,L14+1,L14),L14)*0.001</f>
        <v>#REF!</v>
      </c>
      <c r="AJ14" s="16" t="e">
        <f>IFERROR(VLOOKUP($A14,Rank!$A:$AH,N$4,0)*IF(IF(VLOOKUP($A14,Rank!$A:$AH,N$4,0)&lt;&gt;"",IF(N$5&lt;&gt;$C$3,M14+1,M14),M14)&lt;=6,1,0),0)+IF(VLOOKUP($A14,Rank!$A:$AH,N$4,0)&lt;&gt;"",IF(N$5&lt;&gt;$C$3,M14+1,M14),M14)*0.001</f>
        <v>#REF!</v>
      </c>
      <c r="AK14" s="16" t="e">
        <f>IFERROR(VLOOKUP($A14,Rank!$A:$AH,O$4,0)*IF(IF(VLOOKUP($A14,Rank!$A:$AH,O$4,0)&lt;&gt;"",IF(O$5&lt;&gt;$C$3,N14+1,N14),N14)&lt;=6,1,0),0)+IF(VLOOKUP($A14,Rank!$A:$AH,O$4,0)&lt;&gt;"",IF(O$5&lt;&gt;$C$3,N14+1,N14),N14)*0.001</f>
        <v>#REF!</v>
      </c>
      <c r="AL14" s="16" t="e">
        <f>IFERROR(VLOOKUP($A14,Rank!$A:$AH,P$4,0)*IF(IF(VLOOKUP($A14,Rank!$A:$AH,P$4,0)&lt;&gt;"",IF(P$5&lt;&gt;$C$3,O14+1,O14),O14)&lt;=6,1,0),0)+IF(VLOOKUP($A14,Rank!$A:$AH,P$4,0)&lt;&gt;"",IF(P$5&lt;&gt;$C$3,O14+1,O14),O14)*0.001</f>
        <v>#REF!</v>
      </c>
      <c r="AM14" s="16" t="e">
        <f>IFERROR(VLOOKUP($A14,Rank!$A:$AH,Q$4,0)*IF(IF(VLOOKUP($A14,Rank!$A:$AH,Q$4,0)&lt;&gt;"",IF(Q$5&lt;&gt;$C$3,P14+1,P14),P14)&lt;=6,1,0),0)+IF(VLOOKUP($A14,Rank!$A:$AH,Q$4,0)&lt;&gt;"",IF(Q$5&lt;&gt;$C$3,P14+1,P14),P14)*0.001</f>
        <v>#REF!</v>
      </c>
      <c r="AN14" s="16" t="e">
        <f>IFERROR(VLOOKUP($A14,Rank!$A:$AH,R$4,0)*IF(IF(VLOOKUP($A14,Rank!$A:$AH,R$4,0)&lt;&gt;"",IF(R$5&lt;&gt;$C$3,Q14+1,Q14),Q14)&lt;=6,1,0),0)+IF(VLOOKUP($A14,Rank!$A:$AH,R$4,0)&lt;&gt;"",IF(R$5&lt;&gt;$C$3,Q14+1,Q14),Q14)*0.001</f>
        <v>#REF!</v>
      </c>
      <c r="AO14" s="16" t="e">
        <f>IFERROR(VLOOKUP($A14,Rank!$A:$AH,S$4,0)*IF(IF(VLOOKUP($A14,Rank!$A:$AH,S$4,0)&lt;&gt;"",IF(S$5&lt;&gt;$C$3,R14+1,R14),R14)&lt;=6,1,0),0)+IF(VLOOKUP($A14,Rank!$A:$AH,S$4,0)&lt;&gt;"",IF($S$5&lt;&gt;$C$3,R14+1,R14),R14)*0.001</f>
        <v>#REF!</v>
      </c>
      <c r="AP14" s="16" t="e">
        <f>IFERROR(VLOOKUP($A14,Rank!$A:$AH,T$4,0)*IF(IF(VLOOKUP($A14,Rank!$A:$AH,T$4,0)&lt;&gt;"",IF(T$5&lt;&gt;$C$3,S14+1,S14),S14)&lt;=6,1,0),0)+IF(VLOOKUP($A14,Rank!$A:$AH,T$4,0)&lt;&gt;"",IF($T$5&lt;&gt;$C$3,S14+1,S14),S14)*0.001</f>
        <v>#REF!</v>
      </c>
      <c r="AQ14" s="16" t="e">
        <f>IFERROR(VLOOKUP($A14,Rank!$A:$AH,U$4,0)*IF(IF(VLOOKUP($A14,Rank!$A:$AH,U$4,0)&lt;&gt;"",IF(U$5&lt;&gt;$C$3,T14+1,T14),T14)&lt;=6,1,0),0)+IF(VLOOKUP($A14,Rank!$A:$AH,U$4,0)&lt;&gt;"",IF($U$5&lt;&gt;$C$3,T14+1,T14),T14)*0.001</f>
        <v>#REF!</v>
      </c>
      <c r="AR14" s="16" t="e">
        <f>IFERROR(VLOOKUP($A14,Rank!$A:$AH,V$4,0)*IF(IF(VLOOKUP($A14,Rank!$A:$AH,V$4,0)&lt;&gt;"",IF(V$5&lt;&gt;$C$3,U14+1,U14),U14)&lt;=6,1,0),0)+IF(VLOOKUP($A14,Rank!$A:$AH,V$4,0)&lt;&gt;"",IF($V$5&lt;&gt;$C$3,U14+1,U14),U14)*0.001</f>
        <v>#REF!</v>
      </c>
      <c r="AS14" s="16" t="e">
        <f>IFERROR(VLOOKUP($A14,Rank!$A:$AH,W$4,0)*IF(IF(VLOOKUP($A14,Rank!$A:$AH,W$4,0)&lt;&gt;"",IF(W$5&lt;&gt;$C$3,V14+1,V14),V14)&lt;=6,1,0),0)+IF(VLOOKUP($A14,Rank!$A:$AH,W$4,0)&lt;&gt;"",IF($W$5&lt;&gt;$C$3,V14+1,V14),V14)*0.001</f>
        <v>#REF!</v>
      </c>
      <c r="AT14" s="16" t="e">
        <f>IFERROR(VLOOKUP($A14,Rank!$A:$AH,X$4,0)*IF(IF(VLOOKUP($A14,Rank!$A:$AH,X$4,0)&lt;&gt;"",IF(X$5&lt;&gt;$C$3,W14+1,W14),W14)&lt;=6,1,0),0)+IF(VLOOKUP($A14,Rank!$A:$AH,X$4,0)&lt;&gt;"",IF($X$5&lt;&gt;$C$3,W14+1,W14),W14)*0.001</f>
        <v>#REF!</v>
      </c>
      <c r="AV14" t="e">
        <f t="shared" si="2"/>
        <v>#REF!</v>
      </c>
      <c r="AW14" t="e">
        <f t="shared" si="3"/>
        <v>#REF!</v>
      </c>
      <c r="AX14" t="e">
        <f t="shared" si="4"/>
        <v>#REF!</v>
      </c>
      <c r="AY14" t="e">
        <f t="shared" si="5"/>
        <v>#REF!</v>
      </c>
      <c r="AZ14" t="e">
        <f t="shared" si="6"/>
        <v>#REF!</v>
      </c>
      <c r="BA14" t="e">
        <f t="shared" si="7"/>
        <v>#REF!</v>
      </c>
      <c r="BB14" t="e">
        <f t="shared" si="8"/>
        <v>#REF!</v>
      </c>
      <c r="BC14" t="e">
        <f t="shared" si="9"/>
        <v>#REF!</v>
      </c>
      <c r="BD14" t="e">
        <f t="shared" si="10"/>
        <v>#REF!</v>
      </c>
      <c r="BE14" t="e">
        <f t="shared" si="11"/>
        <v>#REF!</v>
      </c>
      <c r="BF14" t="e">
        <f t="shared" si="12"/>
        <v>#REF!</v>
      </c>
      <c r="BG14" t="e">
        <f t="shared" si="13"/>
        <v>#REF!</v>
      </c>
      <c r="BH14" t="e">
        <f t="shared" si="14"/>
        <v>#REF!</v>
      </c>
      <c r="BI14" t="e">
        <f t="shared" si="15"/>
        <v>#REF!</v>
      </c>
      <c r="BJ14" t="e">
        <f t="shared" si="16"/>
        <v>#REF!</v>
      </c>
      <c r="BK14" t="e">
        <f t="shared" si="17"/>
        <v>#REF!</v>
      </c>
      <c r="BL14" t="e">
        <f t="shared" si="18"/>
        <v>#REF!</v>
      </c>
      <c r="BM14" t="e">
        <f t="shared" si="19"/>
        <v>#REF!</v>
      </c>
      <c r="BN14" t="e">
        <f t="shared" si="20"/>
        <v>#REF!</v>
      </c>
      <c r="BO14" t="e">
        <f t="shared" si="21"/>
        <v>#REF!</v>
      </c>
      <c r="BP14" t="e">
        <f t="shared" si="22"/>
        <v>#REF!</v>
      </c>
    </row>
    <row r="15" spans="1:68" x14ac:dyDescent="0.3">
      <c r="A15" t="e">
        <f>+Rank!#REF!</f>
        <v>#REF!</v>
      </c>
      <c r="B15" s="16">
        <f t="shared" si="0"/>
        <v>0</v>
      </c>
      <c r="C15" s="16">
        <v>0</v>
      </c>
      <c r="D15" s="16" t="e">
        <f>IF(VLOOKUP($A15,Rank!$A:$AH,D$4,0)&lt;&gt;"",IF(D$5&lt;&gt;$C$3,C15+1,C15),C15)</f>
        <v>#REF!</v>
      </c>
      <c r="E15" s="16" t="e">
        <f>IF(VLOOKUP($A15,Rank!$A:$AH,E$4,0)&lt;&gt;"",IF(E$5&lt;&gt;$C$3,D15+1,D15),D15)</f>
        <v>#REF!</v>
      </c>
      <c r="F15" s="16" t="e">
        <f>IF(VLOOKUP($A15,Rank!$A:$AH,F$4,0)&lt;&gt;"",IF(F$5&lt;&gt;$C$3,D15+1,D15),D15)</f>
        <v>#REF!</v>
      </c>
      <c r="G15" s="16" t="e">
        <f>IF(VLOOKUP($A15,Rank!$A:$AH,G$4,0)&lt;&gt;"",IF(G$5&lt;&gt;$C$3,F15+1,F15),F15)</f>
        <v>#REF!</v>
      </c>
      <c r="H15" s="16" t="e">
        <f>IF(VLOOKUP($A15,Rank!$A:$AH,H$4,0)&lt;&gt;"",IF(H$5&lt;&gt;$C$3,G15+1,G15),G15)</f>
        <v>#REF!</v>
      </c>
      <c r="I15" s="16" t="e">
        <f>IF(VLOOKUP($A15,Rank!$A:$AH,I$4,0)&lt;&gt;"",IF(I$5&lt;&gt;$C$3,H15+1,H15),H15)</f>
        <v>#REF!</v>
      </c>
      <c r="J15" s="16" t="e">
        <f>IF(VLOOKUP($A15,Rank!$A:$AH,J$4,0)&lt;&gt;"",IF(J$5&lt;&gt;$C$3,I15+1,I15),I15)</f>
        <v>#REF!</v>
      </c>
      <c r="K15" s="16" t="e">
        <f>IF(VLOOKUP($A15,Rank!$A:$AH,K$4,0)&lt;&gt;"",IF(K$5&lt;&gt;$C$3,J15+1,J15),J15)</f>
        <v>#REF!</v>
      </c>
      <c r="L15" s="16" t="e">
        <f>IF(VLOOKUP($A15,Rank!$A:$AH,L$4,0)&lt;&gt;"",IF($L$5&lt;&gt;$C$3,K15+1,K15),K15)</f>
        <v>#REF!</v>
      </c>
      <c r="M15" s="16" t="e">
        <f>IF(VLOOKUP($A15,Rank!$A:$AH,M$4,0)&lt;&gt;"",IF(M$5&lt;&gt;$C$3,L15+1,L15),L15)</f>
        <v>#REF!</v>
      </c>
      <c r="N15" s="16" t="e">
        <f>IF(VLOOKUP($A15,Rank!$A:$AH,N$4,0)&lt;&gt;"",IF(N$5&lt;&gt;$C$3,M15+1,M15),M15)</f>
        <v>#REF!</v>
      </c>
      <c r="O15" s="16" t="e">
        <f>IF(VLOOKUP($A15,Rank!$A:$AH,O$4,0)&lt;&gt;"",IF(O$5&lt;&gt;$C$3,N15+1,N15),N15)</f>
        <v>#REF!</v>
      </c>
      <c r="P15" s="16" t="e">
        <f>IF(VLOOKUP($A15,Rank!$A:$AH,P$4,0)&lt;&gt;"",IF(P$5&lt;&gt;$C$3,O15+1,O15),O15)</f>
        <v>#REF!</v>
      </c>
      <c r="Q15" s="16" t="e">
        <f>IF(VLOOKUP($A15,Rank!$A:$AH,Q$4,0)&lt;&gt;"",IF(Q$5&lt;&gt;$C$3,P15+1,P15),P15)</f>
        <v>#REF!</v>
      </c>
      <c r="R15" s="16" t="e">
        <f>IF(VLOOKUP($A15,Rank!$A:$AH,R$4,0)&lt;&gt;"",IF(R$5&lt;&gt;$C$3,Q15+1,Q15),Q15)</f>
        <v>#REF!</v>
      </c>
      <c r="S15" s="16" t="e">
        <f>IF(VLOOKUP($A15,Rank!$A:$AH,S$4,0)&lt;&gt;"",IF(S$5&lt;&gt;$C$3,R15+1,R15),R15)</f>
        <v>#REF!</v>
      </c>
      <c r="T15" s="16" t="e">
        <f>IF(VLOOKUP($A15,Rank!$A:$AH,T$4,0)&lt;&gt;"",IF(T$5&lt;&gt;$C$3,S15+1,S15),S15)</f>
        <v>#REF!</v>
      </c>
      <c r="U15" s="16" t="e">
        <f>IF(VLOOKUP($A15,Rank!$A:$AH,U$4,0)&lt;&gt;"",IF(U$5&lt;&gt;$C$3,T15+1,T15),T15)</f>
        <v>#REF!</v>
      </c>
      <c r="V15" s="16" t="e">
        <f>IF(VLOOKUP($A15,Rank!$A:$AH,V$4,0)&lt;&gt;"",IF($V$5&lt;&gt;$C$3,U15+1,U15),U15)</f>
        <v>#REF!</v>
      </c>
      <c r="W15" s="16" t="e">
        <f>IF(VLOOKUP($A15,Rank!$A:$AH,W$4,0)&lt;&gt;"",IF(W$5&lt;&gt;$C$3,V15+1,V15),V15)</f>
        <v>#REF!</v>
      </c>
      <c r="X15" s="16" t="e">
        <f>IF(VLOOKUP($A15,Rank!$A:$AH,X$4,0)&lt;&gt;"",IF(X$5&lt;&gt;$C$3,W15+1,W15),W15)</f>
        <v>#REF!</v>
      </c>
      <c r="Z15" s="16" t="e">
        <f>IFERROR(VLOOKUP($A15,Rank!$A:$AH,D$4,0)*IF(IF(VLOOKUP($A15,Rank!$A:$AH,D$4,0)&lt;&gt;"",IF(D$5&lt;&gt;$C$3,C15+1,C15),C15)&lt;=6,1,0),0)+IF(VLOOKUP($A15,Rank!$A:$AH,D$4,0)&lt;&gt;"",IF(D$5&lt;&gt;$C$3,C15+1,C15),C15)*0.001</f>
        <v>#REF!</v>
      </c>
      <c r="AA15" s="16" t="e">
        <f>IFERROR(VLOOKUP($A15,Rank!$A:$AH,E$4,0)*IF(IF(VLOOKUP($A15,Rank!$A:$AH,E$4,0)&lt;&gt;"",IF(E$5&lt;&gt;$C$3,D15+1,D15),D15)&lt;=6,1,0),0)+IF(VLOOKUP($A15,Rank!$A:$AH,E$4,0)&lt;&gt;"",IF(E$5&lt;&gt;$C$3,D15+1,D15),D15)*0.001</f>
        <v>#REF!</v>
      </c>
      <c r="AB15" s="16" t="e">
        <f>IFERROR(VLOOKUP($A15,Rank!$A:$AH,F$4,0)*IF(IF(VLOOKUP($A15,Rank!$A:$AH,F$4,0)&lt;&gt;"",IF(F$5&lt;&gt;$C$3,E15+1,E15),E15)&lt;=6,1,0),0)+IF(VLOOKUP($A15,Rank!$A:$AH,F$4,0)&lt;&gt;"",IF(F$5&lt;&gt;$C$3,E15+1,E15),E15)*0.001</f>
        <v>#REF!</v>
      </c>
      <c r="AC15" s="16" t="e">
        <f>IFERROR(VLOOKUP($A15,Rank!$A:$AH,G$4,0)*IF(IF(VLOOKUP($A15,Rank!$A:$AH,G$4,0)&lt;&gt;"",IF(G$5&lt;&gt;$C$3,F15+1,F15),F15)&lt;=6,1,0),0)+IF(VLOOKUP($A15,Rank!$A:$AH,G$4,0)&lt;&gt;"",IF(G$5&lt;&gt;$C$3,F15+1,F15),F15)*0.001</f>
        <v>#REF!</v>
      </c>
      <c r="AD15" s="16" t="e">
        <f>IFERROR(VLOOKUP($A15,Rank!$A:$AH,H$4,0)*IF(IF(VLOOKUP($A15,Rank!$A:$AH,H$4,0)&lt;&gt;"",IF(H$5&lt;&gt;$C$3,G15+1,G15),G15)&lt;=6,1,0),0)+IF(VLOOKUP($A15,Rank!$A:$AH,H$4,0)&lt;&gt;"",IF(H$5&lt;&gt;$C$3,G15+1,G15),G15)*0.001</f>
        <v>#REF!</v>
      </c>
      <c r="AE15" s="16" t="e">
        <f>IFERROR(VLOOKUP($A15,Rank!$A:$AH,I$4,0)*IF(IF(VLOOKUP($A15,Rank!$A:$AH,I$4,0)&lt;&gt;"",IF(I$5&lt;&gt;$C$3,H15+1,H15),H15)&lt;=6,1,0),0)+IF(VLOOKUP($A15,Rank!$A:$AH,I$4,0)&lt;&gt;"",IF(I$5&lt;&gt;$C$3,H15+1,H15),H15)*0.001</f>
        <v>#REF!</v>
      </c>
      <c r="AF15" s="16" t="e">
        <f>IFERROR(VLOOKUP($A15,Rank!$A:$AH,J$4,0)*IF(IF(VLOOKUP($A15,Rank!$A:$AH,J$4,0)&lt;&gt;"",IF(J$5&lt;&gt;$C$3,I15+1,I15),I15)&lt;=6,1,0),0)+IF(VLOOKUP($A15,Rank!$A:$AH,J$4,0)&lt;&gt;"",IF(J$5&lt;&gt;$C$3,I15+1,I15),I15)*0.001</f>
        <v>#REF!</v>
      </c>
      <c r="AG15" s="16" t="e">
        <f>IFERROR(VLOOKUP($A15,Rank!$A:$AH,K$4,0)*IF(IF(VLOOKUP($A15,Rank!$A:$AH,K$4,0)&lt;&gt;"",IF(K$5&lt;&gt;$C$3,J15+1,J15),J15)&lt;=6,1,0),0)+IF(VLOOKUP($A15,Rank!$A:$AH,K$4,0)&lt;&gt;"",IF(K$5&lt;&gt;$C$3,J15+1,J15),J15)*0.001</f>
        <v>#REF!</v>
      </c>
      <c r="AH15" s="16" t="e">
        <f>IFERROR(VLOOKUP($A15,Rank!$A:$AH,L$4,0)*IF(IF(VLOOKUP($A15,Rank!$A:$AH,L$4,0)&lt;&gt;"",IF(L$5&lt;&gt;$C$3,K15+1,K15),K15)&lt;=6,1,0),0)+IF(VLOOKUP($A15,Rank!$A:$AH,L$4,0)&lt;&gt;"",IF(L$5&lt;&gt;$C$3,K15+1,K15),K15)*0.001</f>
        <v>#REF!</v>
      </c>
      <c r="AI15" s="16" t="e">
        <f>IFERROR(VLOOKUP($A15,Rank!$A:$AH,M$4,0)*IF(IF(VLOOKUP($A15,Rank!$A:$AH,M$4,0)&lt;&gt;"",IF(M$5&lt;&gt;$C$3,L15+1,L15),L15)&lt;=6,1,0),0)+IF(VLOOKUP($A15,Rank!$A:$AH,M$4,0)&lt;&gt;"",IF(M$5&lt;&gt;$C$3,L15+1,L15),L15)*0.001</f>
        <v>#REF!</v>
      </c>
      <c r="AJ15" s="16" t="e">
        <f>IFERROR(VLOOKUP($A15,Rank!$A:$AH,N$4,0)*IF(IF(VLOOKUP($A15,Rank!$A:$AH,N$4,0)&lt;&gt;"",IF(N$5&lt;&gt;$C$3,M15+1,M15),M15)&lt;=6,1,0),0)+IF(VLOOKUP($A15,Rank!$A:$AH,N$4,0)&lt;&gt;"",IF(N$5&lt;&gt;$C$3,M15+1,M15),M15)*0.001</f>
        <v>#REF!</v>
      </c>
      <c r="AK15" s="16" t="e">
        <f>IFERROR(VLOOKUP($A15,Rank!$A:$AH,O$4,0)*IF(IF(VLOOKUP($A15,Rank!$A:$AH,O$4,0)&lt;&gt;"",IF(O$5&lt;&gt;$C$3,N15+1,N15),N15)&lt;=6,1,0),0)+IF(VLOOKUP($A15,Rank!$A:$AH,O$4,0)&lt;&gt;"",IF(O$5&lt;&gt;$C$3,N15+1,N15),N15)*0.001</f>
        <v>#REF!</v>
      </c>
      <c r="AL15" s="16" t="e">
        <f>IFERROR(VLOOKUP($A15,Rank!$A:$AH,P$4,0)*IF(IF(VLOOKUP($A15,Rank!$A:$AH,P$4,0)&lt;&gt;"",IF(P$5&lt;&gt;$C$3,O15+1,O15),O15)&lt;=6,1,0),0)+IF(VLOOKUP($A15,Rank!$A:$AH,P$4,0)&lt;&gt;"",IF(P$5&lt;&gt;$C$3,O15+1,O15),O15)*0.001</f>
        <v>#REF!</v>
      </c>
      <c r="AM15" s="16" t="e">
        <f>IFERROR(VLOOKUP($A15,Rank!$A:$AH,Q$4,0)*IF(IF(VLOOKUP($A15,Rank!$A:$AH,Q$4,0)&lt;&gt;"",IF(Q$5&lt;&gt;$C$3,P15+1,P15),P15)&lt;=6,1,0),0)+IF(VLOOKUP($A15,Rank!$A:$AH,Q$4,0)&lt;&gt;"",IF(Q$5&lt;&gt;$C$3,P15+1,P15),P15)*0.001</f>
        <v>#REF!</v>
      </c>
      <c r="AN15" s="16" t="e">
        <f>IFERROR(VLOOKUP($A15,Rank!$A:$AH,R$4,0)*IF(IF(VLOOKUP($A15,Rank!$A:$AH,R$4,0)&lt;&gt;"",IF(R$5&lt;&gt;$C$3,Q15+1,Q15),Q15)&lt;=6,1,0),0)+IF(VLOOKUP($A15,Rank!$A:$AH,R$4,0)&lt;&gt;"",IF(R$5&lt;&gt;$C$3,Q15+1,Q15),Q15)*0.001</f>
        <v>#REF!</v>
      </c>
      <c r="AO15" s="16" t="e">
        <f>IFERROR(VLOOKUP($A15,Rank!$A:$AH,S$4,0)*IF(IF(VLOOKUP($A15,Rank!$A:$AH,S$4,0)&lt;&gt;"",IF(S$5&lt;&gt;$C$3,R15+1,R15),R15)&lt;=6,1,0),0)+IF(VLOOKUP($A15,Rank!$A:$AH,S$4,0)&lt;&gt;"",IF($S$5&lt;&gt;$C$3,R15+1,R15),R15)*0.001</f>
        <v>#REF!</v>
      </c>
      <c r="AP15" s="16" t="e">
        <f>IFERROR(VLOOKUP($A15,Rank!$A:$AH,T$4,0)*IF(IF(VLOOKUP($A15,Rank!$A:$AH,T$4,0)&lt;&gt;"",IF(T$5&lt;&gt;$C$3,S15+1,S15),S15)&lt;=6,1,0),0)+IF(VLOOKUP($A15,Rank!$A:$AH,T$4,0)&lt;&gt;"",IF($T$5&lt;&gt;$C$3,S15+1,S15),S15)*0.001</f>
        <v>#REF!</v>
      </c>
      <c r="AQ15" s="16" t="e">
        <f>IFERROR(VLOOKUP($A15,Rank!$A:$AH,U$4,0)*IF(IF(VLOOKUP($A15,Rank!$A:$AH,U$4,0)&lt;&gt;"",IF(U$5&lt;&gt;$C$3,T15+1,T15),T15)&lt;=6,1,0),0)+IF(VLOOKUP($A15,Rank!$A:$AH,U$4,0)&lt;&gt;"",IF($U$5&lt;&gt;$C$3,T15+1,T15),T15)*0.001</f>
        <v>#REF!</v>
      </c>
      <c r="AR15" s="16" t="e">
        <f>IFERROR(VLOOKUP($A15,Rank!$A:$AH,V$4,0)*IF(IF(VLOOKUP($A15,Rank!$A:$AH,V$4,0)&lt;&gt;"",IF(V$5&lt;&gt;$C$3,U15+1,U15),U15)&lt;=6,1,0),0)+IF(VLOOKUP($A15,Rank!$A:$AH,V$4,0)&lt;&gt;"",IF($V$5&lt;&gt;$C$3,U15+1,U15),U15)*0.001</f>
        <v>#REF!</v>
      </c>
      <c r="AS15" s="16" t="e">
        <f>IFERROR(VLOOKUP($A15,Rank!$A:$AH,W$4,0)*IF(IF(VLOOKUP($A15,Rank!$A:$AH,W$4,0)&lt;&gt;"",IF(W$5&lt;&gt;$C$3,V15+1,V15),V15)&lt;=6,1,0),0)+IF(VLOOKUP($A15,Rank!$A:$AH,W$4,0)&lt;&gt;"",IF($W$5&lt;&gt;$C$3,V15+1,V15),V15)*0.001</f>
        <v>#REF!</v>
      </c>
      <c r="AT15" s="16" t="e">
        <f>IFERROR(VLOOKUP($A15,Rank!$A:$AH,X$4,0)*IF(IF(VLOOKUP($A15,Rank!$A:$AH,X$4,0)&lt;&gt;"",IF(X$5&lt;&gt;$C$3,W15+1,W15),W15)&lt;=6,1,0),0)+IF(VLOOKUP($A15,Rank!$A:$AH,X$4,0)&lt;&gt;"",IF($X$5&lt;&gt;$C$3,W15+1,W15),W15)*0.001</f>
        <v>#REF!</v>
      </c>
      <c r="AV15" t="e">
        <f t="shared" si="2"/>
        <v>#REF!</v>
      </c>
      <c r="AW15" t="e">
        <f t="shared" si="3"/>
        <v>#REF!</v>
      </c>
      <c r="AX15" t="e">
        <f t="shared" si="4"/>
        <v>#REF!</v>
      </c>
      <c r="AY15" t="e">
        <f t="shared" si="5"/>
        <v>#REF!</v>
      </c>
      <c r="AZ15" t="e">
        <f t="shared" si="6"/>
        <v>#REF!</v>
      </c>
      <c r="BA15" t="e">
        <f t="shared" si="7"/>
        <v>#REF!</v>
      </c>
      <c r="BB15" t="e">
        <f t="shared" si="8"/>
        <v>#REF!</v>
      </c>
      <c r="BC15" t="e">
        <f t="shared" si="9"/>
        <v>#REF!</v>
      </c>
      <c r="BD15" t="e">
        <f t="shared" si="10"/>
        <v>#REF!</v>
      </c>
      <c r="BE15" t="e">
        <f t="shared" si="11"/>
        <v>#REF!</v>
      </c>
      <c r="BF15" t="e">
        <f t="shared" si="12"/>
        <v>#REF!</v>
      </c>
      <c r="BG15" t="e">
        <f t="shared" si="13"/>
        <v>#REF!</v>
      </c>
      <c r="BH15" t="e">
        <f t="shared" si="14"/>
        <v>#REF!</v>
      </c>
      <c r="BI15" t="e">
        <f t="shared" si="15"/>
        <v>#REF!</v>
      </c>
      <c r="BJ15" t="e">
        <f t="shared" si="16"/>
        <v>#REF!</v>
      </c>
      <c r="BK15" t="e">
        <f t="shared" si="17"/>
        <v>#REF!</v>
      </c>
      <c r="BL15" t="e">
        <f t="shared" si="18"/>
        <v>#REF!</v>
      </c>
      <c r="BM15" t="e">
        <f t="shared" si="19"/>
        <v>#REF!</v>
      </c>
      <c r="BN15" t="e">
        <f t="shared" si="20"/>
        <v>#REF!</v>
      </c>
      <c r="BO15" t="e">
        <f t="shared" si="21"/>
        <v>#REF!</v>
      </c>
      <c r="BP15" t="e">
        <f t="shared" si="22"/>
        <v>#REF!</v>
      </c>
    </row>
    <row r="16" spans="1:68" x14ac:dyDescent="0.3">
      <c r="A16" t="e">
        <f>+Rank!#REF!</f>
        <v>#REF!</v>
      </c>
      <c r="B16" s="16">
        <f t="shared" si="0"/>
        <v>0</v>
      </c>
      <c r="C16" s="16">
        <v>0</v>
      </c>
      <c r="D16" s="16" t="e">
        <f>IF(VLOOKUP($A16,Rank!$A:$AH,D$4,0)&lt;&gt;"",IF(D$5&lt;&gt;$C$3,C16+1,C16),C16)</f>
        <v>#REF!</v>
      </c>
      <c r="E16" s="16" t="e">
        <f>IF(VLOOKUP($A16,Rank!$A:$AH,E$4,0)&lt;&gt;"",IF(E$5&lt;&gt;$C$3,D16+1,D16),D16)</f>
        <v>#REF!</v>
      </c>
      <c r="F16" s="16" t="e">
        <f>IF(VLOOKUP($A16,Rank!$A:$AH,F$4,0)&lt;&gt;"",IF(F$5&lt;&gt;$C$3,D16+1,D16),D16)</f>
        <v>#REF!</v>
      </c>
      <c r="G16" s="16" t="e">
        <f>IF(VLOOKUP($A16,Rank!$A:$AH,G$4,0)&lt;&gt;"",IF(G$5&lt;&gt;$C$3,F16+1,F16),F16)</f>
        <v>#REF!</v>
      </c>
      <c r="H16" s="16" t="e">
        <f>IF(VLOOKUP($A16,Rank!$A:$AH,H$4,0)&lt;&gt;"",IF(H$5&lt;&gt;$C$3,G16+1,G16),G16)</f>
        <v>#REF!</v>
      </c>
      <c r="I16" s="16" t="e">
        <f>IF(VLOOKUP($A16,Rank!$A:$AH,I$4,0)&lt;&gt;"",IF(I$5&lt;&gt;$C$3,H16+1,H16),H16)</f>
        <v>#REF!</v>
      </c>
      <c r="J16" s="16" t="e">
        <f>IF(VLOOKUP($A16,Rank!$A:$AH,J$4,0)&lt;&gt;"",IF(J$5&lt;&gt;$C$3,I16+1,I16),I16)</f>
        <v>#REF!</v>
      </c>
      <c r="K16" s="16" t="e">
        <f>IF(VLOOKUP($A16,Rank!$A:$AH,K$4,0)&lt;&gt;"",IF(K$5&lt;&gt;$C$3,J16+1,J16),J16)</f>
        <v>#REF!</v>
      </c>
      <c r="L16" s="16" t="e">
        <f>IF(VLOOKUP($A16,Rank!$A:$AH,L$4,0)&lt;&gt;"",IF($L$5&lt;&gt;$C$3,K16+1,K16),K16)</f>
        <v>#REF!</v>
      </c>
      <c r="M16" s="16" t="e">
        <f>IF(VLOOKUP($A16,Rank!$A:$AH,M$4,0)&lt;&gt;"",IF(M$5&lt;&gt;$C$3,L16+1,L16),L16)</f>
        <v>#REF!</v>
      </c>
      <c r="N16" s="16" t="e">
        <f>IF(VLOOKUP($A16,Rank!$A:$AH,N$4,0)&lt;&gt;"",IF(N$5&lt;&gt;$C$3,M16+1,M16),M16)</f>
        <v>#REF!</v>
      </c>
      <c r="O16" s="16" t="e">
        <f>IF(VLOOKUP($A16,Rank!$A:$AH,O$4,0)&lt;&gt;"",IF(O$5&lt;&gt;$C$3,N16+1,N16),N16)</f>
        <v>#REF!</v>
      </c>
      <c r="P16" s="16" t="e">
        <f>IF(VLOOKUP($A16,Rank!$A:$AH,P$4,0)&lt;&gt;"",IF(P$5&lt;&gt;$C$3,O16+1,O16),O16)</f>
        <v>#REF!</v>
      </c>
      <c r="Q16" s="16" t="e">
        <f>IF(VLOOKUP($A16,Rank!$A:$AH,Q$4,0)&lt;&gt;"",IF(Q$5&lt;&gt;$C$3,P16+1,P16),P16)</f>
        <v>#REF!</v>
      </c>
      <c r="R16" s="16" t="e">
        <f>IF(VLOOKUP($A16,Rank!$A:$AH,R$4,0)&lt;&gt;"",IF(R$5&lt;&gt;$C$3,Q16+1,Q16),Q16)</f>
        <v>#REF!</v>
      </c>
      <c r="S16" s="16" t="e">
        <f>IF(VLOOKUP($A16,Rank!$A:$AH,S$4,0)&lt;&gt;"",IF(S$5&lt;&gt;$C$3,R16+1,R16),R16)</f>
        <v>#REF!</v>
      </c>
      <c r="T16" s="16" t="e">
        <f>IF(VLOOKUP($A16,Rank!$A:$AH,T$4,0)&lt;&gt;"",IF(T$5&lt;&gt;$C$3,S16+1,S16),S16)</f>
        <v>#REF!</v>
      </c>
      <c r="U16" s="16" t="e">
        <f>IF(VLOOKUP($A16,Rank!$A:$AH,U$4,0)&lt;&gt;"",IF(U$5&lt;&gt;$C$3,T16+1,T16),T16)</f>
        <v>#REF!</v>
      </c>
      <c r="V16" s="16" t="e">
        <f>IF(VLOOKUP($A16,Rank!$A:$AH,V$4,0)&lt;&gt;"",IF($V$5&lt;&gt;$C$3,U16+1,U16),U16)</f>
        <v>#REF!</v>
      </c>
      <c r="W16" s="16" t="e">
        <f>IF(VLOOKUP($A16,Rank!$A:$AH,W$4,0)&lt;&gt;"",IF(W$5&lt;&gt;$C$3,V16+1,V16),V16)</f>
        <v>#REF!</v>
      </c>
      <c r="X16" s="16" t="e">
        <f>IF(VLOOKUP($A16,Rank!$A:$AH,X$4,0)&lt;&gt;"",IF(X$5&lt;&gt;$C$3,W16+1,W16),W16)</f>
        <v>#REF!</v>
      </c>
      <c r="Z16" s="16" t="e">
        <f>IFERROR(VLOOKUP($A16,Rank!$A:$AH,D$4,0)*IF(IF(VLOOKUP($A16,Rank!$A:$AH,D$4,0)&lt;&gt;"",IF(D$5&lt;&gt;$C$3,C16+1,C16),C16)&lt;=6,1,0),0)+IF(VLOOKUP($A16,Rank!$A:$AH,D$4,0)&lt;&gt;"",IF(D$5&lt;&gt;$C$3,C16+1,C16),C16)*0.001</f>
        <v>#REF!</v>
      </c>
      <c r="AA16" s="16" t="e">
        <f>IFERROR(VLOOKUP($A16,Rank!$A:$AH,E$4,0)*IF(IF(VLOOKUP($A16,Rank!$A:$AH,E$4,0)&lt;&gt;"",IF(E$5&lt;&gt;$C$3,D16+1,D16),D16)&lt;=6,1,0),0)+IF(VLOOKUP($A16,Rank!$A:$AH,E$4,0)&lt;&gt;"",IF(E$5&lt;&gt;$C$3,D16+1,D16),D16)*0.001</f>
        <v>#REF!</v>
      </c>
      <c r="AB16" s="16" t="e">
        <f>IFERROR(VLOOKUP($A16,Rank!$A:$AH,F$4,0)*IF(IF(VLOOKUP($A16,Rank!$A:$AH,F$4,0)&lt;&gt;"",IF(F$5&lt;&gt;$C$3,E16+1,E16),E16)&lt;=6,1,0),0)+IF(VLOOKUP($A16,Rank!$A:$AH,F$4,0)&lt;&gt;"",IF(F$5&lt;&gt;$C$3,E16+1,E16),E16)*0.001</f>
        <v>#REF!</v>
      </c>
      <c r="AC16" s="16" t="e">
        <f>IFERROR(VLOOKUP($A16,Rank!$A:$AH,G$4,0)*IF(IF(VLOOKUP($A16,Rank!$A:$AH,G$4,0)&lt;&gt;"",IF(G$5&lt;&gt;$C$3,F16+1,F16),F16)&lt;=6,1,0),0)+IF(VLOOKUP($A16,Rank!$A:$AH,G$4,0)&lt;&gt;"",IF(G$5&lt;&gt;$C$3,F16+1,F16),F16)*0.001</f>
        <v>#REF!</v>
      </c>
      <c r="AD16" s="16" t="e">
        <f>IFERROR(VLOOKUP($A16,Rank!$A:$AH,H$4,0)*IF(IF(VLOOKUP($A16,Rank!$A:$AH,H$4,0)&lt;&gt;"",IF(H$5&lt;&gt;$C$3,G16+1,G16),G16)&lt;=6,1,0),0)+IF(VLOOKUP($A16,Rank!$A:$AH,H$4,0)&lt;&gt;"",IF(H$5&lt;&gt;$C$3,G16+1,G16),G16)*0.001</f>
        <v>#REF!</v>
      </c>
      <c r="AE16" s="16" t="e">
        <f>IFERROR(VLOOKUP($A16,Rank!$A:$AH,I$4,0)*IF(IF(VLOOKUP($A16,Rank!$A:$AH,I$4,0)&lt;&gt;"",IF(I$5&lt;&gt;$C$3,H16+1,H16),H16)&lt;=6,1,0),0)+IF(VLOOKUP($A16,Rank!$A:$AH,I$4,0)&lt;&gt;"",IF(I$5&lt;&gt;$C$3,H16+1,H16),H16)*0.001</f>
        <v>#REF!</v>
      </c>
      <c r="AF16" s="16" t="e">
        <f>IFERROR(VLOOKUP($A16,Rank!$A:$AH,J$4,0)*IF(IF(VLOOKUP($A16,Rank!$A:$AH,J$4,0)&lt;&gt;"",IF(J$5&lt;&gt;$C$3,I16+1,I16),I16)&lt;=6,1,0),0)+IF(VLOOKUP($A16,Rank!$A:$AH,J$4,0)&lt;&gt;"",IF(J$5&lt;&gt;$C$3,I16+1,I16),I16)*0.001</f>
        <v>#REF!</v>
      </c>
      <c r="AG16" s="16" t="e">
        <f>IFERROR(VLOOKUP($A16,Rank!$A:$AH,K$4,0)*IF(IF(VLOOKUP($A16,Rank!$A:$AH,K$4,0)&lt;&gt;"",IF(K$5&lt;&gt;$C$3,J16+1,J16),J16)&lt;=6,1,0),0)+IF(VLOOKUP($A16,Rank!$A:$AH,K$4,0)&lt;&gt;"",IF(K$5&lt;&gt;$C$3,J16+1,J16),J16)*0.001</f>
        <v>#REF!</v>
      </c>
      <c r="AH16" s="16" t="e">
        <f>IFERROR(VLOOKUP($A16,Rank!$A:$AH,L$4,0)*IF(IF(VLOOKUP($A16,Rank!$A:$AH,L$4,0)&lt;&gt;"",IF(L$5&lt;&gt;$C$3,K16+1,K16),K16)&lt;=6,1,0),0)+IF(VLOOKUP($A16,Rank!$A:$AH,L$4,0)&lt;&gt;"",IF(L$5&lt;&gt;$C$3,K16+1,K16),K16)*0.001</f>
        <v>#REF!</v>
      </c>
      <c r="AI16" s="16" t="e">
        <f>IFERROR(VLOOKUP($A16,Rank!$A:$AH,M$4,0)*IF(IF(VLOOKUP($A16,Rank!$A:$AH,M$4,0)&lt;&gt;"",IF(M$5&lt;&gt;$C$3,L16+1,L16),L16)&lt;=6,1,0),0)+IF(VLOOKUP($A16,Rank!$A:$AH,M$4,0)&lt;&gt;"",IF(M$5&lt;&gt;$C$3,L16+1,L16),L16)*0.001</f>
        <v>#REF!</v>
      </c>
      <c r="AJ16" s="16" t="e">
        <f>IFERROR(VLOOKUP($A16,Rank!$A:$AH,N$4,0)*IF(IF(VLOOKUP($A16,Rank!$A:$AH,N$4,0)&lt;&gt;"",IF(N$5&lt;&gt;$C$3,M16+1,M16),M16)&lt;=6,1,0),0)+IF(VLOOKUP($A16,Rank!$A:$AH,N$4,0)&lt;&gt;"",IF(N$5&lt;&gt;$C$3,M16+1,M16),M16)*0.001</f>
        <v>#REF!</v>
      </c>
      <c r="AK16" s="16" t="e">
        <f>IFERROR(VLOOKUP($A16,Rank!$A:$AH,O$4,0)*IF(IF(VLOOKUP($A16,Rank!$A:$AH,O$4,0)&lt;&gt;"",IF(O$5&lt;&gt;$C$3,N16+1,N16),N16)&lt;=6,1,0),0)+IF(VLOOKUP($A16,Rank!$A:$AH,O$4,0)&lt;&gt;"",IF(O$5&lt;&gt;$C$3,N16+1,N16),N16)*0.001</f>
        <v>#REF!</v>
      </c>
      <c r="AL16" s="16" t="e">
        <f>IFERROR(VLOOKUP($A16,Rank!$A:$AH,P$4,0)*IF(IF(VLOOKUP($A16,Rank!$A:$AH,P$4,0)&lt;&gt;"",IF(P$5&lt;&gt;$C$3,O16+1,O16),O16)&lt;=6,1,0),0)+IF(VLOOKUP($A16,Rank!$A:$AH,P$4,0)&lt;&gt;"",IF(P$5&lt;&gt;$C$3,O16+1,O16),O16)*0.001</f>
        <v>#REF!</v>
      </c>
      <c r="AM16" s="16" t="e">
        <f>IFERROR(VLOOKUP($A16,Rank!$A:$AH,Q$4,0)*IF(IF(VLOOKUP($A16,Rank!$A:$AH,Q$4,0)&lt;&gt;"",IF(Q$5&lt;&gt;$C$3,P16+1,P16),P16)&lt;=6,1,0),0)+IF(VLOOKUP($A16,Rank!$A:$AH,Q$4,0)&lt;&gt;"",IF(Q$5&lt;&gt;$C$3,P16+1,P16),P16)*0.001</f>
        <v>#REF!</v>
      </c>
      <c r="AN16" s="16" t="e">
        <f>IFERROR(VLOOKUP($A16,Rank!$A:$AH,R$4,0)*IF(IF(VLOOKUP($A16,Rank!$A:$AH,R$4,0)&lt;&gt;"",IF(R$5&lt;&gt;$C$3,Q16+1,Q16),Q16)&lt;=6,1,0),0)+IF(VLOOKUP($A16,Rank!$A:$AH,R$4,0)&lt;&gt;"",IF(R$5&lt;&gt;$C$3,Q16+1,Q16),Q16)*0.001</f>
        <v>#REF!</v>
      </c>
      <c r="AO16" s="16" t="e">
        <f>IFERROR(VLOOKUP($A16,Rank!$A:$AH,S$4,0)*IF(IF(VLOOKUP($A16,Rank!$A:$AH,S$4,0)&lt;&gt;"",IF(S$5&lt;&gt;$C$3,R16+1,R16),R16)&lt;=6,1,0),0)+IF(VLOOKUP($A16,Rank!$A:$AH,S$4,0)&lt;&gt;"",IF($S$5&lt;&gt;$C$3,R16+1,R16),R16)*0.001</f>
        <v>#REF!</v>
      </c>
      <c r="AP16" s="16" t="e">
        <f>IFERROR(VLOOKUP($A16,Rank!$A:$AH,T$4,0)*IF(IF(VLOOKUP($A16,Rank!$A:$AH,T$4,0)&lt;&gt;"",IF(T$5&lt;&gt;$C$3,S16+1,S16),S16)&lt;=6,1,0),0)+IF(VLOOKUP($A16,Rank!$A:$AH,T$4,0)&lt;&gt;"",IF($T$5&lt;&gt;$C$3,S16+1,S16),S16)*0.001</f>
        <v>#REF!</v>
      </c>
      <c r="AQ16" s="16" t="e">
        <f>IFERROR(VLOOKUP($A16,Rank!$A:$AH,U$4,0)*IF(IF(VLOOKUP($A16,Rank!$A:$AH,U$4,0)&lt;&gt;"",IF(U$5&lt;&gt;$C$3,T16+1,T16),T16)&lt;=6,1,0),0)+IF(VLOOKUP($A16,Rank!$A:$AH,U$4,0)&lt;&gt;"",IF($U$5&lt;&gt;$C$3,T16+1,T16),T16)*0.001</f>
        <v>#REF!</v>
      </c>
      <c r="AR16" s="16" t="e">
        <f>IFERROR(VLOOKUP($A16,Rank!$A:$AH,V$4,0)*IF(IF(VLOOKUP($A16,Rank!$A:$AH,V$4,0)&lt;&gt;"",IF(V$5&lt;&gt;$C$3,U16+1,U16),U16)&lt;=6,1,0),0)+IF(VLOOKUP($A16,Rank!$A:$AH,V$4,0)&lt;&gt;"",IF($V$5&lt;&gt;$C$3,U16+1,U16),U16)*0.001</f>
        <v>#REF!</v>
      </c>
      <c r="AS16" s="16" t="e">
        <f>IFERROR(VLOOKUP($A16,Rank!$A:$AH,W$4,0)*IF(IF(VLOOKUP($A16,Rank!$A:$AH,W$4,0)&lt;&gt;"",IF(W$5&lt;&gt;$C$3,V16+1,V16),V16)&lt;=6,1,0),0)+IF(VLOOKUP($A16,Rank!$A:$AH,W$4,0)&lt;&gt;"",IF($W$5&lt;&gt;$C$3,V16+1,V16),V16)*0.001</f>
        <v>#REF!</v>
      </c>
      <c r="AT16" s="16" t="e">
        <f>IFERROR(VLOOKUP($A16,Rank!$A:$AH,X$4,0)*IF(IF(VLOOKUP($A16,Rank!$A:$AH,X$4,0)&lt;&gt;"",IF(X$5&lt;&gt;$C$3,W16+1,W16),W16)&lt;=6,1,0),0)+IF(VLOOKUP($A16,Rank!$A:$AH,X$4,0)&lt;&gt;"",IF($X$5&lt;&gt;$C$3,W16+1,W16),W16)*0.001</f>
        <v>#REF!</v>
      </c>
      <c r="AV16" t="e">
        <f t="shared" si="2"/>
        <v>#REF!</v>
      </c>
      <c r="AW16" t="e">
        <f t="shared" si="3"/>
        <v>#REF!</v>
      </c>
      <c r="AX16" t="e">
        <f t="shared" si="4"/>
        <v>#REF!</v>
      </c>
      <c r="AY16" t="e">
        <f t="shared" si="5"/>
        <v>#REF!</v>
      </c>
      <c r="AZ16" t="e">
        <f t="shared" si="6"/>
        <v>#REF!</v>
      </c>
      <c r="BA16" t="e">
        <f t="shared" si="7"/>
        <v>#REF!</v>
      </c>
      <c r="BB16" t="e">
        <f t="shared" si="8"/>
        <v>#REF!</v>
      </c>
      <c r="BC16" t="e">
        <f t="shared" si="9"/>
        <v>#REF!</v>
      </c>
      <c r="BD16" t="e">
        <f t="shared" si="10"/>
        <v>#REF!</v>
      </c>
      <c r="BE16" t="e">
        <f t="shared" si="11"/>
        <v>#REF!</v>
      </c>
      <c r="BF16" t="e">
        <f t="shared" si="12"/>
        <v>#REF!</v>
      </c>
      <c r="BG16" t="e">
        <f t="shared" si="13"/>
        <v>#REF!</v>
      </c>
      <c r="BH16" t="e">
        <f t="shared" si="14"/>
        <v>#REF!</v>
      </c>
      <c r="BI16" t="e">
        <f t="shared" si="15"/>
        <v>#REF!</v>
      </c>
      <c r="BJ16" t="e">
        <f t="shared" si="16"/>
        <v>#REF!</v>
      </c>
      <c r="BK16" t="e">
        <f t="shared" si="17"/>
        <v>#REF!</v>
      </c>
      <c r="BL16" t="e">
        <f t="shared" si="18"/>
        <v>#REF!</v>
      </c>
      <c r="BM16" t="e">
        <f t="shared" si="19"/>
        <v>#REF!</v>
      </c>
      <c r="BN16" t="e">
        <f t="shared" si="20"/>
        <v>#REF!</v>
      </c>
      <c r="BO16" t="e">
        <f t="shared" si="21"/>
        <v>#REF!</v>
      </c>
      <c r="BP16" t="e">
        <f t="shared" si="22"/>
        <v>#REF!</v>
      </c>
    </row>
    <row r="17" spans="1:68" x14ac:dyDescent="0.3">
      <c r="A17" t="e">
        <f>+Rank!#REF!</f>
        <v>#REF!</v>
      </c>
      <c r="B17" s="16">
        <f t="shared" si="0"/>
        <v>0</v>
      </c>
      <c r="C17" s="16">
        <v>0</v>
      </c>
      <c r="D17" s="16" t="e">
        <f>IF(VLOOKUP($A17,Rank!$A:$AH,D$4,0)&lt;&gt;"",IF(D$5&lt;&gt;$C$3,C17+1,C17),C17)</f>
        <v>#REF!</v>
      </c>
      <c r="E17" s="16" t="e">
        <f>IF(VLOOKUP($A17,Rank!$A:$AH,E$4,0)&lt;&gt;"",IF(E$5&lt;&gt;$C$3,D17+1,D17),D17)</f>
        <v>#REF!</v>
      </c>
      <c r="F17" s="16" t="e">
        <f>IF(VLOOKUP($A17,Rank!$A:$AH,F$4,0)&lt;&gt;"",IF(F$5&lt;&gt;$C$3,D17+1,D17),D17)</f>
        <v>#REF!</v>
      </c>
      <c r="G17" s="16" t="e">
        <f>IF(VLOOKUP($A17,Rank!$A:$AH,G$4,0)&lt;&gt;"",IF(G$5&lt;&gt;$C$3,F17+1,F17),F17)</f>
        <v>#REF!</v>
      </c>
      <c r="H17" s="16" t="e">
        <f>IF(VLOOKUP($A17,Rank!$A:$AH,H$4,0)&lt;&gt;"",IF(H$5&lt;&gt;$C$3,G17+1,G17),G17)</f>
        <v>#REF!</v>
      </c>
      <c r="I17" s="16" t="e">
        <f>IF(VLOOKUP($A17,Rank!$A:$AH,I$4,0)&lt;&gt;"",IF(I$5&lt;&gt;$C$3,H17+1,H17),H17)</f>
        <v>#REF!</v>
      </c>
      <c r="J17" s="16" t="e">
        <f>IF(VLOOKUP($A17,Rank!$A:$AH,J$4,0)&lt;&gt;"",IF(J$5&lt;&gt;$C$3,I17+1,I17),I17)</f>
        <v>#REF!</v>
      </c>
      <c r="K17" s="16" t="e">
        <f>IF(VLOOKUP($A17,Rank!$A:$AH,K$4,0)&lt;&gt;"",IF(K$5&lt;&gt;$C$3,J17+1,J17),J17)</f>
        <v>#REF!</v>
      </c>
      <c r="L17" s="16" t="e">
        <f>IF(VLOOKUP($A17,Rank!$A:$AH,L$4,0)&lt;&gt;"",IF($L$5&lt;&gt;$C$3,K17+1,K17),K17)</f>
        <v>#REF!</v>
      </c>
      <c r="M17" s="16" t="e">
        <f>IF(VLOOKUP($A17,Rank!$A:$AH,M$4,0)&lt;&gt;"",IF(M$5&lt;&gt;$C$3,L17+1,L17),L17)</f>
        <v>#REF!</v>
      </c>
      <c r="N17" s="16" t="e">
        <f>IF(VLOOKUP($A17,Rank!$A:$AH,N$4,0)&lt;&gt;"",IF(N$5&lt;&gt;$C$3,M17+1,M17),M17)</f>
        <v>#REF!</v>
      </c>
      <c r="O17" s="16" t="e">
        <f>IF(VLOOKUP($A17,Rank!$A:$AH,O$4,0)&lt;&gt;"",IF(O$5&lt;&gt;$C$3,N17+1,N17),N17)</f>
        <v>#REF!</v>
      </c>
      <c r="P17" s="16" t="e">
        <f>IF(VLOOKUP($A17,Rank!$A:$AH,P$4,0)&lt;&gt;"",IF(P$5&lt;&gt;$C$3,O17+1,O17),O17)</f>
        <v>#REF!</v>
      </c>
      <c r="Q17" s="16" t="e">
        <f>IF(VLOOKUP($A17,Rank!$A:$AH,Q$4,0)&lt;&gt;"",IF(Q$5&lt;&gt;$C$3,P17+1,P17),P17)</f>
        <v>#REF!</v>
      </c>
      <c r="R17" s="16" t="e">
        <f>IF(VLOOKUP($A17,Rank!$A:$AH,R$4,0)&lt;&gt;"",IF(R$5&lt;&gt;$C$3,Q17+1,Q17),Q17)</f>
        <v>#REF!</v>
      </c>
      <c r="S17" s="16" t="e">
        <f>IF(VLOOKUP($A17,Rank!$A:$AH,S$4,0)&lt;&gt;"",IF(S$5&lt;&gt;$C$3,R17+1,R17),R17)</f>
        <v>#REF!</v>
      </c>
      <c r="T17" s="16" t="e">
        <f>IF(VLOOKUP($A17,Rank!$A:$AH,T$4,0)&lt;&gt;"",IF(T$5&lt;&gt;$C$3,S17+1,S17),S17)</f>
        <v>#REF!</v>
      </c>
      <c r="U17" s="16" t="e">
        <f>IF(VLOOKUP($A17,Rank!$A:$AH,U$4,0)&lt;&gt;"",IF(U$5&lt;&gt;$C$3,T17+1,T17),T17)</f>
        <v>#REF!</v>
      </c>
      <c r="V17" s="16" t="e">
        <f>IF(VLOOKUP($A17,Rank!$A:$AH,V$4,0)&lt;&gt;"",IF($V$5&lt;&gt;$C$3,U17+1,U17),U17)</f>
        <v>#REF!</v>
      </c>
      <c r="W17" s="16" t="e">
        <f>IF(VLOOKUP($A17,Rank!$A:$AH,W$4,0)&lt;&gt;"",IF(W$5&lt;&gt;$C$3,V17+1,V17),V17)</f>
        <v>#REF!</v>
      </c>
      <c r="X17" s="16" t="e">
        <f>IF(VLOOKUP($A17,Rank!$A:$AH,X$4,0)&lt;&gt;"",IF(X$5&lt;&gt;$C$3,W17+1,W17),W17)</f>
        <v>#REF!</v>
      </c>
      <c r="Z17" s="16" t="e">
        <f>IFERROR(VLOOKUP($A17,Rank!$A:$AH,D$4,0)*IF(IF(VLOOKUP($A17,Rank!$A:$AH,D$4,0)&lt;&gt;"",IF(D$5&lt;&gt;$C$3,C17+1,C17),C17)&lt;=6,1,0),0)+IF(VLOOKUP($A17,Rank!$A:$AH,D$4,0)&lt;&gt;"",IF(D$5&lt;&gt;$C$3,C17+1,C17),C17)*0.001</f>
        <v>#REF!</v>
      </c>
      <c r="AA17" s="16" t="e">
        <f>IFERROR(VLOOKUP($A17,Rank!$A:$AH,E$4,0)*IF(IF(VLOOKUP($A17,Rank!$A:$AH,E$4,0)&lt;&gt;"",IF(E$5&lt;&gt;$C$3,D17+1,D17),D17)&lt;=6,1,0),0)+IF(VLOOKUP($A17,Rank!$A:$AH,E$4,0)&lt;&gt;"",IF(E$5&lt;&gt;$C$3,D17+1,D17),D17)*0.001</f>
        <v>#REF!</v>
      </c>
      <c r="AB17" s="16" t="e">
        <f>IFERROR(VLOOKUP($A17,Rank!$A:$AH,F$4,0)*IF(IF(VLOOKUP($A17,Rank!$A:$AH,F$4,0)&lt;&gt;"",IF(F$5&lt;&gt;$C$3,E17+1,E17),E17)&lt;=6,1,0),0)+IF(VLOOKUP($A17,Rank!$A:$AH,F$4,0)&lt;&gt;"",IF(F$5&lt;&gt;$C$3,E17+1,E17),E17)*0.001</f>
        <v>#REF!</v>
      </c>
      <c r="AC17" s="16" t="e">
        <f>IFERROR(VLOOKUP($A17,Rank!$A:$AH,G$4,0)*IF(IF(VLOOKUP($A17,Rank!$A:$AH,G$4,0)&lt;&gt;"",IF(G$5&lt;&gt;$C$3,F17+1,F17),F17)&lt;=6,1,0),0)+IF(VLOOKUP($A17,Rank!$A:$AH,G$4,0)&lt;&gt;"",IF(G$5&lt;&gt;$C$3,F17+1,F17),F17)*0.001</f>
        <v>#REF!</v>
      </c>
      <c r="AD17" s="16" t="e">
        <f>IFERROR(VLOOKUP($A17,Rank!$A:$AH,H$4,0)*IF(IF(VLOOKUP($A17,Rank!$A:$AH,H$4,0)&lt;&gt;"",IF(H$5&lt;&gt;$C$3,G17+1,G17),G17)&lt;=6,1,0),0)+IF(VLOOKUP($A17,Rank!$A:$AH,H$4,0)&lt;&gt;"",IF(H$5&lt;&gt;$C$3,G17+1,G17),G17)*0.001</f>
        <v>#REF!</v>
      </c>
      <c r="AE17" s="16" t="e">
        <f>IFERROR(VLOOKUP($A17,Rank!$A:$AH,I$4,0)*IF(IF(VLOOKUP($A17,Rank!$A:$AH,I$4,0)&lt;&gt;"",IF(I$5&lt;&gt;$C$3,H17+1,H17),H17)&lt;=6,1,0),0)+IF(VLOOKUP($A17,Rank!$A:$AH,I$4,0)&lt;&gt;"",IF(I$5&lt;&gt;$C$3,H17+1,H17),H17)*0.001</f>
        <v>#REF!</v>
      </c>
      <c r="AF17" s="16" t="e">
        <f>IFERROR(VLOOKUP($A17,Rank!$A:$AH,J$4,0)*IF(IF(VLOOKUP($A17,Rank!$A:$AH,J$4,0)&lt;&gt;"",IF(J$5&lt;&gt;$C$3,I17+1,I17),I17)&lt;=6,1,0),0)+IF(VLOOKUP($A17,Rank!$A:$AH,J$4,0)&lt;&gt;"",IF(J$5&lt;&gt;$C$3,I17+1,I17),I17)*0.001</f>
        <v>#REF!</v>
      </c>
      <c r="AG17" s="16" t="e">
        <f>IFERROR(VLOOKUP($A17,Rank!$A:$AH,K$4,0)*IF(IF(VLOOKUP($A17,Rank!$A:$AH,K$4,0)&lt;&gt;"",IF(K$5&lt;&gt;$C$3,J17+1,J17),J17)&lt;=6,1,0),0)+IF(VLOOKUP($A17,Rank!$A:$AH,K$4,0)&lt;&gt;"",IF(K$5&lt;&gt;$C$3,J17+1,J17),J17)*0.001</f>
        <v>#REF!</v>
      </c>
      <c r="AH17" s="16" t="e">
        <f>IFERROR(VLOOKUP($A17,Rank!$A:$AH,L$4,0)*IF(IF(VLOOKUP($A17,Rank!$A:$AH,L$4,0)&lt;&gt;"",IF(L$5&lt;&gt;$C$3,K17+1,K17),K17)&lt;=6,1,0),0)+IF(VLOOKUP($A17,Rank!$A:$AH,L$4,0)&lt;&gt;"",IF(L$5&lt;&gt;$C$3,K17+1,K17),K17)*0.001</f>
        <v>#REF!</v>
      </c>
      <c r="AI17" s="16" t="e">
        <f>IFERROR(VLOOKUP($A17,Rank!$A:$AH,M$4,0)*IF(IF(VLOOKUP($A17,Rank!$A:$AH,M$4,0)&lt;&gt;"",IF(M$5&lt;&gt;$C$3,L17+1,L17),L17)&lt;=6,1,0),0)+IF(VLOOKUP($A17,Rank!$A:$AH,M$4,0)&lt;&gt;"",IF(M$5&lt;&gt;$C$3,L17+1,L17),L17)*0.001</f>
        <v>#REF!</v>
      </c>
      <c r="AJ17" s="16" t="e">
        <f>IFERROR(VLOOKUP($A17,Rank!$A:$AH,N$4,0)*IF(IF(VLOOKUP($A17,Rank!$A:$AH,N$4,0)&lt;&gt;"",IF(N$5&lt;&gt;$C$3,M17+1,M17),M17)&lt;=6,1,0),0)+IF(VLOOKUP($A17,Rank!$A:$AH,N$4,0)&lt;&gt;"",IF(N$5&lt;&gt;$C$3,M17+1,M17),M17)*0.001</f>
        <v>#REF!</v>
      </c>
      <c r="AK17" s="16" t="e">
        <f>IFERROR(VLOOKUP($A17,Rank!$A:$AH,O$4,0)*IF(IF(VLOOKUP($A17,Rank!$A:$AH,O$4,0)&lt;&gt;"",IF(O$5&lt;&gt;$C$3,N17+1,N17),N17)&lt;=6,1,0),0)+IF(VLOOKUP($A17,Rank!$A:$AH,O$4,0)&lt;&gt;"",IF(O$5&lt;&gt;$C$3,N17+1,N17),N17)*0.001</f>
        <v>#REF!</v>
      </c>
      <c r="AL17" s="16" t="e">
        <f>IFERROR(VLOOKUP($A17,Rank!$A:$AH,P$4,0)*IF(IF(VLOOKUP($A17,Rank!$A:$AH,P$4,0)&lt;&gt;"",IF(P$5&lt;&gt;$C$3,O17+1,O17),O17)&lt;=6,1,0),0)+IF(VLOOKUP($A17,Rank!$A:$AH,P$4,0)&lt;&gt;"",IF(P$5&lt;&gt;$C$3,O17+1,O17),O17)*0.001</f>
        <v>#REF!</v>
      </c>
      <c r="AM17" s="16" t="e">
        <f>IFERROR(VLOOKUP($A17,Rank!$A:$AH,Q$4,0)*IF(IF(VLOOKUP($A17,Rank!$A:$AH,Q$4,0)&lt;&gt;"",IF(Q$5&lt;&gt;$C$3,P17+1,P17),P17)&lt;=6,1,0),0)+IF(VLOOKUP($A17,Rank!$A:$AH,Q$4,0)&lt;&gt;"",IF(Q$5&lt;&gt;$C$3,P17+1,P17),P17)*0.001</f>
        <v>#REF!</v>
      </c>
      <c r="AN17" s="16" t="e">
        <f>IFERROR(VLOOKUP($A17,Rank!$A:$AH,R$4,0)*IF(IF(VLOOKUP($A17,Rank!$A:$AH,R$4,0)&lt;&gt;"",IF(R$5&lt;&gt;$C$3,Q17+1,Q17),Q17)&lt;=6,1,0),0)+IF(VLOOKUP($A17,Rank!$A:$AH,R$4,0)&lt;&gt;"",IF(R$5&lt;&gt;$C$3,Q17+1,Q17),Q17)*0.001</f>
        <v>#REF!</v>
      </c>
      <c r="AO17" s="16" t="e">
        <f>IFERROR(VLOOKUP($A17,Rank!$A:$AH,S$4,0)*IF(IF(VLOOKUP($A17,Rank!$A:$AH,S$4,0)&lt;&gt;"",IF(S$5&lt;&gt;$C$3,R17+1,R17),R17)&lt;=6,1,0),0)+IF(VLOOKUP($A17,Rank!$A:$AH,S$4,0)&lt;&gt;"",IF($S$5&lt;&gt;$C$3,R17+1,R17),R17)*0.001</f>
        <v>#REF!</v>
      </c>
      <c r="AP17" s="16" t="e">
        <f>IFERROR(VLOOKUP($A17,Rank!$A:$AH,T$4,0)*IF(IF(VLOOKUP($A17,Rank!$A:$AH,T$4,0)&lt;&gt;"",IF(T$5&lt;&gt;$C$3,S17+1,S17),S17)&lt;=6,1,0),0)+IF(VLOOKUP($A17,Rank!$A:$AH,T$4,0)&lt;&gt;"",IF($T$5&lt;&gt;$C$3,S17+1,S17),S17)*0.001</f>
        <v>#REF!</v>
      </c>
      <c r="AQ17" s="16" t="e">
        <f>IFERROR(VLOOKUP($A17,Rank!$A:$AH,U$4,0)*IF(IF(VLOOKUP($A17,Rank!$A:$AH,U$4,0)&lt;&gt;"",IF(U$5&lt;&gt;$C$3,T17+1,T17),T17)&lt;=6,1,0),0)+IF(VLOOKUP($A17,Rank!$A:$AH,U$4,0)&lt;&gt;"",IF($U$5&lt;&gt;$C$3,T17+1,T17),T17)*0.001</f>
        <v>#REF!</v>
      </c>
      <c r="AR17" s="16" t="e">
        <f>IFERROR(VLOOKUP($A17,Rank!$A:$AH,V$4,0)*IF(IF(VLOOKUP($A17,Rank!$A:$AH,V$4,0)&lt;&gt;"",IF(V$5&lt;&gt;$C$3,U17+1,U17),U17)&lt;=6,1,0),0)+IF(VLOOKUP($A17,Rank!$A:$AH,V$4,0)&lt;&gt;"",IF($V$5&lt;&gt;$C$3,U17+1,U17),U17)*0.001</f>
        <v>#REF!</v>
      </c>
      <c r="AS17" s="16" t="e">
        <f>IFERROR(VLOOKUP($A17,Rank!$A:$AH,W$4,0)*IF(IF(VLOOKUP($A17,Rank!$A:$AH,W$4,0)&lt;&gt;"",IF(W$5&lt;&gt;$C$3,V17+1,V17),V17)&lt;=6,1,0),0)+IF(VLOOKUP($A17,Rank!$A:$AH,W$4,0)&lt;&gt;"",IF($W$5&lt;&gt;$C$3,V17+1,V17),V17)*0.001</f>
        <v>#REF!</v>
      </c>
      <c r="AT17" s="16" t="e">
        <f>IFERROR(VLOOKUP($A17,Rank!$A:$AH,X$4,0)*IF(IF(VLOOKUP($A17,Rank!$A:$AH,X$4,0)&lt;&gt;"",IF(X$5&lt;&gt;$C$3,W17+1,W17),W17)&lt;=6,1,0),0)+IF(VLOOKUP($A17,Rank!$A:$AH,X$4,0)&lt;&gt;"",IF($X$5&lt;&gt;$C$3,W17+1,W17),W17)*0.001</f>
        <v>#REF!</v>
      </c>
      <c r="AV17" t="e">
        <f t="shared" si="2"/>
        <v>#REF!</v>
      </c>
      <c r="AW17" t="e">
        <f t="shared" si="3"/>
        <v>#REF!</v>
      </c>
      <c r="AX17" t="e">
        <f t="shared" si="4"/>
        <v>#REF!</v>
      </c>
      <c r="AY17" t="e">
        <f t="shared" si="5"/>
        <v>#REF!</v>
      </c>
      <c r="AZ17" t="e">
        <f t="shared" si="6"/>
        <v>#REF!</v>
      </c>
      <c r="BA17" t="e">
        <f t="shared" si="7"/>
        <v>#REF!</v>
      </c>
      <c r="BB17" t="e">
        <f t="shared" si="8"/>
        <v>#REF!</v>
      </c>
      <c r="BC17" t="e">
        <f t="shared" si="9"/>
        <v>#REF!</v>
      </c>
      <c r="BD17" t="e">
        <f t="shared" si="10"/>
        <v>#REF!</v>
      </c>
      <c r="BE17" t="e">
        <f t="shared" si="11"/>
        <v>#REF!</v>
      </c>
      <c r="BF17" t="e">
        <f t="shared" si="12"/>
        <v>#REF!</v>
      </c>
      <c r="BG17" t="e">
        <f t="shared" si="13"/>
        <v>#REF!</v>
      </c>
      <c r="BH17" t="e">
        <f t="shared" si="14"/>
        <v>#REF!</v>
      </c>
      <c r="BI17" t="e">
        <f t="shared" si="15"/>
        <v>#REF!</v>
      </c>
      <c r="BJ17" t="e">
        <f t="shared" si="16"/>
        <v>#REF!</v>
      </c>
      <c r="BK17" t="e">
        <f t="shared" si="17"/>
        <v>#REF!</v>
      </c>
      <c r="BL17" t="e">
        <f t="shared" si="18"/>
        <v>#REF!</v>
      </c>
      <c r="BM17" t="e">
        <f t="shared" si="19"/>
        <v>#REF!</v>
      </c>
      <c r="BN17" t="e">
        <f t="shared" si="20"/>
        <v>#REF!</v>
      </c>
      <c r="BO17" t="e">
        <f t="shared" si="21"/>
        <v>#REF!</v>
      </c>
      <c r="BP17" t="e">
        <f t="shared" si="22"/>
        <v>#REF!</v>
      </c>
    </row>
    <row r="18" spans="1:68" x14ac:dyDescent="0.3">
      <c r="A18" t="e">
        <f>+Rank!#REF!</f>
        <v>#REF!</v>
      </c>
      <c r="B18" s="16">
        <f t="shared" si="0"/>
        <v>0</v>
      </c>
      <c r="C18" s="16">
        <v>0</v>
      </c>
      <c r="D18" s="16" t="e">
        <f>IF(VLOOKUP($A18,Rank!$A:$AH,D$4,0)&lt;&gt;"",IF(D$5&lt;&gt;$C$3,C18+1,C18),C18)</f>
        <v>#REF!</v>
      </c>
      <c r="E18" s="16" t="e">
        <f>IF(VLOOKUP($A18,Rank!$A:$AH,E$4,0)&lt;&gt;"",IF(E$5&lt;&gt;$C$3,D18+1,D18),D18)</f>
        <v>#REF!</v>
      </c>
      <c r="F18" s="16" t="e">
        <f>IF(VLOOKUP($A18,Rank!$A:$AH,F$4,0)&lt;&gt;"",IF(F$5&lt;&gt;$C$3,D18+1,D18),D18)</f>
        <v>#REF!</v>
      </c>
      <c r="G18" s="16" t="e">
        <f>IF(VLOOKUP($A18,Rank!$A:$AH,G$4,0)&lt;&gt;"",IF(G$5&lt;&gt;$C$3,F18+1,F18),F18)</f>
        <v>#REF!</v>
      </c>
      <c r="H18" s="16" t="e">
        <f>IF(VLOOKUP($A18,Rank!$A:$AH,H$4,0)&lt;&gt;"",IF(H$5&lt;&gt;$C$3,G18+1,G18),G18)</f>
        <v>#REF!</v>
      </c>
      <c r="I18" s="16" t="e">
        <f>IF(VLOOKUP($A18,Rank!$A:$AH,I$4,0)&lt;&gt;"",IF(I$5&lt;&gt;$C$3,H18+1,H18),H18)</f>
        <v>#REF!</v>
      </c>
      <c r="J18" s="16" t="e">
        <f>IF(VLOOKUP($A18,Rank!$A:$AH,J$4,0)&lt;&gt;"",IF(J$5&lt;&gt;$C$3,I18+1,I18),I18)</f>
        <v>#REF!</v>
      </c>
      <c r="K18" s="16" t="e">
        <f>IF(VLOOKUP($A18,Rank!$A:$AH,K$4,0)&lt;&gt;"",IF(K$5&lt;&gt;$C$3,J18+1,J18),J18)</f>
        <v>#REF!</v>
      </c>
      <c r="L18" s="16" t="e">
        <f>IF(VLOOKUP($A18,Rank!$A:$AH,L$4,0)&lt;&gt;"",IF($L$5&lt;&gt;$C$3,K18+1,K18),K18)</f>
        <v>#REF!</v>
      </c>
      <c r="M18" s="16" t="e">
        <f>IF(VLOOKUP($A18,Rank!$A:$AH,M$4,0)&lt;&gt;"",IF(M$5&lt;&gt;$C$3,L18+1,L18),L18)</f>
        <v>#REF!</v>
      </c>
      <c r="N18" s="16" t="e">
        <f>IF(VLOOKUP($A18,Rank!$A:$AH,N$4,0)&lt;&gt;"",IF(N$5&lt;&gt;$C$3,M18+1,M18),M18)</f>
        <v>#REF!</v>
      </c>
      <c r="O18" s="16" t="e">
        <f>IF(VLOOKUP($A18,Rank!$A:$AH,O$4,0)&lt;&gt;"",IF(O$5&lt;&gt;$C$3,N18+1,N18),N18)</f>
        <v>#REF!</v>
      </c>
      <c r="P18" s="16" t="e">
        <f>IF(VLOOKUP($A18,Rank!$A:$AH,P$4,0)&lt;&gt;"",IF(P$5&lt;&gt;$C$3,O18+1,O18),O18)</f>
        <v>#REF!</v>
      </c>
      <c r="Q18" s="16" t="e">
        <f>IF(VLOOKUP($A18,Rank!$A:$AH,Q$4,0)&lt;&gt;"",IF(Q$5&lt;&gt;$C$3,P18+1,P18),P18)</f>
        <v>#REF!</v>
      </c>
      <c r="R18" s="16" t="e">
        <f>IF(VLOOKUP($A18,Rank!$A:$AH,R$4,0)&lt;&gt;"",IF(R$5&lt;&gt;$C$3,Q18+1,Q18),Q18)</f>
        <v>#REF!</v>
      </c>
      <c r="S18" s="16" t="e">
        <f>IF(VLOOKUP($A18,Rank!$A:$AH,S$4,0)&lt;&gt;"",IF(S$5&lt;&gt;$C$3,R18+1,R18),R18)</f>
        <v>#REF!</v>
      </c>
      <c r="T18" s="16" t="e">
        <f>IF(VLOOKUP($A18,Rank!$A:$AH,T$4,0)&lt;&gt;"",IF(T$5&lt;&gt;$C$3,S18+1,S18),S18)</f>
        <v>#REF!</v>
      </c>
      <c r="U18" s="16" t="e">
        <f>IF(VLOOKUP($A18,Rank!$A:$AH,U$4,0)&lt;&gt;"",IF(U$5&lt;&gt;$C$3,T18+1,T18),T18)</f>
        <v>#REF!</v>
      </c>
      <c r="V18" s="16" t="e">
        <f>IF(VLOOKUP($A18,Rank!$A:$AH,V$4,0)&lt;&gt;"",IF($V$5&lt;&gt;$C$3,U18+1,U18),U18)</f>
        <v>#REF!</v>
      </c>
      <c r="W18" s="16" t="e">
        <f>IF(VLOOKUP($A18,Rank!$A:$AH,W$4,0)&lt;&gt;"",IF(W$5&lt;&gt;$C$3,V18+1,V18),V18)</f>
        <v>#REF!</v>
      </c>
      <c r="X18" s="16" t="e">
        <f>IF(VLOOKUP($A18,Rank!$A:$AH,X$4,0)&lt;&gt;"",IF(X$5&lt;&gt;$C$3,W18+1,W18),W18)</f>
        <v>#REF!</v>
      </c>
      <c r="Z18" s="16" t="e">
        <f>IFERROR(VLOOKUP($A18,Rank!$A:$AH,D$4,0)*IF(IF(VLOOKUP($A18,Rank!$A:$AH,D$4,0)&lt;&gt;"",IF(D$5&lt;&gt;$C$3,C18+1,C18),C18)&lt;=6,1,0),0)+IF(VLOOKUP($A18,Rank!$A:$AH,D$4,0)&lt;&gt;"",IF(D$5&lt;&gt;$C$3,C18+1,C18),C18)*0.001</f>
        <v>#REF!</v>
      </c>
      <c r="AA18" s="16" t="e">
        <f>IFERROR(VLOOKUP($A18,Rank!$A:$AH,E$4,0)*IF(IF(VLOOKUP($A18,Rank!$A:$AH,E$4,0)&lt;&gt;"",IF(E$5&lt;&gt;$C$3,D18+1,D18),D18)&lt;=6,1,0),0)+IF(VLOOKUP($A18,Rank!$A:$AH,E$4,0)&lt;&gt;"",IF(E$5&lt;&gt;$C$3,D18+1,D18),D18)*0.001</f>
        <v>#REF!</v>
      </c>
      <c r="AB18" s="16" t="e">
        <f>IFERROR(VLOOKUP($A18,Rank!$A:$AH,F$4,0)*IF(IF(VLOOKUP($A18,Rank!$A:$AH,F$4,0)&lt;&gt;"",IF(F$5&lt;&gt;$C$3,E18+1,E18),E18)&lt;=6,1,0),0)+IF(VLOOKUP($A18,Rank!$A:$AH,F$4,0)&lt;&gt;"",IF(F$5&lt;&gt;$C$3,E18+1,E18),E18)*0.001</f>
        <v>#REF!</v>
      </c>
      <c r="AC18" s="16" t="e">
        <f>IFERROR(VLOOKUP($A18,Rank!$A:$AH,G$4,0)*IF(IF(VLOOKUP($A18,Rank!$A:$AH,G$4,0)&lt;&gt;"",IF(G$5&lt;&gt;$C$3,F18+1,F18),F18)&lt;=6,1,0),0)+IF(VLOOKUP($A18,Rank!$A:$AH,G$4,0)&lt;&gt;"",IF(G$5&lt;&gt;$C$3,F18+1,F18),F18)*0.001</f>
        <v>#REF!</v>
      </c>
      <c r="AD18" s="16" t="e">
        <f>IFERROR(VLOOKUP($A18,Rank!$A:$AH,H$4,0)*IF(IF(VLOOKUP($A18,Rank!$A:$AH,H$4,0)&lt;&gt;"",IF(H$5&lt;&gt;$C$3,G18+1,G18),G18)&lt;=6,1,0),0)+IF(VLOOKUP($A18,Rank!$A:$AH,H$4,0)&lt;&gt;"",IF(H$5&lt;&gt;$C$3,G18+1,G18),G18)*0.001</f>
        <v>#REF!</v>
      </c>
      <c r="AE18" s="16" t="e">
        <f>IFERROR(VLOOKUP($A18,Rank!$A:$AH,I$4,0)*IF(IF(VLOOKUP($A18,Rank!$A:$AH,I$4,0)&lt;&gt;"",IF(I$5&lt;&gt;$C$3,H18+1,H18),H18)&lt;=6,1,0),0)+IF(VLOOKUP($A18,Rank!$A:$AH,I$4,0)&lt;&gt;"",IF(I$5&lt;&gt;$C$3,H18+1,H18),H18)*0.001</f>
        <v>#REF!</v>
      </c>
      <c r="AF18" s="16" t="e">
        <f>IFERROR(VLOOKUP($A18,Rank!$A:$AH,J$4,0)*IF(IF(VLOOKUP($A18,Rank!$A:$AH,J$4,0)&lt;&gt;"",IF(J$5&lt;&gt;$C$3,I18+1,I18),I18)&lt;=6,1,0),0)+IF(VLOOKUP($A18,Rank!$A:$AH,J$4,0)&lt;&gt;"",IF(J$5&lt;&gt;$C$3,I18+1,I18),I18)*0.001</f>
        <v>#REF!</v>
      </c>
      <c r="AG18" s="16" t="e">
        <f>IFERROR(VLOOKUP($A18,Rank!$A:$AH,K$4,0)*IF(IF(VLOOKUP($A18,Rank!$A:$AH,K$4,0)&lt;&gt;"",IF(K$5&lt;&gt;$C$3,J18+1,J18),J18)&lt;=6,1,0),0)+IF(VLOOKUP($A18,Rank!$A:$AH,K$4,0)&lt;&gt;"",IF(K$5&lt;&gt;$C$3,J18+1,J18),J18)*0.001</f>
        <v>#REF!</v>
      </c>
      <c r="AH18" s="16" t="e">
        <f>IFERROR(VLOOKUP($A18,Rank!$A:$AH,L$4,0)*IF(IF(VLOOKUP($A18,Rank!$A:$AH,L$4,0)&lt;&gt;"",IF(L$5&lt;&gt;$C$3,K18+1,K18),K18)&lt;=6,1,0),0)+IF(VLOOKUP($A18,Rank!$A:$AH,L$4,0)&lt;&gt;"",IF(L$5&lt;&gt;$C$3,K18+1,K18),K18)*0.001</f>
        <v>#REF!</v>
      </c>
      <c r="AI18" s="16" t="e">
        <f>IFERROR(VLOOKUP($A18,Rank!$A:$AH,M$4,0)*IF(IF(VLOOKUP($A18,Rank!$A:$AH,M$4,0)&lt;&gt;"",IF(M$5&lt;&gt;$C$3,L18+1,L18),L18)&lt;=6,1,0),0)+IF(VLOOKUP($A18,Rank!$A:$AH,M$4,0)&lt;&gt;"",IF(M$5&lt;&gt;$C$3,L18+1,L18),L18)*0.001</f>
        <v>#REF!</v>
      </c>
      <c r="AJ18" s="16" t="e">
        <f>IFERROR(VLOOKUP($A18,Rank!$A:$AH,N$4,0)*IF(IF(VLOOKUP($A18,Rank!$A:$AH,N$4,0)&lt;&gt;"",IF(N$5&lt;&gt;$C$3,M18+1,M18),M18)&lt;=6,1,0),0)+IF(VLOOKUP($A18,Rank!$A:$AH,N$4,0)&lt;&gt;"",IF(N$5&lt;&gt;$C$3,M18+1,M18),M18)*0.001</f>
        <v>#REF!</v>
      </c>
      <c r="AK18" s="16" t="e">
        <f>IFERROR(VLOOKUP($A18,Rank!$A:$AH,O$4,0)*IF(IF(VLOOKUP($A18,Rank!$A:$AH,O$4,0)&lt;&gt;"",IF(O$5&lt;&gt;$C$3,N18+1,N18),N18)&lt;=6,1,0),0)+IF(VLOOKUP($A18,Rank!$A:$AH,O$4,0)&lt;&gt;"",IF(O$5&lt;&gt;$C$3,N18+1,N18),N18)*0.001</f>
        <v>#REF!</v>
      </c>
      <c r="AL18" s="16" t="e">
        <f>IFERROR(VLOOKUP($A18,Rank!$A:$AH,P$4,0)*IF(IF(VLOOKUP($A18,Rank!$A:$AH,P$4,0)&lt;&gt;"",IF(P$5&lt;&gt;$C$3,O18+1,O18),O18)&lt;=6,1,0),0)+IF(VLOOKUP($A18,Rank!$A:$AH,P$4,0)&lt;&gt;"",IF(P$5&lt;&gt;$C$3,O18+1,O18),O18)*0.001</f>
        <v>#REF!</v>
      </c>
      <c r="AM18" s="16" t="e">
        <f>IFERROR(VLOOKUP($A18,Rank!$A:$AH,Q$4,0)*IF(IF(VLOOKUP($A18,Rank!$A:$AH,Q$4,0)&lt;&gt;"",IF(Q$5&lt;&gt;$C$3,P18+1,P18),P18)&lt;=6,1,0),0)+IF(VLOOKUP($A18,Rank!$A:$AH,Q$4,0)&lt;&gt;"",IF(Q$5&lt;&gt;$C$3,P18+1,P18),P18)*0.001</f>
        <v>#REF!</v>
      </c>
      <c r="AN18" s="16" t="e">
        <f>IFERROR(VLOOKUP($A18,Rank!$A:$AH,R$4,0)*IF(IF(VLOOKUP($A18,Rank!$A:$AH,R$4,0)&lt;&gt;"",IF(R$5&lt;&gt;$C$3,Q18+1,Q18),Q18)&lt;=6,1,0),0)+IF(VLOOKUP($A18,Rank!$A:$AH,R$4,0)&lt;&gt;"",IF(R$5&lt;&gt;$C$3,Q18+1,Q18),Q18)*0.001</f>
        <v>#REF!</v>
      </c>
      <c r="AO18" s="16" t="e">
        <f>IFERROR(VLOOKUP($A18,Rank!$A:$AH,S$4,0)*IF(IF(VLOOKUP($A18,Rank!$A:$AH,S$4,0)&lt;&gt;"",IF(S$5&lt;&gt;$C$3,R18+1,R18),R18)&lt;=6,1,0),0)+IF(VLOOKUP($A18,Rank!$A:$AH,S$4,0)&lt;&gt;"",IF($S$5&lt;&gt;$C$3,R18+1,R18),R18)*0.001</f>
        <v>#REF!</v>
      </c>
      <c r="AP18" s="16" t="e">
        <f>IFERROR(VLOOKUP($A18,Rank!$A:$AH,T$4,0)*IF(IF(VLOOKUP($A18,Rank!$A:$AH,T$4,0)&lt;&gt;"",IF(T$5&lt;&gt;$C$3,S18+1,S18),S18)&lt;=6,1,0),0)+IF(VLOOKUP($A18,Rank!$A:$AH,T$4,0)&lt;&gt;"",IF($T$5&lt;&gt;$C$3,S18+1,S18),S18)*0.001</f>
        <v>#REF!</v>
      </c>
      <c r="AQ18" s="16" t="e">
        <f>IFERROR(VLOOKUP($A18,Rank!$A:$AH,U$4,0)*IF(IF(VLOOKUP($A18,Rank!$A:$AH,U$4,0)&lt;&gt;"",IF(U$5&lt;&gt;$C$3,T18+1,T18),T18)&lt;=6,1,0),0)+IF(VLOOKUP($A18,Rank!$A:$AH,U$4,0)&lt;&gt;"",IF($U$5&lt;&gt;$C$3,T18+1,T18),T18)*0.001</f>
        <v>#REF!</v>
      </c>
      <c r="AR18" s="16" t="e">
        <f>IFERROR(VLOOKUP($A18,Rank!$A:$AH,V$4,0)*IF(IF(VLOOKUP($A18,Rank!$A:$AH,V$4,0)&lt;&gt;"",IF(V$5&lt;&gt;$C$3,U18+1,U18),U18)&lt;=6,1,0),0)+IF(VLOOKUP($A18,Rank!$A:$AH,V$4,0)&lt;&gt;"",IF($V$5&lt;&gt;$C$3,U18+1,U18),U18)*0.001</f>
        <v>#REF!</v>
      </c>
      <c r="AS18" s="16" t="e">
        <f>IFERROR(VLOOKUP($A18,Rank!$A:$AH,W$4,0)*IF(IF(VLOOKUP($A18,Rank!$A:$AH,W$4,0)&lt;&gt;"",IF(W$5&lt;&gt;$C$3,V18+1,V18),V18)&lt;=6,1,0),0)+IF(VLOOKUP($A18,Rank!$A:$AH,W$4,0)&lt;&gt;"",IF($W$5&lt;&gt;$C$3,V18+1,V18),V18)*0.001</f>
        <v>#REF!</v>
      </c>
      <c r="AT18" s="16" t="e">
        <f>IFERROR(VLOOKUP($A18,Rank!$A:$AH,X$4,0)*IF(IF(VLOOKUP($A18,Rank!$A:$AH,X$4,0)&lt;&gt;"",IF(X$5&lt;&gt;$C$3,W18+1,W18),W18)&lt;=6,1,0),0)+IF(VLOOKUP($A18,Rank!$A:$AH,X$4,0)&lt;&gt;"",IF($X$5&lt;&gt;$C$3,W18+1,W18),W18)*0.001</f>
        <v>#REF!</v>
      </c>
      <c r="AV18" t="e">
        <f t="shared" si="2"/>
        <v>#REF!</v>
      </c>
      <c r="AW18" t="e">
        <f t="shared" si="3"/>
        <v>#REF!</v>
      </c>
      <c r="AX18" t="e">
        <f t="shared" si="4"/>
        <v>#REF!</v>
      </c>
      <c r="AY18" t="e">
        <f t="shared" si="5"/>
        <v>#REF!</v>
      </c>
      <c r="AZ18" t="e">
        <f t="shared" si="6"/>
        <v>#REF!</v>
      </c>
      <c r="BA18" t="e">
        <f t="shared" si="7"/>
        <v>#REF!</v>
      </c>
      <c r="BB18" t="e">
        <f t="shared" si="8"/>
        <v>#REF!</v>
      </c>
      <c r="BC18" t="e">
        <f t="shared" si="9"/>
        <v>#REF!</v>
      </c>
      <c r="BD18" t="e">
        <f t="shared" si="10"/>
        <v>#REF!</v>
      </c>
      <c r="BE18" t="e">
        <f t="shared" si="11"/>
        <v>#REF!</v>
      </c>
      <c r="BF18" t="e">
        <f t="shared" si="12"/>
        <v>#REF!</v>
      </c>
      <c r="BG18" t="e">
        <f t="shared" si="13"/>
        <v>#REF!</v>
      </c>
      <c r="BH18" t="e">
        <f t="shared" si="14"/>
        <v>#REF!</v>
      </c>
      <c r="BI18" t="e">
        <f t="shared" si="15"/>
        <v>#REF!</v>
      </c>
      <c r="BJ18" t="e">
        <f t="shared" si="16"/>
        <v>#REF!</v>
      </c>
      <c r="BK18" t="e">
        <f t="shared" si="17"/>
        <v>#REF!</v>
      </c>
      <c r="BL18" t="e">
        <f t="shared" si="18"/>
        <v>#REF!</v>
      </c>
      <c r="BM18" t="e">
        <f t="shared" si="19"/>
        <v>#REF!</v>
      </c>
      <c r="BN18" t="e">
        <f t="shared" si="20"/>
        <v>#REF!</v>
      </c>
      <c r="BO18" t="e">
        <f t="shared" si="21"/>
        <v>#REF!</v>
      </c>
      <c r="BP18" t="e">
        <f t="shared" si="22"/>
        <v>#REF!</v>
      </c>
    </row>
    <row r="19" spans="1:68" x14ac:dyDescent="0.3">
      <c r="A19" t="e">
        <f>+Rank!#REF!</f>
        <v>#REF!</v>
      </c>
      <c r="B19" s="16">
        <f t="shared" si="0"/>
        <v>0</v>
      </c>
      <c r="C19" s="16">
        <v>0</v>
      </c>
      <c r="D19" s="16" t="e">
        <f>IF(VLOOKUP($A19,Rank!$A:$AH,D$4,0)&lt;&gt;"",IF(D$5&lt;&gt;$C$3,C19+1,C19),C19)</f>
        <v>#REF!</v>
      </c>
      <c r="E19" s="16" t="e">
        <f>IF(VLOOKUP($A19,Rank!$A:$AH,E$4,0)&lt;&gt;"",IF(E$5&lt;&gt;$C$3,D19+1,D19),D19)</f>
        <v>#REF!</v>
      </c>
      <c r="F19" s="16" t="e">
        <f>IF(VLOOKUP($A19,Rank!$A:$AH,F$4,0)&lt;&gt;"",IF(F$5&lt;&gt;$C$3,D19+1,D19),D19)</f>
        <v>#REF!</v>
      </c>
      <c r="G19" s="16" t="e">
        <f>IF(VLOOKUP($A19,Rank!$A:$AH,G$4,0)&lt;&gt;"",IF(G$5&lt;&gt;$C$3,F19+1,F19),F19)</f>
        <v>#REF!</v>
      </c>
      <c r="H19" s="16" t="e">
        <f>IF(VLOOKUP($A19,Rank!$A:$AH,H$4,0)&lt;&gt;"",IF(H$5&lt;&gt;$C$3,G19+1,G19),G19)</f>
        <v>#REF!</v>
      </c>
      <c r="I19" s="16" t="e">
        <f>IF(VLOOKUP($A19,Rank!$A:$AH,I$4,0)&lt;&gt;"",IF(I$5&lt;&gt;$C$3,H19+1,H19),H19)</f>
        <v>#REF!</v>
      </c>
      <c r="J19" s="16" t="e">
        <f>IF(VLOOKUP($A19,Rank!$A:$AH,J$4,0)&lt;&gt;"",IF(J$5&lt;&gt;$C$3,I19+1,I19),I19)</f>
        <v>#REF!</v>
      </c>
      <c r="K19" s="16" t="e">
        <f>IF(VLOOKUP($A19,Rank!$A:$AH,K$4,0)&lt;&gt;"",IF(K$5&lt;&gt;$C$3,J19+1,J19),J19)</f>
        <v>#REF!</v>
      </c>
      <c r="L19" s="16" t="e">
        <f>IF(VLOOKUP($A19,Rank!$A:$AH,L$4,0)&lt;&gt;"",IF($L$5&lt;&gt;$C$3,K19+1,K19),K19)</f>
        <v>#REF!</v>
      </c>
      <c r="M19" s="16" t="e">
        <f>IF(VLOOKUP($A19,Rank!$A:$AH,M$4,0)&lt;&gt;"",IF(M$5&lt;&gt;$C$3,L19+1,L19),L19)</f>
        <v>#REF!</v>
      </c>
      <c r="N19" s="16" t="e">
        <f>IF(VLOOKUP($A19,Rank!$A:$AH,N$4,0)&lt;&gt;"",IF(N$5&lt;&gt;$C$3,M19+1,M19),M19)</f>
        <v>#REF!</v>
      </c>
      <c r="O19" s="16" t="e">
        <f>IF(VLOOKUP($A19,Rank!$A:$AH,O$4,0)&lt;&gt;"",IF(O$5&lt;&gt;$C$3,N19+1,N19),N19)</f>
        <v>#REF!</v>
      </c>
      <c r="P19" s="16" t="e">
        <f>IF(VLOOKUP($A19,Rank!$A:$AH,P$4,0)&lt;&gt;"",IF(P$5&lt;&gt;$C$3,O19+1,O19),O19)</f>
        <v>#REF!</v>
      </c>
      <c r="Q19" s="16" t="e">
        <f>IF(VLOOKUP($A19,Rank!$A:$AH,Q$4,0)&lt;&gt;"",IF(Q$5&lt;&gt;$C$3,P19+1,P19),P19)</f>
        <v>#REF!</v>
      </c>
      <c r="R19" s="16" t="e">
        <f>IF(VLOOKUP($A19,Rank!$A:$AH,R$4,0)&lt;&gt;"",IF(R$5&lt;&gt;$C$3,Q19+1,Q19),Q19)</f>
        <v>#REF!</v>
      </c>
      <c r="S19" s="16" t="e">
        <f>IF(VLOOKUP($A19,Rank!$A:$AH,S$4,0)&lt;&gt;"",IF(S$5&lt;&gt;$C$3,R19+1,R19),R19)</f>
        <v>#REF!</v>
      </c>
      <c r="T19" s="16" t="e">
        <f>IF(VLOOKUP($A19,Rank!$A:$AH,T$4,0)&lt;&gt;"",IF(T$5&lt;&gt;$C$3,S19+1,S19),S19)</f>
        <v>#REF!</v>
      </c>
      <c r="U19" s="16" t="e">
        <f>IF(VLOOKUP($A19,Rank!$A:$AH,U$4,0)&lt;&gt;"",IF(U$5&lt;&gt;$C$3,T19+1,T19),T19)</f>
        <v>#REF!</v>
      </c>
      <c r="V19" s="16" t="e">
        <f>IF(VLOOKUP($A19,Rank!$A:$AH,V$4,0)&lt;&gt;"",IF($V$5&lt;&gt;$C$3,U19+1,U19),U19)</f>
        <v>#REF!</v>
      </c>
      <c r="W19" s="16" t="e">
        <f>IF(VLOOKUP($A19,Rank!$A:$AH,W$4,0)&lt;&gt;"",IF(W$5&lt;&gt;$C$3,V19+1,V19),V19)</f>
        <v>#REF!</v>
      </c>
      <c r="X19" s="16" t="e">
        <f>IF(VLOOKUP($A19,Rank!$A:$AH,X$4,0)&lt;&gt;"",IF(X$5&lt;&gt;$C$3,W19+1,W19),W19)</f>
        <v>#REF!</v>
      </c>
      <c r="Z19" s="16" t="e">
        <f>IFERROR(VLOOKUP($A19,Rank!$A:$AH,D$4,0)*IF(IF(VLOOKUP($A19,Rank!$A:$AH,D$4,0)&lt;&gt;"",IF(D$5&lt;&gt;$C$3,C19+1,C19),C19)&lt;=6,1,0),0)+IF(VLOOKUP($A19,Rank!$A:$AH,D$4,0)&lt;&gt;"",IF(D$5&lt;&gt;$C$3,C19+1,C19),C19)*0.001</f>
        <v>#REF!</v>
      </c>
      <c r="AA19" s="16" t="e">
        <f>IFERROR(VLOOKUP($A19,Rank!$A:$AH,E$4,0)*IF(IF(VLOOKUP($A19,Rank!$A:$AH,E$4,0)&lt;&gt;"",IF(E$5&lt;&gt;$C$3,D19+1,D19),D19)&lt;=6,1,0),0)+IF(VLOOKUP($A19,Rank!$A:$AH,E$4,0)&lt;&gt;"",IF(E$5&lt;&gt;$C$3,D19+1,D19),D19)*0.001</f>
        <v>#REF!</v>
      </c>
      <c r="AB19" s="16" t="e">
        <f>IFERROR(VLOOKUP($A19,Rank!$A:$AH,F$4,0)*IF(IF(VLOOKUP($A19,Rank!$A:$AH,F$4,0)&lt;&gt;"",IF(F$5&lt;&gt;$C$3,E19+1,E19),E19)&lt;=6,1,0),0)+IF(VLOOKUP($A19,Rank!$A:$AH,F$4,0)&lt;&gt;"",IF(F$5&lt;&gt;$C$3,E19+1,E19),E19)*0.001</f>
        <v>#REF!</v>
      </c>
      <c r="AC19" s="16" t="e">
        <f>IFERROR(VLOOKUP($A19,Rank!$A:$AH,G$4,0)*IF(IF(VLOOKUP($A19,Rank!$A:$AH,G$4,0)&lt;&gt;"",IF(G$5&lt;&gt;$C$3,F19+1,F19),F19)&lt;=6,1,0),0)+IF(VLOOKUP($A19,Rank!$A:$AH,G$4,0)&lt;&gt;"",IF(G$5&lt;&gt;$C$3,F19+1,F19),F19)*0.001</f>
        <v>#REF!</v>
      </c>
      <c r="AD19" s="16" t="e">
        <f>IFERROR(VLOOKUP($A19,Rank!$A:$AH,H$4,0)*IF(IF(VLOOKUP($A19,Rank!$A:$AH,H$4,0)&lt;&gt;"",IF(H$5&lt;&gt;$C$3,G19+1,G19),G19)&lt;=6,1,0),0)+IF(VLOOKUP($A19,Rank!$A:$AH,H$4,0)&lt;&gt;"",IF(H$5&lt;&gt;$C$3,G19+1,G19),G19)*0.001</f>
        <v>#REF!</v>
      </c>
      <c r="AE19" s="16" t="e">
        <f>IFERROR(VLOOKUP($A19,Rank!$A:$AH,I$4,0)*IF(IF(VLOOKUP($A19,Rank!$A:$AH,I$4,0)&lt;&gt;"",IF(I$5&lt;&gt;$C$3,H19+1,H19),H19)&lt;=6,1,0),0)+IF(VLOOKUP($A19,Rank!$A:$AH,I$4,0)&lt;&gt;"",IF(I$5&lt;&gt;$C$3,H19+1,H19),H19)*0.001</f>
        <v>#REF!</v>
      </c>
      <c r="AF19" s="16" t="e">
        <f>IFERROR(VLOOKUP($A19,Rank!$A:$AH,J$4,0)*IF(IF(VLOOKUP($A19,Rank!$A:$AH,J$4,0)&lt;&gt;"",IF(J$5&lt;&gt;$C$3,I19+1,I19),I19)&lt;=6,1,0),0)+IF(VLOOKUP($A19,Rank!$A:$AH,J$4,0)&lt;&gt;"",IF(J$5&lt;&gt;$C$3,I19+1,I19),I19)*0.001</f>
        <v>#REF!</v>
      </c>
      <c r="AG19" s="16" t="e">
        <f>IFERROR(VLOOKUP($A19,Rank!$A:$AH,K$4,0)*IF(IF(VLOOKUP($A19,Rank!$A:$AH,K$4,0)&lt;&gt;"",IF(K$5&lt;&gt;$C$3,J19+1,J19),J19)&lt;=6,1,0),0)+IF(VLOOKUP($A19,Rank!$A:$AH,K$4,0)&lt;&gt;"",IF(K$5&lt;&gt;$C$3,J19+1,J19),J19)*0.001</f>
        <v>#REF!</v>
      </c>
      <c r="AH19" s="16" t="e">
        <f>IFERROR(VLOOKUP($A19,Rank!$A:$AH,L$4,0)*IF(IF(VLOOKUP($A19,Rank!$A:$AH,L$4,0)&lt;&gt;"",IF(L$5&lt;&gt;$C$3,K19+1,K19),K19)&lt;=6,1,0),0)+IF(VLOOKUP($A19,Rank!$A:$AH,L$4,0)&lt;&gt;"",IF(L$5&lt;&gt;$C$3,K19+1,K19),K19)*0.001</f>
        <v>#REF!</v>
      </c>
      <c r="AI19" s="16" t="e">
        <f>IFERROR(VLOOKUP($A19,Rank!$A:$AH,M$4,0)*IF(IF(VLOOKUP($A19,Rank!$A:$AH,M$4,0)&lt;&gt;"",IF(M$5&lt;&gt;$C$3,L19+1,L19),L19)&lt;=6,1,0),0)+IF(VLOOKUP($A19,Rank!$A:$AH,M$4,0)&lt;&gt;"",IF(M$5&lt;&gt;$C$3,L19+1,L19),L19)*0.001</f>
        <v>#REF!</v>
      </c>
      <c r="AJ19" s="16" t="e">
        <f>IFERROR(VLOOKUP($A19,Rank!$A:$AH,N$4,0)*IF(IF(VLOOKUP($A19,Rank!$A:$AH,N$4,0)&lt;&gt;"",IF(N$5&lt;&gt;$C$3,M19+1,M19),M19)&lt;=6,1,0),0)+IF(VLOOKUP($A19,Rank!$A:$AH,N$4,0)&lt;&gt;"",IF(N$5&lt;&gt;$C$3,M19+1,M19),M19)*0.001</f>
        <v>#REF!</v>
      </c>
      <c r="AK19" s="16" t="e">
        <f>IFERROR(VLOOKUP($A19,Rank!$A:$AH,O$4,0)*IF(IF(VLOOKUP($A19,Rank!$A:$AH,O$4,0)&lt;&gt;"",IF(O$5&lt;&gt;$C$3,N19+1,N19),N19)&lt;=6,1,0),0)+IF(VLOOKUP($A19,Rank!$A:$AH,O$4,0)&lt;&gt;"",IF(O$5&lt;&gt;$C$3,N19+1,N19),N19)*0.001</f>
        <v>#REF!</v>
      </c>
      <c r="AL19" s="16" t="e">
        <f>IFERROR(VLOOKUP($A19,Rank!$A:$AH,P$4,0)*IF(IF(VLOOKUP($A19,Rank!$A:$AH,P$4,0)&lt;&gt;"",IF(P$5&lt;&gt;$C$3,O19+1,O19),O19)&lt;=6,1,0),0)+IF(VLOOKUP($A19,Rank!$A:$AH,P$4,0)&lt;&gt;"",IF(P$5&lt;&gt;$C$3,O19+1,O19),O19)*0.001</f>
        <v>#REF!</v>
      </c>
      <c r="AM19" s="16" t="e">
        <f>IFERROR(VLOOKUP($A19,Rank!$A:$AH,Q$4,0)*IF(IF(VLOOKUP($A19,Rank!$A:$AH,Q$4,0)&lt;&gt;"",IF(Q$5&lt;&gt;$C$3,P19+1,P19),P19)&lt;=6,1,0),0)+IF(VLOOKUP($A19,Rank!$A:$AH,Q$4,0)&lt;&gt;"",IF(Q$5&lt;&gt;$C$3,P19+1,P19),P19)*0.001</f>
        <v>#REF!</v>
      </c>
      <c r="AN19" s="16" t="e">
        <f>IFERROR(VLOOKUP($A19,Rank!$A:$AH,R$4,0)*IF(IF(VLOOKUP($A19,Rank!$A:$AH,R$4,0)&lt;&gt;"",IF(R$5&lt;&gt;$C$3,Q19+1,Q19),Q19)&lt;=6,1,0),0)+IF(VLOOKUP($A19,Rank!$A:$AH,R$4,0)&lt;&gt;"",IF(R$5&lt;&gt;$C$3,Q19+1,Q19),Q19)*0.001</f>
        <v>#REF!</v>
      </c>
      <c r="AO19" s="16" t="e">
        <f>IFERROR(VLOOKUP($A19,Rank!$A:$AH,S$4,0)*IF(IF(VLOOKUP($A19,Rank!$A:$AH,S$4,0)&lt;&gt;"",IF(S$5&lt;&gt;$C$3,R19+1,R19),R19)&lt;=6,1,0),0)+IF(VLOOKUP($A19,Rank!$A:$AH,S$4,0)&lt;&gt;"",IF($S$5&lt;&gt;$C$3,R19+1,R19),R19)*0.001</f>
        <v>#REF!</v>
      </c>
      <c r="AP19" s="16" t="e">
        <f>IFERROR(VLOOKUP($A19,Rank!$A:$AH,T$4,0)*IF(IF(VLOOKUP($A19,Rank!$A:$AH,T$4,0)&lt;&gt;"",IF(T$5&lt;&gt;$C$3,S19+1,S19),S19)&lt;=6,1,0),0)+IF(VLOOKUP($A19,Rank!$A:$AH,T$4,0)&lt;&gt;"",IF($T$5&lt;&gt;$C$3,S19+1,S19),S19)*0.001</f>
        <v>#REF!</v>
      </c>
      <c r="AQ19" s="16" t="e">
        <f>IFERROR(VLOOKUP($A19,Rank!$A:$AH,U$4,0)*IF(IF(VLOOKUP($A19,Rank!$A:$AH,U$4,0)&lt;&gt;"",IF(U$5&lt;&gt;$C$3,T19+1,T19),T19)&lt;=6,1,0),0)+IF(VLOOKUP($A19,Rank!$A:$AH,U$4,0)&lt;&gt;"",IF($U$5&lt;&gt;$C$3,T19+1,T19),T19)*0.001</f>
        <v>#REF!</v>
      </c>
      <c r="AR19" s="16" t="e">
        <f>IFERROR(VLOOKUP($A19,Rank!$A:$AH,V$4,0)*IF(IF(VLOOKUP($A19,Rank!$A:$AH,V$4,0)&lt;&gt;"",IF(V$5&lt;&gt;$C$3,U19+1,U19),U19)&lt;=6,1,0),0)+IF(VLOOKUP($A19,Rank!$A:$AH,V$4,0)&lt;&gt;"",IF($V$5&lt;&gt;$C$3,U19+1,U19),U19)*0.001</f>
        <v>#REF!</v>
      </c>
      <c r="AS19" s="16" t="e">
        <f>IFERROR(VLOOKUP($A19,Rank!$A:$AH,W$4,0)*IF(IF(VLOOKUP($A19,Rank!$A:$AH,W$4,0)&lt;&gt;"",IF(W$5&lt;&gt;$C$3,V19+1,V19),V19)&lt;=6,1,0),0)+IF(VLOOKUP($A19,Rank!$A:$AH,W$4,0)&lt;&gt;"",IF($W$5&lt;&gt;$C$3,V19+1,V19),V19)*0.001</f>
        <v>#REF!</v>
      </c>
      <c r="AT19" s="16" t="e">
        <f>IFERROR(VLOOKUP($A19,Rank!$A:$AH,X$4,0)*IF(IF(VLOOKUP($A19,Rank!$A:$AH,X$4,0)&lt;&gt;"",IF(X$5&lt;&gt;$C$3,W19+1,W19),W19)&lt;=6,1,0),0)+IF(VLOOKUP($A19,Rank!$A:$AH,X$4,0)&lt;&gt;"",IF($X$5&lt;&gt;$C$3,W19+1,W19),W19)*0.001</f>
        <v>#REF!</v>
      </c>
      <c r="AV19" t="e">
        <f t="shared" si="2"/>
        <v>#REF!</v>
      </c>
      <c r="AW19" t="e">
        <f t="shared" si="3"/>
        <v>#REF!</v>
      </c>
      <c r="AX19" t="e">
        <f t="shared" si="4"/>
        <v>#REF!</v>
      </c>
      <c r="AY19" t="e">
        <f t="shared" si="5"/>
        <v>#REF!</v>
      </c>
      <c r="AZ19" t="e">
        <f t="shared" si="6"/>
        <v>#REF!</v>
      </c>
      <c r="BA19" t="e">
        <f t="shared" si="7"/>
        <v>#REF!</v>
      </c>
      <c r="BB19" t="e">
        <f t="shared" si="8"/>
        <v>#REF!</v>
      </c>
      <c r="BC19" t="e">
        <f t="shared" si="9"/>
        <v>#REF!</v>
      </c>
      <c r="BD19" t="e">
        <f t="shared" si="10"/>
        <v>#REF!</v>
      </c>
      <c r="BE19" t="e">
        <f t="shared" si="11"/>
        <v>#REF!</v>
      </c>
      <c r="BF19" t="e">
        <f t="shared" si="12"/>
        <v>#REF!</v>
      </c>
      <c r="BG19" t="e">
        <f t="shared" si="13"/>
        <v>#REF!</v>
      </c>
      <c r="BH19" t="e">
        <f t="shared" si="14"/>
        <v>#REF!</v>
      </c>
      <c r="BI19" t="e">
        <f t="shared" si="15"/>
        <v>#REF!</v>
      </c>
      <c r="BJ19" t="e">
        <f t="shared" si="16"/>
        <v>#REF!</v>
      </c>
      <c r="BK19" t="e">
        <f t="shared" si="17"/>
        <v>#REF!</v>
      </c>
      <c r="BL19" t="e">
        <f t="shared" si="18"/>
        <v>#REF!</v>
      </c>
      <c r="BM19" t="e">
        <f t="shared" si="19"/>
        <v>#REF!</v>
      </c>
      <c r="BN19" t="e">
        <f t="shared" si="20"/>
        <v>#REF!</v>
      </c>
      <c r="BO19" t="e">
        <f t="shared" si="21"/>
        <v>#REF!</v>
      </c>
      <c r="BP19" t="e">
        <f t="shared" si="22"/>
        <v>#REF!</v>
      </c>
    </row>
    <row r="20" spans="1:68" x14ac:dyDescent="0.3">
      <c r="A20" t="e">
        <f>+Rank!#REF!</f>
        <v>#REF!</v>
      </c>
      <c r="B20" s="16">
        <f t="shared" si="0"/>
        <v>0</v>
      </c>
      <c r="C20" s="16">
        <v>0</v>
      </c>
      <c r="D20" s="16" t="e">
        <f>IF(VLOOKUP($A20,Rank!$A:$AH,D$4,0)&lt;&gt;"",IF(D$5&lt;&gt;$C$3,C20+1,C20),C20)</f>
        <v>#REF!</v>
      </c>
      <c r="E20" s="16" t="e">
        <f>IF(VLOOKUP($A20,Rank!$A:$AH,E$4,0)&lt;&gt;"",IF(E$5&lt;&gt;$C$3,D20+1,D20),D20)</f>
        <v>#REF!</v>
      </c>
      <c r="F20" s="16" t="e">
        <f>IF(VLOOKUP($A20,Rank!$A:$AH,F$4,0)&lt;&gt;"",IF(F$5&lt;&gt;$C$3,D20+1,D20),D20)</f>
        <v>#REF!</v>
      </c>
      <c r="G20" s="16" t="e">
        <f>IF(VLOOKUP($A20,Rank!$A:$AH,G$4,0)&lt;&gt;"",IF(G$5&lt;&gt;$C$3,F20+1,F20),F20)</f>
        <v>#REF!</v>
      </c>
      <c r="H20" s="16" t="e">
        <f>IF(VLOOKUP($A20,Rank!$A:$AH,H$4,0)&lt;&gt;"",IF(H$5&lt;&gt;$C$3,G20+1,G20),G20)</f>
        <v>#REF!</v>
      </c>
      <c r="I20" s="16" t="e">
        <f>IF(VLOOKUP($A20,Rank!$A:$AH,I$4,0)&lt;&gt;"",IF(I$5&lt;&gt;$C$3,H20+1,H20),H20)</f>
        <v>#REF!</v>
      </c>
      <c r="J20" s="16" t="e">
        <f>IF(VLOOKUP($A20,Rank!$A:$AH,J$4,0)&lt;&gt;"",IF(J$5&lt;&gt;$C$3,I20+1,I20),I20)</f>
        <v>#REF!</v>
      </c>
      <c r="K20" s="16" t="e">
        <f>IF(VLOOKUP($A20,Rank!$A:$AH,K$4,0)&lt;&gt;"",IF(K$5&lt;&gt;$C$3,J20+1,J20),J20)</f>
        <v>#REF!</v>
      </c>
      <c r="L20" s="16" t="e">
        <f>IF(VLOOKUP($A20,Rank!$A:$AH,L$4,0)&lt;&gt;"",IF($L$5&lt;&gt;$C$3,K20+1,K20),K20)</f>
        <v>#REF!</v>
      </c>
      <c r="M20" s="16" t="e">
        <f>IF(VLOOKUP($A20,Rank!$A:$AH,M$4,0)&lt;&gt;"",IF(M$5&lt;&gt;$C$3,L20+1,L20),L20)</f>
        <v>#REF!</v>
      </c>
      <c r="N20" s="16" t="e">
        <f>IF(VLOOKUP($A20,Rank!$A:$AH,N$4,0)&lt;&gt;"",IF(N$5&lt;&gt;$C$3,M20+1,M20),M20)</f>
        <v>#REF!</v>
      </c>
      <c r="O20" s="16" t="e">
        <f>IF(VLOOKUP($A20,Rank!$A:$AH,O$4,0)&lt;&gt;"",IF(O$5&lt;&gt;$C$3,N20+1,N20),N20)</f>
        <v>#REF!</v>
      </c>
      <c r="P20" s="16" t="e">
        <f>IF(VLOOKUP($A20,Rank!$A:$AH,P$4,0)&lt;&gt;"",IF(P$5&lt;&gt;$C$3,O20+1,O20),O20)</f>
        <v>#REF!</v>
      </c>
      <c r="Q20" s="16" t="e">
        <f>IF(VLOOKUP($A20,Rank!$A:$AH,Q$4,0)&lt;&gt;"",IF(Q$5&lt;&gt;$C$3,P20+1,P20),P20)</f>
        <v>#REF!</v>
      </c>
      <c r="R20" s="16" t="e">
        <f>IF(VLOOKUP($A20,Rank!$A:$AH,R$4,0)&lt;&gt;"",IF(R$5&lt;&gt;$C$3,Q20+1,Q20),Q20)</f>
        <v>#REF!</v>
      </c>
      <c r="S20" s="16" t="e">
        <f>IF(VLOOKUP($A20,Rank!$A:$AH,S$4,0)&lt;&gt;"",IF(S$5&lt;&gt;$C$3,R20+1,R20),R20)</f>
        <v>#REF!</v>
      </c>
      <c r="T20" s="16" t="e">
        <f>IF(VLOOKUP($A20,Rank!$A:$AH,T$4,0)&lt;&gt;"",IF(T$5&lt;&gt;$C$3,S20+1,S20),S20)</f>
        <v>#REF!</v>
      </c>
      <c r="U20" s="16" t="e">
        <f>IF(VLOOKUP($A20,Rank!$A:$AH,U$4,0)&lt;&gt;"",IF(U$5&lt;&gt;$C$3,T20+1,T20),T20)</f>
        <v>#REF!</v>
      </c>
      <c r="V20" s="16" t="e">
        <f>IF(VLOOKUP($A20,Rank!$A:$AH,V$4,0)&lt;&gt;"",IF($V$5&lt;&gt;$C$3,U20+1,U20),U20)</f>
        <v>#REF!</v>
      </c>
      <c r="W20" s="16" t="e">
        <f>IF(VLOOKUP($A20,Rank!$A:$AH,W$4,0)&lt;&gt;"",IF(W$5&lt;&gt;$C$3,V20+1,V20),V20)</f>
        <v>#REF!</v>
      </c>
      <c r="X20" s="16" t="e">
        <f>IF(VLOOKUP($A20,Rank!$A:$AH,X$4,0)&lt;&gt;"",IF(X$5&lt;&gt;$C$3,W20+1,W20),W20)</f>
        <v>#REF!</v>
      </c>
      <c r="Z20" s="16" t="e">
        <f>IFERROR(VLOOKUP($A20,Rank!$A:$AH,D$4,0)*IF(IF(VLOOKUP($A20,Rank!$A:$AH,D$4,0)&lt;&gt;"",IF(D$5&lt;&gt;$C$3,C20+1,C20),C20)&lt;=6,1,0),0)+IF(VLOOKUP($A20,Rank!$A:$AH,D$4,0)&lt;&gt;"",IF(D$5&lt;&gt;$C$3,C20+1,C20),C20)*0.001</f>
        <v>#REF!</v>
      </c>
      <c r="AA20" s="16" t="e">
        <f>IFERROR(VLOOKUP($A20,Rank!$A:$AH,E$4,0)*IF(IF(VLOOKUP($A20,Rank!$A:$AH,E$4,0)&lt;&gt;"",IF(E$5&lt;&gt;$C$3,D20+1,D20),D20)&lt;=6,1,0),0)+IF(VLOOKUP($A20,Rank!$A:$AH,E$4,0)&lt;&gt;"",IF(E$5&lt;&gt;$C$3,D20+1,D20),D20)*0.001</f>
        <v>#REF!</v>
      </c>
      <c r="AB20" s="16" t="e">
        <f>IFERROR(VLOOKUP($A20,Rank!$A:$AH,F$4,0)*IF(IF(VLOOKUP($A20,Rank!$A:$AH,F$4,0)&lt;&gt;"",IF(F$5&lt;&gt;$C$3,E20+1,E20),E20)&lt;=6,1,0),0)+IF(VLOOKUP($A20,Rank!$A:$AH,F$4,0)&lt;&gt;"",IF(F$5&lt;&gt;$C$3,E20+1,E20),E20)*0.001</f>
        <v>#REF!</v>
      </c>
      <c r="AC20" s="16" t="e">
        <f>IFERROR(VLOOKUP($A20,Rank!$A:$AH,G$4,0)*IF(IF(VLOOKUP($A20,Rank!$A:$AH,G$4,0)&lt;&gt;"",IF(G$5&lt;&gt;$C$3,F20+1,F20),F20)&lt;=6,1,0),0)+IF(VLOOKUP($A20,Rank!$A:$AH,G$4,0)&lt;&gt;"",IF(G$5&lt;&gt;$C$3,F20+1,F20),F20)*0.001</f>
        <v>#REF!</v>
      </c>
      <c r="AD20" s="16" t="e">
        <f>IFERROR(VLOOKUP($A20,Rank!$A:$AH,H$4,0)*IF(IF(VLOOKUP($A20,Rank!$A:$AH,H$4,0)&lt;&gt;"",IF(H$5&lt;&gt;$C$3,G20+1,G20),G20)&lt;=6,1,0),0)+IF(VLOOKUP($A20,Rank!$A:$AH,H$4,0)&lt;&gt;"",IF(H$5&lt;&gt;$C$3,G20+1,G20),G20)*0.001</f>
        <v>#REF!</v>
      </c>
      <c r="AE20" s="16" t="e">
        <f>IFERROR(VLOOKUP($A20,Rank!$A:$AH,I$4,0)*IF(IF(VLOOKUP($A20,Rank!$A:$AH,I$4,0)&lt;&gt;"",IF(I$5&lt;&gt;$C$3,H20+1,H20),H20)&lt;=6,1,0),0)+IF(VLOOKUP($A20,Rank!$A:$AH,I$4,0)&lt;&gt;"",IF(I$5&lt;&gt;$C$3,H20+1,H20),H20)*0.001</f>
        <v>#REF!</v>
      </c>
      <c r="AF20" s="16" t="e">
        <f>IFERROR(VLOOKUP($A20,Rank!$A:$AH,J$4,0)*IF(IF(VLOOKUP($A20,Rank!$A:$AH,J$4,0)&lt;&gt;"",IF(J$5&lt;&gt;$C$3,I20+1,I20),I20)&lt;=6,1,0),0)+IF(VLOOKUP($A20,Rank!$A:$AH,J$4,0)&lt;&gt;"",IF(J$5&lt;&gt;$C$3,I20+1,I20),I20)*0.001</f>
        <v>#REF!</v>
      </c>
      <c r="AG20" s="16" t="e">
        <f>IFERROR(VLOOKUP($A20,Rank!$A:$AH,K$4,0)*IF(IF(VLOOKUP($A20,Rank!$A:$AH,K$4,0)&lt;&gt;"",IF(K$5&lt;&gt;$C$3,J20+1,J20),J20)&lt;=6,1,0),0)+IF(VLOOKUP($A20,Rank!$A:$AH,K$4,0)&lt;&gt;"",IF(K$5&lt;&gt;$C$3,J20+1,J20),J20)*0.001</f>
        <v>#REF!</v>
      </c>
      <c r="AH20" s="16" t="e">
        <f>IFERROR(VLOOKUP($A20,Rank!$A:$AH,L$4,0)*IF(IF(VLOOKUP($A20,Rank!$A:$AH,L$4,0)&lt;&gt;"",IF(L$5&lt;&gt;$C$3,K20+1,K20),K20)&lt;=6,1,0),0)+IF(VLOOKUP($A20,Rank!$A:$AH,L$4,0)&lt;&gt;"",IF(L$5&lt;&gt;$C$3,K20+1,K20),K20)*0.001</f>
        <v>#REF!</v>
      </c>
      <c r="AI20" s="16" t="e">
        <f>IFERROR(VLOOKUP($A20,Rank!$A:$AH,M$4,0)*IF(IF(VLOOKUP($A20,Rank!$A:$AH,M$4,0)&lt;&gt;"",IF(M$5&lt;&gt;$C$3,L20+1,L20),L20)&lt;=6,1,0),0)+IF(VLOOKUP($A20,Rank!$A:$AH,M$4,0)&lt;&gt;"",IF(M$5&lt;&gt;$C$3,L20+1,L20),L20)*0.001</f>
        <v>#REF!</v>
      </c>
      <c r="AJ20" s="16" t="e">
        <f>IFERROR(VLOOKUP($A20,Rank!$A:$AH,N$4,0)*IF(IF(VLOOKUP($A20,Rank!$A:$AH,N$4,0)&lt;&gt;"",IF(N$5&lt;&gt;$C$3,M20+1,M20),M20)&lt;=6,1,0),0)+IF(VLOOKUP($A20,Rank!$A:$AH,N$4,0)&lt;&gt;"",IF(N$5&lt;&gt;$C$3,M20+1,M20),M20)*0.001</f>
        <v>#REF!</v>
      </c>
      <c r="AK20" s="16" t="e">
        <f>IFERROR(VLOOKUP($A20,Rank!$A:$AH,O$4,0)*IF(IF(VLOOKUP($A20,Rank!$A:$AH,O$4,0)&lt;&gt;"",IF(O$5&lt;&gt;$C$3,N20+1,N20),N20)&lt;=6,1,0),0)+IF(VLOOKUP($A20,Rank!$A:$AH,O$4,0)&lt;&gt;"",IF(O$5&lt;&gt;$C$3,N20+1,N20),N20)*0.001</f>
        <v>#REF!</v>
      </c>
      <c r="AL20" s="16" t="e">
        <f>IFERROR(VLOOKUP($A20,Rank!$A:$AH,P$4,0)*IF(IF(VLOOKUP($A20,Rank!$A:$AH,P$4,0)&lt;&gt;"",IF(P$5&lt;&gt;$C$3,O20+1,O20),O20)&lt;=6,1,0),0)+IF(VLOOKUP($A20,Rank!$A:$AH,P$4,0)&lt;&gt;"",IF(P$5&lt;&gt;$C$3,O20+1,O20),O20)*0.001</f>
        <v>#REF!</v>
      </c>
      <c r="AM20" s="16" t="e">
        <f>IFERROR(VLOOKUP($A20,Rank!$A:$AH,Q$4,0)*IF(IF(VLOOKUP($A20,Rank!$A:$AH,Q$4,0)&lt;&gt;"",IF(Q$5&lt;&gt;$C$3,P20+1,P20),P20)&lt;=6,1,0),0)+IF(VLOOKUP($A20,Rank!$A:$AH,Q$4,0)&lt;&gt;"",IF(Q$5&lt;&gt;$C$3,P20+1,P20),P20)*0.001</f>
        <v>#REF!</v>
      </c>
      <c r="AN20" s="16" t="e">
        <f>IFERROR(VLOOKUP($A20,Rank!$A:$AH,R$4,0)*IF(IF(VLOOKUP($A20,Rank!$A:$AH,R$4,0)&lt;&gt;"",IF(R$5&lt;&gt;$C$3,Q20+1,Q20),Q20)&lt;=6,1,0),0)+IF(VLOOKUP($A20,Rank!$A:$AH,R$4,0)&lt;&gt;"",IF(R$5&lt;&gt;$C$3,Q20+1,Q20),Q20)*0.001</f>
        <v>#REF!</v>
      </c>
      <c r="AO20" s="16" t="e">
        <f>IFERROR(VLOOKUP($A20,Rank!$A:$AH,S$4,0)*IF(IF(VLOOKUP($A20,Rank!$A:$AH,S$4,0)&lt;&gt;"",IF(S$5&lt;&gt;$C$3,R20+1,R20),R20)&lt;=6,1,0),0)+IF(VLOOKUP($A20,Rank!$A:$AH,S$4,0)&lt;&gt;"",IF($S$5&lt;&gt;$C$3,R20+1,R20),R20)*0.001</f>
        <v>#REF!</v>
      </c>
      <c r="AP20" s="16" t="e">
        <f>IFERROR(VLOOKUP($A20,Rank!$A:$AH,T$4,0)*IF(IF(VLOOKUP($A20,Rank!$A:$AH,T$4,0)&lt;&gt;"",IF(T$5&lt;&gt;$C$3,S20+1,S20),S20)&lt;=6,1,0),0)+IF(VLOOKUP($A20,Rank!$A:$AH,T$4,0)&lt;&gt;"",IF($T$5&lt;&gt;$C$3,S20+1,S20),S20)*0.001</f>
        <v>#REF!</v>
      </c>
      <c r="AQ20" s="16" t="e">
        <f>IFERROR(VLOOKUP($A20,Rank!$A:$AH,U$4,0)*IF(IF(VLOOKUP($A20,Rank!$A:$AH,U$4,0)&lt;&gt;"",IF(U$5&lt;&gt;$C$3,T20+1,T20),T20)&lt;=6,1,0),0)+IF(VLOOKUP($A20,Rank!$A:$AH,U$4,0)&lt;&gt;"",IF($U$5&lt;&gt;$C$3,T20+1,T20),T20)*0.001</f>
        <v>#REF!</v>
      </c>
      <c r="AR20" s="16" t="e">
        <f>IFERROR(VLOOKUP($A20,Rank!$A:$AH,V$4,0)*IF(IF(VLOOKUP($A20,Rank!$A:$AH,V$4,0)&lt;&gt;"",IF(V$5&lt;&gt;$C$3,U20+1,U20),U20)&lt;=6,1,0),0)+IF(VLOOKUP($A20,Rank!$A:$AH,V$4,0)&lt;&gt;"",IF($V$5&lt;&gt;$C$3,U20+1,U20),U20)*0.001</f>
        <v>#REF!</v>
      </c>
      <c r="AS20" s="16" t="e">
        <f>IFERROR(VLOOKUP($A20,Rank!$A:$AH,W$4,0)*IF(IF(VLOOKUP($A20,Rank!$A:$AH,W$4,0)&lt;&gt;"",IF(W$5&lt;&gt;$C$3,V20+1,V20),V20)&lt;=6,1,0),0)+IF(VLOOKUP($A20,Rank!$A:$AH,W$4,0)&lt;&gt;"",IF($W$5&lt;&gt;$C$3,V20+1,V20),V20)*0.001</f>
        <v>#REF!</v>
      </c>
      <c r="AT20" s="16" t="e">
        <f>IFERROR(VLOOKUP($A20,Rank!$A:$AH,X$4,0)*IF(IF(VLOOKUP($A20,Rank!$A:$AH,X$4,0)&lt;&gt;"",IF(X$5&lt;&gt;$C$3,W20+1,W20),W20)&lt;=6,1,0),0)+IF(VLOOKUP($A20,Rank!$A:$AH,X$4,0)&lt;&gt;"",IF($X$5&lt;&gt;$C$3,W20+1,W20),W20)*0.001</f>
        <v>#REF!</v>
      </c>
      <c r="AV20" t="e">
        <f t="shared" si="2"/>
        <v>#REF!</v>
      </c>
      <c r="AW20" t="e">
        <f t="shared" si="3"/>
        <v>#REF!</v>
      </c>
      <c r="AX20" t="e">
        <f t="shared" si="4"/>
        <v>#REF!</v>
      </c>
      <c r="AY20" t="e">
        <f t="shared" si="5"/>
        <v>#REF!</v>
      </c>
      <c r="AZ20" t="e">
        <f t="shared" si="6"/>
        <v>#REF!</v>
      </c>
      <c r="BA20" t="e">
        <f t="shared" si="7"/>
        <v>#REF!</v>
      </c>
      <c r="BB20" t="e">
        <f t="shared" si="8"/>
        <v>#REF!</v>
      </c>
      <c r="BC20" t="e">
        <f t="shared" si="9"/>
        <v>#REF!</v>
      </c>
      <c r="BD20" t="e">
        <f t="shared" si="10"/>
        <v>#REF!</v>
      </c>
      <c r="BE20" t="e">
        <f t="shared" si="11"/>
        <v>#REF!</v>
      </c>
      <c r="BF20" t="e">
        <f t="shared" si="12"/>
        <v>#REF!</v>
      </c>
      <c r="BG20" t="e">
        <f t="shared" si="13"/>
        <v>#REF!</v>
      </c>
      <c r="BH20" t="e">
        <f t="shared" si="14"/>
        <v>#REF!</v>
      </c>
      <c r="BI20" t="e">
        <f t="shared" si="15"/>
        <v>#REF!</v>
      </c>
      <c r="BJ20" t="e">
        <f t="shared" si="16"/>
        <v>#REF!</v>
      </c>
      <c r="BK20" t="e">
        <f t="shared" si="17"/>
        <v>#REF!</v>
      </c>
      <c r="BL20" t="e">
        <f t="shared" si="18"/>
        <v>#REF!</v>
      </c>
      <c r="BM20" t="e">
        <f t="shared" si="19"/>
        <v>#REF!</v>
      </c>
      <c r="BN20" t="e">
        <f t="shared" si="20"/>
        <v>#REF!</v>
      </c>
      <c r="BO20" t="e">
        <f t="shared" si="21"/>
        <v>#REF!</v>
      </c>
      <c r="BP20" t="e">
        <f t="shared" si="22"/>
        <v>#REF!</v>
      </c>
    </row>
    <row r="21" spans="1:68" x14ac:dyDescent="0.3">
      <c r="A21" t="e">
        <f>+Rank!#REF!</f>
        <v>#REF!</v>
      </c>
      <c r="B21" s="16">
        <f t="shared" si="0"/>
        <v>0</v>
      </c>
      <c r="C21" s="16">
        <v>0</v>
      </c>
      <c r="D21" s="16" t="e">
        <f>IF(VLOOKUP($A21,Rank!$A:$AH,D$4,0)&lt;&gt;"",IF(D$5&lt;&gt;$C$3,C21+1,C21),C21)</f>
        <v>#REF!</v>
      </c>
      <c r="E21" s="16" t="e">
        <f>IF(VLOOKUP($A21,Rank!$A:$AH,E$4,0)&lt;&gt;"",IF(E$5&lt;&gt;$C$3,D21+1,D21),D21)</f>
        <v>#REF!</v>
      </c>
      <c r="F21" s="16" t="e">
        <f>IF(VLOOKUP($A21,Rank!$A:$AH,F$4,0)&lt;&gt;"",IF(F$5&lt;&gt;$C$3,D21+1,D21),D21)</f>
        <v>#REF!</v>
      </c>
      <c r="G21" s="16" t="e">
        <f>IF(VLOOKUP($A21,Rank!$A:$AH,G$4,0)&lt;&gt;"",IF(G$5&lt;&gt;$C$3,F21+1,F21),F21)</f>
        <v>#REF!</v>
      </c>
      <c r="H21" s="16" t="e">
        <f>IF(VLOOKUP($A21,Rank!$A:$AH,H$4,0)&lt;&gt;"",IF(H$5&lt;&gt;$C$3,G21+1,G21),G21)</f>
        <v>#REF!</v>
      </c>
      <c r="I21" s="16" t="e">
        <f>IF(VLOOKUP($A21,Rank!$A:$AH,I$4,0)&lt;&gt;"",IF(I$5&lt;&gt;$C$3,H21+1,H21),H21)</f>
        <v>#REF!</v>
      </c>
      <c r="J21" s="16" t="e">
        <f>IF(VLOOKUP($A21,Rank!$A:$AH,J$4,0)&lt;&gt;"",IF(J$5&lt;&gt;$C$3,I21+1,I21),I21)</f>
        <v>#REF!</v>
      </c>
      <c r="K21" s="16" t="e">
        <f>IF(VLOOKUP($A21,Rank!$A:$AH,K$4,0)&lt;&gt;"",IF(K$5&lt;&gt;$C$3,J21+1,J21),J21)</f>
        <v>#REF!</v>
      </c>
      <c r="L21" s="16" t="e">
        <f>IF(VLOOKUP($A21,Rank!$A:$AH,L$4,0)&lt;&gt;"",IF($L$5&lt;&gt;$C$3,K21+1,K21),K21)</f>
        <v>#REF!</v>
      </c>
      <c r="M21" s="16" t="e">
        <f>IF(VLOOKUP($A21,Rank!$A:$AH,M$4,0)&lt;&gt;"",IF(M$5&lt;&gt;$C$3,L21+1,L21),L21)</f>
        <v>#REF!</v>
      </c>
      <c r="N21" s="16" t="e">
        <f>IF(VLOOKUP($A21,Rank!$A:$AH,N$4,0)&lt;&gt;"",IF(N$5&lt;&gt;$C$3,M21+1,M21),M21)</f>
        <v>#REF!</v>
      </c>
      <c r="O21" s="16" t="e">
        <f>IF(VLOOKUP($A21,Rank!$A:$AH,O$4,0)&lt;&gt;"",IF(O$5&lt;&gt;$C$3,N21+1,N21),N21)</f>
        <v>#REF!</v>
      </c>
      <c r="P21" s="16" t="e">
        <f>IF(VLOOKUP($A21,Rank!$A:$AH,P$4,0)&lt;&gt;"",IF(P$5&lt;&gt;$C$3,O21+1,O21),O21)</f>
        <v>#REF!</v>
      </c>
      <c r="Q21" s="16" t="e">
        <f>IF(VLOOKUP($A21,Rank!$A:$AH,Q$4,0)&lt;&gt;"",IF(Q$5&lt;&gt;$C$3,P21+1,P21),P21)</f>
        <v>#REF!</v>
      </c>
      <c r="R21" s="16" t="e">
        <f>IF(VLOOKUP($A21,Rank!$A:$AH,R$4,0)&lt;&gt;"",IF(R$5&lt;&gt;$C$3,Q21+1,Q21),Q21)</f>
        <v>#REF!</v>
      </c>
      <c r="S21" s="16" t="e">
        <f>IF(VLOOKUP($A21,Rank!$A:$AH,S$4,0)&lt;&gt;"",IF(S$5&lt;&gt;$C$3,R21+1,R21),R21)</f>
        <v>#REF!</v>
      </c>
      <c r="T21" s="16" t="e">
        <f>IF(VLOOKUP($A21,Rank!$A:$AH,T$4,0)&lt;&gt;"",IF(T$5&lt;&gt;$C$3,S21+1,S21),S21)</f>
        <v>#REF!</v>
      </c>
      <c r="U21" s="16" t="e">
        <f>IF(VLOOKUP($A21,Rank!$A:$AH,U$4,0)&lt;&gt;"",IF(U$5&lt;&gt;$C$3,T21+1,T21),T21)</f>
        <v>#REF!</v>
      </c>
      <c r="V21" s="16" t="e">
        <f>IF(VLOOKUP($A21,Rank!$A:$AH,V$4,0)&lt;&gt;"",IF($V$5&lt;&gt;$C$3,U21+1,U21),U21)</f>
        <v>#REF!</v>
      </c>
      <c r="W21" s="16" t="e">
        <f>IF(VLOOKUP($A21,Rank!$A:$AH,W$4,0)&lt;&gt;"",IF(W$5&lt;&gt;$C$3,V21+1,V21),V21)</f>
        <v>#REF!</v>
      </c>
      <c r="X21" s="16" t="e">
        <f>IF(VLOOKUP($A21,Rank!$A:$AH,X$4,0)&lt;&gt;"",IF(X$5&lt;&gt;$C$3,W21+1,W21),W21)</f>
        <v>#REF!</v>
      </c>
      <c r="Z21" s="16" t="e">
        <f>IFERROR(VLOOKUP($A21,Rank!$A:$AH,D$4,0)*IF(IF(VLOOKUP($A21,Rank!$A:$AH,D$4,0)&lt;&gt;"",IF(D$5&lt;&gt;$C$3,C21+1,C21),C21)&lt;=6,1,0),0)+IF(VLOOKUP($A21,Rank!$A:$AH,D$4,0)&lt;&gt;"",IF(D$5&lt;&gt;$C$3,C21+1,C21),C21)*0.001</f>
        <v>#REF!</v>
      </c>
      <c r="AA21" s="16" t="e">
        <f>IFERROR(VLOOKUP($A21,Rank!$A:$AH,E$4,0)*IF(IF(VLOOKUP($A21,Rank!$A:$AH,E$4,0)&lt;&gt;"",IF(E$5&lt;&gt;$C$3,D21+1,D21),D21)&lt;=6,1,0),0)+IF(VLOOKUP($A21,Rank!$A:$AH,E$4,0)&lt;&gt;"",IF(E$5&lt;&gt;$C$3,D21+1,D21),D21)*0.001</f>
        <v>#REF!</v>
      </c>
      <c r="AB21" s="16" t="e">
        <f>IFERROR(VLOOKUP($A21,Rank!$A:$AH,F$4,0)*IF(IF(VLOOKUP($A21,Rank!$A:$AH,F$4,0)&lt;&gt;"",IF(F$5&lt;&gt;$C$3,E21+1,E21),E21)&lt;=6,1,0),0)+IF(VLOOKUP($A21,Rank!$A:$AH,F$4,0)&lt;&gt;"",IF(F$5&lt;&gt;$C$3,E21+1,E21),E21)*0.001</f>
        <v>#REF!</v>
      </c>
      <c r="AC21" s="16" t="e">
        <f>IFERROR(VLOOKUP($A21,Rank!$A:$AH,G$4,0)*IF(IF(VLOOKUP($A21,Rank!$A:$AH,G$4,0)&lt;&gt;"",IF(G$5&lt;&gt;$C$3,F21+1,F21),F21)&lt;=6,1,0),0)+IF(VLOOKUP($A21,Rank!$A:$AH,G$4,0)&lt;&gt;"",IF(G$5&lt;&gt;$C$3,F21+1,F21),F21)*0.001</f>
        <v>#REF!</v>
      </c>
      <c r="AD21" s="16" t="e">
        <f>IFERROR(VLOOKUP($A21,Rank!$A:$AH,H$4,0)*IF(IF(VLOOKUP($A21,Rank!$A:$AH,H$4,0)&lt;&gt;"",IF(H$5&lt;&gt;$C$3,G21+1,G21),G21)&lt;=6,1,0),0)+IF(VLOOKUP($A21,Rank!$A:$AH,H$4,0)&lt;&gt;"",IF(H$5&lt;&gt;$C$3,G21+1,G21),G21)*0.001</f>
        <v>#REF!</v>
      </c>
      <c r="AE21" s="16" t="e">
        <f>IFERROR(VLOOKUP($A21,Rank!$A:$AH,I$4,0)*IF(IF(VLOOKUP($A21,Rank!$A:$AH,I$4,0)&lt;&gt;"",IF(I$5&lt;&gt;$C$3,H21+1,H21),H21)&lt;=6,1,0),0)+IF(VLOOKUP($A21,Rank!$A:$AH,I$4,0)&lt;&gt;"",IF(I$5&lt;&gt;$C$3,H21+1,H21),H21)*0.001</f>
        <v>#REF!</v>
      </c>
      <c r="AF21" s="16" t="e">
        <f>IFERROR(VLOOKUP($A21,Rank!$A:$AH,J$4,0)*IF(IF(VLOOKUP($A21,Rank!$A:$AH,J$4,0)&lt;&gt;"",IF(J$5&lt;&gt;$C$3,I21+1,I21),I21)&lt;=6,1,0),0)+IF(VLOOKUP($A21,Rank!$A:$AH,J$4,0)&lt;&gt;"",IF(J$5&lt;&gt;$C$3,I21+1,I21),I21)*0.001</f>
        <v>#REF!</v>
      </c>
      <c r="AG21" s="16" t="e">
        <f>IFERROR(VLOOKUP($A21,Rank!$A:$AH,K$4,0)*IF(IF(VLOOKUP($A21,Rank!$A:$AH,K$4,0)&lt;&gt;"",IF(K$5&lt;&gt;$C$3,J21+1,J21),J21)&lt;=6,1,0),0)+IF(VLOOKUP($A21,Rank!$A:$AH,K$4,0)&lt;&gt;"",IF(K$5&lt;&gt;$C$3,J21+1,J21),J21)*0.001</f>
        <v>#REF!</v>
      </c>
      <c r="AH21" s="16" t="e">
        <f>IFERROR(VLOOKUP($A21,Rank!$A:$AH,L$4,0)*IF(IF(VLOOKUP($A21,Rank!$A:$AH,L$4,0)&lt;&gt;"",IF(L$5&lt;&gt;$C$3,K21+1,K21),K21)&lt;=6,1,0),0)+IF(VLOOKUP($A21,Rank!$A:$AH,L$4,0)&lt;&gt;"",IF(L$5&lt;&gt;$C$3,K21+1,K21),K21)*0.001</f>
        <v>#REF!</v>
      </c>
      <c r="AI21" s="16" t="e">
        <f>IFERROR(VLOOKUP($A21,Rank!$A:$AH,M$4,0)*IF(IF(VLOOKUP($A21,Rank!$A:$AH,M$4,0)&lt;&gt;"",IF(M$5&lt;&gt;$C$3,L21+1,L21),L21)&lt;=6,1,0),0)+IF(VLOOKUP($A21,Rank!$A:$AH,M$4,0)&lt;&gt;"",IF(M$5&lt;&gt;$C$3,L21+1,L21),L21)*0.001</f>
        <v>#REF!</v>
      </c>
      <c r="AJ21" s="16" t="e">
        <f>IFERROR(VLOOKUP($A21,Rank!$A:$AH,N$4,0)*IF(IF(VLOOKUP($A21,Rank!$A:$AH,N$4,0)&lt;&gt;"",IF(N$5&lt;&gt;$C$3,M21+1,M21),M21)&lt;=6,1,0),0)+IF(VLOOKUP($A21,Rank!$A:$AH,N$4,0)&lt;&gt;"",IF(N$5&lt;&gt;$C$3,M21+1,M21),M21)*0.001</f>
        <v>#REF!</v>
      </c>
      <c r="AK21" s="16" t="e">
        <f>IFERROR(VLOOKUP($A21,Rank!$A:$AH,O$4,0)*IF(IF(VLOOKUP($A21,Rank!$A:$AH,O$4,0)&lt;&gt;"",IF(O$5&lt;&gt;$C$3,N21+1,N21),N21)&lt;=6,1,0),0)+IF(VLOOKUP($A21,Rank!$A:$AH,O$4,0)&lt;&gt;"",IF(O$5&lt;&gt;$C$3,N21+1,N21),N21)*0.001</f>
        <v>#REF!</v>
      </c>
      <c r="AL21" s="16" t="e">
        <f>IFERROR(VLOOKUP($A21,Rank!$A:$AH,P$4,0)*IF(IF(VLOOKUP($A21,Rank!$A:$AH,P$4,0)&lt;&gt;"",IF(P$5&lt;&gt;$C$3,O21+1,O21),O21)&lt;=6,1,0),0)+IF(VLOOKUP($A21,Rank!$A:$AH,P$4,0)&lt;&gt;"",IF(P$5&lt;&gt;$C$3,O21+1,O21),O21)*0.001</f>
        <v>#REF!</v>
      </c>
      <c r="AM21" s="16" t="e">
        <f>IFERROR(VLOOKUP($A21,Rank!$A:$AH,Q$4,0)*IF(IF(VLOOKUP($A21,Rank!$A:$AH,Q$4,0)&lt;&gt;"",IF(Q$5&lt;&gt;$C$3,P21+1,P21),P21)&lt;=6,1,0),0)+IF(VLOOKUP($A21,Rank!$A:$AH,Q$4,0)&lt;&gt;"",IF(Q$5&lt;&gt;$C$3,P21+1,P21),P21)*0.001</f>
        <v>#REF!</v>
      </c>
      <c r="AN21" s="16" t="e">
        <f>IFERROR(VLOOKUP($A21,Rank!$A:$AH,R$4,0)*IF(IF(VLOOKUP($A21,Rank!$A:$AH,R$4,0)&lt;&gt;"",IF(R$5&lt;&gt;$C$3,Q21+1,Q21),Q21)&lt;=6,1,0),0)+IF(VLOOKUP($A21,Rank!$A:$AH,R$4,0)&lt;&gt;"",IF(R$5&lt;&gt;$C$3,Q21+1,Q21),Q21)*0.001</f>
        <v>#REF!</v>
      </c>
      <c r="AO21" s="16" t="e">
        <f>IFERROR(VLOOKUP($A21,Rank!$A:$AH,S$4,0)*IF(IF(VLOOKUP($A21,Rank!$A:$AH,S$4,0)&lt;&gt;"",IF(S$5&lt;&gt;$C$3,R21+1,R21),R21)&lt;=6,1,0),0)+IF(VLOOKUP($A21,Rank!$A:$AH,S$4,0)&lt;&gt;"",IF($S$5&lt;&gt;$C$3,R21+1,R21),R21)*0.001</f>
        <v>#REF!</v>
      </c>
      <c r="AP21" s="16" t="e">
        <f>IFERROR(VLOOKUP($A21,Rank!$A:$AH,T$4,0)*IF(IF(VLOOKUP($A21,Rank!$A:$AH,T$4,0)&lt;&gt;"",IF(T$5&lt;&gt;$C$3,S21+1,S21),S21)&lt;=6,1,0),0)+IF(VLOOKUP($A21,Rank!$A:$AH,T$4,0)&lt;&gt;"",IF($T$5&lt;&gt;$C$3,S21+1,S21),S21)*0.001</f>
        <v>#REF!</v>
      </c>
      <c r="AQ21" s="16" t="e">
        <f>IFERROR(VLOOKUP($A21,Rank!$A:$AH,U$4,0)*IF(IF(VLOOKUP($A21,Rank!$A:$AH,U$4,0)&lt;&gt;"",IF(U$5&lt;&gt;$C$3,T21+1,T21),T21)&lt;=6,1,0),0)+IF(VLOOKUP($A21,Rank!$A:$AH,U$4,0)&lt;&gt;"",IF($U$5&lt;&gt;$C$3,T21+1,T21),T21)*0.001</f>
        <v>#REF!</v>
      </c>
      <c r="AR21" s="16" t="e">
        <f>IFERROR(VLOOKUP($A21,Rank!$A:$AH,V$4,0)*IF(IF(VLOOKUP($A21,Rank!$A:$AH,V$4,0)&lt;&gt;"",IF(V$5&lt;&gt;$C$3,U21+1,U21),U21)&lt;=6,1,0),0)+IF(VLOOKUP($A21,Rank!$A:$AH,V$4,0)&lt;&gt;"",IF($V$5&lt;&gt;$C$3,U21+1,U21),U21)*0.001</f>
        <v>#REF!</v>
      </c>
      <c r="AS21" s="16" t="e">
        <f>IFERROR(VLOOKUP($A21,Rank!$A:$AH,W$4,0)*IF(IF(VLOOKUP($A21,Rank!$A:$AH,W$4,0)&lt;&gt;"",IF(W$5&lt;&gt;$C$3,V21+1,V21),V21)&lt;=6,1,0),0)+IF(VLOOKUP($A21,Rank!$A:$AH,W$4,0)&lt;&gt;"",IF($W$5&lt;&gt;$C$3,V21+1,V21),V21)*0.001</f>
        <v>#REF!</v>
      </c>
      <c r="AT21" s="16" t="e">
        <f>IFERROR(VLOOKUP($A21,Rank!$A:$AH,X$4,0)*IF(IF(VLOOKUP($A21,Rank!$A:$AH,X$4,0)&lt;&gt;"",IF(X$5&lt;&gt;$C$3,W21+1,W21),W21)&lt;=6,1,0),0)+IF(VLOOKUP($A21,Rank!$A:$AH,X$4,0)&lt;&gt;"",IF($X$5&lt;&gt;$C$3,W21+1,W21),W21)*0.001</f>
        <v>#REF!</v>
      </c>
      <c r="AV21" t="e">
        <f t="shared" si="2"/>
        <v>#REF!</v>
      </c>
      <c r="AW21" t="e">
        <f t="shared" si="3"/>
        <v>#REF!</v>
      </c>
      <c r="AX21" t="e">
        <f t="shared" si="4"/>
        <v>#REF!</v>
      </c>
      <c r="AY21" t="e">
        <f t="shared" si="5"/>
        <v>#REF!</v>
      </c>
      <c r="AZ21" t="e">
        <f t="shared" si="6"/>
        <v>#REF!</v>
      </c>
      <c r="BA21" t="e">
        <f t="shared" si="7"/>
        <v>#REF!</v>
      </c>
      <c r="BB21" t="e">
        <f t="shared" si="8"/>
        <v>#REF!</v>
      </c>
      <c r="BC21" t="e">
        <f t="shared" si="9"/>
        <v>#REF!</v>
      </c>
      <c r="BD21" t="e">
        <f t="shared" si="10"/>
        <v>#REF!</v>
      </c>
      <c r="BE21" t="e">
        <f t="shared" si="11"/>
        <v>#REF!</v>
      </c>
      <c r="BF21" t="e">
        <f t="shared" si="12"/>
        <v>#REF!</v>
      </c>
      <c r="BG21" t="e">
        <f t="shared" si="13"/>
        <v>#REF!</v>
      </c>
      <c r="BH21" t="e">
        <f t="shared" si="14"/>
        <v>#REF!</v>
      </c>
      <c r="BI21" t="e">
        <f t="shared" si="15"/>
        <v>#REF!</v>
      </c>
      <c r="BJ21" t="e">
        <f t="shared" si="16"/>
        <v>#REF!</v>
      </c>
      <c r="BK21" t="e">
        <f t="shared" si="17"/>
        <v>#REF!</v>
      </c>
      <c r="BL21" t="e">
        <f t="shared" si="18"/>
        <v>#REF!</v>
      </c>
      <c r="BM21" t="e">
        <f t="shared" si="19"/>
        <v>#REF!</v>
      </c>
      <c r="BN21" t="e">
        <f t="shared" si="20"/>
        <v>#REF!</v>
      </c>
      <c r="BO21" t="e">
        <f t="shared" si="21"/>
        <v>#REF!</v>
      </c>
      <c r="BP21" t="e">
        <f t="shared" si="22"/>
        <v>#REF!</v>
      </c>
    </row>
    <row r="22" spans="1:68" x14ac:dyDescent="0.3">
      <c r="A22" t="e">
        <f>+Rank!#REF!</f>
        <v>#REF!</v>
      </c>
      <c r="B22" s="16">
        <f t="shared" si="0"/>
        <v>0</v>
      </c>
      <c r="C22" s="16">
        <v>0</v>
      </c>
      <c r="D22" s="16" t="e">
        <f>IF(VLOOKUP($A22,Rank!$A:$AH,D$4,0)&lt;&gt;"",IF(D$5&lt;&gt;$C$3,C22+1,C22),C22)</f>
        <v>#REF!</v>
      </c>
      <c r="E22" s="16" t="e">
        <f>IF(VLOOKUP($A22,Rank!$A:$AH,E$4,0)&lt;&gt;"",IF(E$5&lt;&gt;$C$3,D22+1,D22),D22)</f>
        <v>#REF!</v>
      </c>
      <c r="F22" s="16" t="e">
        <f>IF(VLOOKUP($A22,Rank!$A:$AH,F$4,0)&lt;&gt;"",IF(F$5&lt;&gt;$C$3,D22+1,D22),D22)</f>
        <v>#REF!</v>
      </c>
      <c r="G22" s="16" t="e">
        <f>IF(VLOOKUP($A22,Rank!$A:$AH,G$4,0)&lt;&gt;"",IF(G$5&lt;&gt;$C$3,F22+1,F22),F22)</f>
        <v>#REF!</v>
      </c>
      <c r="H22" s="16" t="e">
        <f>IF(VLOOKUP($A22,Rank!$A:$AH,H$4,0)&lt;&gt;"",IF(H$5&lt;&gt;$C$3,G22+1,G22),G22)</f>
        <v>#REF!</v>
      </c>
      <c r="I22" s="16" t="e">
        <f>IF(VLOOKUP($A22,Rank!$A:$AH,I$4,0)&lt;&gt;"",IF(I$5&lt;&gt;$C$3,H22+1,H22),H22)</f>
        <v>#REF!</v>
      </c>
      <c r="J22" s="16" t="e">
        <f>IF(VLOOKUP($A22,Rank!$A:$AH,J$4,0)&lt;&gt;"",IF(J$5&lt;&gt;$C$3,I22+1,I22),I22)</f>
        <v>#REF!</v>
      </c>
      <c r="K22" s="16" t="e">
        <f>IF(VLOOKUP($A22,Rank!$A:$AH,K$4,0)&lt;&gt;"",IF(K$5&lt;&gt;$C$3,J22+1,J22),J22)</f>
        <v>#REF!</v>
      </c>
      <c r="L22" s="16" t="e">
        <f>IF(VLOOKUP($A22,Rank!$A:$AH,L$4,0)&lt;&gt;"",IF($L$5&lt;&gt;$C$3,K22+1,K22),K22)</f>
        <v>#REF!</v>
      </c>
      <c r="M22" s="16" t="e">
        <f>IF(VLOOKUP($A22,Rank!$A:$AH,M$4,0)&lt;&gt;"",IF(M$5&lt;&gt;$C$3,L22+1,L22),L22)</f>
        <v>#REF!</v>
      </c>
      <c r="N22" s="16" t="e">
        <f>IF(VLOOKUP($A22,Rank!$A:$AH,N$4,0)&lt;&gt;"",IF(N$5&lt;&gt;$C$3,M22+1,M22),M22)</f>
        <v>#REF!</v>
      </c>
      <c r="O22" s="16" t="e">
        <f>IF(VLOOKUP($A22,Rank!$A:$AH,O$4,0)&lt;&gt;"",IF(O$5&lt;&gt;$C$3,N22+1,N22),N22)</f>
        <v>#REF!</v>
      </c>
      <c r="P22" s="16" t="e">
        <f>IF(VLOOKUP($A22,Rank!$A:$AH,P$4,0)&lt;&gt;"",IF(P$5&lt;&gt;$C$3,O22+1,O22),O22)</f>
        <v>#REF!</v>
      </c>
      <c r="Q22" s="16" t="e">
        <f>IF(VLOOKUP($A22,Rank!$A:$AH,Q$4,0)&lt;&gt;"",IF(Q$5&lt;&gt;$C$3,P22+1,P22),P22)</f>
        <v>#REF!</v>
      </c>
      <c r="R22" s="16" t="e">
        <f>IF(VLOOKUP($A22,Rank!$A:$AH,R$4,0)&lt;&gt;"",IF(R$5&lt;&gt;$C$3,Q22+1,Q22),Q22)</f>
        <v>#REF!</v>
      </c>
      <c r="S22" s="16" t="e">
        <f>IF(VLOOKUP($A22,Rank!$A:$AH,S$4,0)&lt;&gt;"",IF(S$5&lt;&gt;$C$3,R22+1,R22),R22)</f>
        <v>#REF!</v>
      </c>
      <c r="T22" s="16" t="e">
        <f>IF(VLOOKUP($A22,Rank!$A:$AH,T$4,0)&lt;&gt;"",IF(T$5&lt;&gt;$C$3,S22+1,S22),S22)</f>
        <v>#REF!</v>
      </c>
      <c r="U22" s="16" t="e">
        <f>IF(VLOOKUP($A22,Rank!$A:$AH,U$4,0)&lt;&gt;"",IF(U$5&lt;&gt;$C$3,T22+1,T22),T22)</f>
        <v>#REF!</v>
      </c>
      <c r="V22" s="16" t="e">
        <f>IF(VLOOKUP($A22,Rank!$A:$AH,V$4,0)&lt;&gt;"",IF($V$5&lt;&gt;$C$3,U22+1,U22),U22)</f>
        <v>#REF!</v>
      </c>
      <c r="W22" s="16" t="e">
        <f>IF(VLOOKUP($A22,Rank!$A:$AH,W$4,0)&lt;&gt;"",IF(W$5&lt;&gt;$C$3,V22+1,V22),V22)</f>
        <v>#REF!</v>
      </c>
      <c r="X22" s="16" t="e">
        <f>IF(VLOOKUP($A22,Rank!$A:$AH,X$4,0)&lt;&gt;"",IF(X$5&lt;&gt;$C$3,W22+1,W22),W22)</f>
        <v>#REF!</v>
      </c>
      <c r="Z22" s="16" t="e">
        <f>IFERROR(VLOOKUP($A22,Rank!$A:$AH,D$4,0)*IF(IF(VLOOKUP($A22,Rank!$A:$AH,D$4,0)&lt;&gt;"",IF(D$5&lt;&gt;$C$3,C22+1,C22),C22)&lt;=6,1,0),0)+IF(VLOOKUP($A22,Rank!$A:$AH,D$4,0)&lt;&gt;"",IF(D$5&lt;&gt;$C$3,C22+1,C22),C22)*0.001</f>
        <v>#REF!</v>
      </c>
      <c r="AA22" s="16" t="e">
        <f>IFERROR(VLOOKUP($A22,Rank!$A:$AH,E$4,0)*IF(IF(VLOOKUP($A22,Rank!$A:$AH,E$4,0)&lt;&gt;"",IF(E$5&lt;&gt;$C$3,D22+1,D22),D22)&lt;=6,1,0),0)+IF(VLOOKUP($A22,Rank!$A:$AH,E$4,0)&lt;&gt;"",IF(E$5&lt;&gt;$C$3,D22+1,D22),D22)*0.001</f>
        <v>#REF!</v>
      </c>
      <c r="AB22" s="16" t="e">
        <f>IFERROR(VLOOKUP($A22,Rank!$A:$AH,F$4,0)*IF(IF(VLOOKUP($A22,Rank!$A:$AH,F$4,0)&lt;&gt;"",IF(F$5&lt;&gt;$C$3,E22+1,E22),E22)&lt;=6,1,0),0)+IF(VLOOKUP($A22,Rank!$A:$AH,F$4,0)&lt;&gt;"",IF(F$5&lt;&gt;$C$3,E22+1,E22),E22)*0.001</f>
        <v>#REF!</v>
      </c>
      <c r="AC22" s="16" t="e">
        <f>IFERROR(VLOOKUP($A22,Rank!$A:$AH,G$4,0)*IF(IF(VLOOKUP($A22,Rank!$A:$AH,G$4,0)&lt;&gt;"",IF(G$5&lt;&gt;$C$3,F22+1,F22),F22)&lt;=6,1,0),0)+IF(VLOOKUP($A22,Rank!$A:$AH,G$4,0)&lt;&gt;"",IF(G$5&lt;&gt;$C$3,F22+1,F22),F22)*0.001</f>
        <v>#REF!</v>
      </c>
      <c r="AD22" s="16" t="e">
        <f>IFERROR(VLOOKUP($A22,Rank!$A:$AH,H$4,0)*IF(IF(VLOOKUP($A22,Rank!$A:$AH,H$4,0)&lt;&gt;"",IF(H$5&lt;&gt;$C$3,G22+1,G22),G22)&lt;=6,1,0),0)+IF(VLOOKUP($A22,Rank!$A:$AH,H$4,0)&lt;&gt;"",IF(H$5&lt;&gt;$C$3,G22+1,G22),G22)*0.001</f>
        <v>#REF!</v>
      </c>
      <c r="AE22" s="16" t="e">
        <f>IFERROR(VLOOKUP($A22,Rank!$A:$AH,I$4,0)*IF(IF(VLOOKUP($A22,Rank!$A:$AH,I$4,0)&lt;&gt;"",IF(I$5&lt;&gt;$C$3,H22+1,H22),H22)&lt;=6,1,0),0)+IF(VLOOKUP($A22,Rank!$A:$AH,I$4,0)&lt;&gt;"",IF(I$5&lt;&gt;$C$3,H22+1,H22),H22)*0.001</f>
        <v>#REF!</v>
      </c>
      <c r="AF22" s="16" t="e">
        <f>IFERROR(VLOOKUP($A22,Rank!$A:$AH,J$4,0)*IF(IF(VLOOKUP($A22,Rank!$A:$AH,J$4,0)&lt;&gt;"",IF(J$5&lt;&gt;$C$3,I22+1,I22),I22)&lt;=6,1,0),0)+IF(VLOOKUP($A22,Rank!$A:$AH,J$4,0)&lt;&gt;"",IF(J$5&lt;&gt;$C$3,I22+1,I22),I22)*0.001</f>
        <v>#REF!</v>
      </c>
      <c r="AG22" s="16" t="e">
        <f>IFERROR(VLOOKUP($A22,Rank!$A:$AH,K$4,0)*IF(IF(VLOOKUP($A22,Rank!$A:$AH,K$4,0)&lt;&gt;"",IF(K$5&lt;&gt;$C$3,J22+1,J22),J22)&lt;=6,1,0),0)+IF(VLOOKUP($A22,Rank!$A:$AH,K$4,0)&lt;&gt;"",IF(K$5&lt;&gt;$C$3,J22+1,J22),J22)*0.001</f>
        <v>#REF!</v>
      </c>
      <c r="AH22" s="16" t="e">
        <f>IFERROR(VLOOKUP($A22,Rank!$A:$AH,L$4,0)*IF(IF(VLOOKUP($A22,Rank!$A:$AH,L$4,0)&lt;&gt;"",IF(L$5&lt;&gt;$C$3,K22+1,K22),K22)&lt;=6,1,0),0)+IF(VLOOKUP($A22,Rank!$A:$AH,L$4,0)&lt;&gt;"",IF(L$5&lt;&gt;$C$3,K22+1,K22),K22)*0.001</f>
        <v>#REF!</v>
      </c>
      <c r="AI22" s="16" t="e">
        <f>IFERROR(VLOOKUP($A22,Rank!$A:$AH,M$4,0)*IF(IF(VLOOKUP($A22,Rank!$A:$AH,M$4,0)&lt;&gt;"",IF(M$5&lt;&gt;$C$3,L22+1,L22),L22)&lt;=6,1,0),0)+IF(VLOOKUP($A22,Rank!$A:$AH,M$4,0)&lt;&gt;"",IF(M$5&lt;&gt;$C$3,L22+1,L22),L22)*0.001</f>
        <v>#REF!</v>
      </c>
      <c r="AJ22" s="16" t="e">
        <f>IFERROR(VLOOKUP($A22,Rank!$A:$AH,N$4,0)*IF(IF(VLOOKUP($A22,Rank!$A:$AH,N$4,0)&lt;&gt;"",IF(N$5&lt;&gt;$C$3,M22+1,M22),M22)&lt;=6,1,0),0)+IF(VLOOKUP($A22,Rank!$A:$AH,N$4,0)&lt;&gt;"",IF(N$5&lt;&gt;$C$3,M22+1,M22),M22)*0.001</f>
        <v>#REF!</v>
      </c>
      <c r="AK22" s="16" t="e">
        <f>IFERROR(VLOOKUP($A22,Rank!$A:$AH,O$4,0)*IF(IF(VLOOKUP($A22,Rank!$A:$AH,O$4,0)&lt;&gt;"",IF(O$5&lt;&gt;$C$3,N22+1,N22),N22)&lt;=6,1,0),0)+IF(VLOOKUP($A22,Rank!$A:$AH,O$4,0)&lt;&gt;"",IF(O$5&lt;&gt;$C$3,N22+1,N22),N22)*0.001</f>
        <v>#REF!</v>
      </c>
      <c r="AL22" s="16" t="e">
        <f>IFERROR(VLOOKUP($A22,Rank!$A:$AH,P$4,0)*IF(IF(VLOOKUP($A22,Rank!$A:$AH,P$4,0)&lt;&gt;"",IF(P$5&lt;&gt;$C$3,O22+1,O22),O22)&lt;=6,1,0),0)+IF(VLOOKUP($A22,Rank!$A:$AH,P$4,0)&lt;&gt;"",IF(P$5&lt;&gt;$C$3,O22+1,O22),O22)*0.001</f>
        <v>#REF!</v>
      </c>
      <c r="AM22" s="16" t="e">
        <f>IFERROR(VLOOKUP($A22,Rank!$A:$AH,Q$4,0)*IF(IF(VLOOKUP($A22,Rank!$A:$AH,Q$4,0)&lt;&gt;"",IF(Q$5&lt;&gt;$C$3,P22+1,P22),P22)&lt;=6,1,0),0)+IF(VLOOKUP($A22,Rank!$A:$AH,Q$4,0)&lt;&gt;"",IF(Q$5&lt;&gt;$C$3,P22+1,P22),P22)*0.001</f>
        <v>#REF!</v>
      </c>
      <c r="AN22" s="16" t="e">
        <f>IFERROR(VLOOKUP($A22,Rank!$A:$AH,R$4,0)*IF(IF(VLOOKUP($A22,Rank!$A:$AH,R$4,0)&lt;&gt;"",IF(R$5&lt;&gt;$C$3,Q22+1,Q22),Q22)&lt;=6,1,0),0)+IF(VLOOKUP($A22,Rank!$A:$AH,R$4,0)&lt;&gt;"",IF(R$5&lt;&gt;$C$3,Q22+1,Q22),Q22)*0.001</f>
        <v>#REF!</v>
      </c>
      <c r="AO22" s="16" t="e">
        <f>IFERROR(VLOOKUP($A22,Rank!$A:$AH,S$4,0)*IF(IF(VLOOKUP($A22,Rank!$A:$AH,S$4,0)&lt;&gt;"",IF(S$5&lt;&gt;$C$3,R22+1,R22),R22)&lt;=6,1,0),0)+IF(VLOOKUP($A22,Rank!$A:$AH,S$4,0)&lt;&gt;"",IF($S$5&lt;&gt;$C$3,R22+1,R22),R22)*0.001</f>
        <v>#REF!</v>
      </c>
      <c r="AP22" s="16" t="e">
        <f>IFERROR(VLOOKUP($A22,Rank!$A:$AH,T$4,0)*IF(IF(VLOOKUP($A22,Rank!$A:$AH,T$4,0)&lt;&gt;"",IF(T$5&lt;&gt;$C$3,S22+1,S22),S22)&lt;=6,1,0),0)+IF(VLOOKUP($A22,Rank!$A:$AH,T$4,0)&lt;&gt;"",IF($T$5&lt;&gt;$C$3,S22+1,S22),S22)*0.001</f>
        <v>#REF!</v>
      </c>
      <c r="AQ22" s="16" t="e">
        <f>IFERROR(VLOOKUP($A22,Rank!$A:$AH,U$4,0)*IF(IF(VLOOKUP($A22,Rank!$A:$AH,U$4,0)&lt;&gt;"",IF(U$5&lt;&gt;$C$3,T22+1,T22),T22)&lt;=6,1,0),0)+IF(VLOOKUP($A22,Rank!$A:$AH,U$4,0)&lt;&gt;"",IF($U$5&lt;&gt;$C$3,T22+1,T22),T22)*0.001</f>
        <v>#REF!</v>
      </c>
      <c r="AR22" s="16" t="e">
        <f>IFERROR(VLOOKUP($A22,Rank!$A:$AH,V$4,0)*IF(IF(VLOOKUP($A22,Rank!$A:$AH,V$4,0)&lt;&gt;"",IF(V$5&lt;&gt;$C$3,U22+1,U22),U22)&lt;=6,1,0),0)+IF(VLOOKUP($A22,Rank!$A:$AH,V$4,0)&lt;&gt;"",IF($V$5&lt;&gt;$C$3,U22+1,U22),U22)*0.001</f>
        <v>#REF!</v>
      </c>
      <c r="AS22" s="16" t="e">
        <f>IFERROR(VLOOKUP($A22,Rank!$A:$AH,W$4,0)*IF(IF(VLOOKUP($A22,Rank!$A:$AH,W$4,0)&lt;&gt;"",IF(W$5&lt;&gt;$C$3,V22+1,V22),V22)&lt;=6,1,0),0)+IF(VLOOKUP($A22,Rank!$A:$AH,W$4,0)&lt;&gt;"",IF($W$5&lt;&gt;$C$3,V22+1,V22),V22)*0.001</f>
        <v>#REF!</v>
      </c>
      <c r="AT22" s="16" t="e">
        <f>IFERROR(VLOOKUP($A22,Rank!$A:$AH,X$4,0)*IF(IF(VLOOKUP($A22,Rank!$A:$AH,X$4,0)&lt;&gt;"",IF(X$5&lt;&gt;$C$3,W22+1,W22),W22)&lt;=6,1,0),0)+IF(VLOOKUP($A22,Rank!$A:$AH,X$4,0)&lt;&gt;"",IF($X$5&lt;&gt;$C$3,W22+1,W22),W22)*0.001</f>
        <v>#REF!</v>
      </c>
      <c r="AV22" t="e">
        <f t="shared" si="2"/>
        <v>#REF!</v>
      </c>
      <c r="AW22" t="e">
        <f t="shared" si="3"/>
        <v>#REF!</v>
      </c>
      <c r="AX22" t="e">
        <f t="shared" si="4"/>
        <v>#REF!</v>
      </c>
      <c r="AY22" t="e">
        <f t="shared" si="5"/>
        <v>#REF!</v>
      </c>
      <c r="AZ22" t="e">
        <f t="shared" si="6"/>
        <v>#REF!</v>
      </c>
      <c r="BA22" t="e">
        <f t="shared" si="7"/>
        <v>#REF!</v>
      </c>
      <c r="BB22" t="e">
        <f t="shared" si="8"/>
        <v>#REF!</v>
      </c>
      <c r="BC22" t="e">
        <f t="shared" si="9"/>
        <v>#REF!</v>
      </c>
      <c r="BD22" t="e">
        <f t="shared" si="10"/>
        <v>#REF!</v>
      </c>
      <c r="BE22" t="e">
        <f t="shared" si="11"/>
        <v>#REF!</v>
      </c>
      <c r="BF22" t="e">
        <f t="shared" si="12"/>
        <v>#REF!</v>
      </c>
      <c r="BG22" t="e">
        <f t="shared" si="13"/>
        <v>#REF!</v>
      </c>
      <c r="BH22" t="e">
        <f t="shared" si="14"/>
        <v>#REF!</v>
      </c>
      <c r="BI22" t="e">
        <f t="shared" si="15"/>
        <v>#REF!</v>
      </c>
      <c r="BJ22" t="e">
        <f t="shared" si="16"/>
        <v>#REF!</v>
      </c>
      <c r="BK22" t="e">
        <f t="shared" si="17"/>
        <v>#REF!</v>
      </c>
      <c r="BL22" t="e">
        <f t="shared" si="18"/>
        <v>#REF!</v>
      </c>
      <c r="BM22" t="e">
        <f t="shared" si="19"/>
        <v>#REF!</v>
      </c>
      <c r="BN22" t="e">
        <f t="shared" si="20"/>
        <v>#REF!</v>
      </c>
      <c r="BO22" t="e">
        <f t="shared" si="21"/>
        <v>#REF!</v>
      </c>
      <c r="BP22" t="e">
        <f t="shared" si="22"/>
        <v>#REF!</v>
      </c>
    </row>
    <row r="23" spans="1:68" x14ac:dyDescent="0.3">
      <c r="A23" t="e">
        <f>+Rank!#REF!</f>
        <v>#REF!</v>
      </c>
      <c r="B23" s="16">
        <f t="shared" si="0"/>
        <v>0</v>
      </c>
      <c r="C23" s="16">
        <v>0</v>
      </c>
      <c r="D23" s="16" t="e">
        <f>IF(VLOOKUP($A23,Rank!$A:$AH,D$4,0)&lt;&gt;"",IF(D$5&lt;&gt;$C$3,C23+1,C23),C23)</f>
        <v>#REF!</v>
      </c>
      <c r="E23" s="16" t="e">
        <f>IF(VLOOKUP($A23,Rank!$A:$AH,E$4,0)&lt;&gt;"",IF(E$5&lt;&gt;$C$3,D23+1,D23),D23)</f>
        <v>#REF!</v>
      </c>
      <c r="F23" s="16" t="e">
        <f>IF(VLOOKUP($A23,Rank!$A:$AH,F$4,0)&lt;&gt;"",IF(F$5&lt;&gt;$C$3,D23+1,D23),D23)</f>
        <v>#REF!</v>
      </c>
      <c r="G23" s="16" t="e">
        <f>IF(VLOOKUP($A23,Rank!$A:$AH,G$4,0)&lt;&gt;"",IF(G$5&lt;&gt;$C$3,F23+1,F23),F23)</f>
        <v>#REF!</v>
      </c>
      <c r="H23" s="16" t="e">
        <f>IF(VLOOKUP($A23,Rank!$A:$AH,H$4,0)&lt;&gt;"",IF(H$5&lt;&gt;$C$3,G23+1,G23),G23)</f>
        <v>#REF!</v>
      </c>
      <c r="I23" s="16" t="e">
        <f>IF(VLOOKUP($A23,Rank!$A:$AH,I$4,0)&lt;&gt;"",IF(I$5&lt;&gt;$C$3,H23+1,H23),H23)</f>
        <v>#REF!</v>
      </c>
      <c r="J23" s="16" t="e">
        <f>IF(VLOOKUP($A23,Rank!$A:$AH,J$4,0)&lt;&gt;"",IF(J$5&lt;&gt;$C$3,I23+1,I23),I23)</f>
        <v>#REF!</v>
      </c>
      <c r="K23" s="16" t="e">
        <f>IF(VLOOKUP($A23,Rank!$A:$AH,K$4,0)&lt;&gt;"",IF(K$5&lt;&gt;$C$3,J23+1,J23),J23)</f>
        <v>#REF!</v>
      </c>
      <c r="L23" s="16" t="e">
        <f>IF(VLOOKUP($A23,Rank!$A:$AH,L$4,0)&lt;&gt;"",IF($L$5&lt;&gt;$C$3,K23+1,K23),K23)</f>
        <v>#REF!</v>
      </c>
      <c r="M23" s="16" t="e">
        <f>IF(VLOOKUP($A23,Rank!$A:$AH,M$4,0)&lt;&gt;"",IF(M$5&lt;&gt;$C$3,L23+1,L23),L23)</f>
        <v>#REF!</v>
      </c>
      <c r="N23" s="16" t="e">
        <f>IF(VLOOKUP($A23,Rank!$A:$AH,N$4,0)&lt;&gt;"",IF(N$5&lt;&gt;$C$3,M23+1,M23),M23)</f>
        <v>#REF!</v>
      </c>
      <c r="O23" s="16" t="e">
        <f>IF(VLOOKUP($A23,Rank!$A:$AH,O$4,0)&lt;&gt;"",IF(O$5&lt;&gt;$C$3,N23+1,N23),N23)</f>
        <v>#REF!</v>
      </c>
      <c r="P23" s="16" t="e">
        <f>IF(VLOOKUP($A23,Rank!$A:$AH,P$4,0)&lt;&gt;"",IF(P$5&lt;&gt;$C$3,O23+1,O23),O23)</f>
        <v>#REF!</v>
      </c>
      <c r="Q23" s="16" t="e">
        <f>IF(VLOOKUP($A23,Rank!$A:$AH,Q$4,0)&lt;&gt;"",IF(Q$5&lt;&gt;$C$3,P23+1,P23),P23)</f>
        <v>#REF!</v>
      </c>
      <c r="R23" s="16" t="e">
        <f>IF(VLOOKUP($A23,Rank!$A:$AH,R$4,0)&lt;&gt;"",IF(R$5&lt;&gt;$C$3,Q23+1,Q23),Q23)</f>
        <v>#REF!</v>
      </c>
      <c r="S23" s="16" t="e">
        <f>IF(VLOOKUP($A23,Rank!$A:$AH,S$4,0)&lt;&gt;"",IF(S$5&lt;&gt;$C$3,R23+1,R23),R23)</f>
        <v>#REF!</v>
      </c>
      <c r="T23" s="16" t="e">
        <f>IF(VLOOKUP($A23,Rank!$A:$AH,T$4,0)&lt;&gt;"",IF(T$5&lt;&gt;$C$3,S23+1,S23),S23)</f>
        <v>#REF!</v>
      </c>
      <c r="U23" s="16" t="e">
        <f>IF(VLOOKUP($A23,Rank!$A:$AH,U$4,0)&lt;&gt;"",IF(U$5&lt;&gt;$C$3,T23+1,T23),T23)</f>
        <v>#REF!</v>
      </c>
      <c r="V23" s="16" t="e">
        <f>IF(VLOOKUP($A23,Rank!$A:$AH,V$4,0)&lt;&gt;"",IF($V$5&lt;&gt;$C$3,U23+1,U23),U23)</f>
        <v>#REF!</v>
      </c>
      <c r="W23" s="16" t="e">
        <f>IF(VLOOKUP($A23,Rank!$A:$AH,W$4,0)&lt;&gt;"",IF(W$5&lt;&gt;$C$3,V23+1,V23),V23)</f>
        <v>#REF!</v>
      </c>
      <c r="X23" s="16" t="e">
        <f>IF(VLOOKUP($A23,Rank!$A:$AH,X$4,0)&lt;&gt;"",IF(X$5&lt;&gt;$C$3,W23+1,W23),W23)</f>
        <v>#REF!</v>
      </c>
      <c r="Z23" s="16" t="e">
        <f>IFERROR(VLOOKUP($A23,Rank!$A:$AH,D$4,0)*IF(IF(VLOOKUP($A23,Rank!$A:$AH,D$4,0)&lt;&gt;"",IF(D$5&lt;&gt;$C$3,C23+1,C23),C23)&lt;=6,1,0),0)+IF(VLOOKUP($A23,Rank!$A:$AH,D$4,0)&lt;&gt;"",IF(D$5&lt;&gt;$C$3,C23+1,C23),C23)*0.001</f>
        <v>#REF!</v>
      </c>
      <c r="AA23" s="16" t="e">
        <f>IFERROR(VLOOKUP($A23,Rank!$A:$AH,E$4,0)*IF(IF(VLOOKUP($A23,Rank!$A:$AH,E$4,0)&lt;&gt;"",IF(E$5&lt;&gt;$C$3,D23+1,D23),D23)&lt;=6,1,0),0)+IF(VLOOKUP($A23,Rank!$A:$AH,E$4,0)&lt;&gt;"",IF(E$5&lt;&gt;$C$3,D23+1,D23),D23)*0.001</f>
        <v>#REF!</v>
      </c>
      <c r="AB23" s="16" t="e">
        <f>IFERROR(VLOOKUP($A23,Rank!$A:$AH,F$4,0)*IF(IF(VLOOKUP($A23,Rank!$A:$AH,F$4,0)&lt;&gt;"",IF(F$5&lt;&gt;$C$3,E23+1,E23),E23)&lt;=6,1,0),0)+IF(VLOOKUP($A23,Rank!$A:$AH,F$4,0)&lt;&gt;"",IF(F$5&lt;&gt;$C$3,E23+1,E23),E23)*0.001</f>
        <v>#REF!</v>
      </c>
      <c r="AC23" s="16" t="e">
        <f>IFERROR(VLOOKUP($A23,Rank!$A:$AH,G$4,0)*IF(IF(VLOOKUP($A23,Rank!$A:$AH,G$4,0)&lt;&gt;"",IF(G$5&lt;&gt;$C$3,F23+1,F23),F23)&lt;=6,1,0),0)+IF(VLOOKUP($A23,Rank!$A:$AH,G$4,0)&lt;&gt;"",IF(G$5&lt;&gt;$C$3,F23+1,F23),F23)*0.001</f>
        <v>#REF!</v>
      </c>
      <c r="AD23" s="16" t="e">
        <f>IFERROR(VLOOKUP($A23,Rank!$A:$AH,H$4,0)*IF(IF(VLOOKUP($A23,Rank!$A:$AH,H$4,0)&lt;&gt;"",IF(H$5&lt;&gt;$C$3,G23+1,G23),G23)&lt;=6,1,0),0)+IF(VLOOKUP($A23,Rank!$A:$AH,H$4,0)&lt;&gt;"",IF(H$5&lt;&gt;$C$3,G23+1,G23),G23)*0.001</f>
        <v>#REF!</v>
      </c>
      <c r="AE23" s="16" t="e">
        <f>IFERROR(VLOOKUP($A23,Rank!$A:$AH,I$4,0)*IF(IF(VLOOKUP($A23,Rank!$A:$AH,I$4,0)&lt;&gt;"",IF(I$5&lt;&gt;$C$3,H23+1,H23),H23)&lt;=6,1,0),0)+IF(VLOOKUP($A23,Rank!$A:$AH,I$4,0)&lt;&gt;"",IF(I$5&lt;&gt;$C$3,H23+1,H23),H23)*0.001</f>
        <v>#REF!</v>
      </c>
      <c r="AF23" s="16" t="e">
        <f>IFERROR(VLOOKUP($A23,Rank!$A:$AH,J$4,0)*IF(IF(VLOOKUP($A23,Rank!$A:$AH,J$4,0)&lt;&gt;"",IF(J$5&lt;&gt;$C$3,I23+1,I23),I23)&lt;=6,1,0),0)+IF(VLOOKUP($A23,Rank!$A:$AH,J$4,0)&lt;&gt;"",IF(J$5&lt;&gt;$C$3,I23+1,I23),I23)*0.001</f>
        <v>#REF!</v>
      </c>
      <c r="AG23" s="16" t="e">
        <f>IFERROR(VLOOKUP($A23,Rank!$A:$AH,K$4,0)*IF(IF(VLOOKUP($A23,Rank!$A:$AH,K$4,0)&lt;&gt;"",IF(K$5&lt;&gt;$C$3,J23+1,J23),J23)&lt;=6,1,0),0)+IF(VLOOKUP($A23,Rank!$A:$AH,K$4,0)&lt;&gt;"",IF(K$5&lt;&gt;$C$3,J23+1,J23),J23)*0.001</f>
        <v>#REF!</v>
      </c>
      <c r="AH23" s="16" t="e">
        <f>IFERROR(VLOOKUP($A23,Rank!$A:$AH,L$4,0)*IF(IF(VLOOKUP($A23,Rank!$A:$AH,L$4,0)&lt;&gt;"",IF(L$5&lt;&gt;$C$3,K23+1,K23),K23)&lt;=6,1,0),0)+IF(VLOOKUP($A23,Rank!$A:$AH,L$4,0)&lt;&gt;"",IF(L$5&lt;&gt;$C$3,K23+1,K23),K23)*0.001</f>
        <v>#REF!</v>
      </c>
      <c r="AI23" s="16" t="e">
        <f>IFERROR(VLOOKUP($A23,Rank!$A:$AH,M$4,0)*IF(IF(VLOOKUP($A23,Rank!$A:$AH,M$4,0)&lt;&gt;"",IF(M$5&lt;&gt;$C$3,L23+1,L23),L23)&lt;=6,1,0),0)+IF(VLOOKUP($A23,Rank!$A:$AH,M$4,0)&lt;&gt;"",IF(M$5&lt;&gt;$C$3,L23+1,L23),L23)*0.001</f>
        <v>#REF!</v>
      </c>
      <c r="AJ23" s="16" t="e">
        <f>IFERROR(VLOOKUP($A23,Rank!$A:$AH,N$4,0)*IF(IF(VLOOKUP($A23,Rank!$A:$AH,N$4,0)&lt;&gt;"",IF(N$5&lt;&gt;$C$3,M23+1,M23),M23)&lt;=6,1,0),0)+IF(VLOOKUP($A23,Rank!$A:$AH,N$4,0)&lt;&gt;"",IF(N$5&lt;&gt;$C$3,M23+1,M23),M23)*0.001</f>
        <v>#REF!</v>
      </c>
      <c r="AK23" s="16" t="e">
        <f>IFERROR(VLOOKUP($A23,Rank!$A:$AH,O$4,0)*IF(IF(VLOOKUP($A23,Rank!$A:$AH,O$4,0)&lt;&gt;"",IF(O$5&lt;&gt;$C$3,N23+1,N23),N23)&lt;=6,1,0),0)+IF(VLOOKUP($A23,Rank!$A:$AH,O$4,0)&lt;&gt;"",IF(O$5&lt;&gt;$C$3,N23+1,N23),N23)*0.001</f>
        <v>#REF!</v>
      </c>
      <c r="AL23" s="16" t="e">
        <f>IFERROR(VLOOKUP($A23,Rank!$A:$AH,P$4,0)*IF(IF(VLOOKUP($A23,Rank!$A:$AH,P$4,0)&lt;&gt;"",IF(P$5&lt;&gt;$C$3,O23+1,O23),O23)&lt;=6,1,0),0)+IF(VLOOKUP($A23,Rank!$A:$AH,P$4,0)&lt;&gt;"",IF(P$5&lt;&gt;$C$3,O23+1,O23),O23)*0.001</f>
        <v>#REF!</v>
      </c>
      <c r="AM23" s="16" t="e">
        <f>IFERROR(VLOOKUP($A23,Rank!$A:$AH,Q$4,0)*IF(IF(VLOOKUP($A23,Rank!$A:$AH,Q$4,0)&lt;&gt;"",IF(Q$5&lt;&gt;$C$3,P23+1,P23),P23)&lt;=6,1,0),0)+IF(VLOOKUP($A23,Rank!$A:$AH,Q$4,0)&lt;&gt;"",IF(Q$5&lt;&gt;$C$3,P23+1,P23),P23)*0.001</f>
        <v>#REF!</v>
      </c>
      <c r="AN23" s="16" t="e">
        <f>IFERROR(VLOOKUP($A23,Rank!$A:$AH,R$4,0)*IF(IF(VLOOKUP($A23,Rank!$A:$AH,R$4,0)&lt;&gt;"",IF(R$5&lt;&gt;$C$3,Q23+1,Q23),Q23)&lt;=6,1,0),0)+IF(VLOOKUP($A23,Rank!$A:$AH,R$4,0)&lt;&gt;"",IF(R$5&lt;&gt;$C$3,Q23+1,Q23),Q23)*0.001</f>
        <v>#REF!</v>
      </c>
      <c r="AO23" s="16" t="e">
        <f>IFERROR(VLOOKUP($A23,Rank!$A:$AH,S$4,0)*IF(IF(VLOOKUP($A23,Rank!$A:$AH,S$4,0)&lt;&gt;"",IF(S$5&lt;&gt;$C$3,R23+1,R23),R23)&lt;=6,1,0),0)+IF(VLOOKUP($A23,Rank!$A:$AH,S$4,0)&lt;&gt;"",IF($S$5&lt;&gt;$C$3,R23+1,R23),R23)*0.001</f>
        <v>#REF!</v>
      </c>
      <c r="AP23" s="16" t="e">
        <f>IFERROR(VLOOKUP($A23,Rank!$A:$AH,T$4,0)*IF(IF(VLOOKUP($A23,Rank!$A:$AH,T$4,0)&lt;&gt;"",IF(T$5&lt;&gt;$C$3,S23+1,S23),S23)&lt;=6,1,0),0)+IF(VLOOKUP($A23,Rank!$A:$AH,T$4,0)&lt;&gt;"",IF($T$5&lt;&gt;$C$3,S23+1,S23),S23)*0.001</f>
        <v>#REF!</v>
      </c>
      <c r="AQ23" s="16" t="e">
        <f>IFERROR(VLOOKUP($A23,Rank!$A:$AH,U$4,0)*IF(IF(VLOOKUP($A23,Rank!$A:$AH,U$4,0)&lt;&gt;"",IF(U$5&lt;&gt;$C$3,T23+1,T23),T23)&lt;=6,1,0),0)+IF(VLOOKUP($A23,Rank!$A:$AH,U$4,0)&lt;&gt;"",IF($U$5&lt;&gt;$C$3,T23+1,T23),T23)*0.001</f>
        <v>#REF!</v>
      </c>
      <c r="AR23" s="16" t="e">
        <f>IFERROR(VLOOKUP($A23,Rank!$A:$AH,V$4,0)*IF(IF(VLOOKUP($A23,Rank!$A:$AH,V$4,0)&lt;&gt;"",IF(V$5&lt;&gt;$C$3,U23+1,U23),U23)&lt;=6,1,0),0)+IF(VLOOKUP($A23,Rank!$A:$AH,V$4,0)&lt;&gt;"",IF($V$5&lt;&gt;$C$3,U23+1,U23),U23)*0.001</f>
        <v>#REF!</v>
      </c>
      <c r="AS23" s="16" t="e">
        <f>IFERROR(VLOOKUP($A23,Rank!$A:$AH,W$4,0)*IF(IF(VLOOKUP($A23,Rank!$A:$AH,W$4,0)&lt;&gt;"",IF(W$5&lt;&gt;$C$3,V23+1,V23),V23)&lt;=6,1,0),0)+IF(VLOOKUP($A23,Rank!$A:$AH,W$4,0)&lt;&gt;"",IF($W$5&lt;&gt;$C$3,V23+1,V23),V23)*0.001</f>
        <v>#REF!</v>
      </c>
      <c r="AT23" s="16" t="e">
        <f>IFERROR(VLOOKUP($A23,Rank!$A:$AH,X$4,0)*IF(IF(VLOOKUP($A23,Rank!$A:$AH,X$4,0)&lt;&gt;"",IF(X$5&lt;&gt;$C$3,W23+1,W23),W23)&lt;=6,1,0),0)+IF(VLOOKUP($A23,Rank!$A:$AH,X$4,0)&lt;&gt;"",IF($X$5&lt;&gt;$C$3,W23+1,W23),W23)*0.001</f>
        <v>#REF!</v>
      </c>
      <c r="AV23" t="e">
        <f t="shared" si="2"/>
        <v>#REF!</v>
      </c>
      <c r="AW23" t="e">
        <f t="shared" si="3"/>
        <v>#REF!</v>
      </c>
      <c r="AX23" t="e">
        <f t="shared" si="4"/>
        <v>#REF!</v>
      </c>
      <c r="AY23" t="e">
        <f t="shared" si="5"/>
        <v>#REF!</v>
      </c>
      <c r="AZ23" t="e">
        <f t="shared" si="6"/>
        <v>#REF!</v>
      </c>
      <c r="BA23" t="e">
        <f t="shared" si="7"/>
        <v>#REF!</v>
      </c>
      <c r="BB23" t="e">
        <f t="shared" si="8"/>
        <v>#REF!</v>
      </c>
      <c r="BC23" t="e">
        <f t="shared" si="9"/>
        <v>#REF!</v>
      </c>
      <c r="BD23" t="e">
        <f t="shared" si="10"/>
        <v>#REF!</v>
      </c>
      <c r="BE23" t="e">
        <f t="shared" si="11"/>
        <v>#REF!</v>
      </c>
      <c r="BF23" t="e">
        <f t="shared" si="12"/>
        <v>#REF!</v>
      </c>
      <c r="BG23" t="e">
        <f t="shared" si="13"/>
        <v>#REF!</v>
      </c>
      <c r="BH23" t="e">
        <f t="shared" si="14"/>
        <v>#REF!</v>
      </c>
      <c r="BI23" t="e">
        <f t="shared" si="15"/>
        <v>#REF!</v>
      </c>
      <c r="BJ23" t="e">
        <f t="shared" si="16"/>
        <v>#REF!</v>
      </c>
      <c r="BK23" t="e">
        <f t="shared" si="17"/>
        <v>#REF!</v>
      </c>
      <c r="BL23" t="e">
        <f t="shared" si="18"/>
        <v>#REF!</v>
      </c>
      <c r="BM23" t="e">
        <f t="shared" si="19"/>
        <v>#REF!</v>
      </c>
      <c r="BN23" t="e">
        <f t="shared" si="20"/>
        <v>#REF!</v>
      </c>
      <c r="BO23" t="e">
        <f t="shared" si="21"/>
        <v>#REF!</v>
      </c>
      <c r="BP23" t="e">
        <f t="shared" si="22"/>
        <v>#REF!</v>
      </c>
    </row>
    <row r="24" spans="1:68" x14ac:dyDescent="0.3">
      <c r="A24" t="e">
        <f>+Rank!#REF!</f>
        <v>#REF!</v>
      </c>
      <c r="B24" s="16">
        <f t="shared" si="0"/>
        <v>0</v>
      </c>
      <c r="C24" s="16">
        <v>0</v>
      </c>
      <c r="D24" s="16" t="e">
        <f>IF(VLOOKUP($A24,Rank!$A:$AH,D$4,0)&lt;&gt;"",IF(D$5&lt;&gt;$C$3,C24+1,C24),C24)</f>
        <v>#REF!</v>
      </c>
      <c r="E24" s="16" t="e">
        <f>IF(VLOOKUP($A24,Rank!$A:$AH,E$4,0)&lt;&gt;"",IF(E$5&lt;&gt;$C$3,D24+1,D24),D24)</f>
        <v>#REF!</v>
      </c>
      <c r="F24" s="16" t="e">
        <f>IF(VLOOKUP($A24,Rank!$A:$AH,F$4,0)&lt;&gt;"",IF(F$5&lt;&gt;$C$3,D24+1,D24),D24)</f>
        <v>#REF!</v>
      </c>
      <c r="G24" s="16" t="e">
        <f>IF(VLOOKUP($A24,Rank!$A:$AH,G$4,0)&lt;&gt;"",IF(G$5&lt;&gt;$C$3,F24+1,F24),F24)</f>
        <v>#REF!</v>
      </c>
      <c r="H24" s="16" t="e">
        <f>IF(VLOOKUP($A24,Rank!$A:$AH,H$4,0)&lt;&gt;"",IF(H$5&lt;&gt;$C$3,G24+1,G24),G24)</f>
        <v>#REF!</v>
      </c>
      <c r="I24" s="16" t="e">
        <f>IF(VLOOKUP($A24,Rank!$A:$AH,I$4,0)&lt;&gt;"",IF(I$5&lt;&gt;$C$3,H24+1,H24),H24)</f>
        <v>#REF!</v>
      </c>
      <c r="J24" s="16" t="e">
        <f>IF(VLOOKUP($A24,Rank!$A:$AH,J$4,0)&lt;&gt;"",IF(J$5&lt;&gt;$C$3,I24+1,I24),I24)</f>
        <v>#REF!</v>
      </c>
      <c r="K24" s="16" t="e">
        <f>IF(VLOOKUP($A24,Rank!$A:$AH,K$4,0)&lt;&gt;"",IF(K$5&lt;&gt;$C$3,J24+1,J24),J24)</f>
        <v>#REF!</v>
      </c>
      <c r="L24" s="16" t="e">
        <f>IF(VLOOKUP($A24,Rank!$A:$AH,L$4,0)&lt;&gt;"",IF($L$5&lt;&gt;$C$3,K24+1,K24),K24)</f>
        <v>#REF!</v>
      </c>
      <c r="M24" s="16" t="e">
        <f>IF(VLOOKUP($A24,Rank!$A:$AH,M$4,0)&lt;&gt;"",IF(M$5&lt;&gt;$C$3,L24+1,L24),L24)</f>
        <v>#REF!</v>
      </c>
      <c r="N24" s="16" t="e">
        <f>IF(VLOOKUP($A24,Rank!$A:$AH,N$4,0)&lt;&gt;"",IF(N$5&lt;&gt;$C$3,M24+1,M24),M24)</f>
        <v>#REF!</v>
      </c>
      <c r="O24" s="16" t="e">
        <f>IF(VLOOKUP($A24,Rank!$A:$AH,O$4,0)&lt;&gt;"",IF(O$5&lt;&gt;$C$3,N24+1,N24),N24)</f>
        <v>#REF!</v>
      </c>
      <c r="P24" s="16" t="e">
        <f>IF(VLOOKUP($A24,Rank!$A:$AH,P$4,0)&lt;&gt;"",IF(P$5&lt;&gt;$C$3,O24+1,O24),O24)</f>
        <v>#REF!</v>
      </c>
      <c r="Q24" s="16" t="e">
        <f>IF(VLOOKUP($A24,Rank!$A:$AH,Q$4,0)&lt;&gt;"",IF(Q$5&lt;&gt;$C$3,P24+1,P24),P24)</f>
        <v>#REF!</v>
      </c>
      <c r="R24" s="16" t="e">
        <f>IF(VLOOKUP($A24,Rank!$A:$AH,R$4,0)&lt;&gt;"",IF(R$5&lt;&gt;$C$3,Q24+1,Q24),Q24)</f>
        <v>#REF!</v>
      </c>
      <c r="S24" s="16" t="e">
        <f>IF(VLOOKUP($A24,Rank!$A:$AH,S$4,0)&lt;&gt;"",IF(S$5&lt;&gt;$C$3,R24+1,R24),R24)</f>
        <v>#REF!</v>
      </c>
      <c r="T24" s="16" t="e">
        <f>IF(VLOOKUP($A24,Rank!$A:$AH,T$4,0)&lt;&gt;"",IF(T$5&lt;&gt;$C$3,S24+1,S24),S24)</f>
        <v>#REF!</v>
      </c>
      <c r="U24" s="16" t="e">
        <f>IF(VLOOKUP($A24,Rank!$A:$AH,U$4,0)&lt;&gt;"",IF(U$5&lt;&gt;$C$3,T24+1,T24),T24)</f>
        <v>#REF!</v>
      </c>
      <c r="V24" s="16" t="e">
        <f>IF(VLOOKUP($A24,Rank!$A:$AH,V$4,0)&lt;&gt;"",IF($V$5&lt;&gt;$C$3,U24+1,U24),U24)</f>
        <v>#REF!</v>
      </c>
      <c r="W24" s="16" t="e">
        <f>IF(VLOOKUP($A24,Rank!$A:$AH,W$4,0)&lt;&gt;"",IF(W$5&lt;&gt;$C$3,V24+1,V24),V24)</f>
        <v>#REF!</v>
      </c>
      <c r="X24" s="16" t="e">
        <f>IF(VLOOKUP($A24,Rank!$A:$AH,X$4,0)&lt;&gt;"",IF(X$5&lt;&gt;$C$3,W24+1,W24),W24)</f>
        <v>#REF!</v>
      </c>
      <c r="Z24" s="16" t="e">
        <f>IFERROR(VLOOKUP($A24,Rank!$A:$AH,D$4,0)*IF(IF(VLOOKUP($A24,Rank!$A:$AH,D$4,0)&lt;&gt;"",IF(D$5&lt;&gt;$C$3,C24+1,C24),C24)&lt;=6,1,0),0)+IF(VLOOKUP($A24,Rank!$A:$AH,D$4,0)&lt;&gt;"",IF(D$5&lt;&gt;$C$3,C24+1,C24),C24)*0.001</f>
        <v>#REF!</v>
      </c>
      <c r="AA24" s="16" t="e">
        <f>IFERROR(VLOOKUP($A24,Rank!$A:$AH,E$4,0)*IF(IF(VLOOKUP($A24,Rank!$A:$AH,E$4,0)&lt;&gt;"",IF(E$5&lt;&gt;$C$3,D24+1,D24),D24)&lt;=6,1,0),0)+IF(VLOOKUP($A24,Rank!$A:$AH,E$4,0)&lt;&gt;"",IF(E$5&lt;&gt;$C$3,D24+1,D24),D24)*0.001</f>
        <v>#REF!</v>
      </c>
      <c r="AB24" s="16" t="e">
        <f>IFERROR(VLOOKUP($A24,Rank!$A:$AH,F$4,0)*IF(IF(VLOOKUP($A24,Rank!$A:$AH,F$4,0)&lt;&gt;"",IF(F$5&lt;&gt;$C$3,E24+1,E24),E24)&lt;=6,1,0),0)+IF(VLOOKUP($A24,Rank!$A:$AH,F$4,0)&lt;&gt;"",IF(F$5&lt;&gt;$C$3,E24+1,E24),E24)*0.001</f>
        <v>#REF!</v>
      </c>
      <c r="AC24" s="16" t="e">
        <f>IFERROR(VLOOKUP($A24,Rank!$A:$AH,G$4,0)*IF(IF(VLOOKUP($A24,Rank!$A:$AH,G$4,0)&lt;&gt;"",IF(G$5&lt;&gt;$C$3,F24+1,F24),F24)&lt;=6,1,0),0)+IF(VLOOKUP($A24,Rank!$A:$AH,G$4,0)&lt;&gt;"",IF(G$5&lt;&gt;$C$3,F24+1,F24),F24)*0.001</f>
        <v>#REF!</v>
      </c>
      <c r="AD24" s="16" t="e">
        <f>IFERROR(VLOOKUP($A24,Rank!$A:$AH,H$4,0)*IF(IF(VLOOKUP($A24,Rank!$A:$AH,H$4,0)&lt;&gt;"",IF(H$5&lt;&gt;$C$3,G24+1,G24),G24)&lt;=6,1,0),0)+IF(VLOOKUP($A24,Rank!$A:$AH,H$4,0)&lt;&gt;"",IF(H$5&lt;&gt;$C$3,G24+1,G24),G24)*0.001</f>
        <v>#REF!</v>
      </c>
      <c r="AE24" s="16" t="e">
        <f>IFERROR(VLOOKUP($A24,Rank!$A:$AH,I$4,0)*IF(IF(VLOOKUP($A24,Rank!$A:$AH,I$4,0)&lt;&gt;"",IF(I$5&lt;&gt;$C$3,H24+1,H24),H24)&lt;=6,1,0),0)+IF(VLOOKUP($A24,Rank!$A:$AH,I$4,0)&lt;&gt;"",IF(I$5&lt;&gt;$C$3,H24+1,H24),H24)*0.001</f>
        <v>#REF!</v>
      </c>
      <c r="AF24" s="16" t="e">
        <f>IFERROR(VLOOKUP($A24,Rank!$A:$AH,J$4,0)*IF(IF(VLOOKUP($A24,Rank!$A:$AH,J$4,0)&lt;&gt;"",IF(J$5&lt;&gt;$C$3,I24+1,I24),I24)&lt;=6,1,0),0)+IF(VLOOKUP($A24,Rank!$A:$AH,J$4,0)&lt;&gt;"",IF(J$5&lt;&gt;$C$3,I24+1,I24),I24)*0.001</f>
        <v>#REF!</v>
      </c>
      <c r="AG24" s="16" t="e">
        <f>IFERROR(VLOOKUP($A24,Rank!$A:$AH,K$4,0)*IF(IF(VLOOKUP($A24,Rank!$A:$AH,K$4,0)&lt;&gt;"",IF(K$5&lt;&gt;$C$3,J24+1,J24),J24)&lt;=6,1,0),0)+IF(VLOOKUP($A24,Rank!$A:$AH,K$4,0)&lt;&gt;"",IF(K$5&lt;&gt;$C$3,J24+1,J24),J24)*0.001</f>
        <v>#REF!</v>
      </c>
      <c r="AH24" s="16" t="e">
        <f>IFERROR(VLOOKUP($A24,Rank!$A:$AH,L$4,0)*IF(IF(VLOOKUP($A24,Rank!$A:$AH,L$4,0)&lt;&gt;"",IF(L$5&lt;&gt;$C$3,K24+1,K24),K24)&lt;=6,1,0),0)+IF(VLOOKUP($A24,Rank!$A:$AH,L$4,0)&lt;&gt;"",IF(L$5&lt;&gt;$C$3,K24+1,K24),K24)*0.001</f>
        <v>#REF!</v>
      </c>
      <c r="AI24" s="16" t="e">
        <f>IFERROR(VLOOKUP($A24,Rank!$A:$AH,M$4,0)*IF(IF(VLOOKUP($A24,Rank!$A:$AH,M$4,0)&lt;&gt;"",IF(M$5&lt;&gt;$C$3,L24+1,L24),L24)&lt;=6,1,0),0)+IF(VLOOKUP($A24,Rank!$A:$AH,M$4,0)&lt;&gt;"",IF(M$5&lt;&gt;$C$3,L24+1,L24),L24)*0.001</f>
        <v>#REF!</v>
      </c>
      <c r="AJ24" s="16" t="e">
        <f>IFERROR(VLOOKUP($A24,Rank!$A:$AH,N$4,0)*IF(IF(VLOOKUP($A24,Rank!$A:$AH,N$4,0)&lt;&gt;"",IF(N$5&lt;&gt;$C$3,M24+1,M24),M24)&lt;=6,1,0),0)+IF(VLOOKUP($A24,Rank!$A:$AH,N$4,0)&lt;&gt;"",IF(N$5&lt;&gt;$C$3,M24+1,M24),M24)*0.001</f>
        <v>#REF!</v>
      </c>
      <c r="AK24" s="16" t="e">
        <f>IFERROR(VLOOKUP($A24,Rank!$A:$AH,O$4,0)*IF(IF(VLOOKUP($A24,Rank!$A:$AH,O$4,0)&lt;&gt;"",IF(O$5&lt;&gt;$C$3,N24+1,N24),N24)&lt;=6,1,0),0)+IF(VLOOKUP($A24,Rank!$A:$AH,O$4,0)&lt;&gt;"",IF(O$5&lt;&gt;$C$3,N24+1,N24),N24)*0.001</f>
        <v>#REF!</v>
      </c>
      <c r="AL24" s="16" t="e">
        <f>IFERROR(VLOOKUP($A24,Rank!$A:$AH,P$4,0)*IF(IF(VLOOKUP($A24,Rank!$A:$AH,P$4,0)&lt;&gt;"",IF(P$5&lt;&gt;$C$3,O24+1,O24),O24)&lt;=6,1,0),0)+IF(VLOOKUP($A24,Rank!$A:$AH,P$4,0)&lt;&gt;"",IF(P$5&lt;&gt;$C$3,O24+1,O24),O24)*0.001</f>
        <v>#REF!</v>
      </c>
      <c r="AM24" s="16" t="e">
        <f>IFERROR(VLOOKUP($A24,Rank!$A:$AH,Q$4,0)*IF(IF(VLOOKUP($A24,Rank!$A:$AH,Q$4,0)&lt;&gt;"",IF(Q$5&lt;&gt;$C$3,P24+1,P24),P24)&lt;=6,1,0),0)+IF(VLOOKUP($A24,Rank!$A:$AH,Q$4,0)&lt;&gt;"",IF(Q$5&lt;&gt;$C$3,P24+1,P24),P24)*0.001</f>
        <v>#REF!</v>
      </c>
      <c r="AN24" s="16" t="e">
        <f>IFERROR(VLOOKUP($A24,Rank!$A:$AH,R$4,0)*IF(IF(VLOOKUP($A24,Rank!$A:$AH,R$4,0)&lt;&gt;"",IF(R$5&lt;&gt;$C$3,Q24+1,Q24),Q24)&lt;=6,1,0),0)+IF(VLOOKUP($A24,Rank!$A:$AH,R$4,0)&lt;&gt;"",IF(R$5&lt;&gt;$C$3,Q24+1,Q24),Q24)*0.001</f>
        <v>#REF!</v>
      </c>
      <c r="AO24" s="16" t="e">
        <f>IFERROR(VLOOKUP($A24,Rank!$A:$AH,S$4,0)*IF(IF(VLOOKUP($A24,Rank!$A:$AH,S$4,0)&lt;&gt;"",IF(S$5&lt;&gt;$C$3,R24+1,R24),R24)&lt;=6,1,0),0)+IF(VLOOKUP($A24,Rank!$A:$AH,S$4,0)&lt;&gt;"",IF($S$5&lt;&gt;$C$3,R24+1,R24),R24)*0.001</f>
        <v>#REF!</v>
      </c>
      <c r="AP24" s="16" t="e">
        <f>IFERROR(VLOOKUP($A24,Rank!$A:$AH,T$4,0)*IF(IF(VLOOKUP($A24,Rank!$A:$AH,T$4,0)&lt;&gt;"",IF(T$5&lt;&gt;$C$3,S24+1,S24),S24)&lt;=6,1,0),0)+IF(VLOOKUP($A24,Rank!$A:$AH,T$4,0)&lt;&gt;"",IF($T$5&lt;&gt;$C$3,S24+1,S24),S24)*0.001</f>
        <v>#REF!</v>
      </c>
      <c r="AQ24" s="16" t="e">
        <f>IFERROR(VLOOKUP($A24,Rank!$A:$AH,U$4,0)*IF(IF(VLOOKUP($A24,Rank!$A:$AH,U$4,0)&lt;&gt;"",IF(U$5&lt;&gt;$C$3,T24+1,T24),T24)&lt;=6,1,0),0)+IF(VLOOKUP($A24,Rank!$A:$AH,U$4,0)&lt;&gt;"",IF($U$5&lt;&gt;$C$3,T24+1,T24),T24)*0.001</f>
        <v>#REF!</v>
      </c>
      <c r="AR24" s="16" t="e">
        <f>IFERROR(VLOOKUP($A24,Rank!$A:$AH,V$4,0)*IF(IF(VLOOKUP($A24,Rank!$A:$AH,V$4,0)&lt;&gt;"",IF(V$5&lt;&gt;$C$3,U24+1,U24),U24)&lt;=6,1,0),0)+IF(VLOOKUP($A24,Rank!$A:$AH,V$4,0)&lt;&gt;"",IF($V$5&lt;&gt;$C$3,U24+1,U24),U24)*0.001</f>
        <v>#REF!</v>
      </c>
      <c r="AS24" s="16" t="e">
        <f>IFERROR(VLOOKUP($A24,Rank!$A:$AH,W$4,0)*IF(IF(VLOOKUP($A24,Rank!$A:$AH,W$4,0)&lt;&gt;"",IF(W$5&lt;&gt;$C$3,V24+1,V24),V24)&lt;=6,1,0),0)+IF(VLOOKUP($A24,Rank!$A:$AH,W$4,0)&lt;&gt;"",IF($W$5&lt;&gt;$C$3,V24+1,V24),V24)*0.001</f>
        <v>#REF!</v>
      </c>
      <c r="AT24" s="16" t="e">
        <f>IFERROR(VLOOKUP($A24,Rank!$A:$AH,X$4,0)*IF(IF(VLOOKUP($A24,Rank!$A:$AH,X$4,0)&lt;&gt;"",IF(X$5&lt;&gt;$C$3,W24+1,W24),W24)&lt;=6,1,0),0)+IF(VLOOKUP($A24,Rank!$A:$AH,X$4,0)&lt;&gt;"",IF($X$5&lt;&gt;$C$3,W24+1,W24),W24)*0.001</f>
        <v>#REF!</v>
      </c>
      <c r="AV24" t="e">
        <f t="shared" si="2"/>
        <v>#REF!</v>
      </c>
      <c r="AW24" t="e">
        <f t="shared" si="3"/>
        <v>#REF!</v>
      </c>
      <c r="AX24" t="e">
        <f t="shared" si="4"/>
        <v>#REF!</v>
      </c>
      <c r="AY24" t="e">
        <f t="shared" si="5"/>
        <v>#REF!</v>
      </c>
      <c r="AZ24" t="e">
        <f t="shared" si="6"/>
        <v>#REF!</v>
      </c>
      <c r="BA24" t="e">
        <f t="shared" si="7"/>
        <v>#REF!</v>
      </c>
      <c r="BB24" t="e">
        <f t="shared" si="8"/>
        <v>#REF!</v>
      </c>
      <c r="BC24" t="e">
        <f t="shared" si="9"/>
        <v>#REF!</v>
      </c>
      <c r="BD24" t="e">
        <f t="shared" si="10"/>
        <v>#REF!</v>
      </c>
      <c r="BE24" t="e">
        <f t="shared" si="11"/>
        <v>#REF!</v>
      </c>
      <c r="BF24" t="e">
        <f t="shared" si="12"/>
        <v>#REF!</v>
      </c>
      <c r="BG24" t="e">
        <f t="shared" si="13"/>
        <v>#REF!</v>
      </c>
      <c r="BH24" t="e">
        <f t="shared" si="14"/>
        <v>#REF!</v>
      </c>
      <c r="BI24" t="e">
        <f t="shared" si="15"/>
        <v>#REF!</v>
      </c>
      <c r="BJ24" t="e">
        <f t="shared" si="16"/>
        <v>#REF!</v>
      </c>
      <c r="BK24" t="e">
        <f t="shared" si="17"/>
        <v>#REF!</v>
      </c>
      <c r="BL24" t="e">
        <f t="shared" si="18"/>
        <v>#REF!</v>
      </c>
      <c r="BM24" t="e">
        <f t="shared" si="19"/>
        <v>#REF!</v>
      </c>
      <c r="BN24" t="e">
        <f t="shared" si="20"/>
        <v>#REF!</v>
      </c>
      <c r="BO24" t="e">
        <f t="shared" si="21"/>
        <v>#REF!</v>
      </c>
      <c r="BP24" t="e">
        <f t="shared" si="22"/>
        <v>#REF!</v>
      </c>
    </row>
    <row r="25" spans="1:68" x14ac:dyDescent="0.3">
      <c r="A25" t="e">
        <f>+Rank!#REF!</f>
        <v>#REF!</v>
      </c>
      <c r="B25" s="16">
        <f t="shared" si="0"/>
        <v>0</v>
      </c>
      <c r="C25" s="16">
        <v>0</v>
      </c>
      <c r="D25" s="16" t="e">
        <f>IF(VLOOKUP($A25,Rank!$A:$AH,D$4,0)&lt;&gt;"",IF(D$5&lt;&gt;$C$3,C25+1,C25),C25)</f>
        <v>#REF!</v>
      </c>
      <c r="E25" s="16" t="e">
        <f>IF(VLOOKUP($A25,Rank!$A:$AH,E$4,0)&lt;&gt;"",IF(E$5&lt;&gt;$C$3,D25+1,D25),D25)</f>
        <v>#REF!</v>
      </c>
      <c r="F25" s="16" t="e">
        <f>IF(VLOOKUP($A25,Rank!$A:$AH,F$4,0)&lt;&gt;"",IF(F$5&lt;&gt;$C$3,D25+1,D25),D25)</f>
        <v>#REF!</v>
      </c>
      <c r="G25" s="16" t="e">
        <f>IF(VLOOKUP($A25,Rank!$A:$AH,G$4,0)&lt;&gt;"",IF(G$5&lt;&gt;$C$3,F25+1,F25),F25)</f>
        <v>#REF!</v>
      </c>
      <c r="H25" s="16" t="e">
        <f>IF(VLOOKUP($A25,Rank!$A:$AH,H$4,0)&lt;&gt;"",IF(H$5&lt;&gt;$C$3,G25+1,G25),G25)</f>
        <v>#REF!</v>
      </c>
      <c r="I25" s="16" t="e">
        <f>IF(VLOOKUP($A25,Rank!$A:$AH,I$4,0)&lt;&gt;"",IF(I$5&lt;&gt;$C$3,H25+1,H25),H25)</f>
        <v>#REF!</v>
      </c>
      <c r="J25" s="16" t="e">
        <f>IF(VLOOKUP($A25,Rank!$A:$AH,J$4,0)&lt;&gt;"",IF(J$5&lt;&gt;$C$3,I25+1,I25),I25)</f>
        <v>#REF!</v>
      </c>
      <c r="K25" s="16" t="e">
        <f>IF(VLOOKUP($A25,Rank!$A:$AH,K$4,0)&lt;&gt;"",IF(K$5&lt;&gt;$C$3,J25+1,J25),J25)</f>
        <v>#REF!</v>
      </c>
      <c r="L25" s="16" t="e">
        <f>IF(VLOOKUP($A25,Rank!$A:$AH,L$4,0)&lt;&gt;"",IF($L$5&lt;&gt;$C$3,K25+1,K25),K25)</f>
        <v>#REF!</v>
      </c>
      <c r="M25" s="16" t="e">
        <f>IF(VLOOKUP($A25,Rank!$A:$AH,M$4,0)&lt;&gt;"",IF(M$5&lt;&gt;$C$3,L25+1,L25),L25)</f>
        <v>#REF!</v>
      </c>
      <c r="N25" s="16" t="e">
        <f>IF(VLOOKUP($A25,Rank!$A:$AH,N$4,0)&lt;&gt;"",IF(N$5&lt;&gt;$C$3,M25+1,M25),M25)</f>
        <v>#REF!</v>
      </c>
      <c r="O25" s="16" t="e">
        <f>IF(VLOOKUP($A25,Rank!$A:$AH,O$4,0)&lt;&gt;"",IF(O$5&lt;&gt;$C$3,N25+1,N25),N25)</f>
        <v>#REF!</v>
      </c>
      <c r="P25" s="16" t="e">
        <f>IF(VLOOKUP($A25,Rank!$A:$AH,P$4,0)&lt;&gt;"",IF(P$5&lt;&gt;$C$3,O25+1,O25),O25)</f>
        <v>#REF!</v>
      </c>
      <c r="Q25" s="16" t="e">
        <f>IF(VLOOKUP($A25,Rank!$A:$AH,Q$4,0)&lt;&gt;"",IF(Q$5&lt;&gt;$C$3,P25+1,P25),P25)</f>
        <v>#REF!</v>
      </c>
      <c r="R25" s="16" t="e">
        <f>IF(VLOOKUP($A25,Rank!$A:$AH,R$4,0)&lt;&gt;"",IF(R$5&lt;&gt;$C$3,Q25+1,Q25),Q25)</f>
        <v>#REF!</v>
      </c>
      <c r="S25" s="16" t="e">
        <f>IF(VLOOKUP($A25,Rank!$A:$AH,S$4,0)&lt;&gt;"",IF(S$5&lt;&gt;$C$3,R25+1,R25),R25)</f>
        <v>#REF!</v>
      </c>
      <c r="T25" s="16" t="e">
        <f>IF(VLOOKUP($A25,Rank!$A:$AH,T$4,0)&lt;&gt;"",IF(T$5&lt;&gt;$C$3,S25+1,S25),S25)</f>
        <v>#REF!</v>
      </c>
      <c r="U25" s="16" t="e">
        <f>IF(VLOOKUP($A25,Rank!$A:$AH,U$4,0)&lt;&gt;"",IF(U$5&lt;&gt;$C$3,T25+1,T25),T25)</f>
        <v>#REF!</v>
      </c>
      <c r="V25" s="16" t="e">
        <f>IF(VLOOKUP($A25,Rank!$A:$AH,V$4,0)&lt;&gt;"",IF($V$5&lt;&gt;$C$3,U25+1,U25),U25)</f>
        <v>#REF!</v>
      </c>
      <c r="W25" s="16" t="e">
        <f>IF(VLOOKUP($A25,Rank!$A:$AH,W$4,0)&lt;&gt;"",IF(W$5&lt;&gt;$C$3,V25+1,V25),V25)</f>
        <v>#REF!</v>
      </c>
      <c r="X25" s="16" t="e">
        <f>IF(VLOOKUP($A25,Rank!$A:$AH,X$4,0)&lt;&gt;"",IF(X$5&lt;&gt;$C$3,W25+1,W25),W25)</f>
        <v>#REF!</v>
      </c>
      <c r="Z25" s="16" t="e">
        <f>IFERROR(VLOOKUP($A25,Rank!$A:$AH,D$4,0)*IF(IF(VLOOKUP($A25,Rank!$A:$AH,D$4,0)&lt;&gt;"",IF(D$5&lt;&gt;$C$3,C25+1,C25),C25)&lt;=6,1,0),0)+IF(VLOOKUP($A25,Rank!$A:$AH,D$4,0)&lt;&gt;"",IF(D$5&lt;&gt;$C$3,C25+1,C25),C25)*0.001</f>
        <v>#REF!</v>
      </c>
      <c r="AA25" s="16" t="e">
        <f>IFERROR(VLOOKUP($A25,Rank!$A:$AH,E$4,0)*IF(IF(VLOOKUP($A25,Rank!$A:$AH,E$4,0)&lt;&gt;"",IF(E$5&lt;&gt;$C$3,D25+1,D25),D25)&lt;=6,1,0),0)+IF(VLOOKUP($A25,Rank!$A:$AH,E$4,0)&lt;&gt;"",IF(E$5&lt;&gt;$C$3,D25+1,D25),D25)*0.001</f>
        <v>#REF!</v>
      </c>
      <c r="AB25" s="16" t="e">
        <f>IFERROR(VLOOKUP($A25,Rank!$A:$AH,F$4,0)*IF(IF(VLOOKUP($A25,Rank!$A:$AH,F$4,0)&lt;&gt;"",IF(F$5&lt;&gt;$C$3,E25+1,E25),E25)&lt;=6,1,0),0)+IF(VLOOKUP($A25,Rank!$A:$AH,F$4,0)&lt;&gt;"",IF(F$5&lt;&gt;$C$3,E25+1,E25),E25)*0.001</f>
        <v>#REF!</v>
      </c>
      <c r="AC25" s="16" t="e">
        <f>IFERROR(VLOOKUP($A25,Rank!$A:$AH,G$4,0)*IF(IF(VLOOKUP($A25,Rank!$A:$AH,G$4,0)&lt;&gt;"",IF(G$5&lt;&gt;$C$3,F25+1,F25),F25)&lt;=6,1,0),0)+IF(VLOOKUP($A25,Rank!$A:$AH,G$4,0)&lt;&gt;"",IF(G$5&lt;&gt;$C$3,F25+1,F25),F25)*0.001</f>
        <v>#REF!</v>
      </c>
      <c r="AD25" s="16" t="e">
        <f>IFERROR(VLOOKUP($A25,Rank!$A:$AH,H$4,0)*IF(IF(VLOOKUP($A25,Rank!$A:$AH,H$4,0)&lt;&gt;"",IF(H$5&lt;&gt;$C$3,G25+1,G25),G25)&lt;=6,1,0),0)+IF(VLOOKUP($A25,Rank!$A:$AH,H$4,0)&lt;&gt;"",IF(H$5&lt;&gt;$C$3,G25+1,G25),G25)*0.001</f>
        <v>#REF!</v>
      </c>
      <c r="AE25" s="16" t="e">
        <f>IFERROR(VLOOKUP($A25,Rank!$A:$AH,I$4,0)*IF(IF(VLOOKUP($A25,Rank!$A:$AH,I$4,0)&lt;&gt;"",IF(I$5&lt;&gt;$C$3,H25+1,H25),H25)&lt;=6,1,0),0)+IF(VLOOKUP($A25,Rank!$A:$AH,I$4,0)&lt;&gt;"",IF(I$5&lt;&gt;$C$3,H25+1,H25),H25)*0.001</f>
        <v>#REF!</v>
      </c>
      <c r="AF25" s="16" t="e">
        <f>IFERROR(VLOOKUP($A25,Rank!$A:$AH,J$4,0)*IF(IF(VLOOKUP($A25,Rank!$A:$AH,J$4,0)&lt;&gt;"",IF(J$5&lt;&gt;$C$3,I25+1,I25),I25)&lt;=6,1,0),0)+IF(VLOOKUP($A25,Rank!$A:$AH,J$4,0)&lt;&gt;"",IF(J$5&lt;&gt;$C$3,I25+1,I25),I25)*0.001</f>
        <v>#REF!</v>
      </c>
      <c r="AG25" s="16" t="e">
        <f>IFERROR(VLOOKUP($A25,Rank!$A:$AH,K$4,0)*IF(IF(VLOOKUP($A25,Rank!$A:$AH,K$4,0)&lt;&gt;"",IF(K$5&lt;&gt;$C$3,J25+1,J25),J25)&lt;=6,1,0),0)+IF(VLOOKUP($A25,Rank!$A:$AH,K$4,0)&lt;&gt;"",IF(K$5&lt;&gt;$C$3,J25+1,J25),J25)*0.001</f>
        <v>#REF!</v>
      </c>
      <c r="AH25" s="16" t="e">
        <f>IFERROR(VLOOKUP($A25,Rank!$A:$AH,L$4,0)*IF(IF(VLOOKUP($A25,Rank!$A:$AH,L$4,0)&lt;&gt;"",IF(L$5&lt;&gt;$C$3,K25+1,K25),K25)&lt;=6,1,0),0)+IF(VLOOKUP($A25,Rank!$A:$AH,L$4,0)&lt;&gt;"",IF(L$5&lt;&gt;$C$3,K25+1,K25),K25)*0.001</f>
        <v>#REF!</v>
      </c>
      <c r="AI25" s="16" t="e">
        <f>IFERROR(VLOOKUP($A25,Rank!$A:$AH,M$4,0)*IF(IF(VLOOKUP($A25,Rank!$A:$AH,M$4,0)&lt;&gt;"",IF(M$5&lt;&gt;$C$3,L25+1,L25),L25)&lt;=6,1,0),0)+IF(VLOOKUP($A25,Rank!$A:$AH,M$4,0)&lt;&gt;"",IF(M$5&lt;&gt;$C$3,L25+1,L25),L25)*0.001</f>
        <v>#REF!</v>
      </c>
      <c r="AJ25" s="16" t="e">
        <f>IFERROR(VLOOKUP($A25,Rank!$A:$AH,N$4,0)*IF(IF(VLOOKUP($A25,Rank!$A:$AH,N$4,0)&lt;&gt;"",IF(N$5&lt;&gt;$C$3,M25+1,M25),M25)&lt;=6,1,0),0)+IF(VLOOKUP($A25,Rank!$A:$AH,N$4,0)&lt;&gt;"",IF(N$5&lt;&gt;$C$3,M25+1,M25),M25)*0.001</f>
        <v>#REF!</v>
      </c>
      <c r="AK25" s="16" t="e">
        <f>IFERROR(VLOOKUP($A25,Rank!$A:$AH,O$4,0)*IF(IF(VLOOKUP($A25,Rank!$A:$AH,O$4,0)&lt;&gt;"",IF(O$5&lt;&gt;$C$3,N25+1,N25),N25)&lt;=6,1,0),0)+IF(VLOOKUP($A25,Rank!$A:$AH,O$4,0)&lt;&gt;"",IF(O$5&lt;&gt;$C$3,N25+1,N25),N25)*0.001</f>
        <v>#REF!</v>
      </c>
      <c r="AL25" s="16" t="e">
        <f>IFERROR(VLOOKUP($A25,Rank!$A:$AH,P$4,0)*IF(IF(VLOOKUP($A25,Rank!$A:$AH,P$4,0)&lt;&gt;"",IF(P$5&lt;&gt;$C$3,O25+1,O25),O25)&lt;=6,1,0),0)+IF(VLOOKUP($A25,Rank!$A:$AH,P$4,0)&lt;&gt;"",IF(P$5&lt;&gt;$C$3,O25+1,O25),O25)*0.001</f>
        <v>#REF!</v>
      </c>
      <c r="AM25" s="16" t="e">
        <f>IFERROR(VLOOKUP($A25,Rank!$A:$AH,Q$4,0)*IF(IF(VLOOKUP($A25,Rank!$A:$AH,Q$4,0)&lt;&gt;"",IF(Q$5&lt;&gt;$C$3,P25+1,P25),P25)&lt;=6,1,0),0)+IF(VLOOKUP($A25,Rank!$A:$AH,Q$4,0)&lt;&gt;"",IF(Q$5&lt;&gt;$C$3,P25+1,P25),P25)*0.001</f>
        <v>#REF!</v>
      </c>
      <c r="AN25" s="16" t="e">
        <f>IFERROR(VLOOKUP($A25,Rank!$A:$AH,R$4,0)*IF(IF(VLOOKUP($A25,Rank!$A:$AH,R$4,0)&lt;&gt;"",IF(R$5&lt;&gt;$C$3,Q25+1,Q25),Q25)&lt;=6,1,0),0)+IF(VLOOKUP($A25,Rank!$A:$AH,R$4,0)&lt;&gt;"",IF(R$5&lt;&gt;$C$3,Q25+1,Q25),Q25)*0.001</f>
        <v>#REF!</v>
      </c>
      <c r="AO25" s="16" t="e">
        <f>IFERROR(VLOOKUP($A25,Rank!$A:$AH,S$4,0)*IF(IF(VLOOKUP($A25,Rank!$A:$AH,S$4,0)&lt;&gt;"",IF(S$5&lt;&gt;$C$3,R25+1,R25),R25)&lt;=6,1,0),0)+IF(VLOOKUP($A25,Rank!$A:$AH,S$4,0)&lt;&gt;"",IF($S$5&lt;&gt;$C$3,R25+1,R25),R25)*0.001</f>
        <v>#REF!</v>
      </c>
      <c r="AP25" s="16" t="e">
        <f>IFERROR(VLOOKUP($A25,Rank!$A:$AH,T$4,0)*IF(IF(VLOOKUP($A25,Rank!$A:$AH,T$4,0)&lt;&gt;"",IF(T$5&lt;&gt;$C$3,S25+1,S25),S25)&lt;=6,1,0),0)+IF(VLOOKUP($A25,Rank!$A:$AH,T$4,0)&lt;&gt;"",IF($T$5&lt;&gt;$C$3,S25+1,S25),S25)*0.001</f>
        <v>#REF!</v>
      </c>
      <c r="AQ25" s="16" t="e">
        <f>IFERROR(VLOOKUP($A25,Rank!$A:$AH,U$4,0)*IF(IF(VLOOKUP($A25,Rank!$A:$AH,U$4,0)&lt;&gt;"",IF(U$5&lt;&gt;$C$3,T25+1,T25),T25)&lt;=6,1,0),0)+IF(VLOOKUP($A25,Rank!$A:$AH,U$4,0)&lt;&gt;"",IF($U$5&lt;&gt;$C$3,T25+1,T25),T25)*0.001</f>
        <v>#REF!</v>
      </c>
      <c r="AR25" s="16" t="e">
        <f>IFERROR(VLOOKUP($A25,Rank!$A:$AH,V$4,0)*IF(IF(VLOOKUP($A25,Rank!$A:$AH,V$4,0)&lt;&gt;"",IF(V$5&lt;&gt;$C$3,U25+1,U25),U25)&lt;=6,1,0),0)+IF(VLOOKUP($A25,Rank!$A:$AH,V$4,0)&lt;&gt;"",IF($V$5&lt;&gt;$C$3,U25+1,U25),U25)*0.001</f>
        <v>#REF!</v>
      </c>
      <c r="AS25" s="16" t="e">
        <f>IFERROR(VLOOKUP($A25,Rank!$A:$AH,W$4,0)*IF(IF(VLOOKUP($A25,Rank!$A:$AH,W$4,0)&lt;&gt;"",IF(W$5&lt;&gt;$C$3,V25+1,V25),V25)&lt;=6,1,0),0)+IF(VLOOKUP($A25,Rank!$A:$AH,W$4,0)&lt;&gt;"",IF($W$5&lt;&gt;$C$3,V25+1,V25),V25)*0.001</f>
        <v>#REF!</v>
      </c>
      <c r="AT25" s="16" t="e">
        <f>IFERROR(VLOOKUP($A25,Rank!$A:$AH,X$4,0)*IF(IF(VLOOKUP($A25,Rank!$A:$AH,X$4,0)&lt;&gt;"",IF(X$5&lt;&gt;$C$3,W25+1,W25),W25)&lt;=6,1,0),0)+IF(VLOOKUP($A25,Rank!$A:$AH,X$4,0)&lt;&gt;"",IF($X$5&lt;&gt;$C$3,W25+1,W25),W25)*0.001</f>
        <v>#REF!</v>
      </c>
      <c r="AV25" t="e">
        <f t="shared" si="2"/>
        <v>#REF!</v>
      </c>
      <c r="AW25" t="e">
        <f t="shared" si="3"/>
        <v>#REF!</v>
      </c>
      <c r="AX25" t="e">
        <f t="shared" si="4"/>
        <v>#REF!</v>
      </c>
      <c r="AY25" t="e">
        <f t="shared" si="5"/>
        <v>#REF!</v>
      </c>
      <c r="AZ25" t="e">
        <f t="shared" si="6"/>
        <v>#REF!</v>
      </c>
      <c r="BA25" t="e">
        <f t="shared" si="7"/>
        <v>#REF!</v>
      </c>
      <c r="BB25" t="e">
        <f t="shared" si="8"/>
        <v>#REF!</v>
      </c>
      <c r="BC25" t="e">
        <f t="shared" si="9"/>
        <v>#REF!</v>
      </c>
      <c r="BD25" t="e">
        <f t="shared" si="10"/>
        <v>#REF!</v>
      </c>
      <c r="BE25" t="e">
        <f t="shared" si="11"/>
        <v>#REF!</v>
      </c>
      <c r="BF25" t="e">
        <f t="shared" si="12"/>
        <v>#REF!</v>
      </c>
      <c r="BG25" t="e">
        <f t="shared" si="13"/>
        <v>#REF!</v>
      </c>
      <c r="BH25" t="e">
        <f t="shared" si="14"/>
        <v>#REF!</v>
      </c>
      <c r="BI25" t="e">
        <f t="shared" si="15"/>
        <v>#REF!</v>
      </c>
      <c r="BJ25" t="e">
        <f t="shared" si="16"/>
        <v>#REF!</v>
      </c>
      <c r="BK25" t="e">
        <f t="shared" si="17"/>
        <v>#REF!</v>
      </c>
      <c r="BL25" t="e">
        <f t="shared" si="18"/>
        <v>#REF!</v>
      </c>
      <c r="BM25" t="e">
        <f t="shared" si="19"/>
        <v>#REF!</v>
      </c>
      <c r="BN25" t="e">
        <f t="shared" si="20"/>
        <v>#REF!</v>
      </c>
      <c r="BO25" t="e">
        <f t="shared" si="21"/>
        <v>#REF!</v>
      </c>
      <c r="BP25" t="e">
        <f t="shared" si="22"/>
        <v>#REF!</v>
      </c>
    </row>
    <row r="26" spans="1:68" x14ac:dyDescent="0.3">
      <c r="A26" t="e">
        <f>+Rank!#REF!</f>
        <v>#REF!</v>
      </c>
      <c r="B26" s="16">
        <f t="shared" si="0"/>
        <v>0</v>
      </c>
      <c r="C26" s="16">
        <v>0</v>
      </c>
      <c r="D26" s="16" t="e">
        <f>IF(VLOOKUP($A26,Rank!$A:$AH,D$4,0)&lt;&gt;"",IF(D$5&lt;&gt;$C$3,C26+1,C26),C26)</f>
        <v>#REF!</v>
      </c>
      <c r="E26" s="16" t="e">
        <f>IF(VLOOKUP($A26,Rank!$A:$AH,E$4,0)&lt;&gt;"",IF(E$5&lt;&gt;$C$3,D26+1,D26),D26)</f>
        <v>#REF!</v>
      </c>
      <c r="F26" s="16" t="e">
        <f>IF(VLOOKUP($A26,Rank!$A:$AH,F$4,0)&lt;&gt;"",IF(F$5&lt;&gt;$C$3,D26+1,D26),D26)</f>
        <v>#REF!</v>
      </c>
      <c r="G26" s="16" t="e">
        <f>IF(VLOOKUP($A26,Rank!$A:$AH,G$4,0)&lt;&gt;"",IF(G$5&lt;&gt;$C$3,F26+1,F26),F26)</f>
        <v>#REF!</v>
      </c>
      <c r="H26" s="16" t="e">
        <f>IF(VLOOKUP($A26,Rank!$A:$AH,H$4,0)&lt;&gt;"",IF(H$5&lt;&gt;$C$3,G26+1,G26),G26)</f>
        <v>#REF!</v>
      </c>
      <c r="I26" s="16" t="e">
        <f>IF(VLOOKUP($A26,Rank!$A:$AH,I$4,0)&lt;&gt;"",IF(I$5&lt;&gt;$C$3,H26+1,H26),H26)</f>
        <v>#REF!</v>
      </c>
      <c r="J26" s="16" t="e">
        <f>IF(VLOOKUP($A26,Rank!$A:$AH,J$4,0)&lt;&gt;"",IF(J$5&lt;&gt;$C$3,I26+1,I26),I26)</f>
        <v>#REF!</v>
      </c>
      <c r="K26" s="16" t="e">
        <f>IF(VLOOKUP($A26,Rank!$A:$AH,K$4,0)&lt;&gt;"",IF(K$5&lt;&gt;$C$3,J26+1,J26),J26)</f>
        <v>#REF!</v>
      </c>
      <c r="L26" s="16" t="e">
        <f>IF(VLOOKUP($A26,Rank!$A:$AH,L$4,0)&lt;&gt;"",IF($L$5&lt;&gt;$C$3,K26+1,K26),K26)</f>
        <v>#REF!</v>
      </c>
      <c r="M26" s="16" t="e">
        <f>IF(VLOOKUP($A26,Rank!$A:$AH,M$4,0)&lt;&gt;"",IF(M$5&lt;&gt;$C$3,L26+1,L26),L26)</f>
        <v>#REF!</v>
      </c>
      <c r="N26" s="16" t="e">
        <f>IF(VLOOKUP($A26,Rank!$A:$AH,N$4,0)&lt;&gt;"",IF(N$5&lt;&gt;$C$3,M26+1,M26),M26)</f>
        <v>#REF!</v>
      </c>
      <c r="O26" s="16" t="e">
        <f>IF(VLOOKUP($A26,Rank!$A:$AH,O$4,0)&lt;&gt;"",IF(O$5&lt;&gt;$C$3,N26+1,N26),N26)</f>
        <v>#REF!</v>
      </c>
      <c r="P26" s="16" t="e">
        <f>IF(VLOOKUP($A26,Rank!$A:$AH,P$4,0)&lt;&gt;"",IF(P$5&lt;&gt;$C$3,O26+1,O26),O26)</f>
        <v>#REF!</v>
      </c>
      <c r="Q26" s="16" t="e">
        <f>IF(VLOOKUP($A26,Rank!$A:$AH,Q$4,0)&lt;&gt;"",IF(Q$5&lt;&gt;$C$3,P26+1,P26),P26)</f>
        <v>#REF!</v>
      </c>
      <c r="R26" s="16" t="e">
        <f>IF(VLOOKUP($A26,Rank!$A:$AH,R$4,0)&lt;&gt;"",IF(R$5&lt;&gt;$C$3,Q26+1,Q26),Q26)</f>
        <v>#REF!</v>
      </c>
      <c r="S26" s="16" t="e">
        <f>IF(VLOOKUP($A26,Rank!$A:$AH,S$4,0)&lt;&gt;"",IF(S$5&lt;&gt;$C$3,R26+1,R26),R26)</f>
        <v>#REF!</v>
      </c>
      <c r="T26" s="16" t="e">
        <f>IF(VLOOKUP($A26,Rank!$A:$AH,T$4,0)&lt;&gt;"",IF(T$5&lt;&gt;$C$3,S26+1,S26),S26)</f>
        <v>#REF!</v>
      </c>
      <c r="U26" s="16" t="e">
        <f>IF(VLOOKUP($A26,Rank!$A:$AH,U$4,0)&lt;&gt;"",IF(U$5&lt;&gt;$C$3,T26+1,T26),T26)</f>
        <v>#REF!</v>
      </c>
      <c r="V26" s="16" t="e">
        <f>IF(VLOOKUP($A26,Rank!$A:$AH,V$4,0)&lt;&gt;"",IF($V$5&lt;&gt;$C$3,U26+1,U26),U26)</f>
        <v>#REF!</v>
      </c>
      <c r="W26" s="16" t="e">
        <f>IF(VLOOKUP($A26,Rank!$A:$AH,W$4,0)&lt;&gt;"",IF(W$5&lt;&gt;$C$3,V26+1,V26),V26)</f>
        <v>#REF!</v>
      </c>
      <c r="X26" s="16" t="e">
        <f>IF(VLOOKUP($A26,Rank!$A:$AH,X$4,0)&lt;&gt;"",IF(X$5&lt;&gt;$C$3,W26+1,W26),W26)</f>
        <v>#REF!</v>
      </c>
      <c r="Z26" s="16" t="e">
        <f>IFERROR(VLOOKUP($A26,Rank!$A:$AH,D$4,0)*IF(IF(VLOOKUP($A26,Rank!$A:$AH,D$4,0)&lt;&gt;"",IF(D$5&lt;&gt;$C$3,C26+1,C26),C26)&lt;=6,1,0),0)+IF(VLOOKUP($A26,Rank!$A:$AH,D$4,0)&lt;&gt;"",IF(D$5&lt;&gt;$C$3,C26+1,C26),C26)*0.001</f>
        <v>#REF!</v>
      </c>
      <c r="AA26" s="16" t="e">
        <f>IFERROR(VLOOKUP($A26,Rank!$A:$AH,E$4,0)*IF(IF(VLOOKUP($A26,Rank!$A:$AH,E$4,0)&lt;&gt;"",IF(E$5&lt;&gt;$C$3,D26+1,D26),D26)&lt;=6,1,0),0)+IF(VLOOKUP($A26,Rank!$A:$AH,E$4,0)&lt;&gt;"",IF(E$5&lt;&gt;$C$3,D26+1,D26),D26)*0.001</f>
        <v>#REF!</v>
      </c>
      <c r="AB26" s="16" t="e">
        <f>IFERROR(VLOOKUP($A26,Rank!$A:$AH,F$4,0)*IF(IF(VLOOKUP($A26,Rank!$A:$AH,F$4,0)&lt;&gt;"",IF(F$5&lt;&gt;$C$3,E26+1,E26),E26)&lt;=6,1,0),0)+IF(VLOOKUP($A26,Rank!$A:$AH,F$4,0)&lt;&gt;"",IF(F$5&lt;&gt;$C$3,E26+1,E26),E26)*0.001</f>
        <v>#REF!</v>
      </c>
      <c r="AC26" s="16" t="e">
        <f>IFERROR(VLOOKUP($A26,Rank!$A:$AH,G$4,0)*IF(IF(VLOOKUP($A26,Rank!$A:$AH,G$4,0)&lt;&gt;"",IF(G$5&lt;&gt;$C$3,F26+1,F26),F26)&lt;=6,1,0),0)+IF(VLOOKUP($A26,Rank!$A:$AH,G$4,0)&lt;&gt;"",IF(G$5&lt;&gt;$C$3,F26+1,F26),F26)*0.001</f>
        <v>#REF!</v>
      </c>
      <c r="AD26" s="16" t="e">
        <f>IFERROR(VLOOKUP($A26,Rank!$A:$AH,H$4,0)*IF(IF(VLOOKUP($A26,Rank!$A:$AH,H$4,0)&lt;&gt;"",IF(H$5&lt;&gt;$C$3,G26+1,G26),G26)&lt;=6,1,0),0)+IF(VLOOKUP($A26,Rank!$A:$AH,H$4,0)&lt;&gt;"",IF(H$5&lt;&gt;$C$3,G26+1,G26),G26)*0.001</f>
        <v>#REF!</v>
      </c>
      <c r="AE26" s="16" t="e">
        <f>IFERROR(VLOOKUP($A26,Rank!$A:$AH,I$4,0)*IF(IF(VLOOKUP($A26,Rank!$A:$AH,I$4,0)&lt;&gt;"",IF(I$5&lt;&gt;$C$3,H26+1,H26),H26)&lt;=6,1,0),0)+IF(VLOOKUP($A26,Rank!$A:$AH,I$4,0)&lt;&gt;"",IF(I$5&lt;&gt;$C$3,H26+1,H26),H26)*0.001</f>
        <v>#REF!</v>
      </c>
      <c r="AF26" s="16" t="e">
        <f>IFERROR(VLOOKUP($A26,Rank!$A:$AH,J$4,0)*IF(IF(VLOOKUP($A26,Rank!$A:$AH,J$4,0)&lt;&gt;"",IF(J$5&lt;&gt;$C$3,I26+1,I26),I26)&lt;=6,1,0),0)+IF(VLOOKUP($A26,Rank!$A:$AH,J$4,0)&lt;&gt;"",IF(J$5&lt;&gt;$C$3,I26+1,I26),I26)*0.001</f>
        <v>#REF!</v>
      </c>
      <c r="AG26" s="16" t="e">
        <f>IFERROR(VLOOKUP($A26,Rank!$A:$AH,K$4,0)*IF(IF(VLOOKUP($A26,Rank!$A:$AH,K$4,0)&lt;&gt;"",IF(K$5&lt;&gt;$C$3,J26+1,J26),J26)&lt;=6,1,0),0)+IF(VLOOKUP($A26,Rank!$A:$AH,K$4,0)&lt;&gt;"",IF(K$5&lt;&gt;$C$3,J26+1,J26),J26)*0.001</f>
        <v>#REF!</v>
      </c>
      <c r="AH26" s="16" t="e">
        <f>IFERROR(VLOOKUP($A26,Rank!$A:$AH,L$4,0)*IF(IF(VLOOKUP($A26,Rank!$A:$AH,L$4,0)&lt;&gt;"",IF(L$5&lt;&gt;$C$3,K26+1,K26),K26)&lt;=6,1,0),0)+IF(VLOOKUP($A26,Rank!$A:$AH,L$4,0)&lt;&gt;"",IF(L$5&lt;&gt;$C$3,K26+1,K26),K26)*0.001</f>
        <v>#REF!</v>
      </c>
      <c r="AI26" s="16" t="e">
        <f>IFERROR(VLOOKUP($A26,Rank!$A:$AH,M$4,0)*IF(IF(VLOOKUP($A26,Rank!$A:$AH,M$4,0)&lt;&gt;"",IF(M$5&lt;&gt;$C$3,L26+1,L26),L26)&lt;=6,1,0),0)+IF(VLOOKUP($A26,Rank!$A:$AH,M$4,0)&lt;&gt;"",IF(M$5&lt;&gt;$C$3,L26+1,L26),L26)*0.001</f>
        <v>#REF!</v>
      </c>
      <c r="AJ26" s="16" t="e">
        <f>IFERROR(VLOOKUP($A26,Rank!$A:$AH,N$4,0)*IF(IF(VLOOKUP($A26,Rank!$A:$AH,N$4,0)&lt;&gt;"",IF(N$5&lt;&gt;$C$3,M26+1,M26),M26)&lt;=6,1,0),0)+IF(VLOOKUP($A26,Rank!$A:$AH,N$4,0)&lt;&gt;"",IF(N$5&lt;&gt;$C$3,M26+1,M26),M26)*0.001</f>
        <v>#REF!</v>
      </c>
      <c r="AK26" s="16" t="e">
        <f>IFERROR(VLOOKUP($A26,Rank!$A:$AH,O$4,0)*IF(IF(VLOOKUP($A26,Rank!$A:$AH,O$4,0)&lt;&gt;"",IF(O$5&lt;&gt;$C$3,N26+1,N26),N26)&lt;=6,1,0),0)+IF(VLOOKUP($A26,Rank!$A:$AH,O$4,0)&lt;&gt;"",IF(O$5&lt;&gt;$C$3,N26+1,N26),N26)*0.001</f>
        <v>#REF!</v>
      </c>
      <c r="AL26" s="16" t="e">
        <f>IFERROR(VLOOKUP($A26,Rank!$A:$AH,P$4,0)*IF(IF(VLOOKUP($A26,Rank!$A:$AH,P$4,0)&lt;&gt;"",IF(P$5&lt;&gt;$C$3,O26+1,O26),O26)&lt;=6,1,0),0)+IF(VLOOKUP($A26,Rank!$A:$AH,P$4,0)&lt;&gt;"",IF(P$5&lt;&gt;$C$3,O26+1,O26),O26)*0.001</f>
        <v>#REF!</v>
      </c>
      <c r="AM26" s="16" t="e">
        <f>IFERROR(VLOOKUP($A26,Rank!$A:$AH,Q$4,0)*IF(IF(VLOOKUP($A26,Rank!$A:$AH,Q$4,0)&lt;&gt;"",IF(Q$5&lt;&gt;$C$3,P26+1,P26),P26)&lt;=6,1,0),0)+IF(VLOOKUP($A26,Rank!$A:$AH,Q$4,0)&lt;&gt;"",IF(Q$5&lt;&gt;$C$3,P26+1,P26),P26)*0.001</f>
        <v>#REF!</v>
      </c>
      <c r="AN26" s="16" t="e">
        <f>IFERROR(VLOOKUP($A26,Rank!$A:$AH,R$4,0)*IF(IF(VLOOKUP($A26,Rank!$A:$AH,R$4,0)&lt;&gt;"",IF(R$5&lt;&gt;$C$3,Q26+1,Q26),Q26)&lt;=6,1,0),0)+IF(VLOOKUP($A26,Rank!$A:$AH,R$4,0)&lt;&gt;"",IF(R$5&lt;&gt;$C$3,Q26+1,Q26),Q26)*0.001</f>
        <v>#REF!</v>
      </c>
      <c r="AO26" s="16" t="e">
        <f>IFERROR(VLOOKUP($A26,Rank!$A:$AH,S$4,0)*IF(IF(VLOOKUP($A26,Rank!$A:$AH,S$4,0)&lt;&gt;"",IF(S$5&lt;&gt;$C$3,R26+1,R26),R26)&lt;=6,1,0),0)+IF(VLOOKUP($A26,Rank!$A:$AH,S$4,0)&lt;&gt;"",IF($S$5&lt;&gt;$C$3,R26+1,R26),R26)*0.001</f>
        <v>#REF!</v>
      </c>
      <c r="AP26" s="16" t="e">
        <f>IFERROR(VLOOKUP($A26,Rank!$A:$AH,T$4,0)*IF(IF(VLOOKUP($A26,Rank!$A:$AH,T$4,0)&lt;&gt;"",IF(T$5&lt;&gt;$C$3,S26+1,S26),S26)&lt;=6,1,0),0)+IF(VLOOKUP($A26,Rank!$A:$AH,T$4,0)&lt;&gt;"",IF($T$5&lt;&gt;$C$3,S26+1,S26),S26)*0.001</f>
        <v>#REF!</v>
      </c>
      <c r="AQ26" s="16" t="e">
        <f>IFERROR(VLOOKUP($A26,Rank!$A:$AH,U$4,0)*IF(IF(VLOOKUP($A26,Rank!$A:$AH,U$4,0)&lt;&gt;"",IF(U$5&lt;&gt;$C$3,T26+1,T26),T26)&lt;=6,1,0),0)+IF(VLOOKUP($A26,Rank!$A:$AH,U$4,0)&lt;&gt;"",IF($U$5&lt;&gt;$C$3,T26+1,T26),T26)*0.001</f>
        <v>#REF!</v>
      </c>
      <c r="AR26" s="16" t="e">
        <f>IFERROR(VLOOKUP($A26,Rank!$A:$AH,V$4,0)*IF(IF(VLOOKUP($A26,Rank!$A:$AH,V$4,0)&lt;&gt;"",IF(V$5&lt;&gt;$C$3,U26+1,U26),U26)&lt;=6,1,0),0)+IF(VLOOKUP($A26,Rank!$A:$AH,V$4,0)&lt;&gt;"",IF($V$5&lt;&gt;$C$3,U26+1,U26),U26)*0.001</f>
        <v>#REF!</v>
      </c>
      <c r="AS26" s="16" t="e">
        <f>IFERROR(VLOOKUP($A26,Rank!$A:$AH,W$4,0)*IF(IF(VLOOKUP($A26,Rank!$A:$AH,W$4,0)&lt;&gt;"",IF(W$5&lt;&gt;$C$3,V26+1,V26),V26)&lt;=6,1,0),0)+IF(VLOOKUP($A26,Rank!$A:$AH,W$4,0)&lt;&gt;"",IF($W$5&lt;&gt;$C$3,V26+1,V26),V26)*0.001</f>
        <v>#REF!</v>
      </c>
      <c r="AT26" s="16" t="e">
        <f>IFERROR(VLOOKUP($A26,Rank!$A:$AH,X$4,0)*IF(IF(VLOOKUP($A26,Rank!$A:$AH,X$4,0)&lt;&gt;"",IF(X$5&lt;&gt;$C$3,W26+1,W26),W26)&lt;=6,1,0),0)+IF(VLOOKUP($A26,Rank!$A:$AH,X$4,0)&lt;&gt;"",IF($X$5&lt;&gt;$C$3,W26+1,W26),W26)*0.001</f>
        <v>#REF!</v>
      </c>
      <c r="AV26" t="e">
        <f t="shared" si="2"/>
        <v>#REF!</v>
      </c>
      <c r="AW26" t="e">
        <f t="shared" si="3"/>
        <v>#REF!</v>
      </c>
      <c r="AX26" t="e">
        <f t="shared" si="4"/>
        <v>#REF!</v>
      </c>
      <c r="AY26" t="e">
        <f t="shared" si="5"/>
        <v>#REF!</v>
      </c>
      <c r="AZ26" t="e">
        <f t="shared" si="6"/>
        <v>#REF!</v>
      </c>
      <c r="BA26" t="e">
        <f t="shared" si="7"/>
        <v>#REF!</v>
      </c>
      <c r="BB26" t="e">
        <f t="shared" si="8"/>
        <v>#REF!</v>
      </c>
      <c r="BC26" t="e">
        <f t="shared" si="9"/>
        <v>#REF!</v>
      </c>
      <c r="BD26" t="e">
        <f t="shared" si="10"/>
        <v>#REF!</v>
      </c>
      <c r="BE26" t="e">
        <f t="shared" si="11"/>
        <v>#REF!</v>
      </c>
      <c r="BF26" t="e">
        <f t="shared" si="12"/>
        <v>#REF!</v>
      </c>
      <c r="BG26" t="e">
        <f t="shared" si="13"/>
        <v>#REF!</v>
      </c>
      <c r="BH26" t="e">
        <f t="shared" si="14"/>
        <v>#REF!</v>
      </c>
      <c r="BI26" t="e">
        <f t="shared" si="15"/>
        <v>#REF!</v>
      </c>
      <c r="BJ26" t="e">
        <f t="shared" si="16"/>
        <v>#REF!</v>
      </c>
      <c r="BK26" t="e">
        <f t="shared" si="17"/>
        <v>#REF!</v>
      </c>
      <c r="BL26" t="e">
        <f t="shared" si="18"/>
        <v>#REF!</v>
      </c>
      <c r="BM26" t="e">
        <f t="shared" si="19"/>
        <v>#REF!</v>
      </c>
      <c r="BN26" t="e">
        <f t="shared" si="20"/>
        <v>#REF!</v>
      </c>
      <c r="BO26" t="e">
        <f t="shared" si="21"/>
        <v>#REF!</v>
      </c>
      <c r="BP26" t="e">
        <f t="shared" si="22"/>
        <v>#REF!</v>
      </c>
    </row>
    <row r="27" spans="1:68" x14ac:dyDescent="0.3">
      <c r="A27" t="e">
        <f>+Rank!#REF!</f>
        <v>#REF!</v>
      </c>
      <c r="B27" s="16">
        <f t="shared" si="0"/>
        <v>0</v>
      </c>
      <c r="C27" s="16">
        <v>0</v>
      </c>
      <c r="D27" s="16" t="e">
        <f>IF(VLOOKUP($A27,Rank!$A:$AH,D$4,0)&lt;&gt;"",IF(D$5&lt;&gt;$C$3,C27+1,C27),C27)</f>
        <v>#REF!</v>
      </c>
      <c r="E27" s="16" t="e">
        <f>IF(VLOOKUP($A27,Rank!$A:$AH,E$4,0)&lt;&gt;"",IF(E$5&lt;&gt;$C$3,D27+1,D27),D27)</f>
        <v>#REF!</v>
      </c>
      <c r="F27" s="16" t="e">
        <f>IF(VLOOKUP($A27,Rank!$A:$AH,F$4,0)&lt;&gt;"",IF(F$5&lt;&gt;$C$3,D27+1,D27),D27)</f>
        <v>#REF!</v>
      </c>
      <c r="G27" s="16" t="e">
        <f>IF(VLOOKUP($A27,Rank!$A:$AH,G$4,0)&lt;&gt;"",IF(G$5&lt;&gt;$C$3,F27+1,F27),F27)</f>
        <v>#REF!</v>
      </c>
      <c r="H27" s="16" t="e">
        <f>IF(VLOOKUP($A27,Rank!$A:$AH,H$4,0)&lt;&gt;"",IF(H$5&lt;&gt;$C$3,G27+1,G27),G27)</f>
        <v>#REF!</v>
      </c>
      <c r="I27" s="16" t="e">
        <f>IF(VLOOKUP($A27,Rank!$A:$AH,I$4,0)&lt;&gt;"",IF(I$5&lt;&gt;$C$3,H27+1,H27),H27)</f>
        <v>#REF!</v>
      </c>
      <c r="J27" s="16" t="e">
        <f>IF(VLOOKUP($A27,Rank!$A:$AH,J$4,0)&lt;&gt;"",IF(J$5&lt;&gt;$C$3,I27+1,I27),I27)</f>
        <v>#REF!</v>
      </c>
      <c r="K27" s="16" t="e">
        <f>IF(VLOOKUP($A27,Rank!$A:$AH,K$4,0)&lt;&gt;"",IF(K$5&lt;&gt;$C$3,J27+1,J27),J27)</f>
        <v>#REF!</v>
      </c>
      <c r="L27" s="16" t="e">
        <f>IF(VLOOKUP($A27,Rank!$A:$AH,L$4,0)&lt;&gt;"",IF($L$5&lt;&gt;$C$3,K27+1,K27),K27)</f>
        <v>#REF!</v>
      </c>
      <c r="M27" s="16" t="e">
        <f>IF(VLOOKUP($A27,Rank!$A:$AH,M$4,0)&lt;&gt;"",IF(M$5&lt;&gt;$C$3,L27+1,L27),L27)</f>
        <v>#REF!</v>
      </c>
      <c r="N27" s="16" t="e">
        <f>IF(VLOOKUP($A27,Rank!$A:$AH,N$4,0)&lt;&gt;"",IF(N$5&lt;&gt;$C$3,M27+1,M27),M27)</f>
        <v>#REF!</v>
      </c>
      <c r="O27" s="16" t="e">
        <f>IF(VLOOKUP($A27,Rank!$A:$AH,O$4,0)&lt;&gt;"",IF(O$5&lt;&gt;$C$3,N27+1,N27),N27)</f>
        <v>#REF!</v>
      </c>
      <c r="P27" s="16" t="e">
        <f>IF(VLOOKUP($A27,Rank!$A:$AH,P$4,0)&lt;&gt;"",IF(P$5&lt;&gt;$C$3,O27+1,O27),O27)</f>
        <v>#REF!</v>
      </c>
      <c r="Q27" s="16" t="e">
        <f>IF(VLOOKUP($A27,Rank!$A:$AH,Q$4,0)&lt;&gt;"",IF(Q$5&lt;&gt;$C$3,P27+1,P27),P27)</f>
        <v>#REF!</v>
      </c>
      <c r="R27" s="16" t="e">
        <f>IF(VLOOKUP($A27,Rank!$A:$AH,R$4,0)&lt;&gt;"",IF(R$5&lt;&gt;$C$3,Q27+1,Q27),Q27)</f>
        <v>#REF!</v>
      </c>
      <c r="S27" s="16" t="e">
        <f>IF(VLOOKUP($A27,Rank!$A:$AH,S$4,0)&lt;&gt;"",IF(S$5&lt;&gt;$C$3,R27+1,R27),R27)</f>
        <v>#REF!</v>
      </c>
      <c r="T27" s="16" t="e">
        <f>IF(VLOOKUP($A27,Rank!$A:$AH,T$4,0)&lt;&gt;"",IF(T$5&lt;&gt;$C$3,S27+1,S27),S27)</f>
        <v>#REF!</v>
      </c>
      <c r="U27" s="16" t="e">
        <f>IF(VLOOKUP($A27,Rank!$A:$AH,U$4,0)&lt;&gt;"",IF(U$5&lt;&gt;$C$3,T27+1,T27),T27)</f>
        <v>#REF!</v>
      </c>
      <c r="V27" s="16" t="e">
        <f>IF(VLOOKUP($A27,Rank!$A:$AH,V$4,0)&lt;&gt;"",IF($V$5&lt;&gt;$C$3,U27+1,U27),U27)</f>
        <v>#REF!</v>
      </c>
      <c r="W27" s="16" t="e">
        <f>IF(VLOOKUP($A27,Rank!$A:$AH,W$4,0)&lt;&gt;"",IF(W$5&lt;&gt;$C$3,V27+1,V27),V27)</f>
        <v>#REF!</v>
      </c>
      <c r="X27" s="16" t="e">
        <f>IF(VLOOKUP($A27,Rank!$A:$AH,X$4,0)&lt;&gt;"",IF(X$5&lt;&gt;$C$3,W27+1,W27),W27)</f>
        <v>#REF!</v>
      </c>
      <c r="Z27" s="16" t="e">
        <f>IFERROR(VLOOKUP($A27,Rank!$A:$AH,D$4,0)*IF(IF(VLOOKUP($A27,Rank!$A:$AH,D$4,0)&lt;&gt;"",IF(D$5&lt;&gt;$C$3,C27+1,C27),C27)&lt;=6,1,0),0)+IF(VLOOKUP($A27,Rank!$A:$AH,D$4,0)&lt;&gt;"",IF(D$5&lt;&gt;$C$3,C27+1,C27),C27)*0.001</f>
        <v>#REF!</v>
      </c>
      <c r="AA27" s="16" t="e">
        <f>IFERROR(VLOOKUP($A27,Rank!$A:$AH,E$4,0)*IF(IF(VLOOKUP($A27,Rank!$A:$AH,E$4,0)&lt;&gt;"",IF(E$5&lt;&gt;$C$3,D27+1,D27),D27)&lt;=6,1,0),0)+IF(VLOOKUP($A27,Rank!$A:$AH,E$4,0)&lt;&gt;"",IF(E$5&lt;&gt;$C$3,D27+1,D27),D27)*0.001</f>
        <v>#REF!</v>
      </c>
      <c r="AB27" s="16" t="e">
        <f>IFERROR(VLOOKUP($A27,Rank!$A:$AH,F$4,0)*IF(IF(VLOOKUP($A27,Rank!$A:$AH,F$4,0)&lt;&gt;"",IF(F$5&lt;&gt;$C$3,E27+1,E27),E27)&lt;=6,1,0),0)+IF(VLOOKUP($A27,Rank!$A:$AH,F$4,0)&lt;&gt;"",IF(F$5&lt;&gt;$C$3,E27+1,E27),E27)*0.001</f>
        <v>#REF!</v>
      </c>
      <c r="AC27" s="16" t="e">
        <f>IFERROR(VLOOKUP($A27,Rank!$A:$AH,G$4,0)*IF(IF(VLOOKUP($A27,Rank!$A:$AH,G$4,0)&lt;&gt;"",IF(G$5&lt;&gt;$C$3,F27+1,F27),F27)&lt;=6,1,0),0)+IF(VLOOKUP($A27,Rank!$A:$AH,G$4,0)&lt;&gt;"",IF(G$5&lt;&gt;$C$3,F27+1,F27),F27)*0.001</f>
        <v>#REF!</v>
      </c>
      <c r="AD27" s="16" t="e">
        <f>IFERROR(VLOOKUP($A27,Rank!$A:$AH,H$4,0)*IF(IF(VLOOKUP($A27,Rank!$A:$AH,H$4,0)&lt;&gt;"",IF(H$5&lt;&gt;$C$3,G27+1,G27),G27)&lt;=6,1,0),0)+IF(VLOOKUP($A27,Rank!$A:$AH,H$4,0)&lt;&gt;"",IF(H$5&lt;&gt;$C$3,G27+1,G27),G27)*0.001</f>
        <v>#REF!</v>
      </c>
      <c r="AE27" s="16" t="e">
        <f>IFERROR(VLOOKUP($A27,Rank!$A:$AH,I$4,0)*IF(IF(VLOOKUP($A27,Rank!$A:$AH,I$4,0)&lt;&gt;"",IF(I$5&lt;&gt;$C$3,H27+1,H27),H27)&lt;=6,1,0),0)+IF(VLOOKUP($A27,Rank!$A:$AH,I$4,0)&lt;&gt;"",IF(I$5&lt;&gt;$C$3,H27+1,H27),H27)*0.001</f>
        <v>#REF!</v>
      </c>
      <c r="AF27" s="16" t="e">
        <f>IFERROR(VLOOKUP($A27,Rank!$A:$AH,J$4,0)*IF(IF(VLOOKUP($A27,Rank!$A:$AH,J$4,0)&lt;&gt;"",IF(J$5&lt;&gt;$C$3,I27+1,I27),I27)&lt;=6,1,0),0)+IF(VLOOKUP($A27,Rank!$A:$AH,J$4,0)&lt;&gt;"",IF(J$5&lt;&gt;$C$3,I27+1,I27),I27)*0.001</f>
        <v>#REF!</v>
      </c>
      <c r="AG27" s="16" t="e">
        <f>IFERROR(VLOOKUP($A27,Rank!$A:$AH,K$4,0)*IF(IF(VLOOKUP($A27,Rank!$A:$AH,K$4,0)&lt;&gt;"",IF(K$5&lt;&gt;$C$3,J27+1,J27),J27)&lt;=6,1,0),0)+IF(VLOOKUP($A27,Rank!$A:$AH,K$4,0)&lt;&gt;"",IF(K$5&lt;&gt;$C$3,J27+1,J27),J27)*0.001</f>
        <v>#REF!</v>
      </c>
      <c r="AH27" s="16" t="e">
        <f>IFERROR(VLOOKUP($A27,Rank!$A:$AH,L$4,0)*IF(IF(VLOOKUP($A27,Rank!$A:$AH,L$4,0)&lt;&gt;"",IF(L$5&lt;&gt;$C$3,K27+1,K27),K27)&lt;=6,1,0),0)+IF(VLOOKUP($A27,Rank!$A:$AH,L$4,0)&lt;&gt;"",IF(L$5&lt;&gt;$C$3,K27+1,K27),K27)*0.001</f>
        <v>#REF!</v>
      </c>
      <c r="AI27" s="16" t="e">
        <f>IFERROR(VLOOKUP($A27,Rank!$A:$AH,M$4,0)*IF(IF(VLOOKUP($A27,Rank!$A:$AH,M$4,0)&lt;&gt;"",IF(M$5&lt;&gt;$C$3,L27+1,L27),L27)&lt;=6,1,0),0)+IF(VLOOKUP($A27,Rank!$A:$AH,M$4,0)&lt;&gt;"",IF(M$5&lt;&gt;$C$3,L27+1,L27),L27)*0.001</f>
        <v>#REF!</v>
      </c>
      <c r="AJ27" s="16" t="e">
        <f>IFERROR(VLOOKUP($A27,Rank!$A:$AH,N$4,0)*IF(IF(VLOOKUP($A27,Rank!$A:$AH,N$4,0)&lt;&gt;"",IF(N$5&lt;&gt;$C$3,M27+1,M27),M27)&lt;=6,1,0),0)+IF(VLOOKUP($A27,Rank!$A:$AH,N$4,0)&lt;&gt;"",IF(N$5&lt;&gt;$C$3,M27+1,M27),M27)*0.001</f>
        <v>#REF!</v>
      </c>
      <c r="AK27" s="16" t="e">
        <f>IFERROR(VLOOKUP($A27,Rank!$A:$AH,O$4,0)*IF(IF(VLOOKUP($A27,Rank!$A:$AH,O$4,0)&lt;&gt;"",IF(O$5&lt;&gt;$C$3,N27+1,N27),N27)&lt;=6,1,0),0)+IF(VLOOKUP($A27,Rank!$A:$AH,O$4,0)&lt;&gt;"",IF(O$5&lt;&gt;$C$3,N27+1,N27),N27)*0.001</f>
        <v>#REF!</v>
      </c>
      <c r="AL27" s="16" t="e">
        <f>IFERROR(VLOOKUP($A27,Rank!$A:$AH,P$4,0)*IF(IF(VLOOKUP($A27,Rank!$A:$AH,P$4,0)&lt;&gt;"",IF(P$5&lt;&gt;$C$3,O27+1,O27),O27)&lt;=6,1,0),0)+IF(VLOOKUP($A27,Rank!$A:$AH,P$4,0)&lt;&gt;"",IF(P$5&lt;&gt;$C$3,O27+1,O27),O27)*0.001</f>
        <v>#REF!</v>
      </c>
      <c r="AM27" s="16" t="e">
        <f>IFERROR(VLOOKUP($A27,Rank!$A:$AH,Q$4,0)*IF(IF(VLOOKUP($A27,Rank!$A:$AH,Q$4,0)&lt;&gt;"",IF(Q$5&lt;&gt;$C$3,P27+1,P27),P27)&lt;=6,1,0),0)+IF(VLOOKUP($A27,Rank!$A:$AH,Q$4,0)&lt;&gt;"",IF(Q$5&lt;&gt;$C$3,P27+1,P27),P27)*0.001</f>
        <v>#REF!</v>
      </c>
      <c r="AN27" s="16" t="e">
        <f>IFERROR(VLOOKUP($A27,Rank!$A:$AH,R$4,0)*IF(IF(VLOOKUP($A27,Rank!$A:$AH,R$4,0)&lt;&gt;"",IF(R$5&lt;&gt;$C$3,Q27+1,Q27),Q27)&lt;=6,1,0),0)+IF(VLOOKUP($A27,Rank!$A:$AH,R$4,0)&lt;&gt;"",IF(R$5&lt;&gt;$C$3,Q27+1,Q27),Q27)*0.001</f>
        <v>#REF!</v>
      </c>
      <c r="AO27" s="16" t="e">
        <f>IFERROR(VLOOKUP($A27,Rank!$A:$AH,S$4,0)*IF(IF(VLOOKUP($A27,Rank!$A:$AH,S$4,0)&lt;&gt;"",IF(S$5&lt;&gt;$C$3,R27+1,R27),R27)&lt;=6,1,0),0)+IF(VLOOKUP($A27,Rank!$A:$AH,S$4,0)&lt;&gt;"",IF($S$5&lt;&gt;$C$3,R27+1,R27),R27)*0.001</f>
        <v>#REF!</v>
      </c>
      <c r="AP27" s="16" t="e">
        <f>IFERROR(VLOOKUP($A27,Rank!$A:$AH,T$4,0)*IF(IF(VLOOKUP($A27,Rank!$A:$AH,T$4,0)&lt;&gt;"",IF(T$5&lt;&gt;$C$3,S27+1,S27),S27)&lt;=6,1,0),0)+IF(VLOOKUP($A27,Rank!$A:$AH,T$4,0)&lt;&gt;"",IF($T$5&lt;&gt;$C$3,S27+1,S27),S27)*0.001</f>
        <v>#REF!</v>
      </c>
      <c r="AQ27" s="16" t="e">
        <f>IFERROR(VLOOKUP($A27,Rank!$A:$AH,U$4,0)*IF(IF(VLOOKUP($A27,Rank!$A:$AH,U$4,0)&lt;&gt;"",IF(U$5&lt;&gt;$C$3,T27+1,T27),T27)&lt;=6,1,0),0)+IF(VLOOKUP($A27,Rank!$A:$AH,U$4,0)&lt;&gt;"",IF($U$5&lt;&gt;$C$3,T27+1,T27),T27)*0.001</f>
        <v>#REF!</v>
      </c>
      <c r="AR27" s="16" t="e">
        <f>IFERROR(VLOOKUP($A27,Rank!$A:$AH,V$4,0)*IF(IF(VLOOKUP($A27,Rank!$A:$AH,V$4,0)&lt;&gt;"",IF(V$5&lt;&gt;$C$3,U27+1,U27),U27)&lt;=6,1,0),0)+IF(VLOOKUP($A27,Rank!$A:$AH,V$4,0)&lt;&gt;"",IF($V$5&lt;&gt;$C$3,U27+1,U27),U27)*0.001</f>
        <v>#REF!</v>
      </c>
      <c r="AS27" s="16" t="e">
        <f>IFERROR(VLOOKUP($A27,Rank!$A:$AH,W$4,0)*IF(IF(VLOOKUP($A27,Rank!$A:$AH,W$4,0)&lt;&gt;"",IF(W$5&lt;&gt;$C$3,V27+1,V27),V27)&lt;=6,1,0),0)+IF(VLOOKUP($A27,Rank!$A:$AH,W$4,0)&lt;&gt;"",IF($W$5&lt;&gt;$C$3,V27+1,V27),V27)*0.001</f>
        <v>#REF!</v>
      </c>
      <c r="AT27" s="16" t="e">
        <f>IFERROR(VLOOKUP($A27,Rank!$A:$AH,X$4,0)*IF(IF(VLOOKUP($A27,Rank!$A:$AH,X$4,0)&lt;&gt;"",IF(X$5&lt;&gt;$C$3,W27+1,W27),W27)&lt;=6,1,0),0)+IF(VLOOKUP($A27,Rank!$A:$AH,X$4,0)&lt;&gt;"",IF($X$5&lt;&gt;$C$3,W27+1,W27),W27)*0.001</f>
        <v>#REF!</v>
      </c>
      <c r="AV27" t="e">
        <f t="shared" si="2"/>
        <v>#REF!</v>
      </c>
      <c r="AW27" t="e">
        <f t="shared" si="3"/>
        <v>#REF!</v>
      </c>
      <c r="AX27" t="e">
        <f t="shared" si="4"/>
        <v>#REF!</v>
      </c>
      <c r="AY27" t="e">
        <f t="shared" si="5"/>
        <v>#REF!</v>
      </c>
      <c r="AZ27" t="e">
        <f t="shared" si="6"/>
        <v>#REF!</v>
      </c>
      <c r="BA27" t="e">
        <f t="shared" si="7"/>
        <v>#REF!</v>
      </c>
      <c r="BB27" t="e">
        <f t="shared" si="8"/>
        <v>#REF!</v>
      </c>
      <c r="BC27" t="e">
        <f t="shared" si="9"/>
        <v>#REF!</v>
      </c>
      <c r="BD27" t="e">
        <f t="shared" si="10"/>
        <v>#REF!</v>
      </c>
      <c r="BE27" t="e">
        <f t="shared" si="11"/>
        <v>#REF!</v>
      </c>
      <c r="BF27" t="e">
        <f t="shared" si="12"/>
        <v>#REF!</v>
      </c>
      <c r="BG27" t="e">
        <f t="shared" si="13"/>
        <v>#REF!</v>
      </c>
      <c r="BH27" t="e">
        <f t="shared" si="14"/>
        <v>#REF!</v>
      </c>
      <c r="BI27" t="e">
        <f t="shared" si="15"/>
        <v>#REF!</v>
      </c>
      <c r="BJ27" t="e">
        <f t="shared" si="16"/>
        <v>#REF!</v>
      </c>
      <c r="BK27" t="e">
        <f t="shared" si="17"/>
        <v>#REF!</v>
      </c>
      <c r="BL27" t="e">
        <f t="shared" si="18"/>
        <v>#REF!</v>
      </c>
      <c r="BM27" t="e">
        <f t="shared" si="19"/>
        <v>#REF!</v>
      </c>
      <c r="BN27" t="e">
        <f t="shared" si="20"/>
        <v>#REF!</v>
      </c>
      <c r="BO27" t="e">
        <f t="shared" si="21"/>
        <v>#REF!</v>
      </c>
      <c r="BP27" t="e">
        <f t="shared" si="22"/>
        <v>#REF!</v>
      </c>
    </row>
    <row r="28" spans="1:68" x14ac:dyDescent="0.3">
      <c r="A28" t="e">
        <f>+Rank!#REF!</f>
        <v>#REF!</v>
      </c>
      <c r="B28" s="16">
        <f t="shared" si="0"/>
        <v>0</v>
      </c>
      <c r="C28" s="16">
        <v>0</v>
      </c>
      <c r="D28" s="16" t="e">
        <f>IF(VLOOKUP($A28,Rank!$A:$AH,D$4,0)&lt;&gt;"",IF(D$5&lt;&gt;$C$3,C28+1,C28),C28)</f>
        <v>#REF!</v>
      </c>
      <c r="E28" s="16" t="e">
        <f>IF(VLOOKUP($A28,Rank!$A:$AH,E$4,0)&lt;&gt;"",IF(E$5&lt;&gt;$C$3,D28+1,D28),D28)</f>
        <v>#REF!</v>
      </c>
      <c r="F28" s="16" t="e">
        <f>IF(VLOOKUP($A28,Rank!$A:$AH,F$4,0)&lt;&gt;"",IF(F$5&lt;&gt;$C$3,D28+1,D28),D28)</f>
        <v>#REF!</v>
      </c>
      <c r="G28" s="16" t="e">
        <f>IF(VLOOKUP($A28,Rank!$A:$AH,G$4,0)&lt;&gt;"",IF(G$5&lt;&gt;$C$3,F28+1,F28),F28)</f>
        <v>#REF!</v>
      </c>
      <c r="H28" s="16" t="e">
        <f>IF(VLOOKUP($A28,Rank!$A:$AH,H$4,0)&lt;&gt;"",IF(H$5&lt;&gt;$C$3,G28+1,G28),G28)</f>
        <v>#REF!</v>
      </c>
      <c r="I28" s="16" t="e">
        <f>IF(VLOOKUP($A28,Rank!$A:$AH,I$4,0)&lt;&gt;"",IF(I$5&lt;&gt;$C$3,H28+1,H28),H28)</f>
        <v>#REF!</v>
      </c>
      <c r="J28" s="16" t="e">
        <f>IF(VLOOKUP($A28,Rank!$A:$AH,J$4,0)&lt;&gt;"",IF(J$5&lt;&gt;$C$3,I28+1,I28),I28)</f>
        <v>#REF!</v>
      </c>
      <c r="K28" s="16" t="e">
        <f>IF(VLOOKUP($A28,Rank!$A:$AH,K$4,0)&lt;&gt;"",IF(K$5&lt;&gt;$C$3,J28+1,J28),J28)</f>
        <v>#REF!</v>
      </c>
      <c r="L28" s="16" t="e">
        <f>IF(VLOOKUP($A28,Rank!$A:$AH,L$4,0)&lt;&gt;"",IF($L$5&lt;&gt;$C$3,K28+1,K28),K28)</f>
        <v>#REF!</v>
      </c>
      <c r="M28" s="16" t="e">
        <f>IF(VLOOKUP($A28,Rank!$A:$AH,M$4,0)&lt;&gt;"",IF(M$5&lt;&gt;$C$3,L28+1,L28),L28)</f>
        <v>#REF!</v>
      </c>
      <c r="N28" s="16" t="e">
        <f>IF(VLOOKUP($A28,Rank!$A:$AH,N$4,0)&lt;&gt;"",IF(N$5&lt;&gt;$C$3,M28+1,M28),M28)</f>
        <v>#REF!</v>
      </c>
      <c r="O28" s="16" t="e">
        <f>IF(VLOOKUP($A28,Rank!$A:$AH,O$4,0)&lt;&gt;"",IF(O$5&lt;&gt;$C$3,N28+1,N28),N28)</f>
        <v>#REF!</v>
      </c>
      <c r="P28" s="16" t="e">
        <f>IF(VLOOKUP($A28,Rank!$A:$AH,P$4,0)&lt;&gt;"",IF(P$5&lt;&gt;$C$3,O28+1,O28),O28)</f>
        <v>#REF!</v>
      </c>
      <c r="Q28" s="16" t="e">
        <f>IF(VLOOKUP($A28,Rank!$A:$AH,Q$4,0)&lt;&gt;"",IF(Q$5&lt;&gt;$C$3,P28+1,P28),P28)</f>
        <v>#REF!</v>
      </c>
      <c r="R28" s="16" t="e">
        <f>IF(VLOOKUP($A28,Rank!$A:$AH,R$4,0)&lt;&gt;"",IF(R$5&lt;&gt;$C$3,Q28+1,Q28),Q28)</f>
        <v>#REF!</v>
      </c>
      <c r="S28" s="16" t="e">
        <f>IF(VLOOKUP($A28,Rank!$A:$AH,S$4,0)&lt;&gt;"",IF(S$5&lt;&gt;$C$3,R28+1,R28),R28)</f>
        <v>#REF!</v>
      </c>
      <c r="T28" s="16" t="e">
        <f>IF(VLOOKUP($A28,Rank!$A:$AH,T$4,0)&lt;&gt;"",IF(T$5&lt;&gt;$C$3,S28+1,S28),S28)</f>
        <v>#REF!</v>
      </c>
      <c r="U28" s="16" t="e">
        <f>IF(VLOOKUP($A28,Rank!$A:$AH,U$4,0)&lt;&gt;"",IF(U$5&lt;&gt;$C$3,T28+1,T28),T28)</f>
        <v>#REF!</v>
      </c>
      <c r="V28" s="16" t="e">
        <f>IF(VLOOKUP($A28,Rank!$A:$AH,V$4,0)&lt;&gt;"",IF($V$5&lt;&gt;$C$3,U28+1,U28),U28)</f>
        <v>#REF!</v>
      </c>
      <c r="W28" s="16" t="e">
        <f>IF(VLOOKUP($A28,Rank!$A:$AH,W$4,0)&lt;&gt;"",IF(W$5&lt;&gt;$C$3,V28+1,V28),V28)</f>
        <v>#REF!</v>
      </c>
      <c r="X28" s="16" t="e">
        <f>IF(VLOOKUP($A28,Rank!$A:$AH,X$4,0)&lt;&gt;"",IF(X$5&lt;&gt;$C$3,W28+1,W28),W28)</f>
        <v>#REF!</v>
      </c>
      <c r="Z28" s="16" t="e">
        <f>IFERROR(VLOOKUP($A28,Rank!$A:$AH,D$4,0)*IF(IF(VLOOKUP($A28,Rank!$A:$AH,D$4,0)&lt;&gt;"",IF(D$5&lt;&gt;$C$3,C28+1,C28),C28)&lt;=6,1,0),0)+IF(VLOOKUP($A28,Rank!$A:$AH,D$4,0)&lt;&gt;"",IF(D$5&lt;&gt;$C$3,C28+1,C28),C28)*0.001</f>
        <v>#REF!</v>
      </c>
      <c r="AA28" s="16" t="e">
        <f>IFERROR(VLOOKUP($A28,Rank!$A:$AH,E$4,0)*IF(IF(VLOOKUP($A28,Rank!$A:$AH,E$4,0)&lt;&gt;"",IF(E$5&lt;&gt;$C$3,D28+1,D28),D28)&lt;=6,1,0),0)+IF(VLOOKUP($A28,Rank!$A:$AH,E$4,0)&lt;&gt;"",IF(E$5&lt;&gt;$C$3,D28+1,D28),D28)*0.001</f>
        <v>#REF!</v>
      </c>
      <c r="AB28" s="16" t="e">
        <f>IFERROR(VLOOKUP($A28,Rank!$A:$AH,F$4,0)*IF(IF(VLOOKUP($A28,Rank!$A:$AH,F$4,0)&lt;&gt;"",IF(F$5&lt;&gt;$C$3,E28+1,E28),E28)&lt;=6,1,0),0)+IF(VLOOKUP($A28,Rank!$A:$AH,F$4,0)&lt;&gt;"",IF(F$5&lt;&gt;$C$3,E28+1,E28),E28)*0.001</f>
        <v>#REF!</v>
      </c>
      <c r="AC28" s="16" t="e">
        <f>IFERROR(VLOOKUP($A28,Rank!$A:$AH,G$4,0)*IF(IF(VLOOKUP($A28,Rank!$A:$AH,G$4,0)&lt;&gt;"",IF(G$5&lt;&gt;$C$3,F28+1,F28),F28)&lt;=6,1,0),0)+IF(VLOOKUP($A28,Rank!$A:$AH,G$4,0)&lt;&gt;"",IF(G$5&lt;&gt;$C$3,F28+1,F28),F28)*0.001</f>
        <v>#REF!</v>
      </c>
      <c r="AD28" s="16" t="e">
        <f>IFERROR(VLOOKUP($A28,Rank!$A:$AH,H$4,0)*IF(IF(VLOOKUP($A28,Rank!$A:$AH,H$4,0)&lt;&gt;"",IF(H$5&lt;&gt;$C$3,G28+1,G28),G28)&lt;=6,1,0),0)+IF(VLOOKUP($A28,Rank!$A:$AH,H$4,0)&lt;&gt;"",IF(H$5&lt;&gt;$C$3,G28+1,G28),G28)*0.001</f>
        <v>#REF!</v>
      </c>
      <c r="AE28" s="16" t="e">
        <f>IFERROR(VLOOKUP($A28,Rank!$A:$AH,I$4,0)*IF(IF(VLOOKUP($A28,Rank!$A:$AH,I$4,0)&lt;&gt;"",IF(I$5&lt;&gt;$C$3,H28+1,H28),H28)&lt;=6,1,0),0)+IF(VLOOKUP($A28,Rank!$A:$AH,I$4,0)&lt;&gt;"",IF(I$5&lt;&gt;$C$3,H28+1,H28),H28)*0.001</f>
        <v>#REF!</v>
      </c>
      <c r="AF28" s="16" t="e">
        <f>IFERROR(VLOOKUP($A28,Rank!$A:$AH,J$4,0)*IF(IF(VLOOKUP($A28,Rank!$A:$AH,J$4,0)&lt;&gt;"",IF(J$5&lt;&gt;$C$3,I28+1,I28),I28)&lt;=6,1,0),0)+IF(VLOOKUP($A28,Rank!$A:$AH,J$4,0)&lt;&gt;"",IF(J$5&lt;&gt;$C$3,I28+1,I28),I28)*0.001</f>
        <v>#REF!</v>
      </c>
      <c r="AG28" s="16" t="e">
        <f>IFERROR(VLOOKUP($A28,Rank!$A:$AH,K$4,0)*IF(IF(VLOOKUP($A28,Rank!$A:$AH,K$4,0)&lt;&gt;"",IF(K$5&lt;&gt;$C$3,J28+1,J28),J28)&lt;=6,1,0),0)+IF(VLOOKUP($A28,Rank!$A:$AH,K$4,0)&lt;&gt;"",IF(K$5&lt;&gt;$C$3,J28+1,J28),J28)*0.001</f>
        <v>#REF!</v>
      </c>
      <c r="AH28" s="16" t="e">
        <f>IFERROR(VLOOKUP($A28,Rank!$A:$AH,L$4,0)*IF(IF(VLOOKUP($A28,Rank!$A:$AH,L$4,0)&lt;&gt;"",IF(L$5&lt;&gt;$C$3,K28+1,K28),K28)&lt;=6,1,0),0)+IF(VLOOKUP($A28,Rank!$A:$AH,L$4,0)&lt;&gt;"",IF(L$5&lt;&gt;$C$3,K28+1,K28),K28)*0.001</f>
        <v>#REF!</v>
      </c>
      <c r="AI28" s="16" t="e">
        <f>IFERROR(VLOOKUP($A28,Rank!$A:$AH,M$4,0)*IF(IF(VLOOKUP($A28,Rank!$A:$AH,M$4,0)&lt;&gt;"",IF(M$5&lt;&gt;$C$3,L28+1,L28),L28)&lt;=6,1,0),0)+IF(VLOOKUP($A28,Rank!$A:$AH,M$4,0)&lt;&gt;"",IF(M$5&lt;&gt;$C$3,L28+1,L28),L28)*0.001</f>
        <v>#REF!</v>
      </c>
      <c r="AJ28" s="16" t="e">
        <f>IFERROR(VLOOKUP($A28,Rank!$A:$AH,N$4,0)*IF(IF(VLOOKUP($A28,Rank!$A:$AH,N$4,0)&lt;&gt;"",IF(N$5&lt;&gt;$C$3,M28+1,M28),M28)&lt;=6,1,0),0)+IF(VLOOKUP($A28,Rank!$A:$AH,N$4,0)&lt;&gt;"",IF(N$5&lt;&gt;$C$3,M28+1,M28),M28)*0.001</f>
        <v>#REF!</v>
      </c>
      <c r="AK28" s="16" t="e">
        <f>IFERROR(VLOOKUP($A28,Rank!$A:$AH,O$4,0)*IF(IF(VLOOKUP($A28,Rank!$A:$AH,O$4,0)&lt;&gt;"",IF(O$5&lt;&gt;$C$3,N28+1,N28),N28)&lt;=6,1,0),0)+IF(VLOOKUP($A28,Rank!$A:$AH,O$4,0)&lt;&gt;"",IF(O$5&lt;&gt;$C$3,N28+1,N28),N28)*0.001</f>
        <v>#REF!</v>
      </c>
      <c r="AL28" s="16" t="e">
        <f>IFERROR(VLOOKUP($A28,Rank!$A:$AH,P$4,0)*IF(IF(VLOOKUP($A28,Rank!$A:$AH,P$4,0)&lt;&gt;"",IF(P$5&lt;&gt;$C$3,O28+1,O28),O28)&lt;=6,1,0),0)+IF(VLOOKUP($A28,Rank!$A:$AH,P$4,0)&lt;&gt;"",IF(P$5&lt;&gt;$C$3,O28+1,O28),O28)*0.001</f>
        <v>#REF!</v>
      </c>
      <c r="AM28" s="16" t="e">
        <f>IFERROR(VLOOKUP($A28,Rank!$A:$AH,Q$4,0)*IF(IF(VLOOKUP($A28,Rank!$A:$AH,Q$4,0)&lt;&gt;"",IF(Q$5&lt;&gt;$C$3,P28+1,P28),P28)&lt;=6,1,0),0)+IF(VLOOKUP($A28,Rank!$A:$AH,Q$4,0)&lt;&gt;"",IF(Q$5&lt;&gt;$C$3,P28+1,P28),P28)*0.001</f>
        <v>#REF!</v>
      </c>
      <c r="AN28" s="16" t="e">
        <f>IFERROR(VLOOKUP($A28,Rank!$A:$AH,R$4,0)*IF(IF(VLOOKUP($A28,Rank!$A:$AH,R$4,0)&lt;&gt;"",IF(R$5&lt;&gt;$C$3,Q28+1,Q28),Q28)&lt;=6,1,0),0)+IF(VLOOKUP($A28,Rank!$A:$AH,R$4,0)&lt;&gt;"",IF(R$5&lt;&gt;$C$3,Q28+1,Q28),Q28)*0.001</f>
        <v>#REF!</v>
      </c>
      <c r="AO28" s="16" t="e">
        <f>IFERROR(VLOOKUP($A28,Rank!$A:$AH,S$4,0)*IF(IF(VLOOKUP($A28,Rank!$A:$AH,S$4,0)&lt;&gt;"",IF(S$5&lt;&gt;$C$3,R28+1,R28),R28)&lt;=6,1,0),0)+IF(VLOOKUP($A28,Rank!$A:$AH,S$4,0)&lt;&gt;"",IF($S$5&lt;&gt;$C$3,R28+1,R28),R28)*0.001</f>
        <v>#REF!</v>
      </c>
      <c r="AP28" s="16" t="e">
        <f>IFERROR(VLOOKUP($A28,Rank!$A:$AH,T$4,0)*IF(IF(VLOOKUP($A28,Rank!$A:$AH,T$4,0)&lt;&gt;"",IF(T$5&lt;&gt;$C$3,S28+1,S28),S28)&lt;=6,1,0),0)+IF(VLOOKUP($A28,Rank!$A:$AH,T$4,0)&lt;&gt;"",IF($T$5&lt;&gt;$C$3,S28+1,S28),S28)*0.001</f>
        <v>#REF!</v>
      </c>
      <c r="AQ28" s="16" t="e">
        <f>IFERROR(VLOOKUP($A28,Rank!$A:$AH,U$4,0)*IF(IF(VLOOKUP($A28,Rank!$A:$AH,U$4,0)&lt;&gt;"",IF(U$5&lt;&gt;$C$3,T28+1,T28),T28)&lt;=6,1,0),0)+IF(VLOOKUP($A28,Rank!$A:$AH,U$4,0)&lt;&gt;"",IF($U$5&lt;&gt;$C$3,T28+1,T28),T28)*0.001</f>
        <v>#REF!</v>
      </c>
      <c r="AR28" s="16" t="e">
        <f>IFERROR(VLOOKUP($A28,Rank!$A:$AH,V$4,0)*IF(IF(VLOOKUP($A28,Rank!$A:$AH,V$4,0)&lt;&gt;"",IF(V$5&lt;&gt;$C$3,U28+1,U28),U28)&lt;=6,1,0),0)+IF(VLOOKUP($A28,Rank!$A:$AH,V$4,0)&lt;&gt;"",IF($V$5&lt;&gt;$C$3,U28+1,U28),U28)*0.001</f>
        <v>#REF!</v>
      </c>
      <c r="AS28" s="16" t="e">
        <f>IFERROR(VLOOKUP($A28,Rank!$A:$AH,W$4,0)*IF(IF(VLOOKUP($A28,Rank!$A:$AH,W$4,0)&lt;&gt;"",IF(W$5&lt;&gt;$C$3,V28+1,V28),V28)&lt;=6,1,0),0)+IF(VLOOKUP($A28,Rank!$A:$AH,W$4,0)&lt;&gt;"",IF($W$5&lt;&gt;$C$3,V28+1,V28),V28)*0.001</f>
        <v>#REF!</v>
      </c>
      <c r="AT28" s="16" t="e">
        <f>IFERROR(VLOOKUP($A28,Rank!$A:$AH,X$4,0)*IF(IF(VLOOKUP($A28,Rank!$A:$AH,X$4,0)&lt;&gt;"",IF(X$5&lt;&gt;$C$3,W28+1,W28),W28)&lt;=6,1,0),0)+IF(VLOOKUP($A28,Rank!$A:$AH,X$4,0)&lt;&gt;"",IF($X$5&lt;&gt;$C$3,W28+1,W28),W28)*0.001</f>
        <v>#REF!</v>
      </c>
      <c r="AV28" t="e">
        <f t="shared" si="2"/>
        <v>#REF!</v>
      </c>
      <c r="AW28" t="e">
        <f t="shared" si="3"/>
        <v>#REF!</v>
      </c>
      <c r="AX28" t="e">
        <f t="shared" si="4"/>
        <v>#REF!</v>
      </c>
      <c r="AY28" t="e">
        <f t="shared" si="5"/>
        <v>#REF!</v>
      </c>
      <c r="AZ28" t="e">
        <f t="shared" si="6"/>
        <v>#REF!</v>
      </c>
      <c r="BA28" t="e">
        <f t="shared" si="7"/>
        <v>#REF!</v>
      </c>
      <c r="BB28" t="e">
        <f t="shared" si="8"/>
        <v>#REF!</v>
      </c>
      <c r="BC28" t="e">
        <f t="shared" si="9"/>
        <v>#REF!</v>
      </c>
      <c r="BD28" t="e">
        <f t="shared" si="10"/>
        <v>#REF!</v>
      </c>
      <c r="BE28" t="e">
        <f t="shared" si="11"/>
        <v>#REF!</v>
      </c>
      <c r="BF28" t="e">
        <f t="shared" si="12"/>
        <v>#REF!</v>
      </c>
      <c r="BG28" t="e">
        <f t="shared" si="13"/>
        <v>#REF!</v>
      </c>
      <c r="BH28" t="e">
        <f t="shared" si="14"/>
        <v>#REF!</v>
      </c>
      <c r="BI28" t="e">
        <f t="shared" si="15"/>
        <v>#REF!</v>
      </c>
      <c r="BJ28" t="e">
        <f t="shared" si="16"/>
        <v>#REF!</v>
      </c>
      <c r="BK28" t="e">
        <f t="shared" si="17"/>
        <v>#REF!</v>
      </c>
      <c r="BL28" t="e">
        <f t="shared" si="18"/>
        <v>#REF!</v>
      </c>
      <c r="BM28" t="e">
        <f t="shared" si="19"/>
        <v>#REF!</v>
      </c>
      <c r="BN28" t="e">
        <f t="shared" si="20"/>
        <v>#REF!</v>
      </c>
      <c r="BO28" t="e">
        <f t="shared" si="21"/>
        <v>#REF!</v>
      </c>
      <c r="BP28" t="e">
        <f t="shared" si="22"/>
        <v>#REF!</v>
      </c>
    </row>
    <row r="29" spans="1:68" x14ac:dyDescent="0.3">
      <c r="A29" t="e">
        <f>+Rank!#REF!</f>
        <v>#REF!</v>
      </c>
      <c r="B29" s="16">
        <f t="shared" si="0"/>
        <v>0</v>
      </c>
      <c r="C29" s="16">
        <v>0</v>
      </c>
      <c r="D29" s="16" t="e">
        <f>IF(VLOOKUP($A29,Rank!$A:$AH,D$4,0)&lt;&gt;"",IF(D$5&lt;&gt;$C$3,C29+1,C29),C29)</f>
        <v>#REF!</v>
      </c>
      <c r="E29" s="16" t="e">
        <f>IF(VLOOKUP($A29,Rank!$A:$AH,E$4,0)&lt;&gt;"",IF(E$5&lt;&gt;$C$3,D29+1,D29),D29)</f>
        <v>#REF!</v>
      </c>
      <c r="F29" s="16" t="e">
        <f>IF(VLOOKUP($A29,Rank!$A:$AH,F$4,0)&lt;&gt;"",IF(F$5&lt;&gt;$C$3,D29+1,D29),D29)</f>
        <v>#REF!</v>
      </c>
      <c r="G29" s="16" t="e">
        <f>IF(VLOOKUP($A29,Rank!$A:$AH,G$4,0)&lt;&gt;"",IF(G$5&lt;&gt;$C$3,F29+1,F29),F29)</f>
        <v>#REF!</v>
      </c>
      <c r="H29" s="16" t="e">
        <f>IF(VLOOKUP($A29,Rank!$A:$AH,H$4,0)&lt;&gt;"",IF(H$5&lt;&gt;$C$3,G29+1,G29),G29)</f>
        <v>#REF!</v>
      </c>
      <c r="I29" s="16" t="e">
        <f>IF(VLOOKUP($A29,Rank!$A:$AH,I$4,0)&lt;&gt;"",IF(I$5&lt;&gt;$C$3,H29+1,H29),H29)</f>
        <v>#REF!</v>
      </c>
      <c r="J29" s="16" t="e">
        <f>IF(VLOOKUP($A29,Rank!$A:$AH,J$4,0)&lt;&gt;"",IF(J$5&lt;&gt;$C$3,I29+1,I29),I29)</f>
        <v>#REF!</v>
      </c>
      <c r="K29" s="16" t="e">
        <f>IF(VLOOKUP($A29,Rank!$A:$AH,K$4,0)&lt;&gt;"",IF(K$5&lt;&gt;$C$3,J29+1,J29),J29)</f>
        <v>#REF!</v>
      </c>
      <c r="L29" s="16" t="e">
        <f>IF(VLOOKUP($A29,Rank!$A:$AH,L$4,0)&lt;&gt;"",IF($L$5&lt;&gt;$C$3,K29+1,K29),K29)</f>
        <v>#REF!</v>
      </c>
      <c r="M29" s="16" t="e">
        <f>IF(VLOOKUP($A29,Rank!$A:$AH,M$4,0)&lt;&gt;"",IF(M$5&lt;&gt;$C$3,L29+1,L29),L29)</f>
        <v>#REF!</v>
      </c>
      <c r="N29" s="16" t="e">
        <f>IF(VLOOKUP($A29,Rank!$A:$AH,N$4,0)&lt;&gt;"",IF(N$5&lt;&gt;$C$3,M29+1,M29),M29)</f>
        <v>#REF!</v>
      </c>
      <c r="O29" s="16" t="e">
        <f>IF(VLOOKUP($A29,Rank!$A:$AH,O$4,0)&lt;&gt;"",IF(O$5&lt;&gt;$C$3,N29+1,N29),N29)</f>
        <v>#REF!</v>
      </c>
      <c r="P29" s="16" t="e">
        <f>IF(VLOOKUP($A29,Rank!$A:$AH,P$4,0)&lt;&gt;"",IF(P$5&lt;&gt;$C$3,O29+1,O29),O29)</f>
        <v>#REF!</v>
      </c>
      <c r="Q29" s="16" t="e">
        <f>IF(VLOOKUP($A29,Rank!$A:$AH,Q$4,0)&lt;&gt;"",IF(Q$5&lt;&gt;$C$3,P29+1,P29),P29)</f>
        <v>#REF!</v>
      </c>
      <c r="R29" s="16" t="e">
        <f>IF(VLOOKUP($A29,Rank!$A:$AH,R$4,0)&lt;&gt;"",IF(R$5&lt;&gt;$C$3,Q29+1,Q29),Q29)</f>
        <v>#REF!</v>
      </c>
      <c r="S29" s="16" t="e">
        <f>IF(VLOOKUP($A29,Rank!$A:$AH,S$4,0)&lt;&gt;"",IF(S$5&lt;&gt;$C$3,R29+1,R29),R29)</f>
        <v>#REF!</v>
      </c>
      <c r="T29" s="16" t="e">
        <f>IF(VLOOKUP($A29,Rank!$A:$AH,T$4,0)&lt;&gt;"",IF(T$5&lt;&gt;$C$3,S29+1,S29),S29)</f>
        <v>#REF!</v>
      </c>
      <c r="U29" s="16" t="e">
        <f>IF(VLOOKUP($A29,Rank!$A:$AH,U$4,0)&lt;&gt;"",IF(U$5&lt;&gt;$C$3,T29+1,T29),T29)</f>
        <v>#REF!</v>
      </c>
      <c r="V29" s="16" t="e">
        <f>IF(VLOOKUP($A29,Rank!$A:$AH,V$4,0)&lt;&gt;"",IF($V$5&lt;&gt;$C$3,U29+1,U29),U29)</f>
        <v>#REF!</v>
      </c>
      <c r="W29" s="16" t="e">
        <f>IF(VLOOKUP($A29,Rank!$A:$AH,W$4,0)&lt;&gt;"",IF(W$5&lt;&gt;$C$3,V29+1,V29),V29)</f>
        <v>#REF!</v>
      </c>
      <c r="X29" s="16" t="e">
        <f>IF(VLOOKUP($A29,Rank!$A:$AH,X$4,0)&lt;&gt;"",IF(X$5&lt;&gt;$C$3,W29+1,W29),W29)</f>
        <v>#REF!</v>
      </c>
      <c r="Z29" s="16" t="e">
        <f>IFERROR(VLOOKUP($A29,Rank!$A:$AH,D$4,0)*IF(IF(VLOOKUP($A29,Rank!$A:$AH,D$4,0)&lt;&gt;"",IF(D$5&lt;&gt;$C$3,C29+1,C29),C29)&lt;=6,1,0),0)+IF(VLOOKUP($A29,Rank!$A:$AH,D$4,0)&lt;&gt;"",IF(D$5&lt;&gt;$C$3,C29+1,C29),C29)*0.001</f>
        <v>#REF!</v>
      </c>
      <c r="AA29" s="16" t="e">
        <f>IFERROR(VLOOKUP($A29,Rank!$A:$AH,E$4,0)*IF(IF(VLOOKUP($A29,Rank!$A:$AH,E$4,0)&lt;&gt;"",IF(E$5&lt;&gt;$C$3,D29+1,D29),D29)&lt;=6,1,0),0)+IF(VLOOKUP($A29,Rank!$A:$AH,E$4,0)&lt;&gt;"",IF(E$5&lt;&gt;$C$3,D29+1,D29),D29)*0.001</f>
        <v>#REF!</v>
      </c>
      <c r="AB29" s="16" t="e">
        <f>IFERROR(VLOOKUP($A29,Rank!$A:$AH,F$4,0)*IF(IF(VLOOKUP($A29,Rank!$A:$AH,F$4,0)&lt;&gt;"",IF(F$5&lt;&gt;$C$3,E29+1,E29),E29)&lt;=6,1,0),0)+IF(VLOOKUP($A29,Rank!$A:$AH,F$4,0)&lt;&gt;"",IF(F$5&lt;&gt;$C$3,E29+1,E29),E29)*0.001</f>
        <v>#REF!</v>
      </c>
      <c r="AC29" s="16" t="e">
        <f>IFERROR(VLOOKUP($A29,Rank!$A:$AH,G$4,0)*IF(IF(VLOOKUP($A29,Rank!$A:$AH,G$4,0)&lt;&gt;"",IF(G$5&lt;&gt;$C$3,F29+1,F29),F29)&lt;=6,1,0),0)+IF(VLOOKUP($A29,Rank!$A:$AH,G$4,0)&lt;&gt;"",IF(G$5&lt;&gt;$C$3,F29+1,F29),F29)*0.001</f>
        <v>#REF!</v>
      </c>
      <c r="AD29" s="16" t="e">
        <f>IFERROR(VLOOKUP($A29,Rank!$A:$AH,H$4,0)*IF(IF(VLOOKUP($A29,Rank!$A:$AH,H$4,0)&lt;&gt;"",IF(H$5&lt;&gt;$C$3,G29+1,G29),G29)&lt;=6,1,0),0)+IF(VLOOKUP($A29,Rank!$A:$AH,H$4,0)&lt;&gt;"",IF(H$5&lt;&gt;$C$3,G29+1,G29),G29)*0.001</f>
        <v>#REF!</v>
      </c>
      <c r="AE29" s="16" t="e">
        <f>IFERROR(VLOOKUP($A29,Rank!$A:$AH,I$4,0)*IF(IF(VLOOKUP($A29,Rank!$A:$AH,I$4,0)&lt;&gt;"",IF(I$5&lt;&gt;$C$3,H29+1,H29),H29)&lt;=6,1,0),0)+IF(VLOOKUP($A29,Rank!$A:$AH,I$4,0)&lt;&gt;"",IF(I$5&lt;&gt;$C$3,H29+1,H29),H29)*0.001</f>
        <v>#REF!</v>
      </c>
      <c r="AF29" s="16" t="e">
        <f>IFERROR(VLOOKUP($A29,Rank!$A:$AH,J$4,0)*IF(IF(VLOOKUP($A29,Rank!$A:$AH,J$4,0)&lt;&gt;"",IF(J$5&lt;&gt;$C$3,I29+1,I29),I29)&lt;=6,1,0),0)+IF(VLOOKUP($A29,Rank!$A:$AH,J$4,0)&lt;&gt;"",IF(J$5&lt;&gt;$C$3,I29+1,I29),I29)*0.001</f>
        <v>#REF!</v>
      </c>
      <c r="AG29" s="16" t="e">
        <f>IFERROR(VLOOKUP($A29,Rank!$A:$AH,K$4,0)*IF(IF(VLOOKUP($A29,Rank!$A:$AH,K$4,0)&lt;&gt;"",IF(K$5&lt;&gt;$C$3,J29+1,J29),J29)&lt;=6,1,0),0)+IF(VLOOKUP($A29,Rank!$A:$AH,K$4,0)&lt;&gt;"",IF(K$5&lt;&gt;$C$3,J29+1,J29),J29)*0.001</f>
        <v>#REF!</v>
      </c>
      <c r="AH29" s="16" t="e">
        <f>IFERROR(VLOOKUP($A29,Rank!$A:$AH,L$4,0)*IF(IF(VLOOKUP($A29,Rank!$A:$AH,L$4,0)&lt;&gt;"",IF(L$5&lt;&gt;$C$3,K29+1,K29),K29)&lt;=6,1,0),0)+IF(VLOOKUP($A29,Rank!$A:$AH,L$4,0)&lt;&gt;"",IF(L$5&lt;&gt;$C$3,K29+1,K29),K29)*0.001</f>
        <v>#REF!</v>
      </c>
      <c r="AI29" s="16" t="e">
        <f>IFERROR(VLOOKUP($A29,Rank!$A:$AH,M$4,0)*IF(IF(VLOOKUP($A29,Rank!$A:$AH,M$4,0)&lt;&gt;"",IF(M$5&lt;&gt;$C$3,L29+1,L29),L29)&lt;=6,1,0),0)+IF(VLOOKUP($A29,Rank!$A:$AH,M$4,0)&lt;&gt;"",IF(M$5&lt;&gt;$C$3,L29+1,L29),L29)*0.001</f>
        <v>#REF!</v>
      </c>
      <c r="AJ29" s="16" t="e">
        <f>IFERROR(VLOOKUP($A29,Rank!$A:$AH,N$4,0)*IF(IF(VLOOKUP($A29,Rank!$A:$AH,N$4,0)&lt;&gt;"",IF(N$5&lt;&gt;$C$3,M29+1,M29),M29)&lt;=6,1,0),0)+IF(VLOOKUP($A29,Rank!$A:$AH,N$4,0)&lt;&gt;"",IF(N$5&lt;&gt;$C$3,M29+1,M29),M29)*0.001</f>
        <v>#REF!</v>
      </c>
      <c r="AK29" s="16" t="e">
        <f>IFERROR(VLOOKUP($A29,Rank!$A:$AH,O$4,0)*IF(IF(VLOOKUP($A29,Rank!$A:$AH,O$4,0)&lt;&gt;"",IF(O$5&lt;&gt;$C$3,N29+1,N29),N29)&lt;=6,1,0),0)+IF(VLOOKUP($A29,Rank!$A:$AH,O$4,0)&lt;&gt;"",IF(O$5&lt;&gt;$C$3,N29+1,N29),N29)*0.001</f>
        <v>#REF!</v>
      </c>
      <c r="AL29" s="16" t="e">
        <f>IFERROR(VLOOKUP($A29,Rank!$A:$AH,P$4,0)*IF(IF(VLOOKUP($A29,Rank!$A:$AH,P$4,0)&lt;&gt;"",IF(P$5&lt;&gt;$C$3,O29+1,O29),O29)&lt;=6,1,0),0)+IF(VLOOKUP($A29,Rank!$A:$AH,P$4,0)&lt;&gt;"",IF(P$5&lt;&gt;$C$3,O29+1,O29),O29)*0.001</f>
        <v>#REF!</v>
      </c>
      <c r="AM29" s="16" t="e">
        <f>IFERROR(VLOOKUP($A29,Rank!$A:$AH,Q$4,0)*IF(IF(VLOOKUP($A29,Rank!$A:$AH,Q$4,0)&lt;&gt;"",IF(Q$5&lt;&gt;$C$3,P29+1,P29),P29)&lt;=6,1,0),0)+IF(VLOOKUP($A29,Rank!$A:$AH,Q$4,0)&lt;&gt;"",IF(Q$5&lt;&gt;$C$3,P29+1,P29),P29)*0.001</f>
        <v>#REF!</v>
      </c>
      <c r="AN29" s="16" t="e">
        <f>IFERROR(VLOOKUP($A29,Rank!$A:$AH,R$4,0)*IF(IF(VLOOKUP($A29,Rank!$A:$AH,R$4,0)&lt;&gt;"",IF(R$5&lt;&gt;$C$3,Q29+1,Q29),Q29)&lt;=6,1,0),0)+IF(VLOOKUP($A29,Rank!$A:$AH,R$4,0)&lt;&gt;"",IF(R$5&lt;&gt;$C$3,Q29+1,Q29),Q29)*0.001</f>
        <v>#REF!</v>
      </c>
      <c r="AO29" s="16" t="e">
        <f>IFERROR(VLOOKUP($A29,Rank!$A:$AH,S$4,0)*IF(IF(VLOOKUP($A29,Rank!$A:$AH,S$4,0)&lt;&gt;"",IF(S$5&lt;&gt;$C$3,R29+1,R29),R29)&lt;=6,1,0),0)+IF(VLOOKUP($A29,Rank!$A:$AH,S$4,0)&lt;&gt;"",IF($S$5&lt;&gt;$C$3,R29+1,R29),R29)*0.001</f>
        <v>#REF!</v>
      </c>
      <c r="AP29" s="16" t="e">
        <f>IFERROR(VLOOKUP($A29,Rank!$A:$AH,T$4,0)*IF(IF(VLOOKUP($A29,Rank!$A:$AH,T$4,0)&lt;&gt;"",IF(T$5&lt;&gt;$C$3,S29+1,S29),S29)&lt;=6,1,0),0)+IF(VLOOKUP($A29,Rank!$A:$AH,T$4,0)&lt;&gt;"",IF($T$5&lt;&gt;$C$3,S29+1,S29),S29)*0.001</f>
        <v>#REF!</v>
      </c>
      <c r="AQ29" s="16" t="e">
        <f>IFERROR(VLOOKUP($A29,Rank!$A:$AH,U$4,0)*IF(IF(VLOOKUP($A29,Rank!$A:$AH,U$4,0)&lt;&gt;"",IF(U$5&lt;&gt;$C$3,T29+1,T29),T29)&lt;=6,1,0),0)+IF(VLOOKUP($A29,Rank!$A:$AH,U$4,0)&lt;&gt;"",IF($U$5&lt;&gt;$C$3,T29+1,T29),T29)*0.001</f>
        <v>#REF!</v>
      </c>
      <c r="AR29" s="16" t="e">
        <f>IFERROR(VLOOKUP($A29,Rank!$A:$AH,V$4,0)*IF(IF(VLOOKUP($A29,Rank!$A:$AH,V$4,0)&lt;&gt;"",IF(V$5&lt;&gt;$C$3,U29+1,U29),U29)&lt;=6,1,0),0)+IF(VLOOKUP($A29,Rank!$A:$AH,V$4,0)&lt;&gt;"",IF($V$5&lt;&gt;$C$3,U29+1,U29),U29)*0.001</f>
        <v>#REF!</v>
      </c>
      <c r="AS29" s="16" t="e">
        <f>IFERROR(VLOOKUP($A29,Rank!$A:$AH,W$4,0)*IF(IF(VLOOKUP($A29,Rank!$A:$AH,W$4,0)&lt;&gt;"",IF(W$5&lt;&gt;$C$3,V29+1,V29),V29)&lt;=6,1,0),0)+IF(VLOOKUP($A29,Rank!$A:$AH,W$4,0)&lt;&gt;"",IF($W$5&lt;&gt;$C$3,V29+1,V29),V29)*0.001</f>
        <v>#REF!</v>
      </c>
      <c r="AT29" s="16" t="e">
        <f>IFERROR(VLOOKUP($A29,Rank!$A:$AH,X$4,0)*IF(IF(VLOOKUP($A29,Rank!$A:$AH,X$4,0)&lt;&gt;"",IF(X$5&lt;&gt;$C$3,W29+1,W29),W29)&lt;=6,1,0),0)+IF(VLOOKUP($A29,Rank!$A:$AH,X$4,0)&lt;&gt;"",IF($X$5&lt;&gt;$C$3,W29+1,W29),W29)*0.001</f>
        <v>#REF!</v>
      </c>
      <c r="AV29" t="e">
        <f t="shared" si="2"/>
        <v>#REF!</v>
      </c>
      <c r="AW29" t="e">
        <f t="shared" si="3"/>
        <v>#REF!</v>
      </c>
      <c r="AX29" t="e">
        <f t="shared" si="4"/>
        <v>#REF!</v>
      </c>
      <c r="AY29" t="e">
        <f t="shared" si="5"/>
        <v>#REF!</v>
      </c>
      <c r="AZ29" t="e">
        <f t="shared" si="6"/>
        <v>#REF!</v>
      </c>
      <c r="BA29" t="e">
        <f t="shared" si="7"/>
        <v>#REF!</v>
      </c>
      <c r="BB29" t="e">
        <f t="shared" si="8"/>
        <v>#REF!</v>
      </c>
      <c r="BC29" t="e">
        <f t="shared" si="9"/>
        <v>#REF!</v>
      </c>
      <c r="BD29" t="e">
        <f t="shared" si="10"/>
        <v>#REF!</v>
      </c>
      <c r="BE29" t="e">
        <f t="shared" si="11"/>
        <v>#REF!</v>
      </c>
      <c r="BF29" t="e">
        <f t="shared" si="12"/>
        <v>#REF!</v>
      </c>
      <c r="BG29" t="e">
        <f t="shared" si="13"/>
        <v>#REF!</v>
      </c>
      <c r="BH29" t="e">
        <f t="shared" si="14"/>
        <v>#REF!</v>
      </c>
      <c r="BI29" t="e">
        <f t="shared" si="15"/>
        <v>#REF!</v>
      </c>
      <c r="BJ29" t="e">
        <f t="shared" si="16"/>
        <v>#REF!</v>
      </c>
      <c r="BK29" t="e">
        <f t="shared" si="17"/>
        <v>#REF!</v>
      </c>
      <c r="BL29" t="e">
        <f t="shared" si="18"/>
        <v>#REF!</v>
      </c>
      <c r="BM29" t="e">
        <f t="shared" si="19"/>
        <v>#REF!</v>
      </c>
      <c r="BN29" t="e">
        <f t="shared" si="20"/>
        <v>#REF!</v>
      </c>
      <c r="BO29" t="e">
        <f t="shared" si="21"/>
        <v>#REF!</v>
      </c>
      <c r="BP29" t="e">
        <f t="shared" si="22"/>
        <v>#REF!</v>
      </c>
    </row>
    <row r="30" spans="1:68" x14ac:dyDescent="0.3">
      <c r="A30" t="e">
        <f>+Rank!#REF!</f>
        <v>#REF!</v>
      </c>
      <c r="B30" s="16">
        <f t="shared" si="0"/>
        <v>0</v>
      </c>
      <c r="C30" s="16">
        <v>0</v>
      </c>
      <c r="D30" s="16" t="e">
        <f>IF(VLOOKUP($A30,Rank!$A:$AH,D$4,0)&lt;&gt;"",IF(D$5&lt;&gt;$C$3,C30+1,C30),C30)</f>
        <v>#REF!</v>
      </c>
      <c r="E30" s="16" t="e">
        <f>IF(VLOOKUP($A30,Rank!$A:$AH,E$4,0)&lt;&gt;"",IF(E$5&lt;&gt;$C$3,D30+1,D30),D30)</f>
        <v>#REF!</v>
      </c>
      <c r="F30" s="16" t="e">
        <f>IF(VLOOKUP($A30,Rank!$A:$AH,F$4,0)&lt;&gt;"",IF(F$5&lt;&gt;$C$3,D30+1,D30),D30)</f>
        <v>#REF!</v>
      </c>
      <c r="G30" s="16" t="e">
        <f>IF(VLOOKUP($A30,Rank!$A:$AH,G$4,0)&lt;&gt;"",IF(G$5&lt;&gt;$C$3,F30+1,F30),F30)</f>
        <v>#REF!</v>
      </c>
      <c r="H30" s="16" t="e">
        <f>IF(VLOOKUP($A30,Rank!$A:$AH,H$4,0)&lt;&gt;"",IF(H$5&lt;&gt;$C$3,G30+1,G30),G30)</f>
        <v>#REF!</v>
      </c>
      <c r="I30" s="16" t="e">
        <f>IF(VLOOKUP($A30,Rank!$A:$AH,I$4,0)&lt;&gt;"",IF(I$5&lt;&gt;$C$3,H30+1,H30),H30)</f>
        <v>#REF!</v>
      </c>
      <c r="J30" s="16" t="e">
        <f>IF(VLOOKUP($A30,Rank!$A:$AH,J$4,0)&lt;&gt;"",IF(J$5&lt;&gt;$C$3,I30+1,I30),I30)</f>
        <v>#REF!</v>
      </c>
      <c r="K30" s="16" t="e">
        <f>IF(VLOOKUP($A30,Rank!$A:$AH,K$4,0)&lt;&gt;"",IF(K$5&lt;&gt;$C$3,J30+1,J30),J30)</f>
        <v>#REF!</v>
      </c>
      <c r="L30" s="16" t="e">
        <f>IF(VLOOKUP($A30,Rank!$A:$AH,L$4,0)&lt;&gt;"",IF($L$5&lt;&gt;$C$3,K30+1,K30),K30)</f>
        <v>#REF!</v>
      </c>
      <c r="M30" s="16" t="e">
        <f>IF(VLOOKUP($A30,Rank!$A:$AH,M$4,0)&lt;&gt;"",IF(M$5&lt;&gt;$C$3,L30+1,L30),L30)</f>
        <v>#REF!</v>
      </c>
      <c r="N30" s="16" t="e">
        <f>IF(VLOOKUP($A30,Rank!$A:$AH,N$4,0)&lt;&gt;"",IF(N$5&lt;&gt;$C$3,M30+1,M30),M30)</f>
        <v>#REF!</v>
      </c>
      <c r="O30" s="16" t="e">
        <f>IF(VLOOKUP($A30,Rank!$A:$AH,O$4,0)&lt;&gt;"",IF(O$5&lt;&gt;$C$3,N30+1,N30),N30)</f>
        <v>#REF!</v>
      </c>
      <c r="P30" s="16" t="e">
        <f>IF(VLOOKUP($A30,Rank!$A:$AH,P$4,0)&lt;&gt;"",IF(P$5&lt;&gt;$C$3,O30+1,O30),O30)</f>
        <v>#REF!</v>
      </c>
      <c r="Q30" s="16" t="e">
        <f>IF(VLOOKUP($A30,Rank!$A:$AH,Q$4,0)&lt;&gt;"",IF(Q$5&lt;&gt;$C$3,P30+1,P30),P30)</f>
        <v>#REF!</v>
      </c>
      <c r="R30" s="16" t="e">
        <f>IF(VLOOKUP($A30,Rank!$A:$AH,R$4,0)&lt;&gt;"",IF(R$5&lt;&gt;$C$3,Q30+1,Q30),Q30)</f>
        <v>#REF!</v>
      </c>
      <c r="S30" s="16" t="e">
        <f>IF(VLOOKUP($A30,Rank!$A:$AH,S$4,0)&lt;&gt;"",IF(S$5&lt;&gt;$C$3,R30+1,R30),R30)</f>
        <v>#REF!</v>
      </c>
      <c r="T30" s="16" t="e">
        <f>IF(VLOOKUP($A30,Rank!$A:$AH,T$4,0)&lt;&gt;"",IF(T$5&lt;&gt;$C$3,S30+1,S30),S30)</f>
        <v>#REF!</v>
      </c>
      <c r="U30" s="16" t="e">
        <f>IF(VLOOKUP($A30,Rank!$A:$AH,U$4,0)&lt;&gt;"",IF(U$5&lt;&gt;$C$3,T30+1,T30),T30)</f>
        <v>#REF!</v>
      </c>
      <c r="V30" s="16" t="e">
        <f>IF(VLOOKUP($A30,Rank!$A:$AH,V$4,0)&lt;&gt;"",IF($V$5&lt;&gt;$C$3,U30+1,U30),U30)</f>
        <v>#REF!</v>
      </c>
      <c r="W30" s="16" t="e">
        <f>IF(VLOOKUP($A30,Rank!$A:$AH,W$4,0)&lt;&gt;"",IF(W$5&lt;&gt;$C$3,V30+1,V30),V30)</f>
        <v>#REF!</v>
      </c>
      <c r="X30" s="16" t="e">
        <f>IF(VLOOKUP($A30,Rank!$A:$AH,X$4,0)&lt;&gt;"",IF(X$5&lt;&gt;$C$3,W30+1,W30),W30)</f>
        <v>#REF!</v>
      </c>
      <c r="Z30" s="16" t="e">
        <f>IFERROR(VLOOKUP($A30,Rank!$A:$AH,D$4,0)*IF(IF(VLOOKUP($A30,Rank!$A:$AH,D$4,0)&lt;&gt;"",IF(D$5&lt;&gt;$C$3,C30+1,C30),C30)&lt;=6,1,0),0)+IF(VLOOKUP($A30,Rank!$A:$AH,D$4,0)&lt;&gt;"",IF(D$5&lt;&gt;$C$3,C30+1,C30),C30)*0.001</f>
        <v>#REF!</v>
      </c>
      <c r="AA30" s="16" t="e">
        <f>IFERROR(VLOOKUP($A30,Rank!$A:$AH,E$4,0)*IF(IF(VLOOKUP($A30,Rank!$A:$AH,E$4,0)&lt;&gt;"",IF(E$5&lt;&gt;$C$3,D30+1,D30),D30)&lt;=6,1,0),0)+IF(VLOOKUP($A30,Rank!$A:$AH,E$4,0)&lt;&gt;"",IF(E$5&lt;&gt;$C$3,D30+1,D30),D30)*0.001</f>
        <v>#REF!</v>
      </c>
      <c r="AB30" s="16" t="e">
        <f>IFERROR(VLOOKUP($A30,Rank!$A:$AH,F$4,0)*IF(IF(VLOOKUP($A30,Rank!$A:$AH,F$4,0)&lt;&gt;"",IF(F$5&lt;&gt;$C$3,E30+1,E30),E30)&lt;=6,1,0),0)+IF(VLOOKUP($A30,Rank!$A:$AH,F$4,0)&lt;&gt;"",IF(F$5&lt;&gt;$C$3,E30+1,E30),E30)*0.001</f>
        <v>#REF!</v>
      </c>
      <c r="AC30" s="16" t="e">
        <f>IFERROR(VLOOKUP($A30,Rank!$A:$AH,G$4,0)*IF(IF(VLOOKUP($A30,Rank!$A:$AH,G$4,0)&lt;&gt;"",IF(G$5&lt;&gt;$C$3,F30+1,F30),F30)&lt;=6,1,0),0)+IF(VLOOKUP($A30,Rank!$A:$AH,G$4,0)&lt;&gt;"",IF(G$5&lt;&gt;$C$3,F30+1,F30),F30)*0.001</f>
        <v>#REF!</v>
      </c>
      <c r="AD30" s="16" t="e">
        <f>IFERROR(VLOOKUP($A30,Rank!$A:$AH,H$4,0)*IF(IF(VLOOKUP($A30,Rank!$A:$AH,H$4,0)&lt;&gt;"",IF(H$5&lt;&gt;$C$3,G30+1,G30),G30)&lt;=6,1,0),0)+IF(VLOOKUP($A30,Rank!$A:$AH,H$4,0)&lt;&gt;"",IF(H$5&lt;&gt;$C$3,G30+1,G30),G30)*0.001</f>
        <v>#REF!</v>
      </c>
      <c r="AE30" s="16" t="e">
        <f>IFERROR(VLOOKUP($A30,Rank!$A:$AH,I$4,0)*IF(IF(VLOOKUP($A30,Rank!$A:$AH,I$4,0)&lt;&gt;"",IF(I$5&lt;&gt;$C$3,H30+1,H30),H30)&lt;=6,1,0),0)+IF(VLOOKUP($A30,Rank!$A:$AH,I$4,0)&lt;&gt;"",IF(I$5&lt;&gt;$C$3,H30+1,H30),H30)*0.001</f>
        <v>#REF!</v>
      </c>
      <c r="AF30" s="16" t="e">
        <f>IFERROR(VLOOKUP($A30,Rank!$A:$AH,J$4,0)*IF(IF(VLOOKUP($A30,Rank!$A:$AH,J$4,0)&lt;&gt;"",IF(J$5&lt;&gt;$C$3,I30+1,I30),I30)&lt;=6,1,0),0)+IF(VLOOKUP($A30,Rank!$A:$AH,J$4,0)&lt;&gt;"",IF(J$5&lt;&gt;$C$3,I30+1,I30),I30)*0.001</f>
        <v>#REF!</v>
      </c>
      <c r="AG30" s="16" t="e">
        <f>IFERROR(VLOOKUP($A30,Rank!$A:$AH,K$4,0)*IF(IF(VLOOKUP($A30,Rank!$A:$AH,K$4,0)&lt;&gt;"",IF(K$5&lt;&gt;$C$3,J30+1,J30),J30)&lt;=6,1,0),0)+IF(VLOOKUP($A30,Rank!$A:$AH,K$4,0)&lt;&gt;"",IF(K$5&lt;&gt;$C$3,J30+1,J30),J30)*0.001</f>
        <v>#REF!</v>
      </c>
      <c r="AH30" s="16" t="e">
        <f>IFERROR(VLOOKUP($A30,Rank!$A:$AH,L$4,0)*IF(IF(VLOOKUP($A30,Rank!$A:$AH,L$4,0)&lt;&gt;"",IF(L$5&lt;&gt;$C$3,K30+1,K30),K30)&lt;=6,1,0),0)+IF(VLOOKUP($A30,Rank!$A:$AH,L$4,0)&lt;&gt;"",IF(L$5&lt;&gt;$C$3,K30+1,K30),K30)*0.001</f>
        <v>#REF!</v>
      </c>
      <c r="AI30" s="16" t="e">
        <f>IFERROR(VLOOKUP($A30,Rank!$A:$AH,M$4,0)*IF(IF(VLOOKUP($A30,Rank!$A:$AH,M$4,0)&lt;&gt;"",IF(M$5&lt;&gt;$C$3,L30+1,L30),L30)&lt;=6,1,0),0)+IF(VLOOKUP($A30,Rank!$A:$AH,M$4,0)&lt;&gt;"",IF(M$5&lt;&gt;$C$3,L30+1,L30),L30)*0.001</f>
        <v>#REF!</v>
      </c>
      <c r="AJ30" s="16" t="e">
        <f>IFERROR(VLOOKUP($A30,Rank!$A:$AH,N$4,0)*IF(IF(VLOOKUP($A30,Rank!$A:$AH,N$4,0)&lt;&gt;"",IF(N$5&lt;&gt;$C$3,M30+1,M30),M30)&lt;=6,1,0),0)+IF(VLOOKUP($A30,Rank!$A:$AH,N$4,0)&lt;&gt;"",IF(N$5&lt;&gt;$C$3,M30+1,M30),M30)*0.001</f>
        <v>#REF!</v>
      </c>
      <c r="AK30" s="16" t="e">
        <f>IFERROR(VLOOKUP($A30,Rank!$A:$AH,O$4,0)*IF(IF(VLOOKUP($A30,Rank!$A:$AH,O$4,0)&lt;&gt;"",IF(O$5&lt;&gt;$C$3,N30+1,N30),N30)&lt;=6,1,0),0)+IF(VLOOKUP($A30,Rank!$A:$AH,O$4,0)&lt;&gt;"",IF(O$5&lt;&gt;$C$3,N30+1,N30),N30)*0.001</f>
        <v>#REF!</v>
      </c>
      <c r="AL30" s="16" t="e">
        <f>IFERROR(VLOOKUP($A30,Rank!$A:$AH,P$4,0)*IF(IF(VLOOKUP($A30,Rank!$A:$AH,P$4,0)&lt;&gt;"",IF(P$5&lt;&gt;$C$3,O30+1,O30),O30)&lt;=6,1,0),0)+IF(VLOOKUP($A30,Rank!$A:$AH,P$4,0)&lt;&gt;"",IF(P$5&lt;&gt;$C$3,O30+1,O30),O30)*0.001</f>
        <v>#REF!</v>
      </c>
      <c r="AM30" s="16" t="e">
        <f>IFERROR(VLOOKUP($A30,Rank!$A:$AH,Q$4,0)*IF(IF(VLOOKUP($A30,Rank!$A:$AH,Q$4,0)&lt;&gt;"",IF(Q$5&lt;&gt;$C$3,P30+1,P30),P30)&lt;=6,1,0),0)+IF(VLOOKUP($A30,Rank!$A:$AH,Q$4,0)&lt;&gt;"",IF(Q$5&lt;&gt;$C$3,P30+1,P30),P30)*0.001</f>
        <v>#REF!</v>
      </c>
      <c r="AN30" s="16" t="e">
        <f>IFERROR(VLOOKUP($A30,Rank!$A:$AH,R$4,0)*IF(IF(VLOOKUP($A30,Rank!$A:$AH,R$4,0)&lt;&gt;"",IF(R$5&lt;&gt;$C$3,Q30+1,Q30),Q30)&lt;=6,1,0),0)+IF(VLOOKUP($A30,Rank!$A:$AH,R$4,0)&lt;&gt;"",IF(R$5&lt;&gt;$C$3,Q30+1,Q30),Q30)*0.001</f>
        <v>#REF!</v>
      </c>
      <c r="AO30" s="16" t="e">
        <f>IFERROR(VLOOKUP($A30,Rank!$A:$AH,S$4,0)*IF(IF(VLOOKUP($A30,Rank!$A:$AH,S$4,0)&lt;&gt;"",IF(S$5&lt;&gt;$C$3,R30+1,R30),R30)&lt;=6,1,0),0)+IF(VLOOKUP($A30,Rank!$A:$AH,S$4,0)&lt;&gt;"",IF($S$5&lt;&gt;$C$3,R30+1,R30),R30)*0.001</f>
        <v>#REF!</v>
      </c>
      <c r="AP30" s="16" t="e">
        <f>IFERROR(VLOOKUP($A30,Rank!$A:$AH,T$4,0)*IF(IF(VLOOKUP($A30,Rank!$A:$AH,T$4,0)&lt;&gt;"",IF(T$5&lt;&gt;$C$3,S30+1,S30),S30)&lt;=6,1,0),0)+IF(VLOOKUP($A30,Rank!$A:$AH,T$4,0)&lt;&gt;"",IF($T$5&lt;&gt;$C$3,S30+1,S30),S30)*0.001</f>
        <v>#REF!</v>
      </c>
      <c r="AQ30" s="16" t="e">
        <f>IFERROR(VLOOKUP($A30,Rank!$A:$AH,U$4,0)*IF(IF(VLOOKUP($A30,Rank!$A:$AH,U$4,0)&lt;&gt;"",IF(U$5&lt;&gt;$C$3,T30+1,T30),T30)&lt;=6,1,0),0)+IF(VLOOKUP($A30,Rank!$A:$AH,U$4,0)&lt;&gt;"",IF($U$5&lt;&gt;$C$3,T30+1,T30),T30)*0.001</f>
        <v>#REF!</v>
      </c>
      <c r="AR30" s="16" t="e">
        <f>IFERROR(VLOOKUP($A30,Rank!$A:$AH,V$4,0)*IF(IF(VLOOKUP($A30,Rank!$A:$AH,V$4,0)&lt;&gt;"",IF(V$5&lt;&gt;$C$3,U30+1,U30),U30)&lt;=6,1,0),0)+IF(VLOOKUP($A30,Rank!$A:$AH,V$4,0)&lt;&gt;"",IF($V$5&lt;&gt;$C$3,U30+1,U30),U30)*0.001</f>
        <v>#REF!</v>
      </c>
      <c r="AS30" s="16" t="e">
        <f>IFERROR(VLOOKUP($A30,Rank!$A:$AH,W$4,0)*IF(IF(VLOOKUP($A30,Rank!$A:$AH,W$4,0)&lt;&gt;"",IF(W$5&lt;&gt;$C$3,V30+1,V30),V30)&lt;=6,1,0),0)+IF(VLOOKUP($A30,Rank!$A:$AH,W$4,0)&lt;&gt;"",IF($W$5&lt;&gt;$C$3,V30+1,V30),V30)*0.001</f>
        <v>#REF!</v>
      </c>
      <c r="AT30" s="16" t="e">
        <f>IFERROR(VLOOKUP($A30,Rank!$A:$AH,X$4,0)*IF(IF(VLOOKUP($A30,Rank!$A:$AH,X$4,0)&lt;&gt;"",IF(X$5&lt;&gt;$C$3,W30+1,W30),W30)&lt;=6,1,0),0)+IF(VLOOKUP($A30,Rank!$A:$AH,X$4,0)&lt;&gt;"",IF($X$5&lt;&gt;$C$3,W30+1,W30),W30)*0.001</f>
        <v>#REF!</v>
      </c>
      <c r="AV30" t="e">
        <f t="shared" si="2"/>
        <v>#REF!</v>
      </c>
      <c r="AW30" t="e">
        <f t="shared" si="3"/>
        <v>#REF!</v>
      </c>
      <c r="AX30" t="e">
        <f t="shared" si="4"/>
        <v>#REF!</v>
      </c>
      <c r="AY30" t="e">
        <f t="shared" si="5"/>
        <v>#REF!</v>
      </c>
      <c r="AZ30" t="e">
        <f t="shared" si="6"/>
        <v>#REF!</v>
      </c>
      <c r="BA30" t="e">
        <f t="shared" si="7"/>
        <v>#REF!</v>
      </c>
      <c r="BB30" t="e">
        <f t="shared" si="8"/>
        <v>#REF!</v>
      </c>
      <c r="BC30" t="e">
        <f t="shared" si="9"/>
        <v>#REF!</v>
      </c>
      <c r="BD30" t="e">
        <f t="shared" si="10"/>
        <v>#REF!</v>
      </c>
      <c r="BE30" t="e">
        <f t="shared" si="11"/>
        <v>#REF!</v>
      </c>
      <c r="BF30" t="e">
        <f t="shared" si="12"/>
        <v>#REF!</v>
      </c>
      <c r="BG30" t="e">
        <f t="shared" si="13"/>
        <v>#REF!</v>
      </c>
      <c r="BH30" t="e">
        <f t="shared" si="14"/>
        <v>#REF!</v>
      </c>
      <c r="BI30" t="e">
        <f t="shared" si="15"/>
        <v>#REF!</v>
      </c>
      <c r="BJ30" t="e">
        <f t="shared" si="16"/>
        <v>#REF!</v>
      </c>
      <c r="BK30" t="e">
        <f t="shared" si="17"/>
        <v>#REF!</v>
      </c>
      <c r="BL30" t="e">
        <f t="shared" si="18"/>
        <v>#REF!</v>
      </c>
      <c r="BM30" t="e">
        <f t="shared" si="19"/>
        <v>#REF!</v>
      </c>
      <c r="BN30" t="e">
        <f t="shared" si="20"/>
        <v>#REF!</v>
      </c>
      <c r="BO30" t="e">
        <f t="shared" si="21"/>
        <v>#REF!</v>
      </c>
      <c r="BP30" t="e">
        <f t="shared" si="22"/>
        <v>#REF!</v>
      </c>
    </row>
    <row r="31" spans="1:68" x14ac:dyDescent="0.3">
      <c r="A31" t="e">
        <f>+Rank!#REF!</f>
        <v>#REF!</v>
      </c>
      <c r="B31" s="16">
        <f t="shared" si="0"/>
        <v>0</v>
      </c>
      <c r="C31" s="16">
        <v>0</v>
      </c>
      <c r="D31" s="16" t="e">
        <f>IF(VLOOKUP($A31,Rank!$A:$AH,D$4,0)&lt;&gt;"",IF(D$5&lt;&gt;$C$3,C31+1,C31),C31)</f>
        <v>#REF!</v>
      </c>
      <c r="E31" s="16" t="e">
        <f>IF(VLOOKUP($A31,Rank!$A:$AH,E$4,0)&lt;&gt;"",IF(E$5&lt;&gt;$C$3,D31+1,D31),D31)</f>
        <v>#REF!</v>
      </c>
      <c r="F31" s="16" t="e">
        <f>IF(VLOOKUP($A31,Rank!$A:$AH,F$4,0)&lt;&gt;"",IF(F$5&lt;&gt;$C$3,D31+1,D31),D31)</f>
        <v>#REF!</v>
      </c>
      <c r="G31" s="16" t="e">
        <f>IF(VLOOKUP($A31,Rank!$A:$AH,G$4,0)&lt;&gt;"",IF(G$5&lt;&gt;$C$3,F31+1,F31),F31)</f>
        <v>#REF!</v>
      </c>
      <c r="H31" s="16" t="e">
        <f>IF(VLOOKUP($A31,Rank!$A:$AH,H$4,0)&lt;&gt;"",IF(H$5&lt;&gt;$C$3,G31+1,G31),G31)</f>
        <v>#REF!</v>
      </c>
      <c r="I31" s="16" t="e">
        <f>IF(VLOOKUP($A31,Rank!$A:$AH,I$4,0)&lt;&gt;"",IF(I$5&lt;&gt;$C$3,H31+1,H31),H31)</f>
        <v>#REF!</v>
      </c>
      <c r="J31" s="16" t="e">
        <f>IF(VLOOKUP($A31,Rank!$A:$AH,J$4,0)&lt;&gt;"",IF(J$5&lt;&gt;$C$3,I31+1,I31),I31)</f>
        <v>#REF!</v>
      </c>
      <c r="K31" s="16" t="e">
        <f>IF(VLOOKUP($A31,Rank!$A:$AH,K$4,0)&lt;&gt;"",IF(K$5&lt;&gt;$C$3,J31+1,J31),J31)</f>
        <v>#REF!</v>
      </c>
      <c r="L31" s="16" t="e">
        <f>IF(VLOOKUP($A31,Rank!$A:$AH,L$4,0)&lt;&gt;"",IF($L$5&lt;&gt;$C$3,K31+1,K31),K31)</f>
        <v>#REF!</v>
      </c>
      <c r="M31" s="16" t="e">
        <f>IF(VLOOKUP($A31,Rank!$A:$AH,M$4,0)&lt;&gt;"",IF(M$5&lt;&gt;$C$3,L31+1,L31),L31)</f>
        <v>#REF!</v>
      </c>
      <c r="N31" s="16" t="e">
        <f>IF(VLOOKUP($A31,Rank!$A:$AH,N$4,0)&lt;&gt;"",IF(N$5&lt;&gt;$C$3,M31+1,M31),M31)</f>
        <v>#REF!</v>
      </c>
      <c r="O31" s="16" t="e">
        <f>IF(VLOOKUP($A31,Rank!$A:$AH,O$4,0)&lt;&gt;"",IF(O$5&lt;&gt;$C$3,N31+1,N31),N31)</f>
        <v>#REF!</v>
      </c>
      <c r="P31" s="16" t="e">
        <f>IF(VLOOKUP($A31,Rank!$A:$AH,P$4,0)&lt;&gt;"",IF(P$5&lt;&gt;$C$3,O31+1,O31),O31)</f>
        <v>#REF!</v>
      </c>
      <c r="Q31" s="16" t="e">
        <f>IF(VLOOKUP($A31,Rank!$A:$AH,Q$4,0)&lt;&gt;"",IF(Q$5&lt;&gt;$C$3,P31+1,P31),P31)</f>
        <v>#REF!</v>
      </c>
      <c r="R31" s="16" t="e">
        <f>IF(VLOOKUP($A31,Rank!$A:$AH,R$4,0)&lt;&gt;"",IF(R$5&lt;&gt;$C$3,Q31+1,Q31),Q31)</f>
        <v>#REF!</v>
      </c>
      <c r="S31" s="16" t="e">
        <f>IF(VLOOKUP($A31,Rank!$A:$AH,S$4,0)&lt;&gt;"",IF(S$5&lt;&gt;$C$3,R31+1,R31),R31)</f>
        <v>#REF!</v>
      </c>
      <c r="T31" s="16" t="e">
        <f>IF(VLOOKUP($A31,Rank!$A:$AH,T$4,0)&lt;&gt;"",IF(T$5&lt;&gt;$C$3,S31+1,S31),S31)</f>
        <v>#REF!</v>
      </c>
      <c r="U31" s="16" t="e">
        <f>IF(VLOOKUP($A31,Rank!$A:$AH,U$4,0)&lt;&gt;"",IF(U$5&lt;&gt;$C$3,T31+1,T31),T31)</f>
        <v>#REF!</v>
      </c>
      <c r="V31" s="16" t="e">
        <f>IF(VLOOKUP($A31,Rank!$A:$AH,V$4,0)&lt;&gt;"",IF($V$5&lt;&gt;$C$3,U31+1,U31),U31)</f>
        <v>#REF!</v>
      </c>
      <c r="W31" s="16" t="e">
        <f>IF(VLOOKUP($A31,Rank!$A:$AH,W$4,0)&lt;&gt;"",IF(W$5&lt;&gt;$C$3,V31+1,V31),V31)</f>
        <v>#REF!</v>
      </c>
      <c r="X31" s="16" t="e">
        <f>IF(VLOOKUP($A31,Rank!$A:$AH,X$4,0)&lt;&gt;"",IF(X$5&lt;&gt;$C$3,W31+1,W31),W31)</f>
        <v>#REF!</v>
      </c>
      <c r="Z31" s="16" t="e">
        <f>IFERROR(VLOOKUP($A31,Rank!$A:$AH,D$4,0)*IF(IF(VLOOKUP($A31,Rank!$A:$AH,D$4,0)&lt;&gt;"",IF(D$5&lt;&gt;$C$3,C31+1,C31),C31)&lt;=6,1,0),0)+IF(VLOOKUP($A31,Rank!$A:$AH,D$4,0)&lt;&gt;"",IF(D$5&lt;&gt;$C$3,C31+1,C31),C31)*0.001</f>
        <v>#REF!</v>
      </c>
      <c r="AA31" s="16" t="e">
        <f>IFERROR(VLOOKUP($A31,Rank!$A:$AH,E$4,0)*IF(IF(VLOOKUP($A31,Rank!$A:$AH,E$4,0)&lt;&gt;"",IF(E$5&lt;&gt;$C$3,D31+1,D31),D31)&lt;=6,1,0),0)+IF(VLOOKUP($A31,Rank!$A:$AH,E$4,0)&lt;&gt;"",IF(E$5&lt;&gt;$C$3,D31+1,D31),D31)*0.001</f>
        <v>#REF!</v>
      </c>
      <c r="AB31" s="16" t="e">
        <f>IFERROR(VLOOKUP($A31,Rank!$A:$AH,F$4,0)*IF(IF(VLOOKUP($A31,Rank!$A:$AH,F$4,0)&lt;&gt;"",IF(F$5&lt;&gt;$C$3,E31+1,E31),E31)&lt;=6,1,0),0)+IF(VLOOKUP($A31,Rank!$A:$AH,F$4,0)&lt;&gt;"",IF(F$5&lt;&gt;$C$3,E31+1,E31),E31)*0.001</f>
        <v>#REF!</v>
      </c>
      <c r="AC31" s="16" t="e">
        <f>IFERROR(VLOOKUP($A31,Rank!$A:$AH,G$4,0)*IF(IF(VLOOKUP($A31,Rank!$A:$AH,G$4,0)&lt;&gt;"",IF(G$5&lt;&gt;$C$3,F31+1,F31),F31)&lt;=6,1,0),0)+IF(VLOOKUP($A31,Rank!$A:$AH,G$4,0)&lt;&gt;"",IF(G$5&lt;&gt;$C$3,F31+1,F31),F31)*0.001</f>
        <v>#REF!</v>
      </c>
      <c r="AD31" s="16" t="e">
        <f>IFERROR(VLOOKUP($A31,Rank!$A:$AH,H$4,0)*IF(IF(VLOOKUP($A31,Rank!$A:$AH,H$4,0)&lt;&gt;"",IF(H$5&lt;&gt;$C$3,G31+1,G31),G31)&lt;=6,1,0),0)+IF(VLOOKUP($A31,Rank!$A:$AH,H$4,0)&lt;&gt;"",IF(H$5&lt;&gt;$C$3,G31+1,G31),G31)*0.001</f>
        <v>#REF!</v>
      </c>
      <c r="AE31" s="16" t="e">
        <f>IFERROR(VLOOKUP($A31,Rank!$A:$AH,I$4,0)*IF(IF(VLOOKUP($A31,Rank!$A:$AH,I$4,0)&lt;&gt;"",IF(I$5&lt;&gt;$C$3,H31+1,H31),H31)&lt;=6,1,0),0)+IF(VLOOKUP($A31,Rank!$A:$AH,I$4,0)&lt;&gt;"",IF(I$5&lt;&gt;$C$3,H31+1,H31),H31)*0.001</f>
        <v>#REF!</v>
      </c>
      <c r="AF31" s="16" t="e">
        <f>IFERROR(VLOOKUP($A31,Rank!$A:$AH,J$4,0)*IF(IF(VLOOKUP($A31,Rank!$A:$AH,J$4,0)&lt;&gt;"",IF(J$5&lt;&gt;$C$3,I31+1,I31),I31)&lt;=6,1,0),0)+IF(VLOOKUP($A31,Rank!$A:$AH,J$4,0)&lt;&gt;"",IF(J$5&lt;&gt;$C$3,I31+1,I31),I31)*0.001</f>
        <v>#REF!</v>
      </c>
      <c r="AG31" s="16" t="e">
        <f>IFERROR(VLOOKUP($A31,Rank!$A:$AH,K$4,0)*IF(IF(VLOOKUP($A31,Rank!$A:$AH,K$4,0)&lt;&gt;"",IF(K$5&lt;&gt;$C$3,J31+1,J31),J31)&lt;=6,1,0),0)+IF(VLOOKUP($A31,Rank!$A:$AH,K$4,0)&lt;&gt;"",IF(K$5&lt;&gt;$C$3,J31+1,J31),J31)*0.001</f>
        <v>#REF!</v>
      </c>
      <c r="AH31" s="16" t="e">
        <f>IFERROR(VLOOKUP($A31,Rank!$A:$AH,L$4,0)*IF(IF(VLOOKUP($A31,Rank!$A:$AH,L$4,0)&lt;&gt;"",IF(L$5&lt;&gt;$C$3,K31+1,K31),K31)&lt;=6,1,0),0)+IF(VLOOKUP($A31,Rank!$A:$AH,L$4,0)&lt;&gt;"",IF(L$5&lt;&gt;$C$3,K31+1,K31),K31)*0.001</f>
        <v>#REF!</v>
      </c>
      <c r="AI31" s="16" t="e">
        <f>IFERROR(VLOOKUP($A31,Rank!$A:$AH,M$4,0)*IF(IF(VLOOKUP($A31,Rank!$A:$AH,M$4,0)&lt;&gt;"",IF(M$5&lt;&gt;$C$3,L31+1,L31),L31)&lt;=6,1,0),0)+IF(VLOOKUP($A31,Rank!$A:$AH,M$4,0)&lt;&gt;"",IF(M$5&lt;&gt;$C$3,L31+1,L31),L31)*0.001</f>
        <v>#REF!</v>
      </c>
      <c r="AJ31" s="16" t="e">
        <f>IFERROR(VLOOKUP($A31,Rank!$A:$AH,N$4,0)*IF(IF(VLOOKUP($A31,Rank!$A:$AH,N$4,0)&lt;&gt;"",IF(N$5&lt;&gt;$C$3,M31+1,M31),M31)&lt;=6,1,0),0)+IF(VLOOKUP($A31,Rank!$A:$AH,N$4,0)&lt;&gt;"",IF(N$5&lt;&gt;$C$3,M31+1,M31),M31)*0.001</f>
        <v>#REF!</v>
      </c>
      <c r="AK31" s="16" t="e">
        <f>IFERROR(VLOOKUP($A31,Rank!$A:$AH,O$4,0)*IF(IF(VLOOKUP($A31,Rank!$A:$AH,O$4,0)&lt;&gt;"",IF(O$5&lt;&gt;$C$3,N31+1,N31),N31)&lt;=6,1,0),0)+IF(VLOOKUP($A31,Rank!$A:$AH,O$4,0)&lt;&gt;"",IF(O$5&lt;&gt;$C$3,N31+1,N31),N31)*0.001</f>
        <v>#REF!</v>
      </c>
      <c r="AL31" s="16" t="e">
        <f>IFERROR(VLOOKUP($A31,Rank!$A:$AH,P$4,0)*IF(IF(VLOOKUP($A31,Rank!$A:$AH,P$4,0)&lt;&gt;"",IF(P$5&lt;&gt;$C$3,O31+1,O31),O31)&lt;=6,1,0),0)+IF(VLOOKUP($A31,Rank!$A:$AH,P$4,0)&lt;&gt;"",IF(P$5&lt;&gt;$C$3,O31+1,O31),O31)*0.001</f>
        <v>#REF!</v>
      </c>
      <c r="AM31" s="16" t="e">
        <f>IFERROR(VLOOKUP($A31,Rank!$A:$AH,Q$4,0)*IF(IF(VLOOKUP($A31,Rank!$A:$AH,Q$4,0)&lt;&gt;"",IF(Q$5&lt;&gt;$C$3,P31+1,P31),P31)&lt;=6,1,0),0)+IF(VLOOKUP($A31,Rank!$A:$AH,Q$4,0)&lt;&gt;"",IF(Q$5&lt;&gt;$C$3,P31+1,P31),P31)*0.001</f>
        <v>#REF!</v>
      </c>
      <c r="AN31" s="16" t="e">
        <f>IFERROR(VLOOKUP($A31,Rank!$A:$AH,R$4,0)*IF(IF(VLOOKUP($A31,Rank!$A:$AH,R$4,0)&lt;&gt;"",IF(R$5&lt;&gt;$C$3,Q31+1,Q31),Q31)&lt;=6,1,0),0)+IF(VLOOKUP($A31,Rank!$A:$AH,R$4,0)&lt;&gt;"",IF(R$5&lt;&gt;$C$3,Q31+1,Q31),Q31)*0.001</f>
        <v>#REF!</v>
      </c>
      <c r="AO31" s="16" t="e">
        <f>IFERROR(VLOOKUP($A31,Rank!$A:$AH,S$4,0)*IF(IF(VLOOKUP($A31,Rank!$A:$AH,S$4,0)&lt;&gt;"",IF(S$5&lt;&gt;$C$3,R31+1,R31),R31)&lt;=6,1,0),0)+IF(VLOOKUP($A31,Rank!$A:$AH,S$4,0)&lt;&gt;"",IF($S$5&lt;&gt;$C$3,R31+1,R31),R31)*0.001</f>
        <v>#REF!</v>
      </c>
      <c r="AP31" s="16" t="e">
        <f>IFERROR(VLOOKUP($A31,Rank!$A:$AH,T$4,0)*IF(IF(VLOOKUP($A31,Rank!$A:$AH,T$4,0)&lt;&gt;"",IF(T$5&lt;&gt;$C$3,S31+1,S31),S31)&lt;=6,1,0),0)+IF(VLOOKUP($A31,Rank!$A:$AH,T$4,0)&lt;&gt;"",IF($T$5&lt;&gt;$C$3,S31+1,S31),S31)*0.001</f>
        <v>#REF!</v>
      </c>
      <c r="AQ31" s="16" t="e">
        <f>IFERROR(VLOOKUP($A31,Rank!$A:$AH,U$4,0)*IF(IF(VLOOKUP($A31,Rank!$A:$AH,U$4,0)&lt;&gt;"",IF(U$5&lt;&gt;$C$3,T31+1,T31),T31)&lt;=6,1,0),0)+IF(VLOOKUP($A31,Rank!$A:$AH,U$4,0)&lt;&gt;"",IF($U$5&lt;&gt;$C$3,T31+1,T31),T31)*0.001</f>
        <v>#REF!</v>
      </c>
      <c r="AR31" s="16" t="e">
        <f>IFERROR(VLOOKUP($A31,Rank!$A:$AH,V$4,0)*IF(IF(VLOOKUP($A31,Rank!$A:$AH,V$4,0)&lt;&gt;"",IF(V$5&lt;&gt;$C$3,U31+1,U31),U31)&lt;=6,1,0),0)+IF(VLOOKUP($A31,Rank!$A:$AH,V$4,0)&lt;&gt;"",IF($V$5&lt;&gt;$C$3,U31+1,U31),U31)*0.001</f>
        <v>#REF!</v>
      </c>
      <c r="AS31" s="16" t="e">
        <f>IFERROR(VLOOKUP($A31,Rank!$A:$AH,W$4,0)*IF(IF(VLOOKUP($A31,Rank!$A:$AH,W$4,0)&lt;&gt;"",IF(W$5&lt;&gt;$C$3,V31+1,V31),V31)&lt;=6,1,0),0)+IF(VLOOKUP($A31,Rank!$A:$AH,W$4,0)&lt;&gt;"",IF($W$5&lt;&gt;$C$3,V31+1,V31),V31)*0.001</f>
        <v>#REF!</v>
      </c>
      <c r="AT31" s="16" t="e">
        <f>IFERROR(VLOOKUP($A31,Rank!$A:$AH,X$4,0)*IF(IF(VLOOKUP($A31,Rank!$A:$AH,X$4,0)&lt;&gt;"",IF(X$5&lt;&gt;$C$3,W31+1,W31),W31)&lt;=6,1,0),0)+IF(VLOOKUP($A31,Rank!$A:$AH,X$4,0)&lt;&gt;"",IF($X$5&lt;&gt;$C$3,W31+1,W31),W31)*0.001</f>
        <v>#REF!</v>
      </c>
      <c r="AV31" t="e">
        <f t="shared" si="2"/>
        <v>#REF!</v>
      </c>
      <c r="AW31" t="e">
        <f t="shared" si="3"/>
        <v>#REF!</v>
      </c>
      <c r="AX31" t="e">
        <f t="shared" si="4"/>
        <v>#REF!</v>
      </c>
      <c r="AY31" t="e">
        <f t="shared" si="5"/>
        <v>#REF!</v>
      </c>
      <c r="AZ31" t="e">
        <f t="shared" si="6"/>
        <v>#REF!</v>
      </c>
      <c r="BA31" t="e">
        <f t="shared" si="7"/>
        <v>#REF!</v>
      </c>
      <c r="BB31" t="e">
        <f t="shared" si="8"/>
        <v>#REF!</v>
      </c>
      <c r="BC31" t="e">
        <f t="shared" si="9"/>
        <v>#REF!</v>
      </c>
      <c r="BD31" t="e">
        <f t="shared" si="10"/>
        <v>#REF!</v>
      </c>
      <c r="BE31" t="e">
        <f t="shared" si="11"/>
        <v>#REF!</v>
      </c>
      <c r="BF31" t="e">
        <f t="shared" si="12"/>
        <v>#REF!</v>
      </c>
      <c r="BG31" t="e">
        <f t="shared" si="13"/>
        <v>#REF!</v>
      </c>
      <c r="BH31" t="e">
        <f t="shared" si="14"/>
        <v>#REF!</v>
      </c>
      <c r="BI31" t="e">
        <f t="shared" si="15"/>
        <v>#REF!</v>
      </c>
      <c r="BJ31" t="e">
        <f t="shared" si="16"/>
        <v>#REF!</v>
      </c>
      <c r="BK31" t="e">
        <f t="shared" si="17"/>
        <v>#REF!</v>
      </c>
      <c r="BL31" t="e">
        <f t="shared" si="18"/>
        <v>#REF!</v>
      </c>
      <c r="BM31" t="e">
        <f t="shared" si="19"/>
        <v>#REF!</v>
      </c>
      <c r="BN31" t="e">
        <f t="shared" si="20"/>
        <v>#REF!</v>
      </c>
      <c r="BO31" t="e">
        <f t="shared" si="21"/>
        <v>#REF!</v>
      </c>
      <c r="BP31" t="e">
        <f t="shared" si="22"/>
        <v>#REF!</v>
      </c>
    </row>
    <row r="32" spans="1:68" x14ac:dyDescent="0.3">
      <c r="A32" t="e">
        <f>+Rank!#REF!</f>
        <v>#REF!</v>
      </c>
      <c r="B32" s="16">
        <f t="shared" si="0"/>
        <v>0</v>
      </c>
      <c r="C32" s="16">
        <v>0</v>
      </c>
      <c r="D32" s="16" t="e">
        <f>IF(VLOOKUP($A32,Rank!$A:$AH,D$4,0)&lt;&gt;"",IF(D$5&lt;&gt;$C$3,C32+1,C32),C32)</f>
        <v>#REF!</v>
      </c>
      <c r="E32" s="16" t="e">
        <f>IF(VLOOKUP($A32,Rank!$A:$AH,E$4,0)&lt;&gt;"",IF(E$5&lt;&gt;$C$3,D32+1,D32),D32)</f>
        <v>#REF!</v>
      </c>
      <c r="F32" s="16" t="e">
        <f>IF(VLOOKUP($A32,Rank!$A:$AH,F$4,0)&lt;&gt;"",IF(F$5&lt;&gt;$C$3,D32+1,D32),D32)</f>
        <v>#REF!</v>
      </c>
      <c r="G32" s="16" t="e">
        <f>IF(VLOOKUP($A32,Rank!$A:$AH,G$4,0)&lt;&gt;"",IF(G$5&lt;&gt;$C$3,F32+1,F32),F32)</f>
        <v>#REF!</v>
      </c>
      <c r="H32" s="16" t="e">
        <f>IF(VLOOKUP($A32,Rank!$A:$AH,H$4,0)&lt;&gt;"",IF(H$5&lt;&gt;$C$3,G32+1,G32),G32)</f>
        <v>#REF!</v>
      </c>
      <c r="I32" s="16" t="e">
        <f>IF(VLOOKUP($A32,Rank!$A:$AH,I$4,0)&lt;&gt;"",IF(I$5&lt;&gt;$C$3,H32+1,H32),H32)</f>
        <v>#REF!</v>
      </c>
      <c r="J32" s="16" t="e">
        <f>IF(VLOOKUP($A32,Rank!$A:$AH,J$4,0)&lt;&gt;"",IF(J$5&lt;&gt;$C$3,I32+1,I32),I32)</f>
        <v>#REF!</v>
      </c>
      <c r="K32" s="16" t="e">
        <f>IF(VLOOKUP($A32,Rank!$A:$AH,K$4,0)&lt;&gt;"",IF(K$5&lt;&gt;$C$3,J32+1,J32),J32)</f>
        <v>#REF!</v>
      </c>
      <c r="L32" s="16" t="e">
        <f>IF(VLOOKUP($A32,Rank!$A:$AH,L$4,0)&lt;&gt;"",IF($L$5&lt;&gt;$C$3,K32+1,K32),K32)</f>
        <v>#REF!</v>
      </c>
      <c r="M32" s="16" t="e">
        <f>IF(VLOOKUP($A32,Rank!$A:$AH,M$4,0)&lt;&gt;"",IF(M$5&lt;&gt;$C$3,L32+1,L32),L32)</f>
        <v>#REF!</v>
      </c>
      <c r="N32" s="16" t="e">
        <f>IF(VLOOKUP($A32,Rank!$A:$AH,N$4,0)&lt;&gt;"",IF(N$5&lt;&gt;$C$3,M32+1,M32),M32)</f>
        <v>#REF!</v>
      </c>
      <c r="O32" s="16" t="e">
        <f>IF(VLOOKUP($A32,Rank!$A:$AH,O$4,0)&lt;&gt;"",IF(O$5&lt;&gt;$C$3,N32+1,N32),N32)</f>
        <v>#REF!</v>
      </c>
      <c r="P32" s="16" t="e">
        <f>IF(VLOOKUP($A32,Rank!$A:$AH,P$4,0)&lt;&gt;"",IF(P$5&lt;&gt;$C$3,O32+1,O32),O32)</f>
        <v>#REF!</v>
      </c>
      <c r="Q32" s="16" t="e">
        <f>IF(VLOOKUP($A32,Rank!$A:$AH,Q$4,0)&lt;&gt;"",IF(Q$5&lt;&gt;$C$3,P32+1,P32),P32)</f>
        <v>#REF!</v>
      </c>
      <c r="R32" s="16" t="e">
        <f>IF(VLOOKUP($A32,Rank!$A:$AH,R$4,0)&lt;&gt;"",IF(R$5&lt;&gt;$C$3,Q32+1,Q32),Q32)</f>
        <v>#REF!</v>
      </c>
      <c r="S32" s="16" t="e">
        <f>IF(VLOOKUP($A32,Rank!$A:$AH,S$4,0)&lt;&gt;"",IF(S$5&lt;&gt;$C$3,R32+1,R32),R32)</f>
        <v>#REF!</v>
      </c>
      <c r="T32" s="16" t="e">
        <f>IF(VLOOKUP($A32,Rank!$A:$AH,T$4,0)&lt;&gt;"",IF(T$5&lt;&gt;$C$3,S32+1,S32),S32)</f>
        <v>#REF!</v>
      </c>
      <c r="U32" s="16" t="e">
        <f>IF(VLOOKUP($A32,Rank!$A:$AH,U$4,0)&lt;&gt;"",IF(U$5&lt;&gt;$C$3,T32+1,T32),T32)</f>
        <v>#REF!</v>
      </c>
      <c r="V32" s="16" t="e">
        <f>IF(VLOOKUP($A32,Rank!$A:$AH,V$4,0)&lt;&gt;"",IF($V$5&lt;&gt;$C$3,U32+1,U32),U32)</f>
        <v>#REF!</v>
      </c>
      <c r="W32" s="16" t="e">
        <f>IF(VLOOKUP($A32,Rank!$A:$AH,W$4,0)&lt;&gt;"",IF(W$5&lt;&gt;$C$3,V32+1,V32),V32)</f>
        <v>#REF!</v>
      </c>
      <c r="X32" s="16" t="e">
        <f>IF(VLOOKUP($A32,Rank!$A:$AH,X$4,0)&lt;&gt;"",IF(X$5&lt;&gt;$C$3,W32+1,W32),W32)</f>
        <v>#REF!</v>
      </c>
      <c r="Z32" s="16" t="e">
        <f>IFERROR(VLOOKUP($A32,Rank!$A:$AH,D$4,0)*IF(IF(VLOOKUP($A32,Rank!$A:$AH,D$4,0)&lt;&gt;"",IF(D$5&lt;&gt;$C$3,C32+1,C32),C32)&lt;=6,1,0),0)+IF(VLOOKUP($A32,Rank!$A:$AH,D$4,0)&lt;&gt;"",IF(D$5&lt;&gt;$C$3,C32+1,C32),C32)*0.001</f>
        <v>#REF!</v>
      </c>
      <c r="AA32" s="16" t="e">
        <f>IFERROR(VLOOKUP($A32,Rank!$A:$AH,E$4,0)*IF(IF(VLOOKUP($A32,Rank!$A:$AH,E$4,0)&lt;&gt;"",IF(E$5&lt;&gt;$C$3,D32+1,D32),D32)&lt;=6,1,0),0)+IF(VLOOKUP($A32,Rank!$A:$AH,E$4,0)&lt;&gt;"",IF(E$5&lt;&gt;$C$3,D32+1,D32),D32)*0.001</f>
        <v>#REF!</v>
      </c>
      <c r="AB32" s="16" t="e">
        <f>IFERROR(VLOOKUP($A32,Rank!$A:$AH,F$4,0)*IF(IF(VLOOKUP($A32,Rank!$A:$AH,F$4,0)&lt;&gt;"",IF(F$5&lt;&gt;$C$3,E32+1,E32),E32)&lt;=6,1,0),0)+IF(VLOOKUP($A32,Rank!$A:$AH,F$4,0)&lt;&gt;"",IF(F$5&lt;&gt;$C$3,E32+1,E32),E32)*0.001</f>
        <v>#REF!</v>
      </c>
      <c r="AC32" s="16" t="e">
        <f>IFERROR(VLOOKUP($A32,Rank!$A:$AH,G$4,0)*IF(IF(VLOOKUP($A32,Rank!$A:$AH,G$4,0)&lt;&gt;"",IF(G$5&lt;&gt;$C$3,F32+1,F32),F32)&lt;=6,1,0),0)+IF(VLOOKUP($A32,Rank!$A:$AH,G$4,0)&lt;&gt;"",IF(G$5&lt;&gt;$C$3,F32+1,F32),F32)*0.001</f>
        <v>#REF!</v>
      </c>
      <c r="AD32" s="16" t="e">
        <f>IFERROR(VLOOKUP($A32,Rank!$A:$AH,H$4,0)*IF(IF(VLOOKUP($A32,Rank!$A:$AH,H$4,0)&lt;&gt;"",IF(H$5&lt;&gt;$C$3,G32+1,G32),G32)&lt;=6,1,0),0)+IF(VLOOKUP($A32,Rank!$A:$AH,H$4,0)&lt;&gt;"",IF(H$5&lt;&gt;$C$3,G32+1,G32),G32)*0.001</f>
        <v>#REF!</v>
      </c>
      <c r="AE32" s="16" t="e">
        <f>IFERROR(VLOOKUP($A32,Rank!$A:$AH,I$4,0)*IF(IF(VLOOKUP($A32,Rank!$A:$AH,I$4,0)&lt;&gt;"",IF(I$5&lt;&gt;$C$3,H32+1,H32),H32)&lt;=6,1,0),0)+IF(VLOOKUP($A32,Rank!$A:$AH,I$4,0)&lt;&gt;"",IF(I$5&lt;&gt;$C$3,H32+1,H32),H32)*0.001</f>
        <v>#REF!</v>
      </c>
      <c r="AF32" s="16" t="e">
        <f>IFERROR(VLOOKUP($A32,Rank!$A:$AH,J$4,0)*IF(IF(VLOOKUP($A32,Rank!$A:$AH,J$4,0)&lt;&gt;"",IF(J$5&lt;&gt;$C$3,I32+1,I32),I32)&lt;=6,1,0),0)+IF(VLOOKUP($A32,Rank!$A:$AH,J$4,0)&lt;&gt;"",IF(J$5&lt;&gt;$C$3,I32+1,I32),I32)*0.001</f>
        <v>#REF!</v>
      </c>
      <c r="AG32" s="16" t="e">
        <f>IFERROR(VLOOKUP($A32,Rank!$A:$AH,K$4,0)*IF(IF(VLOOKUP($A32,Rank!$A:$AH,K$4,0)&lt;&gt;"",IF(K$5&lt;&gt;$C$3,J32+1,J32),J32)&lt;=6,1,0),0)+IF(VLOOKUP($A32,Rank!$A:$AH,K$4,0)&lt;&gt;"",IF(K$5&lt;&gt;$C$3,J32+1,J32),J32)*0.001</f>
        <v>#REF!</v>
      </c>
      <c r="AH32" s="16" t="e">
        <f>IFERROR(VLOOKUP($A32,Rank!$A:$AH,L$4,0)*IF(IF(VLOOKUP($A32,Rank!$A:$AH,L$4,0)&lt;&gt;"",IF(L$5&lt;&gt;$C$3,K32+1,K32),K32)&lt;=6,1,0),0)+IF(VLOOKUP($A32,Rank!$A:$AH,L$4,0)&lt;&gt;"",IF(L$5&lt;&gt;$C$3,K32+1,K32),K32)*0.001</f>
        <v>#REF!</v>
      </c>
      <c r="AI32" s="16" t="e">
        <f>IFERROR(VLOOKUP($A32,Rank!$A:$AH,M$4,0)*IF(IF(VLOOKUP($A32,Rank!$A:$AH,M$4,0)&lt;&gt;"",IF(M$5&lt;&gt;$C$3,L32+1,L32),L32)&lt;=6,1,0),0)+IF(VLOOKUP($A32,Rank!$A:$AH,M$4,0)&lt;&gt;"",IF(M$5&lt;&gt;$C$3,L32+1,L32),L32)*0.001</f>
        <v>#REF!</v>
      </c>
      <c r="AJ32" s="16" t="e">
        <f>IFERROR(VLOOKUP($A32,Rank!$A:$AH,N$4,0)*IF(IF(VLOOKUP($A32,Rank!$A:$AH,N$4,0)&lt;&gt;"",IF(N$5&lt;&gt;$C$3,M32+1,M32),M32)&lt;=6,1,0),0)+IF(VLOOKUP($A32,Rank!$A:$AH,N$4,0)&lt;&gt;"",IF(N$5&lt;&gt;$C$3,M32+1,M32),M32)*0.001</f>
        <v>#REF!</v>
      </c>
      <c r="AK32" s="16" t="e">
        <f>IFERROR(VLOOKUP($A32,Rank!$A:$AH,O$4,0)*IF(IF(VLOOKUP($A32,Rank!$A:$AH,O$4,0)&lt;&gt;"",IF(O$5&lt;&gt;$C$3,N32+1,N32),N32)&lt;=6,1,0),0)+IF(VLOOKUP($A32,Rank!$A:$AH,O$4,0)&lt;&gt;"",IF(O$5&lt;&gt;$C$3,N32+1,N32),N32)*0.001</f>
        <v>#REF!</v>
      </c>
      <c r="AL32" s="16" t="e">
        <f>IFERROR(VLOOKUP($A32,Rank!$A:$AH,P$4,0)*IF(IF(VLOOKUP($A32,Rank!$A:$AH,P$4,0)&lt;&gt;"",IF(P$5&lt;&gt;$C$3,O32+1,O32),O32)&lt;=6,1,0),0)+IF(VLOOKUP($A32,Rank!$A:$AH,P$4,0)&lt;&gt;"",IF(P$5&lt;&gt;$C$3,O32+1,O32),O32)*0.001</f>
        <v>#REF!</v>
      </c>
      <c r="AM32" s="16" t="e">
        <f>IFERROR(VLOOKUP($A32,Rank!$A:$AH,Q$4,0)*IF(IF(VLOOKUP($A32,Rank!$A:$AH,Q$4,0)&lt;&gt;"",IF(Q$5&lt;&gt;$C$3,P32+1,P32),P32)&lt;=6,1,0),0)+IF(VLOOKUP($A32,Rank!$A:$AH,Q$4,0)&lt;&gt;"",IF(Q$5&lt;&gt;$C$3,P32+1,P32),P32)*0.001</f>
        <v>#REF!</v>
      </c>
      <c r="AN32" s="16" t="e">
        <f>IFERROR(VLOOKUP($A32,Rank!$A:$AH,R$4,0)*IF(IF(VLOOKUP($A32,Rank!$A:$AH,R$4,0)&lt;&gt;"",IF(R$5&lt;&gt;$C$3,Q32+1,Q32),Q32)&lt;=6,1,0),0)+IF(VLOOKUP($A32,Rank!$A:$AH,R$4,0)&lt;&gt;"",IF(R$5&lt;&gt;$C$3,Q32+1,Q32),Q32)*0.001</f>
        <v>#REF!</v>
      </c>
      <c r="AO32" s="16" t="e">
        <f>IFERROR(VLOOKUP($A32,Rank!$A:$AH,S$4,0)*IF(IF(VLOOKUP($A32,Rank!$A:$AH,S$4,0)&lt;&gt;"",IF(S$5&lt;&gt;$C$3,R32+1,R32),R32)&lt;=6,1,0),0)+IF(VLOOKUP($A32,Rank!$A:$AH,S$4,0)&lt;&gt;"",IF($S$5&lt;&gt;$C$3,R32+1,R32),R32)*0.001</f>
        <v>#REF!</v>
      </c>
      <c r="AP32" s="16" t="e">
        <f>IFERROR(VLOOKUP($A32,Rank!$A:$AH,T$4,0)*IF(IF(VLOOKUP($A32,Rank!$A:$AH,T$4,0)&lt;&gt;"",IF(T$5&lt;&gt;$C$3,S32+1,S32),S32)&lt;=6,1,0),0)+IF(VLOOKUP($A32,Rank!$A:$AH,T$4,0)&lt;&gt;"",IF($T$5&lt;&gt;$C$3,S32+1,S32),S32)*0.001</f>
        <v>#REF!</v>
      </c>
      <c r="AQ32" s="16" t="e">
        <f>IFERROR(VLOOKUP($A32,Rank!$A:$AH,U$4,0)*IF(IF(VLOOKUP($A32,Rank!$A:$AH,U$4,0)&lt;&gt;"",IF(U$5&lt;&gt;$C$3,T32+1,T32),T32)&lt;=6,1,0),0)+IF(VLOOKUP($A32,Rank!$A:$AH,U$4,0)&lt;&gt;"",IF($U$5&lt;&gt;$C$3,T32+1,T32),T32)*0.001</f>
        <v>#REF!</v>
      </c>
      <c r="AR32" s="16" t="e">
        <f>IFERROR(VLOOKUP($A32,Rank!$A:$AH,V$4,0)*IF(IF(VLOOKUP($A32,Rank!$A:$AH,V$4,0)&lt;&gt;"",IF(V$5&lt;&gt;$C$3,U32+1,U32),U32)&lt;=6,1,0),0)+IF(VLOOKUP($A32,Rank!$A:$AH,V$4,0)&lt;&gt;"",IF($V$5&lt;&gt;$C$3,U32+1,U32),U32)*0.001</f>
        <v>#REF!</v>
      </c>
      <c r="AS32" s="16" t="e">
        <f>IFERROR(VLOOKUP($A32,Rank!$A:$AH,W$4,0)*IF(IF(VLOOKUP($A32,Rank!$A:$AH,W$4,0)&lt;&gt;"",IF(W$5&lt;&gt;$C$3,V32+1,V32),V32)&lt;=6,1,0),0)+IF(VLOOKUP($A32,Rank!$A:$AH,W$4,0)&lt;&gt;"",IF($W$5&lt;&gt;$C$3,V32+1,V32),V32)*0.001</f>
        <v>#REF!</v>
      </c>
      <c r="AT32" s="16" t="e">
        <f>IFERROR(VLOOKUP($A32,Rank!$A:$AH,X$4,0)*IF(IF(VLOOKUP($A32,Rank!$A:$AH,X$4,0)&lt;&gt;"",IF(X$5&lt;&gt;$C$3,W32+1,W32),W32)&lt;=6,1,0),0)+IF(VLOOKUP($A32,Rank!$A:$AH,X$4,0)&lt;&gt;"",IF($X$5&lt;&gt;$C$3,W32+1,W32),W32)*0.001</f>
        <v>#REF!</v>
      </c>
      <c r="AV32" t="e">
        <f t="shared" si="2"/>
        <v>#REF!</v>
      </c>
      <c r="AW32" t="e">
        <f t="shared" si="3"/>
        <v>#REF!</v>
      </c>
      <c r="AX32" t="e">
        <f t="shared" si="4"/>
        <v>#REF!</v>
      </c>
      <c r="AY32" t="e">
        <f t="shared" si="5"/>
        <v>#REF!</v>
      </c>
      <c r="AZ32" t="e">
        <f t="shared" si="6"/>
        <v>#REF!</v>
      </c>
      <c r="BA32" t="e">
        <f t="shared" si="7"/>
        <v>#REF!</v>
      </c>
      <c r="BB32" t="e">
        <f t="shared" si="8"/>
        <v>#REF!</v>
      </c>
      <c r="BC32" t="e">
        <f t="shared" si="9"/>
        <v>#REF!</v>
      </c>
      <c r="BD32" t="e">
        <f t="shared" si="10"/>
        <v>#REF!</v>
      </c>
      <c r="BE32" t="e">
        <f t="shared" si="11"/>
        <v>#REF!</v>
      </c>
      <c r="BF32" t="e">
        <f t="shared" si="12"/>
        <v>#REF!</v>
      </c>
      <c r="BG32" t="e">
        <f t="shared" si="13"/>
        <v>#REF!</v>
      </c>
      <c r="BH32" t="e">
        <f t="shared" si="14"/>
        <v>#REF!</v>
      </c>
      <c r="BI32" t="e">
        <f t="shared" si="15"/>
        <v>#REF!</v>
      </c>
      <c r="BJ32" t="e">
        <f t="shared" si="16"/>
        <v>#REF!</v>
      </c>
      <c r="BK32" t="e">
        <f t="shared" si="17"/>
        <v>#REF!</v>
      </c>
      <c r="BL32" t="e">
        <f t="shared" si="18"/>
        <v>#REF!</v>
      </c>
      <c r="BM32" t="e">
        <f t="shared" si="19"/>
        <v>#REF!</v>
      </c>
      <c r="BN32" t="e">
        <f t="shared" si="20"/>
        <v>#REF!</v>
      </c>
      <c r="BO32" t="e">
        <f t="shared" si="21"/>
        <v>#REF!</v>
      </c>
      <c r="BP32" t="e">
        <f t="shared" si="22"/>
        <v>#REF!</v>
      </c>
    </row>
    <row r="33" spans="1:68" x14ac:dyDescent="0.3">
      <c r="A33" t="e">
        <f>+Rank!#REF!</f>
        <v>#REF!</v>
      </c>
      <c r="B33" s="16">
        <f t="shared" si="0"/>
        <v>0</v>
      </c>
      <c r="C33" s="16">
        <v>0</v>
      </c>
      <c r="D33" s="16" t="e">
        <f>IF(VLOOKUP($A33,Rank!$A:$AH,D$4,0)&lt;&gt;"",IF(D$5&lt;&gt;$C$3,C33+1,C33),C33)</f>
        <v>#REF!</v>
      </c>
      <c r="E33" s="16" t="e">
        <f>IF(VLOOKUP($A33,Rank!$A:$AH,E$4,0)&lt;&gt;"",IF(E$5&lt;&gt;$C$3,D33+1,D33),D33)</f>
        <v>#REF!</v>
      </c>
      <c r="F33" s="16" t="e">
        <f>IF(VLOOKUP($A33,Rank!$A:$AH,F$4,0)&lt;&gt;"",IF(F$5&lt;&gt;$C$3,D33+1,D33),D33)</f>
        <v>#REF!</v>
      </c>
      <c r="G33" s="16" t="e">
        <f>IF(VLOOKUP($A33,Rank!$A:$AH,G$4,0)&lt;&gt;"",IF(G$5&lt;&gt;$C$3,F33+1,F33),F33)</f>
        <v>#REF!</v>
      </c>
      <c r="H33" s="16" t="e">
        <f>IF(VLOOKUP($A33,Rank!$A:$AH,H$4,0)&lt;&gt;"",IF(H$5&lt;&gt;$C$3,G33+1,G33),G33)</f>
        <v>#REF!</v>
      </c>
      <c r="I33" s="16" t="e">
        <f>IF(VLOOKUP($A33,Rank!$A:$AH,I$4,0)&lt;&gt;"",IF(I$5&lt;&gt;$C$3,H33+1,H33),H33)</f>
        <v>#REF!</v>
      </c>
      <c r="J33" s="16" t="e">
        <f>IF(VLOOKUP($A33,Rank!$A:$AH,J$4,0)&lt;&gt;"",IF(J$5&lt;&gt;$C$3,I33+1,I33),I33)</f>
        <v>#REF!</v>
      </c>
      <c r="K33" s="16" t="e">
        <f>IF(VLOOKUP($A33,Rank!$A:$AH,K$4,0)&lt;&gt;"",IF(K$5&lt;&gt;$C$3,J33+1,J33),J33)</f>
        <v>#REF!</v>
      </c>
      <c r="L33" s="16" t="e">
        <f>IF(VLOOKUP($A33,Rank!$A:$AH,L$4,0)&lt;&gt;"",IF($L$5&lt;&gt;$C$3,K33+1,K33),K33)</f>
        <v>#REF!</v>
      </c>
      <c r="M33" s="16" t="e">
        <f>IF(VLOOKUP($A33,Rank!$A:$AH,M$4,0)&lt;&gt;"",IF(M$5&lt;&gt;$C$3,L33+1,L33),L33)</f>
        <v>#REF!</v>
      </c>
      <c r="N33" s="16" t="e">
        <f>IF(VLOOKUP($A33,Rank!$A:$AH,N$4,0)&lt;&gt;"",IF(N$5&lt;&gt;$C$3,M33+1,M33),M33)</f>
        <v>#REF!</v>
      </c>
      <c r="O33" s="16" t="e">
        <f>IF(VLOOKUP($A33,Rank!$A:$AH,O$4,0)&lt;&gt;"",IF(O$5&lt;&gt;$C$3,N33+1,N33),N33)</f>
        <v>#REF!</v>
      </c>
      <c r="P33" s="16" t="e">
        <f>IF(VLOOKUP($A33,Rank!$A:$AH,P$4,0)&lt;&gt;"",IF(P$5&lt;&gt;$C$3,O33+1,O33),O33)</f>
        <v>#REF!</v>
      </c>
      <c r="Q33" s="16" t="e">
        <f>IF(VLOOKUP($A33,Rank!$A:$AH,Q$4,0)&lt;&gt;"",IF(Q$5&lt;&gt;$C$3,P33+1,P33),P33)</f>
        <v>#REF!</v>
      </c>
      <c r="R33" s="16" t="e">
        <f>IF(VLOOKUP($A33,Rank!$A:$AH,R$4,0)&lt;&gt;"",IF(R$5&lt;&gt;$C$3,Q33+1,Q33),Q33)</f>
        <v>#REF!</v>
      </c>
      <c r="S33" s="16" t="e">
        <f>IF(VLOOKUP($A33,Rank!$A:$AH,S$4,0)&lt;&gt;"",IF(S$5&lt;&gt;$C$3,R33+1,R33),R33)</f>
        <v>#REF!</v>
      </c>
      <c r="T33" s="16" t="e">
        <f>IF(VLOOKUP($A33,Rank!$A:$AH,T$4,0)&lt;&gt;"",IF(T$5&lt;&gt;$C$3,S33+1,S33),S33)</f>
        <v>#REF!</v>
      </c>
      <c r="U33" s="16" t="e">
        <f>IF(VLOOKUP($A33,Rank!$A:$AH,U$4,0)&lt;&gt;"",IF(U$5&lt;&gt;$C$3,T33+1,T33),T33)</f>
        <v>#REF!</v>
      </c>
      <c r="V33" s="16" t="e">
        <f>IF(VLOOKUP($A33,Rank!$A:$AH,V$4,0)&lt;&gt;"",IF($V$5&lt;&gt;$C$3,U33+1,U33),U33)</f>
        <v>#REF!</v>
      </c>
      <c r="W33" s="16" t="e">
        <f>IF(VLOOKUP($A33,Rank!$A:$AH,W$4,0)&lt;&gt;"",IF(W$5&lt;&gt;$C$3,V33+1,V33),V33)</f>
        <v>#REF!</v>
      </c>
      <c r="X33" s="16" t="e">
        <f>IF(VLOOKUP($A33,Rank!$A:$AH,X$4,0)&lt;&gt;"",IF(X$5&lt;&gt;$C$3,W33+1,W33),W33)</f>
        <v>#REF!</v>
      </c>
      <c r="Z33" s="16" t="e">
        <f>IFERROR(VLOOKUP($A33,Rank!$A:$AH,D$4,0)*IF(IF(VLOOKUP($A33,Rank!$A:$AH,D$4,0)&lt;&gt;"",IF(D$5&lt;&gt;$C$3,C33+1,C33),C33)&lt;=6,1,0),0)+IF(VLOOKUP($A33,Rank!$A:$AH,D$4,0)&lt;&gt;"",IF(D$5&lt;&gt;$C$3,C33+1,C33),C33)*0.001</f>
        <v>#REF!</v>
      </c>
      <c r="AA33" s="16" t="e">
        <f>IFERROR(VLOOKUP($A33,Rank!$A:$AH,E$4,0)*IF(IF(VLOOKUP($A33,Rank!$A:$AH,E$4,0)&lt;&gt;"",IF(E$5&lt;&gt;$C$3,D33+1,D33),D33)&lt;=6,1,0),0)+IF(VLOOKUP($A33,Rank!$A:$AH,E$4,0)&lt;&gt;"",IF(E$5&lt;&gt;$C$3,D33+1,D33),D33)*0.001</f>
        <v>#REF!</v>
      </c>
      <c r="AB33" s="16" t="e">
        <f>IFERROR(VLOOKUP($A33,Rank!$A:$AH,F$4,0)*IF(IF(VLOOKUP($A33,Rank!$A:$AH,F$4,0)&lt;&gt;"",IF(F$5&lt;&gt;$C$3,E33+1,E33),E33)&lt;=6,1,0),0)+IF(VLOOKUP($A33,Rank!$A:$AH,F$4,0)&lt;&gt;"",IF(F$5&lt;&gt;$C$3,E33+1,E33),E33)*0.001</f>
        <v>#REF!</v>
      </c>
      <c r="AC33" s="16" t="e">
        <f>IFERROR(VLOOKUP($A33,Rank!$A:$AH,G$4,0)*IF(IF(VLOOKUP($A33,Rank!$A:$AH,G$4,0)&lt;&gt;"",IF(G$5&lt;&gt;$C$3,F33+1,F33),F33)&lt;=6,1,0),0)+IF(VLOOKUP($A33,Rank!$A:$AH,G$4,0)&lt;&gt;"",IF(G$5&lt;&gt;$C$3,F33+1,F33),F33)*0.001</f>
        <v>#REF!</v>
      </c>
      <c r="AD33" s="16" t="e">
        <f>IFERROR(VLOOKUP($A33,Rank!$A:$AH,H$4,0)*IF(IF(VLOOKUP($A33,Rank!$A:$AH,H$4,0)&lt;&gt;"",IF(H$5&lt;&gt;$C$3,G33+1,G33),G33)&lt;=6,1,0),0)+IF(VLOOKUP($A33,Rank!$A:$AH,H$4,0)&lt;&gt;"",IF(H$5&lt;&gt;$C$3,G33+1,G33),G33)*0.001</f>
        <v>#REF!</v>
      </c>
      <c r="AE33" s="16" t="e">
        <f>IFERROR(VLOOKUP($A33,Rank!$A:$AH,I$4,0)*IF(IF(VLOOKUP($A33,Rank!$A:$AH,I$4,0)&lt;&gt;"",IF(I$5&lt;&gt;$C$3,H33+1,H33),H33)&lt;=6,1,0),0)+IF(VLOOKUP($A33,Rank!$A:$AH,I$4,0)&lt;&gt;"",IF(I$5&lt;&gt;$C$3,H33+1,H33),H33)*0.001</f>
        <v>#REF!</v>
      </c>
      <c r="AF33" s="16" t="e">
        <f>IFERROR(VLOOKUP($A33,Rank!$A:$AH,J$4,0)*IF(IF(VLOOKUP($A33,Rank!$A:$AH,J$4,0)&lt;&gt;"",IF(J$5&lt;&gt;$C$3,I33+1,I33),I33)&lt;=6,1,0),0)+IF(VLOOKUP($A33,Rank!$A:$AH,J$4,0)&lt;&gt;"",IF(J$5&lt;&gt;$C$3,I33+1,I33),I33)*0.001</f>
        <v>#REF!</v>
      </c>
      <c r="AG33" s="16" t="e">
        <f>IFERROR(VLOOKUP($A33,Rank!$A:$AH,K$4,0)*IF(IF(VLOOKUP($A33,Rank!$A:$AH,K$4,0)&lt;&gt;"",IF(K$5&lt;&gt;$C$3,J33+1,J33),J33)&lt;=6,1,0),0)+IF(VLOOKUP($A33,Rank!$A:$AH,K$4,0)&lt;&gt;"",IF(K$5&lt;&gt;$C$3,J33+1,J33),J33)*0.001</f>
        <v>#REF!</v>
      </c>
      <c r="AH33" s="16" t="e">
        <f>IFERROR(VLOOKUP($A33,Rank!$A:$AH,L$4,0)*IF(IF(VLOOKUP($A33,Rank!$A:$AH,L$4,0)&lt;&gt;"",IF(L$5&lt;&gt;$C$3,K33+1,K33),K33)&lt;=6,1,0),0)+IF(VLOOKUP($A33,Rank!$A:$AH,L$4,0)&lt;&gt;"",IF(L$5&lt;&gt;$C$3,K33+1,K33),K33)*0.001</f>
        <v>#REF!</v>
      </c>
      <c r="AI33" s="16" t="e">
        <f>IFERROR(VLOOKUP($A33,Rank!$A:$AH,M$4,0)*IF(IF(VLOOKUP($A33,Rank!$A:$AH,M$4,0)&lt;&gt;"",IF(M$5&lt;&gt;$C$3,L33+1,L33),L33)&lt;=6,1,0),0)+IF(VLOOKUP($A33,Rank!$A:$AH,M$4,0)&lt;&gt;"",IF(M$5&lt;&gt;$C$3,L33+1,L33),L33)*0.001</f>
        <v>#REF!</v>
      </c>
      <c r="AJ33" s="16" t="e">
        <f>IFERROR(VLOOKUP($A33,Rank!$A:$AH,N$4,0)*IF(IF(VLOOKUP($A33,Rank!$A:$AH,N$4,0)&lt;&gt;"",IF(N$5&lt;&gt;$C$3,M33+1,M33),M33)&lt;=6,1,0),0)+IF(VLOOKUP($A33,Rank!$A:$AH,N$4,0)&lt;&gt;"",IF(N$5&lt;&gt;$C$3,M33+1,M33),M33)*0.001</f>
        <v>#REF!</v>
      </c>
      <c r="AK33" s="16" t="e">
        <f>IFERROR(VLOOKUP($A33,Rank!$A:$AH,O$4,0)*IF(IF(VLOOKUP($A33,Rank!$A:$AH,O$4,0)&lt;&gt;"",IF(O$5&lt;&gt;$C$3,N33+1,N33),N33)&lt;=6,1,0),0)+IF(VLOOKUP($A33,Rank!$A:$AH,O$4,0)&lt;&gt;"",IF(O$5&lt;&gt;$C$3,N33+1,N33),N33)*0.001</f>
        <v>#REF!</v>
      </c>
      <c r="AL33" s="16" t="e">
        <f>IFERROR(VLOOKUP($A33,Rank!$A:$AH,P$4,0)*IF(IF(VLOOKUP($A33,Rank!$A:$AH,P$4,0)&lt;&gt;"",IF(P$5&lt;&gt;$C$3,O33+1,O33),O33)&lt;=6,1,0),0)+IF(VLOOKUP($A33,Rank!$A:$AH,P$4,0)&lt;&gt;"",IF(P$5&lt;&gt;$C$3,O33+1,O33),O33)*0.001</f>
        <v>#REF!</v>
      </c>
      <c r="AM33" s="16" t="e">
        <f>IFERROR(VLOOKUP($A33,Rank!$A:$AH,Q$4,0)*IF(IF(VLOOKUP($A33,Rank!$A:$AH,Q$4,0)&lt;&gt;"",IF(Q$5&lt;&gt;$C$3,P33+1,P33),P33)&lt;=6,1,0),0)+IF(VLOOKUP($A33,Rank!$A:$AH,Q$4,0)&lt;&gt;"",IF(Q$5&lt;&gt;$C$3,P33+1,P33),P33)*0.001</f>
        <v>#REF!</v>
      </c>
      <c r="AN33" s="16" t="e">
        <f>IFERROR(VLOOKUP($A33,Rank!$A:$AH,R$4,0)*IF(IF(VLOOKUP($A33,Rank!$A:$AH,R$4,0)&lt;&gt;"",IF(R$5&lt;&gt;$C$3,Q33+1,Q33),Q33)&lt;=6,1,0),0)+IF(VLOOKUP($A33,Rank!$A:$AH,R$4,0)&lt;&gt;"",IF(R$5&lt;&gt;$C$3,Q33+1,Q33),Q33)*0.001</f>
        <v>#REF!</v>
      </c>
      <c r="AO33" s="16" t="e">
        <f>IFERROR(VLOOKUP($A33,Rank!$A:$AH,S$4,0)*IF(IF(VLOOKUP($A33,Rank!$A:$AH,S$4,0)&lt;&gt;"",IF(S$5&lt;&gt;$C$3,R33+1,R33),R33)&lt;=6,1,0),0)+IF(VLOOKUP($A33,Rank!$A:$AH,S$4,0)&lt;&gt;"",IF($S$5&lt;&gt;$C$3,R33+1,R33),R33)*0.001</f>
        <v>#REF!</v>
      </c>
      <c r="AP33" s="16" t="e">
        <f>IFERROR(VLOOKUP($A33,Rank!$A:$AH,T$4,0)*IF(IF(VLOOKUP($A33,Rank!$A:$AH,T$4,0)&lt;&gt;"",IF(T$5&lt;&gt;$C$3,S33+1,S33),S33)&lt;=6,1,0),0)+IF(VLOOKUP($A33,Rank!$A:$AH,T$4,0)&lt;&gt;"",IF($T$5&lt;&gt;$C$3,S33+1,S33),S33)*0.001</f>
        <v>#REF!</v>
      </c>
      <c r="AQ33" s="16" t="e">
        <f>IFERROR(VLOOKUP($A33,Rank!$A:$AH,U$4,0)*IF(IF(VLOOKUP($A33,Rank!$A:$AH,U$4,0)&lt;&gt;"",IF(U$5&lt;&gt;$C$3,T33+1,T33),T33)&lt;=6,1,0),0)+IF(VLOOKUP($A33,Rank!$A:$AH,U$4,0)&lt;&gt;"",IF($U$5&lt;&gt;$C$3,T33+1,T33),T33)*0.001</f>
        <v>#REF!</v>
      </c>
      <c r="AR33" s="16" t="e">
        <f>IFERROR(VLOOKUP($A33,Rank!$A:$AH,V$4,0)*IF(IF(VLOOKUP($A33,Rank!$A:$AH,V$4,0)&lt;&gt;"",IF(V$5&lt;&gt;$C$3,U33+1,U33),U33)&lt;=6,1,0),0)+IF(VLOOKUP($A33,Rank!$A:$AH,V$4,0)&lt;&gt;"",IF($V$5&lt;&gt;$C$3,U33+1,U33),U33)*0.001</f>
        <v>#REF!</v>
      </c>
      <c r="AS33" s="16" t="e">
        <f>IFERROR(VLOOKUP($A33,Rank!$A:$AH,W$4,0)*IF(IF(VLOOKUP($A33,Rank!$A:$AH,W$4,0)&lt;&gt;"",IF(W$5&lt;&gt;$C$3,V33+1,V33),V33)&lt;=6,1,0),0)+IF(VLOOKUP($A33,Rank!$A:$AH,W$4,0)&lt;&gt;"",IF($W$5&lt;&gt;$C$3,V33+1,V33),V33)*0.001</f>
        <v>#REF!</v>
      </c>
      <c r="AT33" s="16" t="e">
        <f>IFERROR(VLOOKUP($A33,Rank!$A:$AH,X$4,0)*IF(IF(VLOOKUP($A33,Rank!$A:$AH,X$4,0)&lt;&gt;"",IF(X$5&lt;&gt;$C$3,W33+1,W33),W33)&lt;=6,1,0),0)+IF(VLOOKUP($A33,Rank!$A:$AH,X$4,0)&lt;&gt;"",IF($X$5&lt;&gt;$C$3,W33+1,W33),W33)*0.001</f>
        <v>#REF!</v>
      </c>
      <c r="AV33" t="e">
        <f t="shared" si="2"/>
        <v>#REF!</v>
      </c>
      <c r="AW33" t="e">
        <f t="shared" si="3"/>
        <v>#REF!</v>
      </c>
      <c r="AX33" t="e">
        <f t="shared" si="4"/>
        <v>#REF!</v>
      </c>
      <c r="AY33" t="e">
        <f t="shared" si="5"/>
        <v>#REF!</v>
      </c>
      <c r="AZ33" t="e">
        <f t="shared" si="6"/>
        <v>#REF!</v>
      </c>
      <c r="BA33" t="e">
        <f t="shared" si="7"/>
        <v>#REF!</v>
      </c>
      <c r="BB33" t="e">
        <f t="shared" si="8"/>
        <v>#REF!</v>
      </c>
      <c r="BC33" t="e">
        <f t="shared" si="9"/>
        <v>#REF!</v>
      </c>
      <c r="BD33" t="e">
        <f t="shared" si="10"/>
        <v>#REF!</v>
      </c>
      <c r="BE33" t="e">
        <f t="shared" si="11"/>
        <v>#REF!</v>
      </c>
      <c r="BF33" t="e">
        <f t="shared" si="12"/>
        <v>#REF!</v>
      </c>
      <c r="BG33" t="e">
        <f t="shared" si="13"/>
        <v>#REF!</v>
      </c>
      <c r="BH33" t="e">
        <f t="shared" si="14"/>
        <v>#REF!</v>
      </c>
      <c r="BI33" t="e">
        <f t="shared" si="15"/>
        <v>#REF!</v>
      </c>
      <c r="BJ33" t="e">
        <f t="shared" si="16"/>
        <v>#REF!</v>
      </c>
      <c r="BK33" t="e">
        <f t="shared" si="17"/>
        <v>#REF!</v>
      </c>
      <c r="BL33" t="e">
        <f t="shared" si="18"/>
        <v>#REF!</v>
      </c>
      <c r="BM33" t="e">
        <f t="shared" si="19"/>
        <v>#REF!</v>
      </c>
      <c r="BN33" t="e">
        <f t="shared" si="20"/>
        <v>#REF!</v>
      </c>
      <c r="BO33" t="e">
        <f t="shared" si="21"/>
        <v>#REF!</v>
      </c>
      <c r="BP33" t="e">
        <f t="shared" si="22"/>
        <v>#REF!</v>
      </c>
    </row>
    <row r="34" spans="1:68" x14ac:dyDescent="0.3">
      <c r="A34" t="e">
        <f>+Rank!#REF!</f>
        <v>#REF!</v>
      </c>
      <c r="B34" s="16">
        <f t="shared" si="0"/>
        <v>0</v>
      </c>
      <c r="C34" s="16">
        <v>0</v>
      </c>
      <c r="D34" s="16" t="e">
        <f>IF(VLOOKUP($A34,Rank!$A:$AH,D$4,0)&lt;&gt;"",IF(D$5&lt;&gt;$C$3,C34+1,C34),C34)</f>
        <v>#REF!</v>
      </c>
      <c r="E34" s="16" t="e">
        <f>IF(VLOOKUP($A34,Rank!$A:$AH,E$4,0)&lt;&gt;"",IF(E$5&lt;&gt;$C$3,D34+1,D34),D34)</f>
        <v>#REF!</v>
      </c>
      <c r="F34" s="16" t="e">
        <f>IF(VLOOKUP($A34,Rank!$A:$AH,F$4,0)&lt;&gt;"",IF(F$5&lt;&gt;$C$3,D34+1,D34),D34)</f>
        <v>#REF!</v>
      </c>
      <c r="G34" s="16" t="e">
        <f>IF(VLOOKUP($A34,Rank!$A:$AH,G$4,0)&lt;&gt;"",IF(G$5&lt;&gt;$C$3,F34+1,F34),F34)</f>
        <v>#REF!</v>
      </c>
      <c r="H34" s="16" t="e">
        <f>IF(VLOOKUP($A34,Rank!$A:$AH,H$4,0)&lt;&gt;"",IF(H$5&lt;&gt;$C$3,G34+1,G34),G34)</f>
        <v>#REF!</v>
      </c>
      <c r="I34" s="16" t="e">
        <f>IF(VLOOKUP($A34,Rank!$A:$AH,I$4,0)&lt;&gt;"",IF(I$5&lt;&gt;$C$3,H34+1,H34),H34)</f>
        <v>#REF!</v>
      </c>
      <c r="J34" s="16" t="e">
        <f>IF(VLOOKUP($A34,Rank!$A:$AH,J$4,0)&lt;&gt;"",IF(J$5&lt;&gt;$C$3,I34+1,I34),I34)</f>
        <v>#REF!</v>
      </c>
      <c r="K34" s="16" t="e">
        <f>IF(VLOOKUP($A34,Rank!$A:$AH,K$4,0)&lt;&gt;"",IF(K$5&lt;&gt;$C$3,J34+1,J34),J34)</f>
        <v>#REF!</v>
      </c>
      <c r="L34" s="16" t="e">
        <f>IF(VLOOKUP($A34,Rank!$A:$AH,L$4,0)&lt;&gt;"",IF($L$5&lt;&gt;$C$3,K34+1,K34),K34)</f>
        <v>#REF!</v>
      </c>
      <c r="M34" s="16" t="e">
        <f>IF(VLOOKUP($A34,Rank!$A:$AH,M$4,0)&lt;&gt;"",IF(M$5&lt;&gt;$C$3,L34+1,L34),L34)</f>
        <v>#REF!</v>
      </c>
      <c r="N34" s="16" t="e">
        <f>IF(VLOOKUP($A34,Rank!$A:$AH,N$4,0)&lt;&gt;"",IF(N$5&lt;&gt;$C$3,M34+1,M34),M34)</f>
        <v>#REF!</v>
      </c>
      <c r="O34" s="16" t="e">
        <f>IF(VLOOKUP($A34,Rank!$A:$AH,O$4,0)&lt;&gt;"",IF(O$5&lt;&gt;$C$3,N34+1,N34),N34)</f>
        <v>#REF!</v>
      </c>
      <c r="P34" s="16" t="e">
        <f>IF(VLOOKUP($A34,Rank!$A:$AH,P$4,0)&lt;&gt;"",IF(P$5&lt;&gt;$C$3,O34+1,O34),O34)</f>
        <v>#REF!</v>
      </c>
      <c r="Q34" s="16" t="e">
        <f>IF(VLOOKUP($A34,Rank!$A:$AH,Q$4,0)&lt;&gt;"",IF(Q$5&lt;&gt;$C$3,P34+1,P34),P34)</f>
        <v>#REF!</v>
      </c>
      <c r="R34" s="16" t="e">
        <f>IF(VLOOKUP($A34,Rank!$A:$AH,R$4,0)&lt;&gt;"",IF(R$5&lt;&gt;$C$3,Q34+1,Q34),Q34)</f>
        <v>#REF!</v>
      </c>
      <c r="S34" s="16" t="e">
        <f>IF(VLOOKUP($A34,Rank!$A:$AH,S$4,0)&lt;&gt;"",IF(S$5&lt;&gt;$C$3,R34+1,R34),R34)</f>
        <v>#REF!</v>
      </c>
      <c r="T34" s="16" t="e">
        <f>IF(VLOOKUP($A34,Rank!$A:$AH,T$4,0)&lt;&gt;"",IF(T$5&lt;&gt;$C$3,S34+1,S34),S34)</f>
        <v>#REF!</v>
      </c>
      <c r="U34" s="16" t="e">
        <f>IF(VLOOKUP($A34,Rank!$A:$AH,U$4,0)&lt;&gt;"",IF(U$5&lt;&gt;$C$3,T34+1,T34),T34)</f>
        <v>#REF!</v>
      </c>
      <c r="V34" s="16" t="e">
        <f>IF(VLOOKUP($A34,Rank!$A:$AH,V$4,0)&lt;&gt;"",IF($V$5&lt;&gt;$C$3,U34+1,U34),U34)</f>
        <v>#REF!</v>
      </c>
      <c r="W34" s="16" t="e">
        <f>IF(VLOOKUP($A34,Rank!$A:$AH,W$4,0)&lt;&gt;"",IF(W$5&lt;&gt;$C$3,V34+1,V34),V34)</f>
        <v>#REF!</v>
      </c>
      <c r="X34" s="16" t="e">
        <f>IF(VLOOKUP($A34,Rank!$A:$AH,X$4,0)&lt;&gt;"",IF(X$5&lt;&gt;$C$3,W34+1,W34),W34)</f>
        <v>#REF!</v>
      </c>
      <c r="Z34" s="16" t="e">
        <f>IFERROR(VLOOKUP($A34,Rank!$A:$AH,D$4,0)*IF(IF(VLOOKUP($A34,Rank!$A:$AH,D$4,0)&lt;&gt;"",IF(D$5&lt;&gt;$C$3,C34+1,C34),C34)&lt;=6,1,0),0)+IF(VLOOKUP($A34,Rank!$A:$AH,D$4,0)&lt;&gt;"",IF(D$5&lt;&gt;$C$3,C34+1,C34),C34)*0.001</f>
        <v>#REF!</v>
      </c>
      <c r="AA34" s="16" t="e">
        <f>IFERROR(VLOOKUP($A34,Rank!$A:$AH,E$4,0)*IF(IF(VLOOKUP($A34,Rank!$A:$AH,E$4,0)&lt;&gt;"",IF(E$5&lt;&gt;$C$3,D34+1,D34),D34)&lt;=6,1,0),0)+IF(VLOOKUP($A34,Rank!$A:$AH,E$4,0)&lt;&gt;"",IF(E$5&lt;&gt;$C$3,D34+1,D34),D34)*0.001</f>
        <v>#REF!</v>
      </c>
      <c r="AB34" s="16" t="e">
        <f>IFERROR(VLOOKUP($A34,Rank!$A:$AH,F$4,0)*IF(IF(VLOOKUP($A34,Rank!$A:$AH,F$4,0)&lt;&gt;"",IF(F$5&lt;&gt;$C$3,E34+1,E34),E34)&lt;=6,1,0),0)+IF(VLOOKUP($A34,Rank!$A:$AH,F$4,0)&lt;&gt;"",IF(F$5&lt;&gt;$C$3,E34+1,E34),E34)*0.001</f>
        <v>#REF!</v>
      </c>
      <c r="AC34" s="16" t="e">
        <f>IFERROR(VLOOKUP($A34,Rank!$A:$AH,G$4,0)*IF(IF(VLOOKUP($A34,Rank!$A:$AH,G$4,0)&lt;&gt;"",IF(G$5&lt;&gt;$C$3,F34+1,F34),F34)&lt;=6,1,0),0)+IF(VLOOKUP($A34,Rank!$A:$AH,G$4,0)&lt;&gt;"",IF(G$5&lt;&gt;$C$3,F34+1,F34),F34)*0.001</f>
        <v>#REF!</v>
      </c>
      <c r="AD34" s="16" t="e">
        <f>IFERROR(VLOOKUP($A34,Rank!$A:$AH,H$4,0)*IF(IF(VLOOKUP($A34,Rank!$A:$AH,H$4,0)&lt;&gt;"",IF(H$5&lt;&gt;$C$3,G34+1,G34),G34)&lt;=6,1,0),0)+IF(VLOOKUP($A34,Rank!$A:$AH,H$4,0)&lt;&gt;"",IF(H$5&lt;&gt;$C$3,G34+1,G34),G34)*0.001</f>
        <v>#REF!</v>
      </c>
      <c r="AE34" s="16" t="e">
        <f>IFERROR(VLOOKUP($A34,Rank!$A:$AH,I$4,0)*IF(IF(VLOOKUP($A34,Rank!$A:$AH,I$4,0)&lt;&gt;"",IF(I$5&lt;&gt;$C$3,H34+1,H34),H34)&lt;=6,1,0),0)+IF(VLOOKUP($A34,Rank!$A:$AH,I$4,0)&lt;&gt;"",IF(I$5&lt;&gt;$C$3,H34+1,H34),H34)*0.001</f>
        <v>#REF!</v>
      </c>
      <c r="AF34" s="16" t="e">
        <f>IFERROR(VLOOKUP($A34,Rank!$A:$AH,J$4,0)*IF(IF(VLOOKUP($A34,Rank!$A:$AH,J$4,0)&lt;&gt;"",IF(J$5&lt;&gt;$C$3,I34+1,I34),I34)&lt;=6,1,0),0)+IF(VLOOKUP($A34,Rank!$A:$AH,J$4,0)&lt;&gt;"",IF(J$5&lt;&gt;$C$3,I34+1,I34),I34)*0.001</f>
        <v>#REF!</v>
      </c>
      <c r="AG34" s="16" t="e">
        <f>IFERROR(VLOOKUP($A34,Rank!$A:$AH,K$4,0)*IF(IF(VLOOKUP($A34,Rank!$A:$AH,K$4,0)&lt;&gt;"",IF(K$5&lt;&gt;$C$3,J34+1,J34),J34)&lt;=6,1,0),0)+IF(VLOOKUP($A34,Rank!$A:$AH,K$4,0)&lt;&gt;"",IF(K$5&lt;&gt;$C$3,J34+1,J34),J34)*0.001</f>
        <v>#REF!</v>
      </c>
      <c r="AH34" s="16" t="e">
        <f>IFERROR(VLOOKUP($A34,Rank!$A:$AH,L$4,0)*IF(IF(VLOOKUP($A34,Rank!$A:$AH,L$4,0)&lt;&gt;"",IF(L$5&lt;&gt;$C$3,K34+1,K34),K34)&lt;=6,1,0),0)+IF(VLOOKUP($A34,Rank!$A:$AH,L$4,0)&lt;&gt;"",IF(L$5&lt;&gt;$C$3,K34+1,K34),K34)*0.001</f>
        <v>#REF!</v>
      </c>
      <c r="AI34" s="16" t="e">
        <f>IFERROR(VLOOKUP($A34,Rank!$A:$AH,M$4,0)*IF(IF(VLOOKUP($A34,Rank!$A:$AH,M$4,0)&lt;&gt;"",IF(M$5&lt;&gt;$C$3,L34+1,L34),L34)&lt;=6,1,0),0)+IF(VLOOKUP($A34,Rank!$A:$AH,M$4,0)&lt;&gt;"",IF(M$5&lt;&gt;$C$3,L34+1,L34),L34)*0.001</f>
        <v>#REF!</v>
      </c>
      <c r="AJ34" s="16" t="e">
        <f>IFERROR(VLOOKUP($A34,Rank!$A:$AH,N$4,0)*IF(IF(VLOOKUP($A34,Rank!$A:$AH,N$4,0)&lt;&gt;"",IF(N$5&lt;&gt;$C$3,M34+1,M34),M34)&lt;=6,1,0),0)+IF(VLOOKUP($A34,Rank!$A:$AH,N$4,0)&lt;&gt;"",IF(N$5&lt;&gt;$C$3,M34+1,M34),M34)*0.001</f>
        <v>#REF!</v>
      </c>
      <c r="AK34" s="16" t="e">
        <f>IFERROR(VLOOKUP($A34,Rank!$A:$AH,O$4,0)*IF(IF(VLOOKUP($A34,Rank!$A:$AH,O$4,0)&lt;&gt;"",IF(O$5&lt;&gt;$C$3,N34+1,N34),N34)&lt;=6,1,0),0)+IF(VLOOKUP($A34,Rank!$A:$AH,O$4,0)&lt;&gt;"",IF(O$5&lt;&gt;$C$3,N34+1,N34),N34)*0.001</f>
        <v>#REF!</v>
      </c>
      <c r="AL34" s="16" t="e">
        <f>IFERROR(VLOOKUP($A34,Rank!$A:$AH,P$4,0)*IF(IF(VLOOKUP($A34,Rank!$A:$AH,P$4,0)&lt;&gt;"",IF(P$5&lt;&gt;$C$3,O34+1,O34),O34)&lt;=6,1,0),0)+IF(VLOOKUP($A34,Rank!$A:$AH,P$4,0)&lt;&gt;"",IF(P$5&lt;&gt;$C$3,O34+1,O34),O34)*0.001</f>
        <v>#REF!</v>
      </c>
      <c r="AM34" s="16" t="e">
        <f>IFERROR(VLOOKUP($A34,Rank!$A:$AH,Q$4,0)*IF(IF(VLOOKUP($A34,Rank!$A:$AH,Q$4,0)&lt;&gt;"",IF(Q$5&lt;&gt;$C$3,P34+1,P34),P34)&lt;=6,1,0),0)+IF(VLOOKUP($A34,Rank!$A:$AH,Q$4,0)&lt;&gt;"",IF(Q$5&lt;&gt;$C$3,P34+1,P34),P34)*0.001</f>
        <v>#REF!</v>
      </c>
      <c r="AN34" s="16" t="e">
        <f>IFERROR(VLOOKUP($A34,Rank!$A:$AH,R$4,0)*IF(IF(VLOOKUP($A34,Rank!$A:$AH,R$4,0)&lt;&gt;"",IF(R$5&lt;&gt;$C$3,Q34+1,Q34),Q34)&lt;=6,1,0),0)+IF(VLOOKUP($A34,Rank!$A:$AH,R$4,0)&lt;&gt;"",IF(R$5&lt;&gt;$C$3,Q34+1,Q34),Q34)*0.001</f>
        <v>#REF!</v>
      </c>
      <c r="AO34" s="16" t="e">
        <f>IFERROR(VLOOKUP($A34,Rank!$A:$AH,S$4,0)*IF(IF(VLOOKUP($A34,Rank!$A:$AH,S$4,0)&lt;&gt;"",IF(S$5&lt;&gt;$C$3,R34+1,R34),R34)&lt;=6,1,0),0)+IF(VLOOKUP($A34,Rank!$A:$AH,S$4,0)&lt;&gt;"",IF($S$5&lt;&gt;$C$3,R34+1,R34),R34)*0.001</f>
        <v>#REF!</v>
      </c>
      <c r="AP34" s="16" t="e">
        <f>IFERROR(VLOOKUP($A34,Rank!$A:$AH,T$4,0)*IF(IF(VLOOKUP($A34,Rank!$A:$AH,T$4,0)&lt;&gt;"",IF(T$5&lt;&gt;$C$3,S34+1,S34),S34)&lt;=6,1,0),0)+IF(VLOOKUP($A34,Rank!$A:$AH,T$4,0)&lt;&gt;"",IF($T$5&lt;&gt;$C$3,S34+1,S34),S34)*0.001</f>
        <v>#REF!</v>
      </c>
      <c r="AQ34" s="16" t="e">
        <f>IFERROR(VLOOKUP($A34,Rank!$A:$AH,U$4,0)*IF(IF(VLOOKUP($A34,Rank!$A:$AH,U$4,0)&lt;&gt;"",IF(U$5&lt;&gt;$C$3,T34+1,T34),T34)&lt;=6,1,0),0)+IF(VLOOKUP($A34,Rank!$A:$AH,U$4,0)&lt;&gt;"",IF($U$5&lt;&gt;$C$3,T34+1,T34),T34)*0.001</f>
        <v>#REF!</v>
      </c>
      <c r="AR34" s="16" t="e">
        <f>IFERROR(VLOOKUP($A34,Rank!$A:$AH,V$4,0)*IF(IF(VLOOKUP($A34,Rank!$A:$AH,V$4,0)&lt;&gt;"",IF(V$5&lt;&gt;$C$3,U34+1,U34),U34)&lt;=6,1,0),0)+IF(VLOOKUP($A34,Rank!$A:$AH,V$4,0)&lt;&gt;"",IF($V$5&lt;&gt;$C$3,U34+1,U34),U34)*0.001</f>
        <v>#REF!</v>
      </c>
      <c r="AS34" s="16" t="e">
        <f>IFERROR(VLOOKUP($A34,Rank!$A:$AH,W$4,0)*IF(IF(VLOOKUP($A34,Rank!$A:$AH,W$4,0)&lt;&gt;"",IF(W$5&lt;&gt;$C$3,V34+1,V34),V34)&lt;=6,1,0),0)+IF(VLOOKUP($A34,Rank!$A:$AH,W$4,0)&lt;&gt;"",IF($W$5&lt;&gt;$C$3,V34+1,V34),V34)*0.001</f>
        <v>#REF!</v>
      </c>
      <c r="AT34" s="16" t="e">
        <f>IFERROR(VLOOKUP($A34,Rank!$A:$AH,X$4,0)*IF(IF(VLOOKUP($A34,Rank!$A:$AH,X$4,0)&lt;&gt;"",IF(X$5&lt;&gt;$C$3,W34+1,W34),W34)&lt;=6,1,0),0)+IF(VLOOKUP($A34,Rank!$A:$AH,X$4,0)&lt;&gt;"",IF($X$5&lt;&gt;$C$3,W34+1,W34),W34)*0.001</f>
        <v>#REF!</v>
      </c>
      <c r="AV34" t="e">
        <f t="shared" si="2"/>
        <v>#REF!</v>
      </c>
      <c r="AW34" t="e">
        <f t="shared" si="3"/>
        <v>#REF!</v>
      </c>
      <c r="AX34" t="e">
        <f t="shared" si="4"/>
        <v>#REF!</v>
      </c>
      <c r="AY34" t="e">
        <f t="shared" si="5"/>
        <v>#REF!</v>
      </c>
      <c r="AZ34" t="e">
        <f t="shared" si="6"/>
        <v>#REF!</v>
      </c>
      <c r="BA34" t="e">
        <f t="shared" si="7"/>
        <v>#REF!</v>
      </c>
      <c r="BB34" t="e">
        <f t="shared" si="8"/>
        <v>#REF!</v>
      </c>
      <c r="BC34" t="e">
        <f t="shared" si="9"/>
        <v>#REF!</v>
      </c>
      <c r="BD34" t="e">
        <f t="shared" si="10"/>
        <v>#REF!</v>
      </c>
      <c r="BE34" t="e">
        <f t="shared" si="11"/>
        <v>#REF!</v>
      </c>
      <c r="BF34" t="e">
        <f t="shared" si="12"/>
        <v>#REF!</v>
      </c>
      <c r="BG34" t="e">
        <f t="shared" si="13"/>
        <v>#REF!</v>
      </c>
      <c r="BH34" t="e">
        <f t="shared" si="14"/>
        <v>#REF!</v>
      </c>
      <c r="BI34" t="e">
        <f t="shared" si="15"/>
        <v>#REF!</v>
      </c>
      <c r="BJ34" t="e">
        <f t="shared" si="16"/>
        <v>#REF!</v>
      </c>
      <c r="BK34" t="e">
        <f t="shared" si="17"/>
        <v>#REF!</v>
      </c>
      <c r="BL34" t="e">
        <f t="shared" si="18"/>
        <v>#REF!</v>
      </c>
      <c r="BM34" t="e">
        <f t="shared" si="19"/>
        <v>#REF!</v>
      </c>
      <c r="BN34" t="e">
        <f t="shared" si="20"/>
        <v>#REF!</v>
      </c>
      <c r="BO34" t="e">
        <f t="shared" si="21"/>
        <v>#REF!</v>
      </c>
      <c r="BP34" t="e">
        <f t="shared" si="22"/>
        <v>#REF!</v>
      </c>
    </row>
    <row r="35" spans="1:68" x14ac:dyDescent="0.3">
      <c r="A35" t="e">
        <f>+Rank!#REF!</f>
        <v>#REF!</v>
      </c>
      <c r="B35" s="16">
        <f t="shared" si="0"/>
        <v>0</v>
      </c>
      <c r="C35" s="16">
        <v>0</v>
      </c>
      <c r="D35" s="16" t="e">
        <f>IF(VLOOKUP($A35,Rank!$A:$AH,D$4,0)&lt;&gt;"",IF(D$5&lt;&gt;$C$3,C35+1,C35),C35)</f>
        <v>#REF!</v>
      </c>
      <c r="E35" s="16" t="e">
        <f>IF(VLOOKUP($A35,Rank!$A:$AH,E$4,0)&lt;&gt;"",IF(E$5&lt;&gt;$C$3,D35+1,D35),D35)</f>
        <v>#REF!</v>
      </c>
      <c r="F35" s="16" t="e">
        <f>IF(VLOOKUP($A35,Rank!$A:$AH,F$4,0)&lt;&gt;"",IF(F$5&lt;&gt;$C$3,D35+1,D35),D35)</f>
        <v>#REF!</v>
      </c>
      <c r="G35" s="16" t="e">
        <f>IF(VLOOKUP($A35,Rank!$A:$AH,G$4,0)&lt;&gt;"",IF(G$5&lt;&gt;$C$3,F35+1,F35),F35)</f>
        <v>#REF!</v>
      </c>
      <c r="H35" s="16" t="e">
        <f>IF(VLOOKUP($A35,Rank!$A:$AH,H$4,0)&lt;&gt;"",IF(H$5&lt;&gt;$C$3,G35+1,G35),G35)</f>
        <v>#REF!</v>
      </c>
      <c r="I35" s="16" t="e">
        <f>IF(VLOOKUP($A35,Rank!$A:$AH,I$4,0)&lt;&gt;"",IF(I$5&lt;&gt;$C$3,H35+1,H35),H35)</f>
        <v>#REF!</v>
      </c>
      <c r="J35" s="16" t="e">
        <f>IF(VLOOKUP($A35,Rank!$A:$AH,J$4,0)&lt;&gt;"",IF(J$5&lt;&gt;$C$3,I35+1,I35),I35)</f>
        <v>#REF!</v>
      </c>
      <c r="K35" s="16" t="e">
        <f>IF(VLOOKUP($A35,Rank!$A:$AH,K$4,0)&lt;&gt;"",IF(K$5&lt;&gt;$C$3,J35+1,J35),J35)</f>
        <v>#REF!</v>
      </c>
      <c r="L35" s="16" t="e">
        <f>IF(VLOOKUP($A35,Rank!$A:$AH,L$4,0)&lt;&gt;"",IF($L$5&lt;&gt;$C$3,K35+1,K35),K35)</f>
        <v>#REF!</v>
      </c>
      <c r="M35" s="16" t="e">
        <f>IF(VLOOKUP($A35,Rank!$A:$AH,M$4,0)&lt;&gt;"",IF(M$5&lt;&gt;$C$3,L35+1,L35),L35)</f>
        <v>#REF!</v>
      </c>
      <c r="N35" s="16" t="e">
        <f>IF(VLOOKUP($A35,Rank!$A:$AH,N$4,0)&lt;&gt;"",IF(N$5&lt;&gt;$C$3,M35+1,M35),M35)</f>
        <v>#REF!</v>
      </c>
      <c r="O35" s="16" t="e">
        <f>IF(VLOOKUP($A35,Rank!$A:$AH,O$4,0)&lt;&gt;"",IF(O$5&lt;&gt;$C$3,N35+1,N35),N35)</f>
        <v>#REF!</v>
      </c>
      <c r="P35" s="16" t="e">
        <f>IF(VLOOKUP($A35,Rank!$A:$AH,P$4,0)&lt;&gt;"",IF(P$5&lt;&gt;$C$3,O35+1,O35),O35)</f>
        <v>#REF!</v>
      </c>
      <c r="Q35" s="16" t="e">
        <f>IF(VLOOKUP($A35,Rank!$A:$AH,Q$4,0)&lt;&gt;"",IF(Q$5&lt;&gt;$C$3,P35+1,P35),P35)</f>
        <v>#REF!</v>
      </c>
      <c r="R35" s="16" t="e">
        <f>IF(VLOOKUP($A35,Rank!$A:$AH,R$4,0)&lt;&gt;"",IF(R$5&lt;&gt;$C$3,Q35+1,Q35),Q35)</f>
        <v>#REF!</v>
      </c>
      <c r="S35" s="16" t="e">
        <f>IF(VLOOKUP($A35,Rank!$A:$AH,S$4,0)&lt;&gt;"",IF(S$5&lt;&gt;$C$3,R35+1,R35),R35)</f>
        <v>#REF!</v>
      </c>
      <c r="T35" s="16" t="e">
        <f>IF(VLOOKUP($A35,Rank!$A:$AH,T$4,0)&lt;&gt;"",IF(T$5&lt;&gt;$C$3,S35+1,S35),S35)</f>
        <v>#REF!</v>
      </c>
      <c r="U35" s="16" t="e">
        <f>IF(VLOOKUP($A35,Rank!$A:$AH,U$4,0)&lt;&gt;"",IF(U$5&lt;&gt;$C$3,T35+1,T35),T35)</f>
        <v>#REF!</v>
      </c>
      <c r="V35" s="16" t="e">
        <f>IF(VLOOKUP($A35,Rank!$A:$AH,V$4,0)&lt;&gt;"",IF($V$5&lt;&gt;$C$3,U35+1,U35),U35)</f>
        <v>#REF!</v>
      </c>
      <c r="W35" s="16" t="e">
        <f>IF(VLOOKUP($A35,Rank!$A:$AH,W$4,0)&lt;&gt;"",IF(W$5&lt;&gt;$C$3,V35+1,V35),V35)</f>
        <v>#REF!</v>
      </c>
      <c r="X35" s="16" t="e">
        <f>IF(VLOOKUP($A35,Rank!$A:$AH,X$4,0)&lt;&gt;"",IF(X$5&lt;&gt;$C$3,W35+1,W35),W35)</f>
        <v>#REF!</v>
      </c>
      <c r="Z35" s="16" t="e">
        <f>IFERROR(VLOOKUP($A35,Rank!$A:$AH,D$4,0)*IF(IF(VLOOKUP($A35,Rank!$A:$AH,D$4,0)&lt;&gt;"",IF(D$5&lt;&gt;$C$3,C35+1,C35),C35)&lt;=6,1,0),0)+IF(VLOOKUP($A35,Rank!$A:$AH,D$4,0)&lt;&gt;"",IF(D$5&lt;&gt;$C$3,C35+1,C35),C35)*0.001</f>
        <v>#REF!</v>
      </c>
      <c r="AA35" s="16" t="e">
        <f>IFERROR(VLOOKUP($A35,Rank!$A:$AH,E$4,0)*IF(IF(VLOOKUP($A35,Rank!$A:$AH,E$4,0)&lt;&gt;"",IF(E$5&lt;&gt;$C$3,D35+1,D35),D35)&lt;=6,1,0),0)+IF(VLOOKUP($A35,Rank!$A:$AH,E$4,0)&lt;&gt;"",IF(E$5&lt;&gt;$C$3,D35+1,D35),D35)*0.001</f>
        <v>#REF!</v>
      </c>
      <c r="AB35" s="16" t="e">
        <f>IFERROR(VLOOKUP($A35,Rank!$A:$AH,F$4,0)*IF(IF(VLOOKUP($A35,Rank!$A:$AH,F$4,0)&lt;&gt;"",IF(F$5&lt;&gt;$C$3,E35+1,E35),E35)&lt;=6,1,0),0)+IF(VLOOKUP($A35,Rank!$A:$AH,F$4,0)&lt;&gt;"",IF(F$5&lt;&gt;$C$3,E35+1,E35),E35)*0.001</f>
        <v>#REF!</v>
      </c>
      <c r="AC35" s="16" t="e">
        <f>IFERROR(VLOOKUP($A35,Rank!$A:$AH,G$4,0)*IF(IF(VLOOKUP($A35,Rank!$A:$AH,G$4,0)&lt;&gt;"",IF(G$5&lt;&gt;$C$3,F35+1,F35),F35)&lt;=6,1,0),0)+IF(VLOOKUP($A35,Rank!$A:$AH,G$4,0)&lt;&gt;"",IF(G$5&lt;&gt;$C$3,F35+1,F35),F35)*0.001</f>
        <v>#REF!</v>
      </c>
      <c r="AD35" s="16" t="e">
        <f>IFERROR(VLOOKUP($A35,Rank!$A:$AH,H$4,0)*IF(IF(VLOOKUP($A35,Rank!$A:$AH,H$4,0)&lt;&gt;"",IF(H$5&lt;&gt;$C$3,G35+1,G35),G35)&lt;=6,1,0),0)+IF(VLOOKUP($A35,Rank!$A:$AH,H$4,0)&lt;&gt;"",IF(H$5&lt;&gt;$C$3,G35+1,G35),G35)*0.001</f>
        <v>#REF!</v>
      </c>
      <c r="AE35" s="16" t="e">
        <f>IFERROR(VLOOKUP($A35,Rank!$A:$AH,I$4,0)*IF(IF(VLOOKUP($A35,Rank!$A:$AH,I$4,0)&lt;&gt;"",IF(I$5&lt;&gt;$C$3,H35+1,H35),H35)&lt;=6,1,0),0)+IF(VLOOKUP($A35,Rank!$A:$AH,I$4,0)&lt;&gt;"",IF(I$5&lt;&gt;$C$3,H35+1,H35),H35)*0.001</f>
        <v>#REF!</v>
      </c>
      <c r="AF35" s="16" t="e">
        <f>IFERROR(VLOOKUP($A35,Rank!$A:$AH,J$4,0)*IF(IF(VLOOKUP($A35,Rank!$A:$AH,J$4,0)&lt;&gt;"",IF(J$5&lt;&gt;$C$3,I35+1,I35),I35)&lt;=6,1,0),0)+IF(VLOOKUP($A35,Rank!$A:$AH,J$4,0)&lt;&gt;"",IF(J$5&lt;&gt;$C$3,I35+1,I35),I35)*0.001</f>
        <v>#REF!</v>
      </c>
      <c r="AG35" s="16" t="e">
        <f>IFERROR(VLOOKUP($A35,Rank!$A:$AH,K$4,0)*IF(IF(VLOOKUP($A35,Rank!$A:$AH,K$4,0)&lt;&gt;"",IF(K$5&lt;&gt;$C$3,J35+1,J35),J35)&lt;=6,1,0),0)+IF(VLOOKUP($A35,Rank!$A:$AH,K$4,0)&lt;&gt;"",IF(K$5&lt;&gt;$C$3,J35+1,J35),J35)*0.001</f>
        <v>#REF!</v>
      </c>
      <c r="AH35" s="16" t="e">
        <f>IFERROR(VLOOKUP($A35,Rank!$A:$AH,L$4,0)*IF(IF(VLOOKUP($A35,Rank!$A:$AH,L$4,0)&lt;&gt;"",IF(L$5&lt;&gt;$C$3,K35+1,K35),K35)&lt;=6,1,0),0)+IF(VLOOKUP($A35,Rank!$A:$AH,L$4,0)&lt;&gt;"",IF(L$5&lt;&gt;$C$3,K35+1,K35),K35)*0.001</f>
        <v>#REF!</v>
      </c>
      <c r="AI35" s="16" t="e">
        <f>IFERROR(VLOOKUP($A35,Rank!$A:$AH,M$4,0)*IF(IF(VLOOKUP($A35,Rank!$A:$AH,M$4,0)&lt;&gt;"",IF(M$5&lt;&gt;$C$3,L35+1,L35),L35)&lt;=6,1,0),0)+IF(VLOOKUP($A35,Rank!$A:$AH,M$4,0)&lt;&gt;"",IF(M$5&lt;&gt;$C$3,L35+1,L35),L35)*0.001</f>
        <v>#REF!</v>
      </c>
      <c r="AJ35" s="16" t="e">
        <f>IFERROR(VLOOKUP($A35,Rank!$A:$AH,N$4,0)*IF(IF(VLOOKUP($A35,Rank!$A:$AH,N$4,0)&lt;&gt;"",IF(N$5&lt;&gt;$C$3,M35+1,M35),M35)&lt;=6,1,0),0)+IF(VLOOKUP($A35,Rank!$A:$AH,N$4,0)&lt;&gt;"",IF(N$5&lt;&gt;$C$3,M35+1,M35),M35)*0.001</f>
        <v>#REF!</v>
      </c>
      <c r="AK35" s="16" t="e">
        <f>IFERROR(VLOOKUP($A35,Rank!$A:$AH,O$4,0)*IF(IF(VLOOKUP($A35,Rank!$A:$AH,O$4,0)&lt;&gt;"",IF(O$5&lt;&gt;$C$3,N35+1,N35),N35)&lt;=6,1,0),0)+IF(VLOOKUP($A35,Rank!$A:$AH,O$4,0)&lt;&gt;"",IF(O$5&lt;&gt;$C$3,N35+1,N35),N35)*0.001</f>
        <v>#REF!</v>
      </c>
      <c r="AL35" s="16" t="e">
        <f>IFERROR(VLOOKUP($A35,Rank!$A:$AH,P$4,0)*IF(IF(VLOOKUP($A35,Rank!$A:$AH,P$4,0)&lt;&gt;"",IF(P$5&lt;&gt;$C$3,O35+1,O35),O35)&lt;=6,1,0),0)+IF(VLOOKUP($A35,Rank!$A:$AH,P$4,0)&lt;&gt;"",IF(P$5&lt;&gt;$C$3,O35+1,O35),O35)*0.001</f>
        <v>#REF!</v>
      </c>
      <c r="AM35" s="16" t="e">
        <f>IFERROR(VLOOKUP($A35,Rank!$A:$AH,Q$4,0)*IF(IF(VLOOKUP($A35,Rank!$A:$AH,Q$4,0)&lt;&gt;"",IF(Q$5&lt;&gt;$C$3,P35+1,P35),P35)&lt;=6,1,0),0)+IF(VLOOKUP($A35,Rank!$A:$AH,Q$4,0)&lt;&gt;"",IF(Q$5&lt;&gt;$C$3,P35+1,P35),P35)*0.001</f>
        <v>#REF!</v>
      </c>
      <c r="AN35" s="16" t="e">
        <f>IFERROR(VLOOKUP($A35,Rank!$A:$AH,R$4,0)*IF(IF(VLOOKUP($A35,Rank!$A:$AH,R$4,0)&lt;&gt;"",IF(R$5&lt;&gt;$C$3,Q35+1,Q35),Q35)&lt;=6,1,0),0)+IF(VLOOKUP($A35,Rank!$A:$AH,R$4,0)&lt;&gt;"",IF(R$5&lt;&gt;$C$3,Q35+1,Q35),Q35)*0.001</f>
        <v>#REF!</v>
      </c>
      <c r="AO35" s="16" t="e">
        <f>IFERROR(VLOOKUP($A35,Rank!$A:$AH,S$4,0)*IF(IF(VLOOKUP($A35,Rank!$A:$AH,S$4,0)&lt;&gt;"",IF(S$5&lt;&gt;$C$3,R35+1,R35),R35)&lt;=6,1,0),0)+IF(VLOOKUP($A35,Rank!$A:$AH,S$4,0)&lt;&gt;"",IF($S$5&lt;&gt;$C$3,R35+1,R35),R35)*0.001</f>
        <v>#REF!</v>
      </c>
      <c r="AP35" s="16" t="e">
        <f>IFERROR(VLOOKUP($A35,Rank!$A:$AH,T$4,0)*IF(IF(VLOOKUP($A35,Rank!$A:$AH,T$4,0)&lt;&gt;"",IF(T$5&lt;&gt;$C$3,S35+1,S35),S35)&lt;=6,1,0),0)+IF(VLOOKUP($A35,Rank!$A:$AH,T$4,0)&lt;&gt;"",IF($T$5&lt;&gt;$C$3,S35+1,S35),S35)*0.001</f>
        <v>#REF!</v>
      </c>
      <c r="AQ35" s="16" t="e">
        <f>IFERROR(VLOOKUP($A35,Rank!$A:$AH,U$4,0)*IF(IF(VLOOKUP($A35,Rank!$A:$AH,U$4,0)&lt;&gt;"",IF(U$5&lt;&gt;$C$3,T35+1,T35),T35)&lt;=6,1,0),0)+IF(VLOOKUP($A35,Rank!$A:$AH,U$4,0)&lt;&gt;"",IF($U$5&lt;&gt;$C$3,T35+1,T35),T35)*0.001</f>
        <v>#REF!</v>
      </c>
      <c r="AR35" s="16" t="e">
        <f>IFERROR(VLOOKUP($A35,Rank!$A:$AH,V$4,0)*IF(IF(VLOOKUP($A35,Rank!$A:$AH,V$4,0)&lt;&gt;"",IF(V$5&lt;&gt;$C$3,U35+1,U35),U35)&lt;=6,1,0),0)+IF(VLOOKUP($A35,Rank!$A:$AH,V$4,0)&lt;&gt;"",IF($V$5&lt;&gt;$C$3,U35+1,U35),U35)*0.001</f>
        <v>#REF!</v>
      </c>
      <c r="AS35" s="16" t="e">
        <f>IFERROR(VLOOKUP($A35,Rank!$A:$AH,W$4,0)*IF(IF(VLOOKUP($A35,Rank!$A:$AH,W$4,0)&lt;&gt;"",IF(W$5&lt;&gt;$C$3,V35+1,V35),V35)&lt;=6,1,0),0)+IF(VLOOKUP($A35,Rank!$A:$AH,W$4,0)&lt;&gt;"",IF($W$5&lt;&gt;$C$3,V35+1,V35),V35)*0.001</f>
        <v>#REF!</v>
      </c>
      <c r="AT35" s="16" t="e">
        <f>IFERROR(VLOOKUP($A35,Rank!$A:$AH,X$4,0)*IF(IF(VLOOKUP($A35,Rank!$A:$AH,X$4,0)&lt;&gt;"",IF(X$5&lt;&gt;$C$3,W35+1,W35),W35)&lt;=6,1,0),0)+IF(VLOOKUP($A35,Rank!$A:$AH,X$4,0)&lt;&gt;"",IF($X$5&lt;&gt;$C$3,W35+1,W35),W35)*0.001</f>
        <v>#REF!</v>
      </c>
      <c r="AV35" t="e">
        <f t="shared" si="2"/>
        <v>#REF!</v>
      </c>
      <c r="AW35" t="e">
        <f t="shared" si="3"/>
        <v>#REF!</v>
      </c>
      <c r="AX35" t="e">
        <f t="shared" si="4"/>
        <v>#REF!</v>
      </c>
      <c r="AY35" t="e">
        <f t="shared" si="5"/>
        <v>#REF!</v>
      </c>
      <c r="AZ35" t="e">
        <f t="shared" si="6"/>
        <v>#REF!</v>
      </c>
      <c r="BA35" t="e">
        <f t="shared" si="7"/>
        <v>#REF!</v>
      </c>
      <c r="BB35" t="e">
        <f t="shared" si="8"/>
        <v>#REF!</v>
      </c>
      <c r="BC35" t="e">
        <f t="shared" si="9"/>
        <v>#REF!</v>
      </c>
      <c r="BD35" t="e">
        <f t="shared" si="10"/>
        <v>#REF!</v>
      </c>
      <c r="BE35" t="e">
        <f t="shared" si="11"/>
        <v>#REF!</v>
      </c>
      <c r="BF35" t="e">
        <f t="shared" si="12"/>
        <v>#REF!</v>
      </c>
      <c r="BG35" t="e">
        <f t="shared" si="13"/>
        <v>#REF!</v>
      </c>
      <c r="BH35" t="e">
        <f t="shared" si="14"/>
        <v>#REF!</v>
      </c>
      <c r="BI35" t="e">
        <f t="shared" si="15"/>
        <v>#REF!</v>
      </c>
      <c r="BJ35" t="e">
        <f t="shared" si="16"/>
        <v>#REF!</v>
      </c>
      <c r="BK35" t="e">
        <f t="shared" si="17"/>
        <v>#REF!</v>
      </c>
      <c r="BL35" t="e">
        <f t="shared" si="18"/>
        <v>#REF!</v>
      </c>
      <c r="BM35" t="e">
        <f t="shared" si="19"/>
        <v>#REF!</v>
      </c>
      <c r="BN35" t="e">
        <f t="shared" si="20"/>
        <v>#REF!</v>
      </c>
      <c r="BO35" t="e">
        <f t="shared" si="21"/>
        <v>#REF!</v>
      </c>
      <c r="BP35" t="e">
        <f t="shared" si="22"/>
        <v>#REF!</v>
      </c>
    </row>
    <row r="36" spans="1:68" x14ac:dyDescent="0.3">
      <c r="A36" t="e">
        <f>+Rank!#REF!</f>
        <v>#REF!</v>
      </c>
      <c r="B36" s="16">
        <f t="shared" si="0"/>
        <v>0</v>
      </c>
      <c r="C36" s="16">
        <v>0</v>
      </c>
      <c r="D36" s="16" t="e">
        <f>IF(VLOOKUP($A36,Rank!$A:$AH,D$4,0)&lt;&gt;"",IF(D$5&lt;&gt;$C$3,C36+1,C36),C36)</f>
        <v>#REF!</v>
      </c>
      <c r="E36" s="16" t="e">
        <f>IF(VLOOKUP($A36,Rank!$A:$AH,E$4,0)&lt;&gt;"",IF(E$5&lt;&gt;$C$3,D36+1,D36),D36)</f>
        <v>#REF!</v>
      </c>
      <c r="F36" s="16" t="e">
        <f>IF(VLOOKUP($A36,Rank!$A:$AH,F$4,0)&lt;&gt;"",IF(F$5&lt;&gt;$C$3,D36+1,D36),D36)</f>
        <v>#REF!</v>
      </c>
      <c r="G36" s="16" t="e">
        <f>IF(VLOOKUP($A36,Rank!$A:$AH,G$4,0)&lt;&gt;"",IF(G$5&lt;&gt;$C$3,F36+1,F36),F36)</f>
        <v>#REF!</v>
      </c>
      <c r="H36" s="16" t="e">
        <f>IF(VLOOKUP($A36,Rank!$A:$AH,H$4,0)&lt;&gt;"",IF(H$5&lt;&gt;$C$3,G36+1,G36),G36)</f>
        <v>#REF!</v>
      </c>
      <c r="I36" s="16" t="e">
        <f>IF(VLOOKUP($A36,Rank!$A:$AH,I$4,0)&lt;&gt;"",IF(I$5&lt;&gt;$C$3,H36+1,H36),H36)</f>
        <v>#REF!</v>
      </c>
      <c r="J36" s="16" t="e">
        <f>IF(VLOOKUP($A36,Rank!$A:$AH,J$4,0)&lt;&gt;"",IF(J$5&lt;&gt;$C$3,I36+1,I36),I36)</f>
        <v>#REF!</v>
      </c>
      <c r="K36" s="16" t="e">
        <f>IF(VLOOKUP($A36,Rank!$A:$AH,K$4,0)&lt;&gt;"",IF(K$5&lt;&gt;$C$3,J36+1,J36),J36)</f>
        <v>#REF!</v>
      </c>
      <c r="L36" s="16" t="e">
        <f>IF(VLOOKUP($A36,Rank!$A:$AH,L$4,0)&lt;&gt;"",IF($L$5&lt;&gt;$C$3,K36+1,K36),K36)</f>
        <v>#REF!</v>
      </c>
      <c r="M36" s="16" t="e">
        <f>IF(VLOOKUP($A36,Rank!$A:$AH,M$4,0)&lt;&gt;"",IF(M$5&lt;&gt;$C$3,L36+1,L36),L36)</f>
        <v>#REF!</v>
      </c>
      <c r="N36" s="16" t="e">
        <f>IF(VLOOKUP($A36,Rank!$A:$AH,N$4,0)&lt;&gt;"",IF(N$5&lt;&gt;$C$3,M36+1,M36),M36)</f>
        <v>#REF!</v>
      </c>
      <c r="O36" s="16" t="e">
        <f>IF(VLOOKUP($A36,Rank!$A:$AH,O$4,0)&lt;&gt;"",IF(O$5&lt;&gt;$C$3,N36+1,N36),N36)</f>
        <v>#REF!</v>
      </c>
      <c r="P36" s="16" t="e">
        <f>IF(VLOOKUP($A36,Rank!$A:$AH,P$4,0)&lt;&gt;"",IF(P$5&lt;&gt;$C$3,O36+1,O36),O36)</f>
        <v>#REF!</v>
      </c>
      <c r="Q36" s="16" t="e">
        <f>IF(VLOOKUP($A36,Rank!$A:$AH,Q$4,0)&lt;&gt;"",IF(Q$5&lt;&gt;$C$3,P36+1,P36),P36)</f>
        <v>#REF!</v>
      </c>
      <c r="R36" s="16" t="e">
        <f>IF(VLOOKUP($A36,Rank!$A:$AH,R$4,0)&lt;&gt;"",IF(R$5&lt;&gt;$C$3,Q36+1,Q36),Q36)</f>
        <v>#REF!</v>
      </c>
      <c r="S36" s="16" t="e">
        <f>IF(VLOOKUP($A36,Rank!$A:$AH,S$4,0)&lt;&gt;"",IF(S$5&lt;&gt;$C$3,R36+1,R36),R36)</f>
        <v>#REF!</v>
      </c>
      <c r="T36" s="16" t="e">
        <f>IF(VLOOKUP($A36,Rank!$A:$AH,T$4,0)&lt;&gt;"",IF(T$5&lt;&gt;$C$3,S36+1,S36),S36)</f>
        <v>#REF!</v>
      </c>
      <c r="U36" s="16" t="e">
        <f>IF(VLOOKUP($A36,Rank!$A:$AH,U$4,0)&lt;&gt;"",IF(U$5&lt;&gt;$C$3,T36+1,T36),T36)</f>
        <v>#REF!</v>
      </c>
      <c r="V36" s="16" t="e">
        <f>IF(VLOOKUP($A36,Rank!$A:$AH,V$4,0)&lt;&gt;"",IF($V$5&lt;&gt;$C$3,U36+1,U36),U36)</f>
        <v>#REF!</v>
      </c>
      <c r="W36" s="16" t="e">
        <f>IF(VLOOKUP($A36,Rank!$A:$AH,W$4,0)&lt;&gt;"",IF(W$5&lt;&gt;$C$3,V36+1,V36),V36)</f>
        <v>#REF!</v>
      </c>
      <c r="X36" s="16" t="e">
        <f>IF(VLOOKUP($A36,Rank!$A:$AH,X$4,0)&lt;&gt;"",IF(X$5&lt;&gt;$C$3,W36+1,W36),W36)</f>
        <v>#REF!</v>
      </c>
      <c r="Z36" s="16" t="e">
        <f>IFERROR(VLOOKUP($A36,Rank!$A:$AH,D$4,0)*IF(IF(VLOOKUP($A36,Rank!$A:$AH,D$4,0)&lt;&gt;"",IF(D$5&lt;&gt;$C$3,C36+1,C36),C36)&lt;=6,1,0),0)+IF(VLOOKUP($A36,Rank!$A:$AH,D$4,0)&lt;&gt;"",IF(D$5&lt;&gt;$C$3,C36+1,C36),C36)*0.001</f>
        <v>#REF!</v>
      </c>
      <c r="AA36" s="16" t="e">
        <f>IFERROR(VLOOKUP($A36,Rank!$A:$AH,E$4,0)*IF(IF(VLOOKUP($A36,Rank!$A:$AH,E$4,0)&lt;&gt;"",IF(E$5&lt;&gt;$C$3,D36+1,D36),D36)&lt;=6,1,0),0)+IF(VLOOKUP($A36,Rank!$A:$AH,E$4,0)&lt;&gt;"",IF(E$5&lt;&gt;$C$3,D36+1,D36),D36)*0.001</f>
        <v>#REF!</v>
      </c>
      <c r="AB36" s="16" t="e">
        <f>IFERROR(VLOOKUP($A36,Rank!$A:$AH,F$4,0)*IF(IF(VLOOKUP($A36,Rank!$A:$AH,F$4,0)&lt;&gt;"",IF(F$5&lt;&gt;$C$3,E36+1,E36),E36)&lt;=6,1,0),0)+IF(VLOOKUP($A36,Rank!$A:$AH,F$4,0)&lt;&gt;"",IF(F$5&lt;&gt;$C$3,E36+1,E36),E36)*0.001</f>
        <v>#REF!</v>
      </c>
      <c r="AC36" s="16" t="e">
        <f>IFERROR(VLOOKUP($A36,Rank!$A:$AH,G$4,0)*IF(IF(VLOOKUP($A36,Rank!$A:$AH,G$4,0)&lt;&gt;"",IF(G$5&lt;&gt;$C$3,F36+1,F36),F36)&lt;=6,1,0),0)+IF(VLOOKUP($A36,Rank!$A:$AH,G$4,0)&lt;&gt;"",IF(G$5&lt;&gt;$C$3,F36+1,F36),F36)*0.001</f>
        <v>#REF!</v>
      </c>
      <c r="AD36" s="16" t="e">
        <f>IFERROR(VLOOKUP($A36,Rank!$A:$AH,H$4,0)*IF(IF(VLOOKUP($A36,Rank!$A:$AH,H$4,0)&lt;&gt;"",IF(H$5&lt;&gt;$C$3,G36+1,G36),G36)&lt;=6,1,0),0)+IF(VLOOKUP($A36,Rank!$A:$AH,H$4,0)&lt;&gt;"",IF(H$5&lt;&gt;$C$3,G36+1,G36),G36)*0.001</f>
        <v>#REF!</v>
      </c>
      <c r="AE36" s="16" t="e">
        <f>IFERROR(VLOOKUP($A36,Rank!$A:$AH,I$4,0)*IF(IF(VLOOKUP($A36,Rank!$A:$AH,I$4,0)&lt;&gt;"",IF(I$5&lt;&gt;$C$3,H36+1,H36),H36)&lt;=6,1,0),0)+IF(VLOOKUP($A36,Rank!$A:$AH,I$4,0)&lt;&gt;"",IF(I$5&lt;&gt;$C$3,H36+1,H36),H36)*0.001</f>
        <v>#REF!</v>
      </c>
      <c r="AF36" s="16" t="e">
        <f>IFERROR(VLOOKUP($A36,Rank!$A:$AH,J$4,0)*IF(IF(VLOOKUP($A36,Rank!$A:$AH,J$4,0)&lt;&gt;"",IF(J$5&lt;&gt;$C$3,I36+1,I36),I36)&lt;=6,1,0),0)+IF(VLOOKUP($A36,Rank!$A:$AH,J$4,0)&lt;&gt;"",IF(J$5&lt;&gt;$C$3,I36+1,I36),I36)*0.001</f>
        <v>#REF!</v>
      </c>
      <c r="AG36" s="16" t="e">
        <f>IFERROR(VLOOKUP($A36,Rank!$A:$AH,K$4,0)*IF(IF(VLOOKUP($A36,Rank!$A:$AH,K$4,0)&lt;&gt;"",IF(K$5&lt;&gt;$C$3,J36+1,J36),J36)&lt;=6,1,0),0)+IF(VLOOKUP($A36,Rank!$A:$AH,K$4,0)&lt;&gt;"",IF(K$5&lt;&gt;$C$3,J36+1,J36),J36)*0.001</f>
        <v>#REF!</v>
      </c>
      <c r="AH36" s="16" t="e">
        <f>IFERROR(VLOOKUP($A36,Rank!$A:$AH,L$4,0)*IF(IF(VLOOKUP($A36,Rank!$A:$AH,L$4,0)&lt;&gt;"",IF(L$5&lt;&gt;$C$3,K36+1,K36),K36)&lt;=6,1,0),0)+IF(VLOOKUP($A36,Rank!$A:$AH,L$4,0)&lt;&gt;"",IF(L$5&lt;&gt;$C$3,K36+1,K36),K36)*0.001</f>
        <v>#REF!</v>
      </c>
      <c r="AI36" s="16" t="e">
        <f>IFERROR(VLOOKUP($A36,Rank!$A:$AH,M$4,0)*IF(IF(VLOOKUP($A36,Rank!$A:$AH,M$4,0)&lt;&gt;"",IF(M$5&lt;&gt;$C$3,L36+1,L36),L36)&lt;=6,1,0),0)+IF(VLOOKUP($A36,Rank!$A:$AH,M$4,0)&lt;&gt;"",IF(M$5&lt;&gt;$C$3,L36+1,L36),L36)*0.001</f>
        <v>#REF!</v>
      </c>
      <c r="AJ36" s="16" t="e">
        <f>IFERROR(VLOOKUP($A36,Rank!$A:$AH,N$4,0)*IF(IF(VLOOKUP($A36,Rank!$A:$AH,N$4,0)&lt;&gt;"",IF(N$5&lt;&gt;$C$3,M36+1,M36),M36)&lt;=6,1,0),0)+IF(VLOOKUP($A36,Rank!$A:$AH,N$4,0)&lt;&gt;"",IF(N$5&lt;&gt;$C$3,M36+1,M36),M36)*0.001</f>
        <v>#REF!</v>
      </c>
      <c r="AK36" s="16" t="e">
        <f>IFERROR(VLOOKUP($A36,Rank!$A:$AH,O$4,0)*IF(IF(VLOOKUP($A36,Rank!$A:$AH,O$4,0)&lt;&gt;"",IF(O$5&lt;&gt;$C$3,N36+1,N36),N36)&lt;=6,1,0),0)+IF(VLOOKUP($A36,Rank!$A:$AH,O$4,0)&lt;&gt;"",IF(O$5&lt;&gt;$C$3,N36+1,N36),N36)*0.001</f>
        <v>#REF!</v>
      </c>
      <c r="AL36" s="16" t="e">
        <f>IFERROR(VLOOKUP($A36,Rank!$A:$AH,P$4,0)*IF(IF(VLOOKUP($A36,Rank!$A:$AH,P$4,0)&lt;&gt;"",IF(P$5&lt;&gt;$C$3,O36+1,O36),O36)&lt;=6,1,0),0)+IF(VLOOKUP($A36,Rank!$A:$AH,P$4,0)&lt;&gt;"",IF(P$5&lt;&gt;$C$3,O36+1,O36),O36)*0.001</f>
        <v>#REF!</v>
      </c>
      <c r="AM36" s="16" t="e">
        <f>IFERROR(VLOOKUP($A36,Rank!$A:$AH,Q$4,0)*IF(IF(VLOOKUP($A36,Rank!$A:$AH,Q$4,0)&lt;&gt;"",IF(Q$5&lt;&gt;$C$3,P36+1,P36),P36)&lt;=6,1,0),0)+IF(VLOOKUP($A36,Rank!$A:$AH,Q$4,0)&lt;&gt;"",IF(Q$5&lt;&gt;$C$3,P36+1,P36),P36)*0.001</f>
        <v>#REF!</v>
      </c>
      <c r="AN36" s="16" t="e">
        <f>IFERROR(VLOOKUP($A36,Rank!$A:$AH,R$4,0)*IF(IF(VLOOKUP($A36,Rank!$A:$AH,R$4,0)&lt;&gt;"",IF(R$5&lt;&gt;$C$3,Q36+1,Q36),Q36)&lt;=6,1,0),0)+IF(VLOOKUP($A36,Rank!$A:$AH,R$4,0)&lt;&gt;"",IF(R$5&lt;&gt;$C$3,Q36+1,Q36),Q36)*0.001</f>
        <v>#REF!</v>
      </c>
      <c r="AO36" s="16" t="e">
        <f>IFERROR(VLOOKUP($A36,Rank!$A:$AH,S$4,0)*IF(IF(VLOOKUP($A36,Rank!$A:$AH,S$4,0)&lt;&gt;"",IF(S$5&lt;&gt;$C$3,R36+1,R36),R36)&lt;=6,1,0),0)+IF(VLOOKUP($A36,Rank!$A:$AH,S$4,0)&lt;&gt;"",IF($S$5&lt;&gt;$C$3,R36+1,R36),R36)*0.001</f>
        <v>#REF!</v>
      </c>
      <c r="AP36" s="16" t="e">
        <f>IFERROR(VLOOKUP($A36,Rank!$A:$AH,T$4,0)*IF(IF(VLOOKUP($A36,Rank!$A:$AH,T$4,0)&lt;&gt;"",IF(T$5&lt;&gt;$C$3,S36+1,S36),S36)&lt;=6,1,0),0)+IF(VLOOKUP($A36,Rank!$A:$AH,T$4,0)&lt;&gt;"",IF($T$5&lt;&gt;$C$3,S36+1,S36),S36)*0.001</f>
        <v>#REF!</v>
      </c>
      <c r="AQ36" s="16" t="e">
        <f>IFERROR(VLOOKUP($A36,Rank!$A:$AH,U$4,0)*IF(IF(VLOOKUP($A36,Rank!$A:$AH,U$4,0)&lt;&gt;"",IF(U$5&lt;&gt;$C$3,T36+1,T36),T36)&lt;=6,1,0),0)+IF(VLOOKUP($A36,Rank!$A:$AH,U$4,0)&lt;&gt;"",IF($U$5&lt;&gt;$C$3,T36+1,T36),T36)*0.001</f>
        <v>#REF!</v>
      </c>
      <c r="AR36" s="16" t="e">
        <f>IFERROR(VLOOKUP($A36,Rank!$A:$AH,V$4,0)*IF(IF(VLOOKUP($A36,Rank!$A:$AH,V$4,0)&lt;&gt;"",IF(V$5&lt;&gt;$C$3,U36+1,U36),U36)&lt;=6,1,0),0)+IF(VLOOKUP($A36,Rank!$A:$AH,V$4,0)&lt;&gt;"",IF($V$5&lt;&gt;$C$3,U36+1,U36),U36)*0.001</f>
        <v>#REF!</v>
      </c>
      <c r="AS36" s="16" t="e">
        <f>IFERROR(VLOOKUP($A36,Rank!$A:$AH,W$4,0)*IF(IF(VLOOKUP($A36,Rank!$A:$AH,W$4,0)&lt;&gt;"",IF(W$5&lt;&gt;$C$3,V36+1,V36),V36)&lt;=6,1,0),0)+IF(VLOOKUP($A36,Rank!$A:$AH,W$4,0)&lt;&gt;"",IF($W$5&lt;&gt;$C$3,V36+1,V36),V36)*0.001</f>
        <v>#REF!</v>
      </c>
      <c r="AT36" s="16" t="e">
        <f>IFERROR(VLOOKUP($A36,Rank!$A:$AH,X$4,0)*IF(IF(VLOOKUP($A36,Rank!$A:$AH,X$4,0)&lt;&gt;"",IF(X$5&lt;&gt;$C$3,W36+1,W36),W36)&lt;=6,1,0),0)+IF(VLOOKUP($A36,Rank!$A:$AH,X$4,0)&lt;&gt;"",IF($X$5&lt;&gt;$C$3,W36+1,W36),W36)*0.001</f>
        <v>#REF!</v>
      </c>
      <c r="AV36" t="e">
        <f t="shared" si="2"/>
        <v>#REF!</v>
      </c>
      <c r="AW36" t="e">
        <f t="shared" si="3"/>
        <v>#REF!</v>
      </c>
      <c r="AX36" t="e">
        <f t="shared" si="4"/>
        <v>#REF!</v>
      </c>
      <c r="AY36" t="e">
        <f t="shared" si="5"/>
        <v>#REF!</v>
      </c>
      <c r="AZ36" t="e">
        <f t="shared" si="6"/>
        <v>#REF!</v>
      </c>
      <c r="BA36" t="e">
        <f t="shared" si="7"/>
        <v>#REF!</v>
      </c>
      <c r="BB36" t="e">
        <f t="shared" si="8"/>
        <v>#REF!</v>
      </c>
      <c r="BC36" t="e">
        <f t="shared" si="9"/>
        <v>#REF!</v>
      </c>
      <c r="BD36" t="e">
        <f t="shared" si="10"/>
        <v>#REF!</v>
      </c>
      <c r="BE36" t="e">
        <f t="shared" si="11"/>
        <v>#REF!</v>
      </c>
      <c r="BF36" t="e">
        <f t="shared" si="12"/>
        <v>#REF!</v>
      </c>
      <c r="BG36" t="e">
        <f t="shared" si="13"/>
        <v>#REF!</v>
      </c>
      <c r="BH36" t="e">
        <f t="shared" si="14"/>
        <v>#REF!</v>
      </c>
      <c r="BI36" t="e">
        <f t="shared" si="15"/>
        <v>#REF!</v>
      </c>
      <c r="BJ36" t="e">
        <f t="shared" si="16"/>
        <v>#REF!</v>
      </c>
      <c r="BK36" t="e">
        <f t="shared" si="17"/>
        <v>#REF!</v>
      </c>
      <c r="BL36" t="e">
        <f t="shared" si="18"/>
        <v>#REF!</v>
      </c>
      <c r="BM36" t="e">
        <f t="shared" si="19"/>
        <v>#REF!</v>
      </c>
      <c r="BN36" t="e">
        <f t="shared" si="20"/>
        <v>#REF!</v>
      </c>
      <c r="BO36" t="e">
        <f t="shared" si="21"/>
        <v>#REF!</v>
      </c>
      <c r="BP36" t="e">
        <f t="shared" si="22"/>
        <v>#REF!</v>
      </c>
    </row>
    <row r="37" spans="1:68" x14ac:dyDescent="0.3">
      <c r="A37" t="e">
        <f>+Rank!#REF!</f>
        <v>#REF!</v>
      </c>
      <c r="B37" s="16">
        <f t="shared" si="0"/>
        <v>0</v>
      </c>
      <c r="C37" s="16">
        <v>0</v>
      </c>
      <c r="D37" s="16" t="e">
        <f>IF(VLOOKUP($A37,Rank!$A:$AH,D$4,0)&lt;&gt;"",IF(D$5&lt;&gt;$C$3,C37+1,C37),C37)</f>
        <v>#REF!</v>
      </c>
      <c r="E37" s="16" t="e">
        <f>IF(VLOOKUP($A37,Rank!$A:$AH,E$4,0)&lt;&gt;"",IF(E$5&lt;&gt;$C$3,D37+1,D37),D37)</f>
        <v>#REF!</v>
      </c>
      <c r="F37" s="16" t="e">
        <f>IF(VLOOKUP($A37,Rank!$A:$AH,F$4,0)&lt;&gt;"",IF(F$5&lt;&gt;$C$3,D37+1,D37),D37)</f>
        <v>#REF!</v>
      </c>
      <c r="G37" s="16" t="e">
        <f>IF(VLOOKUP($A37,Rank!$A:$AH,G$4,0)&lt;&gt;"",IF(G$5&lt;&gt;$C$3,F37+1,F37),F37)</f>
        <v>#REF!</v>
      </c>
      <c r="H37" s="16" t="e">
        <f>IF(VLOOKUP($A37,Rank!$A:$AH,H$4,0)&lt;&gt;"",IF(H$5&lt;&gt;$C$3,G37+1,G37),G37)</f>
        <v>#REF!</v>
      </c>
      <c r="I37" s="16" t="e">
        <f>IF(VLOOKUP($A37,Rank!$A:$AH,I$4,0)&lt;&gt;"",IF(I$5&lt;&gt;$C$3,H37+1,H37),H37)</f>
        <v>#REF!</v>
      </c>
      <c r="J37" s="16" t="e">
        <f>IF(VLOOKUP($A37,Rank!$A:$AH,J$4,0)&lt;&gt;"",IF(J$5&lt;&gt;$C$3,I37+1,I37),I37)</f>
        <v>#REF!</v>
      </c>
      <c r="K37" s="16" t="e">
        <f>IF(VLOOKUP($A37,Rank!$A:$AH,K$4,0)&lt;&gt;"",IF(K$5&lt;&gt;$C$3,J37+1,J37),J37)</f>
        <v>#REF!</v>
      </c>
      <c r="L37" s="16" t="e">
        <f>IF(VLOOKUP($A37,Rank!$A:$AH,L$4,0)&lt;&gt;"",IF($L$5&lt;&gt;$C$3,K37+1,K37),K37)</f>
        <v>#REF!</v>
      </c>
      <c r="M37" s="16" t="e">
        <f>IF(VLOOKUP($A37,Rank!$A:$AH,M$4,0)&lt;&gt;"",IF(M$5&lt;&gt;$C$3,L37+1,L37),L37)</f>
        <v>#REF!</v>
      </c>
      <c r="N37" s="16" t="e">
        <f>IF(VLOOKUP($A37,Rank!$A:$AH,N$4,0)&lt;&gt;"",IF(N$5&lt;&gt;$C$3,M37+1,M37),M37)</f>
        <v>#REF!</v>
      </c>
      <c r="O37" s="16" t="e">
        <f>IF(VLOOKUP($A37,Rank!$A:$AH,O$4,0)&lt;&gt;"",IF(O$5&lt;&gt;$C$3,N37+1,N37),N37)</f>
        <v>#REF!</v>
      </c>
      <c r="P37" s="16" t="e">
        <f>IF(VLOOKUP($A37,Rank!$A:$AH,P$4,0)&lt;&gt;"",IF(P$5&lt;&gt;$C$3,O37+1,O37),O37)</f>
        <v>#REF!</v>
      </c>
      <c r="Q37" s="16" t="e">
        <f>IF(VLOOKUP($A37,Rank!$A:$AH,Q$4,0)&lt;&gt;"",IF(Q$5&lt;&gt;$C$3,P37+1,P37),P37)</f>
        <v>#REF!</v>
      </c>
      <c r="R37" s="16" t="e">
        <f>IF(VLOOKUP($A37,Rank!$A:$AH,R$4,0)&lt;&gt;"",IF(R$5&lt;&gt;$C$3,Q37+1,Q37),Q37)</f>
        <v>#REF!</v>
      </c>
      <c r="S37" s="16" t="e">
        <f>IF(VLOOKUP($A37,Rank!$A:$AH,S$4,0)&lt;&gt;"",IF(S$5&lt;&gt;$C$3,R37+1,R37),R37)</f>
        <v>#REF!</v>
      </c>
      <c r="T37" s="16" t="e">
        <f>IF(VLOOKUP($A37,Rank!$A:$AH,T$4,0)&lt;&gt;"",IF(T$5&lt;&gt;$C$3,S37+1,S37),S37)</f>
        <v>#REF!</v>
      </c>
      <c r="U37" s="16" t="e">
        <f>IF(VLOOKUP($A37,Rank!$A:$AH,U$4,0)&lt;&gt;"",IF(U$5&lt;&gt;$C$3,T37+1,T37),T37)</f>
        <v>#REF!</v>
      </c>
      <c r="V37" s="16" t="e">
        <f>IF(VLOOKUP($A37,Rank!$A:$AH,V$4,0)&lt;&gt;"",IF($V$5&lt;&gt;$C$3,U37+1,U37),U37)</f>
        <v>#REF!</v>
      </c>
      <c r="W37" s="16" t="e">
        <f>IF(VLOOKUP($A37,Rank!$A:$AH,W$4,0)&lt;&gt;"",IF(W$5&lt;&gt;$C$3,V37+1,V37),V37)</f>
        <v>#REF!</v>
      </c>
      <c r="X37" s="16" t="e">
        <f>IF(VLOOKUP($A37,Rank!$A:$AH,X$4,0)&lt;&gt;"",IF(X$5&lt;&gt;$C$3,W37+1,W37),W37)</f>
        <v>#REF!</v>
      </c>
      <c r="Z37" s="16" t="e">
        <f>IFERROR(VLOOKUP($A37,Rank!$A:$AH,D$4,0)*IF(IF(VLOOKUP($A37,Rank!$A:$AH,D$4,0)&lt;&gt;"",IF(D$5&lt;&gt;$C$3,C37+1,C37),C37)&lt;=6,1,0),0)+IF(VLOOKUP($A37,Rank!$A:$AH,D$4,0)&lt;&gt;"",IF(D$5&lt;&gt;$C$3,C37+1,C37),C37)*0.001</f>
        <v>#REF!</v>
      </c>
      <c r="AA37" s="16" t="e">
        <f>IFERROR(VLOOKUP($A37,Rank!$A:$AH,E$4,0)*IF(IF(VLOOKUP($A37,Rank!$A:$AH,E$4,0)&lt;&gt;"",IF(E$5&lt;&gt;$C$3,D37+1,D37),D37)&lt;=6,1,0),0)+IF(VLOOKUP($A37,Rank!$A:$AH,E$4,0)&lt;&gt;"",IF(E$5&lt;&gt;$C$3,D37+1,D37),D37)*0.001</f>
        <v>#REF!</v>
      </c>
      <c r="AB37" s="16" t="e">
        <f>IFERROR(VLOOKUP($A37,Rank!$A:$AH,F$4,0)*IF(IF(VLOOKUP($A37,Rank!$A:$AH,F$4,0)&lt;&gt;"",IF(F$5&lt;&gt;$C$3,E37+1,E37),E37)&lt;=6,1,0),0)+IF(VLOOKUP($A37,Rank!$A:$AH,F$4,0)&lt;&gt;"",IF(F$5&lt;&gt;$C$3,E37+1,E37),E37)*0.001</f>
        <v>#REF!</v>
      </c>
      <c r="AC37" s="16" t="e">
        <f>IFERROR(VLOOKUP($A37,Rank!$A:$AH,G$4,0)*IF(IF(VLOOKUP($A37,Rank!$A:$AH,G$4,0)&lt;&gt;"",IF(G$5&lt;&gt;$C$3,F37+1,F37),F37)&lt;=6,1,0),0)+IF(VLOOKUP($A37,Rank!$A:$AH,G$4,0)&lt;&gt;"",IF(G$5&lt;&gt;$C$3,F37+1,F37),F37)*0.001</f>
        <v>#REF!</v>
      </c>
      <c r="AD37" s="16" t="e">
        <f>IFERROR(VLOOKUP($A37,Rank!$A:$AH,H$4,0)*IF(IF(VLOOKUP($A37,Rank!$A:$AH,H$4,0)&lt;&gt;"",IF(H$5&lt;&gt;$C$3,G37+1,G37),G37)&lt;=6,1,0),0)+IF(VLOOKUP($A37,Rank!$A:$AH,H$4,0)&lt;&gt;"",IF(H$5&lt;&gt;$C$3,G37+1,G37),G37)*0.001</f>
        <v>#REF!</v>
      </c>
      <c r="AE37" s="16" t="e">
        <f>IFERROR(VLOOKUP($A37,Rank!$A:$AH,I$4,0)*IF(IF(VLOOKUP($A37,Rank!$A:$AH,I$4,0)&lt;&gt;"",IF(I$5&lt;&gt;$C$3,H37+1,H37),H37)&lt;=6,1,0),0)+IF(VLOOKUP($A37,Rank!$A:$AH,I$4,0)&lt;&gt;"",IF(I$5&lt;&gt;$C$3,H37+1,H37),H37)*0.001</f>
        <v>#REF!</v>
      </c>
      <c r="AF37" s="16" t="e">
        <f>IFERROR(VLOOKUP($A37,Rank!$A:$AH,J$4,0)*IF(IF(VLOOKUP($A37,Rank!$A:$AH,J$4,0)&lt;&gt;"",IF(J$5&lt;&gt;$C$3,I37+1,I37),I37)&lt;=6,1,0),0)+IF(VLOOKUP($A37,Rank!$A:$AH,J$4,0)&lt;&gt;"",IF(J$5&lt;&gt;$C$3,I37+1,I37),I37)*0.001</f>
        <v>#REF!</v>
      </c>
      <c r="AG37" s="16" t="e">
        <f>IFERROR(VLOOKUP($A37,Rank!$A:$AH,K$4,0)*IF(IF(VLOOKUP($A37,Rank!$A:$AH,K$4,0)&lt;&gt;"",IF(K$5&lt;&gt;$C$3,J37+1,J37),J37)&lt;=6,1,0),0)+IF(VLOOKUP($A37,Rank!$A:$AH,K$4,0)&lt;&gt;"",IF(K$5&lt;&gt;$C$3,J37+1,J37),J37)*0.001</f>
        <v>#REF!</v>
      </c>
      <c r="AH37" s="16" t="e">
        <f>IFERROR(VLOOKUP($A37,Rank!$A:$AH,L$4,0)*IF(IF(VLOOKUP($A37,Rank!$A:$AH,L$4,0)&lt;&gt;"",IF(L$5&lt;&gt;$C$3,K37+1,K37),K37)&lt;=6,1,0),0)+IF(VLOOKUP($A37,Rank!$A:$AH,L$4,0)&lt;&gt;"",IF(L$5&lt;&gt;$C$3,K37+1,K37),K37)*0.001</f>
        <v>#REF!</v>
      </c>
      <c r="AI37" s="16" t="e">
        <f>IFERROR(VLOOKUP($A37,Rank!$A:$AH,M$4,0)*IF(IF(VLOOKUP($A37,Rank!$A:$AH,M$4,0)&lt;&gt;"",IF(M$5&lt;&gt;$C$3,L37+1,L37),L37)&lt;=6,1,0),0)+IF(VLOOKUP($A37,Rank!$A:$AH,M$4,0)&lt;&gt;"",IF(M$5&lt;&gt;$C$3,L37+1,L37),L37)*0.001</f>
        <v>#REF!</v>
      </c>
      <c r="AJ37" s="16" t="e">
        <f>IFERROR(VLOOKUP($A37,Rank!$A:$AH,N$4,0)*IF(IF(VLOOKUP($A37,Rank!$A:$AH,N$4,0)&lt;&gt;"",IF(N$5&lt;&gt;$C$3,M37+1,M37),M37)&lt;=6,1,0),0)+IF(VLOOKUP($A37,Rank!$A:$AH,N$4,0)&lt;&gt;"",IF(N$5&lt;&gt;$C$3,M37+1,M37),M37)*0.001</f>
        <v>#REF!</v>
      </c>
      <c r="AK37" s="16" t="e">
        <f>IFERROR(VLOOKUP($A37,Rank!$A:$AH,O$4,0)*IF(IF(VLOOKUP($A37,Rank!$A:$AH,O$4,0)&lt;&gt;"",IF(O$5&lt;&gt;$C$3,N37+1,N37),N37)&lt;=6,1,0),0)+IF(VLOOKUP($A37,Rank!$A:$AH,O$4,0)&lt;&gt;"",IF(O$5&lt;&gt;$C$3,N37+1,N37),N37)*0.001</f>
        <v>#REF!</v>
      </c>
      <c r="AL37" s="16" t="e">
        <f>IFERROR(VLOOKUP($A37,Rank!$A:$AH,P$4,0)*IF(IF(VLOOKUP($A37,Rank!$A:$AH,P$4,0)&lt;&gt;"",IF(P$5&lt;&gt;$C$3,O37+1,O37),O37)&lt;=6,1,0),0)+IF(VLOOKUP($A37,Rank!$A:$AH,P$4,0)&lt;&gt;"",IF(P$5&lt;&gt;$C$3,O37+1,O37),O37)*0.001</f>
        <v>#REF!</v>
      </c>
      <c r="AM37" s="16" t="e">
        <f>IFERROR(VLOOKUP($A37,Rank!$A:$AH,Q$4,0)*IF(IF(VLOOKUP($A37,Rank!$A:$AH,Q$4,0)&lt;&gt;"",IF(Q$5&lt;&gt;$C$3,P37+1,P37),P37)&lt;=6,1,0),0)+IF(VLOOKUP($A37,Rank!$A:$AH,Q$4,0)&lt;&gt;"",IF(Q$5&lt;&gt;$C$3,P37+1,P37),P37)*0.001</f>
        <v>#REF!</v>
      </c>
      <c r="AN37" s="16" t="e">
        <f>IFERROR(VLOOKUP($A37,Rank!$A:$AH,R$4,0)*IF(IF(VLOOKUP($A37,Rank!$A:$AH,R$4,0)&lt;&gt;"",IF(R$5&lt;&gt;$C$3,Q37+1,Q37),Q37)&lt;=6,1,0),0)+IF(VLOOKUP($A37,Rank!$A:$AH,R$4,0)&lt;&gt;"",IF(R$5&lt;&gt;$C$3,Q37+1,Q37),Q37)*0.001</f>
        <v>#REF!</v>
      </c>
      <c r="AO37" s="16" t="e">
        <f>IFERROR(VLOOKUP($A37,Rank!$A:$AH,S$4,0)*IF(IF(VLOOKUP($A37,Rank!$A:$AH,S$4,0)&lt;&gt;"",IF(S$5&lt;&gt;$C$3,R37+1,R37),R37)&lt;=6,1,0),0)+IF(VLOOKUP($A37,Rank!$A:$AH,S$4,0)&lt;&gt;"",IF($S$5&lt;&gt;$C$3,R37+1,R37),R37)*0.001</f>
        <v>#REF!</v>
      </c>
      <c r="AP37" s="16" t="e">
        <f>IFERROR(VLOOKUP($A37,Rank!$A:$AH,T$4,0)*IF(IF(VLOOKUP($A37,Rank!$A:$AH,T$4,0)&lt;&gt;"",IF(T$5&lt;&gt;$C$3,S37+1,S37),S37)&lt;=6,1,0),0)+IF(VLOOKUP($A37,Rank!$A:$AH,T$4,0)&lt;&gt;"",IF($T$5&lt;&gt;$C$3,S37+1,S37),S37)*0.001</f>
        <v>#REF!</v>
      </c>
      <c r="AQ37" s="16" t="e">
        <f>IFERROR(VLOOKUP($A37,Rank!$A:$AH,U$4,0)*IF(IF(VLOOKUP($A37,Rank!$A:$AH,U$4,0)&lt;&gt;"",IF(U$5&lt;&gt;$C$3,T37+1,T37),T37)&lt;=6,1,0),0)+IF(VLOOKUP($A37,Rank!$A:$AH,U$4,0)&lt;&gt;"",IF($U$5&lt;&gt;$C$3,T37+1,T37),T37)*0.001</f>
        <v>#REF!</v>
      </c>
      <c r="AR37" s="16" t="e">
        <f>IFERROR(VLOOKUP($A37,Rank!$A:$AH,V$4,0)*IF(IF(VLOOKUP($A37,Rank!$A:$AH,V$4,0)&lt;&gt;"",IF(V$5&lt;&gt;$C$3,U37+1,U37),U37)&lt;=6,1,0),0)+IF(VLOOKUP($A37,Rank!$A:$AH,V$4,0)&lt;&gt;"",IF($V$5&lt;&gt;$C$3,U37+1,U37),U37)*0.001</f>
        <v>#REF!</v>
      </c>
      <c r="AS37" s="16" t="e">
        <f>IFERROR(VLOOKUP($A37,Rank!$A:$AH,W$4,0)*IF(IF(VLOOKUP($A37,Rank!$A:$AH,W$4,0)&lt;&gt;"",IF(W$5&lt;&gt;$C$3,V37+1,V37),V37)&lt;=6,1,0),0)+IF(VLOOKUP($A37,Rank!$A:$AH,W$4,0)&lt;&gt;"",IF($W$5&lt;&gt;$C$3,V37+1,V37),V37)*0.001</f>
        <v>#REF!</v>
      </c>
      <c r="AT37" s="16" t="e">
        <f>IFERROR(VLOOKUP($A37,Rank!$A:$AH,X$4,0)*IF(IF(VLOOKUP($A37,Rank!$A:$AH,X$4,0)&lt;&gt;"",IF(X$5&lt;&gt;$C$3,W37+1,W37),W37)&lt;=6,1,0),0)+IF(VLOOKUP($A37,Rank!$A:$AH,X$4,0)&lt;&gt;"",IF($X$5&lt;&gt;$C$3,W37+1,W37),W37)*0.001</f>
        <v>#REF!</v>
      </c>
      <c r="AV37" t="e">
        <f t="shared" si="2"/>
        <v>#REF!</v>
      </c>
      <c r="AW37" t="e">
        <f t="shared" si="3"/>
        <v>#REF!</v>
      </c>
      <c r="AX37" t="e">
        <f t="shared" si="4"/>
        <v>#REF!</v>
      </c>
      <c r="AY37" t="e">
        <f t="shared" si="5"/>
        <v>#REF!</v>
      </c>
      <c r="AZ37" t="e">
        <f t="shared" si="6"/>
        <v>#REF!</v>
      </c>
      <c r="BA37" t="e">
        <f t="shared" si="7"/>
        <v>#REF!</v>
      </c>
      <c r="BB37" t="e">
        <f t="shared" si="8"/>
        <v>#REF!</v>
      </c>
      <c r="BC37" t="e">
        <f t="shared" si="9"/>
        <v>#REF!</v>
      </c>
      <c r="BD37" t="e">
        <f t="shared" si="10"/>
        <v>#REF!</v>
      </c>
      <c r="BE37" t="e">
        <f t="shared" si="11"/>
        <v>#REF!</v>
      </c>
      <c r="BF37" t="e">
        <f t="shared" si="12"/>
        <v>#REF!</v>
      </c>
      <c r="BG37" t="e">
        <f t="shared" si="13"/>
        <v>#REF!</v>
      </c>
      <c r="BH37" t="e">
        <f t="shared" si="14"/>
        <v>#REF!</v>
      </c>
      <c r="BI37" t="e">
        <f t="shared" si="15"/>
        <v>#REF!</v>
      </c>
      <c r="BJ37" t="e">
        <f t="shared" si="16"/>
        <v>#REF!</v>
      </c>
      <c r="BK37" t="e">
        <f t="shared" si="17"/>
        <v>#REF!</v>
      </c>
      <c r="BL37" t="e">
        <f t="shared" si="18"/>
        <v>#REF!</v>
      </c>
      <c r="BM37" t="e">
        <f t="shared" si="19"/>
        <v>#REF!</v>
      </c>
      <c r="BN37" t="e">
        <f t="shared" si="20"/>
        <v>#REF!</v>
      </c>
      <c r="BO37" t="e">
        <f t="shared" si="21"/>
        <v>#REF!</v>
      </c>
      <c r="BP37" t="e">
        <f t="shared" si="22"/>
        <v>#REF!</v>
      </c>
    </row>
    <row r="38" spans="1:68" x14ac:dyDescent="0.3">
      <c r="A38" t="e">
        <f>+Rank!#REF!</f>
        <v>#REF!</v>
      </c>
      <c r="B38" s="16">
        <f t="shared" si="0"/>
        <v>0</v>
      </c>
      <c r="C38" s="16">
        <v>0</v>
      </c>
      <c r="D38" s="16" t="e">
        <f>IF(VLOOKUP($A38,Rank!$A:$AH,D$4,0)&lt;&gt;"",IF(D$5&lt;&gt;$C$3,C38+1,C38),C38)</f>
        <v>#REF!</v>
      </c>
      <c r="E38" s="16" t="e">
        <f>IF(VLOOKUP($A38,Rank!$A:$AH,E$4,0)&lt;&gt;"",IF(E$5&lt;&gt;$C$3,D38+1,D38),D38)</f>
        <v>#REF!</v>
      </c>
      <c r="F38" s="16" t="e">
        <f>IF(VLOOKUP($A38,Rank!$A:$AH,F$4,0)&lt;&gt;"",IF(F$5&lt;&gt;$C$3,D38+1,D38),D38)</f>
        <v>#REF!</v>
      </c>
      <c r="G38" s="16" t="e">
        <f>IF(VLOOKUP($A38,Rank!$A:$AH,G$4,0)&lt;&gt;"",IF(G$5&lt;&gt;$C$3,F38+1,F38),F38)</f>
        <v>#REF!</v>
      </c>
      <c r="H38" s="16" t="e">
        <f>IF(VLOOKUP($A38,Rank!$A:$AH,H$4,0)&lt;&gt;"",IF(H$5&lt;&gt;$C$3,G38+1,G38),G38)</f>
        <v>#REF!</v>
      </c>
      <c r="I38" s="16" t="e">
        <f>IF(VLOOKUP($A38,Rank!$A:$AH,I$4,0)&lt;&gt;"",IF(I$5&lt;&gt;$C$3,H38+1,H38),H38)</f>
        <v>#REF!</v>
      </c>
      <c r="J38" s="16" t="e">
        <f>IF(VLOOKUP($A38,Rank!$A:$AH,J$4,0)&lt;&gt;"",IF(J$5&lt;&gt;$C$3,I38+1,I38),I38)</f>
        <v>#REF!</v>
      </c>
      <c r="K38" s="16" t="e">
        <f>IF(VLOOKUP($A38,Rank!$A:$AH,K$4,0)&lt;&gt;"",IF(K$5&lt;&gt;$C$3,J38+1,J38),J38)</f>
        <v>#REF!</v>
      </c>
      <c r="L38" s="16" t="e">
        <f>IF(VLOOKUP($A38,Rank!$A:$AH,L$4,0)&lt;&gt;"",IF($L$5&lt;&gt;$C$3,K38+1,K38),K38)</f>
        <v>#REF!</v>
      </c>
      <c r="M38" s="16" t="e">
        <f>IF(VLOOKUP($A38,Rank!$A:$AH,M$4,0)&lt;&gt;"",IF(M$5&lt;&gt;$C$3,L38+1,L38),L38)</f>
        <v>#REF!</v>
      </c>
      <c r="N38" s="16" t="e">
        <f>IF(VLOOKUP($A38,Rank!$A:$AH,N$4,0)&lt;&gt;"",IF(N$5&lt;&gt;$C$3,M38+1,M38),M38)</f>
        <v>#REF!</v>
      </c>
      <c r="O38" s="16" t="e">
        <f>IF(VLOOKUP($A38,Rank!$A:$AH,O$4,0)&lt;&gt;"",IF(O$5&lt;&gt;$C$3,N38+1,N38),N38)</f>
        <v>#REF!</v>
      </c>
      <c r="P38" s="16" t="e">
        <f>IF(VLOOKUP($A38,Rank!$A:$AH,P$4,0)&lt;&gt;"",IF(P$5&lt;&gt;$C$3,O38+1,O38),O38)</f>
        <v>#REF!</v>
      </c>
      <c r="Q38" s="16" t="e">
        <f>IF(VLOOKUP($A38,Rank!$A:$AH,Q$4,0)&lt;&gt;"",IF(Q$5&lt;&gt;$C$3,P38+1,P38),P38)</f>
        <v>#REF!</v>
      </c>
      <c r="R38" s="16" t="e">
        <f>IF(VLOOKUP($A38,Rank!$A:$AH,R$4,0)&lt;&gt;"",IF(R$5&lt;&gt;$C$3,Q38+1,Q38),Q38)</f>
        <v>#REF!</v>
      </c>
      <c r="S38" s="16" t="e">
        <f>IF(VLOOKUP($A38,Rank!$A:$AH,S$4,0)&lt;&gt;"",IF(S$5&lt;&gt;$C$3,R38+1,R38),R38)</f>
        <v>#REF!</v>
      </c>
      <c r="T38" s="16" t="e">
        <f>IF(VLOOKUP($A38,Rank!$A:$AH,T$4,0)&lt;&gt;"",IF(T$5&lt;&gt;$C$3,S38+1,S38),S38)</f>
        <v>#REF!</v>
      </c>
      <c r="U38" s="16" t="e">
        <f>IF(VLOOKUP($A38,Rank!$A:$AH,U$4,0)&lt;&gt;"",IF(U$5&lt;&gt;$C$3,T38+1,T38),T38)</f>
        <v>#REF!</v>
      </c>
      <c r="V38" s="16" t="e">
        <f>IF(VLOOKUP($A38,Rank!$A:$AH,V$4,0)&lt;&gt;"",IF($V$5&lt;&gt;$C$3,U38+1,U38),U38)</f>
        <v>#REF!</v>
      </c>
      <c r="W38" s="16" t="e">
        <f>IF(VLOOKUP($A38,Rank!$A:$AH,W$4,0)&lt;&gt;"",IF(W$5&lt;&gt;$C$3,V38+1,V38),V38)</f>
        <v>#REF!</v>
      </c>
      <c r="X38" s="16" t="e">
        <f>IF(VLOOKUP($A38,Rank!$A:$AH,X$4,0)&lt;&gt;"",IF(X$5&lt;&gt;$C$3,W38+1,W38),W38)</f>
        <v>#REF!</v>
      </c>
      <c r="Z38" s="16" t="e">
        <f>IFERROR(VLOOKUP($A38,Rank!$A:$AH,D$4,0)*IF(IF(VLOOKUP($A38,Rank!$A:$AH,D$4,0)&lt;&gt;"",IF(D$5&lt;&gt;$C$3,C38+1,C38),C38)&lt;=6,1,0),0)+IF(VLOOKUP($A38,Rank!$A:$AH,D$4,0)&lt;&gt;"",IF(D$5&lt;&gt;$C$3,C38+1,C38),C38)*0.001</f>
        <v>#REF!</v>
      </c>
      <c r="AA38" s="16" t="e">
        <f>IFERROR(VLOOKUP($A38,Rank!$A:$AH,E$4,0)*IF(IF(VLOOKUP($A38,Rank!$A:$AH,E$4,0)&lt;&gt;"",IF(E$5&lt;&gt;$C$3,D38+1,D38),D38)&lt;=6,1,0),0)+IF(VLOOKUP($A38,Rank!$A:$AH,E$4,0)&lt;&gt;"",IF(E$5&lt;&gt;$C$3,D38+1,D38),D38)*0.001</f>
        <v>#REF!</v>
      </c>
      <c r="AB38" s="16" t="e">
        <f>IFERROR(VLOOKUP($A38,Rank!$A:$AH,F$4,0)*IF(IF(VLOOKUP($A38,Rank!$A:$AH,F$4,0)&lt;&gt;"",IF(F$5&lt;&gt;$C$3,E38+1,E38),E38)&lt;=6,1,0),0)+IF(VLOOKUP($A38,Rank!$A:$AH,F$4,0)&lt;&gt;"",IF(F$5&lt;&gt;$C$3,E38+1,E38),E38)*0.001</f>
        <v>#REF!</v>
      </c>
      <c r="AC38" s="16" t="e">
        <f>IFERROR(VLOOKUP($A38,Rank!$A:$AH,G$4,0)*IF(IF(VLOOKUP($A38,Rank!$A:$AH,G$4,0)&lt;&gt;"",IF(G$5&lt;&gt;$C$3,F38+1,F38),F38)&lt;=6,1,0),0)+IF(VLOOKUP($A38,Rank!$A:$AH,G$4,0)&lt;&gt;"",IF(G$5&lt;&gt;$C$3,F38+1,F38),F38)*0.001</f>
        <v>#REF!</v>
      </c>
      <c r="AD38" s="16" t="e">
        <f>IFERROR(VLOOKUP($A38,Rank!$A:$AH,H$4,0)*IF(IF(VLOOKUP($A38,Rank!$A:$AH,H$4,0)&lt;&gt;"",IF(H$5&lt;&gt;$C$3,G38+1,G38),G38)&lt;=6,1,0),0)+IF(VLOOKUP($A38,Rank!$A:$AH,H$4,0)&lt;&gt;"",IF(H$5&lt;&gt;$C$3,G38+1,G38),G38)*0.001</f>
        <v>#REF!</v>
      </c>
      <c r="AE38" s="16" t="e">
        <f>IFERROR(VLOOKUP($A38,Rank!$A:$AH,I$4,0)*IF(IF(VLOOKUP($A38,Rank!$A:$AH,I$4,0)&lt;&gt;"",IF(I$5&lt;&gt;$C$3,H38+1,H38),H38)&lt;=6,1,0),0)+IF(VLOOKUP($A38,Rank!$A:$AH,I$4,0)&lt;&gt;"",IF(I$5&lt;&gt;$C$3,H38+1,H38),H38)*0.001</f>
        <v>#REF!</v>
      </c>
      <c r="AF38" s="16" t="e">
        <f>IFERROR(VLOOKUP($A38,Rank!$A:$AH,J$4,0)*IF(IF(VLOOKUP($A38,Rank!$A:$AH,J$4,0)&lt;&gt;"",IF(J$5&lt;&gt;$C$3,I38+1,I38),I38)&lt;=6,1,0),0)+IF(VLOOKUP($A38,Rank!$A:$AH,J$4,0)&lt;&gt;"",IF(J$5&lt;&gt;$C$3,I38+1,I38),I38)*0.001</f>
        <v>#REF!</v>
      </c>
      <c r="AG38" s="16" t="e">
        <f>IFERROR(VLOOKUP($A38,Rank!$A:$AH,K$4,0)*IF(IF(VLOOKUP($A38,Rank!$A:$AH,K$4,0)&lt;&gt;"",IF(K$5&lt;&gt;$C$3,J38+1,J38),J38)&lt;=6,1,0),0)+IF(VLOOKUP($A38,Rank!$A:$AH,K$4,0)&lt;&gt;"",IF(K$5&lt;&gt;$C$3,J38+1,J38),J38)*0.001</f>
        <v>#REF!</v>
      </c>
      <c r="AH38" s="16" t="e">
        <f>IFERROR(VLOOKUP($A38,Rank!$A:$AH,L$4,0)*IF(IF(VLOOKUP($A38,Rank!$A:$AH,L$4,0)&lt;&gt;"",IF(L$5&lt;&gt;$C$3,K38+1,K38),K38)&lt;=6,1,0),0)+IF(VLOOKUP($A38,Rank!$A:$AH,L$4,0)&lt;&gt;"",IF(L$5&lt;&gt;$C$3,K38+1,K38),K38)*0.001</f>
        <v>#REF!</v>
      </c>
      <c r="AI38" s="16" t="e">
        <f>IFERROR(VLOOKUP($A38,Rank!$A:$AH,M$4,0)*IF(IF(VLOOKUP($A38,Rank!$A:$AH,M$4,0)&lt;&gt;"",IF(M$5&lt;&gt;$C$3,L38+1,L38),L38)&lt;=6,1,0),0)+IF(VLOOKUP($A38,Rank!$A:$AH,M$4,0)&lt;&gt;"",IF(M$5&lt;&gt;$C$3,L38+1,L38),L38)*0.001</f>
        <v>#REF!</v>
      </c>
      <c r="AJ38" s="16" t="e">
        <f>IFERROR(VLOOKUP($A38,Rank!$A:$AH,N$4,0)*IF(IF(VLOOKUP($A38,Rank!$A:$AH,N$4,0)&lt;&gt;"",IF(N$5&lt;&gt;$C$3,M38+1,M38),M38)&lt;=6,1,0),0)+IF(VLOOKUP($A38,Rank!$A:$AH,N$4,0)&lt;&gt;"",IF(N$5&lt;&gt;$C$3,M38+1,M38),M38)*0.001</f>
        <v>#REF!</v>
      </c>
      <c r="AK38" s="16" t="e">
        <f>IFERROR(VLOOKUP($A38,Rank!$A:$AH,O$4,0)*IF(IF(VLOOKUP($A38,Rank!$A:$AH,O$4,0)&lt;&gt;"",IF(O$5&lt;&gt;$C$3,N38+1,N38),N38)&lt;=6,1,0),0)+IF(VLOOKUP($A38,Rank!$A:$AH,O$4,0)&lt;&gt;"",IF(O$5&lt;&gt;$C$3,N38+1,N38),N38)*0.001</f>
        <v>#REF!</v>
      </c>
      <c r="AL38" s="16" t="e">
        <f>IFERROR(VLOOKUP($A38,Rank!$A:$AH,P$4,0)*IF(IF(VLOOKUP($A38,Rank!$A:$AH,P$4,0)&lt;&gt;"",IF(P$5&lt;&gt;$C$3,O38+1,O38),O38)&lt;=6,1,0),0)+IF(VLOOKUP($A38,Rank!$A:$AH,P$4,0)&lt;&gt;"",IF(P$5&lt;&gt;$C$3,O38+1,O38),O38)*0.001</f>
        <v>#REF!</v>
      </c>
      <c r="AM38" s="16" t="e">
        <f>IFERROR(VLOOKUP($A38,Rank!$A:$AH,Q$4,0)*IF(IF(VLOOKUP($A38,Rank!$A:$AH,Q$4,0)&lt;&gt;"",IF(Q$5&lt;&gt;$C$3,P38+1,P38),P38)&lt;=6,1,0),0)+IF(VLOOKUP($A38,Rank!$A:$AH,Q$4,0)&lt;&gt;"",IF(Q$5&lt;&gt;$C$3,P38+1,P38),P38)*0.001</f>
        <v>#REF!</v>
      </c>
      <c r="AN38" s="16" t="e">
        <f>IFERROR(VLOOKUP($A38,Rank!$A:$AH,R$4,0)*IF(IF(VLOOKUP($A38,Rank!$A:$AH,R$4,0)&lt;&gt;"",IF(R$5&lt;&gt;$C$3,Q38+1,Q38),Q38)&lt;=6,1,0),0)+IF(VLOOKUP($A38,Rank!$A:$AH,R$4,0)&lt;&gt;"",IF(R$5&lt;&gt;$C$3,Q38+1,Q38),Q38)*0.001</f>
        <v>#REF!</v>
      </c>
      <c r="AO38" s="16" t="e">
        <f>IFERROR(VLOOKUP($A38,Rank!$A:$AH,S$4,0)*IF(IF(VLOOKUP($A38,Rank!$A:$AH,S$4,0)&lt;&gt;"",IF(S$5&lt;&gt;$C$3,R38+1,R38),R38)&lt;=6,1,0),0)+IF(VLOOKUP($A38,Rank!$A:$AH,S$4,0)&lt;&gt;"",IF($S$5&lt;&gt;$C$3,R38+1,R38),R38)*0.001</f>
        <v>#REF!</v>
      </c>
      <c r="AP38" s="16" t="e">
        <f>IFERROR(VLOOKUP($A38,Rank!$A:$AH,T$4,0)*IF(IF(VLOOKUP($A38,Rank!$A:$AH,T$4,0)&lt;&gt;"",IF(T$5&lt;&gt;$C$3,S38+1,S38),S38)&lt;=6,1,0),0)+IF(VLOOKUP($A38,Rank!$A:$AH,T$4,0)&lt;&gt;"",IF($T$5&lt;&gt;$C$3,S38+1,S38),S38)*0.001</f>
        <v>#REF!</v>
      </c>
      <c r="AQ38" s="16" t="e">
        <f>IFERROR(VLOOKUP($A38,Rank!$A:$AH,U$4,0)*IF(IF(VLOOKUP($A38,Rank!$A:$AH,U$4,0)&lt;&gt;"",IF(U$5&lt;&gt;$C$3,T38+1,T38),T38)&lt;=6,1,0),0)+IF(VLOOKUP($A38,Rank!$A:$AH,U$4,0)&lt;&gt;"",IF($U$5&lt;&gt;$C$3,T38+1,T38),T38)*0.001</f>
        <v>#REF!</v>
      </c>
      <c r="AR38" s="16" t="e">
        <f>IFERROR(VLOOKUP($A38,Rank!$A:$AH,V$4,0)*IF(IF(VLOOKUP($A38,Rank!$A:$AH,V$4,0)&lt;&gt;"",IF(V$5&lt;&gt;$C$3,U38+1,U38),U38)&lt;=6,1,0),0)+IF(VLOOKUP($A38,Rank!$A:$AH,V$4,0)&lt;&gt;"",IF($V$5&lt;&gt;$C$3,U38+1,U38),U38)*0.001</f>
        <v>#REF!</v>
      </c>
      <c r="AS38" s="16" t="e">
        <f>IFERROR(VLOOKUP($A38,Rank!$A:$AH,W$4,0)*IF(IF(VLOOKUP($A38,Rank!$A:$AH,W$4,0)&lt;&gt;"",IF(W$5&lt;&gt;$C$3,V38+1,V38),V38)&lt;=6,1,0),0)+IF(VLOOKUP($A38,Rank!$A:$AH,W$4,0)&lt;&gt;"",IF($W$5&lt;&gt;$C$3,V38+1,V38),V38)*0.001</f>
        <v>#REF!</v>
      </c>
      <c r="AT38" s="16" t="e">
        <f>IFERROR(VLOOKUP($A38,Rank!$A:$AH,X$4,0)*IF(IF(VLOOKUP($A38,Rank!$A:$AH,X$4,0)&lt;&gt;"",IF(X$5&lt;&gt;$C$3,W38+1,W38),W38)&lt;=6,1,0),0)+IF(VLOOKUP($A38,Rank!$A:$AH,X$4,0)&lt;&gt;"",IF($X$5&lt;&gt;$C$3,W38+1,W38),W38)*0.001</f>
        <v>#REF!</v>
      </c>
      <c r="AV38" t="e">
        <f t="shared" si="2"/>
        <v>#REF!</v>
      </c>
      <c r="AW38" t="e">
        <f t="shared" si="3"/>
        <v>#REF!</v>
      </c>
      <c r="AX38" t="e">
        <f t="shared" si="4"/>
        <v>#REF!</v>
      </c>
      <c r="AY38" t="e">
        <f t="shared" si="5"/>
        <v>#REF!</v>
      </c>
      <c r="AZ38" t="e">
        <f t="shared" si="6"/>
        <v>#REF!</v>
      </c>
      <c r="BA38" t="e">
        <f t="shared" si="7"/>
        <v>#REF!</v>
      </c>
      <c r="BB38" t="e">
        <f t="shared" si="8"/>
        <v>#REF!</v>
      </c>
      <c r="BC38" t="e">
        <f t="shared" si="9"/>
        <v>#REF!</v>
      </c>
      <c r="BD38" t="e">
        <f t="shared" si="10"/>
        <v>#REF!</v>
      </c>
      <c r="BE38" t="e">
        <f t="shared" si="11"/>
        <v>#REF!</v>
      </c>
      <c r="BF38" t="e">
        <f t="shared" si="12"/>
        <v>#REF!</v>
      </c>
      <c r="BG38" t="e">
        <f t="shared" si="13"/>
        <v>#REF!</v>
      </c>
      <c r="BH38" t="e">
        <f t="shared" si="14"/>
        <v>#REF!</v>
      </c>
      <c r="BI38" t="e">
        <f t="shared" si="15"/>
        <v>#REF!</v>
      </c>
      <c r="BJ38" t="e">
        <f t="shared" si="16"/>
        <v>#REF!</v>
      </c>
      <c r="BK38" t="e">
        <f t="shared" si="17"/>
        <v>#REF!</v>
      </c>
      <c r="BL38" t="e">
        <f t="shared" si="18"/>
        <v>#REF!</v>
      </c>
      <c r="BM38" t="e">
        <f t="shared" si="19"/>
        <v>#REF!</v>
      </c>
      <c r="BN38" t="e">
        <f t="shared" si="20"/>
        <v>#REF!</v>
      </c>
      <c r="BO38" t="e">
        <f t="shared" si="21"/>
        <v>#REF!</v>
      </c>
      <c r="BP38" t="e">
        <f t="shared" si="22"/>
        <v>#REF!</v>
      </c>
    </row>
    <row r="39" spans="1:68" x14ac:dyDescent="0.3">
      <c r="A39" t="e">
        <f>+Rank!#REF!</f>
        <v>#REF!</v>
      </c>
      <c r="B39" s="16">
        <f t="shared" si="0"/>
        <v>0</v>
      </c>
      <c r="C39" s="16">
        <v>0</v>
      </c>
      <c r="D39" s="16" t="e">
        <f>IF(VLOOKUP($A39,Rank!$A:$AH,D$4,0)&lt;&gt;"",IF(D$5&lt;&gt;$C$3,C39+1,C39),C39)</f>
        <v>#REF!</v>
      </c>
      <c r="E39" s="16" t="e">
        <f>IF(VLOOKUP($A39,Rank!$A:$AH,E$4,0)&lt;&gt;"",IF(E$5&lt;&gt;$C$3,D39+1,D39),D39)</f>
        <v>#REF!</v>
      </c>
      <c r="F39" s="16" t="e">
        <f>IF(VLOOKUP($A39,Rank!$A:$AH,F$4,0)&lt;&gt;"",IF(F$5&lt;&gt;$C$3,D39+1,D39),D39)</f>
        <v>#REF!</v>
      </c>
      <c r="G39" s="16" t="e">
        <f>IF(VLOOKUP($A39,Rank!$A:$AH,G$4,0)&lt;&gt;"",IF(G$5&lt;&gt;$C$3,F39+1,F39),F39)</f>
        <v>#REF!</v>
      </c>
      <c r="H39" s="16" t="e">
        <f>IF(VLOOKUP($A39,Rank!$A:$AH,H$4,0)&lt;&gt;"",IF(H$5&lt;&gt;$C$3,G39+1,G39),G39)</f>
        <v>#REF!</v>
      </c>
      <c r="I39" s="16" t="e">
        <f>IF(VLOOKUP($A39,Rank!$A:$AH,I$4,0)&lt;&gt;"",IF(I$5&lt;&gt;$C$3,H39+1,H39),H39)</f>
        <v>#REF!</v>
      </c>
      <c r="J39" s="16" t="e">
        <f>IF(VLOOKUP($A39,Rank!$A:$AH,J$4,0)&lt;&gt;"",IF(J$5&lt;&gt;$C$3,I39+1,I39),I39)</f>
        <v>#REF!</v>
      </c>
      <c r="K39" s="16" t="e">
        <f>IF(VLOOKUP($A39,Rank!$A:$AH,K$4,0)&lt;&gt;"",IF(K$5&lt;&gt;$C$3,J39+1,J39),J39)</f>
        <v>#REF!</v>
      </c>
      <c r="L39" s="16" t="e">
        <f>IF(VLOOKUP($A39,Rank!$A:$AH,L$4,0)&lt;&gt;"",IF($L$5&lt;&gt;$C$3,K39+1,K39),K39)</f>
        <v>#REF!</v>
      </c>
      <c r="M39" s="16" t="e">
        <f>IF(VLOOKUP($A39,Rank!$A:$AH,M$4,0)&lt;&gt;"",IF(M$5&lt;&gt;$C$3,L39+1,L39),L39)</f>
        <v>#REF!</v>
      </c>
      <c r="N39" s="16" t="e">
        <f>IF(VLOOKUP($A39,Rank!$A:$AH,N$4,0)&lt;&gt;"",IF(N$5&lt;&gt;$C$3,M39+1,M39),M39)</f>
        <v>#REF!</v>
      </c>
      <c r="O39" s="16" t="e">
        <f>IF(VLOOKUP($A39,Rank!$A:$AH,O$4,0)&lt;&gt;"",IF(O$5&lt;&gt;$C$3,N39+1,N39),N39)</f>
        <v>#REF!</v>
      </c>
      <c r="P39" s="16" t="e">
        <f>IF(VLOOKUP($A39,Rank!$A:$AH,P$4,0)&lt;&gt;"",IF(P$5&lt;&gt;$C$3,O39+1,O39),O39)</f>
        <v>#REF!</v>
      </c>
      <c r="Q39" s="16" t="e">
        <f>IF(VLOOKUP($A39,Rank!$A:$AH,Q$4,0)&lt;&gt;"",IF(Q$5&lt;&gt;$C$3,P39+1,P39),P39)</f>
        <v>#REF!</v>
      </c>
      <c r="R39" s="16" t="e">
        <f>IF(VLOOKUP($A39,Rank!$A:$AH,R$4,0)&lt;&gt;"",IF(R$5&lt;&gt;$C$3,Q39+1,Q39),Q39)</f>
        <v>#REF!</v>
      </c>
      <c r="S39" s="16" t="e">
        <f>IF(VLOOKUP($A39,Rank!$A:$AH,S$4,0)&lt;&gt;"",IF(S$5&lt;&gt;$C$3,R39+1,R39),R39)</f>
        <v>#REF!</v>
      </c>
      <c r="T39" s="16" t="e">
        <f>IF(VLOOKUP($A39,Rank!$A:$AH,T$4,0)&lt;&gt;"",IF(T$5&lt;&gt;$C$3,S39+1,S39),S39)</f>
        <v>#REF!</v>
      </c>
      <c r="U39" s="16" t="e">
        <f>IF(VLOOKUP($A39,Rank!$A:$AH,U$4,0)&lt;&gt;"",IF(U$5&lt;&gt;$C$3,T39+1,T39),T39)</f>
        <v>#REF!</v>
      </c>
      <c r="V39" s="16" t="e">
        <f>IF(VLOOKUP($A39,Rank!$A:$AH,V$4,0)&lt;&gt;"",IF($V$5&lt;&gt;$C$3,U39+1,U39),U39)</f>
        <v>#REF!</v>
      </c>
      <c r="W39" s="16" t="e">
        <f>IF(VLOOKUP($A39,Rank!$A:$AH,W$4,0)&lt;&gt;"",IF(W$5&lt;&gt;$C$3,V39+1,V39),V39)</f>
        <v>#REF!</v>
      </c>
      <c r="X39" s="16" t="e">
        <f>IF(VLOOKUP($A39,Rank!$A:$AH,X$4,0)&lt;&gt;"",IF(X$5&lt;&gt;$C$3,W39+1,W39),W39)</f>
        <v>#REF!</v>
      </c>
      <c r="Z39" s="16" t="e">
        <f>IFERROR(VLOOKUP($A39,Rank!$A:$AH,D$4,0)*IF(IF(VLOOKUP($A39,Rank!$A:$AH,D$4,0)&lt;&gt;"",IF(D$5&lt;&gt;$C$3,C39+1,C39),C39)&lt;=6,1,0),0)+IF(VLOOKUP($A39,Rank!$A:$AH,D$4,0)&lt;&gt;"",IF(D$5&lt;&gt;$C$3,C39+1,C39),C39)*0.001</f>
        <v>#REF!</v>
      </c>
      <c r="AA39" s="16" t="e">
        <f>IFERROR(VLOOKUP($A39,Rank!$A:$AH,E$4,0)*IF(IF(VLOOKUP($A39,Rank!$A:$AH,E$4,0)&lt;&gt;"",IF(E$5&lt;&gt;$C$3,D39+1,D39),D39)&lt;=6,1,0),0)+IF(VLOOKUP($A39,Rank!$A:$AH,E$4,0)&lt;&gt;"",IF(E$5&lt;&gt;$C$3,D39+1,D39),D39)*0.001</f>
        <v>#REF!</v>
      </c>
      <c r="AB39" s="16" t="e">
        <f>IFERROR(VLOOKUP($A39,Rank!$A:$AH,F$4,0)*IF(IF(VLOOKUP($A39,Rank!$A:$AH,F$4,0)&lt;&gt;"",IF(F$5&lt;&gt;$C$3,E39+1,E39),E39)&lt;=6,1,0),0)+IF(VLOOKUP($A39,Rank!$A:$AH,F$4,0)&lt;&gt;"",IF(F$5&lt;&gt;$C$3,E39+1,E39),E39)*0.001</f>
        <v>#REF!</v>
      </c>
      <c r="AC39" s="16" t="e">
        <f>IFERROR(VLOOKUP($A39,Rank!$A:$AH,G$4,0)*IF(IF(VLOOKUP($A39,Rank!$A:$AH,G$4,0)&lt;&gt;"",IF(G$5&lt;&gt;$C$3,F39+1,F39),F39)&lt;=6,1,0),0)+IF(VLOOKUP($A39,Rank!$A:$AH,G$4,0)&lt;&gt;"",IF(G$5&lt;&gt;$C$3,F39+1,F39),F39)*0.001</f>
        <v>#REF!</v>
      </c>
      <c r="AD39" s="16" t="e">
        <f>IFERROR(VLOOKUP($A39,Rank!$A:$AH,H$4,0)*IF(IF(VLOOKUP($A39,Rank!$A:$AH,H$4,0)&lt;&gt;"",IF(H$5&lt;&gt;$C$3,G39+1,G39),G39)&lt;=6,1,0),0)+IF(VLOOKUP($A39,Rank!$A:$AH,H$4,0)&lt;&gt;"",IF(H$5&lt;&gt;$C$3,G39+1,G39),G39)*0.001</f>
        <v>#REF!</v>
      </c>
      <c r="AE39" s="16" t="e">
        <f>IFERROR(VLOOKUP($A39,Rank!$A:$AH,I$4,0)*IF(IF(VLOOKUP($A39,Rank!$A:$AH,I$4,0)&lt;&gt;"",IF(I$5&lt;&gt;$C$3,H39+1,H39),H39)&lt;=6,1,0),0)+IF(VLOOKUP($A39,Rank!$A:$AH,I$4,0)&lt;&gt;"",IF(I$5&lt;&gt;$C$3,H39+1,H39),H39)*0.001</f>
        <v>#REF!</v>
      </c>
      <c r="AF39" s="16" t="e">
        <f>IFERROR(VLOOKUP($A39,Rank!$A:$AH,J$4,0)*IF(IF(VLOOKUP($A39,Rank!$A:$AH,J$4,0)&lt;&gt;"",IF(J$5&lt;&gt;$C$3,I39+1,I39),I39)&lt;=6,1,0),0)+IF(VLOOKUP($A39,Rank!$A:$AH,J$4,0)&lt;&gt;"",IF(J$5&lt;&gt;$C$3,I39+1,I39),I39)*0.001</f>
        <v>#REF!</v>
      </c>
      <c r="AG39" s="16" t="e">
        <f>IFERROR(VLOOKUP($A39,Rank!$A:$AH,K$4,0)*IF(IF(VLOOKUP($A39,Rank!$A:$AH,K$4,0)&lt;&gt;"",IF(K$5&lt;&gt;$C$3,J39+1,J39),J39)&lt;=6,1,0),0)+IF(VLOOKUP($A39,Rank!$A:$AH,K$4,0)&lt;&gt;"",IF(K$5&lt;&gt;$C$3,J39+1,J39),J39)*0.001</f>
        <v>#REF!</v>
      </c>
      <c r="AH39" s="16" t="e">
        <f>IFERROR(VLOOKUP($A39,Rank!$A:$AH,L$4,0)*IF(IF(VLOOKUP($A39,Rank!$A:$AH,L$4,0)&lt;&gt;"",IF(L$5&lt;&gt;$C$3,K39+1,K39),K39)&lt;=6,1,0),0)+IF(VLOOKUP($A39,Rank!$A:$AH,L$4,0)&lt;&gt;"",IF(L$5&lt;&gt;$C$3,K39+1,K39),K39)*0.001</f>
        <v>#REF!</v>
      </c>
      <c r="AI39" s="16" t="e">
        <f>IFERROR(VLOOKUP($A39,Rank!$A:$AH,M$4,0)*IF(IF(VLOOKUP($A39,Rank!$A:$AH,M$4,0)&lt;&gt;"",IF(M$5&lt;&gt;$C$3,L39+1,L39),L39)&lt;=6,1,0),0)+IF(VLOOKUP($A39,Rank!$A:$AH,M$4,0)&lt;&gt;"",IF(M$5&lt;&gt;$C$3,L39+1,L39),L39)*0.001</f>
        <v>#REF!</v>
      </c>
      <c r="AJ39" s="16" t="e">
        <f>IFERROR(VLOOKUP($A39,Rank!$A:$AH,N$4,0)*IF(IF(VLOOKUP($A39,Rank!$A:$AH,N$4,0)&lt;&gt;"",IF(N$5&lt;&gt;$C$3,M39+1,M39),M39)&lt;=6,1,0),0)+IF(VLOOKUP($A39,Rank!$A:$AH,N$4,0)&lt;&gt;"",IF(N$5&lt;&gt;$C$3,M39+1,M39),M39)*0.001</f>
        <v>#REF!</v>
      </c>
      <c r="AK39" s="16" t="e">
        <f>IFERROR(VLOOKUP($A39,Rank!$A:$AH,O$4,0)*IF(IF(VLOOKUP($A39,Rank!$A:$AH,O$4,0)&lt;&gt;"",IF(O$5&lt;&gt;$C$3,N39+1,N39),N39)&lt;=6,1,0),0)+IF(VLOOKUP($A39,Rank!$A:$AH,O$4,0)&lt;&gt;"",IF(O$5&lt;&gt;$C$3,N39+1,N39),N39)*0.001</f>
        <v>#REF!</v>
      </c>
      <c r="AL39" s="16" t="e">
        <f>IFERROR(VLOOKUP($A39,Rank!$A:$AH,P$4,0)*IF(IF(VLOOKUP($A39,Rank!$A:$AH,P$4,0)&lt;&gt;"",IF(P$5&lt;&gt;$C$3,O39+1,O39),O39)&lt;=6,1,0),0)+IF(VLOOKUP($A39,Rank!$A:$AH,P$4,0)&lt;&gt;"",IF(P$5&lt;&gt;$C$3,O39+1,O39),O39)*0.001</f>
        <v>#REF!</v>
      </c>
      <c r="AM39" s="16" t="e">
        <f>IFERROR(VLOOKUP($A39,Rank!$A:$AH,Q$4,0)*IF(IF(VLOOKUP($A39,Rank!$A:$AH,Q$4,0)&lt;&gt;"",IF(Q$5&lt;&gt;$C$3,P39+1,P39),P39)&lt;=6,1,0),0)+IF(VLOOKUP($A39,Rank!$A:$AH,Q$4,0)&lt;&gt;"",IF(Q$5&lt;&gt;$C$3,P39+1,P39),P39)*0.001</f>
        <v>#REF!</v>
      </c>
      <c r="AN39" s="16" t="e">
        <f>IFERROR(VLOOKUP($A39,Rank!$A:$AH,R$4,0)*IF(IF(VLOOKUP($A39,Rank!$A:$AH,R$4,0)&lt;&gt;"",IF(R$5&lt;&gt;$C$3,Q39+1,Q39),Q39)&lt;=6,1,0),0)+IF(VLOOKUP($A39,Rank!$A:$AH,R$4,0)&lt;&gt;"",IF(R$5&lt;&gt;$C$3,Q39+1,Q39),Q39)*0.001</f>
        <v>#REF!</v>
      </c>
      <c r="AO39" s="16" t="e">
        <f>IFERROR(VLOOKUP($A39,Rank!$A:$AH,S$4,0)*IF(IF(VLOOKUP($A39,Rank!$A:$AH,S$4,0)&lt;&gt;"",IF(S$5&lt;&gt;$C$3,R39+1,R39),R39)&lt;=6,1,0),0)+IF(VLOOKUP($A39,Rank!$A:$AH,S$4,0)&lt;&gt;"",IF($S$5&lt;&gt;$C$3,R39+1,R39),R39)*0.001</f>
        <v>#REF!</v>
      </c>
      <c r="AP39" s="16" t="e">
        <f>IFERROR(VLOOKUP($A39,Rank!$A:$AH,T$4,0)*IF(IF(VLOOKUP($A39,Rank!$A:$AH,T$4,0)&lt;&gt;"",IF(T$5&lt;&gt;$C$3,S39+1,S39),S39)&lt;=6,1,0),0)+IF(VLOOKUP($A39,Rank!$A:$AH,T$4,0)&lt;&gt;"",IF($T$5&lt;&gt;$C$3,S39+1,S39),S39)*0.001</f>
        <v>#REF!</v>
      </c>
      <c r="AQ39" s="16" t="e">
        <f>IFERROR(VLOOKUP($A39,Rank!$A:$AH,U$4,0)*IF(IF(VLOOKUP($A39,Rank!$A:$AH,U$4,0)&lt;&gt;"",IF(U$5&lt;&gt;$C$3,T39+1,T39),T39)&lt;=6,1,0),0)+IF(VLOOKUP($A39,Rank!$A:$AH,U$4,0)&lt;&gt;"",IF($U$5&lt;&gt;$C$3,T39+1,T39),T39)*0.001</f>
        <v>#REF!</v>
      </c>
      <c r="AR39" s="16" t="e">
        <f>IFERROR(VLOOKUP($A39,Rank!$A:$AH,V$4,0)*IF(IF(VLOOKUP($A39,Rank!$A:$AH,V$4,0)&lt;&gt;"",IF(V$5&lt;&gt;$C$3,U39+1,U39),U39)&lt;=6,1,0),0)+IF(VLOOKUP($A39,Rank!$A:$AH,V$4,0)&lt;&gt;"",IF($V$5&lt;&gt;$C$3,U39+1,U39),U39)*0.001</f>
        <v>#REF!</v>
      </c>
      <c r="AS39" s="16" t="e">
        <f>IFERROR(VLOOKUP($A39,Rank!$A:$AH,W$4,0)*IF(IF(VLOOKUP($A39,Rank!$A:$AH,W$4,0)&lt;&gt;"",IF(W$5&lt;&gt;$C$3,V39+1,V39),V39)&lt;=6,1,0),0)+IF(VLOOKUP($A39,Rank!$A:$AH,W$4,0)&lt;&gt;"",IF($W$5&lt;&gt;$C$3,V39+1,V39),V39)*0.001</f>
        <v>#REF!</v>
      </c>
      <c r="AT39" s="16" t="e">
        <f>IFERROR(VLOOKUP($A39,Rank!$A:$AH,X$4,0)*IF(IF(VLOOKUP($A39,Rank!$A:$AH,X$4,0)&lt;&gt;"",IF(X$5&lt;&gt;$C$3,W39+1,W39),W39)&lt;=6,1,0),0)+IF(VLOOKUP($A39,Rank!$A:$AH,X$4,0)&lt;&gt;"",IF($X$5&lt;&gt;$C$3,W39+1,W39),W39)*0.001</f>
        <v>#REF!</v>
      </c>
      <c r="AV39" t="e">
        <f t="shared" si="2"/>
        <v>#REF!</v>
      </c>
      <c r="AW39" t="e">
        <f t="shared" si="3"/>
        <v>#REF!</v>
      </c>
      <c r="AX39" t="e">
        <f t="shared" si="4"/>
        <v>#REF!</v>
      </c>
      <c r="AY39" t="e">
        <f t="shared" si="5"/>
        <v>#REF!</v>
      </c>
      <c r="AZ39" t="e">
        <f t="shared" si="6"/>
        <v>#REF!</v>
      </c>
      <c r="BA39" t="e">
        <f t="shared" si="7"/>
        <v>#REF!</v>
      </c>
      <c r="BB39" t="e">
        <f t="shared" si="8"/>
        <v>#REF!</v>
      </c>
      <c r="BC39" t="e">
        <f t="shared" si="9"/>
        <v>#REF!</v>
      </c>
      <c r="BD39" t="e">
        <f t="shared" si="10"/>
        <v>#REF!</v>
      </c>
      <c r="BE39" t="e">
        <f t="shared" si="11"/>
        <v>#REF!</v>
      </c>
      <c r="BF39" t="e">
        <f t="shared" si="12"/>
        <v>#REF!</v>
      </c>
      <c r="BG39" t="e">
        <f t="shared" si="13"/>
        <v>#REF!</v>
      </c>
      <c r="BH39" t="e">
        <f t="shared" si="14"/>
        <v>#REF!</v>
      </c>
      <c r="BI39" t="e">
        <f t="shared" si="15"/>
        <v>#REF!</v>
      </c>
      <c r="BJ39" t="e">
        <f t="shared" si="16"/>
        <v>#REF!</v>
      </c>
      <c r="BK39" t="e">
        <f t="shared" si="17"/>
        <v>#REF!</v>
      </c>
      <c r="BL39" t="e">
        <f t="shared" si="18"/>
        <v>#REF!</v>
      </c>
      <c r="BM39" t="e">
        <f t="shared" si="19"/>
        <v>#REF!</v>
      </c>
      <c r="BN39" t="e">
        <f t="shared" si="20"/>
        <v>#REF!</v>
      </c>
      <c r="BO39" t="e">
        <f t="shared" si="21"/>
        <v>#REF!</v>
      </c>
      <c r="BP39" t="e">
        <f t="shared" si="22"/>
        <v>#REF!</v>
      </c>
    </row>
    <row r="40" spans="1:68" x14ac:dyDescent="0.3">
      <c r="A40" t="e">
        <f>+Rank!#REF!</f>
        <v>#REF!</v>
      </c>
      <c r="B40" s="16">
        <f t="shared" si="0"/>
        <v>0</v>
      </c>
      <c r="C40" s="16">
        <v>0</v>
      </c>
      <c r="D40" s="16" t="e">
        <f>IF(VLOOKUP($A40,Rank!$A:$AH,D$4,0)&lt;&gt;"",IF(D$5&lt;&gt;$C$3,C40+1,C40),C40)</f>
        <v>#REF!</v>
      </c>
      <c r="E40" s="16" t="e">
        <f>IF(VLOOKUP($A40,Rank!$A:$AH,E$4,0)&lt;&gt;"",IF(E$5&lt;&gt;$C$3,D40+1,D40),D40)</f>
        <v>#REF!</v>
      </c>
      <c r="F40" s="16" t="e">
        <f>IF(VLOOKUP($A40,Rank!$A:$AH,F$4,0)&lt;&gt;"",IF(F$5&lt;&gt;$C$3,D40+1,D40),D40)</f>
        <v>#REF!</v>
      </c>
      <c r="G40" s="16" t="e">
        <f>IF(VLOOKUP($A40,Rank!$A:$AH,G$4,0)&lt;&gt;"",IF(G$5&lt;&gt;$C$3,F40+1,F40),F40)</f>
        <v>#REF!</v>
      </c>
      <c r="H40" s="16" t="e">
        <f>IF(VLOOKUP($A40,Rank!$A:$AH,H$4,0)&lt;&gt;"",IF(H$5&lt;&gt;$C$3,G40+1,G40),G40)</f>
        <v>#REF!</v>
      </c>
      <c r="I40" s="16" t="e">
        <f>IF(VLOOKUP($A40,Rank!$A:$AH,I$4,0)&lt;&gt;"",IF(I$5&lt;&gt;$C$3,H40+1,H40),H40)</f>
        <v>#REF!</v>
      </c>
      <c r="J40" s="16" t="e">
        <f>IF(VLOOKUP($A40,Rank!$A:$AH,J$4,0)&lt;&gt;"",IF(J$5&lt;&gt;$C$3,I40+1,I40),I40)</f>
        <v>#REF!</v>
      </c>
      <c r="K40" s="16" t="e">
        <f>IF(VLOOKUP($A40,Rank!$A:$AH,K$4,0)&lt;&gt;"",IF(K$5&lt;&gt;$C$3,J40+1,J40),J40)</f>
        <v>#REF!</v>
      </c>
      <c r="L40" s="16" t="e">
        <f>IF(VLOOKUP($A40,Rank!$A:$AH,L$4,0)&lt;&gt;"",IF($L$5&lt;&gt;$C$3,K40+1,K40),K40)</f>
        <v>#REF!</v>
      </c>
      <c r="M40" s="16" t="e">
        <f>IF(VLOOKUP($A40,Rank!$A:$AH,M$4,0)&lt;&gt;"",IF(M$5&lt;&gt;$C$3,L40+1,L40),L40)</f>
        <v>#REF!</v>
      </c>
      <c r="N40" s="16" t="e">
        <f>IF(VLOOKUP($A40,Rank!$A:$AH,N$4,0)&lt;&gt;"",IF(N$5&lt;&gt;$C$3,M40+1,M40),M40)</f>
        <v>#REF!</v>
      </c>
      <c r="O40" s="16" t="e">
        <f>IF(VLOOKUP($A40,Rank!$A:$AH,O$4,0)&lt;&gt;"",IF(O$5&lt;&gt;$C$3,N40+1,N40),N40)</f>
        <v>#REF!</v>
      </c>
      <c r="P40" s="16" t="e">
        <f>IF(VLOOKUP($A40,Rank!$A:$AH,P$4,0)&lt;&gt;"",IF(P$5&lt;&gt;$C$3,O40+1,O40),O40)</f>
        <v>#REF!</v>
      </c>
      <c r="Q40" s="16" t="e">
        <f>IF(VLOOKUP($A40,Rank!$A:$AH,Q$4,0)&lt;&gt;"",IF(Q$5&lt;&gt;$C$3,P40+1,P40),P40)</f>
        <v>#REF!</v>
      </c>
      <c r="R40" s="16" t="e">
        <f>IF(VLOOKUP($A40,Rank!$A:$AH,R$4,0)&lt;&gt;"",IF(R$5&lt;&gt;$C$3,Q40+1,Q40),Q40)</f>
        <v>#REF!</v>
      </c>
      <c r="S40" s="16" t="e">
        <f>IF(VLOOKUP($A40,Rank!$A:$AH,S$4,0)&lt;&gt;"",IF(S$5&lt;&gt;$C$3,R40+1,R40),R40)</f>
        <v>#REF!</v>
      </c>
      <c r="T40" s="16" t="e">
        <f>IF(VLOOKUP($A40,Rank!$A:$AH,T$4,0)&lt;&gt;"",IF(T$5&lt;&gt;$C$3,S40+1,S40),S40)</f>
        <v>#REF!</v>
      </c>
      <c r="U40" s="16" t="e">
        <f>IF(VLOOKUP($A40,Rank!$A:$AH,U$4,0)&lt;&gt;"",IF(U$5&lt;&gt;$C$3,T40+1,T40),T40)</f>
        <v>#REF!</v>
      </c>
      <c r="V40" s="16" t="e">
        <f>IF(VLOOKUP($A40,Rank!$A:$AH,V$4,0)&lt;&gt;"",IF($V$5&lt;&gt;$C$3,U40+1,U40),U40)</f>
        <v>#REF!</v>
      </c>
      <c r="W40" s="16" t="e">
        <f>IF(VLOOKUP($A40,Rank!$A:$AH,W$4,0)&lt;&gt;"",IF(W$5&lt;&gt;$C$3,V40+1,V40),V40)</f>
        <v>#REF!</v>
      </c>
      <c r="X40" s="16" t="e">
        <f>IF(VLOOKUP($A40,Rank!$A:$AH,X$4,0)&lt;&gt;"",IF(X$5&lt;&gt;$C$3,W40+1,W40),W40)</f>
        <v>#REF!</v>
      </c>
      <c r="Z40" s="16" t="e">
        <f>IFERROR(VLOOKUP($A40,Rank!$A:$AH,D$4,0)*IF(IF(VLOOKUP($A40,Rank!$A:$AH,D$4,0)&lt;&gt;"",IF(D$5&lt;&gt;$C$3,C40+1,C40),C40)&lt;=6,1,0),0)+IF(VLOOKUP($A40,Rank!$A:$AH,D$4,0)&lt;&gt;"",IF(D$5&lt;&gt;$C$3,C40+1,C40),C40)*0.001</f>
        <v>#REF!</v>
      </c>
      <c r="AA40" s="16" t="e">
        <f>IFERROR(VLOOKUP($A40,Rank!$A:$AH,E$4,0)*IF(IF(VLOOKUP($A40,Rank!$A:$AH,E$4,0)&lt;&gt;"",IF(E$5&lt;&gt;$C$3,D40+1,D40),D40)&lt;=6,1,0),0)+IF(VLOOKUP($A40,Rank!$A:$AH,E$4,0)&lt;&gt;"",IF(E$5&lt;&gt;$C$3,D40+1,D40),D40)*0.001</f>
        <v>#REF!</v>
      </c>
      <c r="AB40" s="16" t="e">
        <f>IFERROR(VLOOKUP($A40,Rank!$A:$AH,F$4,0)*IF(IF(VLOOKUP($A40,Rank!$A:$AH,F$4,0)&lt;&gt;"",IF(F$5&lt;&gt;$C$3,E40+1,E40),E40)&lt;=6,1,0),0)+IF(VLOOKUP($A40,Rank!$A:$AH,F$4,0)&lt;&gt;"",IF(F$5&lt;&gt;$C$3,E40+1,E40),E40)*0.001</f>
        <v>#REF!</v>
      </c>
      <c r="AC40" s="16" t="e">
        <f>IFERROR(VLOOKUP($A40,Rank!$A:$AH,G$4,0)*IF(IF(VLOOKUP($A40,Rank!$A:$AH,G$4,0)&lt;&gt;"",IF(G$5&lt;&gt;$C$3,F40+1,F40),F40)&lt;=6,1,0),0)+IF(VLOOKUP($A40,Rank!$A:$AH,G$4,0)&lt;&gt;"",IF(G$5&lt;&gt;$C$3,F40+1,F40),F40)*0.001</f>
        <v>#REF!</v>
      </c>
      <c r="AD40" s="16" t="e">
        <f>IFERROR(VLOOKUP($A40,Rank!$A:$AH,H$4,0)*IF(IF(VLOOKUP($A40,Rank!$A:$AH,H$4,0)&lt;&gt;"",IF(H$5&lt;&gt;$C$3,G40+1,G40),G40)&lt;=6,1,0),0)+IF(VLOOKUP($A40,Rank!$A:$AH,H$4,0)&lt;&gt;"",IF(H$5&lt;&gt;$C$3,G40+1,G40),G40)*0.001</f>
        <v>#REF!</v>
      </c>
      <c r="AE40" s="16" t="e">
        <f>IFERROR(VLOOKUP($A40,Rank!$A:$AH,I$4,0)*IF(IF(VLOOKUP($A40,Rank!$A:$AH,I$4,0)&lt;&gt;"",IF(I$5&lt;&gt;$C$3,H40+1,H40),H40)&lt;=6,1,0),0)+IF(VLOOKUP($A40,Rank!$A:$AH,I$4,0)&lt;&gt;"",IF(I$5&lt;&gt;$C$3,H40+1,H40),H40)*0.001</f>
        <v>#REF!</v>
      </c>
      <c r="AF40" s="16" t="e">
        <f>IFERROR(VLOOKUP($A40,Rank!$A:$AH,J$4,0)*IF(IF(VLOOKUP($A40,Rank!$A:$AH,J$4,0)&lt;&gt;"",IF(J$5&lt;&gt;$C$3,I40+1,I40),I40)&lt;=6,1,0),0)+IF(VLOOKUP($A40,Rank!$A:$AH,J$4,0)&lt;&gt;"",IF(J$5&lt;&gt;$C$3,I40+1,I40),I40)*0.001</f>
        <v>#REF!</v>
      </c>
      <c r="AG40" s="16" t="e">
        <f>IFERROR(VLOOKUP($A40,Rank!$A:$AH,K$4,0)*IF(IF(VLOOKUP($A40,Rank!$A:$AH,K$4,0)&lt;&gt;"",IF(K$5&lt;&gt;$C$3,J40+1,J40),J40)&lt;=6,1,0),0)+IF(VLOOKUP($A40,Rank!$A:$AH,K$4,0)&lt;&gt;"",IF(K$5&lt;&gt;$C$3,J40+1,J40),J40)*0.001</f>
        <v>#REF!</v>
      </c>
      <c r="AH40" s="16" t="e">
        <f>IFERROR(VLOOKUP($A40,Rank!$A:$AH,L$4,0)*IF(IF(VLOOKUP($A40,Rank!$A:$AH,L$4,0)&lt;&gt;"",IF(L$5&lt;&gt;$C$3,K40+1,K40),K40)&lt;=6,1,0),0)+IF(VLOOKUP($A40,Rank!$A:$AH,L$4,0)&lt;&gt;"",IF(L$5&lt;&gt;$C$3,K40+1,K40),K40)*0.001</f>
        <v>#REF!</v>
      </c>
      <c r="AI40" s="16" t="e">
        <f>IFERROR(VLOOKUP($A40,Rank!$A:$AH,M$4,0)*IF(IF(VLOOKUP($A40,Rank!$A:$AH,M$4,0)&lt;&gt;"",IF(M$5&lt;&gt;$C$3,L40+1,L40),L40)&lt;=6,1,0),0)+IF(VLOOKUP($A40,Rank!$A:$AH,M$4,0)&lt;&gt;"",IF(M$5&lt;&gt;$C$3,L40+1,L40),L40)*0.001</f>
        <v>#REF!</v>
      </c>
      <c r="AJ40" s="16" t="e">
        <f>IFERROR(VLOOKUP($A40,Rank!$A:$AH,N$4,0)*IF(IF(VLOOKUP($A40,Rank!$A:$AH,N$4,0)&lt;&gt;"",IF(N$5&lt;&gt;$C$3,M40+1,M40),M40)&lt;=6,1,0),0)+IF(VLOOKUP($A40,Rank!$A:$AH,N$4,0)&lt;&gt;"",IF(N$5&lt;&gt;$C$3,M40+1,M40),M40)*0.001</f>
        <v>#REF!</v>
      </c>
      <c r="AK40" s="16" t="e">
        <f>IFERROR(VLOOKUP($A40,Rank!$A:$AH,O$4,0)*IF(IF(VLOOKUP($A40,Rank!$A:$AH,O$4,0)&lt;&gt;"",IF(O$5&lt;&gt;$C$3,N40+1,N40),N40)&lt;=6,1,0),0)+IF(VLOOKUP($A40,Rank!$A:$AH,O$4,0)&lt;&gt;"",IF(O$5&lt;&gt;$C$3,N40+1,N40),N40)*0.001</f>
        <v>#REF!</v>
      </c>
      <c r="AL40" s="16" t="e">
        <f>IFERROR(VLOOKUP($A40,Rank!$A:$AH,P$4,0)*IF(IF(VLOOKUP($A40,Rank!$A:$AH,P$4,0)&lt;&gt;"",IF(P$5&lt;&gt;$C$3,O40+1,O40),O40)&lt;=6,1,0),0)+IF(VLOOKUP($A40,Rank!$A:$AH,P$4,0)&lt;&gt;"",IF(P$5&lt;&gt;$C$3,O40+1,O40),O40)*0.001</f>
        <v>#REF!</v>
      </c>
      <c r="AM40" s="16" t="e">
        <f>IFERROR(VLOOKUP($A40,Rank!$A:$AH,Q$4,0)*IF(IF(VLOOKUP($A40,Rank!$A:$AH,Q$4,0)&lt;&gt;"",IF(Q$5&lt;&gt;$C$3,P40+1,P40),P40)&lt;=6,1,0),0)+IF(VLOOKUP($A40,Rank!$A:$AH,Q$4,0)&lt;&gt;"",IF(Q$5&lt;&gt;$C$3,P40+1,P40),P40)*0.001</f>
        <v>#REF!</v>
      </c>
      <c r="AN40" s="16" t="e">
        <f>IFERROR(VLOOKUP($A40,Rank!$A:$AH,R$4,0)*IF(IF(VLOOKUP($A40,Rank!$A:$AH,R$4,0)&lt;&gt;"",IF(R$5&lt;&gt;$C$3,Q40+1,Q40),Q40)&lt;=6,1,0),0)+IF(VLOOKUP($A40,Rank!$A:$AH,R$4,0)&lt;&gt;"",IF(R$5&lt;&gt;$C$3,Q40+1,Q40),Q40)*0.001</f>
        <v>#REF!</v>
      </c>
      <c r="AO40" s="16" t="e">
        <f>IFERROR(VLOOKUP($A40,Rank!$A:$AH,S$4,0)*IF(IF(VLOOKUP($A40,Rank!$A:$AH,S$4,0)&lt;&gt;"",IF(S$5&lt;&gt;$C$3,R40+1,R40),R40)&lt;=6,1,0),0)+IF(VLOOKUP($A40,Rank!$A:$AH,S$4,0)&lt;&gt;"",IF($S$5&lt;&gt;$C$3,R40+1,R40),R40)*0.001</f>
        <v>#REF!</v>
      </c>
      <c r="AP40" s="16" t="e">
        <f>IFERROR(VLOOKUP($A40,Rank!$A:$AH,T$4,0)*IF(IF(VLOOKUP($A40,Rank!$A:$AH,T$4,0)&lt;&gt;"",IF(T$5&lt;&gt;$C$3,S40+1,S40),S40)&lt;=6,1,0),0)+IF(VLOOKUP($A40,Rank!$A:$AH,T$4,0)&lt;&gt;"",IF($T$5&lt;&gt;$C$3,S40+1,S40),S40)*0.001</f>
        <v>#REF!</v>
      </c>
      <c r="AQ40" s="16" t="e">
        <f>IFERROR(VLOOKUP($A40,Rank!$A:$AH,U$4,0)*IF(IF(VLOOKUP($A40,Rank!$A:$AH,U$4,0)&lt;&gt;"",IF(U$5&lt;&gt;$C$3,T40+1,T40),T40)&lt;=6,1,0),0)+IF(VLOOKUP($A40,Rank!$A:$AH,U$4,0)&lt;&gt;"",IF($U$5&lt;&gt;$C$3,T40+1,T40),T40)*0.001</f>
        <v>#REF!</v>
      </c>
      <c r="AR40" s="16" t="e">
        <f>IFERROR(VLOOKUP($A40,Rank!$A:$AH,V$4,0)*IF(IF(VLOOKUP($A40,Rank!$A:$AH,V$4,0)&lt;&gt;"",IF(V$5&lt;&gt;$C$3,U40+1,U40),U40)&lt;=6,1,0),0)+IF(VLOOKUP($A40,Rank!$A:$AH,V$4,0)&lt;&gt;"",IF($V$5&lt;&gt;$C$3,U40+1,U40),U40)*0.001</f>
        <v>#REF!</v>
      </c>
      <c r="AS40" s="16" t="e">
        <f>IFERROR(VLOOKUP($A40,Rank!$A:$AH,W$4,0)*IF(IF(VLOOKUP($A40,Rank!$A:$AH,W$4,0)&lt;&gt;"",IF(W$5&lt;&gt;$C$3,V40+1,V40),V40)&lt;=6,1,0),0)+IF(VLOOKUP($A40,Rank!$A:$AH,W$4,0)&lt;&gt;"",IF($W$5&lt;&gt;$C$3,V40+1,V40),V40)*0.001</f>
        <v>#REF!</v>
      </c>
      <c r="AT40" s="16" t="e">
        <f>IFERROR(VLOOKUP($A40,Rank!$A:$AH,X$4,0)*IF(IF(VLOOKUP($A40,Rank!$A:$AH,X$4,0)&lt;&gt;"",IF(X$5&lt;&gt;$C$3,W40+1,W40),W40)&lt;=6,1,0),0)+IF(VLOOKUP($A40,Rank!$A:$AH,X$4,0)&lt;&gt;"",IF($X$5&lt;&gt;$C$3,W40+1,W40),W40)*0.001</f>
        <v>#REF!</v>
      </c>
      <c r="AV40" t="e">
        <f t="shared" si="2"/>
        <v>#REF!</v>
      </c>
      <c r="AW40" t="e">
        <f t="shared" si="3"/>
        <v>#REF!</v>
      </c>
      <c r="AX40" t="e">
        <f t="shared" si="4"/>
        <v>#REF!</v>
      </c>
      <c r="AY40" t="e">
        <f t="shared" si="5"/>
        <v>#REF!</v>
      </c>
      <c r="AZ40" t="e">
        <f t="shared" si="6"/>
        <v>#REF!</v>
      </c>
      <c r="BA40" t="e">
        <f t="shared" si="7"/>
        <v>#REF!</v>
      </c>
      <c r="BB40" t="e">
        <f t="shared" si="8"/>
        <v>#REF!</v>
      </c>
      <c r="BC40" t="e">
        <f t="shared" si="9"/>
        <v>#REF!</v>
      </c>
      <c r="BD40" t="e">
        <f t="shared" si="10"/>
        <v>#REF!</v>
      </c>
      <c r="BE40" t="e">
        <f t="shared" si="11"/>
        <v>#REF!</v>
      </c>
      <c r="BF40" t="e">
        <f t="shared" si="12"/>
        <v>#REF!</v>
      </c>
      <c r="BG40" t="e">
        <f t="shared" si="13"/>
        <v>#REF!</v>
      </c>
      <c r="BH40" t="e">
        <f t="shared" si="14"/>
        <v>#REF!</v>
      </c>
      <c r="BI40" t="e">
        <f t="shared" si="15"/>
        <v>#REF!</v>
      </c>
      <c r="BJ40" t="e">
        <f t="shared" si="16"/>
        <v>#REF!</v>
      </c>
      <c r="BK40" t="e">
        <f t="shared" si="17"/>
        <v>#REF!</v>
      </c>
      <c r="BL40" t="e">
        <f t="shared" si="18"/>
        <v>#REF!</v>
      </c>
      <c r="BM40" t="e">
        <f t="shared" si="19"/>
        <v>#REF!</v>
      </c>
      <c r="BN40" t="e">
        <f t="shared" si="20"/>
        <v>#REF!</v>
      </c>
      <c r="BO40" t="e">
        <f t="shared" si="21"/>
        <v>#REF!</v>
      </c>
      <c r="BP40" t="e">
        <f t="shared" si="22"/>
        <v>#REF!</v>
      </c>
    </row>
    <row r="41" spans="1:68" x14ac:dyDescent="0.3">
      <c r="A41" t="e">
        <f>+Rank!#REF!</f>
        <v>#REF!</v>
      </c>
      <c r="B41" s="16">
        <f t="shared" si="0"/>
        <v>0</v>
      </c>
      <c r="C41" s="16">
        <v>0</v>
      </c>
      <c r="D41" s="16" t="e">
        <f>IF(VLOOKUP($A41,Rank!$A:$AH,D$4,0)&lt;&gt;"",IF(D$5&lt;&gt;$C$3,C41+1,C41),C41)</f>
        <v>#REF!</v>
      </c>
      <c r="E41" s="16" t="e">
        <f>IF(VLOOKUP($A41,Rank!$A:$AH,E$4,0)&lt;&gt;"",IF(E$5&lt;&gt;$C$3,D41+1,D41),D41)</f>
        <v>#REF!</v>
      </c>
      <c r="F41" s="16" t="e">
        <f>IF(VLOOKUP($A41,Rank!$A:$AH,F$4,0)&lt;&gt;"",IF(F$5&lt;&gt;$C$3,D41+1,D41),D41)</f>
        <v>#REF!</v>
      </c>
      <c r="G41" s="16" t="e">
        <f>IF(VLOOKUP($A41,Rank!$A:$AH,G$4,0)&lt;&gt;"",IF(G$5&lt;&gt;$C$3,F41+1,F41),F41)</f>
        <v>#REF!</v>
      </c>
      <c r="H41" s="16" t="e">
        <f>IF(VLOOKUP($A41,Rank!$A:$AH,H$4,0)&lt;&gt;"",IF(H$5&lt;&gt;$C$3,G41+1,G41),G41)</f>
        <v>#REF!</v>
      </c>
      <c r="I41" s="16" t="e">
        <f>IF(VLOOKUP($A41,Rank!$A:$AH,I$4,0)&lt;&gt;"",IF(I$5&lt;&gt;$C$3,H41+1,H41),H41)</f>
        <v>#REF!</v>
      </c>
      <c r="J41" s="16" t="e">
        <f>IF(VLOOKUP($A41,Rank!$A:$AH,J$4,0)&lt;&gt;"",IF(J$5&lt;&gt;$C$3,I41+1,I41),I41)</f>
        <v>#REF!</v>
      </c>
      <c r="K41" s="16" t="e">
        <f>IF(VLOOKUP($A41,Rank!$A:$AH,K$4,0)&lt;&gt;"",IF(K$5&lt;&gt;$C$3,J41+1,J41),J41)</f>
        <v>#REF!</v>
      </c>
      <c r="L41" s="16" t="e">
        <f>IF(VLOOKUP($A41,Rank!$A:$AH,L$4,0)&lt;&gt;"",IF($L$5&lt;&gt;$C$3,K41+1,K41),K41)</f>
        <v>#REF!</v>
      </c>
      <c r="M41" s="16" t="e">
        <f>IF(VLOOKUP($A41,Rank!$A:$AH,M$4,0)&lt;&gt;"",IF(M$5&lt;&gt;$C$3,L41+1,L41),L41)</f>
        <v>#REF!</v>
      </c>
      <c r="N41" s="16" t="e">
        <f>IF(VLOOKUP($A41,Rank!$A:$AH,N$4,0)&lt;&gt;"",IF(N$5&lt;&gt;$C$3,M41+1,M41),M41)</f>
        <v>#REF!</v>
      </c>
      <c r="O41" s="16" t="e">
        <f>IF(VLOOKUP($A41,Rank!$A:$AH,O$4,0)&lt;&gt;"",IF(O$5&lt;&gt;$C$3,N41+1,N41),N41)</f>
        <v>#REF!</v>
      </c>
      <c r="P41" s="16" t="e">
        <f>IF(VLOOKUP($A41,Rank!$A:$AH,P$4,0)&lt;&gt;"",IF(P$5&lt;&gt;$C$3,O41+1,O41),O41)</f>
        <v>#REF!</v>
      </c>
      <c r="Q41" s="16" t="e">
        <f>IF(VLOOKUP($A41,Rank!$A:$AH,Q$4,0)&lt;&gt;"",IF(Q$5&lt;&gt;$C$3,P41+1,P41),P41)</f>
        <v>#REF!</v>
      </c>
      <c r="R41" s="16" t="e">
        <f>IF(VLOOKUP($A41,Rank!$A:$AH,R$4,0)&lt;&gt;"",IF(R$5&lt;&gt;$C$3,Q41+1,Q41),Q41)</f>
        <v>#REF!</v>
      </c>
      <c r="S41" s="16" t="e">
        <f>IF(VLOOKUP($A41,Rank!$A:$AH,S$4,0)&lt;&gt;"",IF(S$5&lt;&gt;$C$3,R41+1,R41),R41)</f>
        <v>#REF!</v>
      </c>
      <c r="T41" s="16" t="e">
        <f>IF(VLOOKUP($A41,Rank!$A:$AH,T$4,0)&lt;&gt;"",IF(T$5&lt;&gt;$C$3,S41+1,S41),S41)</f>
        <v>#REF!</v>
      </c>
      <c r="U41" s="16" t="e">
        <f>IF(VLOOKUP($A41,Rank!$A:$AH,U$4,0)&lt;&gt;"",IF(U$5&lt;&gt;$C$3,T41+1,T41),T41)</f>
        <v>#REF!</v>
      </c>
      <c r="V41" s="16" t="e">
        <f>IF(VLOOKUP($A41,Rank!$A:$AH,V$4,0)&lt;&gt;"",IF($V$5&lt;&gt;$C$3,U41+1,U41),U41)</f>
        <v>#REF!</v>
      </c>
      <c r="W41" s="16" t="e">
        <f>IF(VLOOKUP($A41,Rank!$A:$AH,W$4,0)&lt;&gt;"",IF(W$5&lt;&gt;$C$3,V41+1,V41),V41)</f>
        <v>#REF!</v>
      </c>
      <c r="X41" s="16" t="e">
        <f>IF(VLOOKUP($A41,Rank!$A:$AH,X$4,0)&lt;&gt;"",IF(X$5&lt;&gt;$C$3,W41+1,W41),W41)</f>
        <v>#REF!</v>
      </c>
      <c r="Z41" s="16" t="e">
        <f>IFERROR(VLOOKUP($A41,Rank!$A:$AH,D$4,0)*IF(IF(VLOOKUP($A41,Rank!$A:$AH,D$4,0)&lt;&gt;"",IF(D$5&lt;&gt;$C$3,C41+1,C41),C41)&lt;=6,1,0),0)+IF(VLOOKUP($A41,Rank!$A:$AH,D$4,0)&lt;&gt;"",IF(D$5&lt;&gt;$C$3,C41+1,C41),C41)*0.001</f>
        <v>#REF!</v>
      </c>
      <c r="AA41" s="16" t="e">
        <f>IFERROR(VLOOKUP($A41,Rank!$A:$AH,E$4,0)*IF(IF(VLOOKUP($A41,Rank!$A:$AH,E$4,0)&lt;&gt;"",IF(E$5&lt;&gt;$C$3,D41+1,D41),D41)&lt;=6,1,0),0)+IF(VLOOKUP($A41,Rank!$A:$AH,E$4,0)&lt;&gt;"",IF(E$5&lt;&gt;$C$3,D41+1,D41),D41)*0.001</f>
        <v>#REF!</v>
      </c>
      <c r="AB41" s="16" t="e">
        <f>IFERROR(VLOOKUP($A41,Rank!$A:$AH,F$4,0)*IF(IF(VLOOKUP($A41,Rank!$A:$AH,F$4,0)&lt;&gt;"",IF(F$5&lt;&gt;$C$3,E41+1,E41),E41)&lt;=6,1,0),0)+IF(VLOOKUP($A41,Rank!$A:$AH,F$4,0)&lt;&gt;"",IF(F$5&lt;&gt;$C$3,E41+1,E41),E41)*0.001</f>
        <v>#REF!</v>
      </c>
      <c r="AC41" s="16" t="e">
        <f>IFERROR(VLOOKUP($A41,Rank!$A:$AH,G$4,0)*IF(IF(VLOOKUP($A41,Rank!$A:$AH,G$4,0)&lt;&gt;"",IF(G$5&lt;&gt;$C$3,F41+1,F41),F41)&lt;=6,1,0),0)+IF(VLOOKUP($A41,Rank!$A:$AH,G$4,0)&lt;&gt;"",IF(G$5&lt;&gt;$C$3,F41+1,F41),F41)*0.001</f>
        <v>#REF!</v>
      </c>
      <c r="AD41" s="16" t="e">
        <f>IFERROR(VLOOKUP($A41,Rank!$A:$AH,H$4,0)*IF(IF(VLOOKUP($A41,Rank!$A:$AH,H$4,0)&lt;&gt;"",IF(H$5&lt;&gt;$C$3,G41+1,G41),G41)&lt;=6,1,0),0)+IF(VLOOKUP($A41,Rank!$A:$AH,H$4,0)&lt;&gt;"",IF(H$5&lt;&gt;$C$3,G41+1,G41),G41)*0.001</f>
        <v>#REF!</v>
      </c>
      <c r="AE41" s="16" t="e">
        <f>IFERROR(VLOOKUP($A41,Rank!$A:$AH,I$4,0)*IF(IF(VLOOKUP($A41,Rank!$A:$AH,I$4,0)&lt;&gt;"",IF(I$5&lt;&gt;$C$3,H41+1,H41),H41)&lt;=6,1,0),0)+IF(VLOOKUP($A41,Rank!$A:$AH,I$4,0)&lt;&gt;"",IF(I$5&lt;&gt;$C$3,H41+1,H41),H41)*0.001</f>
        <v>#REF!</v>
      </c>
      <c r="AF41" s="16" t="e">
        <f>IFERROR(VLOOKUP($A41,Rank!$A:$AH,J$4,0)*IF(IF(VLOOKUP($A41,Rank!$A:$AH,J$4,0)&lt;&gt;"",IF(J$5&lt;&gt;$C$3,I41+1,I41),I41)&lt;=6,1,0),0)+IF(VLOOKUP($A41,Rank!$A:$AH,J$4,0)&lt;&gt;"",IF(J$5&lt;&gt;$C$3,I41+1,I41),I41)*0.001</f>
        <v>#REF!</v>
      </c>
      <c r="AG41" s="16" t="e">
        <f>IFERROR(VLOOKUP($A41,Rank!$A:$AH,K$4,0)*IF(IF(VLOOKUP($A41,Rank!$A:$AH,K$4,0)&lt;&gt;"",IF(K$5&lt;&gt;$C$3,J41+1,J41),J41)&lt;=6,1,0),0)+IF(VLOOKUP($A41,Rank!$A:$AH,K$4,0)&lt;&gt;"",IF(K$5&lt;&gt;$C$3,J41+1,J41),J41)*0.001</f>
        <v>#REF!</v>
      </c>
      <c r="AH41" s="16" t="e">
        <f>IFERROR(VLOOKUP($A41,Rank!$A:$AH,L$4,0)*IF(IF(VLOOKUP($A41,Rank!$A:$AH,L$4,0)&lt;&gt;"",IF(L$5&lt;&gt;$C$3,K41+1,K41),K41)&lt;=6,1,0),0)+IF(VLOOKUP($A41,Rank!$A:$AH,L$4,0)&lt;&gt;"",IF(L$5&lt;&gt;$C$3,K41+1,K41),K41)*0.001</f>
        <v>#REF!</v>
      </c>
      <c r="AI41" s="16" t="e">
        <f>IFERROR(VLOOKUP($A41,Rank!$A:$AH,M$4,0)*IF(IF(VLOOKUP($A41,Rank!$A:$AH,M$4,0)&lt;&gt;"",IF(M$5&lt;&gt;$C$3,L41+1,L41),L41)&lt;=6,1,0),0)+IF(VLOOKUP($A41,Rank!$A:$AH,M$4,0)&lt;&gt;"",IF(M$5&lt;&gt;$C$3,L41+1,L41),L41)*0.001</f>
        <v>#REF!</v>
      </c>
      <c r="AJ41" s="16" t="e">
        <f>IFERROR(VLOOKUP($A41,Rank!$A:$AH,N$4,0)*IF(IF(VLOOKUP($A41,Rank!$A:$AH,N$4,0)&lt;&gt;"",IF(N$5&lt;&gt;$C$3,M41+1,M41),M41)&lt;=6,1,0),0)+IF(VLOOKUP($A41,Rank!$A:$AH,N$4,0)&lt;&gt;"",IF(N$5&lt;&gt;$C$3,M41+1,M41),M41)*0.001</f>
        <v>#REF!</v>
      </c>
      <c r="AK41" s="16" t="e">
        <f>IFERROR(VLOOKUP($A41,Rank!$A:$AH,O$4,0)*IF(IF(VLOOKUP($A41,Rank!$A:$AH,O$4,0)&lt;&gt;"",IF(O$5&lt;&gt;$C$3,N41+1,N41),N41)&lt;=6,1,0),0)+IF(VLOOKUP($A41,Rank!$A:$AH,O$4,0)&lt;&gt;"",IF(O$5&lt;&gt;$C$3,N41+1,N41),N41)*0.001</f>
        <v>#REF!</v>
      </c>
      <c r="AL41" s="16" t="e">
        <f>IFERROR(VLOOKUP($A41,Rank!$A:$AH,P$4,0)*IF(IF(VLOOKUP($A41,Rank!$A:$AH,P$4,0)&lt;&gt;"",IF(P$5&lt;&gt;$C$3,O41+1,O41),O41)&lt;=6,1,0),0)+IF(VLOOKUP($A41,Rank!$A:$AH,P$4,0)&lt;&gt;"",IF(P$5&lt;&gt;$C$3,O41+1,O41),O41)*0.001</f>
        <v>#REF!</v>
      </c>
      <c r="AM41" s="16" t="e">
        <f>IFERROR(VLOOKUP($A41,Rank!$A:$AH,Q$4,0)*IF(IF(VLOOKUP($A41,Rank!$A:$AH,Q$4,0)&lt;&gt;"",IF(Q$5&lt;&gt;$C$3,P41+1,P41),P41)&lt;=6,1,0),0)+IF(VLOOKUP($A41,Rank!$A:$AH,Q$4,0)&lt;&gt;"",IF(Q$5&lt;&gt;$C$3,P41+1,P41),P41)*0.001</f>
        <v>#REF!</v>
      </c>
      <c r="AN41" s="16" t="e">
        <f>IFERROR(VLOOKUP($A41,Rank!$A:$AH,R$4,0)*IF(IF(VLOOKUP($A41,Rank!$A:$AH,R$4,0)&lt;&gt;"",IF(R$5&lt;&gt;$C$3,Q41+1,Q41),Q41)&lt;=6,1,0),0)+IF(VLOOKUP($A41,Rank!$A:$AH,R$4,0)&lt;&gt;"",IF(R$5&lt;&gt;$C$3,Q41+1,Q41),Q41)*0.001</f>
        <v>#REF!</v>
      </c>
      <c r="AO41" s="16" t="e">
        <f>IFERROR(VLOOKUP($A41,Rank!$A:$AH,S$4,0)*IF(IF(VLOOKUP($A41,Rank!$A:$AH,S$4,0)&lt;&gt;"",IF(S$5&lt;&gt;$C$3,R41+1,R41),R41)&lt;=6,1,0),0)+IF(VLOOKUP($A41,Rank!$A:$AH,S$4,0)&lt;&gt;"",IF($S$5&lt;&gt;$C$3,R41+1,R41),R41)*0.001</f>
        <v>#REF!</v>
      </c>
      <c r="AP41" s="16" t="e">
        <f>IFERROR(VLOOKUP($A41,Rank!$A:$AH,T$4,0)*IF(IF(VLOOKUP($A41,Rank!$A:$AH,T$4,0)&lt;&gt;"",IF(T$5&lt;&gt;$C$3,S41+1,S41),S41)&lt;=6,1,0),0)+IF(VLOOKUP($A41,Rank!$A:$AH,T$4,0)&lt;&gt;"",IF($T$5&lt;&gt;$C$3,S41+1,S41),S41)*0.001</f>
        <v>#REF!</v>
      </c>
      <c r="AQ41" s="16" t="e">
        <f>IFERROR(VLOOKUP($A41,Rank!$A:$AH,U$4,0)*IF(IF(VLOOKUP($A41,Rank!$A:$AH,U$4,0)&lt;&gt;"",IF(U$5&lt;&gt;$C$3,T41+1,T41),T41)&lt;=6,1,0),0)+IF(VLOOKUP($A41,Rank!$A:$AH,U$4,0)&lt;&gt;"",IF($U$5&lt;&gt;$C$3,T41+1,T41),T41)*0.001</f>
        <v>#REF!</v>
      </c>
      <c r="AR41" s="16" t="e">
        <f>IFERROR(VLOOKUP($A41,Rank!$A:$AH,V$4,0)*IF(IF(VLOOKUP($A41,Rank!$A:$AH,V$4,0)&lt;&gt;"",IF(V$5&lt;&gt;$C$3,U41+1,U41),U41)&lt;=6,1,0),0)+IF(VLOOKUP($A41,Rank!$A:$AH,V$4,0)&lt;&gt;"",IF($V$5&lt;&gt;$C$3,U41+1,U41),U41)*0.001</f>
        <v>#REF!</v>
      </c>
      <c r="AS41" s="16" t="e">
        <f>IFERROR(VLOOKUP($A41,Rank!$A:$AH,W$4,0)*IF(IF(VLOOKUP($A41,Rank!$A:$AH,W$4,0)&lt;&gt;"",IF(W$5&lt;&gt;$C$3,V41+1,V41),V41)&lt;=6,1,0),0)+IF(VLOOKUP($A41,Rank!$A:$AH,W$4,0)&lt;&gt;"",IF($W$5&lt;&gt;$C$3,V41+1,V41),V41)*0.001</f>
        <v>#REF!</v>
      </c>
      <c r="AT41" s="16" t="e">
        <f>IFERROR(VLOOKUP($A41,Rank!$A:$AH,X$4,0)*IF(IF(VLOOKUP($A41,Rank!$A:$AH,X$4,0)&lt;&gt;"",IF(X$5&lt;&gt;$C$3,W41+1,W41),W41)&lt;=6,1,0),0)+IF(VLOOKUP($A41,Rank!$A:$AH,X$4,0)&lt;&gt;"",IF($X$5&lt;&gt;$C$3,W41+1,W41),W41)*0.001</f>
        <v>#REF!</v>
      </c>
      <c r="AV41" t="e">
        <f t="shared" si="2"/>
        <v>#REF!</v>
      </c>
      <c r="AW41" t="e">
        <f t="shared" si="3"/>
        <v>#REF!</v>
      </c>
      <c r="AX41" t="e">
        <f t="shared" si="4"/>
        <v>#REF!</v>
      </c>
      <c r="AY41" t="e">
        <f t="shared" si="5"/>
        <v>#REF!</v>
      </c>
      <c r="AZ41" t="e">
        <f t="shared" si="6"/>
        <v>#REF!</v>
      </c>
      <c r="BA41" t="e">
        <f t="shared" si="7"/>
        <v>#REF!</v>
      </c>
      <c r="BB41" t="e">
        <f t="shared" si="8"/>
        <v>#REF!</v>
      </c>
      <c r="BC41" t="e">
        <f t="shared" si="9"/>
        <v>#REF!</v>
      </c>
      <c r="BD41" t="e">
        <f t="shared" si="10"/>
        <v>#REF!</v>
      </c>
      <c r="BE41" t="e">
        <f t="shared" si="11"/>
        <v>#REF!</v>
      </c>
      <c r="BF41" t="e">
        <f t="shared" si="12"/>
        <v>#REF!</v>
      </c>
      <c r="BG41" t="e">
        <f t="shared" si="13"/>
        <v>#REF!</v>
      </c>
      <c r="BH41" t="e">
        <f t="shared" si="14"/>
        <v>#REF!</v>
      </c>
      <c r="BI41" t="e">
        <f t="shared" si="15"/>
        <v>#REF!</v>
      </c>
      <c r="BJ41" t="e">
        <f t="shared" si="16"/>
        <v>#REF!</v>
      </c>
      <c r="BK41" t="e">
        <f t="shared" si="17"/>
        <v>#REF!</v>
      </c>
      <c r="BL41" t="e">
        <f t="shared" si="18"/>
        <v>#REF!</v>
      </c>
      <c r="BM41" t="e">
        <f t="shared" si="19"/>
        <v>#REF!</v>
      </c>
      <c r="BN41" t="e">
        <f t="shared" si="20"/>
        <v>#REF!</v>
      </c>
      <c r="BO41" t="e">
        <f t="shared" si="21"/>
        <v>#REF!</v>
      </c>
      <c r="BP41" t="e">
        <f t="shared" si="22"/>
        <v>#REF!</v>
      </c>
    </row>
    <row r="42" spans="1:68" x14ac:dyDescent="0.3">
      <c r="A42" t="e">
        <f>+Rank!#REF!</f>
        <v>#REF!</v>
      </c>
      <c r="B42" s="16">
        <f t="shared" si="0"/>
        <v>0</v>
      </c>
      <c r="C42" s="16">
        <v>0</v>
      </c>
      <c r="D42" s="16" t="e">
        <f>IF(VLOOKUP($A42,Rank!$A:$AH,D$4,0)&lt;&gt;"",IF(D$5&lt;&gt;$C$3,C42+1,C42),C42)</f>
        <v>#REF!</v>
      </c>
      <c r="E42" s="16" t="e">
        <f>IF(VLOOKUP($A42,Rank!$A:$AH,E$4,0)&lt;&gt;"",IF(E$5&lt;&gt;$C$3,D42+1,D42),D42)</f>
        <v>#REF!</v>
      </c>
      <c r="F42" s="16" t="e">
        <f>IF(VLOOKUP($A42,Rank!$A:$AH,F$4,0)&lt;&gt;"",IF(F$5&lt;&gt;$C$3,D42+1,D42),D42)</f>
        <v>#REF!</v>
      </c>
      <c r="G42" s="16" t="e">
        <f>IF(VLOOKUP($A42,Rank!$A:$AH,G$4,0)&lt;&gt;"",IF(G$5&lt;&gt;$C$3,F42+1,F42),F42)</f>
        <v>#REF!</v>
      </c>
      <c r="H42" s="16" t="e">
        <f>IF(VLOOKUP($A42,Rank!$A:$AH,H$4,0)&lt;&gt;"",IF(H$5&lt;&gt;$C$3,G42+1,G42),G42)</f>
        <v>#REF!</v>
      </c>
      <c r="I42" s="16" t="e">
        <f>IF(VLOOKUP($A42,Rank!$A:$AH,I$4,0)&lt;&gt;"",IF(I$5&lt;&gt;$C$3,H42+1,H42),H42)</f>
        <v>#REF!</v>
      </c>
      <c r="J42" s="16" t="e">
        <f>IF(VLOOKUP($A42,Rank!$A:$AH,J$4,0)&lt;&gt;"",IF(J$5&lt;&gt;$C$3,I42+1,I42),I42)</f>
        <v>#REF!</v>
      </c>
      <c r="K42" s="16" t="e">
        <f>IF(VLOOKUP($A42,Rank!$A:$AH,K$4,0)&lt;&gt;"",IF(K$5&lt;&gt;$C$3,J42+1,J42),J42)</f>
        <v>#REF!</v>
      </c>
      <c r="L42" s="16" t="e">
        <f>IF(VLOOKUP($A42,Rank!$A:$AH,L$4,0)&lt;&gt;"",IF($L$5&lt;&gt;$C$3,K42+1,K42),K42)</f>
        <v>#REF!</v>
      </c>
      <c r="M42" s="16" t="e">
        <f>IF(VLOOKUP($A42,Rank!$A:$AH,M$4,0)&lt;&gt;"",IF(M$5&lt;&gt;$C$3,L42+1,L42),L42)</f>
        <v>#REF!</v>
      </c>
      <c r="N42" s="16" t="e">
        <f>IF(VLOOKUP($A42,Rank!$A:$AH,N$4,0)&lt;&gt;"",IF(N$5&lt;&gt;$C$3,M42+1,M42),M42)</f>
        <v>#REF!</v>
      </c>
      <c r="O42" s="16" t="e">
        <f>IF(VLOOKUP($A42,Rank!$A:$AH,O$4,0)&lt;&gt;"",IF(O$5&lt;&gt;$C$3,N42+1,N42),N42)</f>
        <v>#REF!</v>
      </c>
      <c r="P42" s="16" t="e">
        <f>IF(VLOOKUP($A42,Rank!$A:$AH,P$4,0)&lt;&gt;"",IF(P$5&lt;&gt;$C$3,O42+1,O42),O42)</f>
        <v>#REF!</v>
      </c>
      <c r="Q42" s="16" t="e">
        <f>IF(VLOOKUP($A42,Rank!$A:$AH,Q$4,0)&lt;&gt;"",IF(Q$5&lt;&gt;$C$3,P42+1,P42),P42)</f>
        <v>#REF!</v>
      </c>
      <c r="R42" s="16" t="e">
        <f>IF(VLOOKUP($A42,Rank!$A:$AH,R$4,0)&lt;&gt;"",IF(R$5&lt;&gt;$C$3,Q42+1,Q42),Q42)</f>
        <v>#REF!</v>
      </c>
      <c r="S42" s="16" t="e">
        <f>IF(VLOOKUP($A42,Rank!$A:$AH,S$4,0)&lt;&gt;"",IF(S$5&lt;&gt;$C$3,R42+1,R42),R42)</f>
        <v>#REF!</v>
      </c>
      <c r="T42" s="16" t="e">
        <f>IF(VLOOKUP($A42,Rank!$A:$AH,T$4,0)&lt;&gt;"",IF(T$5&lt;&gt;$C$3,S42+1,S42),S42)</f>
        <v>#REF!</v>
      </c>
      <c r="U42" s="16" t="e">
        <f>IF(VLOOKUP($A42,Rank!$A:$AH,U$4,0)&lt;&gt;"",IF(U$5&lt;&gt;$C$3,T42+1,T42),T42)</f>
        <v>#REF!</v>
      </c>
      <c r="V42" s="16" t="e">
        <f>IF(VLOOKUP($A42,Rank!$A:$AH,V$4,0)&lt;&gt;"",IF($V$5&lt;&gt;$C$3,U42+1,U42),U42)</f>
        <v>#REF!</v>
      </c>
      <c r="W42" s="16" t="e">
        <f>IF(VLOOKUP($A42,Rank!$A:$AH,W$4,0)&lt;&gt;"",IF(W$5&lt;&gt;$C$3,V42+1,V42),V42)</f>
        <v>#REF!</v>
      </c>
      <c r="X42" s="16" t="e">
        <f>IF(VLOOKUP($A42,Rank!$A:$AH,X$4,0)&lt;&gt;"",IF(X$5&lt;&gt;$C$3,W42+1,W42),W42)</f>
        <v>#REF!</v>
      </c>
      <c r="Z42" s="16" t="e">
        <f>IFERROR(VLOOKUP($A42,Rank!$A:$AH,D$4,0)*IF(IF(VLOOKUP($A42,Rank!$A:$AH,D$4,0)&lt;&gt;"",IF(D$5&lt;&gt;$C$3,C42+1,C42),C42)&lt;=6,1,0),0)+IF(VLOOKUP($A42,Rank!$A:$AH,D$4,0)&lt;&gt;"",IF(D$5&lt;&gt;$C$3,C42+1,C42),C42)*0.001</f>
        <v>#REF!</v>
      </c>
      <c r="AA42" s="16" t="e">
        <f>IFERROR(VLOOKUP($A42,Rank!$A:$AH,E$4,0)*IF(IF(VLOOKUP($A42,Rank!$A:$AH,E$4,0)&lt;&gt;"",IF(E$5&lt;&gt;$C$3,D42+1,D42),D42)&lt;=6,1,0),0)+IF(VLOOKUP($A42,Rank!$A:$AH,E$4,0)&lt;&gt;"",IF(E$5&lt;&gt;$C$3,D42+1,D42),D42)*0.001</f>
        <v>#REF!</v>
      </c>
      <c r="AB42" s="16" t="e">
        <f>IFERROR(VLOOKUP($A42,Rank!$A:$AH,F$4,0)*IF(IF(VLOOKUP($A42,Rank!$A:$AH,F$4,0)&lt;&gt;"",IF(F$5&lt;&gt;$C$3,E42+1,E42),E42)&lt;=6,1,0),0)+IF(VLOOKUP($A42,Rank!$A:$AH,F$4,0)&lt;&gt;"",IF(F$5&lt;&gt;$C$3,E42+1,E42),E42)*0.001</f>
        <v>#REF!</v>
      </c>
      <c r="AC42" s="16" t="e">
        <f>IFERROR(VLOOKUP($A42,Rank!$A:$AH,G$4,0)*IF(IF(VLOOKUP($A42,Rank!$A:$AH,G$4,0)&lt;&gt;"",IF(G$5&lt;&gt;$C$3,F42+1,F42),F42)&lt;=6,1,0),0)+IF(VLOOKUP($A42,Rank!$A:$AH,G$4,0)&lt;&gt;"",IF(G$5&lt;&gt;$C$3,F42+1,F42),F42)*0.001</f>
        <v>#REF!</v>
      </c>
      <c r="AD42" s="16" t="e">
        <f>IFERROR(VLOOKUP($A42,Rank!$A:$AH,H$4,0)*IF(IF(VLOOKUP($A42,Rank!$A:$AH,H$4,0)&lt;&gt;"",IF(H$5&lt;&gt;$C$3,G42+1,G42),G42)&lt;=6,1,0),0)+IF(VLOOKUP($A42,Rank!$A:$AH,H$4,0)&lt;&gt;"",IF(H$5&lt;&gt;$C$3,G42+1,G42),G42)*0.001</f>
        <v>#REF!</v>
      </c>
      <c r="AE42" s="16" t="e">
        <f>IFERROR(VLOOKUP($A42,Rank!$A:$AH,I$4,0)*IF(IF(VLOOKUP($A42,Rank!$A:$AH,I$4,0)&lt;&gt;"",IF(I$5&lt;&gt;$C$3,H42+1,H42),H42)&lt;=6,1,0),0)+IF(VLOOKUP($A42,Rank!$A:$AH,I$4,0)&lt;&gt;"",IF(I$5&lt;&gt;$C$3,H42+1,H42),H42)*0.001</f>
        <v>#REF!</v>
      </c>
      <c r="AF42" s="16" t="e">
        <f>IFERROR(VLOOKUP($A42,Rank!$A:$AH,J$4,0)*IF(IF(VLOOKUP($A42,Rank!$A:$AH,J$4,0)&lt;&gt;"",IF(J$5&lt;&gt;$C$3,I42+1,I42),I42)&lt;=6,1,0),0)+IF(VLOOKUP($A42,Rank!$A:$AH,J$4,0)&lt;&gt;"",IF(J$5&lt;&gt;$C$3,I42+1,I42),I42)*0.001</f>
        <v>#REF!</v>
      </c>
      <c r="AG42" s="16" t="e">
        <f>IFERROR(VLOOKUP($A42,Rank!$A:$AH,K$4,0)*IF(IF(VLOOKUP($A42,Rank!$A:$AH,K$4,0)&lt;&gt;"",IF(K$5&lt;&gt;$C$3,J42+1,J42),J42)&lt;=6,1,0),0)+IF(VLOOKUP($A42,Rank!$A:$AH,K$4,0)&lt;&gt;"",IF(K$5&lt;&gt;$C$3,J42+1,J42),J42)*0.001</f>
        <v>#REF!</v>
      </c>
      <c r="AH42" s="16" t="e">
        <f>IFERROR(VLOOKUP($A42,Rank!$A:$AH,L$4,0)*IF(IF(VLOOKUP($A42,Rank!$A:$AH,L$4,0)&lt;&gt;"",IF(L$5&lt;&gt;$C$3,K42+1,K42),K42)&lt;=6,1,0),0)+IF(VLOOKUP($A42,Rank!$A:$AH,L$4,0)&lt;&gt;"",IF(L$5&lt;&gt;$C$3,K42+1,K42),K42)*0.001</f>
        <v>#REF!</v>
      </c>
      <c r="AI42" s="16" t="e">
        <f>IFERROR(VLOOKUP($A42,Rank!$A:$AH,M$4,0)*IF(IF(VLOOKUP($A42,Rank!$A:$AH,M$4,0)&lt;&gt;"",IF(M$5&lt;&gt;$C$3,L42+1,L42),L42)&lt;=6,1,0),0)+IF(VLOOKUP($A42,Rank!$A:$AH,M$4,0)&lt;&gt;"",IF(M$5&lt;&gt;$C$3,L42+1,L42),L42)*0.001</f>
        <v>#REF!</v>
      </c>
      <c r="AJ42" s="16" t="e">
        <f>IFERROR(VLOOKUP($A42,Rank!$A:$AH,N$4,0)*IF(IF(VLOOKUP($A42,Rank!$A:$AH,N$4,0)&lt;&gt;"",IF(N$5&lt;&gt;$C$3,M42+1,M42),M42)&lt;=6,1,0),0)+IF(VLOOKUP($A42,Rank!$A:$AH,N$4,0)&lt;&gt;"",IF(N$5&lt;&gt;$C$3,M42+1,M42),M42)*0.001</f>
        <v>#REF!</v>
      </c>
      <c r="AK42" s="16" t="e">
        <f>IFERROR(VLOOKUP($A42,Rank!$A:$AH,O$4,0)*IF(IF(VLOOKUP($A42,Rank!$A:$AH,O$4,0)&lt;&gt;"",IF(O$5&lt;&gt;$C$3,N42+1,N42),N42)&lt;=6,1,0),0)+IF(VLOOKUP($A42,Rank!$A:$AH,O$4,0)&lt;&gt;"",IF(O$5&lt;&gt;$C$3,N42+1,N42),N42)*0.001</f>
        <v>#REF!</v>
      </c>
      <c r="AL42" s="16" t="e">
        <f>IFERROR(VLOOKUP($A42,Rank!$A:$AH,P$4,0)*IF(IF(VLOOKUP($A42,Rank!$A:$AH,P$4,0)&lt;&gt;"",IF(P$5&lt;&gt;$C$3,O42+1,O42),O42)&lt;=6,1,0),0)+IF(VLOOKUP($A42,Rank!$A:$AH,P$4,0)&lt;&gt;"",IF(P$5&lt;&gt;$C$3,O42+1,O42),O42)*0.001</f>
        <v>#REF!</v>
      </c>
      <c r="AM42" s="16" t="e">
        <f>IFERROR(VLOOKUP($A42,Rank!$A:$AH,Q$4,0)*IF(IF(VLOOKUP($A42,Rank!$A:$AH,Q$4,0)&lt;&gt;"",IF(Q$5&lt;&gt;$C$3,P42+1,P42),P42)&lt;=6,1,0),0)+IF(VLOOKUP($A42,Rank!$A:$AH,Q$4,0)&lt;&gt;"",IF(Q$5&lt;&gt;$C$3,P42+1,P42),P42)*0.001</f>
        <v>#REF!</v>
      </c>
      <c r="AN42" s="16" t="e">
        <f>IFERROR(VLOOKUP($A42,Rank!$A:$AH,R$4,0)*IF(IF(VLOOKUP($A42,Rank!$A:$AH,R$4,0)&lt;&gt;"",IF(R$5&lt;&gt;$C$3,Q42+1,Q42),Q42)&lt;=6,1,0),0)+IF(VLOOKUP($A42,Rank!$A:$AH,R$4,0)&lt;&gt;"",IF(R$5&lt;&gt;$C$3,Q42+1,Q42),Q42)*0.001</f>
        <v>#REF!</v>
      </c>
      <c r="AO42" s="16" t="e">
        <f>IFERROR(VLOOKUP($A42,Rank!$A:$AH,S$4,0)*IF(IF(VLOOKUP($A42,Rank!$A:$AH,S$4,0)&lt;&gt;"",IF(S$5&lt;&gt;$C$3,R42+1,R42),R42)&lt;=6,1,0),0)+IF(VLOOKUP($A42,Rank!$A:$AH,S$4,0)&lt;&gt;"",IF($S$5&lt;&gt;$C$3,R42+1,R42),R42)*0.001</f>
        <v>#REF!</v>
      </c>
      <c r="AP42" s="16" t="e">
        <f>IFERROR(VLOOKUP($A42,Rank!$A:$AH,T$4,0)*IF(IF(VLOOKUP($A42,Rank!$A:$AH,T$4,0)&lt;&gt;"",IF(T$5&lt;&gt;$C$3,S42+1,S42),S42)&lt;=6,1,0),0)+IF(VLOOKUP($A42,Rank!$A:$AH,T$4,0)&lt;&gt;"",IF($T$5&lt;&gt;$C$3,S42+1,S42),S42)*0.001</f>
        <v>#REF!</v>
      </c>
      <c r="AQ42" s="16" t="e">
        <f>IFERROR(VLOOKUP($A42,Rank!$A:$AH,U$4,0)*IF(IF(VLOOKUP($A42,Rank!$A:$AH,U$4,0)&lt;&gt;"",IF(U$5&lt;&gt;$C$3,T42+1,T42),T42)&lt;=6,1,0),0)+IF(VLOOKUP($A42,Rank!$A:$AH,U$4,0)&lt;&gt;"",IF($U$5&lt;&gt;$C$3,T42+1,T42),T42)*0.001</f>
        <v>#REF!</v>
      </c>
      <c r="AR42" s="16" t="e">
        <f>IFERROR(VLOOKUP($A42,Rank!$A:$AH,V$4,0)*IF(IF(VLOOKUP($A42,Rank!$A:$AH,V$4,0)&lt;&gt;"",IF(V$5&lt;&gt;$C$3,U42+1,U42),U42)&lt;=6,1,0),0)+IF(VLOOKUP($A42,Rank!$A:$AH,V$4,0)&lt;&gt;"",IF($V$5&lt;&gt;$C$3,U42+1,U42),U42)*0.001</f>
        <v>#REF!</v>
      </c>
      <c r="AS42" s="16" t="e">
        <f>IFERROR(VLOOKUP($A42,Rank!$A:$AH,W$4,0)*IF(IF(VLOOKUP($A42,Rank!$A:$AH,W$4,0)&lt;&gt;"",IF(W$5&lt;&gt;$C$3,V42+1,V42),V42)&lt;=6,1,0),0)+IF(VLOOKUP($A42,Rank!$A:$AH,W$4,0)&lt;&gt;"",IF($W$5&lt;&gt;$C$3,V42+1,V42),V42)*0.001</f>
        <v>#REF!</v>
      </c>
      <c r="AT42" s="16" t="e">
        <f>IFERROR(VLOOKUP($A42,Rank!$A:$AH,X$4,0)*IF(IF(VLOOKUP($A42,Rank!$A:$AH,X$4,0)&lt;&gt;"",IF(X$5&lt;&gt;$C$3,W42+1,W42),W42)&lt;=6,1,0),0)+IF(VLOOKUP($A42,Rank!$A:$AH,X$4,0)&lt;&gt;"",IF($X$5&lt;&gt;$C$3,W42+1,W42),W42)*0.001</f>
        <v>#REF!</v>
      </c>
      <c r="AV42" t="e">
        <f t="shared" si="2"/>
        <v>#REF!</v>
      </c>
      <c r="AW42" t="e">
        <f t="shared" si="3"/>
        <v>#REF!</v>
      </c>
      <c r="AX42" t="e">
        <f t="shared" si="4"/>
        <v>#REF!</v>
      </c>
      <c r="AY42" t="e">
        <f t="shared" si="5"/>
        <v>#REF!</v>
      </c>
      <c r="AZ42" t="e">
        <f t="shared" si="6"/>
        <v>#REF!</v>
      </c>
      <c r="BA42" t="e">
        <f t="shared" si="7"/>
        <v>#REF!</v>
      </c>
      <c r="BB42" t="e">
        <f t="shared" si="8"/>
        <v>#REF!</v>
      </c>
      <c r="BC42" t="e">
        <f t="shared" si="9"/>
        <v>#REF!</v>
      </c>
      <c r="BD42" t="e">
        <f t="shared" si="10"/>
        <v>#REF!</v>
      </c>
      <c r="BE42" t="e">
        <f t="shared" si="11"/>
        <v>#REF!</v>
      </c>
      <c r="BF42" t="e">
        <f t="shared" si="12"/>
        <v>#REF!</v>
      </c>
      <c r="BG42" t="e">
        <f t="shared" si="13"/>
        <v>#REF!</v>
      </c>
      <c r="BH42" t="e">
        <f t="shared" si="14"/>
        <v>#REF!</v>
      </c>
      <c r="BI42" t="e">
        <f t="shared" si="15"/>
        <v>#REF!</v>
      </c>
      <c r="BJ42" t="e">
        <f t="shared" si="16"/>
        <v>#REF!</v>
      </c>
      <c r="BK42" t="e">
        <f t="shared" si="17"/>
        <v>#REF!</v>
      </c>
      <c r="BL42" t="e">
        <f t="shared" si="18"/>
        <v>#REF!</v>
      </c>
      <c r="BM42" t="e">
        <f t="shared" si="19"/>
        <v>#REF!</v>
      </c>
      <c r="BN42" t="e">
        <f t="shared" si="20"/>
        <v>#REF!</v>
      </c>
      <c r="BO42" t="e">
        <f t="shared" si="21"/>
        <v>#REF!</v>
      </c>
      <c r="BP42" t="e">
        <f t="shared" si="22"/>
        <v>#REF!</v>
      </c>
    </row>
    <row r="43" spans="1:68" x14ac:dyDescent="0.3">
      <c r="A43" t="e">
        <f>+Rank!#REF!</f>
        <v>#REF!</v>
      </c>
      <c r="B43" s="16">
        <f t="shared" si="0"/>
        <v>0</v>
      </c>
      <c r="C43" s="16">
        <v>0</v>
      </c>
      <c r="D43" s="16" t="e">
        <f>IF(VLOOKUP($A43,Rank!$A:$AH,D$4,0)&lt;&gt;"",IF(D$5&lt;&gt;$C$3,C43+1,C43),C43)</f>
        <v>#REF!</v>
      </c>
      <c r="E43" s="16" t="e">
        <f>IF(VLOOKUP($A43,Rank!$A:$AH,E$4,0)&lt;&gt;"",IF(E$5&lt;&gt;$C$3,D43+1,D43),D43)</f>
        <v>#REF!</v>
      </c>
      <c r="F43" s="16" t="e">
        <f>IF(VLOOKUP($A43,Rank!$A:$AH,F$4,0)&lt;&gt;"",IF(F$5&lt;&gt;$C$3,D43+1,D43),D43)</f>
        <v>#REF!</v>
      </c>
      <c r="G43" s="16" t="e">
        <f>IF(VLOOKUP($A43,Rank!$A:$AH,G$4,0)&lt;&gt;"",IF(G$5&lt;&gt;$C$3,F43+1,F43),F43)</f>
        <v>#REF!</v>
      </c>
      <c r="H43" s="16" t="e">
        <f>IF(VLOOKUP($A43,Rank!$A:$AH,H$4,0)&lt;&gt;"",IF(H$5&lt;&gt;$C$3,G43+1,G43),G43)</f>
        <v>#REF!</v>
      </c>
      <c r="I43" s="16" t="e">
        <f>IF(VLOOKUP($A43,Rank!$A:$AH,I$4,0)&lt;&gt;"",IF(I$5&lt;&gt;$C$3,H43+1,H43),H43)</f>
        <v>#REF!</v>
      </c>
      <c r="J43" s="16" t="e">
        <f>IF(VLOOKUP($A43,Rank!$A:$AH,J$4,0)&lt;&gt;"",IF(J$5&lt;&gt;$C$3,I43+1,I43),I43)</f>
        <v>#REF!</v>
      </c>
      <c r="K43" s="16" t="e">
        <f>IF(VLOOKUP($A43,Rank!$A:$AH,K$4,0)&lt;&gt;"",IF(K$5&lt;&gt;$C$3,J43+1,J43),J43)</f>
        <v>#REF!</v>
      </c>
      <c r="L43" s="16" t="e">
        <f>IF(VLOOKUP($A43,Rank!$A:$AH,L$4,0)&lt;&gt;"",IF($L$5&lt;&gt;$C$3,K43+1,K43),K43)</f>
        <v>#REF!</v>
      </c>
      <c r="M43" s="16" t="e">
        <f>IF(VLOOKUP($A43,Rank!$A:$AH,M$4,0)&lt;&gt;"",IF(M$5&lt;&gt;$C$3,L43+1,L43),L43)</f>
        <v>#REF!</v>
      </c>
      <c r="N43" s="16" t="e">
        <f>IF(VLOOKUP($A43,Rank!$A:$AH,N$4,0)&lt;&gt;"",IF(N$5&lt;&gt;$C$3,M43+1,M43),M43)</f>
        <v>#REF!</v>
      </c>
      <c r="O43" s="16" t="e">
        <f>IF(VLOOKUP($A43,Rank!$A:$AH,O$4,0)&lt;&gt;"",IF(O$5&lt;&gt;$C$3,N43+1,N43),N43)</f>
        <v>#REF!</v>
      </c>
      <c r="P43" s="16" t="e">
        <f>IF(VLOOKUP($A43,Rank!$A:$AH,P$4,0)&lt;&gt;"",IF(P$5&lt;&gt;$C$3,O43+1,O43),O43)</f>
        <v>#REF!</v>
      </c>
      <c r="Q43" s="16" t="e">
        <f>IF(VLOOKUP($A43,Rank!$A:$AH,Q$4,0)&lt;&gt;"",IF(Q$5&lt;&gt;$C$3,P43+1,P43),P43)</f>
        <v>#REF!</v>
      </c>
      <c r="R43" s="16" t="e">
        <f>IF(VLOOKUP($A43,Rank!$A:$AH,R$4,0)&lt;&gt;"",IF(R$5&lt;&gt;$C$3,Q43+1,Q43),Q43)</f>
        <v>#REF!</v>
      </c>
      <c r="S43" s="16" t="e">
        <f>IF(VLOOKUP($A43,Rank!$A:$AH,S$4,0)&lt;&gt;"",IF(S$5&lt;&gt;$C$3,R43+1,R43),R43)</f>
        <v>#REF!</v>
      </c>
      <c r="T43" s="16" t="e">
        <f>IF(VLOOKUP($A43,Rank!$A:$AH,T$4,0)&lt;&gt;"",IF(T$5&lt;&gt;$C$3,S43+1,S43),S43)</f>
        <v>#REF!</v>
      </c>
      <c r="U43" s="16" t="e">
        <f>IF(VLOOKUP($A43,Rank!$A:$AH,U$4,0)&lt;&gt;"",IF(U$5&lt;&gt;$C$3,T43+1,T43),T43)</f>
        <v>#REF!</v>
      </c>
      <c r="V43" s="16" t="e">
        <f>IF(VLOOKUP($A43,Rank!$A:$AH,V$4,0)&lt;&gt;"",IF($V$5&lt;&gt;$C$3,U43+1,U43),U43)</f>
        <v>#REF!</v>
      </c>
      <c r="W43" s="16" t="e">
        <f>IF(VLOOKUP($A43,Rank!$A:$AH,W$4,0)&lt;&gt;"",IF(W$5&lt;&gt;$C$3,V43+1,V43),V43)</f>
        <v>#REF!</v>
      </c>
      <c r="X43" s="16" t="e">
        <f>IF(VLOOKUP($A43,Rank!$A:$AH,X$4,0)&lt;&gt;"",IF(X$5&lt;&gt;$C$3,W43+1,W43),W43)</f>
        <v>#REF!</v>
      </c>
      <c r="Z43" s="16" t="e">
        <f>IFERROR(VLOOKUP($A43,Rank!$A:$AH,D$4,0)*IF(IF(VLOOKUP($A43,Rank!$A:$AH,D$4,0)&lt;&gt;"",IF(D$5&lt;&gt;$C$3,C43+1,C43),C43)&lt;=6,1,0),0)+IF(VLOOKUP($A43,Rank!$A:$AH,D$4,0)&lt;&gt;"",IF(D$5&lt;&gt;$C$3,C43+1,C43),C43)*0.001</f>
        <v>#REF!</v>
      </c>
      <c r="AA43" s="16" t="e">
        <f>IFERROR(VLOOKUP($A43,Rank!$A:$AH,E$4,0)*IF(IF(VLOOKUP($A43,Rank!$A:$AH,E$4,0)&lt;&gt;"",IF(E$5&lt;&gt;$C$3,D43+1,D43),D43)&lt;=6,1,0),0)+IF(VLOOKUP($A43,Rank!$A:$AH,E$4,0)&lt;&gt;"",IF(E$5&lt;&gt;$C$3,D43+1,D43),D43)*0.001</f>
        <v>#REF!</v>
      </c>
      <c r="AB43" s="16" t="e">
        <f>IFERROR(VLOOKUP($A43,Rank!$A:$AH,F$4,0)*IF(IF(VLOOKUP($A43,Rank!$A:$AH,F$4,0)&lt;&gt;"",IF(F$5&lt;&gt;$C$3,E43+1,E43),E43)&lt;=6,1,0),0)+IF(VLOOKUP($A43,Rank!$A:$AH,F$4,0)&lt;&gt;"",IF(F$5&lt;&gt;$C$3,E43+1,E43),E43)*0.001</f>
        <v>#REF!</v>
      </c>
      <c r="AC43" s="16" t="e">
        <f>IFERROR(VLOOKUP($A43,Rank!$A:$AH,G$4,0)*IF(IF(VLOOKUP($A43,Rank!$A:$AH,G$4,0)&lt;&gt;"",IF(G$5&lt;&gt;$C$3,F43+1,F43),F43)&lt;=6,1,0),0)+IF(VLOOKUP($A43,Rank!$A:$AH,G$4,0)&lt;&gt;"",IF(G$5&lt;&gt;$C$3,F43+1,F43),F43)*0.001</f>
        <v>#REF!</v>
      </c>
      <c r="AD43" s="16" t="e">
        <f>IFERROR(VLOOKUP($A43,Rank!$A:$AH,H$4,0)*IF(IF(VLOOKUP($A43,Rank!$A:$AH,H$4,0)&lt;&gt;"",IF(H$5&lt;&gt;$C$3,G43+1,G43),G43)&lt;=6,1,0),0)+IF(VLOOKUP($A43,Rank!$A:$AH,H$4,0)&lt;&gt;"",IF(H$5&lt;&gt;$C$3,G43+1,G43),G43)*0.001</f>
        <v>#REF!</v>
      </c>
      <c r="AE43" s="16" t="e">
        <f>IFERROR(VLOOKUP($A43,Rank!$A:$AH,I$4,0)*IF(IF(VLOOKUP($A43,Rank!$A:$AH,I$4,0)&lt;&gt;"",IF(I$5&lt;&gt;$C$3,H43+1,H43),H43)&lt;=6,1,0),0)+IF(VLOOKUP($A43,Rank!$A:$AH,I$4,0)&lt;&gt;"",IF(I$5&lt;&gt;$C$3,H43+1,H43),H43)*0.001</f>
        <v>#REF!</v>
      </c>
      <c r="AF43" s="16" t="e">
        <f>IFERROR(VLOOKUP($A43,Rank!$A:$AH,J$4,0)*IF(IF(VLOOKUP($A43,Rank!$A:$AH,J$4,0)&lt;&gt;"",IF(J$5&lt;&gt;$C$3,I43+1,I43),I43)&lt;=6,1,0),0)+IF(VLOOKUP($A43,Rank!$A:$AH,J$4,0)&lt;&gt;"",IF(J$5&lt;&gt;$C$3,I43+1,I43),I43)*0.001</f>
        <v>#REF!</v>
      </c>
      <c r="AG43" s="16" t="e">
        <f>IFERROR(VLOOKUP($A43,Rank!$A:$AH,K$4,0)*IF(IF(VLOOKUP($A43,Rank!$A:$AH,K$4,0)&lt;&gt;"",IF(K$5&lt;&gt;$C$3,J43+1,J43),J43)&lt;=6,1,0),0)+IF(VLOOKUP($A43,Rank!$A:$AH,K$4,0)&lt;&gt;"",IF(K$5&lt;&gt;$C$3,J43+1,J43),J43)*0.001</f>
        <v>#REF!</v>
      </c>
      <c r="AH43" s="16" t="e">
        <f>IFERROR(VLOOKUP($A43,Rank!$A:$AH,L$4,0)*IF(IF(VLOOKUP($A43,Rank!$A:$AH,L$4,0)&lt;&gt;"",IF(L$5&lt;&gt;$C$3,K43+1,K43),K43)&lt;=6,1,0),0)+IF(VLOOKUP($A43,Rank!$A:$AH,L$4,0)&lt;&gt;"",IF(L$5&lt;&gt;$C$3,K43+1,K43),K43)*0.001</f>
        <v>#REF!</v>
      </c>
      <c r="AI43" s="16" t="e">
        <f>IFERROR(VLOOKUP($A43,Rank!$A:$AH,M$4,0)*IF(IF(VLOOKUP($A43,Rank!$A:$AH,M$4,0)&lt;&gt;"",IF(M$5&lt;&gt;$C$3,L43+1,L43),L43)&lt;=6,1,0),0)+IF(VLOOKUP($A43,Rank!$A:$AH,M$4,0)&lt;&gt;"",IF(M$5&lt;&gt;$C$3,L43+1,L43),L43)*0.001</f>
        <v>#REF!</v>
      </c>
      <c r="AJ43" s="16" t="e">
        <f>IFERROR(VLOOKUP($A43,Rank!$A:$AH,N$4,0)*IF(IF(VLOOKUP($A43,Rank!$A:$AH,N$4,0)&lt;&gt;"",IF(N$5&lt;&gt;$C$3,M43+1,M43),M43)&lt;=6,1,0),0)+IF(VLOOKUP($A43,Rank!$A:$AH,N$4,0)&lt;&gt;"",IF(N$5&lt;&gt;$C$3,M43+1,M43),M43)*0.001</f>
        <v>#REF!</v>
      </c>
      <c r="AK43" s="16" t="e">
        <f>IFERROR(VLOOKUP($A43,Rank!$A:$AH,O$4,0)*IF(IF(VLOOKUP($A43,Rank!$A:$AH,O$4,0)&lt;&gt;"",IF(O$5&lt;&gt;$C$3,N43+1,N43),N43)&lt;=6,1,0),0)+IF(VLOOKUP($A43,Rank!$A:$AH,O$4,0)&lt;&gt;"",IF(O$5&lt;&gt;$C$3,N43+1,N43),N43)*0.001</f>
        <v>#REF!</v>
      </c>
      <c r="AL43" s="16" t="e">
        <f>IFERROR(VLOOKUP($A43,Rank!$A:$AH,P$4,0)*IF(IF(VLOOKUP($A43,Rank!$A:$AH,P$4,0)&lt;&gt;"",IF(P$5&lt;&gt;$C$3,O43+1,O43),O43)&lt;=6,1,0),0)+IF(VLOOKUP($A43,Rank!$A:$AH,P$4,0)&lt;&gt;"",IF(P$5&lt;&gt;$C$3,O43+1,O43),O43)*0.001</f>
        <v>#REF!</v>
      </c>
      <c r="AM43" s="16" t="e">
        <f>IFERROR(VLOOKUP($A43,Rank!$A:$AH,Q$4,0)*IF(IF(VLOOKUP($A43,Rank!$A:$AH,Q$4,0)&lt;&gt;"",IF(Q$5&lt;&gt;$C$3,P43+1,P43),P43)&lt;=6,1,0),0)+IF(VLOOKUP($A43,Rank!$A:$AH,Q$4,0)&lt;&gt;"",IF(Q$5&lt;&gt;$C$3,P43+1,P43),P43)*0.001</f>
        <v>#REF!</v>
      </c>
      <c r="AN43" s="16" t="e">
        <f>IFERROR(VLOOKUP($A43,Rank!$A:$AH,R$4,0)*IF(IF(VLOOKUP($A43,Rank!$A:$AH,R$4,0)&lt;&gt;"",IF(R$5&lt;&gt;$C$3,Q43+1,Q43),Q43)&lt;=6,1,0),0)+IF(VLOOKUP($A43,Rank!$A:$AH,R$4,0)&lt;&gt;"",IF(R$5&lt;&gt;$C$3,Q43+1,Q43),Q43)*0.001</f>
        <v>#REF!</v>
      </c>
      <c r="AO43" s="16" t="e">
        <f>IFERROR(VLOOKUP($A43,Rank!$A:$AH,S$4,0)*IF(IF(VLOOKUP($A43,Rank!$A:$AH,S$4,0)&lt;&gt;"",IF(S$5&lt;&gt;$C$3,R43+1,R43),R43)&lt;=6,1,0),0)+IF(VLOOKUP($A43,Rank!$A:$AH,S$4,0)&lt;&gt;"",IF($S$5&lt;&gt;$C$3,R43+1,R43),R43)*0.001</f>
        <v>#REF!</v>
      </c>
      <c r="AP43" s="16" t="e">
        <f>IFERROR(VLOOKUP($A43,Rank!$A:$AH,T$4,0)*IF(IF(VLOOKUP($A43,Rank!$A:$AH,T$4,0)&lt;&gt;"",IF(T$5&lt;&gt;$C$3,S43+1,S43),S43)&lt;=6,1,0),0)+IF(VLOOKUP($A43,Rank!$A:$AH,T$4,0)&lt;&gt;"",IF($T$5&lt;&gt;$C$3,S43+1,S43),S43)*0.001</f>
        <v>#REF!</v>
      </c>
      <c r="AQ43" s="16" t="e">
        <f>IFERROR(VLOOKUP($A43,Rank!$A:$AH,U$4,0)*IF(IF(VLOOKUP($A43,Rank!$A:$AH,U$4,0)&lt;&gt;"",IF(U$5&lt;&gt;$C$3,T43+1,T43),T43)&lt;=6,1,0),0)+IF(VLOOKUP($A43,Rank!$A:$AH,U$4,0)&lt;&gt;"",IF($U$5&lt;&gt;$C$3,T43+1,T43),T43)*0.001</f>
        <v>#REF!</v>
      </c>
      <c r="AR43" s="16" t="e">
        <f>IFERROR(VLOOKUP($A43,Rank!$A:$AH,V$4,0)*IF(IF(VLOOKUP($A43,Rank!$A:$AH,V$4,0)&lt;&gt;"",IF(V$5&lt;&gt;$C$3,U43+1,U43),U43)&lt;=6,1,0),0)+IF(VLOOKUP($A43,Rank!$A:$AH,V$4,0)&lt;&gt;"",IF($V$5&lt;&gt;$C$3,U43+1,U43),U43)*0.001</f>
        <v>#REF!</v>
      </c>
      <c r="AS43" s="16" t="e">
        <f>IFERROR(VLOOKUP($A43,Rank!$A:$AH,W$4,0)*IF(IF(VLOOKUP($A43,Rank!$A:$AH,W$4,0)&lt;&gt;"",IF(W$5&lt;&gt;$C$3,V43+1,V43),V43)&lt;=6,1,0),0)+IF(VLOOKUP($A43,Rank!$A:$AH,W$4,0)&lt;&gt;"",IF($W$5&lt;&gt;$C$3,V43+1,V43),V43)*0.001</f>
        <v>#REF!</v>
      </c>
      <c r="AT43" s="16" t="e">
        <f>IFERROR(VLOOKUP($A43,Rank!$A:$AH,X$4,0)*IF(IF(VLOOKUP($A43,Rank!$A:$AH,X$4,0)&lt;&gt;"",IF(X$5&lt;&gt;$C$3,W43+1,W43),W43)&lt;=6,1,0),0)+IF(VLOOKUP($A43,Rank!$A:$AH,X$4,0)&lt;&gt;"",IF($X$5&lt;&gt;$C$3,W43+1,W43),W43)*0.001</f>
        <v>#REF!</v>
      </c>
      <c r="AV43" t="e">
        <f t="shared" si="2"/>
        <v>#REF!</v>
      </c>
      <c r="AW43" t="e">
        <f t="shared" si="3"/>
        <v>#REF!</v>
      </c>
      <c r="AX43" t="e">
        <f t="shared" si="4"/>
        <v>#REF!</v>
      </c>
      <c r="AY43" t="e">
        <f t="shared" si="5"/>
        <v>#REF!</v>
      </c>
      <c r="AZ43" t="e">
        <f t="shared" si="6"/>
        <v>#REF!</v>
      </c>
      <c r="BA43" t="e">
        <f t="shared" si="7"/>
        <v>#REF!</v>
      </c>
      <c r="BB43" t="e">
        <f t="shared" si="8"/>
        <v>#REF!</v>
      </c>
      <c r="BC43" t="e">
        <f t="shared" si="9"/>
        <v>#REF!</v>
      </c>
      <c r="BD43" t="e">
        <f t="shared" si="10"/>
        <v>#REF!</v>
      </c>
      <c r="BE43" t="e">
        <f t="shared" si="11"/>
        <v>#REF!</v>
      </c>
      <c r="BF43" t="e">
        <f t="shared" si="12"/>
        <v>#REF!</v>
      </c>
      <c r="BG43" t="e">
        <f t="shared" si="13"/>
        <v>#REF!</v>
      </c>
      <c r="BH43" t="e">
        <f t="shared" si="14"/>
        <v>#REF!</v>
      </c>
      <c r="BI43" t="e">
        <f t="shared" si="15"/>
        <v>#REF!</v>
      </c>
      <c r="BJ43" t="e">
        <f t="shared" si="16"/>
        <v>#REF!</v>
      </c>
      <c r="BK43" t="e">
        <f t="shared" si="17"/>
        <v>#REF!</v>
      </c>
      <c r="BL43" t="e">
        <f t="shared" si="18"/>
        <v>#REF!</v>
      </c>
      <c r="BM43" t="e">
        <f t="shared" si="19"/>
        <v>#REF!</v>
      </c>
      <c r="BN43" t="e">
        <f t="shared" si="20"/>
        <v>#REF!</v>
      </c>
      <c r="BO43" t="e">
        <f t="shared" si="21"/>
        <v>#REF!</v>
      </c>
      <c r="BP43" t="e">
        <f t="shared" si="22"/>
        <v>#REF!</v>
      </c>
    </row>
    <row r="44" spans="1:68" x14ac:dyDescent="0.3">
      <c r="A44" t="e">
        <f>+Rank!#REF!</f>
        <v>#REF!</v>
      </c>
      <c r="B44" s="16">
        <f t="shared" si="0"/>
        <v>0</v>
      </c>
      <c r="C44" s="16">
        <v>0</v>
      </c>
      <c r="D44" s="16" t="e">
        <f>IF(VLOOKUP($A44,Rank!$A:$AH,D$4,0)&lt;&gt;"",IF(D$5&lt;&gt;$C$3,C44+1,C44),C44)</f>
        <v>#REF!</v>
      </c>
      <c r="E44" s="16" t="e">
        <f>IF(VLOOKUP($A44,Rank!$A:$AH,E$4,0)&lt;&gt;"",IF(E$5&lt;&gt;$C$3,D44+1,D44),D44)</f>
        <v>#REF!</v>
      </c>
      <c r="F44" s="16" t="e">
        <f>IF(VLOOKUP($A44,Rank!$A:$AH,F$4,0)&lt;&gt;"",IF(F$5&lt;&gt;$C$3,D44+1,D44),D44)</f>
        <v>#REF!</v>
      </c>
      <c r="G44" s="16" t="e">
        <f>IF(VLOOKUP($A44,Rank!$A:$AH,G$4,0)&lt;&gt;"",IF(G$5&lt;&gt;$C$3,F44+1,F44),F44)</f>
        <v>#REF!</v>
      </c>
      <c r="H44" s="16" t="e">
        <f>IF(VLOOKUP($A44,Rank!$A:$AH,H$4,0)&lt;&gt;"",IF(H$5&lt;&gt;$C$3,G44+1,G44),G44)</f>
        <v>#REF!</v>
      </c>
      <c r="I44" s="16" t="e">
        <f>IF(VLOOKUP($A44,Rank!$A:$AH,I$4,0)&lt;&gt;"",IF(I$5&lt;&gt;$C$3,H44+1,H44),H44)</f>
        <v>#REF!</v>
      </c>
      <c r="J44" s="16" t="e">
        <f>IF(VLOOKUP($A44,Rank!$A:$AH,J$4,0)&lt;&gt;"",IF(J$5&lt;&gt;$C$3,I44+1,I44),I44)</f>
        <v>#REF!</v>
      </c>
      <c r="K44" s="16" t="e">
        <f>IF(VLOOKUP($A44,Rank!$A:$AH,K$4,0)&lt;&gt;"",IF(K$5&lt;&gt;$C$3,J44+1,J44),J44)</f>
        <v>#REF!</v>
      </c>
      <c r="L44" s="16" t="e">
        <f>IF(VLOOKUP($A44,Rank!$A:$AH,L$4,0)&lt;&gt;"",IF($L$5&lt;&gt;$C$3,K44+1,K44),K44)</f>
        <v>#REF!</v>
      </c>
      <c r="M44" s="16" t="e">
        <f>IF(VLOOKUP($A44,Rank!$A:$AH,M$4,0)&lt;&gt;"",IF(M$5&lt;&gt;$C$3,L44+1,L44),L44)</f>
        <v>#REF!</v>
      </c>
      <c r="N44" s="16" t="e">
        <f>IF(VLOOKUP($A44,Rank!$A:$AH,N$4,0)&lt;&gt;"",IF(N$5&lt;&gt;$C$3,M44+1,M44),M44)</f>
        <v>#REF!</v>
      </c>
      <c r="O44" s="16" t="e">
        <f>IF(VLOOKUP($A44,Rank!$A:$AH,O$4,0)&lt;&gt;"",IF(O$5&lt;&gt;$C$3,N44+1,N44),N44)</f>
        <v>#REF!</v>
      </c>
      <c r="P44" s="16" t="e">
        <f>IF(VLOOKUP($A44,Rank!$A:$AH,P$4,0)&lt;&gt;"",IF(P$5&lt;&gt;$C$3,O44+1,O44),O44)</f>
        <v>#REF!</v>
      </c>
      <c r="Q44" s="16" t="e">
        <f>IF(VLOOKUP($A44,Rank!$A:$AH,Q$4,0)&lt;&gt;"",IF(Q$5&lt;&gt;$C$3,P44+1,P44),P44)</f>
        <v>#REF!</v>
      </c>
      <c r="R44" s="16" t="e">
        <f>IF(VLOOKUP($A44,Rank!$A:$AH,R$4,0)&lt;&gt;"",IF(R$5&lt;&gt;$C$3,Q44+1,Q44),Q44)</f>
        <v>#REF!</v>
      </c>
      <c r="S44" s="16" t="e">
        <f>IF(VLOOKUP($A44,Rank!$A:$AH,S$4,0)&lt;&gt;"",IF(S$5&lt;&gt;$C$3,R44+1,R44),R44)</f>
        <v>#REF!</v>
      </c>
      <c r="T44" s="16" t="e">
        <f>IF(VLOOKUP($A44,Rank!$A:$AH,T$4,0)&lt;&gt;"",IF(T$5&lt;&gt;$C$3,S44+1,S44),S44)</f>
        <v>#REF!</v>
      </c>
      <c r="U44" s="16" t="e">
        <f>IF(VLOOKUP($A44,Rank!$A:$AH,U$4,0)&lt;&gt;"",IF(U$5&lt;&gt;$C$3,T44+1,T44),T44)</f>
        <v>#REF!</v>
      </c>
      <c r="V44" s="16" t="e">
        <f>IF(VLOOKUP($A44,Rank!$A:$AH,V$4,0)&lt;&gt;"",IF($V$5&lt;&gt;$C$3,U44+1,U44),U44)</f>
        <v>#REF!</v>
      </c>
      <c r="W44" s="16" t="e">
        <f>IF(VLOOKUP($A44,Rank!$A:$AH,W$4,0)&lt;&gt;"",IF(W$5&lt;&gt;$C$3,V44+1,V44),V44)</f>
        <v>#REF!</v>
      </c>
      <c r="X44" s="16" t="e">
        <f>IF(VLOOKUP($A44,Rank!$A:$AH,X$4,0)&lt;&gt;"",IF(X$5&lt;&gt;$C$3,W44+1,W44),W44)</f>
        <v>#REF!</v>
      </c>
      <c r="Z44" s="16" t="e">
        <f>IFERROR(VLOOKUP($A44,Rank!$A:$AH,D$4,0)*IF(IF(VLOOKUP($A44,Rank!$A:$AH,D$4,0)&lt;&gt;"",IF(D$5&lt;&gt;$C$3,C44+1,C44),C44)&lt;=6,1,0),0)+IF(VLOOKUP($A44,Rank!$A:$AH,D$4,0)&lt;&gt;"",IF(D$5&lt;&gt;$C$3,C44+1,C44),C44)*0.001</f>
        <v>#REF!</v>
      </c>
      <c r="AA44" s="16" t="e">
        <f>IFERROR(VLOOKUP($A44,Rank!$A:$AH,E$4,0)*IF(IF(VLOOKUP($A44,Rank!$A:$AH,E$4,0)&lt;&gt;"",IF(E$5&lt;&gt;$C$3,D44+1,D44),D44)&lt;=6,1,0),0)+IF(VLOOKUP($A44,Rank!$A:$AH,E$4,0)&lt;&gt;"",IF(E$5&lt;&gt;$C$3,D44+1,D44),D44)*0.001</f>
        <v>#REF!</v>
      </c>
      <c r="AB44" s="16" t="e">
        <f>IFERROR(VLOOKUP($A44,Rank!$A:$AH,F$4,0)*IF(IF(VLOOKUP($A44,Rank!$A:$AH,F$4,0)&lt;&gt;"",IF(F$5&lt;&gt;$C$3,E44+1,E44),E44)&lt;=6,1,0),0)+IF(VLOOKUP($A44,Rank!$A:$AH,F$4,0)&lt;&gt;"",IF(F$5&lt;&gt;$C$3,E44+1,E44),E44)*0.001</f>
        <v>#REF!</v>
      </c>
      <c r="AC44" s="16" t="e">
        <f>IFERROR(VLOOKUP($A44,Rank!$A:$AH,G$4,0)*IF(IF(VLOOKUP($A44,Rank!$A:$AH,G$4,0)&lt;&gt;"",IF(G$5&lt;&gt;$C$3,F44+1,F44),F44)&lt;=6,1,0),0)+IF(VLOOKUP($A44,Rank!$A:$AH,G$4,0)&lt;&gt;"",IF(G$5&lt;&gt;$C$3,F44+1,F44),F44)*0.001</f>
        <v>#REF!</v>
      </c>
      <c r="AD44" s="16" t="e">
        <f>IFERROR(VLOOKUP($A44,Rank!$A:$AH,H$4,0)*IF(IF(VLOOKUP($A44,Rank!$A:$AH,H$4,0)&lt;&gt;"",IF(H$5&lt;&gt;$C$3,G44+1,G44),G44)&lt;=6,1,0),0)+IF(VLOOKUP($A44,Rank!$A:$AH,H$4,0)&lt;&gt;"",IF(H$5&lt;&gt;$C$3,G44+1,G44),G44)*0.001</f>
        <v>#REF!</v>
      </c>
      <c r="AE44" s="16" t="e">
        <f>IFERROR(VLOOKUP($A44,Rank!$A:$AH,I$4,0)*IF(IF(VLOOKUP($A44,Rank!$A:$AH,I$4,0)&lt;&gt;"",IF(I$5&lt;&gt;$C$3,H44+1,H44),H44)&lt;=6,1,0),0)+IF(VLOOKUP($A44,Rank!$A:$AH,I$4,0)&lt;&gt;"",IF(I$5&lt;&gt;$C$3,H44+1,H44),H44)*0.001</f>
        <v>#REF!</v>
      </c>
      <c r="AF44" s="16" t="e">
        <f>IFERROR(VLOOKUP($A44,Rank!$A:$AH,J$4,0)*IF(IF(VLOOKUP($A44,Rank!$A:$AH,J$4,0)&lt;&gt;"",IF(J$5&lt;&gt;$C$3,I44+1,I44),I44)&lt;=6,1,0),0)+IF(VLOOKUP($A44,Rank!$A:$AH,J$4,0)&lt;&gt;"",IF(J$5&lt;&gt;$C$3,I44+1,I44),I44)*0.001</f>
        <v>#REF!</v>
      </c>
      <c r="AG44" s="16" t="e">
        <f>IFERROR(VLOOKUP($A44,Rank!$A:$AH,K$4,0)*IF(IF(VLOOKUP($A44,Rank!$A:$AH,K$4,0)&lt;&gt;"",IF(K$5&lt;&gt;$C$3,J44+1,J44),J44)&lt;=6,1,0),0)+IF(VLOOKUP($A44,Rank!$A:$AH,K$4,0)&lt;&gt;"",IF(K$5&lt;&gt;$C$3,J44+1,J44),J44)*0.001</f>
        <v>#REF!</v>
      </c>
      <c r="AH44" s="16" t="e">
        <f>IFERROR(VLOOKUP($A44,Rank!$A:$AH,L$4,0)*IF(IF(VLOOKUP($A44,Rank!$A:$AH,L$4,0)&lt;&gt;"",IF(L$5&lt;&gt;$C$3,K44+1,K44),K44)&lt;=6,1,0),0)+IF(VLOOKUP($A44,Rank!$A:$AH,L$4,0)&lt;&gt;"",IF(L$5&lt;&gt;$C$3,K44+1,K44),K44)*0.001</f>
        <v>#REF!</v>
      </c>
      <c r="AI44" s="16" t="e">
        <f>IFERROR(VLOOKUP($A44,Rank!$A:$AH,M$4,0)*IF(IF(VLOOKUP($A44,Rank!$A:$AH,M$4,0)&lt;&gt;"",IF(M$5&lt;&gt;$C$3,L44+1,L44),L44)&lt;=6,1,0),0)+IF(VLOOKUP($A44,Rank!$A:$AH,M$4,0)&lt;&gt;"",IF(M$5&lt;&gt;$C$3,L44+1,L44),L44)*0.001</f>
        <v>#REF!</v>
      </c>
      <c r="AJ44" s="16" t="e">
        <f>IFERROR(VLOOKUP($A44,Rank!$A:$AH,N$4,0)*IF(IF(VLOOKUP($A44,Rank!$A:$AH,N$4,0)&lt;&gt;"",IF(N$5&lt;&gt;$C$3,M44+1,M44),M44)&lt;=6,1,0),0)+IF(VLOOKUP($A44,Rank!$A:$AH,N$4,0)&lt;&gt;"",IF(N$5&lt;&gt;$C$3,M44+1,M44),M44)*0.001</f>
        <v>#REF!</v>
      </c>
      <c r="AK44" s="16" t="e">
        <f>IFERROR(VLOOKUP($A44,Rank!$A:$AH,O$4,0)*IF(IF(VLOOKUP($A44,Rank!$A:$AH,O$4,0)&lt;&gt;"",IF(O$5&lt;&gt;$C$3,N44+1,N44),N44)&lt;=6,1,0),0)+IF(VLOOKUP($A44,Rank!$A:$AH,O$4,0)&lt;&gt;"",IF(O$5&lt;&gt;$C$3,N44+1,N44),N44)*0.001</f>
        <v>#REF!</v>
      </c>
      <c r="AL44" s="16" t="e">
        <f>IFERROR(VLOOKUP($A44,Rank!$A:$AH,P$4,0)*IF(IF(VLOOKUP($A44,Rank!$A:$AH,P$4,0)&lt;&gt;"",IF(P$5&lt;&gt;$C$3,O44+1,O44),O44)&lt;=6,1,0),0)+IF(VLOOKUP($A44,Rank!$A:$AH,P$4,0)&lt;&gt;"",IF(P$5&lt;&gt;$C$3,O44+1,O44),O44)*0.001</f>
        <v>#REF!</v>
      </c>
      <c r="AM44" s="16" t="e">
        <f>IFERROR(VLOOKUP($A44,Rank!$A:$AH,Q$4,0)*IF(IF(VLOOKUP($A44,Rank!$A:$AH,Q$4,0)&lt;&gt;"",IF(Q$5&lt;&gt;$C$3,P44+1,P44),P44)&lt;=6,1,0),0)+IF(VLOOKUP($A44,Rank!$A:$AH,Q$4,0)&lt;&gt;"",IF(Q$5&lt;&gt;$C$3,P44+1,P44),P44)*0.001</f>
        <v>#REF!</v>
      </c>
      <c r="AN44" s="16" t="e">
        <f>IFERROR(VLOOKUP($A44,Rank!$A:$AH,R$4,0)*IF(IF(VLOOKUP($A44,Rank!$A:$AH,R$4,0)&lt;&gt;"",IF(R$5&lt;&gt;$C$3,Q44+1,Q44),Q44)&lt;=6,1,0),0)+IF(VLOOKUP($A44,Rank!$A:$AH,R$4,0)&lt;&gt;"",IF(R$5&lt;&gt;$C$3,Q44+1,Q44),Q44)*0.001</f>
        <v>#REF!</v>
      </c>
      <c r="AO44" s="16" t="e">
        <f>IFERROR(VLOOKUP($A44,Rank!$A:$AH,S$4,0)*IF(IF(VLOOKUP($A44,Rank!$A:$AH,S$4,0)&lt;&gt;"",IF(S$5&lt;&gt;$C$3,R44+1,R44),R44)&lt;=6,1,0),0)+IF(VLOOKUP($A44,Rank!$A:$AH,S$4,0)&lt;&gt;"",IF($S$5&lt;&gt;$C$3,R44+1,R44),R44)*0.001</f>
        <v>#REF!</v>
      </c>
      <c r="AP44" s="16" t="e">
        <f>IFERROR(VLOOKUP($A44,Rank!$A:$AH,T$4,0)*IF(IF(VLOOKUP($A44,Rank!$A:$AH,T$4,0)&lt;&gt;"",IF(T$5&lt;&gt;$C$3,S44+1,S44),S44)&lt;=6,1,0),0)+IF(VLOOKUP($A44,Rank!$A:$AH,T$4,0)&lt;&gt;"",IF($T$5&lt;&gt;$C$3,S44+1,S44),S44)*0.001</f>
        <v>#REF!</v>
      </c>
      <c r="AQ44" s="16" t="e">
        <f>IFERROR(VLOOKUP($A44,Rank!$A:$AH,U$4,0)*IF(IF(VLOOKUP($A44,Rank!$A:$AH,U$4,0)&lt;&gt;"",IF(U$5&lt;&gt;$C$3,T44+1,T44),T44)&lt;=6,1,0),0)+IF(VLOOKUP($A44,Rank!$A:$AH,U$4,0)&lt;&gt;"",IF($U$5&lt;&gt;$C$3,T44+1,T44),T44)*0.001</f>
        <v>#REF!</v>
      </c>
      <c r="AR44" s="16" t="e">
        <f>IFERROR(VLOOKUP($A44,Rank!$A:$AH,V$4,0)*IF(IF(VLOOKUP($A44,Rank!$A:$AH,V$4,0)&lt;&gt;"",IF(V$5&lt;&gt;$C$3,U44+1,U44),U44)&lt;=6,1,0),0)+IF(VLOOKUP($A44,Rank!$A:$AH,V$4,0)&lt;&gt;"",IF($V$5&lt;&gt;$C$3,U44+1,U44),U44)*0.001</f>
        <v>#REF!</v>
      </c>
      <c r="AS44" s="16" t="e">
        <f>IFERROR(VLOOKUP($A44,Rank!$A:$AH,W$4,0)*IF(IF(VLOOKUP($A44,Rank!$A:$AH,W$4,0)&lt;&gt;"",IF(W$5&lt;&gt;$C$3,V44+1,V44),V44)&lt;=6,1,0),0)+IF(VLOOKUP($A44,Rank!$A:$AH,W$4,0)&lt;&gt;"",IF($W$5&lt;&gt;$C$3,V44+1,V44),V44)*0.001</f>
        <v>#REF!</v>
      </c>
      <c r="AT44" s="16" t="e">
        <f>IFERROR(VLOOKUP($A44,Rank!$A:$AH,X$4,0)*IF(IF(VLOOKUP($A44,Rank!$A:$AH,X$4,0)&lt;&gt;"",IF(X$5&lt;&gt;$C$3,W44+1,W44),W44)&lt;=6,1,0),0)+IF(VLOOKUP($A44,Rank!$A:$AH,X$4,0)&lt;&gt;"",IF($X$5&lt;&gt;$C$3,W44+1,W44),W44)*0.001</f>
        <v>#REF!</v>
      </c>
      <c r="AV44" t="e">
        <f t="shared" si="2"/>
        <v>#REF!</v>
      </c>
      <c r="AW44" t="e">
        <f t="shared" si="3"/>
        <v>#REF!</v>
      </c>
      <c r="AX44" t="e">
        <f t="shared" si="4"/>
        <v>#REF!</v>
      </c>
      <c r="AY44" t="e">
        <f t="shared" si="5"/>
        <v>#REF!</v>
      </c>
      <c r="AZ44" t="e">
        <f t="shared" si="6"/>
        <v>#REF!</v>
      </c>
      <c r="BA44" t="e">
        <f t="shared" si="7"/>
        <v>#REF!</v>
      </c>
      <c r="BB44" t="e">
        <f t="shared" si="8"/>
        <v>#REF!</v>
      </c>
      <c r="BC44" t="e">
        <f t="shared" si="9"/>
        <v>#REF!</v>
      </c>
      <c r="BD44" t="e">
        <f t="shared" si="10"/>
        <v>#REF!</v>
      </c>
      <c r="BE44" t="e">
        <f t="shared" si="11"/>
        <v>#REF!</v>
      </c>
      <c r="BF44" t="e">
        <f t="shared" si="12"/>
        <v>#REF!</v>
      </c>
      <c r="BG44" t="e">
        <f t="shared" si="13"/>
        <v>#REF!</v>
      </c>
      <c r="BH44" t="e">
        <f t="shared" si="14"/>
        <v>#REF!</v>
      </c>
      <c r="BI44" t="e">
        <f t="shared" si="15"/>
        <v>#REF!</v>
      </c>
      <c r="BJ44" t="e">
        <f t="shared" si="16"/>
        <v>#REF!</v>
      </c>
      <c r="BK44" t="e">
        <f t="shared" si="17"/>
        <v>#REF!</v>
      </c>
      <c r="BL44" t="e">
        <f t="shared" si="18"/>
        <v>#REF!</v>
      </c>
      <c r="BM44" t="e">
        <f t="shared" si="19"/>
        <v>#REF!</v>
      </c>
      <c r="BN44" t="e">
        <f t="shared" si="20"/>
        <v>#REF!</v>
      </c>
      <c r="BO44" t="e">
        <f t="shared" si="21"/>
        <v>#REF!</v>
      </c>
      <c r="BP44" t="e">
        <f t="shared" si="22"/>
        <v>#REF!</v>
      </c>
    </row>
    <row r="45" spans="1:68" x14ac:dyDescent="0.3">
      <c r="A45" t="e">
        <f>+Rank!#REF!</f>
        <v>#REF!</v>
      </c>
      <c r="B45" s="16">
        <f t="shared" si="0"/>
        <v>0</v>
      </c>
      <c r="C45" s="16">
        <v>0</v>
      </c>
      <c r="D45" s="16" t="e">
        <f>IF(VLOOKUP($A45,Rank!$A:$AH,D$4,0)&lt;&gt;"",IF(D$5&lt;&gt;$C$3,C45+1,C45),C45)</f>
        <v>#REF!</v>
      </c>
      <c r="E45" s="16" t="e">
        <f>IF(VLOOKUP($A45,Rank!$A:$AH,E$4,0)&lt;&gt;"",IF(E$5&lt;&gt;$C$3,D45+1,D45),D45)</f>
        <v>#REF!</v>
      </c>
      <c r="F45" s="16" t="e">
        <f>IF(VLOOKUP($A45,Rank!$A:$AH,F$4,0)&lt;&gt;"",IF(F$5&lt;&gt;$C$3,D45+1,D45),D45)</f>
        <v>#REF!</v>
      </c>
      <c r="G45" s="16" t="e">
        <f>IF(VLOOKUP($A45,Rank!$A:$AH,G$4,0)&lt;&gt;"",IF(G$5&lt;&gt;$C$3,F45+1,F45),F45)</f>
        <v>#REF!</v>
      </c>
      <c r="H45" s="16" t="e">
        <f>IF(VLOOKUP($A45,Rank!$A:$AH,H$4,0)&lt;&gt;"",IF(H$5&lt;&gt;$C$3,G45+1,G45),G45)</f>
        <v>#REF!</v>
      </c>
      <c r="I45" s="16" t="e">
        <f>IF(VLOOKUP($A45,Rank!$A:$AH,I$4,0)&lt;&gt;"",IF(I$5&lt;&gt;$C$3,H45+1,H45),H45)</f>
        <v>#REF!</v>
      </c>
      <c r="J45" s="16" t="e">
        <f>IF(VLOOKUP($A45,Rank!$A:$AH,J$4,0)&lt;&gt;"",IF(J$5&lt;&gt;$C$3,I45+1,I45),I45)</f>
        <v>#REF!</v>
      </c>
      <c r="K45" s="16" t="e">
        <f>IF(VLOOKUP($A45,Rank!$A:$AH,K$4,0)&lt;&gt;"",IF(K$5&lt;&gt;$C$3,J45+1,J45),J45)</f>
        <v>#REF!</v>
      </c>
      <c r="L45" s="16" t="e">
        <f>IF(VLOOKUP($A45,Rank!$A:$AH,L$4,0)&lt;&gt;"",IF($L$5&lt;&gt;$C$3,K45+1,K45),K45)</f>
        <v>#REF!</v>
      </c>
      <c r="M45" s="16" t="e">
        <f>IF(VLOOKUP($A45,Rank!$A:$AH,M$4,0)&lt;&gt;"",IF(M$5&lt;&gt;$C$3,L45+1,L45),L45)</f>
        <v>#REF!</v>
      </c>
      <c r="N45" s="16" t="e">
        <f>IF(VLOOKUP($A45,Rank!$A:$AH,N$4,0)&lt;&gt;"",IF(N$5&lt;&gt;$C$3,M45+1,M45),M45)</f>
        <v>#REF!</v>
      </c>
      <c r="O45" s="16" t="e">
        <f>IF(VLOOKUP($A45,Rank!$A:$AH,O$4,0)&lt;&gt;"",IF(O$5&lt;&gt;$C$3,N45+1,N45),N45)</f>
        <v>#REF!</v>
      </c>
      <c r="P45" s="16" t="e">
        <f>IF(VLOOKUP($A45,Rank!$A:$AH,P$4,0)&lt;&gt;"",IF(P$5&lt;&gt;$C$3,O45+1,O45),O45)</f>
        <v>#REF!</v>
      </c>
      <c r="Q45" s="16" t="e">
        <f>IF(VLOOKUP($A45,Rank!$A:$AH,Q$4,0)&lt;&gt;"",IF(Q$5&lt;&gt;$C$3,P45+1,P45),P45)</f>
        <v>#REF!</v>
      </c>
      <c r="R45" s="16" t="e">
        <f>IF(VLOOKUP($A45,Rank!$A:$AH,R$4,0)&lt;&gt;"",IF(R$5&lt;&gt;$C$3,Q45+1,Q45),Q45)</f>
        <v>#REF!</v>
      </c>
      <c r="S45" s="16" t="e">
        <f>IF(VLOOKUP($A45,Rank!$A:$AH,S$4,0)&lt;&gt;"",IF(S$5&lt;&gt;$C$3,R45+1,R45),R45)</f>
        <v>#REF!</v>
      </c>
      <c r="T45" s="16" t="e">
        <f>IF(VLOOKUP($A45,Rank!$A:$AH,T$4,0)&lt;&gt;"",IF(T$5&lt;&gt;$C$3,S45+1,S45),S45)</f>
        <v>#REF!</v>
      </c>
      <c r="U45" s="16" t="e">
        <f>IF(VLOOKUP($A45,Rank!$A:$AH,U$4,0)&lt;&gt;"",IF(U$5&lt;&gt;$C$3,T45+1,T45),T45)</f>
        <v>#REF!</v>
      </c>
      <c r="V45" s="16" t="e">
        <f>IF(VLOOKUP($A45,Rank!$A:$AH,V$4,0)&lt;&gt;"",IF($V$5&lt;&gt;$C$3,U45+1,U45),U45)</f>
        <v>#REF!</v>
      </c>
      <c r="W45" s="16" t="e">
        <f>IF(VLOOKUP($A45,Rank!$A:$AH,W$4,0)&lt;&gt;"",IF(W$5&lt;&gt;$C$3,V45+1,V45),V45)</f>
        <v>#REF!</v>
      </c>
      <c r="X45" s="16" t="e">
        <f>IF(VLOOKUP($A45,Rank!$A:$AH,X$4,0)&lt;&gt;"",IF(X$5&lt;&gt;$C$3,W45+1,W45),W45)</f>
        <v>#REF!</v>
      </c>
      <c r="Z45" s="16" t="e">
        <f>IFERROR(VLOOKUP($A45,Rank!$A:$AH,D$4,0)*IF(IF(VLOOKUP($A45,Rank!$A:$AH,D$4,0)&lt;&gt;"",IF(D$5&lt;&gt;$C$3,C45+1,C45),C45)&lt;=6,1,0),0)+IF(VLOOKUP($A45,Rank!$A:$AH,D$4,0)&lt;&gt;"",IF(D$5&lt;&gt;$C$3,C45+1,C45),C45)*0.001</f>
        <v>#REF!</v>
      </c>
      <c r="AA45" s="16" t="e">
        <f>IFERROR(VLOOKUP($A45,Rank!$A:$AH,E$4,0)*IF(IF(VLOOKUP($A45,Rank!$A:$AH,E$4,0)&lt;&gt;"",IF(E$5&lt;&gt;$C$3,D45+1,D45),D45)&lt;=6,1,0),0)+IF(VLOOKUP($A45,Rank!$A:$AH,E$4,0)&lt;&gt;"",IF(E$5&lt;&gt;$C$3,D45+1,D45),D45)*0.001</f>
        <v>#REF!</v>
      </c>
      <c r="AB45" s="16" t="e">
        <f>IFERROR(VLOOKUP($A45,Rank!$A:$AH,F$4,0)*IF(IF(VLOOKUP($A45,Rank!$A:$AH,F$4,0)&lt;&gt;"",IF(F$5&lt;&gt;$C$3,E45+1,E45),E45)&lt;=6,1,0),0)+IF(VLOOKUP($A45,Rank!$A:$AH,F$4,0)&lt;&gt;"",IF(F$5&lt;&gt;$C$3,E45+1,E45),E45)*0.001</f>
        <v>#REF!</v>
      </c>
      <c r="AC45" s="16" t="e">
        <f>IFERROR(VLOOKUP($A45,Rank!$A:$AH,G$4,0)*IF(IF(VLOOKUP($A45,Rank!$A:$AH,G$4,0)&lt;&gt;"",IF(G$5&lt;&gt;$C$3,F45+1,F45),F45)&lt;=6,1,0),0)+IF(VLOOKUP($A45,Rank!$A:$AH,G$4,0)&lt;&gt;"",IF(G$5&lt;&gt;$C$3,F45+1,F45),F45)*0.001</f>
        <v>#REF!</v>
      </c>
      <c r="AD45" s="16" t="e">
        <f>IFERROR(VLOOKUP($A45,Rank!$A:$AH,H$4,0)*IF(IF(VLOOKUP($A45,Rank!$A:$AH,H$4,0)&lt;&gt;"",IF(H$5&lt;&gt;$C$3,G45+1,G45),G45)&lt;=6,1,0),0)+IF(VLOOKUP($A45,Rank!$A:$AH,H$4,0)&lt;&gt;"",IF(H$5&lt;&gt;$C$3,G45+1,G45),G45)*0.001</f>
        <v>#REF!</v>
      </c>
      <c r="AE45" s="16" t="e">
        <f>IFERROR(VLOOKUP($A45,Rank!$A:$AH,I$4,0)*IF(IF(VLOOKUP($A45,Rank!$A:$AH,I$4,0)&lt;&gt;"",IF(I$5&lt;&gt;$C$3,H45+1,H45),H45)&lt;=6,1,0),0)+IF(VLOOKUP($A45,Rank!$A:$AH,I$4,0)&lt;&gt;"",IF(I$5&lt;&gt;$C$3,H45+1,H45),H45)*0.001</f>
        <v>#REF!</v>
      </c>
      <c r="AF45" s="16" t="e">
        <f>IFERROR(VLOOKUP($A45,Rank!$A:$AH,J$4,0)*IF(IF(VLOOKUP($A45,Rank!$A:$AH,J$4,0)&lt;&gt;"",IF(J$5&lt;&gt;$C$3,I45+1,I45),I45)&lt;=6,1,0),0)+IF(VLOOKUP($A45,Rank!$A:$AH,J$4,0)&lt;&gt;"",IF(J$5&lt;&gt;$C$3,I45+1,I45),I45)*0.001</f>
        <v>#REF!</v>
      </c>
      <c r="AG45" s="16" t="e">
        <f>IFERROR(VLOOKUP($A45,Rank!$A:$AH,K$4,0)*IF(IF(VLOOKUP($A45,Rank!$A:$AH,K$4,0)&lt;&gt;"",IF(K$5&lt;&gt;$C$3,J45+1,J45),J45)&lt;=6,1,0),0)+IF(VLOOKUP($A45,Rank!$A:$AH,K$4,0)&lt;&gt;"",IF(K$5&lt;&gt;$C$3,J45+1,J45),J45)*0.001</f>
        <v>#REF!</v>
      </c>
      <c r="AH45" s="16" t="e">
        <f>IFERROR(VLOOKUP($A45,Rank!$A:$AH,L$4,0)*IF(IF(VLOOKUP($A45,Rank!$A:$AH,L$4,0)&lt;&gt;"",IF(L$5&lt;&gt;$C$3,K45+1,K45),K45)&lt;=6,1,0),0)+IF(VLOOKUP($A45,Rank!$A:$AH,L$4,0)&lt;&gt;"",IF(L$5&lt;&gt;$C$3,K45+1,K45),K45)*0.001</f>
        <v>#REF!</v>
      </c>
      <c r="AI45" s="16" t="e">
        <f>IFERROR(VLOOKUP($A45,Rank!$A:$AH,M$4,0)*IF(IF(VLOOKUP($A45,Rank!$A:$AH,M$4,0)&lt;&gt;"",IF(M$5&lt;&gt;$C$3,L45+1,L45),L45)&lt;=6,1,0),0)+IF(VLOOKUP($A45,Rank!$A:$AH,M$4,0)&lt;&gt;"",IF(M$5&lt;&gt;$C$3,L45+1,L45),L45)*0.001</f>
        <v>#REF!</v>
      </c>
      <c r="AJ45" s="16" t="e">
        <f>IFERROR(VLOOKUP($A45,Rank!$A:$AH,N$4,0)*IF(IF(VLOOKUP($A45,Rank!$A:$AH,N$4,0)&lt;&gt;"",IF(N$5&lt;&gt;$C$3,M45+1,M45),M45)&lt;=6,1,0),0)+IF(VLOOKUP($A45,Rank!$A:$AH,N$4,0)&lt;&gt;"",IF(N$5&lt;&gt;$C$3,M45+1,M45),M45)*0.001</f>
        <v>#REF!</v>
      </c>
      <c r="AK45" s="16" t="e">
        <f>IFERROR(VLOOKUP($A45,Rank!$A:$AH,O$4,0)*IF(IF(VLOOKUP($A45,Rank!$A:$AH,O$4,0)&lt;&gt;"",IF(O$5&lt;&gt;$C$3,N45+1,N45),N45)&lt;=6,1,0),0)+IF(VLOOKUP($A45,Rank!$A:$AH,O$4,0)&lt;&gt;"",IF(O$5&lt;&gt;$C$3,N45+1,N45),N45)*0.001</f>
        <v>#REF!</v>
      </c>
      <c r="AL45" s="16" t="e">
        <f>IFERROR(VLOOKUP($A45,Rank!$A:$AH,P$4,0)*IF(IF(VLOOKUP($A45,Rank!$A:$AH,P$4,0)&lt;&gt;"",IF(P$5&lt;&gt;$C$3,O45+1,O45),O45)&lt;=6,1,0),0)+IF(VLOOKUP($A45,Rank!$A:$AH,P$4,0)&lt;&gt;"",IF(P$5&lt;&gt;$C$3,O45+1,O45),O45)*0.001</f>
        <v>#REF!</v>
      </c>
      <c r="AM45" s="16" t="e">
        <f>IFERROR(VLOOKUP($A45,Rank!$A:$AH,Q$4,0)*IF(IF(VLOOKUP($A45,Rank!$A:$AH,Q$4,0)&lt;&gt;"",IF(Q$5&lt;&gt;$C$3,P45+1,P45),P45)&lt;=6,1,0),0)+IF(VLOOKUP($A45,Rank!$A:$AH,Q$4,0)&lt;&gt;"",IF(Q$5&lt;&gt;$C$3,P45+1,P45),P45)*0.001</f>
        <v>#REF!</v>
      </c>
      <c r="AN45" s="16" t="e">
        <f>IFERROR(VLOOKUP($A45,Rank!$A:$AH,R$4,0)*IF(IF(VLOOKUP($A45,Rank!$A:$AH,R$4,0)&lt;&gt;"",IF(R$5&lt;&gt;$C$3,Q45+1,Q45),Q45)&lt;=6,1,0),0)+IF(VLOOKUP($A45,Rank!$A:$AH,R$4,0)&lt;&gt;"",IF(R$5&lt;&gt;$C$3,Q45+1,Q45),Q45)*0.001</f>
        <v>#REF!</v>
      </c>
      <c r="AO45" s="16" t="e">
        <f>IFERROR(VLOOKUP($A45,Rank!$A:$AH,S$4,0)*IF(IF(VLOOKUP($A45,Rank!$A:$AH,S$4,0)&lt;&gt;"",IF(S$5&lt;&gt;$C$3,R45+1,R45),R45)&lt;=6,1,0),0)+IF(VLOOKUP($A45,Rank!$A:$AH,S$4,0)&lt;&gt;"",IF($S$5&lt;&gt;$C$3,R45+1,R45),R45)*0.001</f>
        <v>#REF!</v>
      </c>
      <c r="AP45" s="16" t="e">
        <f>IFERROR(VLOOKUP($A45,Rank!$A:$AH,T$4,0)*IF(IF(VLOOKUP($A45,Rank!$A:$AH,T$4,0)&lt;&gt;"",IF(T$5&lt;&gt;$C$3,S45+1,S45),S45)&lt;=6,1,0),0)+IF(VLOOKUP($A45,Rank!$A:$AH,T$4,0)&lt;&gt;"",IF($T$5&lt;&gt;$C$3,S45+1,S45),S45)*0.001</f>
        <v>#REF!</v>
      </c>
      <c r="AQ45" s="16" t="e">
        <f>IFERROR(VLOOKUP($A45,Rank!$A:$AH,U$4,0)*IF(IF(VLOOKUP($A45,Rank!$A:$AH,U$4,0)&lt;&gt;"",IF(U$5&lt;&gt;$C$3,T45+1,T45),T45)&lt;=6,1,0),0)+IF(VLOOKUP($A45,Rank!$A:$AH,U$4,0)&lt;&gt;"",IF($U$5&lt;&gt;$C$3,T45+1,T45),T45)*0.001</f>
        <v>#REF!</v>
      </c>
      <c r="AR45" s="16" t="e">
        <f>IFERROR(VLOOKUP($A45,Rank!$A:$AH,V$4,0)*IF(IF(VLOOKUP($A45,Rank!$A:$AH,V$4,0)&lt;&gt;"",IF(V$5&lt;&gt;$C$3,U45+1,U45),U45)&lt;=6,1,0),0)+IF(VLOOKUP($A45,Rank!$A:$AH,V$4,0)&lt;&gt;"",IF($V$5&lt;&gt;$C$3,U45+1,U45),U45)*0.001</f>
        <v>#REF!</v>
      </c>
      <c r="AS45" s="16" t="e">
        <f>IFERROR(VLOOKUP($A45,Rank!$A:$AH,W$4,0)*IF(IF(VLOOKUP($A45,Rank!$A:$AH,W$4,0)&lt;&gt;"",IF(W$5&lt;&gt;$C$3,V45+1,V45),V45)&lt;=6,1,0),0)+IF(VLOOKUP($A45,Rank!$A:$AH,W$4,0)&lt;&gt;"",IF($W$5&lt;&gt;$C$3,V45+1,V45),V45)*0.001</f>
        <v>#REF!</v>
      </c>
      <c r="AT45" s="16" t="e">
        <f>IFERROR(VLOOKUP($A45,Rank!$A:$AH,X$4,0)*IF(IF(VLOOKUP($A45,Rank!$A:$AH,X$4,0)&lt;&gt;"",IF(X$5&lt;&gt;$C$3,W45+1,W45),W45)&lt;=6,1,0),0)+IF(VLOOKUP($A45,Rank!$A:$AH,X$4,0)&lt;&gt;"",IF($X$5&lt;&gt;$C$3,W45+1,W45),W45)*0.001</f>
        <v>#REF!</v>
      </c>
      <c r="AV45" t="e">
        <f t="shared" si="2"/>
        <v>#REF!</v>
      </c>
      <c r="AW45" t="e">
        <f t="shared" si="3"/>
        <v>#REF!</v>
      </c>
      <c r="AX45" t="e">
        <f t="shared" si="4"/>
        <v>#REF!</v>
      </c>
      <c r="AY45" t="e">
        <f t="shared" si="5"/>
        <v>#REF!</v>
      </c>
      <c r="AZ45" t="e">
        <f t="shared" si="6"/>
        <v>#REF!</v>
      </c>
      <c r="BA45" t="e">
        <f t="shared" si="7"/>
        <v>#REF!</v>
      </c>
      <c r="BB45" t="e">
        <f t="shared" si="8"/>
        <v>#REF!</v>
      </c>
      <c r="BC45" t="e">
        <f t="shared" si="9"/>
        <v>#REF!</v>
      </c>
      <c r="BD45" t="e">
        <f t="shared" si="10"/>
        <v>#REF!</v>
      </c>
      <c r="BE45" t="e">
        <f t="shared" si="11"/>
        <v>#REF!</v>
      </c>
      <c r="BF45" t="e">
        <f t="shared" si="12"/>
        <v>#REF!</v>
      </c>
      <c r="BG45" t="e">
        <f t="shared" si="13"/>
        <v>#REF!</v>
      </c>
      <c r="BH45" t="e">
        <f t="shared" si="14"/>
        <v>#REF!</v>
      </c>
      <c r="BI45" t="e">
        <f t="shared" si="15"/>
        <v>#REF!</v>
      </c>
      <c r="BJ45" t="e">
        <f t="shared" si="16"/>
        <v>#REF!</v>
      </c>
      <c r="BK45" t="e">
        <f t="shared" si="17"/>
        <v>#REF!</v>
      </c>
      <c r="BL45" t="e">
        <f t="shared" si="18"/>
        <v>#REF!</v>
      </c>
      <c r="BM45" t="e">
        <f t="shared" si="19"/>
        <v>#REF!</v>
      </c>
      <c r="BN45" t="e">
        <f t="shared" si="20"/>
        <v>#REF!</v>
      </c>
      <c r="BO45" t="e">
        <f t="shared" si="21"/>
        <v>#REF!</v>
      </c>
      <c r="BP45" t="e">
        <f t="shared" si="22"/>
        <v>#REF!</v>
      </c>
    </row>
    <row r="46" spans="1:68" x14ac:dyDescent="0.3">
      <c r="A46" t="e">
        <f>+Rank!#REF!</f>
        <v>#REF!</v>
      </c>
      <c r="B46" s="16">
        <f t="shared" si="0"/>
        <v>0</v>
      </c>
      <c r="C46" s="16">
        <v>0</v>
      </c>
      <c r="D46" s="16" t="e">
        <f>IF(VLOOKUP($A46,Rank!$A:$AH,D$4,0)&lt;&gt;"",IF(D$5&lt;&gt;$C$3,C46+1,C46),C46)</f>
        <v>#REF!</v>
      </c>
      <c r="E46" s="16" t="e">
        <f>IF(VLOOKUP($A46,Rank!$A:$AH,E$4,0)&lt;&gt;"",IF(E$5&lt;&gt;$C$3,D46+1,D46),D46)</f>
        <v>#REF!</v>
      </c>
      <c r="F46" s="16" t="e">
        <f>IF(VLOOKUP($A46,Rank!$A:$AH,F$4,0)&lt;&gt;"",IF(F$5&lt;&gt;$C$3,D46+1,D46),D46)</f>
        <v>#REF!</v>
      </c>
      <c r="G46" s="16" t="e">
        <f>IF(VLOOKUP($A46,Rank!$A:$AH,G$4,0)&lt;&gt;"",IF(G$5&lt;&gt;$C$3,F46+1,F46),F46)</f>
        <v>#REF!</v>
      </c>
      <c r="H46" s="16" t="e">
        <f>IF(VLOOKUP($A46,Rank!$A:$AH,H$4,0)&lt;&gt;"",IF(H$5&lt;&gt;$C$3,G46+1,G46),G46)</f>
        <v>#REF!</v>
      </c>
      <c r="I46" s="16" t="e">
        <f>IF(VLOOKUP($A46,Rank!$A:$AH,I$4,0)&lt;&gt;"",IF(I$5&lt;&gt;$C$3,H46+1,H46),H46)</f>
        <v>#REF!</v>
      </c>
      <c r="J46" s="16" t="e">
        <f>IF(VLOOKUP($A46,Rank!$A:$AH,J$4,0)&lt;&gt;"",IF(J$5&lt;&gt;$C$3,I46+1,I46),I46)</f>
        <v>#REF!</v>
      </c>
      <c r="K46" s="16" t="e">
        <f>IF(VLOOKUP($A46,Rank!$A:$AH,K$4,0)&lt;&gt;"",IF(K$5&lt;&gt;$C$3,J46+1,J46),J46)</f>
        <v>#REF!</v>
      </c>
      <c r="L46" s="16" t="e">
        <f>IF(VLOOKUP($A46,Rank!$A:$AH,L$4,0)&lt;&gt;"",IF($L$5&lt;&gt;$C$3,K46+1,K46),K46)</f>
        <v>#REF!</v>
      </c>
      <c r="M46" s="16" t="e">
        <f>IF(VLOOKUP($A46,Rank!$A:$AH,M$4,0)&lt;&gt;"",IF(M$5&lt;&gt;$C$3,L46+1,L46),L46)</f>
        <v>#REF!</v>
      </c>
      <c r="N46" s="16" t="e">
        <f>IF(VLOOKUP($A46,Rank!$A:$AH,N$4,0)&lt;&gt;"",IF(N$5&lt;&gt;$C$3,M46+1,M46),M46)</f>
        <v>#REF!</v>
      </c>
      <c r="O46" s="16" t="e">
        <f>IF(VLOOKUP($A46,Rank!$A:$AH,O$4,0)&lt;&gt;"",IF(O$5&lt;&gt;$C$3,N46+1,N46),N46)</f>
        <v>#REF!</v>
      </c>
      <c r="P46" s="16" t="e">
        <f>IF(VLOOKUP($A46,Rank!$A:$AH,P$4,0)&lt;&gt;"",IF(P$5&lt;&gt;$C$3,O46+1,O46),O46)</f>
        <v>#REF!</v>
      </c>
      <c r="Q46" s="16" t="e">
        <f>IF(VLOOKUP($A46,Rank!$A:$AH,Q$4,0)&lt;&gt;"",IF(Q$5&lt;&gt;$C$3,P46+1,P46),P46)</f>
        <v>#REF!</v>
      </c>
      <c r="R46" s="16" t="e">
        <f>IF(VLOOKUP($A46,Rank!$A:$AH,R$4,0)&lt;&gt;"",IF(R$5&lt;&gt;$C$3,Q46+1,Q46),Q46)</f>
        <v>#REF!</v>
      </c>
      <c r="S46" s="16" t="e">
        <f>IF(VLOOKUP($A46,Rank!$A:$AH,S$4,0)&lt;&gt;"",IF(S$5&lt;&gt;$C$3,R46+1,R46),R46)</f>
        <v>#REF!</v>
      </c>
      <c r="T46" s="16" t="e">
        <f>IF(VLOOKUP($A46,Rank!$A:$AH,T$4,0)&lt;&gt;"",IF(T$5&lt;&gt;$C$3,S46+1,S46),S46)</f>
        <v>#REF!</v>
      </c>
      <c r="U46" s="16" t="e">
        <f>IF(VLOOKUP($A46,Rank!$A:$AH,U$4,0)&lt;&gt;"",IF(U$5&lt;&gt;$C$3,T46+1,T46),T46)</f>
        <v>#REF!</v>
      </c>
      <c r="V46" s="16" t="e">
        <f>IF(VLOOKUP($A46,Rank!$A:$AH,V$4,0)&lt;&gt;"",IF($V$5&lt;&gt;$C$3,U46+1,U46),U46)</f>
        <v>#REF!</v>
      </c>
      <c r="W46" s="16" t="e">
        <f>IF(VLOOKUP($A46,Rank!$A:$AH,W$4,0)&lt;&gt;"",IF(W$5&lt;&gt;$C$3,V46+1,V46),V46)</f>
        <v>#REF!</v>
      </c>
      <c r="X46" s="16" t="e">
        <f>IF(VLOOKUP($A46,Rank!$A:$AH,X$4,0)&lt;&gt;"",IF(X$5&lt;&gt;$C$3,W46+1,W46),W46)</f>
        <v>#REF!</v>
      </c>
      <c r="Z46" s="16" t="e">
        <f>IFERROR(VLOOKUP($A46,Rank!$A:$AH,D$4,0)*IF(IF(VLOOKUP($A46,Rank!$A:$AH,D$4,0)&lt;&gt;"",IF(D$5&lt;&gt;$C$3,C46+1,C46),C46)&lt;=6,1,0),0)+IF(VLOOKUP($A46,Rank!$A:$AH,D$4,0)&lt;&gt;"",IF(D$5&lt;&gt;$C$3,C46+1,C46),C46)*0.001</f>
        <v>#REF!</v>
      </c>
      <c r="AA46" s="16" t="e">
        <f>IFERROR(VLOOKUP($A46,Rank!$A:$AH,E$4,0)*IF(IF(VLOOKUP($A46,Rank!$A:$AH,E$4,0)&lt;&gt;"",IF(E$5&lt;&gt;$C$3,D46+1,D46),D46)&lt;=6,1,0),0)+IF(VLOOKUP($A46,Rank!$A:$AH,E$4,0)&lt;&gt;"",IF(E$5&lt;&gt;$C$3,D46+1,D46),D46)*0.001</f>
        <v>#REF!</v>
      </c>
      <c r="AB46" s="16" t="e">
        <f>IFERROR(VLOOKUP($A46,Rank!$A:$AH,F$4,0)*IF(IF(VLOOKUP($A46,Rank!$A:$AH,F$4,0)&lt;&gt;"",IF(F$5&lt;&gt;$C$3,E46+1,E46),E46)&lt;=6,1,0),0)+IF(VLOOKUP($A46,Rank!$A:$AH,F$4,0)&lt;&gt;"",IF(F$5&lt;&gt;$C$3,E46+1,E46),E46)*0.001</f>
        <v>#REF!</v>
      </c>
      <c r="AC46" s="16" t="e">
        <f>IFERROR(VLOOKUP($A46,Rank!$A:$AH,G$4,0)*IF(IF(VLOOKUP($A46,Rank!$A:$AH,G$4,0)&lt;&gt;"",IF(G$5&lt;&gt;$C$3,F46+1,F46),F46)&lt;=6,1,0),0)+IF(VLOOKUP($A46,Rank!$A:$AH,G$4,0)&lt;&gt;"",IF(G$5&lt;&gt;$C$3,F46+1,F46),F46)*0.001</f>
        <v>#REF!</v>
      </c>
      <c r="AD46" s="16" t="e">
        <f>IFERROR(VLOOKUP($A46,Rank!$A:$AH,H$4,0)*IF(IF(VLOOKUP($A46,Rank!$A:$AH,H$4,0)&lt;&gt;"",IF(H$5&lt;&gt;$C$3,G46+1,G46),G46)&lt;=6,1,0),0)+IF(VLOOKUP($A46,Rank!$A:$AH,H$4,0)&lt;&gt;"",IF(H$5&lt;&gt;$C$3,G46+1,G46),G46)*0.001</f>
        <v>#REF!</v>
      </c>
      <c r="AE46" s="16" t="e">
        <f>IFERROR(VLOOKUP($A46,Rank!$A:$AH,I$4,0)*IF(IF(VLOOKUP($A46,Rank!$A:$AH,I$4,0)&lt;&gt;"",IF(I$5&lt;&gt;$C$3,H46+1,H46),H46)&lt;=6,1,0),0)+IF(VLOOKUP($A46,Rank!$A:$AH,I$4,0)&lt;&gt;"",IF(I$5&lt;&gt;$C$3,H46+1,H46),H46)*0.001</f>
        <v>#REF!</v>
      </c>
      <c r="AF46" s="16" t="e">
        <f>IFERROR(VLOOKUP($A46,Rank!$A:$AH,J$4,0)*IF(IF(VLOOKUP($A46,Rank!$A:$AH,J$4,0)&lt;&gt;"",IF(J$5&lt;&gt;$C$3,I46+1,I46),I46)&lt;=6,1,0),0)+IF(VLOOKUP($A46,Rank!$A:$AH,J$4,0)&lt;&gt;"",IF(J$5&lt;&gt;$C$3,I46+1,I46),I46)*0.001</f>
        <v>#REF!</v>
      </c>
      <c r="AG46" s="16" t="e">
        <f>IFERROR(VLOOKUP($A46,Rank!$A:$AH,K$4,0)*IF(IF(VLOOKUP($A46,Rank!$A:$AH,K$4,0)&lt;&gt;"",IF(K$5&lt;&gt;$C$3,J46+1,J46),J46)&lt;=6,1,0),0)+IF(VLOOKUP($A46,Rank!$A:$AH,K$4,0)&lt;&gt;"",IF(K$5&lt;&gt;$C$3,J46+1,J46),J46)*0.001</f>
        <v>#REF!</v>
      </c>
      <c r="AH46" s="16" t="e">
        <f>IFERROR(VLOOKUP($A46,Rank!$A:$AH,L$4,0)*IF(IF(VLOOKUP($A46,Rank!$A:$AH,L$4,0)&lt;&gt;"",IF(L$5&lt;&gt;$C$3,K46+1,K46),K46)&lt;=6,1,0),0)+IF(VLOOKUP($A46,Rank!$A:$AH,L$4,0)&lt;&gt;"",IF(L$5&lt;&gt;$C$3,K46+1,K46),K46)*0.001</f>
        <v>#REF!</v>
      </c>
      <c r="AI46" s="16" t="e">
        <f>IFERROR(VLOOKUP($A46,Rank!$A:$AH,M$4,0)*IF(IF(VLOOKUP($A46,Rank!$A:$AH,M$4,0)&lt;&gt;"",IF(M$5&lt;&gt;$C$3,L46+1,L46),L46)&lt;=6,1,0),0)+IF(VLOOKUP($A46,Rank!$A:$AH,M$4,0)&lt;&gt;"",IF(M$5&lt;&gt;$C$3,L46+1,L46),L46)*0.001</f>
        <v>#REF!</v>
      </c>
      <c r="AJ46" s="16" t="e">
        <f>IFERROR(VLOOKUP($A46,Rank!$A:$AH,N$4,0)*IF(IF(VLOOKUP($A46,Rank!$A:$AH,N$4,0)&lt;&gt;"",IF(N$5&lt;&gt;$C$3,M46+1,M46),M46)&lt;=6,1,0),0)+IF(VLOOKUP($A46,Rank!$A:$AH,N$4,0)&lt;&gt;"",IF(N$5&lt;&gt;$C$3,M46+1,M46),M46)*0.001</f>
        <v>#REF!</v>
      </c>
      <c r="AK46" s="16" t="e">
        <f>IFERROR(VLOOKUP($A46,Rank!$A:$AH,O$4,0)*IF(IF(VLOOKUP($A46,Rank!$A:$AH,O$4,0)&lt;&gt;"",IF(O$5&lt;&gt;$C$3,N46+1,N46),N46)&lt;=6,1,0),0)+IF(VLOOKUP($A46,Rank!$A:$AH,O$4,0)&lt;&gt;"",IF(O$5&lt;&gt;$C$3,N46+1,N46),N46)*0.001</f>
        <v>#REF!</v>
      </c>
      <c r="AL46" s="16" t="e">
        <f>IFERROR(VLOOKUP($A46,Rank!$A:$AH,P$4,0)*IF(IF(VLOOKUP($A46,Rank!$A:$AH,P$4,0)&lt;&gt;"",IF(P$5&lt;&gt;$C$3,O46+1,O46),O46)&lt;=6,1,0),0)+IF(VLOOKUP($A46,Rank!$A:$AH,P$4,0)&lt;&gt;"",IF(P$5&lt;&gt;$C$3,O46+1,O46),O46)*0.001</f>
        <v>#REF!</v>
      </c>
      <c r="AM46" s="16" t="e">
        <f>IFERROR(VLOOKUP($A46,Rank!$A:$AH,Q$4,0)*IF(IF(VLOOKUP($A46,Rank!$A:$AH,Q$4,0)&lt;&gt;"",IF(Q$5&lt;&gt;$C$3,P46+1,P46),P46)&lt;=6,1,0),0)+IF(VLOOKUP($A46,Rank!$A:$AH,Q$4,0)&lt;&gt;"",IF(Q$5&lt;&gt;$C$3,P46+1,P46),P46)*0.001</f>
        <v>#REF!</v>
      </c>
      <c r="AN46" s="16" t="e">
        <f>IFERROR(VLOOKUP($A46,Rank!$A:$AH,R$4,0)*IF(IF(VLOOKUP($A46,Rank!$A:$AH,R$4,0)&lt;&gt;"",IF(R$5&lt;&gt;$C$3,Q46+1,Q46),Q46)&lt;=6,1,0),0)+IF(VLOOKUP($A46,Rank!$A:$AH,R$4,0)&lt;&gt;"",IF(R$5&lt;&gt;$C$3,Q46+1,Q46),Q46)*0.001</f>
        <v>#REF!</v>
      </c>
      <c r="AO46" s="16" t="e">
        <f>IFERROR(VLOOKUP($A46,Rank!$A:$AH,S$4,0)*IF(IF(VLOOKUP($A46,Rank!$A:$AH,S$4,0)&lt;&gt;"",IF(S$5&lt;&gt;$C$3,R46+1,R46),R46)&lt;=6,1,0),0)+IF(VLOOKUP($A46,Rank!$A:$AH,S$4,0)&lt;&gt;"",IF($S$5&lt;&gt;$C$3,R46+1,R46),R46)*0.001</f>
        <v>#REF!</v>
      </c>
      <c r="AP46" s="16" t="e">
        <f>IFERROR(VLOOKUP($A46,Rank!$A:$AH,T$4,0)*IF(IF(VLOOKUP($A46,Rank!$A:$AH,T$4,0)&lt;&gt;"",IF(T$5&lt;&gt;$C$3,S46+1,S46),S46)&lt;=6,1,0),0)+IF(VLOOKUP($A46,Rank!$A:$AH,T$4,0)&lt;&gt;"",IF($T$5&lt;&gt;$C$3,S46+1,S46),S46)*0.001</f>
        <v>#REF!</v>
      </c>
      <c r="AQ46" s="16" t="e">
        <f>IFERROR(VLOOKUP($A46,Rank!$A:$AH,U$4,0)*IF(IF(VLOOKUP($A46,Rank!$A:$AH,U$4,0)&lt;&gt;"",IF(U$5&lt;&gt;$C$3,T46+1,T46),T46)&lt;=6,1,0),0)+IF(VLOOKUP($A46,Rank!$A:$AH,U$4,0)&lt;&gt;"",IF($U$5&lt;&gt;$C$3,T46+1,T46),T46)*0.001</f>
        <v>#REF!</v>
      </c>
      <c r="AR46" s="16" t="e">
        <f>IFERROR(VLOOKUP($A46,Rank!$A:$AH,V$4,0)*IF(IF(VLOOKUP($A46,Rank!$A:$AH,V$4,0)&lt;&gt;"",IF(V$5&lt;&gt;$C$3,U46+1,U46),U46)&lt;=6,1,0),0)+IF(VLOOKUP($A46,Rank!$A:$AH,V$4,0)&lt;&gt;"",IF($V$5&lt;&gt;$C$3,U46+1,U46),U46)*0.001</f>
        <v>#REF!</v>
      </c>
      <c r="AS46" s="16" t="e">
        <f>IFERROR(VLOOKUP($A46,Rank!$A:$AH,W$4,0)*IF(IF(VLOOKUP($A46,Rank!$A:$AH,W$4,0)&lt;&gt;"",IF(W$5&lt;&gt;$C$3,V46+1,V46),V46)&lt;=6,1,0),0)+IF(VLOOKUP($A46,Rank!$A:$AH,W$4,0)&lt;&gt;"",IF($W$5&lt;&gt;$C$3,V46+1,V46),V46)*0.001</f>
        <v>#REF!</v>
      </c>
      <c r="AT46" s="16" t="e">
        <f>IFERROR(VLOOKUP($A46,Rank!$A:$AH,X$4,0)*IF(IF(VLOOKUP($A46,Rank!$A:$AH,X$4,0)&lt;&gt;"",IF(X$5&lt;&gt;$C$3,W46+1,W46),W46)&lt;=6,1,0),0)+IF(VLOOKUP($A46,Rank!$A:$AH,X$4,0)&lt;&gt;"",IF($X$5&lt;&gt;$C$3,W46+1,W46),W46)*0.001</f>
        <v>#REF!</v>
      </c>
      <c r="AV46" t="e">
        <f t="shared" si="2"/>
        <v>#REF!</v>
      </c>
      <c r="AW46" t="e">
        <f t="shared" si="3"/>
        <v>#REF!</v>
      </c>
      <c r="AX46" t="e">
        <f t="shared" si="4"/>
        <v>#REF!</v>
      </c>
      <c r="AY46" t="e">
        <f t="shared" si="5"/>
        <v>#REF!</v>
      </c>
      <c r="AZ46" t="e">
        <f t="shared" si="6"/>
        <v>#REF!</v>
      </c>
      <c r="BA46" t="e">
        <f t="shared" si="7"/>
        <v>#REF!</v>
      </c>
      <c r="BB46" t="e">
        <f t="shared" si="8"/>
        <v>#REF!</v>
      </c>
      <c r="BC46" t="e">
        <f t="shared" si="9"/>
        <v>#REF!</v>
      </c>
      <c r="BD46" t="e">
        <f t="shared" si="10"/>
        <v>#REF!</v>
      </c>
      <c r="BE46" t="e">
        <f t="shared" si="11"/>
        <v>#REF!</v>
      </c>
      <c r="BF46" t="e">
        <f t="shared" si="12"/>
        <v>#REF!</v>
      </c>
      <c r="BG46" t="e">
        <f t="shared" si="13"/>
        <v>#REF!</v>
      </c>
      <c r="BH46" t="e">
        <f t="shared" si="14"/>
        <v>#REF!</v>
      </c>
      <c r="BI46" t="e">
        <f t="shared" si="15"/>
        <v>#REF!</v>
      </c>
      <c r="BJ46" t="e">
        <f t="shared" si="16"/>
        <v>#REF!</v>
      </c>
      <c r="BK46" t="e">
        <f t="shared" si="17"/>
        <v>#REF!</v>
      </c>
      <c r="BL46" t="e">
        <f t="shared" si="18"/>
        <v>#REF!</v>
      </c>
      <c r="BM46" t="e">
        <f t="shared" si="19"/>
        <v>#REF!</v>
      </c>
      <c r="BN46" t="e">
        <f t="shared" si="20"/>
        <v>#REF!</v>
      </c>
      <c r="BO46" t="e">
        <f t="shared" si="21"/>
        <v>#REF!</v>
      </c>
      <c r="BP46" t="e">
        <f t="shared" si="22"/>
        <v>#REF!</v>
      </c>
    </row>
    <row r="47" spans="1:68" x14ac:dyDescent="0.3">
      <c r="A47" t="e">
        <f>+Rank!#REF!</f>
        <v>#REF!</v>
      </c>
      <c r="B47" s="16">
        <f t="shared" si="0"/>
        <v>0</v>
      </c>
      <c r="C47" s="16">
        <v>0</v>
      </c>
      <c r="D47" s="16" t="e">
        <f>IF(VLOOKUP($A47,Rank!$A:$AH,D$4,0)&lt;&gt;"",IF(D$5&lt;&gt;$C$3,C47+1,C47),C47)</f>
        <v>#REF!</v>
      </c>
      <c r="E47" s="16" t="e">
        <f>IF(VLOOKUP($A47,Rank!$A:$AH,E$4,0)&lt;&gt;"",IF(E$5&lt;&gt;$C$3,D47+1,D47),D47)</f>
        <v>#REF!</v>
      </c>
      <c r="F47" s="16" t="e">
        <f>IF(VLOOKUP($A47,Rank!$A:$AH,F$4,0)&lt;&gt;"",IF(F$5&lt;&gt;$C$3,D47+1,D47),D47)</f>
        <v>#REF!</v>
      </c>
      <c r="G47" s="16" t="e">
        <f>IF(VLOOKUP($A47,Rank!$A:$AH,G$4,0)&lt;&gt;"",IF(G$5&lt;&gt;$C$3,F47+1,F47),F47)</f>
        <v>#REF!</v>
      </c>
      <c r="H47" s="16" t="e">
        <f>IF(VLOOKUP($A47,Rank!$A:$AH,H$4,0)&lt;&gt;"",IF(H$5&lt;&gt;$C$3,G47+1,G47),G47)</f>
        <v>#REF!</v>
      </c>
      <c r="I47" s="16" t="e">
        <f>IF(VLOOKUP($A47,Rank!$A:$AH,I$4,0)&lt;&gt;"",IF(I$5&lt;&gt;$C$3,H47+1,H47),H47)</f>
        <v>#REF!</v>
      </c>
      <c r="J47" s="16" t="e">
        <f>IF(VLOOKUP($A47,Rank!$A:$AH,J$4,0)&lt;&gt;"",IF(J$5&lt;&gt;$C$3,I47+1,I47),I47)</f>
        <v>#REF!</v>
      </c>
      <c r="K47" s="16" t="e">
        <f>IF(VLOOKUP($A47,Rank!$A:$AH,K$4,0)&lt;&gt;"",IF(K$5&lt;&gt;$C$3,J47+1,J47),J47)</f>
        <v>#REF!</v>
      </c>
      <c r="L47" s="16" t="e">
        <f>IF(VLOOKUP($A47,Rank!$A:$AH,L$4,0)&lt;&gt;"",IF($L$5&lt;&gt;$C$3,K47+1,K47),K47)</f>
        <v>#REF!</v>
      </c>
      <c r="M47" s="16" t="e">
        <f>IF(VLOOKUP($A47,Rank!$A:$AH,M$4,0)&lt;&gt;"",IF(M$5&lt;&gt;$C$3,L47+1,L47),L47)</f>
        <v>#REF!</v>
      </c>
      <c r="N47" s="16" t="e">
        <f>IF(VLOOKUP($A47,Rank!$A:$AH,N$4,0)&lt;&gt;"",IF(N$5&lt;&gt;$C$3,M47+1,M47),M47)</f>
        <v>#REF!</v>
      </c>
      <c r="O47" s="16" t="e">
        <f>IF(VLOOKUP($A47,Rank!$A:$AH,O$4,0)&lt;&gt;"",IF(O$5&lt;&gt;$C$3,N47+1,N47),N47)</f>
        <v>#REF!</v>
      </c>
      <c r="P47" s="16" t="e">
        <f>IF(VLOOKUP($A47,Rank!$A:$AH,P$4,0)&lt;&gt;"",IF(P$5&lt;&gt;$C$3,O47+1,O47),O47)</f>
        <v>#REF!</v>
      </c>
      <c r="Q47" s="16" t="e">
        <f>IF(VLOOKUP($A47,Rank!$A:$AH,Q$4,0)&lt;&gt;"",IF(Q$5&lt;&gt;$C$3,P47+1,P47),P47)</f>
        <v>#REF!</v>
      </c>
      <c r="R47" s="16" t="e">
        <f>IF(VLOOKUP($A47,Rank!$A:$AH,R$4,0)&lt;&gt;"",IF(R$5&lt;&gt;$C$3,Q47+1,Q47),Q47)</f>
        <v>#REF!</v>
      </c>
      <c r="S47" s="16" t="e">
        <f>IF(VLOOKUP($A47,Rank!$A:$AH,S$4,0)&lt;&gt;"",IF(S$5&lt;&gt;$C$3,R47+1,R47),R47)</f>
        <v>#REF!</v>
      </c>
      <c r="T47" s="16" t="e">
        <f>IF(VLOOKUP($A47,Rank!$A:$AH,T$4,0)&lt;&gt;"",IF(T$5&lt;&gt;$C$3,S47+1,S47),S47)</f>
        <v>#REF!</v>
      </c>
      <c r="U47" s="16" t="e">
        <f>IF(VLOOKUP($A47,Rank!$A:$AH,U$4,0)&lt;&gt;"",IF(U$5&lt;&gt;$C$3,T47+1,T47),T47)</f>
        <v>#REF!</v>
      </c>
      <c r="V47" s="16" t="e">
        <f>IF(VLOOKUP($A47,Rank!$A:$AH,V$4,0)&lt;&gt;"",IF($V$5&lt;&gt;$C$3,U47+1,U47),U47)</f>
        <v>#REF!</v>
      </c>
      <c r="W47" s="16" t="e">
        <f>IF(VLOOKUP($A47,Rank!$A:$AH,W$4,0)&lt;&gt;"",IF(W$5&lt;&gt;$C$3,V47+1,V47),V47)</f>
        <v>#REF!</v>
      </c>
      <c r="X47" s="16" t="e">
        <f>IF(VLOOKUP($A47,Rank!$A:$AH,X$4,0)&lt;&gt;"",IF(X$5&lt;&gt;$C$3,W47+1,W47),W47)</f>
        <v>#REF!</v>
      </c>
      <c r="Z47" s="16" t="e">
        <f>IFERROR(VLOOKUP($A47,Rank!$A:$AH,D$4,0)*IF(IF(VLOOKUP($A47,Rank!$A:$AH,D$4,0)&lt;&gt;"",IF(D$5&lt;&gt;$C$3,C47+1,C47),C47)&lt;=6,1,0),0)+IF(VLOOKUP($A47,Rank!$A:$AH,D$4,0)&lt;&gt;"",IF(D$5&lt;&gt;$C$3,C47+1,C47),C47)*0.001</f>
        <v>#REF!</v>
      </c>
      <c r="AA47" s="16" t="e">
        <f>IFERROR(VLOOKUP($A47,Rank!$A:$AH,E$4,0)*IF(IF(VLOOKUP($A47,Rank!$A:$AH,E$4,0)&lt;&gt;"",IF(E$5&lt;&gt;$C$3,D47+1,D47),D47)&lt;=6,1,0),0)+IF(VLOOKUP($A47,Rank!$A:$AH,E$4,0)&lt;&gt;"",IF(E$5&lt;&gt;$C$3,D47+1,D47),D47)*0.001</f>
        <v>#REF!</v>
      </c>
      <c r="AB47" s="16" t="e">
        <f>IFERROR(VLOOKUP($A47,Rank!$A:$AH,F$4,0)*IF(IF(VLOOKUP($A47,Rank!$A:$AH,F$4,0)&lt;&gt;"",IF(F$5&lt;&gt;$C$3,E47+1,E47),E47)&lt;=6,1,0),0)+IF(VLOOKUP($A47,Rank!$A:$AH,F$4,0)&lt;&gt;"",IF(F$5&lt;&gt;$C$3,E47+1,E47),E47)*0.001</f>
        <v>#REF!</v>
      </c>
      <c r="AC47" s="16" t="e">
        <f>IFERROR(VLOOKUP($A47,Rank!$A:$AH,G$4,0)*IF(IF(VLOOKUP($A47,Rank!$A:$AH,G$4,0)&lt;&gt;"",IF(G$5&lt;&gt;$C$3,F47+1,F47),F47)&lt;=6,1,0),0)+IF(VLOOKUP($A47,Rank!$A:$AH,G$4,0)&lt;&gt;"",IF(G$5&lt;&gt;$C$3,F47+1,F47),F47)*0.001</f>
        <v>#REF!</v>
      </c>
      <c r="AD47" s="16" t="e">
        <f>IFERROR(VLOOKUP($A47,Rank!$A:$AH,H$4,0)*IF(IF(VLOOKUP($A47,Rank!$A:$AH,H$4,0)&lt;&gt;"",IF(H$5&lt;&gt;$C$3,G47+1,G47),G47)&lt;=6,1,0),0)+IF(VLOOKUP($A47,Rank!$A:$AH,H$4,0)&lt;&gt;"",IF(H$5&lt;&gt;$C$3,G47+1,G47),G47)*0.001</f>
        <v>#REF!</v>
      </c>
      <c r="AE47" s="16" t="e">
        <f>IFERROR(VLOOKUP($A47,Rank!$A:$AH,I$4,0)*IF(IF(VLOOKUP($A47,Rank!$A:$AH,I$4,0)&lt;&gt;"",IF(I$5&lt;&gt;$C$3,H47+1,H47),H47)&lt;=6,1,0),0)+IF(VLOOKUP($A47,Rank!$A:$AH,I$4,0)&lt;&gt;"",IF(I$5&lt;&gt;$C$3,H47+1,H47),H47)*0.001</f>
        <v>#REF!</v>
      </c>
      <c r="AF47" s="16" t="e">
        <f>IFERROR(VLOOKUP($A47,Rank!$A:$AH,J$4,0)*IF(IF(VLOOKUP($A47,Rank!$A:$AH,J$4,0)&lt;&gt;"",IF(J$5&lt;&gt;$C$3,I47+1,I47),I47)&lt;=6,1,0),0)+IF(VLOOKUP($A47,Rank!$A:$AH,J$4,0)&lt;&gt;"",IF(J$5&lt;&gt;$C$3,I47+1,I47),I47)*0.001</f>
        <v>#REF!</v>
      </c>
      <c r="AG47" s="16" t="e">
        <f>IFERROR(VLOOKUP($A47,Rank!$A:$AH,K$4,0)*IF(IF(VLOOKUP($A47,Rank!$A:$AH,K$4,0)&lt;&gt;"",IF(K$5&lt;&gt;$C$3,J47+1,J47),J47)&lt;=6,1,0),0)+IF(VLOOKUP($A47,Rank!$A:$AH,K$4,0)&lt;&gt;"",IF(K$5&lt;&gt;$C$3,J47+1,J47),J47)*0.001</f>
        <v>#REF!</v>
      </c>
      <c r="AH47" s="16" t="e">
        <f>IFERROR(VLOOKUP($A47,Rank!$A:$AH,L$4,0)*IF(IF(VLOOKUP($A47,Rank!$A:$AH,L$4,0)&lt;&gt;"",IF(L$5&lt;&gt;$C$3,K47+1,K47),K47)&lt;=6,1,0),0)+IF(VLOOKUP($A47,Rank!$A:$AH,L$4,0)&lt;&gt;"",IF(L$5&lt;&gt;$C$3,K47+1,K47),K47)*0.001</f>
        <v>#REF!</v>
      </c>
      <c r="AI47" s="16" t="e">
        <f>IFERROR(VLOOKUP($A47,Rank!$A:$AH,M$4,0)*IF(IF(VLOOKUP($A47,Rank!$A:$AH,M$4,0)&lt;&gt;"",IF(M$5&lt;&gt;$C$3,L47+1,L47),L47)&lt;=6,1,0),0)+IF(VLOOKUP($A47,Rank!$A:$AH,M$4,0)&lt;&gt;"",IF(M$5&lt;&gt;$C$3,L47+1,L47),L47)*0.001</f>
        <v>#REF!</v>
      </c>
      <c r="AJ47" s="16" t="e">
        <f>IFERROR(VLOOKUP($A47,Rank!$A:$AH,N$4,0)*IF(IF(VLOOKUP($A47,Rank!$A:$AH,N$4,0)&lt;&gt;"",IF(N$5&lt;&gt;$C$3,M47+1,M47),M47)&lt;=6,1,0),0)+IF(VLOOKUP($A47,Rank!$A:$AH,N$4,0)&lt;&gt;"",IF(N$5&lt;&gt;$C$3,M47+1,M47),M47)*0.001</f>
        <v>#REF!</v>
      </c>
      <c r="AK47" s="16" t="e">
        <f>IFERROR(VLOOKUP($A47,Rank!$A:$AH,O$4,0)*IF(IF(VLOOKUP($A47,Rank!$A:$AH,O$4,0)&lt;&gt;"",IF(O$5&lt;&gt;$C$3,N47+1,N47),N47)&lt;=6,1,0),0)+IF(VLOOKUP($A47,Rank!$A:$AH,O$4,0)&lt;&gt;"",IF(O$5&lt;&gt;$C$3,N47+1,N47),N47)*0.001</f>
        <v>#REF!</v>
      </c>
      <c r="AL47" s="16" t="e">
        <f>IFERROR(VLOOKUP($A47,Rank!$A:$AH,P$4,0)*IF(IF(VLOOKUP($A47,Rank!$A:$AH,P$4,0)&lt;&gt;"",IF(P$5&lt;&gt;$C$3,O47+1,O47),O47)&lt;=6,1,0),0)+IF(VLOOKUP($A47,Rank!$A:$AH,P$4,0)&lt;&gt;"",IF(P$5&lt;&gt;$C$3,O47+1,O47),O47)*0.001</f>
        <v>#REF!</v>
      </c>
      <c r="AM47" s="16" t="e">
        <f>IFERROR(VLOOKUP($A47,Rank!$A:$AH,Q$4,0)*IF(IF(VLOOKUP($A47,Rank!$A:$AH,Q$4,0)&lt;&gt;"",IF(Q$5&lt;&gt;$C$3,P47+1,P47),P47)&lt;=6,1,0),0)+IF(VLOOKUP($A47,Rank!$A:$AH,Q$4,0)&lt;&gt;"",IF(Q$5&lt;&gt;$C$3,P47+1,P47),P47)*0.001</f>
        <v>#REF!</v>
      </c>
      <c r="AN47" s="16" t="e">
        <f>IFERROR(VLOOKUP($A47,Rank!$A:$AH,R$4,0)*IF(IF(VLOOKUP($A47,Rank!$A:$AH,R$4,0)&lt;&gt;"",IF(R$5&lt;&gt;$C$3,Q47+1,Q47),Q47)&lt;=6,1,0),0)+IF(VLOOKUP($A47,Rank!$A:$AH,R$4,0)&lt;&gt;"",IF(R$5&lt;&gt;$C$3,Q47+1,Q47),Q47)*0.001</f>
        <v>#REF!</v>
      </c>
      <c r="AO47" s="16" t="e">
        <f>IFERROR(VLOOKUP($A47,Rank!$A:$AH,S$4,0)*IF(IF(VLOOKUP($A47,Rank!$A:$AH,S$4,0)&lt;&gt;"",IF(S$5&lt;&gt;$C$3,R47+1,R47),R47)&lt;=6,1,0),0)+IF(VLOOKUP($A47,Rank!$A:$AH,S$4,0)&lt;&gt;"",IF($S$5&lt;&gt;$C$3,R47+1,R47),R47)*0.001</f>
        <v>#REF!</v>
      </c>
      <c r="AP47" s="16" t="e">
        <f>IFERROR(VLOOKUP($A47,Rank!$A:$AH,T$4,0)*IF(IF(VLOOKUP($A47,Rank!$A:$AH,T$4,0)&lt;&gt;"",IF(T$5&lt;&gt;$C$3,S47+1,S47),S47)&lt;=6,1,0),0)+IF(VLOOKUP($A47,Rank!$A:$AH,T$4,0)&lt;&gt;"",IF($T$5&lt;&gt;$C$3,S47+1,S47),S47)*0.001</f>
        <v>#REF!</v>
      </c>
      <c r="AQ47" s="16" t="e">
        <f>IFERROR(VLOOKUP($A47,Rank!$A:$AH,U$4,0)*IF(IF(VLOOKUP($A47,Rank!$A:$AH,U$4,0)&lt;&gt;"",IF(U$5&lt;&gt;$C$3,T47+1,T47),T47)&lt;=6,1,0),0)+IF(VLOOKUP($A47,Rank!$A:$AH,U$4,0)&lt;&gt;"",IF($U$5&lt;&gt;$C$3,T47+1,T47),T47)*0.001</f>
        <v>#REF!</v>
      </c>
      <c r="AR47" s="16" t="e">
        <f>IFERROR(VLOOKUP($A47,Rank!$A:$AH,V$4,0)*IF(IF(VLOOKUP($A47,Rank!$A:$AH,V$4,0)&lt;&gt;"",IF(V$5&lt;&gt;$C$3,U47+1,U47),U47)&lt;=6,1,0),0)+IF(VLOOKUP($A47,Rank!$A:$AH,V$4,0)&lt;&gt;"",IF($V$5&lt;&gt;$C$3,U47+1,U47),U47)*0.001</f>
        <v>#REF!</v>
      </c>
      <c r="AS47" s="16" t="e">
        <f>IFERROR(VLOOKUP($A47,Rank!$A:$AH,W$4,0)*IF(IF(VLOOKUP($A47,Rank!$A:$AH,W$4,0)&lt;&gt;"",IF(W$5&lt;&gt;$C$3,V47+1,V47),V47)&lt;=6,1,0),0)+IF(VLOOKUP($A47,Rank!$A:$AH,W$4,0)&lt;&gt;"",IF($W$5&lt;&gt;$C$3,V47+1,V47),V47)*0.001</f>
        <v>#REF!</v>
      </c>
      <c r="AT47" s="16" t="e">
        <f>IFERROR(VLOOKUP($A47,Rank!$A:$AH,X$4,0)*IF(IF(VLOOKUP($A47,Rank!$A:$AH,X$4,0)&lt;&gt;"",IF(X$5&lt;&gt;$C$3,W47+1,W47),W47)&lt;=6,1,0),0)+IF(VLOOKUP($A47,Rank!$A:$AH,X$4,0)&lt;&gt;"",IF($X$5&lt;&gt;$C$3,W47+1,W47),W47)*0.001</f>
        <v>#REF!</v>
      </c>
      <c r="AV47" t="e">
        <f t="shared" si="2"/>
        <v>#REF!</v>
      </c>
      <c r="AW47" t="e">
        <f t="shared" si="3"/>
        <v>#REF!</v>
      </c>
      <c r="AX47" t="e">
        <f t="shared" si="4"/>
        <v>#REF!</v>
      </c>
      <c r="AY47" t="e">
        <f t="shared" si="5"/>
        <v>#REF!</v>
      </c>
      <c r="AZ47" t="e">
        <f t="shared" si="6"/>
        <v>#REF!</v>
      </c>
      <c r="BA47" t="e">
        <f t="shared" si="7"/>
        <v>#REF!</v>
      </c>
      <c r="BB47" t="e">
        <f t="shared" si="8"/>
        <v>#REF!</v>
      </c>
      <c r="BC47" t="e">
        <f t="shared" si="9"/>
        <v>#REF!</v>
      </c>
      <c r="BD47" t="e">
        <f t="shared" si="10"/>
        <v>#REF!</v>
      </c>
      <c r="BE47" t="e">
        <f t="shared" si="11"/>
        <v>#REF!</v>
      </c>
      <c r="BF47" t="e">
        <f t="shared" si="12"/>
        <v>#REF!</v>
      </c>
      <c r="BG47" t="e">
        <f t="shared" si="13"/>
        <v>#REF!</v>
      </c>
      <c r="BH47" t="e">
        <f t="shared" si="14"/>
        <v>#REF!</v>
      </c>
      <c r="BI47" t="e">
        <f t="shared" si="15"/>
        <v>#REF!</v>
      </c>
      <c r="BJ47" t="e">
        <f t="shared" si="16"/>
        <v>#REF!</v>
      </c>
      <c r="BK47" t="e">
        <f t="shared" si="17"/>
        <v>#REF!</v>
      </c>
      <c r="BL47" t="e">
        <f t="shared" si="18"/>
        <v>#REF!</v>
      </c>
      <c r="BM47" t="e">
        <f t="shared" si="19"/>
        <v>#REF!</v>
      </c>
      <c r="BN47" t="e">
        <f t="shared" si="20"/>
        <v>#REF!</v>
      </c>
      <c r="BO47" t="e">
        <f t="shared" si="21"/>
        <v>#REF!</v>
      </c>
      <c r="BP47" t="e">
        <f t="shared" si="22"/>
        <v>#REF!</v>
      </c>
    </row>
    <row r="48" spans="1:68" x14ac:dyDescent="0.3">
      <c r="A48" t="e">
        <f>+Rank!#REF!</f>
        <v>#REF!</v>
      </c>
      <c r="B48" s="16">
        <f t="shared" si="0"/>
        <v>0</v>
      </c>
      <c r="C48" s="16">
        <v>0</v>
      </c>
      <c r="D48" s="16" t="e">
        <f>IF(VLOOKUP($A48,Rank!$A:$AH,D$4,0)&lt;&gt;"",IF(D$5&lt;&gt;$C$3,C48+1,C48),C48)</f>
        <v>#REF!</v>
      </c>
      <c r="E48" s="16" t="e">
        <f>IF(VLOOKUP($A48,Rank!$A:$AH,E$4,0)&lt;&gt;"",IF(E$5&lt;&gt;$C$3,D48+1,D48),D48)</f>
        <v>#REF!</v>
      </c>
      <c r="F48" s="16" t="e">
        <f>IF(VLOOKUP($A48,Rank!$A:$AH,F$4,0)&lt;&gt;"",IF(F$5&lt;&gt;$C$3,D48+1,D48),D48)</f>
        <v>#REF!</v>
      </c>
      <c r="G48" s="16" t="e">
        <f>IF(VLOOKUP($A48,Rank!$A:$AH,G$4,0)&lt;&gt;"",IF(G$5&lt;&gt;$C$3,F48+1,F48),F48)</f>
        <v>#REF!</v>
      </c>
      <c r="H48" s="16" t="e">
        <f>IF(VLOOKUP($A48,Rank!$A:$AH,H$4,0)&lt;&gt;"",IF(H$5&lt;&gt;$C$3,G48+1,G48),G48)</f>
        <v>#REF!</v>
      </c>
      <c r="I48" s="16" t="e">
        <f>IF(VLOOKUP($A48,Rank!$A:$AH,I$4,0)&lt;&gt;"",IF(I$5&lt;&gt;$C$3,H48+1,H48),H48)</f>
        <v>#REF!</v>
      </c>
      <c r="J48" s="16" t="e">
        <f>IF(VLOOKUP($A48,Rank!$A:$AH,J$4,0)&lt;&gt;"",IF(J$5&lt;&gt;$C$3,I48+1,I48),I48)</f>
        <v>#REF!</v>
      </c>
      <c r="K48" s="16" t="e">
        <f>IF(VLOOKUP($A48,Rank!$A:$AH,K$4,0)&lt;&gt;"",IF(K$5&lt;&gt;$C$3,J48+1,J48),J48)</f>
        <v>#REF!</v>
      </c>
      <c r="L48" s="16" t="e">
        <f>IF(VLOOKUP($A48,Rank!$A:$AH,L$4,0)&lt;&gt;"",IF($L$5&lt;&gt;$C$3,K48+1,K48),K48)</f>
        <v>#REF!</v>
      </c>
      <c r="M48" s="16" t="e">
        <f>IF(VLOOKUP($A48,Rank!$A:$AH,M$4,0)&lt;&gt;"",IF(M$5&lt;&gt;$C$3,L48+1,L48),L48)</f>
        <v>#REF!</v>
      </c>
      <c r="N48" s="16" t="e">
        <f>IF(VLOOKUP($A48,Rank!$A:$AH,N$4,0)&lt;&gt;"",IF(N$5&lt;&gt;$C$3,M48+1,M48),M48)</f>
        <v>#REF!</v>
      </c>
      <c r="O48" s="16" t="e">
        <f>IF(VLOOKUP($A48,Rank!$A:$AH,O$4,0)&lt;&gt;"",IF(O$5&lt;&gt;$C$3,N48+1,N48),N48)</f>
        <v>#REF!</v>
      </c>
      <c r="P48" s="16" t="e">
        <f>IF(VLOOKUP($A48,Rank!$A:$AH,P$4,0)&lt;&gt;"",IF(P$5&lt;&gt;$C$3,O48+1,O48),O48)</f>
        <v>#REF!</v>
      </c>
      <c r="Q48" s="16" t="e">
        <f>IF(VLOOKUP($A48,Rank!$A:$AH,Q$4,0)&lt;&gt;"",IF(Q$5&lt;&gt;$C$3,P48+1,P48),P48)</f>
        <v>#REF!</v>
      </c>
      <c r="R48" s="16" t="e">
        <f>IF(VLOOKUP($A48,Rank!$A:$AH,R$4,0)&lt;&gt;"",IF(R$5&lt;&gt;$C$3,Q48+1,Q48),Q48)</f>
        <v>#REF!</v>
      </c>
      <c r="S48" s="16" t="e">
        <f>IF(VLOOKUP($A48,Rank!$A:$AH,S$4,0)&lt;&gt;"",IF(S$5&lt;&gt;$C$3,R48+1,R48),R48)</f>
        <v>#REF!</v>
      </c>
      <c r="T48" s="16" t="e">
        <f>IF(VLOOKUP($A48,Rank!$A:$AH,T$4,0)&lt;&gt;"",IF(T$5&lt;&gt;$C$3,S48+1,S48),S48)</f>
        <v>#REF!</v>
      </c>
      <c r="U48" s="16" t="e">
        <f>IF(VLOOKUP($A48,Rank!$A:$AH,U$4,0)&lt;&gt;"",IF(U$5&lt;&gt;$C$3,T48+1,T48),T48)</f>
        <v>#REF!</v>
      </c>
      <c r="V48" s="16" t="e">
        <f>IF(VLOOKUP($A48,Rank!$A:$AH,V$4,0)&lt;&gt;"",IF($V$5&lt;&gt;$C$3,U48+1,U48),U48)</f>
        <v>#REF!</v>
      </c>
      <c r="W48" s="16" t="e">
        <f>IF(VLOOKUP($A48,Rank!$A:$AH,W$4,0)&lt;&gt;"",IF(W$5&lt;&gt;$C$3,V48+1,V48),V48)</f>
        <v>#REF!</v>
      </c>
      <c r="X48" s="16" t="e">
        <f>IF(VLOOKUP($A48,Rank!$A:$AH,X$4,0)&lt;&gt;"",IF(X$5&lt;&gt;$C$3,W48+1,W48),W48)</f>
        <v>#REF!</v>
      </c>
      <c r="Z48" s="16" t="e">
        <f>IFERROR(VLOOKUP($A48,Rank!$A:$AH,D$4,0)*IF(IF(VLOOKUP($A48,Rank!$A:$AH,D$4,0)&lt;&gt;"",IF(D$5&lt;&gt;$C$3,C48+1,C48),C48)&lt;=6,1,0),0)+IF(VLOOKUP($A48,Rank!$A:$AH,D$4,0)&lt;&gt;"",IF(D$5&lt;&gt;$C$3,C48+1,C48),C48)*0.001</f>
        <v>#REF!</v>
      </c>
      <c r="AA48" s="16" t="e">
        <f>IFERROR(VLOOKUP($A48,Rank!$A:$AH,E$4,0)*IF(IF(VLOOKUP($A48,Rank!$A:$AH,E$4,0)&lt;&gt;"",IF(E$5&lt;&gt;$C$3,D48+1,D48),D48)&lt;=6,1,0),0)+IF(VLOOKUP($A48,Rank!$A:$AH,E$4,0)&lt;&gt;"",IF(E$5&lt;&gt;$C$3,D48+1,D48),D48)*0.001</f>
        <v>#REF!</v>
      </c>
      <c r="AB48" s="16" t="e">
        <f>IFERROR(VLOOKUP($A48,Rank!$A:$AH,F$4,0)*IF(IF(VLOOKUP($A48,Rank!$A:$AH,F$4,0)&lt;&gt;"",IF(F$5&lt;&gt;$C$3,E48+1,E48),E48)&lt;=6,1,0),0)+IF(VLOOKUP($A48,Rank!$A:$AH,F$4,0)&lt;&gt;"",IF(F$5&lt;&gt;$C$3,E48+1,E48),E48)*0.001</f>
        <v>#REF!</v>
      </c>
      <c r="AC48" s="16" t="e">
        <f>IFERROR(VLOOKUP($A48,Rank!$A:$AH,G$4,0)*IF(IF(VLOOKUP($A48,Rank!$A:$AH,G$4,0)&lt;&gt;"",IF(G$5&lt;&gt;$C$3,F48+1,F48),F48)&lt;=6,1,0),0)+IF(VLOOKUP($A48,Rank!$A:$AH,G$4,0)&lt;&gt;"",IF(G$5&lt;&gt;$C$3,F48+1,F48),F48)*0.001</f>
        <v>#REF!</v>
      </c>
      <c r="AD48" s="16" t="e">
        <f>IFERROR(VLOOKUP($A48,Rank!$A:$AH,H$4,0)*IF(IF(VLOOKUP($A48,Rank!$A:$AH,H$4,0)&lt;&gt;"",IF(H$5&lt;&gt;$C$3,G48+1,G48),G48)&lt;=6,1,0),0)+IF(VLOOKUP($A48,Rank!$A:$AH,H$4,0)&lt;&gt;"",IF(H$5&lt;&gt;$C$3,G48+1,G48),G48)*0.001</f>
        <v>#REF!</v>
      </c>
      <c r="AE48" s="16" t="e">
        <f>IFERROR(VLOOKUP($A48,Rank!$A:$AH,I$4,0)*IF(IF(VLOOKUP($A48,Rank!$A:$AH,I$4,0)&lt;&gt;"",IF(I$5&lt;&gt;$C$3,H48+1,H48),H48)&lt;=6,1,0),0)+IF(VLOOKUP($A48,Rank!$A:$AH,I$4,0)&lt;&gt;"",IF(I$5&lt;&gt;$C$3,H48+1,H48),H48)*0.001</f>
        <v>#REF!</v>
      </c>
      <c r="AF48" s="16" t="e">
        <f>IFERROR(VLOOKUP($A48,Rank!$A:$AH,J$4,0)*IF(IF(VLOOKUP($A48,Rank!$A:$AH,J$4,0)&lt;&gt;"",IF(J$5&lt;&gt;$C$3,I48+1,I48),I48)&lt;=6,1,0),0)+IF(VLOOKUP($A48,Rank!$A:$AH,J$4,0)&lt;&gt;"",IF(J$5&lt;&gt;$C$3,I48+1,I48),I48)*0.001</f>
        <v>#REF!</v>
      </c>
      <c r="AG48" s="16" t="e">
        <f>IFERROR(VLOOKUP($A48,Rank!$A:$AH,K$4,0)*IF(IF(VLOOKUP($A48,Rank!$A:$AH,K$4,0)&lt;&gt;"",IF(K$5&lt;&gt;$C$3,J48+1,J48),J48)&lt;=6,1,0),0)+IF(VLOOKUP($A48,Rank!$A:$AH,K$4,0)&lt;&gt;"",IF(K$5&lt;&gt;$C$3,J48+1,J48),J48)*0.001</f>
        <v>#REF!</v>
      </c>
      <c r="AH48" s="16" t="e">
        <f>IFERROR(VLOOKUP($A48,Rank!$A:$AH,L$4,0)*IF(IF(VLOOKUP($A48,Rank!$A:$AH,L$4,0)&lt;&gt;"",IF(L$5&lt;&gt;$C$3,K48+1,K48),K48)&lt;=6,1,0),0)+IF(VLOOKUP($A48,Rank!$A:$AH,L$4,0)&lt;&gt;"",IF(L$5&lt;&gt;$C$3,K48+1,K48),K48)*0.001</f>
        <v>#REF!</v>
      </c>
      <c r="AI48" s="16" t="e">
        <f>IFERROR(VLOOKUP($A48,Rank!$A:$AH,M$4,0)*IF(IF(VLOOKUP($A48,Rank!$A:$AH,M$4,0)&lt;&gt;"",IF(M$5&lt;&gt;$C$3,L48+1,L48),L48)&lt;=6,1,0),0)+IF(VLOOKUP($A48,Rank!$A:$AH,M$4,0)&lt;&gt;"",IF(M$5&lt;&gt;$C$3,L48+1,L48),L48)*0.001</f>
        <v>#REF!</v>
      </c>
      <c r="AJ48" s="16" t="e">
        <f>IFERROR(VLOOKUP($A48,Rank!$A:$AH,N$4,0)*IF(IF(VLOOKUP($A48,Rank!$A:$AH,N$4,0)&lt;&gt;"",IF(N$5&lt;&gt;$C$3,M48+1,M48),M48)&lt;=6,1,0),0)+IF(VLOOKUP($A48,Rank!$A:$AH,N$4,0)&lt;&gt;"",IF(N$5&lt;&gt;$C$3,M48+1,M48),M48)*0.001</f>
        <v>#REF!</v>
      </c>
      <c r="AK48" s="16" t="e">
        <f>IFERROR(VLOOKUP($A48,Rank!$A:$AH,O$4,0)*IF(IF(VLOOKUP($A48,Rank!$A:$AH,O$4,0)&lt;&gt;"",IF(O$5&lt;&gt;$C$3,N48+1,N48),N48)&lt;=6,1,0),0)+IF(VLOOKUP($A48,Rank!$A:$AH,O$4,0)&lt;&gt;"",IF(O$5&lt;&gt;$C$3,N48+1,N48),N48)*0.001</f>
        <v>#REF!</v>
      </c>
      <c r="AL48" s="16" t="e">
        <f>IFERROR(VLOOKUP($A48,Rank!$A:$AH,P$4,0)*IF(IF(VLOOKUP($A48,Rank!$A:$AH,P$4,0)&lt;&gt;"",IF(P$5&lt;&gt;$C$3,O48+1,O48),O48)&lt;=6,1,0),0)+IF(VLOOKUP($A48,Rank!$A:$AH,P$4,0)&lt;&gt;"",IF(P$5&lt;&gt;$C$3,O48+1,O48),O48)*0.001</f>
        <v>#REF!</v>
      </c>
      <c r="AM48" s="16" t="e">
        <f>IFERROR(VLOOKUP($A48,Rank!$A:$AH,Q$4,0)*IF(IF(VLOOKUP($A48,Rank!$A:$AH,Q$4,0)&lt;&gt;"",IF(Q$5&lt;&gt;$C$3,P48+1,P48),P48)&lt;=6,1,0),0)+IF(VLOOKUP($A48,Rank!$A:$AH,Q$4,0)&lt;&gt;"",IF(Q$5&lt;&gt;$C$3,P48+1,P48),P48)*0.001</f>
        <v>#REF!</v>
      </c>
      <c r="AN48" s="16" t="e">
        <f>IFERROR(VLOOKUP($A48,Rank!$A:$AH,R$4,0)*IF(IF(VLOOKUP($A48,Rank!$A:$AH,R$4,0)&lt;&gt;"",IF(R$5&lt;&gt;$C$3,Q48+1,Q48),Q48)&lt;=6,1,0),0)+IF(VLOOKUP($A48,Rank!$A:$AH,R$4,0)&lt;&gt;"",IF(R$5&lt;&gt;$C$3,Q48+1,Q48),Q48)*0.001</f>
        <v>#REF!</v>
      </c>
      <c r="AO48" s="16" t="e">
        <f>IFERROR(VLOOKUP($A48,Rank!$A:$AH,S$4,0)*IF(IF(VLOOKUP($A48,Rank!$A:$AH,S$4,0)&lt;&gt;"",IF(S$5&lt;&gt;$C$3,R48+1,R48),R48)&lt;=6,1,0),0)+IF(VLOOKUP($A48,Rank!$A:$AH,S$4,0)&lt;&gt;"",IF($S$5&lt;&gt;$C$3,R48+1,R48),R48)*0.001</f>
        <v>#REF!</v>
      </c>
      <c r="AP48" s="16" t="e">
        <f>IFERROR(VLOOKUP($A48,Rank!$A:$AH,T$4,0)*IF(IF(VLOOKUP($A48,Rank!$A:$AH,T$4,0)&lt;&gt;"",IF(T$5&lt;&gt;$C$3,S48+1,S48),S48)&lt;=6,1,0),0)+IF(VLOOKUP($A48,Rank!$A:$AH,T$4,0)&lt;&gt;"",IF($T$5&lt;&gt;$C$3,S48+1,S48),S48)*0.001</f>
        <v>#REF!</v>
      </c>
      <c r="AQ48" s="16" t="e">
        <f>IFERROR(VLOOKUP($A48,Rank!$A:$AH,U$4,0)*IF(IF(VLOOKUP($A48,Rank!$A:$AH,U$4,0)&lt;&gt;"",IF(U$5&lt;&gt;$C$3,T48+1,T48),T48)&lt;=6,1,0),0)+IF(VLOOKUP($A48,Rank!$A:$AH,U$4,0)&lt;&gt;"",IF($U$5&lt;&gt;$C$3,T48+1,T48),T48)*0.001</f>
        <v>#REF!</v>
      </c>
      <c r="AR48" s="16" t="e">
        <f>IFERROR(VLOOKUP($A48,Rank!$A:$AH,V$4,0)*IF(IF(VLOOKUP($A48,Rank!$A:$AH,V$4,0)&lt;&gt;"",IF(V$5&lt;&gt;$C$3,U48+1,U48),U48)&lt;=6,1,0),0)+IF(VLOOKUP($A48,Rank!$A:$AH,V$4,0)&lt;&gt;"",IF($V$5&lt;&gt;$C$3,U48+1,U48),U48)*0.001</f>
        <v>#REF!</v>
      </c>
      <c r="AS48" s="16" t="e">
        <f>IFERROR(VLOOKUP($A48,Rank!$A:$AH,W$4,0)*IF(IF(VLOOKUP($A48,Rank!$A:$AH,W$4,0)&lt;&gt;"",IF(W$5&lt;&gt;$C$3,V48+1,V48),V48)&lt;=6,1,0),0)+IF(VLOOKUP($A48,Rank!$A:$AH,W$4,0)&lt;&gt;"",IF($W$5&lt;&gt;$C$3,V48+1,V48),V48)*0.001</f>
        <v>#REF!</v>
      </c>
      <c r="AT48" s="16" t="e">
        <f>IFERROR(VLOOKUP($A48,Rank!$A:$AH,X$4,0)*IF(IF(VLOOKUP($A48,Rank!$A:$AH,X$4,0)&lt;&gt;"",IF(X$5&lt;&gt;$C$3,W48+1,W48),W48)&lt;=6,1,0),0)+IF(VLOOKUP($A48,Rank!$A:$AH,X$4,0)&lt;&gt;"",IF($X$5&lt;&gt;$C$3,W48+1,W48),W48)*0.001</f>
        <v>#REF!</v>
      </c>
      <c r="AV48" t="e">
        <f t="shared" si="2"/>
        <v>#REF!</v>
      </c>
      <c r="AW48" t="e">
        <f t="shared" si="3"/>
        <v>#REF!</v>
      </c>
      <c r="AX48" t="e">
        <f t="shared" si="4"/>
        <v>#REF!</v>
      </c>
      <c r="AY48" t="e">
        <f t="shared" si="5"/>
        <v>#REF!</v>
      </c>
      <c r="AZ48" t="e">
        <f t="shared" si="6"/>
        <v>#REF!</v>
      </c>
      <c r="BA48" t="e">
        <f t="shared" si="7"/>
        <v>#REF!</v>
      </c>
      <c r="BB48" t="e">
        <f t="shared" si="8"/>
        <v>#REF!</v>
      </c>
      <c r="BC48" t="e">
        <f t="shared" si="9"/>
        <v>#REF!</v>
      </c>
      <c r="BD48" t="e">
        <f t="shared" si="10"/>
        <v>#REF!</v>
      </c>
      <c r="BE48" t="e">
        <f t="shared" si="11"/>
        <v>#REF!</v>
      </c>
      <c r="BF48" t="e">
        <f t="shared" si="12"/>
        <v>#REF!</v>
      </c>
      <c r="BG48" t="e">
        <f t="shared" si="13"/>
        <v>#REF!</v>
      </c>
      <c r="BH48" t="e">
        <f t="shared" si="14"/>
        <v>#REF!</v>
      </c>
      <c r="BI48" t="e">
        <f t="shared" si="15"/>
        <v>#REF!</v>
      </c>
      <c r="BJ48" t="e">
        <f t="shared" si="16"/>
        <v>#REF!</v>
      </c>
      <c r="BK48" t="e">
        <f t="shared" si="17"/>
        <v>#REF!</v>
      </c>
      <c r="BL48" t="e">
        <f t="shared" si="18"/>
        <v>#REF!</v>
      </c>
      <c r="BM48" t="e">
        <f t="shared" si="19"/>
        <v>#REF!</v>
      </c>
      <c r="BN48" t="e">
        <f t="shared" si="20"/>
        <v>#REF!</v>
      </c>
      <c r="BO48" t="e">
        <f t="shared" si="21"/>
        <v>#REF!</v>
      </c>
      <c r="BP48" t="e">
        <f t="shared" si="22"/>
        <v>#REF!</v>
      </c>
    </row>
    <row r="49" spans="1:68" x14ac:dyDescent="0.3">
      <c r="A49" t="e">
        <f>+Rank!#REF!</f>
        <v>#REF!</v>
      </c>
      <c r="B49" s="16">
        <f t="shared" si="0"/>
        <v>0</v>
      </c>
      <c r="C49" s="16">
        <v>0</v>
      </c>
      <c r="D49" s="16" t="e">
        <f>IF(VLOOKUP($A49,Rank!$A:$AH,D$4,0)&lt;&gt;"",IF(D$5&lt;&gt;$C$3,C49+1,C49),C49)</f>
        <v>#REF!</v>
      </c>
      <c r="E49" s="16" t="e">
        <f>IF(VLOOKUP($A49,Rank!$A:$AH,E$4,0)&lt;&gt;"",IF(E$5&lt;&gt;$C$3,D49+1,D49),D49)</f>
        <v>#REF!</v>
      </c>
      <c r="F49" s="16" t="e">
        <f>IF(VLOOKUP($A49,Rank!$A:$AH,F$4,0)&lt;&gt;"",IF(F$5&lt;&gt;$C$3,D49+1,D49),D49)</f>
        <v>#REF!</v>
      </c>
      <c r="G49" s="16" t="e">
        <f>IF(VLOOKUP($A49,Rank!$A:$AH,G$4,0)&lt;&gt;"",IF(G$5&lt;&gt;$C$3,F49+1,F49),F49)</f>
        <v>#REF!</v>
      </c>
      <c r="H49" s="16" t="e">
        <f>IF(VLOOKUP($A49,Rank!$A:$AH,H$4,0)&lt;&gt;"",IF(H$5&lt;&gt;$C$3,G49+1,G49),G49)</f>
        <v>#REF!</v>
      </c>
      <c r="I49" s="16" t="e">
        <f>IF(VLOOKUP($A49,Rank!$A:$AH,I$4,0)&lt;&gt;"",IF(I$5&lt;&gt;$C$3,H49+1,H49),H49)</f>
        <v>#REF!</v>
      </c>
      <c r="J49" s="16" t="e">
        <f>IF(VLOOKUP($A49,Rank!$A:$AH,J$4,0)&lt;&gt;"",IF(J$5&lt;&gt;$C$3,I49+1,I49),I49)</f>
        <v>#REF!</v>
      </c>
      <c r="K49" s="16" t="e">
        <f>IF(VLOOKUP($A49,Rank!$A:$AH,K$4,0)&lt;&gt;"",IF(K$5&lt;&gt;$C$3,J49+1,J49),J49)</f>
        <v>#REF!</v>
      </c>
      <c r="L49" s="16" t="e">
        <f>IF(VLOOKUP($A49,Rank!$A:$AH,L$4,0)&lt;&gt;"",IF($L$5&lt;&gt;$C$3,K49+1,K49),K49)</f>
        <v>#REF!</v>
      </c>
      <c r="M49" s="16" t="e">
        <f>IF(VLOOKUP($A49,Rank!$A:$AH,M$4,0)&lt;&gt;"",IF(M$5&lt;&gt;$C$3,L49+1,L49),L49)</f>
        <v>#REF!</v>
      </c>
      <c r="N49" s="16" t="e">
        <f>IF(VLOOKUP($A49,Rank!$A:$AH,N$4,0)&lt;&gt;"",IF(N$5&lt;&gt;$C$3,M49+1,M49),M49)</f>
        <v>#REF!</v>
      </c>
      <c r="O49" s="16" t="e">
        <f>IF(VLOOKUP($A49,Rank!$A:$AH,O$4,0)&lt;&gt;"",IF(O$5&lt;&gt;$C$3,N49+1,N49),N49)</f>
        <v>#REF!</v>
      </c>
      <c r="P49" s="16" t="e">
        <f>IF(VLOOKUP($A49,Rank!$A:$AH,P$4,0)&lt;&gt;"",IF(P$5&lt;&gt;$C$3,O49+1,O49),O49)</f>
        <v>#REF!</v>
      </c>
      <c r="Q49" s="16" t="e">
        <f>IF(VLOOKUP($A49,Rank!$A:$AH,Q$4,0)&lt;&gt;"",IF(Q$5&lt;&gt;$C$3,P49+1,P49),P49)</f>
        <v>#REF!</v>
      </c>
      <c r="R49" s="16" t="e">
        <f>IF(VLOOKUP($A49,Rank!$A:$AH,R$4,0)&lt;&gt;"",IF(R$5&lt;&gt;$C$3,Q49+1,Q49),Q49)</f>
        <v>#REF!</v>
      </c>
      <c r="S49" s="16" t="e">
        <f>IF(VLOOKUP($A49,Rank!$A:$AH,S$4,0)&lt;&gt;"",IF(S$5&lt;&gt;$C$3,R49+1,R49),R49)</f>
        <v>#REF!</v>
      </c>
      <c r="T49" s="16" t="e">
        <f>IF(VLOOKUP($A49,Rank!$A:$AH,T$4,0)&lt;&gt;"",IF(T$5&lt;&gt;$C$3,S49+1,S49),S49)</f>
        <v>#REF!</v>
      </c>
      <c r="U49" s="16" t="e">
        <f>IF(VLOOKUP($A49,Rank!$A:$AH,U$4,0)&lt;&gt;"",IF(U$5&lt;&gt;$C$3,T49+1,T49),T49)</f>
        <v>#REF!</v>
      </c>
      <c r="V49" s="16" t="e">
        <f>IF(VLOOKUP($A49,Rank!$A:$AH,V$4,0)&lt;&gt;"",IF($V$5&lt;&gt;$C$3,U49+1,U49),U49)</f>
        <v>#REF!</v>
      </c>
      <c r="W49" s="16" t="e">
        <f>IF(VLOOKUP($A49,Rank!$A:$AH,W$4,0)&lt;&gt;"",IF(W$5&lt;&gt;$C$3,V49+1,V49),V49)</f>
        <v>#REF!</v>
      </c>
      <c r="X49" s="16" t="e">
        <f>IF(VLOOKUP($A49,Rank!$A:$AH,X$4,0)&lt;&gt;"",IF(X$5&lt;&gt;$C$3,W49+1,W49),W49)</f>
        <v>#REF!</v>
      </c>
      <c r="Z49" s="16" t="e">
        <f>IFERROR(VLOOKUP($A49,Rank!$A:$AH,D$4,0)*IF(IF(VLOOKUP($A49,Rank!$A:$AH,D$4,0)&lt;&gt;"",IF(D$5&lt;&gt;$C$3,C49+1,C49),C49)&lt;=6,1,0),0)+IF(VLOOKUP($A49,Rank!$A:$AH,D$4,0)&lt;&gt;"",IF(D$5&lt;&gt;$C$3,C49+1,C49),C49)*0.001</f>
        <v>#REF!</v>
      </c>
      <c r="AA49" s="16" t="e">
        <f>IFERROR(VLOOKUP($A49,Rank!$A:$AH,E$4,0)*IF(IF(VLOOKUP($A49,Rank!$A:$AH,E$4,0)&lt;&gt;"",IF(E$5&lt;&gt;$C$3,D49+1,D49),D49)&lt;=6,1,0),0)+IF(VLOOKUP($A49,Rank!$A:$AH,E$4,0)&lt;&gt;"",IF(E$5&lt;&gt;$C$3,D49+1,D49),D49)*0.001</f>
        <v>#REF!</v>
      </c>
      <c r="AB49" s="16" t="e">
        <f>IFERROR(VLOOKUP($A49,Rank!$A:$AH,F$4,0)*IF(IF(VLOOKUP($A49,Rank!$A:$AH,F$4,0)&lt;&gt;"",IF(F$5&lt;&gt;$C$3,E49+1,E49),E49)&lt;=6,1,0),0)+IF(VLOOKUP($A49,Rank!$A:$AH,F$4,0)&lt;&gt;"",IF(F$5&lt;&gt;$C$3,E49+1,E49),E49)*0.001</f>
        <v>#REF!</v>
      </c>
      <c r="AC49" s="16" t="e">
        <f>IFERROR(VLOOKUP($A49,Rank!$A:$AH,G$4,0)*IF(IF(VLOOKUP($A49,Rank!$A:$AH,G$4,0)&lt;&gt;"",IF(G$5&lt;&gt;$C$3,F49+1,F49),F49)&lt;=6,1,0),0)+IF(VLOOKUP($A49,Rank!$A:$AH,G$4,0)&lt;&gt;"",IF(G$5&lt;&gt;$C$3,F49+1,F49),F49)*0.001</f>
        <v>#REF!</v>
      </c>
      <c r="AD49" s="16" t="e">
        <f>IFERROR(VLOOKUP($A49,Rank!$A:$AH,H$4,0)*IF(IF(VLOOKUP($A49,Rank!$A:$AH,H$4,0)&lt;&gt;"",IF(H$5&lt;&gt;$C$3,G49+1,G49),G49)&lt;=6,1,0),0)+IF(VLOOKUP($A49,Rank!$A:$AH,H$4,0)&lt;&gt;"",IF(H$5&lt;&gt;$C$3,G49+1,G49),G49)*0.001</f>
        <v>#REF!</v>
      </c>
      <c r="AE49" s="16" t="e">
        <f>IFERROR(VLOOKUP($A49,Rank!$A:$AH,I$4,0)*IF(IF(VLOOKUP($A49,Rank!$A:$AH,I$4,0)&lt;&gt;"",IF(I$5&lt;&gt;$C$3,H49+1,H49),H49)&lt;=6,1,0),0)+IF(VLOOKUP($A49,Rank!$A:$AH,I$4,0)&lt;&gt;"",IF(I$5&lt;&gt;$C$3,H49+1,H49),H49)*0.001</f>
        <v>#REF!</v>
      </c>
      <c r="AF49" s="16" t="e">
        <f>IFERROR(VLOOKUP($A49,Rank!$A:$AH,J$4,0)*IF(IF(VLOOKUP($A49,Rank!$A:$AH,J$4,0)&lt;&gt;"",IF(J$5&lt;&gt;$C$3,I49+1,I49),I49)&lt;=6,1,0),0)+IF(VLOOKUP($A49,Rank!$A:$AH,J$4,0)&lt;&gt;"",IF(J$5&lt;&gt;$C$3,I49+1,I49),I49)*0.001</f>
        <v>#REF!</v>
      </c>
      <c r="AG49" s="16" t="e">
        <f>IFERROR(VLOOKUP($A49,Rank!$A:$AH,K$4,0)*IF(IF(VLOOKUP($A49,Rank!$A:$AH,K$4,0)&lt;&gt;"",IF(K$5&lt;&gt;$C$3,J49+1,J49),J49)&lt;=6,1,0),0)+IF(VLOOKUP($A49,Rank!$A:$AH,K$4,0)&lt;&gt;"",IF(K$5&lt;&gt;$C$3,J49+1,J49),J49)*0.001</f>
        <v>#REF!</v>
      </c>
      <c r="AH49" s="16" t="e">
        <f>IFERROR(VLOOKUP($A49,Rank!$A:$AH,L$4,0)*IF(IF(VLOOKUP($A49,Rank!$A:$AH,L$4,0)&lt;&gt;"",IF(L$5&lt;&gt;$C$3,K49+1,K49),K49)&lt;=6,1,0),0)+IF(VLOOKUP($A49,Rank!$A:$AH,L$4,0)&lt;&gt;"",IF(L$5&lt;&gt;$C$3,K49+1,K49),K49)*0.001</f>
        <v>#REF!</v>
      </c>
      <c r="AI49" s="16" t="e">
        <f>IFERROR(VLOOKUP($A49,Rank!$A:$AH,M$4,0)*IF(IF(VLOOKUP($A49,Rank!$A:$AH,M$4,0)&lt;&gt;"",IF(M$5&lt;&gt;$C$3,L49+1,L49),L49)&lt;=6,1,0),0)+IF(VLOOKUP($A49,Rank!$A:$AH,M$4,0)&lt;&gt;"",IF(M$5&lt;&gt;$C$3,L49+1,L49),L49)*0.001</f>
        <v>#REF!</v>
      </c>
      <c r="AJ49" s="16" t="e">
        <f>IFERROR(VLOOKUP($A49,Rank!$A:$AH,N$4,0)*IF(IF(VLOOKUP($A49,Rank!$A:$AH,N$4,0)&lt;&gt;"",IF(N$5&lt;&gt;$C$3,M49+1,M49),M49)&lt;=6,1,0),0)+IF(VLOOKUP($A49,Rank!$A:$AH,N$4,0)&lt;&gt;"",IF(N$5&lt;&gt;$C$3,M49+1,M49),M49)*0.001</f>
        <v>#REF!</v>
      </c>
      <c r="AK49" s="16" t="e">
        <f>IFERROR(VLOOKUP($A49,Rank!$A:$AH,O$4,0)*IF(IF(VLOOKUP($A49,Rank!$A:$AH,O$4,0)&lt;&gt;"",IF(O$5&lt;&gt;$C$3,N49+1,N49),N49)&lt;=6,1,0),0)+IF(VLOOKUP($A49,Rank!$A:$AH,O$4,0)&lt;&gt;"",IF(O$5&lt;&gt;$C$3,N49+1,N49),N49)*0.001</f>
        <v>#REF!</v>
      </c>
      <c r="AL49" s="16" t="e">
        <f>IFERROR(VLOOKUP($A49,Rank!$A:$AH,P$4,0)*IF(IF(VLOOKUP($A49,Rank!$A:$AH,P$4,0)&lt;&gt;"",IF(P$5&lt;&gt;$C$3,O49+1,O49),O49)&lt;=6,1,0),0)+IF(VLOOKUP($A49,Rank!$A:$AH,P$4,0)&lt;&gt;"",IF(P$5&lt;&gt;$C$3,O49+1,O49),O49)*0.001</f>
        <v>#REF!</v>
      </c>
      <c r="AM49" s="16" t="e">
        <f>IFERROR(VLOOKUP($A49,Rank!$A:$AH,Q$4,0)*IF(IF(VLOOKUP($A49,Rank!$A:$AH,Q$4,0)&lt;&gt;"",IF(Q$5&lt;&gt;$C$3,P49+1,P49),P49)&lt;=6,1,0),0)+IF(VLOOKUP($A49,Rank!$A:$AH,Q$4,0)&lt;&gt;"",IF(Q$5&lt;&gt;$C$3,P49+1,P49),P49)*0.001</f>
        <v>#REF!</v>
      </c>
      <c r="AN49" s="16" t="e">
        <f>IFERROR(VLOOKUP($A49,Rank!$A:$AH,R$4,0)*IF(IF(VLOOKUP($A49,Rank!$A:$AH,R$4,0)&lt;&gt;"",IF(R$5&lt;&gt;$C$3,Q49+1,Q49),Q49)&lt;=6,1,0),0)+IF(VLOOKUP($A49,Rank!$A:$AH,R$4,0)&lt;&gt;"",IF(R$5&lt;&gt;$C$3,Q49+1,Q49),Q49)*0.001</f>
        <v>#REF!</v>
      </c>
      <c r="AO49" s="16" t="e">
        <f>IFERROR(VLOOKUP($A49,Rank!$A:$AH,S$4,0)*IF(IF(VLOOKUP($A49,Rank!$A:$AH,S$4,0)&lt;&gt;"",IF(S$5&lt;&gt;$C$3,R49+1,R49),R49)&lt;=6,1,0),0)+IF(VLOOKUP($A49,Rank!$A:$AH,S$4,0)&lt;&gt;"",IF($S$5&lt;&gt;$C$3,R49+1,R49),R49)*0.001</f>
        <v>#REF!</v>
      </c>
      <c r="AP49" s="16" t="e">
        <f>IFERROR(VLOOKUP($A49,Rank!$A:$AH,T$4,0)*IF(IF(VLOOKUP($A49,Rank!$A:$AH,T$4,0)&lt;&gt;"",IF(T$5&lt;&gt;$C$3,S49+1,S49),S49)&lt;=6,1,0),0)+IF(VLOOKUP($A49,Rank!$A:$AH,T$4,0)&lt;&gt;"",IF($T$5&lt;&gt;$C$3,S49+1,S49),S49)*0.001</f>
        <v>#REF!</v>
      </c>
      <c r="AQ49" s="16" t="e">
        <f>IFERROR(VLOOKUP($A49,Rank!$A:$AH,U$4,0)*IF(IF(VLOOKUP($A49,Rank!$A:$AH,U$4,0)&lt;&gt;"",IF(U$5&lt;&gt;$C$3,T49+1,T49),T49)&lt;=6,1,0),0)+IF(VLOOKUP($A49,Rank!$A:$AH,U$4,0)&lt;&gt;"",IF($U$5&lt;&gt;$C$3,T49+1,T49),T49)*0.001</f>
        <v>#REF!</v>
      </c>
      <c r="AR49" s="16" t="e">
        <f>IFERROR(VLOOKUP($A49,Rank!$A:$AH,V$4,0)*IF(IF(VLOOKUP($A49,Rank!$A:$AH,V$4,0)&lt;&gt;"",IF(V$5&lt;&gt;$C$3,U49+1,U49),U49)&lt;=6,1,0),0)+IF(VLOOKUP($A49,Rank!$A:$AH,V$4,0)&lt;&gt;"",IF($V$5&lt;&gt;$C$3,U49+1,U49),U49)*0.001</f>
        <v>#REF!</v>
      </c>
      <c r="AS49" s="16" t="e">
        <f>IFERROR(VLOOKUP($A49,Rank!$A:$AH,W$4,0)*IF(IF(VLOOKUP($A49,Rank!$A:$AH,W$4,0)&lt;&gt;"",IF(W$5&lt;&gt;$C$3,V49+1,V49),V49)&lt;=6,1,0),0)+IF(VLOOKUP($A49,Rank!$A:$AH,W$4,0)&lt;&gt;"",IF($W$5&lt;&gt;$C$3,V49+1,V49),V49)*0.001</f>
        <v>#REF!</v>
      </c>
      <c r="AT49" s="16" t="e">
        <f>IFERROR(VLOOKUP($A49,Rank!$A:$AH,X$4,0)*IF(IF(VLOOKUP($A49,Rank!$A:$AH,X$4,0)&lt;&gt;"",IF(X$5&lt;&gt;$C$3,W49+1,W49),W49)&lt;=6,1,0),0)+IF(VLOOKUP($A49,Rank!$A:$AH,X$4,0)&lt;&gt;"",IF($X$5&lt;&gt;$C$3,W49+1,W49),W49)*0.001</f>
        <v>#REF!</v>
      </c>
      <c r="AV49" t="e">
        <f t="shared" si="2"/>
        <v>#REF!</v>
      </c>
      <c r="AW49" t="e">
        <f t="shared" si="3"/>
        <v>#REF!</v>
      </c>
      <c r="AX49" t="e">
        <f t="shared" si="4"/>
        <v>#REF!</v>
      </c>
      <c r="AY49" t="e">
        <f t="shared" si="5"/>
        <v>#REF!</v>
      </c>
      <c r="AZ49" t="e">
        <f t="shared" si="6"/>
        <v>#REF!</v>
      </c>
      <c r="BA49" t="e">
        <f t="shared" si="7"/>
        <v>#REF!</v>
      </c>
      <c r="BB49" t="e">
        <f t="shared" si="8"/>
        <v>#REF!</v>
      </c>
      <c r="BC49" t="e">
        <f t="shared" si="9"/>
        <v>#REF!</v>
      </c>
      <c r="BD49" t="e">
        <f t="shared" si="10"/>
        <v>#REF!</v>
      </c>
      <c r="BE49" t="e">
        <f t="shared" si="11"/>
        <v>#REF!</v>
      </c>
      <c r="BF49" t="e">
        <f t="shared" si="12"/>
        <v>#REF!</v>
      </c>
      <c r="BG49" t="e">
        <f t="shared" si="13"/>
        <v>#REF!</v>
      </c>
      <c r="BH49" t="e">
        <f t="shared" si="14"/>
        <v>#REF!</v>
      </c>
      <c r="BI49" t="e">
        <f t="shared" si="15"/>
        <v>#REF!</v>
      </c>
      <c r="BJ49" t="e">
        <f t="shared" si="16"/>
        <v>#REF!</v>
      </c>
      <c r="BK49" t="e">
        <f t="shared" si="17"/>
        <v>#REF!</v>
      </c>
      <c r="BL49" t="e">
        <f t="shared" si="18"/>
        <v>#REF!</v>
      </c>
      <c r="BM49" t="e">
        <f t="shared" si="19"/>
        <v>#REF!</v>
      </c>
      <c r="BN49" t="e">
        <f t="shared" si="20"/>
        <v>#REF!</v>
      </c>
      <c r="BO49" t="e">
        <f t="shared" si="21"/>
        <v>#REF!</v>
      </c>
      <c r="BP49" t="e">
        <f t="shared" si="22"/>
        <v>#REF!</v>
      </c>
    </row>
    <row r="50" spans="1:68" x14ac:dyDescent="0.3">
      <c r="A50" t="e">
        <f>+Rank!#REF!</f>
        <v>#REF!</v>
      </c>
      <c r="B50" s="16">
        <f t="shared" si="0"/>
        <v>0</v>
      </c>
      <c r="C50" s="16">
        <v>0</v>
      </c>
      <c r="D50" s="16" t="e">
        <f>IF(VLOOKUP($A50,Rank!$A:$AH,D$4,0)&lt;&gt;"",IF(D$5&lt;&gt;$C$3,C50+1,C50),C50)</f>
        <v>#REF!</v>
      </c>
      <c r="E50" s="16" t="e">
        <f>IF(VLOOKUP($A50,Rank!$A:$AH,E$4,0)&lt;&gt;"",IF(E$5&lt;&gt;$C$3,D50+1,D50),D50)</f>
        <v>#REF!</v>
      </c>
      <c r="F50" s="16" t="e">
        <f>IF(VLOOKUP($A50,Rank!$A:$AH,F$4,0)&lt;&gt;"",IF(F$5&lt;&gt;$C$3,D50+1,D50),D50)</f>
        <v>#REF!</v>
      </c>
      <c r="G50" s="16" t="e">
        <f>IF(VLOOKUP($A50,Rank!$A:$AH,G$4,0)&lt;&gt;"",IF(G$5&lt;&gt;$C$3,F50+1,F50),F50)</f>
        <v>#REF!</v>
      </c>
      <c r="H50" s="16" t="e">
        <f>IF(VLOOKUP($A50,Rank!$A:$AH,H$4,0)&lt;&gt;"",IF(H$5&lt;&gt;$C$3,G50+1,G50),G50)</f>
        <v>#REF!</v>
      </c>
      <c r="I50" s="16" t="e">
        <f>IF(VLOOKUP($A50,Rank!$A:$AH,I$4,0)&lt;&gt;"",IF(I$5&lt;&gt;$C$3,H50+1,H50),H50)</f>
        <v>#REF!</v>
      </c>
      <c r="J50" s="16" t="e">
        <f>IF(VLOOKUP($A50,Rank!$A:$AH,J$4,0)&lt;&gt;"",IF(J$5&lt;&gt;$C$3,I50+1,I50),I50)</f>
        <v>#REF!</v>
      </c>
      <c r="K50" s="16" t="e">
        <f>IF(VLOOKUP($A50,Rank!$A:$AH,K$4,0)&lt;&gt;"",IF(K$5&lt;&gt;$C$3,J50+1,J50),J50)</f>
        <v>#REF!</v>
      </c>
      <c r="L50" s="16" t="e">
        <f>IF(VLOOKUP($A50,Rank!$A:$AH,L$4,0)&lt;&gt;"",IF($L$5&lt;&gt;$C$3,K50+1,K50),K50)</f>
        <v>#REF!</v>
      </c>
      <c r="M50" s="16" t="e">
        <f>IF(VLOOKUP($A50,Rank!$A:$AH,M$4,0)&lt;&gt;"",IF(M$5&lt;&gt;$C$3,L50+1,L50),L50)</f>
        <v>#REF!</v>
      </c>
      <c r="N50" s="16" t="e">
        <f>IF(VLOOKUP($A50,Rank!$A:$AH,N$4,0)&lt;&gt;"",IF(N$5&lt;&gt;$C$3,M50+1,M50),M50)</f>
        <v>#REF!</v>
      </c>
      <c r="O50" s="16" t="e">
        <f>IF(VLOOKUP($A50,Rank!$A:$AH,O$4,0)&lt;&gt;"",IF(O$5&lt;&gt;$C$3,N50+1,N50),N50)</f>
        <v>#REF!</v>
      </c>
      <c r="P50" s="16" t="e">
        <f>IF(VLOOKUP($A50,Rank!$A:$AH,P$4,0)&lt;&gt;"",IF(P$5&lt;&gt;$C$3,O50+1,O50),O50)</f>
        <v>#REF!</v>
      </c>
      <c r="Q50" s="16" t="e">
        <f>IF(VLOOKUP($A50,Rank!$A:$AH,Q$4,0)&lt;&gt;"",IF(Q$5&lt;&gt;$C$3,P50+1,P50),P50)</f>
        <v>#REF!</v>
      </c>
      <c r="R50" s="16" t="e">
        <f>IF(VLOOKUP($A50,Rank!$A:$AH,R$4,0)&lt;&gt;"",IF(R$5&lt;&gt;$C$3,Q50+1,Q50),Q50)</f>
        <v>#REF!</v>
      </c>
      <c r="S50" s="16" t="e">
        <f>IF(VLOOKUP($A50,Rank!$A:$AH,S$4,0)&lt;&gt;"",IF(S$5&lt;&gt;$C$3,R50+1,R50),R50)</f>
        <v>#REF!</v>
      </c>
      <c r="T50" s="16" t="e">
        <f>IF(VLOOKUP($A50,Rank!$A:$AH,T$4,0)&lt;&gt;"",IF(T$5&lt;&gt;$C$3,S50+1,S50),S50)</f>
        <v>#REF!</v>
      </c>
      <c r="U50" s="16" t="e">
        <f>IF(VLOOKUP($A50,Rank!$A:$AH,U$4,0)&lt;&gt;"",IF(U$5&lt;&gt;$C$3,T50+1,T50),T50)</f>
        <v>#REF!</v>
      </c>
      <c r="V50" s="16" t="e">
        <f>IF(VLOOKUP($A50,Rank!$A:$AH,V$4,0)&lt;&gt;"",IF($V$5&lt;&gt;$C$3,U50+1,U50),U50)</f>
        <v>#REF!</v>
      </c>
      <c r="W50" s="16" t="e">
        <f>IF(VLOOKUP($A50,Rank!$A:$AH,W$4,0)&lt;&gt;"",IF(W$5&lt;&gt;$C$3,V50+1,V50),V50)</f>
        <v>#REF!</v>
      </c>
      <c r="X50" s="16" t="e">
        <f>IF(VLOOKUP($A50,Rank!$A:$AH,X$4,0)&lt;&gt;"",IF(X$5&lt;&gt;$C$3,W50+1,W50),W50)</f>
        <v>#REF!</v>
      </c>
      <c r="Z50" s="16" t="e">
        <f>IFERROR(VLOOKUP($A50,Rank!$A:$AH,D$4,0)*IF(IF(VLOOKUP($A50,Rank!$A:$AH,D$4,0)&lt;&gt;"",IF(D$5&lt;&gt;$C$3,C50+1,C50),C50)&lt;=6,1,0),0)+IF(VLOOKUP($A50,Rank!$A:$AH,D$4,0)&lt;&gt;"",IF(D$5&lt;&gt;$C$3,C50+1,C50),C50)*0.001</f>
        <v>#REF!</v>
      </c>
      <c r="AA50" s="16" t="e">
        <f>IFERROR(VLOOKUP($A50,Rank!$A:$AH,E$4,0)*IF(IF(VLOOKUP($A50,Rank!$A:$AH,E$4,0)&lt;&gt;"",IF(E$5&lt;&gt;$C$3,D50+1,D50),D50)&lt;=6,1,0),0)+IF(VLOOKUP($A50,Rank!$A:$AH,E$4,0)&lt;&gt;"",IF(E$5&lt;&gt;$C$3,D50+1,D50),D50)*0.001</f>
        <v>#REF!</v>
      </c>
      <c r="AB50" s="16" t="e">
        <f>IFERROR(VLOOKUP($A50,Rank!$A:$AH,F$4,0)*IF(IF(VLOOKUP($A50,Rank!$A:$AH,F$4,0)&lt;&gt;"",IF(F$5&lt;&gt;$C$3,E50+1,E50),E50)&lt;=6,1,0),0)+IF(VLOOKUP($A50,Rank!$A:$AH,F$4,0)&lt;&gt;"",IF(F$5&lt;&gt;$C$3,E50+1,E50),E50)*0.001</f>
        <v>#REF!</v>
      </c>
      <c r="AC50" s="16" t="e">
        <f>IFERROR(VLOOKUP($A50,Rank!$A:$AH,G$4,0)*IF(IF(VLOOKUP($A50,Rank!$A:$AH,G$4,0)&lt;&gt;"",IF(G$5&lt;&gt;$C$3,F50+1,F50),F50)&lt;=6,1,0),0)+IF(VLOOKUP($A50,Rank!$A:$AH,G$4,0)&lt;&gt;"",IF(G$5&lt;&gt;$C$3,F50+1,F50),F50)*0.001</f>
        <v>#REF!</v>
      </c>
      <c r="AD50" s="16" t="e">
        <f>IFERROR(VLOOKUP($A50,Rank!$A:$AH,H$4,0)*IF(IF(VLOOKUP($A50,Rank!$A:$AH,H$4,0)&lt;&gt;"",IF(H$5&lt;&gt;$C$3,G50+1,G50),G50)&lt;=6,1,0),0)+IF(VLOOKUP($A50,Rank!$A:$AH,H$4,0)&lt;&gt;"",IF(H$5&lt;&gt;$C$3,G50+1,G50),G50)*0.001</f>
        <v>#REF!</v>
      </c>
      <c r="AE50" s="16" t="e">
        <f>IFERROR(VLOOKUP($A50,Rank!$A:$AH,I$4,0)*IF(IF(VLOOKUP($A50,Rank!$A:$AH,I$4,0)&lt;&gt;"",IF(I$5&lt;&gt;$C$3,H50+1,H50),H50)&lt;=6,1,0),0)+IF(VLOOKUP($A50,Rank!$A:$AH,I$4,0)&lt;&gt;"",IF(I$5&lt;&gt;$C$3,H50+1,H50),H50)*0.001</f>
        <v>#REF!</v>
      </c>
      <c r="AF50" s="16" t="e">
        <f>IFERROR(VLOOKUP($A50,Rank!$A:$AH,J$4,0)*IF(IF(VLOOKUP($A50,Rank!$A:$AH,J$4,0)&lt;&gt;"",IF(J$5&lt;&gt;$C$3,I50+1,I50),I50)&lt;=6,1,0),0)+IF(VLOOKUP($A50,Rank!$A:$AH,J$4,0)&lt;&gt;"",IF(J$5&lt;&gt;$C$3,I50+1,I50),I50)*0.001</f>
        <v>#REF!</v>
      </c>
      <c r="AG50" s="16" t="e">
        <f>IFERROR(VLOOKUP($A50,Rank!$A:$AH,K$4,0)*IF(IF(VLOOKUP($A50,Rank!$A:$AH,K$4,0)&lt;&gt;"",IF(K$5&lt;&gt;$C$3,J50+1,J50),J50)&lt;=6,1,0),0)+IF(VLOOKUP($A50,Rank!$A:$AH,K$4,0)&lt;&gt;"",IF(K$5&lt;&gt;$C$3,J50+1,J50),J50)*0.001</f>
        <v>#REF!</v>
      </c>
      <c r="AH50" s="16" t="e">
        <f>IFERROR(VLOOKUP($A50,Rank!$A:$AH,L$4,0)*IF(IF(VLOOKUP($A50,Rank!$A:$AH,L$4,0)&lt;&gt;"",IF(L$5&lt;&gt;$C$3,K50+1,K50),K50)&lt;=6,1,0),0)+IF(VLOOKUP($A50,Rank!$A:$AH,L$4,0)&lt;&gt;"",IF(L$5&lt;&gt;$C$3,K50+1,K50),K50)*0.001</f>
        <v>#REF!</v>
      </c>
      <c r="AI50" s="16" t="e">
        <f>IFERROR(VLOOKUP($A50,Rank!$A:$AH,M$4,0)*IF(IF(VLOOKUP($A50,Rank!$A:$AH,M$4,0)&lt;&gt;"",IF(M$5&lt;&gt;$C$3,L50+1,L50),L50)&lt;=6,1,0),0)+IF(VLOOKUP($A50,Rank!$A:$AH,M$4,0)&lt;&gt;"",IF(M$5&lt;&gt;$C$3,L50+1,L50),L50)*0.001</f>
        <v>#REF!</v>
      </c>
      <c r="AJ50" s="16" t="e">
        <f>IFERROR(VLOOKUP($A50,Rank!$A:$AH,N$4,0)*IF(IF(VLOOKUP($A50,Rank!$A:$AH,N$4,0)&lt;&gt;"",IF(N$5&lt;&gt;$C$3,M50+1,M50),M50)&lt;=6,1,0),0)+IF(VLOOKUP($A50,Rank!$A:$AH,N$4,0)&lt;&gt;"",IF(N$5&lt;&gt;$C$3,M50+1,M50),M50)*0.001</f>
        <v>#REF!</v>
      </c>
      <c r="AK50" s="16" t="e">
        <f>IFERROR(VLOOKUP($A50,Rank!$A:$AH,O$4,0)*IF(IF(VLOOKUP($A50,Rank!$A:$AH,O$4,0)&lt;&gt;"",IF(O$5&lt;&gt;$C$3,N50+1,N50),N50)&lt;=6,1,0),0)+IF(VLOOKUP($A50,Rank!$A:$AH,O$4,0)&lt;&gt;"",IF(O$5&lt;&gt;$C$3,N50+1,N50),N50)*0.001</f>
        <v>#REF!</v>
      </c>
      <c r="AL50" s="16" t="e">
        <f>IFERROR(VLOOKUP($A50,Rank!$A:$AH,P$4,0)*IF(IF(VLOOKUP($A50,Rank!$A:$AH,P$4,0)&lt;&gt;"",IF(P$5&lt;&gt;$C$3,O50+1,O50),O50)&lt;=6,1,0),0)+IF(VLOOKUP($A50,Rank!$A:$AH,P$4,0)&lt;&gt;"",IF(P$5&lt;&gt;$C$3,O50+1,O50),O50)*0.001</f>
        <v>#REF!</v>
      </c>
      <c r="AM50" s="16" t="e">
        <f>IFERROR(VLOOKUP($A50,Rank!$A:$AH,Q$4,0)*IF(IF(VLOOKUP($A50,Rank!$A:$AH,Q$4,0)&lt;&gt;"",IF(Q$5&lt;&gt;$C$3,P50+1,P50),P50)&lt;=6,1,0),0)+IF(VLOOKUP($A50,Rank!$A:$AH,Q$4,0)&lt;&gt;"",IF(Q$5&lt;&gt;$C$3,P50+1,P50),P50)*0.001</f>
        <v>#REF!</v>
      </c>
      <c r="AN50" s="16" t="e">
        <f>IFERROR(VLOOKUP($A50,Rank!$A:$AH,R$4,0)*IF(IF(VLOOKUP($A50,Rank!$A:$AH,R$4,0)&lt;&gt;"",IF(R$5&lt;&gt;$C$3,Q50+1,Q50),Q50)&lt;=6,1,0),0)+IF(VLOOKUP($A50,Rank!$A:$AH,R$4,0)&lt;&gt;"",IF(R$5&lt;&gt;$C$3,Q50+1,Q50),Q50)*0.001</f>
        <v>#REF!</v>
      </c>
      <c r="AO50" s="16" t="e">
        <f>IFERROR(VLOOKUP($A50,Rank!$A:$AH,S$4,0)*IF(IF(VLOOKUP($A50,Rank!$A:$AH,S$4,0)&lt;&gt;"",IF(S$5&lt;&gt;$C$3,R50+1,R50),R50)&lt;=6,1,0),0)+IF(VLOOKUP($A50,Rank!$A:$AH,S$4,0)&lt;&gt;"",IF($S$5&lt;&gt;$C$3,R50+1,R50),R50)*0.001</f>
        <v>#REF!</v>
      </c>
      <c r="AP50" s="16" t="e">
        <f>IFERROR(VLOOKUP($A50,Rank!$A:$AH,T$4,0)*IF(IF(VLOOKUP($A50,Rank!$A:$AH,T$4,0)&lt;&gt;"",IF(T$5&lt;&gt;$C$3,S50+1,S50),S50)&lt;=6,1,0),0)+IF(VLOOKUP($A50,Rank!$A:$AH,T$4,0)&lt;&gt;"",IF($T$5&lt;&gt;$C$3,S50+1,S50),S50)*0.001</f>
        <v>#REF!</v>
      </c>
      <c r="AQ50" s="16" t="e">
        <f>IFERROR(VLOOKUP($A50,Rank!$A:$AH,U$4,0)*IF(IF(VLOOKUP($A50,Rank!$A:$AH,U$4,0)&lt;&gt;"",IF(U$5&lt;&gt;$C$3,T50+1,T50),T50)&lt;=6,1,0),0)+IF(VLOOKUP($A50,Rank!$A:$AH,U$4,0)&lt;&gt;"",IF($U$5&lt;&gt;$C$3,T50+1,T50),T50)*0.001</f>
        <v>#REF!</v>
      </c>
      <c r="AR50" s="16" t="e">
        <f>IFERROR(VLOOKUP($A50,Rank!$A:$AH,V$4,0)*IF(IF(VLOOKUP($A50,Rank!$A:$AH,V$4,0)&lt;&gt;"",IF(V$5&lt;&gt;$C$3,U50+1,U50),U50)&lt;=6,1,0),0)+IF(VLOOKUP($A50,Rank!$A:$AH,V$4,0)&lt;&gt;"",IF($V$5&lt;&gt;$C$3,U50+1,U50),U50)*0.001</f>
        <v>#REF!</v>
      </c>
      <c r="AS50" s="16" t="e">
        <f>IFERROR(VLOOKUP($A50,Rank!$A:$AH,W$4,0)*IF(IF(VLOOKUP($A50,Rank!$A:$AH,W$4,0)&lt;&gt;"",IF(W$5&lt;&gt;$C$3,V50+1,V50),V50)&lt;=6,1,0),0)+IF(VLOOKUP($A50,Rank!$A:$AH,W$4,0)&lt;&gt;"",IF($W$5&lt;&gt;$C$3,V50+1,V50),V50)*0.001</f>
        <v>#REF!</v>
      </c>
      <c r="AT50" s="16" t="e">
        <f>IFERROR(VLOOKUP($A50,Rank!$A:$AH,X$4,0)*IF(IF(VLOOKUP($A50,Rank!$A:$AH,X$4,0)&lt;&gt;"",IF(X$5&lt;&gt;$C$3,W50+1,W50),W50)&lt;=6,1,0),0)+IF(VLOOKUP($A50,Rank!$A:$AH,X$4,0)&lt;&gt;"",IF($X$5&lt;&gt;$C$3,W50+1,W50),W50)*0.001</f>
        <v>#REF!</v>
      </c>
      <c r="AV50" t="e">
        <f t="shared" si="2"/>
        <v>#REF!</v>
      </c>
      <c r="AW50" t="e">
        <f t="shared" si="3"/>
        <v>#REF!</v>
      </c>
      <c r="AX50" t="e">
        <f t="shared" si="4"/>
        <v>#REF!</v>
      </c>
      <c r="AY50" t="e">
        <f t="shared" si="5"/>
        <v>#REF!</v>
      </c>
      <c r="AZ50" t="e">
        <f t="shared" si="6"/>
        <v>#REF!</v>
      </c>
      <c r="BA50" t="e">
        <f t="shared" si="7"/>
        <v>#REF!</v>
      </c>
      <c r="BB50" t="e">
        <f t="shared" si="8"/>
        <v>#REF!</v>
      </c>
      <c r="BC50" t="e">
        <f t="shared" si="9"/>
        <v>#REF!</v>
      </c>
      <c r="BD50" t="e">
        <f t="shared" si="10"/>
        <v>#REF!</v>
      </c>
      <c r="BE50" t="e">
        <f t="shared" si="11"/>
        <v>#REF!</v>
      </c>
      <c r="BF50" t="e">
        <f t="shared" si="12"/>
        <v>#REF!</v>
      </c>
      <c r="BG50" t="e">
        <f t="shared" si="13"/>
        <v>#REF!</v>
      </c>
      <c r="BH50" t="e">
        <f t="shared" si="14"/>
        <v>#REF!</v>
      </c>
      <c r="BI50" t="e">
        <f t="shared" si="15"/>
        <v>#REF!</v>
      </c>
      <c r="BJ50" t="e">
        <f t="shared" si="16"/>
        <v>#REF!</v>
      </c>
      <c r="BK50" t="e">
        <f t="shared" si="17"/>
        <v>#REF!</v>
      </c>
      <c r="BL50" t="e">
        <f t="shared" si="18"/>
        <v>#REF!</v>
      </c>
      <c r="BM50" t="e">
        <f t="shared" si="19"/>
        <v>#REF!</v>
      </c>
      <c r="BN50" t="e">
        <f t="shared" si="20"/>
        <v>#REF!</v>
      </c>
      <c r="BO50" t="e">
        <f t="shared" si="21"/>
        <v>#REF!</v>
      </c>
      <c r="BP50" t="e">
        <f t="shared" si="22"/>
        <v>#REF!</v>
      </c>
    </row>
    <row r="51" spans="1:68" x14ac:dyDescent="0.3">
      <c r="A51" t="e">
        <f>+Rank!#REF!</f>
        <v>#REF!</v>
      </c>
      <c r="B51" s="16">
        <f t="shared" si="0"/>
        <v>0</v>
      </c>
      <c r="C51" s="16">
        <v>0</v>
      </c>
      <c r="D51" s="16" t="e">
        <f>IF(VLOOKUP($A51,Rank!$A:$AH,D$4,0)&lt;&gt;"",IF(D$5&lt;&gt;$C$3,C51+1,C51),C51)</f>
        <v>#REF!</v>
      </c>
      <c r="E51" s="16" t="e">
        <f>IF(VLOOKUP($A51,Rank!$A:$AH,E$4,0)&lt;&gt;"",IF(E$5&lt;&gt;$C$3,D51+1,D51),D51)</f>
        <v>#REF!</v>
      </c>
      <c r="F51" s="16" t="e">
        <f>IF(VLOOKUP($A51,Rank!$A:$AH,F$4,0)&lt;&gt;"",IF(F$5&lt;&gt;$C$3,D51+1,D51),D51)</f>
        <v>#REF!</v>
      </c>
      <c r="G51" s="16" t="e">
        <f>IF(VLOOKUP($A51,Rank!$A:$AH,G$4,0)&lt;&gt;"",IF(G$5&lt;&gt;$C$3,F51+1,F51),F51)</f>
        <v>#REF!</v>
      </c>
      <c r="H51" s="16" t="e">
        <f>IF(VLOOKUP($A51,Rank!$A:$AH,H$4,0)&lt;&gt;"",IF(H$5&lt;&gt;$C$3,G51+1,G51),G51)</f>
        <v>#REF!</v>
      </c>
      <c r="I51" s="16" t="e">
        <f>IF(VLOOKUP($A51,Rank!$A:$AH,I$4,0)&lt;&gt;"",IF(I$5&lt;&gt;$C$3,H51+1,H51),H51)</f>
        <v>#REF!</v>
      </c>
      <c r="J51" s="16" t="e">
        <f>IF(VLOOKUP($A51,Rank!$A:$AH,J$4,0)&lt;&gt;"",IF(J$5&lt;&gt;$C$3,I51+1,I51),I51)</f>
        <v>#REF!</v>
      </c>
      <c r="K51" s="16" t="e">
        <f>IF(VLOOKUP($A51,Rank!$A:$AH,K$4,0)&lt;&gt;"",IF(K$5&lt;&gt;$C$3,J51+1,J51),J51)</f>
        <v>#REF!</v>
      </c>
      <c r="L51" s="16" t="e">
        <f>IF(VLOOKUP($A51,Rank!$A:$AH,L$4,0)&lt;&gt;"",IF($L$5&lt;&gt;$C$3,K51+1,K51),K51)</f>
        <v>#REF!</v>
      </c>
      <c r="M51" s="16" t="e">
        <f>IF(VLOOKUP($A51,Rank!$A:$AH,M$4,0)&lt;&gt;"",IF(M$5&lt;&gt;$C$3,L51+1,L51),L51)</f>
        <v>#REF!</v>
      </c>
      <c r="N51" s="16" t="e">
        <f>IF(VLOOKUP($A51,Rank!$A:$AH,N$4,0)&lt;&gt;"",IF(N$5&lt;&gt;$C$3,M51+1,M51),M51)</f>
        <v>#REF!</v>
      </c>
      <c r="O51" s="16" t="e">
        <f>IF(VLOOKUP($A51,Rank!$A:$AH,O$4,0)&lt;&gt;"",IF(O$5&lt;&gt;$C$3,N51+1,N51),N51)</f>
        <v>#REF!</v>
      </c>
      <c r="P51" s="16" t="e">
        <f>IF(VLOOKUP($A51,Rank!$A:$AH,P$4,0)&lt;&gt;"",IF(P$5&lt;&gt;$C$3,O51+1,O51),O51)</f>
        <v>#REF!</v>
      </c>
      <c r="Q51" s="16" t="e">
        <f>IF(VLOOKUP($A51,Rank!$A:$AH,Q$4,0)&lt;&gt;"",IF(Q$5&lt;&gt;$C$3,P51+1,P51),P51)</f>
        <v>#REF!</v>
      </c>
      <c r="R51" s="16" t="e">
        <f>IF(VLOOKUP($A51,Rank!$A:$AH,R$4,0)&lt;&gt;"",IF(R$5&lt;&gt;$C$3,Q51+1,Q51),Q51)</f>
        <v>#REF!</v>
      </c>
      <c r="S51" s="16" t="e">
        <f>IF(VLOOKUP($A51,Rank!$A:$AH,S$4,0)&lt;&gt;"",IF(S$5&lt;&gt;$C$3,R51+1,R51),R51)</f>
        <v>#REF!</v>
      </c>
      <c r="T51" s="16" t="e">
        <f>IF(VLOOKUP($A51,Rank!$A:$AH,T$4,0)&lt;&gt;"",IF(T$5&lt;&gt;$C$3,S51+1,S51),S51)</f>
        <v>#REF!</v>
      </c>
      <c r="U51" s="16" t="e">
        <f>IF(VLOOKUP($A51,Rank!$A:$AH,U$4,0)&lt;&gt;"",IF(U$5&lt;&gt;$C$3,T51+1,T51),T51)</f>
        <v>#REF!</v>
      </c>
      <c r="V51" s="16" t="e">
        <f>IF(VLOOKUP($A51,Rank!$A:$AH,V$4,0)&lt;&gt;"",IF($V$5&lt;&gt;$C$3,U51+1,U51),U51)</f>
        <v>#REF!</v>
      </c>
      <c r="W51" s="16" t="e">
        <f>IF(VLOOKUP($A51,Rank!$A:$AH,W$4,0)&lt;&gt;"",IF(W$5&lt;&gt;$C$3,V51+1,V51),V51)</f>
        <v>#REF!</v>
      </c>
      <c r="X51" s="16" t="e">
        <f>IF(VLOOKUP($A51,Rank!$A:$AH,X$4,0)&lt;&gt;"",IF(X$5&lt;&gt;$C$3,W51+1,W51),W51)</f>
        <v>#REF!</v>
      </c>
      <c r="Z51" s="16" t="e">
        <f>IFERROR(VLOOKUP($A51,Rank!$A:$AH,D$4,0)*IF(IF(VLOOKUP($A51,Rank!$A:$AH,D$4,0)&lt;&gt;"",IF(D$5&lt;&gt;$C$3,C51+1,C51),C51)&lt;=6,1,0),0)+IF(VLOOKUP($A51,Rank!$A:$AH,D$4,0)&lt;&gt;"",IF(D$5&lt;&gt;$C$3,C51+1,C51),C51)*0.001</f>
        <v>#REF!</v>
      </c>
      <c r="AA51" s="16" t="e">
        <f>IFERROR(VLOOKUP($A51,Rank!$A:$AH,E$4,0)*IF(IF(VLOOKUP($A51,Rank!$A:$AH,E$4,0)&lt;&gt;"",IF(E$5&lt;&gt;$C$3,D51+1,D51),D51)&lt;=6,1,0),0)+IF(VLOOKUP($A51,Rank!$A:$AH,E$4,0)&lt;&gt;"",IF(E$5&lt;&gt;$C$3,D51+1,D51),D51)*0.001</f>
        <v>#REF!</v>
      </c>
      <c r="AB51" s="16" t="e">
        <f>IFERROR(VLOOKUP($A51,Rank!$A:$AH,F$4,0)*IF(IF(VLOOKUP($A51,Rank!$A:$AH,F$4,0)&lt;&gt;"",IF(F$5&lt;&gt;$C$3,E51+1,E51),E51)&lt;=6,1,0),0)+IF(VLOOKUP($A51,Rank!$A:$AH,F$4,0)&lt;&gt;"",IF(F$5&lt;&gt;$C$3,E51+1,E51),E51)*0.001</f>
        <v>#REF!</v>
      </c>
      <c r="AC51" s="16" t="e">
        <f>IFERROR(VLOOKUP($A51,Rank!$A:$AH,G$4,0)*IF(IF(VLOOKUP($A51,Rank!$A:$AH,G$4,0)&lt;&gt;"",IF(G$5&lt;&gt;$C$3,F51+1,F51),F51)&lt;=6,1,0),0)+IF(VLOOKUP($A51,Rank!$A:$AH,G$4,0)&lt;&gt;"",IF(G$5&lt;&gt;$C$3,F51+1,F51),F51)*0.001</f>
        <v>#REF!</v>
      </c>
      <c r="AD51" s="16" t="e">
        <f>IFERROR(VLOOKUP($A51,Rank!$A:$AH,H$4,0)*IF(IF(VLOOKUP($A51,Rank!$A:$AH,H$4,0)&lt;&gt;"",IF(H$5&lt;&gt;$C$3,G51+1,G51),G51)&lt;=6,1,0),0)+IF(VLOOKUP($A51,Rank!$A:$AH,H$4,0)&lt;&gt;"",IF(H$5&lt;&gt;$C$3,G51+1,G51),G51)*0.001</f>
        <v>#REF!</v>
      </c>
      <c r="AE51" s="16" t="e">
        <f>IFERROR(VLOOKUP($A51,Rank!$A:$AH,I$4,0)*IF(IF(VLOOKUP($A51,Rank!$A:$AH,I$4,0)&lt;&gt;"",IF(I$5&lt;&gt;$C$3,H51+1,H51),H51)&lt;=6,1,0),0)+IF(VLOOKUP($A51,Rank!$A:$AH,I$4,0)&lt;&gt;"",IF(I$5&lt;&gt;$C$3,H51+1,H51),H51)*0.001</f>
        <v>#REF!</v>
      </c>
      <c r="AF51" s="16" t="e">
        <f>IFERROR(VLOOKUP($A51,Rank!$A:$AH,J$4,0)*IF(IF(VLOOKUP($A51,Rank!$A:$AH,J$4,0)&lt;&gt;"",IF(J$5&lt;&gt;$C$3,I51+1,I51),I51)&lt;=6,1,0),0)+IF(VLOOKUP($A51,Rank!$A:$AH,J$4,0)&lt;&gt;"",IF(J$5&lt;&gt;$C$3,I51+1,I51),I51)*0.001</f>
        <v>#REF!</v>
      </c>
      <c r="AG51" s="16" t="e">
        <f>IFERROR(VLOOKUP($A51,Rank!$A:$AH,K$4,0)*IF(IF(VLOOKUP($A51,Rank!$A:$AH,K$4,0)&lt;&gt;"",IF(K$5&lt;&gt;$C$3,J51+1,J51),J51)&lt;=6,1,0),0)+IF(VLOOKUP($A51,Rank!$A:$AH,K$4,0)&lt;&gt;"",IF(K$5&lt;&gt;$C$3,J51+1,J51),J51)*0.001</f>
        <v>#REF!</v>
      </c>
      <c r="AH51" s="16" t="e">
        <f>IFERROR(VLOOKUP($A51,Rank!$A:$AH,L$4,0)*IF(IF(VLOOKUP($A51,Rank!$A:$AH,L$4,0)&lt;&gt;"",IF(L$5&lt;&gt;$C$3,K51+1,K51),K51)&lt;=6,1,0),0)+IF(VLOOKUP($A51,Rank!$A:$AH,L$4,0)&lt;&gt;"",IF(L$5&lt;&gt;$C$3,K51+1,K51),K51)*0.001</f>
        <v>#REF!</v>
      </c>
      <c r="AI51" s="16" t="e">
        <f>IFERROR(VLOOKUP($A51,Rank!$A:$AH,M$4,0)*IF(IF(VLOOKUP($A51,Rank!$A:$AH,M$4,0)&lt;&gt;"",IF(M$5&lt;&gt;$C$3,L51+1,L51),L51)&lt;=6,1,0),0)+IF(VLOOKUP($A51,Rank!$A:$AH,M$4,0)&lt;&gt;"",IF(M$5&lt;&gt;$C$3,L51+1,L51),L51)*0.001</f>
        <v>#REF!</v>
      </c>
      <c r="AJ51" s="16" t="e">
        <f>IFERROR(VLOOKUP($A51,Rank!$A:$AH,N$4,0)*IF(IF(VLOOKUP($A51,Rank!$A:$AH,N$4,0)&lt;&gt;"",IF(N$5&lt;&gt;$C$3,M51+1,M51),M51)&lt;=6,1,0),0)+IF(VLOOKUP($A51,Rank!$A:$AH,N$4,0)&lt;&gt;"",IF(N$5&lt;&gt;$C$3,M51+1,M51),M51)*0.001</f>
        <v>#REF!</v>
      </c>
      <c r="AK51" s="16" t="e">
        <f>IFERROR(VLOOKUP($A51,Rank!$A:$AH,O$4,0)*IF(IF(VLOOKUP($A51,Rank!$A:$AH,O$4,0)&lt;&gt;"",IF(O$5&lt;&gt;$C$3,N51+1,N51),N51)&lt;=6,1,0),0)+IF(VLOOKUP($A51,Rank!$A:$AH,O$4,0)&lt;&gt;"",IF(O$5&lt;&gt;$C$3,N51+1,N51),N51)*0.001</f>
        <v>#REF!</v>
      </c>
      <c r="AL51" s="16" t="e">
        <f>IFERROR(VLOOKUP($A51,Rank!$A:$AH,P$4,0)*IF(IF(VLOOKUP($A51,Rank!$A:$AH,P$4,0)&lt;&gt;"",IF(P$5&lt;&gt;$C$3,O51+1,O51),O51)&lt;=6,1,0),0)+IF(VLOOKUP($A51,Rank!$A:$AH,P$4,0)&lt;&gt;"",IF(P$5&lt;&gt;$C$3,O51+1,O51),O51)*0.001</f>
        <v>#REF!</v>
      </c>
      <c r="AM51" s="16" t="e">
        <f>IFERROR(VLOOKUP($A51,Rank!$A:$AH,Q$4,0)*IF(IF(VLOOKUP($A51,Rank!$A:$AH,Q$4,0)&lt;&gt;"",IF(Q$5&lt;&gt;$C$3,P51+1,P51),P51)&lt;=6,1,0),0)+IF(VLOOKUP($A51,Rank!$A:$AH,Q$4,0)&lt;&gt;"",IF(Q$5&lt;&gt;$C$3,P51+1,P51),P51)*0.001</f>
        <v>#REF!</v>
      </c>
      <c r="AN51" s="16" t="e">
        <f>IFERROR(VLOOKUP($A51,Rank!$A:$AH,R$4,0)*IF(IF(VLOOKUP($A51,Rank!$A:$AH,R$4,0)&lt;&gt;"",IF(R$5&lt;&gt;$C$3,Q51+1,Q51),Q51)&lt;=6,1,0),0)+IF(VLOOKUP($A51,Rank!$A:$AH,R$4,0)&lt;&gt;"",IF(R$5&lt;&gt;$C$3,Q51+1,Q51),Q51)*0.001</f>
        <v>#REF!</v>
      </c>
      <c r="AO51" s="16" t="e">
        <f>IFERROR(VLOOKUP($A51,Rank!$A:$AH,S$4,0)*IF(IF(VLOOKUP($A51,Rank!$A:$AH,S$4,0)&lt;&gt;"",IF(S$5&lt;&gt;$C$3,R51+1,R51),R51)&lt;=6,1,0),0)+IF(VLOOKUP($A51,Rank!$A:$AH,S$4,0)&lt;&gt;"",IF($S$5&lt;&gt;$C$3,R51+1,R51),R51)*0.001</f>
        <v>#REF!</v>
      </c>
      <c r="AP51" s="16" t="e">
        <f>IFERROR(VLOOKUP($A51,Rank!$A:$AH,T$4,0)*IF(IF(VLOOKUP($A51,Rank!$A:$AH,T$4,0)&lt;&gt;"",IF(T$5&lt;&gt;$C$3,S51+1,S51),S51)&lt;=6,1,0),0)+IF(VLOOKUP($A51,Rank!$A:$AH,T$4,0)&lt;&gt;"",IF($T$5&lt;&gt;$C$3,S51+1,S51),S51)*0.001</f>
        <v>#REF!</v>
      </c>
      <c r="AQ51" s="16" t="e">
        <f>IFERROR(VLOOKUP($A51,Rank!$A:$AH,U$4,0)*IF(IF(VLOOKUP($A51,Rank!$A:$AH,U$4,0)&lt;&gt;"",IF(U$5&lt;&gt;$C$3,T51+1,T51),T51)&lt;=6,1,0),0)+IF(VLOOKUP($A51,Rank!$A:$AH,U$4,0)&lt;&gt;"",IF($U$5&lt;&gt;$C$3,T51+1,T51),T51)*0.001</f>
        <v>#REF!</v>
      </c>
      <c r="AR51" s="16" t="e">
        <f>IFERROR(VLOOKUP($A51,Rank!$A:$AH,V$4,0)*IF(IF(VLOOKUP($A51,Rank!$A:$AH,V$4,0)&lt;&gt;"",IF(V$5&lt;&gt;$C$3,U51+1,U51),U51)&lt;=6,1,0),0)+IF(VLOOKUP($A51,Rank!$A:$AH,V$4,0)&lt;&gt;"",IF($V$5&lt;&gt;$C$3,U51+1,U51),U51)*0.001</f>
        <v>#REF!</v>
      </c>
      <c r="AS51" s="16" t="e">
        <f>IFERROR(VLOOKUP($A51,Rank!$A:$AH,W$4,0)*IF(IF(VLOOKUP($A51,Rank!$A:$AH,W$4,0)&lt;&gt;"",IF(W$5&lt;&gt;$C$3,V51+1,V51),V51)&lt;=6,1,0),0)+IF(VLOOKUP($A51,Rank!$A:$AH,W$4,0)&lt;&gt;"",IF($W$5&lt;&gt;$C$3,V51+1,V51),V51)*0.001</f>
        <v>#REF!</v>
      </c>
      <c r="AT51" s="16" t="e">
        <f>IFERROR(VLOOKUP($A51,Rank!$A:$AH,X$4,0)*IF(IF(VLOOKUP($A51,Rank!$A:$AH,X$4,0)&lt;&gt;"",IF(X$5&lt;&gt;$C$3,W51+1,W51),W51)&lt;=6,1,0),0)+IF(VLOOKUP($A51,Rank!$A:$AH,X$4,0)&lt;&gt;"",IF($X$5&lt;&gt;$C$3,W51+1,W51),W51)*0.001</f>
        <v>#REF!</v>
      </c>
      <c r="AV51" t="e">
        <f t="shared" si="2"/>
        <v>#REF!</v>
      </c>
      <c r="AW51" t="e">
        <f t="shared" si="3"/>
        <v>#REF!</v>
      </c>
      <c r="AX51" t="e">
        <f t="shared" si="4"/>
        <v>#REF!</v>
      </c>
      <c r="AY51" t="e">
        <f t="shared" si="5"/>
        <v>#REF!</v>
      </c>
      <c r="AZ51" t="e">
        <f t="shared" si="6"/>
        <v>#REF!</v>
      </c>
      <c r="BA51" t="e">
        <f t="shared" si="7"/>
        <v>#REF!</v>
      </c>
      <c r="BB51" t="e">
        <f t="shared" si="8"/>
        <v>#REF!</v>
      </c>
      <c r="BC51" t="e">
        <f t="shared" si="9"/>
        <v>#REF!</v>
      </c>
      <c r="BD51" t="e">
        <f t="shared" si="10"/>
        <v>#REF!</v>
      </c>
      <c r="BE51" t="e">
        <f t="shared" si="11"/>
        <v>#REF!</v>
      </c>
      <c r="BF51" t="e">
        <f t="shared" si="12"/>
        <v>#REF!</v>
      </c>
      <c r="BG51" t="e">
        <f t="shared" si="13"/>
        <v>#REF!</v>
      </c>
      <c r="BH51" t="e">
        <f t="shared" si="14"/>
        <v>#REF!</v>
      </c>
      <c r="BI51" t="e">
        <f t="shared" si="15"/>
        <v>#REF!</v>
      </c>
      <c r="BJ51" t="e">
        <f t="shared" si="16"/>
        <v>#REF!</v>
      </c>
      <c r="BK51" t="e">
        <f t="shared" si="17"/>
        <v>#REF!</v>
      </c>
      <c r="BL51" t="e">
        <f t="shared" si="18"/>
        <v>#REF!</v>
      </c>
      <c r="BM51" t="e">
        <f t="shared" si="19"/>
        <v>#REF!</v>
      </c>
      <c r="BN51" t="e">
        <f t="shared" si="20"/>
        <v>#REF!</v>
      </c>
      <c r="BO51" t="e">
        <f t="shared" si="21"/>
        <v>#REF!</v>
      </c>
      <c r="BP51" t="e">
        <f t="shared" si="22"/>
        <v>#REF!</v>
      </c>
    </row>
    <row r="52" spans="1:68" x14ac:dyDescent="0.3">
      <c r="A52" t="e">
        <f>+Rank!#REF!</f>
        <v>#REF!</v>
      </c>
      <c r="B52" s="16">
        <f t="shared" si="0"/>
        <v>0</v>
      </c>
      <c r="C52" s="16">
        <v>0</v>
      </c>
      <c r="D52" s="16" t="e">
        <f>IF(VLOOKUP($A52,Rank!$A:$AH,D$4,0)&lt;&gt;"",IF(D$5&lt;&gt;$C$3,C52+1,C52),C52)</f>
        <v>#REF!</v>
      </c>
      <c r="E52" s="16" t="e">
        <f>IF(VLOOKUP($A52,Rank!$A:$AH,E$4,0)&lt;&gt;"",IF(E$5&lt;&gt;$C$3,D52+1,D52),D52)</f>
        <v>#REF!</v>
      </c>
      <c r="F52" s="16" t="e">
        <f>IF(VLOOKUP($A52,Rank!$A:$AH,F$4,0)&lt;&gt;"",IF(F$5&lt;&gt;$C$3,D52+1,D52),D52)</f>
        <v>#REF!</v>
      </c>
      <c r="G52" s="16" t="e">
        <f>IF(VLOOKUP($A52,Rank!$A:$AH,G$4,0)&lt;&gt;"",IF(G$5&lt;&gt;$C$3,F52+1,F52),F52)</f>
        <v>#REF!</v>
      </c>
      <c r="H52" s="16" t="e">
        <f>IF(VLOOKUP($A52,Rank!$A:$AH,H$4,0)&lt;&gt;"",IF(H$5&lt;&gt;$C$3,G52+1,G52),G52)</f>
        <v>#REF!</v>
      </c>
      <c r="I52" s="16" t="e">
        <f>IF(VLOOKUP($A52,Rank!$A:$AH,I$4,0)&lt;&gt;"",IF(I$5&lt;&gt;$C$3,H52+1,H52),H52)</f>
        <v>#REF!</v>
      </c>
      <c r="J52" s="16" t="e">
        <f>IF(VLOOKUP($A52,Rank!$A:$AH,J$4,0)&lt;&gt;"",IF(J$5&lt;&gt;$C$3,I52+1,I52),I52)</f>
        <v>#REF!</v>
      </c>
      <c r="K52" s="16" t="e">
        <f>IF(VLOOKUP($A52,Rank!$A:$AH,K$4,0)&lt;&gt;"",IF(K$5&lt;&gt;$C$3,J52+1,J52),J52)</f>
        <v>#REF!</v>
      </c>
      <c r="L52" s="16" t="e">
        <f>IF(VLOOKUP($A52,Rank!$A:$AH,L$4,0)&lt;&gt;"",IF($L$5&lt;&gt;$C$3,K52+1,K52),K52)</f>
        <v>#REF!</v>
      </c>
      <c r="M52" s="16" t="e">
        <f>IF(VLOOKUP($A52,Rank!$A:$AH,M$4,0)&lt;&gt;"",IF(M$5&lt;&gt;$C$3,L52+1,L52),L52)</f>
        <v>#REF!</v>
      </c>
      <c r="N52" s="16" t="e">
        <f>IF(VLOOKUP($A52,Rank!$A:$AH,N$4,0)&lt;&gt;"",IF(N$5&lt;&gt;$C$3,M52+1,M52),M52)</f>
        <v>#REF!</v>
      </c>
      <c r="O52" s="16" t="e">
        <f>IF(VLOOKUP($A52,Rank!$A:$AH,O$4,0)&lt;&gt;"",IF(O$5&lt;&gt;$C$3,N52+1,N52),N52)</f>
        <v>#REF!</v>
      </c>
      <c r="P52" s="16" t="e">
        <f>IF(VLOOKUP($A52,Rank!$A:$AH,P$4,0)&lt;&gt;"",IF(P$5&lt;&gt;$C$3,O52+1,O52),O52)</f>
        <v>#REF!</v>
      </c>
      <c r="Q52" s="16" t="e">
        <f>IF(VLOOKUP($A52,Rank!$A:$AH,Q$4,0)&lt;&gt;"",IF(Q$5&lt;&gt;$C$3,P52+1,P52),P52)</f>
        <v>#REF!</v>
      </c>
      <c r="R52" s="16" t="e">
        <f>IF(VLOOKUP($A52,Rank!$A:$AH,R$4,0)&lt;&gt;"",IF(R$5&lt;&gt;$C$3,Q52+1,Q52),Q52)</f>
        <v>#REF!</v>
      </c>
      <c r="S52" s="16" t="e">
        <f>IF(VLOOKUP($A52,Rank!$A:$AH,S$4,0)&lt;&gt;"",IF(S$5&lt;&gt;$C$3,R52+1,R52),R52)</f>
        <v>#REF!</v>
      </c>
      <c r="T52" s="16" t="e">
        <f>IF(VLOOKUP($A52,Rank!$A:$AH,T$4,0)&lt;&gt;"",IF(T$5&lt;&gt;$C$3,S52+1,S52),S52)</f>
        <v>#REF!</v>
      </c>
      <c r="U52" s="16" t="e">
        <f>IF(VLOOKUP($A52,Rank!$A:$AH,U$4,0)&lt;&gt;"",IF(U$5&lt;&gt;$C$3,T52+1,T52),T52)</f>
        <v>#REF!</v>
      </c>
      <c r="V52" s="16" t="e">
        <f>IF(VLOOKUP($A52,Rank!$A:$AH,V$4,0)&lt;&gt;"",IF($V$5&lt;&gt;$C$3,U52+1,U52),U52)</f>
        <v>#REF!</v>
      </c>
      <c r="W52" s="16" t="e">
        <f>IF(VLOOKUP($A52,Rank!$A:$AH,W$4,0)&lt;&gt;"",IF(W$5&lt;&gt;$C$3,V52+1,V52),V52)</f>
        <v>#REF!</v>
      </c>
      <c r="X52" s="16" t="e">
        <f>IF(VLOOKUP($A52,Rank!$A:$AH,X$4,0)&lt;&gt;"",IF(X$5&lt;&gt;$C$3,W52+1,W52),W52)</f>
        <v>#REF!</v>
      </c>
      <c r="Z52" s="16" t="e">
        <f>IFERROR(VLOOKUP($A52,Rank!$A:$AH,D$4,0)*IF(IF(VLOOKUP($A52,Rank!$A:$AH,D$4,0)&lt;&gt;"",IF(D$5&lt;&gt;$C$3,C52+1,C52),C52)&lt;=6,1,0),0)+IF(VLOOKUP($A52,Rank!$A:$AH,D$4,0)&lt;&gt;"",IF(D$5&lt;&gt;$C$3,C52+1,C52),C52)*0.001</f>
        <v>#REF!</v>
      </c>
      <c r="AA52" s="16" t="e">
        <f>IFERROR(VLOOKUP($A52,Rank!$A:$AH,E$4,0)*IF(IF(VLOOKUP($A52,Rank!$A:$AH,E$4,0)&lt;&gt;"",IF(E$5&lt;&gt;$C$3,D52+1,D52),D52)&lt;=6,1,0),0)+IF(VLOOKUP($A52,Rank!$A:$AH,E$4,0)&lt;&gt;"",IF(E$5&lt;&gt;$C$3,D52+1,D52),D52)*0.001</f>
        <v>#REF!</v>
      </c>
      <c r="AB52" s="16" t="e">
        <f>IFERROR(VLOOKUP($A52,Rank!$A:$AH,F$4,0)*IF(IF(VLOOKUP($A52,Rank!$A:$AH,F$4,0)&lt;&gt;"",IF(F$5&lt;&gt;$C$3,E52+1,E52),E52)&lt;=6,1,0),0)+IF(VLOOKUP($A52,Rank!$A:$AH,F$4,0)&lt;&gt;"",IF(F$5&lt;&gt;$C$3,E52+1,E52),E52)*0.001</f>
        <v>#REF!</v>
      </c>
      <c r="AC52" s="16" t="e">
        <f>IFERROR(VLOOKUP($A52,Rank!$A:$AH,G$4,0)*IF(IF(VLOOKUP($A52,Rank!$A:$AH,G$4,0)&lt;&gt;"",IF(G$5&lt;&gt;$C$3,F52+1,F52),F52)&lt;=6,1,0),0)+IF(VLOOKUP($A52,Rank!$A:$AH,G$4,0)&lt;&gt;"",IF(G$5&lt;&gt;$C$3,F52+1,F52),F52)*0.001</f>
        <v>#REF!</v>
      </c>
      <c r="AD52" s="16" t="e">
        <f>IFERROR(VLOOKUP($A52,Rank!$A:$AH,H$4,0)*IF(IF(VLOOKUP($A52,Rank!$A:$AH,H$4,0)&lt;&gt;"",IF(H$5&lt;&gt;$C$3,G52+1,G52),G52)&lt;=6,1,0),0)+IF(VLOOKUP($A52,Rank!$A:$AH,H$4,0)&lt;&gt;"",IF(H$5&lt;&gt;$C$3,G52+1,G52),G52)*0.001</f>
        <v>#REF!</v>
      </c>
      <c r="AE52" s="16" t="e">
        <f>IFERROR(VLOOKUP($A52,Rank!$A:$AH,I$4,0)*IF(IF(VLOOKUP($A52,Rank!$A:$AH,I$4,0)&lt;&gt;"",IF(I$5&lt;&gt;$C$3,H52+1,H52),H52)&lt;=6,1,0),0)+IF(VLOOKUP($A52,Rank!$A:$AH,I$4,0)&lt;&gt;"",IF(I$5&lt;&gt;$C$3,H52+1,H52),H52)*0.001</f>
        <v>#REF!</v>
      </c>
      <c r="AF52" s="16" t="e">
        <f>IFERROR(VLOOKUP($A52,Rank!$A:$AH,J$4,0)*IF(IF(VLOOKUP($A52,Rank!$A:$AH,J$4,0)&lt;&gt;"",IF(J$5&lt;&gt;$C$3,I52+1,I52),I52)&lt;=6,1,0),0)+IF(VLOOKUP($A52,Rank!$A:$AH,J$4,0)&lt;&gt;"",IF(J$5&lt;&gt;$C$3,I52+1,I52),I52)*0.001</f>
        <v>#REF!</v>
      </c>
      <c r="AG52" s="16" t="e">
        <f>IFERROR(VLOOKUP($A52,Rank!$A:$AH,K$4,0)*IF(IF(VLOOKUP($A52,Rank!$A:$AH,K$4,0)&lt;&gt;"",IF(K$5&lt;&gt;$C$3,J52+1,J52),J52)&lt;=6,1,0),0)+IF(VLOOKUP($A52,Rank!$A:$AH,K$4,0)&lt;&gt;"",IF(K$5&lt;&gt;$C$3,J52+1,J52),J52)*0.001</f>
        <v>#REF!</v>
      </c>
      <c r="AH52" s="16" t="e">
        <f>IFERROR(VLOOKUP($A52,Rank!$A:$AH,L$4,0)*IF(IF(VLOOKUP($A52,Rank!$A:$AH,L$4,0)&lt;&gt;"",IF(L$5&lt;&gt;$C$3,K52+1,K52),K52)&lt;=6,1,0),0)+IF(VLOOKUP($A52,Rank!$A:$AH,L$4,0)&lt;&gt;"",IF(L$5&lt;&gt;$C$3,K52+1,K52),K52)*0.001</f>
        <v>#REF!</v>
      </c>
      <c r="AI52" s="16" t="e">
        <f>IFERROR(VLOOKUP($A52,Rank!$A:$AH,M$4,0)*IF(IF(VLOOKUP($A52,Rank!$A:$AH,M$4,0)&lt;&gt;"",IF(M$5&lt;&gt;$C$3,L52+1,L52),L52)&lt;=6,1,0),0)+IF(VLOOKUP($A52,Rank!$A:$AH,M$4,0)&lt;&gt;"",IF(M$5&lt;&gt;$C$3,L52+1,L52),L52)*0.001</f>
        <v>#REF!</v>
      </c>
      <c r="AJ52" s="16" t="e">
        <f>IFERROR(VLOOKUP($A52,Rank!$A:$AH,N$4,0)*IF(IF(VLOOKUP($A52,Rank!$A:$AH,N$4,0)&lt;&gt;"",IF(N$5&lt;&gt;$C$3,M52+1,M52),M52)&lt;=6,1,0),0)+IF(VLOOKUP($A52,Rank!$A:$AH,N$4,0)&lt;&gt;"",IF(N$5&lt;&gt;$C$3,M52+1,M52),M52)*0.001</f>
        <v>#REF!</v>
      </c>
      <c r="AK52" s="16" t="e">
        <f>IFERROR(VLOOKUP($A52,Rank!$A:$AH,O$4,0)*IF(IF(VLOOKUP($A52,Rank!$A:$AH,O$4,0)&lt;&gt;"",IF(O$5&lt;&gt;$C$3,N52+1,N52),N52)&lt;=6,1,0),0)+IF(VLOOKUP($A52,Rank!$A:$AH,O$4,0)&lt;&gt;"",IF(O$5&lt;&gt;$C$3,N52+1,N52),N52)*0.001</f>
        <v>#REF!</v>
      </c>
      <c r="AL52" s="16" t="e">
        <f>IFERROR(VLOOKUP($A52,Rank!$A:$AH,P$4,0)*IF(IF(VLOOKUP($A52,Rank!$A:$AH,P$4,0)&lt;&gt;"",IF(P$5&lt;&gt;$C$3,O52+1,O52),O52)&lt;=6,1,0),0)+IF(VLOOKUP($A52,Rank!$A:$AH,P$4,0)&lt;&gt;"",IF(P$5&lt;&gt;$C$3,O52+1,O52),O52)*0.001</f>
        <v>#REF!</v>
      </c>
      <c r="AM52" s="16" t="e">
        <f>IFERROR(VLOOKUP($A52,Rank!$A:$AH,Q$4,0)*IF(IF(VLOOKUP($A52,Rank!$A:$AH,Q$4,0)&lt;&gt;"",IF(Q$5&lt;&gt;$C$3,P52+1,P52),P52)&lt;=6,1,0),0)+IF(VLOOKUP($A52,Rank!$A:$AH,Q$4,0)&lt;&gt;"",IF(Q$5&lt;&gt;$C$3,P52+1,P52),P52)*0.001</f>
        <v>#REF!</v>
      </c>
      <c r="AN52" s="16" t="e">
        <f>IFERROR(VLOOKUP($A52,Rank!$A:$AH,R$4,0)*IF(IF(VLOOKUP($A52,Rank!$A:$AH,R$4,0)&lt;&gt;"",IF(R$5&lt;&gt;$C$3,Q52+1,Q52),Q52)&lt;=6,1,0),0)+IF(VLOOKUP($A52,Rank!$A:$AH,R$4,0)&lt;&gt;"",IF(R$5&lt;&gt;$C$3,Q52+1,Q52),Q52)*0.001</f>
        <v>#REF!</v>
      </c>
      <c r="AO52" s="16" t="e">
        <f>IFERROR(VLOOKUP($A52,Rank!$A:$AH,S$4,0)*IF(IF(VLOOKUP($A52,Rank!$A:$AH,S$4,0)&lt;&gt;"",IF(S$5&lt;&gt;$C$3,R52+1,R52),R52)&lt;=6,1,0),0)+IF(VLOOKUP($A52,Rank!$A:$AH,S$4,0)&lt;&gt;"",IF($S$5&lt;&gt;$C$3,R52+1,R52),R52)*0.001</f>
        <v>#REF!</v>
      </c>
      <c r="AP52" s="16" t="e">
        <f>IFERROR(VLOOKUP($A52,Rank!$A:$AH,T$4,0)*IF(IF(VLOOKUP($A52,Rank!$A:$AH,T$4,0)&lt;&gt;"",IF(T$5&lt;&gt;$C$3,S52+1,S52),S52)&lt;=6,1,0),0)+IF(VLOOKUP($A52,Rank!$A:$AH,T$4,0)&lt;&gt;"",IF($T$5&lt;&gt;$C$3,S52+1,S52),S52)*0.001</f>
        <v>#REF!</v>
      </c>
      <c r="AQ52" s="16" t="e">
        <f>IFERROR(VLOOKUP($A52,Rank!$A:$AH,U$4,0)*IF(IF(VLOOKUP($A52,Rank!$A:$AH,U$4,0)&lt;&gt;"",IF(U$5&lt;&gt;$C$3,T52+1,T52),T52)&lt;=6,1,0),0)+IF(VLOOKUP($A52,Rank!$A:$AH,U$4,0)&lt;&gt;"",IF($U$5&lt;&gt;$C$3,T52+1,T52),T52)*0.001</f>
        <v>#REF!</v>
      </c>
      <c r="AR52" s="16" t="e">
        <f>IFERROR(VLOOKUP($A52,Rank!$A:$AH,V$4,0)*IF(IF(VLOOKUP($A52,Rank!$A:$AH,V$4,0)&lt;&gt;"",IF(V$5&lt;&gt;$C$3,U52+1,U52),U52)&lt;=6,1,0),0)+IF(VLOOKUP($A52,Rank!$A:$AH,V$4,0)&lt;&gt;"",IF($V$5&lt;&gt;$C$3,U52+1,U52),U52)*0.001</f>
        <v>#REF!</v>
      </c>
      <c r="AS52" s="16" t="e">
        <f>IFERROR(VLOOKUP($A52,Rank!$A:$AH,W$4,0)*IF(IF(VLOOKUP($A52,Rank!$A:$AH,W$4,0)&lt;&gt;"",IF(W$5&lt;&gt;$C$3,V52+1,V52),V52)&lt;=6,1,0),0)+IF(VLOOKUP($A52,Rank!$A:$AH,W$4,0)&lt;&gt;"",IF($W$5&lt;&gt;$C$3,V52+1,V52),V52)*0.001</f>
        <v>#REF!</v>
      </c>
      <c r="AT52" s="16" t="e">
        <f>IFERROR(VLOOKUP($A52,Rank!$A:$AH,X$4,0)*IF(IF(VLOOKUP($A52,Rank!$A:$AH,X$4,0)&lt;&gt;"",IF(X$5&lt;&gt;$C$3,W52+1,W52),W52)&lt;=6,1,0),0)+IF(VLOOKUP($A52,Rank!$A:$AH,X$4,0)&lt;&gt;"",IF($X$5&lt;&gt;$C$3,W52+1,W52),W52)*0.001</f>
        <v>#REF!</v>
      </c>
      <c r="AV52" t="e">
        <f t="shared" si="2"/>
        <v>#REF!</v>
      </c>
      <c r="AW52" t="e">
        <f t="shared" si="3"/>
        <v>#REF!</v>
      </c>
      <c r="AX52" t="e">
        <f t="shared" si="4"/>
        <v>#REF!</v>
      </c>
      <c r="AY52" t="e">
        <f t="shared" si="5"/>
        <v>#REF!</v>
      </c>
      <c r="AZ52" t="e">
        <f t="shared" si="6"/>
        <v>#REF!</v>
      </c>
      <c r="BA52" t="e">
        <f t="shared" si="7"/>
        <v>#REF!</v>
      </c>
      <c r="BB52" t="e">
        <f t="shared" si="8"/>
        <v>#REF!</v>
      </c>
      <c r="BC52" t="e">
        <f t="shared" si="9"/>
        <v>#REF!</v>
      </c>
      <c r="BD52" t="e">
        <f t="shared" si="10"/>
        <v>#REF!</v>
      </c>
      <c r="BE52" t="e">
        <f t="shared" si="11"/>
        <v>#REF!</v>
      </c>
      <c r="BF52" t="e">
        <f t="shared" si="12"/>
        <v>#REF!</v>
      </c>
      <c r="BG52" t="e">
        <f t="shared" si="13"/>
        <v>#REF!</v>
      </c>
      <c r="BH52" t="e">
        <f t="shared" si="14"/>
        <v>#REF!</v>
      </c>
      <c r="BI52" t="e">
        <f t="shared" si="15"/>
        <v>#REF!</v>
      </c>
      <c r="BJ52" t="e">
        <f t="shared" si="16"/>
        <v>#REF!</v>
      </c>
      <c r="BK52" t="e">
        <f t="shared" si="17"/>
        <v>#REF!</v>
      </c>
      <c r="BL52" t="e">
        <f t="shared" si="18"/>
        <v>#REF!</v>
      </c>
      <c r="BM52" t="e">
        <f t="shared" si="19"/>
        <v>#REF!</v>
      </c>
      <c r="BN52" t="e">
        <f t="shared" si="20"/>
        <v>#REF!</v>
      </c>
      <c r="BO52" t="e">
        <f t="shared" si="21"/>
        <v>#REF!</v>
      </c>
      <c r="BP52" t="e">
        <f t="shared" si="22"/>
        <v>#REF!</v>
      </c>
    </row>
    <row r="53" spans="1:68" x14ac:dyDescent="0.3">
      <c r="A53" t="e">
        <f>+Rank!#REF!</f>
        <v>#REF!</v>
      </c>
      <c r="B53" s="16">
        <f t="shared" si="0"/>
        <v>0</v>
      </c>
      <c r="C53" s="16">
        <v>0</v>
      </c>
      <c r="D53" s="16" t="e">
        <f>IF(VLOOKUP($A53,Rank!$A:$AH,D$4,0)&lt;&gt;"",IF(D$5&lt;&gt;$C$3,C53+1,C53),C53)</f>
        <v>#REF!</v>
      </c>
      <c r="E53" s="16" t="e">
        <f>IF(VLOOKUP($A53,Rank!$A:$AH,E$4,0)&lt;&gt;"",IF(E$5&lt;&gt;$C$3,D53+1,D53),D53)</f>
        <v>#REF!</v>
      </c>
      <c r="F53" s="16" t="e">
        <f>IF(VLOOKUP($A53,Rank!$A:$AH,F$4,0)&lt;&gt;"",IF(F$5&lt;&gt;$C$3,D53+1,D53),D53)</f>
        <v>#REF!</v>
      </c>
      <c r="G53" s="16" t="e">
        <f>IF(VLOOKUP($A53,Rank!$A:$AH,G$4,0)&lt;&gt;"",IF(G$5&lt;&gt;$C$3,F53+1,F53),F53)</f>
        <v>#REF!</v>
      </c>
      <c r="H53" s="16" t="e">
        <f>IF(VLOOKUP($A53,Rank!$A:$AH,H$4,0)&lt;&gt;"",IF(H$5&lt;&gt;$C$3,G53+1,G53),G53)</f>
        <v>#REF!</v>
      </c>
      <c r="I53" s="16" t="e">
        <f>IF(VLOOKUP($A53,Rank!$A:$AH,I$4,0)&lt;&gt;"",IF(I$5&lt;&gt;$C$3,H53+1,H53),H53)</f>
        <v>#REF!</v>
      </c>
      <c r="J53" s="16" t="e">
        <f>IF(VLOOKUP($A53,Rank!$A:$AH,J$4,0)&lt;&gt;"",IF(J$5&lt;&gt;$C$3,I53+1,I53),I53)</f>
        <v>#REF!</v>
      </c>
      <c r="K53" s="16" t="e">
        <f>IF(VLOOKUP($A53,Rank!$A:$AH,K$4,0)&lt;&gt;"",IF(K$5&lt;&gt;$C$3,J53+1,J53),J53)</f>
        <v>#REF!</v>
      </c>
      <c r="L53" s="16" t="e">
        <f>IF(VLOOKUP($A53,Rank!$A:$AH,L$4,0)&lt;&gt;"",IF($L$5&lt;&gt;$C$3,K53+1,K53),K53)</f>
        <v>#REF!</v>
      </c>
      <c r="M53" s="16" t="e">
        <f>IF(VLOOKUP($A53,Rank!$A:$AH,M$4,0)&lt;&gt;"",IF(M$5&lt;&gt;$C$3,L53+1,L53),L53)</f>
        <v>#REF!</v>
      </c>
      <c r="N53" s="16" t="e">
        <f>IF(VLOOKUP($A53,Rank!$A:$AH,N$4,0)&lt;&gt;"",IF(N$5&lt;&gt;$C$3,M53+1,M53),M53)</f>
        <v>#REF!</v>
      </c>
      <c r="O53" s="16" t="e">
        <f>IF(VLOOKUP($A53,Rank!$A:$AH,O$4,0)&lt;&gt;"",IF(O$5&lt;&gt;$C$3,N53+1,N53),N53)</f>
        <v>#REF!</v>
      </c>
      <c r="P53" s="16" t="e">
        <f>IF(VLOOKUP($A53,Rank!$A:$AH,P$4,0)&lt;&gt;"",IF(P$5&lt;&gt;$C$3,O53+1,O53),O53)</f>
        <v>#REF!</v>
      </c>
      <c r="Q53" s="16" t="e">
        <f>IF(VLOOKUP($A53,Rank!$A:$AH,Q$4,0)&lt;&gt;"",IF(Q$5&lt;&gt;$C$3,P53+1,P53),P53)</f>
        <v>#REF!</v>
      </c>
      <c r="R53" s="16" t="e">
        <f>IF(VLOOKUP($A53,Rank!$A:$AH,R$4,0)&lt;&gt;"",IF(R$5&lt;&gt;$C$3,Q53+1,Q53),Q53)</f>
        <v>#REF!</v>
      </c>
      <c r="S53" s="16" t="e">
        <f>IF(VLOOKUP($A53,Rank!$A:$AH,S$4,0)&lt;&gt;"",IF(S$5&lt;&gt;$C$3,R53+1,R53),R53)</f>
        <v>#REF!</v>
      </c>
      <c r="T53" s="16" t="e">
        <f>IF(VLOOKUP($A53,Rank!$A:$AH,T$4,0)&lt;&gt;"",IF(T$5&lt;&gt;$C$3,S53+1,S53),S53)</f>
        <v>#REF!</v>
      </c>
      <c r="U53" s="16" t="e">
        <f>IF(VLOOKUP($A53,Rank!$A:$AH,U$4,0)&lt;&gt;"",IF(U$5&lt;&gt;$C$3,T53+1,T53),T53)</f>
        <v>#REF!</v>
      </c>
      <c r="V53" s="16" t="e">
        <f>IF(VLOOKUP($A53,Rank!$A:$AH,V$4,0)&lt;&gt;"",IF($V$5&lt;&gt;$C$3,U53+1,U53),U53)</f>
        <v>#REF!</v>
      </c>
      <c r="W53" s="16" t="e">
        <f>IF(VLOOKUP($A53,Rank!$A:$AH,W$4,0)&lt;&gt;"",IF(W$5&lt;&gt;$C$3,V53+1,V53),V53)</f>
        <v>#REF!</v>
      </c>
      <c r="X53" s="16" t="e">
        <f>IF(VLOOKUP($A53,Rank!$A:$AH,X$4,0)&lt;&gt;"",IF(X$5&lt;&gt;$C$3,W53+1,W53),W53)</f>
        <v>#REF!</v>
      </c>
      <c r="Z53" s="16" t="e">
        <f>IFERROR(VLOOKUP($A53,Rank!$A:$AH,D$4,0)*IF(IF(VLOOKUP($A53,Rank!$A:$AH,D$4,0)&lt;&gt;"",IF(D$5&lt;&gt;$C$3,C53+1,C53),C53)&lt;=6,1,0),0)+IF(VLOOKUP($A53,Rank!$A:$AH,D$4,0)&lt;&gt;"",IF(D$5&lt;&gt;$C$3,C53+1,C53),C53)*0.001</f>
        <v>#REF!</v>
      </c>
      <c r="AA53" s="16" t="e">
        <f>IFERROR(VLOOKUP($A53,Rank!$A:$AH,E$4,0)*IF(IF(VLOOKUP($A53,Rank!$A:$AH,E$4,0)&lt;&gt;"",IF(E$5&lt;&gt;$C$3,D53+1,D53),D53)&lt;=6,1,0),0)+IF(VLOOKUP($A53,Rank!$A:$AH,E$4,0)&lt;&gt;"",IF(E$5&lt;&gt;$C$3,D53+1,D53),D53)*0.001</f>
        <v>#REF!</v>
      </c>
      <c r="AB53" s="16" t="e">
        <f>IFERROR(VLOOKUP($A53,Rank!$A:$AH,F$4,0)*IF(IF(VLOOKUP($A53,Rank!$A:$AH,F$4,0)&lt;&gt;"",IF(F$5&lt;&gt;$C$3,E53+1,E53),E53)&lt;=6,1,0),0)+IF(VLOOKUP($A53,Rank!$A:$AH,F$4,0)&lt;&gt;"",IF(F$5&lt;&gt;$C$3,E53+1,E53),E53)*0.001</f>
        <v>#REF!</v>
      </c>
      <c r="AC53" s="16" t="e">
        <f>IFERROR(VLOOKUP($A53,Rank!$A:$AH,G$4,0)*IF(IF(VLOOKUP($A53,Rank!$A:$AH,G$4,0)&lt;&gt;"",IF(G$5&lt;&gt;$C$3,F53+1,F53),F53)&lt;=6,1,0),0)+IF(VLOOKUP($A53,Rank!$A:$AH,G$4,0)&lt;&gt;"",IF(G$5&lt;&gt;$C$3,F53+1,F53),F53)*0.001</f>
        <v>#REF!</v>
      </c>
      <c r="AD53" s="16" t="e">
        <f>IFERROR(VLOOKUP($A53,Rank!$A:$AH,H$4,0)*IF(IF(VLOOKUP($A53,Rank!$A:$AH,H$4,0)&lt;&gt;"",IF(H$5&lt;&gt;$C$3,G53+1,G53),G53)&lt;=6,1,0),0)+IF(VLOOKUP($A53,Rank!$A:$AH,H$4,0)&lt;&gt;"",IF(H$5&lt;&gt;$C$3,G53+1,G53),G53)*0.001</f>
        <v>#REF!</v>
      </c>
      <c r="AE53" s="16" t="e">
        <f>IFERROR(VLOOKUP($A53,Rank!$A:$AH,I$4,0)*IF(IF(VLOOKUP($A53,Rank!$A:$AH,I$4,0)&lt;&gt;"",IF(I$5&lt;&gt;$C$3,H53+1,H53),H53)&lt;=6,1,0),0)+IF(VLOOKUP($A53,Rank!$A:$AH,I$4,0)&lt;&gt;"",IF(I$5&lt;&gt;$C$3,H53+1,H53),H53)*0.001</f>
        <v>#REF!</v>
      </c>
      <c r="AF53" s="16" t="e">
        <f>IFERROR(VLOOKUP($A53,Rank!$A:$AH,J$4,0)*IF(IF(VLOOKUP($A53,Rank!$A:$AH,J$4,0)&lt;&gt;"",IF(J$5&lt;&gt;$C$3,I53+1,I53),I53)&lt;=6,1,0),0)+IF(VLOOKUP($A53,Rank!$A:$AH,J$4,0)&lt;&gt;"",IF(J$5&lt;&gt;$C$3,I53+1,I53),I53)*0.001</f>
        <v>#REF!</v>
      </c>
      <c r="AG53" s="16" t="e">
        <f>IFERROR(VLOOKUP($A53,Rank!$A:$AH,K$4,0)*IF(IF(VLOOKUP($A53,Rank!$A:$AH,K$4,0)&lt;&gt;"",IF(K$5&lt;&gt;$C$3,J53+1,J53),J53)&lt;=6,1,0),0)+IF(VLOOKUP($A53,Rank!$A:$AH,K$4,0)&lt;&gt;"",IF(K$5&lt;&gt;$C$3,J53+1,J53),J53)*0.001</f>
        <v>#REF!</v>
      </c>
      <c r="AH53" s="16" t="e">
        <f>IFERROR(VLOOKUP($A53,Rank!$A:$AH,L$4,0)*IF(IF(VLOOKUP($A53,Rank!$A:$AH,L$4,0)&lt;&gt;"",IF(L$5&lt;&gt;$C$3,K53+1,K53),K53)&lt;=6,1,0),0)+IF(VLOOKUP($A53,Rank!$A:$AH,L$4,0)&lt;&gt;"",IF(L$5&lt;&gt;$C$3,K53+1,K53),K53)*0.001</f>
        <v>#REF!</v>
      </c>
      <c r="AI53" s="16" t="e">
        <f>IFERROR(VLOOKUP($A53,Rank!$A:$AH,M$4,0)*IF(IF(VLOOKUP($A53,Rank!$A:$AH,M$4,0)&lt;&gt;"",IF(M$5&lt;&gt;$C$3,L53+1,L53),L53)&lt;=6,1,0),0)+IF(VLOOKUP($A53,Rank!$A:$AH,M$4,0)&lt;&gt;"",IF(M$5&lt;&gt;$C$3,L53+1,L53),L53)*0.001</f>
        <v>#REF!</v>
      </c>
      <c r="AJ53" s="16" t="e">
        <f>IFERROR(VLOOKUP($A53,Rank!$A:$AH,N$4,0)*IF(IF(VLOOKUP($A53,Rank!$A:$AH,N$4,0)&lt;&gt;"",IF(N$5&lt;&gt;$C$3,M53+1,M53),M53)&lt;=6,1,0),0)+IF(VLOOKUP($A53,Rank!$A:$AH,N$4,0)&lt;&gt;"",IF(N$5&lt;&gt;$C$3,M53+1,M53),M53)*0.001</f>
        <v>#REF!</v>
      </c>
      <c r="AK53" s="16" t="e">
        <f>IFERROR(VLOOKUP($A53,Rank!$A:$AH,O$4,0)*IF(IF(VLOOKUP($A53,Rank!$A:$AH,O$4,0)&lt;&gt;"",IF(O$5&lt;&gt;$C$3,N53+1,N53),N53)&lt;=6,1,0),0)+IF(VLOOKUP($A53,Rank!$A:$AH,O$4,0)&lt;&gt;"",IF(O$5&lt;&gt;$C$3,N53+1,N53),N53)*0.001</f>
        <v>#REF!</v>
      </c>
      <c r="AL53" s="16" t="e">
        <f>IFERROR(VLOOKUP($A53,Rank!$A:$AH,P$4,0)*IF(IF(VLOOKUP($A53,Rank!$A:$AH,P$4,0)&lt;&gt;"",IF(P$5&lt;&gt;$C$3,O53+1,O53),O53)&lt;=6,1,0),0)+IF(VLOOKUP($A53,Rank!$A:$AH,P$4,0)&lt;&gt;"",IF(P$5&lt;&gt;$C$3,O53+1,O53),O53)*0.001</f>
        <v>#REF!</v>
      </c>
      <c r="AM53" s="16" t="e">
        <f>IFERROR(VLOOKUP($A53,Rank!$A:$AH,Q$4,0)*IF(IF(VLOOKUP($A53,Rank!$A:$AH,Q$4,0)&lt;&gt;"",IF(Q$5&lt;&gt;$C$3,P53+1,P53),P53)&lt;=6,1,0),0)+IF(VLOOKUP($A53,Rank!$A:$AH,Q$4,0)&lt;&gt;"",IF(Q$5&lt;&gt;$C$3,P53+1,P53),P53)*0.001</f>
        <v>#REF!</v>
      </c>
      <c r="AN53" s="16" t="e">
        <f>IFERROR(VLOOKUP($A53,Rank!$A:$AH,R$4,0)*IF(IF(VLOOKUP($A53,Rank!$A:$AH,R$4,0)&lt;&gt;"",IF(R$5&lt;&gt;$C$3,Q53+1,Q53),Q53)&lt;=6,1,0),0)+IF(VLOOKUP($A53,Rank!$A:$AH,R$4,0)&lt;&gt;"",IF(R$5&lt;&gt;$C$3,Q53+1,Q53),Q53)*0.001</f>
        <v>#REF!</v>
      </c>
      <c r="AO53" s="16" t="e">
        <f>IFERROR(VLOOKUP($A53,Rank!$A:$AH,S$4,0)*IF(IF(VLOOKUP($A53,Rank!$A:$AH,S$4,0)&lt;&gt;"",IF(S$5&lt;&gt;$C$3,R53+1,R53),R53)&lt;=6,1,0),0)+IF(VLOOKUP($A53,Rank!$A:$AH,S$4,0)&lt;&gt;"",IF($S$5&lt;&gt;$C$3,R53+1,R53),R53)*0.001</f>
        <v>#REF!</v>
      </c>
      <c r="AP53" s="16" t="e">
        <f>IFERROR(VLOOKUP($A53,Rank!$A:$AH,T$4,0)*IF(IF(VLOOKUP($A53,Rank!$A:$AH,T$4,0)&lt;&gt;"",IF(T$5&lt;&gt;$C$3,S53+1,S53),S53)&lt;=6,1,0),0)+IF(VLOOKUP($A53,Rank!$A:$AH,T$4,0)&lt;&gt;"",IF($T$5&lt;&gt;$C$3,S53+1,S53),S53)*0.001</f>
        <v>#REF!</v>
      </c>
      <c r="AQ53" s="16" t="e">
        <f>IFERROR(VLOOKUP($A53,Rank!$A:$AH,U$4,0)*IF(IF(VLOOKUP($A53,Rank!$A:$AH,U$4,0)&lt;&gt;"",IF(U$5&lt;&gt;$C$3,T53+1,T53),T53)&lt;=6,1,0),0)+IF(VLOOKUP($A53,Rank!$A:$AH,U$4,0)&lt;&gt;"",IF($U$5&lt;&gt;$C$3,T53+1,T53),T53)*0.001</f>
        <v>#REF!</v>
      </c>
      <c r="AR53" s="16" t="e">
        <f>IFERROR(VLOOKUP($A53,Rank!$A:$AH,V$4,0)*IF(IF(VLOOKUP($A53,Rank!$A:$AH,V$4,0)&lt;&gt;"",IF(V$5&lt;&gt;$C$3,U53+1,U53),U53)&lt;=6,1,0),0)+IF(VLOOKUP($A53,Rank!$A:$AH,V$4,0)&lt;&gt;"",IF($V$5&lt;&gt;$C$3,U53+1,U53),U53)*0.001</f>
        <v>#REF!</v>
      </c>
      <c r="AS53" s="16" t="e">
        <f>IFERROR(VLOOKUP($A53,Rank!$A:$AH,W$4,0)*IF(IF(VLOOKUP($A53,Rank!$A:$AH,W$4,0)&lt;&gt;"",IF(W$5&lt;&gt;$C$3,V53+1,V53),V53)&lt;=6,1,0),0)+IF(VLOOKUP($A53,Rank!$A:$AH,W$4,0)&lt;&gt;"",IF($W$5&lt;&gt;$C$3,V53+1,V53),V53)*0.001</f>
        <v>#REF!</v>
      </c>
      <c r="AT53" s="16" t="e">
        <f>IFERROR(VLOOKUP($A53,Rank!$A:$AH,X$4,0)*IF(IF(VLOOKUP($A53,Rank!$A:$AH,X$4,0)&lt;&gt;"",IF(X$5&lt;&gt;$C$3,W53+1,W53),W53)&lt;=6,1,0),0)+IF(VLOOKUP($A53,Rank!$A:$AH,X$4,0)&lt;&gt;"",IF($X$5&lt;&gt;$C$3,W53+1,W53),W53)*0.001</f>
        <v>#REF!</v>
      </c>
      <c r="AV53" t="e">
        <f t="shared" si="2"/>
        <v>#REF!</v>
      </c>
      <c r="AW53" t="e">
        <f t="shared" si="3"/>
        <v>#REF!</v>
      </c>
      <c r="AX53" t="e">
        <f t="shared" si="4"/>
        <v>#REF!</v>
      </c>
      <c r="AY53" t="e">
        <f t="shared" si="5"/>
        <v>#REF!</v>
      </c>
      <c r="AZ53" t="e">
        <f t="shared" si="6"/>
        <v>#REF!</v>
      </c>
      <c r="BA53" t="e">
        <f t="shared" si="7"/>
        <v>#REF!</v>
      </c>
      <c r="BB53" t="e">
        <f t="shared" si="8"/>
        <v>#REF!</v>
      </c>
      <c r="BC53" t="e">
        <f t="shared" si="9"/>
        <v>#REF!</v>
      </c>
      <c r="BD53" t="e">
        <f t="shared" si="10"/>
        <v>#REF!</v>
      </c>
      <c r="BE53" t="e">
        <f t="shared" si="11"/>
        <v>#REF!</v>
      </c>
      <c r="BF53" t="e">
        <f t="shared" si="12"/>
        <v>#REF!</v>
      </c>
      <c r="BG53" t="e">
        <f t="shared" si="13"/>
        <v>#REF!</v>
      </c>
      <c r="BH53" t="e">
        <f t="shared" si="14"/>
        <v>#REF!</v>
      </c>
      <c r="BI53" t="e">
        <f t="shared" si="15"/>
        <v>#REF!</v>
      </c>
      <c r="BJ53" t="e">
        <f t="shared" si="16"/>
        <v>#REF!</v>
      </c>
      <c r="BK53" t="e">
        <f t="shared" si="17"/>
        <v>#REF!</v>
      </c>
      <c r="BL53" t="e">
        <f t="shared" si="18"/>
        <v>#REF!</v>
      </c>
      <c r="BM53" t="e">
        <f t="shared" si="19"/>
        <v>#REF!</v>
      </c>
      <c r="BN53" t="e">
        <f t="shared" si="20"/>
        <v>#REF!</v>
      </c>
      <c r="BO53" t="e">
        <f t="shared" si="21"/>
        <v>#REF!</v>
      </c>
      <c r="BP53" t="e">
        <f t="shared" si="22"/>
        <v>#REF!</v>
      </c>
    </row>
    <row r="54" spans="1:68" x14ac:dyDescent="0.3">
      <c r="A54" t="e">
        <f>+Rank!#REF!</f>
        <v>#REF!</v>
      </c>
      <c r="B54" s="16">
        <f t="shared" si="0"/>
        <v>0</v>
      </c>
      <c r="C54" s="16">
        <v>0</v>
      </c>
      <c r="D54" s="16" t="e">
        <f>IF(VLOOKUP($A54,Rank!$A:$AH,D$4,0)&lt;&gt;"",IF(D$5&lt;&gt;$C$3,C54+1,C54),C54)</f>
        <v>#REF!</v>
      </c>
      <c r="E54" s="16" t="e">
        <f>IF(VLOOKUP($A54,Rank!$A:$AH,E$4,0)&lt;&gt;"",IF(E$5&lt;&gt;$C$3,D54+1,D54),D54)</f>
        <v>#REF!</v>
      </c>
      <c r="F54" s="16" t="e">
        <f>IF(VLOOKUP($A54,Rank!$A:$AH,F$4,0)&lt;&gt;"",IF(F$5&lt;&gt;$C$3,D54+1,D54),D54)</f>
        <v>#REF!</v>
      </c>
      <c r="G54" s="16" t="e">
        <f>IF(VLOOKUP($A54,Rank!$A:$AH,G$4,0)&lt;&gt;"",IF(G$5&lt;&gt;$C$3,F54+1,F54),F54)</f>
        <v>#REF!</v>
      </c>
      <c r="H54" s="16" t="e">
        <f>IF(VLOOKUP($A54,Rank!$A:$AH,H$4,0)&lt;&gt;"",IF(H$5&lt;&gt;$C$3,G54+1,G54),G54)</f>
        <v>#REF!</v>
      </c>
      <c r="I54" s="16" t="e">
        <f>IF(VLOOKUP($A54,Rank!$A:$AH,I$4,0)&lt;&gt;"",IF(I$5&lt;&gt;$C$3,H54+1,H54),H54)</f>
        <v>#REF!</v>
      </c>
      <c r="J54" s="16" t="e">
        <f>IF(VLOOKUP($A54,Rank!$A:$AH,J$4,0)&lt;&gt;"",IF(J$5&lt;&gt;$C$3,I54+1,I54),I54)</f>
        <v>#REF!</v>
      </c>
      <c r="K54" s="16" t="e">
        <f>IF(VLOOKUP($A54,Rank!$A:$AH,K$4,0)&lt;&gt;"",IF(K$5&lt;&gt;$C$3,J54+1,J54),J54)</f>
        <v>#REF!</v>
      </c>
      <c r="L54" s="16" t="e">
        <f>IF(VLOOKUP($A54,Rank!$A:$AH,L$4,0)&lt;&gt;"",IF($L$5&lt;&gt;$C$3,K54+1,K54),K54)</f>
        <v>#REF!</v>
      </c>
      <c r="M54" s="16" t="e">
        <f>IF(VLOOKUP($A54,Rank!$A:$AH,M$4,0)&lt;&gt;"",IF(M$5&lt;&gt;$C$3,L54+1,L54),L54)</f>
        <v>#REF!</v>
      </c>
      <c r="N54" s="16" t="e">
        <f>IF(VLOOKUP($A54,Rank!$A:$AH,N$4,0)&lt;&gt;"",IF(N$5&lt;&gt;$C$3,M54+1,M54),M54)</f>
        <v>#REF!</v>
      </c>
      <c r="O54" s="16" t="e">
        <f>IF(VLOOKUP($A54,Rank!$A:$AH,O$4,0)&lt;&gt;"",IF(O$5&lt;&gt;$C$3,N54+1,N54),N54)</f>
        <v>#REF!</v>
      </c>
      <c r="P54" s="16" t="e">
        <f>IF(VLOOKUP($A54,Rank!$A:$AH,P$4,0)&lt;&gt;"",IF(P$5&lt;&gt;$C$3,O54+1,O54),O54)</f>
        <v>#REF!</v>
      </c>
      <c r="Q54" s="16" t="e">
        <f>IF(VLOOKUP($A54,Rank!$A:$AH,Q$4,0)&lt;&gt;"",IF(Q$5&lt;&gt;$C$3,P54+1,P54),P54)</f>
        <v>#REF!</v>
      </c>
      <c r="R54" s="16" t="e">
        <f>IF(VLOOKUP($A54,Rank!$A:$AH,R$4,0)&lt;&gt;"",IF(R$5&lt;&gt;$C$3,Q54+1,Q54),Q54)</f>
        <v>#REF!</v>
      </c>
      <c r="S54" s="16" t="e">
        <f>IF(VLOOKUP($A54,Rank!$A:$AH,S$4,0)&lt;&gt;"",IF(S$5&lt;&gt;$C$3,R54+1,R54),R54)</f>
        <v>#REF!</v>
      </c>
      <c r="T54" s="16" t="e">
        <f>IF(VLOOKUP($A54,Rank!$A:$AH,T$4,0)&lt;&gt;"",IF(T$5&lt;&gt;$C$3,S54+1,S54),S54)</f>
        <v>#REF!</v>
      </c>
      <c r="U54" s="16" t="e">
        <f>IF(VLOOKUP($A54,Rank!$A:$AH,U$4,0)&lt;&gt;"",IF(U$5&lt;&gt;$C$3,T54+1,T54),T54)</f>
        <v>#REF!</v>
      </c>
      <c r="V54" s="16" t="e">
        <f>IF(VLOOKUP($A54,Rank!$A:$AH,V$4,0)&lt;&gt;"",IF($V$5&lt;&gt;$C$3,U54+1,U54),U54)</f>
        <v>#REF!</v>
      </c>
      <c r="W54" s="16" t="e">
        <f>IF(VLOOKUP($A54,Rank!$A:$AH,W$4,0)&lt;&gt;"",IF(W$5&lt;&gt;$C$3,V54+1,V54),V54)</f>
        <v>#REF!</v>
      </c>
      <c r="X54" s="16" t="e">
        <f>IF(VLOOKUP($A54,Rank!$A:$AH,X$4,0)&lt;&gt;"",IF(X$5&lt;&gt;$C$3,W54+1,W54),W54)</f>
        <v>#REF!</v>
      </c>
      <c r="Z54" s="16" t="e">
        <f>IFERROR(VLOOKUP($A54,Rank!$A:$AH,D$4,0)*IF(IF(VLOOKUP($A54,Rank!$A:$AH,D$4,0)&lt;&gt;"",IF(D$5&lt;&gt;$C$3,C54+1,C54),C54)&lt;=6,1,0),0)+IF(VLOOKUP($A54,Rank!$A:$AH,D$4,0)&lt;&gt;"",IF(D$5&lt;&gt;$C$3,C54+1,C54),C54)*0.001</f>
        <v>#REF!</v>
      </c>
      <c r="AA54" s="16" t="e">
        <f>IFERROR(VLOOKUP($A54,Rank!$A:$AH,E$4,0)*IF(IF(VLOOKUP($A54,Rank!$A:$AH,E$4,0)&lt;&gt;"",IF(E$5&lt;&gt;$C$3,D54+1,D54),D54)&lt;=6,1,0),0)+IF(VLOOKUP($A54,Rank!$A:$AH,E$4,0)&lt;&gt;"",IF(E$5&lt;&gt;$C$3,D54+1,D54),D54)*0.001</f>
        <v>#REF!</v>
      </c>
      <c r="AB54" s="16" t="e">
        <f>IFERROR(VLOOKUP($A54,Rank!$A:$AH,F$4,0)*IF(IF(VLOOKUP($A54,Rank!$A:$AH,F$4,0)&lt;&gt;"",IF(F$5&lt;&gt;$C$3,E54+1,E54),E54)&lt;=6,1,0),0)+IF(VLOOKUP($A54,Rank!$A:$AH,F$4,0)&lt;&gt;"",IF(F$5&lt;&gt;$C$3,E54+1,E54),E54)*0.001</f>
        <v>#REF!</v>
      </c>
      <c r="AC54" s="16" t="e">
        <f>IFERROR(VLOOKUP($A54,Rank!$A:$AH,G$4,0)*IF(IF(VLOOKUP($A54,Rank!$A:$AH,G$4,0)&lt;&gt;"",IF(G$5&lt;&gt;$C$3,F54+1,F54),F54)&lt;=6,1,0),0)+IF(VLOOKUP($A54,Rank!$A:$AH,G$4,0)&lt;&gt;"",IF(G$5&lt;&gt;$C$3,F54+1,F54),F54)*0.001</f>
        <v>#REF!</v>
      </c>
      <c r="AD54" s="16" t="e">
        <f>IFERROR(VLOOKUP($A54,Rank!$A:$AH,H$4,0)*IF(IF(VLOOKUP($A54,Rank!$A:$AH,H$4,0)&lt;&gt;"",IF(H$5&lt;&gt;$C$3,G54+1,G54),G54)&lt;=6,1,0),0)+IF(VLOOKUP($A54,Rank!$A:$AH,H$4,0)&lt;&gt;"",IF(H$5&lt;&gt;$C$3,G54+1,G54),G54)*0.001</f>
        <v>#REF!</v>
      </c>
      <c r="AE54" s="16" t="e">
        <f>IFERROR(VLOOKUP($A54,Rank!$A:$AH,I$4,0)*IF(IF(VLOOKUP($A54,Rank!$A:$AH,I$4,0)&lt;&gt;"",IF(I$5&lt;&gt;$C$3,H54+1,H54),H54)&lt;=6,1,0),0)+IF(VLOOKUP($A54,Rank!$A:$AH,I$4,0)&lt;&gt;"",IF(I$5&lt;&gt;$C$3,H54+1,H54),H54)*0.001</f>
        <v>#REF!</v>
      </c>
      <c r="AF54" s="16" t="e">
        <f>IFERROR(VLOOKUP($A54,Rank!$A:$AH,J$4,0)*IF(IF(VLOOKUP($A54,Rank!$A:$AH,J$4,0)&lt;&gt;"",IF(J$5&lt;&gt;$C$3,I54+1,I54),I54)&lt;=6,1,0),0)+IF(VLOOKUP($A54,Rank!$A:$AH,J$4,0)&lt;&gt;"",IF(J$5&lt;&gt;$C$3,I54+1,I54),I54)*0.001</f>
        <v>#REF!</v>
      </c>
      <c r="AG54" s="16" t="e">
        <f>IFERROR(VLOOKUP($A54,Rank!$A:$AH,K$4,0)*IF(IF(VLOOKUP($A54,Rank!$A:$AH,K$4,0)&lt;&gt;"",IF(K$5&lt;&gt;$C$3,J54+1,J54),J54)&lt;=6,1,0),0)+IF(VLOOKUP($A54,Rank!$A:$AH,K$4,0)&lt;&gt;"",IF(K$5&lt;&gt;$C$3,J54+1,J54),J54)*0.001</f>
        <v>#REF!</v>
      </c>
      <c r="AH54" s="16" t="e">
        <f>IFERROR(VLOOKUP($A54,Rank!$A:$AH,L$4,0)*IF(IF(VLOOKUP($A54,Rank!$A:$AH,L$4,0)&lt;&gt;"",IF(L$5&lt;&gt;$C$3,K54+1,K54),K54)&lt;=6,1,0),0)+IF(VLOOKUP($A54,Rank!$A:$AH,L$4,0)&lt;&gt;"",IF(L$5&lt;&gt;$C$3,K54+1,K54),K54)*0.001</f>
        <v>#REF!</v>
      </c>
      <c r="AI54" s="16" t="e">
        <f>IFERROR(VLOOKUP($A54,Rank!$A:$AH,M$4,0)*IF(IF(VLOOKUP($A54,Rank!$A:$AH,M$4,0)&lt;&gt;"",IF(M$5&lt;&gt;$C$3,L54+1,L54),L54)&lt;=6,1,0),0)+IF(VLOOKUP($A54,Rank!$A:$AH,M$4,0)&lt;&gt;"",IF(M$5&lt;&gt;$C$3,L54+1,L54),L54)*0.001</f>
        <v>#REF!</v>
      </c>
      <c r="AJ54" s="16" t="e">
        <f>IFERROR(VLOOKUP($A54,Rank!$A:$AH,N$4,0)*IF(IF(VLOOKUP($A54,Rank!$A:$AH,N$4,0)&lt;&gt;"",IF(N$5&lt;&gt;$C$3,M54+1,M54),M54)&lt;=6,1,0),0)+IF(VLOOKUP($A54,Rank!$A:$AH,N$4,0)&lt;&gt;"",IF(N$5&lt;&gt;$C$3,M54+1,M54),M54)*0.001</f>
        <v>#REF!</v>
      </c>
      <c r="AK54" s="16" t="e">
        <f>IFERROR(VLOOKUP($A54,Rank!$A:$AH,O$4,0)*IF(IF(VLOOKUP($A54,Rank!$A:$AH,O$4,0)&lt;&gt;"",IF(O$5&lt;&gt;$C$3,N54+1,N54),N54)&lt;=6,1,0),0)+IF(VLOOKUP($A54,Rank!$A:$AH,O$4,0)&lt;&gt;"",IF(O$5&lt;&gt;$C$3,N54+1,N54),N54)*0.001</f>
        <v>#REF!</v>
      </c>
      <c r="AL54" s="16" t="e">
        <f>IFERROR(VLOOKUP($A54,Rank!$A:$AH,P$4,0)*IF(IF(VLOOKUP($A54,Rank!$A:$AH,P$4,0)&lt;&gt;"",IF(P$5&lt;&gt;$C$3,O54+1,O54),O54)&lt;=6,1,0),0)+IF(VLOOKUP($A54,Rank!$A:$AH,P$4,0)&lt;&gt;"",IF(P$5&lt;&gt;$C$3,O54+1,O54),O54)*0.001</f>
        <v>#REF!</v>
      </c>
      <c r="AM54" s="16" t="e">
        <f>IFERROR(VLOOKUP($A54,Rank!$A:$AH,Q$4,0)*IF(IF(VLOOKUP($A54,Rank!$A:$AH,Q$4,0)&lt;&gt;"",IF(Q$5&lt;&gt;$C$3,P54+1,P54),P54)&lt;=6,1,0),0)+IF(VLOOKUP($A54,Rank!$A:$AH,Q$4,0)&lt;&gt;"",IF(Q$5&lt;&gt;$C$3,P54+1,P54),P54)*0.001</f>
        <v>#REF!</v>
      </c>
      <c r="AN54" s="16" t="e">
        <f>IFERROR(VLOOKUP($A54,Rank!$A:$AH,R$4,0)*IF(IF(VLOOKUP($A54,Rank!$A:$AH,R$4,0)&lt;&gt;"",IF(R$5&lt;&gt;$C$3,Q54+1,Q54),Q54)&lt;=6,1,0),0)+IF(VLOOKUP($A54,Rank!$A:$AH,R$4,0)&lt;&gt;"",IF(R$5&lt;&gt;$C$3,Q54+1,Q54),Q54)*0.001</f>
        <v>#REF!</v>
      </c>
      <c r="AO54" s="16" t="e">
        <f>IFERROR(VLOOKUP($A54,Rank!$A:$AH,S$4,0)*IF(IF(VLOOKUP($A54,Rank!$A:$AH,S$4,0)&lt;&gt;"",IF(S$5&lt;&gt;$C$3,R54+1,R54),R54)&lt;=6,1,0),0)+IF(VLOOKUP($A54,Rank!$A:$AH,S$4,0)&lt;&gt;"",IF($S$5&lt;&gt;$C$3,R54+1,R54),R54)*0.001</f>
        <v>#REF!</v>
      </c>
      <c r="AP54" s="16" t="e">
        <f>IFERROR(VLOOKUP($A54,Rank!$A:$AH,T$4,0)*IF(IF(VLOOKUP($A54,Rank!$A:$AH,T$4,0)&lt;&gt;"",IF(T$5&lt;&gt;$C$3,S54+1,S54),S54)&lt;=6,1,0),0)+IF(VLOOKUP($A54,Rank!$A:$AH,T$4,0)&lt;&gt;"",IF($T$5&lt;&gt;$C$3,S54+1,S54),S54)*0.001</f>
        <v>#REF!</v>
      </c>
      <c r="AQ54" s="16" t="e">
        <f>IFERROR(VLOOKUP($A54,Rank!$A:$AH,U$4,0)*IF(IF(VLOOKUP($A54,Rank!$A:$AH,U$4,0)&lt;&gt;"",IF(U$5&lt;&gt;$C$3,T54+1,T54),T54)&lt;=6,1,0),0)+IF(VLOOKUP($A54,Rank!$A:$AH,U$4,0)&lt;&gt;"",IF($U$5&lt;&gt;$C$3,T54+1,T54),T54)*0.001</f>
        <v>#REF!</v>
      </c>
      <c r="AR54" s="16" t="e">
        <f>IFERROR(VLOOKUP($A54,Rank!$A:$AH,V$4,0)*IF(IF(VLOOKUP($A54,Rank!$A:$AH,V$4,0)&lt;&gt;"",IF(V$5&lt;&gt;$C$3,U54+1,U54),U54)&lt;=6,1,0),0)+IF(VLOOKUP($A54,Rank!$A:$AH,V$4,0)&lt;&gt;"",IF($V$5&lt;&gt;$C$3,U54+1,U54),U54)*0.001</f>
        <v>#REF!</v>
      </c>
      <c r="AS54" s="16" t="e">
        <f>IFERROR(VLOOKUP($A54,Rank!$A:$AH,W$4,0)*IF(IF(VLOOKUP($A54,Rank!$A:$AH,W$4,0)&lt;&gt;"",IF(W$5&lt;&gt;$C$3,V54+1,V54),V54)&lt;=6,1,0),0)+IF(VLOOKUP($A54,Rank!$A:$AH,W$4,0)&lt;&gt;"",IF($W$5&lt;&gt;$C$3,V54+1,V54),V54)*0.001</f>
        <v>#REF!</v>
      </c>
      <c r="AT54" s="16" t="e">
        <f>IFERROR(VLOOKUP($A54,Rank!$A:$AH,X$4,0)*IF(IF(VLOOKUP($A54,Rank!$A:$AH,X$4,0)&lt;&gt;"",IF(X$5&lt;&gt;$C$3,W54+1,W54),W54)&lt;=6,1,0),0)+IF(VLOOKUP($A54,Rank!$A:$AH,X$4,0)&lt;&gt;"",IF($X$5&lt;&gt;$C$3,W54+1,W54),W54)*0.001</f>
        <v>#REF!</v>
      </c>
      <c r="AV54" t="e">
        <f t="shared" si="2"/>
        <v>#REF!</v>
      </c>
      <c r="AW54" t="e">
        <f t="shared" si="3"/>
        <v>#REF!</v>
      </c>
      <c r="AX54" t="e">
        <f t="shared" si="4"/>
        <v>#REF!</v>
      </c>
      <c r="AY54" t="e">
        <f t="shared" si="5"/>
        <v>#REF!</v>
      </c>
      <c r="AZ54" t="e">
        <f t="shared" si="6"/>
        <v>#REF!</v>
      </c>
      <c r="BA54" t="e">
        <f t="shared" si="7"/>
        <v>#REF!</v>
      </c>
      <c r="BB54" t="e">
        <f t="shared" si="8"/>
        <v>#REF!</v>
      </c>
      <c r="BC54" t="e">
        <f t="shared" si="9"/>
        <v>#REF!</v>
      </c>
      <c r="BD54" t="e">
        <f t="shared" si="10"/>
        <v>#REF!</v>
      </c>
      <c r="BE54" t="e">
        <f t="shared" si="11"/>
        <v>#REF!</v>
      </c>
      <c r="BF54" t="e">
        <f t="shared" si="12"/>
        <v>#REF!</v>
      </c>
      <c r="BG54" t="e">
        <f t="shared" si="13"/>
        <v>#REF!</v>
      </c>
      <c r="BH54" t="e">
        <f t="shared" si="14"/>
        <v>#REF!</v>
      </c>
      <c r="BI54" t="e">
        <f t="shared" si="15"/>
        <v>#REF!</v>
      </c>
      <c r="BJ54" t="e">
        <f t="shared" si="16"/>
        <v>#REF!</v>
      </c>
      <c r="BK54" t="e">
        <f t="shared" si="17"/>
        <v>#REF!</v>
      </c>
      <c r="BL54" t="e">
        <f t="shared" si="18"/>
        <v>#REF!</v>
      </c>
      <c r="BM54" t="e">
        <f t="shared" si="19"/>
        <v>#REF!</v>
      </c>
      <c r="BN54" t="e">
        <f t="shared" si="20"/>
        <v>#REF!</v>
      </c>
      <c r="BO54" t="e">
        <f t="shared" si="21"/>
        <v>#REF!</v>
      </c>
      <c r="BP54" t="e">
        <f t="shared" si="22"/>
        <v>#REF!</v>
      </c>
    </row>
    <row r="55" spans="1:68" x14ac:dyDescent="0.3">
      <c r="A55" t="e">
        <f>+Rank!#REF!</f>
        <v>#REF!</v>
      </c>
      <c r="B55" s="16">
        <f t="shared" si="0"/>
        <v>0</v>
      </c>
      <c r="C55" s="16">
        <v>0</v>
      </c>
      <c r="D55" s="16" t="e">
        <f>IF(VLOOKUP($A55,Rank!$A:$AH,D$4,0)&lt;&gt;"",IF(D$5&lt;&gt;$C$3,C55+1,C55),C55)</f>
        <v>#REF!</v>
      </c>
      <c r="E55" s="16" t="e">
        <f>IF(VLOOKUP($A55,Rank!$A:$AH,E$4,0)&lt;&gt;"",IF(E$5&lt;&gt;$C$3,D55+1,D55),D55)</f>
        <v>#REF!</v>
      </c>
      <c r="F55" s="16" t="e">
        <f>IF(VLOOKUP($A55,Rank!$A:$AH,F$4,0)&lt;&gt;"",IF(F$5&lt;&gt;$C$3,D55+1,D55),D55)</f>
        <v>#REF!</v>
      </c>
      <c r="G55" s="16" t="e">
        <f>IF(VLOOKUP($A55,Rank!$A:$AH,G$4,0)&lt;&gt;"",IF(G$5&lt;&gt;$C$3,F55+1,F55),F55)</f>
        <v>#REF!</v>
      </c>
      <c r="H55" s="16" t="e">
        <f>IF(VLOOKUP($A55,Rank!$A:$AH,H$4,0)&lt;&gt;"",IF(H$5&lt;&gt;$C$3,G55+1,G55),G55)</f>
        <v>#REF!</v>
      </c>
      <c r="I55" s="16" t="e">
        <f>IF(VLOOKUP($A55,Rank!$A:$AH,I$4,0)&lt;&gt;"",IF(I$5&lt;&gt;$C$3,H55+1,H55),H55)</f>
        <v>#REF!</v>
      </c>
      <c r="J55" s="16" t="e">
        <f>IF(VLOOKUP($A55,Rank!$A:$AH,J$4,0)&lt;&gt;"",IF(J$5&lt;&gt;$C$3,I55+1,I55),I55)</f>
        <v>#REF!</v>
      </c>
      <c r="K55" s="16" t="e">
        <f>IF(VLOOKUP($A55,Rank!$A:$AH,K$4,0)&lt;&gt;"",IF(K$5&lt;&gt;$C$3,J55+1,J55),J55)</f>
        <v>#REF!</v>
      </c>
      <c r="L55" s="16" t="e">
        <f>IF(VLOOKUP($A55,Rank!$A:$AH,L$4,0)&lt;&gt;"",IF($L$5&lt;&gt;$C$3,K55+1,K55),K55)</f>
        <v>#REF!</v>
      </c>
      <c r="M55" s="16" t="e">
        <f>IF(VLOOKUP($A55,Rank!$A:$AH,M$4,0)&lt;&gt;"",IF(M$5&lt;&gt;$C$3,L55+1,L55),L55)</f>
        <v>#REF!</v>
      </c>
      <c r="N55" s="16" t="e">
        <f>IF(VLOOKUP($A55,Rank!$A:$AH,N$4,0)&lt;&gt;"",IF(N$5&lt;&gt;$C$3,M55+1,M55),M55)</f>
        <v>#REF!</v>
      </c>
      <c r="O55" s="16" t="e">
        <f>IF(VLOOKUP($A55,Rank!$A:$AH,O$4,0)&lt;&gt;"",IF(O$5&lt;&gt;$C$3,N55+1,N55),N55)</f>
        <v>#REF!</v>
      </c>
      <c r="P55" s="16" t="e">
        <f>IF(VLOOKUP($A55,Rank!$A:$AH,P$4,0)&lt;&gt;"",IF(P$5&lt;&gt;$C$3,O55+1,O55),O55)</f>
        <v>#REF!</v>
      </c>
      <c r="Q55" s="16" t="e">
        <f>IF(VLOOKUP($A55,Rank!$A:$AH,Q$4,0)&lt;&gt;"",IF(Q$5&lt;&gt;$C$3,P55+1,P55),P55)</f>
        <v>#REF!</v>
      </c>
      <c r="R55" s="16" t="e">
        <f>IF(VLOOKUP($A55,Rank!$A:$AH,R$4,0)&lt;&gt;"",IF(R$5&lt;&gt;$C$3,Q55+1,Q55),Q55)</f>
        <v>#REF!</v>
      </c>
      <c r="S55" s="16" t="e">
        <f>IF(VLOOKUP($A55,Rank!$A:$AH,S$4,0)&lt;&gt;"",IF(S$5&lt;&gt;$C$3,R55+1,R55),R55)</f>
        <v>#REF!</v>
      </c>
      <c r="T55" s="16" t="e">
        <f>IF(VLOOKUP($A55,Rank!$A:$AH,T$4,0)&lt;&gt;"",IF(T$5&lt;&gt;$C$3,S55+1,S55),S55)</f>
        <v>#REF!</v>
      </c>
      <c r="U55" s="16" t="e">
        <f>IF(VLOOKUP($A55,Rank!$A:$AH,U$4,0)&lt;&gt;"",IF(U$5&lt;&gt;$C$3,T55+1,T55),T55)</f>
        <v>#REF!</v>
      </c>
      <c r="V55" s="16" t="e">
        <f>IF(VLOOKUP($A55,Rank!$A:$AH,V$4,0)&lt;&gt;"",IF($V$5&lt;&gt;$C$3,U55+1,U55),U55)</f>
        <v>#REF!</v>
      </c>
      <c r="W55" s="16" t="e">
        <f>IF(VLOOKUP($A55,Rank!$A:$AH,W$4,0)&lt;&gt;"",IF(W$5&lt;&gt;$C$3,V55+1,V55),V55)</f>
        <v>#REF!</v>
      </c>
      <c r="X55" s="16" t="e">
        <f>IF(VLOOKUP($A55,Rank!$A:$AH,X$4,0)&lt;&gt;"",IF(X$5&lt;&gt;$C$3,W55+1,W55),W55)</f>
        <v>#REF!</v>
      </c>
      <c r="Z55" s="16" t="e">
        <f>IFERROR(VLOOKUP($A55,Rank!$A:$AH,D$4,0)*IF(IF(VLOOKUP($A55,Rank!$A:$AH,D$4,0)&lt;&gt;"",IF(D$5&lt;&gt;$C$3,C55+1,C55),C55)&lt;=6,1,0),0)+IF(VLOOKUP($A55,Rank!$A:$AH,D$4,0)&lt;&gt;"",IF(D$5&lt;&gt;$C$3,C55+1,C55),C55)*0.001</f>
        <v>#REF!</v>
      </c>
      <c r="AA55" s="16" t="e">
        <f>IFERROR(VLOOKUP($A55,Rank!$A:$AH,E$4,0)*IF(IF(VLOOKUP($A55,Rank!$A:$AH,E$4,0)&lt;&gt;"",IF(E$5&lt;&gt;$C$3,D55+1,D55),D55)&lt;=6,1,0),0)+IF(VLOOKUP($A55,Rank!$A:$AH,E$4,0)&lt;&gt;"",IF(E$5&lt;&gt;$C$3,D55+1,D55),D55)*0.001</f>
        <v>#REF!</v>
      </c>
      <c r="AB55" s="16" t="e">
        <f>IFERROR(VLOOKUP($A55,Rank!$A:$AH,F$4,0)*IF(IF(VLOOKUP($A55,Rank!$A:$AH,F$4,0)&lt;&gt;"",IF(F$5&lt;&gt;$C$3,E55+1,E55),E55)&lt;=6,1,0),0)+IF(VLOOKUP($A55,Rank!$A:$AH,F$4,0)&lt;&gt;"",IF(F$5&lt;&gt;$C$3,E55+1,E55),E55)*0.001</f>
        <v>#REF!</v>
      </c>
      <c r="AC55" s="16" t="e">
        <f>IFERROR(VLOOKUP($A55,Rank!$A:$AH,G$4,0)*IF(IF(VLOOKUP($A55,Rank!$A:$AH,G$4,0)&lt;&gt;"",IF(G$5&lt;&gt;$C$3,F55+1,F55),F55)&lt;=6,1,0),0)+IF(VLOOKUP($A55,Rank!$A:$AH,G$4,0)&lt;&gt;"",IF(G$5&lt;&gt;$C$3,F55+1,F55),F55)*0.001</f>
        <v>#REF!</v>
      </c>
      <c r="AD55" s="16" t="e">
        <f>IFERROR(VLOOKUP($A55,Rank!$A:$AH,H$4,0)*IF(IF(VLOOKUP($A55,Rank!$A:$AH,H$4,0)&lt;&gt;"",IF(H$5&lt;&gt;$C$3,G55+1,G55),G55)&lt;=6,1,0),0)+IF(VLOOKUP($A55,Rank!$A:$AH,H$4,0)&lt;&gt;"",IF(H$5&lt;&gt;$C$3,G55+1,G55),G55)*0.001</f>
        <v>#REF!</v>
      </c>
      <c r="AE55" s="16" t="e">
        <f>IFERROR(VLOOKUP($A55,Rank!$A:$AH,I$4,0)*IF(IF(VLOOKUP($A55,Rank!$A:$AH,I$4,0)&lt;&gt;"",IF(I$5&lt;&gt;$C$3,H55+1,H55),H55)&lt;=6,1,0),0)+IF(VLOOKUP($A55,Rank!$A:$AH,I$4,0)&lt;&gt;"",IF(I$5&lt;&gt;$C$3,H55+1,H55),H55)*0.001</f>
        <v>#REF!</v>
      </c>
      <c r="AF55" s="16" t="e">
        <f>IFERROR(VLOOKUP($A55,Rank!$A:$AH,J$4,0)*IF(IF(VLOOKUP($A55,Rank!$A:$AH,J$4,0)&lt;&gt;"",IF(J$5&lt;&gt;$C$3,I55+1,I55),I55)&lt;=6,1,0),0)+IF(VLOOKUP($A55,Rank!$A:$AH,J$4,0)&lt;&gt;"",IF(J$5&lt;&gt;$C$3,I55+1,I55),I55)*0.001</f>
        <v>#REF!</v>
      </c>
      <c r="AG55" s="16" t="e">
        <f>IFERROR(VLOOKUP($A55,Rank!$A:$AH,K$4,0)*IF(IF(VLOOKUP($A55,Rank!$A:$AH,K$4,0)&lt;&gt;"",IF(K$5&lt;&gt;$C$3,J55+1,J55),J55)&lt;=6,1,0),0)+IF(VLOOKUP($A55,Rank!$A:$AH,K$4,0)&lt;&gt;"",IF(K$5&lt;&gt;$C$3,J55+1,J55),J55)*0.001</f>
        <v>#REF!</v>
      </c>
      <c r="AH55" s="16" t="e">
        <f>IFERROR(VLOOKUP($A55,Rank!$A:$AH,L$4,0)*IF(IF(VLOOKUP($A55,Rank!$A:$AH,L$4,0)&lt;&gt;"",IF(L$5&lt;&gt;$C$3,K55+1,K55),K55)&lt;=6,1,0),0)+IF(VLOOKUP($A55,Rank!$A:$AH,L$4,0)&lt;&gt;"",IF(L$5&lt;&gt;$C$3,K55+1,K55),K55)*0.001</f>
        <v>#REF!</v>
      </c>
      <c r="AI55" s="16" t="e">
        <f>IFERROR(VLOOKUP($A55,Rank!$A:$AH,M$4,0)*IF(IF(VLOOKUP($A55,Rank!$A:$AH,M$4,0)&lt;&gt;"",IF(M$5&lt;&gt;$C$3,L55+1,L55),L55)&lt;=6,1,0),0)+IF(VLOOKUP($A55,Rank!$A:$AH,M$4,0)&lt;&gt;"",IF(M$5&lt;&gt;$C$3,L55+1,L55),L55)*0.001</f>
        <v>#REF!</v>
      </c>
      <c r="AJ55" s="16" t="e">
        <f>IFERROR(VLOOKUP($A55,Rank!$A:$AH,N$4,0)*IF(IF(VLOOKUP($A55,Rank!$A:$AH,N$4,0)&lt;&gt;"",IF(N$5&lt;&gt;$C$3,M55+1,M55),M55)&lt;=6,1,0),0)+IF(VLOOKUP($A55,Rank!$A:$AH,N$4,0)&lt;&gt;"",IF(N$5&lt;&gt;$C$3,M55+1,M55),M55)*0.001</f>
        <v>#REF!</v>
      </c>
      <c r="AK55" s="16" t="e">
        <f>IFERROR(VLOOKUP($A55,Rank!$A:$AH,O$4,0)*IF(IF(VLOOKUP($A55,Rank!$A:$AH,O$4,0)&lt;&gt;"",IF(O$5&lt;&gt;$C$3,N55+1,N55),N55)&lt;=6,1,0),0)+IF(VLOOKUP($A55,Rank!$A:$AH,O$4,0)&lt;&gt;"",IF(O$5&lt;&gt;$C$3,N55+1,N55),N55)*0.001</f>
        <v>#REF!</v>
      </c>
      <c r="AL55" s="16" t="e">
        <f>IFERROR(VLOOKUP($A55,Rank!$A:$AH,P$4,0)*IF(IF(VLOOKUP($A55,Rank!$A:$AH,P$4,0)&lt;&gt;"",IF(P$5&lt;&gt;$C$3,O55+1,O55),O55)&lt;=6,1,0),0)+IF(VLOOKUP($A55,Rank!$A:$AH,P$4,0)&lt;&gt;"",IF(P$5&lt;&gt;$C$3,O55+1,O55),O55)*0.001</f>
        <v>#REF!</v>
      </c>
      <c r="AM55" s="16" t="e">
        <f>IFERROR(VLOOKUP($A55,Rank!$A:$AH,Q$4,0)*IF(IF(VLOOKUP($A55,Rank!$A:$AH,Q$4,0)&lt;&gt;"",IF(Q$5&lt;&gt;$C$3,P55+1,P55),P55)&lt;=6,1,0),0)+IF(VLOOKUP($A55,Rank!$A:$AH,Q$4,0)&lt;&gt;"",IF(Q$5&lt;&gt;$C$3,P55+1,P55),P55)*0.001</f>
        <v>#REF!</v>
      </c>
      <c r="AN55" s="16" t="e">
        <f>IFERROR(VLOOKUP($A55,Rank!$A:$AH,R$4,0)*IF(IF(VLOOKUP($A55,Rank!$A:$AH,R$4,0)&lt;&gt;"",IF(R$5&lt;&gt;$C$3,Q55+1,Q55),Q55)&lt;=6,1,0),0)+IF(VLOOKUP($A55,Rank!$A:$AH,R$4,0)&lt;&gt;"",IF(R$5&lt;&gt;$C$3,Q55+1,Q55),Q55)*0.001</f>
        <v>#REF!</v>
      </c>
      <c r="AO55" s="16" t="e">
        <f>IFERROR(VLOOKUP($A55,Rank!$A:$AH,S$4,0)*IF(IF(VLOOKUP($A55,Rank!$A:$AH,S$4,0)&lt;&gt;"",IF(S$5&lt;&gt;$C$3,R55+1,R55),R55)&lt;=6,1,0),0)+IF(VLOOKUP($A55,Rank!$A:$AH,S$4,0)&lt;&gt;"",IF($S$5&lt;&gt;$C$3,R55+1,R55),R55)*0.001</f>
        <v>#REF!</v>
      </c>
      <c r="AP55" s="16" t="e">
        <f>IFERROR(VLOOKUP($A55,Rank!$A:$AH,T$4,0)*IF(IF(VLOOKUP($A55,Rank!$A:$AH,T$4,0)&lt;&gt;"",IF(T$5&lt;&gt;$C$3,S55+1,S55),S55)&lt;=6,1,0),0)+IF(VLOOKUP($A55,Rank!$A:$AH,T$4,0)&lt;&gt;"",IF($T$5&lt;&gt;$C$3,S55+1,S55),S55)*0.001</f>
        <v>#REF!</v>
      </c>
      <c r="AQ55" s="16" t="e">
        <f>IFERROR(VLOOKUP($A55,Rank!$A:$AH,U$4,0)*IF(IF(VLOOKUP($A55,Rank!$A:$AH,U$4,0)&lt;&gt;"",IF(U$5&lt;&gt;$C$3,T55+1,T55),T55)&lt;=6,1,0),0)+IF(VLOOKUP($A55,Rank!$A:$AH,U$4,0)&lt;&gt;"",IF($U$5&lt;&gt;$C$3,T55+1,T55),T55)*0.001</f>
        <v>#REF!</v>
      </c>
      <c r="AR55" s="16" t="e">
        <f>IFERROR(VLOOKUP($A55,Rank!$A:$AH,V$4,0)*IF(IF(VLOOKUP($A55,Rank!$A:$AH,V$4,0)&lt;&gt;"",IF(V$5&lt;&gt;$C$3,U55+1,U55),U55)&lt;=6,1,0),0)+IF(VLOOKUP($A55,Rank!$A:$AH,V$4,0)&lt;&gt;"",IF($V$5&lt;&gt;$C$3,U55+1,U55),U55)*0.001</f>
        <v>#REF!</v>
      </c>
      <c r="AS55" s="16" t="e">
        <f>IFERROR(VLOOKUP($A55,Rank!$A:$AH,W$4,0)*IF(IF(VLOOKUP($A55,Rank!$A:$AH,W$4,0)&lt;&gt;"",IF(W$5&lt;&gt;$C$3,V55+1,V55),V55)&lt;=6,1,0),0)+IF(VLOOKUP($A55,Rank!$A:$AH,W$4,0)&lt;&gt;"",IF($W$5&lt;&gt;$C$3,V55+1,V55),V55)*0.001</f>
        <v>#REF!</v>
      </c>
      <c r="AT55" s="16" t="e">
        <f>IFERROR(VLOOKUP($A55,Rank!$A:$AH,X$4,0)*IF(IF(VLOOKUP($A55,Rank!$A:$AH,X$4,0)&lt;&gt;"",IF(X$5&lt;&gt;$C$3,W55+1,W55),W55)&lt;=6,1,0),0)+IF(VLOOKUP($A55,Rank!$A:$AH,X$4,0)&lt;&gt;"",IF($X$5&lt;&gt;$C$3,W55+1,W55),W55)*0.001</f>
        <v>#REF!</v>
      </c>
      <c r="AV55" t="e">
        <f t="shared" si="2"/>
        <v>#REF!</v>
      </c>
      <c r="AW55" t="e">
        <f t="shared" si="3"/>
        <v>#REF!</v>
      </c>
      <c r="AX55" t="e">
        <f t="shared" si="4"/>
        <v>#REF!</v>
      </c>
      <c r="AY55" t="e">
        <f t="shared" si="5"/>
        <v>#REF!</v>
      </c>
      <c r="AZ55" t="e">
        <f t="shared" si="6"/>
        <v>#REF!</v>
      </c>
      <c r="BA55" t="e">
        <f t="shared" si="7"/>
        <v>#REF!</v>
      </c>
      <c r="BB55" t="e">
        <f t="shared" si="8"/>
        <v>#REF!</v>
      </c>
      <c r="BC55" t="e">
        <f t="shared" si="9"/>
        <v>#REF!</v>
      </c>
      <c r="BD55" t="e">
        <f t="shared" si="10"/>
        <v>#REF!</v>
      </c>
      <c r="BE55" t="e">
        <f t="shared" si="11"/>
        <v>#REF!</v>
      </c>
      <c r="BF55" t="e">
        <f t="shared" si="12"/>
        <v>#REF!</v>
      </c>
      <c r="BG55" t="e">
        <f t="shared" si="13"/>
        <v>#REF!</v>
      </c>
      <c r="BH55" t="e">
        <f t="shared" si="14"/>
        <v>#REF!</v>
      </c>
      <c r="BI55" t="e">
        <f t="shared" si="15"/>
        <v>#REF!</v>
      </c>
      <c r="BJ55" t="e">
        <f t="shared" si="16"/>
        <v>#REF!</v>
      </c>
      <c r="BK55" t="e">
        <f t="shared" si="17"/>
        <v>#REF!</v>
      </c>
      <c r="BL55" t="e">
        <f t="shared" si="18"/>
        <v>#REF!</v>
      </c>
      <c r="BM55" t="e">
        <f t="shared" si="19"/>
        <v>#REF!</v>
      </c>
      <c r="BN55" t="e">
        <f t="shared" si="20"/>
        <v>#REF!</v>
      </c>
      <c r="BO55" t="e">
        <f t="shared" si="21"/>
        <v>#REF!</v>
      </c>
      <c r="BP55" t="e">
        <f t="shared" si="22"/>
        <v>#REF!</v>
      </c>
    </row>
    <row r="56" spans="1:68" x14ac:dyDescent="0.3">
      <c r="A56" t="e">
        <f>+Rank!#REF!</f>
        <v>#REF!</v>
      </c>
      <c r="B56" s="16">
        <f t="shared" si="0"/>
        <v>0</v>
      </c>
      <c r="C56" s="16">
        <v>0</v>
      </c>
      <c r="D56" s="16" t="e">
        <f>IF(VLOOKUP($A56,Rank!$A:$AH,D$4,0)&lt;&gt;"",IF(D$5&lt;&gt;$C$3,C56+1,C56),C56)</f>
        <v>#REF!</v>
      </c>
      <c r="E56" s="16" t="e">
        <f>IF(VLOOKUP($A56,Rank!$A:$AH,E$4,0)&lt;&gt;"",IF(E$5&lt;&gt;$C$3,D56+1,D56),D56)</f>
        <v>#REF!</v>
      </c>
      <c r="F56" s="16" t="e">
        <f>IF(VLOOKUP($A56,Rank!$A:$AH,F$4,0)&lt;&gt;"",IF(F$5&lt;&gt;$C$3,D56+1,D56),D56)</f>
        <v>#REF!</v>
      </c>
      <c r="G56" s="16" t="e">
        <f>IF(VLOOKUP($A56,Rank!$A:$AH,G$4,0)&lt;&gt;"",IF(G$5&lt;&gt;$C$3,F56+1,F56),F56)</f>
        <v>#REF!</v>
      </c>
      <c r="H56" s="16" t="e">
        <f>IF(VLOOKUP($A56,Rank!$A:$AH,H$4,0)&lt;&gt;"",IF(H$5&lt;&gt;$C$3,G56+1,G56),G56)</f>
        <v>#REF!</v>
      </c>
      <c r="I56" s="16" t="e">
        <f>IF(VLOOKUP($A56,Rank!$A:$AH,I$4,0)&lt;&gt;"",IF(I$5&lt;&gt;$C$3,H56+1,H56),H56)</f>
        <v>#REF!</v>
      </c>
      <c r="J56" s="16" t="e">
        <f>IF(VLOOKUP($A56,Rank!$A:$AH,J$4,0)&lt;&gt;"",IF(J$5&lt;&gt;$C$3,I56+1,I56),I56)</f>
        <v>#REF!</v>
      </c>
      <c r="K56" s="16" t="e">
        <f>IF(VLOOKUP($A56,Rank!$A:$AH,K$4,0)&lt;&gt;"",IF(K$5&lt;&gt;$C$3,J56+1,J56),J56)</f>
        <v>#REF!</v>
      </c>
      <c r="L56" s="16" t="e">
        <f>IF(VLOOKUP($A56,Rank!$A:$AH,L$4,0)&lt;&gt;"",IF($L$5&lt;&gt;$C$3,K56+1,K56),K56)</f>
        <v>#REF!</v>
      </c>
      <c r="M56" s="16" t="e">
        <f>IF(VLOOKUP($A56,Rank!$A:$AH,M$4,0)&lt;&gt;"",IF(M$5&lt;&gt;$C$3,L56+1,L56),L56)</f>
        <v>#REF!</v>
      </c>
      <c r="N56" s="16" t="e">
        <f>IF(VLOOKUP($A56,Rank!$A:$AH,N$4,0)&lt;&gt;"",IF(N$5&lt;&gt;$C$3,M56+1,M56),M56)</f>
        <v>#REF!</v>
      </c>
      <c r="O56" s="16" t="e">
        <f>IF(VLOOKUP($A56,Rank!$A:$AH,O$4,0)&lt;&gt;"",IF(O$5&lt;&gt;$C$3,N56+1,N56),N56)</f>
        <v>#REF!</v>
      </c>
      <c r="P56" s="16" t="e">
        <f>IF(VLOOKUP($A56,Rank!$A:$AH,P$4,0)&lt;&gt;"",IF(P$5&lt;&gt;$C$3,O56+1,O56),O56)</f>
        <v>#REF!</v>
      </c>
      <c r="Q56" s="16" t="e">
        <f>IF(VLOOKUP($A56,Rank!$A:$AH,Q$4,0)&lt;&gt;"",IF(Q$5&lt;&gt;$C$3,P56+1,P56),P56)</f>
        <v>#REF!</v>
      </c>
      <c r="R56" s="16" t="e">
        <f>IF(VLOOKUP($A56,Rank!$A:$AH,R$4,0)&lt;&gt;"",IF(R$5&lt;&gt;$C$3,Q56+1,Q56),Q56)</f>
        <v>#REF!</v>
      </c>
      <c r="S56" s="16" t="e">
        <f>IF(VLOOKUP($A56,Rank!$A:$AH,S$4,0)&lt;&gt;"",IF(S$5&lt;&gt;$C$3,R56+1,R56),R56)</f>
        <v>#REF!</v>
      </c>
      <c r="T56" s="16" t="e">
        <f>IF(VLOOKUP($A56,Rank!$A:$AH,T$4,0)&lt;&gt;"",IF(T$5&lt;&gt;$C$3,S56+1,S56),S56)</f>
        <v>#REF!</v>
      </c>
      <c r="U56" s="16" t="e">
        <f>IF(VLOOKUP($A56,Rank!$A:$AH,U$4,0)&lt;&gt;"",IF(U$5&lt;&gt;$C$3,T56+1,T56),T56)</f>
        <v>#REF!</v>
      </c>
      <c r="V56" s="16" t="e">
        <f>IF(VLOOKUP($A56,Rank!$A:$AH,V$4,0)&lt;&gt;"",IF($V$5&lt;&gt;$C$3,U56+1,U56),U56)</f>
        <v>#REF!</v>
      </c>
      <c r="W56" s="16" t="e">
        <f>IF(VLOOKUP($A56,Rank!$A:$AH,W$4,0)&lt;&gt;"",IF(W$5&lt;&gt;$C$3,V56+1,V56),V56)</f>
        <v>#REF!</v>
      </c>
      <c r="X56" s="16" t="e">
        <f>IF(VLOOKUP($A56,Rank!$A:$AH,X$4,0)&lt;&gt;"",IF(X$5&lt;&gt;$C$3,W56+1,W56),W56)</f>
        <v>#REF!</v>
      </c>
      <c r="Z56" s="16" t="e">
        <f>IFERROR(VLOOKUP($A56,Rank!$A:$AH,D$4,0)*IF(IF(VLOOKUP($A56,Rank!$A:$AH,D$4,0)&lt;&gt;"",IF(D$5&lt;&gt;$C$3,C56+1,C56),C56)&lt;=6,1,0),0)+IF(VLOOKUP($A56,Rank!$A:$AH,D$4,0)&lt;&gt;"",IF(D$5&lt;&gt;$C$3,C56+1,C56),C56)*0.001</f>
        <v>#REF!</v>
      </c>
      <c r="AA56" s="16" t="e">
        <f>IFERROR(VLOOKUP($A56,Rank!$A:$AH,E$4,0)*IF(IF(VLOOKUP($A56,Rank!$A:$AH,E$4,0)&lt;&gt;"",IF(E$5&lt;&gt;$C$3,D56+1,D56),D56)&lt;=6,1,0),0)+IF(VLOOKUP($A56,Rank!$A:$AH,E$4,0)&lt;&gt;"",IF(E$5&lt;&gt;$C$3,D56+1,D56),D56)*0.001</f>
        <v>#REF!</v>
      </c>
      <c r="AB56" s="16" t="e">
        <f>IFERROR(VLOOKUP($A56,Rank!$A:$AH,F$4,0)*IF(IF(VLOOKUP($A56,Rank!$A:$AH,F$4,0)&lt;&gt;"",IF(F$5&lt;&gt;$C$3,E56+1,E56),E56)&lt;=6,1,0),0)+IF(VLOOKUP($A56,Rank!$A:$AH,F$4,0)&lt;&gt;"",IF(F$5&lt;&gt;$C$3,E56+1,E56),E56)*0.001</f>
        <v>#REF!</v>
      </c>
      <c r="AC56" s="16" t="e">
        <f>IFERROR(VLOOKUP($A56,Rank!$A:$AH,G$4,0)*IF(IF(VLOOKUP($A56,Rank!$A:$AH,G$4,0)&lt;&gt;"",IF(G$5&lt;&gt;$C$3,F56+1,F56),F56)&lt;=6,1,0),0)+IF(VLOOKUP($A56,Rank!$A:$AH,G$4,0)&lt;&gt;"",IF(G$5&lt;&gt;$C$3,F56+1,F56),F56)*0.001</f>
        <v>#REF!</v>
      </c>
      <c r="AD56" s="16" t="e">
        <f>IFERROR(VLOOKUP($A56,Rank!$A:$AH,H$4,0)*IF(IF(VLOOKUP($A56,Rank!$A:$AH,H$4,0)&lt;&gt;"",IF(H$5&lt;&gt;$C$3,G56+1,G56),G56)&lt;=6,1,0),0)+IF(VLOOKUP($A56,Rank!$A:$AH,H$4,0)&lt;&gt;"",IF(H$5&lt;&gt;$C$3,G56+1,G56),G56)*0.001</f>
        <v>#REF!</v>
      </c>
      <c r="AE56" s="16" t="e">
        <f>IFERROR(VLOOKUP($A56,Rank!$A:$AH,I$4,0)*IF(IF(VLOOKUP($A56,Rank!$A:$AH,I$4,0)&lt;&gt;"",IF(I$5&lt;&gt;$C$3,H56+1,H56),H56)&lt;=6,1,0),0)+IF(VLOOKUP($A56,Rank!$A:$AH,I$4,0)&lt;&gt;"",IF(I$5&lt;&gt;$C$3,H56+1,H56),H56)*0.001</f>
        <v>#REF!</v>
      </c>
      <c r="AF56" s="16" t="e">
        <f>IFERROR(VLOOKUP($A56,Rank!$A:$AH,J$4,0)*IF(IF(VLOOKUP($A56,Rank!$A:$AH,J$4,0)&lt;&gt;"",IF(J$5&lt;&gt;$C$3,I56+1,I56),I56)&lt;=6,1,0),0)+IF(VLOOKUP($A56,Rank!$A:$AH,J$4,0)&lt;&gt;"",IF(J$5&lt;&gt;$C$3,I56+1,I56),I56)*0.001</f>
        <v>#REF!</v>
      </c>
      <c r="AG56" s="16" t="e">
        <f>IFERROR(VLOOKUP($A56,Rank!$A:$AH,K$4,0)*IF(IF(VLOOKUP($A56,Rank!$A:$AH,K$4,0)&lt;&gt;"",IF(K$5&lt;&gt;$C$3,J56+1,J56),J56)&lt;=6,1,0),0)+IF(VLOOKUP($A56,Rank!$A:$AH,K$4,0)&lt;&gt;"",IF(K$5&lt;&gt;$C$3,J56+1,J56),J56)*0.001</f>
        <v>#REF!</v>
      </c>
      <c r="AH56" s="16" t="e">
        <f>IFERROR(VLOOKUP($A56,Rank!$A:$AH,L$4,0)*IF(IF(VLOOKUP($A56,Rank!$A:$AH,L$4,0)&lt;&gt;"",IF(L$5&lt;&gt;$C$3,K56+1,K56),K56)&lt;=6,1,0),0)+IF(VLOOKUP($A56,Rank!$A:$AH,L$4,0)&lt;&gt;"",IF(L$5&lt;&gt;$C$3,K56+1,K56),K56)*0.001</f>
        <v>#REF!</v>
      </c>
      <c r="AI56" s="16" t="e">
        <f>IFERROR(VLOOKUP($A56,Rank!$A:$AH,M$4,0)*IF(IF(VLOOKUP($A56,Rank!$A:$AH,M$4,0)&lt;&gt;"",IF(M$5&lt;&gt;$C$3,L56+1,L56),L56)&lt;=6,1,0),0)+IF(VLOOKUP($A56,Rank!$A:$AH,M$4,0)&lt;&gt;"",IF(M$5&lt;&gt;$C$3,L56+1,L56),L56)*0.001</f>
        <v>#REF!</v>
      </c>
      <c r="AJ56" s="16" t="e">
        <f>IFERROR(VLOOKUP($A56,Rank!$A:$AH,N$4,0)*IF(IF(VLOOKUP($A56,Rank!$A:$AH,N$4,0)&lt;&gt;"",IF(N$5&lt;&gt;$C$3,M56+1,M56),M56)&lt;=6,1,0),0)+IF(VLOOKUP($A56,Rank!$A:$AH,N$4,0)&lt;&gt;"",IF(N$5&lt;&gt;$C$3,M56+1,M56),M56)*0.001</f>
        <v>#REF!</v>
      </c>
      <c r="AK56" s="16" t="e">
        <f>IFERROR(VLOOKUP($A56,Rank!$A:$AH,O$4,0)*IF(IF(VLOOKUP($A56,Rank!$A:$AH,O$4,0)&lt;&gt;"",IF(O$5&lt;&gt;$C$3,N56+1,N56),N56)&lt;=6,1,0),0)+IF(VLOOKUP($A56,Rank!$A:$AH,O$4,0)&lt;&gt;"",IF(O$5&lt;&gt;$C$3,N56+1,N56),N56)*0.001</f>
        <v>#REF!</v>
      </c>
      <c r="AL56" s="16" t="e">
        <f>IFERROR(VLOOKUP($A56,Rank!$A:$AH,P$4,0)*IF(IF(VLOOKUP($A56,Rank!$A:$AH,P$4,0)&lt;&gt;"",IF(P$5&lt;&gt;$C$3,O56+1,O56),O56)&lt;=6,1,0),0)+IF(VLOOKUP($A56,Rank!$A:$AH,P$4,0)&lt;&gt;"",IF(P$5&lt;&gt;$C$3,O56+1,O56),O56)*0.001</f>
        <v>#REF!</v>
      </c>
      <c r="AM56" s="16" t="e">
        <f>IFERROR(VLOOKUP($A56,Rank!$A:$AH,Q$4,0)*IF(IF(VLOOKUP($A56,Rank!$A:$AH,Q$4,0)&lt;&gt;"",IF(Q$5&lt;&gt;$C$3,P56+1,P56),P56)&lt;=6,1,0),0)+IF(VLOOKUP($A56,Rank!$A:$AH,Q$4,0)&lt;&gt;"",IF(Q$5&lt;&gt;$C$3,P56+1,P56),P56)*0.001</f>
        <v>#REF!</v>
      </c>
      <c r="AN56" s="16" t="e">
        <f>IFERROR(VLOOKUP($A56,Rank!$A:$AH,R$4,0)*IF(IF(VLOOKUP($A56,Rank!$A:$AH,R$4,0)&lt;&gt;"",IF(R$5&lt;&gt;$C$3,Q56+1,Q56),Q56)&lt;=6,1,0),0)+IF(VLOOKUP($A56,Rank!$A:$AH,R$4,0)&lt;&gt;"",IF(R$5&lt;&gt;$C$3,Q56+1,Q56),Q56)*0.001</f>
        <v>#REF!</v>
      </c>
      <c r="AO56" s="16" t="e">
        <f>IFERROR(VLOOKUP($A56,Rank!$A:$AH,S$4,0)*IF(IF(VLOOKUP($A56,Rank!$A:$AH,S$4,0)&lt;&gt;"",IF(S$5&lt;&gt;$C$3,R56+1,R56),R56)&lt;=6,1,0),0)+IF(VLOOKUP($A56,Rank!$A:$AH,S$4,0)&lt;&gt;"",IF($S$5&lt;&gt;$C$3,R56+1,R56),R56)*0.001</f>
        <v>#REF!</v>
      </c>
      <c r="AP56" s="16" t="e">
        <f>IFERROR(VLOOKUP($A56,Rank!$A:$AH,T$4,0)*IF(IF(VLOOKUP($A56,Rank!$A:$AH,T$4,0)&lt;&gt;"",IF(T$5&lt;&gt;$C$3,S56+1,S56),S56)&lt;=6,1,0),0)+IF(VLOOKUP($A56,Rank!$A:$AH,T$4,0)&lt;&gt;"",IF($T$5&lt;&gt;$C$3,S56+1,S56),S56)*0.001</f>
        <v>#REF!</v>
      </c>
      <c r="AQ56" s="16" t="e">
        <f>IFERROR(VLOOKUP($A56,Rank!$A:$AH,U$4,0)*IF(IF(VLOOKUP($A56,Rank!$A:$AH,U$4,0)&lt;&gt;"",IF(U$5&lt;&gt;$C$3,T56+1,T56),T56)&lt;=6,1,0),0)+IF(VLOOKUP($A56,Rank!$A:$AH,U$4,0)&lt;&gt;"",IF($U$5&lt;&gt;$C$3,T56+1,T56),T56)*0.001</f>
        <v>#REF!</v>
      </c>
      <c r="AR56" s="16" t="e">
        <f>IFERROR(VLOOKUP($A56,Rank!$A:$AH,V$4,0)*IF(IF(VLOOKUP($A56,Rank!$A:$AH,V$4,0)&lt;&gt;"",IF(V$5&lt;&gt;$C$3,U56+1,U56),U56)&lt;=6,1,0),0)+IF(VLOOKUP($A56,Rank!$A:$AH,V$4,0)&lt;&gt;"",IF($V$5&lt;&gt;$C$3,U56+1,U56),U56)*0.001</f>
        <v>#REF!</v>
      </c>
      <c r="AS56" s="16" t="e">
        <f>IFERROR(VLOOKUP($A56,Rank!$A:$AH,W$4,0)*IF(IF(VLOOKUP($A56,Rank!$A:$AH,W$4,0)&lt;&gt;"",IF(W$5&lt;&gt;$C$3,V56+1,V56),V56)&lt;=6,1,0),0)+IF(VLOOKUP($A56,Rank!$A:$AH,W$4,0)&lt;&gt;"",IF($W$5&lt;&gt;$C$3,V56+1,V56),V56)*0.001</f>
        <v>#REF!</v>
      </c>
      <c r="AT56" s="16" t="e">
        <f>IFERROR(VLOOKUP($A56,Rank!$A:$AH,X$4,0)*IF(IF(VLOOKUP($A56,Rank!$A:$AH,X$4,0)&lt;&gt;"",IF(X$5&lt;&gt;$C$3,W56+1,W56),W56)&lt;=6,1,0),0)+IF(VLOOKUP($A56,Rank!$A:$AH,X$4,0)&lt;&gt;"",IF($X$5&lt;&gt;$C$3,W56+1,W56),W56)*0.001</f>
        <v>#REF!</v>
      </c>
      <c r="AV56" t="e">
        <f t="shared" si="2"/>
        <v>#REF!</v>
      </c>
      <c r="AW56" t="e">
        <f t="shared" si="3"/>
        <v>#REF!</v>
      </c>
      <c r="AX56" t="e">
        <f t="shared" si="4"/>
        <v>#REF!</v>
      </c>
      <c r="AY56" t="e">
        <f t="shared" si="5"/>
        <v>#REF!</v>
      </c>
      <c r="AZ56" t="e">
        <f t="shared" si="6"/>
        <v>#REF!</v>
      </c>
      <c r="BA56" t="e">
        <f t="shared" si="7"/>
        <v>#REF!</v>
      </c>
      <c r="BB56" t="e">
        <f t="shared" si="8"/>
        <v>#REF!</v>
      </c>
      <c r="BC56" t="e">
        <f t="shared" si="9"/>
        <v>#REF!</v>
      </c>
      <c r="BD56" t="e">
        <f t="shared" si="10"/>
        <v>#REF!</v>
      </c>
      <c r="BE56" t="e">
        <f t="shared" si="11"/>
        <v>#REF!</v>
      </c>
      <c r="BF56" t="e">
        <f t="shared" si="12"/>
        <v>#REF!</v>
      </c>
      <c r="BG56" t="e">
        <f t="shared" si="13"/>
        <v>#REF!</v>
      </c>
      <c r="BH56" t="e">
        <f t="shared" si="14"/>
        <v>#REF!</v>
      </c>
      <c r="BI56" t="e">
        <f t="shared" si="15"/>
        <v>#REF!</v>
      </c>
      <c r="BJ56" t="e">
        <f t="shared" si="16"/>
        <v>#REF!</v>
      </c>
      <c r="BK56" t="e">
        <f t="shared" si="17"/>
        <v>#REF!</v>
      </c>
      <c r="BL56" t="e">
        <f t="shared" si="18"/>
        <v>#REF!</v>
      </c>
      <c r="BM56" t="e">
        <f t="shared" si="19"/>
        <v>#REF!</v>
      </c>
      <c r="BN56" t="e">
        <f t="shared" si="20"/>
        <v>#REF!</v>
      </c>
      <c r="BO56" t="e">
        <f t="shared" si="21"/>
        <v>#REF!</v>
      </c>
      <c r="BP56" t="e">
        <f t="shared" si="22"/>
        <v>#REF!</v>
      </c>
    </row>
    <row r="57" spans="1:68" x14ac:dyDescent="0.3">
      <c r="A57" t="e">
        <f>+Rank!#REF!</f>
        <v>#REF!</v>
      </c>
      <c r="B57" s="16">
        <f t="shared" si="0"/>
        <v>0</v>
      </c>
      <c r="C57" s="16">
        <v>0</v>
      </c>
      <c r="D57" s="16" t="e">
        <f>IF(VLOOKUP($A57,Rank!$A:$AH,D$4,0)&lt;&gt;"",IF(D$5&lt;&gt;$C$3,C57+1,C57),C57)</f>
        <v>#REF!</v>
      </c>
      <c r="E57" s="16" t="e">
        <f>IF(VLOOKUP($A57,Rank!$A:$AH,E$4,0)&lt;&gt;"",IF(E$5&lt;&gt;$C$3,D57+1,D57),D57)</f>
        <v>#REF!</v>
      </c>
      <c r="F57" s="16" t="e">
        <f>IF(VLOOKUP($A57,Rank!$A:$AH,F$4,0)&lt;&gt;"",IF(F$5&lt;&gt;$C$3,D57+1,D57),D57)</f>
        <v>#REF!</v>
      </c>
      <c r="G57" s="16" t="e">
        <f>IF(VLOOKUP($A57,Rank!$A:$AH,G$4,0)&lt;&gt;"",IF(G$5&lt;&gt;$C$3,F57+1,F57),F57)</f>
        <v>#REF!</v>
      </c>
      <c r="H57" s="16" t="e">
        <f>IF(VLOOKUP($A57,Rank!$A:$AH,H$4,0)&lt;&gt;"",IF(H$5&lt;&gt;$C$3,G57+1,G57),G57)</f>
        <v>#REF!</v>
      </c>
      <c r="I57" s="16" t="e">
        <f>IF(VLOOKUP($A57,Rank!$A:$AH,I$4,0)&lt;&gt;"",IF(I$5&lt;&gt;$C$3,H57+1,H57),H57)</f>
        <v>#REF!</v>
      </c>
      <c r="J57" s="16" t="e">
        <f>IF(VLOOKUP($A57,Rank!$A:$AH,J$4,0)&lt;&gt;"",IF(J$5&lt;&gt;$C$3,I57+1,I57),I57)</f>
        <v>#REF!</v>
      </c>
      <c r="K57" s="16" t="e">
        <f>IF(VLOOKUP($A57,Rank!$A:$AH,K$4,0)&lt;&gt;"",IF(K$5&lt;&gt;$C$3,J57+1,J57),J57)</f>
        <v>#REF!</v>
      </c>
      <c r="L57" s="16" t="e">
        <f>IF(VLOOKUP($A57,Rank!$A:$AH,L$4,0)&lt;&gt;"",IF($L$5&lt;&gt;$C$3,K57+1,K57),K57)</f>
        <v>#REF!</v>
      </c>
      <c r="M57" s="16" t="e">
        <f>IF(VLOOKUP($A57,Rank!$A:$AH,M$4,0)&lt;&gt;"",IF(M$5&lt;&gt;$C$3,L57+1,L57),L57)</f>
        <v>#REF!</v>
      </c>
      <c r="N57" s="16" t="e">
        <f>IF(VLOOKUP($A57,Rank!$A:$AH,N$4,0)&lt;&gt;"",IF(N$5&lt;&gt;$C$3,M57+1,M57),M57)</f>
        <v>#REF!</v>
      </c>
      <c r="O57" s="16" t="e">
        <f>IF(VLOOKUP($A57,Rank!$A:$AH,O$4,0)&lt;&gt;"",IF(O$5&lt;&gt;$C$3,N57+1,N57),N57)</f>
        <v>#REF!</v>
      </c>
      <c r="P57" s="16" t="e">
        <f>IF(VLOOKUP($A57,Rank!$A:$AH,P$4,0)&lt;&gt;"",IF(P$5&lt;&gt;$C$3,O57+1,O57),O57)</f>
        <v>#REF!</v>
      </c>
      <c r="Q57" s="16" t="e">
        <f>IF(VLOOKUP($A57,Rank!$A:$AH,Q$4,0)&lt;&gt;"",IF(Q$5&lt;&gt;$C$3,P57+1,P57),P57)</f>
        <v>#REF!</v>
      </c>
      <c r="R57" s="16" t="e">
        <f>IF(VLOOKUP($A57,Rank!$A:$AH,R$4,0)&lt;&gt;"",IF(R$5&lt;&gt;$C$3,Q57+1,Q57),Q57)</f>
        <v>#REF!</v>
      </c>
      <c r="S57" s="16" t="e">
        <f>IF(VLOOKUP($A57,Rank!$A:$AH,S$4,0)&lt;&gt;"",IF(S$5&lt;&gt;$C$3,R57+1,R57),R57)</f>
        <v>#REF!</v>
      </c>
      <c r="T57" s="16" t="e">
        <f>IF(VLOOKUP($A57,Rank!$A:$AH,T$4,0)&lt;&gt;"",IF(T$5&lt;&gt;$C$3,S57+1,S57),S57)</f>
        <v>#REF!</v>
      </c>
      <c r="U57" s="16" t="e">
        <f>IF(VLOOKUP($A57,Rank!$A:$AH,U$4,0)&lt;&gt;"",IF(U$5&lt;&gt;$C$3,T57+1,T57),T57)</f>
        <v>#REF!</v>
      </c>
      <c r="V57" s="16" t="e">
        <f>IF(VLOOKUP($A57,Rank!$A:$AH,V$4,0)&lt;&gt;"",IF($V$5&lt;&gt;$C$3,U57+1,U57),U57)</f>
        <v>#REF!</v>
      </c>
      <c r="W57" s="16" t="e">
        <f>IF(VLOOKUP($A57,Rank!$A:$AH,W$4,0)&lt;&gt;"",IF(W$5&lt;&gt;$C$3,V57+1,V57),V57)</f>
        <v>#REF!</v>
      </c>
      <c r="X57" s="16" t="e">
        <f>IF(VLOOKUP($A57,Rank!$A:$AH,X$4,0)&lt;&gt;"",IF(X$5&lt;&gt;$C$3,W57+1,W57),W57)</f>
        <v>#REF!</v>
      </c>
      <c r="Z57" s="16" t="e">
        <f>IFERROR(VLOOKUP($A57,Rank!$A:$AH,D$4,0)*IF(IF(VLOOKUP($A57,Rank!$A:$AH,D$4,0)&lt;&gt;"",IF(D$5&lt;&gt;$C$3,C57+1,C57),C57)&lt;=6,1,0),0)+IF(VLOOKUP($A57,Rank!$A:$AH,D$4,0)&lt;&gt;"",IF(D$5&lt;&gt;$C$3,C57+1,C57),C57)*0.001</f>
        <v>#REF!</v>
      </c>
      <c r="AA57" s="16" t="e">
        <f>IFERROR(VLOOKUP($A57,Rank!$A:$AH,E$4,0)*IF(IF(VLOOKUP($A57,Rank!$A:$AH,E$4,0)&lt;&gt;"",IF(E$5&lt;&gt;$C$3,D57+1,D57),D57)&lt;=6,1,0),0)+IF(VLOOKUP($A57,Rank!$A:$AH,E$4,0)&lt;&gt;"",IF(E$5&lt;&gt;$C$3,D57+1,D57),D57)*0.001</f>
        <v>#REF!</v>
      </c>
      <c r="AB57" s="16" t="e">
        <f>IFERROR(VLOOKUP($A57,Rank!$A:$AH,F$4,0)*IF(IF(VLOOKUP($A57,Rank!$A:$AH,F$4,0)&lt;&gt;"",IF(F$5&lt;&gt;$C$3,E57+1,E57),E57)&lt;=6,1,0),0)+IF(VLOOKUP($A57,Rank!$A:$AH,F$4,0)&lt;&gt;"",IF(F$5&lt;&gt;$C$3,E57+1,E57),E57)*0.001</f>
        <v>#REF!</v>
      </c>
      <c r="AC57" s="16" t="e">
        <f>IFERROR(VLOOKUP($A57,Rank!$A:$AH,G$4,0)*IF(IF(VLOOKUP($A57,Rank!$A:$AH,G$4,0)&lt;&gt;"",IF(G$5&lt;&gt;$C$3,F57+1,F57),F57)&lt;=6,1,0),0)+IF(VLOOKUP($A57,Rank!$A:$AH,G$4,0)&lt;&gt;"",IF(G$5&lt;&gt;$C$3,F57+1,F57),F57)*0.001</f>
        <v>#REF!</v>
      </c>
      <c r="AD57" s="16" t="e">
        <f>IFERROR(VLOOKUP($A57,Rank!$A:$AH,H$4,0)*IF(IF(VLOOKUP($A57,Rank!$A:$AH,H$4,0)&lt;&gt;"",IF(H$5&lt;&gt;$C$3,G57+1,G57),G57)&lt;=6,1,0),0)+IF(VLOOKUP($A57,Rank!$A:$AH,H$4,0)&lt;&gt;"",IF(H$5&lt;&gt;$C$3,G57+1,G57),G57)*0.001</f>
        <v>#REF!</v>
      </c>
      <c r="AE57" s="16" t="e">
        <f>IFERROR(VLOOKUP($A57,Rank!$A:$AH,I$4,0)*IF(IF(VLOOKUP($A57,Rank!$A:$AH,I$4,0)&lt;&gt;"",IF(I$5&lt;&gt;$C$3,H57+1,H57),H57)&lt;=6,1,0),0)+IF(VLOOKUP($A57,Rank!$A:$AH,I$4,0)&lt;&gt;"",IF(I$5&lt;&gt;$C$3,H57+1,H57),H57)*0.001</f>
        <v>#REF!</v>
      </c>
      <c r="AF57" s="16" t="e">
        <f>IFERROR(VLOOKUP($A57,Rank!$A:$AH,J$4,0)*IF(IF(VLOOKUP($A57,Rank!$A:$AH,J$4,0)&lt;&gt;"",IF(J$5&lt;&gt;$C$3,I57+1,I57),I57)&lt;=6,1,0),0)+IF(VLOOKUP($A57,Rank!$A:$AH,J$4,0)&lt;&gt;"",IF(J$5&lt;&gt;$C$3,I57+1,I57),I57)*0.001</f>
        <v>#REF!</v>
      </c>
      <c r="AG57" s="16" t="e">
        <f>IFERROR(VLOOKUP($A57,Rank!$A:$AH,K$4,0)*IF(IF(VLOOKUP($A57,Rank!$A:$AH,K$4,0)&lt;&gt;"",IF(K$5&lt;&gt;$C$3,J57+1,J57),J57)&lt;=6,1,0),0)+IF(VLOOKUP($A57,Rank!$A:$AH,K$4,0)&lt;&gt;"",IF(K$5&lt;&gt;$C$3,J57+1,J57),J57)*0.001</f>
        <v>#REF!</v>
      </c>
      <c r="AH57" s="16" t="e">
        <f>IFERROR(VLOOKUP($A57,Rank!$A:$AH,L$4,0)*IF(IF(VLOOKUP($A57,Rank!$A:$AH,L$4,0)&lt;&gt;"",IF(L$5&lt;&gt;$C$3,K57+1,K57),K57)&lt;=6,1,0),0)+IF(VLOOKUP($A57,Rank!$A:$AH,L$4,0)&lt;&gt;"",IF(L$5&lt;&gt;$C$3,K57+1,K57),K57)*0.001</f>
        <v>#REF!</v>
      </c>
      <c r="AI57" s="16" t="e">
        <f>IFERROR(VLOOKUP($A57,Rank!$A:$AH,M$4,0)*IF(IF(VLOOKUP($A57,Rank!$A:$AH,M$4,0)&lt;&gt;"",IF(M$5&lt;&gt;$C$3,L57+1,L57),L57)&lt;=6,1,0),0)+IF(VLOOKUP($A57,Rank!$A:$AH,M$4,0)&lt;&gt;"",IF(M$5&lt;&gt;$C$3,L57+1,L57),L57)*0.001</f>
        <v>#REF!</v>
      </c>
      <c r="AJ57" s="16" t="e">
        <f>IFERROR(VLOOKUP($A57,Rank!$A:$AH,N$4,0)*IF(IF(VLOOKUP($A57,Rank!$A:$AH,N$4,0)&lt;&gt;"",IF(N$5&lt;&gt;$C$3,M57+1,M57),M57)&lt;=6,1,0),0)+IF(VLOOKUP($A57,Rank!$A:$AH,N$4,0)&lt;&gt;"",IF(N$5&lt;&gt;$C$3,M57+1,M57),M57)*0.001</f>
        <v>#REF!</v>
      </c>
      <c r="AK57" s="16" t="e">
        <f>IFERROR(VLOOKUP($A57,Rank!$A:$AH,O$4,0)*IF(IF(VLOOKUP($A57,Rank!$A:$AH,O$4,0)&lt;&gt;"",IF(O$5&lt;&gt;$C$3,N57+1,N57),N57)&lt;=6,1,0),0)+IF(VLOOKUP($A57,Rank!$A:$AH,O$4,0)&lt;&gt;"",IF(O$5&lt;&gt;$C$3,N57+1,N57),N57)*0.001</f>
        <v>#REF!</v>
      </c>
      <c r="AL57" s="16" t="e">
        <f>IFERROR(VLOOKUP($A57,Rank!$A:$AH,P$4,0)*IF(IF(VLOOKUP($A57,Rank!$A:$AH,P$4,0)&lt;&gt;"",IF(P$5&lt;&gt;$C$3,O57+1,O57),O57)&lt;=6,1,0),0)+IF(VLOOKUP($A57,Rank!$A:$AH,P$4,0)&lt;&gt;"",IF(P$5&lt;&gt;$C$3,O57+1,O57),O57)*0.001</f>
        <v>#REF!</v>
      </c>
      <c r="AM57" s="16" t="e">
        <f>IFERROR(VLOOKUP($A57,Rank!$A:$AH,Q$4,0)*IF(IF(VLOOKUP($A57,Rank!$A:$AH,Q$4,0)&lt;&gt;"",IF(Q$5&lt;&gt;$C$3,P57+1,P57),P57)&lt;=6,1,0),0)+IF(VLOOKUP($A57,Rank!$A:$AH,Q$4,0)&lt;&gt;"",IF(Q$5&lt;&gt;$C$3,P57+1,P57),P57)*0.001</f>
        <v>#REF!</v>
      </c>
      <c r="AN57" s="16" t="e">
        <f>IFERROR(VLOOKUP($A57,Rank!$A:$AH,R$4,0)*IF(IF(VLOOKUP($A57,Rank!$A:$AH,R$4,0)&lt;&gt;"",IF(R$5&lt;&gt;$C$3,Q57+1,Q57),Q57)&lt;=6,1,0),0)+IF(VLOOKUP($A57,Rank!$A:$AH,R$4,0)&lt;&gt;"",IF(R$5&lt;&gt;$C$3,Q57+1,Q57),Q57)*0.001</f>
        <v>#REF!</v>
      </c>
      <c r="AO57" s="16" t="e">
        <f>IFERROR(VLOOKUP($A57,Rank!$A:$AH,S$4,0)*IF(IF(VLOOKUP($A57,Rank!$A:$AH,S$4,0)&lt;&gt;"",IF(S$5&lt;&gt;$C$3,R57+1,R57),R57)&lt;=6,1,0),0)+IF(VLOOKUP($A57,Rank!$A:$AH,S$4,0)&lt;&gt;"",IF($S$5&lt;&gt;$C$3,R57+1,R57),R57)*0.001</f>
        <v>#REF!</v>
      </c>
      <c r="AP57" s="16" t="e">
        <f>IFERROR(VLOOKUP($A57,Rank!$A:$AH,T$4,0)*IF(IF(VLOOKUP($A57,Rank!$A:$AH,T$4,0)&lt;&gt;"",IF(T$5&lt;&gt;$C$3,S57+1,S57),S57)&lt;=6,1,0),0)+IF(VLOOKUP($A57,Rank!$A:$AH,T$4,0)&lt;&gt;"",IF($T$5&lt;&gt;$C$3,S57+1,S57),S57)*0.001</f>
        <v>#REF!</v>
      </c>
      <c r="AQ57" s="16" t="e">
        <f>IFERROR(VLOOKUP($A57,Rank!$A:$AH,U$4,0)*IF(IF(VLOOKUP($A57,Rank!$A:$AH,U$4,0)&lt;&gt;"",IF(U$5&lt;&gt;$C$3,T57+1,T57),T57)&lt;=6,1,0),0)+IF(VLOOKUP($A57,Rank!$A:$AH,U$4,0)&lt;&gt;"",IF($U$5&lt;&gt;$C$3,T57+1,T57),T57)*0.001</f>
        <v>#REF!</v>
      </c>
      <c r="AR57" s="16" t="e">
        <f>IFERROR(VLOOKUP($A57,Rank!$A:$AH,V$4,0)*IF(IF(VLOOKUP($A57,Rank!$A:$AH,V$4,0)&lt;&gt;"",IF(V$5&lt;&gt;$C$3,U57+1,U57),U57)&lt;=6,1,0),0)+IF(VLOOKUP($A57,Rank!$A:$AH,V$4,0)&lt;&gt;"",IF($V$5&lt;&gt;$C$3,U57+1,U57),U57)*0.001</f>
        <v>#REF!</v>
      </c>
      <c r="AS57" s="16" t="e">
        <f>IFERROR(VLOOKUP($A57,Rank!$A:$AH,W$4,0)*IF(IF(VLOOKUP($A57,Rank!$A:$AH,W$4,0)&lt;&gt;"",IF(W$5&lt;&gt;$C$3,V57+1,V57),V57)&lt;=6,1,0),0)+IF(VLOOKUP($A57,Rank!$A:$AH,W$4,0)&lt;&gt;"",IF($W$5&lt;&gt;$C$3,V57+1,V57),V57)*0.001</f>
        <v>#REF!</v>
      </c>
      <c r="AT57" s="16" t="e">
        <f>IFERROR(VLOOKUP($A57,Rank!$A:$AH,X$4,0)*IF(IF(VLOOKUP($A57,Rank!$A:$AH,X$4,0)&lt;&gt;"",IF(X$5&lt;&gt;$C$3,W57+1,W57),W57)&lt;=6,1,0),0)+IF(VLOOKUP($A57,Rank!$A:$AH,X$4,0)&lt;&gt;"",IF($X$5&lt;&gt;$C$3,W57+1,W57),W57)*0.001</f>
        <v>#REF!</v>
      </c>
      <c r="AV57" t="e">
        <f t="shared" si="2"/>
        <v>#REF!</v>
      </c>
      <c r="AW57" t="e">
        <f t="shared" si="3"/>
        <v>#REF!</v>
      </c>
      <c r="AX57" t="e">
        <f t="shared" si="4"/>
        <v>#REF!</v>
      </c>
      <c r="AY57" t="e">
        <f t="shared" si="5"/>
        <v>#REF!</v>
      </c>
      <c r="AZ57" t="e">
        <f t="shared" si="6"/>
        <v>#REF!</v>
      </c>
      <c r="BA57" t="e">
        <f t="shared" si="7"/>
        <v>#REF!</v>
      </c>
      <c r="BB57" t="e">
        <f t="shared" si="8"/>
        <v>#REF!</v>
      </c>
      <c r="BC57" t="e">
        <f t="shared" si="9"/>
        <v>#REF!</v>
      </c>
      <c r="BD57" t="e">
        <f t="shared" si="10"/>
        <v>#REF!</v>
      </c>
      <c r="BE57" t="e">
        <f t="shared" si="11"/>
        <v>#REF!</v>
      </c>
      <c r="BF57" t="e">
        <f t="shared" si="12"/>
        <v>#REF!</v>
      </c>
      <c r="BG57" t="e">
        <f t="shared" si="13"/>
        <v>#REF!</v>
      </c>
      <c r="BH57" t="e">
        <f t="shared" si="14"/>
        <v>#REF!</v>
      </c>
      <c r="BI57" t="e">
        <f t="shared" si="15"/>
        <v>#REF!</v>
      </c>
      <c r="BJ57" t="e">
        <f t="shared" si="16"/>
        <v>#REF!</v>
      </c>
      <c r="BK57" t="e">
        <f t="shared" si="17"/>
        <v>#REF!</v>
      </c>
      <c r="BL57" t="e">
        <f t="shared" si="18"/>
        <v>#REF!</v>
      </c>
      <c r="BM57" t="e">
        <f t="shared" si="19"/>
        <v>#REF!</v>
      </c>
      <c r="BN57" t="e">
        <f t="shared" si="20"/>
        <v>#REF!</v>
      </c>
      <c r="BO57" t="e">
        <f t="shared" si="21"/>
        <v>#REF!</v>
      </c>
      <c r="BP57" t="e">
        <f t="shared" si="22"/>
        <v>#REF!</v>
      </c>
    </row>
    <row r="58" spans="1:68" x14ac:dyDescent="0.3">
      <c r="A58" t="e">
        <f>+Rank!#REF!</f>
        <v>#REF!</v>
      </c>
      <c r="B58" s="16">
        <f t="shared" si="0"/>
        <v>0</v>
      </c>
      <c r="C58" s="16">
        <v>0</v>
      </c>
      <c r="D58" s="16" t="e">
        <f>IF(VLOOKUP($A58,Rank!$A:$AH,D$4,0)&lt;&gt;"",IF(D$5&lt;&gt;$C$3,C58+1,C58),C58)</f>
        <v>#REF!</v>
      </c>
      <c r="E58" s="16" t="e">
        <f>IF(VLOOKUP($A58,Rank!$A:$AH,E$4,0)&lt;&gt;"",IF(E$5&lt;&gt;$C$3,D58+1,D58),D58)</f>
        <v>#REF!</v>
      </c>
      <c r="F58" s="16" t="e">
        <f>IF(VLOOKUP($A58,Rank!$A:$AH,F$4,0)&lt;&gt;"",IF(F$5&lt;&gt;$C$3,D58+1,D58),D58)</f>
        <v>#REF!</v>
      </c>
      <c r="G58" s="16" t="e">
        <f>IF(VLOOKUP($A58,Rank!$A:$AH,G$4,0)&lt;&gt;"",IF(G$5&lt;&gt;$C$3,F58+1,F58),F58)</f>
        <v>#REF!</v>
      </c>
      <c r="H58" s="16" t="e">
        <f>IF(VLOOKUP($A58,Rank!$A:$AH,H$4,0)&lt;&gt;"",IF(H$5&lt;&gt;$C$3,G58+1,G58),G58)</f>
        <v>#REF!</v>
      </c>
      <c r="I58" s="16" t="e">
        <f>IF(VLOOKUP($A58,Rank!$A:$AH,I$4,0)&lt;&gt;"",IF(I$5&lt;&gt;$C$3,H58+1,H58),H58)</f>
        <v>#REF!</v>
      </c>
      <c r="J58" s="16" t="e">
        <f>IF(VLOOKUP($A58,Rank!$A:$AH,J$4,0)&lt;&gt;"",IF(J$5&lt;&gt;$C$3,I58+1,I58),I58)</f>
        <v>#REF!</v>
      </c>
      <c r="K58" s="16" t="e">
        <f>IF(VLOOKUP($A58,Rank!$A:$AH,K$4,0)&lt;&gt;"",IF(K$5&lt;&gt;$C$3,J58+1,J58),J58)</f>
        <v>#REF!</v>
      </c>
      <c r="L58" s="16" t="e">
        <f>IF(VLOOKUP($A58,Rank!$A:$AH,L$4,0)&lt;&gt;"",IF($L$5&lt;&gt;$C$3,K58+1,K58),K58)</f>
        <v>#REF!</v>
      </c>
      <c r="M58" s="16" t="e">
        <f>IF(VLOOKUP($A58,Rank!$A:$AH,M$4,0)&lt;&gt;"",IF(M$5&lt;&gt;$C$3,L58+1,L58),L58)</f>
        <v>#REF!</v>
      </c>
      <c r="N58" s="16" t="e">
        <f>IF(VLOOKUP($A58,Rank!$A:$AH,N$4,0)&lt;&gt;"",IF(N$5&lt;&gt;$C$3,M58+1,M58),M58)</f>
        <v>#REF!</v>
      </c>
      <c r="O58" s="16" t="e">
        <f>IF(VLOOKUP($A58,Rank!$A:$AH,O$4,0)&lt;&gt;"",IF(O$5&lt;&gt;$C$3,N58+1,N58),N58)</f>
        <v>#REF!</v>
      </c>
      <c r="P58" s="16" t="e">
        <f>IF(VLOOKUP($A58,Rank!$A:$AH,P$4,0)&lt;&gt;"",IF(P$5&lt;&gt;$C$3,O58+1,O58),O58)</f>
        <v>#REF!</v>
      </c>
      <c r="Q58" s="16" t="e">
        <f>IF(VLOOKUP($A58,Rank!$A:$AH,Q$4,0)&lt;&gt;"",IF(Q$5&lt;&gt;$C$3,P58+1,P58),P58)</f>
        <v>#REF!</v>
      </c>
      <c r="R58" s="16" t="e">
        <f>IF(VLOOKUP($A58,Rank!$A:$AH,R$4,0)&lt;&gt;"",IF(R$5&lt;&gt;$C$3,Q58+1,Q58),Q58)</f>
        <v>#REF!</v>
      </c>
      <c r="S58" s="16" t="e">
        <f>IF(VLOOKUP($A58,Rank!$A:$AH,S$4,0)&lt;&gt;"",IF(S$5&lt;&gt;$C$3,R58+1,R58),R58)</f>
        <v>#REF!</v>
      </c>
      <c r="T58" s="16" t="e">
        <f>IF(VLOOKUP($A58,Rank!$A:$AH,T$4,0)&lt;&gt;"",IF(T$5&lt;&gt;$C$3,S58+1,S58),S58)</f>
        <v>#REF!</v>
      </c>
      <c r="U58" s="16" t="e">
        <f>IF(VLOOKUP($A58,Rank!$A:$AH,U$4,0)&lt;&gt;"",IF(U$5&lt;&gt;$C$3,T58+1,T58),T58)</f>
        <v>#REF!</v>
      </c>
      <c r="V58" s="16" t="e">
        <f>IF(VLOOKUP($A58,Rank!$A:$AH,V$4,0)&lt;&gt;"",IF($V$5&lt;&gt;$C$3,U58+1,U58),U58)</f>
        <v>#REF!</v>
      </c>
      <c r="W58" s="16" t="e">
        <f>IF(VLOOKUP($A58,Rank!$A:$AH,W$4,0)&lt;&gt;"",IF(W$5&lt;&gt;$C$3,V58+1,V58),V58)</f>
        <v>#REF!</v>
      </c>
      <c r="X58" s="16" t="e">
        <f>IF(VLOOKUP($A58,Rank!$A:$AH,X$4,0)&lt;&gt;"",IF(X$5&lt;&gt;$C$3,W58+1,W58),W58)</f>
        <v>#REF!</v>
      </c>
      <c r="Z58" s="16" t="e">
        <f>IFERROR(VLOOKUP($A58,Rank!$A:$AH,D$4,0)*IF(IF(VLOOKUP($A58,Rank!$A:$AH,D$4,0)&lt;&gt;"",IF(D$5&lt;&gt;$C$3,C58+1,C58),C58)&lt;=6,1,0),0)+IF(VLOOKUP($A58,Rank!$A:$AH,D$4,0)&lt;&gt;"",IF(D$5&lt;&gt;$C$3,C58+1,C58),C58)*0.001</f>
        <v>#REF!</v>
      </c>
      <c r="AA58" s="16" t="e">
        <f>IFERROR(VLOOKUP($A58,Rank!$A:$AH,E$4,0)*IF(IF(VLOOKUP($A58,Rank!$A:$AH,E$4,0)&lt;&gt;"",IF(E$5&lt;&gt;$C$3,D58+1,D58),D58)&lt;=6,1,0),0)+IF(VLOOKUP($A58,Rank!$A:$AH,E$4,0)&lt;&gt;"",IF(E$5&lt;&gt;$C$3,D58+1,D58),D58)*0.001</f>
        <v>#REF!</v>
      </c>
      <c r="AB58" s="16" t="e">
        <f>IFERROR(VLOOKUP($A58,Rank!$A:$AH,F$4,0)*IF(IF(VLOOKUP($A58,Rank!$A:$AH,F$4,0)&lt;&gt;"",IF(F$5&lt;&gt;$C$3,E58+1,E58),E58)&lt;=6,1,0),0)+IF(VLOOKUP($A58,Rank!$A:$AH,F$4,0)&lt;&gt;"",IF(F$5&lt;&gt;$C$3,E58+1,E58),E58)*0.001</f>
        <v>#REF!</v>
      </c>
      <c r="AC58" s="16" t="e">
        <f>IFERROR(VLOOKUP($A58,Rank!$A:$AH,G$4,0)*IF(IF(VLOOKUP($A58,Rank!$A:$AH,G$4,0)&lt;&gt;"",IF(G$5&lt;&gt;$C$3,F58+1,F58),F58)&lt;=6,1,0),0)+IF(VLOOKUP($A58,Rank!$A:$AH,G$4,0)&lt;&gt;"",IF(G$5&lt;&gt;$C$3,F58+1,F58),F58)*0.001</f>
        <v>#REF!</v>
      </c>
      <c r="AD58" s="16" t="e">
        <f>IFERROR(VLOOKUP($A58,Rank!$A:$AH,H$4,0)*IF(IF(VLOOKUP($A58,Rank!$A:$AH,H$4,0)&lt;&gt;"",IF(H$5&lt;&gt;$C$3,G58+1,G58),G58)&lt;=6,1,0),0)+IF(VLOOKUP($A58,Rank!$A:$AH,H$4,0)&lt;&gt;"",IF(H$5&lt;&gt;$C$3,G58+1,G58),G58)*0.001</f>
        <v>#REF!</v>
      </c>
      <c r="AE58" s="16" t="e">
        <f>IFERROR(VLOOKUP($A58,Rank!$A:$AH,I$4,0)*IF(IF(VLOOKUP($A58,Rank!$A:$AH,I$4,0)&lt;&gt;"",IF(I$5&lt;&gt;$C$3,H58+1,H58),H58)&lt;=6,1,0),0)+IF(VLOOKUP($A58,Rank!$A:$AH,I$4,0)&lt;&gt;"",IF(I$5&lt;&gt;$C$3,H58+1,H58),H58)*0.001</f>
        <v>#REF!</v>
      </c>
      <c r="AF58" s="16" t="e">
        <f>IFERROR(VLOOKUP($A58,Rank!$A:$AH,J$4,0)*IF(IF(VLOOKUP($A58,Rank!$A:$AH,J$4,0)&lt;&gt;"",IF(J$5&lt;&gt;$C$3,I58+1,I58),I58)&lt;=6,1,0),0)+IF(VLOOKUP($A58,Rank!$A:$AH,J$4,0)&lt;&gt;"",IF(J$5&lt;&gt;$C$3,I58+1,I58),I58)*0.001</f>
        <v>#REF!</v>
      </c>
      <c r="AG58" s="16" t="e">
        <f>IFERROR(VLOOKUP($A58,Rank!$A:$AH,K$4,0)*IF(IF(VLOOKUP($A58,Rank!$A:$AH,K$4,0)&lt;&gt;"",IF(K$5&lt;&gt;$C$3,J58+1,J58),J58)&lt;=6,1,0),0)+IF(VLOOKUP($A58,Rank!$A:$AH,K$4,0)&lt;&gt;"",IF(K$5&lt;&gt;$C$3,J58+1,J58),J58)*0.001</f>
        <v>#REF!</v>
      </c>
      <c r="AH58" s="16" t="e">
        <f>IFERROR(VLOOKUP($A58,Rank!$A:$AH,L$4,0)*IF(IF(VLOOKUP($A58,Rank!$A:$AH,L$4,0)&lt;&gt;"",IF(L$5&lt;&gt;$C$3,K58+1,K58),K58)&lt;=6,1,0),0)+IF(VLOOKUP($A58,Rank!$A:$AH,L$4,0)&lt;&gt;"",IF(L$5&lt;&gt;$C$3,K58+1,K58),K58)*0.001</f>
        <v>#REF!</v>
      </c>
      <c r="AI58" s="16" t="e">
        <f>IFERROR(VLOOKUP($A58,Rank!$A:$AH,M$4,0)*IF(IF(VLOOKUP($A58,Rank!$A:$AH,M$4,0)&lt;&gt;"",IF(M$5&lt;&gt;$C$3,L58+1,L58),L58)&lt;=6,1,0),0)+IF(VLOOKUP($A58,Rank!$A:$AH,M$4,0)&lt;&gt;"",IF(M$5&lt;&gt;$C$3,L58+1,L58),L58)*0.001</f>
        <v>#REF!</v>
      </c>
      <c r="AJ58" s="16" t="e">
        <f>IFERROR(VLOOKUP($A58,Rank!$A:$AH,N$4,0)*IF(IF(VLOOKUP($A58,Rank!$A:$AH,N$4,0)&lt;&gt;"",IF(N$5&lt;&gt;$C$3,M58+1,M58),M58)&lt;=6,1,0),0)+IF(VLOOKUP($A58,Rank!$A:$AH,N$4,0)&lt;&gt;"",IF(N$5&lt;&gt;$C$3,M58+1,M58),M58)*0.001</f>
        <v>#REF!</v>
      </c>
      <c r="AK58" s="16" t="e">
        <f>IFERROR(VLOOKUP($A58,Rank!$A:$AH,O$4,0)*IF(IF(VLOOKUP($A58,Rank!$A:$AH,O$4,0)&lt;&gt;"",IF(O$5&lt;&gt;$C$3,N58+1,N58),N58)&lt;=6,1,0),0)+IF(VLOOKUP($A58,Rank!$A:$AH,O$4,0)&lt;&gt;"",IF(O$5&lt;&gt;$C$3,N58+1,N58),N58)*0.001</f>
        <v>#REF!</v>
      </c>
      <c r="AL58" s="16" t="e">
        <f>IFERROR(VLOOKUP($A58,Rank!$A:$AH,P$4,0)*IF(IF(VLOOKUP($A58,Rank!$A:$AH,P$4,0)&lt;&gt;"",IF(P$5&lt;&gt;$C$3,O58+1,O58),O58)&lt;=6,1,0),0)+IF(VLOOKUP($A58,Rank!$A:$AH,P$4,0)&lt;&gt;"",IF(P$5&lt;&gt;$C$3,O58+1,O58),O58)*0.001</f>
        <v>#REF!</v>
      </c>
      <c r="AM58" s="16" t="e">
        <f>IFERROR(VLOOKUP($A58,Rank!$A:$AH,Q$4,0)*IF(IF(VLOOKUP($A58,Rank!$A:$AH,Q$4,0)&lt;&gt;"",IF(Q$5&lt;&gt;$C$3,P58+1,P58),P58)&lt;=6,1,0),0)+IF(VLOOKUP($A58,Rank!$A:$AH,Q$4,0)&lt;&gt;"",IF(Q$5&lt;&gt;$C$3,P58+1,P58),P58)*0.001</f>
        <v>#REF!</v>
      </c>
      <c r="AN58" s="16" t="e">
        <f>IFERROR(VLOOKUP($A58,Rank!$A:$AH,R$4,0)*IF(IF(VLOOKUP($A58,Rank!$A:$AH,R$4,0)&lt;&gt;"",IF(R$5&lt;&gt;$C$3,Q58+1,Q58),Q58)&lt;=6,1,0),0)+IF(VLOOKUP($A58,Rank!$A:$AH,R$4,0)&lt;&gt;"",IF(R$5&lt;&gt;$C$3,Q58+1,Q58),Q58)*0.001</f>
        <v>#REF!</v>
      </c>
      <c r="AO58" s="16" t="e">
        <f>IFERROR(VLOOKUP($A58,Rank!$A:$AH,S$4,0)*IF(IF(VLOOKUP($A58,Rank!$A:$AH,S$4,0)&lt;&gt;"",IF(S$5&lt;&gt;$C$3,R58+1,R58),R58)&lt;=6,1,0),0)+IF(VLOOKUP($A58,Rank!$A:$AH,S$4,0)&lt;&gt;"",IF($S$5&lt;&gt;$C$3,R58+1,R58),R58)*0.001</f>
        <v>#REF!</v>
      </c>
      <c r="AP58" s="16" t="e">
        <f>IFERROR(VLOOKUP($A58,Rank!$A:$AH,T$4,0)*IF(IF(VLOOKUP($A58,Rank!$A:$AH,T$4,0)&lt;&gt;"",IF(T$5&lt;&gt;$C$3,S58+1,S58),S58)&lt;=6,1,0),0)+IF(VLOOKUP($A58,Rank!$A:$AH,T$4,0)&lt;&gt;"",IF($T$5&lt;&gt;$C$3,S58+1,S58),S58)*0.001</f>
        <v>#REF!</v>
      </c>
      <c r="AQ58" s="16" t="e">
        <f>IFERROR(VLOOKUP($A58,Rank!$A:$AH,U$4,0)*IF(IF(VLOOKUP($A58,Rank!$A:$AH,U$4,0)&lt;&gt;"",IF(U$5&lt;&gt;$C$3,T58+1,T58),T58)&lt;=6,1,0),0)+IF(VLOOKUP($A58,Rank!$A:$AH,U$4,0)&lt;&gt;"",IF($U$5&lt;&gt;$C$3,T58+1,T58),T58)*0.001</f>
        <v>#REF!</v>
      </c>
      <c r="AR58" s="16" t="e">
        <f>IFERROR(VLOOKUP($A58,Rank!$A:$AH,V$4,0)*IF(IF(VLOOKUP($A58,Rank!$A:$AH,V$4,0)&lt;&gt;"",IF(V$5&lt;&gt;$C$3,U58+1,U58),U58)&lt;=6,1,0),0)+IF(VLOOKUP($A58,Rank!$A:$AH,V$4,0)&lt;&gt;"",IF($V$5&lt;&gt;$C$3,U58+1,U58),U58)*0.001</f>
        <v>#REF!</v>
      </c>
      <c r="AS58" s="16" t="e">
        <f>IFERROR(VLOOKUP($A58,Rank!$A:$AH,W$4,0)*IF(IF(VLOOKUP($A58,Rank!$A:$AH,W$4,0)&lt;&gt;"",IF(W$5&lt;&gt;$C$3,V58+1,V58),V58)&lt;=6,1,0),0)+IF(VLOOKUP($A58,Rank!$A:$AH,W$4,0)&lt;&gt;"",IF($W$5&lt;&gt;$C$3,V58+1,V58),V58)*0.001</f>
        <v>#REF!</v>
      </c>
      <c r="AT58" s="16" t="e">
        <f>IFERROR(VLOOKUP($A58,Rank!$A:$AH,X$4,0)*IF(IF(VLOOKUP($A58,Rank!$A:$AH,X$4,0)&lt;&gt;"",IF(X$5&lt;&gt;$C$3,W58+1,W58),W58)&lt;=6,1,0),0)+IF(VLOOKUP($A58,Rank!$A:$AH,X$4,0)&lt;&gt;"",IF($X$5&lt;&gt;$C$3,W58+1,W58),W58)*0.001</f>
        <v>#REF!</v>
      </c>
      <c r="AV58" t="e">
        <f t="shared" si="2"/>
        <v>#REF!</v>
      </c>
      <c r="AW58" t="e">
        <f t="shared" si="3"/>
        <v>#REF!</v>
      </c>
      <c r="AX58" t="e">
        <f t="shared" si="4"/>
        <v>#REF!</v>
      </c>
      <c r="AY58" t="e">
        <f t="shared" si="5"/>
        <v>#REF!</v>
      </c>
      <c r="AZ58" t="e">
        <f t="shared" si="6"/>
        <v>#REF!</v>
      </c>
      <c r="BA58" t="e">
        <f t="shared" si="7"/>
        <v>#REF!</v>
      </c>
      <c r="BB58" t="e">
        <f t="shared" si="8"/>
        <v>#REF!</v>
      </c>
      <c r="BC58" t="e">
        <f t="shared" si="9"/>
        <v>#REF!</v>
      </c>
      <c r="BD58" t="e">
        <f t="shared" si="10"/>
        <v>#REF!</v>
      </c>
      <c r="BE58" t="e">
        <f t="shared" si="11"/>
        <v>#REF!</v>
      </c>
      <c r="BF58" t="e">
        <f t="shared" si="12"/>
        <v>#REF!</v>
      </c>
      <c r="BG58" t="e">
        <f t="shared" si="13"/>
        <v>#REF!</v>
      </c>
      <c r="BH58" t="e">
        <f t="shared" si="14"/>
        <v>#REF!</v>
      </c>
      <c r="BI58" t="e">
        <f t="shared" si="15"/>
        <v>#REF!</v>
      </c>
      <c r="BJ58" t="e">
        <f t="shared" si="16"/>
        <v>#REF!</v>
      </c>
      <c r="BK58" t="e">
        <f t="shared" si="17"/>
        <v>#REF!</v>
      </c>
      <c r="BL58" t="e">
        <f t="shared" si="18"/>
        <v>#REF!</v>
      </c>
      <c r="BM58" t="e">
        <f t="shared" si="19"/>
        <v>#REF!</v>
      </c>
      <c r="BN58" t="e">
        <f t="shared" si="20"/>
        <v>#REF!</v>
      </c>
      <c r="BO58" t="e">
        <f t="shared" si="21"/>
        <v>#REF!</v>
      </c>
      <c r="BP58" t="e">
        <f t="shared" si="22"/>
        <v>#REF!</v>
      </c>
    </row>
    <row r="59" spans="1:68" x14ac:dyDescent="0.3">
      <c r="A59" t="e">
        <f>+Rank!#REF!</f>
        <v>#REF!</v>
      </c>
      <c r="B59" s="16">
        <f t="shared" si="0"/>
        <v>0</v>
      </c>
      <c r="C59" s="16">
        <v>0</v>
      </c>
      <c r="D59" s="16" t="e">
        <f>IF(VLOOKUP($A59,Rank!$A:$AH,D$4,0)&lt;&gt;"",IF(D$5&lt;&gt;$C$3,C59+1,C59),C59)</f>
        <v>#REF!</v>
      </c>
      <c r="E59" s="16" t="e">
        <f>IF(VLOOKUP($A59,Rank!$A:$AH,E$4,0)&lt;&gt;"",IF(E$5&lt;&gt;$C$3,D59+1,D59),D59)</f>
        <v>#REF!</v>
      </c>
      <c r="F59" s="16" t="e">
        <f>IF(VLOOKUP($A59,Rank!$A:$AH,F$4,0)&lt;&gt;"",IF(F$5&lt;&gt;$C$3,D59+1,D59),D59)</f>
        <v>#REF!</v>
      </c>
      <c r="G59" s="16" t="e">
        <f>IF(VLOOKUP($A59,Rank!$A:$AH,G$4,0)&lt;&gt;"",IF(G$5&lt;&gt;$C$3,F59+1,F59),F59)</f>
        <v>#REF!</v>
      </c>
      <c r="H59" s="16" t="e">
        <f>IF(VLOOKUP($A59,Rank!$A:$AH,H$4,0)&lt;&gt;"",IF(H$5&lt;&gt;$C$3,G59+1,G59),G59)</f>
        <v>#REF!</v>
      </c>
      <c r="I59" s="16" t="e">
        <f>IF(VLOOKUP($A59,Rank!$A:$AH,I$4,0)&lt;&gt;"",IF(I$5&lt;&gt;$C$3,H59+1,H59),H59)</f>
        <v>#REF!</v>
      </c>
      <c r="J59" s="16" t="e">
        <f>IF(VLOOKUP($A59,Rank!$A:$AH,J$4,0)&lt;&gt;"",IF(J$5&lt;&gt;$C$3,I59+1,I59),I59)</f>
        <v>#REF!</v>
      </c>
      <c r="K59" s="16" t="e">
        <f>IF(VLOOKUP($A59,Rank!$A:$AH,K$4,0)&lt;&gt;"",IF(K$5&lt;&gt;$C$3,J59+1,J59),J59)</f>
        <v>#REF!</v>
      </c>
      <c r="L59" s="16" t="e">
        <f>IF(VLOOKUP($A59,Rank!$A:$AH,L$4,0)&lt;&gt;"",IF($L$5&lt;&gt;$C$3,K59+1,K59),K59)</f>
        <v>#REF!</v>
      </c>
      <c r="M59" s="16" t="e">
        <f>IF(VLOOKUP($A59,Rank!$A:$AH,M$4,0)&lt;&gt;"",IF(M$5&lt;&gt;$C$3,L59+1,L59),L59)</f>
        <v>#REF!</v>
      </c>
      <c r="N59" s="16" t="e">
        <f>IF(VLOOKUP($A59,Rank!$A:$AH,N$4,0)&lt;&gt;"",IF(N$5&lt;&gt;$C$3,M59+1,M59),M59)</f>
        <v>#REF!</v>
      </c>
      <c r="O59" s="16" t="e">
        <f>IF(VLOOKUP($A59,Rank!$A:$AH,O$4,0)&lt;&gt;"",IF(O$5&lt;&gt;$C$3,N59+1,N59),N59)</f>
        <v>#REF!</v>
      </c>
      <c r="P59" s="16" t="e">
        <f>IF(VLOOKUP($A59,Rank!$A:$AH,P$4,0)&lt;&gt;"",IF(P$5&lt;&gt;$C$3,O59+1,O59),O59)</f>
        <v>#REF!</v>
      </c>
      <c r="Q59" s="16" t="e">
        <f>IF(VLOOKUP($A59,Rank!$A:$AH,Q$4,0)&lt;&gt;"",IF(Q$5&lt;&gt;$C$3,P59+1,P59),P59)</f>
        <v>#REF!</v>
      </c>
      <c r="R59" s="16" t="e">
        <f>IF(VLOOKUP($A59,Rank!$A:$AH,R$4,0)&lt;&gt;"",IF(R$5&lt;&gt;$C$3,Q59+1,Q59),Q59)</f>
        <v>#REF!</v>
      </c>
      <c r="S59" s="16" t="e">
        <f>IF(VLOOKUP($A59,Rank!$A:$AH,S$4,0)&lt;&gt;"",IF(S$5&lt;&gt;$C$3,R59+1,R59),R59)</f>
        <v>#REF!</v>
      </c>
      <c r="T59" s="16" t="e">
        <f>IF(VLOOKUP($A59,Rank!$A:$AH,T$4,0)&lt;&gt;"",IF(T$5&lt;&gt;$C$3,S59+1,S59),S59)</f>
        <v>#REF!</v>
      </c>
      <c r="U59" s="16" t="e">
        <f>IF(VLOOKUP($A59,Rank!$A:$AH,U$4,0)&lt;&gt;"",IF(U$5&lt;&gt;$C$3,T59+1,T59),T59)</f>
        <v>#REF!</v>
      </c>
      <c r="V59" s="16" t="e">
        <f>IF(VLOOKUP($A59,Rank!$A:$AH,V$4,0)&lt;&gt;"",IF($V$5&lt;&gt;$C$3,U59+1,U59),U59)</f>
        <v>#REF!</v>
      </c>
      <c r="W59" s="16" t="e">
        <f>IF(VLOOKUP($A59,Rank!$A:$AH,W$4,0)&lt;&gt;"",IF(W$5&lt;&gt;$C$3,V59+1,V59),V59)</f>
        <v>#REF!</v>
      </c>
      <c r="X59" s="16" t="e">
        <f>IF(VLOOKUP($A59,Rank!$A:$AH,X$4,0)&lt;&gt;"",IF(X$5&lt;&gt;$C$3,W59+1,W59),W59)</f>
        <v>#REF!</v>
      </c>
      <c r="Z59" s="16" t="e">
        <f>IFERROR(VLOOKUP($A59,Rank!$A:$AH,D$4,0)*IF(IF(VLOOKUP($A59,Rank!$A:$AH,D$4,0)&lt;&gt;"",IF(D$5&lt;&gt;$C$3,C59+1,C59),C59)&lt;=6,1,0),0)+IF(VLOOKUP($A59,Rank!$A:$AH,D$4,0)&lt;&gt;"",IF(D$5&lt;&gt;$C$3,C59+1,C59),C59)*0.001</f>
        <v>#REF!</v>
      </c>
      <c r="AA59" s="16" t="e">
        <f>IFERROR(VLOOKUP($A59,Rank!$A:$AH,E$4,0)*IF(IF(VLOOKUP($A59,Rank!$A:$AH,E$4,0)&lt;&gt;"",IF(E$5&lt;&gt;$C$3,D59+1,D59),D59)&lt;=6,1,0),0)+IF(VLOOKUP($A59,Rank!$A:$AH,E$4,0)&lt;&gt;"",IF(E$5&lt;&gt;$C$3,D59+1,D59),D59)*0.001</f>
        <v>#REF!</v>
      </c>
      <c r="AB59" s="16" t="e">
        <f>IFERROR(VLOOKUP($A59,Rank!$A:$AH,F$4,0)*IF(IF(VLOOKUP($A59,Rank!$A:$AH,F$4,0)&lt;&gt;"",IF(F$5&lt;&gt;$C$3,E59+1,E59),E59)&lt;=6,1,0),0)+IF(VLOOKUP($A59,Rank!$A:$AH,F$4,0)&lt;&gt;"",IF(F$5&lt;&gt;$C$3,E59+1,E59),E59)*0.001</f>
        <v>#REF!</v>
      </c>
      <c r="AC59" s="16" t="e">
        <f>IFERROR(VLOOKUP($A59,Rank!$A:$AH,G$4,0)*IF(IF(VLOOKUP($A59,Rank!$A:$AH,G$4,0)&lt;&gt;"",IF(G$5&lt;&gt;$C$3,F59+1,F59),F59)&lt;=6,1,0),0)+IF(VLOOKUP($A59,Rank!$A:$AH,G$4,0)&lt;&gt;"",IF(G$5&lt;&gt;$C$3,F59+1,F59),F59)*0.001</f>
        <v>#REF!</v>
      </c>
      <c r="AD59" s="16" t="e">
        <f>IFERROR(VLOOKUP($A59,Rank!$A:$AH,H$4,0)*IF(IF(VLOOKUP($A59,Rank!$A:$AH,H$4,0)&lt;&gt;"",IF(H$5&lt;&gt;$C$3,G59+1,G59),G59)&lt;=6,1,0),0)+IF(VLOOKUP($A59,Rank!$A:$AH,H$4,0)&lt;&gt;"",IF(H$5&lt;&gt;$C$3,G59+1,G59),G59)*0.001</f>
        <v>#REF!</v>
      </c>
      <c r="AE59" s="16" t="e">
        <f>IFERROR(VLOOKUP($A59,Rank!$A:$AH,I$4,0)*IF(IF(VLOOKUP($A59,Rank!$A:$AH,I$4,0)&lt;&gt;"",IF(I$5&lt;&gt;$C$3,H59+1,H59),H59)&lt;=6,1,0),0)+IF(VLOOKUP($A59,Rank!$A:$AH,I$4,0)&lt;&gt;"",IF(I$5&lt;&gt;$C$3,H59+1,H59),H59)*0.001</f>
        <v>#REF!</v>
      </c>
      <c r="AF59" s="16" t="e">
        <f>IFERROR(VLOOKUP($A59,Rank!$A:$AH,J$4,0)*IF(IF(VLOOKUP($A59,Rank!$A:$AH,J$4,0)&lt;&gt;"",IF(J$5&lt;&gt;$C$3,I59+1,I59),I59)&lt;=6,1,0),0)+IF(VLOOKUP($A59,Rank!$A:$AH,J$4,0)&lt;&gt;"",IF(J$5&lt;&gt;$C$3,I59+1,I59),I59)*0.001</f>
        <v>#REF!</v>
      </c>
      <c r="AG59" s="16" t="e">
        <f>IFERROR(VLOOKUP($A59,Rank!$A:$AH,K$4,0)*IF(IF(VLOOKUP($A59,Rank!$A:$AH,K$4,0)&lt;&gt;"",IF(K$5&lt;&gt;$C$3,J59+1,J59),J59)&lt;=6,1,0),0)+IF(VLOOKUP($A59,Rank!$A:$AH,K$4,0)&lt;&gt;"",IF(K$5&lt;&gt;$C$3,J59+1,J59),J59)*0.001</f>
        <v>#REF!</v>
      </c>
      <c r="AH59" s="16" t="e">
        <f>IFERROR(VLOOKUP($A59,Rank!$A:$AH,L$4,0)*IF(IF(VLOOKUP($A59,Rank!$A:$AH,L$4,0)&lt;&gt;"",IF(L$5&lt;&gt;$C$3,K59+1,K59),K59)&lt;=6,1,0),0)+IF(VLOOKUP($A59,Rank!$A:$AH,L$4,0)&lt;&gt;"",IF(L$5&lt;&gt;$C$3,K59+1,K59),K59)*0.001</f>
        <v>#REF!</v>
      </c>
      <c r="AI59" s="16" t="e">
        <f>IFERROR(VLOOKUP($A59,Rank!$A:$AH,M$4,0)*IF(IF(VLOOKUP($A59,Rank!$A:$AH,M$4,0)&lt;&gt;"",IF(M$5&lt;&gt;$C$3,L59+1,L59),L59)&lt;=6,1,0),0)+IF(VLOOKUP($A59,Rank!$A:$AH,M$4,0)&lt;&gt;"",IF(M$5&lt;&gt;$C$3,L59+1,L59),L59)*0.001</f>
        <v>#REF!</v>
      </c>
      <c r="AJ59" s="16" t="e">
        <f>IFERROR(VLOOKUP($A59,Rank!$A:$AH,N$4,0)*IF(IF(VLOOKUP($A59,Rank!$A:$AH,N$4,0)&lt;&gt;"",IF(N$5&lt;&gt;$C$3,M59+1,M59),M59)&lt;=6,1,0),0)+IF(VLOOKUP($A59,Rank!$A:$AH,N$4,0)&lt;&gt;"",IF(N$5&lt;&gt;$C$3,M59+1,M59),M59)*0.001</f>
        <v>#REF!</v>
      </c>
      <c r="AK59" s="16" t="e">
        <f>IFERROR(VLOOKUP($A59,Rank!$A:$AH,O$4,0)*IF(IF(VLOOKUP($A59,Rank!$A:$AH,O$4,0)&lt;&gt;"",IF(O$5&lt;&gt;$C$3,N59+1,N59),N59)&lt;=6,1,0),0)+IF(VLOOKUP($A59,Rank!$A:$AH,O$4,0)&lt;&gt;"",IF(O$5&lt;&gt;$C$3,N59+1,N59),N59)*0.001</f>
        <v>#REF!</v>
      </c>
      <c r="AL59" s="16" t="e">
        <f>IFERROR(VLOOKUP($A59,Rank!$A:$AH,P$4,0)*IF(IF(VLOOKUP($A59,Rank!$A:$AH,P$4,0)&lt;&gt;"",IF(P$5&lt;&gt;$C$3,O59+1,O59),O59)&lt;=6,1,0),0)+IF(VLOOKUP($A59,Rank!$A:$AH,P$4,0)&lt;&gt;"",IF(P$5&lt;&gt;$C$3,O59+1,O59),O59)*0.001</f>
        <v>#REF!</v>
      </c>
      <c r="AM59" s="16" t="e">
        <f>IFERROR(VLOOKUP($A59,Rank!$A:$AH,Q$4,0)*IF(IF(VLOOKUP($A59,Rank!$A:$AH,Q$4,0)&lt;&gt;"",IF(Q$5&lt;&gt;$C$3,P59+1,P59),P59)&lt;=6,1,0),0)+IF(VLOOKUP($A59,Rank!$A:$AH,Q$4,0)&lt;&gt;"",IF(Q$5&lt;&gt;$C$3,P59+1,P59),P59)*0.001</f>
        <v>#REF!</v>
      </c>
      <c r="AN59" s="16" t="e">
        <f>IFERROR(VLOOKUP($A59,Rank!$A:$AH,R$4,0)*IF(IF(VLOOKUP($A59,Rank!$A:$AH,R$4,0)&lt;&gt;"",IF(R$5&lt;&gt;$C$3,Q59+1,Q59),Q59)&lt;=6,1,0),0)+IF(VLOOKUP($A59,Rank!$A:$AH,R$4,0)&lt;&gt;"",IF(R$5&lt;&gt;$C$3,Q59+1,Q59),Q59)*0.001</f>
        <v>#REF!</v>
      </c>
      <c r="AO59" s="16" t="e">
        <f>IFERROR(VLOOKUP($A59,Rank!$A:$AH,S$4,0)*IF(IF(VLOOKUP($A59,Rank!$A:$AH,S$4,0)&lt;&gt;"",IF(S$5&lt;&gt;$C$3,R59+1,R59),R59)&lt;=6,1,0),0)+IF(VLOOKUP($A59,Rank!$A:$AH,S$4,0)&lt;&gt;"",IF($S$5&lt;&gt;$C$3,R59+1,R59),R59)*0.001</f>
        <v>#REF!</v>
      </c>
      <c r="AP59" s="16" t="e">
        <f>IFERROR(VLOOKUP($A59,Rank!$A:$AH,T$4,0)*IF(IF(VLOOKUP($A59,Rank!$A:$AH,T$4,0)&lt;&gt;"",IF(T$5&lt;&gt;$C$3,S59+1,S59),S59)&lt;=6,1,0),0)+IF(VLOOKUP($A59,Rank!$A:$AH,T$4,0)&lt;&gt;"",IF($T$5&lt;&gt;$C$3,S59+1,S59),S59)*0.001</f>
        <v>#REF!</v>
      </c>
      <c r="AQ59" s="16" t="e">
        <f>IFERROR(VLOOKUP($A59,Rank!$A:$AH,U$4,0)*IF(IF(VLOOKUP($A59,Rank!$A:$AH,U$4,0)&lt;&gt;"",IF(U$5&lt;&gt;$C$3,T59+1,T59),T59)&lt;=6,1,0),0)+IF(VLOOKUP($A59,Rank!$A:$AH,U$4,0)&lt;&gt;"",IF($U$5&lt;&gt;$C$3,T59+1,T59),T59)*0.001</f>
        <v>#REF!</v>
      </c>
      <c r="AR59" s="16" t="e">
        <f>IFERROR(VLOOKUP($A59,Rank!$A:$AH,V$4,0)*IF(IF(VLOOKUP($A59,Rank!$A:$AH,V$4,0)&lt;&gt;"",IF(V$5&lt;&gt;$C$3,U59+1,U59),U59)&lt;=6,1,0),0)+IF(VLOOKUP($A59,Rank!$A:$AH,V$4,0)&lt;&gt;"",IF($V$5&lt;&gt;$C$3,U59+1,U59),U59)*0.001</f>
        <v>#REF!</v>
      </c>
      <c r="AS59" s="16" t="e">
        <f>IFERROR(VLOOKUP($A59,Rank!$A:$AH,W$4,0)*IF(IF(VLOOKUP($A59,Rank!$A:$AH,W$4,0)&lt;&gt;"",IF(W$5&lt;&gt;$C$3,V59+1,V59),V59)&lt;=6,1,0),0)+IF(VLOOKUP($A59,Rank!$A:$AH,W$4,0)&lt;&gt;"",IF($W$5&lt;&gt;$C$3,V59+1,V59),V59)*0.001</f>
        <v>#REF!</v>
      </c>
      <c r="AT59" s="16" t="e">
        <f>IFERROR(VLOOKUP($A59,Rank!$A:$AH,X$4,0)*IF(IF(VLOOKUP($A59,Rank!$A:$AH,X$4,0)&lt;&gt;"",IF(X$5&lt;&gt;$C$3,W59+1,W59),W59)&lt;=6,1,0),0)+IF(VLOOKUP($A59,Rank!$A:$AH,X$4,0)&lt;&gt;"",IF($X$5&lt;&gt;$C$3,W59+1,W59),W59)*0.001</f>
        <v>#REF!</v>
      </c>
      <c r="AV59" t="e">
        <f t="shared" si="2"/>
        <v>#REF!</v>
      </c>
      <c r="AW59" t="e">
        <f t="shared" si="3"/>
        <v>#REF!</v>
      </c>
      <c r="AX59" t="e">
        <f t="shared" si="4"/>
        <v>#REF!</v>
      </c>
      <c r="AY59" t="e">
        <f t="shared" si="5"/>
        <v>#REF!</v>
      </c>
      <c r="AZ59" t="e">
        <f t="shared" si="6"/>
        <v>#REF!</v>
      </c>
      <c r="BA59" t="e">
        <f t="shared" si="7"/>
        <v>#REF!</v>
      </c>
      <c r="BB59" t="e">
        <f t="shared" si="8"/>
        <v>#REF!</v>
      </c>
      <c r="BC59" t="e">
        <f t="shared" si="9"/>
        <v>#REF!</v>
      </c>
      <c r="BD59" t="e">
        <f t="shared" si="10"/>
        <v>#REF!</v>
      </c>
      <c r="BE59" t="e">
        <f t="shared" si="11"/>
        <v>#REF!</v>
      </c>
      <c r="BF59" t="e">
        <f t="shared" si="12"/>
        <v>#REF!</v>
      </c>
      <c r="BG59" t="e">
        <f t="shared" si="13"/>
        <v>#REF!</v>
      </c>
      <c r="BH59" t="e">
        <f t="shared" si="14"/>
        <v>#REF!</v>
      </c>
      <c r="BI59" t="e">
        <f t="shared" si="15"/>
        <v>#REF!</v>
      </c>
      <c r="BJ59" t="e">
        <f t="shared" si="16"/>
        <v>#REF!</v>
      </c>
      <c r="BK59" t="e">
        <f t="shared" si="17"/>
        <v>#REF!</v>
      </c>
      <c r="BL59" t="e">
        <f t="shared" si="18"/>
        <v>#REF!</v>
      </c>
      <c r="BM59" t="e">
        <f t="shared" si="19"/>
        <v>#REF!</v>
      </c>
      <c r="BN59" t="e">
        <f t="shared" si="20"/>
        <v>#REF!</v>
      </c>
      <c r="BO59" t="e">
        <f t="shared" si="21"/>
        <v>#REF!</v>
      </c>
      <c r="BP59" t="e">
        <f t="shared" si="22"/>
        <v>#REF!</v>
      </c>
    </row>
    <row r="60" spans="1:68" x14ac:dyDescent="0.3">
      <c r="A60" t="e">
        <f>+Rank!#REF!</f>
        <v>#REF!</v>
      </c>
      <c r="B60" s="16">
        <f t="shared" si="0"/>
        <v>0</v>
      </c>
      <c r="C60" s="16">
        <v>0</v>
      </c>
      <c r="D60" s="16" t="e">
        <f>IF(VLOOKUP($A60,Rank!$A:$AH,D$4,0)&lt;&gt;"",IF(D$5&lt;&gt;$C$3,C60+1,C60),C60)</f>
        <v>#REF!</v>
      </c>
      <c r="E60" s="16" t="e">
        <f>IF(VLOOKUP($A60,Rank!$A:$AH,E$4,0)&lt;&gt;"",IF(E$5&lt;&gt;$C$3,D60+1,D60),D60)</f>
        <v>#REF!</v>
      </c>
      <c r="F60" s="16" t="e">
        <f>IF(VLOOKUP($A60,Rank!$A:$AH,F$4,0)&lt;&gt;"",IF(F$5&lt;&gt;$C$3,D60+1,D60),D60)</f>
        <v>#REF!</v>
      </c>
      <c r="G60" s="16" t="e">
        <f>IF(VLOOKUP($A60,Rank!$A:$AH,G$4,0)&lt;&gt;"",IF(G$5&lt;&gt;$C$3,F60+1,F60),F60)</f>
        <v>#REF!</v>
      </c>
      <c r="H60" s="16" t="e">
        <f>IF(VLOOKUP($A60,Rank!$A:$AH,H$4,0)&lt;&gt;"",IF(H$5&lt;&gt;$C$3,G60+1,G60),G60)</f>
        <v>#REF!</v>
      </c>
      <c r="I60" s="16" t="e">
        <f>IF(VLOOKUP($A60,Rank!$A:$AH,I$4,0)&lt;&gt;"",IF(I$5&lt;&gt;$C$3,H60+1,H60),H60)</f>
        <v>#REF!</v>
      </c>
      <c r="J60" s="16" t="e">
        <f>IF(VLOOKUP($A60,Rank!$A:$AH,J$4,0)&lt;&gt;"",IF(J$5&lt;&gt;$C$3,I60+1,I60),I60)</f>
        <v>#REF!</v>
      </c>
      <c r="K60" s="16" t="e">
        <f>IF(VLOOKUP($A60,Rank!$A:$AH,K$4,0)&lt;&gt;"",IF(K$5&lt;&gt;$C$3,J60+1,J60),J60)</f>
        <v>#REF!</v>
      </c>
      <c r="L60" s="16" t="e">
        <f>IF(VLOOKUP($A60,Rank!$A:$AH,L$4,0)&lt;&gt;"",IF($L$5&lt;&gt;$C$3,K60+1,K60),K60)</f>
        <v>#REF!</v>
      </c>
      <c r="M60" s="16" t="e">
        <f>IF(VLOOKUP($A60,Rank!$A:$AH,M$4,0)&lt;&gt;"",IF(M$5&lt;&gt;$C$3,L60+1,L60),L60)</f>
        <v>#REF!</v>
      </c>
      <c r="N60" s="16" t="e">
        <f>IF(VLOOKUP($A60,Rank!$A:$AH,N$4,0)&lt;&gt;"",IF(N$5&lt;&gt;$C$3,M60+1,M60),M60)</f>
        <v>#REF!</v>
      </c>
      <c r="O60" s="16" t="e">
        <f>IF(VLOOKUP($A60,Rank!$A:$AH,O$4,0)&lt;&gt;"",IF(O$5&lt;&gt;$C$3,N60+1,N60),N60)</f>
        <v>#REF!</v>
      </c>
      <c r="P60" s="16" t="e">
        <f>IF(VLOOKUP($A60,Rank!$A:$AH,P$4,0)&lt;&gt;"",IF(P$5&lt;&gt;$C$3,O60+1,O60),O60)</f>
        <v>#REF!</v>
      </c>
      <c r="Q60" s="16" t="e">
        <f>IF(VLOOKUP($A60,Rank!$A:$AH,Q$4,0)&lt;&gt;"",IF(Q$5&lt;&gt;$C$3,P60+1,P60),P60)</f>
        <v>#REF!</v>
      </c>
      <c r="R60" s="16" t="e">
        <f>IF(VLOOKUP($A60,Rank!$A:$AH,R$4,0)&lt;&gt;"",IF(R$5&lt;&gt;$C$3,Q60+1,Q60),Q60)</f>
        <v>#REF!</v>
      </c>
      <c r="S60" s="16" t="e">
        <f>IF(VLOOKUP($A60,Rank!$A:$AH,S$4,0)&lt;&gt;"",IF(S$5&lt;&gt;$C$3,R60+1,R60),R60)</f>
        <v>#REF!</v>
      </c>
      <c r="T60" s="16" t="e">
        <f>IF(VLOOKUP($A60,Rank!$A:$AH,T$4,0)&lt;&gt;"",IF(T$5&lt;&gt;$C$3,S60+1,S60),S60)</f>
        <v>#REF!</v>
      </c>
      <c r="U60" s="16" t="e">
        <f>IF(VLOOKUP($A60,Rank!$A:$AH,U$4,0)&lt;&gt;"",IF(U$5&lt;&gt;$C$3,T60+1,T60),T60)</f>
        <v>#REF!</v>
      </c>
      <c r="V60" s="16" t="e">
        <f>IF(VLOOKUP($A60,Rank!$A:$AH,V$4,0)&lt;&gt;"",IF($V$5&lt;&gt;$C$3,U60+1,U60),U60)</f>
        <v>#REF!</v>
      </c>
      <c r="W60" s="16" t="e">
        <f>IF(VLOOKUP($A60,Rank!$A:$AH,W$4,0)&lt;&gt;"",IF(W$5&lt;&gt;$C$3,V60+1,V60),V60)</f>
        <v>#REF!</v>
      </c>
      <c r="X60" s="16" t="e">
        <f>IF(VLOOKUP($A60,Rank!$A:$AH,X$4,0)&lt;&gt;"",IF(X$5&lt;&gt;$C$3,W60+1,W60),W60)</f>
        <v>#REF!</v>
      </c>
      <c r="Z60" s="16" t="e">
        <f>IFERROR(VLOOKUP($A60,Rank!$A:$AH,D$4,0)*IF(IF(VLOOKUP($A60,Rank!$A:$AH,D$4,0)&lt;&gt;"",IF(D$5&lt;&gt;$C$3,C60+1,C60),C60)&lt;=6,1,0),0)+IF(VLOOKUP($A60,Rank!$A:$AH,D$4,0)&lt;&gt;"",IF(D$5&lt;&gt;$C$3,C60+1,C60),C60)*0.001</f>
        <v>#REF!</v>
      </c>
      <c r="AA60" s="16" t="e">
        <f>IFERROR(VLOOKUP($A60,Rank!$A:$AH,E$4,0)*IF(IF(VLOOKUP($A60,Rank!$A:$AH,E$4,0)&lt;&gt;"",IF(E$5&lt;&gt;$C$3,D60+1,D60),D60)&lt;=6,1,0),0)+IF(VLOOKUP($A60,Rank!$A:$AH,E$4,0)&lt;&gt;"",IF(E$5&lt;&gt;$C$3,D60+1,D60),D60)*0.001</f>
        <v>#REF!</v>
      </c>
      <c r="AB60" s="16" t="e">
        <f>IFERROR(VLOOKUP($A60,Rank!$A:$AH,F$4,0)*IF(IF(VLOOKUP($A60,Rank!$A:$AH,F$4,0)&lt;&gt;"",IF(F$5&lt;&gt;$C$3,E60+1,E60),E60)&lt;=6,1,0),0)+IF(VLOOKUP($A60,Rank!$A:$AH,F$4,0)&lt;&gt;"",IF(F$5&lt;&gt;$C$3,E60+1,E60),E60)*0.001</f>
        <v>#REF!</v>
      </c>
      <c r="AC60" s="16" t="e">
        <f>IFERROR(VLOOKUP($A60,Rank!$A:$AH,G$4,0)*IF(IF(VLOOKUP($A60,Rank!$A:$AH,G$4,0)&lt;&gt;"",IF(G$5&lt;&gt;$C$3,F60+1,F60),F60)&lt;=6,1,0),0)+IF(VLOOKUP($A60,Rank!$A:$AH,G$4,0)&lt;&gt;"",IF(G$5&lt;&gt;$C$3,F60+1,F60),F60)*0.001</f>
        <v>#REF!</v>
      </c>
      <c r="AD60" s="16" t="e">
        <f>IFERROR(VLOOKUP($A60,Rank!$A:$AH,H$4,0)*IF(IF(VLOOKUP($A60,Rank!$A:$AH,H$4,0)&lt;&gt;"",IF(H$5&lt;&gt;$C$3,G60+1,G60),G60)&lt;=6,1,0),0)+IF(VLOOKUP($A60,Rank!$A:$AH,H$4,0)&lt;&gt;"",IF(H$5&lt;&gt;$C$3,G60+1,G60),G60)*0.001</f>
        <v>#REF!</v>
      </c>
      <c r="AE60" s="16" t="e">
        <f>IFERROR(VLOOKUP($A60,Rank!$A:$AH,I$4,0)*IF(IF(VLOOKUP($A60,Rank!$A:$AH,I$4,0)&lt;&gt;"",IF(I$5&lt;&gt;$C$3,H60+1,H60),H60)&lt;=6,1,0),0)+IF(VLOOKUP($A60,Rank!$A:$AH,I$4,0)&lt;&gt;"",IF(I$5&lt;&gt;$C$3,H60+1,H60),H60)*0.001</f>
        <v>#REF!</v>
      </c>
      <c r="AF60" s="16" t="e">
        <f>IFERROR(VLOOKUP($A60,Rank!$A:$AH,J$4,0)*IF(IF(VLOOKUP($A60,Rank!$A:$AH,J$4,0)&lt;&gt;"",IF(J$5&lt;&gt;$C$3,I60+1,I60),I60)&lt;=6,1,0),0)+IF(VLOOKUP($A60,Rank!$A:$AH,J$4,0)&lt;&gt;"",IF(J$5&lt;&gt;$C$3,I60+1,I60),I60)*0.001</f>
        <v>#REF!</v>
      </c>
      <c r="AG60" s="16" t="e">
        <f>IFERROR(VLOOKUP($A60,Rank!$A:$AH,K$4,0)*IF(IF(VLOOKUP($A60,Rank!$A:$AH,K$4,0)&lt;&gt;"",IF(K$5&lt;&gt;$C$3,J60+1,J60),J60)&lt;=6,1,0),0)+IF(VLOOKUP($A60,Rank!$A:$AH,K$4,0)&lt;&gt;"",IF(K$5&lt;&gt;$C$3,J60+1,J60),J60)*0.001</f>
        <v>#REF!</v>
      </c>
      <c r="AH60" s="16" t="e">
        <f>IFERROR(VLOOKUP($A60,Rank!$A:$AH,L$4,0)*IF(IF(VLOOKUP($A60,Rank!$A:$AH,L$4,0)&lt;&gt;"",IF(L$5&lt;&gt;$C$3,K60+1,K60),K60)&lt;=6,1,0),0)+IF(VLOOKUP($A60,Rank!$A:$AH,L$4,0)&lt;&gt;"",IF(L$5&lt;&gt;$C$3,K60+1,K60),K60)*0.001</f>
        <v>#REF!</v>
      </c>
      <c r="AI60" s="16" t="e">
        <f>IFERROR(VLOOKUP($A60,Rank!$A:$AH,M$4,0)*IF(IF(VLOOKUP($A60,Rank!$A:$AH,M$4,0)&lt;&gt;"",IF(M$5&lt;&gt;$C$3,L60+1,L60),L60)&lt;=6,1,0),0)+IF(VLOOKUP($A60,Rank!$A:$AH,M$4,0)&lt;&gt;"",IF(M$5&lt;&gt;$C$3,L60+1,L60),L60)*0.001</f>
        <v>#REF!</v>
      </c>
      <c r="AJ60" s="16" t="e">
        <f>IFERROR(VLOOKUP($A60,Rank!$A:$AH,N$4,0)*IF(IF(VLOOKUP($A60,Rank!$A:$AH,N$4,0)&lt;&gt;"",IF(N$5&lt;&gt;$C$3,M60+1,M60),M60)&lt;=6,1,0),0)+IF(VLOOKUP($A60,Rank!$A:$AH,N$4,0)&lt;&gt;"",IF(N$5&lt;&gt;$C$3,M60+1,M60),M60)*0.001</f>
        <v>#REF!</v>
      </c>
      <c r="AK60" s="16" t="e">
        <f>IFERROR(VLOOKUP($A60,Rank!$A:$AH,O$4,0)*IF(IF(VLOOKUP($A60,Rank!$A:$AH,O$4,0)&lt;&gt;"",IF(O$5&lt;&gt;$C$3,N60+1,N60),N60)&lt;=6,1,0),0)+IF(VLOOKUP($A60,Rank!$A:$AH,O$4,0)&lt;&gt;"",IF(O$5&lt;&gt;$C$3,N60+1,N60),N60)*0.001</f>
        <v>#REF!</v>
      </c>
      <c r="AL60" s="16" t="e">
        <f>IFERROR(VLOOKUP($A60,Rank!$A:$AH,P$4,0)*IF(IF(VLOOKUP($A60,Rank!$A:$AH,P$4,0)&lt;&gt;"",IF(P$5&lt;&gt;$C$3,O60+1,O60),O60)&lt;=6,1,0),0)+IF(VLOOKUP($A60,Rank!$A:$AH,P$4,0)&lt;&gt;"",IF(P$5&lt;&gt;$C$3,O60+1,O60),O60)*0.001</f>
        <v>#REF!</v>
      </c>
      <c r="AM60" s="16" t="e">
        <f>IFERROR(VLOOKUP($A60,Rank!$A:$AH,Q$4,0)*IF(IF(VLOOKUP($A60,Rank!$A:$AH,Q$4,0)&lt;&gt;"",IF(Q$5&lt;&gt;$C$3,P60+1,P60),P60)&lt;=6,1,0),0)+IF(VLOOKUP($A60,Rank!$A:$AH,Q$4,0)&lt;&gt;"",IF(Q$5&lt;&gt;$C$3,P60+1,P60),P60)*0.001</f>
        <v>#REF!</v>
      </c>
      <c r="AN60" s="16" t="e">
        <f>IFERROR(VLOOKUP($A60,Rank!$A:$AH,R$4,0)*IF(IF(VLOOKUP($A60,Rank!$A:$AH,R$4,0)&lt;&gt;"",IF(R$5&lt;&gt;$C$3,Q60+1,Q60),Q60)&lt;=6,1,0),0)+IF(VLOOKUP($A60,Rank!$A:$AH,R$4,0)&lt;&gt;"",IF(R$5&lt;&gt;$C$3,Q60+1,Q60),Q60)*0.001</f>
        <v>#REF!</v>
      </c>
      <c r="AO60" s="16" t="e">
        <f>IFERROR(VLOOKUP($A60,Rank!$A:$AH,S$4,0)*IF(IF(VLOOKUP($A60,Rank!$A:$AH,S$4,0)&lt;&gt;"",IF(S$5&lt;&gt;$C$3,R60+1,R60),R60)&lt;=6,1,0),0)+IF(VLOOKUP($A60,Rank!$A:$AH,S$4,0)&lt;&gt;"",IF($S$5&lt;&gt;$C$3,R60+1,R60),R60)*0.001</f>
        <v>#REF!</v>
      </c>
      <c r="AP60" s="16" t="e">
        <f>IFERROR(VLOOKUP($A60,Rank!$A:$AH,T$4,0)*IF(IF(VLOOKUP($A60,Rank!$A:$AH,T$4,0)&lt;&gt;"",IF(T$5&lt;&gt;$C$3,S60+1,S60),S60)&lt;=6,1,0),0)+IF(VLOOKUP($A60,Rank!$A:$AH,T$4,0)&lt;&gt;"",IF($T$5&lt;&gt;$C$3,S60+1,S60),S60)*0.001</f>
        <v>#REF!</v>
      </c>
      <c r="AQ60" s="16" t="e">
        <f>IFERROR(VLOOKUP($A60,Rank!$A:$AH,U$4,0)*IF(IF(VLOOKUP($A60,Rank!$A:$AH,U$4,0)&lt;&gt;"",IF(U$5&lt;&gt;$C$3,T60+1,T60),T60)&lt;=6,1,0),0)+IF(VLOOKUP($A60,Rank!$A:$AH,U$4,0)&lt;&gt;"",IF($U$5&lt;&gt;$C$3,T60+1,T60),T60)*0.001</f>
        <v>#REF!</v>
      </c>
      <c r="AR60" s="16" t="e">
        <f>IFERROR(VLOOKUP($A60,Rank!$A:$AH,V$4,0)*IF(IF(VLOOKUP($A60,Rank!$A:$AH,V$4,0)&lt;&gt;"",IF(V$5&lt;&gt;$C$3,U60+1,U60),U60)&lt;=6,1,0),0)+IF(VLOOKUP($A60,Rank!$A:$AH,V$4,0)&lt;&gt;"",IF($V$5&lt;&gt;$C$3,U60+1,U60),U60)*0.001</f>
        <v>#REF!</v>
      </c>
      <c r="AS60" s="16" t="e">
        <f>IFERROR(VLOOKUP($A60,Rank!$A:$AH,W$4,0)*IF(IF(VLOOKUP($A60,Rank!$A:$AH,W$4,0)&lt;&gt;"",IF(W$5&lt;&gt;$C$3,V60+1,V60),V60)&lt;=6,1,0),0)+IF(VLOOKUP($A60,Rank!$A:$AH,W$4,0)&lt;&gt;"",IF($W$5&lt;&gt;$C$3,V60+1,V60),V60)*0.001</f>
        <v>#REF!</v>
      </c>
      <c r="AT60" s="16" t="e">
        <f>IFERROR(VLOOKUP($A60,Rank!$A:$AH,X$4,0)*IF(IF(VLOOKUP($A60,Rank!$A:$AH,X$4,0)&lt;&gt;"",IF(X$5&lt;&gt;$C$3,W60+1,W60),W60)&lt;=6,1,0),0)+IF(VLOOKUP($A60,Rank!$A:$AH,X$4,0)&lt;&gt;"",IF($X$5&lt;&gt;$C$3,W60+1,W60),W60)*0.001</f>
        <v>#REF!</v>
      </c>
      <c r="AV60" t="e">
        <f t="shared" si="2"/>
        <v>#REF!</v>
      </c>
      <c r="AW60" t="e">
        <f t="shared" si="3"/>
        <v>#REF!</v>
      </c>
      <c r="AX60" t="e">
        <f t="shared" si="4"/>
        <v>#REF!</v>
      </c>
      <c r="AY60" t="e">
        <f t="shared" si="5"/>
        <v>#REF!</v>
      </c>
      <c r="AZ60" t="e">
        <f t="shared" si="6"/>
        <v>#REF!</v>
      </c>
      <c r="BA60" t="e">
        <f t="shared" si="7"/>
        <v>#REF!</v>
      </c>
      <c r="BB60" t="e">
        <f t="shared" si="8"/>
        <v>#REF!</v>
      </c>
      <c r="BC60" t="e">
        <f t="shared" si="9"/>
        <v>#REF!</v>
      </c>
      <c r="BD60" t="e">
        <f t="shared" si="10"/>
        <v>#REF!</v>
      </c>
      <c r="BE60" t="e">
        <f t="shared" si="11"/>
        <v>#REF!</v>
      </c>
      <c r="BF60" t="e">
        <f t="shared" si="12"/>
        <v>#REF!</v>
      </c>
      <c r="BG60" t="e">
        <f t="shared" si="13"/>
        <v>#REF!</v>
      </c>
      <c r="BH60" t="e">
        <f t="shared" si="14"/>
        <v>#REF!</v>
      </c>
      <c r="BI60" t="e">
        <f t="shared" si="15"/>
        <v>#REF!</v>
      </c>
      <c r="BJ60" t="e">
        <f t="shared" si="16"/>
        <v>#REF!</v>
      </c>
      <c r="BK60" t="e">
        <f t="shared" si="17"/>
        <v>#REF!</v>
      </c>
      <c r="BL60" t="e">
        <f t="shared" si="18"/>
        <v>#REF!</v>
      </c>
      <c r="BM60" t="e">
        <f t="shared" si="19"/>
        <v>#REF!</v>
      </c>
      <c r="BN60" t="e">
        <f t="shared" si="20"/>
        <v>#REF!</v>
      </c>
      <c r="BO60" t="e">
        <f t="shared" si="21"/>
        <v>#REF!</v>
      </c>
      <c r="BP60" t="e">
        <f t="shared" si="22"/>
        <v>#REF!</v>
      </c>
    </row>
    <row r="61" spans="1:68" x14ac:dyDescent="0.3">
      <c r="A61" t="e">
        <f>+Rank!#REF!</f>
        <v>#REF!</v>
      </c>
      <c r="B61" s="16">
        <f t="shared" si="0"/>
        <v>0</v>
      </c>
      <c r="C61" s="16">
        <v>0</v>
      </c>
      <c r="D61" s="16" t="e">
        <f>IF(VLOOKUP($A61,Rank!$A:$AH,D$4,0)&lt;&gt;"",IF(D$5&lt;&gt;$C$3,C61+1,C61),C61)</f>
        <v>#REF!</v>
      </c>
      <c r="E61" s="16" t="e">
        <f>IF(VLOOKUP($A61,Rank!$A:$AH,E$4,0)&lt;&gt;"",IF(E$5&lt;&gt;$C$3,D61+1,D61),D61)</f>
        <v>#REF!</v>
      </c>
      <c r="F61" s="16" t="e">
        <f>IF(VLOOKUP($A61,Rank!$A:$AH,F$4,0)&lt;&gt;"",IF(F$5&lt;&gt;$C$3,D61+1,D61),D61)</f>
        <v>#REF!</v>
      </c>
      <c r="G61" s="16" t="e">
        <f>IF(VLOOKUP($A61,Rank!$A:$AH,G$4,0)&lt;&gt;"",IF(G$5&lt;&gt;$C$3,F61+1,F61),F61)</f>
        <v>#REF!</v>
      </c>
      <c r="H61" s="16" t="e">
        <f>IF(VLOOKUP($A61,Rank!$A:$AH,H$4,0)&lt;&gt;"",IF(H$5&lt;&gt;$C$3,G61+1,G61),G61)</f>
        <v>#REF!</v>
      </c>
      <c r="I61" s="16" t="e">
        <f>IF(VLOOKUP($A61,Rank!$A:$AH,I$4,0)&lt;&gt;"",IF(I$5&lt;&gt;$C$3,H61+1,H61),H61)</f>
        <v>#REF!</v>
      </c>
      <c r="J61" s="16" t="e">
        <f>IF(VLOOKUP($A61,Rank!$A:$AH,J$4,0)&lt;&gt;"",IF(J$5&lt;&gt;$C$3,I61+1,I61),I61)</f>
        <v>#REF!</v>
      </c>
      <c r="K61" s="16" t="e">
        <f>IF(VLOOKUP($A61,Rank!$A:$AH,K$4,0)&lt;&gt;"",IF(K$5&lt;&gt;$C$3,J61+1,J61),J61)</f>
        <v>#REF!</v>
      </c>
      <c r="L61" s="16" t="e">
        <f>IF(VLOOKUP($A61,Rank!$A:$AH,L$4,0)&lt;&gt;"",IF($L$5&lt;&gt;$C$3,K61+1,K61),K61)</f>
        <v>#REF!</v>
      </c>
      <c r="M61" s="16" t="e">
        <f>IF(VLOOKUP($A61,Rank!$A:$AH,M$4,0)&lt;&gt;"",IF(M$5&lt;&gt;$C$3,L61+1,L61),L61)</f>
        <v>#REF!</v>
      </c>
      <c r="N61" s="16" t="e">
        <f>IF(VLOOKUP($A61,Rank!$A:$AH,N$4,0)&lt;&gt;"",IF(N$5&lt;&gt;$C$3,M61+1,M61),M61)</f>
        <v>#REF!</v>
      </c>
      <c r="O61" s="16" t="e">
        <f>IF(VLOOKUP($A61,Rank!$A:$AH,O$4,0)&lt;&gt;"",IF(O$5&lt;&gt;$C$3,N61+1,N61),N61)</f>
        <v>#REF!</v>
      </c>
      <c r="P61" s="16" t="e">
        <f>IF(VLOOKUP($A61,Rank!$A:$AH,P$4,0)&lt;&gt;"",IF(P$5&lt;&gt;$C$3,O61+1,O61),O61)</f>
        <v>#REF!</v>
      </c>
      <c r="Q61" s="16" t="e">
        <f>IF(VLOOKUP($A61,Rank!$A:$AH,Q$4,0)&lt;&gt;"",IF(Q$5&lt;&gt;$C$3,P61+1,P61),P61)</f>
        <v>#REF!</v>
      </c>
      <c r="R61" s="16" t="e">
        <f>IF(VLOOKUP($A61,Rank!$A:$AH,R$4,0)&lt;&gt;"",IF(R$5&lt;&gt;$C$3,Q61+1,Q61),Q61)</f>
        <v>#REF!</v>
      </c>
      <c r="S61" s="16" t="e">
        <f>IF(VLOOKUP($A61,Rank!$A:$AH,S$4,0)&lt;&gt;"",IF(S$5&lt;&gt;$C$3,R61+1,R61),R61)</f>
        <v>#REF!</v>
      </c>
      <c r="T61" s="16" t="e">
        <f>IF(VLOOKUP($A61,Rank!$A:$AH,T$4,0)&lt;&gt;"",IF(T$5&lt;&gt;$C$3,S61+1,S61),S61)</f>
        <v>#REF!</v>
      </c>
      <c r="U61" s="16" t="e">
        <f>IF(VLOOKUP($A61,Rank!$A:$AH,U$4,0)&lt;&gt;"",IF(U$5&lt;&gt;$C$3,T61+1,T61),T61)</f>
        <v>#REF!</v>
      </c>
      <c r="V61" s="16" t="e">
        <f>IF(VLOOKUP($A61,Rank!$A:$AH,V$4,0)&lt;&gt;"",IF($V$5&lt;&gt;$C$3,U61+1,U61),U61)</f>
        <v>#REF!</v>
      </c>
      <c r="W61" s="16" t="e">
        <f>IF(VLOOKUP($A61,Rank!$A:$AH,W$4,0)&lt;&gt;"",IF(W$5&lt;&gt;$C$3,V61+1,V61),V61)</f>
        <v>#REF!</v>
      </c>
      <c r="X61" s="16" t="e">
        <f>IF(VLOOKUP($A61,Rank!$A:$AH,X$4,0)&lt;&gt;"",IF(X$5&lt;&gt;$C$3,W61+1,W61),W61)</f>
        <v>#REF!</v>
      </c>
      <c r="Z61" s="16" t="e">
        <f>IFERROR(VLOOKUP($A61,Rank!$A:$AH,D$4,0)*IF(IF(VLOOKUP($A61,Rank!$A:$AH,D$4,0)&lt;&gt;"",IF(D$5&lt;&gt;$C$3,C61+1,C61),C61)&lt;=6,1,0),0)+IF(VLOOKUP($A61,Rank!$A:$AH,D$4,0)&lt;&gt;"",IF(D$5&lt;&gt;$C$3,C61+1,C61),C61)*0.001</f>
        <v>#REF!</v>
      </c>
      <c r="AA61" s="16" t="e">
        <f>IFERROR(VLOOKUP($A61,Rank!$A:$AH,E$4,0)*IF(IF(VLOOKUP($A61,Rank!$A:$AH,E$4,0)&lt;&gt;"",IF(E$5&lt;&gt;$C$3,D61+1,D61),D61)&lt;=6,1,0),0)+IF(VLOOKUP($A61,Rank!$A:$AH,E$4,0)&lt;&gt;"",IF(E$5&lt;&gt;$C$3,D61+1,D61),D61)*0.001</f>
        <v>#REF!</v>
      </c>
      <c r="AB61" s="16" t="e">
        <f>IFERROR(VLOOKUP($A61,Rank!$A:$AH,F$4,0)*IF(IF(VLOOKUP($A61,Rank!$A:$AH,F$4,0)&lt;&gt;"",IF(F$5&lt;&gt;$C$3,E61+1,E61),E61)&lt;=6,1,0),0)+IF(VLOOKUP($A61,Rank!$A:$AH,F$4,0)&lt;&gt;"",IF(F$5&lt;&gt;$C$3,E61+1,E61),E61)*0.001</f>
        <v>#REF!</v>
      </c>
      <c r="AC61" s="16" t="e">
        <f>IFERROR(VLOOKUP($A61,Rank!$A:$AH,G$4,0)*IF(IF(VLOOKUP($A61,Rank!$A:$AH,G$4,0)&lt;&gt;"",IF(G$5&lt;&gt;$C$3,F61+1,F61),F61)&lt;=6,1,0),0)+IF(VLOOKUP($A61,Rank!$A:$AH,G$4,0)&lt;&gt;"",IF(G$5&lt;&gt;$C$3,F61+1,F61),F61)*0.001</f>
        <v>#REF!</v>
      </c>
      <c r="AD61" s="16" t="e">
        <f>IFERROR(VLOOKUP($A61,Rank!$A:$AH,H$4,0)*IF(IF(VLOOKUP($A61,Rank!$A:$AH,H$4,0)&lt;&gt;"",IF(H$5&lt;&gt;$C$3,G61+1,G61),G61)&lt;=6,1,0),0)+IF(VLOOKUP($A61,Rank!$A:$AH,H$4,0)&lt;&gt;"",IF(H$5&lt;&gt;$C$3,G61+1,G61),G61)*0.001</f>
        <v>#REF!</v>
      </c>
      <c r="AE61" s="16" t="e">
        <f>IFERROR(VLOOKUP($A61,Rank!$A:$AH,I$4,0)*IF(IF(VLOOKUP($A61,Rank!$A:$AH,I$4,0)&lt;&gt;"",IF(I$5&lt;&gt;$C$3,H61+1,H61),H61)&lt;=6,1,0),0)+IF(VLOOKUP($A61,Rank!$A:$AH,I$4,0)&lt;&gt;"",IF(I$5&lt;&gt;$C$3,H61+1,H61),H61)*0.001</f>
        <v>#REF!</v>
      </c>
      <c r="AF61" s="16" t="e">
        <f>IFERROR(VLOOKUP($A61,Rank!$A:$AH,J$4,0)*IF(IF(VLOOKUP($A61,Rank!$A:$AH,J$4,0)&lt;&gt;"",IF(J$5&lt;&gt;$C$3,I61+1,I61),I61)&lt;=6,1,0),0)+IF(VLOOKUP($A61,Rank!$A:$AH,J$4,0)&lt;&gt;"",IF(J$5&lt;&gt;$C$3,I61+1,I61),I61)*0.001</f>
        <v>#REF!</v>
      </c>
      <c r="AG61" s="16" t="e">
        <f>IFERROR(VLOOKUP($A61,Rank!$A:$AH,K$4,0)*IF(IF(VLOOKUP($A61,Rank!$A:$AH,K$4,0)&lt;&gt;"",IF(K$5&lt;&gt;$C$3,J61+1,J61),J61)&lt;=6,1,0),0)+IF(VLOOKUP($A61,Rank!$A:$AH,K$4,0)&lt;&gt;"",IF(K$5&lt;&gt;$C$3,J61+1,J61),J61)*0.001</f>
        <v>#REF!</v>
      </c>
      <c r="AH61" s="16" t="e">
        <f>IFERROR(VLOOKUP($A61,Rank!$A:$AH,L$4,0)*IF(IF(VLOOKUP($A61,Rank!$A:$AH,L$4,0)&lt;&gt;"",IF(L$5&lt;&gt;$C$3,K61+1,K61),K61)&lt;=6,1,0),0)+IF(VLOOKUP($A61,Rank!$A:$AH,L$4,0)&lt;&gt;"",IF(L$5&lt;&gt;$C$3,K61+1,K61),K61)*0.001</f>
        <v>#REF!</v>
      </c>
      <c r="AI61" s="16" t="e">
        <f>IFERROR(VLOOKUP($A61,Rank!$A:$AH,M$4,0)*IF(IF(VLOOKUP($A61,Rank!$A:$AH,M$4,0)&lt;&gt;"",IF(M$5&lt;&gt;$C$3,L61+1,L61),L61)&lt;=6,1,0),0)+IF(VLOOKUP($A61,Rank!$A:$AH,M$4,0)&lt;&gt;"",IF(M$5&lt;&gt;$C$3,L61+1,L61),L61)*0.001</f>
        <v>#REF!</v>
      </c>
      <c r="AJ61" s="16" t="e">
        <f>IFERROR(VLOOKUP($A61,Rank!$A:$AH,N$4,0)*IF(IF(VLOOKUP($A61,Rank!$A:$AH,N$4,0)&lt;&gt;"",IF(N$5&lt;&gt;$C$3,M61+1,M61),M61)&lt;=6,1,0),0)+IF(VLOOKUP($A61,Rank!$A:$AH,N$4,0)&lt;&gt;"",IF(N$5&lt;&gt;$C$3,M61+1,M61),M61)*0.001</f>
        <v>#REF!</v>
      </c>
      <c r="AK61" s="16" t="e">
        <f>IFERROR(VLOOKUP($A61,Rank!$A:$AH,O$4,0)*IF(IF(VLOOKUP($A61,Rank!$A:$AH,O$4,0)&lt;&gt;"",IF(O$5&lt;&gt;$C$3,N61+1,N61),N61)&lt;=6,1,0),0)+IF(VLOOKUP($A61,Rank!$A:$AH,O$4,0)&lt;&gt;"",IF(O$5&lt;&gt;$C$3,N61+1,N61),N61)*0.001</f>
        <v>#REF!</v>
      </c>
      <c r="AL61" s="16" t="e">
        <f>IFERROR(VLOOKUP($A61,Rank!$A:$AH,P$4,0)*IF(IF(VLOOKUP($A61,Rank!$A:$AH,P$4,0)&lt;&gt;"",IF(P$5&lt;&gt;$C$3,O61+1,O61),O61)&lt;=6,1,0),0)+IF(VLOOKUP($A61,Rank!$A:$AH,P$4,0)&lt;&gt;"",IF(P$5&lt;&gt;$C$3,O61+1,O61),O61)*0.001</f>
        <v>#REF!</v>
      </c>
      <c r="AM61" s="16" t="e">
        <f>IFERROR(VLOOKUP($A61,Rank!$A:$AH,Q$4,0)*IF(IF(VLOOKUP($A61,Rank!$A:$AH,Q$4,0)&lt;&gt;"",IF(Q$5&lt;&gt;$C$3,P61+1,P61),P61)&lt;=6,1,0),0)+IF(VLOOKUP($A61,Rank!$A:$AH,Q$4,0)&lt;&gt;"",IF(Q$5&lt;&gt;$C$3,P61+1,P61),P61)*0.001</f>
        <v>#REF!</v>
      </c>
      <c r="AN61" s="16" t="e">
        <f>IFERROR(VLOOKUP($A61,Rank!$A:$AH,R$4,0)*IF(IF(VLOOKUP($A61,Rank!$A:$AH,R$4,0)&lt;&gt;"",IF(R$5&lt;&gt;$C$3,Q61+1,Q61),Q61)&lt;=6,1,0),0)+IF(VLOOKUP($A61,Rank!$A:$AH,R$4,0)&lt;&gt;"",IF(R$5&lt;&gt;$C$3,Q61+1,Q61),Q61)*0.001</f>
        <v>#REF!</v>
      </c>
      <c r="AO61" s="16" t="e">
        <f>IFERROR(VLOOKUP($A61,Rank!$A:$AH,S$4,0)*IF(IF(VLOOKUP($A61,Rank!$A:$AH,S$4,0)&lt;&gt;"",IF(S$5&lt;&gt;$C$3,R61+1,R61),R61)&lt;=6,1,0),0)+IF(VLOOKUP($A61,Rank!$A:$AH,S$4,0)&lt;&gt;"",IF($S$5&lt;&gt;$C$3,R61+1,R61),R61)*0.001</f>
        <v>#REF!</v>
      </c>
      <c r="AP61" s="16" t="e">
        <f>IFERROR(VLOOKUP($A61,Rank!$A:$AH,T$4,0)*IF(IF(VLOOKUP($A61,Rank!$A:$AH,T$4,0)&lt;&gt;"",IF(T$5&lt;&gt;$C$3,S61+1,S61),S61)&lt;=6,1,0),0)+IF(VLOOKUP($A61,Rank!$A:$AH,T$4,0)&lt;&gt;"",IF($T$5&lt;&gt;$C$3,S61+1,S61),S61)*0.001</f>
        <v>#REF!</v>
      </c>
      <c r="AQ61" s="16" t="e">
        <f>IFERROR(VLOOKUP($A61,Rank!$A:$AH,U$4,0)*IF(IF(VLOOKUP($A61,Rank!$A:$AH,U$4,0)&lt;&gt;"",IF(U$5&lt;&gt;$C$3,T61+1,T61),T61)&lt;=6,1,0),0)+IF(VLOOKUP($A61,Rank!$A:$AH,U$4,0)&lt;&gt;"",IF($U$5&lt;&gt;$C$3,T61+1,T61),T61)*0.001</f>
        <v>#REF!</v>
      </c>
      <c r="AR61" s="16" t="e">
        <f>IFERROR(VLOOKUP($A61,Rank!$A:$AH,V$4,0)*IF(IF(VLOOKUP($A61,Rank!$A:$AH,V$4,0)&lt;&gt;"",IF(V$5&lt;&gt;$C$3,U61+1,U61),U61)&lt;=6,1,0),0)+IF(VLOOKUP($A61,Rank!$A:$AH,V$4,0)&lt;&gt;"",IF($V$5&lt;&gt;$C$3,U61+1,U61),U61)*0.001</f>
        <v>#REF!</v>
      </c>
      <c r="AS61" s="16" t="e">
        <f>IFERROR(VLOOKUP($A61,Rank!$A:$AH,W$4,0)*IF(IF(VLOOKUP($A61,Rank!$A:$AH,W$4,0)&lt;&gt;"",IF(W$5&lt;&gt;$C$3,V61+1,V61),V61)&lt;=6,1,0),0)+IF(VLOOKUP($A61,Rank!$A:$AH,W$4,0)&lt;&gt;"",IF($W$5&lt;&gt;$C$3,V61+1,V61),V61)*0.001</f>
        <v>#REF!</v>
      </c>
      <c r="AT61" s="16" t="e">
        <f>IFERROR(VLOOKUP($A61,Rank!$A:$AH,X$4,0)*IF(IF(VLOOKUP($A61,Rank!$A:$AH,X$4,0)&lt;&gt;"",IF(X$5&lt;&gt;$C$3,W61+1,W61),W61)&lt;=6,1,0),0)+IF(VLOOKUP($A61,Rank!$A:$AH,X$4,0)&lt;&gt;"",IF($X$5&lt;&gt;$C$3,W61+1,W61),W61)*0.001</f>
        <v>#REF!</v>
      </c>
      <c r="AV61" t="e">
        <f t="shared" si="2"/>
        <v>#REF!</v>
      </c>
      <c r="AW61" t="e">
        <f t="shared" si="3"/>
        <v>#REF!</v>
      </c>
      <c r="AX61" t="e">
        <f t="shared" si="4"/>
        <v>#REF!</v>
      </c>
      <c r="AY61" t="e">
        <f t="shared" si="5"/>
        <v>#REF!</v>
      </c>
      <c r="AZ61" t="e">
        <f t="shared" si="6"/>
        <v>#REF!</v>
      </c>
      <c r="BA61" t="e">
        <f t="shared" si="7"/>
        <v>#REF!</v>
      </c>
      <c r="BB61" t="e">
        <f t="shared" si="8"/>
        <v>#REF!</v>
      </c>
      <c r="BC61" t="e">
        <f t="shared" si="9"/>
        <v>#REF!</v>
      </c>
      <c r="BD61" t="e">
        <f t="shared" si="10"/>
        <v>#REF!</v>
      </c>
      <c r="BE61" t="e">
        <f t="shared" si="11"/>
        <v>#REF!</v>
      </c>
      <c r="BF61" t="e">
        <f t="shared" si="12"/>
        <v>#REF!</v>
      </c>
      <c r="BG61" t="e">
        <f t="shared" si="13"/>
        <v>#REF!</v>
      </c>
      <c r="BH61" t="e">
        <f t="shared" si="14"/>
        <v>#REF!</v>
      </c>
      <c r="BI61" t="e">
        <f t="shared" si="15"/>
        <v>#REF!</v>
      </c>
      <c r="BJ61" t="e">
        <f t="shared" si="16"/>
        <v>#REF!</v>
      </c>
      <c r="BK61" t="e">
        <f t="shared" si="17"/>
        <v>#REF!</v>
      </c>
      <c r="BL61" t="e">
        <f t="shared" si="18"/>
        <v>#REF!</v>
      </c>
      <c r="BM61" t="e">
        <f t="shared" si="19"/>
        <v>#REF!</v>
      </c>
      <c r="BN61" t="e">
        <f t="shared" si="20"/>
        <v>#REF!</v>
      </c>
      <c r="BO61" t="e">
        <f t="shared" si="21"/>
        <v>#REF!</v>
      </c>
      <c r="BP61" t="e">
        <f t="shared" si="22"/>
        <v>#REF!</v>
      </c>
    </row>
    <row r="62" spans="1:68" x14ac:dyDescent="0.3">
      <c r="A62" t="e">
        <f>+Rank!#REF!</f>
        <v>#REF!</v>
      </c>
      <c r="B62" s="16">
        <f t="shared" si="0"/>
        <v>0</v>
      </c>
      <c r="C62" s="16">
        <v>0</v>
      </c>
      <c r="D62" s="16" t="e">
        <f>IF(VLOOKUP($A62,Rank!$A:$AH,D$4,0)&lt;&gt;"",IF(D$5&lt;&gt;$C$3,C62+1,C62),C62)</f>
        <v>#REF!</v>
      </c>
      <c r="E62" s="16" t="e">
        <f>IF(VLOOKUP($A62,Rank!$A:$AH,E$4,0)&lt;&gt;"",IF(E$5&lt;&gt;$C$3,D62+1,D62),D62)</f>
        <v>#REF!</v>
      </c>
      <c r="F62" s="16" t="e">
        <f>IF(VLOOKUP($A62,Rank!$A:$AH,F$4,0)&lt;&gt;"",IF(F$5&lt;&gt;$C$3,D62+1,D62),D62)</f>
        <v>#REF!</v>
      </c>
      <c r="G62" s="16" t="e">
        <f>IF(VLOOKUP($A62,Rank!$A:$AH,G$4,0)&lt;&gt;"",IF(G$5&lt;&gt;$C$3,F62+1,F62),F62)</f>
        <v>#REF!</v>
      </c>
      <c r="H62" s="16" t="e">
        <f>IF(VLOOKUP($A62,Rank!$A:$AH,H$4,0)&lt;&gt;"",IF(H$5&lt;&gt;$C$3,G62+1,G62),G62)</f>
        <v>#REF!</v>
      </c>
      <c r="I62" s="16" t="e">
        <f>IF(VLOOKUP($A62,Rank!$A:$AH,I$4,0)&lt;&gt;"",IF(I$5&lt;&gt;$C$3,H62+1,H62),H62)</f>
        <v>#REF!</v>
      </c>
      <c r="J62" s="16" t="e">
        <f>IF(VLOOKUP($A62,Rank!$A:$AH,J$4,0)&lt;&gt;"",IF(J$5&lt;&gt;$C$3,I62+1,I62),I62)</f>
        <v>#REF!</v>
      </c>
      <c r="K62" s="16" t="e">
        <f>IF(VLOOKUP($A62,Rank!$A:$AH,K$4,0)&lt;&gt;"",IF(K$5&lt;&gt;$C$3,J62+1,J62),J62)</f>
        <v>#REF!</v>
      </c>
      <c r="L62" s="16" t="e">
        <f>IF(VLOOKUP($A62,Rank!$A:$AH,L$4,0)&lt;&gt;"",IF($L$5&lt;&gt;$C$3,K62+1,K62),K62)</f>
        <v>#REF!</v>
      </c>
      <c r="M62" s="16" t="e">
        <f>IF(VLOOKUP($A62,Rank!$A:$AH,M$4,0)&lt;&gt;"",IF(M$5&lt;&gt;$C$3,L62+1,L62),L62)</f>
        <v>#REF!</v>
      </c>
      <c r="N62" s="16" t="e">
        <f>IF(VLOOKUP($A62,Rank!$A:$AH,N$4,0)&lt;&gt;"",IF(N$5&lt;&gt;$C$3,M62+1,M62),M62)</f>
        <v>#REF!</v>
      </c>
      <c r="O62" s="16" t="e">
        <f>IF(VLOOKUP($A62,Rank!$A:$AH,O$4,0)&lt;&gt;"",IF(O$5&lt;&gt;$C$3,N62+1,N62),N62)</f>
        <v>#REF!</v>
      </c>
      <c r="P62" s="16" t="e">
        <f>IF(VLOOKUP($A62,Rank!$A:$AH,P$4,0)&lt;&gt;"",IF(P$5&lt;&gt;$C$3,O62+1,O62),O62)</f>
        <v>#REF!</v>
      </c>
      <c r="Q62" s="16" t="e">
        <f>IF(VLOOKUP($A62,Rank!$A:$AH,Q$4,0)&lt;&gt;"",IF(Q$5&lt;&gt;$C$3,P62+1,P62),P62)</f>
        <v>#REF!</v>
      </c>
      <c r="R62" s="16" t="e">
        <f>IF(VLOOKUP($A62,Rank!$A:$AH,R$4,0)&lt;&gt;"",IF(R$5&lt;&gt;$C$3,Q62+1,Q62),Q62)</f>
        <v>#REF!</v>
      </c>
      <c r="S62" s="16" t="e">
        <f>IF(VLOOKUP($A62,Rank!$A:$AH,S$4,0)&lt;&gt;"",IF(S$5&lt;&gt;$C$3,R62+1,R62),R62)</f>
        <v>#REF!</v>
      </c>
      <c r="T62" s="16" t="e">
        <f>IF(VLOOKUP($A62,Rank!$A:$AH,T$4,0)&lt;&gt;"",IF(T$5&lt;&gt;$C$3,S62+1,S62),S62)</f>
        <v>#REF!</v>
      </c>
      <c r="U62" s="16" t="e">
        <f>IF(VLOOKUP($A62,Rank!$A:$AH,U$4,0)&lt;&gt;"",IF(U$5&lt;&gt;$C$3,T62+1,T62),T62)</f>
        <v>#REF!</v>
      </c>
      <c r="V62" s="16" t="e">
        <f>IF(VLOOKUP($A62,Rank!$A:$AH,V$4,0)&lt;&gt;"",IF($V$5&lt;&gt;$C$3,U62+1,U62),U62)</f>
        <v>#REF!</v>
      </c>
      <c r="W62" s="16" t="e">
        <f>IF(VLOOKUP($A62,Rank!$A:$AH,W$4,0)&lt;&gt;"",IF(W$5&lt;&gt;$C$3,V62+1,V62),V62)</f>
        <v>#REF!</v>
      </c>
      <c r="X62" s="16" t="e">
        <f>IF(VLOOKUP($A62,Rank!$A:$AH,X$4,0)&lt;&gt;"",IF(X$5&lt;&gt;$C$3,W62+1,W62),W62)</f>
        <v>#REF!</v>
      </c>
      <c r="Z62" s="16" t="e">
        <f>IFERROR(VLOOKUP($A62,Rank!$A:$AH,D$4,0)*IF(IF(VLOOKUP($A62,Rank!$A:$AH,D$4,0)&lt;&gt;"",IF(D$5&lt;&gt;$C$3,C62+1,C62),C62)&lt;=6,1,0),0)+IF(VLOOKUP($A62,Rank!$A:$AH,D$4,0)&lt;&gt;"",IF(D$5&lt;&gt;$C$3,C62+1,C62),C62)*0.001</f>
        <v>#REF!</v>
      </c>
      <c r="AA62" s="16" t="e">
        <f>IFERROR(VLOOKUP($A62,Rank!$A:$AH,E$4,0)*IF(IF(VLOOKUP($A62,Rank!$A:$AH,E$4,0)&lt;&gt;"",IF(E$5&lt;&gt;$C$3,D62+1,D62),D62)&lt;=6,1,0),0)+IF(VLOOKUP($A62,Rank!$A:$AH,E$4,0)&lt;&gt;"",IF(E$5&lt;&gt;$C$3,D62+1,D62),D62)*0.001</f>
        <v>#REF!</v>
      </c>
      <c r="AB62" s="16" t="e">
        <f>IFERROR(VLOOKUP($A62,Rank!$A:$AH,F$4,0)*IF(IF(VLOOKUP($A62,Rank!$A:$AH,F$4,0)&lt;&gt;"",IF(F$5&lt;&gt;$C$3,E62+1,E62),E62)&lt;=6,1,0),0)+IF(VLOOKUP($A62,Rank!$A:$AH,F$4,0)&lt;&gt;"",IF(F$5&lt;&gt;$C$3,E62+1,E62),E62)*0.001</f>
        <v>#REF!</v>
      </c>
      <c r="AC62" s="16" t="e">
        <f>IFERROR(VLOOKUP($A62,Rank!$A:$AH,G$4,0)*IF(IF(VLOOKUP($A62,Rank!$A:$AH,G$4,0)&lt;&gt;"",IF(G$5&lt;&gt;$C$3,F62+1,F62),F62)&lt;=6,1,0),0)+IF(VLOOKUP($A62,Rank!$A:$AH,G$4,0)&lt;&gt;"",IF(G$5&lt;&gt;$C$3,F62+1,F62),F62)*0.001</f>
        <v>#REF!</v>
      </c>
      <c r="AD62" s="16" t="e">
        <f>IFERROR(VLOOKUP($A62,Rank!$A:$AH,H$4,0)*IF(IF(VLOOKUP($A62,Rank!$A:$AH,H$4,0)&lt;&gt;"",IF(H$5&lt;&gt;$C$3,G62+1,G62),G62)&lt;=6,1,0),0)+IF(VLOOKUP($A62,Rank!$A:$AH,H$4,0)&lt;&gt;"",IF(H$5&lt;&gt;$C$3,G62+1,G62),G62)*0.001</f>
        <v>#REF!</v>
      </c>
      <c r="AE62" s="16" t="e">
        <f>IFERROR(VLOOKUP($A62,Rank!$A:$AH,I$4,0)*IF(IF(VLOOKUP($A62,Rank!$A:$AH,I$4,0)&lt;&gt;"",IF(I$5&lt;&gt;$C$3,H62+1,H62),H62)&lt;=6,1,0),0)+IF(VLOOKUP($A62,Rank!$A:$AH,I$4,0)&lt;&gt;"",IF(I$5&lt;&gt;$C$3,H62+1,H62),H62)*0.001</f>
        <v>#REF!</v>
      </c>
      <c r="AF62" s="16" t="e">
        <f>IFERROR(VLOOKUP($A62,Rank!$A:$AH,J$4,0)*IF(IF(VLOOKUP($A62,Rank!$A:$AH,J$4,0)&lt;&gt;"",IF(J$5&lt;&gt;$C$3,I62+1,I62),I62)&lt;=6,1,0),0)+IF(VLOOKUP($A62,Rank!$A:$AH,J$4,0)&lt;&gt;"",IF(J$5&lt;&gt;$C$3,I62+1,I62),I62)*0.001</f>
        <v>#REF!</v>
      </c>
      <c r="AG62" s="16" t="e">
        <f>IFERROR(VLOOKUP($A62,Rank!$A:$AH,K$4,0)*IF(IF(VLOOKUP($A62,Rank!$A:$AH,K$4,0)&lt;&gt;"",IF(K$5&lt;&gt;$C$3,J62+1,J62),J62)&lt;=6,1,0),0)+IF(VLOOKUP($A62,Rank!$A:$AH,K$4,0)&lt;&gt;"",IF(K$5&lt;&gt;$C$3,J62+1,J62),J62)*0.001</f>
        <v>#REF!</v>
      </c>
      <c r="AH62" s="16" t="e">
        <f>IFERROR(VLOOKUP($A62,Rank!$A:$AH,L$4,0)*IF(IF(VLOOKUP($A62,Rank!$A:$AH,L$4,0)&lt;&gt;"",IF(L$5&lt;&gt;$C$3,K62+1,K62),K62)&lt;=6,1,0),0)+IF(VLOOKUP($A62,Rank!$A:$AH,L$4,0)&lt;&gt;"",IF(L$5&lt;&gt;$C$3,K62+1,K62),K62)*0.001</f>
        <v>#REF!</v>
      </c>
      <c r="AI62" s="16" t="e">
        <f>IFERROR(VLOOKUP($A62,Rank!$A:$AH,M$4,0)*IF(IF(VLOOKUP($A62,Rank!$A:$AH,M$4,0)&lt;&gt;"",IF(M$5&lt;&gt;$C$3,L62+1,L62),L62)&lt;=6,1,0),0)+IF(VLOOKUP($A62,Rank!$A:$AH,M$4,0)&lt;&gt;"",IF(M$5&lt;&gt;$C$3,L62+1,L62),L62)*0.001</f>
        <v>#REF!</v>
      </c>
      <c r="AJ62" s="16" t="e">
        <f>IFERROR(VLOOKUP($A62,Rank!$A:$AH,N$4,0)*IF(IF(VLOOKUP($A62,Rank!$A:$AH,N$4,0)&lt;&gt;"",IF(N$5&lt;&gt;$C$3,M62+1,M62),M62)&lt;=6,1,0),0)+IF(VLOOKUP($A62,Rank!$A:$AH,N$4,0)&lt;&gt;"",IF(N$5&lt;&gt;$C$3,M62+1,M62),M62)*0.001</f>
        <v>#REF!</v>
      </c>
      <c r="AK62" s="16" t="e">
        <f>IFERROR(VLOOKUP($A62,Rank!$A:$AH,O$4,0)*IF(IF(VLOOKUP($A62,Rank!$A:$AH,O$4,0)&lt;&gt;"",IF(O$5&lt;&gt;$C$3,N62+1,N62),N62)&lt;=6,1,0),0)+IF(VLOOKUP($A62,Rank!$A:$AH,O$4,0)&lt;&gt;"",IF(O$5&lt;&gt;$C$3,N62+1,N62),N62)*0.001</f>
        <v>#REF!</v>
      </c>
      <c r="AL62" s="16" t="e">
        <f>IFERROR(VLOOKUP($A62,Rank!$A:$AH,P$4,0)*IF(IF(VLOOKUP($A62,Rank!$A:$AH,P$4,0)&lt;&gt;"",IF(P$5&lt;&gt;$C$3,O62+1,O62),O62)&lt;=6,1,0),0)+IF(VLOOKUP($A62,Rank!$A:$AH,P$4,0)&lt;&gt;"",IF(P$5&lt;&gt;$C$3,O62+1,O62),O62)*0.001</f>
        <v>#REF!</v>
      </c>
      <c r="AM62" s="16" t="e">
        <f>IFERROR(VLOOKUP($A62,Rank!$A:$AH,Q$4,0)*IF(IF(VLOOKUP($A62,Rank!$A:$AH,Q$4,0)&lt;&gt;"",IF(Q$5&lt;&gt;$C$3,P62+1,P62),P62)&lt;=6,1,0),0)+IF(VLOOKUP($A62,Rank!$A:$AH,Q$4,0)&lt;&gt;"",IF(Q$5&lt;&gt;$C$3,P62+1,P62),P62)*0.001</f>
        <v>#REF!</v>
      </c>
      <c r="AN62" s="16" t="e">
        <f>IFERROR(VLOOKUP($A62,Rank!$A:$AH,R$4,0)*IF(IF(VLOOKUP($A62,Rank!$A:$AH,R$4,0)&lt;&gt;"",IF(R$5&lt;&gt;$C$3,Q62+1,Q62),Q62)&lt;=6,1,0),0)+IF(VLOOKUP($A62,Rank!$A:$AH,R$4,0)&lt;&gt;"",IF(R$5&lt;&gt;$C$3,Q62+1,Q62),Q62)*0.001</f>
        <v>#REF!</v>
      </c>
      <c r="AO62" s="16" t="e">
        <f>IFERROR(VLOOKUP($A62,Rank!$A:$AH,S$4,0)*IF(IF(VLOOKUP($A62,Rank!$A:$AH,S$4,0)&lt;&gt;"",IF(S$5&lt;&gt;$C$3,R62+1,R62),R62)&lt;=6,1,0),0)+IF(VLOOKUP($A62,Rank!$A:$AH,S$4,0)&lt;&gt;"",IF($S$5&lt;&gt;$C$3,R62+1,R62),R62)*0.001</f>
        <v>#REF!</v>
      </c>
      <c r="AP62" s="16" t="e">
        <f>IFERROR(VLOOKUP($A62,Rank!$A:$AH,T$4,0)*IF(IF(VLOOKUP($A62,Rank!$A:$AH,T$4,0)&lt;&gt;"",IF(T$5&lt;&gt;$C$3,S62+1,S62),S62)&lt;=6,1,0),0)+IF(VLOOKUP($A62,Rank!$A:$AH,T$4,0)&lt;&gt;"",IF($T$5&lt;&gt;$C$3,S62+1,S62),S62)*0.001</f>
        <v>#REF!</v>
      </c>
      <c r="AQ62" s="16" t="e">
        <f>IFERROR(VLOOKUP($A62,Rank!$A:$AH,U$4,0)*IF(IF(VLOOKUP($A62,Rank!$A:$AH,U$4,0)&lt;&gt;"",IF(U$5&lt;&gt;$C$3,T62+1,T62),T62)&lt;=6,1,0),0)+IF(VLOOKUP($A62,Rank!$A:$AH,U$4,0)&lt;&gt;"",IF($U$5&lt;&gt;$C$3,T62+1,T62),T62)*0.001</f>
        <v>#REF!</v>
      </c>
      <c r="AR62" s="16" t="e">
        <f>IFERROR(VLOOKUP($A62,Rank!$A:$AH,V$4,0)*IF(IF(VLOOKUP($A62,Rank!$A:$AH,V$4,0)&lt;&gt;"",IF(V$5&lt;&gt;$C$3,U62+1,U62),U62)&lt;=6,1,0),0)+IF(VLOOKUP($A62,Rank!$A:$AH,V$4,0)&lt;&gt;"",IF($V$5&lt;&gt;$C$3,U62+1,U62),U62)*0.001</f>
        <v>#REF!</v>
      </c>
      <c r="AS62" s="16" t="e">
        <f>IFERROR(VLOOKUP($A62,Rank!$A:$AH,W$4,0)*IF(IF(VLOOKUP($A62,Rank!$A:$AH,W$4,0)&lt;&gt;"",IF(W$5&lt;&gt;$C$3,V62+1,V62),V62)&lt;=6,1,0),0)+IF(VLOOKUP($A62,Rank!$A:$AH,W$4,0)&lt;&gt;"",IF($W$5&lt;&gt;$C$3,V62+1,V62),V62)*0.001</f>
        <v>#REF!</v>
      </c>
      <c r="AT62" s="16" t="e">
        <f>IFERROR(VLOOKUP($A62,Rank!$A:$AH,X$4,0)*IF(IF(VLOOKUP($A62,Rank!$A:$AH,X$4,0)&lt;&gt;"",IF(X$5&lt;&gt;$C$3,W62+1,W62),W62)&lt;=6,1,0),0)+IF(VLOOKUP($A62,Rank!$A:$AH,X$4,0)&lt;&gt;"",IF($X$5&lt;&gt;$C$3,W62+1,W62),W62)*0.001</f>
        <v>#REF!</v>
      </c>
      <c r="AV62" t="e">
        <f t="shared" si="2"/>
        <v>#REF!</v>
      </c>
      <c r="AW62" t="e">
        <f t="shared" si="3"/>
        <v>#REF!</v>
      </c>
      <c r="AX62" t="e">
        <f t="shared" si="4"/>
        <v>#REF!</v>
      </c>
      <c r="AY62" t="e">
        <f t="shared" si="5"/>
        <v>#REF!</v>
      </c>
      <c r="AZ62" t="e">
        <f t="shared" si="6"/>
        <v>#REF!</v>
      </c>
      <c r="BA62" t="e">
        <f t="shared" si="7"/>
        <v>#REF!</v>
      </c>
      <c r="BB62" t="e">
        <f t="shared" si="8"/>
        <v>#REF!</v>
      </c>
      <c r="BC62" t="e">
        <f t="shared" si="9"/>
        <v>#REF!</v>
      </c>
      <c r="BD62" t="e">
        <f t="shared" si="10"/>
        <v>#REF!</v>
      </c>
      <c r="BE62" t="e">
        <f t="shared" si="11"/>
        <v>#REF!</v>
      </c>
      <c r="BF62" t="e">
        <f t="shared" si="12"/>
        <v>#REF!</v>
      </c>
      <c r="BG62" t="e">
        <f t="shared" si="13"/>
        <v>#REF!</v>
      </c>
      <c r="BH62" t="e">
        <f t="shared" si="14"/>
        <v>#REF!</v>
      </c>
      <c r="BI62" t="e">
        <f t="shared" si="15"/>
        <v>#REF!</v>
      </c>
      <c r="BJ62" t="e">
        <f t="shared" si="16"/>
        <v>#REF!</v>
      </c>
      <c r="BK62" t="e">
        <f t="shared" si="17"/>
        <v>#REF!</v>
      </c>
      <c r="BL62" t="e">
        <f t="shared" si="18"/>
        <v>#REF!</v>
      </c>
      <c r="BM62" t="e">
        <f t="shared" si="19"/>
        <v>#REF!</v>
      </c>
      <c r="BN62" t="e">
        <f t="shared" si="20"/>
        <v>#REF!</v>
      </c>
      <c r="BO62" t="e">
        <f t="shared" si="21"/>
        <v>#REF!</v>
      </c>
      <c r="BP62" t="e">
        <f t="shared" si="22"/>
        <v>#REF!</v>
      </c>
    </row>
    <row r="63" spans="1:68" x14ac:dyDescent="0.3">
      <c r="A63" t="e">
        <f>+Rank!#REF!</f>
        <v>#REF!</v>
      </c>
      <c r="B63" s="16">
        <f t="shared" si="0"/>
        <v>0</v>
      </c>
      <c r="C63" s="16">
        <v>0</v>
      </c>
      <c r="D63" s="16" t="e">
        <f>IF(VLOOKUP($A63,Rank!$A:$AH,D$4,0)&lt;&gt;"",IF(D$5&lt;&gt;$C$3,C63+1,C63),C63)</f>
        <v>#REF!</v>
      </c>
      <c r="E63" s="16" t="e">
        <f>IF(VLOOKUP($A63,Rank!$A:$AH,E$4,0)&lt;&gt;"",IF(E$5&lt;&gt;$C$3,D63+1,D63),D63)</f>
        <v>#REF!</v>
      </c>
      <c r="F63" s="16" t="e">
        <f>IF(VLOOKUP($A63,Rank!$A:$AH,F$4,0)&lt;&gt;"",IF(F$5&lt;&gt;$C$3,D63+1,D63),D63)</f>
        <v>#REF!</v>
      </c>
      <c r="G63" s="16" t="e">
        <f>IF(VLOOKUP($A63,Rank!$A:$AH,G$4,0)&lt;&gt;"",IF(G$5&lt;&gt;$C$3,F63+1,F63),F63)</f>
        <v>#REF!</v>
      </c>
      <c r="H63" s="16" t="e">
        <f>IF(VLOOKUP($A63,Rank!$A:$AH,H$4,0)&lt;&gt;"",IF(H$5&lt;&gt;$C$3,G63+1,G63),G63)</f>
        <v>#REF!</v>
      </c>
      <c r="I63" s="16" t="e">
        <f>IF(VLOOKUP($A63,Rank!$A:$AH,I$4,0)&lt;&gt;"",IF(I$5&lt;&gt;$C$3,H63+1,H63),H63)</f>
        <v>#REF!</v>
      </c>
      <c r="J63" s="16" t="e">
        <f>IF(VLOOKUP($A63,Rank!$A:$AH,J$4,0)&lt;&gt;"",IF(J$5&lt;&gt;$C$3,I63+1,I63),I63)</f>
        <v>#REF!</v>
      </c>
      <c r="K63" s="16" t="e">
        <f>IF(VLOOKUP($A63,Rank!$A:$AH,K$4,0)&lt;&gt;"",IF(K$5&lt;&gt;$C$3,J63+1,J63),J63)</f>
        <v>#REF!</v>
      </c>
      <c r="L63" s="16" t="e">
        <f>IF(VLOOKUP($A63,Rank!$A:$AH,L$4,0)&lt;&gt;"",IF($L$5&lt;&gt;$C$3,K63+1,K63),K63)</f>
        <v>#REF!</v>
      </c>
      <c r="M63" s="16" t="e">
        <f>IF(VLOOKUP($A63,Rank!$A:$AH,M$4,0)&lt;&gt;"",IF(M$5&lt;&gt;$C$3,L63+1,L63),L63)</f>
        <v>#REF!</v>
      </c>
      <c r="N63" s="16" t="e">
        <f>IF(VLOOKUP($A63,Rank!$A:$AH,N$4,0)&lt;&gt;"",IF(N$5&lt;&gt;$C$3,M63+1,M63),M63)</f>
        <v>#REF!</v>
      </c>
      <c r="O63" s="16" t="e">
        <f>IF(VLOOKUP($A63,Rank!$A:$AH,O$4,0)&lt;&gt;"",IF(O$5&lt;&gt;$C$3,N63+1,N63),N63)</f>
        <v>#REF!</v>
      </c>
      <c r="P63" s="16" t="e">
        <f>IF(VLOOKUP($A63,Rank!$A:$AH,P$4,0)&lt;&gt;"",IF(P$5&lt;&gt;$C$3,O63+1,O63),O63)</f>
        <v>#REF!</v>
      </c>
      <c r="Q63" s="16" t="e">
        <f>IF(VLOOKUP($A63,Rank!$A:$AH,Q$4,0)&lt;&gt;"",IF(Q$5&lt;&gt;$C$3,P63+1,P63),P63)</f>
        <v>#REF!</v>
      </c>
      <c r="R63" s="16" t="e">
        <f>IF(VLOOKUP($A63,Rank!$A:$AH,R$4,0)&lt;&gt;"",IF(R$5&lt;&gt;$C$3,Q63+1,Q63),Q63)</f>
        <v>#REF!</v>
      </c>
      <c r="S63" s="16" t="e">
        <f>IF(VLOOKUP($A63,Rank!$A:$AH,S$4,0)&lt;&gt;"",IF(S$5&lt;&gt;$C$3,R63+1,R63),R63)</f>
        <v>#REF!</v>
      </c>
      <c r="T63" s="16" t="e">
        <f>IF(VLOOKUP($A63,Rank!$A:$AH,T$4,0)&lt;&gt;"",IF(T$5&lt;&gt;$C$3,S63+1,S63),S63)</f>
        <v>#REF!</v>
      </c>
      <c r="U63" s="16" t="e">
        <f>IF(VLOOKUP($A63,Rank!$A:$AH,U$4,0)&lt;&gt;"",IF(U$5&lt;&gt;$C$3,T63+1,T63),T63)</f>
        <v>#REF!</v>
      </c>
      <c r="V63" s="16" t="e">
        <f>IF(VLOOKUP($A63,Rank!$A:$AH,V$4,0)&lt;&gt;"",IF($V$5&lt;&gt;$C$3,U63+1,U63),U63)</f>
        <v>#REF!</v>
      </c>
      <c r="W63" s="16" t="e">
        <f>IF(VLOOKUP($A63,Rank!$A:$AH,W$4,0)&lt;&gt;"",IF(W$5&lt;&gt;$C$3,V63+1,V63),V63)</f>
        <v>#REF!</v>
      </c>
      <c r="X63" s="16" t="e">
        <f>IF(VLOOKUP($A63,Rank!$A:$AH,X$4,0)&lt;&gt;"",IF(X$5&lt;&gt;$C$3,W63+1,W63),W63)</f>
        <v>#REF!</v>
      </c>
      <c r="Z63" s="16" t="e">
        <f>IFERROR(VLOOKUP($A63,Rank!$A:$AH,D$4,0)*IF(IF(VLOOKUP($A63,Rank!$A:$AH,D$4,0)&lt;&gt;"",IF(D$5&lt;&gt;$C$3,C63+1,C63),C63)&lt;=6,1,0),0)+IF(VLOOKUP($A63,Rank!$A:$AH,D$4,0)&lt;&gt;"",IF(D$5&lt;&gt;$C$3,C63+1,C63),C63)*0.001</f>
        <v>#REF!</v>
      </c>
      <c r="AA63" s="16" t="e">
        <f>IFERROR(VLOOKUP($A63,Rank!$A:$AH,E$4,0)*IF(IF(VLOOKUP($A63,Rank!$A:$AH,E$4,0)&lt;&gt;"",IF(E$5&lt;&gt;$C$3,D63+1,D63),D63)&lt;=6,1,0),0)+IF(VLOOKUP($A63,Rank!$A:$AH,E$4,0)&lt;&gt;"",IF(E$5&lt;&gt;$C$3,D63+1,D63),D63)*0.001</f>
        <v>#REF!</v>
      </c>
      <c r="AB63" s="16" t="e">
        <f>IFERROR(VLOOKUP($A63,Rank!$A:$AH,F$4,0)*IF(IF(VLOOKUP($A63,Rank!$A:$AH,F$4,0)&lt;&gt;"",IF(F$5&lt;&gt;$C$3,E63+1,E63),E63)&lt;=6,1,0),0)+IF(VLOOKUP($A63,Rank!$A:$AH,F$4,0)&lt;&gt;"",IF(F$5&lt;&gt;$C$3,E63+1,E63),E63)*0.001</f>
        <v>#REF!</v>
      </c>
      <c r="AC63" s="16" t="e">
        <f>IFERROR(VLOOKUP($A63,Rank!$A:$AH,G$4,0)*IF(IF(VLOOKUP($A63,Rank!$A:$AH,G$4,0)&lt;&gt;"",IF(G$5&lt;&gt;$C$3,F63+1,F63),F63)&lt;=6,1,0),0)+IF(VLOOKUP($A63,Rank!$A:$AH,G$4,0)&lt;&gt;"",IF(G$5&lt;&gt;$C$3,F63+1,F63),F63)*0.001</f>
        <v>#REF!</v>
      </c>
      <c r="AD63" s="16" t="e">
        <f>IFERROR(VLOOKUP($A63,Rank!$A:$AH,H$4,0)*IF(IF(VLOOKUP($A63,Rank!$A:$AH,H$4,0)&lt;&gt;"",IF(H$5&lt;&gt;$C$3,G63+1,G63),G63)&lt;=6,1,0),0)+IF(VLOOKUP($A63,Rank!$A:$AH,H$4,0)&lt;&gt;"",IF(H$5&lt;&gt;$C$3,G63+1,G63),G63)*0.001</f>
        <v>#REF!</v>
      </c>
      <c r="AE63" s="16" t="e">
        <f>IFERROR(VLOOKUP($A63,Rank!$A:$AH,I$4,0)*IF(IF(VLOOKUP($A63,Rank!$A:$AH,I$4,0)&lt;&gt;"",IF(I$5&lt;&gt;$C$3,H63+1,H63),H63)&lt;=6,1,0),0)+IF(VLOOKUP($A63,Rank!$A:$AH,I$4,0)&lt;&gt;"",IF(I$5&lt;&gt;$C$3,H63+1,H63),H63)*0.001</f>
        <v>#REF!</v>
      </c>
      <c r="AF63" s="16" t="e">
        <f>IFERROR(VLOOKUP($A63,Rank!$A:$AH,J$4,0)*IF(IF(VLOOKUP($A63,Rank!$A:$AH,J$4,0)&lt;&gt;"",IF(J$5&lt;&gt;$C$3,I63+1,I63),I63)&lt;=6,1,0),0)+IF(VLOOKUP($A63,Rank!$A:$AH,J$4,0)&lt;&gt;"",IF(J$5&lt;&gt;$C$3,I63+1,I63),I63)*0.001</f>
        <v>#REF!</v>
      </c>
      <c r="AG63" s="16" t="e">
        <f>IFERROR(VLOOKUP($A63,Rank!$A:$AH,K$4,0)*IF(IF(VLOOKUP($A63,Rank!$A:$AH,K$4,0)&lt;&gt;"",IF(K$5&lt;&gt;$C$3,J63+1,J63),J63)&lt;=6,1,0),0)+IF(VLOOKUP($A63,Rank!$A:$AH,K$4,0)&lt;&gt;"",IF(K$5&lt;&gt;$C$3,J63+1,J63),J63)*0.001</f>
        <v>#REF!</v>
      </c>
      <c r="AH63" s="16" t="e">
        <f>IFERROR(VLOOKUP($A63,Rank!$A:$AH,L$4,0)*IF(IF(VLOOKUP($A63,Rank!$A:$AH,L$4,0)&lt;&gt;"",IF(L$5&lt;&gt;$C$3,K63+1,K63),K63)&lt;=6,1,0),0)+IF(VLOOKUP($A63,Rank!$A:$AH,L$4,0)&lt;&gt;"",IF(L$5&lt;&gt;$C$3,K63+1,K63),K63)*0.001</f>
        <v>#REF!</v>
      </c>
      <c r="AI63" s="16" t="e">
        <f>IFERROR(VLOOKUP($A63,Rank!$A:$AH,M$4,0)*IF(IF(VLOOKUP($A63,Rank!$A:$AH,M$4,0)&lt;&gt;"",IF(M$5&lt;&gt;$C$3,L63+1,L63),L63)&lt;=6,1,0),0)+IF(VLOOKUP($A63,Rank!$A:$AH,M$4,0)&lt;&gt;"",IF(M$5&lt;&gt;$C$3,L63+1,L63),L63)*0.001</f>
        <v>#REF!</v>
      </c>
      <c r="AJ63" s="16" t="e">
        <f>IFERROR(VLOOKUP($A63,Rank!$A:$AH,N$4,0)*IF(IF(VLOOKUP($A63,Rank!$A:$AH,N$4,0)&lt;&gt;"",IF(N$5&lt;&gt;$C$3,M63+1,M63),M63)&lt;=6,1,0),0)+IF(VLOOKUP($A63,Rank!$A:$AH,N$4,0)&lt;&gt;"",IF(N$5&lt;&gt;$C$3,M63+1,M63),M63)*0.001</f>
        <v>#REF!</v>
      </c>
      <c r="AK63" s="16" t="e">
        <f>IFERROR(VLOOKUP($A63,Rank!$A:$AH,O$4,0)*IF(IF(VLOOKUP($A63,Rank!$A:$AH,O$4,0)&lt;&gt;"",IF(O$5&lt;&gt;$C$3,N63+1,N63),N63)&lt;=6,1,0),0)+IF(VLOOKUP($A63,Rank!$A:$AH,O$4,0)&lt;&gt;"",IF(O$5&lt;&gt;$C$3,N63+1,N63),N63)*0.001</f>
        <v>#REF!</v>
      </c>
      <c r="AL63" s="16" t="e">
        <f>IFERROR(VLOOKUP($A63,Rank!$A:$AH,P$4,0)*IF(IF(VLOOKUP($A63,Rank!$A:$AH,P$4,0)&lt;&gt;"",IF(P$5&lt;&gt;$C$3,O63+1,O63),O63)&lt;=6,1,0),0)+IF(VLOOKUP($A63,Rank!$A:$AH,P$4,0)&lt;&gt;"",IF(P$5&lt;&gt;$C$3,O63+1,O63),O63)*0.001</f>
        <v>#REF!</v>
      </c>
      <c r="AM63" s="16" t="e">
        <f>IFERROR(VLOOKUP($A63,Rank!$A:$AH,Q$4,0)*IF(IF(VLOOKUP($A63,Rank!$A:$AH,Q$4,0)&lt;&gt;"",IF(Q$5&lt;&gt;$C$3,P63+1,P63),P63)&lt;=6,1,0),0)+IF(VLOOKUP($A63,Rank!$A:$AH,Q$4,0)&lt;&gt;"",IF(Q$5&lt;&gt;$C$3,P63+1,P63),P63)*0.001</f>
        <v>#REF!</v>
      </c>
      <c r="AN63" s="16" t="e">
        <f>IFERROR(VLOOKUP($A63,Rank!$A:$AH,R$4,0)*IF(IF(VLOOKUP($A63,Rank!$A:$AH,R$4,0)&lt;&gt;"",IF(R$5&lt;&gt;$C$3,Q63+1,Q63),Q63)&lt;=6,1,0),0)+IF(VLOOKUP($A63,Rank!$A:$AH,R$4,0)&lt;&gt;"",IF(R$5&lt;&gt;$C$3,Q63+1,Q63),Q63)*0.001</f>
        <v>#REF!</v>
      </c>
      <c r="AO63" s="16" t="e">
        <f>IFERROR(VLOOKUP($A63,Rank!$A:$AH,S$4,0)*IF(IF(VLOOKUP($A63,Rank!$A:$AH,S$4,0)&lt;&gt;"",IF(S$5&lt;&gt;$C$3,R63+1,R63),R63)&lt;=6,1,0),0)+IF(VLOOKUP($A63,Rank!$A:$AH,S$4,0)&lt;&gt;"",IF($S$5&lt;&gt;$C$3,R63+1,R63),R63)*0.001</f>
        <v>#REF!</v>
      </c>
      <c r="AP63" s="16" t="e">
        <f>IFERROR(VLOOKUP($A63,Rank!$A:$AH,T$4,0)*IF(IF(VLOOKUP($A63,Rank!$A:$AH,T$4,0)&lt;&gt;"",IF(T$5&lt;&gt;$C$3,S63+1,S63),S63)&lt;=6,1,0),0)+IF(VLOOKUP($A63,Rank!$A:$AH,T$4,0)&lt;&gt;"",IF($T$5&lt;&gt;$C$3,S63+1,S63),S63)*0.001</f>
        <v>#REF!</v>
      </c>
      <c r="AQ63" s="16" t="e">
        <f>IFERROR(VLOOKUP($A63,Rank!$A:$AH,U$4,0)*IF(IF(VLOOKUP($A63,Rank!$A:$AH,U$4,0)&lt;&gt;"",IF(U$5&lt;&gt;$C$3,T63+1,T63),T63)&lt;=6,1,0),0)+IF(VLOOKUP($A63,Rank!$A:$AH,U$4,0)&lt;&gt;"",IF($U$5&lt;&gt;$C$3,T63+1,T63),T63)*0.001</f>
        <v>#REF!</v>
      </c>
      <c r="AR63" s="16" t="e">
        <f>IFERROR(VLOOKUP($A63,Rank!$A:$AH,V$4,0)*IF(IF(VLOOKUP($A63,Rank!$A:$AH,V$4,0)&lt;&gt;"",IF(V$5&lt;&gt;$C$3,U63+1,U63),U63)&lt;=6,1,0),0)+IF(VLOOKUP($A63,Rank!$A:$AH,V$4,0)&lt;&gt;"",IF($V$5&lt;&gt;$C$3,U63+1,U63),U63)*0.001</f>
        <v>#REF!</v>
      </c>
      <c r="AS63" s="16" t="e">
        <f>IFERROR(VLOOKUP($A63,Rank!$A:$AH,W$4,0)*IF(IF(VLOOKUP($A63,Rank!$A:$AH,W$4,0)&lt;&gt;"",IF(W$5&lt;&gt;$C$3,V63+1,V63),V63)&lt;=6,1,0),0)+IF(VLOOKUP($A63,Rank!$A:$AH,W$4,0)&lt;&gt;"",IF($W$5&lt;&gt;$C$3,V63+1,V63),V63)*0.001</f>
        <v>#REF!</v>
      </c>
      <c r="AT63" s="16" t="e">
        <f>IFERROR(VLOOKUP($A63,Rank!$A:$AH,X$4,0)*IF(IF(VLOOKUP($A63,Rank!$A:$AH,X$4,0)&lt;&gt;"",IF(X$5&lt;&gt;$C$3,W63+1,W63),W63)&lt;=6,1,0),0)+IF(VLOOKUP($A63,Rank!$A:$AH,X$4,0)&lt;&gt;"",IF($X$5&lt;&gt;$C$3,W63+1,W63),W63)*0.001</f>
        <v>#REF!</v>
      </c>
      <c r="AV63" t="e">
        <f t="shared" si="2"/>
        <v>#REF!</v>
      </c>
      <c r="AW63" t="e">
        <f t="shared" si="3"/>
        <v>#REF!</v>
      </c>
      <c r="AX63" t="e">
        <f t="shared" si="4"/>
        <v>#REF!</v>
      </c>
      <c r="AY63" t="e">
        <f t="shared" si="5"/>
        <v>#REF!</v>
      </c>
      <c r="AZ63" t="e">
        <f t="shared" si="6"/>
        <v>#REF!</v>
      </c>
      <c r="BA63" t="e">
        <f t="shared" si="7"/>
        <v>#REF!</v>
      </c>
      <c r="BB63" t="e">
        <f t="shared" si="8"/>
        <v>#REF!</v>
      </c>
      <c r="BC63" t="e">
        <f t="shared" si="9"/>
        <v>#REF!</v>
      </c>
      <c r="BD63" t="e">
        <f t="shared" si="10"/>
        <v>#REF!</v>
      </c>
      <c r="BE63" t="e">
        <f t="shared" si="11"/>
        <v>#REF!</v>
      </c>
      <c r="BF63" t="e">
        <f t="shared" si="12"/>
        <v>#REF!</v>
      </c>
      <c r="BG63" t="e">
        <f t="shared" si="13"/>
        <v>#REF!</v>
      </c>
      <c r="BH63" t="e">
        <f t="shared" si="14"/>
        <v>#REF!</v>
      </c>
      <c r="BI63" t="e">
        <f t="shared" si="15"/>
        <v>#REF!</v>
      </c>
      <c r="BJ63" t="e">
        <f t="shared" si="16"/>
        <v>#REF!</v>
      </c>
      <c r="BK63" t="e">
        <f t="shared" si="17"/>
        <v>#REF!</v>
      </c>
      <c r="BL63" t="e">
        <f t="shared" si="18"/>
        <v>#REF!</v>
      </c>
      <c r="BM63" t="e">
        <f t="shared" si="19"/>
        <v>#REF!</v>
      </c>
      <c r="BN63" t="e">
        <f t="shared" si="20"/>
        <v>#REF!</v>
      </c>
      <c r="BO63" t="e">
        <f t="shared" si="21"/>
        <v>#REF!</v>
      </c>
      <c r="BP63" t="e">
        <f t="shared" si="22"/>
        <v>#REF!</v>
      </c>
    </row>
    <row r="64" spans="1:68" x14ac:dyDescent="0.3">
      <c r="A64" t="e">
        <f>+Rank!#REF!</f>
        <v>#REF!</v>
      </c>
      <c r="B64" s="16">
        <f t="shared" si="0"/>
        <v>0</v>
      </c>
      <c r="C64" s="16">
        <v>0</v>
      </c>
      <c r="D64" s="16" t="e">
        <f>IF(VLOOKUP($A64,Rank!$A:$AH,D$4,0)&lt;&gt;"",IF(D$5&lt;&gt;$C$3,C64+1,C64),C64)</f>
        <v>#REF!</v>
      </c>
      <c r="E64" s="16" t="e">
        <f>IF(VLOOKUP($A64,Rank!$A:$AH,E$4,0)&lt;&gt;"",IF(E$5&lt;&gt;$C$3,D64+1,D64),D64)</f>
        <v>#REF!</v>
      </c>
      <c r="F64" s="16" t="e">
        <f>IF(VLOOKUP($A64,Rank!$A:$AH,F$4,0)&lt;&gt;"",IF(F$5&lt;&gt;$C$3,D64+1,D64),D64)</f>
        <v>#REF!</v>
      </c>
      <c r="G64" s="16" t="e">
        <f>IF(VLOOKUP($A64,Rank!$A:$AH,G$4,0)&lt;&gt;"",IF(G$5&lt;&gt;$C$3,F64+1,F64),F64)</f>
        <v>#REF!</v>
      </c>
      <c r="H64" s="16" t="e">
        <f>IF(VLOOKUP($A64,Rank!$A:$AH,H$4,0)&lt;&gt;"",IF(H$5&lt;&gt;$C$3,G64+1,G64),G64)</f>
        <v>#REF!</v>
      </c>
      <c r="I64" s="16" t="e">
        <f>IF(VLOOKUP($A64,Rank!$A:$AH,I$4,0)&lt;&gt;"",IF(I$5&lt;&gt;$C$3,H64+1,H64),H64)</f>
        <v>#REF!</v>
      </c>
      <c r="J64" s="16" t="e">
        <f>IF(VLOOKUP($A64,Rank!$A:$AH,J$4,0)&lt;&gt;"",IF(J$5&lt;&gt;$C$3,I64+1,I64),I64)</f>
        <v>#REF!</v>
      </c>
      <c r="K64" s="16" t="e">
        <f>IF(VLOOKUP($A64,Rank!$A:$AH,K$4,0)&lt;&gt;"",IF(K$5&lt;&gt;$C$3,J64+1,J64),J64)</f>
        <v>#REF!</v>
      </c>
      <c r="L64" s="16" t="e">
        <f>IF(VLOOKUP($A64,Rank!$A:$AH,L$4,0)&lt;&gt;"",IF($L$5&lt;&gt;$C$3,K64+1,K64),K64)</f>
        <v>#REF!</v>
      </c>
      <c r="M64" s="16" t="e">
        <f>IF(VLOOKUP($A64,Rank!$A:$AH,M$4,0)&lt;&gt;"",IF(M$5&lt;&gt;$C$3,L64+1,L64),L64)</f>
        <v>#REF!</v>
      </c>
      <c r="N64" s="16" t="e">
        <f>IF(VLOOKUP($A64,Rank!$A:$AH,N$4,0)&lt;&gt;"",IF(N$5&lt;&gt;$C$3,M64+1,M64),M64)</f>
        <v>#REF!</v>
      </c>
      <c r="O64" s="16" t="e">
        <f>IF(VLOOKUP($A64,Rank!$A:$AH,O$4,0)&lt;&gt;"",IF(O$5&lt;&gt;$C$3,N64+1,N64),N64)</f>
        <v>#REF!</v>
      </c>
      <c r="P64" s="16" t="e">
        <f>IF(VLOOKUP($A64,Rank!$A:$AH,P$4,0)&lt;&gt;"",IF(P$5&lt;&gt;$C$3,O64+1,O64),O64)</f>
        <v>#REF!</v>
      </c>
      <c r="Q64" s="16" t="e">
        <f>IF(VLOOKUP($A64,Rank!$A:$AH,Q$4,0)&lt;&gt;"",IF(Q$5&lt;&gt;$C$3,P64+1,P64),P64)</f>
        <v>#REF!</v>
      </c>
      <c r="R64" s="16" t="e">
        <f>IF(VLOOKUP($A64,Rank!$A:$AH,R$4,0)&lt;&gt;"",IF(R$5&lt;&gt;$C$3,Q64+1,Q64),Q64)</f>
        <v>#REF!</v>
      </c>
      <c r="S64" s="16" t="e">
        <f>IF(VLOOKUP($A64,Rank!$A:$AH,S$4,0)&lt;&gt;"",IF(S$5&lt;&gt;$C$3,R64+1,R64),R64)</f>
        <v>#REF!</v>
      </c>
      <c r="T64" s="16" t="e">
        <f>IF(VLOOKUP($A64,Rank!$A:$AH,T$4,0)&lt;&gt;"",IF(T$5&lt;&gt;$C$3,S64+1,S64),S64)</f>
        <v>#REF!</v>
      </c>
      <c r="U64" s="16" t="e">
        <f>IF(VLOOKUP($A64,Rank!$A:$AH,U$4,0)&lt;&gt;"",IF(U$5&lt;&gt;$C$3,T64+1,T64),T64)</f>
        <v>#REF!</v>
      </c>
      <c r="V64" s="16" t="e">
        <f>IF(VLOOKUP($A64,Rank!$A:$AH,V$4,0)&lt;&gt;"",IF($V$5&lt;&gt;$C$3,U64+1,U64),U64)</f>
        <v>#REF!</v>
      </c>
      <c r="W64" s="16" t="e">
        <f>IF(VLOOKUP($A64,Rank!$A:$AH,W$4,0)&lt;&gt;"",IF(W$5&lt;&gt;$C$3,V64+1,V64),V64)</f>
        <v>#REF!</v>
      </c>
      <c r="X64" s="16" t="e">
        <f>IF(VLOOKUP($A64,Rank!$A:$AH,X$4,0)&lt;&gt;"",IF(X$5&lt;&gt;$C$3,W64+1,W64),W64)</f>
        <v>#REF!</v>
      </c>
      <c r="Z64" s="16" t="e">
        <f>IFERROR(VLOOKUP($A64,Rank!$A:$AH,D$4,0)*IF(IF(VLOOKUP($A64,Rank!$A:$AH,D$4,0)&lt;&gt;"",IF(D$5&lt;&gt;$C$3,C64+1,C64),C64)&lt;=6,1,0),0)+IF(VLOOKUP($A64,Rank!$A:$AH,D$4,0)&lt;&gt;"",IF(D$5&lt;&gt;$C$3,C64+1,C64),C64)*0.001</f>
        <v>#REF!</v>
      </c>
      <c r="AA64" s="16" t="e">
        <f>IFERROR(VLOOKUP($A64,Rank!$A:$AH,E$4,0)*IF(IF(VLOOKUP($A64,Rank!$A:$AH,E$4,0)&lt;&gt;"",IF(E$5&lt;&gt;$C$3,D64+1,D64),D64)&lt;=6,1,0),0)+IF(VLOOKUP($A64,Rank!$A:$AH,E$4,0)&lt;&gt;"",IF(E$5&lt;&gt;$C$3,D64+1,D64),D64)*0.001</f>
        <v>#REF!</v>
      </c>
      <c r="AB64" s="16" t="e">
        <f>IFERROR(VLOOKUP($A64,Rank!$A:$AH,F$4,0)*IF(IF(VLOOKUP($A64,Rank!$A:$AH,F$4,0)&lt;&gt;"",IF(F$5&lt;&gt;$C$3,E64+1,E64),E64)&lt;=6,1,0),0)+IF(VLOOKUP($A64,Rank!$A:$AH,F$4,0)&lt;&gt;"",IF(F$5&lt;&gt;$C$3,E64+1,E64),E64)*0.001</f>
        <v>#REF!</v>
      </c>
      <c r="AC64" s="16" t="e">
        <f>IFERROR(VLOOKUP($A64,Rank!$A:$AH,G$4,0)*IF(IF(VLOOKUP($A64,Rank!$A:$AH,G$4,0)&lt;&gt;"",IF(G$5&lt;&gt;$C$3,F64+1,F64),F64)&lt;=6,1,0),0)+IF(VLOOKUP($A64,Rank!$A:$AH,G$4,0)&lt;&gt;"",IF(G$5&lt;&gt;$C$3,F64+1,F64),F64)*0.001</f>
        <v>#REF!</v>
      </c>
      <c r="AD64" s="16" t="e">
        <f>IFERROR(VLOOKUP($A64,Rank!$A:$AH,H$4,0)*IF(IF(VLOOKUP($A64,Rank!$A:$AH,H$4,0)&lt;&gt;"",IF(H$5&lt;&gt;$C$3,G64+1,G64),G64)&lt;=6,1,0),0)+IF(VLOOKUP($A64,Rank!$A:$AH,H$4,0)&lt;&gt;"",IF(H$5&lt;&gt;$C$3,G64+1,G64),G64)*0.001</f>
        <v>#REF!</v>
      </c>
      <c r="AE64" s="16" t="e">
        <f>IFERROR(VLOOKUP($A64,Rank!$A:$AH,I$4,0)*IF(IF(VLOOKUP($A64,Rank!$A:$AH,I$4,0)&lt;&gt;"",IF(I$5&lt;&gt;$C$3,H64+1,H64),H64)&lt;=6,1,0),0)+IF(VLOOKUP($A64,Rank!$A:$AH,I$4,0)&lt;&gt;"",IF(I$5&lt;&gt;$C$3,H64+1,H64),H64)*0.001</f>
        <v>#REF!</v>
      </c>
      <c r="AF64" s="16" t="e">
        <f>IFERROR(VLOOKUP($A64,Rank!$A:$AH,J$4,0)*IF(IF(VLOOKUP($A64,Rank!$A:$AH,J$4,0)&lt;&gt;"",IF(J$5&lt;&gt;$C$3,I64+1,I64),I64)&lt;=6,1,0),0)+IF(VLOOKUP($A64,Rank!$A:$AH,J$4,0)&lt;&gt;"",IF(J$5&lt;&gt;$C$3,I64+1,I64),I64)*0.001</f>
        <v>#REF!</v>
      </c>
      <c r="AG64" s="16" t="e">
        <f>IFERROR(VLOOKUP($A64,Rank!$A:$AH,K$4,0)*IF(IF(VLOOKUP($A64,Rank!$A:$AH,K$4,0)&lt;&gt;"",IF(K$5&lt;&gt;$C$3,J64+1,J64),J64)&lt;=6,1,0),0)+IF(VLOOKUP($A64,Rank!$A:$AH,K$4,0)&lt;&gt;"",IF(K$5&lt;&gt;$C$3,J64+1,J64),J64)*0.001</f>
        <v>#REF!</v>
      </c>
      <c r="AH64" s="16" t="e">
        <f>IFERROR(VLOOKUP($A64,Rank!$A:$AH,L$4,0)*IF(IF(VLOOKUP($A64,Rank!$A:$AH,L$4,0)&lt;&gt;"",IF(L$5&lt;&gt;$C$3,K64+1,K64),K64)&lt;=6,1,0),0)+IF(VLOOKUP($A64,Rank!$A:$AH,L$4,0)&lt;&gt;"",IF(L$5&lt;&gt;$C$3,K64+1,K64),K64)*0.001</f>
        <v>#REF!</v>
      </c>
      <c r="AI64" s="16" t="e">
        <f>IFERROR(VLOOKUP($A64,Rank!$A:$AH,M$4,0)*IF(IF(VLOOKUP($A64,Rank!$A:$AH,M$4,0)&lt;&gt;"",IF(M$5&lt;&gt;$C$3,L64+1,L64),L64)&lt;=6,1,0),0)+IF(VLOOKUP($A64,Rank!$A:$AH,M$4,0)&lt;&gt;"",IF(M$5&lt;&gt;$C$3,L64+1,L64),L64)*0.001</f>
        <v>#REF!</v>
      </c>
      <c r="AJ64" s="16" t="e">
        <f>IFERROR(VLOOKUP($A64,Rank!$A:$AH,N$4,0)*IF(IF(VLOOKUP($A64,Rank!$A:$AH,N$4,0)&lt;&gt;"",IF(N$5&lt;&gt;$C$3,M64+1,M64),M64)&lt;=6,1,0),0)+IF(VLOOKUP($A64,Rank!$A:$AH,N$4,0)&lt;&gt;"",IF(N$5&lt;&gt;$C$3,M64+1,M64),M64)*0.001</f>
        <v>#REF!</v>
      </c>
      <c r="AK64" s="16" t="e">
        <f>IFERROR(VLOOKUP($A64,Rank!$A:$AH,O$4,0)*IF(IF(VLOOKUP($A64,Rank!$A:$AH,O$4,0)&lt;&gt;"",IF(O$5&lt;&gt;$C$3,N64+1,N64),N64)&lt;=6,1,0),0)+IF(VLOOKUP($A64,Rank!$A:$AH,O$4,0)&lt;&gt;"",IF(O$5&lt;&gt;$C$3,N64+1,N64),N64)*0.001</f>
        <v>#REF!</v>
      </c>
      <c r="AL64" s="16" t="e">
        <f>IFERROR(VLOOKUP($A64,Rank!$A:$AH,P$4,0)*IF(IF(VLOOKUP($A64,Rank!$A:$AH,P$4,0)&lt;&gt;"",IF(P$5&lt;&gt;$C$3,O64+1,O64),O64)&lt;=6,1,0),0)+IF(VLOOKUP($A64,Rank!$A:$AH,P$4,0)&lt;&gt;"",IF(P$5&lt;&gt;$C$3,O64+1,O64),O64)*0.001</f>
        <v>#REF!</v>
      </c>
      <c r="AM64" s="16" t="e">
        <f>IFERROR(VLOOKUP($A64,Rank!$A:$AH,Q$4,0)*IF(IF(VLOOKUP($A64,Rank!$A:$AH,Q$4,0)&lt;&gt;"",IF(Q$5&lt;&gt;$C$3,P64+1,P64),P64)&lt;=6,1,0),0)+IF(VLOOKUP($A64,Rank!$A:$AH,Q$4,0)&lt;&gt;"",IF(Q$5&lt;&gt;$C$3,P64+1,P64),P64)*0.001</f>
        <v>#REF!</v>
      </c>
      <c r="AN64" s="16" t="e">
        <f>IFERROR(VLOOKUP($A64,Rank!$A:$AH,R$4,0)*IF(IF(VLOOKUP($A64,Rank!$A:$AH,R$4,0)&lt;&gt;"",IF(R$5&lt;&gt;$C$3,Q64+1,Q64),Q64)&lt;=6,1,0),0)+IF(VLOOKUP($A64,Rank!$A:$AH,R$4,0)&lt;&gt;"",IF(R$5&lt;&gt;$C$3,Q64+1,Q64),Q64)*0.001</f>
        <v>#REF!</v>
      </c>
      <c r="AO64" s="16" t="e">
        <f>IFERROR(VLOOKUP($A64,Rank!$A:$AH,S$4,0)*IF(IF(VLOOKUP($A64,Rank!$A:$AH,S$4,0)&lt;&gt;"",IF(S$5&lt;&gt;$C$3,R64+1,R64),R64)&lt;=6,1,0),0)+IF(VLOOKUP($A64,Rank!$A:$AH,S$4,0)&lt;&gt;"",IF($S$5&lt;&gt;$C$3,R64+1,R64),R64)*0.001</f>
        <v>#REF!</v>
      </c>
      <c r="AP64" s="16" t="e">
        <f>IFERROR(VLOOKUP($A64,Rank!$A:$AH,T$4,0)*IF(IF(VLOOKUP($A64,Rank!$A:$AH,T$4,0)&lt;&gt;"",IF(T$5&lt;&gt;$C$3,S64+1,S64),S64)&lt;=6,1,0),0)+IF(VLOOKUP($A64,Rank!$A:$AH,T$4,0)&lt;&gt;"",IF($T$5&lt;&gt;$C$3,S64+1,S64),S64)*0.001</f>
        <v>#REF!</v>
      </c>
      <c r="AQ64" s="16" t="e">
        <f>IFERROR(VLOOKUP($A64,Rank!$A:$AH,U$4,0)*IF(IF(VLOOKUP($A64,Rank!$A:$AH,U$4,0)&lt;&gt;"",IF(U$5&lt;&gt;$C$3,T64+1,T64),T64)&lt;=6,1,0),0)+IF(VLOOKUP($A64,Rank!$A:$AH,U$4,0)&lt;&gt;"",IF($U$5&lt;&gt;$C$3,T64+1,T64),T64)*0.001</f>
        <v>#REF!</v>
      </c>
      <c r="AR64" s="16" t="e">
        <f>IFERROR(VLOOKUP($A64,Rank!$A:$AH,V$4,0)*IF(IF(VLOOKUP($A64,Rank!$A:$AH,V$4,0)&lt;&gt;"",IF(V$5&lt;&gt;$C$3,U64+1,U64),U64)&lt;=6,1,0),0)+IF(VLOOKUP($A64,Rank!$A:$AH,V$4,0)&lt;&gt;"",IF($V$5&lt;&gt;$C$3,U64+1,U64),U64)*0.001</f>
        <v>#REF!</v>
      </c>
      <c r="AS64" s="16" t="e">
        <f>IFERROR(VLOOKUP($A64,Rank!$A:$AH,W$4,0)*IF(IF(VLOOKUP($A64,Rank!$A:$AH,W$4,0)&lt;&gt;"",IF(W$5&lt;&gt;$C$3,V64+1,V64),V64)&lt;=6,1,0),0)+IF(VLOOKUP($A64,Rank!$A:$AH,W$4,0)&lt;&gt;"",IF($W$5&lt;&gt;$C$3,V64+1,V64),V64)*0.001</f>
        <v>#REF!</v>
      </c>
      <c r="AT64" s="16" t="e">
        <f>IFERROR(VLOOKUP($A64,Rank!$A:$AH,X$4,0)*IF(IF(VLOOKUP($A64,Rank!$A:$AH,X$4,0)&lt;&gt;"",IF(X$5&lt;&gt;$C$3,W64+1,W64),W64)&lt;=6,1,0),0)+IF(VLOOKUP($A64,Rank!$A:$AH,X$4,0)&lt;&gt;"",IF($X$5&lt;&gt;$C$3,W64+1,W64),W64)*0.001</f>
        <v>#REF!</v>
      </c>
      <c r="AV64" t="e">
        <f t="shared" si="2"/>
        <v>#REF!</v>
      </c>
      <c r="AW64" t="e">
        <f t="shared" si="3"/>
        <v>#REF!</v>
      </c>
      <c r="AX64" t="e">
        <f t="shared" si="4"/>
        <v>#REF!</v>
      </c>
      <c r="AY64" t="e">
        <f t="shared" si="5"/>
        <v>#REF!</v>
      </c>
      <c r="AZ64" t="e">
        <f t="shared" si="6"/>
        <v>#REF!</v>
      </c>
      <c r="BA64" t="e">
        <f t="shared" si="7"/>
        <v>#REF!</v>
      </c>
      <c r="BB64" t="e">
        <f t="shared" si="8"/>
        <v>#REF!</v>
      </c>
      <c r="BC64" t="e">
        <f t="shared" si="9"/>
        <v>#REF!</v>
      </c>
      <c r="BD64" t="e">
        <f t="shared" si="10"/>
        <v>#REF!</v>
      </c>
      <c r="BE64" t="e">
        <f t="shared" si="11"/>
        <v>#REF!</v>
      </c>
      <c r="BF64" t="e">
        <f t="shared" si="12"/>
        <v>#REF!</v>
      </c>
      <c r="BG64" t="e">
        <f t="shared" si="13"/>
        <v>#REF!</v>
      </c>
      <c r="BH64" t="e">
        <f t="shared" si="14"/>
        <v>#REF!</v>
      </c>
      <c r="BI64" t="e">
        <f t="shared" si="15"/>
        <v>#REF!</v>
      </c>
      <c r="BJ64" t="e">
        <f t="shared" si="16"/>
        <v>#REF!</v>
      </c>
      <c r="BK64" t="e">
        <f t="shared" si="17"/>
        <v>#REF!</v>
      </c>
      <c r="BL64" t="e">
        <f t="shared" si="18"/>
        <v>#REF!</v>
      </c>
      <c r="BM64" t="e">
        <f t="shared" si="19"/>
        <v>#REF!</v>
      </c>
      <c r="BN64" t="e">
        <f t="shared" si="20"/>
        <v>#REF!</v>
      </c>
      <c r="BO64" t="e">
        <f t="shared" si="21"/>
        <v>#REF!</v>
      </c>
      <c r="BP64" t="e">
        <f t="shared" si="22"/>
        <v>#REF!</v>
      </c>
    </row>
    <row r="65" spans="1:68" x14ac:dyDescent="0.3">
      <c r="A65" t="e">
        <f>+Rank!#REF!</f>
        <v>#REF!</v>
      </c>
      <c r="B65" s="16">
        <f t="shared" si="0"/>
        <v>0</v>
      </c>
      <c r="C65" s="16">
        <v>0</v>
      </c>
      <c r="D65" s="16" t="e">
        <f>IF(VLOOKUP($A65,Rank!$A:$AH,D$4,0)&lt;&gt;"",IF(D$5&lt;&gt;$C$3,C65+1,C65),C65)</f>
        <v>#REF!</v>
      </c>
      <c r="E65" s="16" t="e">
        <f>IF(VLOOKUP($A65,Rank!$A:$AH,E$4,0)&lt;&gt;"",IF(E$5&lt;&gt;$C$3,D65+1,D65),D65)</f>
        <v>#REF!</v>
      </c>
      <c r="F65" s="16" t="e">
        <f>IF(VLOOKUP($A65,Rank!$A:$AH,F$4,0)&lt;&gt;"",IF(F$5&lt;&gt;$C$3,D65+1,D65),D65)</f>
        <v>#REF!</v>
      </c>
      <c r="G65" s="16" t="e">
        <f>IF(VLOOKUP($A65,Rank!$A:$AH,G$4,0)&lt;&gt;"",IF(G$5&lt;&gt;$C$3,F65+1,F65),F65)</f>
        <v>#REF!</v>
      </c>
      <c r="H65" s="16" t="e">
        <f>IF(VLOOKUP($A65,Rank!$A:$AH,H$4,0)&lt;&gt;"",IF(H$5&lt;&gt;$C$3,G65+1,G65),G65)</f>
        <v>#REF!</v>
      </c>
      <c r="I65" s="16" t="e">
        <f>IF(VLOOKUP($A65,Rank!$A:$AH,I$4,0)&lt;&gt;"",IF(I$5&lt;&gt;$C$3,H65+1,H65),H65)</f>
        <v>#REF!</v>
      </c>
      <c r="J65" s="16" t="e">
        <f>IF(VLOOKUP($A65,Rank!$A:$AH,J$4,0)&lt;&gt;"",IF(J$5&lt;&gt;$C$3,I65+1,I65),I65)</f>
        <v>#REF!</v>
      </c>
      <c r="K65" s="16" t="e">
        <f>IF(VLOOKUP($A65,Rank!$A:$AH,K$4,0)&lt;&gt;"",IF(K$5&lt;&gt;$C$3,J65+1,J65),J65)</f>
        <v>#REF!</v>
      </c>
      <c r="L65" s="16" t="e">
        <f>IF(VLOOKUP($A65,Rank!$A:$AH,L$4,0)&lt;&gt;"",IF($L$5&lt;&gt;$C$3,K65+1,K65),K65)</f>
        <v>#REF!</v>
      </c>
      <c r="M65" s="16" t="e">
        <f>IF(VLOOKUP($A65,Rank!$A:$AH,M$4,0)&lt;&gt;"",IF(M$5&lt;&gt;$C$3,L65+1,L65),L65)</f>
        <v>#REF!</v>
      </c>
      <c r="N65" s="16" t="e">
        <f>IF(VLOOKUP($A65,Rank!$A:$AH,N$4,0)&lt;&gt;"",IF(N$5&lt;&gt;$C$3,M65+1,M65),M65)</f>
        <v>#REF!</v>
      </c>
      <c r="O65" s="16" t="e">
        <f>IF(VLOOKUP($A65,Rank!$A:$AH,O$4,0)&lt;&gt;"",IF(O$5&lt;&gt;$C$3,N65+1,N65),N65)</f>
        <v>#REF!</v>
      </c>
      <c r="P65" s="16" t="e">
        <f>IF(VLOOKUP($A65,Rank!$A:$AH,P$4,0)&lt;&gt;"",IF(P$5&lt;&gt;$C$3,O65+1,O65),O65)</f>
        <v>#REF!</v>
      </c>
      <c r="Q65" s="16" t="e">
        <f>IF(VLOOKUP($A65,Rank!$A:$AH,Q$4,0)&lt;&gt;"",IF(Q$5&lt;&gt;$C$3,P65+1,P65),P65)</f>
        <v>#REF!</v>
      </c>
      <c r="R65" s="16" t="e">
        <f>IF(VLOOKUP($A65,Rank!$A:$AH,R$4,0)&lt;&gt;"",IF(R$5&lt;&gt;$C$3,Q65+1,Q65),Q65)</f>
        <v>#REF!</v>
      </c>
      <c r="S65" s="16" t="e">
        <f>IF(VLOOKUP($A65,Rank!$A:$AH,S$4,0)&lt;&gt;"",IF(S$5&lt;&gt;$C$3,R65+1,R65),R65)</f>
        <v>#REF!</v>
      </c>
      <c r="T65" s="16" t="e">
        <f>IF(VLOOKUP($A65,Rank!$A:$AH,T$4,0)&lt;&gt;"",IF(T$5&lt;&gt;$C$3,S65+1,S65),S65)</f>
        <v>#REF!</v>
      </c>
      <c r="U65" s="16" t="e">
        <f>IF(VLOOKUP($A65,Rank!$A:$AH,U$4,0)&lt;&gt;"",IF(U$5&lt;&gt;$C$3,T65+1,T65),T65)</f>
        <v>#REF!</v>
      </c>
      <c r="V65" s="16" t="e">
        <f>IF(VLOOKUP($A65,Rank!$A:$AH,V$4,0)&lt;&gt;"",IF($V$5&lt;&gt;$C$3,U65+1,U65),U65)</f>
        <v>#REF!</v>
      </c>
      <c r="W65" s="16" t="e">
        <f>IF(VLOOKUP($A65,Rank!$A:$AH,W$4,0)&lt;&gt;"",IF(W$5&lt;&gt;$C$3,V65+1,V65),V65)</f>
        <v>#REF!</v>
      </c>
      <c r="X65" s="16" t="e">
        <f>IF(VLOOKUP($A65,Rank!$A:$AH,X$4,0)&lt;&gt;"",IF(X$5&lt;&gt;$C$3,W65+1,W65),W65)</f>
        <v>#REF!</v>
      </c>
      <c r="Z65" s="16" t="e">
        <f>IFERROR(VLOOKUP($A65,Rank!$A:$AH,D$4,0)*IF(IF(VLOOKUP($A65,Rank!$A:$AH,D$4,0)&lt;&gt;"",IF(D$5&lt;&gt;$C$3,C65+1,C65),C65)&lt;=6,1,0),0)+IF(VLOOKUP($A65,Rank!$A:$AH,D$4,0)&lt;&gt;"",IF(D$5&lt;&gt;$C$3,C65+1,C65),C65)*0.001</f>
        <v>#REF!</v>
      </c>
      <c r="AA65" s="16" t="e">
        <f>IFERROR(VLOOKUP($A65,Rank!$A:$AH,E$4,0)*IF(IF(VLOOKUP($A65,Rank!$A:$AH,E$4,0)&lt;&gt;"",IF(E$5&lt;&gt;$C$3,D65+1,D65),D65)&lt;=6,1,0),0)+IF(VLOOKUP($A65,Rank!$A:$AH,E$4,0)&lt;&gt;"",IF(E$5&lt;&gt;$C$3,D65+1,D65),D65)*0.001</f>
        <v>#REF!</v>
      </c>
      <c r="AB65" s="16" t="e">
        <f>IFERROR(VLOOKUP($A65,Rank!$A:$AH,F$4,0)*IF(IF(VLOOKUP($A65,Rank!$A:$AH,F$4,0)&lt;&gt;"",IF(F$5&lt;&gt;$C$3,E65+1,E65),E65)&lt;=6,1,0),0)+IF(VLOOKUP($A65,Rank!$A:$AH,F$4,0)&lt;&gt;"",IF(F$5&lt;&gt;$C$3,E65+1,E65),E65)*0.001</f>
        <v>#REF!</v>
      </c>
      <c r="AC65" s="16" t="e">
        <f>IFERROR(VLOOKUP($A65,Rank!$A:$AH,G$4,0)*IF(IF(VLOOKUP($A65,Rank!$A:$AH,G$4,0)&lt;&gt;"",IF(G$5&lt;&gt;$C$3,F65+1,F65),F65)&lt;=6,1,0),0)+IF(VLOOKUP($A65,Rank!$A:$AH,G$4,0)&lt;&gt;"",IF(G$5&lt;&gt;$C$3,F65+1,F65),F65)*0.001</f>
        <v>#REF!</v>
      </c>
      <c r="AD65" s="16" t="e">
        <f>IFERROR(VLOOKUP($A65,Rank!$A:$AH,H$4,0)*IF(IF(VLOOKUP($A65,Rank!$A:$AH,H$4,0)&lt;&gt;"",IF(H$5&lt;&gt;$C$3,G65+1,G65),G65)&lt;=6,1,0),0)+IF(VLOOKUP($A65,Rank!$A:$AH,H$4,0)&lt;&gt;"",IF(H$5&lt;&gt;$C$3,G65+1,G65),G65)*0.001</f>
        <v>#REF!</v>
      </c>
      <c r="AE65" s="16" t="e">
        <f>IFERROR(VLOOKUP($A65,Rank!$A:$AH,I$4,0)*IF(IF(VLOOKUP($A65,Rank!$A:$AH,I$4,0)&lt;&gt;"",IF(I$5&lt;&gt;$C$3,H65+1,H65),H65)&lt;=6,1,0),0)+IF(VLOOKUP($A65,Rank!$A:$AH,I$4,0)&lt;&gt;"",IF(I$5&lt;&gt;$C$3,H65+1,H65),H65)*0.001</f>
        <v>#REF!</v>
      </c>
      <c r="AF65" s="16" t="e">
        <f>IFERROR(VLOOKUP($A65,Rank!$A:$AH,J$4,0)*IF(IF(VLOOKUP($A65,Rank!$A:$AH,J$4,0)&lt;&gt;"",IF(J$5&lt;&gt;$C$3,I65+1,I65),I65)&lt;=6,1,0),0)+IF(VLOOKUP($A65,Rank!$A:$AH,J$4,0)&lt;&gt;"",IF(J$5&lt;&gt;$C$3,I65+1,I65),I65)*0.001</f>
        <v>#REF!</v>
      </c>
      <c r="AG65" s="16" t="e">
        <f>IFERROR(VLOOKUP($A65,Rank!$A:$AH,K$4,0)*IF(IF(VLOOKUP($A65,Rank!$A:$AH,K$4,0)&lt;&gt;"",IF(K$5&lt;&gt;$C$3,J65+1,J65),J65)&lt;=6,1,0),0)+IF(VLOOKUP($A65,Rank!$A:$AH,K$4,0)&lt;&gt;"",IF(K$5&lt;&gt;$C$3,J65+1,J65),J65)*0.001</f>
        <v>#REF!</v>
      </c>
      <c r="AH65" s="16" t="e">
        <f>IFERROR(VLOOKUP($A65,Rank!$A:$AH,L$4,0)*IF(IF(VLOOKUP($A65,Rank!$A:$AH,L$4,0)&lt;&gt;"",IF(L$5&lt;&gt;$C$3,K65+1,K65),K65)&lt;=6,1,0),0)+IF(VLOOKUP($A65,Rank!$A:$AH,L$4,0)&lt;&gt;"",IF(L$5&lt;&gt;$C$3,K65+1,K65),K65)*0.001</f>
        <v>#REF!</v>
      </c>
      <c r="AI65" s="16" t="e">
        <f>IFERROR(VLOOKUP($A65,Rank!$A:$AH,M$4,0)*IF(IF(VLOOKUP($A65,Rank!$A:$AH,M$4,0)&lt;&gt;"",IF(M$5&lt;&gt;$C$3,L65+1,L65),L65)&lt;=6,1,0),0)+IF(VLOOKUP($A65,Rank!$A:$AH,M$4,0)&lt;&gt;"",IF(M$5&lt;&gt;$C$3,L65+1,L65),L65)*0.001</f>
        <v>#REF!</v>
      </c>
      <c r="AJ65" s="16" t="e">
        <f>IFERROR(VLOOKUP($A65,Rank!$A:$AH,N$4,0)*IF(IF(VLOOKUP($A65,Rank!$A:$AH,N$4,0)&lt;&gt;"",IF(N$5&lt;&gt;$C$3,M65+1,M65),M65)&lt;=6,1,0),0)+IF(VLOOKUP($A65,Rank!$A:$AH,N$4,0)&lt;&gt;"",IF(N$5&lt;&gt;$C$3,M65+1,M65),M65)*0.001</f>
        <v>#REF!</v>
      </c>
      <c r="AK65" s="16" t="e">
        <f>IFERROR(VLOOKUP($A65,Rank!$A:$AH,O$4,0)*IF(IF(VLOOKUP($A65,Rank!$A:$AH,O$4,0)&lt;&gt;"",IF(O$5&lt;&gt;$C$3,N65+1,N65),N65)&lt;=6,1,0),0)+IF(VLOOKUP($A65,Rank!$A:$AH,O$4,0)&lt;&gt;"",IF(O$5&lt;&gt;$C$3,N65+1,N65),N65)*0.001</f>
        <v>#REF!</v>
      </c>
      <c r="AL65" s="16" t="e">
        <f>IFERROR(VLOOKUP($A65,Rank!$A:$AH,P$4,0)*IF(IF(VLOOKUP($A65,Rank!$A:$AH,P$4,0)&lt;&gt;"",IF(P$5&lt;&gt;$C$3,O65+1,O65),O65)&lt;=6,1,0),0)+IF(VLOOKUP($A65,Rank!$A:$AH,P$4,0)&lt;&gt;"",IF(P$5&lt;&gt;$C$3,O65+1,O65),O65)*0.001</f>
        <v>#REF!</v>
      </c>
      <c r="AM65" s="16" t="e">
        <f>IFERROR(VLOOKUP($A65,Rank!$A:$AH,Q$4,0)*IF(IF(VLOOKUP($A65,Rank!$A:$AH,Q$4,0)&lt;&gt;"",IF(Q$5&lt;&gt;$C$3,P65+1,P65),P65)&lt;=6,1,0),0)+IF(VLOOKUP($A65,Rank!$A:$AH,Q$4,0)&lt;&gt;"",IF(Q$5&lt;&gt;$C$3,P65+1,P65),P65)*0.001</f>
        <v>#REF!</v>
      </c>
      <c r="AN65" s="16" t="e">
        <f>IFERROR(VLOOKUP($A65,Rank!$A:$AH,R$4,0)*IF(IF(VLOOKUP($A65,Rank!$A:$AH,R$4,0)&lt;&gt;"",IF(R$5&lt;&gt;$C$3,Q65+1,Q65),Q65)&lt;=6,1,0),0)+IF(VLOOKUP($A65,Rank!$A:$AH,R$4,0)&lt;&gt;"",IF(R$5&lt;&gt;$C$3,Q65+1,Q65),Q65)*0.001</f>
        <v>#REF!</v>
      </c>
      <c r="AO65" s="16" t="e">
        <f>IFERROR(VLOOKUP($A65,Rank!$A:$AH,S$4,0)*IF(IF(VLOOKUP($A65,Rank!$A:$AH,S$4,0)&lt;&gt;"",IF(S$5&lt;&gt;$C$3,R65+1,R65),R65)&lt;=6,1,0),0)+IF(VLOOKUP($A65,Rank!$A:$AH,S$4,0)&lt;&gt;"",IF($S$5&lt;&gt;$C$3,R65+1,R65),R65)*0.001</f>
        <v>#REF!</v>
      </c>
      <c r="AP65" s="16" t="e">
        <f>IFERROR(VLOOKUP($A65,Rank!$A:$AH,T$4,0)*IF(IF(VLOOKUP($A65,Rank!$A:$AH,T$4,0)&lt;&gt;"",IF(T$5&lt;&gt;$C$3,S65+1,S65),S65)&lt;=6,1,0),0)+IF(VLOOKUP($A65,Rank!$A:$AH,T$4,0)&lt;&gt;"",IF($T$5&lt;&gt;$C$3,S65+1,S65),S65)*0.001</f>
        <v>#REF!</v>
      </c>
      <c r="AQ65" s="16" t="e">
        <f>IFERROR(VLOOKUP($A65,Rank!$A:$AH,U$4,0)*IF(IF(VLOOKUP($A65,Rank!$A:$AH,U$4,0)&lt;&gt;"",IF(U$5&lt;&gt;$C$3,T65+1,T65),T65)&lt;=6,1,0),0)+IF(VLOOKUP($A65,Rank!$A:$AH,U$4,0)&lt;&gt;"",IF($U$5&lt;&gt;$C$3,T65+1,T65),T65)*0.001</f>
        <v>#REF!</v>
      </c>
      <c r="AR65" s="16" t="e">
        <f>IFERROR(VLOOKUP($A65,Rank!$A:$AH,V$4,0)*IF(IF(VLOOKUP($A65,Rank!$A:$AH,V$4,0)&lt;&gt;"",IF(V$5&lt;&gt;$C$3,U65+1,U65),U65)&lt;=6,1,0),0)+IF(VLOOKUP($A65,Rank!$A:$AH,V$4,0)&lt;&gt;"",IF($V$5&lt;&gt;$C$3,U65+1,U65),U65)*0.001</f>
        <v>#REF!</v>
      </c>
      <c r="AS65" s="16" t="e">
        <f>IFERROR(VLOOKUP($A65,Rank!$A:$AH,W$4,0)*IF(IF(VLOOKUP($A65,Rank!$A:$AH,W$4,0)&lt;&gt;"",IF(W$5&lt;&gt;$C$3,V65+1,V65),V65)&lt;=6,1,0),0)+IF(VLOOKUP($A65,Rank!$A:$AH,W$4,0)&lt;&gt;"",IF($W$5&lt;&gt;$C$3,V65+1,V65),V65)*0.001</f>
        <v>#REF!</v>
      </c>
      <c r="AT65" s="16" t="e">
        <f>IFERROR(VLOOKUP($A65,Rank!$A:$AH,X$4,0)*IF(IF(VLOOKUP($A65,Rank!$A:$AH,X$4,0)&lt;&gt;"",IF(X$5&lt;&gt;$C$3,W65+1,W65),W65)&lt;=6,1,0),0)+IF(VLOOKUP($A65,Rank!$A:$AH,X$4,0)&lt;&gt;"",IF($X$5&lt;&gt;$C$3,W65+1,W65),W65)*0.001</f>
        <v>#REF!</v>
      </c>
      <c r="AV65" t="e">
        <f t="shared" si="2"/>
        <v>#REF!</v>
      </c>
      <c r="AW65" t="e">
        <f t="shared" si="3"/>
        <v>#REF!</v>
      </c>
      <c r="AX65" t="e">
        <f t="shared" si="4"/>
        <v>#REF!</v>
      </c>
      <c r="AY65" t="e">
        <f t="shared" si="5"/>
        <v>#REF!</v>
      </c>
      <c r="AZ65" t="e">
        <f t="shared" si="6"/>
        <v>#REF!</v>
      </c>
      <c r="BA65" t="e">
        <f t="shared" si="7"/>
        <v>#REF!</v>
      </c>
      <c r="BB65" t="e">
        <f t="shared" si="8"/>
        <v>#REF!</v>
      </c>
      <c r="BC65" t="e">
        <f t="shared" si="9"/>
        <v>#REF!</v>
      </c>
      <c r="BD65" t="e">
        <f t="shared" si="10"/>
        <v>#REF!</v>
      </c>
      <c r="BE65" t="e">
        <f t="shared" si="11"/>
        <v>#REF!</v>
      </c>
      <c r="BF65" t="e">
        <f t="shared" si="12"/>
        <v>#REF!</v>
      </c>
      <c r="BG65" t="e">
        <f t="shared" si="13"/>
        <v>#REF!</v>
      </c>
      <c r="BH65" t="e">
        <f t="shared" si="14"/>
        <v>#REF!</v>
      </c>
      <c r="BI65" t="e">
        <f t="shared" si="15"/>
        <v>#REF!</v>
      </c>
      <c r="BJ65" t="e">
        <f t="shared" si="16"/>
        <v>#REF!</v>
      </c>
      <c r="BK65" t="e">
        <f t="shared" si="17"/>
        <v>#REF!</v>
      </c>
      <c r="BL65" t="e">
        <f t="shared" si="18"/>
        <v>#REF!</v>
      </c>
      <c r="BM65" t="e">
        <f t="shared" si="19"/>
        <v>#REF!</v>
      </c>
      <c r="BN65" t="e">
        <f t="shared" si="20"/>
        <v>#REF!</v>
      </c>
      <c r="BO65" t="e">
        <f t="shared" si="21"/>
        <v>#REF!</v>
      </c>
      <c r="BP65" t="e">
        <f t="shared" si="22"/>
        <v>#REF!</v>
      </c>
    </row>
    <row r="66" spans="1:68" x14ac:dyDescent="0.3">
      <c r="A66" t="e">
        <f>+Rank!#REF!</f>
        <v>#REF!</v>
      </c>
      <c r="B66" s="16">
        <f t="shared" si="0"/>
        <v>0</v>
      </c>
      <c r="C66" s="16">
        <v>0</v>
      </c>
      <c r="D66" s="16" t="e">
        <f>IF(VLOOKUP($A66,Rank!$A:$AH,D$4,0)&lt;&gt;"",IF(D$5&lt;&gt;$C$3,C66+1,C66),C66)</f>
        <v>#REF!</v>
      </c>
      <c r="E66" s="16" t="e">
        <f>IF(VLOOKUP($A66,Rank!$A:$AH,E$4,0)&lt;&gt;"",IF(E$5&lt;&gt;$C$3,D66+1,D66),D66)</f>
        <v>#REF!</v>
      </c>
      <c r="F66" s="16" t="e">
        <f>IF(VLOOKUP($A66,Rank!$A:$AH,F$4,0)&lt;&gt;"",IF(F$5&lt;&gt;$C$3,D66+1,D66),D66)</f>
        <v>#REF!</v>
      </c>
      <c r="G66" s="16" t="e">
        <f>IF(VLOOKUP($A66,Rank!$A:$AH,G$4,0)&lt;&gt;"",IF(G$5&lt;&gt;$C$3,F66+1,F66),F66)</f>
        <v>#REF!</v>
      </c>
      <c r="H66" s="16" t="e">
        <f>IF(VLOOKUP($A66,Rank!$A:$AH,H$4,0)&lt;&gt;"",IF(H$5&lt;&gt;$C$3,G66+1,G66),G66)</f>
        <v>#REF!</v>
      </c>
      <c r="I66" s="16" t="e">
        <f>IF(VLOOKUP($A66,Rank!$A:$AH,I$4,0)&lt;&gt;"",IF(I$5&lt;&gt;$C$3,H66+1,H66),H66)</f>
        <v>#REF!</v>
      </c>
      <c r="J66" s="16" t="e">
        <f>IF(VLOOKUP($A66,Rank!$A:$AH,J$4,0)&lt;&gt;"",IF(J$5&lt;&gt;$C$3,I66+1,I66),I66)</f>
        <v>#REF!</v>
      </c>
      <c r="K66" s="16" t="e">
        <f>IF(VLOOKUP($A66,Rank!$A:$AH,K$4,0)&lt;&gt;"",IF(K$5&lt;&gt;$C$3,J66+1,J66),J66)</f>
        <v>#REF!</v>
      </c>
      <c r="L66" s="16" t="e">
        <f>IF(VLOOKUP($A66,Rank!$A:$AH,L$4,0)&lt;&gt;"",IF($L$5&lt;&gt;$C$3,K66+1,K66),K66)</f>
        <v>#REF!</v>
      </c>
      <c r="M66" s="16" t="e">
        <f>IF(VLOOKUP($A66,Rank!$A:$AH,M$4,0)&lt;&gt;"",IF(M$5&lt;&gt;$C$3,L66+1,L66),L66)</f>
        <v>#REF!</v>
      </c>
      <c r="N66" s="16" t="e">
        <f>IF(VLOOKUP($A66,Rank!$A:$AH,N$4,0)&lt;&gt;"",IF(N$5&lt;&gt;$C$3,M66+1,M66),M66)</f>
        <v>#REF!</v>
      </c>
      <c r="O66" s="16" t="e">
        <f>IF(VLOOKUP($A66,Rank!$A:$AH,O$4,0)&lt;&gt;"",IF(O$5&lt;&gt;$C$3,N66+1,N66),N66)</f>
        <v>#REF!</v>
      </c>
      <c r="P66" s="16" t="e">
        <f>IF(VLOOKUP($A66,Rank!$A:$AH,P$4,0)&lt;&gt;"",IF(P$5&lt;&gt;$C$3,O66+1,O66),O66)</f>
        <v>#REF!</v>
      </c>
      <c r="Q66" s="16" t="e">
        <f>IF(VLOOKUP($A66,Rank!$A:$AH,Q$4,0)&lt;&gt;"",IF(Q$5&lt;&gt;$C$3,P66+1,P66),P66)</f>
        <v>#REF!</v>
      </c>
      <c r="R66" s="16" t="e">
        <f>IF(VLOOKUP($A66,Rank!$A:$AH,R$4,0)&lt;&gt;"",IF(R$5&lt;&gt;$C$3,Q66+1,Q66),Q66)</f>
        <v>#REF!</v>
      </c>
      <c r="S66" s="16" t="e">
        <f>IF(VLOOKUP($A66,Rank!$A:$AH,S$4,0)&lt;&gt;"",IF(S$5&lt;&gt;$C$3,R66+1,R66),R66)</f>
        <v>#REF!</v>
      </c>
      <c r="T66" s="16" t="e">
        <f>IF(VLOOKUP($A66,Rank!$A:$AH,T$4,0)&lt;&gt;"",IF(T$5&lt;&gt;$C$3,S66+1,S66),S66)</f>
        <v>#REF!</v>
      </c>
      <c r="U66" s="16" t="e">
        <f>IF(VLOOKUP($A66,Rank!$A:$AH,U$4,0)&lt;&gt;"",IF(U$5&lt;&gt;$C$3,T66+1,T66),T66)</f>
        <v>#REF!</v>
      </c>
      <c r="V66" s="16" t="e">
        <f>IF(VLOOKUP($A66,Rank!$A:$AH,V$4,0)&lt;&gt;"",IF($V$5&lt;&gt;$C$3,U66+1,U66),U66)</f>
        <v>#REF!</v>
      </c>
      <c r="W66" s="16" t="e">
        <f>IF(VLOOKUP($A66,Rank!$A:$AH,W$4,0)&lt;&gt;"",IF(W$5&lt;&gt;$C$3,V66+1,V66),V66)</f>
        <v>#REF!</v>
      </c>
      <c r="X66" s="16" t="e">
        <f>IF(VLOOKUP($A66,Rank!$A:$AH,X$4,0)&lt;&gt;"",IF(X$5&lt;&gt;$C$3,W66+1,W66),W66)</f>
        <v>#REF!</v>
      </c>
      <c r="Z66" s="16" t="e">
        <f>IFERROR(VLOOKUP($A66,Rank!$A:$AH,D$4,0)*IF(IF(VLOOKUP($A66,Rank!$A:$AH,D$4,0)&lt;&gt;"",IF(D$5&lt;&gt;$C$3,C66+1,C66),C66)&lt;=6,1,0),0)+IF(VLOOKUP($A66,Rank!$A:$AH,D$4,0)&lt;&gt;"",IF(D$5&lt;&gt;$C$3,C66+1,C66),C66)*0.001</f>
        <v>#REF!</v>
      </c>
      <c r="AA66" s="16" t="e">
        <f>IFERROR(VLOOKUP($A66,Rank!$A:$AH,E$4,0)*IF(IF(VLOOKUP($A66,Rank!$A:$AH,E$4,0)&lt;&gt;"",IF(E$5&lt;&gt;$C$3,D66+1,D66),D66)&lt;=6,1,0),0)+IF(VLOOKUP($A66,Rank!$A:$AH,E$4,0)&lt;&gt;"",IF(E$5&lt;&gt;$C$3,D66+1,D66),D66)*0.001</f>
        <v>#REF!</v>
      </c>
      <c r="AB66" s="16" t="e">
        <f>IFERROR(VLOOKUP($A66,Rank!$A:$AH,F$4,0)*IF(IF(VLOOKUP($A66,Rank!$A:$AH,F$4,0)&lt;&gt;"",IF(F$5&lt;&gt;$C$3,E66+1,E66),E66)&lt;=6,1,0),0)+IF(VLOOKUP($A66,Rank!$A:$AH,F$4,0)&lt;&gt;"",IF(F$5&lt;&gt;$C$3,E66+1,E66),E66)*0.001</f>
        <v>#REF!</v>
      </c>
      <c r="AC66" s="16" t="e">
        <f>IFERROR(VLOOKUP($A66,Rank!$A:$AH,G$4,0)*IF(IF(VLOOKUP($A66,Rank!$A:$AH,G$4,0)&lt;&gt;"",IF(G$5&lt;&gt;$C$3,F66+1,F66),F66)&lt;=6,1,0),0)+IF(VLOOKUP($A66,Rank!$A:$AH,G$4,0)&lt;&gt;"",IF(G$5&lt;&gt;$C$3,F66+1,F66),F66)*0.001</f>
        <v>#REF!</v>
      </c>
      <c r="AD66" s="16" t="e">
        <f>IFERROR(VLOOKUP($A66,Rank!$A:$AH,H$4,0)*IF(IF(VLOOKUP($A66,Rank!$A:$AH,H$4,0)&lt;&gt;"",IF(H$5&lt;&gt;$C$3,G66+1,G66),G66)&lt;=6,1,0),0)+IF(VLOOKUP($A66,Rank!$A:$AH,H$4,0)&lt;&gt;"",IF(H$5&lt;&gt;$C$3,G66+1,G66),G66)*0.001</f>
        <v>#REF!</v>
      </c>
      <c r="AE66" s="16" t="e">
        <f>IFERROR(VLOOKUP($A66,Rank!$A:$AH,I$4,0)*IF(IF(VLOOKUP($A66,Rank!$A:$AH,I$4,0)&lt;&gt;"",IF(I$5&lt;&gt;$C$3,H66+1,H66),H66)&lt;=6,1,0),0)+IF(VLOOKUP($A66,Rank!$A:$AH,I$4,0)&lt;&gt;"",IF(I$5&lt;&gt;$C$3,H66+1,H66),H66)*0.001</f>
        <v>#REF!</v>
      </c>
      <c r="AF66" s="16" t="e">
        <f>IFERROR(VLOOKUP($A66,Rank!$A:$AH,J$4,0)*IF(IF(VLOOKUP($A66,Rank!$A:$AH,J$4,0)&lt;&gt;"",IF(J$5&lt;&gt;$C$3,I66+1,I66),I66)&lt;=6,1,0),0)+IF(VLOOKUP($A66,Rank!$A:$AH,J$4,0)&lt;&gt;"",IF(J$5&lt;&gt;$C$3,I66+1,I66),I66)*0.001</f>
        <v>#REF!</v>
      </c>
      <c r="AG66" s="16" t="e">
        <f>IFERROR(VLOOKUP($A66,Rank!$A:$AH,K$4,0)*IF(IF(VLOOKUP($A66,Rank!$A:$AH,K$4,0)&lt;&gt;"",IF(K$5&lt;&gt;$C$3,J66+1,J66),J66)&lt;=6,1,0),0)+IF(VLOOKUP($A66,Rank!$A:$AH,K$4,0)&lt;&gt;"",IF(K$5&lt;&gt;$C$3,J66+1,J66),J66)*0.001</f>
        <v>#REF!</v>
      </c>
      <c r="AH66" s="16" t="e">
        <f>IFERROR(VLOOKUP($A66,Rank!$A:$AH,L$4,0)*IF(IF(VLOOKUP($A66,Rank!$A:$AH,L$4,0)&lt;&gt;"",IF(L$5&lt;&gt;$C$3,K66+1,K66),K66)&lt;=6,1,0),0)+IF(VLOOKUP($A66,Rank!$A:$AH,L$4,0)&lt;&gt;"",IF(L$5&lt;&gt;$C$3,K66+1,K66),K66)*0.001</f>
        <v>#REF!</v>
      </c>
      <c r="AI66" s="16" t="e">
        <f>IFERROR(VLOOKUP($A66,Rank!$A:$AH,M$4,0)*IF(IF(VLOOKUP($A66,Rank!$A:$AH,M$4,0)&lt;&gt;"",IF(M$5&lt;&gt;$C$3,L66+1,L66),L66)&lt;=6,1,0),0)+IF(VLOOKUP($A66,Rank!$A:$AH,M$4,0)&lt;&gt;"",IF(M$5&lt;&gt;$C$3,L66+1,L66),L66)*0.001</f>
        <v>#REF!</v>
      </c>
      <c r="AJ66" s="16" t="e">
        <f>IFERROR(VLOOKUP($A66,Rank!$A:$AH,N$4,0)*IF(IF(VLOOKUP($A66,Rank!$A:$AH,N$4,0)&lt;&gt;"",IF(N$5&lt;&gt;$C$3,M66+1,M66),M66)&lt;=6,1,0),0)+IF(VLOOKUP($A66,Rank!$A:$AH,N$4,0)&lt;&gt;"",IF(N$5&lt;&gt;$C$3,M66+1,M66),M66)*0.001</f>
        <v>#REF!</v>
      </c>
      <c r="AK66" s="16" t="e">
        <f>IFERROR(VLOOKUP($A66,Rank!$A:$AH,O$4,0)*IF(IF(VLOOKUP($A66,Rank!$A:$AH,O$4,0)&lt;&gt;"",IF(O$5&lt;&gt;$C$3,N66+1,N66),N66)&lt;=6,1,0),0)+IF(VLOOKUP($A66,Rank!$A:$AH,O$4,0)&lt;&gt;"",IF(O$5&lt;&gt;$C$3,N66+1,N66),N66)*0.001</f>
        <v>#REF!</v>
      </c>
      <c r="AL66" s="16" t="e">
        <f>IFERROR(VLOOKUP($A66,Rank!$A:$AH,P$4,0)*IF(IF(VLOOKUP($A66,Rank!$A:$AH,P$4,0)&lt;&gt;"",IF(P$5&lt;&gt;$C$3,O66+1,O66),O66)&lt;=6,1,0),0)+IF(VLOOKUP($A66,Rank!$A:$AH,P$4,0)&lt;&gt;"",IF(P$5&lt;&gt;$C$3,O66+1,O66),O66)*0.001</f>
        <v>#REF!</v>
      </c>
      <c r="AM66" s="16" t="e">
        <f>IFERROR(VLOOKUP($A66,Rank!$A:$AH,Q$4,0)*IF(IF(VLOOKUP($A66,Rank!$A:$AH,Q$4,0)&lt;&gt;"",IF(Q$5&lt;&gt;$C$3,P66+1,P66),P66)&lt;=6,1,0),0)+IF(VLOOKUP($A66,Rank!$A:$AH,Q$4,0)&lt;&gt;"",IF(Q$5&lt;&gt;$C$3,P66+1,P66),P66)*0.001</f>
        <v>#REF!</v>
      </c>
      <c r="AN66" s="16" t="e">
        <f>IFERROR(VLOOKUP($A66,Rank!$A:$AH,R$4,0)*IF(IF(VLOOKUP($A66,Rank!$A:$AH,R$4,0)&lt;&gt;"",IF(R$5&lt;&gt;$C$3,Q66+1,Q66),Q66)&lt;=6,1,0),0)+IF(VLOOKUP($A66,Rank!$A:$AH,R$4,0)&lt;&gt;"",IF(R$5&lt;&gt;$C$3,Q66+1,Q66),Q66)*0.001</f>
        <v>#REF!</v>
      </c>
      <c r="AO66" s="16" t="e">
        <f>IFERROR(VLOOKUP($A66,Rank!$A:$AH,S$4,0)*IF(IF(VLOOKUP($A66,Rank!$A:$AH,S$4,0)&lt;&gt;"",IF(S$5&lt;&gt;$C$3,R66+1,R66),R66)&lt;=6,1,0),0)+IF(VLOOKUP($A66,Rank!$A:$AH,S$4,0)&lt;&gt;"",IF($S$5&lt;&gt;$C$3,R66+1,R66),R66)*0.001</f>
        <v>#REF!</v>
      </c>
      <c r="AP66" s="16" t="e">
        <f>IFERROR(VLOOKUP($A66,Rank!$A:$AH,T$4,0)*IF(IF(VLOOKUP($A66,Rank!$A:$AH,T$4,0)&lt;&gt;"",IF(T$5&lt;&gt;$C$3,S66+1,S66),S66)&lt;=6,1,0),0)+IF(VLOOKUP($A66,Rank!$A:$AH,T$4,0)&lt;&gt;"",IF($T$5&lt;&gt;$C$3,S66+1,S66),S66)*0.001</f>
        <v>#REF!</v>
      </c>
      <c r="AQ66" s="16" t="e">
        <f>IFERROR(VLOOKUP($A66,Rank!$A:$AH,U$4,0)*IF(IF(VLOOKUP($A66,Rank!$A:$AH,U$4,0)&lt;&gt;"",IF(U$5&lt;&gt;$C$3,T66+1,T66),T66)&lt;=6,1,0),0)+IF(VLOOKUP($A66,Rank!$A:$AH,U$4,0)&lt;&gt;"",IF($U$5&lt;&gt;$C$3,T66+1,T66),T66)*0.001</f>
        <v>#REF!</v>
      </c>
      <c r="AR66" s="16" t="e">
        <f>IFERROR(VLOOKUP($A66,Rank!$A:$AH,V$4,0)*IF(IF(VLOOKUP($A66,Rank!$A:$AH,V$4,0)&lt;&gt;"",IF(V$5&lt;&gt;$C$3,U66+1,U66),U66)&lt;=6,1,0),0)+IF(VLOOKUP($A66,Rank!$A:$AH,V$4,0)&lt;&gt;"",IF($V$5&lt;&gt;$C$3,U66+1,U66),U66)*0.001</f>
        <v>#REF!</v>
      </c>
      <c r="AS66" s="16" t="e">
        <f>IFERROR(VLOOKUP($A66,Rank!$A:$AH,W$4,0)*IF(IF(VLOOKUP($A66,Rank!$A:$AH,W$4,0)&lt;&gt;"",IF(W$5&lt;&gt;$C$3,V66+1,V66),V66)&lt;=6,1,0),0)+IF(VLOOKUP($A66,Rank!$A:$AH,W$4,0)&lt;&gt;"",IF($W$5&lt;&gt;$C$3,V66+1,V66),V66)*0.001</f>
        <v>#REF!</v>
      </c>
      <c r="AT66" s="16" t="e">
        <f>IFERROR(VLOOKUP($A66,Rank!$A:$AH,X$4,0)*IF(IF(VLOOKUP($A66,Rank!$A:$AH,X$4,0)&lt;&gt;"",IF(X$5&lt;&gt;$C$3,W66+1,W66),W66)&lt;=6,1,0),0)+IF(VLOOKUP($A66,Rank!$A:$AH,X$4,0)&lt;&gt;"",IF($X$5&lt;&gt;$C$3,W66+1,W66),W66)*0.001</f>
        <v>#REF!</v>
      </c>
      <c r="AV66" t="e">
        <f t="shared" si="2"/>
        <v>#REF!</v>
      </c>
      <c r="AW66" t="e">
        <f t="shared" si="3"/>
        <v>#REF!</v>
      </c>
      <c r="AX66" t="e">
        <f t="shared" si="4"/>
        <v>#REF!</v>
      </c>
      <c r="AY66" t="e">
        <f t="shared" si="5"/>
        <v>#REF!</v>
      </c>
      <c r="AZ66" t="e">
        <f t="shared" si="6"/>
        <v>#REF!</v>
      </c>
      <c r="BA66" t="e">
        <f t="shared" si="7"/>
        <v>#REF!</v>
      </c>
      <c r="BB66" t="e">
        <f t="shared" si="8"/>
        <v>#REF!</v>
      </c>
      <c r="BC66" t="e">
        <f t="shared" si="9"/>
        <v>#REF!</v>
      </c>
      <c r="BD66" t="e">
        <f t="shared" si="10"/>
        <v>#REF!</v>
      </c>
      <c r="BE66" t="e">
        <f t="shared" si="11"/>
        <v>#REF!</v>
      </c>
      <c r="BF66" t="e">
        <f t="shared" si="12"/>
        <v>#REF!</v>
      </c>
      <c r="BG66" t="e">
        <f t="shared" si="13"/>
        <v>#REF!</v>
      </c>
      <c r="BH66" t="e">
        <f t="shared" si="14"/>
        <v>#REF!</v>
      </c>
      <c r="BI66" t="e">
        <f t="shared" si="15"/>
        <v>#REF!</v>
      </c>
      <c r="BJ66" t="e">
        <f t="shared" si="16"/>
        <v>#REF!</v>
      </c>
      <c r="BK66" t="e">
        <f t="shared" si="17"/>
        <v>#REF!</v>
      </c>
      <c r="BL66" t="e">
        <f t="shared" si="18"/>
        <v>#REF!</v>
      </c>
      <c r="BM66" t="e">
        <f t="shared" si="19"/>
        <v>#REF!</v>
      </c>
      <c r="BN66" t="e">
        <f t="shared" si="20"/>
        <v>#REF!</v>
      </c>
      <c r="BO66" t="e">
        <f t="shared" si="21"/>
        <v>#REF!</v>
      </c>
      <c r="BP66" t="e">
        <f t="shared" si="22"/>
        <v>#REF!</v>
      </c>
    </row>
    <row r="67" spans="1:68" x14ac:dyDescent="0.3">
      <c r="A67" t="e">
        <f>+Rank!#REF!</f>
        <v>#REF!</v>
      </c>
      <c r="B67" s="16">
        <f t="shared" si="0"/>
        <v>0</v>
      </c>
      <c r="C67" s="16">
        <v>0</v>
      </c>
      <c r="D67" s="16" t="e">
        <f>IF(VLOOKUP($A67,Rank!$A:$AH,D$4,0)&lt;&gt;"",IF(D$5&lt;&gt;$C$3,C67+1,C67),C67)</f>
        <v>#REF!</v>
      </c>
      <c r="E67" s="16" t="e">
        <f>IF(VLOOKUP($A67,Rank!$A:$AH,E$4,0)&lt;&gt;"",IF(E$5&lt;&gt;$C$3,D67+1,D67),D67)</f>
        <v>#REF!</v>
      </c>
      <c r="F67" s="16" t="e">
        <f>IF(VLOOKUP($A67,Rank!$A:$AH,F$4,0)&lt;&gt;"",IF(F$5&lt;&gt;$C$3,D67+1,D67),D67)</f>
        <v>#REF!</v>
      </c>
      <c r="G67" s="16" t="e">
        <f>IF(VLOOKUP($A67,Rank!$A:$AH,G$4,0)&lt;&gt;"",IF(G$5&lt;&gt;$C$3,F67+1,F67),F67)</f>
        <v>#REF!</v>
      </c>
      <c r="H67" s="16" t="e">
        <f>IF(VLOOKUP($A67,Rank!$A:$AH,H$4,0)&lt;&gt;"",IF(H$5&lt;&gt;$C$3,G67+1,G67),G67)</f>
        <v>#REF!</v>
      </c>
      <c r="I67" s="16" t="e">
        <f>IF(VLOOKUP($A67,Rank!$A:$AH,I$4,0)&lt;&gt;"",IF(I$5&lt;&gt;$C$3,H67+1,H67),H67)</f>
        <v>#REF!</v>
      </c>
      <c r="J67" s="16" t="e">
        <f>IF(VLOOKUP($A67,Rank!$A:$AH,J$4,0)&lt;&gt;"",IF(J$5&lt;&gt;$C$3,I67+1,I67),I67)</f>
        <v>#REF!</v>
      </c>
      <c r="K67" s="16" t="e">
        <f>IF(VLOOKUP($A67,Rank!$A:$AH,K$4,0)&lt;&gt;"",IF(K$5&lt;&gt;$C$3,J67+1,J67),J67)</f>
        <v>#REF!</v>
      </c>
      <c r="L67" s="16" t="e">
        <f>IF(VLOOKUP($A67,Rank!$A:$AH,L$4,0)&lt;&gt;"",IF($L$5&lt;&gt;$C$3,K67+1,K67),K67)</f>
        <v>#REF!</v>
      </c>
      <c r="M67" s="16" t="e">
        <f>IF(VLOOKUP($A67,Rank!$A:$AH,M$4,0)&lt;&gt;"",IF(M$5&lt;&gt;$C$3,L67+1,L67),L67)</f>
        <v>#REF!</v>
      </c>
      <c r="N67" s="16" t="e">
        <f>IF(VLOOKUP($A67,Rank!$A:$AH,N$4,0)&lt;&gt;"",IF(N$5&lt;&gt;$C$3,M67+1,M67),M67)</f>
        <v>#REF!</v>
      </c>
      <c r="O67" s="16" t="e">
        <f>IF(VLOOKUP($A67,Rank!$A:$AH,O$4,0)&lt;&gt;"",IF(O$5&lt;&gt;$C$3,N67+1,N67),N67)</f>
        <v>#REF!</v>
      </c>
      <c r="P67" s="16" t="e">
        <f>IF(VLOOKUP($A67,Rank!$A:$AH,P$4,0)&lt;&gt;"",IF(P$5&lt;&gt;$C$3,O67+1,O67),O67)</f>
        <v>#REF!</v>
      </c>
      <c r="Q67" s="16" t="e">
        <f>IF(VLOOKUP($A67,Rank!$A:$AH,Q$4,0)&lt;&gt;"",IF(Q$5&lt;&gt;$C$3,P67+1,P67),P67)</f>
        <v>#REF!</v>
      </c>
      <c r="R67" s="16" t="e">
        <f>IF(VLOOKUP($A67,Rank!$A:$AH,R$4,0)&lt;&gt;"",IF(R$5&lt;&gt;$C$3,Q67+1,Q67),Q67)</f>
        <v>#REF!</v>
      </c>
      <c r="S67" s="16" t="e">
        <f>IF(VLOOKUP($A67,Rank!$A:$AH,S$4,0)&lt;&gt;"",IF(S$5&lt;&gt;$C$3,R67+1,R67),R67)</f>
        <v>#REF!</v>
      </c>
      <c r="T67" s="16" t="e">
        <f>IF(VLOOKUP($A67,Rank!$A:$AH,T$4,0)&lt;&gt;"",IF(T$5&lt;&gt;$C$3,S67+1,S67),S67)</f>
        <v>#REF!</v>
      </c>
      <c r="U67" s="16" t="e">
        <f>IF(VLOOKUP($A67,Rank!$A:$AH,U$4,0)&lt;&gt;"",IF(U$5&lt;&gt;$C$3,T67+1,T67),T67)</f>
        <v>#REF!</v>
      </c>
      <c r="V67" s="16" t="e">
        <f>IF(VLOOKUP($A67,Rank!$A:$AH,V$4,0)&lt;&gt;"",IF($V$5&lt;&gt;$C$3,U67+1,U67),U67)</f>
        <v>#REF!</v>
      </c>
      <c r="W67" s="16" t="e">
        <f>IF(VLOOKUP($A67,Rank!$A:$AH,W$4,0)&lt;&gt;"",IF(W$5&lt;&gt;$C$3,V67+1,V67),V67)</f>
        <v>#REF!</v>
      </c>
      <c r="X67" s="16" t="e">
        <f>IF(VLOOKUP($A67,Rank!$A:$AH,X$4,0)&lt;&gt;"",IF(X$5&lt;&gt;$C$3,W67+1,W67),W67)</f>
        <v>#REF!</v>
      </c>
      <c r="Z67" s="16" t="e">
        <f>IFERROR(VLOOKUP($A67,Rank!$A:$AH,D$4,0)*IF(IF(VLOOKUP($A67,Rank!$A:$AH,D$4,0)&lt;&gt;"",IF(D$5&lt;&gt;$C$3,C67+1,C67),C67)&lt;=6,1,0),0)+IF(VLOOKUP($A67,Rank!$A:$AH,D$4,0)&lt;&gt;"",IF(D$5&lt;&gt;$C$3,C67+1,C67),C67)*0.001</f>
        <v>#REF!</v>
      </c>
      <c r="AA67" s="16" t="e">
        <f>IFERROR(VLOOKUP($A67,Rank!$A:$AH,E$4,0)*IF(IF(VLOOKUP($A67,Rank!$A:$AH,E$4,0)&lt;&gt;"",IF(E$5&lt;&gt;$C$3,D67+1,D67),D67)&lt;=6,1,0),0)+IF(VLOOKUP($A67,Rank!$A:$AH,E$4,0)&lt;&gt;"",IF(E$5&lt;&gt;$C$3,D67+1,D67),D67)*0.001</f>
        <v>#REF!</v>
      </c>
      <c r="AB67" s="16" t="e">
        <f>IFERROR(VLOOKUP($A67,Rank!$A:$AH,F$4,0)*IF(IF(VLOOKUP($A67,Rank!$A:$AH,F$4,0)&lt;&gt;"",IF(F$5&lt;&gt;$C$3,E67+1,E67),E67)&lt;=6,1,0),0)+IF(VLOOKUP($A67,Rank!$A:$AH,F$4,0)&lt;&gt;"",IF(F$5&lt;&gt;$C$3,E67+1,E67),E67)*0.001</f>
        <v>#REF!</v>
      </c>
      <c r="AC67" s="16" t="e">
        <f>IFERROR(VLOOKUP($A67,Rank!$A:$AH,G$4,0)*IF(IF(VLOOKUP($A67,Rank!$A:$AH,G$4,0)&lt;&gt;"",IF(G$5&lt;&gt;$C$3,F67+1,F67),F67)&lt;=6,1,0),0)+IF(VLOOKUP($A67,Rank!$A:$AH,G$4,0)&lt;&gt;"",IF(G$5&lt;&gt;$C$3,F67+1,F67),F67)*0.001</f>
        <v>#REF!</v>
      </c>
      <c r="AD67" s="16" t="e">
        <f>IFERROR(VLOOKUP($A67,Rank!$A:$AH,H$4,0)*IF(IF(VLOOKUP($A67,Rank!$A:$AH,H$4,0)&lt;&gt;"",IF(H$5&lt;&gt;$C$3,G67+1,G67),G67)&lt;=6,1,0),0)+IF(VLOOKUP($A67,Rank!$A:$AH,H$4,0)&lt;&gt;"",IF(H$5&lt;&gt;$C$3,G67+1,G67),G67)*0.001</f>
        <v>#REF!</v>
      </c>
      <c r="AE67" s="16" t="e">
        <f>IFERROR(VLOOKUP($A67,Rank!$A:$AH,I$4,0)*IF(IF(VLOOKUP($A67,Rank!$A:$AH,I$4,0)&lt;&gt;"",IF(I$5&lt;&gt;$C$3,H67+1,H67),H67)&lt;=6,1,0),0)+IF(VLOOKUP($A67,Rank!$A:$AH,I$4,0)&lt;&gt;"",IF(I$5&lt;&gt;$C$3,H67+1,H67),H67)*0.001</f>
        <v>#REF!</v>
      </c>
      <c r="AF67" s="16" t="e">
        <f>IFERROR(VLOOKUP($A67,Rank!$A:$AH,J$4,0)*IF(IF(VLOOKUP($A67,Rank!$A:$AH,J$4,0)&lt;&gt;"",IF(J$5&lt;&gt;$C$3,I67+1,I67),I67)&lt;=6,1,0),0)+IF(VLOOKUP($A67,Rank!$A:$AH,J$4,0)&lt;&gt;"",IF(J$5&lt;&gt;$C$3,I67+1,I67),I67)*0.001</f>
        <v>#REF!</v>
      </c>
      <c r="AG67" s="16" t="e">
        <f>IFERROR(VLOOKUP($A67,Rank!$A:$AH,K$4,0)*IF(IF(VLOOKUP($A67,Rank!$A:$AH,K$4,0)&lt;&gt;"",IF(K$5&lt;&gt;$C$3,J67+1,J67),J67)&lt;=6,1,0),0)+IF(VLOOKUP($A67,Rank!$A:$AH,K$4,0)&lt;&gt;"",IF(K$5&lt;&gt;$C$3,J67+1,J67),J67)*0.001</f>
        <v>#REF!</v>
      </c>
      <c r="AH67" s="16" t="e">
        <f>IFERROR(VLOOKUP($A67,Rank!$A:$AH,L$4,0)*IF(IF(VLOOKUP($A67,Rank!$A:$AH,L$4,0)&lt;&gt;"",IF(L$5&lt;&gt;$C$3,K67+1,K67),K67)&lt;=6,1,0),0)+IF(VLOOKUP($A67,Rank!$A:$AH,L$4,0)&lt;&gt;"",IF(L$5&lt;&gt;$C$3,K67+1,K67),K67)*0.001</f>
        <v>#REF!</v>
      </c>
      <c r="AI67" s="16" t="e">
        <f>IFERROR(VLOOKUP($A67,Rank!$A:$AH,M$4,0)*IF(IF(VLOOKUP($A67,Rank!$A:$AH,M$4,0)&lt;&gt;"",IF(M$5&lt;&gt;$C$3,L67+1,L67),L67)&lt;=6,1,0),0)+IF(VLOOKUP($A67,Rank!$A:$AH,M$4,0)&lt;&gt;"",IF(M$5&lt;&gt;$C$3,L67+1,L67),L67)*0.001</f>
        <v>#REF!</v>
      </c>
      <c r="AJ67" s="16" t="e">
        <f>IFERROR(VLOOKUP($A67,Rank!$A:$AH,N$4,0)*IF(IF(VLOOKUP($A67,Rank!$A:$AH,N$4,0)&lt;&gt;"",IF(N$5&lt;&gt;$C$3,M67+1,M67),M67)&lt;=6,1,0),0)+IF(VLOOKUP($A67,Rank!$A:$AH,N$4,0)&lt;&gt;"",IF(N$5&lt;&gt;$C$3,M67+1,M67),M67)*0.001</f>
        <v>#REF!</v>
      </c>
      <c r="AK67" s="16" t="e">
        <f>IFERROR(VLOOKUP($A67,Rank!$A:$AH,O$4,0)*IF(IF(VLOOKUP($A67,Rank!$A:$AH,O$4,0)&lt;&gt;"",IF(O$5&lt;&gt;$C$3,N67+1,N67),N67)&lt;=6,1,0),0)+IF(VLOOKUP($A67,Rank!$A:$AH,O$4,0)&lt;&gt;"",IF(O$5&lt;&gt;$C$3,N67+1,N67),N67)*0.001</f>
        <v>#REF!</v>
      </c>
      <c r="AL67" s="16" t="e">
        <f>IFERROR(VLOOKUP($A67,Rank!$A:$AH,P$4,0)*IF(IF(VLOOKUP($A67,Rank!$A:$AH,P$4,0)&lt;&gt;"",IF(P$5&lt;&gt;$C$3,O67+1,O67),O67)&lt;=6,1,0),0)+IF(VLOOKUP($A67,Rank!$A:$AH,P$4,0)&lt;&gt;"",IF(P$5&lt;&gt;$C$3,O67+1,O67),O67)*0.001</f>
        <v>#REF!</v>
      </c>
      <c r="AM67" s="16" t="e">
        <f>IFERROR(VLOOKUP($A67,Rank!$A:$AH,Q$4,0)*IF(IF(VLOOKUP($A67,Rank!$A:$AH,Q$4,0)&lt;&gt;"",IF(Q$5&lt;&gt;$C$3,P67+1,P67),P67)&lt;=6,1,0),0)+IF(VLOOKUP($A67,Rank!$A:$AH,Q$4,0)&lt;&gt;"",IF(Q$5&lt;&gt;$C$3,P67+1,P67),P67)*0.001</f>
        <v>#REF!</v>
      </c>
      <c r="AN67" s="16" t="e">
        <f>IFERROR(VLOOKUP($A67,Rank!$A:$AH,R$4,0)*IF(IF(VLOOKUP($A67,Rank!$A:$AH,R$4,0)&lt;&gt;"",IF(R$5&lt;&gt;$C$3,Q67+1,Q67),Q67)&lt;=6,1,0),0)+IF(VLOOKUP($A67,Rank!$A:$AH,R$4,0)&lt;&gt;"",IF(R$5&lt;&gt;$C$3,Q67+1,Q67),Q67)*0.001</f>
        <v>#REF!</v>
      </c>
      <c r="AO67" s="16" t="e">
        <f>IFERROR(VLOOKUP($A67,Rank!$A:$AH,S$4,0)*IF(IF(VLOOKUP($A67,Rank!$A:$AH,S$4,0)&lt;&gt;"",IF(S$5&lt;&gt;$C$3,R67+1,R67),R67)&lt;=6,1,0),0)+IF(VLOOKUP($A67,Rank!$A:$AH,S$4,0)&lt;&gt;"",IF($S$5&lt;&gt;$C$3,R67+1,R67),R67)*0.001</f>
        <v>#REF!</v>
      </c>
      <c r="AP67" s="16" t="e">
        <f>IFERROR(VLOOKUP($A67,Rank!$A:$AH,T$4,0)*IF(IF(VLOOKUP($A67,Rank!$A:$AH,T$4,0)&lt;&gt;"",IF(T$5&lt;&gt;$C$3,S67+1,S67),S67)&lt;=6,1,0),0)+IF(VLOOKUP($A67,Rank!$A:$AH,T$4,0)&lt;&gt;"",IF($T$5&lt;&gt;$C$3,S67+1,S67),S67)*0.001</f>
        <v>#REF!</v>
      </c>
      <c r="AQ67" s="16" t="e">
        <f>IFERROR(VLOOKUP($A67,Rank!$A:$AH,U$4,0)*IF(IF(VLOOKUP($A67,Rank!$A:$AH,U$4,0)&lt;&gt;"",IF(U$5&lt;&gt;$C$3,T67+1,T67),T67)&lt;=6,1,0),0)+IF(VLOOKUP($A67,Rank!$A:$AH,U$4,0)&lt;&gt;"",IF($U$5&lt;&gt;$C$3,T67+1,T67),T67)*0.001</f>
        <v>#REF!</v>
      </c>
      <c r="AR67" s="16" t="e">
        <f>IFERROR(VLOOKUP($A67,Rank!$A:$AH,V$4,0)*IF(IF(VLOOKUP($A67,Rank!$A:$AH,V$4,0)&lt;&gt;"",IF(V$5&lt;&gt;$C$3,U67+1,U67),U67)&lt;=6,1,0),0)+IF(VLOOKUP($A67,Rank!$A:$AH,V$4,0)&lt;&gt;"",IF($V$5&lt;&gt;$C$3,U67+1,U67),U67)*0.001</f>
        <v>#REF!</v>
      </c>
      <c r="AS67" s="16" t="e">
        <f>IFERROR(VLOOKUP($A67,Rank!$A:$AH,W$4,0)*IF(IF(VLOOKUP($A67,Rank!$A:$AH,W$4,0)&lt;&gt;"",IF(W$5&lt;&gt;$C$3,V67+1,V67),V67)&lt;=6,1,0),0)+IF(VLOOKUP($A67,Rank!$A:$AH,W$4,0)&lt;&gt;"",IF($W$5&lt;&gt;$C$3,V67+1,V67),V67)*0.001</f>
        <v>#REF!</v>
      </c>
      <c r="AT67" s="16" t="e">
        <f>IFERROR(VLOOKUP($A67,Rank!$A:$AH,X$4,0)*IF(IF(VLOOKUP($A67,Rank!$A:$AH,X$4,0)&lt;&gt;"",IF(X$5&lt;&gt;$C$3,W67+1,W67),W67)&lt;=6,1,0),0)+IF(VLOOKUP($A67,Rank!$A:$AH,X$4,0)&lt;&gt;"",IF($X$5&lt;&gt;$C$3,W67+1,W67),W67)*0.001</f>
        <v>#REF!</v>
      </c>
      <c r="AV67" t="e">
        <f t="shared" si="2"/>
        <v>#REF!</v>
      </c>
      <c r="AW67" t="e">
        <f t="shared" si="3"/>
        <v>#REF!</v>
      </c>
      <c r="AX67" t="e">
        <f t="shared" si="4"/>
        <v>#REF!</v>
      </c>
      <c r="AY67" t="e">
        <f t="shared" si="5"/>
        <v>#REF!</v>
      </c>
      <c r="AZ67" t="e">
        <f t="shared" si="6"/>
        <v>#REF!</v>
      </c>
      <c r="BA67" t="e">
        <f t="shared" si="7"/>
        <v>#REF!</v>
      </c>
      <c r="BB67" t="e">
        <f t="shared" si="8"/>
        <v>#REF!</v>
      </c>
      <c r="BC67" t="e">
        <f t="shared" si="9"/>
        <v>#REF!</v>
      </c>
      <c r="BD67" t="e">
        <f t="shared" si="10"/>
        <v>#REF!</v>
      </c>
      <c r="BE67" t="e">
        <f t="shared" si="11"/>
        <v>#REF!</v>
      </c>
      <c r="BF67" t="e">
        <f t="shared" si="12"/>
        <v>#REF!</v>
      </c>
      <c r="BG67" t="e">
        <f t="shared" si="13"/>
        <v>#REF!</v>
      </c>
      <c r="BH67" t="e">
        <f t="shared" si="14"/>
        <v>#REF!</v>
      </c>
      <c r="BI67" t="e">
        <f t="shared" si="15"/>
        <v>#REF!</v>
      </c>
      <c r="BJ67" t="e">
        <f t="shared" si="16"/>
        <v>#REF!</v>
      </c>
      <c r="BK67" t="e">
        <f t="shared" si="17"/>
        <v>#REF!</v>
      </c>
      <c r="BL67" t="e">
        <f t="shared" si="18"/>
        <v>#REF!</v>
      </c>
      <c r="BM67" t="e">
        <f t="shared" si="19"/>
        <v>#REF!</v>
      </c>
      <c r="BN67" t="e">
        <f t="shared" si="20"/>
        <v>#REF!</v>
      </c>
      <c r="BO67" t="e">
        <f t="shared" si="21"/>
        <v>#REF!</v>
      </c>
      <c r="BP67" t="e">
        <f t="shared" si="22"/>
        <v>#REF!</v>
      </c>
    </row>
    <row r="68" spans="1:68" x14ac:dyDescent="0.3">
      <c r="A68" t="e">
        <f>+Rank!#REF!</f>
        <v>#REF!</v>
      </c>
      <c r="B68" s="16">
        <f t="shared" si="0"/>
        <v>0</v>
      </c>
      <c r="C68" s="16">
        <v>0</v>
      </c>
      <c r="D68" s="16" t="e">
        <f>IF(VLOOKUP($A68,Rank!$A:$AH,D$4,0)&lt;&gt;"",IF(D$5&lt;&gt;$C$3,C68+1,C68),C68)</f>
        <v>#REF!</v>
      </c>
      <c r="E68" s="16" t="e">
        <f>IF(VLOOKUP($A68,Rank!$A:$AH,E$4,0)&lt;&gt;"",IF(E$5&lt;&gt;$C$3,D68+1,D68),D68)</f>
        <v>#REF!</v>
      </c>
      <c r="F68" s="16" t="e">
        <f>IF(VLOOKUP($A68,Rank!$A:$AH,F$4,0)&lt;&gt;"",IF(F$5&lt;&gt;$C$3,D68+1,D68),D68)</f>
        <v>#REF!</v>
      </c>
      <c r="G68" s="16" t="e">
        <f>IF(VLOOKUP($A68,Rank!$A:$AH,G$4,0)&lt;&gt;"",IF(G$5&lt;&gt;$C$3,F68+1,F68),F68)</f>
        <v>#REF!</v>
      </c>
      <c r="H68" s="16" t="e">
        <f>IF(VLOOKUP($A68,Rank!$A:$AH,H$4,0)&lt;&gt;"",IF(H$5&lt;&gt;$C$3,G68+1,G68),G68)</f>
        <v>#REF!</v>
      </c>
      <c r="I68" s="16" t="e">
        <f>IF(VLOOKUP($A68,Rank!$A:$AH,I$4,0)&lt;&gt;"",IF(I$5&lt;&gt;$C$3,H68+1,H68),H68)</f>
        <v>#REF!</v>
      </c>
      <c r="J68" s="16" t="e">
        <f>IF(VLOOKUP($A68,Rank!$A:$AH,J$4,0)&lt;&gt;"",IF(J$5&lt;&gt;$C$3,I68+1,I68),I68)</f>
        <v>#REF!</v>
      </c>
      <c r="K68" s="16" t="e">
        <f>IF(VLOOKUP($A68,Rank!$A:$AH,K$4,0)&lt;&gt;"",IF(K$5&lt;&gt;$C$3,J68+1,J68),J68)</f>
        <v>#REF!</v>
      </c>
      <c r="L68" s="16" t="e">
        <f>IF(VLOOKUP($A68,Rank!$A:$AH,L$4,0)&lt;&gt;"",IF($L$5&lt;&gt;$C$3,K68+1,K68),K68)</f>
        <v>#REF!</v>
      </c>
      <c r="M68" s="16" t="e">
        <f>IF(VLOOKUP($A68,Rank!$A:$AH,M$4,0)&lt;&gt;"",IF(M$5&lt;&gt;$C$3,L68+1,L68),L68)</f>
        <v>#REF!</v>
      </c>
      <c r="N68" s="16" t="e">
        <f>IF(VLOOKUP($A68,Rank!$A:$AH,N$4,0)&lt;&gt;"",IF(N$5&lt;&gt;$C$3,M68+1,M68),M68)</f>
        <v>#REF!</v>
      </c>
      <c r="O68" s="16" t="e">
        <f>IF(VLOOKUP($A68,Rank!$A:$AH,O$4,0)&lt;&gt;"",IF(O$5&lt;&gt;$C$3,N68+1,N68),N68)</f>
        <v>#REF!</v>
      </c>
      <c r="P68" s="16" t="e">
        <f>IF(VLOOKUP($A68,Rank!$A:$AH,P$4,0)&lt;&gt;"",IF(P$5&lt;&gt;$C$3,O68+1,O68),O68)</f>
        <v>#REF!</v>
      </c>
      <c r="Q68" s="16" t="e">
        <f>IF(VLOOKUP($A68,Rank!$A:$AH,Q$4,0)&lt;&gt;"",IF(Q$5&lt;&gt;$C$3,P68+1,P68),P68)</f>
        <v>#REF!</v>
      </c>
      <c r="R68" s="16" t="e">
        <f>IF(VLOOKUP($A68,Rank!$A:$AH,R$4,0)&lt;&gt;"",IF(R$5&lt;&gt;$C$3,Q68+1,Q68),Q68)</f>
        <v>#REF!</v>
      </c>
      <c r="S68" s="16" t="e">
        <f>IF(VLOOKUP($A68,Rank!$A:$AH,S$4,0)&lt;&gt;"",IF(S$5&lt;&gt;$C$3,R68+1,R68),R68)</f>
        <v>#REF!</v>
      </c>
      <c r="T68" s="16" t="e">
        <f>IF(VLOOKUP($A68,Rank!$A:$AH,T$4,0)&lt;&gt;"",IF(T$5&lt;&gt;$C$3,S68+1,S68),S68)</f>
        <v>#REF!</v>
      </c>
      <c r="U68" s="16" t="e">
        <f>IF(VLOOKUP($A68,Rank!$A:$AH,U$4,0)&lt;&gt;"",IF(U$5&lt;&gt;$C$3,T68+1,T68),T68)</f>
        <v>#REF!</v>
      </c>
      <c r="V68" s="16" t="e">
        <f>IF(VLOOKUP($A68,Rank!$A:$AH,V$4,0)&lt;&gt;"",IF($V$5&lt;&gt;$C$3,U68+1,U68),U68)</f>
        <v>#REF!</v>
      </c>
      <c r="W68" s="16" t="e">
        <f>IF(VLOOKUP($A68,Rank!$A:$AH,W$4,0)&lt;&gt;"",IF(W$5&lt;&gt;$C$3,V68+1,V68),V68)</f>
        <v>#REF!</v>
      </c>
      <c r="X68" s="16" t="e">
        <f>IF(VLOOKUP($A68,Rank!$A:$AH,X$4,0)&lt;&gt;"",IF(X$5&lt;&gt;$C$3,W68+1,W68),W68)</f>
        <v>#REF!</v>
      </c>
      <c r="Z68" s="16" t="e">
        <f>IFERROR(VLOOKUP($A68,Rank!$A:$AH,D$4,0)*IF(IF(VLOOKUP($A68,Rank!$A:$AH,D$4,0)&lt;&gt;"",IF(D$5&lt;&gt;$C$3,C68+1,C68),C68)&lt;=6,1,0),0)+IF(VLOOKUP($A68,Rank!$A:$AH,D$4,0)&lt;&gt;"",IF(D$5&lt;&gt;$C$3,C68+1,C68),C68)*0.001</f>
        <v>#REF!</v>
      </c>
      <c r="AA68" s="16" t="e">
        <f>IFERROR(VLOOKUP($A68,Rank!$A:$AH,E$4,0)*IF(IF(VLOOKUP($A68,Rank!$A:$AH,E$4,0)&lt;&gt;"",IF(E$5&lt;&gt;$C$3,D68+1,D68),D68)&lt;=6,1,0),0)+IF(VLOOKUP($A68,Rank!$A:$AH,E$4,0)&lt;&gt;"",IF(E$5&lt;&gt;$C$3,D68+1,D68),D68)*0.001</f>
        <v>#REF!</v>
      </c>
      <c r="AB68" s="16" t="e">
        <f>IFERROR(VLOOKUP($A68,Rank!$A:$AH,F$4,0)*IF(IF(VLOOKUP($A68,Rank!$A:$AH,F$4,0)&lt;&gt;"",IF(F$5&lt;&gt;$C$3,E68+1,E68),E68)&lt;=6,1,0),0)+IF(VLOOKUP($A68,Rank!$A:$AH,F$4,0)&lt;&gt;"",IF(F$5&lt;&gt;$C$3,E68+1,E68),E68)*0.001</f>
        <v>#REF!</v>
      </c>
      <c r="AC68" s="16" t="e">
        <f>IFERROR(VLOOKUP($A68,Rank!$A:$AH,G$4,0)*IF(IF(VLOOKUP($A68,Rank!$A:$AH,G$4,0)&lt;&gt;"",IF(G$5&lt;&gt;$C$3,F68+1,F68),F68)&lt;=6,1,0),0)+IF(VLOOKUP($A68,Rank!$A:$AH,G$4,0)&lt;&gt;"",IF(G$5&lt;&gt;$C$3,F68+1,F68),F68)*0.001</f>
        <v>#REF!</v>
      </c>
      <c r="AD68" s="16" t="e">
        <f>IFERROR(VLOOKUP($A68,Rank!$A:$AH,H$4,0)*IF(IF(VLOOKUP($A68,Rank!$A:$AH,H$4,0)&lt;&gt;"",IF(H$5&lt;&gt;$C$3,G68+1,G68),G68)&lt;=6,1,0),0)+IF(VLOOKUP($A68,Rank!$A:$AH,H$4,0)&lt;&gt;"",IF(H$5&lt;&gt;$C$3,G68+1,G68),G68)*0.001</f>
        <v>#REF!</v>
      </c>
      <c r="AE68" s="16" t="e">
        <f>IFERROR(VLOOKUP($A68,Rank!$A:$AH,I$4,0)*IF(IF(VLOOKUP($A68,Rank!$A:$AH,I$4,0)&lt;&gt;"",IF(I$5&lt;&gt;$C$3,H68+1,H68),H68)&lt;=6,1,0),0)+IF(VLOOKUP($A68,Rank!$A:$AH,I$4,0)&lt;&gt;"",IF(I$5&lt;&gt;$C$3,H68+1,H68),H68)*0.001</f>
        <v>#REF!</v>
      </c>
      <c r="AF68" s="16" t="e">
        <f>IFERROR(VLOOKUP($A68,Rank!$A:$AH,J$4,0)*IF(IF(VLOOKUP($A68,Rank!$A:$AH,J$4,0)&lt;&gt;"",IF(J$5&lt;&gt;$C$3,I68+1,I68),I68)&lt;=6,1,0),0)+IF(VLOOKUP($A68,Rank!$A:$AH,J$4,0)&lt;&gt;"",IF(J$5&lt;&gt;$C$3,I68+1,I68),I68)*0.001</f>
        <v>#REF!</v>
      </c>
      <c r="AG68" s="16" t="e">
        <f>IFERROR(VLOOKUP($A68,Rank!$A:$AH,K$4,0)*IF(IF(VLOOKUP($A68,Rank!$A:$AH,K$4,0)&lt;&gt;"",IF(K$5&lt;&gt;$C$3,J68+1,J68),J68)&lt;=6,1,0),0)+IF(VLOOKUP($A68,Rank!$A:$AH,K$4,0)&lt;&gt;"",IF(K$5&lt;&gt;$C$3,J68+1,J68),J68)*0.001</f>
        <v>#REF!</v>
      </c>
      <c r="AH68" s="16" t="e">
        <f>IFERROR(VLOOKUP($A68,Rank!$A:$AH,L$4,0)*IF(IF(VLOOKUP($A68,Rank!$A:$AH,L$4,0)&lt;&gt;"",IF(L$5&lt;&gt;$C$3,K68+1,K68),K68)&lt;=6,1,0),0)+IF(VLOOKUP($A68,Rank!$A:$AH,L$4,0)&lt;&gt;"",IF(L$5&lt;&gt;$C$3,K68+1,K68),K68)*0.001</f>
        <v>#REF!</v>
      </c>
      <c r="AI68" s="16" t="e">
        <f>IFERROR(VLOOKUP($A68,Rank!$A:$AH,M$4,0)*IF(IF(VLOOKUP($A68,Rank!$A:$AH,M$4,0)&lt;&gt;"",IF(M$5&lt;&gt;$C$3,L68+1,L68),L68)&lt;=6,1,0),0)+IF(VLOOKUP($A68,Rank!$A:$AH,M$4,0)&lt;&gt;"",IF(M$5&lt;&gt;$C$3,L68+1,L68),L68)*0.001</f>
        <v>#REF!</v>
      </c>
      <c r="AJ68" s="16" t="e">
        <f>IFERROR(VLOOKUP($A68,Rank!$A:$AH,N$4,0)*IF(IF(VLOOKUP($A68,Rank!$A:$AH,N$4,0)&lt;&gt;"",IF(N$5&lt;&gt;$C$3,M68+1,M68),M68)&lt;=6,1,0),0)+IF(VLOOKUP($A68,Rank!$A:$AH,N$4,0)&lt;&gt;"",IF(N$5&lt;&gt;$C$3,M68+1,M68),M68)*0.001</f>
        <v>#REF!</v>
      </c>
      <c r="AK68" s="16" t="e">
        <f>IFERROR(VLOOKUP($A68,Rank!$A:$AH,O$4,0)*IF(IF(VLOOKUP($A68,Rank!$A:$AH,O$4,0)&lt;&gt;"",IF(O$5&lt;&gt;$C$3,N68+1,N68),N68)&lt;=6,1,0),0)+IF(VLOOKUP($A68,Rank!$A:$AH,O$4,0)&lt;&gt;"",IF(O$5&lt;&gt;$C$3,N68+1,N68),N68)*0.001</f>
        <v>#REF!</v>
      </c>
      <c r="AL68" s="16" t="e">
        <f>IFERROR(VLOOKUP($A68,Rank!$A:$AH,P$4,0)*IF(IF(VLOOKUP($A68,Rank!$A:$AH,P$4,0)&lt;&gt;"",IF(P$5&lt;&gt;$C$3,O68+1,O68),O68)&lt;=6,1,0),0)+IF(VLOOKUP($A68,Rank!$A:$AH,P$4,0)&lt;&gt;"",IF(P$5&lt;&gt;$C$3,O68+1,O68),O68)*0.001</f>
        <v>#REF!</v>
      </c>
      <c r="AM68" s="16" t="e">
        <f>IFERROR(VLOOKUP($A68,Rank!$A:$AH,Q$4,0)*IF(IF(VLOOKUP($A68,Rank!$A:$AH,Q$4,0)&lt;&gt;"",IF(Q$5&lt;&gt;$C$3,P68+1,P68),P68)&lt;=6,1,0),0)+IF(VLOOKUP($A68,Rank!$A:$AH,Q$4,0)&lt;&gt;"",IF(Q$5&lt;&gt;$C$3,P68+1,P68),P68)*0.001</f>
        <v>#REF!</v>
      </c>
      <c r="AN68" s="16" t="e">
        <f>IFERROR(VLOOKUP($A68,Rank!$A:$AH,R$4,0)*IF(IF(VLOOKUP($A68,Rank!$A:$AH,R$4,0)&lt;&gt;"",IF(R$5&lt;&gt;$C$3,Q68+1,Q68),Q68)&lt;=6,1,0),0)+IF(VLOOKUP($A68,Rank!$A:$AH,R$4,0)&lt;&gt;"",IF(R$5&lt;&gt;$C$3,Q68+1,Q68),Q68)*0.001</f>
        <v>#REF!</v>
      </c>
      <c r="AO68" s="16" t="e">
        <f>IFERROR(VLOOKUP($A68,Rank!$A:$AH,S$4,0)*IF(IF(VLOOKUP($A68,Rank!$A:$AH,S$4,0)&lt;&gt;"",IF(S$5&lt;&gt;$C$3,R68+1,R68),R68)&lt;=6,1,0),0)+IF(VLOOKUP($A68,Rank!$A:$AH,S$4,0)&lt;&gt;"",IF($S$5&lt;&gt;$C$3,R68+1,R68),R68)*0.001</f>
        <v>#REF!</v>
      </c>
      <c r="AP68" s="16" t="e">
        <f>IFERROR(VLOOKUP($A68,Rank!$A:$AH,T$4,0)*IF(IF(VLOOKUP($A68,Rank!$A:$AH,T$4,0)&lt;&gt;"",IF(T$5&lt;&gt;$C$3,S68+1,S68),S68)&lt;=6,1,0),0)+IF(VLOOKUP($A68,Rank!$A:$AH,T$4,0)&lt;&gt;"",IF($T$5&lt;&gt;$C$3,S68+1,S68),S68)*0.001</f>
        <v>#REF!</v>
      </c>
      <c r="AQ68" s="16" t="e">
        <f>IFERROR(VLOOKUP($A68,Rank!$A:$AH,U$4,0)*IF(IF(VLOOKUP($A68,Rank!$A:$AH,U$4,0)&lt;&gt;"",IF(U$5&lt;&gt;$C$3,T68+1,T68),T68)&lt;=6,1,0),0)+IF(VLOOKUP($A68,Rank!$A:$AH,U$4,0)&lt;&gt;"",IF($U$5&lt;&gt;$C$3,T68+1,T68),T68)*0.001</f>
        <v>#REF!</v>
      </c>
      <c r="AR68" s="16" t="e">
        <f>IFERROR(VLOOKUP($A68,Rank!$A:$AH,V$4,0)*IF(IF(VLOOKUP($A68,Rank!$A:$AH,V$4,0)&lt;&gt;"",IF(V$5&lt;&gt;$C$3,U68+1,U68),U68)&lt;=6,1,0),0)+IF(VLOOKUP($A68,Rank!$A:$AH,V$4,0)&lt;&gt;"",IF($V$5&lt;&gt;$C$3,U68+1,U68),U68)*0.001</f>
        <v>#REF!</v>
      </c>
      <c r="AS68" s="16" t="e">
        <f>IFERROR(VLOOKUP($A68,Rank!$A:$AH,W$4,0)*IF(IF(VLOOKUP($A68,Rank!$A:$AH,W$4,0)&lt;&gt;"",IF(W$5&lt;&gt;$C$3,V68+1,V68),V68)&lt;=6,1,0),0)+IF(VLOOKUP($A68,Rank!$A:$AH,W$4,0)&lt;&gt;"",IF($W$5&lt;&gt;$C$3,V68+1,V68),V68)*0.001</f>
        <v>#REF!</v>
      </c>
      <c r="AT68" s="16" t="e">
        <f>IFERROR(VLOOKUP($A68,Rank!$A:$AH,X$4,0)*IF(IF(VLOOKUP($A68,Rank!$A:$AH,X$4,0)&lt;&gt;"",IF(X$5&lt;&gt;$C$3,W68+1,W68),W68)&lt;=6,1,0),0)+IF(VLOOKUP($A68,Rank!$A:$AH,X$4,0)&lt;&gt;"",IF($X$5&lt;&gt;$C$3,W68+1,W68),W68)*0.001</f>
        <v>#REF!</v>
      </c>
      <c r="AV68" t="e">
        <f t="shared" si="2"/>
        <v>#REF!</v>
      </c>
      <c r="AW68" t="e">
        <f t="shared" si="3"/>
        <v>#REF!</v>
      </c>
      <c r="AX68" t="e">
        <f t="shared" si="4"/>
        <v>#REF!</v>
      </c>
      <c r="AY68" t="e">
        <f t="shared" si="5"/>
        <v>#REF!</v>
      </c>
      <c r="AZ68" t="e">
        <f t="shared" si="6"/>
        <v>#REF!</v>
      </c>
      <c r="BA68" t="e">
        <f t="shared" si="7"/>
        <v>#REF!</v>
      </c>
      <c r="BB68" t="e">
        <f t="shared" si="8"/>
        <v>#REF!</v>
      </c>
      <c r="BC68" t="e">
        <f t="shared" si="9"/>
        <v>#REF!</v>
      </c>
      <c r="BD68" t="e">
        <f t="shared" si="10"/>
        <v>#REF!</v>
      </c>
      <c r="BE68" t="e">
        <f t="shared" si="11"/>
        <v>#REF!</v>
      </c>
      <c r="BF68" t="e">
        <f t="shared" si="12"/>
        <v>#REF!</v>
      </c>
      <c r="BG68" t="e">
        <f t="shared" si="13"/>
        <v>#REF!</v>
      </c>
      <c r="BH68" t="e">
        <f t="shared" si="14"/>
        <v>#REF!</v>
      </c>
      <c r="BI68" t="e">
        <f t="shared" si="15"/>
        <v>#REF!</v>
      </c>
      <c r="BJ68" t="e">
        <f t="shared" si="16"/>
        <v>#REF!</v>
      </c>
      <c r="BK68" t="e">
        <f t="shared" si="17"/>
        <v>#REF!</v>
      </c>
      <c r="BL68" t="e">
        <f t="shared" si="18"/>
        <v>#REF!</v>
      </c>
      <c r="BM68" t="e">
        <f t="shared" si="19"/>
        <v>#REF!</v>
      </c>
      <c r="BN68" t="e">
        <f t="shared" si="20"/>
        <v>#REF!</v>
      </c>
      <c r="BO68" t="e">
        <f t="shared" si="21"/>
        <v>#REF!</v>
      </c>
      <c r="BP68" t="e">
        <f t="shared" si="22"/>
        <v>#REF!</v>
      </c>
    </row>
    <row r="69" spans="1:68" x14ac:dyDescent="0.3">
      <c r="A69" t="e">
        <f>+Rank!#REF!</f>
        <v>#REF!</v>
      </c>
      <c r="B69" s="16">
        <f t="shared" si="0"/>
        <v>0</v>
      </c>
      <c r="C69" s="16">
        <v>0</v>
      </c>
      <c r="D69" s="16" t="e">
        <f>IF(VLOOKUP($A69,Rank!$A:$AH,D$4,0)&lt;&gt;"",IF(D$5&lt;&gt;$C$3,C69+1,C69),C69)</f>
        <v>#REF!</v>
      </c>
      <c r="E69" s="16" t="e">
        <f>IF(VLOOKUP($A69,Rank!$A:$AH,E$4,0)&lt;&gt;"",IF(E$5&lt;&gt;$C$3,D69+1,D69),D69)</f>
        <v>#REF!</v>
      </c>
      <c r="F69" s="16" t="e">
        <f>IF(VLOOKUP($A69,Rank!$A:$AH,F$4,0)&lt;&gt;"",IF(F$5&lt;&gt;$C$3,D69+1,D69),D69)</f>
        <v>#REF!</v>
      </c>
      <c r="G69" s="16" t="e">
        <f>IF(VLOOKUP($A69,Rank!$A:$AH,G$4,0)&lt;&gt;"",IF(G$5&lt;&gt;$C$3,F69+1,F69),F69)</f>
        <v>#REF!</v>
      </c>
      <c r="H69" s="16" t="e">
        <f>IF(VLOOKUP($A69,Rank!$A:$AH,H$4,0)&lt;&gt;"",IF(H$5&lt;&gt;$C$3,G69+1,G69),G69)</f>
        <v>#REF!</v>
      </c>
      <c r="I69" s="16" t="e">
        <f>IF(VLOOKUP($A69,Rank!$A:$AH,I$4,0)&lt;&gt;"",IF(I$5&lt;&gt;$C$3,H69+1,H69),H69)</f>
        <v>#REF!</v>
      </c>
      <c r="J69" s="16" t="e">
        <f>IF(VLOOKUP($A69,Rank!$A:$AH,J$4,0)&lt;&gt;"",IF(J$5&lt;&gt;$C$3,I69+1,I69),I69)</f>
        <v>#REF!</v>
      </c>
      <c r="K69" s="16" t="e">
        <f>IF(VLOOKUP($A69,Rank!$A:$AH,K$4,0)&lt;&gt;"",IF(K$5&lt;&gt;$C$3,J69+1,J69),J69)</f>
        <v>#REF!</v>
      </c>
      <c r="L69" s="16" t="e">
        <f>IF(VLOOKUP($A69,Rank!$A:$AH,L$4,0)&lt;&gt;"",IF($L$5&lt;&gt;$C$3,K69+1,K69),K69)</f>
        <v>#REF!</v>
      </c>
      <c r="M69" s="16" t="e">
        <f>IF(VLOOKUP($A69,Rank!$A:$AH,M$4,0)&lt;&gt;"",IF(M$5&lt;&gt;$C$3,L69+1,L69),L69)</f>
        <v>#REF!</v>
      </c>
      <c r="N69" s="16" t="e">
        <f>IF(VLOOKUP($A69,Rank!$A:$AH,N$4,0)&lt;&gt;"",IF(N$5&lt;&gt;$C$3,M69+1,M69),M69)</f>
        <v>#REF!</v>
      </c>
      <c r="O69" s="16" t="e">
        <f>IF(VLOOKUP($A69,Rank!$A:$AH,O$4,0)&lt;&gt;"",IF(O$5&lt;&gt;$C$3,N69+1,N69),N69)</f>
        <v>#REF!</v>
      </c>
      <c r="P69" s="16" t="e">
        <f>IF(VLOOKUP($A69,Rank!$A:$AH,P$4,0)&lt;&gt;"",IF(P$5&lt;&gt;$C$3,O69+1,O69),O69)</f>
        <v>#REF!</v>
      </c>
      <c r="Q69" s="16" t="e">
        <f>IF(VLOOKUP($A69,Rank!$A:$AH,Q$4,0)&lt;&gt;"",IF(Q$5&lt;&gt;$C$3,P69+1,P69),P69)</f>
        <v>#REF!</v>
      </c>
      <c r="R69" s="16" t="e">
        <f>IF(VLOOKUP($A69,Rank!$A:$AH,R$4,0)&lt;&gt;"",IF(R$5&lt;&gt;$C$3,Q69+1,Q69),Q69)</f>
        <v>#REF!</v>
      </c>
      <c r="S69" s="16" t="e">
        <f>IF(VLOOKUP($A69,Rank!$A:$AH,S$4,0)&lt;&gt;"",IF(S$5&lt;&gt;$C$3,R69+1,R69),R69)</f>
        <v>#REF!</v>
      </c>
      <c r="T69" s="16" t="e">
        <f>IF(VLOOKUP($A69,Rank!$A:$AH,T$4,0)&lt;&gt;"",IF(T$5&lt;&gt;$C$3,S69+1,S69),S69)</f>
        <v>#REF!</v>
      </c>
      <c r="U69" s="16" t="e">
        <f>IF(VLOOKUP($A69,Rank!$A:$AH,U$4,0)&lt;&gt;"",IF(U$5&lt;&gt;$C$3,T69+1,T69),T69)</f>
        <v>#REF!</v>
      </c>
      <c r="V69" s="16" t="e">
        <f>IF(VLOOKUP($A69,Rank!$A:$AH,V$4,0)&lt;&gt;"",IF($V$5&lt;&gt;$C$3,U69+1,U69),U69)</f>
        <v>#REF!</v>
      </c>
      <c r="W69" s="16" t="e">
        <f>IF(VLOOKUP($A69,Rank!$A:$AH,W$4,0)&lt;&gt;"",IF(W$5&lt;&gt;$C$3,V69+1,V69),V69)</f>
        <v>#REF!</v>
      </c>
      <c r="X69" s="16" t="e">
        <f>IF(VLOOKUP($A69,Rank!$A:$AH,X$4,0)&lt;&gt;"",IF(X$5&lt;&gt;$C$3,W69+1,W69),W69)</f>
        <v>#REF!</v>
      </c>
      <c r="Z69" s="16" t="e">
        <f>IFERROR(VLOOKUP($A69,Rank!$A:$AH,D$4,0)*IF(IF(VLOOKUP($A69,Rank!$A:$AH,D$4,0)&lt;&gt;"",IF(D$5&lt;&gt;$C$3,C69+1,C69),C69)&lt;=6,1,0),0)+IF(VLOOKUP($A69,Rank!$A:$AH,D$4,0)&lt;&gt;"",IF(D$5&lt;&gt;$C$3,C69+1,C69),C69)*0.001</f>
        <v>#REF!</v>
      </c>
      <c r="AA69" s="16" t="e">
        <f>IFERROR(VLOOKUP($A69,Rank!$A:$AH,E$4,0)*IF(IF(VLOOKUP($A69,Rank!$A:$AH,E$4,0)&lt;&gt;"",IF(E$5&lt;&gt;$C$3,D69+1,D69),D69)&lt;=6,1,0),0)+IF(VLOOKUP($A69,Rank!$A:$AH,E$4,0)&lt;&gt;"",IF(E$5&lt;&gt;$C$3,D69+1,D69),D69)*0.001</f>
        <v>#REF!</v>
      </c>
      <c r="AB69" s="16" t="e">
        <f>IFERROR(VLOOKUP($A69,Rank!$A:$AH,F$4,0)*IF(IF(VLOOKUP($A69,Rank!$A:$AH,F$4,0)&lt;&gt;"",IF(F$5&lt;&gt;$C$3,E69+1,E69),E69)&lt;=6,1,0),0)+IF(VLOOKUP($A69,Rank!$A:$AH,F$4,0)&lt;&gt;"",IF(F$5&lt;&gt;$C$3,E69+1,E69),E69)*0.001</f>
        <v>#REF!</v>
      </c>
      <c r="AC69" s="16" t="e">
        <f>IFERROR(VLOOKUP($A69,Rank!$A:$AH,G$4,0)*IF(IF(VLOOKUP($A69,Rank!$A:$AH,G$4,0)&lt;&gt;"",IF(G$5&lt;&gt;$C$3,F69+1,F69),F69)&lt;=6,1,0),0)+IF(VLOOKUP($A69,Rank!$A:$AH,G$4,0)&lt;&gt;"",IF(G$5&lt;&gt;$C$3,F69+1,F69),F69)*0.001</f>
        <v>#REF!</v>
      </c>
      <c r="AD69" s="16" t="e">
        <f>IFERROR(VLOOKUP($A69,Rank!$A:$AH,H$4,0)*IF(IF(VLOOKUP($A69,Rank!$A:$AH,H$4,0)&lt;&gt;"",IF(H$5&lt;&gt;$C$3,G69+1,G69),G69)&lt;=6,1,0),0)+IF(VLOOKUP($A69,Rank!$A:$AH,H$4,0)&lt;&gt;"",IF(H$5&lt;&gt;$C$3,G69+1,G69),G69)*0.001</f>
        <v>#REF!</v>
      </c>
      <c r="AE69" s="16" t="e">
        <f>IFERROR(VLOOKUP($A69,Rank!$A:$AH,I$4,0)*IF(IF(VLOOKUP($A69,Rank!$A:$AH,I$4,0)&lt;&gt;"",IF(I$5&lt;&gt;$C$3,H69+1,H69),H69)&lt;=6,1,0),0)+IF(VLOOKUP($A69,Rank!$A:$AH,I$4,0)&lt;&gt;"",IF(I$5&lt;&gt;$C$3,H69+1,H69),H69)*0.001</f>
        <v>#REF!</v>
      </c>
      <c r="AF69" s="16" t="e">
        <f>IFERROR(VLOOKUP($A69,Rank!$A:$AH,J$4,0)*IF(IF(VLOOKUP($A69,Rank!$A:$AH,J$4,0)&lt;&gt;"",IF(J$5&lt;&gt;$C$3,I69+1,I69),I69)&lt;=6,1,0),0)+IF(VLOOKUP($A69,Rank!$A:$AH,J$4,0)&lt;&gt;"",IF(J$5&lt;&gt;$C$3,I69+1,I69),I69)*0.001</f>
        <v>#REF!</v>
      </c>
      <c r="AG69" s="16" t="e">
        <f>IFERROR(VLOOKUP($A69,Rank!$A:$AH,K$4,0)*IF(IF(VLOOKUP($A69,Rank!$A:$AH,K$4,0)&lt;&gt;"",IF(K$5&lt;&gt;$C$3,J69+1,J69),J69)&lt;=6,1,0),0)+IF(VLOOKUP($A69,Rank!$A:$AH,K$4,0)&lt;&gt;"",IF(K$5&lt;&gt;$C$3,J69+1,J69),J69)*0.001</f>
        <v>#REF!</v>
      </c>
      <c r="AH69" s="16" t="e">
        <f>IFERROR(VLOOKUP($A69,Rank!$A:$AH,L$4,0)*IF(IF(VLOOKUP($A69,Rank!$A:$AH,L$4,0)&lt;&gt;"",IF(L$5&lt;&gt;$C$3,K69+1,K69),K69)&lt;=6,1,0),0)+IF(VLOOKUP($A69,Rank!$A:$AH,L$4,0)&lt;&gt;"",IF(L$5&lt;&gt;$C$3,K69+1,K69),K69)*0.001</f>
        <v>#REF!</v>
      </c>
      <c r="AI69" s="16" t="e">
        <f>IFERROR(VLOOKUP($A69,Rank!$A:$AH,M$4,0)*IF(IF(VLOOKUP($A69,Rank!$A:$AH,M$4,0)&lt;&gt;"",IF(M$5&lt;&gt;$C$3,L69+1,L69),L69)&lt;=6,1,0),0)+IF(VLOOKUP($A69,Rank!$A:$AH,M$4,0)&lt;&gt;"",IF(M$5&lt;&gt;$C$3,L69+1,L69),L69)*0.001</f>
        <v>#REF!</v>
      </c>
      <c r="AJ69" s="16" t="e">
        <f>IFERROR(VLOOKUP($A69,Rank!$A:$AH,N$4,0)*IF(IF(VLOOKUP($A69,Rank!$A:$AH,N$4,0)&lt;&gt;"",IF(N$5&lt;&gt;$C$3,M69+1,M69),M69)&lt;=6,1,0),0)+IF(VLOOKUP($A69,Rank!$A:$AH,N$4,0)&lt;&gt;"",IF(N$5&lt;&gt;$C$3,M69+1,M69),M69)*0.001</f>
        <v>#REF!</v>
      </c>
      <c r="AK69" s="16" t="e">
        <f>IFERROR(VLOOKUP($A69,Rank!$A:$AH,O$4,0)*IF(IF(VLOOKUP($A69,Rank!$A:$AH,O$4,0)&lt;&gt;"",IF(O$5&lt;&gt;$C$3,N69+1,N69),N69)&lt;=6,1,0),0)+IF(VLOOKUP($A69,Rank!$A:$AH,O$4,0)&lt;&gt;"",IF(O$5&lt;&gt;$C$3,N69+1,N69),N69)*0.001</f>
        <v>#REF!</v>
      </c>
      <c r="AL69" s="16" t="e">
        <f>IFERROR(VLOOKUP($A69,Rank!$A:$AH,P$4,0)*IF(IF(VLOOKUP($A69,Rank!$A:$AH,P$4,0)&lt;&gt;"",IF(P$5&lt;&gt;$C$3,O69+1,O69),O69)&lt;=6,1,0),0)+IF(VLOOKUP($A69,Rank!$A:$AH,P$4,0)&lt;&gt;"",IF(P$5&lt;&gt;$C$3,O69+1,O69),O69)*0.001</f>
        <v>#REF!</v>
      </c>
      <c r="AM69" s="16" t="e">
        <f>IFERROR(VLOOKUP($A69,Rank!$A:$AH,Q$4,0)*IF(IF(VLOOKUP($A69,Rank!$A:$AH,Q$4,0)&lt;&gt;"",IF(Q$5&lt;&gt;$C$3,P69+1,P69),P69)&lt;=6,1,0),0)+IF(VLOOKUP($A69,Rank!$A:$AH,Q$4,0)&lt;&gt;"",IF(Q$5&lt;&gt;$C$3,P69+1,P69),P69)*0.001</f>
        <v>#REF!</v>
      </c>
      <c r="AN69" s="16" t="e">
        <f>IFERROR(VLOOKUP($A69,Rank!$A:$AH,R$4,0)*IF(IF(VLOOKUP($A69,Rank!$A:$AH,R$4,0)&lt;&gt;"",IF(R$5&lt;&gt;$C$3,Q69+1,Q69),Q69)&lt;=6,1,0),0)+IF(VLOOKUP($A69,Rank!$A:$AH,R$4,0)&lt;&gt;"",IF(R$5&lt;&gt;$C$3,Q69+1,Q69),Q69)*0.001</f>
        <v>#REF!</v>
      </c>
      <c r="AO69" s="16" t="e">
        <f>IFERROR(VLOOKUP($A69,Rank!$A:$AH,S$4,0)*IF(IF(VLOOKUP($A69,Rank!$A:$AH,S$4,0)&lt;&gt;"",IF(S$5&lt;&gt;$C$3,R69+1,R69),R69)&lt;=6,1,0),0)+IF(VLOOKUP($A69,Rank!$A:$AH,S$4,0)&lt;&gt;"",IF($S$5&lt;&gt;$C$3,R69+1,R69),R69)*0.001</f>
        <v>#REF!</v>
      </c>
      <c r="AP69" s="16" t="e">
        <f>IFERROR(VLOOKUP($A69,Rank!$A:$AH,T$4,0)*IF(IF(VLOOKUP($A69,Rank!$A:$AH,T$4,0)&lt;&gt;"",IF(T$5&lt;&gt;$C$3,S69+1,S69),S69)&lt;=6,1,0),0)+IF(VLOOKUP($A69,Rank!$A:$AH,T$4,0)&lt;&gt;"",IF($T$5&lt;&gt;$C$3,S69+1,S69),S69)*0.001</f>
        <v>#REF!</v>
      </c>
      <c r="AQ69" s="16" t="e">
        <f>IFERROR(VLOOKUP($A69,Rank!$A:$AH,U$4,0)*IF(IF(VLOOKUP($A69,Rank!$A:$AH,U$4,0)&lt;&gt;"",IF(U$5&lt;&gt;$C$3,T69+1,T69),T69)&lt;=6,1,0),0)+IF(VLOOKUP($A69,Rank!$A:$AH,U$4,0)&lt;&gt;"",IF($U$5&lt;&gt;$C$3,T69+1,T69),T69)*0.001</f>
        <v>#REF!</v>
      </c>
      <c r="AR69" s="16" t="e">
        <f>IFERROR(VLOOKUP($A69,Rank!$A:$AH,V$4,0)*IF(IF(VLOOKUP($A69,Rank!$A:$AH,V$4,0)&lt;&gt;"",IF(V$5&lt;&gt;$C$3,U69+1,U69),U69)&lt;=6,1,0),0)+IF(VLOOKUP($A69,Rank!$A:$AH,V$4,0)&lt;&gt;"",IF($V$5&lt;&gt;$C$3,U69+1,U69),U69)*0.001</f>
        <v>#REF!</v>
      </c>
      <c r="AS69" s="16" t="e">
        <f>IFERROR(VLOOKUP($A69,Rank!$A:$AH,W$4,0)*IF(IF(VLOOKUP($A69,Rank!$A:$AH,W$4,0)&lt;&gt;"",IF(W$5&lt;&gt;$C$3,V69+1,V69),V69)&lt;=6,1,0),0)+IF(VLOOKUP($A69,Rank!$A:$AH,W$4,0)&lt;&gt;"",IF($W$5&lt;&gt;$C$3,V69+1,V69),V69)*0.001</f>
        <v>#REF!</v>
      </c>
      <c r="AT69" s="16" t="e">
        <f>IFERROR(VLOOKUP($A69,Rank!$A:$AH,X$4,0)*IF(IF(VLOOKUP($A69,Rank!$A:$AH,X$4,0)&lt;&gt;"",IF(X$5&lt;&gt;$C$3,W69+1,W69),W69)&lt;=6,1,0),0)+IF(VLOOKUP($A69,Rank!$A:$AH,X$4,0)&lt;&gt;"",IF($X$5&lt;&gt;$C$3,W69+1,W69),W69)*0.001</f>
        <v>#REF!</v>
      </c>
      <c r="AV69" t="e">
        <f t="shared" si="2"/>
        <v>#REF!</v>
      </c>
      <c r="AW69" t="e">
        <f t="shared" si="3"/>
        <v>#REF!</v>
      </c>
      <c r="AX69" t="e">
        <f t="shared" si="4"/>
        <v>#REF!</v>
      </c>
      <c r="AY69" t="e">
        <f t="shared" si="5"/>
        <v>#REF!</v>
      </c>
      <c r="AZ69" t="e">
        <f t="shared" si="6"/>
        <v>#REF!</v>
      </c>
      <c r="BA69" t="e">
        <f t="shared" si="7"/>
        <v>#REF!</v>
      </c>
      <c r="BB69" t="e">
        <f t="shared" si="8"/>
        <v>#REF!</v>
      </c>
      <c r="BC69" t="e">
        <f t="shared" si="9"/>
        <v>#REF!</v>
      </c>
      <c r="BD69" t="e">
        <f t="shared" si="10"/>
        <v>#REF!</v>
      </c>
      <c r="BE69" t="e">
        <f t="shared" si="11"/>
        <v>#REF!</v>
      </c>
      <c r="BF69" t="e">
        <f t="shared" si="12"/>
        <v>#REF!</v>
      </c>
      <c r="BG69" t="e">
        <f t="shared" si="13"/>
        <v>#REF!</v>
      </c>
      <c r="BH69" t="e">
        <f t="shared" si="14"/>
        <v>#REF!</v>
      </c>
      <c r="BI69" t="e">
        <f t="shared" si="15"/>
        <v>#REF!</v>
      </c>
      <c r="BJ69" t="e">
        <f t="shared" si="16"/>
        <v>#REF!</v>
      </c>
      <c r="BK69" t="e">
        <f t="shared" si="17"/>
        <v>#REF!</v>
      </c>
      <c r="BL69" t="e">
        <f t="shared" si="18"/>
        <v>#REF!</v>
      </c>
      <c r="BM69" t="e">
        <f t="shared" si="19"/>
        <v>#REF!</v>
      </c>
      <c r="BN69" t="e">
        <f t="shared" si="20"/>
        <v>#REF!</v>
      </c>
      <c r="BO69" t="e">
        <f t="shared" si="21"/>
        <v>#REF!</v>
      </c>
      <c r="BP69" t="e">
        <f t="shared" si="22"/>
        <v>#REF!</v>
      </c>
    </row>
    <row r="70" spans="1:68" x14ac:dyDescent="0.3">
      <c r="A70" t="e">
        <f>+Rank!#REF!</f>
        <v>#REF!</v>
      </c>
      <c r="B70" s="16">
        <f t="shared" si="0"/>
        <v>0</v>
      </c>
      <c r="C70" s="16">
        <v>0</v>
      </c>
      <c r="D70" s="16" t="e">
        <f>IF(VLOOKUP($A70,Rank!$A:$AH,D$4,0)&lt;&gt;"",IF(D$5&lt;&gt;$C$3,C70+1,C70),C70)</f>
        <v>#REF!</v>
      </c>
      <c r="E70" s="16" t="e">
        <f>IF(VLOOKUP($A70,Rank!$A:$AH,E$4,0)&lt;&gt;"",IF(E$5&lt;&gt;$C$3,D70+1,D70),D70)</f>
        <v>#REF!</v>
      </c>
      <c r="F70" s="16" t="e">
        <f>IF(VLOOKUP($A70,Rank!$A:$AH,F$4,0)&lt;&gt;"",IF(F$5&lt;&gt;$C$3,D70+1,D70),D70)</f>
        <v>#REF!</v>
      </c>
      <c r="G70" s="16" t="e">
        <f>IF(VLOOKUP($A70,Rank!$A:$AH,G$4,0)&lt;&gt;"",IF(G$5&lt;&gt;$C$3,F70+1,F70),F70)</f>
        <v>#REF!</v>
      </c>
      <c r="H70" s="16" t="e">
        <f>IF(VLOOKUP($A70,Rank!$A:$AH,H$4,0)&lt;&gt;"",IF(H$5&lt;&gt;$C$3,G70+1,G70),G70)</f>
        <v>#REF!</v>
      </c>
      <c r="I70" s="16" t="e">
        <f>IF(VLOOKUP($A70,Rank!$A:$AH,I$4,0)&lt;&gt;"",IF(I$5&lt;&gt;$C$3,H70+1,H70),H70)</f>
        <v>#REF!</v>
      </c>
      <c r="J70" s="16" t="e">
        <f>IF(VLOOKUP($A70,Rank!$A:$AH,J$4,0)&lt;&gt;"",IF(J$5&lt;&gt;$C$3,I70+1,I70),I70)</f>
        <v>#REF!</v>
      </c>
      <c r="K70" s="16" t="e">
        <f>IF(VLOOKUP($A70,Rank!$A:$AH,K$4,0)&lt;&gt;"",IF(K$5&lt;&gt;$C$3,J70+1,J70),J70)</f>
        <v>#REF!</v>
      </c>
      <c r="L70" s="16" t="e">
        <f>IF(VLOOKUP($A70,Rank!$A:$AH,L$4,0)&lt;&gt;"",IF($L$5&lt;&gt;$C$3,K70+1,K70),K70)</f>
        <v>#REF!</v>
      </c>
      <c r="M70" s="16" t="e">
        <f>IF(VLOOKUP($A70,Rank!$A:$AH,M$4,0)&lt;&gt;"",IF(M$5&lt;&gt;$C$3,L70+1,L70),L70)</f>
        <v>#REF!</v>
      </c>
      <c r="N70" s="16" t="e">
        <f>IF(VLOOKUP($A70,Rank!$A:$AH,N$4,0)&lt;&gt;"",IF(N$5&lt;&gt;$C$3,M70+1,M70),M70)</f>
        <v>#REF!</v>
      </c>
      <c r="O70" s="16" t="e">
        <f>IF(VLOOKUP($A70,Rank!$A:$AH,O$4,0)&lt;&gt;"",IF(O$5&lt;&gt;$C$3,N70+1,N70),N70)</f>
        <v>#REF!</v>
      </c>
      <c r="P70" s="16" t="e">
        <f>IF(VLOOKUP($A70,Rank!$A:$AH,P$4,0)&lt;&gt;"",IF(P$5&lt;&gt;$C$3,O70+1,O70),O70)</f>
        <v>#REF!</v>
      </c>
      <c r="Q70" s="16" t="e">
        <f>IF(VLOOKUP($A70,Rank!$A:$AH,Q$4,0)&lt;&gt;"",IF(Q$5&lt;&gt;$C$3,P70+1,P70),P70)</f>
        <v>#REF!</v>
      </c>
      <c r="R70" s="16" t="e">
        <f>IF(VLOOKUP($A70,Rank!$A:$AH,R$4,0)&lt;&gt;"",IF(R$5&lt;&gt;$C$3,Q70+1,Q70),Q70)</f>
        <v>#REF!</v>
      </c>
      <c r="S70" s="16" t="e">
        <f>IF(VLOOKUP($A70,Rank!$A:$AH,S$4,0)&lt;&gt;"",IF(S$5&lt;&gt;$C$3,R70+1,R70),R70)</f>
        <v>#REF!</v>
      </c>
      <c r="T70" s="16" t="e">
        <f>IF(VLOOKUP($A70,Rank!$A:$AH,T$4,0)&lt;&gt;"",IF(T$5&lt;&gt;$C$3,S70+1,S70),S70)</f>
        <v>#REF!</v>
      </c>
      <c r="U70" s="16" t="e">
        <f>IF(VLOOKUP($A70,Rank!$A:$AH,U$4,0)&lt;&gt;"",IF(U$5&lt;&gt;$C$3,T70+1,T70),T70)</f>
        <v>#REF!</v>
      </c>
      <c r="V70" s="16" t="e">
        <f>IF(VLOOKUP($A70,Rank!$A:$AH,V$4,0)&lt;&gt;"",IF($V$5&lt;&gt;$C$3,U70+1,U70),U70)</f>
        <v>#REF!</v>
      </c>
      <c r="W70" s="16" t="e">
        <f>IF(VLOOKUP($A70,Rank!$A:$AH,W$4,0)&lt;&gt;"",IF(W$5&lt;&gt;$C$3,V70+1,V70),V70)</f>
        <v>#REF!</v>
      </c>
      <c r="X70" s="16" t="e">
        <f>IF(VLOOKUP($A70,Rank!$A:$AH,X$4,0)&lt;&gt;"",IF(X$5&lt;&gt;$C$3,W70+1,W70),W70)</f>
        <v>#REF!</v>
      </c>
      <c r="Z70" s="16" t="e">
        <f>IFERROR(VLOOKUP($A70,Rank!$A:$AH,D$4,0)*IF(IF(VLOOKUP($A70,Rank!$A:$AH,D$4,0)&lt;&gt;"",IF(D$5&lt;&gt;$C$3,C70+1,C70),C70)&lt;=6,1,0),0)+IF(VLOOKUP($A70,Rank!$A:$AH,D$4,0)&lt;&gt;"",IF(D$5&lt;&gt;$C$3,C70+1,C70),C70)*0.001</f>
        <v>#REF!</v>
      </c>
      <c r="AA70" s="16" t="e">
        <f>IFERROR(VLOOKUP($A70,Rank!$A:$AH,E$4,0)*IF(IF(VLOOKUP($A70,Rank!$A:$AH,E$4,0)&lt;&gt;"",IF(E$5&lt;&gt;$C$3,D70+1,D70),D70)&lt;=6,1,0),0)+IF(VLOOKUP($A70,Rank!$A:$AH,E$4,0)&lt;&gt;"",IF(E$5&lt;&gt;$C$3,D70+1,D70),D70)*0.001</f>
        <v>#REF!</v>
      </c>
      <c r="AB70" s="16" t="e">
        <f>IFERROR(VLOOKUP($A70,Rank!$A:$AH,F$4,0)*IF(IF(VLOOKUP($A70,Rank!$A:$AH,F$4,0)&lt;&gt;"",IF(F$5&lt;&gt;$C$3,E70+1,E70),E70)&lt;=6,1,0),0)+IF(VLOOKUP($A70,Rank!$A:$AH,F$4,0)&lt;&gt;"",IF(F$5&lt;&gt;$C$3,E70+1,E70),E70)*0.001</f>
        <v>#REF!</v>
      </c>
      <c r="AC70" s="16" t="e">
        <f>IFERROR(VLOOKUP($A70,Rank!$A:$AH,G$4,0)*IF(IF(VLOOKUP($A70,Rank!$A:$AH,G$4,0)&lt;&gt;"",IF(G$5&lt;&gt;$C$3,F70+1,F70),F70)&lt;=6,1,0),0)+IF(VLOOKUP($A70,Rank!$A:$AH,G$4,0)&lt;&gt;"",IF(G$5&lt;&gt;$C$3,F70+1,F70),F70)*0.001</f>
        <v>#REF!</v>
      </c>
      <c r="AD70" s="16" t="e">
        <f>IFERROR(VLOOKUP($A70,Rank!$A:$AH,H$4,0)*IF(IF(VLOOKUP($A70,Rank!$A:$AH,H$4,0)&lt;&gt;"",IF(H$5&lt;&gt;$C$3,G70+1,G70),G70)&lt;=6,1,0),0)+IF(VLOOKUP($A70,Rank!$A:$AH,H$4,0)&lt;&gt;"",IF(H$5&lt;&gt;$C$3,G70+1,G70),G70)*0.001</f>
        <v>#REF!</v>
      </c>
      <c r="AE70" s="16" t="e">
        <f>IFERROR(VLOOKUP($A70,Rank!$A:$AH,I$4,0)*IF(IF(VLOOKUP($A70,Rank!$A:$AH,I$4,0)&lt;&gt;"",IF(I$5&lt;&gt;$C$3,H70+1,H70),H70)&lt;=6,1,0),0)+IF(VLOOKUP($A70,Rank!$A:$AH,I$4,0)&lt;&gt;"",IF(I$5&lt;&gt;$C$3,H70+1,H70),H70)*0.001</f>
        <v>#REF!</v>
      </c>
      <c r="AF70" s="16" t="e">
        <f>IFERROR(VLOOKUP($A70,Rank!$A:$AH,J$4,0)*IF(IF(VLOOKUP($A70,Rank!$A:$AH,J$4,0)&lt;&gt;"",IF(J$5&lt;&gt;$C$3,I70+1,I70),I70)&lt;=6,1,0),0)+IF(VLOOKUP($A70,Rank!$A:$AH,J$4,0)&lt;&gt;"",IF(J$5&lt;&gt;$C$3,I70+1,I70),I70)*0.001</f>
        <v>#REF!</v>
      </c>
      <c r="AG70" s="16" t="e">
        <f>IFERROR(VLOOKUP($A70,Rank!$A:$AH,K$4,0)*IF(IF(VLOOKUP($A70,Rank!$A:$AH,K$4,0)&lt;&gt;"",IF(K$5&lt;&gt;$C$3,J70+1,J70),J70)&lt;=6,1,0),0)+IF(VLOOKUP($A70,Rank!$A:$AH,K$4,0)&lt;&gt;"",IF(K$5&lt;&gt;$C$3,J70+1,J70),J70)*0.001</f>
        <v>#REF!</v>
      </c>
      <c r="AH70" s="16" t="e">
        <f>IFERROR(VLOOKUP($A70,Rank!$A:$AH,L$4,0)*IF(IF(VLOOKUP($A70,Rank!$A:$AH,L$4,0)&lt;&gt;"",IF(L$5&lt;&gt;$C$3,K70+1,K70),K70)&lt;=6,1,0),0)+IF(VLOOKUP($A70,Rank!$A:$AH,L$4,0)&lt;&gt;"",IF(L$5&lt;&gt;$C$3,K70+1,K70),K70)*0.001</f>
        <v>#REF!</v>
      </c>
      <c r="AI70" s="16" t="e">
        <f>IFERROR(VLOOKUP($A70,Rank!$A:$AH,M$4,0)*IF(IF(VLOOKUP($A70,Rank!$A:$AH,M$4,0)&lt;&gt;"",IF(M$5&lt;&gt;$C$3,L70+1,L70),L70)&lt;=6,1,0),0)+IF(VLOOKUP($A70,Rank!$A:$AH,M$4,0)&lt;&gt;"",IF(M$5&lt;&gt;$C$3,L70+1,L70),L70)*0.001</f>
        <v>#REF!</v>
      </c>
      <c r="AJ70" s="16" t="e">
        <f>IFERROR(VLOOKUP($A70,Rank!$A:$AH,N$4,0)*IF(IF(VLOOKUP($A70,Rank!$A:$AH,N$4,0)&lt;&gt;"",IF(N$5&lt;&gt;$C$3,M70+1,M70),M70)&lt;=6,1,0),0)+IF(VLOOKUP($A70,Rank!$A:$AH,N$4,0)&lt;&gt;"",IF(N$5&lt;&gt;$C$3,M70+1,M70),M70)*0.001</f>
        <v>#REF!</v>
      </c>
      <c r="AK70" s="16" t="e">
        <f>IFERROR(VLOOKUP($A70,Rank!$A:$AH,O$4,0)*IF(IF(VLOOKUP($A70,Rank!$A:$AH,O$4,0)&lt;&gt;"",IF(O$5&lt;&gt;$C$3,N70+1,N70),N70)&lt;=6,1,0),0)+IF(VLOOKUP($A70,Rank!$A:$AH,O$4,0)&lt;&gt;"",IF(O$5&lt;&gt;$C$3,N70+1,N70),N70)*0.001</f>
        <v>#REF!</v>
      </c>
      <c r="AL70" s="16" t="e">
        <f>IFERROR(VLOOKUP($A70,Rank!$A:$AH,P$4,0)*IF(IF(VLOOKUP($A70,Rank!$A:$AH,P$4,0)&lt;&gt;"",IF(P$5&lt;&gt;$C$3,O70+1,O70),O70)&lt;=6,1,0),0)+IF(VLOOKUP($A70,Rank!$A:$AH,P$4,0)&lt;&gt;"",IF(P$5&lt;&gt;$C$3,O70+1,O70),O70)*0.001</f>
        <v>#REF!</v>
      </c>
      <c r="AM70" s="16" t="e">
        <f>IFERROR(VLOOKUP($A70,Rank!$A:$AH,Q$4,0)*IF(IF(VLOOKUP($A70,Rank!$A:$AH,Q$4,0)&lt;&gt;"",IF(Q$5&lt;&gt;$C$3,P70+1,P70),P70)&lt;=6,1,0),0)+IF(VLOOKUP($A70,Rank!$A:$AH,Q$4,0)&lt;&gt;"",IF(Q$5&lt;&gt;$C$3,P70+1,P70),P70)*0.001</f>
        <v>#REF!</v>
      </c>
      <c r="AN70" s="16" t="e">
        <f>IFERROR(VLOOKUP($A70,Rank!$A:$AH,R$4,0)*IF(IF(VLOOKUP($A70,Rank!$A:$AH,R$4,0)&lt;&gt;"",IF(R$5&lt;&gt;$C$3,Q70+1,Q70),Q70)&lt;=6,1,0),0)+IF(VLOOKUP($A70,Rank!$A:$AH,R$4,0)&lt;&gt;"",IF(R$5&lt;&gt;$C$3,Q70+1,Q70),Q70)*0.001</f>
        <v>#REF!</v>
      </c>
      <c r="AO70" s="16" t="e">
        <f>IFERROR(VLOOKUP($A70,Rank!$A:$AH,S$4,0)*IF(IF(VLOOKUP($A70,Rank!$A:$AH,S$4,0)&lt;&gt;"",IF(S$5&lt;&gt;$C$3,R70+1,R70),R70)&lt;=6,1,0),0)+IF(VLOOKUP($A70,Rank!$A:$AH,S$4,0)&lt;&gt;"",IF($S$5&lt;&gt;$C$3,R70+1,R70),R70)*0.001</f>
        <v>#REF!</v>
      </c>
      <c r="AP70" s="16" t="e">
        <f>IFERROR(VLOOKUP($A70,Rank!$A:$AH,T$4,0)*IF(IF(VLOOKUP($A70,Rank!$A:$AH,T$4,0)&lt;&gt;"",IF(T$5&lt;&gt;$C$3,S70+1,S70),S70)&lt;=6,1,0),0)+IF(VLOOKUP($A70,Rank!$A:$AH,T$4,0)&lt;&gt;"",IF($T$5&lt;&gt;$C$3,S70+1,S70),S70)*0.001</f>
        <v>#REF!</v>
      </c>
      <c r="AQ70" s="16" t="e">
        <f>IFERROR(VLOOKUP($A70,Rank!$A:$AH,U$4,0)*IF(IF(VLOOKUP($A70,Rank!$A:$AH,U$4,0)&lt;&gt;"",IF(U$5&lt;&gt;$C$3,T70+1,T70),T70)&lt;=6,1,0),0)+IF(VLOOKUP($A70,Rank!$A:$AH,U$4,0)&lt;&gt;"",IF($U$5&lt;&gt;$C$3,T70+1,T70),T70)*0.001</f>
        <v>#REF!</v>
      </c>
      <c r="AR70" s="16" t="e">
        <f>IFERROR(VLOOKUP($A70,Rank!$A:$AH,V$4,0)*IF(IF(VLOOKUP($A70,Rank!$A:$AH,V$4,0)&lt;&gt;"",IF(V$5&lt;&gt;$C$3,U70+1,U70),U70)&lt;=6,1,0),0)+IF(VLOOKUP($A70,Rank!$A:$AH,V$4,0)&lt;&gt;"",IF($V$5&lt;&gt;$C$3,U70+1,U70),U70)*0.001</f>
        <v>#REF!</v>
      </c>
      <c r="AS70" s="16" t="e">
        <f>IFERROR(VLOOKUP($A70,Rank!$A:$AH,W$4,0)*IF(IF(VLOOKUP($A70,Rank!$A:$AH,W$4,0)&lt;&gt;"",IF(W$5&lt;&gt;$C$3,V70+1,V70),V70)&lt;=6,1,0),0)+IF(VLOOKUP($A70,Rank!$A:$AH,W$4,0)&lt;&gt;"",IF($W$5&lt;&gt;$C$3,V70+1,V70),V70)*0.001</f>
        <v>#REF!</v>
      </c>
      <c r="AT70" s="16" t="e">
        <f>IFERROR(VLOOKUP($A70,Rank!$A:$AH,X$4,0)*IF(IF(VLOOKUP($A70,Rank!$A:$AH,X$4,0)&lt;&gt;"",IF(X$5&lt;&gt;$C$3,W70+1,W70),W70)&lt;=6,1,0),0)+IF(VLOOKUP($A70,Rank!$A:$AH,X$4,0)&lt;&gt;"",IF($X$5&lt;&gt;$C$3,W70+1,W70),W70)*0.001</f>
        <v>#REF!</v>
      </c>
      <c r="AV70" t="e">
        <f t="shared" si="2"/>
        <v>#REF!</v>
      </c>
      <c r="AW70" t="e">
        <f t="shared" si="3"/>
        <v>#REF!</v>
      </c>
      <c r="AX70" t="e">
        <f t="shared" si="4"/>
        <v>#REF!</v>
      </c>
      <c r="AY70" t="e">
        <f t="shared" si="5"/>
        <v>#REF!</v>
      </c>
      <c r="AZ70" t="e">
        <f t="shared" si="6"/>
        <v>#REF!</v>
      </c>
      <c r="BA70" t="e">
        <f t="shared" si="7"/>
        <v>#REF!</v>
      </c>
      <c r="BB70" t="e">
        <f t="shared" si="8"/>
        <v>#REF!</v>
      </c>
      <c r="BC70" t="e">
        <f t="shared" si="9"/>
        <v>#REF!</v>
      </c>
      <c r="BD70" t="e">
        <f t="shared" si="10"/>
        <v>#REF!</v>
      </c>
      <c r="BE70" t="e">
        <f t="shared" si="11"/>
        <v>#REF!</v>
      </c>
      <c r="BF70" t="e">
        <f t="shared" si="12"/>
        <v>#REF!</v>
      </c>
      <c r="BG70" t="e">
        <f t="shared" si="13"/>
        <v>#REF!</v>
      </c>
      <c r="BH70" t="e">
        <f t="shared" si="14"/>
        <v>#REF!</v>
      </c>
      <c r="BI70" t="e">
        <f t="shared" si="15"/>
        <v>#REF!</v>
      </c>
      <c r="BJ70" t="e">
        <f t="shared" si="16"/>
        <v>#REF!</v>
      </c>
      <c r="BK70" t="e">
        <f t="shared" si="17"/>
        <v>#REF!</v>
      </c>
      <c r="BL70" t="e">
        <f t="shared" si="18"/>
        <v>#REF!</v>
      </c>
      <c r="BM70" t="e">
        <f t="shared" si="19"/>
        <v>#REF!</v>
      </c>
      <c r="BN70" t="e">
        <f t="shared" si="20"/>
        <v>#REF!</v>
      </c>
      <c r="BO70" t="e">
        <f t="shared" si="21"/>
        <v>#REF!</v>
      </c>
      <c r="BP70" t="e">
        <f t="shared" si="22"/>
        <v>#REF!</v>
      </c>
    </row>
    <row r="71" spans="1:68" x14ac:dyDescent="0.3">
      <c r="A71" t="e">
        <f>+Rank!#REF!</f>
        <v>#REF!</v>
      </c>
      <c r="B71" s="16">
        <f t="shared" ref="B71:B132" si="23">INT(SUMIFS(Z71:AT71,AV71:BP71,CONCATENATE("&lt;=",4)))</f>
        <v>0</v>
      </c>
      <c r="C71" s="16">
        <v>0</v>
      </c>
      <c r="D71" s="16" t="e">
        <f>IF(VLOOKUP($A71,Rank!$A:$AH,D$4,0)&lt;&gt;"",IF(D$5&lt;&gt;$C$3,C71+1,C71),C71)</f>
        <v>#REF!</v>
      </c>
      <c r="E71" s="16" t="e">
        <f>IF(VLOOKUP($A71,Rank!$A:$AH,E$4,0)&lt;&gt;"",IF(E$5&lt;&gt;$C$3,D71+1,D71),D71)</f>
        <v>#REF!</v>
      </c>
      <c r="F71" s="16" t="e">
        <f>IF(VLOOKUP($A71,Rank!$A:$AH,F$4,0)&lt;&gt;"",IF(F$5&lt;&gt;$C$3,D71+1,D71),D71)</f>
        <v>#REF!</v>
      </c>
      <c r="G71" s="16" t="e">
        <f>IF(VLOOKUP($A71,Rank!$A:$AH,G$4,0)&lt;&gt;"",IF(G$5&lt;&gt;$C$3,F71+1,F71),F71)</f>
        <v>#REF!</v>
      </c>
      <c r="H71" s="16" t="e">
        <f>IF(VLOOKUP($A71,Rank!$A:$AH,H$4,0)&lt;&gt;"",IF(H$5&lt;&gt;$C$3,G71+1,G71),G71)</f>
        <v>#REF!</v>
      </c>
      <c r="I71" s="16" t="e">
        <f>IF(VLOOKUP($A71,Rank!$A:$AH,I$4,0)&lt;&gt;"",IF(I$5&lt;&gt;$C$3,H71+1,H71),H71)</f>
        <v>#REF!</v>
      </c>
      <c r="J71" s="16" t="e">
        <f>IF(VLOOKUP($A71,Rank!$A:$AH,J$4,0)&lt;&gt;"",IF(J$5&lt;&gt;$C$3,I71+1,I71),I71)</f>
        <v>#REF!</v>
      </c>
      <c r="K71" s="16" t="e">
        <f>IF(VLOOKUP($A71,Rank!$A:$AH,K$4,0)&lt;&gt;"",IF(K$5&lt;&gt;$C$3,J71+1,J71),J71)</f>
        <v>#REF!</v>
      </c>
      <c r="L71" s="16" t="e">
        <f>IF(VLOOKUP($A71,Rank!$A:$AH,L$4,0)&lt;&gt;"",IF($L$5&lt;&gt;$C$3,K71+1,K71),K71)</f>
        <v>#REF!</v>
      </c>
      <c r="M71" s="16" t="e">
        <f>IF(VLOOKUP($A71,Rank!$A:$AH,M$4,0)&lt;&gt;"",IF(M$5&lt;&gt;$C$3,L71+1,L71),L71)</f>
        <v>#REF!</v>
      </c>
      <c r="N71" s="16" t="e">
        <f>IF(VLOOKUP($A71,Rank!$A:$AH,N$4,0)&lt;&gt;"",IF(N$5&lt;&gt;$C$3,M71+1,M71),M71)</f>
        <v>#REF!</v>
      </c>
      <c r="O71" s="16" t="e">
        <f>IF(VLOOKUP($A71,Rank!$A:$AH,O$4,0)&lt;&gt;"",IF(O$5&lt;&gt;$C$3,N71+1,N71),N71)</f>
        <v>#REF!</v>
      </c>
      <c r="P71" s="16" t="e">
        <f>IF(VLOOKUP($A71,Rank!$A:$AH,P$4,0)&lt;&gt;"",IF(P$5&lt;&gt;$C$3,O71+1,O71),O71)</f>
        <v>#REF!</v>
      </c>
      <c r="Q71" s="16" t="e">
        <f>IF(VLOOKUP($A71,Rank!$A:$AH,Q$4,0)&lt;&gt;"",IF(Q$5&lt;&gt;$C$3,P71+1,P71),P71)</f>
        <v>#REF!</v>
      </c>
      <c r="R71" s="16" t="e">
        <f>IF(VLOOKUP($A71,Rank!$A:$AH,R$4,0)&lt;&gt;"",IF(R$5&lt;&gt;$C$3,Q71+1,Q71),Q71)</f>
        <v>#REF!</v>
      </c>
      <c r="S71" s="16" t="e">
        <f>IF(VLOOKUP($A71,Rank!$A:$AH,S$4,0)&lt;&gt;"",IF(S$5&lt;&gt;$C$3,R71+1,R71),R71)</f>
        <v>#REF!</v>
      </c>
      <c r="T71" s="16" t="e">
        <f>IF(VLOOKUP($A71,Rank!$A:$AH,T$4,0)&lt;&gt;"",IF(T$5&lt;&gt;$C$3,S71+1,S71),S71)</f>
        <v>#REF!</v>
      </c>
      <c r="U71" s="16" t="e">
        <f>IF(VLOOKUP($A71,Rank!$A:$AH,U$4,0)&lt;&gt;"",IF(U$5&lt;&gt;$C$3,T71+1,T71),T71)</f>
        <v>#REF!</v>
      </c>
      <c r="V71" s="16" t="e">
        <f>IF(VLOOKUP($A71,Rank!$A:$AH,V$4,0)&lt;&gt;"",IF($V$5&lt;&gt;$C$3,U71+1,U71),U71)</f>
        <v>#REF!</v>
      </c>
      <c r="W71" s="16" t="e">
        <f>IF(VLOOKUP($A71,Rank!$A:$AH,W$4,0)&lt;&gt;"",IF(W$5&lt;&gt;$C$3,V71+1,V71),V71)</f>
        <v>#REF!</v>
      </c>
      <c r="X71" s="16" t="e">
        <f>IF(VLOOKUP($A71,Rank!$A:$AH,X$4,0)&lt;&gt;"",IF(X$5&lt;&gt;$C$3,W71+1,W71),W71)</f>
        <v>#REF!</v>
      </c>
      <c r="Z71" s="16" t="e">
        <f>IFERROR(VLOOKUP($A71,Rank!$A:$AH,D$4,0)*IF(IF(VLOOKUP($A71,Rank!$A:$AH,D$4,0)&lt;&gt;"",IF(D$5&lt;&gt;$C$3,C71+1,C71),C71)&lt;=6,1,0),0)+IF(VLOOKUP($A71,Rank!$A:$AH,D$4,0)&lt;&gt;"",IF(D$5&lt;&gt;$C$3,C71+1,C71),C71)*0.001</f>
        <v>#REF!</v>
      </c>
      <c r="AA71" s="16" t="e">
        <f>IFERROR(VLOOKUP($A71,Rank!$A:$AH,E$4,0)*IF(IF(VLOOKUP($A71,Rank!$A:$AH,E$4,0)&lt;&gt;"",IF(E$5&lt;&gt;$C$3,D71+1,D71),D71)&lt;=6,1,0),0)+IF(VLOOKUP($A71,Rank!$A:$AH,E$4,0)&lt;&gt;"",IF(E$5&lt;&gt;$C$3,D71+1,D71),D71)*0.001</f>
        <v>#REF!</v>
      </c>
      <c r="AB71" s="16" t="e">
        <f>IFERROR(VLOOKUP($A71,Rank!$A:$AH,F$4,0)*IF(IF(VLOOKUP($A71,Rank!$A:$AH,F$4,0)&lt;&gt;"",IF(F$5&lt;&gt;$C$3,E71+1,E71),E71)&lt;=6,1,0),0)+IF(VLOOKUP($A71,Rank!$A:$AH,F$4,0)&lt;&gt;"",IF(F$5&lt;&gt;$C$3,E71+1,E71),E71)*0.001</f>
        <v>#REF!</v>
      </c>
      <c r="AC71" s="16" t="e">
        <f>IFERROR(VLOOKUP($A71,Rank!$A:$AH,G$4,0)*IF(IF(VLOOKUP($A71,Rank!$A:$AH,G$4,0)&lt;&gt;"",IF(G$5&lt;&gt;$C$3,F71+1,F71),F71)&lt;=6,1,0),0)+IF(VLOOKUP($A71,Rank!$A:$AH,G$4,0)&lt;&gt;"",IF(G$5&lt;&gt;$C$3,F71+1,F71),F71)*0.001</f>
        <v>#REF!</v>
      </c>
      <c r="AD71" s="16" t="e">
        <f>IFERROR(VLOOKUP($A71,Rank!$A:$AH,H$4,0)*IF(IF(VLOOKUP($A71,Rank!$A:$AH,H$4,0)&lt;&gt;"",IF(H$5&lt;&gt;$C$3,G71+1,G71),G71)&lt;=6,1,0),0)+IF(VLOOKUP($A71,Rank!$A:$AH,H$4,0)&lt;&gt;"",IF(H$5&lt;&gt;$C$3,G71+1,G71),G71)*0.001</f>
        <v>#REF!</v>
      </c>
      <c r="AE71" s="16" t="e">
        <f>IFERROR(VLOOKUP($A71,Rank!$A:$AH,I$4,0)*IF(IF(VLOOKUP($A71,Rank!$A:$AH,I$4,0)&lt;&gt;"",IF(I$5&lt;&gt;$C$3,H71+1,H71),H71)&lt;=6,1,0),0)+IF(VLOOKUP($A71,Rank!$A:$AH,I$4,0)&lt;&gt;"",IF(I$5&lt;&gt;$C$3,H71+1,H71),H71)*0.001</f>
        <v>#REF!</v>
      </c>
      <c r="AF71" s="16" t="e">
        <f>IFERROR(VLOOKUP($A71,Rank!$A:$AH,J$4,0)*IF(IF(VLOOKUP($A71,Rank!$A:$AH,J$4,0)&lt;&gt;"",IF(J$5&lt;&gt;$C$3,I71+1,I71),I71)&lt;=6,1,0),0)+IF(VLOOKUP($A71,Rank!$A:$AH,J$4,0)&lt;&gt;"",IF(J$5&lt;&gt;$C$3,I71+1,I71),I71)*0.001</f>
        <v>#REF!</v>
      </c>
      <c r="AG71" s="16" t="e">
        <f>IFERROR(VLOOKUP($A71,Rank!$A:$AH,K$4,0)*IF(IF(VLOOKUP($A71,Rank!$A:$AH,K$4,0)&lt;&gt;"",IF(K$5&lt;&gt;$C$3,J71+1,J71),J71)&lt;=6,1,0),0)+IF(VLOOKUP($A71,Rank!$A:$AH,K$4,0)&lt;&gt;"",IF(K$5&lt;&gt;$C$3,J71+1,J71),J71)*0.001</f>
        <v>#REF!</v>
      </c>
      <c r="AH71" s="16" t="e">
        <f>IFERROR(VLOOKUP($A71,Rank!$A:$AH,L$4,0)*IF(IF(VLOOKUP($A71,Rank!$A:$AH,L$4,0)&lt;&gt;"",IF(L$5&lt;&gt;$C$3,K71+1,K71),K71)&lt;=6,1,0),0)+IF(VLOOKUP($A71,Rank!$A:$AH,L$4,0)&lt;&gt;"",IF(L$5&lt;&gt;$C$3,K71+1,K71),K71)*0.001</f>
        <v>#REF!</v>
      </c>
      <c r="AI71" s="16" t="e">
        <f>IFERROR(VLOOKUP($A71,Rank!$A:$AH,M$4,0)*IF(IF(VLOOKUP($A71,Rank!$A:$AH,M$4,0)&lt;&gt;"",IF(M$5&lt;&gt;$C$3,L71+1,L71),L71)&lt;=6,1,0),0)+IF(VLOOKUP($A71,Rank!$A:$AH,M$4,0)&lt;&gt;"",IF(M$5&lt;&gt;$C$3,L71+1,L71),L71)*0.001</f>
        <v>#REF!</v>
      </c>
      <c r="AJ71" s="16" t="e">
        <f>IFERROR(VLOOKUP($A71,Rank!$A:$AH,N$4,0)*IF(IF(VLOOKUP($A71,Rank!$A:$AH,N$4,0)&lt;&gt;"",IF(N$5&lt;&gt;$C$3,M71+1,M71),M71)&lt;=6,1,0),0)+IF(VLOOKUP($A71,Rank!$A:$AH,N$4,0)&lt;&gt;"",IF(N$5&lt;&gt;$C$3,M71+1,M71),M71)*0.001</f>
        <v>#REF!</v>
      </c>
      <c r="AK71" s="16" t="e">
        <f>IFERROR(VLOOKUP($A71,Rank!$A:$AH,O$4,0)*IF(IF(VLOOKUP($A71,Rank!$A:$AH,O$4,0)&lt;&gt;"",IF(O$5&lt;&gt;$C$3,N71+1,N71),N71)&lt;=6,1,0),0)+IF(VLOOKUP($A71,Rank!$A:$AH,O$4,0)&lt;&gt;"",IF(O$5&lt;&gt;$C$3,N71+1,N71),N71)*0.001</f>
        <v>#REF!</v>
      </c>
      <c r="AL71" s="16" t="e">
        <f>IFERROR(VLOOKUP($A71,Rank!$A:$AH,P$4,0)*IF(IF(VLOOKUP($A71,Rank!$A:$AH,P$4,0)&lt;&gt;"",IF(P$5&lt;&gt;$C$3,O71+1,O71),O71)&lt;=6,1,0),0)+IF(VLOOKUP($A71,Rank!$A:$AH,P$4,0)&lt;&gt;"",IF(P$5&lt;&gt;$C$3,O71+1,O71),O71)*0.001</f>
        <v>#REF!</v>
      </c>
      <c r="AM71" s="16" t="e">
        <f>IFERROR(VLOOKUP($A71,Rank!$A:$AH,Q$4,0)*IF(IF(VLOOKUP($A71,Rank!$A:$AH,Q$4,0)&lt;&gt;"",IF(Q$5&lt;&gt;$C$3,P71+1,P71),P71)&lt;=6,1,0),0)+IF(VLOOKUP($A71,Rank!$A:$AH,Q$4,0)&lt;&gt;"",IF(Q$5&lt;&gt;$C$3,P71+1,P71),P71)*0.001</f>
        <v>#REF!</v>
      </c>
      <c r="AN71" s="16" t="e">
        <f>IFERROR(VLOOKUP($A71,Rank!$A:$AH,R$4,0)*IF(IF(VLOOKUP($A71,Rank!$A:$AH,R$4,0)&lt;&gt;"",IF(R$5&lt;&gt;$C$3,Q71+1,Q71),Q71)&lt;=6,1,0),0)+IF(VLOOKUP($A71,Rank!$A:$AH,R$4,0)&lt;&gt;"",IF(R$5&lt;&gt;$C$3,Q71+1,Q71),Q71)*0.001</f>
        <v>#REF!</v>
      </c>
      <c r="AO71" s="16" t="e">
        <f>IFERROR(VLOOKUP($A71,Rank!$A:$AH,S$4,0)*IF(IF(VLOOKUP($A71,Rank!$A:$AH,S$4,0)&lt;&gt;"",IF(S$5&lt;&gt;$C$3,R71+1,R71),R71)&lt;=6,1,0),0)+IF(VLOOKUP($A71,Rank!$A:$AH,S$4,0)&lt;&gt;"",IF($S$5&lt;&gt;$C$3,R71+1,R71),R71)*0.001</f>
        <v>#REF!</v>
      </c>
      <c r="AP71" s="16" t="e">
        <f>IFERROR(VLOOKUP($A71,Rank!$A:$AH,T$4,0)*IF(IF(VLOOKUP($A71,Rank!$A:$AH,T$4,0)&lt;&gt;"",IF(T$5&lt;&gt;$C$3,S71+1,S71),S71)&lt;=6,1,0),0)+IF(VLOOKUP($A71,Rank!$A:$AH,T$4,0)&lt;&gt;"",IF($T$5&lt;&gt;$C$3,S71+1,S71),S71)*0.001</f>
        <v>#REF!</v>
      </c>
      <c r="AQ71" s="16" t="e">
        <f>IFERROR(VLOOKUP($A71,Rank!$A:$AH,U$4,0)*IF(IF(VLOOKUP($A71,Rank!$A:$AH,U$4,0)&lt;&gt;"",IF(U$5&lt;&gt;$C$3,T71+1,T71),T71)&lt;=6,1,0),0)+IF(VLOOKUP($A71,Rank!$A:$AH,U$4,0)&lt;&gt;"",IF($U$5&lt;&gt;$C$3,T71+1,T71),T71)*0.001</f>
        <v>#REF!</v>
      </c>
      <c r="AR71" s="16" t="e">
        <f>IFERROR(VLOOKUP($A71,Rank!$A:$AH,V$4,0)*IF(IF(VLOOKUP($A71,Rank!$A:$AH,V$4,0)&lt;&gt;"",IF(V$5&lt;&gt;$C$3,U71+1,U71),U71)&lt;=6,1,0),0)+IF(VLOOKUP($A71,Rank!$A:$AH,V$4,0)&lt;&gt;"",IF($V$5&lt;&gt;$C$3,U71+1,U71),U71)*0.001</f>
        <v>#REF!</v>
      </c>
      <c r="AS71" s="16" t="e">
        <f>IFERROR(VLOOKUP($A71,Rank!$A:$AH,W$4,0)*IF(IF(VLOOKUP($A71,Rank!$A:$AH,W$4,0)&lt;&gt;"",IF(W$5&lt;&gt;$C$3,V71+1,V71),V71)&lt;=6,1,0),0)+IF(VLOOKUP($A71,Rank!$A:$AH,W$4,0)&lt;&gt;"",IF($W$5&lt;&gt;$C$3,V71+1,V71),V71)*0.001</f>
        <v>#REF!</v>
      </c>
      <c r="AT71" s="16" t="e">
        <f>IFERROR(VLOOKUP($A71,Rank!$A:$AH,X$4,0)*IF(IF(VLOOKUP($A71,Rank!$A:$AH,X$4,0)&lt;&gt;"",IF(X$5&lt;&gt;$C$3,W71+1,W71),W71)&lt;=6,1,0),0)+IF(VLOOKUP($A71,Rank!$A:$AH,X$4,0)&lt;&gt;"",IF($X$5&lt;&gt;$C$3,W71+1,W71),W71)*0.001</f>
        <v>#REF!</v>
      </c>
      <c r="AV71" t="e">
        <f t="shared" si="2"/>
        <v>#REF!</v>
      </c>
      <c r="AW71" t="e">
        <f t="shared" si="3"/>
        <v>#REF!</v>
      </c>
      <c r="AX71" t="e">
        <f t="shared" si="4"/>
        <v>#REF!</v>
      </c>
      <c r="AY71" t="e">
        <f t="shared" si="5"/>
        <v>#REF!</v>
      </c>
      <c r="AZ71" t="e">
        <f t="shared" si="6"/>
        <v>#REF!</v>
      </c>
      <c r="BA71" t="e">
        <f t="shared" si="7"/>
        <v>#REF!</v>
      </c>
      <c r="BB71" t="e">
        <f t="shared" si="8"/>
        <v>#REF!</v>
      </c>
      <c r="BC71" t="e">
        <f t="shared" si="9"/>
        <v>#REF!</v>
      </c>
      <c r="BD71" t="e">
        <f t="shared" si="10"/>
        <v>#REF!</v>
      </c>
      <c r="BE71" t="e">
        <f t="shared" si="11"/>
        <v>#REF!</v>
      </c>
      <c r="BF71" t="e">
        <f t="shared" si="12"/>
        <v>#REF!</v>
      </c>
      <c r="BG71" t="e">
        <f t="shared" si="13"/>
        <v>#REF!</v>
      </c>
      <c r="BH71" t="e">
        <f t="shared" si="14"/>
        <v>#REF!</v>
      </c>
      <c r="BI71" t="e">
        <f t="shared" si="15"/>
        <v>#REF!</v>
      </c>
      <c r="BJ71" t="e">
        <f t="shared" si="16"/>
        <v>#REF!</v>
      </c>
      <c r="BK71" t="e">
        <f t="shared" si="17"/>
        <v>#REF!</v>
      </c>
      <c r="BL71" t="e">
        <f t="shared" si="18"/>
        <v>#REF!</v>
      </c>
      <c r="BM71" t="e">
        <f t="shared" si="19"/>
        <v>#REF!</v>
      </c>
      <c r="BN71" t="e">
        <f t="shared" si="20"/>
        <v>#REF!</v>
      </c>
      <c r="BO71" t="e">
        <f t="shared" si="21"/>
        <v>#REF!</v>
      </c>
      <c r="BP71" t="e">
        <f t="shared" si="22"/>
        <v>#REF!</v>
      </c>
    </row>
    <row r="72" spans="1:68" x14ac:dyDescent="0.3">
      <c r="A72" t="e">
        <f>+Rank!#REF!</f>
        <v>#REF!</v>
      </c>
      <c r="B72" s="16">
        <f t="shared" si="23"/>
        <v>0</v>
      </c>
      <c r="C72" s="16">
        <v>0</v>
      </c>
      <c r="D72" s="16" t="e">
        <f>IF(VLOOKUP($A72,Rank!$A:$AH,D$4,0)&lt;&gt;"",IF(D$5&lt;&gt;$C$3,C72+1,C72),C72)</f>
        <v>#REF!</v>
      </c>
      <c r="E72" s="16" t="e">
        <f>IF(VLOOKUP($A72,Rank!$A:$AH,E$4,0)&lt;&gt;"",IF(E$5&lt;&gt;$C$3,D72+1,D72),D72)</f>
        <v>#REF!</v>
      </c>
      <c r="F72" s="16" t="e">
        <f>IF(VLOOKUP($A72,Rank!$A:$AH,F$4,0)&lt;&gt;"",IF(F$5&lt;&gt;$C$3,D72+1,D72),D72)</f>
        <v>#REF!</v>
      </c>
      <c r="G72" s="16" t="e">
        <f>IF(VLOOKUP($A72,Rank!$A:$AH,G$4,0)&lt;&gt;"",IF(G$5&lt;&gt;$C$3,F72+1,F72),F72)</f>
        <v>#REF!</v>
      </c>
      <c r="H72" s="16" t="e">
        <f>IF(VLOOKUP($A72,Rank!$A:$AH,H$4,0)&lt;&gt;"",IF(H$5&lt;&gt;$C$3,G72+1,G72),G72)</f>
        <v>#REF!</v>
      </c>
      <c r="I72" s="16" t="e">
        <f>IF(VLOOKUP($A72,Rank!$A:$AH,I$4,0)&lt;&gt;"",IF(I$5&lt;&gt;$C$3,H72+1,H72),H72)</f>
        <v>#REF!</v>
      </c>
      <c r="J72" s="16" t="e">
        <f>IF(VLOOKUP($A72,Rank!$A:$AH,J$4,0)&lt;&gt;"",IF(J$5&lt;&gt;$C$3,I72+1,I72),I72)</f>
        <v>#REF!</v>
      </c>
      <c r="K72" s="16" t="e">
        <f>IF(VLOOKUP($A72,Rank!$A:$AH,K$4,0)&lt;&gt;"",IF(K$5&lt;&gt;$C$3,J72+1,J72),J72)</f>
        <v>#REF!</v>
      </c>
      <c r="L72" s="16" t="e">
        <f>IF(VLOOKUP($A72,Rank!$A:$AH,L$4,0)&lt;&gt;"",IF($L$5&lt;&gt;$C$3,K72+1,K72),K72)</f>
        <v>#REF!</v>
      </c>
      <c r="M72" s="16" t="e">
        <f>IF(VLOOKUP($A72,Rank!$A:$AH,M$4,0)&lt;&gt;"",IF(M$5&lt;&gt;$C$3,L72+1,L72),L72)</f>
        <v>#REF!</v>
      </c>
      <c r="N72" s="16" t="e">
        <f>IF(VLOOKUP($A72,Rank!$A:$AH,N$4,0)&lt;&gt;"",IF(N$5&lt;&gt;$C$3,M72+1,M72),M72)</f>
        <v>#REF!</v>
      </c>
      <c r="O72" s="16" t="e">
        <f>IF(VLOOKUP($A72,Rank!$A:$AH,O$4,0)&lt;&gt;"",IF(O$5&lt;&gt;$C$3,N72+1,N72),N72)</f>
        <v>#REF!</v>
      </c>
      <c r="P72" s="16" t="e">
        <f>IF(VLOOKUP($A72,Rank!$A:$AH,P$4,0)&lt;&gt;"",IF(P$5&lt;&gt;$C$3,O72+1,O72),O72)</f>
        <v>#REF!</v>
      </c>
      <c r="Q72" s="16" t="e">
        <f>IF(VLOOKUP($A72,Rank!$A:$AH,Q$4,0)&lt;&gt;"",IF(Q$5&lt;&gt;$C$3,P72+1,P72),P72)</f>
        <v>#REF!</v>
      </c>
      <c r="R72" s="16" t="e">
        <f>IF(VLOOKUP($A72,Rank!$A:$AH,R$4,0)&lt;&gt;"",IF(R$5&lt;&gt;$C$3,Q72+1,Q72),Q72)</f>
        <v>#REF!</v>
      </c>
      <c r="S72" s="16" t="e">
        <f>IF(VLOOKUP($A72,Rank!$A:$AH,S$4,0)&lt;&gt;"",IF(S$5&lt;&gt;$C$3,R72+1,R72),R72)</f>
        <v>#REF!</v>
      </c>
      <c r="T72" s="16" t="e">
        <f>IF(VLOOKUP($A72,Rank!$A:$AH,T$4,0)&lt;&gt;"",IF(T$5&lt;&gt;$C$3,S72+1,S72),S72)</f>
        <v>#REF!</v>
      </c>
      <c r="U72" s="16" t="e">
        <f>IF(VLOOKUP($A72,Rank!$A:$AH,U$4,0)&lt;&gt;"",IF(U$5&lt;&gt;$C$3,T72+1,T72),T72)</f>
        <v>#REF!</v>
      </c>
      <c r="V72" s="16" t="e">
        <f>IF(VLOOKUP($A72,Rank!$A:$AH,V$4,0)&lt;&gt;"",IF($V$5&lt;&gt;$C$3,U72+1,U72),U72)</f>
        <v>#REF!</v>
      </c>
      <c r="W72" s="16" t="e">
        <f>IF(VLOOKUP($A72,Rank!$A:$AH,W$4,0)&lt;&gt;"",IF(W$5&lt;&gt;$C$3,V72+1,V72),V72)</f>
        <v>#REF!</v>
      </c>
      <c r="X72" s="16" t="e">
        <f>IF(VLOOKUP($A72,Rank!$A:$AH,X$4,0)&lt;&gt;"",IF(X$5&lt;&gt;$C$3,W72+1,W72),W72)</f>
        <v>#REF!</v>
      </c>
      <c r="Z72" s="16" t="e">
        <f>IFERROR(VLOOKUP($A72,Rank!$A:$AH,D$4,0)*IF(IF(VLOOKUP($A72,Rank!$A:$AH,D$4,0)&lt;&gt;"",IF(D$5&lt;&gt;$C$3,C72+1,C72),C72)&lt;=6,1,0),0)+IF(VLOOKUP($A72,Rank!$A:$AH,D$4,0)&lt;&gt;"",IF(D$5&lt;&gt;$C$3,C72+1,C72),C72)*0.001</f>
        <v>#REF!</v>
      </c>
      <c r="AA72" s="16" t="e">
        <f>IFERROR(VLOOKUP($A72,Rank!$A:$AH,E$4,0)*IF(IF(VLOOKUP($A72,Rank!$A:$AH,E$4,0)&lt;&gt;"",IF(E$5&lt;&gt;$C$3,D72+1,D72),D72)&lt;=6,1,0),0)+IF(VLOOKUP($A72,Rank!$A:$AH,E$4,0)&lt;&gt;"",IF(E$5&lt;&gt;$C$3,D72+1,D72),D72)*0.001</f>
        <v>#REF!</v>
      </c>
      <c r="AB72" s="16" t="e">
        <f>IFERROR(VLOOKUP($A72,Rank!$A:$AH,F$4,0)*IF(IF(VLOOKUP($A72,Rank!$A:$AH,F$4,0)&lt;&gt;"",IF(F$5&lt;&gt;$C$3,E72+1,E72),E72)&lt;=6,1,0),0)+IF(VLOOKUP($A72,Rank!$A:$AH,F$4,0)&lt;&gt;"",IF(F$5&lt;&gt;$C$3,E72+1,E72),E72)*0.001</f>
        <v>#REF!</v>
      </c>
      <c r="AC72" s="16" t="e">
        <f>IFERROR(VLOOKUP($A72,Rank!$A:$AH,G$4,0)*IF(IF(VLOOKUP($A72,Rank!$A:$AH,G$4,0)&lt;&gt;"",IF(G$5&lt;&gt;$C$3,F72+1,F72),F72)&lt;=6,1,0),0)+IF(VLOOKUP($A72,Rank!$A:$AH,G$4,0)&lt;&gt;"",IF(G$5&lt;&gt;$C$3,F72+1,F72),F72)*0.001</f>
        <v>#REF!</v>
      </c>
      <c r="AD72" s="16" t="e">
        <f>IFERROR(VLOOKUP($A72,Rank!$A:$AH,H$4,0)*IF(IF(VLOOKUP($A72,Rank!$A:$AH,H$4,0)&lt;&gt;"",IF(H$5&lt;&gt;$C$3,G72+1,G72),G72)&lt;=6,1,0),0)+IF(VLOOKUP($A72,Rank!$A:$AH,H$4,0)&lt;&gt;"",IF(H$5&lt;&gt;$C$3,G72+1,G72),G72)*0.001</f>
        <v>#REF!</v>
      </c>
      <c r="AE72" s="16" t="e">
        <f>IFERROR(VLOOKUP($A72,Rank!$A:$AH,I$4,0)*IF(IF(VLOOKUP($A72,Rank!$A:$AH,I$4,0)&lt;&gt;"",IF(I$5&lt;&gt;$C$3,H72+1,H72),H72)&lt;=6,1,0),0)+IF(VLOOKUP($A72,Rank!$A:$AH,I$4,0)&lt;&gt;"",IF(I$5&lt;&gt;$C$3,H72+1,H72),H72)*0.001</f>
        <v>#REF!</v>
      </c>
      <c r="AF72" s="16" t="e">
        <f>IFERROR(VLOOKUP($A72,Rank!$A:$AH,J$4,0)*IF(IF(VLOOKUP($A72,Rank!$A:$AH,J$4,0)&lt;&gt;"",IF(J$5&lt;&gt;$C$3,I72+1,I72),I72)&lt;=6,1,0),0)+IF(VLOOKUP($A72,Rank!$A:$AH,J$4,0)&lt;&gt;"",IF(J$5&lt;&gt;$C$3,I72+1,I72),I72)*0.001</f>
        <v>#REF!</v>
      </c>
      <c r="AG72" s="16" t="e">
        <f>IFERROR(VLOOKUP($A72,Rank!$A:$AH,K$4,0)*IF(IF(VLOOKUP($A72,Rank!$A:$AH,K$4,0)&lt;&gt;"",IF(K$5&lt;&gt;$C$3,J72+1,J72),J72)&lt;=6,1,0),0)+IF(VLOOKUP($A72,Rank!$A:$AH,K$4,0)&lt;&gt;"",IF(K$5&lt;&gt;$C$3,J72+1,J72),J72)*0.001</f>
        <v>#REF!</v>
      </c>
      <c r="AH72" s="16" t="e">
        <f>IFERROR(VLOOKUP($A72,Rank!$A:$AH,L$4,0)*IF(IF(VLOOKUP($A72,Rank!$A:$AH,L$4,0)&lt;&gt;"",IF(L$5&lt;&gt;$C$3,K72+1,K72),K72)&lt;=6,1,0),0)+IF(VLOOKUP($A72,Rank!$A:$AH,L$4,0)&lt;&gt;"",IF(L$5&lt;&gt;$C$3,K72+1,K72),K72)*0.001</f>
        <v>#REF!</v>
      </c>
      <c r="AI72" s="16" t="e">
        <f>IFERROR(VLOOKUP($A72,Rank!$A:$AH,M$4,0)*IF(IF(VLOOKUP($A72,Rank!$A:$AH,M$4,0)&lt;&gt;"",IF(M$5&lt;&gt;$C$3,L72+1,L72),L72)&lt;=6,1,0),0)+IF(VLOOKUP($A72,Rank!$A:$AH,M$4,0)&lt;&gt;"",IF(M$5&lt;&gt;$C$3,L72+1,L72),L72)*0.001</f>
        <v>#REF!</v>
      </c>
      <c r="AJ72" s="16" t="e">
        <f>IFERROR(VLOOKUP($A72,Rank!$A:$AH,N$4,0)*IF(IF(VLOOKUP($A72,Rank!$A:$AH,N$4,0)&lt;&gt;"",IF(N$5&lt;&gt;$C$3,M72+1,M72),M72)&lt;=6,1,0),0)+IF(VLOOKUP($A72,Rank!$A:$AH,N$4,0)&lt;&gt;"",IF(N$5&lt;&gt;$C$3,M72+1,M72),M72)*0.001</f>
        <v>#REF!</v>
      </c>
      <c r="AK72" s="16" t="e">
        <f>IFERROR(VLOOKUP($A72,Rank!$A:$AH,O$4,0)*IF(IF(VLOOKUP($A72,Rank!$A:$AH,O$4,0)&lt;&gt;"",IF(O$5&lt;&gt;$C$3,N72+1,N72),N72)&lt;=6,1,0),0)+IF(VLOOKUP($A72,Rank!$A:$AH,O$4,0)&lt;&gt;"",IF(O$5&lt;&gt;$C$3,N72+1,N72),N72)*0.001</f>
        <v>#REF!</v>
      </c>
      <c r="AL72" s="16" t="e">
        <f>IFERROR(VLOOKUP($A72,Rank!$A:$AH,P$4,0)*IF(IF(VLOOKUP($A72,Rank!$A:$AH,P$4,0)&lt;&gt;"",IF(P$5&lt;&gt;$C$3,O72+1,O72),O72)&lt;=6,1,0),0)+IF(VLOOKUP($A72,Rank!$A:$AH,P$4,0)&lt;&gt;"",IF(P$5&lt;&gt;$C$3,O72+1,O72),O72)*0.001</f>
        <v>#REF!</v>
      </c>
      <c r="AM72" s="16" t="e">
        <f>IFERROR(VLOOKUP($A72,Rank!$A:$AH,Q$4,0)*IF(IF(VLOOKUP($A72,Rank!$A:$AH,Q$4,0)&lt;&gt;"",IF(Q$5&lt;&gt;$C$3,P72+1,P72),P72)&lt;=6,1,0),0)+IF(VLOOKUP($A72,Rank!$A:$AH,Q$4,0)&lt;&gt;"",IF(Q$5&lt;&gt;$C$3,P72+1,P72),P72)*0.001</f>
        <v>#REF!</v>
      </c>
      <c r="AN72" s="16" t="e">
        <f>IFERROR(VLOOKUP($A72,Rank!$A:$AH,R$4,0)*IF(IF(VLOOKUP($A72,Rank!$A:$AH,R$4,0)&lt;&gt;"",IF(R$5&lt;&gt;$C$3,Q72+1,Q72),Q72)&lt;=6,1,0),0)+IF(VLOOKUP($A72,Rank!$A:$AH,R$4,0)&lt;&gt;"",IF(R$5&lt;&gt;$C$3,Q72+1,Q72),Q72)*0.001</f>
        <v>#REF!</v>
      </c>
      <c r="AO72" s="16" t="e">
        <f>IFERROR(VLOOKUP($A72,Rank!$A:$AH,S$4,0)*IF(IF(VLOOKUP($A72,Rank!$A:$AH,S$4,0)&lt;&gt;"",IF(S$5&lt;&gt;$C$3,R72+1,R72),R72)&lt;=6,1,0),0)+IF(VLOOKUP($A72,Rank!$A:$AH,S$4,0)&lt;&gt;"",IF($S$5&lt;&gt;$C$3,R72+1,R72),R72)*0.001</f>
        <v>#REF!</v>
      </c>
      <c r="AP72" s="16" t="e">
        <f>IFERROR(VLOOKUP($A72,Rank!$A:$AH,T$4,0)*IF(IF(VLOOKUP($A72,Rank!$A:$AH,T$4,0)&lt;&gt;"",IF(T$5&lt;&gt;$C$3,S72+1,S72),S72)&lt;=6,1,0),0)+IF(VLOOKUP($A72,Rank!$A:$AH,T$4,0)&lt;&gt;"",IF($T$5&lt;&gt;$C$3,S72+1,S72),S72)*0.001</f>
        <v>#REF!</v>
      </c>
      <c r="AQ72" s="16" t="e">
        <f>IFERROR(VLOOKUP($A72,Rank!$A:$AH,U$4,0)*IF(IF(VLOOKUP($A72,Rank!$A:$AH,U$4,0)&lt;&gt;"",IF(U$5&lt;&gt;$C$3,T72+1,T72),T72)&lt;=6,1,0),0)+IF(VLOOKUP($A72,Rank!$A:$AH,U$4,0)&lt;&gt;"",IF($U$5&lt;&gt;$C$3,T72+1,T72),T72)*0.001</f>
        <v>#REF!</v>
      </c>
      <c r="AR72" s="16" t="e">
        <f>IFERROR(VLOOKUP($A72,Rank!$A:$AH,V$4,0)*IF(IF(VLOOKUP($A72,Rank!$A:$AH,V$4,0)&lt;&gt;"",IF(V$5&lt;&gt;$C$3,U72+1,U72),U72)&lt;=6,1,0),0)+IF(VLOOKUP($A72,Rank!$A:$AH,V$4,0)&lt;&gt;"",IF($V$5&lt;&gt;$C$3,U72+1,U72),U72)*0.001</f>
        <v>#REF!</v>
      </c>
      <c r="AS72" s="16" t="e">
        <f>IFERROR(VLOOKUP($A72,Rank!$A:$AH,W$4,0)*IF(IF(VLOOKUP($A72,Rank!$A:$AH,W$4,0)&lt;&gt;"",IF(W$5&lt;&gt;$C$3,V72+1,V72),V72)&lt;=6,1,0),0)+IF(VLOOKUP($A72,Rank!$A:$AH,W$4,0)&lt;&gt;"",IF($W$5&lt;&gt;$C$3,V72+1,V72),V72)*0.001</f>
        <v>#REF!</v>
      </c>
      <c r="AT72" s="16" t="e">
        <f>IFERROR(VLOOKUP($A72,Rank!$A:$AH,X$4,0)*IF(IF(VLOOKUP($A72,Rank!$A:$AH,X$4,0)&lt;&gt;"",IF(X$5&lt;&gt;$C$3,W72+1,W72),W72)&lt;=6,1,0),0)+IF(VLOOKUP($A72,Rank!$A:$AH,X$4,0)&lt;&gt;"",IF($X$5&lt;&gt;$C$3,W72+1,W72),W72)*0.001</f>
        <v>#REF!</v>
      </c>
      <c r="AV72" t="e">
        <f t="shared" ref="AV72:AV133" si="24">_xlfn.RANK.EQ(Z72,$Z72:$AT72,0)</f>
        <v>#REF!</v>
      </c>
      <c r="AW72" t="e">
        <f t="shared" ref="AW72:AW133" si="25">_xlfn.RANK.EQ(AA72,$Z72:$AT72,0)</f>
        <v>#REF!</v>
      </c>
      <c r="AX72" t="e">
        <f t="shared" ref="AX72:AX133" si="26">_xlfn.RANK.EQ(AB72,$Z72:$AT72,0)</f>
        <v>#REF!</v>
      </c>
      <c r="AY72" t="e">
        <f t="shared" ref="AY72:AY133" si="27">_xlfn.RANK.EQ(AC72,$Z72:$AT72,0)</f>
        <v>#REF!</v>
      </c>
      <c r="AZ72" t="e">
        <f t="shared" ref="AZ72:AZ133" si="28">_xlfn.RANK.EQ(AD72,$Z72:$AT72,0)</f>
        <v>#REF!</v>
      </c>
      <c r="BA72" t="e">
        <f t="shared" ref="BA72:BA133" si="29">_xlfn.RANK.EQ(AE72,$Z72:$AT72,0)</f>
        <v>#REF!</v>
      </c>
      <c r="BB72" t="e">
        <f t="shared" ref="BB72:BB133" si="30">_xlfn.RANK.EQ(AF72,$Z72:$AT72,0)</f>
        <v>#REF!</v>
      </c>
      <c r="BC72" t="e">
        <f t="shared" ref="BC72:BC133" si="31">_xlfn.RANK.EQ(AG72,$Z72:$AT72,0)</f>
        <v>#REF!</v>
      </c>
      <c r="BD72" t="e">
        <f t="shared" ref="BD72:BD133" si="32">_xlfn.RANK.EQ(AH72,$Z72:$AT72,0)</f>
        <v>#REF!</v>
      </c>
      <c r="BE72" t="e">
        <f t="shared" ref="BE72:BE133" si="33">_xlfn.RANK.EQ(AI72,$Z72:$AT72,0)</f>
        <v>#REF!</v>
      </c>
      <c r="BF72" t="e">
        <f t="shared" ref="BF72:BF133" si="34">_xlfn.RANK.EQ(AJ72,$Z72:$AT72,0)</f>
        <v>#REF!</v>
      </c>
      <c r="BG72" t="e">
        <f t="shared" ref="BG72:BG133" si="35">_xlfn.RANK.EQ(AK72,$Z72:$AT72,0)</f>
        <v>#REF!</v>
      </c>
      <c r="BH72" t="e">
        <f t="shared" ref="BH72:BH133" si="36">_xlfn.RANK.EQ(AL72,$Z72:$AT72,0)</f>
        <v>#REF!</v>
      </c>
      <c r="BI72" t="e">
        <f t="shared" ref="BI72:BI133" si="37">_xlfn.RANK.EQ(AM72,$Z72:$AT72,0)</f>
        <v>#REF!</v>
      </c>
      <c r="BJ72" t="e">
        <f t="shared" ref="BJ72:BJ133" si="38">_xlfn.RANK.EQ(AN72,$Z72:$AT72,0)</f>
        <v>#REF!</v>
      </c>
      <c r="BK72" t="e">
        <f t="shared" ref="BK72:BK133" si="39">_xlfn.RANK.EQ(AO72,$Z72:$AT72,0)</f>
        <v>#REF!</v>
      </c>
      <c r="BL72" t="e">
        <f t="shared" ref="BL72:BL133" si="40">_xlfn.RANK.EQ(AP72,$Z72:$AT72,0)</f>
        <v>#REF!</v>
      </c>
      <c r="BM72" t="e">
        <f t="shared" ref="BM72:BM133" si="41">_xlfn.RANK.EQ(AQ72,$Z72:$AT72,0)</f>
        <v>#REF!</v>
      </c>
      <c r="BN72" t="e">
        <f t="shared" ref="BN72:BN133" si="42">_xlfn.RANK.EQ(AR72,$Z72:$AT72,0)</f>
        <v>#REF!</v>
      </c>
      <c r="BO72" t="e">
        <f t="shared" ref="BO72:BO133" si="43">_xlfn.RANK.EQ(AS72,$Z72:$AT72,0)</f>
        <v>#REF!</v>
      </c>
      <c r="BP72" t="e">
        <f t="shared" ref="BP72:BP133" si="44">_xlfn.RANK.EQ(AT72,$Z72:$AT72,0)</f>
        <v>#REF!</v>
      </c>
    </row>
    <row r="73" spans="1:68" x14ac:dyDescent="0.3">
      <c r="A73" t="e">
        <f>+Rank!#REF!</f>
        <v>#REF!</v>
      </c>
      <c r="B73" s="16">
        <f t="shared" si="23"/>
        <v>0</v>
      </c>
      <c r="C73" s="16">
        <v>0</v>
      </c>
      <c r="D73" s="16" t="e">
        <f>IF(VLOOKUP($A73,Rank!$A:$AH,D$4,0)&lt;&gt;"",IF(D$5&lt;&gt;$C$3,C73+1,C73),C73)</f>
        <v>#REF!</v>
      </c>
      <c r="E73" s="16" t="e">
        <f>IF(VLOOKUP($A73,Rank!$A:$AH,E$4,0)&lt;&gt;"",IF(E$5&lt;&gt;$C$3,D73+1,D73),D73)</f>
        <v>#REF!</v>
      </c>
      <c r="F73" s="16" t="e">
        <f>IF(VLOOKUP($A73,Rank!$A:$AH,F$4,0)&lt;&gt;"",IF(F$5&lt;&gt;$C$3,D73+1,D73),D73)</f>
        <v>#REF!</v>
      </c>
      <c r="G73" s="16" t="e">
        <f>IF(VLOOKUP($A73,Rank!$A:$AH,G$4,0)&lt;&gt;"",IF(G$5&lt;&gt;$C$3,F73+1,F73),F73)</f>
        <v>#REF!</v>
      </c>
      <c r="H73" s="16" t="e">
        <f>IF(VLOOKUP($A73,Rank!$A:$AH,H$4,0)&lt;&gt;"",IF(H$5&lt;&gt;$C$3,G73+1,G73),G73)</f>
        <v>#REF!</v>
      </c>
      <c r="I73" s="16" t="e">
        <f>IF(VLOOKUP($A73,Rank!$A:$AH,I$4,0)&lt;&gt;"",IF(I$5&lt;&gt;$C$3,H73+1,H73),H73)</f>
        <v>#REF!</v>
      </c>
      <c r="J73" s="16" t="e">
        <f>IF(VLOOKUP($A73,Rank!$A:$AH,J$4,0)&lt;&gt;"",IF(J$5&lt;&gt;$C$3,I73+1,I73),I73)</f>
        <v>#REF!</v>
      </c>
      <c r="K73" s="16" t="e">
        <f>IF(VLOOKUP($A73,Rank!$A:$AH,K$4,0)&lt;&gt;"",IF(K$5&lt;&gt;$C$3,J73+1,J73),J73)</f>
        <v>#REF!</v>
      </c>
      <c r="L73" s="16" t="e">
        <f>IF(VLOOKUP($A73,Rank!$A:$AH,L$4,0)&lt;&gt;"",IF($L$5&lt;&gt;$C$3,K73+1,K73),K73)</f>
        <v>#REF!</v>
      </c>
      <c r="M73" s="16" t="e">
        <f>IF(VLOOKUP($A73,Rank!$A:$AH,M$4,0)&lt;&gt;"",IF(M$5&lt;&gt;$C$3,L73+1,L73),L73)</f>
        <v>#REF!</v>
      </c>
      <c r="N73" s="16" t="e">
        <f>IF(VLOOKUP($A73,Rank!$A:$AH,N$4,0)&lt;&gt;"",IF(N$5&lt;&gt;$C$3,M73+1,M73),M73)</f>
        <v>#REF!</v>
      </c>
      <c r="O73" s="16" t="e">
        <f>IF(VLOOKUP($A73,Rank!$A:$AH,O$4,0)&lt;&gt;"",IF(O$5&lt;&gt;$C$3,N73+1,N73),N73)</f>
        <v>#REF!</v>
      </c>
      <c r="P73" s="16" t="e">
        <f>IF(VLOOKUP($A73,Rank!$A:$AH,P$4,0)&lt;&gt;"",IF(P$5&lt;&gt;$C$3,O73+1,O73),O73)</f>
        <v>#REF!</v>
      </c>
      <c r="Q73" s="16" t="e">
        <f>IF(VLOOKUP($A73,Rank!$A:$AH,Q$4,0)&lt;&gt;"",IF(Q$5&lt;&gt;$C$3,P73+1,P73),P73)</f>
        <v>#REF!</v>
      </c>
      <c r="R73" s="16" t="e">
        <f>IF(VLOOKUP($A73,Rank!$A:$AH,R$4,0)&lt;&gt;"",IF(R$5&lt;&gt;$C$3,Q73+1,Q73),Q73)</f>
        <v>#REF!</v>
      </c>
      <c r="S73" s="16" t="e">
        <f>IF(VLOOKUP($A73,Rank!$A:$AH,S$4,0)&lt;&gt;"",IF(S$5&lt;&gt;$C$3,R73+1,R73),R73)</f>
        <v>#REF!</v>
      </c>
      <c r="T73" s="16" t="e">
        <f>IF(VLOOKUP($A73,Rank!$A:$AH,T$4,0)&lt;&gt;"",IF(T$5&lt;&gt;$C$3,S73+1,S73),S73)</f>
        <v>#REF!</v>
      </c>
      <c r="U73" s="16" t="e">
        <f>IF(VLOOKUP($A73,Rank!$A:$AH,U$4,0)&lt;&gt;"",IF(U$5&lt;&gt;$C$3,T73+1,T73),T73)</f>
        <v>#REF!</v>
      </c>
      <c r="V73" s="16" t="e">
        <f>IF(VLOOKUP($A73,Rank!$A:$AH,V$4,0)&lt;&gt;"",IF($V$5&lt;&gt;$C$3,U73+1,U73),U73)</f>
        <v>#REF!</v>
      </c>
      <c r="W73" s="16" t="e">
        <f>IF(VLOOKUP($A73,Rank!$A:$AH,W$4,0)&lt;&gt;"",IF(W$5&lt;&gt;$C$3,V73+1,V73),V73)</f>
        <v>#REF!</v>
      </c>
      <c r="X73" s="16" t="e">
        <f>IF(VLOOKUP($A73,Rank!$A:$AH,X$4,0)&lt;&gt;"",IF(X$5&lt;&gt;$C$3,W73+1,W73),W73)</f>
        <v>#REF!</v>
      </c>
      <c r="Z73" s="16" t="e">
        <f>IFERROR(VLOOKUP($A73,Rank!$A:$AH,D$4,0)*IF(IF(VLOOKUP($A73,Rank!$A:$AH,D$4,0)&lt;&gt;"",IF(D$5&lt;&gt;$C$3,C73+1,C73),C73)&lt;=6,1,0),0)+IF(VLOOKUP($A73,Rank!$A:$AH,D$4,0)&lt;&gt;"",IF(D$5&lt;&gt;$C$3,C73+1,C73),C73)*0.001</f>
        <v>#REF!</v>
      </c>
      <c r="AA73" s="16" t="e">
        <f>IFERROR(VLOOKUP($A73,Rank!$A:$AH,E$4,0)*IF(IF(VLOOKUP($A73,Rank!$A:$AH,E$4,0)&lt;&gt;"",IF(E$5&lt;&gt;$C$3,D73+1,D73),D73)&lt;=6,1,0),0)+IF(VLOOKUP($A73,Rank!$A:$AH,E$4,0)&lt;&gt;"",IF(E$5&lt;&gt;$C$3,D73+1,D73),D73)*0.001</f>
        <v>#REF!</v>
      </c>
      <c r="AB73" s="16" t="e">
        <f>IFERROR(VLOOKUP($A73,Rank!$A:$AH,F$4,0)*IF(IF(VLOOKUP($A73,Rank!$A:$AH,F$4,0)&lt;&gt;"",IF(F$5&lt;&gt;$C$3,E73+1,E73),E73)&lt;=6,1,0),0)+IF(VLOOKUP($A73,Rank!$A:$AH,F$4,0)&lt;&gt;"",IF(F$5&lt;&gt;$C$3,E73+1,E73),E73)*0.001</f>
        <v>#REF!</v>
      </c>
      <c r="AC73" s="16" t="e">
        <f>IFERROR(VLOOKUP($A73,Rank!$A:$AH,G$4,0)*IF(IF(VLOOKUP($A73,Rank!$A:$AH,G$4,0)&lt;&gt;"",IF(G$5&lt;&gt;$C$3,F73+1,F73),F73)&lt;=6,1,0),0)+IF(VLOOKUP($A73,Rank!$A:$AH,G$4,0)&lt;&gt;"",IF(G$5&lt;&gt;$C$3,F73+1,F73),F73)*0.001</f>
        <v>#REF!</v>
      </c>
      <c r="AD73" s="16" t="e">
        <f>IFERROR(VLOOKUP($A73,Rank!$A:$AH,H$4,0)*IF(IF(VLOOKUP($A73,Rank!$A:$AH,H$4,0)&lt;&gt;"",IF(H$5&lt;&gt;$C$3,G73+1,G73),G73)&lt;=6,1,0),0)+IF(VLOOKUP($A73,Rank!$A:$AH,H$4,0)&lt;&gt;"",IF(H$5&lt;&gt;$C$3,G73+1,G73),G73)*0.001</f>
        <v>#REF!</v>
      </c>
      <c r="AE73" s="16" t="e">
        <f>IFERROR(VLOOKUP($A73,Rank!$A:$AH,I$4,0)*IF(IF(VLOOKUP($A73,Rank!$A:$AH,I$4,0)&lt;&gt;"",IF(I$5&lt;&gt;$C$3,H73+1,H73),H73)&lt;=6,1,0),0)+IF(VLOOKUP($A73,Rank!$A:$AH,I$4,0)&lt;&gt;"",IF(I$5&lt;&gt;$C$3,H73+1,H73),H73)*0.001</f>
        <v>#REF!</v>
      </c>
      <c r="AF73" s="16" t="e">
        <f>IFERROR(VLOOKUP($A73,Rank!$A:$AH,J$4,0)*IF(IF(VLOOKUP($A73,Rank!$A:$AH,J$4,0)&lt;&gt;"",IF(J$5&lt;&gt;$C$3,I73+1,I73),I73)&lt;=6,1,0),0)+IF(VLOOKUP($A73,Rank!$A:$AH,J$4,0)&lt;&gt;"",IF(J$5&lt;&gt;$C$3,I73+1,I73),I73)*0.001</f>
        <v>#REF!</v>
      </c>
      <c r="AG73" s="16" t="e">
        <f>IFERROR(VLOOKUP($A73,Rank!$A:$AH,K$4,0)*IF(IF(VLOOKUP($A73,Rank!$A:$AH,K$4,0)&lt;&gt;"",IF(K$5&lt;&gt;$C$3,J73+1,J73),J73)&lt;=6,1,0),0)+IF(VLOOKUP($A73,Rank!$A:$AH,K$4,0)&lt;&gt;"",IF(K$5&lt;&gt;$C$3,J73+1,J73),J73)*0.001</f>
        <v>#REF!</v>
      </c>
      <c r="AH73" s="16" t="e">
        <f>IFERROR(VLOOKUP($A73,Rank!$A:$AH,L$4,0)*IF(IF(VLOOKUP($A73,Rank!$A:$AH,L$4,0)&lt;&gt;"",IF(L$5&lt;&gt;$C$3,K73+1,K73),K73)&lt;=6,1,0),0)+IF(VLOOKUP($A73,Rank!$A:$AH,L$4,0)&lt;&gt;"",IF(L$5&lt;&gt;$C$3,K73+1,K73),K73)*0.001</f>
        <v>#REF!</v>
      </c>
      <c r="AI73" s="16" t="e">
        <f>IFERROR(VLOOKUP($A73,Rank!$A:$AH,M$4,0)*IF(IF(VLOOKUP($A73,Rank!$A:$AH,M$4,0)&lt;&gt;"",IF(M$5&lt;&gt;$C$3,L73+1,L73),L73)&lt;=6,1,0),0)+IF(VLOOKUP($A73,Rank!$A:$AH,M$4,0)&lt;&gt;"",IF(M$5&lt;&gt;$C$3,L73+1,L73),L73)*0.001</f>
        <v>#REF!</v>
      </c>
      <c r="AJ73" s="16" t="e">
        <f>IFERROR(VLOOKUP($A73,Rank!$A:$AH,N$4,0)*IF(IF(VLOOKUP($A73,Rank!$A:$AH,N$4,0)&lt;&gt;"",IF(N$5&lt;&gt;$C$3,M73+1,M73),M73)&lt;=6,1,0),0)+IF(VLOOKUP($A73,Rank!$A:$AH,N$4,0)&lt;&gt;"",IF(N$5&lt;&gt;$C$3,M73+1,M73),M73)*0.001</f>
        <v>#REF!</v>
      </c>
      <c r="AK73" s="16" t="e">
        <f>IFERROR(VLOOKUP($A73,Rank!$A:$AH,O$4,0)*IF(IF(VLOOKUP($A73,Rank!$A:$AH,O$4,0)&lt;&gt;"",IF(O$5&lt;&gt;$C$3,N73+1,N73),N73)&lt;=6,1,0),0)+IF(VLOOKUP($A73,Rank!$A:$AH,O$4,0)&lt;&gt;"",IF(O$5&lt;&gt;$C$3,N73+1,N73),N73)*0.001</f>
        <v>#REF!</v>
      </c>
      <c r="AL73" s="16" t="e">
        <f>IFERROR(VLOOKUP($A73,Rank!$A:$AH,P$4,0)*IF(IF(VLOOKUP($A73,Rank!$A:$AH,P$4,0)&lt;&gt;"",IF(P$5&lt;&gt;$C$3,O73+1,O73),O73)&lt;=6,1,0),0)+IF(VLOOKUP($A73,Rank!$A:$AH,P$4,0)&lt;&gt;"",IF(P$5&lt;&gt;$C$3,O73+1,O73),O73)*0.001</f>
        <v>#REF!</v>
      </c>
      <c r="AM73" s="16" t="e">
        <f>IFERROR(VLOOKUP($A73,Rank!$A:$AH,Q$4,0)*IF(IF(VLOOKUP($A73,Rank!$A:$AH,Q$4,0)&lt;&gt;"",IF(Q$5&lt;&gt;$C$3,P73+1,P73),P73)&lt;=6,1,0),0)+IF(VLOOKUP($A73,Rank!$A:$AH,Q$4,0)&lt;&gt;"",IF(Q$5&lt;&gt;$C$3,P73+1,P73),P73)*0.001</f>
        <v>#REF!</v>
      </c>
      <c r="AN73" s="16" t="e">
        <f>IFERROR(VLOOKUP($A73,Rank!$A:$AH,R$4,0)*IF(IF(VLOOKUP($A73,Rank!$A:$AH,R$4,0)&lt;&gt;"",IF(R$5&lt;&gt;$C$3,Q73+1,Q73),Q73)&lt;=6,1,0),0)+IF(VLOOKUP($A73,Rank!$A:$AH,R$4,0)&lt;&gt;"",IF(R$5&lt;&gt;$C$3,Q73+1,Q73),Q73)*0.001</f>
        <v>#REF!</v>
      </c>
      <c r="AO73" s="16" t="e">
        <f>IFERROR(VLOOKUP($A73,Rank!$A:$AH,S$4,0)*IF(IF(VLOOKUP($A73,Rank!$A:$AH,S$4,0)&lt;&gt;"",IF(S$5&lt;&gt;$C$3,R73+1,R73),R73)&lt;=6,1,0),0)+IF(VLOOKUP($A73,Rank!$A:$AH,S$4,0)&lt;&gt;"",IF($S$5&lt;&gt;$C$3,R73+1,R73),R73)*0.001</f>
        <v>#REF!</v>
      </c>
      <c r="AP73" s="16" t="e">
        <f>IFERROR(VLOOKUP($A73,Rank!$A:$AH,T$4,0)*IF(IF(VLOOKUP($A73,Rank!$A:$AH,T$4,0)&lt;&gt;"",IF(T$5&lt;&gt;$C$3,S73+1,S73),S73)&lt;=6,1,0),0)+IF(VLOOKUP($A73,Rank!$A:$AH,T$4,0)&lt;&gt;"",IF($T$5&lt;&gt;$C$3,S73+1,S73),S73)*0.001</f>
        <v>#REF!</v>
      </c>
      <c r="AQ73" s="16" t="e">
        <f>IFERROR(VLOOKUP($A73,Rank!$A:$AH,U$4,0)*IF(IF(VLOOKUP($A73,Rank!$A:$AH,U$4,0)&lt;&gt;"",IF(U$5&lt;&gt;$C$3,T73+1,T73),T73)&lt;=6,1,0),0)+IF(VLOOKUP($A73,Rank!$A:$AH,U$4,0)&lt;&gt;"",IF($U$5&lt;&gt;$C$3,T73+1,T73),T73)*0.001</f>
        <v>#REF!</v>
      </c>
      <c r="AR73" s="16" t="e">
        <f>IFERROR(VLOOKUP($A73,Rank!$A:$AH,V$4,0)*IF(IF(VLOOKUP($A73,Rank!$A:$AH,V$4,0)&lt;&gt;"",IF(V$5&lt;&gt;$C$3,U73+1,U73),U73)&lt;=6,1,0),0)+IF(VLOOKUP($A73,Rank!$A:$AH,V$4,0)&lt;&gt;"",IF($V$5&lt;&gt;$C$3,U73+1,U73),U73)*0.001</f>
        <v>#REF!</v>
      </c>
      <c r="AS73" s="16" t="e">
        <f>IFERROR(VLOOKUP($A73,Rank!$A:$AH,W$4,0)*IF(IF(VLOOKUP($A73,Rank!$A:$AH,W$4,0)&lt;&gt;"",IF(W$5&lt;&gt;$C$3,V73+1,V73),V73)&lt;=6,1,0),0)+IF(VLOOKUP($A73,Rank!$A:$AH,W$4,0)&lt;&gt;"",IF($W$5&lt;&gt;$C$3,V73+1,V73),V73)*0.001</f>
        <v>#REF!</v>
      </c>
      <c r="AT73" s="16" t="e">
        <f>IFERROR(VLOOKUP($A73,Rank!$A:$AH,X$4,0)*IF(IF(VLOOKUP($A73,Rank!$A:$AH,X$4,0)&lt;&gt;"",IF(X$5&lt;&gt;$C$3,W73+1,W73),W73)&lt;=6,1,0),0)+IF(VLOOKUP($A73,Rank!$A:$AH,X$4,0)&lt;&gt;"",IF($X$5&lt;&gt;$C$3,W73+1,W73),W73)*0.001</f>
        <v>#REF!</v>
      </c>
      <c r="AV73" t="e">
        <f t="shared" si="24"/>
        <v>#REF!</v>
      </c>
      <c r="AW73" t="e">
        <f t="shared" si="25"/>
        <v>#REF!</v>
      </c>
      <c r="AX73" t="e">
        <f t="shared" si="26"/>
        <v>#REF!</v>
      </c>
      <c r="AY73" t="e">
        <f t="shared" si="27"/>
        <v>#REF!</v>
      </c>
      <c r="AZ73" t="e">
        <f t="shared" si="28"/>
        <v>#REF!</v>
      </c>
      <c r="BA73" t="e">
        <f t="shared" si="29"/>
        <v>#REF!</v>
      </c>
      <c r="BB73" t="e">
        <f t="shared" si="30"/>
        <v>#REF!</v>
      </c>
      <c r="BC73" t="e">
        <f t="shared" si="31"/>
        <v>#REF!</v>
      </c>
      <c r="BD73" t="e">
        <f t="shared" si="32"/>
        <v>#REF!</v>
      </c>
      <c r="BE73" t="e">
        <f t="shared" si="33"/>
        <v>#REF!</v>
      </c>
      <c r="BF73" t="e">
        <f t="shared" si="34"/>
        <v>#REF!</v>
      </c>
      <c r="BG73" t="e">
        <f t="shared" si="35"/>
        <v>#REF!</v>
      </c>
      <c r="BH73" t="e">
        <f t="shared" si="36"/>
        <v>#REF!</v>
      </c>
      <c r="BI73" t="e">
        <f t="shared" si="37"/>
        <v>#REF!</v>
      </c>
      <c r="BJ73" t="e">
        <f t="shared" si="38"/>
        <v>#REF!</v>
      </c>
      <c r="BK73" t="e">
        <f t="shared" si="39"/>
        <v>#REF!</v>
      </c>
      <c r="BL73" t="e">
        <f t="shared" si="40"/>
        <v>#REF!</v>
      </c>
      <c r="BM73" t="e">
        <f t="shared" si="41"/>
        <v>#REF!</v>
      </c>
      <c r="BN73" t="e">
        <f t="shared" si="42"/>
        <v>#REF!</v>
      </c>
      <c r="BO73" t="e">
        <f t="shared" si="43"/>
        <v>#REF!</v>
      </c>
      <c r="BP73" t="e">
        <f t="shared" si="44"/>
        <v>#REF!</v>
      </c>
    </row>
    <row r="74" spans="1:68" x14ac:dyDescent="0.3">
      <c r="A74" t="e">
        <f>+Rank!#REF!</f>
        <v>#REF!</v>
      </c>
      <c r="B74" s="16">
        <f t="shared" si="23"/>
        <v>0</v>
      </c>
      <c r="C74" s="16">
        <v>0</v>
      </c>
      <c r="D74" s="16" t="e">
        <f>IF(VLOOKUP($A74,Rank!$A:$AH,D$4,0)&lt;&gt;"",IF(D$5&lt;&gt;$C$3,C74+1,C74),C74)</f>
        <v>#REF!</v>
      </c>
      <c r="E74" s="16" t="e">
        <f>IF(VLOOKUP($A74,Rank!$A:$AH,E$4,0)&lt;&gt;"",IF(E$5&lt;&gt;$C$3,D74+1,D74),D74)</f>
        <v>#REF!</v>
      </c>
      <c r="F74" s="16" t="e">
        <f>IF(VLOOKUP($A74,Rank!$A:$AH,F$4,0)&lt;&gt;"",IF(F$5&lt;&gt;$C$3,D74+1,D74),D74)</f>
        <v>#REF!</v>
      </c>
      <c r="G74" s="16" t="e">
        <f>IF(VLOOKUP($A74,Rank!$A:$AH,G$4,0)&lt;&gt;"",IF(G$5&lt;&gt;$C$3,F74+1,F74),F74)</f>
        <v>#REF!</v>
      </c>
      <c r="H74" s="16" t="e">
        <f>IF(VLOOKUP($A74,Rank!$A:$AH,H$4,0)&lt;&gt;"",IF(H$5&lt;&gt;$C$3,G74+1,G74),G74)</f>
        <v>#REF!</v>
      </c>
      <c r="I74" s="16" t="e">
        <f>IF(VLOOKUP($A74,Rank!$A:$AH,I$4,0)&lt;&gt;"",IF(I$5&lt;&gt;$C$3,H74+1,H74),H74)</f>
        <v>#REF!</v>
      </c>
      <c r="J74" s="16" t="e">
        <f>IF(VLOOKUP($A74,Rank!$A:$AH,J$4,0)&lt;&gt;"",IF(J$5&lt;&gt;$C$3,I74+1,I74),I74)</f>
        <v>#REF!</v>
      </c>
      <c r="K74" s="16" t="e">
        <f>IF(VLOOKUP($A74,Rank!$A:$AH,K$4,0)&lt;&gt;"",IF(K$5&lt;&gt;$C$3,J74+1,J74),J74)</f>
        <v>#REF!</v>
      </c>
      <c r="L74" s="16" t="e">
        <f>IF(VLOOKUP($A74,Rank!$A:$AH,L$4,0)&lt;&gt;"",IF($L$5&lt;&gt;$C$3,K74+1,K74),K74)</f>
        <v>#REF!</v>
      </c>
      <c r="M74" s="16" t="e">
        <f>IF(VLOOKUP($A74,Rank!$A:$AH,M$4,0)&lt;&gt;"",IF(M$5&lt;&gt;$C$3,L74+1,L74),L74)</f>
        <v>#REF!</v>
      </c>
      <c r="N74" s="16" t="e">
        <f>IF(VLOOKUP($A74,Rank!$A:$AH,N$4,0)&lt;&gt;"",IF(N$5&lt;&gt;$C$3,M74+1,M74),M74)</f>
        <v>#REF!</v>
      </c>
      <c r="O74" s="16" t="e">
        <f>IF(VLOOKUP($A74,Rank!$A:$AH,O$4,0)&lt;&gt;"",IF(O$5&lt;&gt;$C$3,N74+1,N74),N74)</f>
        <v>#REF!</v>
      </c>
      <c r="P74" s="16" t="e">
        <f>IF(VLOOKUP($A74,Rank!$A:$AH,P$4,0)&lt;&gt;"",IF(P$5&lt;&gt;$C$3,O74+1,O74),O74)</f>
        <v>#REF!</v>
      </c>
      <c r="Q74" s="16" t="e">
        <f>IF(VLOOKUP($A74,Rank!$A:$AH,Q$4,0)&lt;&gt;"",IF(Q$5&lt;&gt;$C$3,P74+1,P74),P74)</f>
        <v>#REF!</v>
      </c>
      <c r="R74" s="16" t="e">
        <f>IF(VLOOKUP($A74,Rank!$A:$AH,R$4,0)&lt;&gt;"",IF(R$5&lt;&gt;$C$3,Q74+1,Q74),Q74)</f>
        <v>#REF!</v>
      </c>
      <c r="S74" s="16" t="e">
        <f>IF(VLOOKUP($A74,Rank!$A:$AH,S$4,0)&lt;&gt;"",IF(S$5&lt;&gt;$C$3,R74+1,R74),R74)</f>
        <v>#REF!</v>
      </c>
      <c r="T74" s="16" t="e">
        <f>IF(VLOOKUP($A74,Rank!$A:$AH,T$4,0)&lt;&gt;"",IF(T$5&lt;&gt;$C$3,S74+1,S74),S74)</f>
        <v>#REF!</v>
      </c>
      <c r="U74" s="16" t="e">
        <f>IF(VLOOKUP($A74,Rank!$A:$AH,U$4,0)&lt;&gt;"",IF(U$5&lt;&gt;$C$3,T74+1,T74),T74)</f>
        <v>#REF!</v>
      </c>
      <c r="V74" s="16" t="e">
        <f>IF(VLOOKUP($A74,Rank!$A:$AH,V$4,0)&lt;&gt;"",IF($V$5&lt;&gt;$C$3,U74+1,U74),U74)</f>
        <v>#REF!</v>
      </c>
      <c r="W74" s="16" t="e">
        <f>IF(VLOOKUP($A74,Rank!$A:$AH,W$4,0)&lt;&gt;"",IF(W$5&lt;&gt;$C$3,V74+1,V74),V74)</f>
        <v>#REF!</v>
      </c>
      <c r="X74" s="16" t="e">
        <f>IF(VLOOKUP($A74,Rank!$A:$AH,X$4,0)&lt;&gt;"",IF(X$5&lt;&gt;$C$3,W74+1,W74),W74)</f>
        <v>#REF!</v>
      </c>
      <c r="Z74" s="16" t="e">
        <f>IFERROR(VLOOKUP($A74,Rank!$A:$AH,D$4,0)*IF(IF(VLOOKUP($A74,Rank!$A:$AH,D$4,0)&lt;&gt;"",IF(D$5&lt;&gt;$C$3,C74+1,C74),C74)&lt;=6,1,0),0)+IF(VLOOKUP($A74,Rank!$A:$AH,D$4,0)&lt;&gt;"",IF(D$5&lt;&gt;$C$3,C74+1,C74),C74)*0.001</f>
        <v>#REF!</v>
      </c>
      <c r="AA74" s="16" t="e">
        <f>IFERROR(VLOOKUP($A74,Rank!$A:$AH,E$4,0)*IF(IF(VLOOKUP($A74,Rank!$A:$AH,E$4,0)&lt;&gt;"",IF(E$5&lt;&gt;$C$3,D74+1,D74),D74)&lt;=6,1,0),0)+IF(VLOOKUP($A74,Rank!$A:$AH,E$4,0)&lt;&gt;"",IF(E$5&lt;&gt;$C$3,D74+1,D74),D74)*0.001</f>
        <v>#REF!</v>
      </c>
      <c r="AB74" s="16" t="e">
        <f>IFERROR(VLOOKUP($A74,Rank!$A:$AH,F$4,0)*IF(IF(VLOOKUP($A74,Rank!$A:$AH,F$4,0)&lt;&gt;"",IF(F$5&lt;&gt;$C$3,E74+1,E74),E74)&lt;=6,1,0),0)+IF(VLOOKUP($A74,Rank!$A:$AH,F$4,0)&lt;&gt;"",IF(F$5&lt;&gt;$C$3,E74+1,E74),E74)*0.001</f>
        <v>#REF!</v>
      </c>
      <c r="AC74" s="16" t="e">
        <f>IFERROR(VLOOKUP($A74,Rank!$A:$AH,G$4,0)*IF(IF(VLOOKUP($A74,Rank!$A:$AH,G$4,0)&lt;&gt;"",IF(G$5&lt;&gt;$C$3,F74+1,F74),F74)&lt;=6,1,0),0)+IF(VLOOKUP($A74,Rank!$A:$AH,G$4,0)&lt;&gt;"",IF(G$5&lt;&gt;$C$3,F74+1,F74),F74)*0.001</f>
        <v>#REF!</v>
      </c>
      <c r="AD74" s="16" t="e">
        <f>IFERROR(VLOOKUP($A74,Rank!$A:$AH,H$4,0)*IF(IF(VLOOKUP($A74,Rank!$A:$AH,H$4,0)&lt;&gt;"",IF(H$5&lt;&gt;$C$3,G74+1,G74),G74)&lt;=6,1,0),0)+IF(VLOOKUP($A74,Rank!$A:$AH,H$4,0)&lt;&gt;"",IF(H$5&lt;&gt;$C$3,G74+1,G74),G74)*0.001</f>
        <v>#REF!</v>
      </c>
      <c r="AE74" s="16" t="e">
        <f>IFERROR(VLOOKUP($A74,Rank!$A:$AH,I$4,0)*IF(IF(VLOOKUP($A74,Rank!$A:$AH,I$4,0)&lt;&gt;"",IF(I$5&lt;&gt;$C$3,H74+1,H74),H74)&lt;=6,1,0),0)+IF(VLOOKUP($A74,Rank!$A:$AH,I$4,0)&lt;&gt;"",IF(I$5&lt;&gt;$C$3,H74+1,H74),H74)*0.001</f>
        <v>#REF!</v>
      </c>
      <c r="AF74" s="16" t="e">
        <f>IFERROR(VLOOKUP($A74,Rank!$A:$AH,J$4,0)*IF(IF(VLOOKUP($A74,Rank!$A:$AH,J$4,0)&lt;&gt;"",IF(J$5&lt;&gt;$C$3,I74+1,I74),I74)&lt;=6,1,0),0)+IF(VLOOKUP($A74,Rank!$A:$AH,J$4,0)&lt;&gt;"",IF(J$5&lt;&gt;$C$3,I74+1,I74),I74)*0.001</f>
        <v>#REF!</v>
      </c>
      <c r="AG74" s="16" t="e">
        <f>IFERROR(VLOOKUP($A74,Rank!$A:$AH,K$4,0)*IF(IF(VLOOKUP($A74,Rank!$A:$AH,K$4,0)&lt;&gt;"",IF(K$5&lt;&gt;$C$3,J74+1,J74),J74)&lt;=6,1,0),0)+IF(VLOOKUP($A74,Rank!$A:$AH,K$4,0)&lt;&gt;"",IF(K$5&lt;&gt;$C$3,J74+1,J74),J74)*0.001</f>
        <v>#REF!</v>
      </c>
      <c r="AH74" s="16" t="e">
        <f>IFERROR(VLOOKUP($A74,Rank!$A:$AH,L$4,0)*IF(IF(VLOOKUP($A74,Rank!$A:$AH,L$4,0)&lt;&gt;"",IF(L$5&lt;&gt;$C$3,K74+1,K74),K74)&lt;=6,1,0),0)+IF(VLOOKUP($A74,Rank!$A:$AH,L$4,0)&lt;&gt;"",IF(L$5&lt;&gt;$C$3,K74+1,K74),K74)*0.001</f>
        <v>#REF!</v>
      </c>
      <c r="AI74" s="16" t="e">
        <f>IFERROR(VLOOKUP($A74,Rank!$A:$AH,M$4,0)*IF(IF(VLOOKUP($A74,Rank!$A:$AH,M$4,0)&lt;&gt;"",IF(M$5&lt;&gt;$C$3,L74+1,L74),L74)&lt;=6,1,0),0)+IF(VLOOKUP($A74,Rank!$A:$AH,M$4,0)&lt;&gt;"",IF(M$5&lt;&gt;$C$3,L74+1,L74),L74)*0.001</f>
        <v>#REF!</v>
      </c>
      <c r="AJ74" s="16" t="e">
        <f>IFERROR(VLOOKUP($A74,Rank!$A:$AH,N$4,0)*IF(IF(VLOOKUP($A74,Rank!$A:$AH,N$4,0)&lt;&gt;"",IF(N$5&lt;&gt;$C$3,M74+1,M74),M74)&lt;=6,1,0),0)+IF(VLOOKUP($A74,Rank!$A:$AH,N$4,0)&lt;&gt;"",IF(N$5&lt;&gt;$C$3,M74+1,M74),M74)*0.001</f>
        <v>#REF!</v>
      </c>
      <c r="AK74" s="16" t="e">
        <f>IFERROR(VLOOKUP($A74,Rank!$A:$AH,O$4,0)*IF(IF(VLOOKUP($A74,Rank!$A:$AH,O$4,0)&lt;&gt;"",IF(O$5&lt;&gt;$C$3,N74+1,N74),N74)&lt;=6,1,0),0)+IF(VLOOKUP($A74,Rank!$A:$AH,O$4,0)&lt;&gt;"",IF(O$5&lt;&gt;$C$3,N74+1,N74),N74)*0.001</f>
        <v>#REF!</v>
      </c>
      <c r="AL74" s="16" t="e">
        <f>IFERROR(VLOOKUP($A74,Rank!$A:$AH,P$4,0)*IF(IF(VLOOKUP($A74,Rank!$A:$AH,P$4,0)&lt;&gt;"",IF(P$5&lt;&gt;$C$3,O74+1,O74),O74)&lt;=6,1,0),0)+IF(VLOOKUP($A74,Rank!$A:$AH,P$4,0)&lt;&gt;"",IF(P$5&lt;&gt;$C$3,O74+1,O74),O74)*0.001</f>
        <v>#REF!</v>
      </c>
      <c r="AM74" s="16" t="e">
        <f>IFERROR(VLOOKUP($A74,Rank!$A:$AH,Q$4,0)*IF(IF(VLOOKUP($A74,Rank!$A:$AH,Q$4,0)&lt;&gt;"",IF(Q$5&lt;&gt;$C$3,P74+1,P74),P74)&lt;=6,1,0),0)+IF(VLOOKUP($A74,Rank!$A:$AH,Q$4,0)&lt;&gt;"",IF(Q$5&lt;&gt;$C$3,P74+1,P74),P74)*0.001</f>
        <v>#REF!</v>
      </c>
      <c r="AN74" s="16" t="e">
        <f>IFERROR(VLOOKUP($A74,Rank!$A:$AH,R$4,0)*IF(IF(VLOOKUP($A74,Rank!$A:$AH,R$4,0)&lt;&gt;"",IF(R$5&lt;&gt;$C$3,Q74+1,Q74),Q74)&lt;=6,1,0),0)+IF(VLOOKUP($A74,Rank!$A:$AH,R$4,0)&lt;&gt;"",IF(R$5&lt;&gt;$C$3,Q74+1,Q74),Q74)*0.001</f>
        <v>#REF!</v>
      </c>
      <c r="AO74" s="16" t="e">
        <f>IFERROR(VLOOKUP($A74,Rank!$A:$AH,S$4,0)*IF(IF(VLOOKUP($A74,Rank!$A:$AH,S$4,0)&lt;&gt;"",IF(S$5&lt;&gt;$C$3,R74+1,R74),R74)&lt;=6,1,0),0)+IF(VLOOKUP($A74,Rank!$A:$AH,S$4,0)&lt;&gt;"",IF($S$5&lt;&gt;$C$3,R74+1,R74),R74)*0.001</f>
        <v>#REF!</v>
      </c>
      <c r="AP74" s="16" t="e">
        <f>IFERROR(VLOOKUP($A74,Rank!$A:$AH,T$4,0)*IF(IF(VLOOKUP($A74,Rank!$A:$AH,T$4,0)&lt;&gt;"",IF(T$5&lt;&gt;$C$3,S74+1,S74),S74)&lt;=6,1,0),0)+IF(VLOOKUP($A74,Rank!$A:$AH,T$4,0)&lt;&gt;"",IF($T$5&lt;&gt;$C$3,S74+1,S74),S74)*0.001</f>
        <v>#REF!</v>
      </c>
      <c r="AQ74" s="16" t="e">
        <f>IFERROR(VLOOKUP($A74,Rank!$A:$AH,U$4,0)*IF(IF(VLOOKUP($A74,Rank!$A:$AH,U$4,0)&lt;&gt;"",IF(U$5&lt;&gt;$C$3,T74+1,T74),T74)&lt;=6,1,0),0)+IF(VLOOKUP($A74,Rank!$A:$AH,U$4,0)&lt;&gt;"",IF($U$5&lt;&gt;$C$3,T74+1,T74),T74)*0.001</f>
        <v>#REF!</v>
      </c>
      <c r="AR74" s="16" t="e">
        <f>IFERROR(VLOOKUP($A74,Rank!$A:$AH,V$4,0)*IF(IF(VLOOKUP($A74,Rank!$A:$AH,V$4,0)&lt;&gt;"",IF(V$5&lt;&gt;$C$3,U74+1,U74),U74)&lt;=6,1,0),0)+IF(VLOOKUP($A74,Rank!$A:$AH,V$4,0)&lt;&gt;"",IF($V$5&lt;&gt;$C$3,U74+1,U74),U74)*0.001</f>
        <v>#REF!</v>
      </c>
      <c r="AS74" s="16" t="e">
        <f>IFERROR(VLOOKUP($A74,Rank!$A:$AH,W$4,0)*IF(IF(VLOOKUP($A74,Rank!$A:$AH,W$4,0)&lt;&gt;"",IF(W$5&lt;&gt;$C$3,V74+1,V74),V74)&lt;=6,1,0),0)+IF(VLOOKUP($A74,Rank!$A:$AH,W$4,0)&lt;&gt;"",IF($W$5&lt;&gt;$C$3,V74+1,V74),V74)*0.001</f>
        <v>#REF!</v>
      </c>
      <c r="AT74" s="16" t="e">
        <f>IFERROR(VLOOKUP($A74,Rank!$A:$AH,X$4,0)*IF(IF(VLOOKUP($A74,Rank!$A:$AH,X$4,0)&lt;&gt;"",IF(X$5&lt;&gt;$C$3,W74+1,W74),W74)&lt;=6,1,0),0)+IF(VLOOKUP($A74,Rank!$A:$AH,X$4,0)&lt;&gt;"",IF($X$5&lt;&gt;$C$3,W74+1,W74),W74)*0.001</f>
        <v>#REF!</v>
      </c>
      <c r="AV74" t="e">
        <f t="shared" si="24"/>
        <v>#REF!</v>
      </c>
      <c r="AW74" t="e">
        <f t="shared" si="25"/>
        <v>#REF!</v>
      </c>
      <c r="AX74" t="e">
        <f t="shared" si="26"/>
        <v>#REF!</v>
      </c>
      <c r="AY74" t="e">
        <f t="shared" si="27"/>
        <v>#REF!</v>
      </c>
      <c r="AZ74" t="e">
        <f t="shared" si="28"/>
        <v>#REF!</v>
      </c>
      <c r="BA74" t="e">
        <f t="shared" si="29"/>
        <v>#REF!</v>
      </c>
      <c r="BB74" t="e">
        <f t="shared" si="30"/>
        <v>#REF!</v>
      </c>
      <c r="BC74" t="e">
        <f t="shared" si="31"/>
        <v>#REF!</v>
      </c>
      <c r="BD74" t="e">
        <f t="shared" si="32"/>
        <v>#REF!</v>
      </c>
      <c r="BE74" t="e">
        <f t="shared" si="33"/>
        <v>#REF!</v>
      </c>
      <c r="BF74" t="e">
        <f t="shared" si="34"/>
        <v>#REF!</v>
      </c>
      <c r="BG74" t="e">
        <f t="shared" si="35"/>
        <v>#REF!</v>
      </c>
      <c r="BH74" t="e">
        <f t="shared" si="36"/>
        <v>#REF!</v>
      </c>
      <c r="BI74" t="e">
        <f t="shared" si="37"/>
        <v>#REF!</v>
      </c>
      <c r="BJ74" t="e">
        <f t="shared" si="38"/>
        <v>#REF!</v>
      </c>
      <c r="BK74" t="e">
        <f t="shared" si="39"/>
        <v>#REF!</v>
      </c>
      <c r="BL74" t="e">
        <f t="shared" si="40"/>
        <v>#REF!</v>
      </c>
      <c r="BM74" t="e">
        <f t="shared" si="41"/>
        <v>#REF!</v>
      </c>
      <c r="BN74" t="e">
        <f t="shared" si="42"/>
        <v>#REF!</v>
      </c>
      <c r="BO74" t="e">
        <f t="shared" si="43"/>
        <v>#REF!</v>
      </c>
      <c r="BP74" t="e">
        <f t="shared" si="44"/>
        <v>#REF!</v>
      </c>
    </row>
    <row r="75" spans="1:68" x14ac:dyDescent="0.3">
      <c r="A75" t="e">
        <f>+Rank!#REF!</f>
        <v>#REF!</v>
      </c>
      <c r="B75" s="16">
        <f t="shared" si="23"/>
        <v>0</v>
      </c>
      <c r="C75" s="16">
        <v>0</v>
      </c>
      <c r="D75" s="16" t="e">
        <f>IF(VLOOKUP($A75,Rank!$A:$AH,D$4,0)&lt;&gt;"",IF(D$5&lt;&gt;$C$3,C75+1,C75),C75)</f>
        <v>#REF!</v>
      </c>
      <c r="E75" s="16" t="e">
        <f>IF(VLOOKUP($A75,Rank!$A:$AH,E$4,0)&lt;&gt;"",IF(E$5&lt;&gt;$C$3,D75+1,D75),D75)</f>
        <v>#REF!</v>
      </c>
      <c r="F75" s="16" t="e">
        <f>IF(VLOOKUP($A75,Rank!$A:$AH,F$4,0)&lt;&gt;"",IF(F$5&lt;&gt;$C$3,D75+1,D75),D75)</f>
        <v>#REF!</v>
      </c>
      <c r="G75" s="16" t="e">
        <f>IF(VLOOKUP($A75,Rank!$A:$AH,G$4,0)&lt;&gt;"",IF(G$5&lt;&gt;$C$3,F75+1,F75),F75)</f>
        <v>#REF!</v>
      </c>
      <c r="H75" s="16" t="e">
        <f>IF(VLOOKUP($A75,Rank!$A:$AH,H$4,0)&lt;&gt;"",IF(H$5&lt;&gt;$C$3,G75+1,G75),G75)</f>
        <v>#REF!</v>
      </c>
      <c r="I75" s="16" t="e">
        <f>IF(VLOOKUP($A75,Rank!$A:$AH,I$4,0)&lt;&gt;"",IF(I$5&lt;&gt;$C$3,H75+1,H75),H75)</f>
        <v>#REF!</v>
      </c>
      <c r="J75" s="16" t="e">
        <f>IF(VLOOKUP($A75,Rank!$A:$AH,J$4,0)&lt;&gt;"",IF(J$5&lt;&gt;$C$3,I75+1,I75),I75)</f>
        <v>#REF!</v>
      </c>
      <c r="K75" s="16" t="e">
        <f>IF(VLOOKUP($A75,Rank!$A:$AH,K$4,0)&lt;&gt;"",IF(K$5&lt;&gt;$C$3,J75+1,J75),J75)</f>
        <v>#REF!</v>
      </c>
      <c r="L75" s="16" t="e">
        <f>IF(VLOOKUP($A75,Rank!$A:$AH,L$4,0)&lt;&gt;"",IF($L$5&lt;&gt;$C$3,K75+1,K75),K75)</f>
        <v>#REF!</v>
      </c>
      <c r="M75" s="16" t="e">
        <f>IF(VLOOKUP($A75,Rank!$A:$AH,M$4,0)&lt;&gt;"",IF(M$5&lt;&gt;$C$3,L75+1,L75),L75)</f>
        <v>#REF!</v>
      </c>
      <c r="N75" s="16" t="e">
        <f>IF(VLOOKUP($A75,Rank!$A:$AH,N$4,0)&lt;&gt;"",IF(N$5&lt;&gt;$C$3,M75+1,M75),M75)</f>
        <v>#REF!</v>
      </c>
      <c r="O75" s="16" t="e">
        <f>IF(VLOOKUP($A75,Rank!$A:$AH,O$4,0)&lt;&gt;"",IF(O$5&lt;&gt;$C$3,N75+1,N75),N75)</f>
        <v>#REF!</v>
      </c>
      <c r="P75" s="16" t="e">
        <f>IF(VLOOKUP($A75,Rank!$A:$AH,P$4,0)&lt;&gt;"",IF(P$5&lt;&gt;$C$3,O75+1,O75),O75)</f>
        <v>#REF!</v>
      </c>
      <c r="Q75" s="16" t="e">
        <f>IF(VLOOKUP($A75,Rank!$A:$AH,Q$4,0)&lt;&gt;"",IF(Q$5&lt;&gt;$C$3,P75+1,P75),P75)</f>
        <v>#REF!</v>
      </c>
      <c r="R75" s="16" t="e">
        <f>IF(VLOOKUP($A75,Rank!$A:$AH,R$4,0)&lt;&gt;"",IF(R$5&lt;&gt;$C$3,Q75+1,Q75),Q75)</f>
        <v>#REF!</v>
      </c>
      <c r="S75" s="16" t="e">
        <f>IF(VLOOKUP($A75,Rank!$A:$AH,S$4,0)&lt;&gt;"",IF(S$5&lt;&gt;$C$3,R75+1,R75),R75)</f>
        <v>#REF!</v>
      </c>
      <c r="T75" s="16" t="e">
        <f>IF(VLOOKUP($A75,Rank!$A:$AH,T$4,0)&lt;&gt;"",IF(T$5&lt;&gt;$C$3,S75+1,S75),S75)</f>
        <v>#REF!</v>
      </c>
      <c r="U75" s="16" t="e">
        <f>IF(VLOOKUP($A75,Rank!$A:$AH,U$4,0)&lt;&gt;"",IF(U$5&lt;&gt;$C$3,T75+1,T75),T75)</f>
        <v>#REF!</v>
      </c>
      <c r="V75" s="16" t="e">
        <f>IF(VLOOKUP($A75,Rank!$A:$AH,V$4,0)&lt;&gt;"",IF($V$5&lt;&gt;$C$3,U75+1,U75),U75)</f>
        <v>#REF!</v>
      </c>
      <c r="W75" s="16" t="e">
        <f>IF(VLOOKUP($A75,Rank!$A:$AH,W$4,0)&lt;&gt;"",IF(W$5&lt;&gt;$C$3,V75+1,V75),V75)</f>
        <v>#REF!</v>
      </c>
      <c r="X75" s="16" t="e">
        <f>IF(VLOOKUP($A75,Rank!$A:$AH,X$4,0)&lt;&gt;"",IF(X$5&lt;&gt;$C$3,W75+1,W75),W75)</f>
        <v>#REF!</v>
      </c>
      <c r="Z75" s="16" t="e">
        <f>IFERROR(VLOOKUP($A75,Rank!$A:$AH,D$4,0)*IF(IF(VLOOKUP($A75,Rank!$A:$AH,D$4,0)&lt;&gt;"",IF(D$5&lt;&gt;$C$3,C75+1,C75),C75)&lt;=6,1,0),0)+IF(VLOOKUP($A75,Rank!$A:$AH,D$4,0)&lt;&gt;"",IF(D$5&lt;&gt;$C$3,C75+1,C75),C75)*0.001</f>
        <v>#REF!</v>
      </c>
      <c r="AA75" s="16" t="e">
        <f>IFERROR(VLOOKUP($A75,Rank!$A:$AH,E$4,0)*IF(IF(VLOOKUP($A75,Rank!$A:$AH,E$4,0)&lt;&gt;"",IF(E$5&lt;&gt;$C$3,D75+1,D75),D75)&lt;=6,1,0),0)+IF(VLOOKUP($A75,Rank!$A:$AH,E$4,0)&lt;&gt;"",IF(E$5&lt;&gt;$C$3,D75+1,D75),D75)*0.001</f>
        <v>#REF!</v>
      </c>
      <c r="AB75" s="16" t="e">
        <f>IFERROR(VLOOKUP($A75,Rank!$A:$AH,F$4,0)*IF(IF(VLOOKUP($A75,Rank!$A:$AH,F$4,0)&lt;&gt;"",IF(F$5&lt;&gt;$C$3,E75+1,E75),E75)&lt;=6,1,0),0)+IF(VLOOKUP($A75,Rank!$A:$AH,F$4,0)&lt;&gt;"",IF(F$5&lt;&gt;$C$3,E75+1,E75),E75)*0.001</f>
        <v>#REF!</v>
      </c>
      <c r="AC75" s="16" t="e">
        <f>IFERROR(VLOOKUP($A75,Rank!$A:$AH,G$4,0)*IF(IF(VLOOKUP($A75,Rank!$A:$AH,G$4,0)&lt;&gt;"",IF(G$5&lt;&gt;$C$3,F75+1,F75),F75)&lt;=6,1,0),0)+IF(VLOOKUP($A75,Rank!$A:$AH,G$4,0)&lt;&gt;"",IF(G$5&lt;&gt;$C$3,F75+1,F75),F75)*0.001</f>
        <v>#REF!</v>
      </c>
      <c r="AD75" s="16" t="e">
        <f>IFERROR(VLOOKUP($A75,Rank!$A:$AH,H$4,0)*IF(IF(VLOOKUP($A75,Rank!$A:$AH,H$4,0)&lt;&gt;"",IF(H$5&lt;&gt;$C$3,G75+1,G75),G75)&lt;=6,1,0),0)+IF(VLOOKUP($A75,Rank!$A:$AH,H$4,0)&lt;&gt;"",IF(H$5&lt;&gt;$C$3,G75+1,G75),G75)*0.001</f>
        <v>#REF!</v>
      </c>
      <c r="AE75" s="16" t="e">
        <f>IFERROR(VLOOKUP($A75,Rank!$A:$AH,I$4,0)*IF(IF(VLOOKUP($A75,Rank!$A:$AH,I$4,0)&lt;&gt;"",IF(I$5&lt;&gt;$C$3,H75+1,H75),H75)&lt;=6,1,0),0)+IF(VLOOKUP($A75,Rank!$A:$AH,I$4,0)&lt;&gt;"",IF(I$5&lt;&gt;$C$3,H75+1,H75),H75)*0.001</f>
        <v>#REF!</v>
      </c>
      <c r="AF75" s="16" t="e">
        <f>IFERROR(VLOOKUP($A75,Rank!$A:$AH,J$4,0)*IF(IF(VLOOKUP($A75,Rank!$A:$AH,J$4,0)&lt;&gt;"",IF(J$5&lt;&gt;$C$3,I75+1,I75),I75)&lt;=6,1,0),0)+IF(VLOOKUP($A75,Rank!$A:$AH,J$4,0)&lt;&gt;"",IF(J$5&lt;&gt;$C$3,I75+1,I75),I75)*0.001</f>
        <v>#REF!</v>
      </c>
      <c r="AG75" s="16" t="e">
        <f>IFERROR(VLOOKUP($A75,Rank!$A:$AH,K$4,0)*IF(IF(VLOOKUP($A75,Rank!$A:$AH,K$4,0)&lt;&gt;"",IF(K$5&lt;&gt;$C$3,J75+1,J75),J75)&lt;=6,1,0),0)+IF(VLOOKUP($A75,Rank!$A:$AH,K$4,0)&lt;&gt;"",IF(K$5&lt;&gt;$C$3,J75+1,J75),J75)*0.001</f>
        <v>#REF!</v>
      </c>
      <c r="AH75" s="16" t="e">
        <f>IFERROR(VLOOKUP($A75,Rank!$A:$AH,L$4,0)*IF(IF(VLOOKUP($A75,Rank!$A:$AH,L$4,0)&lt;&gt;"",IF(L$5&lt;&gt;$C$3,K75+1,K75),K75)&lt;=6,1,0),0)+IF(VLOOKUP($A75,Rank!$A:$AH,L$4,0)&lt;&gt;"",IF(L$5&lt;&gt;$C$3,K75+1,K75),K75)*0.001</f>
        <v>#REF!</v>
      </c>
      <c r="AI75" s="16" t="e">
        <f>IFERROR(VLOOKUP($A75,Rank!$A:$AH,M$4,0)*IF(IF(VLOOKUP($A75,Rank!$A:$AH,M$4,0)&lt;&gt;"",IF(M$5&lt;&gt;$C$3,L75+1,L75),L75)&lt;=6,1,0),0)+IF(VLOOKUP($A75,Rank!$A:$AH,M$4,0)&lt;&gt;"",IF(M$5&lt;&gt;$C$3,L75+1,L75),L75)*0.001</f>
        <v>#REF!</v>
      </c>
      <c r="AJ75" s="16" t="e">
        <f>IFERROR(VLOOKUP($A75,Rank!$A:$AH,N$4,0)*IF(IF(VLOOKUP($A75,Rank!$A:$AH,N$4,0)&lt;&gt;"",IF(N$5&lt;&gt;$C$3,M75+1,M75),M75)&lt;=6,1,0),0)+IF(VLOOKUP($A75,Rank!$A:$AH,N$4,0)&lt;&gt;"",IF(N$5&lt;&gt;$C$3,M75+1,M75),M75)*0.001</f>
        <v>#REF!</v>
      </c>
      <c r="AK75" s="16" t="e">
        <f>IFERROR(VLOOKUP($A75,Rank!$A:$AH,O$4,0)*IF(IF(VLOOKUP($A75,Rank!$A:$AH,O$4,0)&lt;&gt;"",IF(O$5&lt;&gt;$C$3,N75+1,N75),N75)&lt;=6,1,0),0)+IF(VLOOKUP($A75,Rank!$A:$AH,O$4,0)&lt;&gt;"",IF(O$5&lt;&gt;$C$3,N75+1,N75),N75)*0.001</f>
        <v>#REF!</v>
      </c>
      <c r="AL75" s="16" t="e">
        <f>IFERROR(VLOOKUP($A75,Rank!$A:$AH,P$4,0)*IF(IF(VLOOKUP($A75,Rank!$A:$AH,P$4,0)&lt;&gt;"",IF(P$5&lt;&gt;$C$3,O75+1,O75),O75)&lt;=6,1,0),0)+IF(VLOOKUP($A75,Rank!$A:$AH,P$4,0)&lt;&gt;"",IF(P$5&lt;&gt;$C$3,O75+1,O75),O75)*0.001</f>
        <v>#REF!</v>
      </c>
      <c r="AM75" s="16" t="e">
        <f>IFERROR(VLOOKUP($A75,Rank!$A:$AH,Q$4,0)*IF(IF(VLOOKUP($A75,Rank!$A:$AH,Q$4,0)&lt;&gt;"",IF(Q$5&lt;&gt;$C$3,P75+1,P75),P75)&lt;=6,1,0),0)+IF(VLOOKUP($A75,Rank!$A:$AH,Q$4,0)&lt;&gt;"",IF(Q$5&lt;&gt;$C$3,P75+1,P75),P75)*0.001</f>
        <v>#REF!</v>
      </c>
      <c r="AN75" s="16" t="e">
        <f>IFERROR(VLOOKUP($A75,Rank!$A:$AH,R$4,0)*IF(IF(VLOOKUP($A75,Rank!$A:$AH,R$4,0)&lt;&gt;"",IF(R$5&lt;&gt;$C$3,Q75+1,Q75),Q75)&lt;=6,1,0),0)+IF(VLOOKUP($A75,Rank!$A:$AH,R$4,0)&lt;&gt;"",IF(R$5&lt;&gt;$C$3,Q75+1,Q75),Q75)*0.001</f>
        <v>#REF!</v>
      </c>
      <c r="AO75" s="16" t="e">
        <f>IFERROR(VLOOKUP($A75,Rank!$A:$AH,S$4,0)*IF(IF(VLOOKUP($A75,Rank!$A:$AH,S$4,0)&lt;&gt;"",IF(S$5&lt;&gt;$C$3,R75+1,R75),R75)&lt;=6,1,0),0)+IF(VLOOKUP($A75,Rank!$A:$AH,S$4,0)&lt;&gt;"",IF($S$5&lt;&gt;$C$3,R75+1,R75),R75)*0.001</f>
        <v>#REF!</v>
      </c>
      <c r="AP75" s="16" t="e">
        <f>IFERROR(VLOOKUP($A75,Rank!$A:$AH,T$4,0)*IF(IF(VLOOKUP($A75,Rank!$A:$AH,T$4,0)&lt;&gt;"",IF(T$5&lt;&gt;$C$3,S75+1,S75),S75)&lt;=6,1,0),0)+IF(VLOOKUP($A75,Rank!$A:$AH,T$4,0)&lt;&gt;"",IF($T$5&lt;&gt;$C$3,S75+1,S75),S75)*0.001</f>
        <v>#REF!</v>
      </c>
      <c r="AQ75" s="16" t="e">
        <f>IFERROR(VLOOKUP($A75,Rank!$A:$AH,U$4,0)*IF(IF(VLOOKUP($A75,Rank!$A:$AH,U$4,0)&lt;&gt;"",IF(U$5&lt;&gt;$C$3,T75+1,T75),T75)&lt;=6,1,0),0)+IF(VLOOKUP($A75,Rank!$A:$AH,U$4,0)&lt;&gt;"",IF($U$5&lt;&gt;$C$3,T75+1,T75),T75)*0.001</f>
        <v>#REF!</v>
      </c>
      <c r="AR75" s="16" t="e">
        <f>IFERROR(VLOOKUP($A75,Rank!$A:$AH,V$4,0)*IF(IF(VLOOKUP($A75,Rank!$A:$AH,V$4,0)&lt;&gt;"",IF(V$5&lt;&gt;$C$3,U75+1,U75),U75)&lt;=6,1,0),0)+IF(VLOOKUP($A75,Rank!$A:$AH,V$4,0)&lt;&gt;"",IF($V$5&lt;&gt;$C$3,U75+1,U75),U75)*0.001</f>
        <v>#REF!</v>
      </c>
      <c r="AS75" s="16" t="e">
        <f>IFERROR(VLOOKUP($A75,Rank!$A:$AH,W$4,0)*IF(IF(VLOOKUP($A75,Rank!$A:$AH,W$4,0)&lt;&gt;"",IF(W$5&lt;&gt;$C$3,V75+1,V75),V75)&lt;=6,1,0),0)+IF(VLOOKUP($A75,Rank!$A:$AH,W$4,0)&lt;&gt;"",IF($W$5&lt;&gt;$C$3,V75+1,V75),V75)*0.001</f>
        <v>#REF!</v>
      </c>
      <c r="AT75" s="16" t="e">
        <f>IFERROR(VLOOKUP($A75,Rank!$A:$AH,X$4,0)*IF(IF(VLOOKUP($A75,Rank!$A:$AH,X$4,0)&lt;&gt;"",IF(X$5&lt;&gt;$C$3,W75+1,W75),W75)&lt;=6,1,0),0)+IF(VLOOKUP($A75,Rank!$A:$AH,X$4,0)&lt;&gt;"",IF($X$5&lt;&gt;$C$3,W75+1,W75),W75)*0.001</f>
        <v>#REF!</v>
      </c>
      <c r="AV75" t="e">
        <f t="shared" si="24"/>
        <v>#REF!</v>
      </c>
      <c r="AW75" t="e">
        <f t="shared" si="25"/>
        <v>#REF!</v>
      </c>
      <c r="AX75" t="e">
        <f t="shared" si="26"/>
        <v>#REF!</v>
      </c>
      <c r="AY75" t="e">
        <f t="shared" si="27"/>
        <v>#REF!</v>
      </c>
      <c r="AZ75" t="e">
        <f t="shared" si="28"/>
        <v>#REF!</v>
      </c>
      <c r="BA75" t="e">
        <f t="shared" si="29"/>
        <v>#REF!</v>
      </c>
      <c r="BB75" t="e">
        <f t="shared" si="30"/>
        <v>#REF!</v>
      </c>
      <c r="BC75" t="e">
        <f t="shared" si="31"/>
        <v>#REF!</v>
      </c>
      <c r="BD75" t="e">
        <f t="shared" si="32"/>
        <v>#REF!</v>
      </c>
      <c r="BE75" t="e">
        <f t="shared" si="33"/>
        <v>#REF!</v>
      </c>
      <c r="BF75" t="e">
        <f t="shared" si="34"/>
        <v>#REF!</v>
      </c>
      <c r="BG75" t="e">
        <f t="shared" si="35"/>
        <v>#REF!</v>
      </c>
      <c r="BH75" t="e">
        <f t="shared" si="36"/>
        <v>#REF!</v>
      </c>
      <c r="BI75" t="e">
        <f t="shared" si="37"/>
        <v>#REF!</v>
      </c>
      <c r="BJ75" t="e">
        <f t="shared" si="38"/>
        <v>#REF!</v>
      </c>
      <c r="BK75" t="e">
        <f t="shared" si="39"/>
        <v>#REF!</v>
      </c>
      <c r="BL75" t="e">
        <f t="shared" si="40"/>
        <v>#REF!</v>
      </c>
      <c r="BM75" t="e">
        <f t="shared" si="41"/>
        <v>#REF!</v>
      </c>
      <c r="BN75" t="e">
        <f t="shared" si="42"/>
        <v>#REF!</v>
      </c>
      <c r="BO75" t="e">
        <f t="shared" si="43"/>
        <v>#REF!</v>
      </c>
      <c r="BP75" t="e">
        <f t="shared" si="44"/>
        <v>#REF!</v>
      </c>
    </row>
    <row r="76" spans="1:68" x14ac:dyDescent="0.3">
      <c r="A76" t="e">
        <f>+Rank!#REF!</f>
        <v>#REF!</v>
      </c>
      <c r="B76" s="16">
        <f t="shared" si="23"/>
        <v>0</v>
      </c>
      <c r="C76" s="16">
        <v>0</v>
      </c>
      <c r="D76" s="16" t="e">
        <f>IF(VLOOKUP($A76,Rank!$A:$AH,D$4,0)&lt;&gt;"",IF(D$5&lt;&gt;$C$3,C76+1,C76),C76)</f>
        <v>#REF!</v>
      </c>
      <c r="E76" s="16" t="e">
        <f>IF(VLOOKUP($A76,Rank!$A:$AH,E$4,0)&lt;&gt;"",IF(E$5&lt;&gt;$C$3,D76+1,D76),D76)</f>
        <v>#REF!</v>
      </c>
      <c r="F76" s="16" t="e">
        <f>IF(VLOOKUP($A76,Rank!$A:$AH,F$4,0)&lt;&gt;"",IF(F$5&lt;&gt;$C$3,D76+1,D76),D76)</f>
        <v>#REF!</v>
      </c>
      <c r="G76" s="16" t="e">
        <f>IF(VLOOKUP($A76,Rank!$A:$AH,G$4,0)&lt;&gt;"",IF(G$5&lt;&gt;$C$3,F76+1,F76),F76)</f>
        <v>#REF!</v>
      </c>
      <c r="H76" s="16" t="e">
        <f>IF(VLOOKUP($A76,Rank!$A:$AH,H$4,0)&lt;&gt;"",IF(H$5&lt;&gt;$C$3,G76+1,G76),G76)</f>
        <v>#REF!</v>
      </c>
      <c r="I76" s="16" t="e">
        <f>IF(VLOOKUP($A76,Rank!$A:$AH,I$4,0)&lt;&gt;"",IF(I$5&lt;&gt;$C$3,H76+1,H76),H76)</f>
        <v>#REF!</v>
      </c>
      <c r="J76" s="16" t="e">
        <f>IF(VLOOKUP($A76,Rank!$A:$AH,J$4,0)&lt;&gt;"",IF(J$5&lt;&gt;$C$3,I76+1,I76),I76)</f>
        <v>#REF!</v>
      </c>
      <c r="K76" s="16" t="e">
        <f>IF(VLOOKUP($A76,Rank!$A:$AH,K$4,0)&lt;&gt;"",IF(K$5&lt;&gt;$C$3,J76+1,J76),J76)</f>
        <v>#REF!</v>
      </c>
      <c r="L76" s="16" t="e">
        <f>IF(VLOOKUP($A76,Rank!$A:$AH,L$4,0)&lt;&gt;"",IF($L$5&lt;&gt;$C$3,K76+1,K76),K76)</f>
        <v>#REF!</v>
      </c>
      <c r="M76" s="16" t="e">
        <f>IF(VLOOKUP($A76,Rank!$A:$AH,M$4,0)&lt;&gt;"",IF(M$5&lt;&gt;$C$3,L76+1,L76),L76)</f>
        <v>#REF!</v>
      </c>
      <c r="N76" s="16" t="e">
        <f>IF(VLOOKUP($A76,Rank!$A:$AH,N$4,0)&lt;&gt;"",IF(N$5&lt;&gt;$C$3,M76+1,M76),M76)</f>
        <v>#REF!</v>
      </c>
      <c r="O76" s="16" t="e">
        <f>IF(VLOOKUP($A76,Rank!$A:$AH,O$4,0)&lt;&gt;"",IF(O$5&lt;&gt;$C$3,N76+1,N76),N76)</f>
        <v>#REF!</v>
      </c>
      <c r="P76" s="16" t="e">
        <f>IF(VLOOKUP($A76,Rank!$A:$AH,P$4,0)&lt;&gt;"",IF(P$5&lt;&gt;$C$3,O76+1,O76),O76)</f>
        <v>#REF!</v>
      </c>
      <c r="Q76" s="16" t="e">
        <f>IF(VLOOKUP($A76,Rank!$A:$AH,Q$4,0)&lt;&gt;"",IF(Q$5&lt;&gt;$C$3,P76+1,P76),P76)</f>
        <v>#REF!</v>
      </c>
      <c r="R76" s="16" t="e">
        <f>IF(VLOOKUP($A76,Rank!$A:$AH,R$4,0)&lt;&gt;"",IF(R$5&lt;&gt;$C$3,Q76+1,Q76),Q76)</f>
        <v>#REF!</v>
      </c>
      <c r="S76" s="16" t="e">
        <f>IF(VLOOKUP($A76,Rank!$A:$AH,S$4,0)&lt;&gt;"",IF(S$5&lt;&gt;$C$3,R76+1,R76),R76)</f>
        <v>#REF!</v>
      </c>
      <c r="T76" s="16" t="e">
        <f>IF(VLOOKUP($A76,Rank!$A:$AH,T$4,0)&lt;&gt;"",IF(T$5&lt;&gt;$C$3,S76+1,S76),S76)</f>
        <v>#REF!</v>
      </c>
      <c r="U76" s="16" t="e">
        <f>IF(VLOOKUP($A76,Rank!$A:$AH,U$4,0)&lt;&gt;"",IF(U$5&lt;&gt;$C$3,T76+1,T76),T76)</f>
        <v>#REF!</v>
      </c>
      <c r="V76" s="16" t="e">
        <f>IF(VLOOKUP($A76,Rank!$A:$AH,V$4,0)&lt;&gt;"",IF($V$5&lt;&gt;$C$3,U76+1,U76),U76)</f>
        <v>#REF!</v>
      </c>
      <c r="W76" s="16" t="e">
        <f>IF(VLOOKUP($A76,Rank!$A:$AH,W$4,0)&lt;&gt;"",IF(W$5&lt;&gt;$C$3,V76+1,V76),V76)</f>
        <v>#REF!</v>
      </c>
      <c r="X76" s="16" t="e">
        <f>IF(VLOOKUP($A76,Rank!$A:$AH,X$4,0)&lt;&gt;"",IF(X$5&lt;&gt;$C$3,W76+1,W76),W76)</f>
        <v>#REF!</v>
      </c>
      <c r="Z76" s="16" t="e">
        <f>IFERROR(VLOOKUP($A76,Rank!$A:$AH,D$4,0)*IF(IF(VLOOKUP($A76,Rank!$A:$AH,D$4,0)&lt;&gt;"",IF(D$5&lt;&gt;$C$3,C76+1,C76),C76)&lt;=6,1,0),0)+IF(VLOOKUP($A76,Rank!$A:$AH,D$4,0)&lt;&gt;"",IF(D$5&lt;&gt;$C$3,C76+1,C76),C76)*0.001</f>
        <v>#REF!</v>
      </c>
      <c r="AA76" s="16" t="e">
        <f>IFERROR(VLOOKUP($A76,Rank!$A:$AH,E$4,0)*IF(IF(VLOOKUP($A76,Rank!$A:$AH,E$4,0)&lt;&gt;"",IF(E$5&lt;&gt;$C$3,D76+1,D76),D76)&lt;=6,1,0),0)+IF(VLOOKUP($A76,Rank!$A:$AH,E$4,0)&lt;&gt;"",IF(E$5&lt;&gt;$C$3,D76+1,D76),D76)*0.001</f>
        <v>#REF!</v>
      </c>
      <c r="AB76" s="16" t="e">
        <f>IFERROR(VLOOKUP($A76,Rank!$A:$AH,F$4,0)*IF(IF(VLOOKUP($A76,Rank!$A:$AH,F$4,0)&lt;&gt;"",IF(F$5&lt;&gt;$C$3,E76+1,E76),E76)&lt;=6,1,0),0)+IF(VLOOKUP($A76,Rank!$A:$AH,F$4,0)&lt;&gt;"",IF(F$5&lt;&gt;$C$3,E76+1,E76),E76)*0.001</f>
        <v>#REF!</v>
      </c>
      <c r="AC76" s="16" t="e">
        <f>IFERROR(VLOOKUP($A76,Rank!$A:$AH,G$4,0)*IF(IF(VLOOKUP($A76,Rank!$A:$AH,G$4,0)&lt;&gt;"",IF(G$5&lt;&gt;$C$3,F76+1,F76),F76)&lt;=6,1,0),0)+IF(VLOOKUP($A76,Rank!$A:$AH,G$4,0)&lt;&gt;"",IF(G$5&lt;&gt;$C$3,F76+1,F76),F76)*0.001</f>
        <v>#REF!</v>
      </c>
      <c r="AD76" s="16" t="e">
        <f>IFERROR(VLOOKUP($A76,Rank!$A:$AH,H$4,0)*IF(IF(VLOOKUP($A76,Rank!$A:$AH,H$4,0)&lt;&gt;"",IF(H$5&lt;&gt;$C$3,G76+1,G76),G76)&lt;=6,1,0),0)+IF(VLOOKUP($A76,Rank!$A:$AH,H$4,0)&lt;&gt;"",IF(H$5&lt;&gt;$C$3,G76+1,G76),G76)*0.001</f>
        <v>#REF!</v>
      </c>
      <c r="AE76" s="16" t="e">
        <f>IFERROR(VLOOKUP($A76,Rank!$A:$AH,I$4,0)*IF(IF(VLOOKUP($A76,Rank!$A:$AH,I$4,0)&lt;&gt;"",IF(I$5&lt;&gt;$C$3,H76+1,H76),H76)&lt;=6,1,0),0)+IF(VLOOKUP($A76,Rank!$A:$AH,I$4,0)&lt;&gt;"",IF(I$5&lt;&gt;$C$3,H76+1,H76),H76)*0.001</f>
        <v>#REF!</v>
      </c>
      <c r="AF76" s="16" t="e">
        <f>IFERROR(VLOOKUP($A76,Rank!$A:$AH,J$4,0)*IF(IF(VLOOKUP($A76,Rank!$A:$AH,J$4,0)&lt;&gt;"",IF(J$5&lt;&gt;$C$3,I76+1,I76),I76)&lt;=6,1,0),0)+IF(VLOOKUP($A76,Rank!$A:$AH,J$4,0)&lt;&gt;"",IF(J$5&lt;&gt;$C$3,I76+1,I76),I76)*0.001</f>
        <v>#REF!</v>
      </c>
      <c r="AG76" s="16" t="e">
        <f>IFERROR(VLOOKUP($A76,Rank!$A:$AH,K$4,0)*IF(IF(VLOOKUP($A76,Rank!$A:$AH,K$4,0)&lt;&gt;"",IF(K$5&lt;&gt;$C$3,J76+1,J76),J76)&lt;=6,1,0),0)+IF(VLOOKUP($A76,Rank!$A:$AH,K$4,0)&lt;&gt;"",IF(K$5&lt;&gt;$C$3,J76+1,J76),J76)*0.001</f>
        <v>#REF!</v>
      </c>
      <c r="AH76" s="16" t="e">
        <f>IFERROR(VLOOKUP($A76,Rank!$A:$AH,L$4,0)*IF(IF(VLOOKUP($A76,Rank!$A:$AH,L$4,0)&lt;&gt;"",IF(L$5&lt;&gt;$C$3,K76+1,K76),K76)&lt;=6,1,0),0)+IF(VLOOKUP($A76,Rank!$A:$AH,L$4,0)&lt;&gt;"",IF(L$5&lt;&gt;$C$3,K76+1,K76),K76)*0.001</f>
        <v>#REF!</v>
      </c>
      <c r="AI76" s="16" t="e">
        <f>IFERROR(VLOOKUP($A76,Rank!$A:$AH,M$4,0)*IF(IF(VLOOKUP($A76,Rank!$A:$AH,M$4,0)&lt;&gt;"",IF(M$5&lt;&gt;$C$3,L76+1,L76),L76)&lt;=6,1,0),0)+IF(VLOOKUP($A76,Rank!$A:$AH,M$4,0)&lt;&gt;"",IF(M$5&lt;&gt;$C$3,L76+1,L76),L76)*0.001</f>
        <v>#REF!</v>
      </c>
      <c r="AJ76" s="16" t="e">
        <f>IFERROR(VLOOKUP($A76,Rank!$A:$AH,N$4,0)*IF(IF(VLOOKUP($A76,Rank!$A:$AH,N$4,0)&lt;&gt;"",IF(N$5&lt;&gt;$C$3,M76+1,M76),M76)&lt;=6,1,0),0)+IF(VLOOKUP($A76,Rank!$A:$AH,N$4,0)&lt;&gt;"",IF(N$5&lt;&gt;$C$3,M76+1,M76),M76)*0.001</f>
        <v>#REF!</v>
      </c>
      <c r="AK76" s="16" t="e">
        <f>IFERROR(VLOOKUP($A76,Rank!$A:$AH,O$4,0)*IF(IF(VLOOKUP($A76,Rank!$A:$AH,O$4,0)&lt;&gt;"",IF(O$5&lt;&gt;$C$3,N76+1,N76),N76)&lt;=6,1,0),0)+IF(VLOOKUP($A76,Rank!$A:$AH,O$4,0)&lt;&gt;"",IF(O$5&lt;&gt;$C$3,N76+1,N76),N76)*0.001</f>
        <v>#REF!</v>
      </c>
      <c r="AL76" s="16" t="e">
        <f>IFERROR(VLOOKUP($A76,Rank!$A:$AH,P$4,0)*IF(IF(VLOOKUP($A76,Rank!$A:$AH,P$4,0)&lt;&gt;"",IF(P$5&lt;&gt;$C$3,O76+1,O76),O76)&lt;=6,1,0),0)+IF(VLOOKUP($A76,Rank!$A:$AH,P$4,0)&lt;&gt;"",IF(P$5&lt;&gt;$C$3,O76+1,O76),O76)*0.001</f>
        <v>#REF!</v>
      </c>
      <c r="AM76" s="16" t="e">
        <f>IFERROR(VLOOKUP($A76,Rank!$A:$AH,Q$4,0)*IF(IF(VLOOKUP($A76,Rank!$A:$AH,Q$4,0)&lt;&gt;"",IF(Q$5&lt;&gt;$C$3,P76+1,P76),P76)&lt;=6,1,0),0)+IF(VLOOKUP($A76,Rank!$A:$AH,Q$4,0)&lt;&gt;"",IF(Q$5&lt;&gt;$C$3,P76+1,P76),P76)*0.001</f>
        <v>#REF!</v>
      </c>
      <c r="AN76" s="16" t="e">
        <f>IFERROR(VLOOKUP($A76,Rank!$A:$AH,R$4,0)*IF(IF(VLOOKUP($A76,Rank!$A:$AH,R$4,0)&lt;&gt;"",IF(R$5&lt;&gt;$C$3,Q76+1,Q76),Q76)&lt;=6,1,0),0)+IF(VLOOKUP($A76,Rank!$A:$AH,R$4,0)&lt;&gt;"",IF(R$5&lt;&gt;$C$3,Q76+1,Q76),Q76)*0.001</f>
        <v>#REF!</v>
      </c>
      <c r="AO76" s="16" t="e">
        <f>IFERROR(VLOOKUP($A76,Rank!$A:$AH,S$4,0)*IF(IF(VLOOKUP($A76,Rank!$A:$AH,S$4,0)&lt;&gt;"",IF(S$5&lt;&gt;$C$3,R76+1,R76),R76)&lt;=6,1,0),0)+IF(VLOOKUP($A76,Rank!$A:$AH,S$4,0)&lt;&gt;"",IF($S$5&lt;&gt;$C$3,R76+1,R76),R76)*0.001</f>
        <v>#REF!</v>
      </c>
      <c r="AP76" s="16" t="e">
        <f>IFERROR(VLOOKUP($A76,Rank!$A:$AH,T$4,0)*IF(IF(VLOOKUP($A76,Rank!$A:$AH,T$4,0)&lt;&gt;"",IF(T$5&lt;&gt;$C$3,S76+1,S76),S76)&lt;=6,1,0),0)+IF(VLOOKUP($A76,Rank!$A:$AH,T$4,0)&lt;&gt;"",IF($T$5&lt;&gt;$C$3,S76+1,S76),S76)*0.001</f>
        <v>#REF!</v>
      </c>
      <c r="AQ76" s="16" t="e">
        <f>IFERROR(VLOOKUP($A76,Rank!$A:$AH,U$4,0)*IF(IF(VLOOKUP($A76,Rank!$A:$AH,U$4,0)&lt;&gt;"",IF(U$5&lt;&gt;$C$3,T76+1,T76),T76)&lt;=6,1,0),0)+IF(VLOOKUP($A76,Rank!$A:$AH,U$4,0)&lt;&gt;"",IF($U$5&lt;&gt;$C$3,T76+1,T76),T76)*0.001</f>
        <v>#REF!</v>
      </c>
      <c r="AR76" s="16" t="e">
        <f>IFERROR(VLOOKUP($A76,Rank!$A:$AH,V$4,0)*IF(IF(VLOOKUP($A76,Rank!$A:$AH,V$4,0)&lt;&gt;"",IF(V$5&lt;&gt;$C$3,U76+1,U76),U76)&lt;=6,1,0),0)+IF(VLOOKUP($A76,Rank!$A:$AH,V$4,0)&lt;&gt;"",IF($V$5&lt;&gt;$C$3,U76+1,U76),U76)*0.001</f>
        <v>#REF!</v>
      </c>
      <c r="AS76" s="16" t="e">
        <f>IFERROR(VLOOKUP($A76,Rank!$A:$AH,W$4,0)*IF(IF(VLOOKUP($A76,Rank!$A:$AH,W$4,0)&lt;&gt;"",IF(W$5&lt;&gt;$C$3,V76+1,V76),V76)&lt;=6,1,0),0)+IF(VLOOKUP($A76,Rank!$A:$AH,W$4,0)&lt;&gt;"",IF($W$5&lt;&gt;$C$3,V76+1,V76),V76)*0.001</f>
        <v>#REF!</v>
      </c>
      <c r="AT76" s="16" t="e">
        <f>IFERROR(VLOOKUP($A76,Rank!$A:$AH,X$4,0)*IF(IF(VLOOKUP($A76,Rank!$A:$AH,X$4,0)&lt;&gt;"",IF(X$5&lt;&gt;$C$3,W76+1,W76),W76)&lt;=6,1,0),0)+IF(VLOOKUP($A76,Rank!$A:$AH,X$4,0)&lt;&gt;"",IF($X$5&lt;&gt;$C$3,W76+1,W76),W76)*0.001</f>
        <v>#REF!</v>
      </c>
      <c r="AV76" t="e">
        <f t="shared" si="24"/>
        <v>#REF!</v>
      </c>
      <c r="AW76" t="e">
        <f t="shared" si="25"/>
        <v>#REF!</v>
      </c>
      <c r="AX76" t="e">
        <f t="shared" si="26"/>
        <v>#REF!</v>
      </c>
      <c r="AY76" t="e">
        <f t="shared" si="27"/>
        <v>#REF!</v>
      </c>
      <c r="AZ76" t="e">
        <f t="shared" si="28"/>
        <v>#REF!</v>
      </c>
      <c r="BA76" t="e">
        <f t="shared" si="29"/>
        <v>#REF!</v>
      </c>
      <c r="BB76" t="e">
        <f t="shared" si="30"/>
        <v>#REF!</v>
      </c>
      <c r="BC76" t="e">
        <f t="shared" si="31"/>
        <v>#REF!</v>
      </c>
      <c r="BD76" t="e">
        <f t="shared" si="32"/>
        <v>#REF!</v>
      </c>
      <c r="BE76" t="e">
        <f t="shared" si="33"/>
        <v>#REF!</v>
      </c>
      <c r="BF76" t="e">
        <f t="shared" si="34"/>
        <v>#REF!</v>
      </c>
      <c r="BG76" t="e">
        <f t="shared" si="35"/>
        <v>#REF!</v>
      </c>
      <c r="BH76" t="e">
        <f t="shared" si="36"/>
        <v>#REF!</v>
      </c>
      <c r="BI76" t="e">
        <f t="shared" si="37"/>
        <v>#REF!</v>
      </c>
      <c r="BJ76" t="e">
        <f t="shared" si="38"/>
        <v>#REF!</v>
      </c>
      <c r="BK76" t="e">
        <f t="shared" si="39"/>
        <v>#REF!</v>
      </c>
      <c r="BL76" t="e">
        <f t="shared" si="40"/>
        <v>#REF!</v>
      </c>
      <c r="BM76" t="e">
        <f t="shared" si="41"/>
        <v>#REF!</v>
      </c>
      <c r="BN76" t="e">
        <f t="shared" si="42"/>
        <v>#REF!</v>
      </c>
      <c r="BO76" t="e">
        <f t="shared" si="43"/>
        <v>#REF!</v>
      </c>
      <c r="BP76" t="e">
        <f t="shared" si="44"/>
        <v>#REF!</v>
      </c>
    </row>
    <row r="77" spans="1:68" x14ac:dyDescent="0.3">
      <c r="A77" t="e">
        <f>+Rank!#REF!</f>
        <v>#REF!</v>
      </c>
      <c r="B77" s="16">
        <f t="shared" si="23"/>
        <v>0</v>
      </c>
      <c r="C77" s="16">
        <v>0</v>
      </c>
      <c r="D77" s="16" t="e">
        <f>IF(VLOOKUP($A77,Rank!$A:$AH,D$4,0)&lt;&gt;"",IF(D$5&lt;&gt;$C$3,C77+1,C77),C77)</f>
        <v>#REF!</v>
      </c>
      <c r="E77" s="16" t="e">
        <f>IF(VLOOKUP($A77,Rank!$A:$AH,E$4,0)&lt;&gt;"",IF(E$5&lt;&gt;$C$3,D77+1,D77),D77)</f>
        <v>#REF!</v>
      </c>
      <c r="F77" s="16" t="e">
        <f>IF(VLOOKUP($A77,Rank!$A:$AH,F$4,0)&lt;&gt;"",IF(F$5&lt;&gt;$C$3,D77+1,D77),D77)</f>
        <v>#REF!</v>
      </c>
      <c r="G77" s="16" t="e">
        <f>IF(VLOOKUP($A77,Rank!$A:$AH,G$4,0)&lt;&gt;"",IF(G$5&lt;&gt;$C$3,F77+1,F77),F77)</f>
        <v>#REF!</v>
      </c>
      <c r="H77" s="16" t="e">
        <f>IF(VLOOKUP($A77,Rank!$A:$AH,H$4,0)&lt;&gt;"",IF(H$5&lt;&gt;$C$3,G77+1,G77),G77)</f>
        <v>#REF!</v>
      </c>
      <c r="I77" s="16" t="e">
        <f>IF(VLOOKUP($A77,Rank!$A:$AH,I$4,0)&lt;&gt;"",IF(I$5&lt;&gt;$C$3,H77+1,H77),H77)</f>
        <v>#REF!</v>
      </c>
      <c r="J77" s="16" t="e">
        <f>IF(VLOOKUP($A77,Rank!$A:$AH,J$4,0)&lt;&gt;"",IF(J$5&lt;&gt;$C$3,I77+1,I77),I77)</f>
        <v>#REF!</v>
      </c>
      <c r="K77" s="16" t="e">
        <f>IF(VLOOKUP($A77,Rank!$A:$AH,K$4,0)&lt;&gt;"",IF(K$5&lt;&gt;$C$3,J77+1,J77),J77)</f>
        <v>#REF!</v>
      </c>
      <c r="L77" s="16" t="e">
        <f>IF(VLOOKUP($A77,Rank!$A:$AH,L$4,0)&lt;&gt;"",IF($L$5&lt;&gt;$C$3,K77+1,K77),K77)</f>
        <v>#REF!</v>
      </c>
      <c r="M77" s="16" t="e">
        <f>IF(VLOOKUP($A77,Rank!$A:$AH,M$4,0)&lt;&gt;"",IF(M$5&lt;&gt;$C$3,L77+1,L77),L77)</f>
        <v>#REF!</v>
      </c>
      <c r="N77" s="16" t="e">
        <f>IF(VLOOKUP($A77,Rank!$A:$AH,N$4,0)&lt;&gt;"",IF(N$5&lt;&gt;$C$3,M77+1,M77),M77)</f>
        <v>#REF!</v>
      </c>
      <c r="O77" s="16" t="e">
        <f>IF(VLOOKUP($A77,Rank!$A:$AH,O$4,0)&lt;&gt;"",IF(O$5&lt;&gt;$C$3,N77+1,N77),N77)</f>
        <v>#REF!</v>
      </c>
      <c r="P77" s="16" t="e">
        <f>IF(VLOOKUP($A77,Rank!$A:$AH,P$4,0)&lt;&gt;"",IF(P$5&lt;&gt;$C$3,O77+1,O77),O77)</f>
        <v>#REF!</v>
      </c>
      <c r="Q77" s="16" t="e">
        <f>IF(VLOOKUP($A77,Rank!$A:$AH,Q$4,0)&lt;&gt;"",IF(Q$5&lt;&gt;$C$3,P77+1,P77),P77)</f>
        <v>#REF!</v>
      </c>
      <c r="R77" s="16" t="e">
        <f>IF(VLOOKUP($A77,Rank!$A:$AH,R$4,0)&lt;&gt;"",IF(R$5&lt;&gt;$C$3,Q77+1,Q77),Q77)</f>
        <v>#REF!</v>
      </c>
      <c r="S77" s="16" t="e">
        <f>IF(VLOOKUP($A77,Rank!$A:$AH,S$4,0)&lt;&gt;"",IF(S$5&lt;&gt;$C$3,R77+1,R77),R77)</f>
        <v>#REF!</v>
      </c>
      <c r="T77" s="16" t="e">
        <f>IF(VLOOKUP($A77,Rank!$A:$AH,T$4,0)&lt;&gt;"",IF(T$5&lt;&gt;$C$3,S77+1,S77),S77)</f>
        <v>#REF!</v>
      </c>
      <c r="U77" s="16" t="e">
        <f>IF(VLOOKUP($A77,Rank!$A:$AH,U$4,0)&lt;&gt;"",IF(U$5&lt;&gt;$C$3,T77+1,T77),T77)</f>
        <v>#REF!</v>
      </c>
      <c r="V77" s="16" t="e">
        <f>IF(VLOOKUP($A77,Rank!$A:$AH,V$4,0)&lt;&gt;"",IF($V$5&lt;&gt;$C$3,U77+1,U77),U77)</f>
        <v>#REF!</v>
      </c>
      <c r="W77" s="16" t="e">
        <f>IF(VLOOKUP($A77,Rank!$A:$AH,W$4,0)&lt;&gt;"",IF(W$5&lt;&gt;$C$3,V77+1,V77),V77)</f>
        <v>#REF!</v>
      </c>
      <c r="X77" s="16" t="e">
        <f>IF(VLOOKUP($A77,Rank!$A:$AH,X$4,0)&lt;&gt;"",IF(X$5&lt;&gt;$C$3,W77+1,W77),W77)</f>
        <v>#REF!</v>
      </c>
      <c r="Z77" s="16" t="e">
        <f>IFERROR(VLOOKUP($A77,Rank!$A:$AH,D$4,0)*IF(IF(VLOOKUP($A77,Rank!$A:$AH,D$4,0)&lt;&gt;"",IF(D$5&lt;&gt;$C$3,C77+1,C77),C77)&lt;=6,1,0),0)+IF(VLOOKUP($A77,Rank!$A:$AH,D$4,0)&lt;&gt;"",IF(D$5&lt;&gt;$C$3,C77+1,C77),C77)*0.001</f>
        <v>#REF!</v>
      </c>
      <c r="AA77" s="16" t="e">
        <f>IFERROR(VLOOKUP($A77,Rank!$A:$AH,E$4,0)*IF(IF(VLOOKUP($A77,Rank!$A:$AH,E$4,0)&lt;&gt;"",IF(E$5&lt;&gt;$C$3,D77+1,D77),D77)&lt;=6,1,0),0)+IF(VLOOKUP($A77,Rank!$A:$AH,E$4,0)&lt;&gt;"",IF(E$5&lt;&gt;$C$3,D77+1,D77),D77)*0.001</f>
        <v>#REF!</v>
      </c>
      <c r="AB77" s="16" t="e">
        <f>IFERROR(VLOOKUP($A77,Rank!$A:$AH,F$4,0)*IF(IF(VLOOKUP($A77,Rank!$A:$AH,F$4,0)&lt;&gt;"",IF(F$5&lt;&gt;$C$3,E77+1,E77),E77)&lt;=6,1,0),0)+IF(VLOOKUP($A77,Rank!$A:$AH,F$4,0)&lt;&gt;"",IF(F$5&lt;&gt;$C$3,E77+1,E77),E77)*0.001</f>
        <v>#REF!</v>
      </c>
      <c r="AC77" s="16" t="e">
        <f>IFERROR(VLOOKUP($A77,Rank!$A:$AH,G$4,0)*IF(IF(VLOOKUP($A77,Rank!$A:$AH,G$4,0)&lt;&gt;"",IF(G$5&lt;&gt;$C$3,F77+1,F77),F77)&lt;=6,1,0),0)+IF(VLOOKUP($A77,Rank!$A:$AH,G$4,0)&lt;&gt;"",IF(G$5&lt;&gt;$C$3,F77+1,F77),F77)*0.001</f>
        <v>#REF!</v>
      </c>
      <c r="AD77" s="16" t="e">
        <f>IFERROR(VLOOKUP($A77,Rank!$A:$AH,H$4,0)*IF(IF(VLOOKUP($A77,Rank!$A:$AH,H$4,0)&lt;&gt;"",IF(H$5&lt;&gt;$C$3,G77+1,G77),G77)&lt;=6,1,0),0)+IF(VLOOKUP($A77,Rank!$A:$AH,H$4,0)&lt;&gt;"",IF(H$5&lt;&gt;$C$3,G77+1,G77),G77)*0.001</f>
        <v>#REF!</v>
      </c>
      <c r="AE77" s="16" t="e">
        <f>IFERROR(VLOOKUP($A77,Rank!$A:$AH,I$4,0)*IF(IF(VLOOKUP($A77,Rank!$A:$AH,I$4,0)&lt;&gt;"",IF(I$5&lt;&gt;$C$3,H77+1,H77),H77)&lt;=6,1,0),0)+IF(VLOOKUP($A77,Rank!$A:$AH,I$4,0)&lt;&gt;"",IF(I$5&lt;&gt;$C$3,H77+1,H77),H77)*0.001</f>
        <v>#REF!</v>
      </c>
      <c r="AF77" s="16" t="e">
        <f>IFERROR(VLOOKUP($A77,Rank!$A:$AH,J$4,0)*IF(IF(VLOOKUP($A77,Rank!$A:$AH,J$4,0)&lt;&gt;"",IF(J$5&lt;&gt;$C$3,I77+1,I77),I77)&lt;=6,1,0),0)+IF(VLOOKUP($A77,Rank!$A:$AH,J$4,0)&lt;&gt;"",IF(J$5&lt;&gt;$C$3,I77+1,I77),I77)*0.001</f>
        <v>#REF!</v>
      </c>
      <c r="AG77" s="16" t="e">
        <f>IFERROR(VLOOKUP($A77,Rank!$A:$AH,K$4,0)*IF(IF(VLOOKUP($A77,Rank!$A:$AH,K$4,0)&lt;&gt;"",IF(K$5&lt;&gt;$C$3,J77+1,J77),J77)&lt;=6,1,0),0)+IF(VLOOKUP($A77,Rank!$A:$AH,K$4,0)&lt;&gt;"",IF(K$5&lt;&gt;$C$3,J77+1,J77),J77)*0.001</f>
        <v>#REF!</v>
      </c>
      <c r="AH77" s="16" t="e">
        <f>IFERROR(VLOOKUP($A77,Rank!$A:$AH,L$4,0)*IF(IF(VLOOKUP($A77,Rank!$A:$AH,L$4,0)&lt;&gt;"",IF(L$5&lt;&gt;$C$3,K77+1,K77),K77)&lt;=6,1,0),0)+IF(VLOOKUP($A77,Rank!$A:$AH,L$4,0)&lt;&gt;"",IF(L$5&lt;&gt;$C$3,K77+1,K77),K77)*0.001</f>
        <v>#REF!</v>
      </c>
      <c r="AI77" s="16" t="e">
        <f>IFERROR(VLOOKUP($A77,Rank!$A:$AH,M$4,0)*IF(IF(VLOOKUP($A77,Rank!$A:$AH,M$4,0)&lt;&gt;"",IF(M$5&lt;&gt;$C$3,L77+1,L77),L77)&lt;=6,1,0),0)+IF(VLOOKUP($A77,Rank!$A:$AH,M$4,0)&lt;&gt;"",IF(M$5&lt;&gt;$C$3,L77+1,L77),L77)*0.001</f>
        <v>#REF!</v>
      </c>
      <c r="AJ77" s="16" t="e">
        <f>IFERROR(VLOOKUP($A77,Rank!$A:$AH,N$4,0)*IF(IF(VLOOKUP($A77,Rank!$A:$AH,N$4,0)&lt;&gt;"",IF(N$5&lt;&gt;$C$3,M77+1,M77),M77)&lt;=6,1,0),0)+IF(VLOOKUP($A77,Rank!$A:$AH,N$4,0)&lt;&gt;"",IF(N$5&lt;&gt;$C$3,M77+1,M77),M77)*0.001</f>
        <v>#REF!</v>
      </c>
      <c r="AK77" s="16" t="e">
        <f>IFERROR(VLOOKUP($A77,Rank!$A:$AH,O$4,0)*IF(IF(VLOOKUP($A77,Rank!$A:$AH,O$4,0)&lt;&gt;"",IF(O$5&lt;&gt;$C$3,N77+1,N77),N77)&lt;=6,1,0),0)+IF(VLOOKUP($A77,Rank!$A:$AH,O$4,0)&lt;&gt;"",IF(O$5&lt;&gt;$C$3,N77+1,N77),N77)*0.001</f>
        <v>#REF!</v>
      </c>
      <c r="AL77" s="16" t="e">
        <f>IFERROR(VLOOKUP($A77,Rank!$A:$AH,P$4,0)*IF(IF(VLOOKUP($A77,Rank!$A:$AH,P$4,0)&lt;&gt;"",IF(P$5&lt;&gt;$C$3,O77+1,O77),O77)&lt;=6,1,0),0)+IF(VLOOKUP($A77,Rank!$A:$AH,P$4,0)&lt;&gt;"",IF(P$5&lt;&gt;$C$3,O77+1,O77),O77)*0.001</f>
        <v>#REF!</v>
      </c>
      <c r="AM77" s="16" t="e">
        <f>IFERROR(VLOOKUP($A77,Rank!$A:$AH,Q$4,0)*IF(IF(VLOOKUP($A77,Rank!$A:$AH,Q$4,0)&lt;&gt;"",IF(Q$5&lt;&gt;$C$3,P77+1,P77),P77)&lt;=6,1,0),0)+IF(VLOOKUP($A77,Rank!$A:$AH,Q$4,0)&lt;&gt;"",IF(Q$5&lt;&gt;$C$3,P77+1,P77),P77)*0.001</f>
        <v>#REF!</v>
      </c>
      <c r="AN77" s="16" t="e">
        <f>IFERROR(VLOOKUP($A77,Rank!$A:$AH,R$4,0)*IF(IF(VLOOKUP($A77,Rank!$A:$AH,R$4,0)&lt;&gt;"",IF(R$5&lt;&gt;$C$3,Q77+1,Q77),Q77)&lt;=6,1,0),0)+IF(VLOOKUP($A77,Rank!$A:$AH,R$4,0)&lt;&gt;"",IF(R$5&lt;&gt;$C$3,Q77+1,Q77),Q77)*0.001</f>
        <v>#REF!</v>
      </c>
      <c r="AO77" s="16" t="e">
        <f>IFERROR(VLOOKUP($A77,Rank!$A:$AH,S$4,0)*IF(IF(VLOOKUP($A77,Rank!$A:$AH,S$4,0)&lt;&gt;"",IF(S$5&lt;&gt;$C$3,R77+1,R77),R77)&lt;=6,1,0),0)+IF(VLOOKUP($A77,Rank!$A:$AH,S$4,0)&lt;&gt;"",IF($S$5&lt;&gt;$C$3,R77+1,R77),R77)*0.001</f>
        <v>#REF!</v>
      </c>
      <c r="AP77" s="16" t="e">
        <f>IFERROR(VLOOKUP($A77,Rank!$A:$AH,T$4,0)*IF(IF(VLOOKUP($A77,Rank!$A:$AH,T$4,0)&lt;&gt;"",IF(T$5&lt;&gt;$C$3,S77+1,S77),S77)&lt;=6,1,0),0)+IF(VLOOKUP($A77,Rank!$A:$AH,T$4,0)&lt;&gt;"",IF($T$5&lt;&gt;$C$3,S77+1,S77),S77)*0.001</f>
        <v>#REF!</v>
      </c>
      <c r="AQ77" s="16" t="e">
        <f>IFERROR(VLOOKUP($A77,Rank!$A:$AH,U$4,0)*IF(IF(VLOOKUP($A77,Rank!$A:$AH,U$4,0)&lt;&gt;"",IF(U$5&lt;&gt;$C$3,T77+1,T77),T77)&lt;=6,1,0),0)+IF(VLOOKUP($A77,Rank!$A:$AH,U$4,0)&lt;&gt;"",IF($U$5&lt;&gt;$C$3,T77+1,T77),T77)*0.001</f>
        <v>#REF!</v>
      </c>
      <c r="AR77" s="16" t="e">
        <f>IFERROR(VLOOKUP($A77,Rank!$A:$AH,V$4,0)*IF(IF(VLOOKUP($A77,Rank!$A:$AH,V$4,0)&lt;&gt;"",IF(V$5&lt;&gt;$C$3,U77+1,U77),U77)&lt;=6,1,0),0)+IF(VLOOKUP($A77,Rank!$A:$AH,V$4,0)&lt;&gt;"",IF($V$5&lt;&gt;$C$3,U77+1,U77),U77)*0.001</f>
        <v>#REF!</v>
      </c>
      <c r="AS77" s="16" t="e">
        <f>IFERROR(VLOOKUP($A77,Rank!$A:$AH,W$4,0)*IF(IF(VLOOKUP($A77,Rank!$A:$AH,W$4,0)&lt;&gt;"",IF(W$5&lt;&gt;$C$3,V77+1,V77),V77)&lt;=6,1,0),0)+IF(VLOOKUP($A77,Rank!$A:$AH,W$4,0)&lt;&gt;"",IF($W$5&lt;&gt;$C$3,V77+1,V77),V77)*0.001</f>
        <v>#REF!</v>
      </c>
      <c r="AT77" s="16" t="e">
        <f>IFERROR(VLOOKUP($A77,Rank!$A:$AH,X$4,0)*IF(IF(VLOOKUP($A77,Rank!$A:$AH,X$4,0)&lt;&gt;"",IF(X$5&lt;&gt;$C$3,W77+1,W77),W77)&lt;=6,1,0),0)+IF(VLOOKUP($A77,Rank!$A:$AH,X$4,0)&lt;&gt;"",IF($X$5&lt;&gt;$C$3,W77+1,W77),W77)*0.001</f>
        <v>#REF!</v>
      </c>
      <c r="AV77" t="e">
        <f t="shared" si="24"/>
        <v>#REF!</v>
      </c>
      <c r="AW77" t="e">
        <f t="shared" si="25"/>
        <v>#REF!</v>
      </c>
      <c r="AX77" t="e">
        <f t="shared" si="26"/>
        <v>#REF!</v>
      </c>
      <c r="AY77" t="e">
        <f t="shared" si="27"/>
        <v>#REF!</v>
      </c>
      <c r="AZ77" t="e">
        <f t="shared" si="28"/>
        <v>#REF!</v>
      </c>
      <c r="BA77" t="e">
        <f t="shared" si="29"/>
        <v>#REF!</v>
      </c>
      <c r="BB77" t="e">
        <f t="shared" si="30"/>
        <v>#REF!</v>
      </c>
      <c r="BC77" t="e">
        <f t="shared" si="31"/>
        <v>#REF!</v>
      </c>
      <c r="BD77" t="e">
        <f t="shared" si="32"/>
        <v>#REF!</v>
      </c>
      <c r="BE77" t="e">
        <f t="shared" si="33"/>
        <v>#REF!</v>
      </c>
      <c r="BF77" t="e">
        <f t="shared" si="34"/>
        <v>#REF!</v>
      </c>
      <c r="BG77" t="e">
        <f t="shared" si="35"/>
        <v>#REF!</v>
      </c>
      <c r="BH77" t="e">
        <f t="shared" si="36"/>
        <v>#REF!</v>
      </c>
      <c r="BI77" t="e">
        <f t="shared" si="37"/>
        <v>#REF!</v>
      </c>
      <c r="BJ77" t="e">
        <f t="shared" si="38"/>
        <v>#REF!</v>
      </c>
      <c r="BK77" t="e">
        <f t="shared" si="39"/>
        <v>#REF!</v>
      </c>
      <c r="BL77" t="e">
        <f t="shared" si="40"/>
        <v>#REF!</v>
      </c>
      <c r="BM77" t="e">
        <f t="shared" si="41"/>
        <v>#REF!</v>
      </c>
      <c r="BN77" t="e">
        <f t="shared" si="42"/>
        <v>#REF!</v>
      </c>
      <c r="BO77" t="e">
        <f t="shared" si="43"/>
        <v>#REF!</v>
      </c>
      <c r="BP77" t="e">
        <f t="shared" si="44"/>
        <v>#REF!</v>
      </c>
    </row>
    <row r="78" spans="1:68" x14ac:dyDescent="0.3">
      <c r="A78" t="e">
        <f>+Rank!#REF!</f>
        <v>#REF!</v>
      </c>
      <c r="B78" s="16">
        <f t="shared" si="23"/>
        <v>0</v>
      </c>
      <c r="C78" s="16">
        <v>0</v>
      </c>
      <c r="D78" s="16" t="e">
        <f>IF(VLOOKUP($A78,Rank!$A:$AH,D$4,0)&lt;&gt;"",IF(D$5&lt;&gt;$C$3,C78+1,C78),C78)</f>
        <v>#REF!</v>
      </c>
      <c r="E78" s="16" t="e">
        <f>IF(VLOOKUP($A78,Rank!$A:$AH,E$4,0)&lt;&gt;"",IF(E$5&lt;&gt;$C$3,D78+1,D78),D78)</f>
        <v>#REF!</v>
      </c>
      <c r="F78" s="16" t="e">
        <f>IF(VLOOKUP($A78,Rank!$A:$AH,F$4,0)&lt;&gt;"",IF(F$5&lt;&gt;$C$3,D78+1,D78),D78)</f>
        <v>#REF!</v>
      </c>
      <c r="G78" s="16" t="e">
        <f>IF(VLOOKUP($A78,Rank!$A:$AH,G$4,0)&lt;&gt;"",IF(G$5&lt;&gt;$C$3,F78+1,F78),F78)</f>
        <v>#REF!</v>
      </c>
      <c r="H78" s="16" t="e">
        <f>IF(VLOOKUP($A78,Rank!$A:$AH,H$4,0)&lt;&gt;"",IF(H$5&lt;&gt;$C$3,G78+1,G78),G78)</f>
        <v>#REF!</v>
      </c>
      <c r="I78" s="16" t="e">
        <f>IF(VLOOKUP($A78,Rank!$A:$AH,I$4,0)&lt;&gt;"",IF(I$5&lt;&gt;$C$3,H78+1,H78),H78)</f>
        <v>#REF!</v>
      </c>
      <c r="J78" s="16" t="e">
        <f>IF(VLOOKUP($A78,Rank!$A:$AH,J$4,0)&lt;&gt;"",IF(J$5&lt;&gt;$C$3,I78+1,I78),I78)</f>
        <v>#REF!</v>
      </c>
      <c r="K78" s="16" t="e">
        <f>IF(VLOOKUP($A78,Rank!$A:$AH,K$4,0)&lt;&gt;"",IF(K$5&lt;&gt;$C$3,J78+1,J78),J78)</f>
        <v>#REF!</v>
      </c>
      <c r="L78" s="16" t="e">
        <f>IF(VLOOKUP($A78,Rank!$A:$AH,L$4,0)&lt;&gt;"",IF($L$5&lt;&gt;$C$3,K78+1,K78),K78)</f>
        <v>#REF!</v>
      </c>
      <c r="M78" s="16" t="e">
        <f>IF(VLOOKUP($A78,Rank!$A:$AH,M$4,0)&lt;&gt;"",IF(M$5&lt;&gt;$C$3,L78+1,L78),L78)</f>
        <v>#REF!</v>
      </c>
      <c r="N78" s="16" t="e">
        <f>IF(VLOOKUP($A78,Rank!$A:$AH,N$4,0)&lt;&gt;"",IF(N$5&lt;&gt;$C$3,M78+1,M78),M78)</f>
        <v>#REF!</v>
      </c>
      <c r="O78" s="16" t="e">
        <f>IF(VLOOKUP($A78,Rank!$A:$AH,O$4,0)&lt;&gt;"",IF(O$5&lt;&gt;$C$3,N78+1,N78),N78)</f>
        <v>#REF!</v>
      </c>
      <c r="P78" s="16" t="e">
        <f>IF(VLOOKUP($A78,Rank!$A:$AH,P$4,0)&lt;&gt;"",IF(P$5&lt;&gt;$C$3,O78+1,O78),O78)</f>
        <v>#REF!</v>
      </c>
      <c r="Q78" s="16" t="e">
        <f>IF(VLOOKUP($A78,Rank!$A:$AH,Q$4,0)&lt;&gt;"",IF(Q$5&lt;&gt;$C$3,P78+1,P78),P78)</f>
        <v>#REF!</v>
      </c>
      <c r="R78" s="16" t="e">
        <f>IF(VLOOKUP($A78,Rank!$A:$AH,R$4,0)&lt;&gt;"",IF(R$5&lt;&gt;$C$3,Q78+1,Q78),Q78)</f>
        <v>#REF!</v>
      </c>
      <c r="S78" s="16" t="e">
        <f>IF(VLOOKUP($A78,Rank!$A:$AH,S$4,0)&lt;&gt;"",IF(S$5&lt;&gt;$C$3,R78+1,R78),R78)</f>
        <v>#REF!</v>
      </c>
      <c r="T78" s="16" t="e">
        <f>IF(VLOOKUP($A78,Rank!$A:$AH,T$4,0)&lt;&gt;"",IF(T$5&lt;&gt;$C$3,S78+1,S78),S78)</f>
        <v>#REF!</v>
      </c>
      <c r="U78" s="16" t="e">
        <f>IF(VLOOKUP($A78,Rank!$A:$AH,U$4,0)&lt;&gt;"",IF(U$5&lt;&gt;$C$3,T78+1,T78),T78)</f>
        <v>#REF!</v>
      </c>
      <c r="V78" s="16" t="e">
        <f>IF(VLOOKUP($A78,Rank!$A:$AH,V$4,0)&lt;&gt;"",IF($V$5&lt;&gt;$C$3,U78+1,U78),U78)</f>
        <v>#REF!</v>
      </c>
      <c r="W78" s="16" t="e">
        <f>IF(VLOOKUP($A78,Rank!$A:$AH,W$4,0)&lt;&gt;"",IF(W$5&lt;&gt;$C$3,V78+1,V78),V78)</f>
        <v>#REF!</v>
      </c>
      <c r="X78" s="16" t="e">
        <f>IF(VLOOKUP($A78,Rank!$A:$AH,X$4,0)&lt;&gt;"",IF(X$5&lt;&gt;$C$3,W78+1,W78),W78)</f>
        <v>#REF!</v>
      </c>
      <c r="Z78" s="16" t="e">
        <f>IFERROR(VLOOKUP($A78,Rank!$A:$AH,D$4,0)*IF(IF(VLOOKUP($A78,Rank!$A:$AH,D$4,0)&lt;&gt;"",IF(D$5&lt;&gt;$C$3,C78+1,C78),C78)&lt;=6,1,0),0)+IF(VLOOKUP($A78,Rank!$A:$AH,D$4,0)&lt;&gt;"",IF(D$5&lt;&gt;$C$3,C78+1,C78),C78)*0.001</f>
        <v>#REF!</v>
      </c>
      <c r="AA78" s="16" t="e">
        <f>IFERROR(VLOOKUP($A78,Rank!$A:$AH,E$4,0)*IF(IF(VLOOKUP($A78,Rank!$A:$AH,E$4,0)&lt;&gt;"",IF(E$5&lt;&gt;$C$3,D78+1,D78),D78)&lt;=6,1,0),0)+IF(VLOOKUP($A78,Rank!$A:$AH,E$4,0)&lt;&gt;"",IF(E$5&lt;&gt;$C$3,D78+1,D78),D78)*0.001</f>
        <v>#REF!</v>
      </c>
      <c r="AB78" s="16" t="e">
        <f>IFERROR(VLOOKUP($A78,Rank!$A:$AH,F$4,0)*IF(IF(VLOOKUP($A78,Rank!$A:$AH,F$4,0)&lt;&gt;"",IF(F$5&lt;&gt;$C$3,E78+1,E78),E78)&lt;=6,1,0),0)+IF(VLOOKUP($A78,Rank!$A:$AH,F$4,0)&lt;&gt;"",IF(F$5&lt;&gt;$C$3,E78+1,E78),E78)*0.001</f>
        <v>#REF!</v>
      </c>
      <c r="AC78" s="16" t="e">
        <f>IFERROR(VLOOKUP($A78,Rank!$A:$AH,G$4,0)*IF(IF(VLOOKUP($A78,Rank!$A:$AH,G$4,0)&lt;&gt;"",IF(G$5&lt;&gt;$C$3,F78+1,F78),F78)&lt;=6,1,0),0)+IF(VLOOKUP($A78,Rank!$A:$AH,G$4,0)&lt;&gt;"",IF(G$5&lt;&gt;$C$3,F78+1,F78),F78)*0.001</f>
        <v>#REF!</v>
      </c>
      <c r="AD78" s="16" t="e">
        <f>IFERROR(VLOOKUP($A78,Rank!$A:$AH,H$4,0)*IF(IF(VLOOKUP($A78,Rank!$A:$AH,H$4,0)&lt;&gt;"",IF(H$5&lt;&gt;$C$3,G78+1,G78),G78)&lt;=6,1,0),0)+IF(VLOOKUP($A78,Rank!$A:$AH,H$4,0)&lt;&gt;"",IF(H$5&lt;&gt;$C$3,G78+1,G78),G78)*0.001</f>
        <v>#REF!</v>
      </c>
      <c r="AE78" s="16" t="e">
        <f>IFERROR(VLOOKUP($A78,Rank!$A:$AH,I$4,0)*IF(IF(VLOOKUP($A78,Rank!$A:$AH,I$4,0)&lt;&gt;"",IF(I$5&lt;&gt;$C$3,H78+1,H78),H78)&lt;=6,1,0),0)+IF(VLOOKUP($A78,Rank!$A:$AH,I$4,0)&lt;&gt;"",IF(I$5&lt;&gt;$C$3,H78+1,H78),H78)*0.001</f>
        <v>#REF!</v>
      </c>
      <c r="AF78" s="16" t="e">
        <f>IFERROR(VLOOKUP($A78,Rank!$A:$AH,J$4,0)*IF(IF(VLOOKUP($A78,Rank!$A:$AH,J$4,0)&lt;&gt;"",IF(J$5&lt;&gt;$C$3,I78+1,I78),I78)&lt;=6,1,0),0)+IF(VLOOKUP($A78,Rank!$A:$AH,J$4,0)&lt;&gt;"",IF(J$5&lt;&gt;$C$3,I78+1,I78),I78)*0.001</f>
        <v>#REF!</v>
      </c>
      <c r="AG78" s="16" t="e">
        <f>IFERROR(VLOOKUP($A78,Rank!$A:$AH,K$4,0)*IF(IF(VLOOKUP($A78,Rank!$A:$AH,K$4,0)&lt;&gt;"",IF(K$5&lt;&gt;$C$3,J78+1,J78),J78)&lt;=6,1,0),0)+IF(VLOOKUP($A78,Rank!$A:$AH,K$4,0)&lt;&gt;"",IF(K$5&lt;&gt;$C$3,J78+1,J78),J78)*0.001</f>
        <v>#REF!</v>
      </c>
      <c r="AH78" s="16" t="e">
        <f>IFERROR(VLOOKUP($A78,Rank!$A:$AH,L$4,0)*IF(IF(VLOOKUP($A78,Rank!$A:$AH,L$4,0)&lt;&gt;"",IF(L$5&lt;&gt;$C$3,K78+1,K78),K78)&lt;=6,1,0),0)+IF(VLOOKUP($A78,Rank!$A:$AH,L$4,0)&lt;&gt;"",IF(L$5&lt;&gt;$C$3,K78+1,K78),K78)*0.001</f>
        <v>#REF!</v>
      </c>
      <c r="AI78" s="16" t="e">
        <f>IFERROR(VLOOKUP($A78,Rank!$A:$AH,M$4,0)*IF(IF(VLOOKUP($A78,Rank!$A:$AH,M$4,0)&lt;&gt;"",IF(M$5&lt;&gt;$C$3,L78+1,L78),L78)&lt;=6,1,0),0)+IF(VLOOKUP($A78,Rank!$A:$AH,M$4,0)&lt;&gt;"",IF(M$5&lt;&gt;$C$3,L78+1,L78),L78)*0.001</f>
        <v>#REF!</v>
      </c>
      <c r="AJ78" s="16" t="e">
        <f>IFERROR(VLOOKUP($A78,Rank!$A:$AH,N$4,0)*IF(IF(VLOOKUP($A78,Rank!$A:$AH,N$4,0)&lt;&gt;"",IF(N$5&lt;&gt;$C$3,M78+1,M78),M78)&lt;=6,1,0),0)+IF(VLOOKUP($A78,Rank!$A:$AH,N$4,0)&lt;&gt;"",IF(N$5&lt;&gt;$C$3,M78+1,M78),M78)*0.001</f>
        <v>#REF!</v>
      </c>
      <c r="AK78" s="16" t="e">
        <f>IFERROR(VLOOKUP($A78,Rank!$A:$AH,O$4,0)*IF(IF(VLOOKUP($A78,Rank!$A:$AH,O$4,0)&lt;&gt;"",IF(O$5&lt;&gt;$C$3,N78+1,N78),N78)&lt;=6,1,0),0)+IF(VLOOKUP($A78,Rank!$A:$AH,O$4,0)&lt;&gt;"",IF(O$5&lt;&gt;$C$3,N78+1,N78),N78)*0.001</f>
        <v>#REF!</v>
      </c>
      <c r="AL78" s="16" t="e">
        <f>IFERROR(VLOOKUP($A78,Rank!$A:$AH,P$4,0)*IF(IF(VLOOKUP($A78,Rank!$A:$AH,P$4,0)&lt;&gt;"",IF(P$5&lt;&gt;$C$3,O78+1,O78),O78)&lt;=6,1,0),0)+IF(VLOOKUP($A78,Rank!$A:$AH,P$4,0)&lt;&gt;"",IF(P$5&lt;&gt;$C$3,O78+1,O78),O78)*0.001</f>
        <v>#REF!</v>
      </c>
      <c r="AM78" s="16" t="e">
        <f>IFERROR(VLOOKUP($A78,Rank!$A:$AH,Q$4,0)*IF(IF(VLOOKUP($A78,Rank!$A:$AH,Q$4,0)&lt;&gt;"",IF(Q$5&lt;&gt;$C$3,P78+1,P78),P78)&lt;=6,1,0),0)+IF(VLOOKUP($A78,Rank!$A:$AH,Q$4,0)&lt;&gt;"",IF(Q$5&lt;&gt;$C$3,P78+1,P78),P78)*0.001</f>
        <v>#REF!</v>
      </c>
      <c r="AN78" s="16" t="e">
        <f>IFERROR(VLOOKUP($A78,Rank!$A:$AH,R$4,0)*IF(IF(VLOOKUP($A78,Rank!$A:$AH,R$4,0)&lt;&gt;"",IF(R$5&lt;&gt;$C$3,Q78+1,Q78),Q78)&lt;=6,1,0),0)+IF(VLOOKUP($A78,Rank!$A:$AH,R$4,0)&lt;&gt;"",IF(R$5&lt;&gt;$C$3,Q78+1,Q78),Q78)*0.001</f>
        <v>#REF!</v>
      </c>
      <c r="AO78" s="16" t="e">
        <f>IFERROR(VLOOKUP($A78,Rank!$A:$AH,S$4,0)*IF(IF(VLOOKUP($A78,Rank!$A:$AH,S$4,0)&lt;&gt;"",IF(S$5&lt;&gt;$C$3,R78+1,R78),R78)&lt;=6,1,0),0)+IF(VLOOKUP($A78,Rank!$A:$AH,S$4,0)&lt;&gt;"",IF($S$5&lt;&gt;$C$3,R78+1,R78),R78)*0.001</f>
        <v>#REF!</v>
      </c>
      <c r="AP78" s="16" t="e">
        <f>IFERROR(VLOOKUP($A78,Rank!$A:$AH,T$4,0)*IF(IF(VLOOKUP($A78,Rank!$A:$AH,T$4,0)&lt;&gt;"",IF(T$5&lt;&gt;$C$3,S78+1,S78),S78)&lt;=6,1,0),0)+IF(VLOOKUP($A78,Rank!$A:$AH,T$4,0)&lt;&gt;"",IF($T$5&lt;&gt;$C$3,S78+1,S78),S78)*0.001</f>
        <v>#REF!</v>
      </c>
      <c r="AQ78" s="16" t="e">
        <f>IFERROR(VLOOKUP($A78,Rank!$A:$AH,U$4,0)*IF(IF(VLOOKUP($A78,Rank!$A:$AH,U$4,0)&lt;&gt;"",IF(U$5&lt;&gt;$C$3,T78+1,T78),T78)&lt;=6,1,0),0)+IF(VLOOKUP($A78,Rank!$A:$AH,U$4,0)&lt;&gt;"",IF($U$5&lt;&gt;$C$3,T78+1,T78),T78)*0.001</f>
        <v>#REF!</v>
      </c>
      <c r="AR78" s="16" t="e">
        <f>IFERROR(VLOOKUP($A78,Rank!$A:$AH,V$4,0)*IF(IF(VLOOKUP($A78,Rank!$A:$AH,V$4,0)&lt;&gt;"",IF(V$5&lt;&gt;$C$3,U78+1,U78),U78)&lt;=6,1,0),0)+IF(VLOOKUP($A78,Rank!$A:$AH,V$4,0)&lt;&gt;"",IF($V$5&lt;&gt;$C$3,U78+1,U78),U78)*0.001</f>
        <v>#REF!</v>
      </c>
      <c r="AS78" s="16" t="e">
        <f>IFERROR(VLOOKUP($A78,Rank!$A:$AH,W$4,0)*IF(IF(VLOOKUP($A78,Rank!$A:$AH,W$4,0)&lt;&gt;"",IF(W$5&lt;&gt;$C$3,V78+1,V78),V78)&lt;=6,1,0),0)+IF(VLOOKUP($A78,Rank!$A:$AH,W$4,0)&lt;&gt;"",IF($W$5&lt;&gt;$C$3,V78+1,V78),V78)*0.001</f>
        <v>#REF!</v>
      </c>
      <c r="AT78" s="16" t="e">
        <f>IFERROR(VLOOKUP($A78,Rank!$A:$AH,X$4,0)*IF(IF(VLOOKUP($A78,Rank!$A:$AH,X$4,0)&lt;&gt;"",IF(X$5&lt;&gt;$C$3,W78+1,W78),W78)&lt;=6,1,0),0)+IF(VLOOKUP($A78,Rank!$A:$AH,X$4,0)&lt;&gt;"",IF($X$5&lt;&gt;$C$3,W78+1,W78),W78)*0.001</f>
        <v>#REF!</v>
      </c>
      <c r="AV78" t="e">
        <f t="shared" si="24"/>
        <v>#REF!</v>
      </c>
      <c r="AW78" t="e">
        <f t="shared" si="25"/>
        <v>#REF!</v>
      </c>
      <c r="AX78" t="e">
        <f t="shared" si="26"/>
        <v>#REF!</v>
      </c>
      <c r="AY78" t="e">
        <f t="shared" si="27"/>
        <v>#REF!</v>
      </c>
      <c r="AZ78" t="e">
        <f t="shared" si="28"/>
        <v>#REF!</v>
      </c>
      <c r="BA78" t="e">
        <f t="shared" si="29"/>
        <v>#REF!</v>
      </c>
      <c r="BB78" t="e">
        <f t="shared" si="30"/>
        <v>#REF!</v>
      </c>
      <c r="BC78" t="e">
        <f t="shared" si="31"/>
        <v>#REF!</v>
      </c>
      <c r="BD78" t="e">
        <f t="shared" si="32"/>
        <v>#REF!</v>
      </c>
      <c r="BE78" t="e">
        <f t="shared" si="33"/>
        <v>#REF!</v>
      </c>
      <c r="BF78" t="e">
        <f t="shared" si="34"/>
        <v>#REF!</v>
      </c>
      <c r="BG78" t="e">
        <f t="shared" si="35"/>
        <v>#REF!</v>
      </c>
      <c r="BH78" t="e">
        <f t="shared" si="36"/>
        <v>#REF!</v>
      </c>
      <c r="BI78" t="e">
        <f t="shared" si="37"/>
        <v>#REF!</v>
      </c>
      <c r="BJ78" t="e">
        <f t="shared" si="38"/>
        <v>#REF!</v>
      </c>
      <c r="BK78" t="e">
        <f t="shared" si="39"/>
        <v>#REF!</v>
      </c>
      <c r="BL78" t="e">
        <f t="shared" si="40"/>
        <v>#REF!</v>
      </c>
      <c r="BM78" t="e">
        <f t="shared" si="41"/>
        <v>#REF!</v>
      </c>
      <c r="BN78" t="e">
        <f t="shared" si="42"/>
        <v>#REF!</v>
      </c>
      <c r="BO78" t="e">
        <f t="shared" si="43"/>
        <v>#REF!</v>
      </c>
      <c r="BP78" t="e">
        <f t="shared" si="44"/>
        <v>#REF!</v>
      </c>
    </row>
    <row r="79" spans="1:68" x14ac:dyDescent="0.3">
      <c r="A79" t="e">
        <f>+Rank!#REF!</f>
        <v>#REF!</v>
      </c>
      <c r="B79" s="16">
        <f t="shared" si="23"/>
        <v>0</v>
      </c>
      <c r="C79" s="16">
        <v>0</v>
      </c>
      <c r="D79" s="16" t="e">
        <f>IF(VLOOKUP($A79,Rank!$A:$AH,D$4,0)&lt;&gt;"",IF(D$5&lt;&gt;$C$3,C79+1,C79),C79)</f>
        <v>#REF!</v>
      </c>
      <c r="E79" s="16" t="e">
        <f>IF(VLOOKUP($A79,Rank!$A:$AH,E$4,0)&lt;&gt;"",IF(E$5&lt;&gt;$C$3,D79+1,D79),D79)</f>
        <v>#REF!</v>
      </c>
      <c r="F79" s="16" t="e">
        <f>IF(VLOOKUP($A79,Rank!$A:$AH,F$4,0)&lt;&gt;"",IF(F$5&lt;&gt;$C$3,D79+1,D79),D79)</f>
        <v>#REF!</v>
      </c>
      <c r="G79" s="16" t="e">
        <f>IF(VLOOKUP($A79,Rank!$A:$AH,G$4,0)&lt;&gt;"",IF(G$5&lt;&gt;$C$3,F79+1,F79),F79)</f>
        <v>#REF!</v>
      </c>
      <c r="H79" s="16" t="e">
        <f>IF(VLOOKUP($A79,Rank!$A:$AH,H$4,0)&lt;&gt;"",IF(H$5&lt;&gt;$C$3,G79+1,G79),G79)</f>
        <v>#REF!</v>
      </c>
      <c r="I79" s="16" t="e">
        <f>IF(VLOOKUP($A79,Rank!$A:$AH,I$4,0)&lt;&gt;"",IF(I$5&lt;&gt;$C$3,H79+1,H79),H79)</f>
        <v>#REF!</v>
      </c>
      <c r="J79" s="16" t="e">
        <f>IF(VLOOKUP($A79,Rank!$A:$AH,J$4,0)&lt;&gt;"",IF(J$5&lt;&gt;$C$3,I79+1,I79),I79)</f>
        <v>#REF!</v>
      </c>
      <c r="K79" s="16" t="e">
        <f>IF(VLOOKUP($A79,Rank!$A:$AH,K$4,0)&lt;&gt;"",IF(K$5&lt;&gt;$C$3,J79+1,J79),J79)</f>
        <v>#REF!</v>
      </c>
      <c r="L79" s="16" t="e">
        <f>IF(VLOOKUP($A79,Rank!$A:$AH,L$4,0)&lt;&gt;"",IF($L$5&lt;&gt;$C$3,K79+1,K79),K79)</f>
        <v>#REF!</v>
      </c>
      <c r="M79" s="16" t="e">
        <f>IF(VLOOKUP($A79,Rank!$A:$AH,M$4,0)&lt;&gt;"",IF(M$5&lt;&gt;$C$3,L79+1,L79),L79)</f>
        <v>#REF!</v>
      </c>
      <c r="N79" s="16" t="e">
        <f>IF(VLOOKUP($A79,Rank!$A:$AH,N$4,0)&lt;&gt;"",IF(N$5&lt;&gt;$C$3,M79+1,M79),M79)</f>
        <v>#REF!</v>
      </c>
      <c r="O79" s="16" t="e">
        <f>IF(VLOOKUP($A79,Rank!$A:$AH,O$4,0)&lt;&gt;"",IF(O$5&lt;&gt;$C$3,N79+1,N79),N79)</f>
        <v>#REF!</v>
      </c>
      <c r="P79" s="16" t="e">
        <f>IF(VLOOKUP($A79,Rank!$A:$AH,P$4,0)&lt;&gt;"",IF(P$5&lt;&gt;$C$3,O79+1,O79),O79)</f>
        <v>#REF!</v>
      </c>
      <c r="Q79" s="16" t="e">
        <f>IF(VLOOKUP($A79,Rank!$A:$AH,Q$4,0)&lt;&gt;"",IF(Q$5&lt;&gt;$C$3,P79+1,P79),P79)</f>
        <v>#REF!</v>
      </c>
      <c r="R79" s="16" t="e">
        <f>IF(VLOOKUP($A79,Rank!$A:$AH,R$4,0)&lt;&gt;"",IF(R$5&lt;&gt;$C$3,Q79+1,Q79),Q79)</f>
        <v>#REF!</v>
      </c>
      <c r="S79" s="16" t="e">
        <f>IF(VLOOKUP($A79,Rank!$A:$AH,S$4,0)&lt;&gt;"",IF(S$5&lt;&gt;$C$3,R79+1,R79),R79)</f>
        <v>#REF!</v>
      </c>
      <c r="T79" s="16" t="e">
        <f>IF(VLOOKUP($A79,Rank!$A:$AH,T$4,0)&lt;&gt;"",IF(T$5&lt;&gt;$C$3,S79+1,S79),S79)</f>
        <v>#REF!</v>
      </c>
      <c r="U79" s="16" t="e">
        <f>IF(VLOOKUP($A79,Rank!$A:$AH,U$4,0)&lt;&gt;"",IF(U$5&lt;&gt;$C$3,T79+1,T79),T79)</f>
        <v>#REF!</v>
      </c>
      <c r="V79" s="16" t="e">
        <f>IF(VLOOKUP($A79,Rank!$A:$AH,V$4,0)&lt;&gt;"",IF($V$5&lt;&gt;$C$3,U79+1,U79),U79)</f>
        <v>#REF!</v>
      </c>
      <c r="W79" s="16" t="e">
        <f>IF(VLOOKUP($A79,Rank!$A:$AH,W$4,0)&lt;&gt;"",IF(W$5&lt;&gt;$C$3,V79+1,V79),V79)</f>
        <v>#REF!</v>
      </c>
      <c r="X79" s="16" t="e">
        <f>IF(VLOOKUP($A79,Rank!$A:$AH,X$4,0)&lt;&gt;"",IF(X$5&lt;&gt;$C$3,W79+1,W79),W79)</f>
        <v>#REF!</v>
      </c>
      <c r="Z79" s="16" t="e">
        <f>IFERROR(VLOOKUP($A79,Rank!$A:$AH,D$4,0)*IF(IF(VLOOKUP($A79,Rank!$A:$AH,D$4,0)&lt;&gt;"",IF(D$5&lt;&gt;$C$3,C79+1,C79),C79)&lt;=6,1,0),0)+IF(VLOOKUP($A79,Rank!$A:$AH,D$4,0)&lt;&gt;"",IF(D$5&lt;&gt;$C$3,C79+1,C79),C79)*0.001</f>
        <v>#REF!</v>
      </c>
      <c r="AA79" s="16" t="e">
        <f>IFERROR(VLOOKUP($A79,Rank!$A:$AH,E$4,0)*IF(IF(VLOOKUP($A79,Rank!$A:$AH,E$4,0)&lt;&gt;"",IF(E$5&lt;&gt;$C$3,D79+1,D79),D79)&lt;=6,1,0),0)+IF(VLOOKUP($A79,Rank!$A:$AH,E$4,0)&lt;&gt;"",IF(E$5&lt;&gt;$C$3,D79+1,D79),D79)*0.001</f>
        <v>#REF!</v>
      </c>
      <c r="AB79" s="16" t="e">
        <f>IFERROR(VLOOKUP($A79,Rank!$A:$AH,F$4,0)*IF(IF(VLOOKUP($A79,Rank!$A:$AH,F$4,0)&lt;&gt;"",IF(F$5&lt;&gt;$C$3,E79+1,E79),E79)&lt;=6,1,0),0)+IF(VLOOKUP($A79,Rank!$A:$AH,F$4,0)&lt;&gt;"",IF(F$5&lt;&gt;$C$3,E79+1,E79),E79)*0.001</f>
        <v>#REF!</v>
      </c>
      <c r="AC79" s="16" t="e">
        <f>IFERROR(VLOOKUP($A79,Rank!$A:$AH,G$4,0)*IF(IF(VLOOKUP($A79,Rank!$A:$AH,G$4,0)&lt;&gt;"",IF(G$5&lt;&gt;$C$3,F79+1,F79),F79)&lt;=6,1,0),0)+IF(VLOOKUP($A79,Rank!$A:$AH,G$4,0)&lt;&gt;"",IF(G$5&lt;&gt;$C$3,F79+1,F79),F79)*0.001</f>
        <v>#REF!</v>
      </c>
      <c r="AD79" s="16" t="e">
        <f>IFERROR(VLOOKUP($A79,Rank!$A:$AH,H$4,0)*IF(IF(VLOOKUP($A79,Rank!$A:$AH,H$4,0)&lt;&gt;"",IF(H$5&lt;&gt;$C$3,G79+1,G79),G79)&lt;=6,1,0),0)+IF(VLOOKUP($A79,Rank!$A:$AH,H$4,0)&lt;&gt;"",IF(H$5&lt;&gt;$C$3,G79+1,G79),G79)*0.001</f>
        <v>#REF!</v>
      </c>
      <c r="AE79" s="16" t="e">
        <f>IFERROR(VLOOKUP($A79,Rank!$A:$AH,I$4,0)*IF(IF(VLOOKUP($A79,Rank!$A:$AH,I$4,0)&lt;&gt;"",IF(I$5&lt;&gt;$C$3,H79+1,H79),H79)&lt;=6,1,0),0)+IF(VLOOKUP($A79,Rank!$A:$AH,I$4,0)&lt;&gt;"",IF(I$5&lt;&gt;$C$3,H79+1,H79),H79)*0.001</f>
        <v>#REF!</v>
      </c>
      <c r="AF79" s="16" t="e">
        <f>IFERROR(VLOOKUP($A79,Rank!$A:$AH,J$4,0)*IF(IF(VLOOKUP($A79,Rank!$A:$AH,J$4,0)&lt;&gt;"",IF(J$5&lt;&gt;$C$3,I79+1,I79),I79)&lt;=6,1,0),0)+IF(VLOOKUP($A79,Rank!$A:$AH,J$4,0)&lt;&gt;"",IF(J$5&lt;&gt;$C$3,I79+1,I79),I79)*0.001</f>
        <v>#REF!</v>
      </c>
      <c r="AG79" s="16" t="e">
        <f>IFERROR(VLOOKUP($A79,Rank!$A:$AH,K$4,0)*IF(IF(VLOOKUP($A79,Rank!$A:$AH,K$4,0)&lt;&gt;"",IF(K$5&lt;&gt;$C$3,J79+1,J79),J79)&lt;=6,1,0),0)+IF(VLOOKUP($A79,Rank!$A:$AH,K$4,0)&lt;&gt;"",IF(K$5&lt;&gt;$C$3,J79+1,J79),J79)*0.001</f>
        <v>#REF!</v>
      </c>
      <c r="AH79" s="16" t="e">
        <f>IFERROR(VLOOKUP($A79,Rank!$A:$AH,L$4,0)*IF(IF(VLOOKUP($A79,Rank!$A:$AH,L$4,0)&lt;&gt;"",IF(L$5&lt;&gt;$C$3,K79+1,K79),K79)&lt;=6,1,0),0)+IF(VLOOKUP($A79,Rank!$A:$AH,L$4,0)&lt;&gt;"",IF(L$5&lt;&gt;$C$3,K79+1,K79),K79)*0.001</f>
        <v>#REF!</v>
      </c>
      <c r="AI79" s="16" t="e">
        <f>IFERROR(VLOOKUP($A79,Rank!$A:$AH,M$4,0)*IF(IF(VLOOKUP($A79,Rank!$A:$AH,M$4,0)&lt;&gt;"",IF(M$5&lt;&gt;$C$3,L79+1,L79),L79)&lt;=6,1,0),0)+IF(VLOOKUP($A79,Rank!$A:$AH,M$4,0)&lt;&gt;"",IF(M$5&lt;&gt;$C$3,L79+1,L79),L79)*0.001</f>
        <v>#REF!</v>
      </c>
      <c r="AJ79" s="16" t="e">
        <f>IFERROR(VLOOKUP($A79,Rank!$A:$AH,N$4,0)*IF(IF(VLOOKUP($A79,Rank!$A:$AH,N$4,0)&lt;&gt;"",IF(N$5&lt;&gt;$C$3,M79+1,M79),M79)&lt;=6,1,0),0)+IF(VLOOKUP($A79,Rank!$A:$AH,N$4,0)&lt;&gt;"",IF(N$5&lt;&gt;$C$3,M79+1,M79),M79)*0.001</f>
        <v>#REF!</v>
      </c>
      <c r="AK79" s="16" t="e">
        <f>IFERROR(VLOOKUP($A79,Rank!$A:$AH,O$4,0)*IF(IF(VLOOKUP($A79,Rank!$A:$AH,O$4,0)&lt;&gt;"",IF(O$5&lt;&gt;$C$3,N79+1,N79),N79)&lt;=6,1,0),0)+IF(VLOOKUP($A79,Rank!$A:$AH,O$4,0)&lt;&gt;"",IF(O$5&lt;&gt;$C$3,N79+1,N79),N79)*0.001</f>
        <v>#REF!</v>
      </c>
      <c r="AL79" s="16" t="e">
        <f>IFERROR(VLOOKUP($A79,Rank!$A:$AH,P$4,0)*IF(IF(VLOOKUP($A79,Rank!$A:$AH,P$4,0)&lt;&gt;"",IF(P$5&lt;&gt;$C$3,O79+1,O79),O79)&lt;=6,1,0),0)+IF(VLOOKUP($A79,Rank!$A:$AH,P$4,0)&lt;&gt;"",IF(P$5&lt;&gt;$C$3,O79+1,O79),O79)*0.001</f>
        <v>#REF!</v>
      </c>
      <c r="AM79" s="16" t="e">
        <f>IFERROR(VLOOKUP($A79,Rank!$A:$AH,Q$4,0)*IF(IF(VLOOKUP($A79,Rank!$A:$AH,Q$4,0)&lt;&gt;"",IF(Q$5&lt;&gt;$C$3,P79+1,P79),P79)&lt;=6,1,0),0)+IF(VLOOKUP($A79,Rank!$A:$AH,Q$4,0)&lt;&gt;"",IF(Q$5&lt;&gt;$C$3,P79+1,P79),P79)*0.001</f>
        <v>#REF!</v>
      </c>
      <c r="AN79" s="16" t="e">
        <f>IFERROR(VLOOKUP($A79,Rank!$A:$AH,R$4,0)*IF(IF(VLOOKUP($A79,Rank!$A:$AH,R$4,0)&lt;&gt;"",IF(R$5&lt;&gt;$C$3,Q79+1,Q79),Q79)&lt;=6,1,0),0)+IF(VLOOKUP($A79,Rank!$A:$AH,R$4,0)&lt;&gt;"",IF(R$5&lt;&gt;$C$3,Q79+1,Q79),Q79)*0.001</f>
        <v>#REF!</v>
      </c>
      <c r="AO79" s="16" t="e">
        <f>IFERROR(VLOOKUP($A79,Rank!$A:$AH,S$4,0)*IF(IF(VLOOKUP($A79,Rank!$A:$AH,S$4,0)&lt;&gt;"",IF(S$5&lt;&gt;$C$3,R79+1,R79),R79)&lt;=6,1,0),0)+IF(VLOOKUP($A79,Rank!$A:$AH,S$4,0)&lt;&gt;"",IF($S$5&lt;&gt;$C$3,R79+1,R79),R79)*0.001</f>
        <v>#REF!</v>
      </c>
      <c r="AP79" s="16" t="e">
        <f>IFERROR(VLOOKUP($A79,Rank!$A:$AH,T$4,0)*IF(IF(VLOOKUP($A79,Rank!$A:$AH,T$4,0)&lt;&gt;"",IF(T$5&lt;&gt;$C$3,S79+1,S79),S79)&lt;=6,1,0),0)+IF(VLOOKUP($A79,Rank!$A:$AH,T$4,0)&lt;&gt;"",IF($T$5&lt;&gt;$C$3,S79+1,S79),S79)*0.001</f>
        <v>#REF!</v>
      </c>
      <c r="AQ79" s="16" t="e">
        <f>IFERROR(VLOOKUP($A79,Rank!$A:$AH,U$4,0)*IF(IF(VLOOKUP($A79,Rank!$A:$AH,U$4,0)&lt;&gt;"",IF(U$5&lt;&gt;$C$3,T79+1,T79),T79)&lt;=6,1,0),0)+IF(VLOOKUP($A79,Rank!$A:$AH,U$4,0)&lt;&gt;"",IF($U$5&lt;&gt;$C$3,T79+1,T79),T79)*0.001</f>
        <v>#REF!</v>
      </c>
      <c r="AR79" s="16" t="e">
        <f>IFERROR(VLOOKUP($A79,Rank!$A:$AH,V$4,0)*IF(IF(VLOOKUP($A79,Rank!$A:$AH,V$4,0)&lt;&gt;"",IF(V$5&lt;&gt;$C$3,U79+1,U79),U79)&lt;=6,1,0),0)+IF(VLOOKUP($A79,Rank!$A:$AH,V$4,0)&lt;&gt;"",IF($V$5&lt;&gt;$C$3,U79+1,U79),U79)*0.001</f>
        <v>#REF!</v>
      </c>
      <c r="AS79" s="16" t="e">
        <f>IFERROR(VLOOKUP($A79,Rank!$A:$AH,W$4,0)*IF(IF(VLOOKUP($A79,Rank!$A:$AH,W$4,0)&lt;&gt;"",IF(W$5&lt;&gt;$C$3,V79+1,V79),V79)&lt;=6,1,0),0)+IF(VLOOKUP($A79,Rank!$A:$AH,W$4,0)&lt;&gt;"",IF($W$5&lt;&gt;$C$3,V79+1,V79),V79)*0.001</f>
        <v>#REF!</v>
      </c>
      <c r="AT79" s="16" t="e">
        <f>IFERROR(VLOOKUP($A79,Rank!$A:$AH,X$4,0)*IF(IF(VLOOKUP($A79,Rank!$A:$AH,X$4,0)&lt;&gt;"",IF(X$5&lt;&gt;$C$3,W79+1,W79),W79)&lt;=6,1,0),0)+IF(VLOOKUP($A79,Rank!$A:$AH,X$4,0)&lt;&gt;"",IF($X$5&lt;&gt;$C$3,W79+1,W79),W79)*0.001</f>
        <v>#REF!</v>
      </c>
      <c r="AV79" t="e">
        <f t="shared" si="24"/>
        <v>#REF!</v>
      </c>
      <c r="AW79" t="e">
        <f t="shared" si="25"/>
        <v>#REF!</v>
      </c>
      <c r="AX79" t="e">
        <f t="shared" si="26"/>
        <v>#REF!</v>
      </c>
      <c r="AY79" t="e">
        <f t="shared" si="27"/>
        <v>#REF!</v>
      </c>
      <c r="AZ79" t="e">
        <f t="shared" si="28"/>
        <v>#REF!</v>
      </c>
      <c r="BA79" t="e">
        <f t="shared" si="29"/>
        <v>#REF!</v>
      </c>
      <c r="BB79" t="e">
        <f t="shared" si="30"/>
        <v>#REF!</v>
      </c>
      <c r="BC79" t="e">
        <f t="shared" si="31"/>
        <v>#REF!</v>
      </c>
      <c r="BD79" t="e">
        <f t="shared" si="32"/>
        <v>#REF!</v>
      </c>
      <c r="BE79" t="e">
        <f t="shared" si="33"/>
        <v>#REF!</v>
      </c>
      <c r="BF79" t="e">
        <f t="shared" si="34"/>
        <v>#REF!</v>
      </c>
      <c r="BG79" t="e">
        <f t="shared" si="35"/>
        <v>#REF!</v>
      </c>
      <c r="BH79" t="e">
        <f t="shared" si="36"/>
        <v>#REF!</v>
      </c>
      <c r="BI79" t="e">
        <f t="shared" si="37"/>
        <v>#REF!</v>
      </c>
      <c r="BJ79" t="e">
        <f t="shared" si="38"/>
        <v>#REF!</v>
      </c>
      <c r="BK79" t="e">
        <f t="shared" si="39"/>
        <v>#REF!</v>
      </c>
      <c r="BL79" t="e">
        <f t="shared" si="40"/>
        <v>#REF!</v>
      </c>
      <c r="BM79" t="e">
        <f t="shared" si="41"/>
        <v>#REF!</v>
      </c>
      <c r="BN79" t="e">
        <f t="shared" si="42"/>
        <v>#REF!</v>
      </c>
      <c r="BO79" t="e">
        <f t="shared" si="43"/>
        <v>#REF!</v>
      </c>
      <c r="BP79" t="e">
        <f t="shared" si="44"/>
        <v>#REF!</v>
      </c>
    </row>
    <row r="80" spans="1:68" x14ac:dyDescent="0.3">
      <c r="A80" t="e">
        <f>+Rank!#REF!</f>
        <v>#REF!</v>
      </c>
      <c r="B80" s="16">
        <f t="shared" si="23"/>
        <v>0</v>
      </c>
      <c r="C80" s="16">
        <v>0</v>
      </c>
      <c r="D80" s="16" t="e">
        <f>IF(VLOOKUP($A80,Rank!$A:$AH,D$4,0)&lt;&gt;"",IF(D$5&lt;&gt;$C$3,C80+1,C80),C80)</f>
        <v>#REF!</v>
      </c>
      <c r="E80" s="16" t="e">
        <f>IF(VLOOKUP($A80,Rank!$A:$AH,E$4,0)&lt;&gt;"",IF(E$5&lt;&gt;$C$3,D80+1,D80),D80)</f>
        <v>#REF!</v>
      </c>
      <c r="F80" s="16" t="e">
        <f>IF(VLOOKUP($A80,Rank!$A:$AH,F$4,0)&lt;&gt;"",IF(F$5&lt;&gt;$C$3,D80+1,D80),D80)</f>
        <v>#REF!</v>
      </c>
      <c r="G80" s="16" t="e">
        <f>IF(VLOOKUP($A80,Rank!$A:$AH,G$4,0)&lt;&gt;"",IF(G$5&lt;&gt;$C$3,F80+1,F80),F80)</f>
        <v>#REF!</v>
      </c>
      <c r="H80" s="16" t="e">
        <f>IF(VLOOKUP($A80,Rank!$A:$AH,H$4,0)&lt;&gt;"",IF(H$5&lt;&gt;$C$3,G80+1,G80),G80)</f>
        <v>#REF!</v>
      </c>
      <c r="I80" s="16" t="e">
        <f>IF(VLOOKUP($A80,Rank!$A:$AH,I$4,0)&lt;&gt;"",IF(I$5&lt;&gt;$C$3,H80+1,H80),H80)</f>
        <v>#REF!</v>
      </c>
      <c r="J80" s="16" t="e">
        <f>IF(VLOOKUP($A80,Rank!$A:$AH,J$4,0)&lt;&gt;"",IF(J$5&lt;&gt;$C$3,I80+1,I80),I80)</f>
        <v>#REF!</v>
      </c>
      <c r="K80" s="16" t="e">
        <f>IF(VLOOKUP($A80,Rank!$A:$AH,K$4,0)&lt;&gt;"",IF(K$5&lt;&gt;$C$3,J80+1,J80),J80)</f>
        <v>#REF!</v>
      </c>
      <c r="L80" s="16" t="e">
        <f>IF(VLOOKUP($A80,Rank!$A:$AH,L$4,0)&lt;&gt;"",IF($L$5&lt;&gt;$C$3,K80+1,K80),K80)</f>
        <v>#REF!</v>
      </c>
      <c r="M80" s="16" t="e">
        <f>IF(VLOOKUP($A80,Rank!$A:$AH,M$4,0)&lt;&gt;"",IF(M$5&lt;&gt;$C$3,L80+1,L80),L80)</f>
        <v>#REF!</v>
      </c>
      <c r="N80" s="16" t="e">
        <f>IF(VLOOKUP($A80,Rank!$A:$AH,N$4,0)&lt;&gt;"",IF(N$5&lt;&gt;$C$3,M80+1,M80),M80)</f>
        <v>#REF!</v>
      </c>
      <c r="O80" s="16" t="e">
        <f>IF(VLOOKUP($A80,Rank!$A:$AH,O$4,0)&lt;&gt;"",IF(O$5&lt;&gt;$C$3,N80+1,N80),N80)</f>
        <v>#REF!</v>
      </c>
      <c r="P80" s="16" t="e">
        <f>IF(VLOOKUP($A80,Rank!$A:$AH,P$4,0)&lt;&gt;"",IF(P$5&lt;&gt;$C$3,O80+1,O80),O80)</f>
        <v>#REF!</v>
      </c>
      <c r="Q80" s="16" t="e">
        <f>IF(VLOOKUP($A80,Rank!$A:$AH,Q$4,0)&lt;&gt;"",IF(Q$5&lt;&gt;$C$3,P80+1,P80),P80)</f>
        <v>#REF!</v>
      </c>
      <c r="R80" s="16" t="e">
        <f>IF(VLOOKUP($A80,Rank!$A:$AH,R$4,0)&lt;&gt;"",IF(R$5&lt;&gt;$C$3,Q80+1,Q80),Q80)</f>
        <v>#REF!</v>
      </c>
      <c r="S80" s="16" t="e">
        <f>IF(VLOOKUP($A80,Rank!$A:$AH,S$4,0)&lt;&gt;"",IF(S$5&lt;&gt;$C$3,R80+1,R80),R80)</f>
        <v>#REF!</v>
      </c>
      <c r="T80" s="16" t="e">
        <f>IF(VLOOKUP($A80,Rank!$A:$AH,T$4,0)&lt;&gt;"",IF(T$5&lt;&gt;$C$3,S80+1,S80),S80)</f>
        <v>#REF!</v>
      </c>
      <c r="U80" s="16" t="e">
        <f>IF(VLOOKUP($A80,Rank!$A:$AH,U$4,0)&lt;&gt;"",IF(U$5&lt;&gt;$C$3,T80+1,T80),T80)</f>
        <v>#REF!</v>
      </c>
      <c r="V80" s="16" t="e">
        <f>IF(VLOOKUP($A80,Rank!$A:$AH,V$4,0)&lt;&gt;"",IF($V$5&lt;&gt;$C$3,U80+1,U80),U80)</f>
        <v>#REF!</v>
      </c>
      <c r="W80" s="16" t="e">
        <f>IF(VLOOKUP($A80,Rank!$A:$AH,W$4,0)&lt;&gt;"",IF(W$5&lt;&gt;$C$3,V80+1,V80),V80)</f>
        <v>#REF!</v>
      </c>
      <c r="X80" s="16" t="e">
        <f>IF(VLOOKUP($A80,Rank!$A:$AH,X$4,0)&lt;&gt;"",IF(X$5&lt;&gt;$C$3,W80+1,W80),W80)</f>
        <v>#REF!</v>
      </c>
      <c r="Z80" s="16" t="e">
        <f>IFERROR(VLOOKUP($A80,Rank!$A:$AH,D$4,0)*IF(IF(VLOOKUP($A80,Rank!$A:$AH,D$4,0)&lt;&gt;"",IF(D$5&lt;&gt;$C$3,C80+1,C80),C80)&lt;=6,1,0),0)+IF(VLOOKUP($A80,Rank!$A:$AH,D$4,0)&lt;&gt;"",IF(D$5&lt;&gt;$C$3,C80+1,C80),C80)*0.001</f>
        <v>#REF!</v>
      </c>
      <c r="AA80" s="16" t="e">
        <f>IFERROR(VLOOKUP($A80,Rank!$A:$AH,E$4,0)*IF(IF(VLOOKUP($A80,Rank!$A:$AH,E$4,0)&lt;&gt;"",IF(E$5&lt;&gt;$C$3,D80+1,D80),D80)&lt;=6,1,0),0)+IF(VLOOKUP($A80,Rank!$A:$AH,E$4,0)&lt;&gt;"",IF(E$5&lt;&gt;$C$3,D80+1,D80),D80)*0.001</f>
        <v>#REF!</v>
      </c>
      <c r="AB80" s="16" t="e">
        <f>IFERROR(VLOOKUP($A80,Rank!$A:$AH,F$4,0)*IF(IF(VLOOKUP($A80,Rank!$A:$AH,F$4,0)&lt;&gt;"",IF(F$5&lt;&gt;$C$3,E80+1,E80),E80)&lt;=6,1,0),0)+IF(VLOOKUP($A80,Rank!$A:$AH,F$4,0)&lt;&gt;"",IF(F$5&lt;&gt;$C$3,E80+1,E80),E80)*0.001</f>
        <v>#REF!</v>
      </c>
      <c r="AC80" s="16" t="e">
        <f>IFERROR(VLOOKUP($A80,Rank!$A:$AH,G$4,0)*IF(IF(VLOOKUP($A80,Rank!$A:$AH,G$4,0)&lt;&gt;"",IF(G$5&lt;&gt;$C$3,F80+1,F80),F80)&lt;=6,1,0),0)+IF(VLOOKUP($A80,Rank!$A:$AH,G$4,0)&lt;&gt;"",IF(G$5&lt;&gt;$C$3,F80+1,F80),F80)*0.001</f>
        <v>#REF!</v>
      </c>
      <c r="AD80" s="16" t="e">
        <f>IFERROR(VLOOKUP($A80,Rank!$A:$AH,H$4,0)*IF(IF(VLOOKUP($A80,Rank!$A:$AH,H$4,0)&lt;&gt;"",IF(H$5&lt;&gt;$C$3,G80+1,G80),G80)&lt;=6,1,0),0)+IF(VLOOKUP($A80,Rank!$A:$AH,H$4,0)&lt;&gt;"",IF(H$5&lt;&gt;$C$3,G80+1,G80),G80)*0.001</f>
        <v>#REF!</v>
      </c>
      <c r="AE80" s="16" t="e">
        <f>IFERROR(VLOOKUP($A80,Rank!$A:$AH,I$4,0)*IF(IF(VLOOKUP($A80,Rank!$A:$AH,I$4,0)&lt;&gt;"",IF(I$5&lt;&gt;$C$3,H80+1,H80),H80)&lt;=6,1,0),0)+IF(VLOOKUP($A80,Rank!$A:$AH,I$4,0)&lt;&gt;"",IF(I$5&lt;&gt;$C$3,H80+1,H80),H80)*0.001</f>
        <v>#REF!</v>
      </c>
      <c r="AF80" s="16" t="e">
        <f>IFERROR(VLOOKUP($A80,Rank!$A:$AH,J$4,0)*IF(IF(VLOOKUP($A80,Rank!$A:$AH,J$4,0)&lt;&gt;"",IF(J$5&lt;&gt;$C$3,I80+1,I80),I80)&lt;=6,1,0),0)+IF(VLOOKUP($A80,Rank!$A:$AH,J$4,0)&lt;&gt;"",IF(J$5&lt;&gt;$C$3,I80+1,I80),I80)*0.001</f>
        <v>#REF!</v>
      </c>
      <c r="AG80" s="16" t="e">
        <f>IFERROR(VLOOKUP($A80,Rank!$A:$AH,K$4,0)*IF(IF(VLOOKUP($A80,Rank!$A:$AH,K$4,0)&lt;&gt;"",IF(K$5&lt;&gt;$C$3,J80+1,J80),J80)&lt;=6,1,0),0)+IF(VLOOKUP($A80,Rank!$A:$AH,K$4,0)&lt;&gt;"",IF(K$5&lt;&gt;$C$3,J80+1,J80),J80)*0.001</f>
        <v>#REF!</v>
      </c>
      <c r="AH80" s="16" t="e">
        <f>IFERROR(VLOOKUP($A80,Rank!$A:$AH,L$4,0)*IF(IF(VLOOKUP($A80,Rank!$A:$AH,L$4,0)&lt;&gt;"",IF(L$5&lt;&gt;$C$3,K80+1,K80),K80)&lt;=6,1,0),0)+IF(VLOOKUP($A80,Rank!$A:$AH,L$4,0)&lt;&gt;"",IF(L$5&lt;&gt;$C$3,K80+1,K80),K80)*0.001</f>
        <v>#REF!</v>
      </c>
      <c r="AI80" s="16" t="e">
        <f>IFERROR(VLOOKUP($A80,Rank!$A:$AH,M$4,0)*IF(IF(VLOOKUP($A80,Rank!$A:$AH,M$4,0)&lt;&gt;"",IF(M$5&lt;&gt;$C$3,L80+1,L80),L80)&lt;=6,1,0),0)+IF(VLOOKUP($A80,Rank!$A:$AH,M$4,0)&lt;&gt;"",IF(M$5&lt;&gt;$C$3,L80+1,L80),L80)*0.001</f>
        <v>#REF!</v>
      </c>
      <c r="AJ80" s="16" t="e">
        <f>IFERROR(VLOOKUP($A80,Rank!$A:$AH,N$4,0)*IF(IF(VLOOKUP($A80,Rank!$A:$AH,N$4,0)&lt;&gt;"",IF(N$5&lt;&gt;$C$3,M80+1,M80),M80)&lt;=6,1,0),0)+IF(VLOOKUP($A80,Rank!$A:$AH,N$4,0)&lt;&gt;"",IF(N$5&lt;&gt;$C$3,M80+1,M80),M80)*0.001</f>
        <v>#REF!</v>
      </c>
      <c r="AK80" s="16" t="e">
        <f>IFERROR(VLOOKUP($A80,Rank!$A:$AH,O$4,0)*IF(IF(VLOOKUP($A80,Rank!$A:$AH,O$4,0)&lt;&gt;"",IF(O$5&lt;&gt;$C$3,N80+1,N80),N80)&lt;=6,1,0),0)+IF(VLOOKUP($A80,Rank!$A:$AH,O$4,0)&lt;&gt;"",IF(O$5&lt;&gt;$C$3,N80+1,N80),N80)*0.001</f>
        <v>#REF!</v>
      </c>
      <c r="AL80" s="16" t="e">
        <f>IFERROR(VLOOKUP($A80,Rank!$A:$AH,P$4,0)*IF(IF(VLOOKUP($A80,Rank!$A:$AH,P$4,0)&lt;&gt;"",IF(P$5&lt;&gt;$C$3,O80+1,O80),O80)&lt;=6,1,0),0)+IF(VLOOKUP($A80,Rank!$A:$AH,P$4,0)&lt;&gt;"",IF(P$5&lt;&gt;$C$3,O80+1,O80),O80)*0.001</f>
        <v>#REF!</v>
      </c>
      <c r="AM80" s="16" t="e">
        <f>IFERROR(VLOOKUP($A80,Rank!$A:$AH,Q$4,0)*IF(IF(VLOOKUP($A80,Rank!$A:$AH,Q$4,0)&lt;&gt;"",IF(Q$5&lt;&gt;$C$3,P80+1,P80),P80)&lt;=6,1,0),0)+IF(VLOOKUP($A80,Rank!$A:$AH,Q$4,0)&lt;&gt;"",IF(Q$5&lt;&gt;$C$3,P80+1,P80),P80)*0.001</f>
        <v>#REF!</v>
      </c>
      <c r="AN80" s="16" t="e">
        <f>IFERROR(VLOOKUP($A80,Rank!$A:$AH,R$4,0)*IF(IF(VLOOKUP($A80,Rank!$A:$AH,R$4,0)&lt;&gt;"",IF(R$5&lt;&gt;$C$3,Q80+1,Q80),Q80)&lt;=6,1,0),0)+IF(VLOOKUP($A80,Rank!$A:$AH,R$4,0)&lt;&gt;"",IF(R$5&lt;&gt;$C$3,Q80+1,Q80),Q80)*0.001</f>
        <v>#REF!</v>
      </c>
      <c r="AO80" s="16" t="e">
        <f>IFERROR(VLOOKUP($A80,Rank!$A:$AH,S$4,0)*IF(IF(VLOOKUP($A80,Rank!$A:$AH,S$4,0)&lt;&gt;"",IF(S$5&lt;&gt;$C$3,R80+1,R80),R80)&lt;=6,1,0),0)+IF(VLOOKUP($A80,Rank!$A:$AH,S$4,0)&lt;&gt;"",IF($S$5&lt;&gt;$C$3,R80+1,R80),R80)*0.001</f>
        <v>#REF!</v>
      </c>
      <c r="AP80" s="16" t="e">
        <f>IFERROR(VLOOKUP($A80,Rank!$A:$AH,T$4,0)*IF(IF(VLOOKUP($A80,Rank!$A:$AH,T$4,0)&lt;&gt;"",IF(T$5&lt;&gt;$C$3,S80+1,S80),S80)&lt;=6,1,0),0)+IF(VLOOKUP($A80,Rank!$A:$AH,T$4,0)&lt;&gt;"",IF($T$5&lt;&gt;$C$3,S80+1,S80),S80)*0.001</f>
        <v>#REF!</v>
      </c>
      <c r="AQ80" s="16" t="e">
        <f>IFERROR(VLOOKUP($A80,Rank!$A:$AH,U$4,0)*IF(IF(VLOOKUP($A80,Rank!$A:$AH,U$4,0)&lt;&gt;"",IF(U$5&lt;&gt;$C$3,T80+1,T80),T80)&lt;=6,1,0),0)+IF(VLOOKUP($A80,Rank!$A:$AH,U$4,0)&lt;&gt;"",IF($U$5&lt;&gt;$C$3,T80+1,T80),T80)*0.001</f>
        <v>#REF!</v>
      </c>
      <c r="AR80" s="16" t="e">
        <f>IFERROR(VLOOKUP($A80,Rank!$A:$AH,V$4,0)*IF(IF(VLOOKUP($A80,Rank!$A:$AH,V$4,0)&lt;&gt;"",IF(V$5&lt;&gt;$C$3,U80+1,U80),U80)&lt;=6,1,0),0)+IF(VLOOKUP($A80,Rank!$A:$AH,V$4,0)&lt;&gt;"",IF($V$5&lt;&gt;$C$3,U80+1,U80),U80)*0.001</f>
        <v>#REF!</v>
      </c>
      <c r="AS80" s="16" t="e">
        <f>IFERROR(VLOOKUP($A80,Rank!$A:$AH,W$4,0)*IF(IF(VLOOKUP($A80,Rank!$A:$AH,W$4,0)&lt;&gt;"",IF(W$5&lt;&gt;$C$3,V80+1,V80),V80)&lt;=6,1,0),0)+IF(VLOOKUP($A80,Rank!$A:$AH,W$4,0)&lt;&gt;"",IF($W$5&lt;&gt;$C$3,V80+1,V80),V80)*0.001</f>
        <v>#REF!</v>
      </c>
      <c r="AT80" s="16" t="e">
        <f>IFERROR(VLOOKUP($A80,Rank!$A:$AH,X$4,0)*IF(IF(VLOOKUP($A80,Rank!$A:$AH,X$4,0)&lt;&gt;"",IF(X$5&lt;&gt;$C$3,W80+1,W80),W80)&lt;=6,1,0),0)+IF(VLOOKUP($A80,Rank!$A:$AH,X$4,0)&lt;&gt;"",IF($X$5&lt;&gt;$C$3,W80+1,W80),W80)*0.001</f>
        <v>#REF!</v>
      </c>
      <c r="AV80" t="e">
        <f t="shared" si="24"/>
        <v>#REF!</v>
      </c>
      <c r="AW80" t="e">
        <f t="shared" si="25"/>
        <v>#REF!</v>
      </c>
      <c r="AX80" t="e">
        <f t="shared" si="26"/>
        <v>#REF!</v>
      </c>
      <c r="AY80" t="e">
        <f t="shared" si="27"/>
        <v>#REF!</v>
      </c>
      <c r="AZ80" t="e">
        <f t="shared" si="28"/>
        <v>#REF!</v>
      </c>
      <c r="BA80" t="e">
        <f t="shared" si="29"/>
        <v>#REF!</v>
      </c>
      <c r="BB80" t="e">
        <f t="shared" si="30"/>
        <v>#REF!</v>
      </c>
      <c r="BC80" t="e">
        <f t="shared" si="31"/>
        <v>#REF!</v>
      </c>
      <c r="BD80" t="e">
        <f t="shared" si="32"/>
        <v>#REF!</v>
      </c>
      <c r="BE80" t="e">
        <f t="shared" si="33"/>
        <v>#REF!</v>
      </c>
      <c r="BF80" t="e">
        <f t="shared" si="34"/>
        <v>#REF!</v>
      </c>
      <c r="BG80" t="e">
        <f t="shared" si="35"/>
        <v>#REF!</v>
      </c>
      <c r="BH80" t="e">
        <f t="shared" si="36"/>
        <v>#REF!</v>
      </c>
      <c r="BI80" t="e">
        <f t="shared" si="37"/>
        <v>#REF!</v>
      </c>
      <c r="BJ80" t="e">
        <f t="shared" si="38"/>
        <v>#REF!</v>
      </c>
      <c r="BK80" t="e">
        <f t="shared" si="39"/>
        <v>#REF!</v>
      </c>
      <c r="BL80" t="e">
        <f t="shared" si="40"/>
        <v>#REF!</v>
      </c>
      <c r="BM80" t="e">
        <f t="shared" si="41"/>
        <v>#REF!</v>
      </c>
      <c r="BN80" t="e">
        <f t="shared" si="42"/>
        <v>#REF!</v>
      </c>
      <c r="BO80" t="e">
        <f t="shared" si="43"/>
        <v>#REF!</v>
      </c>
      <c r="BP80" t="e">
        <f t="shared" si="44"/>
        <v>#REF!</v>
      </c>
    </row>
    <row r="81" spans="1:68" x14ac:dyDescent="0.3">
      <c r="A81" t="e">
        <f>+Rank!#REF!</f>
        <v>#REF!</v>
      </c>
      <c r="B81" s="16">
        <f t="shared" si="23"/>
        <v>0</v>
      </c>
      <c r="C81" s="16">
        <v>0</v>
      </c>
      <c r="D81" s="16" t="e">
        <f>IF(VLOOKUP($A81,Rank!$A:$AH,D$4,0)&lt;&gt;"",IF(D$5&lt;&gt;$C$3,C81+1,C81),C81)</f>
        <v>#REF!</v>
      </c>
      <c r="E81" s="16" t="e">
        <f>IF(VLOOKUP($A81,Rank!$A:$AH,E$4,0)&lt;&gt;"",IF(E$5&lt;&gt;$C$3,D81+1,D81),D81)</f>
        <v>#REF!</v>
      </c>
      <c r="F81" s="16" t="e">
        <f>IF(VLOOKUP($A81,Rank!$A:$AH,F$4,0)&lt;&gt;"",IF(F$5&lt;&gt;$C$3,D81+1,D81),D81)</f>
        <v>#REF!</v>
      </c>
      <c r="G81" s="16" t="e">
        <f>IF(VLOOKUP($A81,Rank!$A:$AH,G$4,0)&lt;&gt;"",IF(G$5&lt;&gt;$C$3,F81+1,F81),F81)</f>
        <v>#REF!</v>
      </c>
      <c r="H81" s="16" t="e">
        <f>IF(VLOOKUP($A81,Rank!$A:$AH,H$4,0)&lt;&gt;"",IF(H$5&lt;&gt;$C$3,G81+1,G81),G81)</f>
        <v>#REF!</v>
      </c>
      <c r="I81" s="16" t="e">
        <f>IF(VLOOKUP($A81,Rank!$A:$AH,I$4,0)&lt;&gt;"",IF(I$5&lt;&gt;$C$3,H81+1,H81),H81)</f>
        <v>#REF!</v>
      </c>
      <c r="J81" s="16" t="e">
        <f>IF(VLOOKUP($A81,Rank!$A:$AH,J$4,0)&lt;&gt;"",IF(J$5&lt;&gt;$C$3,I81+1,I81),I81)</f>
        <v>#REF!</v>
      </c>
      <c r="K81" s="16" t="e">
        <f>IF(VLOOKUP($A81,Rank!$A:$AH,K$4,0)&lt;&gt;"",IF(K$5&lt;&gt;$C$3,J81+1,J81),J81)</f>
        <v>#REF!</v>
      </c>
      <c r="L81" s="16" t="e">
        <f>IF(VLOOKUP($A81,Rank!$A:$AH,L$4,0)&lt;&gt;"",IF($L$5&lt;&gt;$C$3,K81+1,K81),K81)</f>
        <v>#REF!</v>
      </c>
      <c r="M81" s="16" t="e">
        <f>IF(VLOOKUP($A81,Rank!$A:$AH,M$4,0)&lt;&gt;"",IF(M$5&lt;&gt;$C$3,L81+1,L81),L81)</f>
        <v>#REF!</v>
      </c>
      <c r="N81" s="16" t="e">
        <f>IF(VLOOKUP($A81,Rank!$A:$AH,N$4,0)&lt;&gt;"",IF(N$5&lt;&gt;$C$3,M81+1,M81),M81)</f>
        <v>#REF!</v>
      </c>
      <c r="O81" s="16" t="e">
        <f>IF(VLOOKUP($A81,Rank!$A:$AH,O$4,0)&lt;&gt;"",IF(O$5&lt;&gt;$C$3,N81+1,N81),N81)</f>
        <v>#REF!</v>
      </c>
      <c r="P81" s="16" t="e">
        <f>IF(VLOOKUP($A81,Rank!$A:$AH,P$4,0)&lt;&gt;"",IF(P$5&lt;&gt;$C$3,O81+1,O81),O81)</f>
        <v>#REF!</v>
      </c>
      <c r="Q81" s="16" t="e">
        <f>IF(VLOOKUP($A81,Rank!$A:$AH,Q$4,0)&lt;&gt;"",IF(Q$5&lt;&gt;$C$3,P81+1,P81),P81)</f>
        <v>#REF!</v>
      </c>
      <c r="R81" s="16" t="e">
        <f>IF(VLOOKUP($A81,Rank!$A:$AH,R$4,0)&lt;&gt;"",IF(R$5&lt;&gt;$C$3,Q81+1,Q81),Q81)</f>
        <v>#REF!</v>
      </c>
      <c r="S81" s="16" t="e">
        <f>IF(VLOOKUP($A81,Rank!$A:$AH,S$4,0)&lt;&gt;"",IF(S$5&lt;&gt;$C$3,R81+1,R81),R81)</f>
        <v>#REF!</v>
      </c>
      <c r="T81" s="16" t="e">
        <f>IF(VLOOKUP($A81,Rank!$A:$AH,T$4,0)&lt;&gt;"",IF(T$5&lt;&gt;$C$3,S81+1,S81),S81)</f>
        <v>#REF!</v>
      </c>
      <c r="U81" s="16" t="e">
        <f>IF(VLOOKUP($A81,Rank!$A:$AH,U$4,0)&lt;&gt;"",IF(U$5&lt;&gt;$C$3,T81+1,T81),T81)</f>
        <v>#REF!</v>
      </c>
      <c r="V81" s="16" t="e">
        <f>IF(VLOOKUP($A81,Rank!$A:$AH,V$4,0)&lt;&gt;"",IF($V$5&lt;&gt;$C$3,U81+1,U81),U81)</f>
        <v>#REF!</v>
      </c>
      <c r="W81" s="16" t="e">
        <f>IF(VLOOKUP($A81,Rank!$A:$AH,W$4,0)&lt;&gt;"",IF(W$5&lt;&gt;$C$3,V81+1,V81),V81)</f>
        <v>#REF!</v>
      </c>
      <c r="X81" s="16" t="e">
        <f>IF(VLOOKUP($A81,Rank!$A:$AH,X$4,0)&lt;&gt;"",IF(X$5&lt;&gt;$C$3,W81+1,W81),W81)</f>
        <v>#REF!</v>
      </c>
      <c r="Z81" s="16" t="e">
        <f>IFERROR(VLOOKUP($A81,Rank!$A:$AH,D$4,0)*IF(IF(VLOOKUP($A81,Rank!$A:$AH,D$4,0)&lt;&gt;"",IF(D$5&lt;&gt;$C$3,C81+1,C81),C81)&lt;=6,1,0),0)+IF(VLOOKUP($A81,Rank!$A:$AH,D$4,0)&lt;&gt;"",IF(D$5&lt;&gt;$C$3,C81+1,C81),C81)*0.001</f>
        <v>#REF!</v>
      </c>
      <c r="AA81" s="16" t="e">
        <f>IFERROR(VLOOKUP($A81,Rank!$A:$AH,E$4,0)*IF(IF(VLOOKUP($A81,Rank!$A:$AH,E$4,0)&lt;&gt;"",IF(E$5&lt;&gt;$C$3,D81+1,D81),D81)&lt;=6,1,0),0)+IF(VLOOKUP($A81,Rank!$A:$AH,E$4,0)&lt;&gt;"",IF(E$5&lt;&gt;$C$3,D81+1,D81),D81)*0.001</f>
        <v>#REF!</v>
      </c>
      <c r="AB81" s="16" t="e">
        <f>IFERROR(VLOOKUP($A81,Rank!$A:$AH,F$4,0)*IF(IF(VLOOKUP($A81,Rank!$A:$AH,F$4,0)&lt;&gt;"",IF(F$5&lt;&gt;$C$3,E81+1,E81),E81)&lt;=6,1,0),0)+IF(VLOOKUP($A81,Rank!$A:$AH,F$4,0)&lt;&gt;"",IF(F$5&lt;&gt;$C$3,E81+1,E81),E81)*0.001</f>
        <v>#REF!</v>
      </c>
      <c r="AC81" s="16" t="e">
        <f>IFERROR(VLOOKUP($A81,Rank!$A:$AH,G$4,0)*IF(IF(VLOOKUP($A81,Rank!$A:$AH,G$4,0)&lt;&gt;"",IF(G$5&lt;&gt;$C$3,F81+1,F81),F81)&lt;=6,1,0),0)+IF(VLOOKUP($A81,Rank!$A:$AH,G$4,0)&lt;&gt;"",IF(G$5&lt;&gt;$C$3,F81+1,F81),F81)*0.001</f>
        <v>#REF!</v>
      </c>
      <c r="AD81" s="16" t="e">
        <f>IFERROR(VLOOKUP($A81,Rank!$A:$AH,H$4,0)*IF(IF(VLOOKUP($A81,Rank!$A:$AH,H$4,0)&lt;&gt;"",IF(H$5&lt;&gt;$C$3,G81+1,G81),G81)&lt;=6,1,0),0)+IF(VLOOKUP($A81,Rank!$A:$AH,H$4,0)&lt;&gt;"",IF(H$5&lt;&gt;$C$3,G81+1,G81),G81)*0.001</f>
        <v>#REF!</v>
      </c>
      <c r="AE81" s="16" t="e">
        <f>IFERROR(VLOOKUP($A81,Rank!$A:$AH,I$4,0)*IF(IF(VLOOKUP($A81,Rank!$A:$AH,I$4,0)&lt;&gt;"",IF(I$5&lt;&gt;$C$3,H81+1,H81),H81)&lt;=6,1,0),0)+IF(VLOOKUP($A81,Rank!$A:$AH,I$4,0)&lt;&gt;"",IF(I$5&lt;&gt;$C$3,H81+1,H81),H81)*0.001</f>
        <v>#REF!</v>
      </c>
      <c r="AF81" s="16" t="e">
        <f>IFERROR(VLOOKUP($A81,Rank!$A:$AH,J$4,0)*IF(IF(VLOOKUP($A81,Rank!$A:$AH,J$4,0)&lt;&gt;"",IF(J$5&lt;&gt;$C$3,I81+1,I81),I81)&lt;=6,1,0),0)+IF(VLOOKUP($A81,Rank!$A:$AH,J$4,0)&lt;&gt;"",IF(J$5&lt;&gt;$C$3,I81+1,I81),I81)*0.001</f>
        <v>#REF!</v>
      </c>
      <c r="AG81" s="16" t="e">
        <f>IFERROR(VLOOKUP($A81,Rank!$A:$AH,K$4,0)*IF(IF(VLOOKUP($A81,Rank!$A:$AH,K$4,0)&lt;&gt;"",IF(K$5&lt;&gt;$C$3,J81+1,J81),J81)&lt;=6,1,0),0)+IF(VLOOKUP($A81,Rank!$A:$AH,K$4,0)&lt;&gt;"",IF(K$5&lt;&gt;$C$3,J81+1,J81),J81)*0.001</f>
        <v>#REF!</v>
      </c>
      <c r="AH81" s="16" t="e">
        <f>IFERROR(VLOOKUP($A81,Rank!$A:$AH,L$4,0)*IF(IF(VLOOKUP($A81,Rank!$A:$AH,L$4,0)&lt;&gt;"",IF(L$5&lt;&gt;$C$3,K81+1,K81),K81)&lt;=6,1,0),0)+IF(VLOOKUP($A81,Rank!$A:$AH,L$4,0)&lt;&gt;"",IF(L$5&lt;&gt;$C$3,K81+1,K81),K81)*0.001</f>
        <v>#REF!</v>
      </c>
      <c r="AI81" s="16" t="e">
        <f>IFERROR(VLOOKUP($A81,Rank!$A:$AH,M$4,0)*IF(IF(VLOOKUP($A81,Rank!$A:$AH,M$4,0)&lt;&gt;"",IF(M$5&lt;&gt;$C$3,L81+1,L81),L81)&lt;=6,1,0),0)+IF(VLOOKUP($A81,Rank!$A:$AH,M$4,0)&lt;&gt;"",IF(M$5&lt;&gt;$C$3,L81+1,L81),L81)*0.001</f>
        <v>#REF!</v>
      </c>
      <c r="AJ81" s="16" t="e">
        <f>IFERROR(VLOOKUP($A81,Rank!$A:$AH,N$4,0)*IF(IF(VLOOKUP($A81,Rank!$A:$AH,N$4,0)&lt;&gt;"",IF(N$5&lt;&gt;$C$3,M81+1,M81),M81)&lt;=6,1,0),0)+IF(VLOOKUP($A81,Rank!$A:$AH,N$4,0)&lt;&gt;"",IF(N$5&lt;&gt;$C$3,M81+1,M81),M81)*0.001</f>
        <v>#REF!</v>
      </c>
      <c r="AK81" s="16" t="e">
        <f>IFERROR(VLOOKUP($A81,Rank!$A:$AH,O$4,0)*IF(IF(VLOOKUP($A81,Rank!$A:$AH,O$4,0)&lt;&gt;"",IF(O$5&lt;&gt;$C$3,N81+1,N81),N81)&lt;=6,1,0),0)+IF(VLOOKUP($A81,Rank!$A:$AH,O$4,0)&lt;&gt;"",IF(O$5&lt;&gt;$C$3,N81+1,N81),N81)*0.001</f>
        <v>#REF!</v>
      </c>
      <c r="AL81" s="16" t="e">
        <f>IFERROR(VLOOKUP($A81,Rank!$A:$AH,P$4,0)*IF(IF(VLOOKUP($A81,Rank!$A:$AH,P$4,0)&lt;&gt;"",IF(P$5&lt;&gt;$C$3,O81+1,O81),O81)&lt;=6,1,0),0)+IF(VLOOKUP($A81,Rank!$A:$AH,P$4,0)&lt;&gt;"",IF(P$5&lt;&gt;$C$3,O81+1,O81),O81)*0.001</f>
        <v>#REF!</v>
      </c>
      <c r="AM81" s="16" t="e">
        <f>IFERROR(VLOOKUP($A81,Rank!$A:$AH,Q$4,0)*IF(IF(VLOOKUP($A81,Rank!$A:$AH,Q$4,0)&lt;&gt;"",IF(Q$5&lt;&gt;$C$3,P81+1,P81),P81)&lt;=6,1,0),0)+IF(VLOOKUP($A81,Rank!$A:$AH,Q$4,0)&lt;&gt;"",IF(Q$5&lt;&gt;$C$3,P81+1,P81),P81)*0.001</f>
        <v>#REF!</v>
      </c>
      <c r="AN81" s="16" t="e">
        <f>IFERROR(VLOOKUP($A81,Rank!$A:$AH,R$4,0)*IF(IF(VLOOKUP($A81,Rank!$A:$AH,R$4,0)&lt;&gt;"",IF(R$5&lt;&gt;$C$3,Q81+1,Q81),Q81)&lt;=6,1,0),0)+IF(VLOOKUP($A81,Rank!$A:$AH,R$4,0)&lt;&gt;"",IF(R$5&lt;&gt;$C$3,Q81+1,Q81),Q81)*0.001</f>
        <v>#REF!</v>
      </c>
      <c r="AO81" s="16" t="e">
        <f>IFERROR(VLOOKUP($A81,Rank!$A:$AH,S$4,0)*IF(IF(VLOOKUP($A81,Rank!$A:$AH,S$4,0)&lt;&gt;"",IF(S$5&lt;&gt;$C$3,R81+1,R81),R81)&lt;=6,1,0),0)+IF(VLOOKUP($A81,Rank!$A:$AH,S$4,0)&lt;&gt;"",IF($S$5&lt;&gt;$C$3,R81+1,R81),R81)*0.001</f>
        <v>#REF!</v>
      </c>
      <c r="AP81" s="16" t="e">
        <f>IFERROR(VLOOKUP($A81,Rank!$A:$AH,T$4,0)*IF(IF(VLOOKUP($A81,Rank!$A:$AH,T$4,0)&lt;&gt;"",IF(T$5&lt;&gt;$C$3,S81+1,S81),S81)&lt;=6,1,0),0)+IF(VLOOKUP($A81,Rank!$A:$AH,T$4,0)&lt;&gt;"",IF($T$5&lt;&gt;$C$3,S81+1,S81),S81)*0.001</f>
        <v>#REF!</v>
      </c>
      <c r="AQ81" s="16" t="e">
        <f>IFERROR(VLOOKUP($A81,Rank!$A:$AH,U$4,0)*IF(IF(VLOOKUP($A81,Rank!$A:$AH,U$4,0)&lt;&gt;"",IF(U$5&lt;&gt;$C$3,T81+1,T81),T81)&lt;=6,1,0),0)+IF(VLOOKUP($A81,Rank!$A:$AH,U$4,0)&lt;&gt;"",IF($U$5&lt;&gt;$C$3,T81+1,T81),T81)*0.001</f>
        <v>#REF!</v>
      </c>
      <c r="AR81" s="16" t="e">
        <f>IFERROR(VLOOKUP($A81,Rank!$A:$AH,V$4,0)*IF(IF(VLOOKUP($A81,Rank!$A:$AH,V$4,0)&lt;&gt;"",IF(V$5&lt;&gt;$C$3,U81+1,U81),U81)&lt;=6,1,0),0)+IF(VLOOKUP($A81,Rank!$A:$AH,V$4,0)&lt;&gt;"",IF($V$5&lt;&gt;$C$3,U81+1,U81),U81)*0.001</f>
        <v>#REF!</v>
      </c>
      <c r="AS81" s="16" t="e">
        <f>IFERROR(VLOOKUP($A81,Rank!$A:$AH,W$4,0)*IF(IF(VLOOKUP($A81,Rank!$A:$AH,W$4,0)&lt;&gt;"",IF(W$5&lt;&gt;$C$3,V81+1,V81),V81)&lt;=6,1,0),0)+IF(VLOOKUP($A81,Rank!$A:$AH,W$4,0)&lt;&gt;"",IF($W$5&lt;&gt;$C$3,V81+1,V81),V81)*0.001</f>
        <v>#REF!</v>
      </c>
      <c r="AT81" s="16" t="e">
        <f>IFERROR(VLOOKUP($A81,Rank!$A:$AH,X$4,0)*IF(IF(VLOOKUP($A81,Rank!$A:$AH,X$4,0)&lt;&gt;"",IF(X$5&lt;&gt;$C$3,W81+1,W81),W81)&lt;=6,1,0),0)+IF(VLOOKUP($A81,Rank!$A:$AH,X$4,0)&lt;&gt;"",IF($X$5&lt;&gt;$C$3,W81+1,W81),W81)*0.001</f>
        <v>#REF!</v>
      </c>
      <c r="AV81" t="e">
        <f t="shared" si="24"/>
        <v>#REF!</v>
      </c>
      <c r="AW81" t="e">
        <f t="shared" si="25"/>
        <v>#REF!</v>
      </c>
      <c r="AX81" t="e">
        <f t="shared" si="26"/>
        <v>#REF!</v>
      </c>
      <c r="AY81" t="e">
        <f t="shared" si="27"/>
        <v>#REF!</v>
      </c>
      <c r="AZ81" t="e">
        <f t="shared" si="28"/>
        <v>#REF!</v>
      </c>
      <c r="BA81" t="e">
        <f t="shared" si="29"/>
        <v>#REF!</v>
      </c>
      <c r="BB81" t="e">
        <f t="shared" si="30"/>
        <v>#REF!</v>
      </c>
      <c r="BC81" t="e">
        <f t="shared" si="31"/>
        <v>#REF!</v>
      </c>
      <c r="BD81" t="e">
        <f t="shared" si="32"/>
        <v>#REF!</v>
      </c>
      <c r="BE81" t="e">
        <f t="shared" si="33"/>
        <v>#REF!</v>
      </c>
      <c r="BF81" t="e">
        <f t="shared" si="34"/>
        <v>#REF!</v>
      </c>
      <c r="BG81" t="e">
        <f t="shared" si="35"/>
        <v>#REF!</v>
      </c>
      <c r="BH81" t="e">
        <f t="shared" si="36"/>
        <v>#REF!</v>
      </c>
      <c r="BI81" t="e">
        <f t="shared" si="37"/>
        <v>#REF!</v>
      </c>
      <c r="BJ81" t="e">
        <f t="shared" si="38"/>
        <v>#REF!</v>
      </c>
      <c r="BK81" t="e">
        <f t="shared" si="39"/>
        <v>#REF!</v>
      </c>
      <c r="BL81" t="e">
        <f t="shared" si="40"/>
        <v>#REF!</v>
      </c>
      <c r="BM81" t="e">
        <f t="shared" si="41"/>
        <v>#REF!</v>
      </c>
      <c r="BN81" t="e">
        <f t="shared" si="42"/>
        <v>#REF!</v>
      </c>
      <c r="BO81" t="e">
        <f t="shared" si="43"/>
        <v>#REF!</v>
      </c>
      <c r="BP81" t="e">
        <f t="shared" si="44"/>
        <v>#REF!</v>
      </c>
    </row>
    <row r="82" spans="1:68" x14ac:dyDescent="0.3">
      <c r="A82" t="e">
        <f>+Rank!#REF!</f>
        <v>#REF!</v>
      </c>
      <c r="B82" s="16">
        <f t="shared" si="23"/>
        <v>0</v>
      </c>
      <c r="C82" s="16">
        <v>0</v>
      </c>
      <c r="D82" s="16" t="e">
        <f>IF(VLOOKUP($A82,Rank!$A:$AH,D$4,0)&lt;&gt;"",IF(D$5&lt;&gt;$C$3,C82+1,C82),C82)</f>
        <v>#REF!</v>
      </c>
      <c r="E82" s="16" t="e">
        <f>IF(VLOOKUP($A82,Rank!$A:$AH,E$4,0)&lt;&gt;"",IF(E$5&lt;&gt;$C$3,D82+1,D82),D82)</f>
        <v>#REF!</v>
      </c>
      <c r="F82" s="16" t="e">
        <f>IF(VLOOKUP($A82,Rank!$A:$AH,F$4,0)&lt;&gt;"",IF(F$5&lt;&gt;$C$3,D82+1,D82),D82)</f>
        <v>#REF!</v>
      </c>
      <c r="G82" s="16" t="e">
        <f>IF(VLOOKUP($A82,Rank!$A:$AH,G$4,0)&lt;&gt;"",IF(G$5&lt;&gt;$C$3,F82+1,F82),F82)</f>
        <v>#REF!</v>
      </c>
      <c r="H82" s="16" t="e">
        <f>IF(VLOOKUP($A82,Rank!$A:$AH,H$4,0)&lt;&gt;"",IF(H$5&lt;&gt;$C$3,G82+1,G82),G82)</f>
        <v>#REF!</v>
      </c>
      <c r="I82" s="16" t="e">
        <f>IF(VLOOKUP($A82,Rank!$A:$AH,I$4,0)&lt;&gt;"",IF(I$5&lt;&gt;$C$3,H82+1,H82),H82)</f>
        <v>#REF!</v>
      </c>
      <c r="J82" s="16" t="e">
        <f>IF(VLOOKUP($A82,Rank!$A:$AH,J$4,0)&lt;&gt;"",IF(J$5&lt;&gt;$C$3,I82+1,I82),I82)</f>
        <v>#REF!</v>
      </c>
      <c r="K82" s="16" t="e">
        <f>IF(VLOOKUP($A82,Rank!$A:$AH,K$4,0)&lt;&gt;"",IF(K$5&lt;&gt;$C$3,J82+1,J82),J82)</f>
        <v>#REF!</v>
      </c>
      <c r="L82" s="16" t="e">
        <f>IF(VLOOKUP($A82,Rank!$A:$AH,L$4,0)&lt;&gt;"",IF($L$5&lt;&gt;$C$3,K82+1,K82),K82)</f>
        <v>#REF!</v>
      </c>
      <c r="M82" s="16" t="e">
        <f>IF(VLOOKUP($A82,Rank!$A:$AH,M$4,0)&lt;&gt;"",IF(M$5&lt;&gt;$C$3,L82+1,L82),L82)</f>
        <v>#REF!</v>
      </c>
      <c r="N82" s="16" t="e">
        <f>IF(VLOOKUP($A82,Rank!$A:$AH,N$4,0)&lt;&gt;"",IF(N$5&lt;&gt;$C$3,M82+1,M82),M82)</f>
        <v>#REF!</v>
      </c>
      <c r="O82" s="16" t="e">
        <f>IF(VLOOKUP($A82,Rank!$A:$AH,O$4,0)&lt;&gt;"",IF(O$5&lt;&gt;$C$3,N82+1,N82),N82)</f>
        <v>#REF!</v>
      </c>
      <c r="P82" s="16" t="e">
        <f>IF(VLOOKUP($A82,Rank!$A:$AH,P$4,0)&lt;&gt;"",IF(P$5&lt;&gt;$C$3,O82+1,O82),O82)</f>
        <v>#REF!</v>
      </c>
      <c r="Q82" s="16" t="e">
        <f>IF(VLOOKUP($A82,Rank!$A:$AH,Q$4,0)&lt;&gt;"",IF(Q$5&lt;&gt;$C$3,P82+1,P82),P82)</f>
        <v>#REF!</v>
      </c>
      <c r="R82" s="16" t="e">
        <f>IF(VLOOKUP($A82,Rank!$A:$AH,R$4,0)&lt;&gt;"",IF(R$5&lt;&gt;$C$3,Q82+1,Q82),Q82)</f>
        <v>#REF!</v>
      </c>
      <c r="S82" s="16" t="e">
        <f>IF(VLOOKUP($A82,Rank!$A:$AH,S$4,0)&lt;&gt;"",IF(S$5&lt;&gt;$C$3,R82+1,R82),R82)</f>
        <v>#REF!</v>
      </c>
      <c r="T82" s="16" t="e">
        <f>IF(VLOOKUP($A82,Rank!$A:$AH,T$4,0)&lt;&gt;"",IF(T$5&lt;&gt;$C$3,S82+1,S82),S82)</f>
        <v>#REF!</v>
      </c>
      <c r="U82" s="16" t="e">
        <f>IF(VLOOKUP($A82,Rank!$A:$AH,U$4,0)&lt;&gt;"",IF(U$5&lt;&gt;$C$3,T82+1,T82),T82)</f>
        <v>#REF!</v>
      </c>
      <c r="V82" s="16" t="e">
        <f>IF(VLOOKUP($A82,Rank!$A:$AH,V$4,0)&lt;&gt;"",IF($V$5&lt;&gt;$C$3,U82+1,U82),U82)</f>
        <v>#REF!</v>
      </c>
      <c r="W82" s="16" t="e">
        <f>IF(VLOOKUP($A82,Rank!$A:$AH,W$4,0)&lt;&gt;"",IF(W$5&lt;&gt;$C$3,V82+1,V82),V82)</f>
        <v>#REF!</v>
      </c>
      <c r="X82" s="16" t="e">
        <f>IF(VLOOKUP($A82,Rank!$A:$AH,X$4,0)&lt;&gt;"",IF(X$5&lt;&gt;$C$3,W82+1,W82),W82)</f>
        <v>#REF!</v>
      </c>
      <c r="Z82" s="16" t="e">
        <f>IFERROR(VLOOKUP($A82,Rank!$A:$AH,D$4,0)*IF(IF(VLOOKUP($A82,Rank!$A:$AH,D$4,0)&lt;&gt;"",IF(D$5&lt;&gt;$C$3,C82+1,C82),C82)&lt;=6,1,0),0)+IF(VLOOKUP($A82,Rank!$A:$AH,D$4,0)&lt;&gt;"",IF(D$5&lt;&gt;$C$3,C82+1,C82),C82)*0.001</f>
        <v>#REF!</v>
      </c>
      <c r="AA82" s="16" t="e">
        <f>IFERROR(VLOOKUP($A82,Rank!$A:$AH,E$4,0)*IF(IF(VLOOKUP($A82,Rank!$A:$AH,E$4,0)&lt;&gt;"",IF(E$5&lt;&gt;$C$3,D82+1,D82),D82)&lt;=6,1,0),0)+IF(VLOOKUP($A82,Rank!$A:$AH,E$4,0)&lt;&gt;"",IF(E$5&lt;&gt;$C$3,D82+1,D82),D82)*0.001</f>
        <v>#REF!</v>
      </c>
      <c r="AB82" s="16" t="e">
        <f>IFERROR(VLOOKUP($A82,Rank!$A:$AH,F$4,0)*IF(IF(VLOOKUP($A82,Rank!$A:$AH,F$4,0)&lt;&gt;"",IF(F$5&lt;&gt;$C$3,E82+1,E82),E82)&lt;=6,1,0),0)+IF(VLOOKUP($A82,Rank!$A:$AH,F$4,0)&lt;&gt;"",IF(F$5&lt;&gt;$C$3,E82+1,E82),E82)*0.001</f>
        <v>#REF!</v>
      </c>
      <c r="AC82" s="16" t="e">
        <f>IFERROR(VLOOKUP($A82,Rank!$A:$AH,G$4,0)*IF(IF(VLOOKUP($A82,Rank!$A:$AH,G$4,0)&lt;&gt;"",IF(G$5&lt;&gt;$C$3,F82+1,F82),F82)&lt;=6,1,0),0)+IF(VLOOKUP($A82,Rank!$A:$AH,G$4,0)&lt;&gt;"",IF(G$5&lt;&gt;$C$3,F82+1,F82),F82)*0.001</f>
        <v>#REF!</v>
      </c>
      <c r="AD82" s="16" t="e">
        <f>IFERROR(VLOOKUP($A82,Rank!$A:$AH,H$4,0)*IF(IF(VLOOKUP($A82,Rank!$A:$AH,H$4,0)&lt;&gt;"",IF(H$5&lt;&gt;$C$3,G82+1,G82),G82)&lt;=6,1,0),0)+IF(VLOOKUP($A82,Rank!$A:$AH,H$4,0)&lt;&gt;"",IF(H$5&lt;&gt;$C$3,G82+1,G82),G82)*0.001</f>
        <v>#REF!</v>
      </c>
      <c r="AE82" s="16" t="e">
        <f>IFERROR(VLOOKUP($A82,Rank!$A:$AH,I$4,0)*IF(IF(VLOOKUP($A82,Rank!$A:$AH,I$4,0)&lt;&gt;"",IF(I$5&lt;&gt;$C$3,H82+1,H82),H82)&lt;=6,1,0),0)+IF(VLOOKUP($A82,Rank!$A:$AH,I$4,0)&lt;&gt;"",IF(I$5&lt;&gt;$C$3,H82+1,H82),H82)*0.001</f>
        <v>#REF!</v>
      </c>
      <c r="AF82" s="16" t="e">
        <f>IFERROR(VLOOKUP($A82,Rank!$A:$AH,J$4,0)*IF(IF(VLOOKUP($A82,Rank!$A:$AH,J$4,0)&lt;&gt;"",IF(J$5&lt;&gt;$C$3,I82+1,I82),I82)&lt;=6,1,0),0)+IF(VLOOKUP($A82,Rank!$A:$AH,J$4,0)&lt;&gt;"",IF(J$5&lt;&gt;$C$3,I82+1,I82),I82)*0.001</f>
        <v>#REF!</v>
      </c>
      <c r="AG82" s="16" t="e">
        <f>IFERROR(VLOOKUP($A82,Rank!$A:$AH,K$4,0)*IF(IF(VLOOKUP($A82,Rank!$A:$AH,K$4,0)&lt;&gt;"",IF(K$5&lt;&gt;$C$3,J82+1,J82),J82)&lt;=6,1,0),0)+IF(VLOOKUP($A82,Rank!$A:$AH,K$4,0)&lt;&gt;"",IF(K$5&lt;&gt;$C$3,J82+1,J82),J82)*0.001</f>
        <v>#REF!</v>
      </c>
      <c r="AH82" s="16" t="e">
        <f>IFERROR(VLOOKUP($A82,Rank!$A:$AH,L$4,0)*IF(IF(VLOOKUP($A82,Rank!$A:$AH,L$4,0)&lt;&gt;"",IF(L$5&lt;&gt;$C$3,K82+1,K82),K82)&lt;=6,1,0),0)+IF(VLOOKUP($A82,Rank!$A:$AH,L$4,0)&lt;&gt;"",IF(L$5&lt;&gt;$C$3,K82+1,K82),K82)*0.001</f>
        <v>#REF!</v>
      </c>
      <c r="AI82" s="16" t="e">
        <f>IFERROR(VLOOKUP($A82,Rank!$A:$AH,M$4,0)*IF(IF(VLOOKUP($A82,Rank!$A:$AH,M$4,0)&lt;&gt;"",IF(M$5&lt;&gt;$C$3,L82+1,L82),L82)&lt;=6,1,0),0)+IF(VLOOKUP($A82,Rank!$A:$AH,M$4,0)&lt;&gt;"",IF(M$5&lt;&gt;$C$3,L82+1,L82),L82)*0.001</f>
        <v>#REF!</v>
      </c>
      <c r="AJ82" s="16" t="e">
        <f>IFERROR(VLOOKUP($A82,Rank!$A:$AH,N$4,0)*IF(IF(VLOOKUP($A82,Rank!$A:$AH,N$4,0)&lt;&gt;"",IF(N$5&lt;&gt;$C$3,M82+1,M82),M82)&lt;=6,1,0),0)+IF(VLOOKUP($A82,Rank!$A:$AH,N$4,0)&lt;&gt;"",IF(N$5&lt;&gt;$C$3,M82+1,M82),M82)*0.001</f>
        <v>#REF!</v>
      </c>
      <c r="AK82" s="16" t="e">
        <f>IFERROR(VLOOKUP($A82,Rank!$A:$AH,O$4,0)*IF(IF(VLOOKUP($A82,Rank!$A:$AH,O$4,0)&lt;&gt;"",IF(O$5&lt;&gt;$C$3,N82+1,N82),N82)&lt;=6,1,0),0)+IF(VLOOKUP($A82,Rank!$A:$AH,O$4,0)&lt;&gt;"",IF(O$5&lt;&gt;$C$3,N82+1,N82),N82)*0.001</f>
        <v>#REF!</v>
      </c>
      <c r="AL82" s="16" t="e">
        <f>IFERROR(VLOOKUP($A82,Rank!$A:$AH,P$4,0)*IF(IF(VLOOKUP($A82,Rank!$A:$AH,P$4,0)&lt;&gt;"",IF(P$5&lt;&gt;$C$3,O82+1,O82),O82)&lt;=6,1,0),0)+IF(VLOOKUP($A82,Rank!$A:$AH,P$4,0)&lt;&gt;"",IF(P$5&lt;&gt;$C$3,O82+1,O82),O82)*0.001</f>
        <v>#REF!</v>
      </c>
      <c r="AM82" s="16" t="e">
        <f>IFERROR(VLOOKUP($A82,Rank!$A:$AH,Q$4,0)*IF(IF(VLOOKUP($A82,Rank!$A:$AH,Q$4,0)&lt;&gt;"",IF(Q$5&lt;&gt;$C$3,P82+1,P82),P82)&lt;=6,1,0),0)+IF(VLOOKUP($A82,Rank!$A:$AH,Q$4,0)&lt;&gt;"",IF(Q$5&lt;&gt;$C$3,P82+1,P82),P82)*0.001</f>
        <v>#REF!</v>
      </c>
      <c r="AN82" s="16" t="e">
        <f>IFERROR(VLOOKUP($A82,Rank!$A:$AH,R$4,0)*IF(IF(VLOOKUP($A82,Rank!$A:$AH,R$4,0)&lt;&gt;"",IF(R$5&lt;&gt;$C$3,Q82+1,Q82),Q82)&lt;=6,1,0),0)+IF(VLOOKUP($A82,Rank!$A:$AH,R$4,0)&lt;&gt;"",IF(R$5&lt;&gt;$C$3,Q82+1,Q82),Q82)*0.001</f>
        <v>#REF!</v>
      </c>
      <c r="AO82" s="16" t="e">
        <f>IFERROR(VLOOKUP($A82,Rank!$A:$AH,S$4,0)*IF(IF(VLOOKUP($A82,Rank!$A:$AH,S$4,0)&lt;&gt;"",IF(S$5&lt;&gt;$C$3,R82+1,R82),R82)&lt;=6,1,0),0)+IF(VLOOKUP($A82,Rank!$A:$AH,S$4,0)&lt;&gt;"",IF($S$5&lt;&gt;$C$3,R82+1,R82),R82)*0.001</f>
        <v>#REF!</v>
      </c>
      <c r="AP82" s="16" t="e">
        <f>IFERROR(VLOOKUP($A82,Rank!$A:$AH,T$4,0)*IF(IF(VLOOKUP($A82,Rank!$A:$AH,T$4,0)&lt;&gt;"",IF(T$5&lt;&gt;$C$3,S82+1,S82),S82)&lt;=6,1,0),0)+IF(VLOOKUP($A82,Rank!$A:$AH,T$4,0)&lt;&gt;"",IF($T$5&lt;&gt;$C$3,S82+1,S82),S82)*0.001</f>
        <v>#REF!</v>
      </c>
      <c r="AQ82" s="16" t="e">
        <f>IFERROR(VLOOKUP($A82,Rank!$A:$AH,U$4,0)*IF(IF(VLOOKUP($A82,Rank!$A:$AH,U$4,0)&lt;&gt;"",IF(U$5&lt;&gt;$C$3,T82+1,T82),T82)&lt;=6,1,0),0)+IF(VLOOKUP($A82,Rank!$A:$AH,U$4,0)&lt;&gt;"",IF($U$5&lt;&gt;$C$3,T82+1,T82),T82)*0.001</f>
        <v>#REF!</v>
      </c>
      <c r="AR82" s="16" t="e">
        <f>IFERROR(VLOOKUP($A82,Rank!$A:$AH,V$4,0)*IF(IF(VLOOKUP($A82,Rank!$A:$AH,V$4,0)&lt;&gt;"",IF(V$5&lt;&gt;$C$3,U82+1,U82),U82)&lt;=6,1,0),0)+IF(VLOOKUP($A82,Rank!$A:$AH,V$4,0)&lt;&gt;"",IF($V$5&lt;&gt;$C$3,U82+1,U82),U82)*0.001</f>
        <v>#REF!</v>
      </c>
      <c r="AS82" s="16" t="e">
        <f>IFERROR(VLOOKUP($A82,Rank!$A:$AH,W$4,0)*IF(IF(VLOOKUP($A82,Rank!$A:$AH,W$4,0)&lt;&gt;"",IF(W$5&lt;&gt;$C$3,V82+1,V82),V82)&lt;=6,1,0),0)+IF(VLOOKUP($A82,Rank!$A:$AH,W$4,0)&lt;&gt;"",IF($W$5&lt;&gt;$C$3,V82+1,V82),V82)*0.001</f>
        <v>#REF!</v>
      </c>
      <c r="AT82" s="16" t="e">
        <f>IFERROR(VLOOKUP($A82,Rank!$A:$AH,X$4,0)*IF(IF(VLOOKUP($A82,Rank!$A:$AH,X$4,0)&lt;&gt;"",IF(X$5&lt;&gt;$C$3,W82+1,W82),W82)&lt;=6,1,0),0)+IF(VLOOKUP($A82,Rank!$A:$AH,X$4,0)&lt;&gt;"",IF($X$5&lt;&gt;$C$3,W82+1,W82),W82)*0.001</f>
        <v>#REF!</v>
      </c>
      <c r="AV82" t="e">
        <f t="shared" si="24"/>
        <v>#REF!</v>
      </c>
      <c r="AW82" t="e">
        <f t="shared" si="25"/>
        <v>#REF!</v>
      </c>
      <c r="AX82" t="e">
        <f t="shared" si="26"/>
        <v>#REF!</v>
      </c>
      <c r="AY82" t="e">
        <f t="shared" si="27"/>
        <v>#REF!</v>
      </c>
      <c r="AZ82" t="e">
        <f t="shared" si="28"/>
        <v>#REF!</v>
      </c>
      <c r="BA82" t="e">
        <f t="shared" si="29"/>
        <v>#REF!</v>
      </c>
      <c r="BB82" t="e">
        <f t="shared" si="30"/>
        <v>#REF!</v>
      </c>
      <c r="BC82" t="e">
        <f t="shared" si="31"/>
        <v>#REF!</v>
      </c>
      <c r="BD82" t="e">
        <f t="shared" si="32"/>
        <v>#REF!</v>
      </c>
      <c r="BE82" t="e">
        <f t="shared" si="33"/>
        <v>#REF!</v>
      </c>
      <c r="BF82" t="e">
        <f t="shared" si="34"/>
        <v>#REF!</v>
      </c>
      <c r="BG82" t="e">
        <f t="shared" si="35"/>
        <v>#REF!</v>
      </c>
      <c r="BH82" t="e">
        <f t="shared" si="36"/>
        <v>#REF!</v>
      </c>
      <c r="BI82" t="e">
        <f t="shared" si="37"/>
        <v>#REF!</v>
      </c>
      <c r="BJ82" t="e">
        <f t="shared" si="38"/>
        <v>#REF!</v>
      </c>
      <c r="BK82" t="e">
        <f t="shared" si="39"/>
        <v>#REF!</v>
      </c>
      <c r="BL82" t="e">
        <f t="shared" si="40"/>
        <v>#REF!</v>
      </c>
      <c r="BM82" t="e">
        <f t="shared" si="41"/>
        <v>#REF!</v>
      </c>
      <c r="BN82" t="e">
        <f t="shared" si="42"/>
        <v>#REF!</v>
      </c>
      <c r="BO82" t="e">
        <f t="shared" si="43"/>
        <v>#REF!</v>
      </c>
      <c r="BP82" t="e">
        <f t="shared" si="44"/>
        <v>#REF!</v>
      </c>
    </row>
    <row r="83" spans="1:68" x14ac:dyDescent="0.3">
      <c r="A83" t="e">
        <f>+Rank!#REF!</f>
        <v>#REF!</v>
      </c>
      <c r="B83" s="16">
        <f t="shared" si="23"/>
        <v>0</v>
      </c>
      <c r="C83" s="16">
        <v>0</v>
      </c>
      <c r="D83" s="16" t="e">
        <f>IF(VLOOKUP($A83,Rank!$A:$AH,D$4,0)&lt;&gt;"",IF(D$5&lt;&gt;$C$3,C83+1,C83),C83)</f>
        <v>#REF!</v>
      </c>
      <c r="E83" s="16" t="e">
        <f>IF(VLOOKUP($A83,Rank!$A:$AH,E$4,0)&lt;&gt;"",IF(E$5&lt;&gt;$C$3,D83+1,D83),D83)</f>
        <v>#REF!</v>
      </c>
      <c r="F83" s="16" t="e">
        <f>IF(VLOOKUP($A83,Rank!$A:$AH,F$4,0)&lt;&gt;"",IF(F$5&lt;&gt;$C$3,D83+1,D83),D83)</f>
        <v>#REF!</v>
      </c>
      <c r="G83" s="16" t="e">
        <f>IF(VLOOKUP($A83,Rank!$A:$AH,G$4,0)&lt;&gt;"",IF(G$5&lt;&gt;$C$3,F83+1,F83),F83)</f>
        <v>#REF!</v>
      </c>
      <c r="H83" s="16" t="e">
        <f>IF(VLOOKUP($A83,Rank!$A:$AH,H$4,0)&lt;&gt;"",IF(H$5&lt;&gt;$C$3,G83+1,G83),G83)</f>
        <v>#REF!</v>
      </c>
      <c r="I83" s="16" t="e">
        <f>IF(VLOOKUP($A83,Rank!$A:$AH,I$4,0)&lt;&gt;"",IF(I$5&lt;&gt;$C$3,H83+1,H83),H83)</f>
        <v>#REF!</v>
      </c>
      <c r="J83" s="16" t="e">
        <f>IF(VLOOKUP($A83,Rank!$A:$AH,J$4,0)&lt;&gt;"",IF(J$5&lt;&gt;$C$3,I83+1,I83),I83)</f>
        <v>#REF!</v>
      </c>
      <c r="K83" s="16" t="e">
        <f>IF(VLOOKUP($A83,Rank!$A:$AH,K$4,0)&lt;&gt;"",IF(K$5&lt;&gt;$C$3,J83+1,J83),J83)</f>
        <v>#REF!</v>
      </c>
      <c r="L83" s="16" t="e">
        <f>IF(VLOOKUP($A83,Rank!$A:$AH,L$4,0)&lt;&gt;"",IF($L$5&lt;&gt;$C$3,K83+1,K83),K83)</f>
        <v>#REF!</v>
      </c>
      <c r="M83" s="16" t="e">
        <f>IF(VLOOKUP($A83,Rank!$A:$AH,M$4,0)&lt;&gt;"",IF(M$5&lt;&gt;$C$3,L83+1,L83),L83)</f>
        <v>#REF!</v>
      </c>
      <c r="N83" s="16" t="e">
        <f>IF(VLOOKUP($A83,Rank!$A:$AH,N$4,0)&lt;&gt;"",IF(N$5&lt;&gt;$C$3,M83+1,M83),M83)</f>
        <v>#REF!</v>
      </c>
      <c r="O83" s="16" t="e">
        <f>IF(VLOOKUP($A83,Rank!$A:$AH,O$4,0)&lt;&gt;"",IF(O$5&lt;&gt;$C$3,N83+1,N83),N83)</f>
        <v>#REF!</v>
      </c>
      <c r="P83" s="16" t="e">
        <f>IF(VLOOKUP($A83,Rank!$A:$AH,P$4,0)&lt;&gt;"",IF(P$5&lt;&gt;$C$3,O83+1,O83),O83)</f>
        <v>#REF!</v>
      </c>
      <c r="Q83" s="16" t="e">
        <f>IF(VLOOKUP($A83,Rank!$A:$AH,Q$4,0)&lt;&gt;"",IF(Q$5&lt;&gt;$C$3,P83+1,P83),P83)</f>
        <v>#REF!</v>
      </c>
      <c r="R83" s="16" t="e">
        <f>IF(VLOOKUP($A83,Rank!$A:$AH,R$4,0)&lt;&gt;"",IF(R$5&lt;&gt;$C$3,Q83+1,Q83),Q83)</f>
        <v>#REF!</v>
      </c>
      <c r="S83" s="16" t="e">
        <f>IF(VLOOKUP($A83,Rank!$A:$AH,S$4,0)&lt;&gt;"",IF(S$5&lt;&gt;$C$3,R83+1,R83),R83)</f>
        <v>#REF!</v>
      </c>
      <c r="T83" s="16" t="e">
        <f>IF(VLOOKUP($A83,Rank!$A:$AH,T$4,0)&lt;&gt;"",IF(T$5&lt;&gt;$C$3,S83+1,S83),S83)</f>
        <v>#REF!</v>
      </c>
      <c r="U83" s="16" t="e">
        <f>IF(VLOOKUP($A83,Rank!$A:$AH,U$4,0)&lt;&gt;"",IF(U$5&lt;&gt;$C$3,T83+1,T83),T83)</f>
        <v>#REF!</v>
      </c>
      <c r="V83" s="16" t="e">
        <f>IF(VLOOKUP($A83,Rank!$A:$AH,V$4,0)&lt;&gt;"",IF($V$5&lt;&gt;$C$3,U83+1,U83),U83)</f>
        <v>#REF!</v>
      </c>
      <c r="W83" s="16" t="e">
        <f>IF(VLOOKUP($A83,Rank!$A:$AH,W$4,0)&lt;&gt;"",IF(W$5&lt;&gt;$C$3,V83+1,V83),V83)</f>
        <v>#REF!</v>
      </c>
      <c r="X83" s="16" t="e">
        <f>IF(VLOOKUP($A83,Rank!$A:$AH,X$4,0)&lt;&gt;"",IF(X$5&lt;&gt;$C$3,W83+1,W83),W83)</f>
        <v>#REF!</v>
      </c>
      <c r="Z83" s="16" t="e">
        <f>IFERROR(VLOOKUP($A83,Rank!$A:$AH,D$4,0)*IF(IF(VLOOKUP($A83,Rank!$A:$AH,D$4,0)&lt;&gt;"",IF(D$5&lt;&gt;$C$3,C83+1,C83),C83)&lt;=6,1,0),0)+IF(VLOOKUP($A83,Rank!$A:$AH,D$4,0)&lt;&gt;"",IF(D$5&lt;&gt;$C$3,C83+1,C83),C83)*0.001</f>
        <v>#REF!</v>
      </c>
      <c r="AA83" s="16" t="e">
        <f>IFERROR(VLOOKUP($A83,Rank!$A:$AH,E$4,0)*IF(IF(VLOOKUP($A83,Rank!$A:$AH,E$4,0)&lt;&gt;"",IF(E$5&lt;&gt;$C$3,D83+1,D83),D83)&lt;=6,1,0),0)+IF(VLOOKUP($A83,Rank!$A:$AH,E$4,0)&lt;&gt;"",IF(E$5&lt;&gt;$C$3,D83+1,D83),D83)*0.001</f>
        <v>#REF!</v>
      </c>
      <c r="AB83" s="16" t="e">
        <f>IFERROR(VLOOKUP($A83,Rank!$A:$AH,F$4,0)*IF(IF(VLOOKUP($A83,Rank!$A:$AH,F$4,0)&lt;&gt;"",IF(F$5&lt;&gt;$C$3,E83+1,E83),E83)&lt;=6,1,0),0)+IF(VLOOKUP($A83,Rank!$A:$AH,F$4,0)&lt;&gt;"",IF(F$5&lt;&gt;$C$3,E83+1,E83),E83)*0.001</f>
        <v>#REF!</v>
      </c>
      <c r="AC83" s="16" t="e">
        <f>IFERROR(VLOOKUP($A83,Rank!$A:$AH,G$4,0)*IF(IF(VLOOKUP($A83,Rank!$A:$AH,G$4,0)&lt;&gt;"",IF(G$5&lt;&gt;$C$3,F83+1,F83),F83)&lt;=6,1,0),0)+IF(VLOOKUP($A83,Rank!$A:$AH,G$4,0)&lt;&gt;"",IF(G$5&lt;&gt;$C$3,F83+1,F83),F83)*0.001</f>
        <v>#REF!</v>
      </c>
      <c r="AD83" s="16" t="e">
        <f>IFERROR(VLOOKUP($A83,Rank!$A:$AH,H$4,0)*IF(IF(VLOOKUP($A83,Rank!$A:$AH,H$4,0)&lt;&gt;"",IF(H$5&lt;&gt;$C$3,G83+1,G83),G83)&lt;=6,1,0),0)+IF(VLOOKUP($A83,Rank!$A:$AH,H$4,0)&lt;&gt;"",IF(H$5&lt;&gt;$C$3,G83+1,G83),G83)*0.001</f>
        <v>#REF!</v>
      </c>
      <c r="AE83" s="16" t="e">
        <f>IFERROR(VLOOKUP($A83,Rank!$A:$AH,I$4,0)*IF(IF(VLOOKUP($A83,Rank!$A:$AH,I$4,0)&lt;&gt;"",IF(I$5&lt;&gt;$C$3,H83+1,H83),H83)&lt;=6,1,0),0)+IF(VLOOKUP($A83,Rank!$A:$AH,I$4,0)&lt;&gt;"",IF(I$5&lt;&gt;$C$3,H83+1,H83),H83)*0.001</f>
        <v>#REF!</v>
      </c>
      <c r="AF83" s="16" t="e">
        <f>IFERROR(VLOOKUP($A83,Rank!$A:$AH,J$4,0)*IF(IF(VLOOKUP($A83,Rank!$A:$AH,J$4,0)&lt;&gt;"",IF(J$5&lt;&gt;$C$3,I83+1,I83),I83)&lt;=6,1,0),0)+IF(VLOOKUP($A83,Rank!$A:$AH,J$4,0)&lt;&gt;"",IF(J$5&lt;&gt;$C$3,I83+1,I83),I83)*0.001</f>
        <v>#REF!</v>
      </c>
      <c r="AG83" s="16" t="e">
        <f>IFERROR(VLOOKUP($A83,Rank!$A:$AH,K$4,0)*IF(IF(VLOOKUP($A83,Rank!$A:$AH,K$4,0)&lt;&gt;"",IF(K$5&lt;&gt;$C$3,J83+1,J83),J83)&lt;=6,1,0),0)+IF(VLOOKUP($A83,Rank!$A:$AH,K$4,0)&lt;&gt;"",IF(K$5&lt;&gt;$C$3,J83+1,J83),J83)*0.001</f>
        <v>#REF!</v>
      </c>
      <c r="AH83" s="16" t="e">
        <f>IFERROR(VLOOKUP($A83,Rank!$A:$AH,L$4,0)*IF(IF(VLOOKUP($A83,Rank!$A:$AH,L$4,0)&lt;&gt;"",IF(L$5&lt;&gt;$C$3,K83+1,K83),K83)&lt;=6,1,0),0)+IF(VLOOKUP($A83,Rank!$A:$AH,L$4,0)&lt;&gt;"",IF(L$5&lt;&gt;$C$3,K83+1,K83),K83)*0.001</f>
        <v>#REF!</v>
      </c>
      <c r="AI83" s="16" t="e">
        <f>IFERROR(VLOOKUP($A83,Rank!$A:$AH,M$4,0)*IF(IF(VLOOKUP($A83,Rank!$A:$AH,M$4,0)&lt;&gt;"",IF(M$5&lt;&gt;$C$3,L83+1,L83),L83)&lt;=6,1,0),0)+IF(VLOOKUP($A83,Rank!$A:$AH,M$4,0)&lt;&gt;"",IF(M$5&lt;&gt;$C$3,L83+1,L83),L83)*0.001</f>
        <v>#REF!</v>
      </c>
      <c r="AJ83" s="16" t="e">
        <f>IFERROR(VLOOKUP($A83,Rank!$A:$AH,N$4,0)*IF(IF(VLOOKUP($A83,Rank!$A:$AH,N$4,0)&lt;&gt;"",IF(N$5&lt;&gt;$C$3,M83+1,M83),M83)&lt;=6,1,0),0)+IF(VLOOKUP($A83,Rank!$A:$AH,N$4,0)&lt;&gt;"",IF(N$5&lt;&gt;$C$3,M83+1,M83),M83)*0.001</f>
        <v>#REF!</v>
      </c>
      <c r="AK83" s="16" t="e">
        <f>IFERROR(VLOOKUP($A83,Rank!$A:$AH,O$4,0)*IF(IF(VLOOKUP($A83,Rank!$A:$AH,O$4,0)&lt;&gt;"",IF(O$5&lt;&gt;$C$3,N83+1,N83),N83)&lt;=6,1,0),0)+IF(VLOOKUP($A83,Rank!$A:$AH,O$4,0)&lt;&gt;"",IF(O$5&lt;&gt;$C$3,N83+1,N83),N83)*0.001</f>
        <v>#REF!</v>
      </c>
      <c r="AL83" s="16" t="e">
        <f>IFERROR(VLOOKUP($A83,Rank!$A:$AH,P$4,0)*IF(IF(VLOOKUP($A83,Rank!$A:$AH,P$4,0)&lt;&gt;"",IF(P$5&lt;&gt;$C$3,O83+1,O83),O83)&lt;=6,1,0),0)+IF(VLOOKUP($A83,Rank!$A:$AH,P$4,0)&lt;&gt;"",IF(P$5&lt;&gt;$C$3,O83+1,O83),O83)*0.001</f>
        <v>#REF!</v>
      </c>
      <c r="AM83" s="16" t="e">
        <f>IFERROR(VLOOKUP($A83,Rank!$A:$AH,Q$4,0)*IF(IF(VLOOKUP($A83,Rank!$A:$AH,Q$4,0)&lt;&gt;"",IF(Q$5&lt;&gt;$C$3,P83+1,P83),P83)&lt;=6,1,0),0)+IF(VLOOKUP($A83,Rank!$A:$AH,Q$4,0)&lt;&gt;"",IF(Q$5&lt;&gt;$C$3,P83+1,P83),P83)*0.001</f>
        <v>#REF!</v>
      </c>
      <c r="AN83" s="16" t="e">
        <f>IFERROR(VLOOKUP($A83,Rank!$A:$AH,R$4,0)*IF(IF(VLOOKUP($A83,Rank!$A:$AH,R$4,0)&lt;&gt;"",IF(R$5&lt;&gt;$C$3,Q83+1,Q83),Q83)&lt;=6,1,0),0)+IF(VLOOKUP($A83,Rank!$A:$AH,R$4,0)&lt;&gt;"",IF(R$5&lt;&gt;$C$3,Q83+1,Q83),Q83)*0.001</f>
        <v>#REF!</v>
      </c>
      <c r="AO83" s="16" t="e">
        <f>IFERROR(VLOOKUP($A83,Rank!$A:$AH,S$4,0)*IF(IF(VLOOKUP($A83,Rank!$A:$AH,S$4,0)&lt;&gt;"",IF(S$5&lt;&gt;$C$3,R83+1,R83),R83)&lt;=6,1,0),0)+IF(VLOOKUP($A83,Rank!$A:$AH,S$4,0)&lt;&gt;"",IF($S$5&lt;&gt;$C$3,R83+1,R83),R83)*0.001</f>
        <v>#REF!</v>
      </c>
      <c r="AP83" s="16" t="e">
        <f>IFERROR(VLOOKUP($A83,Rank!$A:$AH,T$4,0)*IF(IF(VLOOKUP($A83,Rank!$A:$AH,T$4,0)&lt;&gt;"",IF(T$5&lt;&gt;$C$3,S83+1,S83),S83)&lt;=6,1,0),0)+IF(VLOOKUP($A83,Rank!$A:$AH,T$4,0)&lt;&gt;"",IF($T$5&lt;&gt;$C$3,S83+1,S83),S83)*0.001</f>
        <v>#REF!</v>
      </c>
      <c r="AQ83" s="16" t="e">
        <f>IFERROR(VLOOKUP($A83,Rank!$A:$AH,U$4,0)*IF(IF(VLOOKUP($A83,Rank!$A:$AH,U$4,0)&lt;&gt;"",IF(U$5&lt;&gt;$C$3,T83+1,T83),T83)&lt;=6,1,0),0)+IF(VLOOKUP($A83,Rank!$A:$AH,U$4,0)&lt;&gt;"",IF($U$5&lt;&gt;$C$3,T83+1,T83),T83)*0.001</f>
        <v>#REF!</v>
      </c>
      <c r="AR83" s="16" t="e">
        <f>IFERROR(VLOOKUP($A83,Rank!$A:$AH,V$4,0)*IF(IF(VLOOKUP($A83,Rank!$A:$AH,V$4,0)&lt;&gt;"",IF(V$5&lt;&gt;$C$3,U83+1,U83),U83)&lt;=6,1,0),0)+IF(VLOOKUP($A83,Rank!$A:$AH,V$4,0)&lt;&gt;"",IF($V$5&lt;&gt;$C$3,U83+1,U83),U83)*0.001</f>
        <v>#REF!</v>
      </c>
      <c r="AS83" s="16" t="e">
        <f>IFERROR(VLOOKUP($A83,Rank!$A:$AH,W$4,0)*IF(IF(VLOOKUP($A83,Rank!$A:$AH,W$4,0)&lt;&gt;"",IF(W$5&lt;&gt;$C$3,V83+1,V83),V83)&lt;=6,1,0),0)+IF(VLOOKUP($A83,Rank!$A:$AH,W$4,0)&lt;&gt;"",IF($W$5&lt;&gt;$C$3,V83+1,V83),V83)*0.001</f>
        <v>#REF!</v>
      </c>
      <c r="AT83" s="16" t="e">
        <f>IFERROR(VLOOKUP($A83,Rank!$A:$AH,X$4,0)*IF(IF(VLOOKUP($A83,Rank!$A:$AH,X$4,0)&lt;&gt;"",IF(X$5&lt;&gt;$C$3,W83+1,W83),W83)&lt;=6,1,0),0)+IF(VLOOKUP($A83,Rank!$A:$AH,X$4,0)&lt;&gt;"",IF($X$5&lt;&gt;$C$3,W83+1,W83),W83)*0.001</f>
        <v>#REF!</v>
      </c>
      <c r="AV83" t="e">
        <f t="shared" si="24"/>
        <v>#REF!</v>
      </c>
      <c r="AW83" t="e">
        <f t="shared" si="25"/>
        <v>#REF!</v>
      </c>
      <c r="AX83" t="e">
        <f t="shared" si="26"/>
        <v>#REF!</v>
      </c>
      <c r="AY83" t="e">
        <f t="shared" si="27"/>
        <v>#REF!</v>
      </c>
      <c r="AZ83" t="e">
        <f t="shared" si="28"/>
        <v>#REF!</v>
      </c>
      <c r="BA83" t="e">
        <f t="shared" si="29"/>
        <v>#REF!</v>
      </c>
      <c r="BB83" t="e">
        <f t="shared" si="30"/>
        <v>#REF!</v>
      </c>
      <c r="BC83" t="e">
        <f t="shared" si="31"/>
        <v>#REF!</v>
      </c>
      <c r="BD83" t="e">
        <f t="shared" si="32"/>
        <v>#REF!</v>
      </c>
      <c r="BE83" t="e">
        <f t="shared" si="33"/>
        <v>#REF!</v>
      </c>
      <c r="BF83" t="e">
        <f t="shared" si="34"/>
        <v>#REF!</v>
      </c>
      <c r="BG83" t="e">
        <f t="shared" si="35"/>
        <v>#REF!</v>
      </c>
      <c r="BH83" t="e">
        <f t="shared" si="36"/>
        <v>#REF!</v>
      </c>
      <c r="BI83" t="e">
        <f t="shared" si="37"/>
        <v>#REF!</v>
      </c>
      <c r="BJ83" t="e">
        <f t="shared" si="38"/>
        <v>#REF!</v>
      </c>
      <c r="BK83" t="e">
        <f t="shared" si="39"/>
        <v>#REF!</v>
      </c>
      <c r="BL83" t="e">
        <f t="shared" si="40"/>
        <v>#REF!</v>
      </c>
      <c r="BM83" t="e">
        <f t="shared" si="41"/>
        <v>#REF!</v>
      </c>
      <c r="BN83" t="e">
        <f t="shared" si="42"/>
        <v>#REF!</v>
      </c>
      <c r="BO83" t="e">
        <f t="shared" si="43"/>
        <v>#REF!</v>
      </c>
      <c r="BP83" t="e">
        <f t="shared" si="44"/>
        <v>#REF!</v>
      </c>
    </row>
    <row r="84" spans="1:68" x14ac:dyDescent="0.3">
      <c r="A84" t="e">
        <f>+Rank!#REF!</f>
        <v>#REF!</v>
      </c>
      <c r="B84" s="16">
        <f t="shared" si="23"/>
        <v>0</v>
      </c>
      <c r="C84" s="16">
        <v>0</v>
      </c>
      <c r="D84" s="16" t="e">
        <f>IF(VLOOKUP($A84,Rank!$A:$AH,D$4,0)&lt;&gt;"",IF(D$5&lt;&gt;$C$3,C84+1,C84),C84)</f>
        <v>#REF!</v>
      </c>
      <c r="E84" s="16" t="e">
        <f>IF(VLOOKUP($A84,Rank!$A:$AH,E$4,0)&lt;&gt;"",IF(E$5&lt;&gt;$C$3,D84+1,D84),D84)</f>
        <v>#REF!</v>
      </c>
      <c r="F84" s="16" t="e">
        <f>IF(VLOOKUP($A84,Rank!$A:$AH,F$4,0)&lt;&gt;"",IF(F$5&lt;&gt;$C$3,D84+1,D84),D84)</f>
        <v>#REF!</v>
      </c>
      <c r="G84" s="16" t="e">
        <f>IF(VLOOKUP($A84,Rank!$A:$AH,G$4,0)&lt;&gt;"",IF(G$5&lt;&gt;$C$3,F84+1,F84),F84)</f>
        <v>#REF!</v>
      </c>
      <c r="H84" s="16" t="e">
        <f>IF(VLOOKUP($A84,Rank!$A:$AH,H$4,0)&lt;&gt;"",IF(H$5&lt;&gt;$C$3,G84+1,G84),G84)</f>
        <v>#REF!</v>
      </c>
      <c r="I84" s="16" t="e">
        <f>IF(VLOOKUP($A84,Rank!$A:$AH,I$4,0)&lt;&gt;"",IF(I$5&lt;&gt;$C$3,H84+1,H84),H84)</f>
        <v>#REF!</v>
      </c>
      <c r="J84" s="16" t="e">
        <f>IF(VLOOKUP($A84,Rank!$A:$AH,J$4,0)&lt;&gt;"",IF(J$5&lt;&gt;$C$3,I84+1,I84),I84)</f>
        <v>#REF!</v>
      </c>
      <c r="K84" s="16" t="e">
        <f>IF(VLOOKUP($A84,Rank!$A:$AH,K$4,0)&lt;&gt;"",IF(K$5&lt;&gt;$C$3,J84+1,J84),J84)</f>
        <v>#REF!</v>
      </c>
      <c r="L84" s="16" t="e">
        <f>IF(VLOOKUP($A84,Rank!$A:$AH,L$4,0)&lt;&gt;"",IF($L$5&lt;&gt;$C$3,K84+1,K84),K84)</f>
        <v>#REF!</v>
      </c>
      <c r="M84" s="16" t="e">
        <f>IF(VLOOKUP($A84,Rank!$A:$AH,M$4,0)&lt;&gt;"",IF(M$5&lt;&gt;$C$3,L84+1,L84),L84)</f>
        <v>#REF!</v>
      </c>
      <c r="N84" s="16" t="e">
        <f>IF(VLOOKUP($A84,Rank!$A:$AH,N$4,0)&lt;&gt;"",IF(N$5&lt;&gt;$C$3,M84+1,M84),M84)</f>
        <v>#REF!</v>
      </c>
      <c r="O84" s="16" t="e">
        <f>IF(VLOOKUP($A84,Rank!$A:$AH,O$4,0)&lt;&gt;"",IF(O$5&lt;&gt;$C$3,N84+1,N84),N84)</f>
        <v>#REF!</v>
      </c>
      <c r="P84" s="16" t="e">
        <f>IF(VLOOKUP($A84,Rank!$A:$AH,P$4,0)&lt;&gt;"",IF(P$5&lt;&gt;$C$3,O84+1,O84),O84)</f>
        <v>#REF!</v>
      </c>
      <c r="Q84" s="16" t="e">
        <f>IF(VLOOKUP($A84,Rank!$A:$AH,Q$4,0)&lt;&gt;"",IF(Q$5&lt;&gt;$C$3,P84+1,P84),P84)</f>
        <v>#REF!</v>
      </c>
      <c r="R84" s="16" t="e">
        <f>IF(VLOOKUP($A84,Rank!$A:$AH,R$4,0)&lt;&gt;"",IF(R$5&lt;&gt;$C$3,Q84+1,Q84),Q84)</f>
        <v>#REF!</v>
      </c>
      <c r="S84" s="16" t="e">
        <f>IF(VLOOKUP($A84,Rank!$A:$AH,S$4,0)&lt;&gt;"",IF(S$5&lt;&gt;$C$3,R84+1,R84),R84)</f>
        <v>#REF!</v>
      </c>
      <c r="T84" s="16" t="e">
        <f>IF(VLOOKUP($A84,Rank!$A:$AH,T$4,0)&lt;&gt;"",IF(T$5&lt;&gt;$C$3,S84+1,S84),S84)</f>
        <v>#REF!</v>
      </c>
      <c r="U84" s="16" t="e">
        <f>IF(VLOOKUP($A84,Rank!$A:$AH,U$4,0)&lt;&gt;"",IF(U$5&lt;&gt;$C$3,T84+1,T84),T84)</f>
        <v>#REF!</v>
      </c>
      <c r="V84" s="16" t="e">
        <f>IF(VLOOKUP($A84,Rank!$A:$AH,V$4,0)&lt;&gt;"",IF($V$5&lt;&gt;$C$3,U84+1,U84),U84)</f>
        <v>#REF!</v>
      </c>
      <c r="W84" s="16" t="e">
        <f>IF(VLOOKUP($A84,Rank!$A:$AH,W$4,0)&lt;&gt;"",IF(W$5&lt;&gt;$C$3,V84+1,V84),V84)</f>
        <v>#REF!</v>
      </c>
      <c r="X84" s="16" t="e">
        <f>IF(VLOOKUP($A84,Rank!$A:$AH,X$4,0)&lt;&gt;"",IF(X$5&lt;&gt;$C$3,W84+1,W84),W84)</f>
        <v>#REF!</v>
      </c>
      <c r="Z84" s="16" t="e">
        <f>IFERROR(VLOOKUP($A84,Rank!$A:$AH,D$4,0)*IF(IF(VLOOKUP($A84,Rank!$A:$AH,D$4,0)&lt;&gt;"",IF(D$5&lt;&gt;$C$3,C84+1,C84),C84)&lt;=6,1,0),0)+IF(VLOOKUP($A84,Rank!$A:$AH,D$4,0)&lt;&gt;"",IF(D$5&lt;&gt;$C$3,C84+1,C84),C84)*0.001</f>
        <v>#REF!</v>
      </c>
      <c r="AA84" s="16" t="e">
        <f>IFERROR(VLOOKUP($A84,Rank!$A:$AH,E$4,0)*IF(IF(VLOOKUP($A84,Rank!$A:$AH,E$4,0)&lt;&gt;"",IF(E$5&lt;&gt;$C$3,D84+1,D84),D84)&lt;=6,1,0),0)+IF(VLOOKUP($A84,Rank!$A:$AH,E$4,0)&lt;&gt;"",IF(E$5&lt;&gt;$C$3,D84+1,D84),D84)*0.001</f>
        <v>#REF!</v>
      </c>
      <c r="AB84" s="16" t="e">
        <f>IFERROR(VLOOKUP($A84,Rank!$A:$AH,F$4,0)*IF(IF(VLOOKUP($A84,Rank!$A:$AH,F$4,0)&lt;&gt;"",IF(F$5&lt;&gt;$C$3,E84+1,E84),E84)&lt;=6,1,0),0)+IF(VLOOKUP($A84,Rank!$A:$AH,F$4,0)&lt;&gt;"",IF(F$5&lt;&gt;$C$3,E84+1,E84),E84)*0.001</f>
        <v>#REF!</v>
      </c>
      <c r="AC84" s="16" t="e">
        <f>IFERROR(VLOOKUP($A84,Rank!$A:$AH,G$4,0)*IF(IF(VLOOKUP($A84,Rank!$A:$AH,G$4,0)&lt;&gt;"",IF(G$5&lt;&gt;$C$3,F84+1,F84),F84)&lt;=6,1,0),0)+IF(VLOOKUP($A84,Rank!$A:$AH,G$4,0)&lt;&gt;"",IF(G$5&lt;&gt;$C$3,F84+1,F84),F84)*0.001</f>
        <v>#REF!</v>
      </c>
      <c r="AD84" s="16" t="e">
        <f>IFERROR(VLOOKUP($A84,Rank!$A:$AH,H$4,0)*IF(IF(VLOOKUP($A84,Rank!$A:$AH,H$4,0)&lt;&gt;"",IF(H$5&lt;&gt;$C$3,G84+1,G84),G84)&lt;=6,1,0),0)+IF(VLOOKUP($A84,Rank!$A:$AH,H$4,0)&lt;&gt;"",IF(H$5&lt;&gt;$C$3,G84+1,G84),G84)*0.001</f>
        <v>#REF!</v>
      </c>
      <c r="AE84" s="16" t="e">
        <f>IFERROR(VLOOKUP($A84,Rank!$A:$AH,I$4,0)*IF(IF(VLOOKUP($A84,Rank!$A:$AH,I$4,0)&lt;&gt;"",IF(I$5&lt;&gt;$C$3,H84+1,H84),H84)&lt;=6,1,0),0)+IF(VLOOKUP($A84,Rank!$A:$AH,I$4,0)&lt;&gt;"",IF(I$5&lt;&gt;$C$3,H84+1,H84),H84)*0.001</f>
        <v>#REF!</v>
      </c>
      <c r="AF84" s="16" t="e">
        <f>IFERROR(VLOOKUP($A84,Rank!$A:$AH,J$4,0)*IF(IF(VLOOKUP($A84,Rank!$A:$AH,J$4,0)&lt;&gt;"",IF(J$5&lt;&gt;$C$3,I84+1,I84),I84)&lt;=6,1,0),0)+IF(VLOOKUP($A84,Rank!$A:$AH,J$4,0)&lt;&gt;"",IF(J$5&lt;&gt;$C$3,I84+1,I84),I84)*0.001</f>
        <v>#REF!</v>
      </c>
      <c r="AG84" s="16" t="e">
        <f>IFERROR(VLOOKUP($A84,Rank!$A:$AH,K$4,0)*IF(IF(VLOOKUP($A84,Rank!$A:$AH,K$4,0)&lt;&gt;"",IF(K$5&lt;&gt;$C$3,J84+1,J84),J84)&lt;=6,1,0),0)+IF(VLOOKUP($A84,Rank!$A:$AH,K$4,0)&lt;&gt;"",IF(K$5&lt;&gt;$C$3,J84+1,J84),J84)*0.001</f>
        <v>#REF!</v>
      </c>
      <c r="AH84" s="16" t="e">
        <f>IFERROR(VLOOKUP($A84,Rank!$A:$AH,L$4,0)*IF(IF(VLOOKUP($A84,Rank!$A:$AH,L$4,0)&lt;&gt;"",IF(L$5&lt;&gt;$C$3,K84+1,K84),K84)&lt;=6,1,0),0)+IF(VLOOKUP($A84,Rank!$A:$AH,L$4,0)&lt;&gt;"",IF(L$5&lt;&gt;$C$3,K84+1,K84),K84)*0.001</f>
        <v>#REF!</v>
      </c>
      <c r="AI84" s="16" t="e">
        <f>IFERROR(VLOOKUP($A84,Rank!$A:$AH,M$4,0)*IF(IF(VLOOKUP($A84,Rank!$A:$AH,M$4,0)&lt;&gt;"",IF(M$5&lt;&gt;$C$3,L84+1,L84),L84)&lt;=6,1,0),0)+IF(VLOOKUP($A84,Rank!$A:$AH,M$4,0)&lt;&gt;"",IF(M$5&lt;&gt;$C$3,L84+1,L84),L84)*0.001</f>
        <v>#REF!</v>
      </c>
      <c r="AJ84" s="16" t="e">
        <f>IFERROR(VLOOKUP($A84,Rank!$A:$AH,N$4,0)*IF(IF(VLOOKUP($A84,Rank!$A:$AH,N$4,0)&lt;&gt;"",IF(N$5&lt;&gt;$C$3,M84+1,M84),M84)&lt;=6,1,0),0)+IF(VLOOKUP($A84,Rank!$A:$AH,N$4,0)&lt;&gt;"",IF(N$5&lt;&gt;$C$3,M84+1,M84),M84)*0.001</f>
        <v>#REF!</v>
      </c>
      <c r="AK84" s="16" t="e">
        <f>IFERROR(VLOOKUP($A84,Rank!$A:$AH,O$4,0)*IF(IF(VLOOKUP($A84,Rank!$A:$AH,O$4,0)&lt;&gt;"",IF(O$5&lt;&gt;$C$3,N84+1,N84),N84)&lt;=6,1,0),0)+IF(VLOOKUP($A84,Rank!$A:$AH,O$4,0)&lt;&gt;"",IF(O$5&lt;&gt;$C$3,N84+1,N84),N84)*0.001</f>
        <v>#REF!</v>
      </c>
      <c r="AL84" s="16" t="e">
        <f>IFERROR(VLOOKUP($A84,Rank!$A:$AH,P$4,0)*IF(IF(VLOOKUP($A84,Rank!$A:$AH,P$4,0)&lt;&gt;"",IF(P$5&lt;&gt;$C$3,O84+1,O84),O84)&lt;=6,1,0),0)+IF(VLOOKUP($A84,Rank!$A:$AH,P$4,0)&lt;&gt;"",IF(P$5&lt;&gt;$C$3,O84+1,O84),O84)*0.001</f>
        <v>#REF!</v>
      </c>
      <c r="AM84" s="16" t="e">
        <f>IFERROR(VLOOKUP($A84,Rank!$A:$AH,Q$4,0)*IF(IF(VLOOKUP($A84,Rank!$A:$AH,Q$4,0)&lt;&gt;"",IF(Q$5&lt;&gt;$C$3,P84+1,P84),P84)&lt;=6,1,0),0)+IF(VLOOKUP($A84,Rank!$A:$AH,Q$4,0)&lt;&gt;"",IF(Q$5&lt;&gt;$C$3,P84+1,P84),P84)*0.001</f>
        <v>#REF!</v>
      </c>
      <c r="AN84" s="16" t="e">
        <f>IFERROR(VLOOKUP($A84,Rank!$A:$AH,R$4,0)*IF(IF(VLOOKUP($A84,Rank!$A:$AH,R$4,0)&lt;&gt;"",IF(R$5&lt;&gt;$C$3,Q84+1,Q84),Q84)&lt;=6,1,0),0)+IF(VLOOKUP($A84,Rank!$A:$AH,R$4,0)&lt;&gt;"",IF(R$5&lt;&gt;$C$3,Q84+1,Q84),Q84)*0.001</f>
        <v>#REF!</v>
      </c>
      <c r="AO84" s="16" t="e">
        <f>IFERROR(VLOOKUP($A84,Rank!$A:$AH,S$4,0)*IF(IF(VLOOKUP($A84,Rank!$A:$AH,S$4,0)&lt;&gt;"",IF(S$5&lt;&gt;$C$3,R84+1,R84),R84)&lt;=6,1,0),0)+IF(VLOOKUP($A84,Rank!$A:$AH,S$4,0)&lt;&gt;"",IF($S$5&lt;&gt;$C$3,R84+1,R84),R84)*0.001</f>
        <v>#REF!</v>
      </c>
      <c r="AP84" s="16" t="e">
        <f>IFERROR(VLOOKUP($A84,Rank!$A:$AH,T$4,0)*IF(IF(VLOOKUP($A84,Rank!$A:$AH,T$4,0)&lt;&gt;"",IF(T$5&lt;&gt;$C$3,S84+1,S84),S84)&lt;=6,1,0),0)+IF(VLOOKUP($A84,Rank!$A:$AH,T$4,0)&lt;&gt;"",IF($T$5&lt;&gt;$C$3,S84+1,S84),S84)*0.001</f>
        <v>#REF!</v>
      </c>
      <c r="AQ84" s="16" t="e">
        <f>IFERROR(VLOOKUP($A84,Rank!$A:$AH,U$4,0)*IF(IF(VLOOKUP($A84,Rank!$A:$AH,U$4,0)&lt;&gt;"",IF(U$5&lt;&gt;$C$3,T84+1,T84),T84)&lt;=6,1,0),0)+IF(VLOOKUP($A84,Rank!$A:$AH,U$4,0)&lt;&gt;"",IF($U$5&lt;&gt;$C$3,T84+1,T84),T84)*0.001</f>
        <v>#REF!</v>
      </c>
      <c r="AR84" s="16" t="e">
        <f>IFERROR(VLOOKUP($A84,Rank!$A:$AH,V$4,0)*IF(IF(VLOOKUP($A84,Rank!$A:$AH,V$4,0)&lt;&gt;"",IF(V$5&lt;&gt;$C$3,U84+1,U84),U84)&lt;=6,1,0),0)+IF(VLOOKUP($A84,Rank!$A:$AH,V$4,0)&lt;&gt;"",IF($V$5&lt;&gt;$C$3,U84+1,U84),U84)*0.001</f>
        <v>#REF!</v>
      </c>
      <c r="AS84" s="16" t="e">
        <f>IFERROR(VLOOKUP($A84,Rank!$A:$AH,W$4,0)*IF(IF(VLOOKUP($A84,Rank!$A:$AH,W$4,0)&lt;&gt;"",IF(W$5&lt;&gt;$C$3,V84+1,V84),V84)&lt;=6,1,0),0)+IF(VLOOKUP($A84,Rank!$A:$AH,W$4,0)&lt;&gt;"",IF($W$5&lt;&gt;$C$3,V84+1,V84),V84)*0.001</f>
        <v>#REF!</v>
      </c>
      <c r="AT84" s="16" t="e">
        <f>IFERROR(VLOOKUP($A84,Rank!$A:$AH,X$4,0)*IF(IF(VLOOKUP($A84,Rank!$A:$AH,X$4,0)&lt;&gt;"",IF(X$5&lt;&gt;$C$3,W84+1,W84),W84)&lt;=6,1,0),0)+IF(VLOOKUP($A84,Rank!$A:$AH,X$4,0)&lt;&gt;"",IF($X$5&lt;&gt;$C$3,W84+1,W84),W84)*0.001</f>
        <v>#REF!</v>
      </c>
      <c r="AV84" t="e">
        <f t="shared" si="24"/>
        <v>#REF!</v>
      </c>
      <c r="AW84" t="e">
        <f t="shared" si="25"/>
        <v>#REF!</v>
      </c>
      <c r="AX84" t="e">
        <f t="shared" si="26"/>
        <v>#REF!</v>
      </c>
      <c r="AY84" t="e">
        <f t="shared" si="27"/>
        <v>#REF!</v>
      </c>
      <c r="AZ84" t="e">
        <f t="shared" si="28"/>
        <v>#REF!</v>
      </c>
      <c r="BA84" t="e">
        <f t="shared" si="29"/>
        <v>#REF!</v>
      </c>
      <c r="BB84" t="e">
        <f t="shared" si="30"/>
        <v>#REF!</v>
      </c>
      <c r="BC84" t="e">
        <f t="shared" si="31"/>
        <v>#REF!</v>
      </c>
      <c r="BD84" t="e">
        <f t="shared" si="32"/>
        <v>#REF!</v>
      </c>
      <c r="BE84" t="e">
        <f t="shared" si="33"/>
        <v>#REF!</v>
      </c>
      <c r="BF84" t="e">
        <f t="shared" si="34"/>
        <v>#REF!</v>
      </c>
      <c r="BG84" t="e">
        <f t="shared" si="35"/>
        <v>#REF!</v>
      </c>
      <c r="BH84" t="e">
        <f t="shared" si="36"/>
        <v>#REF!</v>
      </c>
      <c r="BI84" t="e">
        <f t="shared" si="37"/>
        <v>#REF!</v>
      </c>
      <c r="BJ84" t="e">
        <f t="shared" si="38"/>
        <v>#REF!</v>
      </c>
      <c r="BK84" t="e">
        <f t="shared" si="39"/>
        <v>#REF!</v>
      </c>
      <c r="BL84" t="e">
        <f t="shared" si="40"/>
        <v>#REF!</v>
      </c>
      <c r="BM84" t="e">
        <f t="shared" si="41"/>
        <v>#REF!</v>
      </c>
      <c r="BN84" t="e">
        <f t="shared" si="42"/>
        <v>#REF!</v>
      </c>
      <c r="BO84" t="e">
        <f t="shared" si="43"/>
        <v>#REF!</v>
      </c>
      <c r="BP84" t="e">
        <f t="shared" si="44"/>
        <v>#REF!</v>
      </c>
    </row>
    <row r="85" spans="1:68" x14ac:dyDescent="0.3">
      <c r="A85" t="e">
        <f>+Rank!#REF!</f>
        <v>#REF!</v>
      </c>
      <c r="B85" s="16">
        <f t="shared" si="23"/>
        <v>0</v>
      </c>
      <c r="C85" s="16">
        <v>0</v>
      </c>
      <c r="D85" s="16" t="e">
        <f>IF(VLOOKUP($A85,Rank!$A:$AH,D$4,0)&lt;&gt;"",IF(D$5&lt;&gt;$C$3,C85+1,C85),C85)</f>
        <v>#REF!</v>
      </c>
      <c r="E85" s="16" t="e">
        <f>IF(VLOOKUP($A85,Rank!$A:$AH,E$4,0)&lt;&gt;"",IF(E$5&lt;&gt;$C$3,D85+1,D85),D85)</f>
        <v>#REF!</v>
      </c>
      <c r="F85" s="16" t="e">
        <f>IF(VLOOKUP($A85,Rank!$A:$AH,F$4,0)&lt;&gt;"",IF(F$5&lt;&gt;$C$3,D85+1,D85),D85)</f>
        <v>#REF!</v>
      </c>
      <c r="G85" s="16" t="e">
        <f>IF(VLOOKUP($A85,Rank!$A:$AH,G$4,0)&lt;&gt;"",IF(G$5&lt;&gt;$C$3,F85+1,F85),F85)</f>
        <v>#REF!</v>
      </c>
      <c r="H85" s="16" t="e">
        <f>IF(VLOOKUP($A85,Rank!$A:$AH,H$4,0)&lt;&gt;"",IF(H$5&lt;&gt;$C$3,G85+1,G85),G85)</f>
        <v>#REF!</v>
      </c>
      <c r="I85" s="16" t="e">
        <f>IF(VLOOKUP($A85,Rank!$A:$AH,I$4,0)&lt;&gt;"",IF(I$5&lt;&gt;$C$3,H85+1,H85),H85)</f>
        <v>#REF!</v>
      </c>
      <c r="J85" s="16" t="e">
        <f>IF(VLOOKUP($A85,Rank!$A:$AH,J$4,0)&lt;&gt;"",IF(J$5&lt;&gt;$C$3,I85+1,I85),I85)</f>
        <v>#REF!</v>
      </c>
      <c r="K85" s="16" t="e">
        <f>IF(VLOOKUP($A85,Rank!$A:$AH,K$4,0)&lt;&gt;"",IF(K$5&lt;&gt;$C$3,J85+1,J85),J85)</f>
        <v>#REF!</v>
      </c>
      <c r="L85" s="16" t="e">
        <f>IF(VLOOKUP($A85,Rank!$A:$AH,L$4,0)&lt;&gt;"",IF($L$5&lt;&gt;$C$3,K85+1,K85),K85)</f>
        <v>#REF!</v>
      </c>
      <c r="M85" s="16" t="e">
        <f>IF(VLOOKUP($A85,Rank!$A:$AH,M$4,0)&lt;&gt;"",IF(M$5&lt;&gt;$C$3,L85+1,L85),L85)</f>
        <v>#REF!</v>
      </c>
      <c r="N85" s="16" t="e">
        <f>IF(VLOOKUP($A85,Rank!$A:$AH,N$4,0)&lt;&gt;"",IF(N$5&lt;&gt;$C$3,M85+1,M85),M85)</f>
        <v>#REF!</v>
      </c>
      <c r="O85" s="16" t="e">
        <f>IF(VLOOKUP($A85,Rank!$A:$AH,O$4,0)&lt;&gt;"",IF(O$5&lt;&gt;$C$3,N85+1,N85),N85)</f>
        <v>#REF!</v>
      </c>
      <c r="P85" s="16" t="e">
        <f>IF(VLOOKUP($A85,Rank!$A:$AH,P$4,0)&lt;&gt;"",IF(P$5&lt;&gt;$C$3,O85+1,O85),O85)</f>
        <v>#REF!</v>
      </c>
      <c r="Q85" s="16" t="e">
        <f>IF(VLOOKUP($A85,Rank!$A:$AH,Q$4,0)&lt;&gt;"",IF(Q$5&lt;&gt;$C$3,P85+1,P85),P85)</f>
        <v>#REF!</v>
      </c>
      <c r="R85" s="16" t="e">
        <f>IF(VLOOKUP($A85,Rank!$A:$AH,R$4,0)&lt;&gt;"",IF(R$5&lt;&gt;$C$3,Q85+1,Q85),Q85)</f>
        <v>#REF!</v>
      </c>
      <c r="S85" s="16" t="e">
        <f>IF(VLOOKUP($A85,Rank!$A:$AH,S$4,0)&lt;&gt;"",IF(S$5&lt;&gt;$C$3,R85+1,R85),R85)</f>
        <v>#REF!</v>
      </c>
      <c r="T85" s="16" t="e">
        <f>IF(VLOOKUP($A85,Rank!$A:$AH,T$4,0)&lt;&gt;"",IF(T$5&lt;&gt;$C$3,S85+1,S85),S85)</f>
        <v>#REF!</v>
      </c>
      <c r="U85" s="16" t="e">
        <f>IF(VLOOKUP($A85,Rank!$A:$AH,U$4,0)&lt;&gt;"",IF(U$5&lt;&gt;$C$3,T85+1,T85),T85)</f>
        <v>#REF!</v>
      </c>
      <c r="V85" s="16" t="e">
        <f>IF(VLOOKUP($A85,Rank!$A:$AH,V$4,0)&lt;&gt;"",IF($V$5&lt;&gt;$C$3,U85+1,U85),U85)</f>
        <v>#REF!</v>
      </c>
      <c r="W85" s="16" t="e">
        <f>IF(VLOOKUP($A85,Rank!$A:$AH,W$4,0)&lt;&gt;"",IF(W$5&lt;&gt;$C$3,V85+1,V85),V85)</f>
        <v>#REF!</v>
      </c>
      <c r="X85" s="16" t="e">
        <f>IF(VLOOKUP($A85,Rank!$A:$AH,X$4,0)&lt;&gt;"",IF(X$5&lt;&gt;$C$3,W85+1,W85),W85)</f>
        <v>#REF!</v>
      </c>
      <c r="Z85" s="16" t="e">
        <f>IFERROR(VLOOKUP($A85,Rank!$A:$AH,D$4,0)*IF(IF(VLOOKUP($A85,Rank!$A:$AH,D$4,0)&lt;&gt;"",IF(D$5&lt;&gt;$C$3,C85+1,C85),C85)&lt;=6,1,0),0)+IF(VLOOKUP($A85,Rank!$A:$AH,D$4,0)&lt;&gt;"",IF(D$5&lt;&gt;$C$3,C85+1,C85),C85)*0.001</f>
        <v>#REF!</v>
      </c>
      <c r="AA85" s="16" t="e">
        <f>IFERROR(VLOOKUP($A85,Rank!$A:$AH,E$4,0)*IF(IF(VLOOKUP($A85,Rank!$A:$AH,E$4,0)&lt;&gt;"",IF(E$5&lt;&gt;$C$3,D85+1,D85),D85)&lt;=6,1,0),0)+IF(VLOOKUP($A85,Rank!$A:$AH,E$4,0)&lt;&gt;"",IF(E$5&lt;&gt;$C$3,D85+1,D85),D85)*0.001</f>
        <v>#REF!</v>
      </c>
      <c r="AB85" s="16" t="e">
        <f>IFERROR(VLOOKUP($A85,Rank!$A:$AH,F$4,0)*IF(IF(VLOOKUP($A85,Rank!$A:$AH,F$4,0)&lt;&gt;"",IF(F$5&lt;&gt;$C$3,E85+1,E85),E85)&lt;=6,1,0),0)+IF(VLOOKUP($A85,Rank!$A:$AH,F$4,0)&lt;&gt;"",IF(F$5&lt;&gt;$C$3,E85+1,E85),E85)*0.001</f>
        <v>#REF!</v>
      </c>
      <c r="AC85" s="16" t="e">
        <f>IFERROR(VLOOKUP($A85,Rank!$A:$AH,G$4,0)*IF(IF(VLOOKUP($A85,Rank!$A:$AH,G$4,0)&lt;&gt;"",IF(G$5&lt;&gt;$C$3,F85+1,F85),F85)&lt;=6,1,0),0)+IF(VLOOKUP($A85,Rank!$A:$AH,G$4,0)&lt;&gt;"",IF(G$5&lt;&gt;$C$3,F85+1,F85),F85)*0.001</f>
        <v>#REF!</v>
      </c>
      <c r="AD85" s="16" t="e">
        <f>IFERROR(VLOOKUP($A85,Rank!$A:$AH,H$4,0)*IF(IF(VLOOKUP($A85,Rank!$A:$AH,H$4,0)&lt;&gt;"",IF(H$5&lt;&gt;$C$3,G85+1,G85),G85)&lt;=6,1,0),0)+IF(VLOOKUP($A85,Rank!$A:$AH,H$4,0)&lt;&gt;"",IF(H$5&lt;&gt;$C$3,G85+1,G85),G85)*0.001</f>
        <v>#REF!</v>
      </c>
      <c r="AE85" s="16" t="e">
        <f>IFERROR(VLOOKUP($A85,Rank!$A:$AH,I$4,0)*IF(IF(VLOOKUP($A85,Rank!$A:$AH,I$4,0)&lt;&gt;"",IF(I$5&lt;&gt;$C$3,H85+1,H85),H85)&lt;=6,1,0),0)+IF(VLOOKUP($A85,Rank!$A:$AH,I$4,0)&lt;&gt;"",IF(I$5&lt;&gt;$C$3,H85+1,H85),H85)*0.001</f>
        <v>#REF!</v>
      </c>
      <c r="AF85" s="16" t="e">
        <f>IFERROR(VLOOKUP($A85,Rank!$A:$AH,J$4,0)*IF(IF(VLOOKUP($A85,Rank!$A:$AH,J$4,0)&lt;&gt;"",IF(J$5&lt;&gt;$C$3,I85+1,I85),I85)&lt;=6,1,0),0)+IF(VLOOKUP($A85,Rank!$A:$AH,J$4,0)&lt;&gt;"",IF(J$5&lt;&gt;$C$3,I85+1,I85),I85)*0.001</f>
        <v>#REF!</v>
      </c>
      <c r="AG85" s="16" t="e">
        <f>IFERROR(VLOOKUP($A85,Rank!$A:$AH,K$4,0)*IF(IF(VLOOKUP($A85,Rank!$A:$AH,K$4,0)&lt;&gt;"",IF(K$5&lt;&gt;$C$3,J85+1,J85),J85)&lt;=6,1,0),0)+IF(VLOOKUP($A85,Rank!$A:$AH,K$4,0)&lt;&gt;"",IF(K$5&lt;&gt;$C$3,J85+1,J85),J85)*0.001</f>
        <v>#REF!</v>
      </c>
      <c r="AH85" s="16" t="e">
        <f>IFERROR(VLOOKUP($A85,Rank!$A:$AH,L$4,0)*IF(IF(VLOOKUP($A85,Rank!$A:$AH,L$4,0)&lt;&gt;"",IF(L$5&lt;&gt;$C$3,K85+1,K85),K85)&lt;=6,1,0),0)+IF(VLOOKUP($A85,Rank!$A:$AH,L$4,0)&lt;&gt;"",IF(L$5&lt;&gt;$C$3,K85+1,K85),K85)*0.001</f>
        <v>#REF!</v>
      </c>
      <c r="AI85" s="16" t="e">
        <f>IFERROR(VLOOKUP($A85,Rank!$A:$AH,M$4,0)*IF(IF(VLOOKUP($A85,Rank!$A:$AH,M$4,0)&lt;&gt;"",IF(M$5&lt;&gt;$C$3,L85+1,L85),L85)&lt;=6,1,0),0)+IF(VLOOKUP($A85,Rank!$A:$AH,M$4,0)&lt;&gt;"",IF(M$5&lt;&gt;$C$3,L85+1,L85),L85)*0.001</f>
        <v>#REF!</v>
      </c>
      <c r="AJ85" s="16" t="e">
        <f>IFERROR(VLOOKUP($A85,Rank!$A:$AH,N$4,0)*IF(IF(VLOOKUP($A85,Rank!$A:$AH,N$4,0)&lt;&gt;"",IF(N$5&lt;&gt;$C$3,M85+1,M85),M85)&lt;=6,1,0),0)+IF(VLOOKUP($A85,Rank!$A:$AH,N$4,0)&lt;&gt;"",IF(N$5&lt;&gt;$C$3,M85+1,M85),M85)*0.001</f>
        <v>#REF!</v>
      </c>
      <c r="AK85" s="16" t="e">
        <f>IFERROR(VLOOKUP($A85,Rank!$A:$AH,O$4,0)*IF(IF(VLOOKUP($A85,Rank!$A:$AH,O$4,0)&lt;&gt;"",IF(O$5&lt;&gt;$C$3,N85+1,N85),N85)&lt;=6,1,0),0)+IF(VLOOKUP($A85,Rank!$A:$AH,O$4,0)&lt;&gt;"",IF(O$5&lt;&gt;$C$3,N85+1,N85),N85)*0.001</f>
        <v>#REF!</v>
      </c>
      <c r="AL85" s="16" t="e">
        <f>IFERROR(VLOOKUP($A85,Rank!$A:$AH,P$4,0)*IF(IF(VLOOKUP($A85,Rank!$A:$AH,P$4,0)&lt;&gt;"",IF(P$5&lt;&gt;$C$3,O85+1,O85),O85)&lt;=6,1,0),0)+IF(VLOOKUP($A85,Rank!$A:$AH,P$4,0)&lt;&gt;"",IF(P$5&lt;&gt;$C$3,O85+1,O85),O85)*0.001</f>
        <v>#REF!</v>
      </c>
      <c r="AM85" s="16" t="e">
        <f>IFERROR(VLOOKUP($A85,Rank!$A:$AH,Q$4,0)*IF(IF(VLOOKUP($A85,Rank!$A:$AH,Q$4,0)&lt;&gt;"",IF(Q$5&lt;&gt;$C$3,P85+1,P85),P85)&lt;=6,1,0),0)+IF(VLOOKUP($A85,Rank!$A:$AH,Q$4,0)&lt;&gt;"",IF(Q$5&lt;&gt;$C$3,P85+1,P85),P85)*0.001</f>
        <v>#REF!</v>
      </c>
      <c r="AN85" s="16" t="e">
        <f>IFERROR(VLOOKUP($A85,Rank!$A:$AH,R$4,0)*IF(IF(VLOOKUP($A85,Rank!$A:$AH,R$4,0)&lt;&gt;"",IF(R$5&lt;&gt;$C$3,Q85+1,Q85),Q85)&lt;=6,1,0),0)+IF(VLOOKUP($A85,Rank!$A:$AH,R$4,0)&lt;&gt;"",IF(R$5&lt;&gt;$C$3,Q85+1,Q85),Q85)*0.001</f>
        <v>#REF!</v>
      </c>
      <c r="AO85" s="16" t="e">
        <f>IFERROR(VLOOKUP($A85,Rank!$A:$AH,S$4,0)*IF(IF(VLOOKUP($A85,Rank!$A:$AH,S$4,0)&lt;&gt;"",IF(S$5&lt;&gt;$C$3,R85+1,R85),R85)&lt;=6,1,0),0)+IF(VLOOKUP($A85,Rank!$A:$AH,S$4,0)&lt;&gt;"",IF($S$5&lt;&gt;$C$3,R85+1,R85),R85)*0.001</f>
        <v>#REF!</v>
      </c>
      <c r="AP85" s="16" t="e">
        <f>IFERROR(VLOOKUP($A85,Rank!$A:$AH,T$4,0)*IF(IF(VLOOKUP($A85,Rank!$A:$AH,T$4,0)&lt;&gt;"",IF(T$5&lt;&gt;$C$3,S85+1,S85),S85)&lt;=6,1,0),0)+IF(VLOOKUP($A85,Rank!$A:$AH,T$4,0)&lt;&gt;"",IF($T$5&lt;&gt;$C$3,S85+1,S85),S85)*0.001</f>
        <v>#REF!</v>
      </c>
      <c r="AQ85" s="16" t="e">
        <f>IFERROR(VLOOKUP($A85,Rank!$A:$AH,U$4,0)*IF(IF(VLOOKUP($A85,Rank!$A:$AH,U$4,0)&lt;&gt;"",IF(U$5&lt;&gt;$C$3,T85+1,T85),T85)&lt;=6,1,0),0)+IF(VLOOKUP($A85,Rank!$A:$AH,U$4,0)&lt;&gt;"",IF($U$5&lt;&gt;$C$3,T85+1,T85),T85)*0.001</f>
        <v>#REF!</v>
      </c>
      <c r="AR85" s="16" t="e">
        <f>IFERROR(VLOOKUP($A85,Rank!$A:$AH,V$4,0)*IF(IF(VLOOKUP($A85,Rank!$A:$AH,V$4,0)&lt;&gt;"",IF(V$5&lt;&gt;$C$3,U85+1,U85),U85)&lt;=6,1,0),0)+IF(VLOOKUP($A85,Rank!$A:$AH,V$4,0)&lt;&gt;"",IF($V$5&lt;&gt;$C$3,U85+1,U85),U85)*0.001</f>
        <v>#REF!</v>
      </c>
      <c r="AS85" s="16" t="e">
        <f>IFERROR(VLOOKUP($A85,Rank!$A:$AH,W$4,0)*IF(IF(VLOOKUP($A85,Rank!$A:$AH,W$4,0)&lt;&gt;"",IF(W$5&lt;&gt;$C$3,V85+1,V85),V85)&lt;=6,1,0),0)+IF(VLOOKUP($A85,Rank!$A:$AH,W$4,0)&lt;&gt;"",IF($W$5&lt;&gt;$C$3,V85+1,V85),V85)*0.001</f>
        <v>#REF!</v>
      </c>
      <c r="AT85" s="16" t="e">
        <f>IFERROR(VLOOKUP($A85,Rank!$A:$AH,X$4,0)*IF(IF(VLOOKUP($A85,Rank!$A:$AH,X$4,0)&lt;&gt;"",IF(X$5&lt;&gt;$C$3,W85+1,W85),W85)&lt;=6,1,0),0)+IF(VLOOKUP($A85,Rank!$A:$AH,X$4,0)&lt;&gt;"",IF($X$5&lt;&gt;$C$3,W85+1,W85),W85)*0.001</f>
        <v>#REF!</v>
      </c>
      <c r="AV85" t="e">
        <f t="shared" si="24"/>
        <v>#REF!</v>
      </c>
      <c r="AW85" t="e">
        <f t="shared" si="25"/>
        <v>#REF!</v>
      </c>
      <c r="AX85" t="e">
        <f t="shared" si="26"/>
        <v>#REF!</v>
      </c>
      <c r="AY85" t="e">
        <f t="shared" si="27"/>
        <v>#REF!</v>
      </c>
      <c r="AZ85" t="e">
        <f t="shared" si="28"/>
        <v>#REF!</v>
      </c>
      <c r="BA85" t="e">
        <f t="shared" si="29"/>
        <v>#REF!</v>
      </c>
      <c r="BB85" t="e">
        <f t="shared" si="30"/>
        <v>#REF!</v>
      </c>
      <c r="BC85" t="e">
        <f t="shared" si="31"/>
        <v>#REF!</v>
      </c>
      <c r="BD85" t="e">
        <f t="shared" si="32"/>
        <v>#REF!</v>
      </c>
      <c r="BE85" t="e">
        <f t="shared" si="33"/>
        <v>#REF!</v>
      </c>
      <c r="BF85" t="e">
        <f t="shared" si="34"/>
        <v>#REF!</v>
      </c>
      <c r="BG85" t="e">
        <f t="shared" si="35"/>
        <v>#REF!</v>
      </c>
      <c r="BH85" t="e">
        <f t="shared" si="36"/>
        <v>#REF!</v>
      </c>
      <c r="BI85" t="e">
        <f t="shared" si="37"/>
        <v>#REF!</v>
      </c>
      <c r="BJ85" t="e">
        <f t="shared" si="38"/>
        <v>#REF!</v>
      </c>
      <c r="BK85" t="e">
        <f t="shared" si="39"/>
        <v>#REF!</v>
      </c>
      <c r="BL85" t="e">
        <f t="shared" si="40"/>
        <v>#REF!</v>
      </c>
      <c r="BM85" t="e">
        <f t="shared" si="41"/>
        <v>#REF!</v>
      </c>
      <c r="BN85" t="e">
        <f t="shared" si="42"/>
        <v>#REF!</v>
      </c>
      <c r="BO85" t="e">
        <f t="shared" si="43"/>
        <v>#REF!</v>
      </c>
      <c r="BP85" t="e">
        <f t="shared" si="44"/>
        <v>#REF!</v>
      </c>
    </row>
    <row r="86" spans="1:68" x14ac:dyDescent="0.3">
      <c r="A86" t="e">
        <f>+Rank!#REF!</f>
        <v>#REF!</v>
      </c>
      <c r="B86" s="16">
        <f t="shared" si="23"/>
        <v>0</v>
      </c>
      <c r="C86" s="16">
        <v>0</v>
      </c>
      <c r="D86" s="16" t="e">
        <f>IF(VLOOKUP($A86,Rank!$A:$AH,D$4,0)&lt;&gt;"",IF(D$5&lt;&gt;$C$3,C86+1,C86),C86)</f>
        <v>#REF!</v>
      </c>
      <c r="E86" s="16" t="e">
        <f>IF(VLOOKUP($A86,Rank!$A:$AH,E$4,0)&lt;&gt;"",IF(E$5&lt;&gt;$C$3,D86+1,D86),D86)</f>
        <v>#REF!</v>
      </c>
      <c r="F86" s="16" t="e">
        <f>IF(VLOOKUP($A86,Rank!$A:$AH,F$4,0)&lt;&gt;"",IF(F$5&lt;&gt;$C$3,D86+1,D86),D86)</f>
        <v>#REF!</v>
      </c>
      <c r="G86" s="16" t="e">
        <f>IF(VLOOKUP($A86,Rank!$A:$AH,G$4,0)&lt;&gt;"",IF(G$5&lt;&gt;$C$3,F86+1,F86),F86)</f>
        <v>#REF!</v>
      </c>
      <c r="H86" s="16" t="e">
        <f>IF(VLOOKUP($A86,Rank!$A:$AH,H$4,0)&lt;&gt;"",IF(H$5&lt;&gt;$C$3,G86+1,G86),G86)</f>
        <v>#REF!</v>
      </c>
      <c r="I86" s="16" t="e">
        <f>IF(VLOOKUP($A86,Rank!$A:$AH,I$4,0)&lt;&gt;"",IF(I$5&lt;&gt;$C$3,H86+1,H86),H86)</f>
        <v>#REF!</v>
      </c>
      <c r="J86" s="16" t="e">
        <f>IF(VLOOKUP($A86,Rank!$A:$AH,J$4,0)&lt;&gt;"",IF(J$5&lt;&gt;$C$3,I86+1,I86),I86)</f>
        <v>#REF!</v>
      </c>
      <c r="K86" s="16" t="e">
        <f>IF(VLOOKUP($A86,Rank!$A:$AH,K$4,0)&lt;&gt;"",IF(K$5&lt;&gt;$C$3,J86+1,J86),J86)</f>
        <v>#REF!</v>
      </c>
      <c r="L86" s="16" t="e">
        <f>IF(VLOOKUP($A86,Rank!$A:$AH,L$4,0)&lt;&gt;"",IF($L$5&lt;&gt;$C$3,K86+1,K86),K86)</f>
        <v>#REF!</v>
      </c>
      <c r="M86" s="16" t="e">
        <f>IF(VLOOKUP($A86,Rank!$A:$AH,M$4,0)&lt;&gt;"",IF(M$5&lt;&gt;$C$3,L86+1,L86),L86)</f>
        <v>#REF!</v>
      </c>
      <c r="N86" s="16" t="e">
        <f>IF(VLOOKUP($A86,Rank!$A:$AH,N$4,0)&lt;&gt;"",IF(N$5&lt;&gt;$C$3,M86+1,M86),M86)</f>
        <v>#REF!</v>
      </c>
      <c r="O86" s="16" t="e">
        <f>IF(VLOOKUP($A86,Rank!$A:$AH,O$4,0)&lt;&gt;"",IF(O$5&lt;&gt;$C$3,N86+1,N86),N86)</f>
        <v>#REF!</v>
      </c>
      <c r="P86" s="16" t="e">
        <f>IF(VLOOKUP($A86,Rank!$A:$AH,P$4,0)&lt;&gt;"",IF(P$5&lt;&gt;$C$3,O86+1,O86),O86)</f>
        <v>#REF!</v>
      </c>
      <c r="Q86" s="16" t="e">
        <f>IF(VLOOKUP($A86,Rank!$A:$AH,Q$4,0)&lt;&gt;"",IF(Q$5&lt;&gt;$C$3,P86+1,P86),P86)</f>
        <v>#REF!</v>
      </c>
      <c r="R86" s="16" t="e">
        <f>IF(VLOOKUP($A86,Rank!$A:$AH,R$4,0)&lt;&gt;"",IF(R$5&lt;&gt;$C$3,Q86+1,Q86),Q86)</f>
        <v>#REF!</v>
      </c>
      <c r="S86" s="16" t="e">
        <f>IF(VLOOKUP($A86,Rank!$A:$AH,S$4,0)&lt;&gt;"",IF(S$5&lt;&gt;$C$3,R86+1,R86),R86)</f>
        <v>#REF!</v>
      </c>
      <c r="T86" s="16" t="e">
        <f>IF(VLOOKUP($A86,Rank!$A:$AH,T$4,0)&lt;&gt;"",IF(T$5&lt;&gt;$C$3,S86+1,S86),S86)</f>
        <v>#REF!</v>
      </c>
      <c r="U86" s="16" t="e">
        <f>IF(VLOOKUP($A86,Rank!$A:$AH,U$4,0)&lt;&gt;"",IF(U$5&lt;&gt;$C$3,T86+1,T86),T86)</f>
        <v>#REF!</v>
      </c>
      <c r="V86" s="16" t="e">
        <f>IF(VLOOKUP($A86,Rank!$A:$AH,V$4,0)&lt;&gt;"",IF($V$5&lt;&gt;$C$3,U86+1,U86),U86)</f>
        <v>#REF!</v>
      </c>
      <c r="W86" s="16" t="e">
        <f>IF(VLOOKUP($A86,Rank!$A:$AH,W$4,0)&lt;&gt;"",IF(W$5&lt;&gt;$C$3,V86+1,V86),V86)</f>
        <v>#REF!</v>
      </c>
      <c r="X86" s="16" t="e">
        <f>IF(VLOOKUP($A86,Rank!$A:$AH,X$4,0)&lt;&gt;"",IF(X$5&lt;&gt;$C$3,W86+1,W86),W86)</f>
        <v>#REF!</v>
      </c>
      <c r="Z86" s="16" t="e">
        <f>IFERROR(VLOOKUP($A86,Rank!$A:$AH,D$4,0)*IF(IF(VLOOKUP($A86,Rank!$A:$AH,D$4,0)&lt;&gt;"",IF(D$5&lt;&gt;$C$3,C86+1,C86),C86)&lt;=6,1,0),0)+IF(VLOOKUP($A86,Rank!$A:$AH,D$4,0)&lt;&gt;"",IF(D$5&lt;&gt;$C$3,C86+1,C86),C86)*0.001</f>
        <v>#REF!</v>
      </c>
      <c r="AA86" s="16" t="e">
        <f>IFERROR(VLOOKUP($A86,Rank!$A:$AH,E$4,0)*IF(IF(VLOOKUP($A86,Rank!$A:$AH,E$4,0)&lt;&gt;"",IF(E$5&lt;&gt;$C$3,D86+1,D86),D86)&lt;=6,1,0),0)+IF(VLOOKUP($A86,Rank!$A:$AH,E$4,0)&lt;&gt;"",IF(E$5&lt;&gt;$C$3,D86+1,D86),D86)*0.001</f>
        <v>#REF!</v>
      </c>
      <c r="AB86" s="16" t="e">
        <f>IFERROR(VLOOKUP($A86,Rank!$A:$AH,F$4,0)*IF(IF(VLOOKUP($A86,Rank!$A:$AH,F$4,0)&lt;&gt;"",IF(F$5&lt;&gt;$C$3,E86+1,E86),E86)&lt;=6,1,0),0)+IF(VLOOKUP($A86,Rank!$A:$AH,F$4,0)&lt;&gt;"",IF(F$5&lt;&gt;$C$3,E86+1,E86),E86)*0.001</f>
        <v>#REF!</v>
      </c>
      <c r="AC86" s="16" t="e">
        <f>IFERROR(VLOOKUP($A86,Rank!$A:$AH,G$4,0)*IF(IF(VLOOKUP($A86,Rank!$A:$AH,G$4,0)&lt;&gt;"",IF(G$5&lt;&gt;$C$3,F86+1,F86),F86)&lt;=6,1,0),0)+IF(VLOOKUP($A86,Rank!$A:$AH,G$4,0)&lt;&gt;"",IF(G$5&lt;&gt;$C$3,F86+1,F86),F86)*0.001</f>
        <v>#REF!</v>
      </c>
      <c r="AD86" s="16" t="e">
        <f>IFERROR(VLOOKUP($A86,Rank!$A:$AH,H$4,0)*IF(IF(VLOOKUP($A86,Rank!$A:$AH,H$4,0)&lt;&gt;"",IF(H$5&lt;&gt;$C$3,G86+1,G86),G86)&lt;=6,1,0),0)+IF(VLOOKUP($A86,Rank!$A:$AH,H$4,0)&lt;&gt;"",IF(H$5&lt;&gt;$C$3,G86+1,G86),G86)*0.001</f>
        <v>#REF!</v>
      </c>
      <c r="AE86" s="16" t="e">
        <f>IFERROR(VLOOKUP($A86,Rank!$A:$AH,I$4,0)*IF(IF(VLOOKUP($A86,Rank!$A:$AH,I$4,0)&lt;&gt;"",IF(I$5&lt;&gt;$C$3,H86+1,H86),H86)&lt;=6,1,0),0)+IF(VLOOKUP($A86,Rank!$A:$AH,I$4,0)&lt;&gt;"",IF(I$5&lt;&gt;$C$3,H86+1,H86),H86)*0.001</f>
        <v>#REF!</v>
      </c>
      <c r="AF86" s="16" t="e">
        <f>IFERROR(VLOOKUP($A86,Rank!$A:$AH,J$4,0)*IF(IF(VLOOKUP($A86,Rank!$A:$AH,J$4,0)&lt;&gt;"",IF(J$5&lt;&gt;$C$3,I86+1,I86),I86)&lt;=6,1,0),0)+IF(VLOOKUP($A86,Rank!$A:$AH,J$4,0)&lt;&gt;"",IF(J$5&lt;&gt;$C$3,I86+1,I86),I86)*0.001</f>
        <v>#REF!</v>
      </c>
      <c r="AG86" s="16" t="e">
        <f>IFERROR(VLOOKUP($A86,Rank!$A:$AH,K$4,0)*IF(IF(VLOOKUP($A86,Rank!$A:$AH,K$4,0)&lt;&gt;"",IF(K$5&lt;&gt;$C$3,J86+1,J86),J86)&lt;=6,1,0),0)+IF(VLOOKUP($A86,Rank!$A:$AH,K$4,0)&lt;&gt;"",IF(K$5&lt;&gt;$C$3,J86+1,J86),J86)*0.001</f>
        <v>#REF!</v>
      </c>
      <c r="AH86" s="16" t="e">
        <f>IFERROR(VLOOKUP($A86,Rank!$A:$AH,L$4,0)*IF(IF(VLOOKUP($A86,Rank!$A:$AH,L$4,0)&lt;&gt;"",IF(L$5&lt;&gt;$C$3,K86+1,K86),K86)&lt;=6,1,0),0)+IF(VLOOKUP($A86,Rank!$A:$AH,L$4,0)&lt;&gt;"",IF(L$5&lt;&gt;$C$3,K86+1,K86),K86)*0.001</f>
        <v>#REF!</v>
      </c>
      <c r="AI86" s="16" t="e">
        <f>IFERROR(VLOOKUP($A86,Rank!$A:$AH,M$4,0)*IF(IF(VLOOKUP($A86,Rank!$A:$AH,M$4,0)&lt;&gt;"",IF(M$5&lt;&gt;$C$3,L86+1,L86),L86)&lt;=6,1,0),0)+IF(VLOOKUP($A86,Rank!$A:$AH,M$4,0)&lt;&gt;"",IF(M$5&lt;&gt;$C$3,L86+1,L86),L86)*0.001</f>
        <v>#REF!</v>
      </c>
      <c r="AJ86" s="16" t="e">
        <f>IFERROR(VLOOKUP($A86,Rank!$A:$AH,N$4,0)*IF(IF(VLOOKUP($A86,Rank!$A:$AH,N$4,0)&lt;&gt;"",IF(N$5&lt;&gt;$C$3,M86+1,M86),M86)&lt;=6,1,0),0)+IF(VLOOKUP($A86,Rank!$A:$AH,N$4,0)&lt;&gt;"",IF(N$5&lt;&gt;$C$3,M86+1,M86),M86)*0.001</f>
        <v>#REF!</v>
      </c>
      <c r="AK86" s="16" t="e">
        <f>IFERROR(VLOOKUP($A86,Rank!$A:$AH,O$4,0)*IF(IF(VLOOKUP($A86,Rank!$A:$AH,O$4,0)&lt;&gt;"",IF(O$5&lt;&gt;$C$3,N86+1,N86),N86)&lt;=6,1,0),0)+IF(VLOOKUP($A86,Rank!$A:$AH,O$4,0)&lt;&gt;"",IF(O$5&lt;&gt;$C$3,N86+1,N86),N86)*0.001</f>
        <v>#REF!</v>
      </c>
      <c r="AL86" s="16" t="e">
        <f>IFERROR(VLOOKUP($A86,Rank!$A:$AH,P$4,0)*IF(IF(VLOOKUP($A86,Rank!$A:$AH,P$4,0)&lt;&gt;"",IF(P$5&lt;&gt;$C$3,O86+1,O86),O86)&lt;=6,1,0),0)+IF(VLOOKUP($A86,Rank!$A:$AH,P$4,0)&lt;&gt;"",IF(P$5&lt;&gt;$C$3,O86+1,O86),O86)*0.001</f>
        <v>#REF!</v>
      </c>
      <c r="AM86" s="16" t="e">
        <f>IFERROR(VLOOKUP($A86,Rank!$A:$AH,Q$4,0)*IF(IF(VLOOKUP($A86,Rank!$A:$AH,Q$4,0)&lt;&gt;"",IF(Q$5&lt;&gt;$C$3,P86+1,P86),P86)&lt;=6,1,0),0)+IF(VLOOKUP($A86,Rank!$A:$AH,Q$4,0)&lt;&gt;"",IF(Q$5&lt;&gt;$C$3,P86+1,P86),P86)*0.001</f>
        <v>#REF!</v>
      </c>
      <c r="AN86" s="16" t="e">
        <f>IFERROR(VLOOKUP($A86,Rank!$A:$AH,R$4,0)*IF(IF(VLOOKUP($A86,Rank!$A:$AH,R$4,0)&lt;&gt;"",IF(R$5&lt;&gt;$C$3,Q86+1,Q86),Q86)&lt;=6,1,0),0)+IF(VLOOKUP($A86,Rank!$A:$AH,R$4,0)&lt;&gt;"",IF(R$5&lt;&gt;$C$3,Q86+1,Q86),Q86)*0.001</f>
        <v>#REF!</v>
      </c>
      <c r="AO86" s="16" t="e">
        <f>IFERROR(VLOOKUP($A86,Rank!$A:$AH,S$4,0)*IF(IF(VLOOKUP($A86,Rank!$A:$AH,S$4,0)&lt;&gt;"",IF(S$5&lt;&gt;$C$3,R86+1,R86),R86)&lt;=6,1,0),0)+IF(VLOOKUP($A86,Rank!$A:$AH,S$4,0)&lt;&gt;"",IF($S$5&lt;&gt;$C$3,R86+1,R86),R86)*0.001</f>
        <v>#REF!</v>
      </c>
      <c r="AP86" s="16" t="e">
        <f>IFERROR(VLOOKUP($A86,Rank!$A:$AH,T$4,0)*IF(IF(VLOOKUP($A86,Rank!$A:$AH,T$4,0)&lt;&gt;"",IF(T$5&lt;&gt;$C$3,S86+1,S86),S86)&lt;=6,1,0),0)+IF(VLOOKUP($A86,Rank!$A:$AH,T$4,0)&lt;&gt;"",IF($T$5&lt;&gt;$C$3,S86+1,S86),S86)*0.001</f>
        <v>#REF!</v>
      </c>
      <c r="AQ86" s="16" t="e">
        <f>IFERROR(VLOOKUP($A86,Rank!$A:$AH,U$4,0)*IF(IF(VLOOKUP($A86,Rank!$A:$AH,U$4,0)&lt;&gt;"",IF(U$5&lt;&gt;$C$3,T86+1,T86),T86)&lt;=6,1,0),0)+IF(VLOOKUP($A86,Rank!$A:$AH,U$4,0)&lt;&gt;"",IF($U$5&lt;&gt;$C$3,T86+1,T86),T86)*0.001</f>
        <v>#REF!</v>
      </c>
      <c r="AR86" s="16" t="e">
        <f>IFERROR(VLOOKUP($A86,Rank!$A:$AH,V$4,0)*IF(IF(VLOOKUP($A86,Rank!$A:$AH,V$4,0)&lt;&gt;"",IF(V$5&lt;&gt;$C$3,U86+1,U86),U86)&lt;=6,1,0),0)+IF(VLOOKUP($A86,Rank!$A:$AH,V$4,0)&lt;&gt;"",IF($V$5&lt;&gt;$C$3,U86+1,U86),U86)*0.001</f>
        <v>#REF!</v>
      </c>
      <c r="AS86" s="16" t="e">
        <f>IFERROR(VLOOKUP($A86,Rank!$A:$AH,W$4,0)*IF(IF(VLOOKUP($A86,Rank!$A:$AH,W$4,0)&lt;&gt;"",IF(W$5&lt;&gt;$C$3,V86+1,V86),V86)&lt;=6,1,0),0)+IF(VLOOKUP($A86,Rank!$A:$AH,W$4,0)&lt;&gt;"",IF($W$5&lt;&gt;$C$3,V86+1,V86),V86)*0.001</f>
        <v>#REF!</v>
      </c>
      <c r="AT86" s="16" t="e">
        <f>IFERROR(VLOOKUP($A86,Rank!$A:$AH,X$4,0)*IF(IF(VLOOKUP($A86,Rank!$A:$AH,X$4,0)&lt;&gt;"",IF(X$5&lt;&gt;$C$3,W86+1,W86),W86)&lt;=6,1,0),0)+IF(VLOOKUP($A86,Rank!$A:$AH,X$4,0)&lt;&gt;"",IF($X$5&lt;&gt;$C$3,W86+1,W86),W86)*0.001</f>
        <v>#REF!</v>
      </c>
      <c r="AV86" t="e">
        <f t="shared" si="24"/>
        <v>#REF!</v>
      </c>
      <c r="AW86" t="e">
        <f t="shared" si="25"/>
        <v>#REF!</v>
      </c>
      <c r="AX86" t="e">
        <f t="shared" si="26"/>
        <v>#REF!</v>
      </c>
      <c r="AY86" t="e">
        <f t="shared" si="27"/>
        <v>#REF!</v>
      </c>
      <c r="AZ86" t="e">
        <f t="shared" si="28"/>
        <v>#REF!</v>
      </c>
      <c r="BA86" t="e">
        <f t="shared" si="29"/>
        <v>#REF!</v>
      </c>
      <c r="BB86" t="e">
        <f t="shared" si="30"/>
        <v>#REF!</v>
      </c>
      <c r="BC86" t="e">
        <f t="shared" si="31"/>
        <v>#REF!</v>
      </c>
      <c r="BD86" t="e">
        <f t="shared" si="32"/>
        <v>#REF!</v>
      </c>
      <c r="BE86" t="e">
        <f t="shared" si="33"/>
        <v>#REF!</v>
      </c>
      <c r="BF86" t="e">
        <f t="shared" si="34"/>
        <v>#REF!</v>
      </c>
      <c r="BG86" t="e">
        <f t="shared" si="35"/>
        <v>#REF!</v>
      </c>
      <c r="BH86" t="e">
        <f t="shared" si="36"/>
        <v>#REF!</v>
      </c>
      <c r="BI86" t="e">
        <f t="shared" si="37"/>
        <v>#REF!</v>
      </c>
      <c r="BJ86" t="e">
        <f t="shared" si="38"/>
        <v>#REF!</v>
      </c>
      <c r="BK86" t="e">
        <f t="shared" si="39"/>
        <v>#REF!</v>
      </c>
      <c r="BL86" t="e">
        <f t="shared" si="40"/>
        <v>#REF!</v>
      </c>
      <c r="BM86" t="e">
        <f t="shared" si="41"/>
        <v>#REF!</v>
      </c>
      <c r="BN86" t="e">
        <f t="shared" si="42"/>
        <v>#REF!</v>
      </c>
      <c r="BO86" t="e">
        <f t="shared" si="43"/>
        <v>#REF!</v>
      </c>
      <c r="BP86" t="e">
        <f t="shared" si="44"/>
        <v>#REF!</v>
      </c>
    </row>
    <row r="87" spans="1:68" x14ac:dyDescent="0.3">
      <c r="A87" t="e">
        <f>+Rank!#REF!</f>
        <v>#REF!</v>
      </c>
      <c r="B87" s="16">
        <f t="shared" si="23"/>
        <v>0</v>
      </c>
      <c r="C87" s="16">
        <v>0</v>
      </c>
      <c r="D87" s="16" t="e">
        <f>IF(VLOOKUP($A87,Rank!$A:$AH,D$4,0)&lt;&gt;"",IF(D$5&lt;&gt;$C$3,C87+1,C87),C87)</f>
        <v>#REF!</v>
      </c>
      <c r="E87" s="16" t="e">
        <f>IF(VLOOKUP($A87,Rank!$A:$AH,E$4,0)&lt;&gt;"",IF(E$5&lt;&gt;$C$3,D87+1,D87),D87)</f>
        <v>#REF!</v>
      </c>
      <c r="F87" s="16" t="e">
        <f>IF(VLOOKUP($A87,Rank!$A:$AH,F$4,0)&lt;&gt;"",IF(F$5&lt;&gt;$C$3,D87+1,D87),D87)</f>
        <v>#REF!</v>
      </c>
      <c r="G87" s="16" t="e">
        <f>IF(VLOOKUP($A87,Rank!$A:$AH,G$4,0)&lt;&gt;"",IF(G$5&lt;&gt;$C$3,F87+1,F87),F87)</f>
        <v>#REF!</v>
      </c>
      <c r="H87" s="16" t="e">
        <f>IF(VLOOKUP($A87,Rank!$A:$AH,H$4,0)&lt;&gt;"",IF(H$5&lt;&gt;$C$3,G87+1,G87),G87)</f>
        <v>#REF!</v>
      </c>
      <c r="I87" s="16" t="e">
        <f>IF(VLOOKUP($A87,Rank!$A:$AH,I$4,0)&lt;&gt;"",IF(I$5&lt;&gt;$C$3,H87+1,H87),H87)</f>
        <v>#REF!</v>
      </c>
      <c r="J87" s="16" t="e">
        <f>IF(VLOOKUP($A87,Rank!$A:$AH,J$4,0)&lt;&gt;"",IF(J$5&lt;&gt;$C$3,I87+1,I87),I87)</f>
        <v>#REF!</v>
      </c>
      <c r="K87" s="16" t="e">
        <f>IF(VLOOKUP($A87,Rank!$A:$AH,K$4,0)&lt;&gt;"",IF(K$5&lt;&gt;$C$3,J87+1,J87),J87)</f>
        <v>#REF!</v>
      </c>
      <c r="L87" s="16" t="e">
        <f>IF(VLOOKUP($A87,Rank!$A:$AH,L$4,0)&lt;&gt;"",IF($L$5&lt;&gt;$C$3,K87+1,K87),K87)</f>
        <v>#REF!</v>
      </c>
      <c r="M87" s="16" t="e">
        <f>IF(VLOOKUP($A87,Rank!$A:$AH,M$4,0)&lt;&gt;"",IF(M$5&lt;&gt;$C$3,L87+1,L87),L87)</f>
        <v>#REF!</v>
      </c>
      <c r="N87" s="16" t="e">
        <f>IF(VLOOKUP($A87,Rank!$A:$AH,N$4,0)&lt;&gt;"",IF(N$5&lt;&gt;$C$3,M87+1,M87),M87)</f>
        <v>#REF!</v>
      </c>
      <c r="O87" s="16" t="e">
        <f>IF(VLOOKUP($A87,Rank!$A:$AH,O$4,0)&lt;&gt;"",IF(O$5&lt;&gt;$C$3,N87+1,N87),N87)</f>
        <v>#REF!</v>
      </c>
      <c r="P87" s="16" t="e">
        <f>IF(VLOOKUP($A87,Rank!$A:$AH,P$4,0)&lt;&gt;"",IF(P$5&lt;&gt;$C$3,O87+1,O87),O87)</f>
        <v>#REF!</v>
      </c>
      <c r="Q87" s="16" t="e">
        <f>IF(VLOOKUP($A87,Rank!$A:$AH,Q$4,0)&lt;&gt;"",IF(Q$5&lt;&gt;$C$3,P87+1,P87),P87)</f>
        <v>#REF!</v>
      </c>
      <c r="R87" s="16" t="e">
        <f>IF(VLOOKUP($A87,Rank!$A:$AH,R$4,0)&lt;&gt;"",IF(R$5&lt;&gt;$C$3,Q87+1,Q87),Q87)</f>
        <v>#REF!</v>
      </c>
      <c r="S87" s="16" t="e">
        <f>IF(VLOOKUP($A87,Rank!$A:$AH,S$4,0)&lt;&gt;"",IF(S$5&lt;&gt;$C$3,R87+1,R87),R87)</f>
        <v>#REF!</v>
      </c>
      <c r="T87" s="16" t="e">
        <f>IF(VLOOKUP($A87,Rank!$A:$AH,T$4,0)&lt;&gt;"",IF(T$5&lt;&gt;$C$3,S87+1,S87),S87)</f>
        <v>#REF!</v>
      </c>
      <c r="U87" s="16" t="e">
        <f>IF(VLOOKUP($A87,Rank!$A:$AH,U$4,0)&lt;&gt;"",IF(U$5&lt;&gt;$C$3,T87+1,T87),T87)</f>
        <v>#REF!</v>
      </c>
      <c r="V87" s="16" t="e">
        <f>IF(VLOOKUP($A87,Rank!$A:$AH,V$4,0)&lt;&gt;"",IF($V$5&lt;&gt;$C$3,U87+1,U87),U87)</f>
        <v>#REF!</v>
      </c>
      <c r="W87" s="16" t="e">
        <f>IF(VLOOKUP($A87,Rank!$A:$AH,W$4,0)&lt;&gt;"",IF(W$5&lt;&gt;$C$3,V87+1,V87),V87)</f>
        <v>#REF!</v>
      </c>
      <c r="X87" s="16" t="e">
        <f>IF(VLOOKUP($A87,Rank!$A:$AH,X$4,0)&lt;&gt;"",IF(X$5&lt;&gt;$C$3,W87+1,W87),W87)</f>
        <v>#REF!</v>
      </c>
      <c r="Z87" s="16" t="e">
        <f>IFERROR(VLOOKUP($A87,Rank!$A:$AH,D$4,0)*IF(IF(VLOOKUP($A87,Rank!$A:$AH,D$4,0)&lt;&gt;"",IF(D$5&lt;&gt;$C$3,C87+1,C87),C87)&lt;=6,1,0),0)+IF(VLOOKUP($A87,Rank!$A:$AH,D$4,0)&lt;&gt;"",IF(D$5&lt;&gt;$C$3,C87+1,C87),C87)*0.001</f>
        <v>#REF!</v>
      </c>
      <c r="AA87" s="16" t="e">
        <f>IFERROR(VLOOKUP($A87,Rank!$A:$AH,E$4,0)*IF(IF(VLOOKUP($A87,Rank!$A:$AH,E$4,0)&lt;&gt;"",IF(E$5&lt;&gt;$C$3,D87+1,D87),D87)&lt;=6,1,0),0)+IF(VLOOKUP($A87,Rank!$A:$AH,E$4,0)&lt;&gt;"",IF(E$5&lt;&gt;$C$3,D87+1,D87),D87)*0.001</f>
        <v>#REF!</v>
      </c>
      <c r="AB87" s="16" t="e">
        <f>IFERROR(VLOOKUP($A87,Rank!$A:$AH,F$4,0)*IF(IF(VLOOKUP($A87,Rank!$A:$AH,F$4,0)&lt;&gt;"",IF(F$5&lt;&gt;$C$3,E87+1,E87),E87)&lt;=6,1,0),0)+IF(VLOOKUP($A87,Rank!$A:$AH,F$4,0)&lt;&gt;"",IF(F$5&lt;&gt;$C$3,E87+1,E87),E87)*0.001</f>
        <v>#REF!</v>
      </c>
      <c r="AC87" s="16" t="e">
        <f>IFERROR(VLOOKUP($A87,Rank!$A:$AH,G$4,0)*IF(IF(VLOOKUP($A87,Rank!$A:$AH,G$4,0)&lt;&gt;"",IF(G$5&lt;&gt;$C$3,F87+1,F87),F87)&lt;=6,1,0),0)+IF(VLOOKUP($A87,Rank!$A:$AH,G$4,0)&lt;&gt;"",IF(G$5&lt;&gt;$C$3,F87+1,F87),F87)*0.001</f>
        <v>#REF!</v>
      </c>
      <c r="AD87" s="16" t="e">
        <f>IFERROR(VLOOKUP($A87,Rank!$A:$AH,H$4,0)*IF(IF(VLOOKUP($A87,Rank!$A:$AH,H$4,0)&lt;&gt;"",IF(H$5&lt;&gt;$C$3,G87+1,G87),G87)&lt;=6,1,0),0)+IF(VLOOKUP($A87,Rank!$A:$AH,H$4,0)&lt;&gt;"",IF(H$5&lt;&gt;$C$3,G87+1,G87),G87)*0.001</f>
        <v>#REF!</v>
      </c>
      <c r="AE87" s="16" t="e">
        <f>IFERROR(VLOOKUP($A87,Rank!$A:$AH,I$4,0)*IF(IF(VLOOKUP($A87,Rank!$A:$AH,I$4,0)&lt;&gt;"",IF(I$5&lt;&gt;$C$3,H87+1,H87),H87)&lt;=6,1,0),0)+IF(VLOOKUP($A87,Rank!$A:$AH,I$4,0)&lt;&gt;"",IF(I$5&lt;&gt;$C$3,H87+1,H87),H87)*0.001</f>
        <v>#REF!</v>
      </c>
      <c r="AF87" s="16" t="e">
        <f>IFERROR(VLOOKUP($A87,Rank!$A:$AH,J$4,0)*IF(IF(VLOOKUP($A87,Rank!$A:$AH,J$4,0)&lt;&gt;"",IF(J$5&lt;&gt;$C$3,I87+1,I87),I87)&lt;=6,1,0),0)+IF(VLOOKUP($A87,Rank!$A:$AH,J$4,0)&lt;&gt;"",IF(J$5&lt;&gt;$C$3,I87+1,I87),I87)*0.001</f>
        <v>#REF!</v>
      </c>
      <c r="AG87" s="16" t="e">
        <f>IFERROR(VLOOKUP($A87,Rank!$A:$AH,K$4,0)*IF(IF(VLOOKUP($A87,Rank!$A:$AH,K$4,0)&lt;&gt;"",IF(K$5&lt;&gt;$C$3,J87+1,J87),J87)&lt;=6,1,0),0)+IF(VLOOKUP($A87,Rank!$A:$AH,K$4,0)&lt;&gt;"",IF(K$5&lt;&gt;$C$3,J87+1,J87),J87)*0.001</f>
        <v>#REF!</v>
      </c>
      <c r="AH87" s="16" t="e">
        <f>IFERROR(VLOOKUP($A87,Rank!$A:$AH,L$4,0)*IF(IF(VLOOKUP($A87,Rank!$A:$AH,L$4,0)&lt;&gt;"",IF(L$5&lt;&gt;$C$3,K87+1,K87),K87)&lt;=6,1,0),0)+IF(VLOOKUP($A87,Rank!$A:$AH,L$4,0)&lt;&gt;"",IF(L$5&lt;&gt;$C$3,K87+1,K87),K87)*0.001</f>
        <v>#REF!</v>
      </c>
      <c r="AI87" s="16" t="e">
        <f>IFERROR(VLOOKUP($A87,Rank!$A:$AH,M$4,0)*IF(IF(VLOOKUP($A87,Rank!$A:$AH,M$4,0)&lt;&gt;"",IF(M$5&lt;&gt;$C$3,L87+1,L87),L87)&lt;=6,1,0),0)+IF(VLOOKUP($A87,Rank!$A:$AH,M$4,0)&lt;&gt;"",IF(M$5&lt;&gt;$C$3,L87+1,L87),L87)*0.001</f>
        <v>#REF!</v>
      </c>
      <c r="AJ87" s="16" t="e">
        <f>IFERROR(VLOOKUP($A87,Rank!$A:$AH,N$4,0)*IF(IF(VLOOKUP($A87,Rank!$A:$AH,N$4,0)&lt;&gt;"",IF(N$5&lt;&gt;$C$3,M87+1,M87),M87)&lt;=6,1,0),0)+IF(VLOOKUP($A87,Rank!$A:$AH,N$4,0)&lt;&gt;"",IF(N$5&lt;&gt;$C$3,M87+1,M87),M87)*0.001</f>
        <v>#REF!</v>
      </c>
      <c r="AK87" s="16" t="e">
        <f>IFERROR(VLOOKUP($A87,Rank!$A:$AH,O$4,0)*IF(IF(VLOOKUP($A87,Rank!$A:$AH,O$4,0)&lt;&gt;"",IF(O$5&lt;&gt;$C$3,N87+1,N87),N87)&lt;=6,1,0),0)+IF(VLOOKUP($A87,Rank!$A:$AH,O$4,0)&lt;&gt;"",IF(O$5&lt;&gt;$C$3,N87+1,N87),N87)*0.001</f>
        <v>#REF!</v>
      </c>
      <c r="AL87" s="16" t="e">
        <f>IFERROR(VLOOKUP($A87,Rank!$A:$AH,P$4,0)*IF(IF(VLOOKUP($A87,Rank!$A:$AH,P$4,0)&lt;&gt;"",IF(P$5&lt;&gt;$C$3,O87+1,O87),O87)&lt;=6,1,0),0)+IF(VLOOKUP($A87,Rank!$A:$AH,P$4,0)&lt;&gt;"",IF(P$5&lt;&gt;$C$3,O87+1,O87),O87)*0.001</f>
        <v>#REF!</v>
      </c>
      <c r="AM87" s="16" t="e">
        <f>IFERROR(VLOOKUP($A87,Rank!$A:$AH,Q$4,0)*IF(IF(VLOOKUP($A87,Rank!$A:$AH,Q$4,0)&lt;&gt;"",IF(Q$5&lt;&gt;$C$3,P87+1,P87),P87)&lt;=6,1,0),0)+IF(VLOOKUP($A87,Rank!$A:$AH,Q$4,0)&lt;&gt;"",IF(Q$5&lt;&gt;$C$3,P87+1,P87),P87)*0.001</f>
        <v>#REF!</v>
      </c>
      <c r="AN87" s="16" t="e">
        <f>IFERROR(VLOOKUP($A87,Rank!$A:$AH,R$4,0)*IF(IF(VLOOKUP($A87,Rank!$A:$AH,R$4,0)&lt;&gt;"",IF(R$5&lt;&gt;$C$3,Q87+1,Q87),Q87)&lt;=6,1,0),0)+IF(VLOOKUP($A87,Rank!$A:$AH,R$4,0)&lt;&gt;"",IF(R$5&lt;&gt;$C$3,Q87+1,Q87),Q87)*0.001</f>
        <v>#REF!</v>
      </c>
      <c r="AO87" s="16" t="e">
        <f>IFERROR(VLOOKUP($A87,Rank!$A:$AH,S$4,0)*IF(IF(VLOOKUP($A87,Rank!$A:$AH,S$4,0)&lt;&gt;"",IF(S$5&lt;&gt;$C$3,R87+1,R87),R87)&lt;=6,1,0),0)+IF(VLOOKUP($A87,Rank!$A:$AH,S$4,0)&lt;&gt;"",IF($S$5&lt;&gt;$C$3,R87+1,R87),R87)*0.001</f>
        <v>#REF!</v>
      </c>
      <c r="AP87" s="16" t="e">
        <f>IFERROR(VLOOKUP($A87,Rank!$A:$AH,T$4,0)*IF(IF(VLOOKUP($A87,Rank!$A:$AH,T$4,0)&lt;&gt;"",IF(T$5&lt;&gt;$C$3,S87+1,S87),S87)&lt;=6,1,0),0)+IF(VLOOKUP($A87,Rank!$A:$AH,T$4,0)&lt;&gt;"",IF($T$5&lt;&gt;$C$3,S87+1,S87),S87)*0.001</f>
        <v>#REF!</v>
      </c>
      <c r="AQ87" s="16" t="e">
        <f>IFERROR(VLOOKUP($A87,Rank!$A:$AH,U$4,0)*IF(IF(VLOOKUP($A87,Rank!$A:$AH,U$4,0)&lt;&gt;"",IF(U$5&lt;&gt;$C$3,T87+1,T87),T87)&lt;=6,1,0),0)+IF(VLOOKUP($A87,Rank!$A:$AH,U$4,0)&lt;&gt;"",IF($U$5&lt;&gt;$C$3,T87+1,T87),T87)*0.001</f>
        <v>#REF!</v>
      </c>
      <c r="AR87" s="16" t="e">
        <f>IFERROR(VLOOKUP($A87,Rank!$A:$AH,V$4,0)*IF(IF(VLOOKUP($A87,Rank!$A:$AH,V$4,0)&lt;&gt;"",IF(V$5&lt;&gt;$C$3,U87+1,U87),U87)&lt;=6,1,0),0)+IF(VLOOKUP($A87,Rank!$A:$AH,V$4,0)&lt;&gt;"",IF($V$5&lt;&gt;$C$3,U87+1,U87),U87)*0.001</f>
        <v>#REF!</v>
      </c>
      <c r="AS87" s="16" t="e">
        <f>IFERROR(VLOOKUP($A87,Rank!$A:$AH,W$4,0)*IF(IF(VLOOKUP($A87,Rank!$A:$AH,W$4,0)&lt;&gt;"",IF(W$5&lt;&gt;$C$3,V87+1,V87),V87)&lt;=6,1,0),0)+IF(VLOOKUP($A87,Rank!$A:$AH,W$4,0)&lt;&gt;"",IF($W$5&lt;&gt;$C$3,V87+1,V87),V87)*0.001</f>
        <v>#REF!</v>
      </c>
      <c r="AT87" s="16" t="e">
        <f>IFERROR(VLOOKUP($A87,Rank!$A:$AH,X$4,0)*IF(IF(VLOOKUP($A87,Rank!$A:$AH,X$4,0)&lt;&gt;"",IF(X$5&lt;&gt;$C$3,W87+1,W87),W87)&lt;=6,1,0),0)+IF(VLOOKUP($A87,Rank!$A:$AH,X$4,0)&lt;&gt;"",IF($X$5&lt;&gt;$C$3,W87+1,W87),W87)*0.001</f>
        <v>#REF!</v>
      </c>
      <c r="AV87" t="e">
        <f t="shared" si="24"/>
        <v>#REF!</v>
      </c>
      <c r="AW87" t="e">
        <f t="shared" si="25"/>
        <v>#REF!</v>
      </c>
      <c r="AX87" t="e">
        <f t="shared" si="26"/>
        <v>#REF!</v>
      </c>
      <c r="AY87" t="e">
        <f t="shared" si="27"/>
        <v>#REF!</v>
      </c>
      <c r="AZ87" t="e">
        <f t="shared" si="28"/>
        <v>#REF!</v>
      </c>
      <c r="BA87" t="e">
        <f t="shared" si="29"/>
        <v>#REF!</v>
      </c>
      <c r="BB87" t="e">
        <f t="shared" si="30"/>
        <v>#REF!</v>
      </c>
      <c r="BC87" t="e">
        <f t="shared" si="31"/>
        <v>#REF!</v>
      </c>
      <c r="BD87" t="e">
        <f t="shared" si="32"/>
        <v>#REF!</v>
      </c>
      <c r="BE87" t="e">
        <f t="shared" si="33"/>
        <v>#REF!</v>
      </c>
      <c r="BF87" t="e">
        <f t="shared" si="34"/>
        <v>#REF!</v>
      </c>
      <c r="BG87" t="e">
        <f t="shared" si="35"/>
        <v>#REF!</v>
      </c>
      <c r="BH87" t="e">
        <f t="shared" si="36"/>
        <v>#REF!</v>
      </c>
      <c r="BI87" t="e">
        <f t="shared" si="37"/>
        <v>#REF!</v>
      </c>
      <c r="BJ87" t="e">
        <f t="shared" si="38"/>
        <v>#REF!</v>
      </c>
      <c r="BK87" t="e">
        <f t="shared" si="39"/>
        <v>#REF!</v>
      </c>
      <c r="BL87" t="e">
        <f t="shared" si="40"/>
        <v>#REF!</v>
      </c>
      <c r="BM87" t="e">
        <f t="shared" si="41"/>
        <v>#REF!</v>
      </c>
      <c r="BN87" t="e">
        <f t="shared" si="42"/>
        <v>#REF!</v>
      </c>
      <c r="BO87" t="e">
        <f t="shared" si="43"/>
        <v>#REF!</v>
      </c>
      <c r="BP87" t="e">
        <f t="shared" si="44"/>
        <v>#REF!</v>
      </c>
    </row>
    <row r="88" spans="1:68" x14ac:dyDescent="0.3">
      <c r="A88" t="e">
        <f>+Rank!#REF!</f>
        <v>#REF!</v>
      </c>
      <c r="B88" s="16">
        <f t="shared" si="23"/>
        <v>0</v>
      </c>
      <c r="C88" s="16">
        <v>0</v>
      </c>
      <c r="D88" s="16" t="e">
        <f>IF(VLOOKUP($A88,Rank!$A:$AH,D$4,0)&lt;&gt;"",IF(D$5&lt;&gt;$C$3,C88+1,C88),C88)</f>
        <v>#REF!</v>
      </c>
      <c r="E88" s="16" t="e">
        <f>IF(VLOOKUP($A88,Rank!$A:$AH,E$4,0)&lt;&gt;"",IF(E$5&lt;&gt;$C$3,D88+1,D88),D88)</f>
        <v>#REF!</v>
      </c>
      <c r="F88" s="16" t="e">
        <f>IF(VLOOKUP($A88,Rank!$A:$AH,F$4,0)&lt;&gt;"",IF(F$5&lt;&gt;$C$3,D88+1,D88),D88)</f>
        <v>#REF!</v>
      </c>
      <c r="G88" s="16" t="e">
        <f>IF(VLOOKUP($A88,Rank!$A:$AH,G$4,0)&lt;&gt;"",IF(G$5&lt;&gt;$C$3,F88+1,F88),F88)</f>
        <v>#REF!</v>
      </c>
      <c r="H88" s="16" t="e">
        <f>IF(VLOOKUP($A88,Rank!$A:$AH,H$4,0)&lt;&gt;"",IF(H$5&lt;&gt;$C$3,G88+1,G88),G88)</f>
        <v>#REF!</v>
      </c>
      <c r="I88" s="16" t="e">
        <f>IF(VLOOKUP($A88,Rank!$A:$AH,I$4,0)&lt;&gt;"",IF(I$5&lt;&gt;$C$3,H88+1,H88),H88)</f>
        <v>#REF!</v>
      </c>
      <c r="J88" s="16" t="e">
        <f>IF(VLOOKUP($A88,Rank!$A:$AH,J$4,0)&lt;&gt;"",IF(J$5&lt;&gt;$C$3,I88+1,I88),I88)</f>
        <v>#REF!</v>
      </c>
      <c r="K88" s="16" t="e">
        <f>IF(VLOOKUP($A88,Rank!$A:$AH,K$4,0)&lt;&gt;"",IF(K$5&lt;&gt;$C$3,J88+1,J88),J88)</f>
        <v>#REF!</v>
      </c>
      <c r="L88" s="16" t="e">
        <f>IF(VLOOKUP($A88,Rank!$A:$AH,L$4,0)&lt;&gt;"",IF($L$5&lt;&gt;$C$3,K88+1,K88),K88)</f>
        <v>#REF!</v>
      </c>
      <c r="M88" s="16" t="e">
        <f>IF(VLOOKUP($A88,Rank!$A:$AH,M$4,0)&lt;&gt;"",IF(M$5&lt;&gt;$C$3,L88+1,L88),L88)</f>
        <v>#REF!</v>
      </c>
      <c r="N88" s="16" t="e">
        <f>IF(VLOOKUP($A88,Rank!$A:$AH,N$4,0)&lt;&gt;"",IF(N$5&lt;&gt;$C$3,M88+1,M88),M88)</f>
        <v>#REF!</v>
      </c>
      <c r="O88" s="16" t="e">
        <f>IF(VLOOKUP($A88,Rank!$A:$AH,O$4,0)&lt;&gt;"",IF(O$5&lt;&gt;$C$3,N88+1,N88),N88)</f>
        <v>#REF!</v>
      </c>
      <c r="P88" s="16" t="e">
        <f>IF(VLOOKUP($A88,Rank!$A:$AH,P$4,0)&lt;&gt;"",IF(P$5&lt;&gt;$C$3,O88+1,O88),O88)</f>
        <v>#REF!</v>
      </c>
      <c r="Q88" s="16" t="e">
        <f>IF(VLOOKUP($A88,Rank!$A:$AH,Q$4,0)&lt;&gt;"",IF(Q$5&lt;&gt;$C$3,P88+1,P88),P88)</f>
        <v>#REF!</v>
      </c>
      <c r="R88" s="16" t="e">
        <f>IF(VLOOKUP($A88,Rank!$A:$AH,R$4,0)&lt;&gt;"",IF(R$5&lt;&gt;$C$3,Q88+1,Q88),Q88)</f>
        <v>#REF!</v>
      </c>
      <c r="S88" s="16" t="e">
        <f>IF(VLOOKUP($A88,Rank!$A:$AH,S$4,0)&lt;&gt;"",IF(S$5&lt;&gt;$C$3,R88+1,R88),R88)</f>
        <v>#REF!</v>
      </c>
      <c r="T88" s="16" t="e">
        <f>IF(VLOOKUP($A88,Rank!$A:$AH,T$4,0)&lt;&gt;"",IF(T$5&lt;&gt;$C$3,S88+1,S88),S88)</f>
        <v>#REF!</v>
      </c>
      <c r="U88" s="16" t="e">
        <f>IF(VLOOKUP($A88,Rank!$A:$AH,U$4,0)&lt;&gt;"",IF(U$5&lt;&gt;$C$3,T88+1,T88),T88)</f>
        <v>#REF!</v>
      </c>
      <c r="V88" s="16" t="e">
        <f>IF(VLOOKUP($A88,Rank!$A:$AH,V$4,0)&lt;&gt;"",IF($V$5&lt;&gt;$C$3,U88+1,U88),U88)</f>
        <v>#REF!</v>
      </c>
      <c r="W88" s="16" t="e">
        <f>IF(VLOOKUP($A88,Rank!$A:$AH,W$4,0)&lt;&gt;"",IF(W$5&lt;&gt;$C$3,V88+1,V88),V88)</f>
        <v>#REF!</v>
      </c>
      <c r="X88" s="16" t="e">
        <f>IF(VLOOKUP($A88,Rank!$A:$AH,X$4,0)&lt;&gt;"",IF(X$5&lt;&gt;$C$3,W88+1,W88),W88)</f>
        <v>#REF!</v>
      </c>
      <c r="Z88" s="16" t="e">
        <f>IFERROR(VLOOKUP($A88,Rank!$A:$AH,D$4,0)*IF(IF(VLOOKUP($A88,Rank!$A:$AH,D$4,0)&lt;&gt;"",IF(D$5&lt;&gt;$C$3,C88+1,C88),C88)&lt;=6,1,0),0)+IF(VLOOKUP($A88,Rank!$A:$AH,D$4,0)&lt;&gt;"",IF(D$5&lt;&gt;$C$3,C88+1,C88),C88)*0.001</f>
        <v>#REF!</v>
      </c>
      <c r="AA88" s="16" t="e">
        <f>IFERROR(VLOOKUP($A88,Rank!$A:$AH,E$4,0)*IF(IF(VLOOKUP($A88,Rank!$A:$AH,E$4,0)&lt;&gt;"",IF(E$5&lt;&gt;$C$3,D88+1,D88),D88)&lt;=6,1,0),0)+IF(VLOOKUP($A88,Rank!$A:$AH,E$4,0)&lt;&gt;"",IF(E$5&lt;&gt;$C$3,D88+1,D88),D88)*0.001</f>
        <v>#REF!</v>
      </c>
      <c r="AB88" s="16" t="e">
        <f>IFERROR(VLOOKUP($A88,Rank!$A:$AH,F$4,0)*IF(IF(VLOOKUP($A88,Rank!$A:$AH,F$4,0)&lt;&gt;"",IF(F$5&lt;&gt;$C$3,E88+1,E88),E88)&lt;=6,1,0),0)+IF(VLOOKUP($A88,Rank!$A:$AH,F$4,0)&lt;&gt;"",IF(F$5&lt;&gt;$C$3,E88+1,E88),E88)*0.001</f>
        <v>#REF!</v>
      </c>
      <c r="AC88" s="16" t="e">
        <f>IFERROR(VLOOKUP($A88,Rank!$A:$AH,G$4,0)*IF(IF(VLOOKUP($A88,Rank!$A:$AH,G$4,0)&lt;&gt;"",IF(G$5&lt;&gt;$C$3,F88+1,F88),F88)&lt;=6,1,0),0)+IF(VLOOKUP($A88,Rank!$A:$AH,G$4,0)&lt;&gt;"",IF(G$5&lt;&gt;$C$3,F88+1,F88),F88)*0.001</f>
        <v>#REF!</v>
      </c>
      <c r="AD88" s="16" t="e">
        <f>IFERROR(VLOOKUP($A88,Rank!$A:$AH,H$4,0)*IF(IF(VLOOKUP($A88,Rank!$A:$AH,H$4,0)&lt;&gt;"",IF(H$5&lt;&gt;$C$3,G88+1,G88),G88)&lt;=6,1,0),0)+IF(VLOOKUP($A88,Rank!$A:$AH,H$4,0)&lt;&gt;"",IF(H$5&lt;&gt;$C$3,G88+1,G88),G88)*0.001</f>
        <v>#REF!</v>
      </c>
      <c r="AE88" s="16" t="e">
        <f>IFERROR(VLOOKUP($A88,Rank!$A:$AH,I$4,0)*IF(IF(VLOOKUP($A88,Rank!$A:$AH,I$4,0)&lt;&gt;"",IF(I$5&lt;&gt;$C$3,H88+1,H88),H88)&lt;=6,1,0),0)+IF(VLOOKUP($A88,Rank!$A:$AH,I$4,0)&lt;&gt;"",IF(I$5&lt;&gt;$C$3,H88+1,H88),H88)*0.001</f>
        <v>#REF!</v>
      </c>
      <c r="AF88" s="16" t="e">
        <f>IFERROR(VLOOKUP($A88,Rank!$A:$AH,J$4,0)*IF(IF(VLOOKUP($A88,Rank!$A:$AH,J$4,0)&lt;&gt;"",IF(J$5&lt;&gt;$C$3,I88+1,I88),I88)&lt;=6,1,0),0)+IF(VLOOKUP($A88,Rank!$A:$AH,J$4,0)&lt;&gt;"",IF(J$5&lt;&gt;$C$3,I88+1,I88),I88)*0.001</f>
        <v>#REF!</v>
      </c>
      <c r="AG88" s="16" t="e">
        <f>IFERROR(VLOOKUP($A88,Rank!$A:$AH,K$4,0)*IF(IF(VLOOKUP($A88,Rank!$A:$AH,K$4,0)&lt;&gt;"",IF(K$5&lt;&gt;$C$3,J88+1,J88),J88)&lt;=6,1,0),0)+IF(VLOOKUP($A88,Rank!$A:$AH,K$4,0)&lt;&gt;"",IF(K$5&lt;&gt;$C$3,J88+1,J88),J88)*0.001</f>
        <v>#REF!</v>
      </c>
      <c r="AH88" s="16" t="e">
        <f>IFERROR(VLOOKUP($A88,Rank!$A:$AH,L$4,0)*IF(IF(VLOOKUP($A88,Rank!$A:$AH,L$4,0)&lt;&gt;"",IF(L$5&lt;&gt;$C$3,K88+1,K88),K88)&lt;=6,1,0),0)+IF(VLOOKUP($A88,Rank!$A:$AH,L$4,0)&lt;&gt;"",IF(L$5&lt;&gt;$C$3,K88+1,K88),K88)*0.001</f>
        <v>#REF!</v>
      </c>
      <c r="AI88" s="16" t="e">
        <f>IFERROR(VLOOKUP($A88,Rank!$A:$AH,M$4,0)*IF(IF(VLOOKUP($A88,Rank!$A:$AH,M$4,0)&lt;&gt;"",IF(M$5&lt;&gt;$C$3,L88+1,L88),L88)&lt;=6,1,0),0)+IF(VLOOKUP($A88,Rank!$A:$AH,M$4,0)&lt;&gt;"",IF(M$5&lt;&gt;$C$3,L88+1,L88),L88)*0.001</f>
        <v>#REF!</v>
      </c>
      <c r="AJ88" s="16" t="e">
        <f>IFERROR(VLOOKUP($A88,Rank!$A:$AH,N$4,0)*IF(IF(VLOOKUP($A88,Rank!$A:$AH,N$4,0)&lt;&gt;"",IF(N$5&lt;&gt;$C$3,M88+1,M88),M88)&lt;=6,1,0),0)+IF(VLOOKUP($A88,Rank!$A:$AH,N$4,0)&lt;&gt;"",IF(N$5&lt;&gt;$C$3,M88+1,M88),M88)*0.001</f>
        <v>#REF!</v>
      </c>
      <c r="AK88" s="16" t="e">
        <f>IFERROR(VLOOKUP($A88,Rank!$A:$AH,O$4,0)*IF(IF(VLOOKUP($A88,Rank!$A:$AH,O$4,0)&lt;&gt;"",IF(O$5&lt;&gt;$C$3,N88+1,N88),N88)&lt;=6,1,0),0)+IF(VLOOKUP($A88,Rank!$A:$AH,O$4,0)&lt;&gt;"",IF(O$5&lt;&gt;$C$3,N88+1,N88),N88)*0.001</f>
        <v>#REF!</v>
      </c>
      <c r="AL88" s="16" t="e">
        <f>IFERROR(VLOOKUP($A88,Rank!$A:$AH,P$4,0)*IF(IF(VLOOKUP($A88,Rank!$A:$AH,P$4,0)&lt;&gt;"",IF(P$5&lt;&gt;$C$3,O88+1,O88),O88)&lt;=6,1,0),0)+IF(VLOOKUP($A88,Rank!$A:$AH,P$4,0)&lt;&gt;"",IF(P$5&lt;&gt;$C$3,O88+1,O88),O88)*0.001</f>
        <v>#REF!</v>
      </c>
      <c r="AM88" s="16" t="e">
        <f>IFERROR(VLOOKUP($A88,Rank!$A:$AH,Q$4,0)*IF(IF(VLOOKUP($A88,Rank!$A:$AH,Q$4,0)&lt;&gt;"",IF(Q$5&lt;&gt;$C$3,P88+1,P88),P88)&lt;=6,1,0),0)+IF(VLOOKUP($A88,Rank!$A:$AH,Q$4,0)&lt;&gt;"",IF(Q$5&lt;&gt;$C$3,P88+1,P88),P88)*0.001</f>
        <v>#REF!</v>
      </c>
      <c r="AN88" s="16" t="e">
        <f>IFERROR(VLOOKUP($A88,Rank!$A:$AH,R$4,0)*IF(IF(VLOOKUP($A88,Rank!$A:$AH,R$4,0)&lt;&gt;"",IF(R$5&lt;&gt;$C$3,Q88+1,Q88),Q88)&lt;=6,1,0),0)+IF(VLOOKUP($A88,Rank!$A:$AH,R$4,0)&lt;&gt;"",IF(R$5&lt;&gt;$C$3,Q88+1,Q88),Q88)*0.001</f>
        <v>#REF!</v>
      </c>
      <c r="AO88" s="16" t="e">
        <f>IFERROR(VLOOKUP($A88,Rank!$A:$AH,S$4,0)*IF(IF(VLOOKUP($A88,Rank!$A:$AH,S$4,0)&lt;&gt;"",IF(S$5&lt;&gt;$C$3,R88+1,R88),R88)&lt;=6,1,0),0)+IF(VLOOKUP($A88,Rank!$A:$AH,S$4,0)&lt;&gt;"",IF($S$5&lt;&gt;$C$3,R88+1,R88),R88)*0.001</f>
        <v>#REF!</v>
      </c>
      <c r="AP88" s="16" t="e">
        <f>IFERROR(VLOOKUP($A88,Rank!$A:$AH,T$4,0)*IF(IF(VLOOKUP($A88,Rank!$A:$AH,T$4,0)&lt;&gt;"",IF(T$5&lt;&gt;$C$3,S88+1,S88),S88)&lt;=6,1,0),0)+IF(VLOOKUP($A88,Rank!$A:$AH,T$4,0)&lt;&gt;"",IF($T$5&lt;&gt;$C$3,S88+1,S88),S88)*0.001</f>
        <v>#REF!</v>
      </c>
      <c r="AQ88" s="16" t="e">
        <f>IFERROR(VLOOKUP($A88,Rank!$A:$AH,U$4,0)*IF(IF(VLOOKUP($A88,Rank!$A:$AH,U$4,0)&lt;&gt;"",IF(U$5&lt;&gt;$C$3,T88+1,T88),T88)&lt;=6,1,0),0)+IF(VLOOKUP($A88,Rank!$A:$AH,U$4,0)&lt;&gt;"",IF($U$5&lt;&gt;$C$3,T88+1,T88),T88)*0.001</f>
        <v>#REF!</v>
      </c>
      <c r="AR88" s="16" t="e">
        <f>IFERROR(VLOOKUP($A88,Rank!$A:$AH,V$4,0)*IF(IF(VLOOKUP($A88,Rank!$A:$AH,V$4,0)&lt;&gt;"",IF(V$5&lt;&gt;$C$3,U88+1,U88),U88)&lt;=6,1,0),0)+IF(VLOOKUP($A88,Rank!$A:$AH,V$4,0)&lt;&gt;"",IF($V$5&lt;&gt;$C$3,U88+1,U88),U88)*0.001</f>
        <v>#REF!</v>
      </c>
      <c r="AS88" s="16" t="e">
        <f>IFERROR(VLOOKUP($A88,Rank!$A:$AH,W$4,0)*IF(IF(VLOOKUP($A88,Rank!$A:$AH,W$4,0)&lt;&gt;"",IF(W$5&lt;&gt;$C$3,V88+1,V88),V88)&lt;=6,1,0),0)+IF(VLOOKUP($A88,Rank!$A:$AH,W$4,0)&lt;&gt;"",IF($W$5&lt;&gt;$C$3,V88+1,V88),V88)*0.001</f>
        <v>#REF!</v>
      </c>
      <c r="AT88" s="16" t="e">
        <f>IFERROR(VLOOKUP($A88,Rank!$A:$AH,X$4,0)*IF(IF(VLOOKUP($A88,Rank!$A:$AH,X$4,0)&lt;&gt;"",IF(X$5&lt;&gt;$C$3,W88+1,W88),W88)&lt;=6,1,0),0)+IF(VLOOKUP($A88,Rank!$A:$AH,X$4,0)&lt;&gt;"",IF($X$5&lt;&gt;$C$3,W88+1,W88),W88)*0.001</f>
        <v>#REF!</v>
      </c>
      <c r="AV88" t="e">
        <f t="shared" si="24"/>
        <v>#REF!</v>
      </c>
      <c r="AW88" t="e">
        <f t="shared" si="25"/>
        <v>#REF!</v>
      </c>
      <c r="AX88" t="e">
        <f t="shared" si="26"/>
        <v>#REF!</v>
      </c>
      <c r="AY88" t="e">
        <f t="shared" si="27"/>
        <v>#REF!</v>
      </c>
      <c r="AZ88" t="e">
        <f t="shared" si="28"/>
        <v>#REF!</v>
      </c>
      <c r="BA88" t="e">
        <f t="shared" si="29"/>
        <v>#REF!</v>
      </c>
      <c r="BB88" t="e">
        <f t="shared" si="30"/>
        <v>#REF!</v>
      </c>
      <c r="BC88" t="e">
        <f t="shared" si="31"/>
        <v>#REF!</v>
      </c>
      <c r="BD88" t="e">
        <f t="shared" si="32"/>
        <v>#REF!</v>
      </c>
      <c r="BE88" t="e">
        <f t="shared" si="33"/>
        <v>#REF!</v>
      </c>
      <c r="BF88" t="e">
        <f t="shared" si="34"/>
        <v>#REF!</v>
      </c>
      <c r="BG88" t="e">
        <f t="shared" si="35"/>
        <v>#REF!</v>
      </c>
      <c r="BH88" t="e">
        <f t="shared" si="36"/>
        <v>#REF!</v>
      </c>
      <c r="BI88" t="e">
        <f t="shared" si="37"/>
        <v>#REF!</v>
      </c>
      <c r="BJ88" t="e">
        <f t="shared" si="38"/>
        <v>#REF!</v>
      </c>
      <c r="BK88" t="e">
        <f t="shared" si="39"/>
        <v>#REF!</v>
      </c>
      <c r="BL88" t="e">
        <f t="shared" si="40"/>
        <v>#REF!</v>
      </c>
      <c r="BM88" t="e">
        <f t="shared" si="41"/>
        <v>#REF!</v>
      </c>
      <c r="BN88" t="e">
        <f t="shared" si="42"/>
        <v>#REF!</v>
      </c>
      <c r="BO88" t="e">
        <f t="shared" si="43"/>
        <v>#REF!</v>
      </c>
      <c r="BP88" t="e">
        <f t="shared" si="44"/>
        <v>#REF!</v>
      </c>
    </row>
    <row r="89" spans="1:68" x14ac:dyDescent="0.3">
      <c r="A89" t="e">
        <f>+Rank!#REF!</f>
        <v>#REF!</v>
      </c>
      <c r="B89" s="16">
        <f t="shared" si="23"/>
        <v>0</v>
      </c>
      <c r="C89" s="16">
        <v>0</v>
      </c>
      <c r="D89" s="16" t="e">
        <f>IF(VLOOKUP($A89,Rank!$A:$AH,D$4,0)&lt;&gt;"",IF(D$5&lt;&gt;$C$3,C89+1,C89),C89)</f>
        <v>#REF!</v>
      </c>
      <c r="E89" s="16" t="e">
        <f>IF(VLOOKUP($A89,Rank!$A:$AH,E$4,0)&lt;&gt;"",IF(E$5&lt;&gt;$C$3,D89+1,D89),D89)</f>
        <v>#REF!</v>
      </c>
      <c r="F89" s="16" t="e">
        <f>IF(VLOOKUP($A89,Rank!$A:$AH,F$4,0)&lt;&gt;"",IF(F$5&lt;&gt;$C$3,D89+1,D89),D89)</f>
        <v>#REF!</v>
      </c>
      <c r="G89" s="16" t="e">
        <f>IF(VLOOKUP($A89,Rank!$A:$AH,G$4,0)&lt;&gt;"",IF(G$5&lt;&gt;$C$3,F89+1,F89),F89)</f>
        <v>#REF!</v>
      </c>
      <c r="H89" s="16" t="e">
        <f>IF(VLOOKUP($A89,Rank!$A:$AH,H$4,0)&lt;&gt;"",IF(H$5&lt;&gt;$C$3,G89+1,G89),G89)</f>
        <v>#REF!</v>
      </c>
      <c r="I89" s="16" t="e">
        <f>IF(VLOOKUP($A89,Rank!$A:$AH,I$4,0)&lt;&gt;"",IF(I$5&lt;&gt;$C$3,H89+1,H89),H89)</f>
        <v>#REF!</v>
      </c>
      <c r="J89" s="16" t="e">
        <f>IF(VLOOKUP($A89,Rank!$A:$AH,J$4,0)&lt;&gt;"",IF(J$5&lt;&gt;$C$3,I89+1,I89),I89)</f>
        <v>#REF!</v>
      </c>
      <c r="K89" s="16" t="e">
        <f>IF(VLOOKUP($A89,Rank!$A:$AH,K$4,0)&lt;&gt;"",IF(K$5&lt;&gt;$C$3,J89+1,J89),J89)</f>
        <v>#REF!</v>
      </c>
      <c r="L89" s="16" t="e">
        <f>IF(VLOOKUP($A89,Rank!$A:$AH,L$4,0)&lt;&gt;"",IF($L$5&lt;&gt;$C$3,K89+1,K89),K89)</f>
        <v>#REF!</v>
      </c>
      <c r="M89" s="16" t="e">
        <f>IF(VLOOKUP($A89,Rank!$A:$AH,M$4,0)&lt;&gt;"",IF(M$5&lt;&gt;$C$3,L89+1,L89),L89)</f>
        <v>#REF!</v>
      </c>
      <c r="N89" s="16" t="e">
        <f>IF(VLOOKUP($A89,Rank!$A:$AH,N$4,0)&lt;&gt;"",IF(N$5&lt;&gt;$C$3,M89+1,M89),M89)</f>
        <v>#REF!</v>
      </c>
      <c r="O89" s="16" t="e">
        <f>IF(VLOOKUP($A89,Rank!$A:$AH,O$4,0)&lt;&gt;"",IF(O$5&lt;&gt;$C$3,N89+1,N89),N89)</f>
        <v>#REF!</v>
      </c>
      <c r="P89" s="16" t="e">
        <f>IF(VLOOKUP($A89,Rank!$A:$AH,P$4,0)&lt;&gt;"",IF(P$5&lt;&gt;$C$3,O89+1,O89),O89)</f>
        <v>#REF!</v>
      </c>
      <c r="Q89" s="16" t="e">
        <f>IF(VLOOKUP($A89,Rank!$A:$AH,Q$4,0)&lt;&gt;"",IF(Q$5&lt;&gt;$C$3,P89+1,P89),P89)</f>
        <v>#REF!</v>
      </c>
      <c r="R89" s="16" t="e">
        <f>IF(VLOOKUP($A89,Rank!$A:$AH,R$4,0)&lt;&gt;"",IF(R$5&lt;&gt;$C$3,Q89+1,Q89),Q89)</f>
        <v>#REF!</v>
      </c>
      <c r="S89" s="16" t="e">
        <f>IF(VLOOKUP($A89,Rank!$A:$AH,S$4,0)&lt;&gt;"",IF(S$5&lt;&gt;$C$3,R89+1,R89),R89)</f>
        <v>#REF!</v>
      </c>
      <c r="T89" s="16" t="e">
        <f>IF(VLOOKUP($A89,Rank!$A:$AH,T$4,0)&lt;&gt;"",IF(T$5&lt;&gt;$C$3,S89+1,S89),S89)</f>
        <v>#REF!</v>
      </c>
      <c r="U89" s="16" t="e">
        <f>IF(VLOOKUP($A89,Rank!$A:$AH,U$4,0)&lt;&gt;"",IF(U$5&lt;&gt;$C$3,T89+1,T89),T89)</f>
        <v>#REF!</v>
      </c>
      <c r="V89" s="16" t="e">
        <f>IF(VLOOKUP($A89,Rank!$A:$AH,V$4,0)&lt;&gt;"",IF($V$5&lt;&gt;$C$3,U89+1,U89),U89)</f>
        <v>#REF!</v>
      </c>
      <c r="W89" s="16" t="e">
        <f>IF(VLOOKUP($A89,Rank!$A:$AH,W$4,0)&lt;&gt;"",IF(W$5&lt;&gt;$C$3,V89+1,V89),V89)</f>
        <v>#REF!</v>
      </c>
      <c r="X89" s="16" t="e">
        <f>IF(VLOOKUP($A89,Rank!$A:$AH,X$4,0)&lt;&gt;"",IF(X$5&lt;&gt;$C$3,W89+1,W89),W89)</f>
        <v>#REF!</v>
      </c>
      <c r="Z89" s="16" t="e">
        <f>IFERROR(VLOOKUP($A89,Rank!$A:$AH,D$4,0)*IF(IF(VLOOKUP($A89,Rank!$A:$AH,D$4,0)&lt;&gt;"",IF(D$5&lt;&gt;$C$3,C89+1,C89),C89)&lt;=6,1,0),0)+IF(VLOOKUP($A89,Rank!$A:$AH,D$4,0)&lt;&gt;"",IF(D$5&lt;&gt;$C$3,C89+1,C89),C89)*0.001</f>
        <v>#REF!</v>
      </c>
      <c r="AA89" s="16" t="e">
        <f>IFERROR(VLOOKUP($A89,Rank!$A:$AH,E$4,0)*IF(IF(VLOOKUP($A89,Rank!$A:$AH,E$4,0)&lt;&gt;"",IF(E$5&lt;&gt;$C$3,D89+1,D89),D89)&lt;=6,1,0),0)+IF(VLOOKUP($A89,Rank!$A:$AH,E$4,0)&lt;&gt;"",IF(E$5&lt;&gt;$C$3,D89+1,D89),D89)*0.001</f>
        <v>#REF!</v>
      </c>
      <c r="AB89" s="16" t="e">
        <f>IFERROR(VLOOKUP($A89,Rank!$A:$AH,F$4,0)*IF(IF(VLOOKUP($A89,Rank!$A:$AH,F$4,0)&lt;&gt;"",IF(F$5&lt;&gt;$C$3,E89+1,E89),E89)&lt;=6,1,0),0)+IF(VLOOKUP($A89,Rank!$A:$AH,F$4,0)&lt;&gt;"",IF(F$5&lt;&gt;$C$3,E89+1,E89),E89)*0.001</f>
        <v>#REF!</v>
      </c>
      <c r="AC89" s="16" t="e">
        <f>IFERROR(VLOOKUP($A89,Rank!$A:$AH,G$4,0)*IF(IF(VLOOKUP($A89,Rank!$A:$AH,G$4,0)&lt;&gt;"",IF(G$5&lt;&gt;$C$3,F89+1,F89),F89)&lt;=6,1,0),0)+IF(VLOOKUP($A89,Rank!$A:$AH,G$4,0)&lt;&gt;"",IF(G$5&lt;&gt;$C$3,F89+1,F89),F89)*0.001</f>
        <v>#REF!</v>
      </c>
      <c r="AD89" s="16" t="e">
        <f>IFERROR(VLOOKUP($A89,Rank!$A:$AH,H$4,0)*IF(IF(VLOOKUP($A89,Rank!$A:$AH,H$4,0)&lt;&gt;"",IF(H$5&lt;&gt;$C$3,G89+1,G89),G89)&lt;=6,1,0),0)+IF(VLOOKUP($A89,Rank!$A:$AH,H$4,0)&lt;&gt;"",IF(H$5&lt;&gt;$C$3,G89+1,G89),G89)*0.001</f>
        <v>#REF!</v>
      </c>
      <c r="AE89" s="16" t="e">
        <f>IFERROR(VLOOKUP($A89,Rank!$A:$AH,I$4,0)*IF(IF(VLOOKUP($A89,Rank!$A:$AH,I$4,0)&lt;&gt;"",IF(I$5&lt;&gt;$C$3,H89+1,H89),H89)&lt;=6,1,0),0)+IF(VLOOKUP($A89,Rank!$A:$AH,I$4,0)&lt;&gt;"",IF(I$5&lt;&gt;$C$3,H89+1,H89),H89)*0.001</f>
        <v>#REF!</v>
      </c>
      <c r="AF89" s="16" t="e">
        <f>IFERROR(VLOOKUP($A89,Rank!$A:$AH,J$4,0)*IF(IF(VLOOKUP($A89,Rank!$A:$AH,J$4,0)&lt;&gt;"",IF(J$5&lt;&gt;$C$3,I89+1,I89),I89)&lt;=6,1,0),0)+IF(VLOOKUP($A89,Rank!$A:$AH,J$4,0)&lt;&gt;"",IF(J$5&lt;&gt;$C$3,I89+1,I89),I89)*0.001</f>
        <v>#REF!</v>
      </c>
      <c r="AG89" s="16" t="e">
        <f>IFERROR(VLOOKUP($A89,Rank!$A:$AH,K$4,0)*IF(IF(VLOOKUP($A89,Rank!$A:$AH,K$4,0)&lt;&gt;"",IF(K$5&lt;&gt;$C$3,J89+1,J89),J89)&lt;=6,1,0),0)+IF(VLOOKUP($A89,Rank!$A:$AH,K$4,0)&lt;&gt;"",IF(K$5&lt;&gt;$C$3,J89+1,J89),J89)*0.001</f>
        <v>#REF!</v>
      </c>
      <c r="AH89" s="16" t="e">
        <f>IFERROR(VLOOKUP($A89,Rank!$A:$AH,L$4,0)*IF(IF(VLOOKUP($A89,Rank!$A:$AH,L$4,0)&lt;&gt;"",IF(L$5&lt;&gt;$C$3,K89+1,K89),K89)&lt;=6,1,0),0)+IF(VLOOKUP($A89,Rank!$A:$AH,L$4,0)&lt;&gt;"",IF(L$5&lt;&gt;$C$3,K89+1,K89),K89)*0.001</f>
        <v>#REF!</v>
      </c>
      <c r="AI89" s="16" t="e">
        <f>IFERROR(VLOOKUP($A89,Rank!$A:$AH,M$4,0)*IF(IF(VLOOKUP($A89,Rank!$A:$AH,M$4,0)&lt;&gt;"",IF(M$5&lt;&gt;$C$3,L89+1,L89),L89)&lt;=6,1,0),0)+IF(VLOOKUP($A89,Rank!$A:$AH,M$4,0)&lt;&gt;"",IF(M$5&lt;&gt;$C$3,L89+1,L89),L89)*0.001</f>
        <v>#REF!</v>
      </c>
      <c r="AJ89" s="16" t="e">
        <f>IFERROR(VLOOKUP($A89,Rank!$A:$AH,N$4,0)*IF(IF(VLOOKUP($A89,Rank!$A:$AH,N$4,0)&lt;&gt;"",IF(N$5&lt;&gt;$C$3,M89+1,M89),M89)&lt;=6,1,0),0)+IF(VLOOKUP($A89,Rank!$A:$AH,N$4,0)&lt;&gt;"",IF(N$5&lt;&gt;$C$3,M89+1,M89),M89)*0.001</f>
        <v>#REF!</v>
      </c>
      <c r="AK89" s="16" t="e">
        <f>IFERROR(VLOOKUP($A89,Rank!$A:$AH,O$4,0)*IF(IF(VLOOKUP($A89,Rank!$A:$AH,O$4,0)&lt;&gt;"",IF(O$5&lt;&gt;$C$3,N89+1,N89),N89)&lt;=6,1,0),0)+IF(VLOOKUP($A89,Rank!$A:$AH,O$4,0)&lt;&gt;"",IF(O$5&lt;&gt;$C$3,N89+1,N89),N89)*0.001</f>
        <v>#REF!</v>
      </c>
      <c r="AL89" s="16" t="e">
        <f>IFERROR(VLOOKUP($A89,Rank!$A:$AH,P$4,0)*IF(IF(VLOOKUP($A89,Rank!$A:$AH,P$4,0)&lt;&gt;"",IF(P$5&lt;&gt;$C$3,O89+1,O89),O89)&lt;=6,1,0),0)+IF(VLOOKUP($A89,Rank!$A:$AH,P$4,0)&lt;&gt;"",IF(P$5&lt;&gt;$C$3,O89+1,O89),O89)*0.001</f>
        <v>#REF!</v>
      </c>
      <c r="AM89" s="16" t="e">
        <f>IFERROR(VLOOKUP($A89,Rank!$A:$AH,Q$4,0)*IF(IF(VLOOKUP($A89,Rank!$A:$AH,Q$4,0)&lt;&gt;"",IF(Q$5&lt;&gt;$C$3,P89+1,P89),P89)&lt;=6,1,0),0)+IF(VLOOKUP($A89,Rank!$A:$AH,Q$4,0)&lt;&gt;"",IF(Q$5&lt;&gt;$C$3,P89+1,P89),P89)*0.001</f>
        <v>#REF!</v>
      </c>
      <c r="AN89" s="16" t="e">
        <f>IFERROR(VLOOKUP($A89,Rank!$A:$AH,R$4,0)*IF(IF(VLOOKUP($A89,Rank!$A:$AH,R$4,0)&lt;&gt;"",IF(R$5&lt;&gt;$C$3,Q89+1,Q89),Q89)&lt;=6,1,0),0)+IF(VLOOKUP($A89,Rank!$A:$AH,R$4,0)&lt;&gt;"",IF(R$5&lt;&gt;$C$3,Q89+1,Q89),Q89)*0.001</f>
        <v>#REF!</v>
      </c>
      <c r="AO89" s="16" t="e">
        <f>IFERROR(VLOOKUP($A89,Rank!$A:$AH,S$4,0)*IF(IF(VLOOKUP($A89,Rank!$A:$AH,S$4,0)&lt;&gt;"",IF(S$5&lt;&gt;$C$3,R89+1,R89),R89)&lt;=6,1,0),0)+IF(VLOOKUP($A89,Rank!$A:$AH,S$4,0)&lt;&gt;"",IF($S$5&lt;&gt;$C$3,R89+1,R89),R89)*0.001</f>
        <v>#REF!</v>
      </c>
      <c r="AP89" s="16" t="e">
        <f>IFERROR(VLOOKUP($A89,Rank!$A:$AH,T$4,0)*IF(IF(VLOOKUP($A89,Rank!$A:$AH,T$4,0)&lt;&gt;"",IF(T$5&lt;&gt;$C$3,S89+1,S89),S89)&lt;=6,1,0),0)+IF(VLOOKUP($A89,Rank!$A:$AH,T$4,0)&lt;&gt;"",IF($T$5&lt;&gt;$C$3,S89+1,S89),S89)*0.001</f>
        <v>#REF!</v>
      </c>
      <c r="AQ89" s="16" t="e">
        <f>IFERROR(VLOOKUP($A89,Rank!$A:$AH,U$4,0)*IF(IF(VLOOKUP($A89,Rank!$A:$AH,U$4,0)&lt;&gt;"",IF(U$5&lt;&gt;$C$3,T89+1,T89),T89)&lt;=6,1,0),0)+IF(VLOOKUP($A89,Rank!$A:$AH,U$4,0)&lt;&gt;"",IF($U$5&lt;&gt;$C$3,T89+1,T89),T89)*0.001</f>
        <v>#REF!</v>
      </c>
      <c r="AR89" s="16" t="e">
        <f>IFERROR(VLOOKUP($A89,Rank!$A:$AH,V$4,0)*IF(IF(VLOOKUP($A89,Rank!$A:$AH,V$4,0)&lt;&gt;"",IF(V$5&lt;&gt;$C$3,U89+1,U89),U89)&lt;=6,1,0),0)+IF(VLOOKUP($A89,Rank!$A:$AH,V$4,0)&lt;&gt;"",IF($V$5&lt;&gt;$C$3,U89+1,U89),U89)*0.001</f>
        <v>#REF!</v>
      </c>
      <c r="AS89" s="16" t="e">
        <f>IFERROR(VLOOKUP($A89,Rank!$A:$AH,W$4,0)*IF(IF(VLOOKUP($A89,Rank!$A:$AH,W$4,0)&lt;&gt;"",IF(W$5&lt;&gt;$C$3,V89+1,V89),V89)&lt;=6,1,0),0)+IF(VLOOKUP($A89,Rank!$A:$AH,W$4,0)&lt;&gt;"",IF($W$5&lt;&gt;$C$3,V89+1,V89),V89)*0.001</f>
        <v>#REF!</v>
      </c>
      <c r="AT89" s="16" t="e">
        <f>IFERROR(VLOOKUP($A89,Rank!$A:$AH,X$4,0)*IF(IF(VLOOKUP($A89,Rank!$A:$AH,X$4,0)&lt;&gt;"",IF(X$5&lt;&gt;$C$3,W89+1,W89),W89)&lt;=6,1,0),0)+IF(VLOOKUP($A89,Rank!$A:$AH,X$4,0)&lt;&gt;"",IF($X$5&lt;&gt;$C$3,W89+1,W89),W89)*0.001</f>
        <v>#REF!</v>
      </c>
      <c r="AV89" t="e">
        <f t="shared" si="24"/>
        <v>#REF!</v>
      </c>
      <c r="AW89" t="e">
        <f t="shared" si="25"/>
        <v>#REF!</v>
      </c>
      <c r="AX89" t="e">
        <f t="shared" si="26"/>
        <v>#REF!</v>
      </c>
      <c r="AY89" t="e">
        <f t="shared" si="27"/>
        <v>#REF!</v>
      </c>
      <c r="AZ89" t="e">
        <f t="shared" si="28"/>
        <v>#REF!</v>
      </c>
      <c r="BA89" t="e">
        <f t="shared" si="29"/>
        <v>#REF!</v>
      </c>
      <c r="BB89" t="e">
        <f t="shared" si="30"/>
        <v>#REF!</v>
      </c>
      <c r="BC89" t="e">
        <f t="shared" si="31"/>
        <v>#REF!</v>
      </c>
      <c r="BD89" t="e">
        <f t="shared" si="32"/>
        <v>#REF!</v>
      </c>
      <c r="BE89" t="e">
        <f t="shared" si="33"/>
        <v>#REF!</v>
      </c>
      <c r="BF89" t="e">
        <f t="shared" si="34"/>
        <v>#REF!</v>
      </c>
      <c r="BG89" t="e">
        <f t="shared" si="35"/>
        <v>#REF!</v>
      </c>
      <c r="BH89" t="e">
        <f t="shared" si="36"/>
        <v>#REF!</v>
      </c>
      <c r="BI89" t="e">
        <f t="shared" si="37"/>
        <v>#REF!</v>
      </c>
      <c r="BJ89" t="e">
        <f t="shared" si="38"/>
        <v>#REF!</v>
      </c>
      <c r="BK89" t="e">
        <f t="shared" si="39"/>
        <v>#REF!</v>
      </c>
      <c r="BL89" t="e">
        <f t="shared" si="40"/>
        <v>#REF!</v>
      </c>
      <c r="BM89" t="e">
        <f t="shared" si="41"/>
        <v>#REF!</v>
      </c>
      <c r="BN89" t="e">
        <f t="shared" si="42"/>
        <v>#REF!</v>
      </c>
      <c r="BO89" t="e">
        <f t="shared" si="43"/>
        <v>#REF!</v>
      </c>
      <c r="BP89" t="e">
        <f t="shared" si="44"/>
        <v>#REF!</v>
      </c>
    </row>
    <row r="90" spans="1:68" x14ac:dyDescent="0.3">
      <c r="A90" t="e">
        <f>+Rank!#REF!</f>
        <v>#REF!</v>
      </c>
      <c r="B90" s="16">
        <f t="shared" si="23"/>
        <v>0</v>
      </c>
      <c r="C90" s="16">
        <v>0</v>
      </c>
      <c r="D90" s="16" t="e">
        <f>IF(VLOOKUP($A90,Rank!$A:$AH,D$4,0)&lt;&gt;"",IF(D$5&lt;&gt;$C$3,C90+1,C90),C90)</f>
        <v>#REF!</v>
      </c>
      <c r="E90" s="16" t="e">
        <f>IF(VLOOKUP($A90,Rank!$A:$AH,E$4,0)&lt;&gt;"",IF(E$5&lt;&gt;$C$3,D90+1,D90),D90)</f>
        <v>#REF!</v>
      </c>
      <c r="F90" s="16" t="e">
        <f>IF(VLOOKUP($A90,Rank!$A:$AH,F$4,0)&lt;&gt;"",IF(F$5&lt;&gt;$C$3,D90+1,D90),D90)</f>
        <v>#REF!</v>
      </c>
      <c r="G90" s="16" t="e">
        <f>IF(VLOOKUP($A90,Rank!$A:$AH,G$4,0)&lt;&gt;"",IF(G$5&lt;&gt;$C$3,F90+1,F90),F90)</f>
        <v>#REF!</v>
      </c>
      <c r="H90" s="16" t="e">
        <f>IF(VLOOKUP($A90,Rank!$A:$AH,H$4,0)&lt;&gt;"",IF(H$5&lt;&gt;$C$3,G90+1,G90),G90)</f>
        <v>#REF!</v>
      </c>
      <c r="I90" s="16" t="e">
        <f>IF(VLOOKUP($A90,Rank!$A:$AH,I$4,0)&lt;&gt;"",IF(I$5&lt;&gt;$C$3,H90+1,H90),H90)</f>
        <v>#REF!</v>
      </c>
      <c r="J90" s="16" t="e">
        <f>IF(VLOOKUP($A90,Rank!$A:$AH,J$4,0)&lt;&gt;"",IF(J$5&lt;&gt;$C$3,I90+1,I90),I90)</f>
        <v>#REF!</v>
      </c>
      <c r="K90" s="16" t="e">
        <f>IF(VLOOKUP($A90,Rank!$A:$AH,K$4,0)&lt;&gt;"",IF(K$5&lt;&gt;$C$3,J90+1,J90),J90)</f>
        <v>#REF!</v>
      </c>
      <c r="L90" s="16" t="e">
        <f>IF(VLOOKUP($A90,Rank!$A:$AH,L$4,0)&lt;&gt;"",IF($L$5&lt;&gt;$C$3,K90+1,K90),K90)</f>
        <v>#REF!</v>
      </c>
      <c r="M90" s="16" t="e">
        <f>IF(VLOOKUP($A90,Rank!$A:$AH,M$4,0)&lt;&gt;"",IF(M$5&lt;&gt;$C$3,L90+1,L90),L90)</f>
        <v>#REF!</v>
      </c>
      <c r="N90" s="16" t="e">
        <f>IF(VLOOKUP($A90,Rank!$A:$AH,N$4,0)&lt;&gt;"",IF(N$5&lt;&gt;$C$3,M90+1,M90),M90)</f>
        <v>#REF!</v>
      </c>
      <c r="O90" s="16" t="e">
        <f>IF(VLOOKUP($A90,Rank!$A:$AH,O$4,0)&lt;&gt;"",IF(O$5&lt;&gt;$C$3,N90+1,N90),N90)</f>
        <v>#REF!</v>
      </c>
      <c r="P90" s="16" t="e">
        <f>IF(VLOOKUP($A90,Rank!$A:$AH,P$4,0)&lt;&gt;"",IF(P$5&lt;&gt;$C$3,O90+1,O90),O90)</f>
        <v>#REF!</v>
      </c>
      <c r="Q90" s="16" t="e">
        <f>IF(VLOOKUP($A90,Rank!$A:$AH,Q$4,0)&lt;&gt;"",IF(Q$5&lt;&gt;$C$3,P90+1,P90),P90)</f>
        <v>#REF!</v>
      </c>
      <c r="R90" s="16" t="e">
        <f>IF(VLOOKUP($A90,Rank!$A:$AH,R$4,0)&lt;&gt;"",IF(R$5&lt;&gt;$C$3,Q90+1,Q90),Q90)</f>
        <v>#REF!</v>
      </c>
      <c r="S90" s="16" t="e">
        <f>IF(VLOOKUP($A90,Rank!$A:$AH,S$4,0)&lt;&gt;"",IF(S$5&lt;&gt;$C$3,R90+1,R90),R90)</f>
        <v>#REF!</v>
      </c>
      <c r="T90" s="16" t="e">
        <f>IF(VLOOKUP($A90,Rank!$A:$AH,T$4,0)&lt;&gt;"",IF(T$5&lt;&gt;$C$3,S90+1,S90),S90)</f>
        <v>#REF!</v>
      </c>
      <c r="U90" s="16" t="e">
        <f>IF(VLOOKUP($A90,Rank!$A:$AH,U$4,0)&lt;&gt;"",IF(U$5&lt;&gt;$C$3,T90+1,T90),T90)</f>
        <v>#REF!</v>
      </c>
      <c r="V90" s="16" t="e">
        <f>IF(VLOOKUP($A90,Rank!$A:$AH,V$4,0)&lt;&gt;"",IF($V$5&lt;&gt;$C$3,U90+1,U90),U90)</f>
        <v>#REF!</v>
      </c>
      <c r="W90" s="16" t="e">
        <f>IF(VLOOKUP($A90,Rank!$A:$AH,W$4,0)&lt;&gt;"",IF(W$5&lt;&gt;$C$3,V90+1,V90),V90)</f>
        <v>#REF!</v>
      </c>
      <c r="X90" s="16" t="e">
        <f>IF(VLOOKUP($A90,Rank!$A:$AH,X$4,0)&lt;&gt;"",IF(X$5&lt;&gt;$C$3,W90+1,W90),W90)</f>
        <v>#REF!</v>
      </c>
      <c r="Z90" s="16" t="e">
        <f>IFERROR(VLOOKUP($A90,Rank!$A:$AH,D$4,0)*IF(IF(VLOOKUP($A90,Rank!$A:$AH,D$4,0)&lt;&gt;"",IF(D$5&lt;&gt;$C$3,C90+1,C90),C90)&lt;=6,1,0),0)+IF(VLOOKUP($A90,Rank!$A:$AH,D$4,0)&lt;&gt;"",IF(D$5&lt;&gt;$C$3,C90+1,C90),C90)*0.001</f>
        <v>#REF!</v>
      </c>
      <c r="AA90" s="16" t="e">
        <f>IFERROR(VLOOKUP($A90,Rank!$A:$AH,E$4,0)*IF(IF(VLOOKUP($A90,Rank!$A:$AH,E$4,0)&lt;&gt;"",IF(E$5&lt;&gt;$C$3,D90+1,D90),D90)&lt;=6,1,0),0)+IF(VLOOKUP($A90,Rank!$A:$AH,E$4,0)&lt;&gt;"",IF(E$5&lt;&gt;$C$3,D90+1,D90),D90)*0.001</f>
        <v>#REF!</v>
      </c>
      <c r="AB90" s="16" t="e">
        <f>IFERROR(VLOOKUP($A90,Rank!$A:$AH,F$4,0)*IF(IF(VLOOKUP($A90,Rank!$A:$AH,F$4,0)&lt;&gt;"",IF(F$5&lt;&gt;$C$3,E90+1,E90),E90)&lt;=6,1,0),0)+IF(VLOOKUP($A90,Rank!$A:$AH,F$4,0)&lt;&gt;"",IF(F$5&lt;&gt;$C$3,E90+1,E90),E90)*0.001</f>
        <v>#REF!</v>
      </c>
      <c r="AC90" s="16" t="e">
        <f>IFERROR(VLOOKUP($A90,Rank!$A:$AH,G$4,0)*IF(IF(VLOOKUP($A90,Rank!$A:$AH,G$4,0)&lt;&gt;"",IF(G$5&lt;&gt;$C$3,F90+1,F90),F90)&lt;=6,1,0),0)+IF(VLOOKUP($A90,Rank!$A:$AH,G$4,0)&lt;&gt;"",IF(G$5&lt;&gt;$C$3,F90+1,F90),F90)*0.001</f>
        <v>#REF!</v>
      </c>
      <c r="AD90" s="16" t="e">
        <f>IFERROR(VLOOKUP($A90,Rank!$A:$AH,H$4,0)*IF(IF(VLOOKUP($A90,Rank!$A:$AH,H$4,0)&lt;&gt;"",IF(H$5&lt;&gt;$C$3,G90+1,G90),G90)&lt;=6,1,0),0)+IF(VLOOKUP($A90,Rank!$A:$AH,H$4,0)&lt;&gt;"",IF(H$5&lt;&gt;$C$3,G90+1,G90),G90)*0.001</f>
        <v>#REF!</v>
      </c>
      <c r="AE90" s="16" t="e">
        <f>IFERROR(VLOOKUP($A90,Rank!$A:$AH,I$4,0)*IF(IF(VLOOKUP($A90,Rank!$A:$AH,I$4,0)&lt;&gt;"",IF(I$5&lt;&gt;$C$3,H90+1,H90),H90)&lt;=6,1,0),0)+IF(VLOOKUP($A90,Rank!$A:$AH,I$4,0)&lt;&gt;"",IF(I$5&lt;&gt;$C$3,H90+1,H90),H90)*0.001</f>
        <v>#REF!</v>
      </c>
      <c r="AF90" s="16" t="e">
        <f>IFERROR(VLOOKUP($A90,Rank!$A:$AH,J$4,0)*IF(IF(VLOOKUP($A90,Rank!$A:$AH,J$4,0)&lt;&gt;"",IF(J$5&lt;&gt;$C$3,I90+1,I90),I90)&lt;=6,1,0),0)+IF(VLOOKUP($A90,Rank!$A:$AH,J$4,0)&lt;&gt;"",IF(J$5&lt;&gt;$C$3,I90+1,I90),I90)*0.001</f>
        <v>#REF!</v>
      </c>
      <c r="AG90" s="16" t="e">
        <f>IFERROR(VLOOKUP($A90,Rank!$A:$AH,K$4,0)*IF(IF(VLOOKUP($A90,Rank!$A:$AH,K$4,0)&lt;&gt;"",IF(K$5&lt;&gt;$C$3,J90+1,J90),J90)&lt;=6,1,0),0)+IF(VLOOKUP($A90,Rank!$A:$AH,K$4,0)&lt;&gt;"",IF(K$5&lt;&gt;$C$3,J90+1,J90),J90)*0.001</f>
        <v>#REF!</v>
      </c>
      <c r="AH90" s="16" t="e">
        <f>IFERROR(VLOOKUP($A90,Rank!$A:$AH,L$4,0)*IF(IF(VLOOKUP($A90,Rank!$A:$AH,L$4,0)&lt;&gt;"",IF(L$5&lt;&gt;$C$3,K90+1,K90),K90)&lt;=6,1,0),0)+IF(VLOOKUP($A90,Rank!$A:$AH,L$4,0)&lt;&gt;"",IF(L$5&lt;&gt;$C$3,K90+1,K90),K90)*0.001</f>
        <v>#REF!</v>
      </c>
      <c r="AI90" s="16" t="e">
        <f>IFERROR(VLOOKUP($A90,Rank!$A:$AH,M$4,0)*IF(IF(VLOOKUP($A90,Rank!$A:$AH,M$4,0)&lt;&gt;"",IF(M$5&lt;&gt;$C$3,L90+1,L90),L90)&lt;=6,1,0),0)+IF(VLOOKUP($A90,Rank!$A:$AH,M$4,0)&lt;&gt;"",IF(M$5&lt;&gt;$C$3,L90+1,L90),L90)*0.001</f>
        <v>#REF!</v>
      </c>
      <c r="AJ90" s="16" t="e">
        <f>IFERROR(VLOOKUP($A90,Rank!$A:$AH,N$4,0)*IF(IF(VLOOKUP($A90,Rank!$A:$AH,N$4,0)&lt;&gt;"",IF(N$5&lt;&gt;$C$3,M90+1,M90),M90)&lt;=6,1,0),0)+IF(VLOOKUP($A90,Rank!$A:$AH,N$4,0)&lt;&gt;"",IF(N$5&lt;&gt;$C$3,M90+1,M90),M90)*0.001</f>
        <v>#REF!</v>
      </c>
      <c r="AK90" s="16" t="e">
        <f>IFERROR(VLOOKUP($A90,Rank!$A:$AH,O$4,0)*IF(IF(VLOOKUP($A90,Rank!$A:$AH,O$4,0)&lt;&gt;"",IF(O$5&lt;&gt;$C$3,N90+1,N90),N90)&lt;=6,1,0),0)+IF(VLOOKUP($A90,Rank!$A:$AH,O$4,0)&lt;&gt;"",IF(O$5&lt;&gt;$C$3,N90+1,N90),N90)*0.001</f>
        <v>#REF!</v>
      </c>
      <c r="AL90" s="16" t="e">
        <f>IFERROR(VLOOKUP($A90,Rank!$A:$AH,P$4,0)*IF(IF(VLOOKUP($A90,Rank!$A:$AH,P$4,0)&lt;&gt;"",IF(P$5&lt;&gt;$C$3,O90+1,O90),O90)&lt;=6,1,0),0)+IF(VLOOKUP($A90,Rank!$A:$AH,P$4,0)&lt;&gt;"",IF(P$5&lt;&gt;$C$3,O90+1,O90),O90)*0.001</f>
        <v>#REF!</v>
      </c>
      <c r="AM90" s="16" t="e">
        <f>IFERROR(VLOOKUP($A90,Rank!$A:$AH,Q$4,0)*IF(IF(VLOOKUP($A90,Rank!$A:$AH,Q$4,0)&lt;&gt;"",IF(Q$5&lt;&gt;$C$3,P90+1,P90),P90)&lt;=6,1,0),0)+IF(VLOOKUP($A90,Rank!$A:$AH,Q$4,0)&lt;&gt;"",IF(Q$5&lt;&gt;$C$3,P90+1,P90),P90)*0.001</f>
        <v>#REF!</v>
      </c>
      <c r="AN90" s="16" t="e">
        <f>IFERROR(VLOOKUP($A90,Rank!$A:$AH,R$4,0)*IF(IF(VLOOKUP($A90,Rank!$A:$AH,R$4,0)&lt;&gt;"",IF(R$5&lt;&gt;$C$3,Q90+1,Q90),Q90)&lt;=6,1,0),0)+IF(VLOOKUP($A90,Rank!$A:$AH,R$4,0)&lt;&gt;"",IF(R$5&lt;&gt;$C$3,Q90+1,Q90),Q90)*0.001</f>
        <v>#REF!</v>
      </c>
      <c r="AO90" s="16" t="e">
        <f>IFERROR(VLOOKUP($A90,Rank!$A:$AH,S$4,0)*IF(IF(VLOOKUP($A90,Rank!$A:$AH,S$4,0)&lt;&gt;"",IF(S$5&lt;&gt;$C$3,R90+1,R90),R90)&lt;=6,1,0),0)+IF(VLOOKUP($A90,Rank!$A:$AH,S$4,0)&lt;&gt;"",IF($S$5&lt;&gt;$C$3,R90+1,R90),R90)*0.001</f>
        <v>#REF!</v>
      </c>
      <c r="AP90" s="16" t="e">
        <f>IFERROR(VLOOKUP($A90,Rank!$A:$AH,T$4,0)*IF(IF(VLOOKUP($A90,Rank!$A:$AH,T$4,0)&lt;&gt;"",IF(T$5&lt;&gt;$C$3,S90+1,S90),S90)&lt;=6,1,0),0)+IF(VLOOKUP($A90,Rank!$A:$AH,T$4,0)&lt;&gt;"",IF($T$5&lt;&gt;$C$3,S90+1,S90),S90)*0.001</f>
        <v>#REF!</v>
      </c>
      <c r="AQ90" s="16" t="e">
        <f>IFERROR(VLOOKUP($A90,Rank!$A:$AH,U$4,0)*IF(IF(VLOOKUP($A90,Rank!$A:$AH,U$4,0)&lt;&gt;"",IF(U$5&lt;&gt;$C$3,T90+1,T90),T90)&lt;=6,1,0),0)+IF(VLOOKUP($A90,Rank!$A:$AH,U$4,0)&lt;&gt;"",IF($U$5&lt;&gt;$C$3,T90+1,T90),T90)*0.001</f>
        <v>#REF!</v>
      </c>
      <c r="AR90" s="16" t="e">
        <f>IFERROR(VLOOKUP($A90,Rank!$A:$AH,V$4,0)*IF(IF(VLOOKUP($A90,Rank!$A:$AH,V$4,0)&lt;&gt;"",IF(V$5&lt;&gt;$C$3,U90+1,U90),U90)&lt;=6,1,0),0)+IF(VLOOKUP($A90,Rank!$A:$AH,V$4,0)&lt;&gt;"",IF($V$5&lt;&gt;$C$3,U90+1,U90),U90)*0.001</f>
        <v>#REF!</v>
      </c>
      <c r="AS90" s="16" t="e">
        <f>IFERROR(VLOOKUP($A90,Rank!$A:$AH,W$4,0)*IF(IF(VLOOKUP($A90,Rank!$A:$AH,W$4,0)&lt;&gt;"",IF(W$5&lt;&gt;$C$3,V90+1,V90),V90)&lt;=6,1,0),0)+IF(VLOOKUP($A90,Rank!$A:$AH,W$4,0)&lt;&gt;"",IF($W$5&lt;&gt;$C$3,V90+1,V90),V90)*0.001</f>
        <v>#REF!</v>
      </c>
      <c r="AT90" s="16" t="e">
        <f>IFERROR(VLOOKUP($A90,Rank!$A:$AH,X$4,0)*IF(IF(VLOOKUP($A90,Rank!$A:$AH,X$4,0)&lt;&gt;"",IF(X$5&lt;&gt;$C$3,W90+1,W90),W90)&lt;=6,1,0),0)+IF(VLOOKUP($A90,Rank!$A:$AH,X$4,0)&lt;&gt;"",IF($X$5&lt;&gt;$C$3,W90+1,W90),W90)*0.001</f>
        <v>#REF!</v>
      </c>
      <c r="AV90" t="e">
        <f t="shared" si="24"/>
        <v>#REF!</v>
      </c>
      <c r="AW90" t="e">
        <f t="shared" si="25"/>
        <v>#REF!</v>
      </c>
      <c r="AX90" t="e">
        <f t="shared" si="26"/>
        <v>#REF!</v>
      </c>
      <c r="AY90" t="e">
        <f t="shared" si="27"/>
        <v>#REF!</v>
      </c>
      <c r="AZ90" t="e">
        <f t="shared" si="28"/>
        <v>#REF!</v>
      </c>
      <c r="BA90" t="e">
        <f t="shared" si="29"/>
        <v>#REF!</v>
      </c>
      <c r="BB90" t="e">
        <f t="shared" si="30"/>
        <v>#REF!</v>
      </c>
      <c r="BC90" t="e">
        <f t="shared" si="31"/>
        <v>#REF!</v>
      </c>
      <c r="BD90" t="e">
        <f t="shared" si="32"/>
        <v>#REF!</v>
      </c>
      <c r="BE90" t="e">
        <f t="shared" si="33"/>
        <v>#REF!</v>
      </c>
      <c r="BF90" t="e">
        <f t="shared" si="34"/>
        <v>#REF!</v>
      </c>
      <c r="BG90" t="e">
        <f t="shared" si="35"/>
        <v>#REF!</v>
      </c>
      <c r="BH90" t="e">
        <f t="shared" si="36"/>
        <v>#REF!</v>
      </c>
      <c r="BI90" t="e">
        <f t="shared" si="37"/>
        <v>#REF!</v>
      </c>
      <c r="BJ90" t="e">
        <f t="shared" si="38"/>
        <v>#REF!</v>
      </c>
      <c r="BK90" t="e">
        <f t="shared" si="39"/>
        <v>#REF!</v>
      </c>
      <c r="BL90" t="e">
        <f t="shared" si="40"/>
        <v>#REF!</v>
      </c>
      <c r="BM90" t="e">
        <f t="shared" si="41"/>
        <v>#REF!</v>
      </c>
      <c r="BN90" t="e">
        <f t="shared" si="42"/>
        <v>#REF!</v>
      </c>
      <c r="BO90" t="e">
        <f t="shared" si="43"/>
        <v>#REF!</v>
      </c>
      <c r="BP90" t="e">
        <f t="shared" si="44"/>
        <v>#REF!</v>
      </c>
    </row>
    <row r="91" spans="1:68" x14ac:dyDescent="0.3">
      <c r="A91" t="e">
        <f>+Rank!#REF!</f>
        <v>#REF!</v>
      </c>
      <c r="B91" s="16">
        <f t="shared" si="23"/>
        <v>0</v>
      </c>
      <c r="C91" s="16">
        <v>0</v>
      </c>
      <c r="D91" s="16" t="e">
        <f>IF(VLOOKUP($A91,Rank!$A:$AH,D$4,0)&lt;&gt;"",IF(D$5&lt;&gt;$C$3,C91+1,C91),C91)</f>
        <v>#REF!</v>
      </c>
      <c r="E91" s="16" t="e">
        <f>IF(VLOOKUP($A91,Rank!$A:$AH,E$4,0)&lt;&gt;"",IF(E$5&lt;&gt;$C$3,D91+1,D91),D91)</f>
        <v>#REF!</v>
      </c>
      <c r="F91" s="16" t="e">
        <f>IF(VLOOKUP($A91,Rank!$A:$AH,F$4,0)&lt;&gt;"",IF(F$5&lt;&gt;$C$3,D91+1,D91),D91)</f>
        <v>#REF!</v>
      </c>
      <c r="G91" s="16" t="e">
        <f>IF(VLOOKUP($A91,Rank!$A:$AH,G$4,0)&lt;&gt;"",IF(G$5&lt;&gt;$C$3,F91+1,F91),F91)</f>
        <v>#REF!</v>
      </c>
      <c r="H91" s="16" t="e">
        <f>IF(VLOOKUP($A91,Rank!$A:$AH,H$4,0)&lt;&gt;"",IF(H$5&lt;&gt;$C$3,G91+1,G91),G91)</f>
        <v>#REF!</v>
      </c>
      <c r="I91" s="16" t="e">
        <f>IF(VLOOKUP($A91,Rank!$A:$AH,I$4,0)&lt;&gt;"",IF(I$5&lt;&gt;$C$3,H91+1,H91),H91)</f>
        <v>#REF!</v>
      </c>
      <c r="J91" s="16" t="e">
        <f>IF(VLOOKUP($A91,Rank!$A:$AH,J$4,0)&lt;&gt;"",IF(J$5&lt;&gt;$C$3,I91+1,I91),I91)</f>
        <v>#REF!</v>
      </c>
      <c r="K91" s="16" t="e">
        <f>IF(VLOOKUP($A91,Rank!$A:$AH,K$4,0)&lt;&gt;"",IF(K$5&lt;&gt;$C$3,J91+1,J91),J91)</f>
        <v>#REF!</v>
      </c>
      <c r="L91" s="16" t="e">
        <f>IF(VLOOKUP($A91,Rank!$A:$AH,L$4,0)&lt;&gt;"",IF($L$5&lt;&gt;$C$3,K91+1,K91),K91)</f>
        <v>#REF!</v>
      </c>
      <c r="M91" s="16" t="e">
        <f>IF(VLOOKUP($A91,Rank!$A:$AH,M$4,0)&lt;&gt;"",IF(M$5&lt;&gt;$C$3,L91+1,L91),L91)</f>
        <v>#REF!</v>
      </c>
      <c r="N91" s="16" t="e">
        <f>IF(VLOOKUP($A91,Rank!$A:$AH,N$4,0)&lt;&gt;"",IF(N$5&lt;&gt;$C$3,M91+1,M91),M91)</f>
        <v>#REF!</v>
      </c>
      <c r="O91" s="16" t="e">
        <f>IF(VLOOKUP($A91,Rank!$A:$AH,O$4,0)&lt;&gt;"",IF(O$5&lt;&gt;$C$3,N91+1,N91),N91)</f>
        <v>#REF!</v>
      </c>
      <c r="P91" s="16" t="e">
        <f>IF(VLOOKUP($A91,Rank!$A:$AH,P$4,0)&lt;&gt;"",IF(P$5&lt;&gt;$C$3,O91+1,O91),O91)</f>
        <v>#REF!</v>
      </c>
      <c r="Q91" s="16" t="e">
        <f>IF(VLOOKUP($A91,Rank!$A:$AH,Q$4,0)&lt;&gt;"",IF(Q$5&lt;&gt;$C$3,P91+1,P91),P91)</f>
        <v>#REF!</v>
      </c>
      <c r="R91" s="16" t="e">
        <f>IF(VLOOKUP($A91,Rank!$A:$AH,R$4,0)&lt;&gt;"",IF(R$5&lt;&gt;$C$3,Q91+1,Q91),Q91)</f>
        <v>#REF!</v>
      </c>
      <c r="S91" s="16" t="e">
        <f>IF(VLOOKUP($A91,Rank!$A:$AH,S$4,0)&lt;&gt;"",IF(S$5&lt;&gt;$C$3,R91+1,R91),R91)</f>
        <v>#REF!</v>
      </c>
      <c r="T91" s="16" t="e">
        <f>IF(VLOOKUP($A91,Rank!$A:$AH,T$4,0)&lt;&gt;"",IF(T$5&lt;&gt;$C$3,S91+1,S91),S91)</f>
        <v>#REF!</v>
      </c>
      <c r="U91" s="16" t="e">
        <f>IF(VLOOKUP($A91,Rank!$A:$AH,U$4,0)&lt;&gt;"",IF(U$5&lt;&gt;$C$3,T91+1,T91),T91)</f>
        <v>#REF!</v>
      </c>
      <c r="V91" s="16" t="e">
        <f>IF(VLOOKUP($A91,Rank!$A:$AH,V$4,0)&lt;&gt;"",IF($V$5&lt;&gt;$C$3,U91+1,U91),U91)</f>
        <v>#REF!</v>
      </c>
      <c r="W91" s="16" t="e">
        <f>IF(VLOOKUP($A91,Rank!$A:$AH,W$4,0)&lt;&gt;"",IF(W$5&lt;&gt;$C$3,V91+1,V91),V91)</f>
        <v>#REF!</v>
      </c>
      <c r="X91" s="16" t="e">
        <f>IF(VLOOKUP($A91,Rank!$A:$AH,X$4,0)&lt;&gt;"",IF(X$5&lt;&gt;$C$3,W91+1,W91),W91)</f>
        <v>#REF!</v>
      </c>
      <c r="Z91" s="16" t="e">
        <f>IFERROR(VLOOKUP($A91,Rank!$A:$AH,D$4,0)*IF(IF(VLOOKUP($A91,Rank!$A:$AH,D$4,0)&lt;&gt;"",IF(D$5&lt;&gt;$C$3,C91+1,C91),C91)&lt;=6,1,0),0)+IF(VLOOKUP($A91,Rank!$A:$AH,D$4,0)&lt;&gt;"",IF(D$5&lt;&gt;$C$3,C91+1,C91),C91)*0.001</f>
        <v>#REF!</v>
      </c>
      <c r="AA91" s="16" t="e">
        <f>IFERROR(VLOOKUP($A91,Rank!$A:$AH,E$4,0)*IF(IF(VLOOKUP($A91,Rank!$A:$AH,E$4,0)&lt;&gt;"",IF(E$5&lt;&gt;$C$3,D91+1,D91),D91)&lt;=6,1,0),0)+IF(VLOOKUP($A91,Rank!$A:$AH,E$4,0)&lt;&gt;"",IF(E$5&lt;&gt;$C$3,D91+1,D91),D91)*0.001</f>
        <v>#REF!</v>
      </c>
      <c r="AB91" s="16" t="e">
        <f>IFERROR(VLOOKUP($A91,Rank!$A:$AH,F$4,0)*IF(IF(VLOOKUP($A91,Rank!$A:$AH,F$4,0)&lt;&gt;"",IF(F$5&lt;&gt;$C$3,E91+1,E91),E91)&lt;=6,1,0),0)+IF(VLOOKUP($A91,Rank!$A:$AH,F$4,0)&lt;&gt;"",IF(F$5&lt;&gt;$C$3,E91+1,E91),E91)*0.001</f>
        <v>#REF!</v>
      </c>
      <c r="AC91" s="16" t="e">
        <f>IFERROR(VLOOKUP($A91,Rank!$A:$AH,G$4,0)*IF(IF(VLOOKUP($A91,Rank!$A:$AH,G$4,0)&lt;&gt;"",IF(G$5&lt;&gt;$C$3,F91+1,F91),F91)&lt;=6,1,0),0)+IF(VLOOKUP($A91,Rank!$A:$AH,G$4,0)&lt;&gt;"",IF(G$5&lt;&gt;$C$3,F91+1,F91),F91)*0.001</f>
        <v>#REF!</v>
      </c>
      <c r="AD91" s="16" t="e">
        <f>IFERROR(VLOOKUP($A91,Rank!$A:$AH,H$4,0)*IF(IF(VLOOKUP($A91,Rank!$A:$AH,H$4,0)&lt;&gt;"",IF(H$5&lt;&gt;$C$3,G91+1,G91),G91)&lt;=6,1,0),0)+IF(VLOOKUP($A91,Rank!$A:$AH,H$4,0)&lt;&gt;"",IF(H$5&lt;&gt;$C$3,G91+1,G91),G91)*0.001</f>
        <v>#REF!</v>
      </c>
      <c r="AE91" s="16" t="e">
        <f>IFERROR(VLOOKUP($A91,Rank!$A:$AH,I$4,0)*IF(IF(VLOOKUP($A91,Rank!$A:$AH,I$4,0)&lt;&gt;"",IF(I$5&lt;&gt;$C$3,H91+1,H91),H91)&lt;=6,1,0),0)+IF(VLOOKUP($A91,Rank!$A:$AH,I$4,0)&lt;&gt;"",IF(I$5&lt;&gt;$C$3,H91+1,H91),H91)*0.001</f>
        <v>#REF!</v>
      </c>
      <c r="AF91" s="16" t="e">
        <f>IFERROR(VLOOKUP($A91,Rank!$A:$AH,J$4,0)*IF(IF(VLOOKUP($A91,Rank!$A:$AH,J$4,0)&lt;&gt;"",IF(J$5&lt;&gt;$C$3,I91+1,I91),I91)&lt;=6,1,0),0)+IF(VLOOKUP($A91,Rank!$A:$AH,J$4,0)&lt;&gt;"",IF(J$5&lt;&gt;$C$3,I91+1,I91),I91)*0.001</f>
        <v>#REF!</v>
      </c>
      <c r="AG91" s="16" t="e">
        <f>IFERROR(VLOOKUP($A91,Rank!$A:$AH,K$4,0)*IF(IF(VLOOKUP($A91,Rank!$A:$AH,K$4,0)&lt;&gt;"",IF(K$5&lt;&gt;$C$3,J91+1,J91),J91)&lt;=6,1,0),0)+IF(VLOOKUP($A91,Rank!$A:$AH,K$4,0)&lt;&gt;"",IF(K$5&lt;&gt;$C$3,J91+1,J91),J91)*0.001</f>
        <v>#REF!</v>
      </c>
      <c r="AH91" s="16" t="e">
        <f>IFERROR(VLOOKUP($A91,Rank!$A:$AH,L$4,0)*IF(IF(VLOOKUP($A91,Rank!$A:$AH,L$4,0)&lt;&gt;"",IF(L$5&lt;&gt;$C$3,K91+1,K91),K91)&lt;=6,1,0),0)+IF(VLOOKUP($A91,Rank!$A:$AH,L$4,0)&lt;&gt;"",IF(L$5&lt;&gt;$C$3,K91+1,K91),K91)*0.001</f>
        <v>#REF!</v>
      </c>
      <c r="AI91" s="16" t="e">
        <f>IFERROR(VLOOKUP($A91,Rank!$A:$AH,M$4,0)*IF(IF(VLOOKUP($A91,Rank!$A:$AH,M$4,0)&lt;&gt;"",IF(M$5&lt;&gt;$C$3,L91+1,L91),L91)&lt;=6,1,0),0)+IF(VLOOKUP($A91,Rank!$A:$AH,M$4,0)&lt;&gt;"",IF(M$5&lt;&gt;$C$3,L91+1,L91),L91)*0.001</f>
        <v>#REF!</v>
      </c>
      <c r="AJ91" s="16" t="e">
        <f>IFERROR(VLOOKUP($A91,Rank!$A:$AH,N$4,0)*IF(IF(VLOOKUP($A91,Rank!$A:$AH,N$4,0)&lt;&gt;"",IF(N$5&lt;&gt;$C$3,M91+1,M91),M91)&lt;=6,1,0),0)+IF(VLOOKUP($A91,Rank!$A:$AH,N$4,0)&lt;&gt;"",IF(N$5&lt;&gt;$C$3,M91+1,M91),M91)*0.001</f>
        <v>#REF!</v>
      </c>
      <c r="AK91" s="16" t="e">
        <f>IFERROR(VLOOKUP($A91,Rank!$A:$AH,O$4,0)*IF(IF(VLOOKUP($A91,Rank!$A:$AH,O$4,0)&lt;&gt;"",IF(O$5&lt;&gt;$C$3,N91+1,N91),N91)&lt;=6,1,0),0)+IF(VLOOKUP($A91,Rank!$A:$AH,O$4,0)&lt;&gt;"",IF(O$5&lt;&gt;$C$3,N91+1,N91),N91)*0.001</f>
        <v>#REF!</v>
      </c>
      <c r="AL91" s="16" t="e">
        <f>IFERROR(VLOOKUP($A91,Rank!$A:$AH,P$4,0)*IF(IF(VLOOKUP($A91,Rank!$A:$AH,P$4,0)&lt;&gt;"",IF(P$5&lt;&gt;$C$3,O91+1,O91),O91)&lt;=6,1,0),0)+IF(VLOOKUP($A91,Rank!$A:$AH,P$4,0)&lt;&gt;"",IF(P$5&lt;&gt;$C$3,O91+1,O91),O91)*0.001</f>
        <v>#REF!</v>
      </c>
      <c r="AM91" s="16" t="e">
        <f>IFERROR(VLOOKUP($A91,Rank!$A:$AH,Q$4,0)*IF(IF(VLOOKUP($A91,Rank!$A:$AH,Q$4,0)&lt;&gt;"",IF(Q$5&lt;&gt;$C$3,P91+1,P91),P91)&lt;=6,1,0),0)+IF(VLOOKUP($A91,Rank!$A:$AH,Q$4,0)&lt;&gt;"",IF(Q$5&lt;&gt;$C$3,P91+1,P91),P91)*0.001</f>
        <v>#REF!</v>
      </c>
      <c r="AN91" s="16" t="e">
        <f>IFERROR(VLOOKUP($A91,Rank!$A:$AH,R$4,0)*IF(IF(VLOOKUP($A91,Rank!$A:$AH,R$4,0)&lt;&gt;"",IF(R$5&lt;&gt;$C$3,Q91+1,Q91),Q91)&lt;=6,1,0),0)+IF(VLOOKUP($A91,Rank!$A:$AH,R$4,0)&lt;&gt;"",IF(R$5&lt;&gt;$C$3,Q91+1,Q91),Q91)*0.001</f>
        <v>#REF!</v>
      </c>
      <c r="AO91" s="16" t="e">
        <f>IFERROR(VLOOKUP($A91,Rank!$A:$AH,S$4,0)*IF(IF(VLOOKUP($A91,Rank!$A:$AH,S$4,0)&lt;&gt;"",IF(S$5&lt;&gt;$C$3,R91+1,R91),R91)&lt;=6,1,0),0)+IF(VLOOKUP($A91,Rank!$A:$AH,S$4,0)&lt;&gt;"",IF($S$5&lt;&gt;$C$3,R91+1,R91),R91)*0.001</f>
        <v>#REF!</v>
      </c>
      <c r="AP91" s="16" t="e">
        <f>IFERROR(VLOOKUP($A91,Rank!$A:$AH,T$4,0)*IF(IF(VLOOKUP($A91,Rank!$A:$AH,T$4,0)&lt;&gt;"",IF(T$5&lt;&gt;$C$3,S91+1,S91),S91)&lt;=6,1,0),0)+IF(VLOOKUP($A91,Rank!$A:$AH,T$4,0)&lt;&gt;"",IF($T$5&lt;&gt;$C$3,S91+1,S91),S91)*0.001</f>
        <v>#REF!</v>
      </c>
      <c r="AQ91" s="16" t="e">
        <f>IFERROR(VLOOKUP($A91,Rank!$A:$AH,U$4,0)*IF(IF(VLOOKUP($A91,Rank!$A:$AH,U$4,0)&lt;&gt;"",IF(U$5&lt;&gt;$C$3,T91+1,T91),T91)&lt;=6,1,0),0)+IF(VLOOKUP($A91,Rank!$A:$AH,U$4,0)&lt;&gt;"",IF($U$5&lt;&gt;$C$3,T91+1,T91),T91)*0.001</f>
        <v>#REF!</v>
      </c>
      <c r="AR91" s="16" t="e">
        <f>IFERROR(VLOOKUP($A91,Rank!$A:$AH,V$4,0)*IF(IF(VLOOKUP($A91,Rank!$A:$AH,V$4,0)&lt;&gt;"",IF(V$5&lt;&gt;$C$3,U91+1,U91),U91)&lt;=6,1,0),0)+IF(VLOOKUP($A91,Rank!$A:$AH,V$4,0)&lt;&gt;"",IF($V$5&lt;&gt;$C$3,U91+1,U91),U91)*0.001</f>
        <v>#REF!</v>
      </c>
      <c r="AS91" s="16" t="e">
        <f>IFERROR(VLOOKUP($A91,Rank!$A:$AH,W$4,0)*IF(IF(VLOOKUP($A91,Rank!$A:$AH,W$4,0)&lt;&gt;"",IF(W$5&lt;&gt;$C$3,V91+1,V91),V91)&lt;=6,1,0),0)+IF(VLOOKUP($A91,Rank!$A:$AH,W$4,0)&lt;&gt;"",IF($W$5&lt;&gt;$C$3,V91+1,V91),V91)*0.001</f>
        <v>#REF!</v>
      </c>
      <c r="AT91" s="16" t="e">
        <f>IFERROR(VLOOKUP($A91,Rank!$A:$AH,X$4,0)*IF(IF(VLOOKUP($A91,Rank!$A:$AH,X$4,0)&lt;&gt;"",IF(X$5&lt;&gt;$C$3,W91+1,W91),W91)&lt;=6,1,0),0)+IF(VLOOKUP($A91,Rank!$A:$AH,X$4,0)&lt;&gt;"",IF($X$5&lt;&gt;$C$3,W91+1,W91),W91)*0.001</f>
        <v>#REF!</v>
      </c>
      <c r="AV91" t="e">
        <f t="shared" si="24"/>
        <v>#REF!</v>
      </c>
      <c r="AW91" t="e">
        <f t="shared" si="25"/>
        <v>#REF!</v>
      </c>
      <c r="AX91" t="e">
        <f t="shared" si="26"/>
        <v>#REF!</v>
      </c>
      <c r="AY91" t="e">
        <f t="shared" si="27"/>
        <v>#REF!</v>
      </c>
      <c r="AZ91" t="e">
        <f t="shared" si="28"/>
        <v>#REF!</v>
      </c>
      <c r="BA91" t="e">
        <f t="shared" si="29"/>
        <v>#REF!</v>
      </c>
      <c r="BB91" t="e">
        <f t="shared" si="30"/>
        <v>#REF!</v>
      </c>
      <c r="BC91" t="e">
        <f t="shared" si="31"/>
        <v>#REF!</v>
      </c>
      <c r="BD91" t="e">
        <f t="shared" si="32"/>
        <v>#REF!</v>
      </c>
      <c r="BE91" t="e">
        <f t="shared" si="33"/>
        <v>#REF!</v>
      </c>
      <c r="BF91" t="e">
        <f t="shared" si="34"/>
        <v>#REF!</v>
      </c>
      <c r="BG91" t="e">
        <f t="shared" si="35"/>
        <v>#REF!</v>
      </c>
      <c r="BH91" t="e">
        <f t="shared" si="36"/>
        <v>#REF!</v>
      </c>
      <c r="BI91" t="e">
        <f t="shared" si="37"/>
        <v>#REF!</v>
      </c>
      <c r="BJ91" t="e">
        <f t="shared" si="38"/>
        <v>#REF!</v>
      </c>
      <c r="BK91" t="e">
        <f t="shared" si="39"/>
        <v>#REF!</v>
      </c>
      <c r="BL91" t="e">
        <f t="shared" si="40"/>
        <v>#REF!</v>
      </c>
      <c r="BM91" t="e">
        <f t="shared" si="41"/>
        <v>#REF!</v>
      </c>
      <c r="BN91" t="e">
        <f t="shared" si="42"/>
        <v>#REF!</v>
      </c>
      <c r="BO91" t="e">
        <f t="shared" si="43"/>
        <v>#REF!</v>
      </c>
      <c r="BP91" t="e">
        <f t="shared" si="44"/>
        <v>#REF!</v>
      </c>
    </row>
    <row r="92" spans="1:68" x14ac:dyDescent="0.3">
      <c r="A92" t="e">
        <f>+Rank!#REF!</f>
        <v>#REF!</v>
      </c>
      <c r="B92" s="16">
        <f t="shared" si="23"/>
        <v>0</v>
      </c>
      <c r="C92" s="16">
        <v>0</v>
      </c>
      <c r="D92" s="16" t="e">
        <f>IF(VLOOKUP($A92,Rank!$A:$AH,D$4,0)&lt;&gt;"",IF(D$5&lt;&gt;$C$3,C92+1,C92),C92)</f>
        <v>#REF!</v>
      </c>
      <c r="E92" s="16" t="e">
        <f>IF(VLOOKUP($A92,Rank!$A:$AH,E$4,0)&lt;&gt;"",IF(E$5&lt;&gt;$C$3,D92+1,D92),D92)</f>
        <v>#REF!</v>
      </c>
      <c r="F92" s="16" t="e">
        <f>IF(VLOOKUP($A92,Rank!$A:$AH,F$4,0)&lt;&gt;"",IF(F$5&lt;&gt;$C$3,D92+1,D92),D92)</f>
        <v>#REF!</v>
      </c>
      <c r="G92" s="16" t="e">
        <f>IF(VLOOKUP($A92,Rank!$A:$AH,G$4,0)&lt;&gt;"",IF(G$5&lt;&gt;$C$3,F92+1,F92),F92)</f>
        <v>#REF!</v>
      </c>
      <c r="H92" s="16" t="e">
        <f>IF(VLOOKUP($A92,Rank!$A:$AH,H$4,0)&lt;&gt;"",IF(H$5&lt;&gt;$C$3,G92+1,G92),G92)</f>
        <v>#REF!</v>
      </c>
      <c r="I92" s="16" t="e">
        <f>IF(VLOOKUP($A92,Rank!$A:$AH,I$4,0)&lt;&gt;"",IF(I$5&lt;&gt;$C$3,H92+1,H92),H92)</f>
        <v>#REF!</v>
      </c>
      <c r="J92" s="16" t="e">
        <f>IF(VLOOKUP($A92,Rank!$A:$AH,J$4,0)&lt;&gt;"",IF(J$5&lt;&gt;$C$3,I92+1,I92),I92)</f>
        <v>#REF!</v>
      </c>
      <c r="K92" s="16" t="e">
        <f>IF(VLOOKUP($A92,Rank!$A:$AH,K$4,0)&lt;&gt;"",IF(K$5&lt;&gt;$C$3,J92+1,J92),J92)</f>
        <v>#REF!</v>
      </c>
      <c r="L92" s="16" t="e">
        <f>IF(VLOOKUP($A92,Rank!$A:$AH,L$4,0)&lt;&gt;"",IF($L$5&lt;&gt;$C$3,K92+1,K92),K92)</f>
        <v>#REF!</v>
      </c>
      <c r="M92" s="16" t="e">
        <f>IF(VLOOKUP($A92,Rank!$A:$AH,M$4,0)&lt;&gt;"",IF(M$5&lt;&gt;$C$3,L92+1,L92),L92)</f>
        <v>#REF!</v>
      </c>
      <c r="N92" s="16" t="e">
        <f>IF(VLOOKUP($A92,Rank!$A:$AH,N$4,0)&lt;&gt;"",IF(N$5&lt;&gt;$C$3,M92+1,M92),M92)</f>
        <v>#REF!</v>
      </c>
      <c r="O92" s="16" t="e">
        <f>IF(VLOOKUP($A92,Rank!$A:$AH,O$4,0)&lt;&gt;"",IF(O$5&lt;&gt;$C$3,N92+1,N92),N92)</f>
        <v>#REF!</v>
      </c>
      <c r="P92" s="16" t="e">
        <f>IF(VLOOKUP($A92,Rank!$A:$AH,P$4,0)&lt;&gt;"",IF(P$5&lt;&gt;$C$3,O92+1,O92),O92)</f>
        <v>#REF!</v>
      </c>
      <c r="Q92" s="16" t="e">
        <f>IF(VLOOKUP($A92,Rank!$A:$AH,Q$4,0)&lt;&gt;"",IF(Q$5&lt;&gt;$C$3,P92+1,P92),P92)</f>
        <v>#REF!</v>
      </c>
      <c r="R92" s="16" t="e">
        <f>IF(VLOOKUP($A92,Rank!$A:$AH,R$4,0)&lt;&gt;"",IF(R$5&lt;&gt;$C$3,Q92+1,Q92),Q92)</f>
        <v>#REF!</v>
      </c>
      <c r="S92" s="16" t="e">
        <f>IF(VLOOKUP($A92,Rank!$A:$AH,S$4,0)&lt;&gt;"",IF(S$5&lt;&gt;$C$3,R92+1,R92),R92)</f>
        <v>#REF!</v>
      </c>
      <c r="T92" s="16" t="e">
        <f>IF(VLOOKUP($A92,Rank!$A:$AH,T$4,0)&lt;&gt;"",IF(T$5&lt;&gt;$C$3,S92+1,S92),S92)</f>
        <v>#REF!</v>
      </c>
      <c r="U92" s="16" t="e">
        <f>IF(VLOOKUP($A92,Rank!$A:$AH,U$4,0)&lt;&gt;"",IF(U$5&lt;&gt;$C$3,T92+1,T92),T92)</f>
        <v>#REF!</v>
      </c>
      <c r="V92" s="16" t="e">
        <f>IF(VLOOKUP($A92,Rank!$A:$AH,V$4,0)&lt;&gt;"",IF($V$5&lt;&gt;$C$3,U92+1,U92),U92)</f>
        <v>#REF!</v>
      </c>
      <c r="W92" s="16" t="e">
        <f>IF(VLOOKUP($A92,Rank!$A:$AH,W$4,0)&lt;&gt;"",IF(W$5&lt;&gt;$C$3,V92+1,V92),V92)</f>
        <v>#REF!</v>
      </c>
      <c r="X92" s="16" t="e">
        <f>IF(VLOOKUP($A92,Rank!$A:$AH,X$4,0)&lt;&gt;"",IF(X$5&lt;&gt;$C$3,W92+1,W92),W92)</f>
        <v>#REF!</v>
      </c>
      <c r="Z92" s="16" t="e">
        <f>IFERROR(VLOOKUP($A92,Rank!$A:$AH,D$4,0)*IF(IF(VLOOKUP($A92,Rank!$A:$AH,D$4,0)&lt;&gt;"",IF(D$5&lt;&gt;$C$3,C92+1,C92),C92)&lt;=6,1,0),0)+IF(VLOOKUP($A92,Rank!$A:$AH,D$4,0)&lt;&gt;"",IF(D$5&lt;&gt;$C$3,C92+1,C92),C92)*0.001</f>
        <v>#REF!</v>
      </c>
      <c r="AA92" s="16" t="e">
        <f>IFERROR(VLOOKUP($A92,Rank!$A:$AH,E$4,0)*IF(IF(VLOOKUP($A92,Rank!$A:$AH,E$4,0)&lt;&gt;"",IF(E$5&lt;&gt;$C$3,D92+1,D92),D92)&lt;=6,1,0),0)+IF(VLOOKUP($A92,Rank!$A:$AH,E$4,0)&lt;&gt;"",IF(E$5&lt;&gt;$C$3,D92+1,D92),D92)*0.001</f>
        <v>#REF!</v>
      </c>
      <c r="AB92" s="16" t="e">
        <f>IFERROR(VLOOKUP($A92,Rank!$A:$AH,F$4,0)*IF(IF(VLOOKUP($A92,Rank!$A:$AH,F$4,0)&lt;&gt;"",IF(F$5&lt;&gt;$C$3,E92+1,E92),E92)&lt;=6,1,0),0)+IF(VLOOKUP($A92,Rank!$A:$AH,F$4,0)&lt;&gt;"",IF(F$5&lt;&gt;$C$3,E92+1,E92),E92)*0.001</f>
        <v>#REF!</v>
      </c>
      <c r="AC92" s="16" t="e">
        <f>IFERROR(VLOOKUP($A92,Rank!$A:$AH,G$4,0)*IF(IF(VLOOKUP($A92,Rank!$A:$AH,G$4,0)&lt;&gt;"",IF(G$5&lt;&gt;$C$3,F92+1,F92),F92)&lt;=6,1,0),0)+IF(VLOOKUP($A92,Rank!$A:$AH,G$4,0)&lt;&gt;"",IF(G$5&lt;&gt;$C$3,F92+1,F92),F92)*0.001</f>
        <v>#REF!</v>
      </c>
      <c r="AD92" s="16" t="e">
        <f>IFERROR(VLOOKUP($A92,Rank!$A:$AH,H$4,0)*IF(IF(VLOOKUP($A92,Rank!$A:$AH,H$4,0)&lt;&gt;"",IF(H$5&lt;&gt;$C$3,G92+1,G92),G92)&lt;=6,1,0),0)+IF(VLOOKUP($A92,Rank!$A:$AH,H$4,0)&lt;&gt;"",IF(H$5&lt;&gt;$C$3,G92+1,G92),G92)*0.001</f>
        <v>#REF!</v>
      </c>
      <c r="AE92" s="16" t="e">
        <f>IFERROR(VLOOKUP($A92,Rank!$A:$AH,I$4,0)*IF(IF(VLOOKUP($A92,Rank!$A:$AH,I$4,0)&lt;&gt;"",IF(I$5&lt;&gt;$C$3,H92+1,H92),H92)&lt;=6,1,0),0)+IF(VLOOKUP($A92,Rank!$A:$AH,I$4,0)&lt;&gt;"",IF(I$5&lt;&gt;$C$3,H92+1,H92),H92)*0.001</f>
        <v>#REF!</v>
      </c>
      <c r="AF92" s="16" t="e">
        <f>IFERROR(VLOOKUP($A92,Rank!$A:$AH,J$4,0)*IF(IF(VLOOKUP($A92,Rank!$A:$AH,J$4,0)&lt;&gt;"",IF(J$5&lt;&gt;$C$3,I92+1,I92),I92)&lt;=6,1,0),0)+IF(VLOOKUP($A92,Rank!$A:$AH,J$4,0)&lt;&gt;"",IF(J$5&lt;&gt;$C$3,I92+1,I92),I92)*0.001</f>
        <v>#REF!</v>
      </c>
      <c r="AG92" s="16" t="e">
        <f>IFERROR(VLOOKUP($A92,Rank!$A:$AH,K$4,0)*IF(IF(VLOOKUP($A92,Rank!$A:$AH,K$4,0)&lt;&gt;"",IF(K$5&lt;&gt;$C$3,J92+1,J92),J92)&lt;=6,1,0),0)+IF(VLOOKUP($A92,Rank!$A:$AH,K$4,0)&lt;&gt;"",IF(K$5&lt;&gt;$C$3,J92+1,J92),J92)*0.001</f>
        <v>#REF!</v>
      </c>
      <c r="AH92" s="16" t="e">
        <f>IFERROR(VLOOKUP($A92,Rank!$A:$AH,L$4,0)*IF(IF(VLOOKUP($A92,Rank!$A:$AH,L$4,0)&lt;&gt;"",IF(L$5&lt;&gt;$C$3,K92+1,K92),K92)&lt;=6,1,0),0)+IF(VLOOKUP($A92,Rank!$A:$AH,L$4,0)&lt;&gt;"",IF(L$5&lt;&gt;$C$3,K92+1,K92),K92)*0.001</f>
        <v>#REF!</v>
      </c>
      <c r="AI92" s="16" t="e">
        <f>IFERROR(VLOOKUP($A92,Rank!$A:$AH,M$4,0)*IF(IF(VLOOKUP($A92,Rank!$A:$AH,M$4,0)&lt;&gt;"",IF(M$5&lt;&gt;$C$3,L92+1,L92),L92)&lt;=6,1,0),0)+IF(VLOOKUP($A92,Rank!$A:$AH,M$4,0)&lt;&gt;"",IF(M$5&lt;&gt;$C$3,L92+1,L92),L92)*0.001</f>
        <v>#REF!</v>
      </c>
      <c r="AJ92" s="16" t="e">
        <f>IFERROR(VLOOKUP($A92,Rank!$A:$AH,N$4,0)*IF(IF(VLOOKUP($A92,Rank!$A:$AH,N$4,0)&lt;&gt;"",IF(N$5&lt;&gt;$C$3,M92+1,M92),M92)&lt;=6,1,0),0)+IF(VLOOKUP($A92,Rank!$A:$AH,N$4,0)&lt;&gt;"",IF(N$5&lt;&gt;$C$3,M92+1,M92),M92)*0.001</f>
        <v>#REF!</v>
      </c>
      <c r="AK92" s="16" t="e">
        <f>IFERROR(VLOOKUP($A92,Rank!$A:$AH,O$4,0)*IF(IF(VLOOKUP($A92,Rank!$A:$AH,O$4,0)&lt;&gt;"",IF(O$5&lt;&gt;$C$3,N92+1,N92),N92)&lt;=6,1,0),0)+IF(VLOOKUP($A92,Rank!$A:$AH,O$4,0)&lt;&gt;"",IF(O$5&lt;&gt;$C$3,N92+1,N92),N92)*0.001</f>
        <v>#REF!</v>
      </c>
      <c r="AL92" s="16" t="e">
        <f>IFERROR(VLOOKUP($A92,Rank!$A:$AH,P$4,0)*IF(IF(VLOOKUP($A92,Rank!$A:$AH,P$4,0)&lt;&gt;"",IF(P$5&lt;&gt;$C$3,O92+1,O92),O92)&lt;=6,1,0),0)+IF(VLOOKUP($A92,Rank!$A:$AH,P$4,0)&lt;&gt;"",IF(P$5&lt;&gt;$C$3,O92+1,O92),O92)*0.001</f>
        <v>#REF!</v>
      </c>
      <c r="AM92" s="16" t="e">
        <f>IFERROR(VLOOKUP($A92,Rank!$A:$AH,Q$4,0)*IF(IF(VLOOKUP($A92,Rank!$A:$AH,Q$4,0)&lt;&gt;"",IF(Q$5&lt;&gt;$C$3,P92+1,P92),P92)&lt;=6,1,0),0)+IF(VLOOKUP($A92,Rank!$A:$AH,Q$4,0)&lt;&gt;"",IF(Q$5&lt;&gt;$C$3,P92+1,P92),P92)*0.001</f>
        <v>#REF!</v>
      </c>
      <c r="AN92" s="16" t="e">
        <f>IFERROR(VLOOKUP($A92,Rank!$A:$AH,R$4,0)*IF(IF(VLOOKUP($A92,Rank!$A:$AH,R$4,0)&lt;&gt;"",IF(R$5&lt;&gt;$C$3,Q92+1,Q92),Q92)&lt;=6,1,0),0)+IF(VLOOKUP($A92,Rank!$A:$AH,R$4,0)&lt;&gt;"",IF(R$5&lt;&gt;$C$3,Q92+1,Q92),Q92)*0.001</f>
        <v>#REF!</v>
      </c>
      <c r="AO92" s="16" t="e">
        <f>IFERROR(VLOOKUP($A92,Rank!$A:$AH,S$4,0)*IF(IF(VLOOKUP($A92,Rank!$A:$AH,S$4,0)&lt;&gt;"",IF(S$5&lt;&gt;$C$3,R92+1,R92),R92)&lt;=6,1,0),0)+IF(VLOOKUP($A92,Rank!$A:$AH,S$4,0)&lt;&gt;"",IF($S$5&lt;&gt;$C$3,R92+1,R92),R92)*0.001</f>
        <v>#REF!</v>
      </c>
      <c r="AP92" s="16" t="e">
        <f>IFERROR(VLOOKUP($A92,Rank!$A:$AH,T$4,0)*IF(IF(VLOOKUP($A92,Rank!$A:$AH,T$4,0)&lt;&gt;"",IF(T$5&lt;&gt;$C$3,S92+1,S92),S92)&lt;=6,1,0),0)+IF(VLOOKUP($A92,Rank!$A:$AH,T$4,0)&lt;&gt;"",IF($T$5&lt;&gt;$C$3,S92+1,S92),S92)*0.001</f>
        <v>#REF!</v>
      </c>
      <c r="AQ92" s="16" t="e">
        <f>IFERROR(VLOOKUP($A92,Rank!$A:$AH,U$4,0)*IF(IF(VLOOKUP($A92,Rank!$A:$AH,U$4,0)&lt;&gt;"",IF(U$5&lt;&gt;$C$3,T92+1,T92),T92)&lt;=6,1,0),0)+IF(VLOOKUP($A92,Rank!$A:$AH,U$4,0)&lt;&gt;"",IF($U$5&lt;&gt;$C$3,T92+1,T92),T92)*0.001</f>
        <v>#REF!</v>
      </c>
      <c r="AR92" s="16" t="e">
        <f>IFERROR(VLOOKUP($A92,Rank!$A:$AH,V$4,0)*IF(IF(VLOOKUP($A92,Rank!$A:$AH,V$4,0)&lt;&gt;"",IF(V$5&lt;&gt;$C$3,U92+1,U92),U92)&lt;=6,1,0),0)+IF(VLOOKUP($A92,Rank!$A:$AH,V$4,0)&lt;&gt;"",IF($V$5&lt;&gt;$C$3,U92+1,U92),U92)*0.001</f>
        <v>#REF!</v>
      </c>
      <c r="AS92" s="16" t="e">
        <f>IFERROR(VLOOKUP($A92,Rank!$A:$AH,W$4,0)*IF(IF(VLOOKUP($A92,Rank!$A:$AH,W$4,0)&lt;&gt;"",IF(W$5&lt;&gt;$C$3,V92+1,V92),V92)&lt;=6,1,0),0)+IF(VLOOKUP($A92,Rank!$A:$AH,W$4,0)&lt;&gt;"",IF($W$5&lt;&gt;$C$3,V92+1,V92),V92)*0.001</f>
        <v>#REF!</v>
      </c>
      <c r="AT92" s="16" t="e">
        <f>IFERROR(VLOOKUP($A92,Rank!$A:$AH,X$4,0)*IF(IF(VLOOKUP($A92,Rank!$A:$AH,X$4,0)&lt;&gt;"",IF(X$5&lt;&gt;$C$3,W92+1,W92),W92)&lt;=6,1,0),0)+IF(VLOOKUP($A92,Rank!$A:$AH,X$4,0)&lt;&gt;"",IF($X$5&lt;&gt;$C$3,W92+1,W92),W92)*0.001</f>
        <v>#REF!</v>
      </c>
      <c r="AV92" t="e">
        <f t="shared" si="24"/>
        <v>#REF!</v>
      </c>
      <c r="AW92" t="e">
        <f t="shared" si="25"/>
        <v>#REF!</v>
      </c>
      <c r="AX92" t="e">
        <f t="shared" si="26"/>
        <v>#REF!</v>
      </c>
      <c r="AY92" t="e">
        <f t="shared" si="27"/>
        <v>#REF!</v>
      </c>
      <c r="AZ92" t="e">
        <f t="shared" si="28"/>
        <v>#REF!</v>
      </c>
      <c r="BA92" t="e">
        <f t="shared" si="29"/>
        <v>#REF!</v>
      </c>
      <c r="BB92" t="e">
        <f t="shared" si="30"/>
        <v>#REF!</v>
      </c>
      <c r="BC92" t="e">
        <f t="shared" si="31"/>
        <v>#REF!</v>
      </c>
      <c r="BD92" t="e">
        <f t="shared" si="32"/>
        <v>#REF!</v>
      </c>
      <c r="BE92" t="e">
        <f t="shared" si="33"/>
        <v>#REF!</v>
      </c>
      <c r="BF92" t="e">
        <f t="shared" si="34"/>
        <v>#REF!</v>
      </c>
      <c r="BG92" t="e">
        <f t="shared" si="35"/>
        <v>#REF!</v>
      </c>
      <c r="BH92" t="e">
        <f t="shared" si="36"/>
        <v>#REF!</v>
      </c>
      <c r="BI92" t="e">
        <f t="shared" si="37"/>
        <v>#REF!</v>
      </c>
      <c r="BJ92" t="e">
        <f t="shared" si="38"/>
        <v>#REF!</v>
      </c>
      <c r="BK92" t="e">
        <f t="shared" si="39"/>
        <v>#REF!</v>
      </c>
      <c r="BL92" t="e">
        <f t="shared" si="40"/>
        <v>#REF!</v>
      </c>
      <c r="BM92" t="e">
        <f t="shared" si="41"/>
        <v>#REF!</v>
      </c>
      <c r="BN92" t="e">
        <f t="shared" si="42"/>
        <v>#REF!</v>
      </c>
      <c r="BO92" t="e">
        <f t="shared" si="43"/>
        <v>#REF!</v>
      </c>
      <c r="BP92" t="e">
        <f t="shared" si="44"/>
        <v>#REF!</v>
      </c>
    </row>
    <row r="93" spans="1:68" x14ac:dyDescent="0.3">
      <c r="A93" t="e">
        <f>+Rank!#REF!</f>
        <v>#REF!</v>
      </c>
      <c r="B93" s="16">
        <f t="shared" si="23"/>
        <v>0</v>
      </c>
      <c r="C93" s="16">
        <v>0</v>
      </c>
      <c r="D93" s="16" t="e">
        <f>IF(VLOOKUP($A93,Rank!$A:$AH,D$4,0)&lt;&gt;"",IF(D$5&lt;&gt;$C$3,C93+1,C93),C93)</f>
        <v>#REF!</v>
      </c>
      <c r="E93" s="16" t="e">
        <f>IF(VLOOKUP($A93,Rank!$A:$AH,E$4,0)&lt;&gt;"",IF(E$5&lt;&gt;$C$3,D93+1,D93),D93)</f>
        <v>#REF!</v>
      </c>
      <c r="F93" s="16" t="e">
        <f>IF(VLOOKUP($A93,Rank!$A:$AH,F$4,0)&lt;&gt;"",IF(F$5&lt;&gt;$C$3,D93+1,D93),D93)</f>
        <v>#REF!</v>
      </c>
      <c r="G93" s="16" t="e">
        <f>IF(VLOOKUP($A93,Rank!$A:$AH,G$4,0)&lt;&gt;"",IF(G$5&lt;&gt;$C$3,F93+1,F93),F93)</f>
        <v>#REF!</v>
      </c>
      <c r="H93" s="16" t="e">
        <f>IF(VLOOKUP($A93,Rank!$A:$AH,H$4,0)&lt;&gt;"",IF(H$5&lt;&gt;$C$3,G93+1,G93),G93)</f>
        <v>#REF!</v>
      </c>
      <c r="I93" s="16" t="e">
        <f>IF(VLOOKUP($A93,Rank!$A:$AH,I$4,0)&lt;&gt;"",IF(I$5&lt;&gt;$C$3,H93+1,H93),H93)</f>
        <v>#REF!</v>
      </c>
      <c r="J93" s="16" t="e">
        <f>IF(VLOOKUP($A93,Rank!$A:$AH,J$4,0)&lt;&gt;"",IF(J$5&lt;&gt;$C$3,I93+1,I93),I93)</f>
        <v>#REF!</v>
      </c>
      <c r="K93" s="16" t="e">
        <f>IF(VLOOKUP($A93,Rank!$A:$AH,K$4,0)&lt;&gt;"",IF(K$5&lt;&gt;$C$3,J93+1,J93),J93)</f>
        <v>#REF!</v>
      </c>
      <c r="L93" s="16" t="e">
        <f>IF(VLOOKUP($A93,Rank!$A:$AH,L$4,0)&lt;&gt;"",IF($L$5&lt;&gt;$C$3,K93+1,K93),K93)</f>
        <v>#REF!</v>
      </c>
      <c r="M93" s="16" t="e">
        <f>IF(VLOOKUP($A93,Rank!$A:$AH,M$4,0)&lt;&gt;"",IF(M$5&lt;&gt;$C$3,L93+1,L93),L93)</f>
        <v>#REF!</v>
      </c>
      <c r="N93" s="16" t="e">
        <f>IF(VLOOKUP($A93,Rank!$A:$AH,N$4,0)&lt;&gt;"",IF(N$5&lt;&gt;$C$3,M93+1,M93),M93)</f>
        <v>#REF!</v>
      </c>
      <c r="O93" s="16" t="e">
        <f>IF(VLOOKUP($A93,Rank!$A:$AH,O$4,0)&lt;&gt;"",IF(O$5&lt;&gt;$C$3,N93+1,N93),N93)</f>
        <v>#REF!</v>
      </c>
      <c r="P93" s="16" t="e">
        <f>IF(VLOOKUP($A93,Rank!$A:$AH,P$4,0)&lt;&gt;"",IF(P$5&lt;&gt;$C$3,O93+1,O93),O93)</f>
        <v>#REF!</v>
      </c>
      <c r="Q93" s="16" t="e">
        <f>IF(VLOOKUP($A93,Rank!$A:$AH,Q$4,0)&lt;&gt;"",IF(Q$5&lt;&gt;$C$3,P93+1,P93),P93)</f>
        <v>#REF!</v>
      </c>
      <c r="R93" s="16" t="e">
        <f>IF(VLOOKUP($A93,Rank!$A:$AH,R$4,0)&lt;&gt;"",IF(R$5&lt;&gt;$C$3,Q93+1,Q93),Q93)</f>
        <v>#REF!</v>
      </c>
      <c r="S93" s="16" t="e">
        <f>IF(VLOOKUP($A93,Rank!$A:$AH,S$4,0)&lt;&gt;"",IF(S$5&lt;&gt;$C$3,R93+1,R93),R93)</f>
        <v>#REF!</v>
      </c>
      <c r="T93" s="16" t="e">
        <f>IF(VLOOKUP($A93,Rank!$A:$AH,T$4,0)&lt;&gt;"",IF(T$5&lt;&gt;$C$3,S93+1,S93),S93)</f>
        <v>#REF!</v>
      </c>
      <c r="U93" s="16" t="e">
        <f>IF(VLOOKUP($A93,Rank!$A:$AH,U$4,0)&lt;&gt;"",IF(U$5&lt;&gt;$C$3,T93+1,T93),T93)</f>
        <v>#REF!</v>
      </c>
      <c r="V93" s="16" t="e">
        <f>IF(VLOOKUP($A93,Rank!$A:$AH,V$4,0)&lt;&gt;"",IF($V$5&lt;&gt;$C$3,U93+1,U93),U93)</f>
        <v>#REF!</v>
      </c>
      <c r="W93" s="16" t="e">
        <f>IF(VLOOKUP($A93,Rank!$A:$AH,W$4,0)&lt;&gt;"",IF(W$5&lt;&gt;$C$3,V93+1,V93),V93)</f>
        <v>#REF!</v>
      </c>
      <c r="X93" s="16" t="e">
        <f>IF(VLOOKUP($A93,Rank!$A:$AH,X$4,0)&lt;&gt;"",IF(X$5&lt;&gt;$C$3,W93+1,W93),W93)</f>
        <v>#REF!</v>
      </c>
      <c r="Z93" s="16" t="e">
        <f>IFERROR(VLOOKUP($A93,Rank!$A:$AH,D$4,0)*IF(IF(VLOOKUP($A93,Rank!$A:$AH,D$4,0)&lt;&gt;"",IF(D$5&lt;&gt;$C$3,C93+1,C93),C93)&lt;=6,1,0),0)+IF(VLOOKUP($A93,Rank!$A:$AH,D$4,0)&lt;&gt;"",IF(D$5&lt;&gt;$C$3,C93+1,C93),C93)*0.001</f>
        <v>#REF!</v>
      </c>
      <c r="AA93" s="16" t="e">
        <f>IFERROR(VLOOKUP($A93,Rank!$A:$AH,E$4,0)*IF(IF(VLOOKUP($A93,Rank!$A:$AH,E$4,0)&lt;&gt;"",IF(E$5&lt;&gt;$C$3,D93+1,D93),D93)&lt;=6,1,0),0)+IF(VLOOKUP($A93,Rank!$A:$AH,E$4,0)&lt;&gt;"",IF(E$5&lt;&gt;$C$3,D93+1,D93),D93)*0.001</f>
        <v>#REF!</v>
      </c>
      <c r="AB93" s="16" t="e">
        <f>IFERROR(VLOOKUP($A93,Rank!$A:$AH,F$4,0)*IF(IF(VLOOKUP($A93,Rank!$A:$AH,F$4,0)&lt;&gt;"",IF(F$5&lt;&gt;$C$3,E93+1,E93),E93)&lt;=6,1,0),0)+IF(VLOOKUP($A93,Rank!$A:$AH,F$4,0)&lt;&gt;"",IF(F$5&lt;&gt;$C$3,E93+1,E93),E93)*0.001</f>
        <v>#REF!</v>
      </c>
      <c r="AC93" s="16" t="e">
        <f>IFERROR(VLOOKUP($A93,Rank!$A:$AH,G$4,0)*IF(IF(VLOOKUP($A93,Rank!$A:$AH,G$4,0)&lt;&gt;"",IF(G$5&lt;&gt;$C$3,F93+1,F93),F93)&lt;=6,1,0),0)+IF(VLOOKUP($A93,Rank!$A:$AH,G$4,0)&lt;&gt;"",IF(G$5&lt;&gt;$C$3,F93+1,F93),F93)*0.001</f>
        <v>#REF!</v>
      </c>
      <c r="AD93" s="16" t="e">
        <f>IFERROR(VLOOKUP($A93,Rank!$A:$AH,H$4,0)*IF(IF(VLOOKUP($A93,Rank!$A:$AH,H$4,0)&lt;&gt;"",IF(H$5&lt;&gt;$C$3,G93+1,G93),G93)&lt;=6,1,0),0)+IF(VLOOKUP($A93,Rank!$A:$AH,H$4,0)&lt;&gt;"",IF(H$5&lt;&gt;$C$3,G93+1,G93),G93)*0.001</f>
        <v>#REF!</v>
      </c>
      <c r="AE93" s="16" t="e">
        <f>IFERROR(VLOOKUP($A93,Rank!$A:$AH,I$4,0)*IF(IF(VLOOKUP($A93,Rank!$A:$AH,I$4,0)&lt;&gt;"",IF(I$5&lt;&gt;$C$3,H93+1,H93),H93)&lt;=6,1,0),0)+IF(VLOOKUP($A93,Rank!$A:$AH,I$4,0)&lt;&gt;"",IF(I$5&lt;&gt;$C$3,H93+1,H93),H93)*0.001</f>
        <v>#REF!</v>
      </c>
      <c r="AF93" s="16" t="e">
        <f>IFERROR(VLOOKUP($A93,Rank!$A:$AH,J$4,0)*IF(IF(VLOOKUP($A93,Rank!$A:$AH,J$4,0)&lt;&gt;"",IF(J$5&lt;&gt;$C$3,I93+1,I93),I93)&lt;=6,1,0),0)+IF(VLOOKUP($A93,Rank!$A:$AH,J$4,0)&lt;&gt;"",IF(J$5&lt;&gt;$C$3,I93+1,I93),I93)*0.001</f>
        <v>#REF!</v>
      </c>
      <c r="AG93" s="16" t="e">
        <f>IFERROR(VLOOKUP($A93,Rank!$A:$AH,K$4,0)*IF(IF(VLOOKUP($A93,Rank!$A:$AH,K$4,0)&lt;&gt;"",IF(K$5&lt;&gt;$C$3,J93+1,J93),J93)&lt;=6,1,0),0)+IF(VLOOKUP($A93,Rank!$A:$AH,K$4,0)&lt;&gt;"",IF(K$5&lt;&gt;$C$3,J93+1,J93),J93)*0.001</f>
        <v>#REF!</v>
      </c>
      <c r="AH93" s="16" t="e">
        <f>IFERROR(VLOOKUP($A93,Rank!$A:$AH,L$4,0)*IF(IF(VLOOKUP($A93,Rank!$A:$AH,L$4,0)&lt;&gt;"",IF(L$5&lt;&gt;$C$3,K93+1,K93),K93)&lt;=6,1,0),0)+IF(VLOOKUP($A93,Rank!$A:$AH,L$4,0)&lt;&gt;"",IF(L$5&lt;&gt;$C$3,K93+1,K93),K93)*0.001</f>
        <v>#REF!</v>
      </c>
      <c r="AI93" s="16" t="e">
        <f>IFERROR(VLOOKUP($A93,Rank!$A:$AH,M$4,0)*IF(IF(VLOOKUP($A93,Rank!$A:$AH,M$4,0)&lt;&gt;"",IF(M$5&lt;&gt;$C$3,L93+1,L93),L93)&lt;=6,1,0),0)+IF(VLOOKUP($A93,Rank!$A:$AH,M$4,0)&lt;&gt;"",IF(M$5&lt;&gt;$C$3,L93+1,L93),L93)*0.001</f>
        <v>#REF!</v>
      </c>
      <c r="AJ93" s="16" t="e">
        <f>IFERROR(VLOOKUP($A93,Rank!$A:$AH,N$4,0)*IF(IF(VLOOKUP($A93,Rank!$A:$AH,N$4,0)&lt;&gt;"",IF(N$5&lt;&gt;$C$3,M93+1,M93),M93)&lt;=6,1,0),0)+IF(VLOOKUP($A93,Rank!$A:$AH,N$4,0)&lt;&gt;"",IF(N$5&lt;&gt;$C$3,M93+1,M93),M93)*0.001</f>
        <v>#REF!</v>
      </c>
      <c r="AK93" s="16" t="e">
        <f>IFERROR(VLOOKUP($A93,Rank!$A:$AH,O$4,0)*IF(IF(VLOOKUP($A93,Rank!$A:$AH,O$4,0)&lt;&gt;"",IF(O$5&lt;&gt;$C$3,N93+1,N93),N93)&lt;=6,1,0),0)+IF(VLOOKUP($A93,Rank!$A:$AH,O$4,0)&lt;&gt;"",IF(O$5&lt;&gt;$C$3,N93+1,N93),N93)*0.001</f>
        <v>#REF!</v>
      </c>
      <c r="AL93" s="16" t="e">
        <f>IFERROR(VLOOKUP($A93,Rank!$A:$AH,P$4,0)*IF(IF(VLOOKUP($A93,Rank!$A:$AH,P$4,0)&lt;&gt;"",IF(P$5&lt;&gt;$C$3,O93+1,O93),O93)&lt;=6,1,0),0)+IF(VLOOKUP($A93,Rank!$A:$AH,P$4,0)&lt;&gt;"",IF(P$5&lt;&gt;$C$3,O93+1,O93),O93)*0.001</f>
        <v>#REF!</v>
      </c>
      <c r="AM93" s="16" t="e">
        <f>IFERROR(VLOOKUP($A93,Rank!$A:$AH,Q$4,0)*IF(IF(VLOOKUP($A93,Rank!$A:$AH,Q$4,0)&lt;&gt;"",IF(Q$5&lt;&gt;$C$3,P93+1,P93),P93)&lt;=6,1,0),0)+IF(VLOOKUP($A93,Rank!$A:$AH,Q$4,0)&lt;&gt;"",IF(Q$5&lt;&gt;$C$3,P93+1,P93),P93)*0.001</f>
        <v>#REF!</v>
      </c>
      <c r="AN93" s="16" t="e">
        <f>IFERROR(VLOOKUP($A93,Rank!$A:$AH,R$4,0)*IF(IF(VLOOKUP($A93,Rank!$A:$AH,R$4,0)&lt;&gt;"",IF(R$5&lt;&gt;$C$3,Q93+1,Q93),Q93)&lt;=6,1,0),0)+IF(VLOOKUP($A93,Rank!$A:$AH,R$4,0)&lt;&gt;"",IF(R$5&lt;&gt;$C$3,Q93+1,Q93),Q93)*0.001</f>
        <v>#REF!</v>
      </c>
      <c r="AO93" s="16" t="e">
        <f>IFERROR(VLOOKUP($A93,Rank!$A:$AH,S$4,0)*IF(IF(VLOOKUP($A93,Rank!$A:$AH,S$4,0)&lt;&gt;"",IF(S$5&lt;&gt;$C$3,R93+1,R93),R93)&lt;=6,1,0),0)+IF(VLOOKUP($A93,Rank!$A:$AH,S$4,0)&lt;&gt;"",IF($S$5&lt;&gt;$C$3,R93+1,R93),R93)*0.001</f>
        <v>#REF!</v>
      </c>
      <c r="AP93" s="16" t="e">
        <f>IFERROR(VLOOKUP($A93,Rank!$A:$AH,T$4,0)*IF(IF(VLOOKUP($A93,Rank!$A:$AH,T$4,0)&lt;&gt;"",IF(T$5&lt;&gt;$C$3,S93+1,S93),S93)&lt;=6,1,0),0)+IF(VLOOKUP($A93,Rank!$A:$AH,T$4,0)&lt;&gt;"",IF($T$5&lt;&gt;$C$3,S93+1,S93),S93)*0.001</f>
        <v>#REF!</v>
      </c>
      <c r="AQ93" s="16" t="e">
        <f>IFERROR(VLOOKUP($A93,Rank!$A:$AH,U$4,0)*IF(IF(VLOOKUP($A93,Rank!$A:$AH,U$4,0)&lt;&gt;"",IF(U$5&lt;&gt;$C$3,T93+1,T93),T93)&lt;=6,1,0),0)+IF(VLOOKUP($A93,Rank!$A:$AH,U$4,0)&lt;&gt;"",IF($U$5&lt;&gt;$C$3,T93+1,T93),T93)*0.001</f>
        <v>#REF!</v>
      </c>
      <c r="AR93" s="16" t="e">
        <f>IFERROR(VLOOKUP($A93,Rank!$A:$AH,V$4,0)*IF(IF(VLOOKUP($A93,Rank!$A:$AH,V$4,0)&lt;&gt;"",IF(V$5&lt;&gt;$C$3,U93+1,U93),U93)&lt;=6,1,0),0)+IF(VLOOKUP($A93,Rank!$A:$AH,V$4,0)&lt;&gt;"",IF($V$5&lt;&gt;$C$3,U93+1,U93),U93)*0.001</f>
        <v>#REF!</v>
      </c>
      <c r="AS93" s="16" t="e">
        <f>IFERROR(VLOOKUP($A93,Rank!$A:$AH,W$4,0)*IF(IF(VLOOKUP($A93,Rank!$A:$AH,W$4,0)&lt;&gt;"",IF(W$5&lt;&gt;$C$3,V93+1,V93),V93)&lt;=6,1,0),0)+IF(VLOOKUP($A93,Rank!$A:$AH,W$4,0)&lt;&gt;"",IF($W$5&lt;&gt;$C$3,V93+1,V93),V93)*0.001</f>
        <v>#REF!</v>
      </c>
      <c r="AT93" s="16" t="e">
        <f>IFERROR(VLOOKUP($A93,Rank!$A:$AH,X$4,0)*IF(IF(VLOOKUP($A93,Rank!$A:$AH,X$4,0)&lt;&gt;"",IF(X$5&lt;&gt;$C$3,W93+1,W93),W93)&lt;=6,1,0),0)+IF(VLOOKUP($A93,Rank!$A:$AH,X$4,0)&lt;&gt;"",IF($X$5&lt;&gt;$C$3,W93+1,W93),W93)*0.001</f>
        <v>#REF!</v>
      </c>
      <c r="AV93" t="e">
        <f t="shared" si="24"/>
        <v>#REF!</v>
      </c>
      <c r="AW93" t="e">
        <f t="shared" si="25"/>
        <v>#REF!</v>
      </c>
      <c r="AX93" t="e">
        <f t="shared" si="26"/>
        <v>#REF!</v>
      </c>
      <c r="AY93" t="e">
        <f t="shared" si="27"/>
        <v>#REF!</v>
      </c>
      <c r="AZ93" t="e">
        <f t="shared" si="28"/>
        <v>#REF!</v>
      </c>
      <c r="BA93" t="e">
        <f t="shared" si="29"/>
        <v>#REF!</v>
      </c>
      <c r="BB93" t="e">
        <f t="shared" si="30"/>
        <v>#REF!</v>
      </c>
      <c r="BC93" t="e">
        <f t="shared" si="31"/>
        <v>#REF!</v>
      </c>
      <c r="BD93" t="e">
        <f t="shared" si="32"/>
        <v>#REF!</v>
      </c>
      <c r="BE93" t="e">
        <f t="shared" si="33"/>
        <v>#REF!</v>
      </c>
      <c r="BF93" t="e">
        <f t="shared" si="34"/>
        <v>#REF!</v>
      </c>
      <c r="BG93" t="e">
        <f t="shared" si="35"/>
        <v>#REF!</v>
      </c>
      <c r="BH93" t="e">
        <f t="shared" si="36"/>
        <v>#REF!</v>
      </c>
      <c r="BI93" t="e">
        <f t="shared" si="37"/>
        <v>#REF!</v>
      </c>
      <c r="BJ93" t="e">
        <f t="shared" si="38"/>
        <v>#REF!</v>
      </c>
      <c r="BK93" t="e">
        <f t="shared" si="39"/>
        <v>#REF!</v>
      </c>
      <c r="BL93" t="e">
        <f t="shared" si="40"/>
        <v>#REF!</v>
      </c>
      <c r="BM93" t="e">
        <f t="shared" si="41"/>
        <v>#REF!</v>
      </c>
      <c r="BN93" t="e">
        <f t="shared" si="42"/>
        <v>#REF!</v>
      </c>
      <c r="BO93" t="e">
        <f t="shared" si="43"/>
        <v>#REF!</v>
      </c>
      <c r="BP93" t="e">
        <f t="shared" si="44"/>
        <v>#REF!</v>
      </c>
    </row>
    <row r="94" spans="1:68" x14ac:dyDescent="0.3">
      <c r="A94" t="e">
        <f>+Rank!#REF!</f>
        <v>#REF!</v>
      </c>
      <c r="B94" s="16">
        <f t="shared" si="23"/>
        <v>0</v>
      </c>
      <c r="C94" s="16">
        <v>0</v>
      </c>
      <c r="D94" s="16" t="e">
        <f>IF(VLOOKUP($A94,Rank!$A:$AH,D$4,0)&lt;&gt;"",IF(D$5&lt;&gt;$C$3,C94+1,C94),C94)</f>
        <v>#REF!</v>
      </c>
      <c r="E94" s="16" t="e">
        <f>IF(VLOOKUP($A94,Rank!$A:$AH,E$4,0)&lt;&gt;"",IF(E$5&lt;&gt;$C$3,D94+1,D94),D94)</f>
        <v>#REF!</v>
      </c>
      <c r="F94" s="16" t="e">
        <f>IF(VLOOKUP($A94,Rank!$A:$AH,F$4,0)&lt;&gt;"",IF(F$5&lt;&gt;$C$3,D94+1,D94),D94)</f>
        <v>#REF!</v>
      </c>
      <c r="G94" s="16" t="e">
        <f>IF(VLOOKUP($A94,Rank!$A:$AH,G$4,0)&lt;&gt;"",IF(G$5&lt;&gt;$C$3,F94+1,F94),F94)</f>
        <v>#REF!</v>
      </c>
      <c r="H94" s="16" t="e">
        <f>IF(VLOOKUP($A94,Rank!$A:$AH,H$4,0)&lt;&gt;"",IF(H$5&lt;&gt;$C$3,G94+1,G94),G94)</f>
        <v>#REF!</v>
      </c>
      <c r="I94" s="16" t="e">
        <f>IF(VLOOKUP($A94,Rank!$A:$AH,I$4,0)&lt;&gt;"",IF(I$5&lt;&gt;$C$3,H94+1,H94),H94)</f>
        <v>#REF!</v>
      </c>
      <c r="J94" s="16" t="e">
        <f>IF(VLOOKUP($A94,Rank!$A:$AH,J$4,0)&lt;&gt;"",IF(J$5&lt;&gt;$C$3,I94+1,I94),I94)</f>
        <v>#REF!</v>
      </c>
      <c r="K94" s="16" t="e">
        <f>IF(VLOOKUP($A94,Rank!$A:$AH,K$4,0)&lt;&gt;"",IF(K$5&lt;&gt;$C$3,J94+1,J94),J94)</f>
        <v>#REF!</v>
      </c>
      <c r="L94" s="16" t="e">
        <f>IF(VLOOKUP($A94,Rank!$A:$AH,L$4,0)&lt;&gt;"",IF($L$5&lt;&gt;$C$3,K94+1,K94),K94)</f>
        <v>#REF!</v>
      </c>
      <c r="M94" s="16" t="e">
        <f>IF(VLOOKUP($A94,Rank!$A:$AH,M$4,0)&lt;&gt;"",IF(M$5&lt;&gt;$C$3,L94+1,L94),L94)</f>
        <v>#REF!</v>
      </c>
      <c r="N94" s="16" t="e">
        <f>IF(VLOOKUP($A94,Rank!$A:$AH,N$4,0)&lt;&gt;"",IF(N$5&lt;&gt;$C$3,M94+1,M94),M94)</f>
        <v>#REF!</v>
      </c>
      <c r="O94" s="16" t="e">
        <f>IF(VLOOKUP($A94,Rank!$A:$AH,O$4,0)&lt;&gt;"",IF(O$5&lt;&gt;$C$3,N94+1,N94),N94)</f>
        <v>#REF!</v>
      </c>
      <c r="P94" s="16" t="e">
        <f>IF(VLOOKUP($A94,Rank!$A:$AH,P$4,0)&lt;&gt;"",IF(P$5&lt;&gt;$C$3,O94+1,O94),O94)</f>
        <v>#REF!</v>
      </c>
      <c r="Q94" s="16" t="e">
        <f>IF(VLOOKUP($A94,Rank!$A:$AH,Q$4,0)&lt;&gt;"",IF(Q$5&lt;&gt;$C$3,P94+1,P94),P94)</f>
        <v>#REF!</v>
      </c>
      <c r="R94" s="16" t="e">
        <f>IF(VLOOKUP($A94,Rank!$A:$AH,R$4,0)&lt;&gt;"",IF(R$5&lt;&gt;$C$3,Q94+1,Q94),Q94)</f>
        <v>#REF!</v>
      </c>
      <c r="S94" s="16" t="e">
        <f>IF(VLOOKUP($A94,Rank!$A:$AH,S$4,0)&lt;&gt;"",IF(S$5&lt;&gt;$C$3,R94+1,R94),R94)</f>
        <v>#REF!</v>
      </c>
      <c r="T94" s="16" t="e">
        <f>IF(VLOOKUP($A94,Rank!$A:$AH,T$4,0)&lt;&gt;"",IF(T$5&lt;&gt;$C$3,S94+1,S94),S94)</f>
        <v>#REF!</v>
      </c>
      <c r="U94" s="16" t="e">
        <f>IF(VLOOKUP($A94,Rank!$A:$AH,U$4,0)&lt;&gt;"",IF(U$5&lt;&gt;$C$3,T94+1,T94),T94)</f>
        <v>#REF!</v>
      </c>
      <c r="V94" s="16" t="e">
        <f>IF(VLOOKUP($A94,Rank!$A:$AH,V$4,0)&lt;&gt;"",IF($V$5&lt;&gt;$C$3,U94+1,U94),U94)</f>
        <v>#REF!</v>
      </c>
      <c r="W94" s="16" t="e">
        <f>IF(VLOOKUP($A94,Rank!$A:$AH,W$4,0)&lt;&gt;"",IF(W$5&lt;&gt;$C$3,V94+1,V94),V94)</f>
        <v>#REF!</v>
      </c>
      <c r="X94" s="16" t="e">
        <f>IF(VLOOKUP($A94,Rank!$A:$AH,X$4,0)&lt;&gt;"",IF(X$5&lt;&gt;$C$3,W94+1,W94),W94)</f>
        <v>#REF!</v>
      </c>
      <c r="Z94" s="16" t="e">
        <f>IFERROR(VLOOKUP($A94,Rank!$A:$AH,D$4,0)*IF(IF(VLOOKUP($A94,Rank!$A:$AH,D$4,0)&lt;&gt;"",IF(D$5&lt;&gt;$C$3,C94+1,C94),C94)&lt;=6,1,0),0)+IF(VLOOKUP($A94,Rank!$A:$AH,D$4,0)&lt;&gt;"",IF(D$5&lt;&gt;$C$3,C94+1,C94),C94)*0.001</f>
        <v>#REF!</v>
      </c>
      <c r="AA94" s="16" t="e">
        <f>IFERROR(VLOOKUP($A94,Rank!$A:$AH,E$4,0)*IF(IF(VLOOKUP($A94,Rank!$A:$AH,E$4,0)&lt;&gt;"",IF(E$5&lt;&gt;$C$3,D94+1,D94),D94)&lt;=6,1,0),0)+IF(VLOOKUP($A94,Rank!$A:$AH,E$4,0)&lt;&gt;"",IF(E$5&lt;&gt;$C$3,D94+1,D94),D94)*0.001</f>
        <v>#REF!</v>
      </c>
      <c r="AB94" s="16" t="e">
        <f>IFERROR(VLOOKUP($A94,Rank!$A:$AH,F$4,0)*IF(IF(VLOOKUP($A94,Rank!$A:$AH,F$4,0)&lt;&gt;"",IF(F$5&lt;&gt;$C$3,E94+1,E94),E94)&lt;=6,1,0),0)+IF(VLOOKUP($A94,Rank!$A:$AH,F$4,0)&lt;&gt;"",IF(F$5&lt;&gt;$C$3,E94+1,E94),E94)*0.001</f>
        <v>#REF!</v>
      </c>
      <c r="AC94" s="16" t="e">
        <f>IFERROR(VLOOKUP($A94,Rank!$A:$AH,G$4,0)*IF(IF(VLOOKUP($A94,Rank!$A:$AH,G$4,0)&lt;&gt;"",IF(G$5&lt;&gt;$C$3,F94+1,F94),F94)&lt;=6,1,0),0)+IF(VLOOKUP($A94,Rank!$A:$AH,G$4,0)&lt;&gt;"",IF(G$5&lt;&gt;$C$3,F94+1,F94),F94)*0.001</f>
        <v>#REF!</v>
      </c>
      <c r="AD94" s="16" t="e">
        <f>IFERROR(VLOOKUP($A94,Rank!$A:$AH,H$4,0)*IF(IF(VLOOKUP($A94,Rank!$A:$AH,H$4,0)&lt;&gt;"",IF(H$5&lt;&gt;$C$3,G94+1,G94),G94)&lt;=6,1,0),0)+IF(VLOOKUP($A94,Rank!$A:$AH,H$4,0)&lt;&gt;"",IF(H$5&lt;&gt;$C$3,G94+1,G94),G94)*0.001</f>
        <v>#REF!</v>
      </c>
      <c r="AE94" s="16" t="e">
        <f>IFERROR(VLOOKUP($A94,Rank!$A:$AH,I$4,0)*IF(IF(VLOOKUP($A94,Rank!$A:$AH,I$4,0)&lt;&gt;"",IF(I$5&lt;&gt;$C$3,H94+1,H94),H94)&lt;=6,1,0),0)+IF(VLOOKUP($A94,Rank!$A:$AH,I$4,0)&lt;&gt;"",IF(I$5&lt;&gt;$C$3,H94+1,H94),H94)*0.001</f>
        <v>#REF!</v>
      </c>
      <c r="AF94" s="16" t="e">
        <f>IFERROR(VLOOKUP($A94,Rank!$A:$AH,J$4,0)*IF(IF(VLOOKUP($A94,Rank!$A:$AH,J$4,0)&lt;&gt;"",IF(J$5&lt;&gt;$C$3,I94+1,I94),I94)&lt;=6,1,0),0)+IF(VLOOKUP($A94,Rank!$A:$AH,J$4,0)&lt;&gt;"",IF(J$5&lt;&gt;$C$3,I94+1,I94),I94)*0.001</f>
        <v>#REF!</v>
      </c>
      <c r="AG94" s="16" t="e">
        <f>IFERROR(VLOOKUP($A94,Rank!$A:$AH,K$4,0)*IF(IF(VLOOKUP($A94,Rank!$A:$AH,K$4,0)&lt;&gt;"",IF(K$5&lt;&gt;$C$3,J94+1,J94),J94)&lt;=6,1,0),0)+IF(VLOOKUP($A94,Rank!$A:$AH,K$4,0)&lt;&gt;"",IF(K$5&lt;&gt;$C$3,J94+1,J94),J94)*0.001</f>
        <v>#REF!</v>
      </c>
      <c r="AH94" s="16" t="e">
        <f>IFERROR(VLOOKUP($A94,Rank!$A:$AH,L$4,0)*IF(IF(VLOOKUP($A94,Rank!$A:$AH,L$4,0)&lt;&gt;"",IF(L$5&lt;&gt;$C$3,K94+1,K94),K94)&lt;=6,1,0),0)+IF(VLOOKUP($A94,Rank!$A:$AH,L$4,0)&lt;&gt;"",IF(L$5&lt;&gt;$C$3,K94+1,K94),K94)*0.001</f>
        <v>#REF!</v>
      </c>
      <c r="AI94" s="16" t="e">
        <f>IFERROR(VLOOKUP($A94,Rank!$A:$AH,M$4,0)*IF(IF(VLOOKUP($A94,Rank!$A:$AH,M$4,0)&lt;&gt;"",IF(M$5&lt;&gt;$C$3,L94+1,L94),L94)&lt;=6,1,0),0)+IF(VLOOKUP($A94,Rank!$A:$AH,M$4,0)&lt;&gt;"",IF(M$5&lt;&gt;$C$3,L94+1,L94),L94)*0.001</f>
        <v>#REF!</v>
      </c>
      <c r="AJ94" s="16" t="e">
        <f>IFERROR(VLOOKUP($A94,Rank!$A:$AH,N$4,0)*IF(IF(VLOOKUP($A94,Rank!$A:$AH,N$4,0)&lt;&gt;"",IF(N$5&lt;&gt;$C$3,M94+1,M94),M94)&lt;=6,1,0),0)+IF(VLOOKUP($A94,Rank!$A:$AH,N$4,0)&lt;&gt;"",IF(N$5&lt;&gt;$C$3,M94+1,M94),M94)*0.001</f>
        <v>#REF!</v>
      </c>
      <c r="AK94" s="16" t="e">
        <f>IFERROR(VLOOKUP($A94,Rank!$A:$AH,O$4,0)*IF(IF(VLOOKUP($A94,Rank!$A:$AH,O$4,0)&lt;&gt;"",IF(O$5&lt;&gt;$C$3,N94+1,N94),N94)&lt;=6,1,0),0)+IF(VLOOKUP($A94,Rank!$A:$AH,O$4,0)&lt;&gt;"",IF(O$5&lt;&gt;$C$3,N94+1,N94),N94)*0.001</f>
        <v>#REF!</v>
      </c>
      <c r="AL94" s="16" t="e">
        <f>IFERROR(VLOOKUP($A94,Rank!$A:$AH,P$4,0)*IF(IF(VLOOKUP($A94,Rank!$A:$AH,P$4,0)&lt;&gt;"",IF(P$5&lt;&gt;$C$3,O94+1,O94),O94)&lt;=6,1,0),0)+IF(VLOOKUP($A94,Rank!$A:$AH,P$4,0)&lt;&gt;"",IF(P$5&lt;&gt;$C$3,O94+1,O94),O94)*0.001</f>
        <v>#REF!</v>
      </c>
      <c r="AM94" s="16" t="e">
        <f>IFERROR(VLOOKUP($A94,Rank!$A:$AH,Q$4,0)*IF(IF(VLOOKUP($A94,Rank!$A:$AH,Q$4,0)&lt;&gt;"",IF(Q$5&lt;&gt;$C$3,P94+1,P94),P94)&lt;=6,1,0),0)+IF(VLOOKUP($A94,Rank!$A:$AH,Q$4,0)&lt;&gt;"",IF(Q$5&lt;&gt;$C$3,P94+1,P94),P94)*0.001</f>
        <v>#REF!</v>
      </c>
      <c r="AN94" s="16" t="e">
        <f>IFERROR(VLOOKUP($A94,Rank!$A:$AH,R$4,0)*IF(IF(VLOOKUP($A94,Rank!$A:$AH,R$4,0)&lt;&gt;"",IF(R$5&lt;&gt;$C$3,Q94+1,Q94),Q94)&lt;=6,1,0),0)+IF(VLOOKUP($A94,Rank!$A:$AH,R$4,0)&lt;&gt;"",IF(R$5&lt;&gt;$C$3,Q94+1,Q94),Q94)*0.001</f>
        <v>#REF!</v>
      </c>
      <c r="AO94" s="16" t="e">
        <f>IFERROR(VLOOKUP($A94,Rank!$A:$AH,S$4,0)*IF(IF(VLOOKUP($A94,Rank!$A:$AH,S$4,0)&lt;&gt;"",IF(S$5&lt;&gt;$C$3,R94+1,R94),R94)&lt;=6,1,0),0)+IF(VLOOKUP($A94,Rank!$A:$AH,S$4,0)&lt;&gt;"",IF($S$5&lt;&gt;$C$3,R94+1,R94),R94)*0.001</f>
        <v>#REF!</v>
      </c>
      <c r="AP94" s="16" t="e">
        <f>IFERROR(VLOOKUP($A94,Rank!$A:$AH,T$4,0)*IF(IF(VLOOKUP($A94,Rank!$A:$AH,T$4,0)&lt;&gt;"",IF(T$5&lt;&gt;$C$3,S94+1,S94),S94)&lt;=6,1,0),0)+IF(VLOOKUP($A94,Rank!$A:$AH,T$4,0)&lt;&gt;"",IF($T$5&lt;&gt;$C$3,S94+1,S94),S94)*0.001</f>
        <v>#REF!</v>
      </c>
      <c r="AQ94" s="16" t="e">
        <f>IFERROR(VLOOKUP($A94,Rank!$A:$AH,U$4,0)*IF(IF(VLOOKUP($A94,Rank!$A:$AH,U$4,0)&lt;&gt;"",IF(U$5&lt;&gt;$C$3,T94+1,T94),T94)&lt;=6,1,0),0)+IF(VLOOKUP($A94,Rank!$A:$AH,U$4,0)&lt;&gt;"",IF($U$5&lt;&gt;$C$3,T94+1,T94),T94)*0.001</f>
        <v>#REF!</v>
      </c>
      <c r="AR94" s="16" t="e">
        <f>IFERROR(VLOOKUP($A94,Rank!$A:$AH,V$4,0)*IF(IF(VLOOKUP($A94,Rank!$A:$AH,V$4,0)&lt;&gt;"",IF(V$5&lt;&gt;$C$3,U94+1,U94),U94)&lt;=6,1,0),0)+IF(VLOOKUP($A94,Rank!$A:$AH,V$4,0)&lt;&gt;"",IF($V$5&lt;&gt;$C$3,U94+1,U94),U94)*0.001</f>
        <v>#REF!</v>
      </c>
      <c r="AS94" s="16" t="e">
        <f>IFERROR(VLOOKUP($A94,Rank!$A:$AH,W$4,0)*IF(IF(VLOOKUP($A94,Rank!$A:$AH,W$4,0)&lt;&gt;"",IF(W$5&lt;&gt;$C$3,V94+1,V94),V94)&lt;=6,1,0),0)+IF(VLOOKUP($A94,Rank!$A:$AH,W$4,0)&lt;&gt;"",IF($W$5&lt;&gt;$C$3,V94+1,V94),V94)*0.001</f>
        <v>#REF!</v>
      </c>
      <c r="AT94" s="16" t="e">
        <f>IFERROR(VLOOKUP($A94,Rank!$A:$AH,X$4,0)*IF(IF(VLOOKUP($A94,Rank!$A:$AH,X$4,0)&lt;&gt;"",IF(X$5&lt;&gt;$C$3,W94+1,W94),W94)&lt;=6,1,0),0)+IF(VLOOKUP($A94,Rank!$A:$AH,X$4,0)&lt;&gt;"",IF($X$5&lt;&gt;$C$3,W94+1,W94),W94)*0.001</f>
        <v>#REF!</v>
      </c>
      <c r="AV94" t="e">
        <f t="shared" si="24"/>
        <v>#REF!</v>
      </c>
      <c r="AW94" t="e">
        <f t="shared" si="25"/>
        <v>#REF!</v>
      </c>
      <c r="AX94" t="e">
        <f t="shared" si="26"/>
        <v>#REF!</v>
      </c>
      <c r="AY94" t="e">
        <f t="shared" si="27"/>
        <v>#REF!</v>
      </c>
      <c r="AZ94" t="e">
        <f t="shared" si="28"/>
        <v>#REF!</v>
      </c>
      <c r="BA94" t="e">
        <f t="shared" si="29"/>
        <v>#REF!</v>
      </c>
      <c r="BB94" t="e">
        <f t="shared" si="30"/>
        <v>#REF!</v>
      </c>
      <c r="BC94" t="e">
        <f t="shared" si="31"/>
        <v>#REF!</v>
      </c>
      <c r="BD94" t="e">
        <f t="shared" si="32"/>
        <v>#REF!</v>
      </c>
      <c r="BE94" t="e">
        <f t="shared" si="33"/>
        <v>#REF!</v>
      </c>
      <c r="BF94" t="e">
        <f t="shared" si="34"/>
        <v>#REF!</v>
      </c>
      <c r="BG94" t="e">
        <f t="shared" si="35"/>
        <v>#REF!</v>
      </c>
      <c r="BH94" t="e">
        <f t="shared" si="36"/>
        <v>#REF!</v>
      </c>
      <c r="BI94" t="e">
        <f t="shared" si="37"/>
        <v>#REF!</v>
      </c>
      <c r="BJ94" t="e">
        <f t="shared" si="38"/>
        <v>#REF!</v>
      </c>
      <c r="BK94" t="e">
        <f t="shared" si="39"/>
        <v>#REF!</v>
      </c>
      <c r="BL94" t="e">
        <f t="shared" si="40"/>
        <v>#REF!</v>
      </c>
      <c r="BM94" t="e">
        <f t="shared" si="41"/>
        <v>#REF!</v>
      </c>
      <c r="BN94" t="e">
        <f t="shared" si="42"/>
        <v>#REF!</v>
      </c>
      <c r="BO94" t="e">
        <f t="shared" si="43"/>
        <v>#REF!</v>
      </c>
      <c r="BP94" t="e">
        <f t="shared" si="44"/>
        <v>#REF!</v>
      </c>
    </row>
    <row r="95" spans="1:68" x14ac:dyDescent="0.3">
      <c r="A95" t="e">
        <f>+Rank!#REF!</f>
        <v>#REF!</v>
      </c>
      <c r="B95" s="16">
        <f t="shared" si="23"/>
        <v>0</v>
      </c>
      <c r="C95" s="16">
        <v>0</v>
      </c>
      <c r="D95" s="16" t="e">
        <f>IF(VLOOKUP($A95,Rank!$A:$AH,D$4,0)&lt;&gt;"",IF(D$5&lt;&gt;$C$3,C95+1,C95),C95)</f>
        <v>#REF!</v>
      </c>
      <c r="E95" s="16" t="e">
        <f>IF(VLOOKUP($A95,Rank!$A:$AH,E$4,0)&lt;&gt;"",IF(E$5&lt;&gt;$C$3,D95+1,D95),D95)</f>
        <v>#REF!</v>
      </c>
      <c r="F95" s="16" t="e">
        <f>IF(VLOOKUP($A95,Rank!$A:$AH,F$4,0)&lt;&gt;"",IF(F$5&lt;&gt;$C$3,D95+1,D95),D95)</f>
        <v>#REF!</v>
      </c>
      <c r="G95" s="16" t="e">
        <f>IF(VLOOKUP($A95,Rank!$A:$AH,G$4,0)&lt;&gt;"",IF(G$5&lt;&gt;$C$3,F95+1,F95),F95)</f>
        <v>#REF!</v>
      </c>
      <c r="H95" s="16" t="e">
        <f>IF(VLOOKUP($A95,Rank!$A:$AH,H$4,0)&lt;&gt;"",IF(H$5&lt;&gt;$C$3,G95+1,G95),G95)</f>
        <v>#REF!</v>
      </c>
      <c r="I95" s="16" t="e">
        <f>IF(VLOOKUP($A95,Rank!$A:$AH,I$4,0)&lt;&gt;"",IF(I$5&lt;&gt;$C$3,H95+1,H95),H95)</f>
        <v>#REF!</v>
      </c>
      <c r="J95" s="16" t="e">
        <f>IF(VLOOKUP($A95,Rank!$A:$AH,J$4,0)&lt;&gt;"",IF(J$5&lt;&gt;$C$3,I95+1,I95),I95)</f>
        <v>#REF!</v>
      </c>
      <c r="K95" s="16" t="e">
        <f>IF(VLOOKUP($A95,Rank!$A:$AH,K$4,0)&lt;&gt;"",IF(K$5&lt;&gt;$C$3,J95+1,J95),J95)</f>
        <v>#REF!</v>
      </c>
      <c r="L95" s="16" t="e">
        <f>IF(VLOOKUP($A95,Rank!$A:$AH,L$4,0)&lt;&gt;"",IF($L$5&lt;&gt;$C$3,K95+1,K95),K95)</f>
        <v>#REF!</v>
      </c>
      <c r="M95" s="16" t="e">
        <f>IF(VLOOKUP($A95,Rank!$A:$AH,M$4,0)&lt;&gt;"",IF(M$5&lt;&gt;$C$3,L95+1,L95),L95)</f>
        <v>#REF!</v>
      </c>
      <c r="N95" s="16" t="e">
        <f>IF(VLOOKUP($A95,Rank!$A:$AH,N$4,0)&lt;&gt;"",IF(N$5&lt;&gt;$C$3,M95+1,M95),M95)</f>
        <v>#REF!</v>
      </c>
      <c r="O95" s="16" t="e">
        <f>IF(VLOOKUP($A95,Rank!$A:$AH,O$4,0)&lt;&gt;"",IF(O$5&lt;&gt;$C$3,N95+1,N95),N95)</f>
        <v>#REF!</v>
      </c>
      <c r="P95" s="16" t="e">
        <f>IF(VLOOKUP($A95,Rank!$A:$AH,P$4,0)&lt;&gt;"",IF(P$5&lt;&gt;$C$3,O95+1,O95),O95)</f>
        <v>#REF!</v>
      </c>
      <c r="Q95" s="16" t="e">
        <f>IF(VLOOKUP($A95,Rank!$A:$AH,Q$4,0)&lt;&gt;"",IF(Q$5&lt;&gt;$C$3,P95+1,P95),P95)</f>
        <v>#REF!</v>
      </c>
      <c r="R95" s="16" t="e">
        <f>IF(VLOOKUP($A95,Rank!$A:$AH,R$4,0)&lt;&gt;"",IF(R$5&lt;&gt;$C$3,Q95+1,Q95),Q95)</f>
        <v>#REF!</v>
      </c>
      <c r="S95" s="16" t="e">
        <f>IF(VLOOKUP($A95,Rank!$A:$AH,S$4,0)&lt;&gt;"",IF(S$5&lt;&gt;$C$3,R95+1,R95),R95)</f>
        <v>#REF!</v>
      </c>
      <c r="T95" s="16" t="e">
        <f>IF(VLOOKUP($A95,Rank!$A:$AH,T$4,0)&lt;&gt;"",IF(T$5&lt;&gt;$C$3,S95+1,S95),S95)</f>
        <v>#REF!</v>
      </c>
      <c r="U95" s="16" t="e">
        <f>IF(VLOOKUP($A95,Rank!$A:$AH,U$4,0)&lt;&gt;"",IF(U$5&lt;&gt;$C$3,T95+1,T95),T95)</f>
        <v>#REF!</v>
      </c>
      <c r="V95" s="16" t="e">
        <f>IF(VLOOKUP($A95,Rank!$A:$AH,V$4,0)&lt;&gt;"",IF($V$5&lt;&gt;$C$3,U95+1,U95),U95)</f>
        <v>#REF!</v>
      </c>
      <c r="W95" s="16" t="e">
        <f>IF(VLOOKUP($A95,Rank!$A:$AH,W$4,0)&lt;&gt;"",IF(W$5&lt;&gt;$C$3,V95+1,V95),V95)</f>
        <v>#REF!</v>
      </c>
      <c r="X95" s="16" t="e">
        <f>IF(VLOOKUP($A95,Rank!$A:$AH,X$4,0)&lt;&gt;"",IF(X$5&lt;&gt;$C$3,W95+1,W95),W95)</f>
        <v>#REF!</v>
      </c>
      <c r="Z95" s="16" t="e">
        <f>IFERROR(VLOOKUP($A95,Rank!$A:$AH,D$4,0)*IF(IF(VLOOKUP($A95,Rank!$A:$AH,D$4,0)&lt;&gt;"",IF(D$5&lt;&gt;$C$3,C95+1,C95),C95)&lt;=6,1,0),0)+IF(VLOOKUP($A95,Rank!$A:$AH,D$4,0)&lt;&gt;"",IF(D$5&lt;&gt;$C$3,C95+1,C95),C95)*0.001</f>
        <v>#REF!</v>
      </c>
      <c r="AA95" s="16" t="e">
        <f>IFERROR(VLOOKUP($A95,Rank!$A:$AH,E$4,0)*IF(IF(VLOOKUP($A95,Rank!$A:$AH,E$4,0)&lt;&gt;"",IF(E$5&lt;&gt;$C$3,D95+1,D95),D95)&lt;=6,1,0),0)+IF(VLOOKUP($A95,Rank!$A:$AH,E$4,0)&lt;&gt;"",IF(E$5&lt;&gt;$C$3,D95+1,D95),D95)*0.001</f>
        <v>#REF!</v>
      </c>
      <c r="AB95" s="16" t="e">
        <f>IFERROR(VLOOKUP($A95,Rank!$A:$AH,F$4,0)*IF(IF(VLOOKUP($A95,Rank!$A:$AH,F$4,0)&lt;&gt;"",IF(F$5&lt;&gt;$C$3,E95+1,E95),E95)&lt;=6,1,0),0)+IF(VLOOKUP($A95,Rank!$A:$AH,F$4,0)&lt;&gt;"",IF(F$5&lt;&gt;$C$3,E95+1,E95),E95)*0.001</f>
        <v>#REF!</v>
      </c>
      <c r="AC95" s="16" t="e">
        <f>IFERROR(VLOOKUP($A95,Rank!$A:$AH,G$4,0)*IF(IF(VLOOKUP($A95,Rank!$A:$AH,G$4,0)&lt;&gt;"",IF(G$5&lt;&gt;$C$3,F95+1,F95),F95)&lt;=6,1,0),0)+IF(VLOOKUP($A95,Rank!$A:$AH,G$4,0)&lt;&gt;"",IF(G$5&lt;&gt;$C$3,F95+1,F95),F95)*0.001</f>
        <v>#REF!</v>
      </c>
      <c r="AD95" s="16" t="e">
        <f>IFERROR(VLOOKUP($A95,Rank!$A:$AH,H$4,0)*IF(IF(VLOOKUP($A95,Rank!$A:$AH,H$4,0)&lt;&gt;"",IF(H$5&lt;&gt;$C$3,G95+1,G95),G95)&lt;=6,1,0),0)+IF(VLOOKUP($A95,Rank!$A:$AH,H$4,0)&lt;&gt;"",IF(H$5&lt;&gt;$C$3,G95+1,G95),G95)*0.001</f>
        <v>#REF!</v>
      </c>
      <c r="AE95" s="16" t="e">
        <f>IFERROR(VLOOKUP($A95,Rank!$A:$AH,I$4,0)*IF(IF(VLOOKUP($A95,Rank!$A:$AH,I$4,0)&lt;&gt;"",IF(I$5&lt;&gt;$C$3,H95+1,H95),H95)&lt;=6,1,0),0)+IF(VLOOKUP($A95,Rank!$A:$AH,I$4,0)&lt;&gt;"",IF(I$5&lt;&gt;$C$3,H95+1,H95),H95)*0.001</f>
        <v>#REF!</v>
      </c>
      <c r="AF95" s="16" t="e">
        <f>IFERROR(VLOOKUP($A95,Rank!$A:$AH,J$4,0)*IF(IF(VLOOKUP($A95,Rank!$A:$AH,J$4,0)&lt;&gt;"",IF(J$5&lt;&gt;$C$3,I95+1,I95),I95)&lt;=6,1,0),0)+IF(VLOOKUP($A95,Rank!$A:$AH,J$4,0)&lt;&gt;"",IF(J$5&lt;&gt;$C$3,I95+1,I95),I95)*0.001</f>
        <v>#REF!</v>
      </c>
      <c r="AG95" s="16" t="e">
        <f>IFERROR(VLOOKUP($A95,Rank!$A:$AH,K$4,0)*IF(IF(VLOOKUP($A95,Rank!$A:$AH,K$4,0)&lt;&gt;"",IF(K$5&lt;&gt;$C$3,J95+1,J95),J95)&lt;=6,1,0),0)+IF(VLOOKUP($A95,Rank!$A:$AH,K$4,0)&lt;&gt;"",IF(K$5&lt;&gt;$C$3,J95+1,J95),J95)*0.001</f>
        <v>#REF!</v>
      </c>
      <c r="AH95" s="16" t="e">
        <f>IFERROR(VLOOKUP($A95,Rank!$A:$AH,L$4,0)*IF(IF(VLOOKUP($A95,Rank!$A:$AH,L$4,0)&lt;&gt;"",IF(L$5&lt;&gt;$C$3,K95+1,K95),K95)&lt;=6,1,0),0)+IF(VLOOKUP($A95,Rank!$A:$AH,L$4,0)&lt;&gt;"",IF(L$5&lt;&gt;$C$3,K95+1,K95),K95)*0.001</f>
        <v>#REF!</v>
      </c>
      <c r="AI95" s="16" t="e">
        <f>IFERROR(VLOOKUP($A95,Rank!$A:$AH,M$4,0)*IF(IF(VLOOKUP($A95,Rank!$A:$AH,M$4,0)&lt;&gt;"",IF(M$5&lt;&gt;$C$3,L95+1,L95),L95)&lt;=6,1,0),0)+IF(VLOOKUP($A95,Rank!$A:$AH,M$4,0)&lt;&gt;"",IF(M$5&lt;&gt;$C$3,L95+1,L95),L95)*0.001</f>
        <v>#REF!</v>
      </c>
      <c r="AJ95" s="16" t="e">
        <f>IFERROR(VLOOKUP($A95,Rank!$A:$AH,N$4,0)*IF(IF(VLOOKUP($A95,Rank!$A:$AH,N$4,0)&lt;&gt;"",IF(N$5&lt;&gt;$C$3,M95+1,M95),M95)&lt;=6,1,0),0)+IF(VLOOKUP($A95,Rank!$A:$AH,N$4,0)&lt;&gt;"",IF(N$5&lt;&gt;$C$3,M95+1,M95),M95)*0.001</f>
        <v>#REF!</v>
      </c>
      <c r="AK95" s="16" t="e">
        <f>IFERROR(VLOOKUP($A95,Rank!$A:$AH,O$4,0)*IF(IF(VLOOKUP($A95,Rank!$A:$AH,O$4,0)&lt;&gt;"",IF(O$5&lt;&gt;$C$3,N95+1,N95),N95)&lt;=6,1,0),0)+IF(VLOOKUP($A95,Rank!$A:$AH,O$4,0)&lt;&gt;"",IF(O$5&lt;&gt;$C$3,N95+1,N95),N95)*0.001</f>
        <v>#REF!</v>
      </c>
      <c r="AL95" s="16" t="e">
        <f>IFERROR(VLOOKUP($A95,Rank!$A:$AH,P$4,0)*IF(IF(VLOOKUP($A95,Rank!$A:$AH,P$4,0)&lt;&gt;"",IF(P$5&lt;&gt;$C$3,O95+1,O95),O95)&lt;=6,1,0),0)+IF(VLOOKUP($A95,Rank!$A:$AH,P$4,0)&lt;&gt;"",IF(P$5&lt;&gt;$C$3,O95+1,O95),O95)*0.001</f>
        <v>#REF!</v>
      </c>
      <c r="AM95" s="16" t="e">
        <f>IFERROR(VLOOKUP($A95,Rank!$A:$AH,Q$4,0)*IF(IF(VLOOKUP($A95,Rank!$A:$AH,Q$4,0)&lt;&gt;"",IF(Q$5&lt;&gt;$C$3,P95+1,P95),P95)&lt;=6,1,0),0)+IF(VLOOKUP($A95,Rank!$A:$AH,Q$4,0)&lt;&gt;"",IF(Q$5&lt;&gt;$C$3,P95+1,P95),P95)*0.001</f>
        <v>#REF!</v>
      </c>
      <c r="AN95" s="16" t="e">
        <f>IFERROR(VLOOKUP($A95,Rank!$A:$AH,R$4,0)*IF(IF(VLOOKUP($A95,Rank!$A:$AH,R$4,0)&lt;&gt;"",IF(R$5&lt;&gt;$C$3,Q95+1,Q95),Q95)&lt;=6,1,0),0)+IF(VLOOKUP($A95,Rank!$A:$AH,R$4,0)&lt;&gt;"",IF(R$5&lt;&gt;$C$3,Q95+1,Q95),Q95)*0.001</f>
        <v>#REF!</v>
      </c>
      <c r="AO95" s="16" t="e">
        <f>IFERROR(VLOOKUP($A95,Rank!$A:$AH,S$4,0)*IF(IF(VLOOKUP($A95,Rank!$A:$AH,S$4,0)&lt;&gt;"",IF(S$5&lt;&gt;$C$3,R95+1,R95),R95)&lt;=6,1,0),0)+IF(VLOOKUP($A95,Rank!$A:$AH,S$4,0)&lt;&gt;"",IF($S$5&lt;&gt;$C$3,R95+1,R95),R95)*0.001</f>
        <v>#REF!</v>
      </c>
      <c r="AP95" s="16" t="e">
        <f>IFERROR(VLOOKUP($A95,Rank!$A:$AH,T$4,0)*IF(IF(VLOOKUP($A95,Rank!$A:$AH,T$4,0)&lt;&gt;"",IF(T$5&lt;&gt;$C$3,S95+1,S95),S95)&lt;=6,1,0),0)+IF(VLOOKUP($A95,Rank!$A:$AH,T$4,0)&lt;&gt;"",IF($T$5&lt;&gt;$C$3,S95+1,S95),S95)*0.001</f>
        <v>#REF!</v>
      </c>
      <c r="AQ95" s="16" t="e">
        <f>IFERROR(VLOOKUP($A95,Rank!$A:$AH,U$4,0)*IF(IF(VLOOKUP($A95,Rank!$A:$AH,U$4,0)&lt;&gt;"",IF(U$5&lt;&gt;$C$3,T95+1,T95),T95)&lt;=6,1,0),0)+IF(VLOOKUP($A95,Rank!$A:$AH,U$4,0)&lt;&gt;"",IF($U$5&lt;&gt;$C$3,T95+1,T95),T95)*0.001</f>
        <v>#REF!</v>
      </c>
      <c r="AR95" s="16" t="e">
        <f>IFERROR(VLOOKUP($A95,Rank!$A:$AH,V$4,0)*IF(IF(VLOOKUP($A95,Rank!$A:$AH,V$4,0)&lt;&gt;"",IF(V$5&lt;&gt;$C$3,U95+1,U95),U95)&lt;=6,1,0),0)+IF(VLOOKUP($A95,Rank!$A:$AH,V$4,0)&lt;&gt;"",IF($V$5&lt;&gt;$C$3,U95+1,U95),U95)*0.001</f>
        <v>#REF!</v>
      </c>
      <c r="AS95" s="16" t="e">
        <f>IFERROR(VLOOKUP($A95,Rank!$A:$AH,W$4,0)*IF(IF(VLOOKUP($A95,Rank!$A:$AH,W$4,0)&lt;&gt;"",IF(W$5&lt;&gt;$C$3,V95+1,V95),V95)&lt;=6,1,0),0)+IF(VLOOKUP($A95,Rank!$A:$AH,W$4,0)&lt;&gt;"",IF($W$5&lt;&gt;$C$3,V95+1,V95),V95)*0.001</f>
        <v>#REF!</v>
      </c>
      <c r="AT95" s="16" t="e">
        <f>IFERROR(VLOOKUP($A95,Rank!$A:$AH,X$4,0)*IF(IF(VLOOKUP($A95,Rank!$A:$AH,X$4,0)&lt;&gt;"",IF(X$5&lt;&gt;$C$3,W95+1,W95),W95)&lt;=6,1,0),0)+IF(VLOOKUP($A95,Rank!$A:$AH,X$4,0)&lt;&gt;"",IF($X$5&lt;&gt;$C$3,W95+1,W95),W95)*0.001</f>
        <v>#REF!</v>
      </c>
      <c r="AV95" t="e">
        <f t="shared" si="24"/>
        <v>#REF!</v>
      </c>
      <c r="AW95" t="e">
        <f t="shared" si="25"/>
        <v>#REF!</v>
      </c>
      <c r="AX95" t="e">
        <f t="shared" si="26"/>
        <v>#REF!</v>
      </c>
      <c r="AY95" t="e">
        <f t="shared" si="27"/>
        <v>#REF!</v>
      </c>
      <c r="AZ95" t="e">
        <f t="shared" si="28"/>
        <v>#REF!</v>
      </c>
      <c r="BA95" t="e">
        <f t="shared" si="29"/>
        <v>#REF!</v>
      </c>
      <c r="BB95" t="e">
        <f t="shared" si="30"/>
        <v>#REF!</v>
      </c>
      <c r="BC95" t="e">
        <f t="shared" si="31"/>
        <v>#REF!</v>
      </c>
      <c r="BD95" t="e">
        <f t="shared" si="32"/>
        <v>#REF!</v>
      </c>
      <c r="BE95" t="e">
        <f t="shared" si="33"/>
        <v>#REF!</v>
      </c>
      <c r="BF95" t="e">
        <f t="shared" si="34"/>
        <v>#REF!</v>
      </c>
      <c r="BG95" t="e">
        <f t="shared" si="35"/>
        <v>#REF!</v>
      </c>
      <c r="BH95" t="e">
        <f t="shared" si="36"/>
        <v>#REF!</v>
      </c>
      <c r="BI95" t="e">
        <f t="shared" si="37"/>
        <v>#REF!</v>
      </c>
      <c r="BJ95" t="e">
        <f t="shared" si="38"/>
        <v>#REF!</v>
      </c>
      <c r="BK95" t="e">
        <f t="shared" si="39"/>
        <v>#REF!</v>
      </c>
      <c r="BL95" t="e">
        <f t="shared" si="40"/>
        <v>#REF!</v>
      </c>
      <c r="BM95" t="e">
        <f t="shared" si="41"/>
        <v>#REF!</v>
      </c>
      <c r="BN95" t="e">
        <f t="shared" si="42"/>
        <v>#REF!</v>
      </c>
      <c r="BO95" t="e">
        <f t="shared" si="43"/>
        <v>#REF!</v>
      </c>
      <c r="BP95" t="e">
        <f t="shared" si="44"/>
        <v>#REF!</v>
      </c>
    </row>
    <row r="96" spans="1:68" x14ac:dyDescent="0.3">
      <c r="A96" t="e">
        <f>+Rank!#REF!</f>
        <v>#REF!</v>
      </c>
      <c r="B96" s="16">
        <f t="shared" si="23"/>
        <v>0</v>
      </c>
      <c r="C96" s="16">
        <v>0</v>
      </c>
      <c r="D96" s="16" t="e">
        <f>IF(VLOOKUP($A96,Rank!$A:$AH,D$4,0)&lt;&gt;"",IF(D$5&lt;&gt;$C$3,C96+1,C96),C96)</f>
        <v>#REF!</v>
      </c>
      <c r="E96" s="16" t="e">
        <f>IF(VLOOKUP($A96,Rank!$A:$AH,E$4,0)&lt;&gt;"",IF(E$5&lt;&gt;$C$3,D96+1,D96),D96)</f>
        <v>#REF!</v>
      </c>
      <c r="F96" s="16" t="e">
        <f>IF(VLOOKUP($A96,Rank!$A:$AH,F$4,0)&lt;&gt;"",IF(F$5&lt;&gt;$C$3,D96+1,D96),D96)</f>
        <v>#REF!</v>
      </c>
      <c r="G96" s="16" t="e">
        <f>IF(VLOOKUP($A96,Rank!$A:$AH,G$4,0)&lt;&gt;"",IF(G$5&lt;&gt;$C$3,F96+1,F96),F96)</f>
        <v>#REF!</v>
      </c>
      <c r="H96" s="16" t="e">
        <f>IF(VLOOKUP($A96,Rank!$A:$AH,H$4,0)&lt;&gt;"",IF(H$5&lt;&gt;$C$3,G96+1,G96),G96)</f>
        <v>#REF!</v>
      </c>
      <c r="I96" s="16" t="e">
        <f>IF(VLOOKUP($A96,Rank!$A:$AH,I$4,0)&lt;&gt;"",IF(I$5&lt;&gt;$C$3,H96+1,H96),H96)</f>
        <v>#REF!</v>
      </c>
      <c r="J96" s="16" t="e">
        <f>IF(VLOOKUP($A96,Rank!$A:$AH,J$4,0)&lt;&gt;"",IF(J$5&lt;&gt;$C$3,I96+1,I96),I96)</f>
        <v>#REF!</v>
      </c>
      <c r="K96" s="16" t="e">
        <f>IF(VLOOKUP($A96,Rank!$A:$AH,K$4,0)&lt;&gt;"",IF(K$5&lt;&gt;$C$3,J96+1,J96),J96)</f>
        <v>#REF!</v>
      </c>
      <c r="L96" s="16" t="e">
        <f>IF(VLOOKUP($A96,Rank!$A:$AH,L$4,0)&lt;&gt;"",IF($L$5&lt;&gt;$C$3,K96+1,K96),K96)</f>
        <v>#REF!</v>
      </c>
      <c r="M96" s="16" t="e">
        <f>IF(VLOOKUP($A96,Rank!$A:$AH,M$4,0)&lt;&gt;"",IF(M$5&lt;&gt;$C$3,L96+1,L96),L96)</f>
        <v>#REF!</v>
      </c>
      <c r="N96" s="16" t="e">
        <f>IF(VLOOKUP($A96,Rank!$A:$AH,N$4,0)&lt;&gt;"",IF(N$5&lt;&gt;$C$3,M96+1,M96),M96)</f>
        <v>#REF!</v>
      </c>
      <c r="O96" s="16" t="e">
        <f>IF(VLOOKUP($A96,Rank!$A:$AH,O$4,0)&lt;&gt;"",IF(O$5&lt;&gt;$C$3,N96+1,N96),N96)</f>
        <v>#REF!</v>
      </c>
      <c r="P96" s="16" t="e">
        <f>IF(VLOOKUP($A96,Rank!$A:$AH,P$4,0)&lt;&gt;"",IF(P$5&lt;&gt;$C$3,O96+1,O96),O96)</f>
        <v>#REF!</v>
      </c>
      <c r="Q96" s="16" t="e">
        <f>IF(VLOOKUP($A96,Rank!$A:$AH,Q$4,0)&lt;&gt;"",IF(Q$5&lt;&gt;$C$3,P96+1,P96),P96)</f>
        <v>#REF!</v>
      </c>
      <c r="R96" s="16" t="e">
        <f>IF(VLOOKUP($A96,Rank!$A:$AH,R$4,0)&lt;&gt;"",IF(R$5&lt;&gt;$C$3,Q96+1,Q96),Q96)</f>
        <v>#REF!</v>
      </c>
      <c r="S96" s="16" t="e">
        <f>IF(VLOOKUP($A96,Rank!$A:$AH,S$4,0)&lt;&gt;"",IF(S$5&lt;&gt;$C$3,R96+1,R96),R96)</f>
        <v>#REF!</v>
      </c>
      <c r="T96" s="16" t="e">
        <f>IF(VLOOKUP($A96,Rank!$A:$AH,T$4,0)&lt;&gt;"",IF(T$5&lt;&gt;$C$3,S96+1,S96),S96)</f>
        <v>#REF!</v>
      </c>
      <c r="U96" s="16" t="e">
        <f>IF(VLOOKUP($A96,Rank!$A:$AH,U$4,0)&lt;&gt;"",IF(U$5&lt;&gt;$C$3,T96+1,T96),T96)</f>
        <v>#REF!</v>
      </c>
      <c r="V96" s="16" t="e">
        <f>IF(VLOOKUP($A96,Rank!$A:$AH,V$4,0)&lt;&gt;"",IF($V$5&lt;&gt;$C$3,U96+1,U96),U96)</f>
        <v>#REF!</v>
      </c>
      <c r="W96" s="16" t="e">
        <f>IF(VLOOKUP($A96,Rank!$A:$AH,W$4,0)&lt;&gt;"",IF(W$5&lt;&gt;$C$3,V96+1,V96),V96)</f>
        <v>#REF!</v>
      </c>
      <c r="X96" s="16" t="e">
        <f>IF(VLOOKUP($A96,Rank!$A:$AH,X$4,0)&lt;&gt;"",IF(X$5&lt;&gt;$C$3,W96+1,W96),W96)</f>
        <v>#REF!</v>
      </c>
      <c r="Z96" s="16" t="e">
        <f>IFERROR(VLOOKUP($A96,Rank!$A:$AH,D$4,0)*IF(IF(VLOOKUP($A96,Rank!$A:$AH,D$4,0)&lt;&gt;"",IF(D$5&lt;&gt;$C$3,C96+1,C96),C96)&lt;=6,1,0),0)+IF(VLOOKUP($A96,Rank!$A:$AH,D$4,0)&lt;&gt;"",IF(D$5&lt;&gt;$C$3,C96+1,C96),C96)*0.001</f>
        <v>#REF!</v>
      </c>
      <c r="AA96" s="16" t="e">
        <f>IFERROR(VLOOKUP($A96,Rank!$A:$AH,E$4,0)*IF(IF(VLOOKUP($A96,Rank!$A:$AH,E$4,0)&lt;&gt;"",IF(E$5&lt;&gt;$C$3,D96+1,D96),D96)&lt;=6,1,0),0)+IF(VLOOKUP($A96,Rank!$A:$AH,E$4,0)&lt;&gt;"",IF(E$5&lt;&gt;$C$3,D96+1,D96),D96)*0.001</f>
        <v>#REF!</v>
      </c>
      <c r="AB96" s="16" t="e">
        <f>IFERROR(VLOOKUP($A96,Rank!$A:$AH,F$4,0)*IF(IF(VLOOKUP($A96,Rank!$A:$AH,F$4,0)&lt;&gt;"",IF(F$5&lt;&gt;$C$3,E96+1,E96),E96)&lt;=6,1,0),0)+IF(VLOOKUP($A96,Rank!$A:$AH,F$4,0)&lt;&gt;"",IF(F$5&lt;&gt;$C$3,E96+1,E96),E96)*0.001</f>
        <v>#REF!</v>
      </c>
      <c r="AC96" s="16" t="e">
        <f>IFERROR(VLOOKUP($A96,Rank!$A:$AH,G$4,0)*IF(IF(VLOOKUP($A96,Rank!$A:$AH,G$4,0)&lt;&gt;"",IF(G$5&lt;&gt;$C$3,F96+1,F96),F96)&lt;=6,1,0),0)+IF(VLOOKUP($A96,Rank!$A:$AH,G$4,0)&lt;&gt;"",IF(G$5&lt;&gt;$C$3,F96+1,F96),F96)*0.001</f>
        <v>#REF!</v>
      </c>
      <c r="AD96" s="16" t="e">
        <f>IFERROR(VLOOKUP($A96,Rank!$A:$AH,H$4,0)*IF(IF(VLOOKUP($A96,Rank!$A:$AH,H$4,0)&lt;&gt;"",IF(H$5&lt;&gt;$C$3,G96+1,G96),G96)&lt;=6,1,0),0)+IF(VLOOKUP($A96,Rank!$A:$AH,H$4,0)&lt;&gt;"",IF(H$5&lt;&gt;$C$3,G96+1,G96),G96)*0.001</f>
        <v>#REF!</v>
      </c>
      <c r="AE96" s="16" t="e">
        <f>IFERROR(VLOOKUP($A96,Rank!$A:$AH,I$4,0)*IF(IF(VLOOKUP($A96,Rank!$A:$AH,I$4,0)&lt;&gt;"",IF(I$5&lt;&gt;$C$3,H96+1,H96),H96)&lt;=6,1,0),0)+IF(VLOOKUP($A96,Rank!$A:$AH,I$4,0)&lt;&gt;"",IF(I$5&lt;&gt;$C$3,H96+1,H96),H96)*0.001</f>
        <v>#REF!</v>
      </c>
      <c r="AF96" s="16" t="e">
        <f>IFERROR(VLOOKUP($A96,Rank!$A:$AH,J$4,0)*IF(IF(VLOOKUP($A96,Rank!$A:$AH,J$4,0)&lt;&gt;"",IF(J$5&lt;&gt;$C$3,I96+1,I96),I96)&lt;=6,1,0),0)+IF(VLOOKUP($A96,Rank!$A:$AH,J$4,0)&lt;&gt;"",IF(J$5&lt;&gt;$C$3,I96+1,I96),I96)*0.001</f>
        <v>#REF!</v>
      </c>
      <c r="AG96" s="16" t="e">
        <f>IFERROR(VLOOKUP($A96,Rank!$A:$AH,K$4,0)*IF(IF(VLOOKUP($A96,Rank!$A:$AH,K$4,0)&lt;&gt;"",IF(K$5&lt;&gt;$C$3,J96+1,J96),J96)&lt;=6,1,0),0)+IF(VLOOKUP($A96,Rank!$A:$AH,K$4,0)&lt;&gt;"",IF(K$5&lt;&gt;$C$3,J96+1,J96),J96)*0.001</f>
        <v>#REF!</v>
      </c>
      <c r="AH96" s="16" t="e">
        <f>IFERROR(VLOOKUP($A96,Rank!$A:$AH,L$4,0)*IF(IF(VLOOKUP($A96,Rank!$A:$AH,L$4,0)&lt;&gt;"",IF(L$5&lt;&gt;$C$3,K96+1,K96),K96)&lt;=6,1,0),0)+IF(VLOOKUP($A96,Rank!$A:$AH,L$4,0)&lt;&gt;"",IF(L$5&lt;&gt;$C$3,K96+1,K96),K96)*0.001</f>
        <v>#REF!</v>
      </c>
      <c r="AI96" s="16" t="e">
        <f>IFERROR(VLOOKUP($A96,Rank!$A:$AH,M$4,0)*IF(IF(VLOOKUP($A96,Rank!$A:$AH,M$4,0)&lt;&gt;"",IF(M$5&lt;&gt;$C$3,L96+1,L96),L96)&lt;=6,1,0),0)+IF(VLOOKUP($A96,Rank!$A:$AH,M$4,0)&lt;&gt;"",IF(M$5&lt;&gt;$C$3,L96+1,L96),L96)*0.001</f>
        <v>#REF!</v>
      </c>
      <c r="AJ96" s="16" t="e">
        <f>IFERROR(VLOOKUP($A96,Rank!$A:$AH,N$4,0)*IF(IF(VLOOKUP($A96,Rank!$A:$AH,N$4,0)&lt;&gt;"",IF(N$5&lt;&gt;$C$3,M96+1,M96),M96)&lt;=6,1,0),0)+IF(VLOOKUP($A96,Rank!$A:$AH,N$4,0)&lt;&gt;"",IF(N$5&lt;&gt;$C$3,M96+1,M96),M96)*0.001</f>
        <v>#REF!</v>
      </c>
      <c r="AK96" s="16" t="e">
        <f>IFERROR(VLOOKUP($A96,Rank!$A:$AH,O$4,0)*IF(IF(VLOOKUP($A96,Rank!$A:$AH,O$4,0)&lt;&gt;"",IF(O$5&lt;&gt;$C$3,N96+1,N96),N96)&lt;=6,1,0),0)+IF(VLOOKUP($A96,Rank!$A:$AH,O$4,0)&lt;&gt;"",IF(O$5&lt;&gt;$C$3,N96+1,N96),N96)*0.001</f>
        <v>#REF!</v>
      </c>
      <c r="AL96" s="16" t="e">
        <f>IFERROR(VLOOKUP($A96,Rank!$A:$AH,P$4,0)*IF(IF(VLOOKUP($A96,Rank!$A:$AH,P$4,0)&lt;&gt;"",IF(P$5&lt;&gt;$C$3,O96+1,O96),O96)&lt;=6,1,0),0)+IF(VLOOKUP($A96,Rank!$A:$AH,P$4,0)&lt;&gt;"",IF(P$5&lt;&gt;$C$3,O96+1,O96),O96)*0.001</f>
        <v>#REF!</v>
      </c>
      <c r="AM96" s="16" t="e">
        <f>IFERROR(VLOOKUP($A96,Rank!$A:$AH,Q$4,0)*IF(IF(VLOOKUP($A96,Rank!$A:$AH,Q$4,0)&lt;&gt;"",IF(Q$5&lt;&gt;$C$3,P96+1,P96),P96)&lt;=6,1,0),0)+IF(VLOOKUP($A96,Rank!$A:$AH,Q$4,0)&lt;&gt;"",IF(Q$5&lt;&gt;$C$3,P96+1,P96),P96)*0.001</f>
        <v>#REF!</v>
      </c>
      <c r="AN96" s="16" t="e">
        <f>IFERROR(VLOOKUP($A96,Rank!$A:$AH,R$4,0)*IF(IF(VLOOKUP($A96,Rank!$A:$AH,R$4,0)&lt;&gt;"",IF(R$5&lt;&gt;$C$3,Q96+1,Q96),Q96)&lt;=6,1,0),0)+IF(VLOOKUP($A96,Rank!$A:$AH,R$4,0)&lt;&gt;"",IF(R$5&lt;&gt;$C$3,Q96+1,Q96),Q96)*0.001</f>
        <v>#REF!</v>
      </c>
      <c r="AO96" s="16" t="e">
        <f>IFERROR(VLOOKUP($A96,Rank!$A:$AH,S$4,0)*IF(IF(VLOOKUP($A96,Rank!$A:$AH,S$4,0)&lt;&gt;"",IF(S$5&lt;&gt;$C$3,R96+1,R96),R96)&lt;=6,1,0),0)+IF(VLOOKUP($A96,Rank!$A:$AH,S$4,0)&lt;&gt;"",IF($S$5&lt;&gt;$C$3,R96+1,R96),R96)*0.001</f>
        <v>#REF!</v>
      </c>
      <c r="AP96" s="16" t="e">
        <f>IFERROR(VLOOKUP($A96,Rank!$A:$AH,T$4,0)*IF(IF(VLOOKUP($A96,Rank!$A:$AH,T$4,0)&lt;&gt;"",IF(T$5&lt;&gt;$C$3,S96+1,S96),S96)&lt;=6,1,0),0)+IF(VLOOKUP($A96,Rank!$A:$AH,T$4,0)&lt;&gt;"",IF($T$5&lt;&gt;$C$3,S96+1,S96),S96)*0.001</f>
        <v>#REF!</v>
      </c>
      <c r="AQ96" s="16" t="e">
        <f>IFERROR(VLOOKUP($A96,Rank!$A:$AH,U$4,0)*IF(IF(VLOOKUP($A96,Rank!$A:$AH,U$4,0)&lt;&gt;"",IF(U$5&lt;&gt;$C$3,T96+1,T96),T96)&lt;=6,1,0),0)+IF(VLOOKUP($A96,Rank!$A:$AH,U$4,0)&lt;&gt;"",IF($U$5&lt;&gt;$C$3,T96+1,T96),T96)*0.001</f>
        <v>#REF!</v>
      </c>
      <c r="AR96" s="16" t="e">
        <f>IFERROR(VLOOKUP($A96,Rank!$A:$AH,V$4,0)*IF(IF(VLOOKUP($A96,Rank!$A:$AH,V$4,0)&lt;&gt;"",IF(V$5&lt;&gt;$C$3,U96+1,U96),U96)&lt;=6,1,0),0)+IF(VLOOKUP($A96,Rank!$A:$AH,V$4,0)&lt;&gt;"",IF($V$5&lt;&gt;$C$3,U96+1,U96),U96)*0.001</f>
        <v>#REF!</v>
      </c>
      <c r="AS96" s="16" t="e">
        <f>IFERROR(VLOOKUP($A96,Rank!$A:$AH,W$4,0)*IF(IF(VLOOKUP($A96,Rank!$A:$AH,W$4,0)&lt;&gt;"",IF(W$5&lt;&gt;$C$3,V96+1,V96),V96)&lt;=6,1,0),0)+IF(VLOOKUP($A96,Rank!$A:$AH,W$4,0)&lt;&gt;"",IF($W$5&lt;&gt;$C$3,V96+1,V96),V96)*0.001</f>
        <v>#REF!</v>
      </c>
      <c r="AT96" s="16" t="e">
        <f>IFERROR(VLOOKUP($A96,Rank!$A:$AH,X$4,0)*IF(IF(VLOOKUP($A96,Rank!$A:$AH,X$4,0)&lt;&gt;"",IF(X$5&lt;&gt;$C$3,W96+1,W96),W96)&lt;=6,1,0),0)+IF(VLOOKUP($A96,Rank!$A:$AH,X$4,0)&lt;&gt;"",IF($X$5&lt;&gt;$C$3,W96+1,W96),W96)*0.001</f>
        <v>#REF!</v>
      </c>
      <c r="AV96" t="e">
        <f t="shared" si="24"/>
        <v>#REF!</v>
      </c>
      <c r="AW96" t="e">
        <f t="shared" si="25"/>
        <v>#REF!</v>
      </c>
      <c r="AX96" t="e">
        <f t="shared" si="26"/>
        <v>#REF!</v>
      </c>
      <c r="AY96" t="e">
        <f t="shared" si="27"/>
        <v>#REF!</v>
      </c>
      <c r="AZ96" t="e">
        <f t="shared" si="28"/>
        <v>#REF!</v>
      </c>
      <c r="BA96" t="e">
        <f t="shared" si="29"/>
        <v>#REF!</v>
      </c>
      <c r="BB96" t="e">
        <f t="shared" si="30"/>
        <v>#REF!</v>
      </c>
      <c r="BC96" t="e">
        <f t="shared" si="31"/>
        <v>#REF!</v>
      </c>
      <c r="BD96" t="e">
        <f t="shared" si="32"/>
        <v>#REF!</v>
      </c>
      <c r="BE96" t="e">
        <f t="shared" si="33"/>
        <v>#REF!</v>
      </c>
      <c r="BF96" t="e">
        <f t="shared" si="34"/>
        <v>#REF!</v>
      </c>
      <c r="BG96" t="e">
        <f t="shared" si="35"/>
        <v>#REF!</v>
      </c>
      <c r="BH96" t="e">
        <f t="shared" si="36"/>
        <v>#REF!</v>
      </c>
      <c r="BI96" t="e">
        <f t="shared" si="37"/>
        <v>#REF!</v>
      </c>
      <c r="BJ96" t="e">
        <f t="shared" si="38"/>
        <v>#REF!</v>
      </c>
      <c r="BK96" t="e">
        <f t="shared" si="39"/>
        <v>#REF!</v>
      </c>
      <c r="BL96" t="e">
        <f t="shared" si="40"/>
        <v>#REF!</v>
      </c>
      <c r="BM96" t="e">
        <f t="shared" si="41"/>
        <v>#REF!</v>
      </c>
      <c r="BN96" t="e">
        <f t="shared" si="42"/>
        <v>#REF!</v>
      </c>
      <c r="BO96" t="e">
        <f t="shared" si="43"/>
        <v>#REF!</v>
      </c>
      <c r="BP96" t="e">
        <f t="shared" si="44"/>
        <v>#REF!</v>
      </c>
    </row>
    <row r="97" spans="1:68" x14ac:dyDescent="0.3">
      <c r="A97" t="e">
        <f>+Rank!#REF!</f>
        <v>#REF!</v>
      </c>
      <c r="B97" s="16">
        <f t="shared" si="23"/>
        <v>0</v>
      </c>
      <c r="C97" s="16">
        <v>0</v>
      </c>
      <c r="D97" s="16" t="e">
        <f>IF(VLOOKUP($A97,Rank!$A:$AH,D$4,0)&lt;&gt;"",IF(D$5&lt;&gt;$C$3,C97+1,C97),C97)</f>
        <v>#REF!</v>
      </c>
      <c r="E97" s="16" t="e">
        <f>IF(VLOOKUP($A97,Rank!$A:$AH,E$4,0)&lt;&gt;"",IF(E$5&lt;&gt;$C$3,D97+1,D97),D97)</f>
        <v>#REF!</v>
      </c>
      <c r="F97" s="16" t="e">
        <f>IF(VLOOKUP($A97,Rank!$A:$AH,F$4,0)&lt;&gt;"",IF(F$5&lt;&gt;$C$3,D97+1,D97),D97)</f>
        <v>#REF!</v>
      </c>
      <c r="G97" s="16" t="e">
        <f>IF(VLOOKUP($A97,Rank!$A:$AH,G$4,0)&lt;&gt;"",IF(G$5&lt;&gt;$C$3,F97+1,F97),F97)</f>
        <v>#REF!</v>
      </c>
      <c r="H97" s="16" t="e">
        <f>IF(VLOOKUP($A97,Rank!$A:$AH,H$4,0)&lt;&gt;"",IF(H$5&lt;&gt;$C$3,G97+1,G97),G97)</f>
        <v>#REF!</v>
      </c>
      <c r="I97" s="16" t="e">
        <f>IF(VLOOKUP($A97,Rank!$A:$AH,I$4,0)&lt;&gt;"",IF(I$5&lt;&gt;$C$3,H97+1,H97),H97)</f>
        <v>#REF!</v>
      </c>
      <c r="J97" s="16" t="e">
        <f>IF(VLOOKUP($A97,Rank!$A:$AH,J$4,0)&lt;&gt;"",IF(J$5&lt;&gt;$C$3,I97+1,I97),I97)</f>
        <v>#REF!</v>
      </c>
      <c r="K97" s="16" t="e">
        <f>IF(VLOOKUP($A97,Rank!$A:$AH,K$4,0)&lt;&gt;"",IF(K$5&lt;&gt;$C$3,J97+1,J97),J97)</f>
        <v>#REF!</v>
      </c>
      <c r="L97" s="16" t="e">
        <f>IF(VLOOKUP($A97,Rank!$A:$AH,L$4,0)&lt;&gt;"",IF($L$5&lt;&gt;$C$3,K97+1,K97),K97)</f>
        <v>#REF!</v>
      </c>
      <c r="M97" s="16" t="e">
        <f>IF(VLOOKUP($A97,Rank!$A:$AH,M$4,0)&lt;&gt;"",IF(M$5&lt;&gt;$C$3,L97+1,L97),L97)</f>
        <v>#REF!</v>
      </c>
      <c r="N97" s="16" t="e">
        <f>IF(VLOOKUP($A97,Rank!$A:$AH,N$4,0)&lt;&gt;"",IF(N$5&lt;&gt;$C$3,M97+1,M97),M97)</f>
        <v>#REF!</v>
      </c>
      <c r="O97" s="16" t="e">
        <f>IF(VLOOKUP($A97,Rank!$A:$AH,O$4,0)&lt;&gt;"",IF(O$5&lt;&gt;$C$3,N97+1,N97),N97)</f>
        <v>#REF!</v>
      </c>
      <c r="P97" s="16" t="e">
        <f>IF(VLOOKUP($A97,Rank!$A:$AH,P$4,0)&lt;&gt;"",IF(P$5&lt;&gt;$C$3,O97+1,O97),O97)</f>
        <v>#REF!</v>
      </c>
      <c r="Q97" s="16" t="e">
        <f>IF(VLOOKUP($A97,Rank!$A:$AH,Q$4,0)&lt;&gt;"",IF(Q$5&lt;&gt;$C$3,P97+1,P97),P97)</f>
        <v>#REF!</v>
      </c>
      <c r="R97" s="16" t="e">
        <f>IF(VLOOKUP($A97,Rank!$A:$AH,R$4,0)&lt;&gt;"",IF(R$5&lt;&gt;$C$3,Q97+1,Q97),Q97)</f>
        <v>#REF!</v>
      </c>
      <c r="S97" s="16" t="e">
        <f>IF(VLOOKUP($A97,Rank!$A:$AH,S$4,0)&lt;&gt;"",IF(S$5&lt;&gt;$C$3,R97+1,R97),R97)</f>
        <v>#REF!</v>
      </c>
      <c r="T97" s="16" t="e">
        <f>IF(VLOOKUP($A97,Rank!$A:$AH,T$4,0)&lt;&gt;"",IF(T$5&lt;&gt;$C$3,S97+1,S97),S97)</f>
        <v>#REF!</v>
      </c>
      <c r="U97" s="16" t="e">
        <f>IF(VLOOKUP($A97,Rank!$A:$AH,U$4,0)&lt;&gt;"",IF(U$5&lt;&gt;$C$3,T97+1,T97),T97)</f>
        <v>#REF!</v>
      </c>
      <c r="V97" s="16" t="e">
        <f>IF(VLOOKUP($A97,Rank!$A:$AH,V$4,0)&lt;&gt;"",IF($V$5&lt;&gt;$C$3,U97+1,U97),U97)</f>
        <v>#REF!</v>
      </c>
      <c r="W97" s="16" t="e">
        <f>IF(VLOOKUP($A97,Rank!$A:$AH,W$4,0)&lt;&gt;"",IF(W$5&lt;&gt;$C$3,V97+1,V97),V97)</f>
        <v>#REF!</v>
      </c>
      <c r="X97" s="16" t="e">
        <f>IF(VLOOKUP($A97,Rank!$A:$AH,X$4,0)&lt;&gt;"",IF(X$5&lt;&gt;$C$3,W97+1,W97),W97)</f>
        <v>#REF!</v>
      </c>
      <c r="Z97" s="16" t="e">
        <f>IFERROR(VLOOKUP($A97,Rank!$A:$AH,D$4,0)*IF(IF(VLOOKUP($A97,Rank!$A:$AH,D$4,0)&lt;&gt;"",IF(D$5&lt;&gt;$C$3,C97+1,C97),C97)&lt;=6,1,0),0)+IF(VLOOKUP($A97,Rank!$A:$AH,D$4,0)&lt;&gt;"",IF(D$5&lt;&gt;$C$3,C97+1,C97),C97)*0.001</f>
        <v>#REF!</v>
      </c>
      <c r="AA97" s="16" t="e">
        <f>IFERROR(VLOOKUP($A97,Rank!$A:$AH,E$4,0)*IF(IF(VLOOKUP($A97,Rank!$A:$AH,E$4,0)&lt;&gt;"",IF(E$5&lt;&gt;$C$3,D97+1,D97),D97)&lt;=6,1,0),0)+IF(VLOOKUP($A97,Rank!$A:$AH,E$4,0)&lt;&gt;"",IF(E$5&lt;&gt;$C$3,D97+1,D97),D97)*0.001</f>
        <v>#REF!</v>
      </c>
      <c r="AB97" s="16" t="e">
        <f>IFERROR(VLOOKUP($A97,Rank!$A:$AH,F$4,0)*IF(IF(VLOOKUP($A97,Rank!$A:$AH,F$4,0)&lt;&gt;"",IF(F$5&lt;&gt;$C$3,E97+1,E97),E97)&lt;=6,1,0),0)+IF(VLOOKUP($A97,Rank!$A:$AH,F$4,0)&lt;&gt;"",IF(F$5&lt;&gt;$C$3,E97+1,E97),E97)*0.001</f>
        <v>#REF!</v>
      </c>
      <c r="AC97" s="16" t="e">
        <f>IFERROR(VLOOKUP($A97,Rank!$A:$AH,G$4,0)*IF(IF(VLOOKUP($A97,Rank!$A:$AH,G$4,0)&lt;&gt;"",IF(G$5&lt;&gt;$C$3,F97+1,F97),F97)&lt;=6,1,0),0)+IF(VLOOKUP($A97,Rank!$A:$AH,G$4,0)&lt;&gt;"",IF(G$5&lt;&gt;$C$3,F97+1,F97),F97)*0.001</f>
        <v>#REF!</v>
      </c>
      <c r="AD97" s="16" t="e">
        <f>IFERROR(VLOOKUP($A97,Rank!$A:$AH,H$4,0)*IF(IF(VLOOKUP($A97,Rank!$A:$AH,H$4,0)&lt;&gt;"",IF(H$5&lt;&gt;$C$3,G97+1,G97),G97)&lt;=6,1,0),0)+IF(VLOOKUP($A97,Rank!$A:$AH,H$4,0)&lt;&gt;"",IF(H$5&lt;&gt;$C$3,G97+1,G97),G97)*0.001</f>
        <v>#REF!</v>
      </c>
      <c r="AE97" s="16" t="e">
        <f>IFERROR(VLOOKUP($A97,Rank!$A:$AH,I$4,0)*IF(IF(VLOOKUP($A97,Rank!$A:$AH,I$4,0)&lt;&gt;"",IF(I$5&lt;&gt;$C$3,H97+1,H97),H97)&lt;=6,1,0),0)+IF(VLOOKUP($A97,Rank!$A:$AH,I$4,0)&lt;&gt;"",IF(I$5&lt;&gt;$C$3,H97+1,H97),H97)*0.001</f>
        <v>#REF!</v>
      </c>
      <c r="AF97" s="16" t="e">
        <f>IFERROR(VLOOKUP($A97,Rank!$A:$AH,J$4,0)*IF(IF(VLOOKUP($A97,Rank!$A:$AH,J$4,0)&lt;&gt;"",IF(J$5&lt;&gt;$C$3,I97+1,I97),I97)&lt;=6,1,0),0)+IF(VLOOKUP($A97,Rank!$A:$AH,J$4,0)&lt;&gt;"",IF(J$5&lt;&gt;$C$3,I97+1,I97),I97)*0.001</f>
        <v>#REF!</v>
      </c>
      <c r="AG97" s="16" t="e">
        <f>IFERROR(VLOOKUP($A97,Rank!$A:$AH,K$4,0)*IF(IF(VLOOKUP($A97,Rank!$A:$AH,K$4,0)&lt;&gt;"",IF(K$5&lt;&gt;$C$3,J97+1,J97),J97)&lt;=6,1,0),0)+IF(VLOOKUP($A97,Rank!$A:$AH,K$4,0)&lt;&gt;"",IF(K$5&lt;&gt;$C$3,J97+1,J97),J97)*0.001</f>
        <v>#REF!</v>
      </c>
      <c r="AH97" s="16" t="e">
        <f>IFERROR(VLOOKUP($A97,Rank!$A:$AH,L$4,0)*IF(IF(VLOOKUP($A97,Rank!$A:$AH,L$4,0)&lt;&gt;"",IF(L$5&lt;&gt;$C$3,K97+1,K97),K97)&lt;=6,1,0),0)+IF(VLOOKUP($A97,Rank!$A:$AH,L$4,0)&lt;&gt;"",IF(L$5&lt;&gt;$C$3,K97+1,K97),K97)*0.001</f>
        <v>#REF!</v>
      </c>
      <c r="AI97" s="16" t="e">
        <f>IFERROR(VLOOKUP($A97,Rank!$A:$AH,M$4,0)*IF(IF(VLOOKUP($A97,Rank!$A:$AH,M$4,0)&lt;&gt;"",IF(M$5&lt;&gt;$C$3,L97+1,L97),L97)&lt;=6,1,0),0)+IF(VLOOKUP($A97,Rank!$A:$AH,M$4,0)&lt;&gt;"",IF(M$5&lt;&gt;$C$3,L97+1,L97),L97)*0.001</f>
        <v>#REF!</v>
      </c>
      <c r="AJ97" s="16" t="e">
        <f>IFERROR(VLOOKUP($A97,Rank!$A:$AH,N$4,0)*IF(IF(VLOOKUP($A97,Rank!$A:$AH,N$4,0)&lt;&gt;"",IF(N$5&lt;&gt;$C$3,M97+1,M97),M97)&lt;=6,1,0),0)+IF(VLOOKUP($A97,Rank!$A:$AH,N$4,0)&lt;&gt;"",IF(N$5&lt;&gt;$C$3,M97+1,M97),M97)*0.001</f>
        <v>#REF!</v>
      </c>
      <c r="AK97" s="16" t="e">
        <f>IFERROR(VLOOKUP($A97,Rank!$A:$AH,O$4,0)*IF(IF(VLOOKUP($A97,Rank!$A:$AH,O$4,0)&lt;&gt;"",IF(O$5&lt;&gt;$C$3,N97+1,N97),N97)&lt;=6,1,0),0)+IF(VLOOKUP($A97,Rank!$A:$AH,O$4,0)&lt;&gt;"",IF(O$5&lt;&gt;$C$3,N97+1,N97),N97)*0.001</f>
        <v>#REF!</v>
      </c>
      <c r="AL97" s="16" t="e">
        <f>IFERROR(VLOOKUP($A97,Rank!$A:$AH,P$4,0)*IF(IF(VLOOKUP($A97,Rank!$A:$AH,P$4,0)&lt;&gt;"",IF(P$5&lt;&gt;$C$3,O97+1,O97),O97)&lt;=6,1,0),0)+IF(VLOOKUP($A97,Rank!$A:$AH,P$4,0)&lt;&gt;"",IF(P$5&lt;&gt;$C$3,O97+1,O97),O97)*0.001</f>
        <v>#REF!</v>
      </c>
      <c r="AM97" s="16" t="e">
        <f>IFERROR(VLOOKUP($A97,Rank!$A:$AH,Q$4,0)*IF(IF(VLOOKUP($A97,Rank!$A:$AH,Q$4,0)&lt;&gt;"",IF(Q$5&lt;&gt;$C$3,P97+1,P97),P97)&lt;=6,1,0),0)+IF(VLOOKUP($A97,Rank!$A:$AH,Q$4,0)&lt;&gt;"",IF(Q$5&lt;&gt;$C$3,P97+1,P97),P97)*0.001</f>
        <v>#REF!</v>
      </c>
      <c r="AN97" s="16" t="e">
        <f>IFERROR(VLOOKUP($A97,Rank!$A:$AH,R$4,0)*IF(IF(VLOOKUP($A97,Rank!$A:$AH,R$4,0)&lt;&gt;"",IF(R$5&lt;&gt;$C$3,Q97+1,Q97),Q97)&lt;=6,1,0),0)+IF(VLOOKUP($A97,Rank!$A:$AH,R$4,0)&lt;&gt;"",IF(R$5&lt;&gt;$C$3,Q97+1,Q97),Q97)*0.001</f>
        <v>#REF!</v>
      </c>
      <c r="AO97" s="16" t="e">
        <f>IFERROR(VLOOKUP($A97,Rank!$A:$AH,S$4,0)*IF(IF(VLOOKUP($A97,Rank!$A:$AH,S$4,0)&lt;&gt;"",IF(S$5&lt;&gt;$C$3,R97+1,R97),R97)&lt;=6,1,0),0)+IF(VLOOKUP($A97,Rank!$A:$AH,S$4,0)&lt;&gt;"",IF($S$5&lt;&gt;$C$3,R97+1,R97),R97)*0.001</f>
        <v>#REF!</v>
      </c>
      <c r="AP97" s="16" t="e">
        <f>IFERROR(VLOOKUP($A97,Rank!$A:$AH,T$4,0)*IF(IF(VLOOKUP($A97,Rank!$A:$AH,T$4,0)&lt;&gt;"",IF(T$5&lt;&gt;$C$3,S97+1,S97),S97)&lt;=6,1,0),0)+IF(VLOOKUP($A97,Rank!$A:$AH,T$4,0)&lt;&gt;"",IF($T$5&lt;&gt;$C$3,S97+1,S97),S97)*0.001</f>
        <v>#REF!</v>
      </c>
      <c r="AQ97" s="16" t="e">
        <f>IFERROR(VLOOKUP($A97,Rank!$A:$AH,U$4,0)*IF(IF(VLOOKUP($A97,Rank!$A:$AH,U$4,0)&lt;&gt;"",IF(U$5&lt;&gt;$C$3,T97+1,T97),T97)&lt;=6,1,0),0)+IF(VLOOKUP($A97,Rank!$A:$AH,U$4,0)&lt;&gt;"",IF($U$5&lt;&gt;$C$3,T97+1,T97),T97)*0.001</f>
        <v>#REF!</v>
      </c>
      <c r="AR97" s="16" t="e">
        <f>IFERROR(VLOOKUP($A97,Rank!$A:$AH,V$4,0)*IF(IF(VLOOKUP($A97,Rank!$A:$AH,V$4,0)&lt;&gt;"",IF(V$5&lt;&gt;$C$3,U97+1,U97),U97)&lt;=6,1,0),0)+IF(VLOOKUP($A97,Rank!$A:$AH,V$4,0)&lt;&gt;"",IF($V$5&lt;&gt;$C$3,U97+1,U97),U97)*0.001</f>
        <v>#REF!</v>
      </c>
      <c r="AS97" s="16" t="e">
        <f>IFERROR(VLOOKUP($A97,Rank!$A:$AH,W$4,0)*IF(IF(VLOOKUP($A97,Rank!$A:$AH,W$4,0)&lt;&gt;"",IF(W$5&lt;&gt;$C$3,V97+1,V97),V97)&lt;=6,1,0),0)+IF(VLOOKUP($A97,Rank!$A:$AH,W$4,0)&lt;&gt;"",IF($W$5&lt;&gt;$C$3,V97+1,V97),V97)*0.001</f>
        <v>#REF!</v>
      </c>
      <c r="AT97" s="16" t="e">
        <f>IFERROR(VLOOKUP($A97,Rank!$A:$AH,X$4,0)*IF(IF(VLOOKUP($A97,Rank!$A:$AH,X$4,0)&lt;&gt;"",IF(X$5&lt;&gt;$C$3,W97+1,W97),W97)&lt;=6,1,0),0)+IF(VLOOKUP($A97,Rank!$A:$AH,X$4,0)&lt;&gt;"",IF($X$5&lt;&gt;$C$3,W97+1,W97),W97)*0.001</f>
        <v>#REF!</v>
      </c>
      <c r="AV97" t="e">
        <f t="shared" si="24"/>
        <v>#REF!</v>
      </c>
      <c r="AW97" t="e">
        <f t="shared" si="25"/>
        <v>#REF!</v>
      </c>
      <c r="AX97" t="e">
        <f t="shared" si="26"/>
        <v>#REF!</v>
      </c>
      <c r="AY97" t="e">
        <f t="shared" si="27"/>
        <v>#REF!</v>
      </c>
      <c r="AZ97" t="e">
        <f t="shared" si="28"/>
        <v>#REF!</v>
      </c>
      <c r="BA97" t="e">
        <f t="shared" si="29"/>
        <v>#REF!</v>
      </c>
      <c r="BB97" t="e">
        <f t="shared" si="30"/>
        <v>#REF!</v>
      </c>
      <c r="BC97" t="e">
        <f t="shared" si="31"/>
        <v>#REF!</v>
      </c>
      <c r="BD97" t="e">
        <f t="shared" si="32"/>
        <v>#REF!</v>
      </c>
      <c r="BE97" t="e">
        <f t="shared" si="33"/>
        <v>#REF!</v>
      </c>
      <c r="BF97" t="e">
        <f t="shared" si="34"/>
        <v>#REF!</v>
      </c>
      <c r="BG97" t="e">
        <f t="shared" si="35"/>
        <v>#REF!</v>
      </c>
      <c r="BH97" t="e">
        <f t="shared" si="36"/>
        <v>#REF!</v>
      </c>
      <c r="BI97" t="e">
        <f t="shared" si="37"/>
        <v>#REF!</v>
      </c>
      <c r="BJ97" t="e">
        <f t="shared" si="38"/>
        <v>#REF!</v>
      </c>
      <c r="BK97" t="e">
        <f t="shared" si="39"/>
        <v>#REF!</v>
      </c>
      <c r="BL97" t="e">
        <f t="shared" si="40"/>
        <v>#REF!</v>
      </c>
      <c r="BM97" t="e">
        <f t="shared" si="41"/>
        <v>#REF!</v>
      </c>
      <c r="BN97" t="e">
        <f t="shared" si="42"/>
        <v>#REF!</v>
      </c>
      <c r="BO97" t="e">
        <f t="shared" si="43"/>
        <v>#REF!</v>
      </c>
      <c r="BP97" t="e">
        <f t="shared" si="44"/>
        <v>#REF!</v>
      </c>
    </row>
    <row r="98" spans="1:68" x14ac:dyDescent="0.3">
      <c r="A98" t="e">
        <f>+Rank!#REF!</f>
        <v>#REF!</v>
      </c>
      <c r="B98" s="16">
        <f t="shared" si="23"/>
        <v>0</v>
      </c>
      <c r="C98" s="16">
        <v>0</v>
      </c>
      <c r="D98" s="16" t="e">
        <f>IF(VLOOKUP($A98,Rank!$A:$AH,D$4,0)&lt;&gt;"",IF(D$5&lt;&gt;$C$3,C98+1,C98),C98)</f>
        <v>#REF!</v>
      </c>
      <c r="E98" s="16" t="e">
        <f>IF(VLOOKUP($A98,Rank!$A:$AH,E$4,0)&lt;&gt;"",IF(E$5&lt;&gt;$C$3,D98+1,D98),D98)</f>
        <v>#REF!</v>
      </c>
      <c r="F98" s="16" t="e">
        <f>IF(VLOOKUP($A98,Rank!$A:$AH,F$4,0)&lt;&gt;"",IF(F$5&lt;&gt;$C$3,D98+1,D98),D98)</f>
        <v>#REF!</v>
      </c>
      <c r="G98" s="16" t="e">
        <f>IF(VLOOKUP($A98,Rank!$A:$AH,G$4,0)&lt;&gt;"",IF(G$5&lt;&gt;$C$3,F98+1,F98),F98)</f>
        <v>#REF!</v>
      </c>
      <c r="H98" s="16" t="e">
        <f>IF(VLOOKUP($A98,Rank!$A:$AH,H$4,0)&lt;&gt;"",IF(H$5&lt;&gt;$C$3,G98+1,G98),G98)</f>
        <v>#REF!</v>
      </c>
      <c r="I98" s="16" t="e">
        <f>IF(VLOOKUP($A98,Rank!$A:$AH,I$4,0)&lt;&gt;"",IF(I$5&lt;&gt;$C$3,H98+1,H98),H98)</f>
        <v>#REF!</v>
      </c>
      <c r="J98" s="16" t="e">
        <f>IF(VLOOKUP($A98,Rank!$A:$AH,J$4,0)&lt;&gt;"",IF(J$5&lt;&gt;$C$3,I98+1,I98),I98)</f>
        <v>#REF!</v>
      </c>
      <c r="K98" s="16" t="e">
        <f>IF(VLOOKUP($A98,Rank!$A:$AH,K$4,0)&lt;&gt;"",IF(K$5&lt;&gt;$C$3,J98+1,J98),J98)</f>
        <v>#REF!</v>
      </c>
      <c r="L98" s="16" t="e">
        <f>IF(VLOOKUP($A98,Rank!$A:$AH,L$4,0)&lt;&gt;"",IF($L$5&lt;&gt;$C$3,K98+1,K98),K98)</f>
        <v>#REF!</v>
      </c>
      <c r="M98" s="16" t="e">
        <f>IF(VLOOKUP($A98,Rank!$A:$AH,M$4,0)&lt;&gt;"",IF(M$5&lt;&gt;$C$3,L98+1,L98),L98)</f>
        <v>#REF!</v>
      </c>
      <c r="N98" s="16" t="e">
        <f>IF(VLOOKUP($A98,Rank!$A:$AH,N$4,0)&lt;&gt;"",IF(N$5&lt;&gt;$C$3,M98+1,M98),M98)</f>
        <v>#REF!</v>
      </c>
      <c r="O98" s="16" t="e">
        <f>IF(VLOOKUP($A98,Rank!$A:$AH,O$4,0)&lt;&gt;"",IF(O$5&lt;&gt;$C$3,N98+1,N98),N98)</f>
        <v>#REF!</v>
      </c>
      <c r="P98" s="16" t="e">
        <f>IF(VLOOKUP($A98,Rank!$A:$AH,P$4,0)&lt;&gt;"",IF(P$5&lt;&gt;$C$3,O98+1,O98),O98)</f>
        <v>#REF!</v>
      </c>
      <c r="Q98" s="16" t="e">
        <f>IF(VLOOKUP($A98,Rank!$A:$AH,Q$4,0)&lt;&gt;"",IF(Q$5&lt;&gt;$C$3,P98+1,P98),P98)</f>
        <v>#REF!</v>
      </c>
      <c r="R98" s="16" t="e">
        <f>IF(VLOOKUP($A98,Rank!$A:$AH,R$4,0)&lt;&gt;"",IF(R$5&lt;&gt;$C$3,Q98+1,Q98),Q98)</f>
        <v>#REF!</v>
      </c>
      <c r="S98" s="16" t="e">
        <f>IF(VLOOKUP($A98,Rank!$A:$AH,S$4,0)&lt;&gt;"",IF(S$5&lt;&gt;$C$3,R98+1,R98),R98)</f>
        <v>#REF!</v>
      </c>
      <c r="T98" s="16" t="e">
        <f>IF(VLOOKUP($A98,Rank!$A:$AH,T$4,0)&lt;&gt;"",IF(T$5&lt;&gt;$C$3,S98+1,S98),S98)</f>
        <v>#REF!</v>
      </c>
      <c r="U98" s="16" t="e">
        <f>IF(VLOOKUP($A98,Rank!$A:$AH,U$4,0)&lt;&gt;"",IF(U$5&lt;&gt;$C$3,T98+1,T98),T98)</f>
        <v>#REF!</v>
      </c>
      <c r="V98" s="16" t="e">
        <f>IF(VLOOKUP($A98,Rank!$A:$AH,V$4,0)&lt;&gt;"",IF($V$5&lt;&gt;$C$3,U98+1,U98),U98)</f>
        <v>#REF!</v>
      </c>
      <c r="W98" s="16" t="e">
        <f>IF(VLOOKUP($A98,Rank!$A:$AH,W$4,0)&lt;&gt;"",IF(W$5&lt;&gt;$C$3,V98+1,V98),V98)</f>
        <v>#REF!</v>
      </c>
      <c r="X98" s="16" t="e">
        <f>IF(VLOOKUP($A98,Rank!$A:$AH,X$4,0)&lt;&gt;"",IF(X$5&lt;&gt;$C$3,W98+1,W98),W98)</f>
        <v>#REF!</v>
      </c>
      <c r="Z98" s="16" t="e">
        <f>IFERROR(VLOOKUP($A98,Rank!$A:$AH,D$4,0)*IF(IF(VLOOKUP($A98,Rank!$A:$AH,D$4,0)&lt;&gt;"",IF(D$5&lt;&gt;$C$3,C98+1,C98),C98)&lt;=6,1,0),0)+IF(VLOOKUP($A98,Rank!$A:$AH,D$4,0)&lt;&gt;"",IF(D$5&lt;&gt;$C$3,C98+1,C98),C98)*0.001</f>
        <v>#REF!</v>
      </c>
      <c r="AA98" s="16" t="e">
        <f>IFERROR(VLOOKUP($A98,Rank!$A:$AH,E$4,0)*IF(IF(VLOOKUP($A98,Rank!$A:$AH,E$4,0)&lt;&gt;"",IF(E$5&lt;&gt;$C$3,D98+1,D98),D98)&lt;=6,1,0),0)+IF(VLOOKUP($A98,Rank!$A:$AH,E$4,0)&lt;&gt;"",IF(E$5&lt;&gt;$C$3,D98+1,D98),D98)*0.001</f>
        <v>#REF!</v>
      </c>
      <c r="AB98" s="16" t="e">
        <f>IFERROR(VLOOKUP($A98,Rank!$A:$AH,F$4,0)*IF(IF(VLOOKUP($A98,Rank!$A:$AH,F$4,0)&lt;&gt;"",IF(F$5&lt;&gt;$C$3,E98+1,E98),E98)&lt;=6,1,0),0)+IF(VLOOKUP($A98,Rank!$A:$AH,F$4,0)&lt;&gt;"",IF(F$5&lt;&gt;$C$3,E98+1,E98),E98)*0.001</f>
        <v>#REF!</v>
      </c>
      <c r="AC98" s="16" t="e">
        <f>IFERROR(VLOOKUP($A98,Rank!$A:$AH,G$4,0)*IF(IF(VLOOKUP($A98,Rank!$A:$AH,G$4,0)&lt;&gt;"",IF(G$5&lt;&gt;$C$3,F98+1,F98),F98)&lt;=6,1,0),0)+IF(VLOOKUP($A98,Rank!$A:$AH,G$4,0)&lt;&gt;"",IF(G$5&lt;&gt;$C$3,F98+1,F98),F98)*0.001</f>
        <v>#REF!</v>
      </c>
      <c r="AD98" s="16" t="e">
        <f>IFERROR(VLOOKUP($A98,Rank!$A:$AH,H$4,0)*IF(IF(VLOOKUP($A98,Rank!$A:$AH,H$4,0)&lt;&gt;"",IF(H$5&lt;&gt;$C$3,G98+1,G98),G98)&lt;=6,1,0),0)+IF(VLOOKUP($A98,Rank!$A:$AH,H$4,0)&lt;&gt;"",IF(H$5&lt;&gt;$C$3,G98+1,G98),G98)*0.001</f>
        <v>#REF!</v>
      </c>
      <c r="AE98" s="16" t="e">
        <f>IFERROR(VLOOKUP($A98,Rank!$A:$AH,I$4,0)*IF(IF(VLOOKUP($A98,Rank!$A:$AH,I$4,0)&lt;&gt;"",IF(I$5&lt;&gt;$C$3,H98+1,H98),H98)&lt;=6,1,0),0)+IF(VLOOKUP($A98,Rank!$A:$AH,I$4,0)&lt;&gt;"",IF(I$5&lt;&gt;$C$3,H98+1,H98),H98)*0.001</f>
        <v>#REF!</v>
      </c>
      <c r="AF98" s="16" t="e">
        <f>IFERROR(VLOOKUP($A98,Rank!$A:$AH,J$4,0)*IF(IF(VLOOKUP($A98,Rank!$A:$AH,J$4,0)&lt;&gt;"",IF(J$5&lt;&gt;$C$3,I98+1,I98),I98)&lt;=6,1,0),0)+IF(VLOOKUP($A98,Rank!$A:$AH,J$4,0)&lt;&gt;"",IF(J$5&lt;&gt;$C$3,I98+1,I98),I98)*0.001</f>
        <v>#REF!</v>
      </c>
      <c r="AG98" s="16" t="e">
        <f>IFERROR(VLOOKUP($A98,Rank!$A:$AH,K$4,0)*IF(IF(VLOOKUP($A98,Rank!$A:$AH,K$4,0)&lt;&gt;"",IF(K$5&lt;&gt;$C$3,J98+1,J98),J98)&lt;=6,1,0),0)+IF(VLOOKUP($A98,Rank!$A:$AH,K$4,0)&lt;&gt;"",IF(K$5&lt;&gt;$C$3,J98+1,J98),J98)*0.001</f>
        <v>#REF!</v>
      </c>
      <c r="AH98" s="16" t="e">
        <f>IFERROR(VLOOKUP($A98,Rank!$A:$AH,L$4,0)*IF(IF(VLOOKUP($A98,Rank!$A:$AH,L$4,0)&lt;&gt;"",IF(L$5&lt;&gt;$C$3,K98+1,K98),K98)&lt;=6,1,0),0)+IF(VLOOKUP($A98,Rank!$A:$AH,L$4,0)&lt;&gt;"",IF(L$5&lt;&gt;$C$3,K98+1,K98),K98)*0.001</f>
        <v>#REF!</v>
      </c>
      <c r="AI98" s="16" t="e">
        <f>IFERROR(VLOOKUP($A98,Rank!$A:$AH,M$4,0)*IF(IF(VLOOKUP($A98,Rank!$A:$AH,M$4,0)&lt;&gt;"",IF(M$5&lt;&gt;$C$3,L98+1,L98),L98)&lt;=6,1,0),0)+IF(VLOOKUP($A98,Rank!$A:$AH,M$4,0)&lt;&gt;"",IF(M$5&lt;&gt;$C$3,L98+1,L98),L98)*0.001</f>
        <v>#REF!</v>
      </c>
      <c r="AJ98" s="16" t="e">
        <f>IFERROR(VLOOKUP($A98,Rank!$A:$AH,N$4,0)*IF(IF(VLOOKUP($A98,Rank!$A:$AH,N$4,0)&lt;&gt;"",IF(N$5&lt;&gt;$C$3,M98+1,M98),M98)&lt;=6,1,0),0)+IF(VLOOKUP($A98,Rank!$A:$AH,N$4,0)&lt;&gt;"",IF(N$5&lt;&gt;$C$3,M98+1,M98),M98)*0.001</f>
        <v>#REF!</v>
      </c>
      <c r="AK98" s="16" t="e">
        <f>IFERROR(VLOOKUP($A98,Rank!$A:$AH,O$4,0)*IF(IF(VLOOKUP($A98,Rank!$A:$AH,O$4,0)&lt;&gt;"",IF(O$5&lt;&gt;$C$3,N98+1,N98),N98)&lt;=6,1,0),0)+IF(VLOOKUP($A98,Rank!$A:$AH,O$4,0)&lt;&gt;"",IF(O$5&lt;&gt;$C$3,N98+1,N98),N98)*0.001</f>
        <v>#REF!</v>
      </c>
      <c r="AL98" s="16" t="e">
        <f>IFERROR(VLOOKUP($A98,Rank!$A:$AH,P$4,0)*IF(IF(VLOOKUP($A98,Rank!$A:$AH,P$4,0)&lt;&gt;"",IF(P$5&lt;&gt;$C$3,O98+1,O98),O98)&lt;=6,1,0),0)+IF(VLOOKUP($A98,Rank!$A:$AH,P$4,0)&lt;&gt;"",IF(P$5&lt;&gt;$C$3,O98+1,O98),O98)*0.001</f>
        <v>#REF!</v>
      </c>
      <c r="AM98" s="16" t="e">
        <f>IFERROR(VLOOKUP($A98,Rank!$A:$AH,Q$4,0)*IF(IF(VLOOKUP($A98,Rank!$A:$AH,Q$4,0)&lt;&gt;"",IF(Q$5&lt;&gt;$C$3,P98+1,P98),P98)&lt;=6,1,0),0)+IF(VLOOKUP($A98,Rank!$A:$AH,Q$4,0)&lt;&gt;"",IF(Q$5&lt;&gt;$C$3,P98+1,P98),P98)*0.001</f>
        <v>#REF!</v>
      </c>
      <c r="AN98" s="16" t="e">
        <f>IFERROR(VLOOKUP($A98,Rank!$A:$AH,R$4,0)*IF(IF(VLOOKUP($A98,Rank!$A:$AH,R$4,0)&lt;&gt;"",IF(R$5&lt;&gt;$C$3,Q98+1,Q98),Q98)&lt;=6,1,0),0)+IF(VLOOKUP($A98,Rank!$A:$AH,R$4,0)&lt;&gt;"",IF(R$5&lt;&gt;$C$3,Q98+1,Q98),Q98)*0.001</f>
        <v>#REF!</v>
      </c>
      <c r="AO98" s="16" t="e">
        <f>IFERROR(VLOOKUP($A98,Rank!$A:$AH,S$4,0)*IF(IF(VLOOKUP($A98,Rank!$A:$AH,S$4,0)&lt;&gt;"",IF(S$5&lt;&gt;$C$3,R98+1,R98),R98)&lt;=6,1,0),0)+IF(VLOOKUP($A98,Rank!$A:$AH,S$4,0)&lt;&gt;"",IF($S$5&lt;&gt;$C$3,R98+1,R98),R98)*0.001</f>
        <v>#REF!</v>
      </c>
      <c r="AP98" s="16" t="e">
        <f>IFERROR(VLOOKUP($A98,Rank!$A:$AH,T$4,0)*IF(IF(VLOOKUP($A98,Rank!$A:$AH,T$4,0)&lt;&gt;"",IF(T$5&lt;&gt;$C$3,S98+1,S98),S98)&lt;=6,1,0),0)+IF(VLOOKUP($A98,Rank!$A:$AH,T$4,0)&lt;&gt;"",IF($T$5&lt;&gt;$C$3,S98+1,S98),S98)*0.001</f>
        <v>#REF!</v>
      </c>
      <c r="AQ98" s="16" t="e">
        <f>IFERROR(VLOOKUP($A98,Rank!$A:$AH,U$4,0)*IF(IF(VLOOKUP($A98,Rank!$A:$AH,U$4,0)&lt;&gt;"",IF(U$5&lt;&gt;$C$3,T98+1,T98),T98)&lt;=6,1,0),0)+IF(VLOOKUP($A98,Rank!$A:$AH,U$4,0)&lt;&gt;"",IF($U$5&lt;&gt;$C$3,T98+1,T98),T98)*0.001</f>
        <v>#REF!</v>
      </c>
      <c r="AR98" s="16" t="e">
        <f>IFERROR(VLOOKUP($A98,Rank!$A:$AH,V$4,0)*IF(IF(VLOOKUP($A98,Rank!$A:$AH,V$4,0)&lt;&gt;"",IF(V$5&lt;&gt;$C$3,U98+1,U98),U98)&lt;=6,1,0),0)+IF(VLOOKUP($A98,Rank!$A:$AH,V$4,0)&lt;&gt;"",IF($V$5&lt;&gt;$C$3,U98+1,U98),U98)*0.001</f>
        <v>#REF!</v>
      </c>
      <c r="AS98" s="16" t="e">
        <f>IFERROR(VLOOKUP($A98,Rank!$A:$AH,W$4,0)*IF(IF(VLOOKUP($A98,Rank!$A:$AH,W$4,0)&lt;&gt;"",IF(W$5&lt;&gt;$C$3,V98+1,V98),V98)&lt;=6,1,0),0)+IF(VLOOKUP($A98,Rank!$A:$AH,W$4,0)&lt;&gt;"",IF($W$5&lt;&gt;$C$3,V98+1,V98),V98)*0.001</f>
        <v>#REF!</v>
      </c>
      <c r="AT98" s="16" t="e">
        <f>IFERROR(VLOOKUP($A98,Rank!$A:$AH,X$4,0)*IF(IF(VLOOKUP($A98,Rank!$A:$AH,X$4,0)&lt;&gt;"",IF(X$5&lt;&gt;$C$3,W98+1,W98),W98)&lt;=6,1,0),0)+IF(VLOOKUP($A98,Rank!$A:$AH,X$4,0)&lt;&gt;"",IF($X$5&lt;&gt;$C$3,W98+1,W98),W98)*0.001</f>
        <v>#REF!</v>
      </c>
      <c r="AV98" t="e">
        <f t="shared" si="24"/>
        <v>#REF!</v>
      </c>
      <c r="AW98" t="e">
        <f t="shared" si="25"/>
        <v>#REF!</v>
      </c>
      <c r="AX98" t="e">
        <f t="shared" si="26"/>
        <v>#REF!</v>
      </c>
      <c r="AY98" t="e">
        <f t="shared" si="27"/>
        <v>#REF!</v>
      </c>
      <c r="AZ98" t="e">
        <f t="shared" si="28"/>
        <v>#REF!</v>
      </c>
      <c r="BA98" t="e">
        <f t="shared" si="29"/>
        <v>#REF!</v>
      </c>
      <c r="BB98" t="e">
        <f t="shared" si="30"/>
        <v>#REF!</v>
      </c>
      <c r="BC98" t="e">
        <f t="shared" si="31"/>
        <v>#REF!</v>
      </c>
      <c r="BD98" t="e">
        <f t="shared" si="32"/>
        <v>#REF!</v>
      </c>
      <c r="BE98" t="e">
        <f t="shared" si="33"/>
        <v>#REF!</v>
      </c>
      <c r="BF98" t="e">
        <f t="shared" si="34"/>
        <v>#REF!</v>
      </c>
      <c r="BG98" t="e">
        <f t="shared" si="35"/>
        <v>#REF!</v>
      </c>
      <c r="BH98" t="e">
        <f t="shared" si="36"/>
        <v>#REF!</v>
      </c>
      <c r="BI98" t="e">
        <f t="shared" si="37"/>
        <v>#REF!</v>
      </c>
      <c r="BJ98" t="e">
        <f t="shared" si="38"/>
        <v>#REF!</v>
      </c>
      <c r="BK98" t="e">
        <f t="shared" si="39"/>
        <v>#REF!</v>
      </c>
      <c r="BL98" t="e">
        <f t="shared" si="40"/>
        <v>#REF!</v>
      </c>
      <c r="BM98" t="e">
        <f t="shared" si="41"/>
        <v>#REF!</v>
      </c>
      <c r="BN98" t="e">
        <f t="shared" si="42"/>
        <v>#REF!</v>
      </c>
      <c r="BO98" t="e">
        <f t="shared" si="43"/>
        <v>#REF!</v>
      </c>
      <c r="BP98" t="e">
        <f t="shared" si="44"/>
        <v>#REF!</v>
      </c>
    </row>
    <row r="99" spans="1:68" x14ac:dyDescent="0.3">
      <c r="A99" t="e">
        <f>+Rank!#REF!</f>
        <v>#REF!</v>
      </c>
      <c r="B99" s="16">
        <f t="shared" si="23"/>
        <v>0</v>
      </c>
      <c r="C99" s="16">
        <v>0</v>
      </c>
      <c r="D99" s="16" t="e">
        <f>IF(VLOOKUP($A99,Rank!$A:$AH,D$4,0)&lt;&gt;"",IF(D$5&lt;&gt;$C$3,C99+1,C99),C99)</f>
        <v>#REF!</v>
      </c>
      <c r="E99" s="16" t="e">
        <f>IF(VLOOKUP($A99,Rank!$A:$AH,E$4,0)&lt;&gt;"",IF(E$5&lt;&gt;$C$3,D99+1,D99),D99)</f>
        <v>#REF!</v>
      </c>
      <c r="F99" s="16" t="e">
        <f>IF(VLOOKUP($A99,Rank!$A:$AH,F$4,0)&lt;&gt;"",IF(F$5&lt;&gt;$C$3,D99+1,D99),D99)</f>
        <v>#REF!</v>
      </c>
      <c r="G99" s="16" t="e">
        <f>IF(VLOOKUP($A99,Rank!$A:$AH,G$4,0)&lt;&gt;"",IF(G$5&lt;&gt;$C$3,F99+1,F99),F99)</f>
        <v>#REF!</v>
      </c>
      <c r="H99" s="16" t="e">
        <f>IF(VLOOKUP($A99,Rank!$A:$AH,H$4,0)&lt;&gt;"",IF(H$5&lt;&gt;$C$3,G99+1,G99),G99)</f>
        <v>#REF!</v>
      </c>
      <c r="I99" s="16" t="e">
        <f>IF(VLOOKUP($A99,Rank!$A:$AH,I$4,0)&lt;&gt;"",IF(I$5&lt;&gt;$C$3,H99+1,H99),H99)</f>
        <v>#REF!</v>
      </c>
      <c r="J99" s="16" t="e">
        <f>IF(VLOOKUP($A99,Rank!$A:$AH,J$4,0)&lt;&gt;"",IF(J$5&lt;&gt;$C$3,I99+1,I99),I99)</f>
        <v>#REF!</v>
      </c>
      <c r="K99" s="16" t="e">
        <f>IF(VLOOKUP($A99,Rank!$A:$AH,K$4,0)&lt;&gt;"",IF(K$5&lt;&gt;$C$3,J99+1,J99),J99)</f>
        <v>#REF!</v>
      </c>
      <c r="L99" s="16" t="e">
        <f>IF(VLOOKUP($A99,Rank!$A:$AH,L$4,0)&lt;&gt;"",IF($L$5&lt;&gt;$C$3,K99+1,K99),K99)</f>
        <v>#REF!</v>
      </c>
      <c r="M99" s="16" t="e">
        <f>IF(VLOOKUP($A99,Rank!$A:$AH,M$4,0)&lt;&gt;"",IF(M$5&lt;&gt;$C$3,L99+1,L99),L99)</f>
        <v>#REF!</v>
      </c>
      <c r="N99" s="16" t="e">
        <f>IF(VLOOKUP($A99,Rank!$A:$AH,N$4,0)&lt;&gt;"",IF(N$5&lt;&gt;$C$3,M99+1,M99),M99)</f>
        <v>#REF!</v>
      </c>
      <c r="O99" s="16" t="e">
        <f>IF(VLOOKUP($A99,Rank!$A:$AH,O$4,0)&lt;&gt;"",IF(O$5&lt;&gt;$C$3,N99+1,N99),N99)</f>
        <v>#REF!</v>
      </c>
      <c r="P99" s="16" t="e">
        <f>IF(VLOOKUP($A99,Rank!$A:$AH,P$4,0)&lt;&gt;"",IF(P$5&lt;&gt;$C$3,O99+1,O99),O99)</f>
        <v>#REF!</v>
      </c>
      <c r="Q99" s="16" t="e">
        <f>IF(VLOOKUP($A99,Rank!$A:$AH,Q$4,0)&lt;&gt;"",IF(Q$5&lt;&gt;$C$3,P99+1,P99),P99)</f>
        <v>#REF!</v>
      </c>
      <c r="R99" s="16" t="e">
        <f>IF(VLOOKUP($A99,Rank!$A:$AH,R$4,0)&lt;&gt;"",IF(R$5&lt;&gt;$C$3,Q99+1,Q99),Q99)</f>
        <v>#REF!</v>
      </c>
      <c r="S99" s="16" t="e">
        <f>IF(VLOOKUP($A99,Rank!$A:$AH,S$4,0)&lt;&gt;"",IF(S$5&lt;&gt;$C$3,R99+1,R99),R99)</f>
        <v>#REF!</v>
      </c>
      <c r="T99" s="16" t="e">
        <f>IF(VLOOKUP($A99,Rank!$A:$AH,T$4,0)&lt;&gt;"",IF(T$5&lt;&gt;$C$3,S99+1,S99),S99)</f>
        <v>#REF!</v>
      </c>
      <c r="U99" s="16" t="e">
        <f>IF(VLOOKUP($A99,Rank!$A:$AH,U$4,0)&lt;&gt;"",IF(U$5&lt;&gt;$C$3,T99+1,T99),T99)</f>
        <v>#REF!</v>
      </c>
      <c r="V99" s="16" t="e">
        <f>IF(VLOOKUP($A99,Rank!$A:$AH,V$4,0)&lt;&gt;"",IF($V$5&lt;&gt;$C$3,U99+1,U99),U99)</f>
        <v>#REF!</v>
      </c>
      <c r="W99" s="16" t="e">
        <f>IF(VLOOKUP($A99,Rank!$A:$AH,W$4,0)&lt;&gt;"",IF(W$5&lt;&gt;$C$3,V99+1,V99),V99)</f>
        <v>#REF!</v>
      </c>
      <c r="X99" s="16" t="e">
        <f>IF(VLOOKUP($A99,Rank!$A:$AH,X$4,0)&lt;&gt;"",IF(X$5&lt;&gt;$C$3,W99+1,W99),W99)</f>
        <v>#REF!</v>
      </c>
      <c r="Z99" s="16" t="e">
        <f>IFERROR(VLOOKUP($A99,Rank!$A:$AH,D$4,0)*IF(IF(VLOOKUP($A99,Rank!$A:$AH,D$4,0)&lt;&gt;"",IF(D$5&lt;&gt;$C$3,C99+1,C99),C99)&lt;=6,1,0),0)+IF(VLOOKUP($A99,Rank!$A:$AH,D$4,0)&lt;&gt;"",IF(D$5&lt;&gt;$C$3,C99+1,C99),C99)*0.001</f>
        <v>#REF!</v>
      </c>
      <c r="AA99" s="16" t="e">
        <f>IFERROR(VLOOKUP($A99,Rank!$A:$AH,E$4,0)*IF(IF(VLOOKUP($A99,Rank!$A:$AH,E$4,0)&lt;&gt;"",IF(E$5&lt;&gt;$C$3,D99+1,D99),D99)&lt;=6,1,0),0)+IF(VLOOKUP($A99,Rank!$A:$AH,E$4,0)&lt;&gt;"",IF(E$5&lt;&gt;$C$3,D99+1,D99),D99)*0.001</f>
        <v>#REF!</v>
      </c>
      <c r="AB99" s="16" t="e">
        <f>IFERROR(VLOOKUP($A99,Rank!$A:$AH,F$4,0)*IF(IF(VLOOKUP($A99,Rank!$A:$AH,F$4,0)&lt;&gt;"",IF(F$5&lt;&gt;$C$3,E99+1,E99),E99)&lt;=6,1,0),0)+IF(VLOOKUP($A99,Rank!$A:$AH,F$4,0)&lt;&gt;"",IF(F$5&lt;&gt;$C$3,E99+1,E99),E99)*0.001</f>
        <v>#REF!</v>
      </c>
      <c r="AC99" s="16" t="e">
        <f>IFERROR(VLOOKUP($A99,Rank!$A:$AH,G$4,0)*IF(IF(VLOOKUP($A99,Rank!$A:$AH,G$4,0)&lt;&gt;"",IF(G$5&lt;&gt;$C$3,F99+1,F99),F99)&lt;=6,1,0),0)+IF(VLOOKUP($A99,Rank!$A:$AH,G$4,0)&lt;&gt;"",IF(G$5&lt;&gt;$C$3,F99+1,F99),F99)*0.001</f>
        <v>#REF!</v>
      </c>
      <c r="AD99" s="16" t="e">
        <f>IFERROR(VLOOKUP($A99,Rank!$A:$AH,H$4,0)*IF(IF(VLOOKUP($A99,Rank!$A:$AH,H$4,0)&lt;&gt;"",IF(H$5&lt;&gt;$C$3,G99+1,G99),G99)&lt;=6,1,0),0)+IF(VLOOKUP($A99,Rank!$A:$AH,H$4,0)&lt;&gt;"",IF(H$5&lt;&gt;$C$3,G99+1,G99),G99)*0.001</f>
        <v>#REF!</v>
      </c>
      <c r="AE99" s="16" t="e">
        <f>IFERROR(VLOOKUP($A99,Rank!$A:$AH,I$4,0)*IF(IF(VLOOKUP($A99,Rank!$A:$AH,I$4,0)&lt;&gt;"",IF(I$5&lt;&gt;$C$3,H99+1,H99),H99)&lt;=6,1,0),0)+IF(VLOOKUP($A99,Rank!$A:$AH,I$4,0)&lt;&gt;"",IF(I$5&lt;&gt;$C$3,H99+1,H99),H99)*0.001</f>
        <v>#REF!</v>
      </c>
      <c r="AF99" s="16" t="e">
        <f>IFERROR(VLOOKUP($A99,Rank!$A:$AH,J$4,0)*IF(IF(VLOOKUP($A99,Rank!$A:$AH,J$4,0)&lt;&gt;"",IF(J$5&lt;&gt;$C$3,I99+1,I99),I99)&lt;=6,1,0),0)+IF(VLOOKUP($A99,Rank!$A:$AH,J$4,0)&lt;&gt;"",IF(J$5&lt;&gt;$C$3,I99+1,I99),I99)*0.001</f>
        <v>#REF!</v>
      </c>
      <c r="AG99" s="16" t="e">
        <f>IFERROR(VLOOKUP($A99,Rank!$A:$AH,K$4,0)*IF(IF(VLOOKUP($A99,Rank!$A:$AH,K$4,0)&lt;&gt;"",IF(K$5&lt;&gt;$C$3,J99+1,J99),J99)&lt;=6,1,0),0)+IF(VLOOKUP($A99,Rank!$A:$AH,K$4,0)&lt;&gt;"",IF(K$5&lt;&gt;$C$3,J99+1,J99),J99)*0.001</f>
        <v>#REF!</v>
      </c>
      <c r="AH99" s="16" t="e">
        <f>IFERROR(VLOOKUP($A99,Rank!$A:$AH,L$4,0)*IF(IF(VLOOKUP($A99,Rank!$A:$AH,L$4,0)&lt;&gt;"",IF(L$5&lt;&gt;$C$3,K99+1,K99),K99)&lt;=6,1,0),0)+IF(VLOOKUP($A99,Rank!$A:$AH,L$4,0)&lt;&gt;"",IF(L$5&lt;&gt;$C$3,K99+1,K99),K99)*0.001</f>
        <v>#REF!</v>
      </c>
      <c r="AI99" s="16" t="e">
        <f>IFERROR(VLOOKUP($A99,Rank!$A:$AH,M$4,0)*IF(IF(VLOOKUP($A99,Rank!$A:$AH,M$4,0)&lt;&gt;"",IF(M$5&lt;&gt;$C$3,L99+1,L99),L99)&lt;=6,1,0),0)+IF(VLOOKUP($A99,Rank!$A:$AH,M$4,0)&lt;&gt;"",IF(M$5&lt;&gt;$C$3,L99+1,L99),L99)*0.001</f>
        <v>#REF!</v>
      </c>
      <c r="AJ99" s="16" t="e">
        <f>IFERROR(VLOOKUP($A99,Rank!$A:$AH,N$4,0)*IF(IF(VLOOKUP($A99,Rank!$A:$AH,N$4,0)&lt;&gt;"",IF(N$5&lt;&gt;$C$3,M99+1,M99),M99)&lt;=6,1,0),0)+IF(VLOOKUP($A99,Rank!$A:$AH,N$4,0)&lt;&gt;"",IF(N$5&lt;&gt;$C$3,M99+1,M99),M99)*0.001</f>
        <v>#REF!</v>
      </c>
      <c r="AK99" s="16" t="e">
        <f>IFERROR(VLOOKUP($A99,Rank!$A:$AH,O$4,0)*IF(IF(VLOOKUP($A99,Rank!$A:$AH,O$4,0)&lt;&gt;"",IF(O$5&lt;&gt;$C$3,N99+1,N99),N99)&lt;=6,1,0),0)+IF(VLOOKUP($A99,Rank!$A:$AH,O$4,0)&lt;&gt;"",IF(O$5&lt;&gt;$C$3,N99+1,N99),N99)*0.001</f>
        <v>#REF!</v>
      </c>
      <c r="AL99" s="16" t="e">
        <f>IFERROR(VLOOKUP($A99,Rank!$A:$AH,P$4,0)*IF(IF(VLOOKUP($A99,Rank!$A:$AH,P$4,0)&lt;&gt;"",IF(P$5&lt;&gt;$C$3,O99+1,O99),O99)&lt;=6,1,0),0)+IF(VLOOKUP($A99,Rank!$A:$AH,P$4,0)&lt;&gt;"",IF(P$5&lt;&gt;$C$3,O99+1,O99),O99)*0.001</f>
        <v>#REF!</v>
      </c>
      <c r="AM99" s="16" t="e">
        <f>IFERROR(VLOOKUP($A99,Rank!$A:$AH,Q$4,0)*IF(IF(VLOOKUP($A99,Rank!$A:$AH,Q$4,0)&lt;&gt;"",IF(Q$5&lt;&gt;$C$3,P99+1,P99),P99)&lt;=6,1,0),0)+IF(VLOOKUP($A99,Rank!$A:$AH,Q$4,0)&lt;&gt;"",IF(Q$5&lt;&gt;$C$3,P99+1,P99),P99)*0.001</f>
        <v>#REF!</v>
      </c>
      <c r="AN99" s="16" t="e">
        <f>IFERROR(VLOOKUP($A99,Rank!$A:$AH,R$4,0)*IF(IF(VLOOKUP($A99,Rank!$A:$AH,R$4,0)&lt;&gt;"",IF(R$5&lt;&gt;$C$3,Q99+1,Q99),Q99)&lt;=6,1,0),0)+IF(VLOOKUP($A99,Rank!$A:$AH,R$4,0)&lt;&gt;"",IF(R$5&lt;&gt;$C$3,Q99+1,Q99),Q99)*0.001</f>
        <v>#REF!</v>
      </c>
      <c r="AO99" s="16" t="e">
        <f>IFERROR(VLOOKUP($A99,Rank!$A:$AH,S$4,0)*IF(IF(VLOOKUP($A99,Rank!$A:$AH,S$4,0)&lt;&gt;"",IF(S$5&lt;&gt;$C$3,R99+1,R99),R99)&lt;=6,1,0),0)+IF(VLOOKUP($A99,Rank!$A:$AH,S$4,0)&lt;&gt;"",IF($S$5&lt;&gt;$C$3,R99+1,R99),R99)*0.001</f>
        <v>#REF!</v>
      </c>
      <c r="AP99" s="16" t="e">
        <f>IFERROR(VLOOKUP($A99,Rank!$A:$AH,T$4,0)*IF(IF(VLOOKUP($A99,Rank!$A:$AH,T$4,0)&lt;&gt;"",IF(T$5&lt;&gt;$C$3,S99+1,S99),S99)&lt;=6,1,0),0)+IF(VLOOKUP($A99,Rank!$A:$AH,T$4,0)&lt;&gt;"",IF($T$5&lt;&gt;$C$3,S99+1,S99),S99)*0.001</f>
        <v>#REF!</v>
      </c>
      <c r="AQ99" s="16" t="e">
        <f>IFERROR(VLOOKUP($A99,Rank!$A:$AH,U$4,0)*IF(IF(VLOOKUP($A99,Rank!$A:$AH,U$4,0)&lt;&gt;"",IF(U$5&lt;&gt;$C$3,T99+1,T99),T99)&lt;=6,1,0),0)+IF(VLOOKUP($A99,Rank!$A:$AH,U$4,0)&lt;&gt;"",IF($U$5&lt;&gt;$C$3,T99+1,T99),T99)*0.001</f>
        <v>#REF!</v>
      </c>
      <c r="AR99" s="16" t="e">
        <f>IFERROR(VLOOKUP($A99,Rank!$A:$AH,V$4,0)*IF(IF(VLOOKUP($A99,Rank!$A:$AH,V$4,0)&lt;&gt;"",IF(V$5&lt;&gt;$C$3,U99+1,U99),U99)&lt;=6,1,0),0)+IF(VLOOKUP($A99,Rank!$A:$AH,V$4,0)&lt;&gt;"",IF($V$5&lt;&gt;$C$3,U99+1,U99),U99)*0.001</f>
        <v>#REF!</v>
      </c>
      <c r="AS99" s="16" t="e">
        <f>IFERROR(VLOOKUP($A99,Rank!$A:$AH,W$4,0)*IF(IF(VLOOKUP($A99,Rank!$A:$AH,W$4,0)&lt;&gt;"",IF(W$5&lt;&gt;$C$3,V99+1,V99),V99)&lt;=6,1,0),0)+IF(VLOOKUP($A99,Rank!$A:$AH,W$4,0)&lt;&gt;"",IF($W$5&lt;&gt;$C$3,V99+1,V99),V99)*0.001</f>
        <v>#REF!</v>
      </c>
      <c r="AT99" s="16" t="e">
        <f>IFERROR(VLOOKUP($A99,Rank!$A:$AH,X$4,0)*IF(IF(VLOOKUP($A99,Rank!$A:$AH,X$4,0)&lt;&gt;"",IF(X$5&lt;&gt;$C$3,W99+1,W99),W99)&lt;=6,1,0),0)+IF(VLOOKUP($A99,Rank!$A:$AH,X$4,0)&lt;&gt;"",IF($X$5&lt;&gt;$C$3,W99+1,W99),W99)*0.001</f>
        <v>#REF!</v>
      </c>
      <c r="AV99" t="e">
        <f t="shared" si="24"/>
        <v>#REF!</v>
      </c>
      <c r="AW99" t="e">
        <f t="shared" si="25"/>
        <v>#REF!</v>
      </c>
      <c r="AX99" t="e">
        <f t="shared" si="26"/>
        <v>#REF!</v>
      </c>
      <c r="AY99" t="e">
        <f t="shared" si="27"/>
        <v>#REF!</v>
      </c>
      <c r="AZ99" t="e">
        <f t="shared" si="28"/>
        <v>#REF!</v>
      </c>
      <c r="BA99" t="e">
        <f t="shared" si="29"/>
        <v>#REF!</v>
      </c>
      <c r="BB99" t="e">
        <f t="shared" si="30"/>
        <v>#REF!</v>
      </c>
      <c r="BC99" t="e">
        <f t="shared" si="31"/>
        <v>#REF!</v>
      </c>
      <c r="BD99" t="e">
        <f t="shared" si="32"/>
        <v>#REF!</v>
      </c>
      <c r="BE99" t="e">
        <f t="shared" si="33"/>
        <v>#REF!</v>
      </c>
      <c r="BF99" t="e">
        <f t="shared" si="34"/>
        <v>#REF!</v>
      </c>
      <c r="BG99" t="e">
        <f t="shared" si="35"/>
        <v>#REF!</v>
      </c>
      <c r="BH99" t="e">
        <f t="shared" si="36"/>
        <v>#REF!</v>
      </c>
      <c r="BI99" t="e">
        <f t="shared" si="37"/>
        <v>#REF!</v>
      </c>
      <c r="BJ99" t="e">
        <f t="shared" si="38"/>
        <v>#REF!</v>
      </c>
      <c r="BK99" t="e">
        <f t="shared" si="39"/>
        <v>#REF!</v>
      </c>
      <c r="BL99" t="e">
        <f t="shared" si="40"/>
        <v>#REF!</v>
      </c>
      <c r="BM99" t="e">
        <f t="shared" si="41"/>
        <v>#REF!</v>
      </c>
      <c r="BN99" t="e">
        <f t="shared" si="42"/>
        <v>#REF!</v>
      </c>
      <c r="BO99" t="e">
        <f t="shared" si="43"/>
        <v>#REF!</v>
      </c>
      <c r="BP99" t="e">
        <f t="shared" si="44"/>
        <v>#REF!</v>
      </c>
    </row>
    <row r="100" spans="1:68" x14ac:dyDescent="0.3">
      <c r="A100" t="e">
        <f>+Rank!#REF!</f>
        <v>#REF!</v>
      </c>
      <c r="B100" s="16">
        <f t="shared" si="23"/>
        <v>0</v>
      </c>
      <c r="C100" s="16">
        <v>0</v>
      </c>
      <c r="D100" s="16" t="e">
        <f>IF(VLOOKUP($A100,Rank!$A:$AH,D$4,0)&lt;&gt;"",IF(D$5&lt;&gt;$C$3,C100+1,C100),C100)</f>
        <v>#REF!</v>
      </c>
      <c r="E100" s="16" t="e">
        <f>IF(VLOOKUP($A100,Rank!$A:$AH,E$4,0)&lt;&gt;"",IF(E$5&lt;&gt;$C$3,D100+1,D100),D100)</f>
        <v>#REF!</v>
      </c>
      <c r="F100" s="16" t="e">
        <f>IF(VLOOKUP($A100,Rank!$A:$AH,F$4,0)&lt;&gt;"",IF(F$5&lt;&gt;$C$3,D100+1,D100),D100)</f>
        <v>#REF!</v>
      </c>
      <c r="G100" s="16" t="e">
        <f>IF(VLOOKUP($A100,Rank!$A:$AH,G$4,0)&lt;&gt;"",IF(G$5&lt;&gt;$C$3,F100+1,F100),F100)</f>
        <v>#REF!</v>
      </c>
      <c r="H100" s="16" t="e">
        <f>IF(VLOOKUP($A100,Rank!$A:$AH,H$4,0)&lt;&gt;"",IF(H$5&lt;&gt;$C$3,G100+1,G100),G100)</f>
        <v>#REF!</v>
      </c>
      <c r="I100" s="16" t="e">
        <f>IF(VLOOKUP($A100,Rank!$A:$AH,I$4,0)&lt;&gt;"",IF(I$5&lt;&gt;$C$3,H100+1,H100),H100)</f>
        <v>#REF!</v>
      </c>
      <c r="J100" s="16" t="e">
        <f>IF(VLOOKUP($A100,Rank!$A:$AH,J$4,0)&lt;&gt;"",IF(J$5&lt;&gt;$C$3,I100+1,I100),I100)</f>
        <v>#REF!</v>
      </c>
      <c r="K100" s="16" t="e">
        <f>IF(VLOOKUP($A100,Rank!$A:$AH,K$4,0)&lt;&gt;"",IF(K$5&lt;&gt;$C$3,J100+1,J100),J100)</f>
        <v>#REF!</v>
      </c>
      <c r="L100" s="16" t="e">
        <f>IF(VLOOKUP($A100,Rank!$A:$AH,L$4,0)&lt;&gt;"",IF($L$5&lt;&gt;$C$3,K100+1,K100),K100)</f>
        <v>#REF!</v>
      </c>
      <c r="M100" s="16" t="e">
        <f>IF(VLOOKUP($A100,Rank!$A:$AH,M$4,0)&lt;&gt;"",IF(M$5&lt;&gt;$C$3,L100+1,L100),L100)</f>
        <v>#REF!</v>
      </c>
      <c r="N100" s="16" t="e">
        <f>IF(VLOOKUP($A100,Rank!$A:$AH,N$4,0)&lt;&gt;"",IF(N$5&lt;&gt;$C$3,M100+1,M100),M100)</f>
        <v>#REF!</v>
      </c>
      <c r="O100" s="16" t="e">
        <f>IF(VLOOKUP($A100,Rank!$A:$AH,O$4,0)&lt;&gt;"",IF(O$5&lt;&gt;$C$3,N100+1,N100),N100)</f>
        <v>#REF!</v>
      </c>
      <c r="P100" s="16" t="e">
        <f>IF(VLOOKUP($A100,Rank!$A:$AH,P$4,0)&lt;&gt;"",IF(P$5&lt;&gt;$C$3,O100+1,O100),O100)</f>
        <v>#REF!</v>
      </c>
      <c r="Q100" s="16" t="e">
        <f>IF(VLOOKUP($A100,Rank!$A:$AH,Q$4,0)&lt;&gt;"",IF(Q$5&lt;&gt;$C$3,P100+1,P100),P100)</f>
        <v>#REF!</v>
      </c>
      <c r="R100" s="16" t="e">
        <f>IF(VLOOKUP($A100,Rank!$A:$AH,R$4,0)&lt;&gt;"",IF(R$5&lt;&gt;$C$3,Q100+1,Q100),Q100)</f>
        <v>#REF!</v>
      </c>
      <c r="S100" s="16" t="e">
        <f>IF(VLOOKUP($A100,Rank!$A:$AH,S$4,0)&lt;&gt;"",IF(S$5&lt;&gt;$C$3,R100+1,R100),R100)</f>
        <v>#REF!</v>
      </c>
      <c r="T100" s="16" t="e">
        <f>IF(VLOOKUP($A100,Rank!$A:$AH,T$4,0)&lt;&gt;"",IF(T$5&lt;&gt;$C$3,S100+1,S100),S100)</f>
        <v>#REF!</v>
      </c>
      <c r="U100" s="16" t="e">
        <f>IF(VLOOKUP($A100,Rank!$A:$AH,U$4,0)&lt;&gt;"",IF(U$5&lt;&gt;$C$3,T100+1,T100),T100)</f>
        <v>#REF!</v>
      </c>
      <c r="V100" s="16" t="e">
        <f>IF(VLOOKUP($A100,Rank!$A:$AH,V$4,0)&lt;&gt;"",IF($V$5&lt;&gt;$C$3,U100+1,U100),U100)</f>
        <v>#REF!</v>
      </c>
      <c r="W100" s="16" t="e">
        <f>IF(VLOOKUP($A100,Rank!$A:$AH,W$4,0)&lt;&gt;"",IF(W$5&lt;&gt;$C$3,V100+1,V100),V100)</f>
        <v>#REF!</v>
      </c>
      <c r="X100" s="16" t="e">
        <f>IF(VLOOKUP($A100,Rank!$A:$AH,X$4,0)&lt;&gt;"",IF(X$5&lt;&gt;$C$3,W100+1,W100),W100)</f>
        <v>#REF!</v>
      </c>
      <c r="Z100" s="16" t="e">
        <f>IFERROR(VLOOKUP($A100,Rank!$A:$AH,D$4,0)*IF(IF(VLOOKUP($A100,Rank!$A:$AH,D$4,0)&lt;&gt;"",IF(D$5&lt;&gt;$C$3,C100+1,C100),C100)&lt;=6,1,0),0)+IF(VLOOKUP($A100,Rank!$A:$AH,D$4,0)&lt;&gt;"",IF(D$5&lt;&gt;$C$3,C100+1,C100),C100)*0.001</f>
        <v>#REF!</v>
      </c>
      <c r="AA100" s="16" t="e">
        <f>IFERROR(VLOOKUP($A100,Rank!$A:$AH,E$4,0)*IF(IF(VLOOKUP($A100,Rank!$A:$AH,E$4,0)&lt;&gt;"",IF(E$5&lt;&gt;$C$3,D100+1,D100),D100)&lt;=6,1,0),0)+IF(VLOOKUP($A100,Rank!$A:$AH,E$4,0)&lt;&gt;"",IF(E$5&lt;&gt;$C$3,D100+1,D100),D100)*0.001</f>
        <v>#REF!</v>
      </c>
      <c r="AB100" s="16" t="e">
        <f>IFERROR(VLOOKUP($A100,Rank!$A:$AH,F$4,0)*IF(IF(VLOOKUP($A100,Rank!$A:$AH,F$4,0)&lt;&gt;"",IF(F$5&lt;&gt;$C$3,E100+1,E100),E100)&lt;=6,1,0),0)+IF(VLOOKUP($A100,Rank!$A:$AH,F$4,0)&lt;&gt;"",IF(F$5&lt;&gt;$C$3,E100+1,E100),E100)*0.001</f>
        <v>#REF!</v>
      </c>
      <c r="AC100" s="16" t="e">
        <f>IFERROR(VLOOKUP($A100,Rank!$A:$AH,G$4,0)*IF(IF(VLOOKUP($A100,Rank!$A:$AH,G$4,0)&lt;&gt;"",IF(G$5&lt;&gt;$C$3,F100+1,F100),F100)&lt;=6,1,0),0)+IF(VLOOKUP($A100,Rank!$A:$AH,G$4,0)&lt;&gt;"",IF(G$5&lt;&gt;$C$3,F100+1,F100),F100)*0.001</f>
        <v>#REF!</v>
      </c>
      <c r="AD100" s="16" t="e">
        <f>IFERROR(VLOOKUP($A100,Rank!$A:$AH,H$4,0)*IF(IF(VLOOKUP($A100,Rank!$A:$AH,H$4,0)&lt;&gt;"",IF(H$5&lt;&gt;$C$3,G100+1,G100),G100)&lt;=6,1,0),0)+IF(VLOOKUP($A100,Rank!$A:$AH,H$4,0)&lt;&gt;"",IF(H$5&lt;&gt;$C$3,G100+1,G100),G100)*0.001</f>
        <v>#REF!</v>
      </c>
      <c r="AE100" s="16" t="e">
        <f>IFERROR(VLOOKUP($A100,Rank!$A:$AH,I$4,0)*IF(IF(VLOOKUP($A100,Rank!$A:$AH,I$4,0)&lt;&gt;"",IF(I$5&lt;&gt;$C$3,H100+1,H100),H100)&lt;=6,1,0),0)+IF(VLOOKUP($A100,Rank!$A:$AH,I$4,0)&lt;&gt;"",IF(I$5&lt;&gt;$C$3,H100+1,H100),H100)*0.001</f>
        <v>#REF!</v>
      </c>
      <c r="AF100" s="16" t="e">
        <f>IFERROR(VLOOKUP($A100,Rank!$A:$AH,J$4,0)*IF(IF(VLOOKUP($A100,Rank!$A:$AH,J$4,0)&lt;&gt;"",IF(J$5&lt;&gt;$C$3,I100+1,I100),I100)&lt;=6,1,0),0)+IF(VLOOKUP($A100,Rank!$A:$AH,J$4,0)&lt;&gt;"",IF(J$5&lt;&gt;$C$3,I100+1,I100),I100)*0.001</f>
        <v>#REF!</v>
      </c>
      <c r="AG100" s="16" t="e">
        <f>IFERROR(VLOOKUP($A100,Rank!$A:$AH,K$4,0)*IF(IF(VLOOKUP($A100,Rank!$A:$AH,K$4,0)&lt;&gt;"",IF(K$5&lt;&gt;$C$3,J100+1,J100),J100)&lt;=6,1,0),0)+IF(VLOOKUP($A100,Rank!$A:$AH,K$4,0)&lt;&gt;"",IF(K$5&lt;&gt;$C$3,J100+1,J100),J100)*0.001</f>
        <v>#REF!</v>
      </c>
      <c r="AH100" s="16" t="e">
        <f>IFERROR(VLOOKUP($A100,Rank!$A:$AH,L$4,0)*IF(IF(VLOOKUP($A100,Rank!$A:$AH,L$4,0)&lt;&gt;"",IF(L$5&lt;&gt;$C$3,K100+1,K100),K100)&lt;=6,1,0),0)+IF(VLOOKUP($A100,Rank!$A:$AH,L$4,0)&lt;&gt;"",IF(L$5&lt;&gt;$C$3,K100+1,K100),K100)*0.001</f>
        <v>#REF!</v>
      </c>
      <c r="AI100" s="16" t="e">
        <f>IFERROR(VLOOKUP($A100,Rank!$A:$AH,M$4,0)*IF(IF(VLOOKUP($A100,Rank!$A:$AH,M$4,0)&lt;&gt;"",IF(M$5&lt;&gt;$C$3,L100+1,L100),L100)&lt;=6,1,0),0)+IF(VLOOKUP($A100,Rank!$A:$AH,M$4,0)&lt;&gt;"",IF(M$5&lt;&gt;$C$3,L100+1,L100),L100)*0.001</f>
        <v>#REF!</v>
      </c>
      <c r="AJ100" s="16" t="e">
        <f>IFERROR(VLOOKUP($A100,Rank!$A:$AH,N$4,0)*IF(IF(VLOOKUP($A100,Rank!$A:$AH,N$4,0)&lt;&gt;"",IF(N$5&lt;&gt;$C$3,M100+1,M100),M100)&lt;=6,1,0),0)+IF(VLOOKUP($A100,Rank!$A:$AH,N$4,0)&lt;&gt;"",IF(N$5&lt;&gt;$C$3,M100+1,M100),M100)*0.001</f>
        <v>#REF!</v>
      </c>
      <c r="AK100" s="16" t="e">
        <f>IFERROR(VLOOKUP($A100,Rank!$A:$AH,O$4,0)*IF(IF(VLOOKUP($A100,Rank!$A:$AH,O$4,0)&lt;&gt;"",IF(O$5&lt;&gt;$C$3,N100+1,N100),N100)&lt;=6,1,0),0)+IF(VLOOKUP($A100,Rank!$A:$AH,O$4,0)&lt;&gt;"",IF(O$5&lt;&gt;$C$3,N100+1,N100),N100)*0.001</f>
        <v>#REF!</v>
      </c>
      <c r="AL100" s="16" t="e">
        <f>IFERROR(VLOOKUP($A100,Rank!$A:$AH,P$4,0)*IF(IF(VLOOKUP($A100,Rank!$A:$AH,P$4,0)&lt;&gt;"",IF(P$5&lt;&gt;$C$3,O100+1,O100),O100)&lt;=6,1,0),0)+IF(VLOOKUP($A100,Rank!$A:$AH,P$4,0)&lt;&gt;"",IF(P$5&lt;&gt;$C$3,O100+1,O100),O100)*0.001</f>
        <v>#REF!</v>
      </c>
      <c r="AM100" s="16" t="e">
        <f>IFERROR(VLOOKUP($A100,Rank!$A:$AH,Q$4,0)*IF(IF(VLOOKUP($A100,Rank!$A:$AH,Q$4,0)&lt;&gt;"",IF(Q$5&lt;&gt;$C$3,P100+1,P100),P100)&lt;=6,1,0),0)+IF(VLOOKUP($A100,Rank!$A:$AH,Q$4,0)&lt;&gt;"",IF(Q$5&lt;&gt;$C$3,P100+1,P100),P100)*0.001</f>
        <v>#REF!</v>
      </c>
      <c r="AN100" s="16" t="e">
        <f>IFERROR(VLOOKUP($A100,Rank!$A:$AH,R$4,0)*IF(IF(VLOOKUP($A100,Rank!$A:$AH,R$4,0)&lt;&gt;"",IF(R$5&lt;&gt;$C$3,Q100+1,Q100),Q100)&lt;=6,1,0),0)+IF(VLOOKUP($A100,Rank!$A:$AH,R$4,0)&lt;&gt;"",IF(R$5&lt;&gt;$C$3,Q100+1,Q100),Q100)*0.001</f>
        <v>#REF!</v>
      </c>
      <c r="AO100" s="16" t="e">
        <f>IFERROR(VLOOKUP($A100,Rank!$A:$AH,S$4,0)*IF(IF(VLOOKUP($A100,Rank!$A:$AH,S$4,0)&lt;&gt;"",IF(S$5&lt;&gt;$C$3,R100+1,R100),R100)&lt;=6,1,0),0)+IF(VLOOKUP($A100,Rank!$A:$AH,S$4,0)&lt;&gt;"",IF($S$5&lt;&gt;$C$3,R100+1,R100),R100)*0.001</f>
        <v>#REF!</v>
      </c>
      <c r="AP100" s="16" t="e">
        <f>IFERROR(VLOOKUP($A100,Rank!$A:$AH,T$4,0)*IF(IF(VLOOKUP($A100,Rank!$A:$AH,T$4,0)&lt;&gt;"",IF(T$5&lt;&gt;$C$3,S100+1,S100),S100)&lt;=6,1,0),0)+IF(VLOOKUP($A100,Rank!$A:$AH,T$4,0)&lt;&gt;"",IF($T$5&lt;&gt;$C$3,S100+1,S100),S100)*0.001</f>
        <v>#REF!</v>
      </c>
      <c r="AQ100" s="16" t="e">
        <f>IFERROR(VLOOKUP($A100,Rank!$A:$AH,U$4,0)*IF(IF(VLOOKUP($A100,Rank!$A:$AH,U$4,0)&lt;&gt;"",IF(U$5&lt;&gt;$C$3,T100+1,T100),T100)&lt;=6,1,0),0)+IF(VLOOKUP($A100,Rank!$A:$AH,U$4,0)&lt;&gt;"",IF($U$5&lt;&gt;$C$3,T100+1,T100),T100)*0.001</f>
        <v>#REF!</v>
      </c>
      <c r="AR100" s="16" t="e">
        <f>IFERROR(VLOOKUP($A100,Rank!$A:$AH,V$4,0)*IF(IF(VLOOKUP($A100,Rank!$A:$AH,V$4,0)&lt;&gt;"",IF(V$5&lt;&gt;$C$3,U100+1,U100),U100)&lt;=6,1,0),0)+IF(VLOOKUP($A100,Rank!$A:$AH,V$4,0)&lt;&gt;"",IF($V$5&lt;&gt;$C$3,U100+1,U100),U100)*0.001</f>
        <v>#REF!</v>
      </c>
      <c r="AS100" s="16" t="e">
        <f>IFERROR(VLOOKUP($A100,Rank!$A:$AH,W$4,0)*IF(IF(VLOOKUP($A100,Rank!$A:$AH,W$4,0)&lt;&gt;"",IF(W$5&lt;&gt;$C$3,V100+1,V100),V100)&lt;=6,1,0),0)+IF(VLOOKUP($A100,Rank!$A:$AH,W$4,0)&lt;&gt;"",IF($W$5&lt;&gt;$C$3,V100+1,V100),V100)*0.001</f>
        <v>#REF!</v>
      </c>
      <c r="AT100" s="16" t="e">
        <f>IFERROR(VLOOKUP($A100,Rank!$A:$AH,X$4,0)*IF(IF(VLOOKUP($A100,Rank!$A:$AH,X$4,0)&lt;&gt;"",IF(X$5&lt;&gt;$C$3,W100+1,W100),W100)&lt;=6,1,0),0)+IF(VLOOKUP($A100,Rank!$A:$AH,X$4,0)&lt;&gt;"",IF($X$5&lt;&gt;$C$3,W100+1,W100),W100)*0.001</f>
        <v>#REF!</v>
      </c>
      <c r="AV100" t="e">
        <f t="shared" si="24"/>
        <v>#REF!</v>
      </c>
      <c r="AW100" t="e">
        <f t="shared" si="25"/>
        <v>#REF!</v>
      </c>
      <c r="AX100" t="e">
        <f t="shared" si="26"/>
        <v>#REF!</v>
      </c>
      <c r="AY100" t="e">
        <f t="shared" si="27"/>
        <v>#REF!</v>
      </c>
      <c r="AZ100" t="e">
        <f t="shared" si="28"/>
        <v>#REF!</v>
      </c>
      <c r="BA100" t="e">
        <f t="shared" si="29"/>
        <v>#REF!</v>
      </c>
      <c r="BB100" t="e">
        <f t="shared" si="30"/>
        <v>#REF!</v>
      </c>
      <c r="BC100" t="e">
        <f t="shared" si="31"/>
        <v>#REF!</v>
      </c>
      <c r="BD100" t="e">
        <f t="shared" si="32"/>
        <v>#REF!</v>
      </c>
      <c r="BE100" t="e">
        <f t="shared" si="33"/>
        <v>#REF!</v>
      </c>
      <c r="BF100" t="e">
        <f t="shared" si="34"/>
        <v>#REF!</v>
      </c>
      <c r="BG100" t="e">
        <f t="shared" si="35"/>
        <v>#REF!</v>
      </c>
      <c r="BH100" t="e">
        <f t="shared" si="36"/>
        <v>#REF!</v>
      </c>
      <c r="BI100" t="e">
        <f t="shared" si="37"/>
        <v>#REF!</v>
      </c>
      <c r="BJ100" t="e">
        <f t="shared" si="38"/>
        <v>#REF!</v>
      </c>
      <c r="BK100" t="e">
        <f t="shared" si="39"/>
        <v>#REF!</v>
      </c>
      <c r="BL100" t="e">
        <f t="shared" si="40"/>
        <v>#REF!</v>
      </c>
      <c r="BM100" t="e">
        <f t="shared" si="41"/>
        <v>#REF!</v>
      </c>
      <c r="BN100" t="e">
        <f t="shared" si="42"/>
        <v>#REF!</v>
      </c>
      <c r="BO100" t="e">
        <f t="shared" si="43"/>
        <v>#REF!</v>
      </c>
      <c r="BP100" t="e">
        <f t="shared" si="44"/>
        <v>#REF!</v>
      </c>
    </row>
    <row r="101" spans="1:68" x14ac:dyDescent="0.3">
      <c r="A101" t="e">
        <f>+Rank!#REF!</f>
        <v>#REF!</v>
      </c>
      <c r="B101" s="16">
        <f t="shared" si="23"/>
        <v>0</v>
      </c>
      <c r="C101" s="16">
        <v>0</v>
      </c>
      <c r="D101" s="16" t="e">
        <f>IF(VLOOKUP($A101,Rank!$A:$AH,D$4,0)&lt;&gt;"",IF(D$5&lt;&gt;$C$3,C101+1,C101),C101)</f>
        <v>#REF!</v>
      </c>
      <c r="E101" s="16" t="e">
        <f>IF(VLOOKUP($A101,Rank!$A:$AH,E$4,0)&lt;&gt;"",IF(E$5&lt;&gt;$C$3,D101+1,D101),D101)</f>
        <v>#REF!</v>
      </c>
      <c r="F101" s="16" t="e">
        <f>IF(VLOOKUP($A101,Rank!$A:$AH,F$4,0)&lt;&gt;"",IF(F$5&lt;&gt;$C$3,D101+1,D101),D101)</f>
        <v>#REF!</v>
      </c>
      <c r="G101" s="16" t="e">
        <f>IF(VLOOKUP($A101,Rank!$A:$AH,G$4,0)&lt;&gt;"",IF(G$5&lt;&gt;$C$3,F101+1,F101),F101)</f>
        <v>#REF!</v>
      </c>
      <c r="H101" s="16" t="e">
        <f>IF(VLOOKUP($A101,Rank!$A:$AH,H$4,0)&lt;&gt;"",IF(H$5&lt;&gt;$C$3,G101+1,G101),G101)</f>
        <v>#REF!</v>
      </c>
      <c r="I101" s="16" t="e">
        <f>IF(VLOOKUP($A101,Rank!$A:$AH,I$4,0)&lt;&gt;"",IF(I$5&lt;&gt;$C$3,H101+1,H101),H101)</f>
        <v>#REF!</v>
      </c>
      <c r="J101" s="16" t="e">
        <f>IF(VLOOKUP($A101,Rank!$A:$AH,J$4,0)&lt;&gt;"",IF(J$5&lt;&gt;$C$3,I101+1,I101),I101)</f>
        <v>#REF!</v>
      </c>
      <c r="K101" s="16" t="e">
        <f>IF(VLOOKUP($A101,Rank!$A:$AH,K$4,0)&lt;&gt;"",IF(K$5&lt;&gt;$C$3,J101+1,J101),J101)</f>
        <v>#REF!</v>
      </c>
      <c r="L101" s="16" t="e">
        <f>IF(VLOOKUP($A101,Rank!$A:$AH,L$4,0)&lt;&gt;"",IF($L$5&lt;&gt;$C$3,K101+1,K101),K101)</f>
        <v>#REF!</v>
      </c>
      <c r="M101" s="16" t="e">
        <f>IF(VLOOKUP($A101,Rank!$A:$AH,M$4,0)&lt;&gt;"",IF(M$5&lt;&gt;$C$3,L101+1,L101),L101)</f>
        <v>#REF!</v>
      </c>
      <c r="N101" s="16" t="e">
        <f>IF(VLOOKUP($A101,Rank!$A:$AH,N$4,0)&lt;&gt;"",IF(N$5&lt;&gt;$C$3,M101+1,M101),M101)</f>
        <v>#REF!</v>
      </c>
      <c r="O101" s="16" t="e">
        <f>IF(VLOOKUP($A101,Rank!$A:$AH,O$4,0)&lt;&gt;"",IF(O$5&lt;&gt;$C$3,N101+1,N101),N101)</f>
        <v>#REF!</v>
      </c>
      <c r="P101" s="16" t="e">
        <f>IF(VLOOKUP($A101,Rank!$A:$AH,P$4,0)&lt;&gt;"",IF(P$5&lt;&gt;$C$3,O101+1,O101),O101)</f>
        <v>#REF!</v>
      </c>
      <c r="Q101" s="16" t="e">
        <f>IF(VLOOKUP($A101,Rank!$A:$AH,Q$4,0)&lt;&gt;"",IF(Q$5&lt;&gt;$C$3,P101+1,P101),P101)</f>
        <v>#REF!</v>
      </c>
      <c r="R101" s="16" t="e">
        <f>IF(VLOOKUP($A101,Rank!$A:$AH,R$4,0)&lt;&gt;"",IF(R$5&lt;&gt;$C$3,Q101+1,Q101),Q101)</f>
        <v>#REF!</v>
      </c>
      <c r="S101" s="16" t="e">
        <f>IF(VLOOKUP($A101,Rank!$A:$AH,S$4,0)&lt;&gt;"",IF(S$5&lt;&gt;$C$3,R101+1,R101),R101)</f>
        <v>#REF!</v>
      </c>
      <c r="T101" s="16" t="e">
        <f>IF(VLOOKUP($A101,Rank!$A:$AH,T$4,0)&lt;&gt;"",IF(T$5&lt;&gt;$C$3,S101+1,S101),S101)</f>
        <v>#REF!</v>
      </c>
      <c r="U101" s="16" t="e">
        <f>IF(VLOOKUP($A101,Rank!$A:$AH,U$4,0)&lt;&gt;"",IF(U$5&lt;&gt;$C$3,T101+1,T101),T101)</f>
        <v>#REF!</v>
      </c>
      <c r="V101" s="16" t="e">
        <f>IF(VLOOKUP($A101,Rank!$A:$AH,V$4,0)&lt;&gt;"",IF($V$5&lt;&gt;$C$3,U101+1,U101),U101)</f>
        <v>#REF!</v>
      </c>
      <c r="W101" s="16" t="e">
        <f>IF(VLOOKUP($A101,Rank!$A:$AH,W$4,0)&lt;&gt;"",IF(W$5&lt;&gt;$C$3,V101+1,V101),V101)</f>
        <v>#REF!</v>
      </c>
      <c r="X101" s="16" t="e">
        <f>IF(VLOOKUP($A101,Rank!$A:$AH,X$4,0)&lt;&gt;"",IF(X$5&lt;&gt;$C$3,W101+1,W101),W101)</f>
        <v>#REF!</v>
      </c>
      <c r="Z101" s="16" t="e">
        <f>IFERROR(VLOOKUP($A101,Rank!$A:$AH,D$4,0)*IF(IF(VLOOKUP($A101,Rank!$A:$AH,D$4,0)&lt;&gt;"",IF(D$5&lt;&gt;$C$3,C101+1,C101),C101)&lt;=6,1,0),0)+IF(VLOOKUP($A101,Rank!$A:$AH,D$4,0)&lt;&gt;"",IF(D$5&lt;&gt;$C$3,C101+1,C101),C101)*0.001</f>
        <v>#REF!</v>
      </c>
      <c r="AA101" s="16" t="e">
        <f>IFERROR(VLOOKUP($A101,Rank!$A:$AH,E$4,0)*IF(IF(VLOOKUP($A101,Rank!$A:$AH,E$4,0)&lt;&gt;"",IF(E$5&lt;&gt;$C$3,D101+1,D101),D101)&lt;=6,1,0),0)+IF(VLOOKUP($A101,Rank!$A:$AH,E$4,0)&lt;&gt;"",IF(E$5&lt;&gt;$C$3,D101+1,D101),D101)*0.001</f>
        <v>#REF!</v>
      </c>
      <c r="AB101" s="16" t="e">
        <f>IFERROR(VLOOKUP($A101,Rank!$A:$AH,F$4,0)*IF(IF(VLOOKUP($A101,Rank!$A:$AH,F$4,0)&lt;&gt;"",IF(F$5&lt;&gt;$C$3,E101+1,E101),E101)&lt;=6,1,0),0)+IF(VLOOKUP($A101,Rank!$A:$AH,F$4,0)&lt;&gt;"",IF(F$5&lt;&gt;$C$3,E101+1,E101),E101)*0.001</f>
        <v>#REF!</v>
      </c>
      <c r="AC101" s="16" t="e">
        <f>IFERROR(VLOOKUP($A101,Rank!$A:$AH,G$4,0)*IF(IF(VLOOKUP($A101,Rank!$A:$AH,G$4,0)&lt;&gt;"",IF(G$5&lt;&gt;$C$3,F101+1,F101),F101)&lt;=6,1,0),0)+IF(VLOOKUP($A101,Rank!$A:$AH,G$4,0)&lt;&gt;"",IF(G$5&lt;&gt;$C$3,F101+1,F101),F101)*0.001</f>
        <v>#REF!</v>
      </c>
      <c r="AD101" s="16" t="e">
        <f>IFERROR(VLOOKUP($A101,Rank!$A:$AH,H$4,0)*IF(IF(VLOOKUP($A101,Rank!$A:$AH,H$4,0)&lt;&gt;"",IF(H$5&lt;&gt;$C$3,G101+1,G101),G101)&lt;=6,1,0),0)+IF(VLOOKUP($A101,Rank!$A:$AH,H$4,0)&lt;&gt;"",IF(H$5&lt;&gt;$C$3,G101+1,G101),G101)*0.001</f>
        <v>#REF!</v>
      </c>
      <c r="AE101" s="16" t="e">
        <f>IFERROR(VLOOKUP($A101,Rank!$A:$AH,I$4,0)*IF(IF(VLOOKUP($A101,Rank!$A:$AH,I$4,0)&lt;&gt;"",IF(I$5&lt;&gt;$C$3,H101+1,H101),H101)&lt;=6,1,0),0)+IF(VLOOKUP($A101,Rank!$A:$AH,I$4,0)&lt;&gt;"",IF(I$5&lt;&gt;$C$3,H101+1,H101),H101)*0.001</f>
        <v>#REF!</v>
      </c>
      <c r="AF101" s="16" t="e">
        <f>IFERROR(VLOOKUP($A101,Rank!$A:$AH,J$4,0)*IF(IF(VLOOKUP($A101,Rank!$A:$AH,J$4,0)&lt;&gt;"",IF(J$5&lt;&gt;$C$3,I101+1,I101),I101)&lt;=6,1,0),0)+IF(VLOOKUP($A101,Rank!$A:$AH,J$4,0)&lt;&gt;"",IF(J$5&lt;&gt;$C$3,I101+1,I101),I101)*0.001</f>
        <v>#REF!</v>
      </c>
      <c r="AG101" s="16" t="e">
        <f>IFERROR(VLOOKUP($A101,Rank!$A:$AH,K$4,0)*IF(IF(VLOOKUP($A101,Rank!$A:$AH,K$4,0)&lt;&gt;"",IF(K$5&lt;&gt;$C$3,J101+1,J101),J101)&lt;=6,1,0),0)+IF(VLOOKUP($A101,Rank!$A:$AH,K$4,0)&lt;&gt;"",IF(K$5&lt;&gt;$C$3,J101+1,J101),J101)*0.001</f>
        <v>#REF!</v>
      </c>
      <c r="AH101" s="16" t="e">
        <f>IFERROR(VLOOKUP($A101,Rank!$A:$AH,L$4,0)*IF(IF(VLOOKUP($A101,Rank!$A:$AH,L$4,0)&lt;&gt;"",IF(L$5&lt;&gt;$C$3,K101+1,K101),K101)&lt;=6,1,0),0)+IF(VLOOKUP($A101,Rank!$A:$AH,L$4,0)&lt;&gt;"",IF(L$5&lt;&gt;$C$3,K101+1,K101),K101)*0.001</f>
        <v>#REF!</v>
      </c>
      <c r="AI101" s="16" t="e">
        <f>IFERROR(VLOOKUP($A101,Rank!$A:$AH,M$4,0)*IF(IF(VLOOKUP($A101,Rank!$A:$AH,M$4,0)&lt;&gt;"",IF(M$5&lt;&gt;$C$3,L101+1,L101),L101)&lt;=6,1,0),0)+IF(VLOOKUP($A101,Rank!$A:$AH,M$4,0)&lt;&gt;"",IF(M$5&lt;&gt;$C$3,L101+1,L101),L101)*0.001</f>
        <v>#REF!</v>
      </c>
      <c r="AJ101" s="16" t="e">
        <f>IFERROR(VLOOKUP($A101,Rank!$A:$AH,N$4,0)*IF(IF(VLOOKUP($A101,Rank!$A:$AH,N$4,0)&lt;&gt;"",IF(N$5&lt;&gt;$C$3,M101+1,M101),M101)&lt;=6,1,0),0)+IF(VLOOKUP($A101,Rank!$A:$AH,N$4,0)&lt;&gt;"",IF(N$5&lt;&gt;$C$3,M101+1,M101),M101)*0.001</f>
        <v>#REF!</v>
      </c>
      <c r="AK101" s="16" t="e">
        <f>IFERROR(VLOOKUP($A101,Rank!$A:$AH,O$4,0)*IF(IF(VLOOKUP($A101,Rank!$A:$AH,O$4,0)&lt;&gt;"",IF(O$5&lt;&gt;$C$3,N101+1,N101),N101)&lt;=6,1,0),0)+IF(VLOOKUP($A101,Rank!$A:$AH,O$4,0)&lt;&gt;"",IF(O$5&lt;&gt;$C$3,N101+1,N101),N101)*0.001</f>
        <v>#REF!</v>
      </c>
      <c r="AL101" s="16" t="e">
        <f>IFERROR(VLOOKUP($A101,Rank!$A:$AH,P$4,0)*IF(IF(VLOOKUP($A101,Rank!$A:$AH,P$4,0)&lt;&gt;"",IF(P$5&lt;&gt;$C$3,O101+1,O101),O101)&lt;=6,1,0),0)+IF(VLOOKUP($A101,Rank!$A:$AH,P$4,0)&lt;&gt;"",IF(P$5&lt;&gt;$C$3,O101+1,O101),O101)*0.001</f>
        <v>#REF!</v>
      </c>
      <c r="AM101" s="16" t="e">
        <f>IFERROR(VLOOKUP($A101,Rank!$A:$AH,Q$4,0)*IF(IF(VLOOKUP($A101,Rank!$A:$AH,Q$4,0)&lt;&gt;"",IF(Q$5&lt;&gt;$C$3,P101+1,P101),P101)&lt;=6,1,0),0)+IF(VLOOKUP($A101,Rank!$A:$AH,Q$4,0)&lt;&gt;"",IF(Q$5&lt;&gt;$C$3,P101+1,P101),P101)*0.001</f>
        <v>#REF!</v>
      </c>
      <c r="AN101" s="16" t="e">
        <f>IFERROR(VLOOKUP($A101,Rank!$A:$AH,R$4,0)*IF(IF(VLOOKUP($A101,Rank!$A:$AH,R$4,0)&lt;&gt;"",IF(R$5&lt;&gt;$C$3,Q101+1,Q101),Q101)&lt;=6,1,0),0)+IF(VLOOKUP($A101,Rank!$A:$AH,R$4,0)&lt;&gt;"",IF(R$5&lt;&gt;$C$3,Q101+1,Q101),Q101)*0.001</f>
        <v>#REF!</v>
      </c>
      <c r="AO101" s="16" t="e">
        <f>IFERROR(VLOOKUP($A101,Rank!$A:$AH,S$4,0)*IF(IF(VLOOKUP($A101,Rank!$A:$AH,S$4,0)&lt;&gt;"",IF(S$5&lt;&gt;$C$3,R101+1,R101),R101)&lt;=6,1,0),0)+IF(VLOOKUP($A101,Rank!$A:$AH,S$4,0)&lt;&gt;"",IF($S$5&lt;&gt;$C$3,R101+1,R101),R101)*0.001</f>
        <v>#REF!</v>
      </c>
      <c r="AP101" s="16" t="e">
        <f>IFERROR(VLOOKUP($A101,Rank!$A:$AH,T$4,0)*IF(IF(VLOOKUP($A101,Rank!$A:$AH,T$4,0)&lt;&gt;"",IF(T$5&lt;&gt;$C$3,S101+1,S101),S101)&lt;=6,1,0),0)+IF(VLOOKUP($A101,Rank!$A:$AH,T$4,0)&lt;&gt;"",IF($T$5&lt;&gt;$C$3,S101+1,S101),S101)*0.001</f>
        <v>#REF!</v>
      </c>
      <c r="AQ101" s="16" t="e">
        <f>IFERROR(VLOOKUP($A101,Rank!$A:$AH,U$4,0)*IF(IF(VLOOKUP($A101,Rank!$A:$AH,U$4,0)&lt;&gt;"",IF(U$5&lt;&gt;$C$3,T101+1,T101),T101)&lt;=6,1,0),0)+IF(VLOOKUP($A101,Rank!$A:$AH,U$4,0)&lt;&gt;"",IF($U$5&lt;&gt;$C$3,T101+1,T101),T101)*0.001</f>
        <v>#REF!</v>
      </c>
      <c r="AR101" s="16" t="e">
        <f>IFERROR(VLOOKUP($A101,Rank!$A:$AH,V$4,0)*IF(IF(VLOOKUP($A101,Rank!$A:$AH,V$4,0)&lt;&gt;"",IF(V$5&lt;&gt;$C$3,U101+1,U101),U101)&lt;=6,1,0),0)+IF(VLOOKUP($A101,Rank!$A:$AH,V$4,0)&lt;&gt;"",IF($V$5&lt;&gt;$C$3,U101+1,U101),U101)*0.001</f>
        <v>#REF!</v>
      </c>
      <c r="AS101" s="16" t="e">
        <f>IFERROR(VLOOKUP($A101,Rank!$A:$AH,W$4,0)*IF(IF(VLOOKUP($A101,Rank!$A:$AH,W$4,0)&lt;&gt;"",IF(W$5&lt;&gt;$C$3,V101+1,V101),V101)&lt;=6,1,0),0)+IF(VLOOKUP($A101,Rank!$A:$AH,W$4,0)&lt;&gt;"",IF($W$5&lt;&gt;$C$3,V101+1,V101),V101)*0.001</f>
        <v>#REF!</v>
      </c>
      <c r="AT101" s="16" t="e">
        <f>IFERROR(VLOOKUP($A101,Rank!$A:$AH,X$4,0)*IF(IF(VLOOKUP($A101,Rank!$A:$AH,X$4,0)&lt;&gt;"",IF(X$5&lt;&gt;$C$3,W101+1,W101),W101)&lt;=6,1,0),0)+IF(VLOOKUP($A101,Rank!$A:$AH,X$4,0)&lt;&gt;"",IF($X$5&lt;&gt;$C$3,W101+1,W101),W101)*0.001</f>
        <v>#REF!</v>
      </c>
      <c r="AV101" t="e">
        <f t="shared" si="24"/>
        <v>#REF!</v>
      </c>
      <c r="AW101" t="e">
        <f t="shared" si="25"/>
        <v>#REF!</v>
      </c>
      <c r="AX101" t="e">
        <f t="shared" si="26"/>
        <v>#REF!</v>
      </c>
      <c r="AY101" t="e">
        <f t="shared" si="27"/>
        <v>#REF!</v>
      </c>
      <c r="AZ101" t="e">
        <f t="shared" si="28"/>
        <v>#REF!</v>
      </c>
      <c r="BA101" t="e">
        <f t="shared" si="29"/>
        <v>#REF!</v>
      </c>
      <c r="BB101" t="e">
        <f t="shared" si="30"/>
        <v>#REF!</v>
      </c>
      <c r="BC101" t="e">
        <f t="shared" si="31"/>
        <v>#REF!</v>
      </c>
      <c r="BD101" t="e">
        <f t="shared" si="32"/>
        <v>#REF!</v>
      </c>
      <c r="BE101" t="e">
        <f t="shared" si="33"/>
        <v>#REF!</v>
      </c>
      <c r="BF101" t="e">
        <f t="shared" si="34"/>
        <v>#REF!</v>
      </c>
      <c r="BG101" t="e">
        <f t="shared" si="35"/>
        <v>#REF!</v>
      </c>
      <c r="BH101" t="e">
        <f t="shared" si="36"/>
        <v>#REF!</v>
      </c>
      <c r="BI101" t="e">
        <f t="shared" si="37"/>
        <v>#REF!</v>
      </c>
      <c r="BJ101" t="e">
        <f t="shared" si="38"/>
        <v>#REF!</v>
      </c>
      <c r="BK101" t="e">
        <f t="shared" si="39"/>
        <v>#REF!</v>
      </c>
      <c r="BL101" t="e">
        <f t="shared" si="40"/>
        <v>#REF!</v>
      </c>
      <c r="BM101" t="e">
        <f t="shared" si="41"/>
        <v>#REF!</v>
      </c>
      <c r="BN101" t="e">
        <f t="shared" si="42"/>
        <v>#REF!</v>
      </c>
      <c r="BO101" t="e">
        <f t="shared" si="43"/>
        <v>#REF!</v>
      </c>
      <c r="BP101" t="e">
        <f t="shared" si="44"/>
        <v>#REF!</v>
      </c>
    </row>
    <row r="102" spans="1:68" x14ac:dyDescent="0.3">
      <c r="A102" t="e">
        <f>+Rank!#REF!</f>
        <v>#REF!</v>
      </c>
      <c r="B102" s="16">
        <f t="shared" si="23"/>
        <v>0</v>
      </c>
      <c r="C102" s="16">
        <v>0</v>
      </c>
      <c r="D102" s="16" t="e">
        <f>IF(VLOOKUP($A102,Rank!$A:$AH,D$4,0)&lt;&gt;"",IF(D$5&lt;&gt;$C$3,C102+1,C102),C102)</f>
        <v>#REF!</v>
      </c>
      <c r="E102" s="16" t="e">
        <f>IF(VLOOKUP($A102,Rank!$A:$AH,E$4,0)&lt;&gt;"",IF(E$5&lt;&gt;$C$3,D102+1,D102),D102)</f>
        <v>#REF!</v>
      </c>
      <c r="F102" s="16" t="e">
        <f>IF(VLOOKUP($A102,Rank!$A:$AH,F$4,0)&lt;&gt;"",IF(F$5&lt;&gt;$C$3,D102+1,D102),D102)</f>
        <v>#REF!</v>
      </c>
      <c r="G102" s="16" t="e">
        <f>IF(VLOOKUP($A102,Rank!$A:$AH,G$4,0)&lt;&gt;"",IF(G$5&lt;&gt;$C$3,F102+1,F102),F102)</f>
        <v>#REF!</v>
      </c>
      <c r="H102" s="16" t="e">
        <f>IF(VLOOKUP($A102,Rank!$A:$AH,H$4,0)&lt;&gt;"",IF(H$5&lt;&gt;$C$3,G102+1,G102),G102)</f>
        <v>#REF!</v>
      </c>
      <c r="I102" s="16" t="e">
        <f>IF(VLOOKUP($A102,Rank!$A:$AH,I$4,0)&lt;&gt;"",IF(I$5&lt;&gt;$C$3,H102+1,H102),H102)</f>
        <v>#REF!</v>
      </c>
      <c r="J102" s="16" t="e">
        <f>IF(VLOOKUP($A102,Rank!$A:$AH,J$4,0)&lt;&gt;"",IF(J$5&lt;&gt;$C$3,I102+1,I102),I102)</f>
        <v>#REF!</v>
      </c>
      <c r="K102" s="16" t="e">
        <f>IF(VLOOKUP($A102,Rank!$A:$AH,K$4,0)&lt;&gt;"",IF(K$5&lt;&gt;$C$3,J102+1,J102),J102)</f>
        <v>#REF!</v>
      </c>
      <c r="L102" s="16" t="e">
        <f>IF(VLOOKUP($A102,Rank!$A:$AH,L$4,0)&lt;&gt;"",IF($L$5&lt;&gt;$C$3,K102+1,K102),K102)</f>
        <v>#REF!</v>
      </c>
      <c r="M102" s="16" t="e">
        <f>IF(VLOOKUP($A102,Rank!$A:$AH,M$4,0)&lt;&gt;"",IF(M$5&lt;&gt;$C$3,L102+1,L102),L102)</f>
        <v>#REF!</v>
      </c>
      <c r="N102" s="16" t="e">
        <f>IF(VLOOKUP($A102,Rank!$A:$AH,N$4,0)&lt;&gt;"",IF(N$5&lt;&gt;$C$3,M102+1,M102),M102)</f>
        <v>#REF!</v>
      </c>
      <c r="O102" s="16" t="e">
        <f>IF(VLOOKUP($A102,Rank!$A:$AH,O$4,0)&lt;&gt;"",IF(O$5&lt;&gt;$C$3,N102+1,N102),N102)</f>
        <v>#REF!</v>
      </c>
      <c r="P102" s="16" t="e">
        <f>IF(VLOOKUP($A102,Rank!$A:$AH,P$4,0)&lt;&gt;"",IF(P$5&lt;&gt;$C$3,O102+1,O102),O102)</f>
        <v>#REF!</v>
      </c>
      <c r="Q102" s="16" t="e">
        <f>IF(VLOOKUP($A102,Rank!$A:$AH,Q$4,0)&lt;&gt;"",IF(Q$5&lt;&gt;$C$3,P102+1,P102),P102)</f>
        <v>#REF!</v>
      </c>
      <c r="R102" s="16" t="e">
        <f>IF(VLOOKUP($A102,Rank!$A:$AH,R$4,0)&lt;&gt;"",IF(R$5&lt;&gt;$C$3,Q102+1,Q102),Q102)</f>
        <v>#REF!</v>
      </c>
      <c r="S102" s="16" t="e">
        <f>IF(VLOOKUP($A102,Rank!$A:$AH,S$4,0)&lt;&gt;"",IF(S$5&lt;&gt;$C$3,R102+1,R102),R102)</f>
        <v>#REF!</v>
      </c>
      <c r="T102" s="16" t="e">
        <f>IF(VLOOKUP($A102,Rank!$A:$AH,T$4,0)&lt;&gt;"",IF(T$5&lt;&gt;$C$3,S102+1,S102),S102)</f>
        <v>#REF!</v>
      </c>
      <c r="U102" s="16" t="e">
        <f>IF(VLOOKUP($A102,Rank!$A:$AH,U$4,0)&lt;&gt;"",IF(U$5&lt;&gt;$C$3,T102+1,T102),T102)</f>
        <v>#REF!</v>
      </c>
      <c r="V102" s="16" t="e">
        <f>IF(VLOOKUP($A102,Rank!$A:$AH,V$4,0)&lt;&gt;"",IF($V$5&lt;&gt;$C$3,U102+1,U102),U102)</f>
        <v>#REF!</v>
      </c>
      <c r="W102" s="16" t="e">
        <f>IF(VLOOKUP($A102,Rank!$A:$AH,W$4,0)&lt;&gt;"",IF(W$5&lt;&gt;$C$3,V102+1,V102),V102)</f>
        <v>#REF!</v>
      </c>
      <c r="X102" s="16" t="e">
        <f>IF(VLOOKUP($A102,Rank!$A:$AH,X$4,0)&lt;&gt;"",IF(X$5&lt;&gt;$C$3,W102+1,W102),W102)</f>
        <v>#REF!</v>
      </c>
      <c r="Z102" s="16" t="e">
        <f>IFERROR(VLOOKUP($A102,Rank!$A:$AH,D$4,0)*IF(IF(VLOOKUP($A102,Rank!$A:$AH,D$4,0)&lt;&gt;"",IF(D$5&lt;&gt;$C$3,C102+1,C102),C102)&lt;=6,1,0),0)+IF(VLOOKUP($A102,Rank!$A:$AH,D$4,0)&lt;&gt;"",IF(D$5&lt;&gt;$C$3,C102+1,C102),C102)*0.001</f>
        <v>#REF!</v>
      </c>
      <c r="AA102" s="16" t="e">
        <f>IFERROR(VLOOKUP($A102,Rank!$A:$AH,E$4,0)*IF(IF(VLOOKUP($A102,Rank!$A:$AH,E$4,0)&lt;&gt;"",IF(E$5&lt;&gt;$C$3,D102+1,D102),D102)&lt;=6,1,0),0)+IF(VLOOKUP($A102,Rank!$A:$AH,E$4,0)&lt;&gt;"",IF(E$5&lt;&gt;$C$3,D102+1,D102),D102)*0.001</f>
        <v>#REF!</v>
      </c>
      <c r="AB102" s="16" t="e">
        <f>IFERROR(VLOOKUP($A102,Rank!$A:$AH,F$4,0)*IF(IF(VLOOKUP($A102,Rank!$A:$AH,F$4,0)&lt;&gt;"",IF(F$5&lt;&gt;$C$3,E102+1,E102),E102)&lt;=6,1,0),0)+IF(VLOOKUP($A102,Rank!$A:$AH,F$4,0)&lt;&gt;"",IF(F$5&lt;&gt;$C$3,E102+1,E102),E102)*0.001</f>
        <v>#REF!</v>
      </c>
      <c r="AC102" s="16" t="e">
        <f>IFERROR(VLOOKUP($A102,Rank!$A:$AH,G$4,0)*IF(IF(VLOOKUP($A102,Rank!$A:$AH,G$4,0)&lt;&gt;"",IF(G$5&lt;&gt;$C$3,F102+1,F102),F102)&lt;=6,1,0),0)+IF(VLOOKUP($A102,Rank!$A:$AH,G$4,0)&lt;&gt;"",IF(G$5&lt;&gt;$C$3,F102+1,F102),F102)*0.001</f>
        <v>#REF!</v>
      </c>
      <c r="AD102" s="16" t="e">
        <f>IFERROR(VLOOKUP($A102,Rank!$A:$AH,H$4,0)*IF(IF(VLOOKUP($A102,Rank!$A:$AH,H$4,0)&lt;&gt;"",IF(H$5&lt;&gt;$C$3,G102+1,G102),G102)&lt;=6,1,0),0)+IF(VLOOKUP($A102,Rank!$A:$AH,H$4,0)&lt;&gt;"",IF(H$5&lt;&gt;$C$3,G102+1,G102),G102)*0.001</f>
        <v>#REF!</v>
      </c>
      <c r="AE102" s="16" t="e">
        <f>IFERROR(VLOOKUP($A102,Rank!$A:$AH,I$4,0)*IF(IF(VLOOKUP($A102,Rank!$A:$AH,I$4,0)&lt;&gt;"",IF(I$5&lt;&gt;$C$3,H102+1,H102),H102)&lt;=6,1,0),0)+IF(VLOOKUP($A102,Rank!$A:$AH,I$4,0)&lt;&gt;"",IF(I$5&lt;&gt;$C$3,H102+1,H102),H102)*0.001</f>
        <v>#REF!</v>
      </c>
      <c r="AF102" s="16" t="e">
        <f>IFERROR(VLOOKUP($A102,Rank!$A:$AH,J$4,0)*IF(IF(VLOOKUP($A102,Rank!$A:$AH,J$4,0)&lt;&gt;"",IF(J$5&lt;&gt;$C$3,I102+1,I102),I102)&lt;=6,1,0),0)+IF(VLOOKUP($A102,Rank!$A:$AH,J$4,0)&lt;&gt;"",IF(J$5&lt;&gt;$C$3,I102+1,I102),I102)*0.001</f>
        <v>#REF!</v>
      </c>
      <c r="AG102" s="16" t="e">
        <f>IFERROR(VLOOKUP($A102,Rank!$A:$AH,K$4,0)*IF(IF(VLOOKUP($A102,Rank!$A:$AH,K$4,0)&lt;&gt;"",IF(K$5&lt;&gt;$C$3,J102+1,J102),J102)&lt;=6,1,0),0)+IF(VLOOKUP($A102,Rank!$A:$AH,K$4,0)&lt;&gt;"",IF(K$5&lt;&gt;$C$3,J102+1,J102),J102)*0.001</f>
        <v>#REF!</v>
      </c>
      <c r="AH102" s="16" t="e">
        <f>IFERROR(VLOOKUP($A102,Rank!$A:$AH,L$4,0)*IF(IF(VLOOKUP($A102,Rank!$A:$AH,L$4,0)&lt;&gt;"",IF(L$5&lt;&gt;$C$3,K102+1,K102),K102)&lt;=6,1,0),0)+IF(VLOOKUP($A102,Rank!$A:$AH,L$4,0)&lt;&gt;"",IF(L$5&lt;&gt;$C$3,K102+1,K102),K102)*0.001</f>
        <v>#REF!</v>
      </c>
      <c r="AI102" s="16" t="e">
        <f>IFERROR(VLOOKUP($A102,Rank!$A:$AH,M$4,0)*IF(IF(VLOOKUP($A102,Rank!$A:$AH,M$4,0)&lt;&gt;"",IF(M$5&lt;&gt;$C$3,L102+1,L102),L102)&lt;=6,1,0),0)+IF(VLOOKUP($A102,Rank!$A:$AH,M$4,0)&lt;&gt;"",IF(M$5&lt;&gt;$C$3,L102+1,L102),L102)*0.001</f>
        <v>#REF!</v>
      </c>
      <c r="AJ102" s="16" t="e">
        <f>IFERROR(VLOOKUP($A102,Rank!$A:$AH,N$4,0)*IF(IF(VLOOKUP($A102,Rank!$A:$AH,N$4,0)&lt;&gt;"",IF(N$5&lt;&gt;$C$3,M102+1,M102),M102)&lt;=6,1,0),0)+IF(VLOOKUP($A102,Rank!$A:$AH,N$4,0)&lt;&gt;"",IF(N$5&lt;&gt;$C$3,M102+1,M102),M102)*0.001</f>
        <v>#REF!</v>
      </c>
      <c r="AK102" s="16" t="e">
        <f>IFERROR(VLOOKUP($A102,Rank!$A:$AH,O$4,0)*IF(IF(VLOOKUP($A102,Rank!$A:$AH,O$4,0)&lt;&gt;"",IF(O$5&lt;&gt;$C$3,N102+1,N102),N102)&lt;=6,1,0),0)+IF(VLOOKUP($A102,Rank!$A:$AH,O$4,0)&lt;&gt;"",IF(O$5&lt;&gt;$C$3,N102+1,N102),N102)*0.001</f>
        <v>#REF!</v>
      </c>
      <c r="AL102" s="16" t="e">
        <f>IFERROR(VLOOKUP($A102,Rank!$A:$AH,P$4,0)*IF(IF(VLOOKUP($A102,Rank!$A:$AH,P$4,0)&lt;&gt;"",IF(P$5&lt;&gt;$C$3,O102+1,O102),O102)&lt;=6,1,0),0)+IF(VLOOKUP($A102,Rank!$A:$AH,P$4,0)&lt;&gt;"",IF(P$5&lt;&gt;$C$3,O102+1,O102),O102)*0.001</f>
        <v>#REF!</v>
      </c>
      <c r="AM102" s="16" t="e">
        <f>IFERROR(VLOOKUP($A102,Rank!$A:$AH,Q$4,0)*IF(IF(VLOOKUP($A102,Rank!$A:$AH,Q$4,0)&lt;&gt;"",IF(Q$5&lt;&gt;$C$3,P102+1,P102),P102)&lt;=6,1,0),0)+IF(VLOOKUP($A102,Rank!$A:$AH,Q$4,0)&lt;&gt;"",IF(Q$5&lt;&gt;$C$3,P102+1,P102),P102)*0.001</f>
        <v>#REF!</v>
      </c>
      <c r="AN102" s="16" t="e">
        <f>IFERROR(VLOOKUP($A102,Rank!$A:$AH,R$4,0)*IF(IF(VLOOKUP($A102,Rank!$A:$AH,R$4,0)&lt;&gt;"",IF(R$5&lt;&gt;$C$3,Q102+1,Q102),Q102)&lt;=6,1,0),0)+IF(VLOOKUP($A102,Rank!$A:$AH,R$4,0)&lt;&gt;"",IF(R$5&lt;&gt;$C$3,Q102+1,Q102),Q102)*0.001</f>
        <v>#REF!</v>
      </c>
      <c r="AO102" s="16" t="e">
        <f>IFERROR(VLOOKUP($A102,Rank!$A:$AH,S$4,0)*IF(IF(VLOOKUP($A102,Rank!$A:$AH,S$4,0)&lt;&gt;"",IF(S$5&lt;&gt;$C$3,R102+1,R102),R102)&lt;=6,1,0),0)+IF(VLOOKUP($A102,Rank!$A:$AH,S$4,0)&lt;&gt;"",IF($S$5&lt;&gt;$C$3,R102+1,R102),R102)*0.001</f>
        <v>#REF!</v>
      </c>
      <c r="AP102" s="16" t="e">
        <f>IFERROR(VLOOKUP($A102,Rank!$A:$AH,T$4,0)*IF(IF(VLOOKUP($A102,Rank!$A:$AH,T$4,0)&lt;&gt;"",IF(T$5&lt;&gt;$C$3,S102+1,S102),S102)&lt;=6,1,0),0)+IF(VLOOKUP($A102,Rank!$A:$AH,T$4,0)&lt;&gt;"",IF($T$5&lt;&gt;$C$3,S102+1,S102),S102)*0.001</f>
        <v>#REF!</v>
      </c>
      <c r="AQ102" s="16" t="e">
        <f>IFERROR(VLOOKUP($A102,Rank!$A:$AH,U$4,0)*IF(IF(VLOOKUP($A102,Rank!$A:$AH,U$4,0)&lt;&gt;"",IF(U$5&lt;&gt;$C$3,T102+1,T102),T102)&lt;=6,1,0),0)+IF(VLOOKUP($A102,Rank!$A:$AH,U$4,0)&lt;&gt;"",IF($U$5&lt;&gt;$C$3,T102+1,T102),T102)*0.001</f>
        <v>#REF!</v>
      </c>
      <c r="AR102" s="16" t="e">
        <f>IFERROR(VLOOKUP($A102,Rank!$A:$AH,V$4,0)*IF(IF(VLOOKUP($A102,Rank!$A:$AH,V$4,0)&lt;&gt;"",IF(V$5&lt;&gt;$C$3,U102+1,U102),U102)&lt;=6,1,0),0)+IF(VLOOKUP($A102,Rank!$A:$AH,V$4,0)&lt;&gt;"",IF($V$5&lt;&gt;$C$3,U102+1,U102),U102)*0.001</f>
        <v>#REF!</v>
      </c>
      <c r="AS102" s="16" t="e">
        <f>IFERROR(VLOOKUP($A102,Rank!$A:$AH,W$4,0)*IF(IF(VLOOKUP($A102,Rank!$A:$AH,W$4,0)&lt;&gt;"",IF(W$5&lt;&gt;$C$3,V102+1,V102),V102)&lt;=6,1,0),0)+IF(VLOOKUP($A102,Rank!$A:$AH,W$4,0)&lt;&gt;"",IF($W$5&lt;&gt;$C$3,V102+1,V102),V102)*0.001</f>
        <v>#REF!</v>
      </c>
      <c r="AT102" s="16" t="e">
        <f>IFERROR(VLOOKUP($A102,Rank!$A:$AH,X$4,0)*IF(IF(VLOOKUP($A102,Rank!$A:$AH,X$4,0)&lt;&gt;"",IF(X$5&lt;&gt;$C$3,W102+1,W102),W102)&lt;=6,1,0),0)+IF(VLOOKUP($A102,Rank!$A:$AH,X$4,0)&lt;&gt;"",IF($X$5&lt;&gt;$C$3,W102+1,W102),W102)*0.001</f>
        <v>#REF!</v>
      </c>
      <c r="AV102" t="e">
        <f t="shared" si="24"/>
        <v>#REF!</v>
      </c>
      <c r="AW102" t="e">
        <f t="shared" si="25"/>
        <v>#REF!</v>
      </c>
      <c r="AX102" t="e">
        <f t="shared" si="26"/>
        <v>#REF!</v>
      </c>
      <c r="AY102" t="e">
        <f t="shared" si="27"/>
        <v>#REF!</v>
      </c>
      <c r="AZ102" t="e">
        <f t="shared" si="28"/>
        <v>#REF!</v>
      </c>
      <c r="BA102" t="e">
        <f t="shared" si="29"/>
        <v>#REF!</v>
      </c>
      <c r="BB102" t="e">
        <f t="shared" si="30"/>
        <v>#REF!</v>
      </c>
      <c r="BC102" t="e">
        <f t="shared" si="31"/>
        <v>#REF!</v>
      </c>
      <c r="BD102" t="e">
        <f t="shared" si="32"/>
        <v>#REF!</v>
      </c>
      <c r="BE102" t="e">
        <f t="shared" si="33"/>
        <v>#REF!</v>
      </c>
      <c r="BF102" t="e">
        <f t="shared" si="34"/>
        <v>#REF!</v>
      </c>
      <c r="BG102" t="e">
        <f t="shared" si="35"/>
        <v>#REF!</v>
      </c>
      <c r="BH102" t="e">
        <f t="shared" si="36"/>
        <v>#REF!</v>
      </c>
      <c r="BI102" t="e">
        <f t="shared" si="37"/>
        <v>#REF!</v>
      </c>
      <c r="BJ102" t="e">
        <f t="shared" si="38"/>
        <v>#REF!</v>
      </c>
      <c r="BK102" t="e">
        <f t="shared" si="39"/>
        <v>#REF!</v>
      </c>
      <c r="BL102" t="e">
        <f t="shared" si="40"/>
        <v>#REF!</v>
      </c>
      <c r="BM102" t="e">
        <f t="shared" si="41"/>
        <v>#REF!</v>
      </c>
      <c r="BN102" t="e">
        <f t="shared" si="42"/>
        <v>#REF!</v>
      </c>
      <c r="BO102" t="e">
        <f t="shared" si="43"/>
        <v>#REF!</v>
      </c>
      <c r="BP102" t="e">
        <f t="shared" si="44"/>
        <v>#REF!</v>
      </c>
    </row>
    <row r="103" spans="1:68" x14ac:dyDescent="0.3">
      <c r="A103" t="e">
        <f>+Rank!#REF!</f>
        <v>#REF!</v>
      </c>
      <c r="B103" s="16">
        <f t="shared" si="23"/>
        <v>0</v>
      </c>
      <c r="C103" s="16">
        <v>0</v>
      </c>
      <c r="D103" s="16" t="e">
        <f>IF(VLOOKUP($A103,Rank!$A:$AH,D$4,0)&lt;&gt;"",IF(D$5&lt;&gt;$C$3,C103+1,C103),C103)</f>
        <v>#REF!</v>
      </c>
      <c r="E103" s="16" t="e">
        <f>IF(VLOOKUP($A103,Rank!$A:$AH,E$4,0)&lt;&gt;"",IF(E$5&lt;&gt;$C$3,D103+1,D103),D103)</f>
        <v>#REF!</v>
      </c>
      <c r="F103" s="16" t="e">
        <f>IF(VLOOKUP($A103,Rank!$A:$AH,F$4,0)&lt;&gt;"",IF(F$5&lt;&gt;$C$3,D103+1,D103),D103)</f>
        <v>#REF!</v>
      </c>
      <c r="G103" s="16" t="e">
        <f>IF(VLOOKUP($A103,Rank!$A:$AH,G$4,0)&lt;&gt;"",IF(G$5&lt;&gt;$C$3,F103+1,F103),F103)</f>
        <v>#REF!</v>
      </c>
      <c r="H103" s="16" t="e">
        <f>IF(VLOOKUP($A103,Rank!$A:$AH,H$4,0)&lt;&gt;"",IF(H$5&lt;&gt;$C$3,G103+1,G103),G103)</f>
        <v>#REF!</v>
      </c>
      <c r="I103" s="16" t="e">
        <f>IF(VLOOKUP($A103,Rank!$A:$AH,I$4,0)&lt;&gt;"",IF(I$5&lt;&gt;$C$3,H103+1,H103),H103)</f>
        <v>#REF!</v>
      </c>
      <c r="J103" s="16" t="e">
        <f>IF(VLOOKUP($A103,Rank!$A:$AH,J$4,0)&lt;&gt;"",IF(J$5&lt;&gt;$C$3,I103+1,I103),I103)</f>
        <v>#REF!</v>
      </c>
      <c r="K103" s="16" t="e">
        <f>IF(VLOOKUP($A103,Rank!$A:$AH,K$4,0)&lt;&gt;"",IF(K$5&lt;&gt;$C$3,J103+1,J103),J103)</f>
        <v>#REF!</v>
      </c>
      <c r="L103" s="16" t="e">
        <f>IF(VLOOKUP($A103,Rank!$A:$AH,L$4,0)&lt;&gt;"",IF($L$5&lt;&gt;$C$3,K103+1,K103),K103)</f>
        <v>#REF!</v>
      </c>
      <c r="M103" s="16" t="e">
        <f>IF(VLOOKUP($A103,Rank!$A:$AH,M$4,0)&lt;&gt;"",IF(M$5&lt;&gt;$C$3,L103+1,L103),L103)</f>
        <v>#REF!</v>
      </c>
      <c r="N103" s="16" t="e">
        <f>IF(VLOOKUP($A103,Rank!$A:$AH,N$4,0)&lt;&gt;"",IF(N$5&lt;&gt;$C$3,M103+1,M103),M103)</f>
        <v>#REF!</v>
      </c>
      <c r="O103" s="16" t="e">
        <f>IF(VLOOKUP($A103,Rank!$A:$AH,O$4,0)&lt;&gt;"",IF(O$5&lt;&gt;$C$3,N103+1,N103),N103)</f>
        <v>#REF!</v>
      </c>
      <c r="P103" s="16" t="e">
        <f>IF(VLOOKUP($A103,Rank!$A:$AH,P$4,0)&lt;&gt;"",IF(P$5&lt;&gt;$C$3,O103+1,O103),O103)</f>
        <v>#REF!</v>
      </c>
      <c r="Q103" s="16" t="e">
        <f>IF(VLOOKUP($A103,Rank!$A:$AH,Q$4,0)&lt;&gt;"",IF(Q$5&lt;&gt;$C$3,P103+1,P103),P103)</f>
        <v>#REF!</v>
      </c>
      <c r="R103" s="16" t="e">
        <f>IF(VLOOKUP($A103,Rank!$A:$AH,R$4,0)&lt;&gt;"",IF(R$5&lt;&gt;$C$3,Q103+1,Q103),Q103)</f>
        <v>#REF!</v>
      </c>
      <c r="S103" s="16" t="e">
        <f>IF(VLOOKUP($A103,Rank!$A:$AH,S$4,0)&lt;&gt;"",IF(S$5&lt;&gt;$C$3,R103+1,R103),R103)</f>
        <v>#REF!</v>
      </c>
      <c r="T103" s="16" t="e">
        <f>IF(VLOOKUP($A103,Rank!$A:$AH,T$4,0)&lt;&gt;"",IF(T$5&lt;&gt;$C$3,S103+1,S103),S103)</f>
        <v>#REF!</v>
      </c>
      <c r="U103" s="16" t="e">
        <f>IF(VLOOKUP($A103,Rank!$A:$AH,U$4,0)&lt;&gt;"",IF(U$5&lt;&gt;$C$3,T103+1,T103),T103)</f>
        <v>#REF!</v>
      </c>
      <c r="V103" s="16" t="e">
        <f>IF(VLOOKUP($A103,Rank!$A:$AH,V$4,0)&lt;&gt;"",IF($V$5&lt;&gt;$C$3,U103+1,U103),U103)</f>
        <v>#REF!</v>
      </c>
      <c r="W103" s="16" t="e">
        <f>IF(VLOOKUP($A103,Rank!$A:$AH,W$4,0)&lt;&gt;"",IF(W$5&lt;&gt;$C$3,V103+1,V103),V103)</f>
        <v>#REF!</v>
      </c>
      <c r="X103" s="16" t="e">
        <f>IF(VLOOKUP($A103,Rank!$A:$AH,X$4,0)&lt;&gt;"",IF(X$5&lt;&gt;$C$3,W103+1,W103),W103)</f>
        <v>#REF!</v>
      </c>
      <c r="Z103" s="16" t="e">
        <f>IFERROR(VLOOKUP($A103,Rank!$A:$AH,D$4,0)*IF(IF(VLOOKUP($A103,Rank!$A:$AH,D$4,0)&lt;&gt;"",IF(D$5&lt;&gt;$C$3,C103+1,C103),C103)&lt;=6,1,0),0)+IF(VLOOKUP($A103,Rank!$A:$AH,D$4,0)&lt;&gt;"",IF(D$5&lt;&gt;$C$3,C103+1,C103),C103)*0.001</f>
        <v>#REF!</v>
      </c>
      <c r="AA103" s="16" t="e">
        <f>IFERROR(VLOOKUP($A103,Rank!$A:$AH,E$4,0)*IF(IF(VLOOKUP($A103,Rank!$A:$AH,E$4,0)&lt;&gt;"",IF(E$5&lt;&gt;$C$3,D103+1,D103),D103)&lt;=6,1,0),0)+IF(VLOOKUP($A103,Rank!$A:$AH,E$4,0)&lt;&gt;"",IF(E$5&lt;&gt;$C$3,D103+1,D103),D103)*0.001</f>
        <v>#REF!</v>
      </c>
      <c r="AB103" s="16" t="e">
        <f>IFERROR(VLOOKUP($A103,Rank!$A:$AH,F$4,0)*IF(IF(VLOOKUP($A103,Rank!$A:$AH,F$4,0)&lt;&gt;"",IF(F$5&lt;&gt;$C$3,E103+1,E103),E103)&lt;=6,1,0),0)+IF(VLOOKUP($A103,Rank!$A:$AH,F$4,0)&lt;&gt;"",IF(F$5&lt;&gt;$C$3,E103+1,E103),E103)*0.001</f>
        <v>#REF!</v>
      </c>
      <c r="AC103" s="16" t="e">
        <f>IFERROR(VLOOKUP($A103,Rank!$A:$AH,G$4,0)*IF(IF(VLOOKUP($A103,Rank!$A:$AH,G$4,0)&lt;&gt;"",IF(G$5&lt;&gt;$C$3,F103+1,F103),F103)&lt;=6,1,0),0)+IF(VLOOKUP($A103,Rank!$A:$AH,G$4,0)&lt;&gt;"",IF(G$5&lt;&gt;$C$3,F103+1,F103),F103)*0.001</f>
        <v>#REF!</v>
      </c>
      <c r="AD103" s="16" t="e">
        <f>IFERROR(VLOOKUP($A103,Rank!$A:$AH,H$4,0)*IF(IF(VLOOKUP($A103,Rank!$A:$AH,H$4,0)&lt;&gt;"",IF(H$5&lt;&gt;$C$3,G103+1,G103),G103)&lt;=6,1,0),0)+IF(VLOOKUP($A103,Rank!$A:$AH,H$4,0)&lt;&gt;"",IF(H$5&lt;&gt;$C$3,G103+1,G103),G103)*0.001</f>
        <v>#REF!</v>
      </c>
      <c r="AE103" s="16" t="e">
        <f>IFERROR(VLOOKUP($A103,Rank!$A:$AH,I$4,0)*IF(IF(VLOOKUP($A103,Rank!$A:$AH,I$4,0)&lt;&gt;"",IF(I$5&lt;&gt;$C$3,H103+1,H103),H103)&lt;=6,1,0),0)+IF(VLOOKUP($A103,Rank!$A:$AH,I$4,0)&lt;&gt;"",IF(I$5&lt;&gt;$C$3,H103+1,H103),H103)*0.001</f>
        <v>#REF!</v>
      </c>
      <c r="AF103" s="16" t="e">
        <f>IFERROR(VLOOKUP($A103,Rank!$A:$AH,J$4,0)*IF(IF(VLOOKUP($A103,Rank!$A:$AH,J$4,0)&lt;&gt;"",IF(J$5&lt;&gt;$C$3,I103+1,I103),I103)&lt;=6,1,0),0)+IF(VLOOKUP($A103,Rank!$A:$AH,J$4,0)&lt;&gt;"",IF(J$5&lt;&gt;$C$3,I103+1,I103),I103)*0.001</f>
        <v>#REF!</v>
      </c>
      <c r="AG103" s="16" t="e">
        <f>IFERROR(VLOOKUP($A103,Rank!$A:$AH,K$4,0)*IF(IF(VLOOKUP($A103,Rank!$A:$AH,K$4,0)&lt;&gt;"",IF(K$5&lt;&gt;$C$3,J103+1,J103),J103)&lt;=6,1,0),0)+IF(VLOOKUP($A103,Rank!$A:$AH,K$4,0)&lt;&gt;"",IF(K$5&lt;&gt;$C$3,J103+1,J103),J103)*0.001</f>
        <v>#REF!</v>
      </c>
      <c r="AH103" s="16" t="e">
        <f>IFERROR(VLOOKUP($A103,Rank!$A:$AH,L$4,0)*IF(IF(VLOOKUP($A103,Rank!$A:$AH,L$4,0)&lt;&gt;"",IF(L$5&lt;&gt;$C$3,K103+1,K103),K103)&lt;=6,1,0),0)+IF(VLOOKUP($A103,Rank!$A:$AH,L$4,0)&lt;&gt;"",IF(L$5&lt;&gt;$C$3,K103+1,K103),K103)*0.001</f>
        <v>#REF!</v>
      </c>
      <c r="AI103" s="16" t="e">
        <f>IFERROR(VLOOKUP($A103,Rank!$A:$AH,M$4,0)*IF(IF(VLOOKUP($A103,Rank!$A:$AH,M$4,0)&lt;&gt;"",IF(M$5&lt;&gt;$C$3,L103+1,L103),L103)&lt;=6,1,0),0)+IF(VLOOKUP($A103,Rank!$A:$AH,M$4,0)&lt;&gt;"",IF(M$5&lt;&gt;$C$3,L103+1,L103),L103)*0.001</f>
        <v>#REF!</v>
      </c>
      <c r="AJ103" s="16" t="e">
        <f>IFERROR(VLOOKUP($A103,Rank!$A:$AH,N$4,0)*IF(IF(VLOOKUP($A103,Rank!$A:$AH,N$4,0)&lt;&gt;"",IF(N$5&lt;&gt;$C$3,M103+1,M103),M103)&lt;=6,1,0),0)+IF(VLOOKUP($A103,Rank!$A:$AH,N$4,0)&lt;&gt;"",IF(N$5&lt;&gt;$C$3,M103+1,M103),M103)*0.001</f>
        <v>#REF!</v>
      </c>
      <c r="AK103" s="16" t="e">
        <f>IFERROR(VLOOKUP($A103,Rank!$A:$AH,O$4,0)*IF(IF(VLOOKUP($A103,Rank!$A:$AH,O$4,0)&lt;&gt;"",IF(O$5&lt;&gt;$C$3,N103+1,N103),N103)&lt;=6,1,0),0)+IF(VLOOKUP($A103,Rank!$A:$AH,O$4,0)&lt;&gt;"",IF(O$5&lt;&gt;$C$3,N103+1,N103),N103)*0.001</f>
        <v>#REF!</v>
      </c>
      <c r="AL103" s="16" t="e">
        <f>IFERROR(VLOOKUP($A103,Rank!$A:$AH,P$4,0)*IF(IF(VLOOKUP($A103,Rank!$A:$AH,P$4,0)&lt;&gt;"",IF(P$5&lt;&gt;$C$3,O103+1,O103),O103)&lt;=6,1,0),0)+IF(VLOOKUP($A103,Rank!$A:$AH,P$4,0)&lt;&gt;"",IF(P$5&lt;&gt;$C$3,O103+1,O103),O103)*0.001</f>
        <v>#REF!</v>
      </c>
      <c r="AM103" s="16" t="e">
        <f>IFERROR(VLOOKUP($A103,Rank!$A:$AH,Q$4,0)*IF(IF(VLOOKUP($A103,Rank!$A:$AH,Q$4,0)&lt;&gt;"",IF(Q$5&lt;&gt;$C$3,P103+1,P103),P103)&lt;=6,1,0),0)+IF(VLOOKUP($A103,Rank!$A:$AH,Q$4,0)&lt;&gt;"",IF(Q$5&lt;&gt;$C$3,P103+1,P103),P103)*0.001</f>
        <v>#REF!</v>
      </c>
      <c r="AN103" s="16" t="e">
        <f>IFERROR(VLOOKUP($A103,Rank!$A:$AH,R$4,0)*IF(IF(VLOOKUP($A103,Rank!$A:$AH,R$4,0)&lt;&gt;"",IF(R$5&lt;&gt;$C$3,Q103+1,Q103),Q103)&lt;=6,1,0),0)+IF(VLOOKUP($A103,Rank!$A:$AH,R$4,0)&lt;&gt;"",IF(R$5&lt;&gt;$C$3,Q103+1,Q103),Q103)*0.001</f>
        <v>#REF!</v>
      </c>
      <c r="AO103" s="16" t="e">
        <f>IFERROR(VLOOKUP($A103,Rank!$A:$AH,S$4,0)*IF(IF(VLOOKUP($A103,Rank!$A:$AH,S$4,0)&lt;&gt;"",IF(S$5&lt;&gt;$C$3,R103+1,R103),R103)&lt;=6,1,0),0)+IF(VLOOKUP($A103,Rank!$A:$AH,S$4,0)&lt;&gt;"",IF($S$5&lt;&gt;$C$3,R103+1,R103),R103)*0.001</f>
        <v>#REF!</v>
      </c>
      <c r="AP103" s="16" t="e">
        <f>IFERROR(VLOOKUP($A103,Rank!$A:$AH,T$4,0)*IF(IF(VLOOKUP($A103,Rank!$A:$AH,T$4,0)&lt;&gt;"",IF(T$5&lt;&gt;$C$3,S103+1,S103),S103)&lt;=6,1,0),0)+IF(VLOOKUP($A103,Rank!$A:$AH,T$4,0)&lt;&gt;"",IF($T$5&lt;&gt;$C$3,S103+1,S103),S103)*0.001</f>
        <v>#REF!</v>
      </c>
      <c r="AQ103" s="16" t="e">
        <f>IFERROR(VLOOKUP($A103,Rank!$A:$AH,U$4,0)*IF(IF(VLOOKUP($A103,Rank!$A:$AH,U$4,0)&lt;&gt;"",IF(U$5&lt;&gt;$C$3,T103+1,T103),T103)&lt;=6,1,0),0)+IF(VLOOKUP($A103,Rank!$A:$AH,U$4,0)&lt;&gt;"",IF($U$5&lt;&gt;$C$3,T103+1,T103),T103)*0.001</f>
        <v>#REF!</v>
      </c>
      <c r="AR103" s="16" t="e">
        <f>IFERROR(VLOOKUP($A103,Rank!$A:$AH,V$4,0)*IF(IF(VLOOKUP($A103,Rank!$A:$AH,V$4,0)&lt;&gt;"",IF(V$5&lt;&gt;$C$3,U103+1,U103),U103)&lt;=6,1,0),0)+IF(VLOOKUP($A103,Rank!$A:$AH,V$4,0)&lt;&gt;"",IF($V$5&lt;&gt;$C$3,U103+1,U103),U103)*0.001</f>
        <v>#REF!</v>
      </c>
      <c r="AS103" s="16" t="e">
        <f>IFERROR(VLOOKUP($A103,Rank!$A:$AH,W$4,0)*IF(IF(VLOOKUP($A103,Rank!$A:$AH,W$4,0)&lt;&gt;"",IF(W$5&lt;&gt;$C$3,V103+1,V103),V103)&lt;=6,1,0),0)+IF(VLOOKUP($A103,Rank!$A:$AH,W$4,0)&lt;&gt;"",IF($W$5&lt;&gt;$C$3,V103+1,V103),V103)*0.001</f>
        <v>#REF!</v>
      </c>
      <c r="AT103" s="16" t="e">
        <f>IFERROR(VLOOKUP($A103,Rank!$A:$AH,X$4,0)*IF(IF(VLOOKUP($A103,Rank!$A:$AH,X$4,0)&lt;&gt;"",IF(X$5&lt;&gt;$C$3,W103+1,W103),W103)&lt;=6,1,0),0)+IF(VLOOKUP($A103,Rank!$A:$AH,X$4,0)&lt;&gt;"",IF($X$5&lt;&gt;$C$3,W103+1,W103),W103)*0.001</f>
        <v>#REF!</v>
      </c>
      <c r="AV103" t="e">
        <f t="shared" si="24"/>
        <v>#REF!</v>
      </c>
      <c r="AW103" t="e">
        <f t="shared" si="25"/>
        <v>#REF!</v>
      </c>
      <c r="AX103" t="e">
        <f t="shared" si="26"/>
        <v>#REF!</v>
      </c>
      <c r="AY103" t="e">
        <f t="shared" si="27"/>
        <v>#REF!</v>
      </c>
      <c r="AZ103" t="e">
        <f t="shared" si="28"/>
        <v>#REF!</v>
      </c>
      <c r="BA103" t="e">
        <f t="shared" si="29"/>
        <v>#REF!</v>
      </c>
      <c r="BB103" t="e">
        <f t="shared" si="30"/>
        <v>#REF!</v>
      </c>
      <c r="BC103" t="e">
        <f t="shared" si="31"/>
        <v>#REF!</v>
      </c>
      <c r="BD103" t="e">
        <f t="shared" si="32"/>
        <v>#REF!</v>
      </c>
      <c r="BE103" t="e">
        <f t="shared" si="33"/>
        <v>#REF!</v>
      </c>
      <c r="BF103" t="e">
        <f t="shared" si="34"/>
        <v>#REF!</v>
      </c>
      <c r="BG103" t="e">
        <f t="shared" si="35"/>
        <v>#REF!</v>
      </c>
      <c r="BH103" t="e">
        <f t="shared" si="36"/>
        <v>#REF!</v>
      </c>
      <c r="BI103" t="e">
        <f t="shared" si="37"/>
        <v>#REF!</v>
      </c>
      <c r="BJ103" t="e">
        <f t="shared" si="38"/>
        <v>#REF!</v>
      </c>
      <c r="BK103" t="e">
        <f t="shared" si="39"/>
        <v>#REF!</v>
      </c>
      <c r="BL103" t="e">
        <f t="shared" si="40"/>
        <v>#REF!</v>
      </c>
      <c r="BM103" t="e">
        <f t="shared" si="41"/>
        <v>#REF!</v>
      </c>
      <c r="BN103" t="e">
        <f t="shared" si="42"/>
        <v>#REF!</v>
      </c>
      <c r="BO103" t="e">
        <f t="shared" si="43"/>
        <v>#REF!</v>
      </c>
      <c r="BP103" t="e">
        <f t="shared" si="44"/>
        <v>#REF!</v>
      </c>
    </row>
    <row r="104" spans="1:68" x14ac:dyDescent="0.3">
      <c r="A104" t="e">
        <f>+Rank!#REF!</f>
        <v>#REF!</v>
      </c>
      <c r="B104" s="16">
        <f t="shared" si="23"/>
        <v>0</v>
      </c>
      <c r="C104" s="16">
        <v>0</v>
      </c>
      <c r="D104" s="16" t="e">
        <f>IF(VLOOKUP($A104,Rank!$A:$AH,D$4,0)&lt;&gt;"",IF(D$5&lt;&gt;$C$3,C104+1,C104),C104)</f>
        <v>#REF!</v>
      </c>
      <c r="E104" s="16" t="e">
        <f>IF(VLOOKUP($A104,Rank!$A:$AH,E$4,0)&lt;&gt;"",IF(E$5&lt;&gt;$C$3,D104+1,D104),D104)</f>
        <v>#REF!</v>
      </c>
      <c r="F104" s="16" t="e">
        <f>IF(VLOOKUP($A104,Rank!$A:$AH,F$4,0)&lt;&gt;"",IF(F$5&lt;&gt;$C$3,D104+1,D104),D104)</f>
        <v>#REF!</v>
      </c>
      <c r="G104" s="16" t="e">
        <f>IF(VLOOKUP($A104,Rank!$A:$AH,G$4,0)&lt;&gt;"",IF(G$5&lt;&gt;$C$3,F104+1,F104),F104)</f>
        <v>#REF!</v>
      </c>
      <c r="H104" s="16" t="e">
        <f>IF(VLOOKUP($A104,Rank!$A:$AH,H$4,0)&lt;&gt;"",IF(H$5&lt;&gt;$C$3,G104+1,G104),G104)</f>
        <v>#REF!</v>
      </c>
      <c r="I104" s="16" t="e">
        <f>IF(VLOOKUP($A104,Rank!$A:$AH,I$4,0)&lt;&gt;"",IF(I$5&lt;&gt;$C$3,H104+1,H104),H104)</f>
        <v>#REF!</v>
      </c>
      <c r="J104" s="16" t="e">
        <f>IF(VLOOKUP($A104,Rank!$A:$AH,J$4,0)&lt;&gt;"",IF(J$5&lt;&gt;$C$3,I104+1,I104),I104)</f>
        <v>#REF!</v>
      </c>
      <c r="K104" s="16" t="e">
        <f>IF(VLOOKUP($A104,Rank!$A:$AH,K$4,0)&lt;&gt;"",IF(K$5&lt;&gt;$C$3,J104+1,J104),J104)</f>
        <v>#REF!</v>
      </c>
      <c r="L104" s="16" t="e">
        <f>IF(VLOOKUP($A104,Rank!$A:$AH,L$4,0)&lt;&gt;"",IF($L$5&lt;&gt;$C$3,K104+1,K104),K104)</f>
        <v>#REF!</v>
      </c>
      <c r="M104" s="16" t="e">
        <f>IF(VLOOKUP($A104,Rank!$A:$AH,M$4,0)&lt;&gt;"",IF(M$5&lt;&gt;$C$3,L104+1,L104),L104)</f>
        <v>#REF!</v>
      </c>
      <c r="N104" s="16" t="e">
        <f>IF(VLOOKUP($A104,Rank!$A:$AH,N$4,0)&lt;&gt;"",IF(N$5&lt;&gt;$C$3,M104+1,M104),M104)</f>
        <v>#REF!</v>
      </c>
      <c r="O104" s="16" t="e">
        <f>IF(VLOOKUP($A104,Rank!$A:$AH,O$4,0)&lt;&gt;"",IF(O$5&lt;&gt;$C$3,N104+1,N104),N104)</f>
        <v>#REF!</v>
      </c>
      <c r="P104" s="16" t="e">
        <f>IF(VLOOKUP($A104,Rank!$A:$AH,P$4,0)&lt;&gt;"",IF(P$5&lt;&gt;$C$3,O104+1,O104),O104)</f>
        <v>#REF!</v>
      </c>
      <c r="Q104" s="16" t="e">
        <f>IF(VLOOKUP($A104,Rank!$A:$AH,Q$4,0)&lt;&gt;"",IF(Q$5&lt;&gt;$C$3,P104+1,P104),P104)</f>
        <v>#REF!</v>
      </c>
      <c r="R104" s="16" t="e">
        <f>IF(VLOOKUP($A104,Rank!$A:$AH,R$4,0)&lt;&gt;"",IF(R$5&lt;&gt;$C$3,Q104+1,Q104),Q104)</f>
        <v>#REF!</v>
      </c>
      <c r="S104" s="16" t="e">
        <f>IF(VLOOKUP($A104,Rank!$A:$AH,S$4,0)&lt;&gt;"",IF(S$5&lt;&gt;$C$3,R104+1,R104),R104)</f>
        <v>#REF!</v>
      </c>
      <c r="T104" s="16" t="e">
        <f>IF(VLOOKUP($A104,Rank!$A:$AH,T$4,0)&lt;&gt;"",IF(T$5&lt;&gt;$C$3,S104+1,S104),S104)</f>
        <v>#REF!</v>
      </c>
      <c r="U104" s="16" t="e">
        <f>IF(VLOOKUP($A104,Rank!$A:$AH,U$4,0)&lt;&gt;"",IF(U$5&lt;&gt;$C$3,T104+1,T104),T104)</f>
        <v>#REF!</v>
      </c>
      <c r="V104" s="16" t="e">
        <f>IF(VLOOKUP($A104,Rank!$A:$AH,V$4,0)&lt;&gt;"",IF($V$5&lt;&gt;$C$3,U104+1,U104),U104)</f>
        <v>#REF!</v>
      </c>
      <c r="W104" s="16" t="e">
        <f>IF(VLOOKUP($A104,Rank!$A:$AH,W$4,0)&lt;&gt;"",IF(W$5&lt;&gt;$C$3,V104+1,V104),V104)</f>
        <v>#REF!</v>
      </c>
      <c r="X104" s="16" t="e">
        <f>IF(VLOOKUP($A104,Rank!$A:$AH,X$4,0)&lt;&gt;"",IF(X$5&lt;&gt;$C$3,W104+1,W104),W104)</f>
        <v>#REF!</v>
      </c>
      <c r="Z104" s="16" t="e">
        <f>IFERROR(VLOOKUP($A104,Rank!$A:$AH,D$4,0)*IF(IF(VLOOKUP($A104,Rank!$A:$AH,D$4,0)&lt;&gt;"",IF(D$5&lt;&gt;$C$3,C104+1,C104),C104)&lt;=6,1,0),0)+IF(VLOOKUP($A104,Rank!$A:$AH,D$4,0)&lt;&gt;"",IF(D$5&lt;&gt;$C$3,C104+1,C104),C104)*0.001</f>
        <v>#REF!</v>
      </c>
      <c r="AA104" s="16" t="e">
        <f>IFERROR(VLOOKUP($A104,Rank!$A:$AH,E$4,0)*IF(IF(VLOOKUP($A104,Rank!$A:$AH,E$4,0)&lt;&gt;"",IF(E$5&lt;&gt;$C$3,D104+1,D104),D104)&lt;=6,1,0),0)+IF(VLOOKUP($A104,Rank!$A:$AH,E$4,0)&lt;&gt;"",IF(E$5&lt;&gt;$C$3,D104+1,D104),D104)*0.001</f>
        <v>#REF!</v>
      </c>
      <c r="AB104" s="16" t="e">
        <f>IFERROR(VLOOKUP($A104,Rank!$A:$AH,F$4,0)*IF(IF(VLOOKUP($A104,Rank!$A:$AH,F$4,0)&lt;&gt;"",IF(F$5&lt;&gt;$C$3,E104+1,E104),E104)&lt;=6,1,0),0)+IF(VLOOKUP($A104,Rank!$A:$AH,F$4,0)&lt;&gt;"",IF(F$5&lt;&gt;$C$3,E104+1,E104),E104)*0.001</f>
        <v>#REF!</v>
      </c>
      <c r="AC104" s="16" t="e">
        <f>IFERROR(VLOOKUP($A104,Rank!$A:$AH,G$4,0)*IF(IF(VLOOKUP($A104,Rank!$A:$AH,G$4,0)&lt;&gt;"",IF(G$5&lt;&gt;$C$3,F104+1,F104),F104)&lt;=6,1,0),0)+IF(VLOOKUP($A104,Rank!$A:$AH,G$4,0)&lt;&gt;"",IF(G$5&lt;&gt;$C$3,F104+1,F104),F104)*0.001</f>
        <v>#REF!</v>
      </c>
      <c r="AD104" s="16" t="e">
        <f>IFERROR(VLOOKUP($A104,Rank!$A:$AH,H$4,0)*IF(IF(VLOOKUP($A104,Rank!$A:$AH,H$4,0)&lt;&gt;"",IF(H$5&lt;&gt;$C$3,G104+1,G104),G104)&lt;=6,1,0),0)+IF(VLOOKUP($A104,Rank!$A:$AH,H$4,0)&lt;&gt;"",IF(H$5&lt;&gt;$C$3,G104+1,G104),G104)*0.001</f>
        <v>#REF!</v>
      </c>
      <c r="AE104" s="16" t="e">
        <f>IFERROR(VLOOKUP($A104,Rank!$A:$AH,I$4,0)*IF(IF(VLOOKUP($A104,Rank!$A:$AH,I$4,0)&lt;&gt;"",IF(I$5&lt;&gt;$C$3,H104+1,H104),H104)&lt;=6,1,0),0)+IF(VLOOKUP($A104,Rank!$A:$AH,I$4,0)&lt;&gt;"",IF(I$5&lt;&gt;$C$3,H104+1,H104),H104)*0.001</f>
        <v>#REF!</v>
      </c>
      <c r="AF104" s="16" t="e">
        <f>IFERROR(VLOOKUP($A104,Rank!$A:$AH,J$4,0)*IF(IF(VLOOKUP($A104,Rank!$A:$AH,J$4,0)&lt;&gt;"",IF(J$5&lt;&gt;$C$3,I104+1,I104),I104)&lt;=6,1,0),0)+IF(VLOOKUP($A104,Rank!$A:$AH,J$4,0)&lt;&gt;"",IF(J$5&lt;&gt;$C$3,I104+1,I104),I104)*0.001</f>
        <v>#REF!</v>
      </c>
      <c r="AG104" s="16" t="e">
        <f>IFERROR(VLOOKUP($A104,Rank!$A:$AH,K$4,0)*IF(IF(VLOOKUP($A104,Rank!$A:$AH,K$4,0)&lt;&gt;"",IF(K$5&lt;&gt;$C$3,J104+1,J104),J104)&lt;=6,1,0),0)+IF(VLOOKUP($A104,Rank!$A:$AH,K$4,0)&lt;&gt;"",IF(K$5&lt;&gt;$C$3,J104+1,J104),J104)*0.001</f>
        <v>#REF!</v>
      </c>
      <c r="AH104" s="16" t="e">
        <f>IFERROR(VLOOKUP($A104,Rank!$A:$AH,L$4,0)*IF(IF(VLOOKUP($A104,Rank!$A:$AH,L$4,0)&lt;&gt;"",IF(L$5&lt;&gt;$C$3,K104+1,K104),K104)&lt;=6,1,0),0)+IF(VLOOKUP($A104,Rank!$A:$AH,L$4,0)&lt;&gt;"",IF(L$5&lt;&gt;$C$3,K104+1,K104),K104)*0.001</f>
        <v>#REF!</v>
      </c>
      <c r="AI104" s="16" t="e">
        <f>IFERROR(VLOOKUP($A104,Rank!$A:$AH,M$4,0)*IF(IF(VLOOKUP($A104,Rank!$A:$AH,M$4,0)&lt;&gt;"",IF(M$5&lt;&gt;$C$3,L104+1,L104),L104)&lt;=6,1,0),0)+IF(VLOOKUP($A104,Rank!$A:$AH,M$4,0)&lt;&gt;"",IF(M$5&lt;&gt;$C$3,L104+1,L104),L104)*0.001</f>
        <v>#REF!</v>
      </c>
      <c r="AJ104" s="16" t="e">
        <f>IFERROR(VLOOKUP($A104,Rank!$A:$AH,N$4,0)*IF(IF(VLOOKUP($A104,Rank!$A:$AH,N$4,0)&lt;&gt;"",IF(N$5&lt;&gt;$C$3,M104+1,M104),M104)&lt;=6,1,0),0)+IF(VLOOKUP($A104,Rank!$A:$AH,N$4,0)&lt;&gt;"",IF(N$5&lt;&gt;$C$3,M104+1,M104),M104)*0.001</f>
        <v>#REF!</v>
      </c>
      <c r="AK104" s="16" t="e">
        <f>IFERROR(VLOOKUP($A104,Rank!$A:$AH,O$4,0)*IF(IF(VLOOKUP($A104,Rank!$A:$AH,O$4,0)&lt;&gt;"",IF(O$5&lt;&gt;$C$3,N104+1,N104),N104)&lt;=6,1,0),0)+IF(VLOOKUP($A104,Rank!$A:$AH,O$4,0)&lt;&gt;"",IF(O$5&lt;&gt;$C$3,N104+1,N104),N104)*0.001</f>
        <v>#REF!</v>
      </c>
      <c r="AL104" s="16" t="e">
        <f>IFERROR(VLOOKUP($A104,Rank!$A:$AH,P$4,0)*IF(IF(VLOOKUP($A104,Rank!$A:$AH,P$4,0)&lt;&gt;"",IF(P$5&lt;&gt;$C$3,O104+1,O104),O104)&lt;=6,1,0),0)+IF(VLOOKUP($A104,Rank!$A:$AH,P$4,0)&lt;&gt;"",IF(P$5&lt;&gt;$C$3,O104+1,O104),O104)*0.001</f>
        <v>#REF!</v>
      </c>
      <c r="AM104" s="16" t="e">
        <f>IFERROR(VLOOKUP($A104,Rank!$A:$AH,Q$4,0)*IF(IF(VLOOKUP($A104,Rank!$A:$AH,Q$4,0)&lt;&gt;"",IF(Q$5&lt;&gt;$C$3,P104+1,P104),P104)&lt;=6,1,0),0)+IF(VLOOKUP($A104,Rank!$A:$AH,Q$4,0)&lt;&gt;"",IF(Q$5&lt;&gt;$C$3,P104+1,P104),P104)*0.001</f>
        <v>#REF!</v>
      </c>
      <c r="AN104" s="16" t="e">
        <f>IFERROR(VLOOKUP($A104,Rank!$A:$AH,R$4,0)*IF(IF(VLOOKUP($A104,Rank!$A:$AH,R$4,0)&lt;&gt;"",IF(R$5&lt;&gt;$C$3,Q104+1,Q104),Q104)&lt;=6,1,0),0)+IF(VLOOKUP($A104,Rank!$A:$AH,R$4,0)&lt;&gt;"",IF(R$5&lt;&gt;$C$3,Q104+1,Q104),Q104)*0.001</f>
        <v>#REF!</v>
      </c>
      <c r="AO104" s="16" t="e">
        <f>IFERROR(VLOOKUP($A104,Rank!$A:$AH,S$4,0)*IF(IF(VLOOKUP($A104,Rank!$A:$AH,S$4,0)&lt;&gt;"",IF(S$5&lt;&gt;$C$3,R104+1,R104),R104)&lt;=6,1,0),0)+IF(VLOOKUP($A104,Rank!$A:$AH,S$4,0)&lt;&gt;"",IF($S$5&lt;&gt;$C$3,R104+1,R104),R104)*0.001</f>
        <v>#REF!</v>
      </c>
      <c r="AP104" s="16" t="e">
        <f>IFERROR(VLOOKUP($A104,Rank!$A:$AH,T$4,0)*IF(IF(VLOOKUP($A104,Rank!$A:$AH,T$4,0)&lt;&gt;"",IF(T$5&lt;&gt;$C$3,S104+1,S104),S104)&lt;=6,1,0),0)+IF(VLOOKUP($A104,Rank!$A:$AH,T$4,0)&lt;&gt;"",IF($T$5&lt;&gt;$C$3,S104+1,S104),S104)*0.001</f>
        <v>#REF!</v>
      </c>
      <c r="AQ104" s="16" t="e">
        <f>IFERROR(VLOOKUP($A104,Rank!$A:$AH,U$4,0)*IF(IF(VLOOKUP($A104,Rank!$A:$AH,U$4,0)&lt;&gt;"",IF(U$5&lt;&gt;$C$3,T104+1,T104),T104)&lt;=6,1,0),0)+IF(VLOOKUP($A104,Rank!$A:$AH,U$4,0)&lt;&gt;"",IF($U$5&lt;&gt;$C$3,T104+1,T104),T104)*0.001</f>
        <v>#REF!</v>
      </c>
      <c r="AR104" s="16" t="e">
        <f>IFERROR(VLOOKUP($A104,Rank!$A:$AH,V$4,0)*IF(IF(VLOOKUP($A104,Rank!$A:$AH,V$4,0)&lt;&gt;"",IF(V$5&lt;&gt;$C$3,U104+1,U104),U104)&lt;=6,1,0),0)+IF(VLOOKUP($A104,Rank!$A:$AH,V$4,0)&lt;&gt;"",IF($V$5&lt;&gt;$C$3,U104+1,U104),U104)*0.001</f>
        <v>#REF!</v>
      </c>
      <c r="AS104" s="16" t="e">
        <f>IFERROR(VLOOKUP($A104,Rank!$A:$AH,W$4,0)*IF(IF(VLOOKUP($A104,Rank!$A:$AH,W$4,0)&lt;&gt;"",IF(W$5&lt;&gt;$C$3,V104+1,V104),V104)&lt;=6,1,0),0)+IF(VLOOKUP($A104,Rank!$A:$AH,W$4,0)&lt;&gt;"",IF($W$5&lt;&gt;$C$3,V104+1,V104),V104)*0.001</f>
        <v>#REF!</v>
      </c>
      <c r="AT104" s="16" t="e">
        <f>IFERROR(VLOOKUP($A104,Rank!$A:$AH,X$4,0)*IF(IF(VLOOKUP($A104,Rank!$A:$AH,X$4,0)&lt;&gt;"",IF(X$5&lt;&gt;$C$3,W104+1,W104),W104)&lt;=6,1,0),0)+IF(VLOOKUP($A104,Rank!$A:$AH,X$4,0)&lt;&gt;"",IF($X$5&lt;&gt;$C$3,W104+1,W104),W104)*0.001</f>
        <v>#REF!</v>
      </c>
      <c r="AV104" t="e">
        <f t="shared" si="24"/>
        <v>#REF!</v>
      </c>
      <c r="AW104" t="e">
        <f t="shared" si="25"/>
        <v>#REF!</v>
      </c>
      <c r="AX104" t="e">
        <f t="shared" si="26"/>
        <v>#REF!</v>
      </c>
      <c r="AY104" t="e">
        <f t="shared" si="27"/>
        <v>#REF!</v>
      </c>
      <c r="AZ104" t="e">
        <f t="shared" si="28"/>
        <v>#REF!</v>
      </c>
      <c r="BA104" t="e">
        <f t="shared" si="29"/>
        <v>#REF!</v>
      </c>
      <c r="BB104" t="e">
        <f t="shared" si="30"/>
        <v>#REF!</v>
      </c>
      <c r="BC104" t="e">
        <f t="shared" si="31"/>
        <v>#REF!</v>
      </c>
      <c r="BD104" t="e">
        <f t="shared" si="32"/>
        <v>#REF!</v>
      </c>
      <c r="BE104" t="e">
        <f t="shared" si="33"/>
        <v>#REF!</v>
      </c>
      <c r="BF104" t="e">
        <f t="shared" si="34"/>
        <v>#REF!</v>
      </c>
      <c r="BG104" t="e">
        <f t="shared" si="35"/>
        <v>#REF!</v>
      </c>
      <c r="BH104" t="e">
        <f t="shared" si="36"/>
        <v>#REF!</v>
      </c>
      <c r="BI104" t="e">
        <f t="shared" si="37"/>
        <v>#REF!</v>
      </c>
      <c r="BJ104" t="e">
        <f t="shared" si="38"/>
        <v>#REF!</v>
      </c>
      <c r="BK104" t="e">
        <f t="shared" si="39"/>
        <v>#REF!</v>
      </c>
      <c r="BL104" t="e">
        <f t="shared" si="40"/>
        <v>#REF!</v>
      </c>
      <c r="BM104" t="e">
        <f t="shared" si="41"/>
        <v>#REF!</v>
      </c>
      <c r="BN104" t="e">
        <f t="shared" si="42"/>
        <v>#REF!</v>
      </c>
      <c r="BO104" t="e">
        <f t="shared" si="43"/>
        <v>#REF!</v>
      </c>
      <c r="BP104" t="e">
        <f t="shared" si="44"/>
        <v>#REF!</v>
      </c>
    </row>
    <row r="105" spans="1:68" x14ac:dyDescent="0.3">
      <c r="A105" t="e">
        <f>+Rank!#REF!</f>
        <v>#REF!</v>
      </c>
      <c r="B105" s="16">
        <f t="shared" si="23"/>
        <v>0</v>
      </c>
      <c r="C105" s="16">
        <v>0</v>
      </c>
      <c r="D105" s="16" t="e">
        <f>IF(VLOOKUP($A105,Rank!$A:$AH,D$4,0)&lt;&gt;"",IF(D$5&lt;&gt;$C$3,C105+1,C105),C105)</f>
        <v>#REF!</v>
      </c>
      <c r="E105" s="16" t="e">
        <f>IF(VLOOKUP($A105,Rank!$A:$AH,E$4,0)&lt;&gt;"",IF(E$5&lt;&gt;$C$3,D105+1,D105),D105)</f>
        <v>#REF!</v>
      </c>
      <c r="F105" s="16" t="e">
        <f>IF(VLOOKUP($A105,Rank!$A:$AH,F$4,0)&lt;&gt;"",IF(F$5&lt;&gt;$C$3,D105+1,D105),D105)</f>
        <v>#REF!</v>
      </c>
      <c r="G105" s="16" t="e">
        <f>IF(VLOOKUP($A105,Rank!$A:$AH,G$4,0)&lt;&gt;"",IF(G$5&lt;&gt;$C$3,F105+1,F105),F105)</f>
        <v>#REF!</v>
      </c>
      <c r="H105" s="16" t="e">
        <f>IF(VLOOKUP($A105,Rank!$A:$AH,H$4,0)&lt;&gt;"",IF(H$5&lt;&gt;$C$3,G105+1,G105),G105)</f>
        <v>#REF!</v>
      </c>
      <c r="I105" s="16" t="e">
        <f>IF(VLOOKUP($A105,Rank!$A:$AH,I$4,0)&lt;&gt;"",IF(I$5&lt;&gt;$C$3,H105+1,H105),H105)</f>
        <v>#REF!</v>
      </c>
      <c r="J105" s="16" t="e">
        <f>IF(VLOOKUP($A105,Rank!$A:$AH,J$4,0)&lt;&gt;"",IF(J$5&lt;&gt;$C$3,I105+1,I105),I105)</f>
        <v>#REF!</v>
      </c>
      <c r="K105" s="16" t="e">
        <f>IF(VLOOKUP($A105,Rank!$A:$AH,K$4,0)&lt;&gt;"",IF(K$5&lt;&gt;$C$3,J105+1,J105),J105)</f>
        <v>#REF!</v>
      </c>
      <c r="L105" s="16" t="e">
        <f>IF(VLOOKUP($A105,Rank!$A:$AH,L$4,0)&lt;&gt;"",IF($L$5&lt;&gt;$C$3,K105+1,K105),K105)</f>
        <v>#REF!</v>
      </c>
      <c r="M105" s="16" t="e">
        <f>IF(VLOOKUP($A105,Rank!$A:$AH,M$4,0)&lt;&gt;"",IF(M$5&lt;&gt;$C$3,L105+1,L105),L105)</f>
        <v>#REF!</v>
      </c>
      <c r="N105" s="16" t="e">
        <f>IF(VLOOKUP($A105,Rank!$A:$AH,N$4,0)&lt;&gt;"",IF(N$5&lt;&gt;$C$3,M105+1,M105),M105)</f>
        <v>#REF!</v>
      </c>
      <c r="O105" s="16" t="e">
        <f>IF(VLOOKUP($A105,Rank!$A:$AH,O$4,0)&lt;&gt;"",IF(O$5&lt;&gt;$C$3,N105+1,N105),N105)</f>
        <v>#REF!</v>
      </c>
      <c r="P105" s="16" t="e">
        <f>IF(VLOOKUP($A105,Rank!$A:$AH,P$4,0)&lt;&gt;"",IF(P$5&lt;&gt;$C$3,O105+1,O105),O105)</f>
        <v>#REF!</v>
      </c>
      <c r="Q105" s="16" t="e">
        <f>IF(VLOOKUP($A105,Rank!$A:$AH,Q$4,0)&lt;&gt;"",IF(Q$5&lt;&gt;$C$3,P105+1,P105),P105)</f>
        <v>#REF!</v>
      </c>
      <c r="R105" s="16" t="e">
        <f>IF(VLOOKUP($A105,Rank!$A:$AH,R$4,0)&lt;&gt;"",IF(R$5&lt;&gt;$C$3,Q105+1,Q105),Q105)</f>
        <v>#REF!</v>
      </c>
      <c r="S105" s="16" t="e">
        <f>IF(VLOOKUP($A105,Rank!$A:$AH,S$4,0)&lt;&gt;"",IF(S$5&lt;&gt;$C$3,R105+1,R105),R105)</f>
        <v>#REF!</v>
      </c>
      <c r="T105" s="16" t="e">
        <f>IF(VLOOKUP($A105,Rank!$A:$AH,T$4,0)&lt;&gt;"",IF(T$5&lt;&gt;$C$3,S105+1,S105),S105)</f>
        <v>#REF!</v>
      </c>
      <c r="U105" s="16" t="e">
        <f>IF(VLOOKUP($A105,Rank!$A:$AH,U$4,0)&lt;&gt;"",IF(U$5&lt;&gt;$C$3,T105+1,T105),T105)</f>
        <v>#REF!</v>
      </c>
      <c r="V105" s="16" t="e">
        <f>IF(VLOOKUP($A105,Rank!$A:$AH,V$4,0)&lt;&gt;"",IF($V$5&lt;&gt;$C$3,U105+1,U105),U105)</f>
        <v>#REF!</v>
      </c>
      <c r="W105" s="16" t="e">
        <f>IF(VLOOKUP($A105,Rank!$A:$AH,W$4,0)&lt;&gt;"",IF(W$5&lt;&gt;$C$3,V105+1,V105),V105)</f>
        <v>#REF!</v>
      </c>
      <c r="X105" s="16" t="e">
        <f>IF(VLOOKUP($A105,Rank!$A:$AH,X$4,0)&lt;&gt;"",IF(X$5&lt;&gt;$C$3,W105+1,W105),W105)</f>
        <v>#REF!</v>
      </c>
      <c r="Z105" s="16" t="e">
        <f>IFERROR(VLOOKUP($A105,Rank!$A:$AH,D$4,0)*IF(IF(VLOOKUP($A105,Rank!$A:$AH,D$4,0)&lt;&gt;"",IF(D$5&lt;&gt;$C$3,C105+1,C105),C105)&lt;=6,1,0),0)+IF(VLOOKUP($A105,Rank!$A:$AH,D$4,0)&lt;&gt;"",IF(D$5&lt;&gt;$C$3,C105+1,C105),C105)*0.001</f>
        <v>#REF!</v>
      </c>
      <c r="AA105" s="16" t="e">
        <f>IFERROR(VLOOKUP($A105,Rank!$A:$AH,E$4,0)*IF(IF(VLOOKUP($A105,Rank!$A:$AH,E$4,0)&lt;&gt;"",IF(E$5&lt;&gt;$C$3,D105+1,D105),D105)&lt;=6,1,0),0)+IF(VLOOKUP($A105,Rank!$A:$AH,E$4,0)&lt;&gt;"",IF(E$5&lt;&gt;$C$3,D105+1,D105),D105)*0.001</f>
        <v>#REF!</v>
      </c>
      <c r="AB105" s="16" t="e">
        <f>IFERROR(VLOOKUP($A105,Rank!$A:$AH,F$4,0)*IF(IF(VLOOKUP($A105,Rank!$A:$AH,F$4,0)&lt;&gt;"",IF(F$5&lt;&gt;$C$3,E105+1,E105),E105)&lt;=6,1,0),0)+IF(VLOOKUP($A105,Rank!$A:$AH,F$4,0)&lt;&gt;"",IF(F$5&lt;&gt;$C$3,E105+1,E105),E105)*0.001</f>
        <v>#REF!</v>
      </c>
      <c r="AC105" s="16" t="e">
        <f>IFERROR(VLOOKUP($A105,Rank!$A:$AH,G$4,0)*IF(IF(VLOOKUP($A105,Rank!$A:$AH,G$4,0)&lt;&gt;"",IF(G$5&lt;&gt;$C$3,F105+1,F105),F105)&lt;=6,1,0),0)+IF(VLOOKUP($A105,Rank!$A:$AH,G$4,0)&lt;&gt;"",IF(G$5&lt;&gt;$C$3,F105+1,F105),F105)*0.001</f>
        <v>#REF!</v>
      </c>
      <c r="AD105" s="16" t="e">
        <f>IFERROR(VLOOKUP($A105,Rank!$A:$AH,H$4,0)*IF(IF(VLOOKUP($A105,Rank!$A:$AH,H$4,0)&lt;&gt;"",IF(H$5&lt;&gt;$C$3,G105+1,G105),G105)&lt;=6,1,0),0)+IF(VLOOKUP($A105,Rank!$A:$AH,H$4,0)&lt;&gt;"",IF(H$5&lt;&gt;$C$3,G105+1,G105),G105)*0.001</f>
        <v>#REF!</v>
      </c>
      <c r="AE105" s="16" t="e">
        <f>IFERROR(VLOOKUP($A105,Rank!$A:$AH,I$4,0)*IF(IF(VLOOKUP($A105,Rank!$A:$AH,I$4,0)&lt;&gt;"",IF(I$5&lt;&gt;$C$3,H105+1,H105),H105)&lt;=6,1,0),0)+IF(VLOOKUP($A105,Rank!$A:$AH,I$4,0)&lt;&gt;"",IF(I$5&lt;&gt;$C$3,H105+1,H105),H105)*0.001</f>
        <v>#REF!</v>
      </c>
      <c r="AF105" s="16" t="e">
        <f>IFERROR(VLOOKUP($A105,Rank!$A:$AH,J$4,0)*IF(IF(VLOOKUP($A105,Rank!$A:$AH,J$4,0)&lt;&gt;"",IF(J$5&lt;&gt;$C$3,I105+1,I105),I105)&lt;=6,1,0),0)+IF(VLOOKUP($A105,Rank!$A:$AH,J$4,0)&lt;&gt;"",IF(J$5&lt;&gt;$C$3,I105+1,I105),I105)*0.001</f>
        <v>#REF!</v>
      </c>
      <c r="AG105" s="16" t="e">
        <f>IFERROR(VLOOKUP($A105,Rank!$A:$AH,K$4,0)*IF(IF(VLOOKUP($A105,Rank!$A:$AH,K$4,0)&lt;&gt;"",IF(K$5&lt;&gt;$C$3,J105+1,J105),J105)&lt;=6,1,0),0)+IF(VLOOKUP($A105,Rank!$A:$AH,K$4,0)&lt;&gt;"",IF(K$5&lt;&gt;$C$3,J105+1,J105),J105)*0.001</f>
        <v>#REF!</v>
      </c>
      <c r="AH105" s="16" t="e">
        <f>IFERROR(VLOOKUP($A105,Rank!$A:$AH,L$4,0)*IF(IF(VLOOKUP($A105,Rank!$A:$AH,L$4,0)&lt;&gt;"",IF(L$5&lt;&gt;$C$3,K105+1,K105),K105)&lt;=6,1,0),0)+IF(VLOOKUP($A105,Rank!$A:$AH,L$4,0)&lt;&gt;"",IF(L$5&lt;&gt;$C$3,K105+1,K105),K105)*0.001</f>
        <v>#REF!</v>
      </c>
      <c r="AI105" s="16" t="e">
        <f>IFERROR(VLOOKUP($A105,Rank!$A:$AH,M$4,0)*IF(IF(VLOOKUP($A105,Rank!$A:$AH,M$4,0)&lt;&gt;"",IF(M$5&lt;&gt;$C$3,L105+1,L105),L105)&lt;=6,1,0),0)+IF(VLOOKUP($A105,Rank!$A:$AH,M$4,0)&lt;&gt;"",IF(M$5&lt;&gt;$C$3,L105+1,L105),L105)*0.001</f>
        <v>#REF!</v>
      </c>
      <c r="AJ105" s="16" t="e">
        <f>IFERROR(VLOOKUP($A105,Rank!$A:$AH,N$4,0)*IF(IF(VLOOKUP($A105,Rank!$A:$AH,N$4,0)&lt;&gt;"",IF(N$5&lt;&gt;$C$3,M105+1,M105),M105)&lt;=6,1,0),0)+IF(VLOOKUP($A105,Rank!$A:$AH,N$4,0)&lt;&gt;"",IF(N$5&lt;&gt;$C$3,M105+1,M105),M105)*0.001</f>
        <v>#REF!</v>
      </c>
      <c r="AK105" s="16" t="e">
        <f>IFERROR(VLOOKUP($A105,Rank!$A:$AH,O$4,0)*IF(IF(VLOOKUP($A105,Rank!$A:$AH,O$4,0)&lt;&gt;"",IF(O$5&lt;&gt;$C$3,N105+1,N105),N105)&lt;=6,1,0),0)+IF(VLOOKUP($A105,Rank!$A:$AH,O$4,0)&lt;&gt;"",IF(O$5&lt;&gt;$C$3,N105+1,N105),N105)*0.001</f>
        <v>#REF!</v>
      </c>
      <c r="AL105" s="16" t="e">
        <f>IFERROR(VLOOKUP($A105,Rank!$A:$AH,P$4,0)*IF(IF(VLOOKUP($A105,Rank!$A:$AH,P$4,0)&lt;&gt;"",IF(P$5&lt;&gt;$C$3,O105+1,O105),O105)&lt;=6,1,0),0)+IF(VLOOKUP($A105,Rank!$A:$AH,P$4,0)&lt;&gt;"",IF(P$5&lt;&gt;$C$3,O105+1,O105),O105)*0.001</f>
        <v>#REF!</v>
      </c>
      <c r="AM105" s="16" t="e">
        <f>IFERROR(VLOOKUP($A105,Rank!$A:$AH,Q$4,0)*IF(IF(VLOOKUP($A105,Rank!$A:$AH,Q$4,0)&lt;&gt;"",IF(Q$5&lt;&gt;$C$3,P105+1,P105),P105)&lt;=6,1,0),0)+IF(VLOOKUP($A105,Rank!$A:$AH,Q$4,0)&lt;&gt;"",IF(Q$5&lt;&gt;$C$3,P105+1,P105),P105)*0.001</f>
        <v>#REF!</v>
      </c>
      <c r="AN105" s="16" t="e">
        <f>IFERROR(VLOOKUP($A105,Rank!$A:$AH,R$4,0)*IF(IF(VLOOKUP($A105,Rank!$A:$AH,R$4,0)&lt;&gt;"",IF(R$5&lt;&gt;$C$3,Q105+1,Q105),Q105)&lt;=6,1,0),0)+IF(VLOOKUP($A105,Rank!$A:$AH,R$4,0)&lt;&gt;"",IF(R$5&lt;&gt;$C$3,Q105+1,Q105),Q105)*0.001</f>
        <v>#REF!</v>
      </c>
      <c r="AO105" s="16" t="e">
        <f>IFERROR(VLOOKUP($A105,Rank!$A:$AH,S$4,0)*IF(IF(VLOOKUP($A105,Rank!$A:$AH,S$4,0)&lt;&gt;"",IF(S$5&lt;&gt;$C$3,R105+1,R105),R105)&lt;=6,1,0),0)+IF(VLOOKUP($A105,Rank!$A:$AH,S$4,0)&lt;&gt;"",IF($S$5&lt;&gt;$C$3,R105+1,R105),R105)*0.001</f>
        <v>#REF!</v>
      </c>
      <c r="AP105" s="16" t="e">
        <f>IFERROR(VLOOKUP($A105,Rank!$A:$AH,T$4,0)*IF(IF(VLOOKUP($A105,Rank!$A:$AH,T$4,0)&lt;&gt;"",IF(T$5&lt;&gt;$C$3,S105+1,S105),S105)&lt;=6,1,0),0)+IF(VLOOKUP($A105,Rank!$A:$AH,T$4,0)&lt;&gt;"",IF($T$5&lt;&gt;$C$3,S105+1,S105),S105)*0.001</f>
        <v>#REF!</v>
      </c>
      <c r="AQ105" s="16" t="e">
        <f>IFERROR(VLOOKUP($A105,Rank!$A:$AH,U$4,0)*IF(IF(VLOOKUP($A105,Rank!$A:$AH,U$4,0)&lt;&gt;"",IF(U$5&lt;&gt;$C$3,T105+1,T105),T105)&lt;=6,1,0),0)+IF(VLOOKUP($A105,Rank!$A:$AH,U$4,0)&lt;&gt;"",IF($U$5&lt;&gt;$C$3,T105+1,T105),T105)*0.001</f>
        <v>#REF!</v>
      </c>
      <c r="AR105" s="16" t="e">
        <f>IFERROR(VLOOKUP($A105,Rank!$A:$AH,V$4,0)*IF(IF(VLOOKUP($A105,Rank!$A:$AH,V$4,0)&lt;&gt;"",IF(V$5&lt;&gt;$C$3,U105+1,U105),U105)&lt;=6,1,0),0)+IF(VLOOKUP($A105,Rank!$A:$AH,V$4,0)&lt;&gt;"",IF($V$5&lt;&gt;$C$3,U105+1,U105),U105)*0.001</f>
        <v>#REF!</v>
      </c>
      <c r="AS105" s="16" t="e">
        <f>IFERROR(VLOOKUP($A105,Rank!$A:$AH,W$4,0)*IF(IF(VLOOKUP($A105,Rank!$A:$AH,W$4,0)&lt;&gt;"",IF(W$5&lt;&gt;$C$3,V105+1,V105),V105)&lt;=6,1,0),0)+IF(VLOOKUP($A105,Rank!$A:$AH,W$4,0)&lt;&gt;"",IF($W$5&lt;&gt;$C$3,V105+1,V105),V105)*0.001</f>
        <v>#REF!</v>
      </c>
      <c r="AT105" s="16" t="e">
        <f>IFERROR(VLOOKUP($A105,Rank!$A:$AH,X$4,0)*IF(IF(VLOOKUP($A105,Rank!$A:$AH,X$4,0)&lt;&gt;"",IF(X$5&lt;&gt;$C$3,W105+1,W105),W105)&lt;=6,1,0),0)+IF(VLOOKUP($A105,Rank!$A:$AH,X$4,0)&lt;&gt;"",IF($X$5&lt;&gt;$C$3,W105+1,W105),W105)*0.001</f>
        <v>#REF!</v>
      </c>
      <c r="AV105" t="e">
        <f t="shared" si="24"/>
        <v>#REF!</v>
      </c>
      <c r="AW105" t="e">
        <f t="shared" si="25"/>
        <v>#REF!</v>
      </c>
      <c r="AX105" t="e">
        <f t="shared" si="26"/>
        <v>#REF!</v>
      </c>
      <c r="AY105" t="e">
        <f t="shared" si="27"/>
        <v>#REF!</v>
      </c>
      <c r="AZ105" t="e">
        <f t="shared" si="28"/>
        <v>#REF!</v>
      </c>
      <c r="BA105" t="e">
        <f t="shared" si="29"/>
        <v>#REF!</v>
      </c>
      <c r="BB105" t="e">
        <f t="shared" si="30"/>
        <v>#REF!</v>
      </c>
      <c r="BC105" t="e">
        <f t="shared" si="31"/>
        <v>#REF!</v>
      </c>
      <c r="BD105" t="e">
        <f t="shared" si="32"/>
        <v>#REF!</v>
      </c>
      <c r="BE105" t="e">
        <f t="shared" si="33"/>
        <v>#REF!</v>
      </c>
      <c r="BF105" t="e">
        <f t="shared" si="34"/>
        <v>#REF!</v>
      </c>
      <c r="BG105" t="e">
        <f t="shared" si="35"/>
        <v>#REF!</v>
      </c>
      <c r="BH105" t="e">
        <f t="shared" si="36"/>
        <v>#REF!</v>
      </c>
      <c r="BI105" t="e">
        <f t="shared" si="37"/>
        <v>#REF!</v>
      </c>
      <c r="BJ105" t="e">
        <f t="shared" si="38"/>
        <v>#REF!</v>
      </c>
      <c r="BK105" t="e">
        <f t="shared" si="39"/>
        <v>#REF!</v>
      </c>
      <c r="BL105" t="e">
        <f t="shared" si="40"/>
        <v>#REF!</v>
      </c>
      <c r="BM105" t="e">
        <f t="shared" si="41"/>
        <v>#REF!</v>
      </c>
      <c r="BN105" t="e">
        <f t="shared" si="42"/>
        <v>#REF!</v>
      </c>
      <c r="BO105" t="e">
        <f t="shared" si="43"/>
        <v>#REF!</v>
      </c>
      <c r="BP105" t="e">
        <f t="shared" si="44"/>
        <v>#REF!</v>
      </c>
    </row>
    <row r="106" spans="1:68" x14ac:dyDescent="0.3">
      <c r="A106" t="e">
        <f>+Rank!#REF!</f>
        <v>#REF!</v>
      </c>
      <c r="B106" s="16">
        <f t="shared" si="23"/>
        <v>0</v>
      </c>
      <c r="C106" s="16">
        <v>0</v>
      </c>
      <c r="D106" s="16" t="e">
        <f>IF(VLOOKUP($A106,Rank!$A:$AH,D$4,0)&lt;&gt;"",IF(D$5&lt;&gt;$C$3,C106+1,C106),C106)</f>
        <v>#REF!</v>
      </c>
      <c r="E106" s="16" t="e">
        <f>IF(VLOOKUP($A106,Rank!$A:$AH,E$4,0)&lt;&gt;"",IF(E$5&lt;&gt;$C$3,D106+1,D106),D106)</f>
        <v>#REF!</v>
      </c>
      <c r="F106" s="16" t="e">
        <f>IF(VLOOKUP($A106,Rank!$A:$AH,F$4,0)&lt;&gt;"",IF(F$5&lt;&gt;$C$3,D106+1,D106),D106)</f>
        <v>#REF!</v>
      </c>
      <c r="G106" s="16" t="e">
        <f>IF(VLOOKUP($A106,Rank!$A:$AH,G$4,0)&lt;&gt;"",IF(G$5&lt;&gt;$C$3,F106+1,F106),F106)</f>
        <v>#REF!</v>
      </c>
      <c r="H106" s="16" t="e">
        <f>IF(VLOOKUP($A106,Rank!$A:$AH,H$4,0)&lt;&gt;"",IF(H$5&lt;&gt;$C$3,G106+1,G106),G106)</f>
        <v>#REF!</v>
      </c>
      <c r="I106" s="16" t="e">
        <f>IF(VLOOKUP($A106,Rank!$A:$AH,I$4,0)&lt;&gt;"",IF(I$5&lt;&gt;$C$3,H106+1,H106),H106)</f>
        <v>#REF!</v>
      </c>
      <c r="J106" s="16" t="e">
        <f>IF(VLOOKUP($A106,Rank!$A:$AH,J$4,0)&lt;&gt;"",IF(J$5&lt;&gt;$C$3,I106+1,I106),I106)</f>
        <v>#REF!</v>
      </c>
      <c r="K106" s="16" t="e">
        <f>IF(VLOOKUP($A106,Rank!$A:$AH,K$4,0)&lt;&gt;"",IF(K$5&lt;&gt;$C$3,J106+1,J106),J106)</f>
        <v>#REF!</v>
      </c>
      <c r="L106" s="16" t="e">
        <f>IF(VLOOKUP($A106,Rank!$A:$AH,L$4,0)&lt;&gt;"",IF($L$5&lt;&gt;$C$3,K106+1,K106),K106)</f>
        <v>#REF!</v>
      </c>
      <c r="M106" s="16" t="e">
        <f>IF(VLOOKUP($A106,Rank!$A:$AH,M$4,0)&lt;&gt;"",IF(M$5&lt;&gt;$C$3,L106+1,L106),L106)</f>
        <v>#REF!</v>
      </c>
      <c r="N106" s="16" t="e">
        <f>IF(VLOOKUP($A106,Rank!$A:$AH,N$4,0)&lt;&gt;"",IF(N$5&lt;&gt;$C$3,M106+1,M106),M106)</f>
        <v>#REF!</v>
      </c>
      <c r="O106" s="16" t="e">
        <f>IF(VLOOKUP($A106,Rank!$A:$AH,O$4,0)&lt;&gt;"",IF(O$5&lt;&gt;$C$3,N106+1,N106),N106)</f>
        <v>#REF!</v>
      </c>
      <c r="P106" s="16" t="e">
        <f>IF(VLOOKUP($A106,Rank!$A:$AH,P$4,0)&lt;&gt;"",IF(P$5&lt;&gt;$C$3,O106+1,O106),O106)</f>
        <v>#REF!</v>
      </c>
      <c r="Q106" s="16" t="e">
        <f>IF(VLOOKUP($A106,Rank!$A:$AH,Q$4,0)&lt;&gt;"",IF(Q$5&lt;&gt;$C$3,P106+1,P106),P106)</f>
        <v>#REF!</v>
      </c>
      <c r="R106" s="16" t="e">
        <f>IF(VLOOKUP($A106,Rank!$A:$AH,R$4,0)&lt;&gt;"",IF(R$5&lt;&gt;$C$3,Q106+1,Q106),Q106)</f>
        <v>#REF!</v>
      </c>
      <c r="S106" s="16" t="e">
        <f>IF(VLOOKUP($A106,Rank!$A:$AH,S$4,0)&lt;&gt;"",IF(S$5&lt;&gt;$C$3,R106+1,R106),R106)</f>
        <v>#REF!</v>
      </c>
      <c r="T106" s="16" t="e">
        <f>IF(VLOOKUP($A106,Rank!$A:$AH,T$4,0)&lt;&gt;"",IF(T$5&lt;&gt;$C$3,S106+1,S106),S106)</f>
        <v>#REF!</v>
      </c>
      <c r="U106" s="16" t="e">
        <f>IF(VLOOKUP($A106,Rank!$A:$AH,U$4,0)&lt;&gt;"",IF(U$5&lt;&gt;$C$3,T106+1,T106),T106)</f>
        <v>#REF!</v>
      </c>
      <c r="V106" s="16" t="e">
        <f>IF(VLOOKUP($A106,Rank!$A:$AH,V$4,0)&lt;&gt;"",IF($V$5&lt;&gt;$C$3,U106+1,U106),U106)</f>
        <v>#REF!</v>
      </c>
      <c r="W106" s="16" t="e">
        <f>IF(VLOOKUP($A106,Rank!$A:$AH,W$4,0)&lt;&gt;"",IF(W$5&lt;&gt;$C$3,V106+1,V106),V106)</f>
        <v>#REF!</v>
      </c>
      <c r="X106" s="16" t="e">
        <f>IF(VLOOKUP($A106,Rank!$A:$AH,X$4,0)&lt;&gt;"",IF(X$5&lt;&gt;$C$3,W106+1,W106),W106)</f>
        <v>#REF!</v>
      </c>
      <c r="Z106" s="16" t="e">
        <f>IFERROR(VLOOKUP($A106,Rank!$A:$AH,D$4,0)*IF(IF(VLOOKUP($A106,Rank!$A:$AH,D$4,0)&lt;&gt;"",IF(D$5&lt;&gt;$C$3,C106+1,C106),C106)&lt;=6,1,0),0)+IF(VLOOKUP($A106,Rank!$A:$AH,D$4,0)&lt;&gt;"",IF(D$5&lt;&gt;$C$3,C106+1,C106),C106)*0.001</f>
        <v>#REF!</v>
      </c>
      <c r="AA106" s="16" t="e">
        <f>IFERROR(VLOOKUP($A106,Rank!$A:$AH,E$4,0)*IF(IF(VLOOKUP($A106,Rank!$A:$AH,E$4,0)&lt;&gt;"",IF(E$5&lt;&gt;$C$3,D106+1,D106),D106)&lt;=6,1,0),0)+IF(VLOOKUP($A106,Rank!$A:$AH,E$4,0)&lt;&gt;"",IF(E$5&lt;&gt;$C$3,D106+1,D106),D106)*0.001</f>
        <v>#REF!</v>
      </c>
      <c r="AB106" s="16" t="e">
        <f>IFERROR(VLOOKUP($A106,Rank!$A:$AH,F$4,0)*IF(IF(VLOOKUP($A106,Rank!$A:$AH,F$4,0)&lt;&gt;"",IF(F$5&lt;&gt;$C$3,E106+1,E106),E106)&lt;=6,1,0),0)+IF(VLOOKUP($A106,Rank!$A:$AH,F$4,0)&lt;&gt;"",IF(F$5&lt;&gt;$C$3,E106+1,E106),E106)*0.001</f>
        <v>#REF!</v>
      </c>
      <c r="AC106" s="16" t="e">
        <f>IFERROR(VLOOKUP($A106,Rank!$A:$AH,G$4,0)*IF(IF(VLOOKUP($A106,Rank!$A:$AH,G$4,0)&lt;&gt;"",IF(G$5&lt;&gt;$C$3,F106+1,F106),F106)&lt;=6,1,0),0)+IF(VLOOKUP($A106,Rank!$A:$AH,G$4,0)&lt;&gt;"",IF(G$5&lt;&gt;$C$3,F106+1,F106),F106)*0.001</f>
        <v>#REF!</v>
      </c>
      <c r="AD106" s="16" t="e">
        <f>IFERROR(VLOOKUP($A106,Rank!$A:$AH,H$4,0)*IF(IF(VLOOKUP($A106,Rank!$A:$AH,H$4,0)&lt;&gt;"",IF(H$5&lt;&gt;$C$3,G106+1,G106),G106)&lt;=6,1,0),0)+IF(VLOOKUP($A106,Rank!$A:$AH,H$4,0)&lt;&gt;"",IF(H$5&lt;&gt;$C$3,G106+1,G106),G106)*0.001</f>
        <v>#REF!</v>
      </c>
      <c r="AE106" s="16" t="e">
        <f>IFERROR(VLOOKUP($A106,Rank!$A:$AH,I$4,0)*IF(IF(VLOOKUP($A106,Rank!$A:$AH,I$4,0)&lt;&gt;"",IF(I$5&lt;&gt;$C$3,H106+1,H106),H106)&lt;=6,1,0),0)+IF(VLOOKUP($A106,Rank!$A:$AH,I$4,0)&lt;&gt;"",IF(I$5&lt;&gt;$C$3,H106+1,H106),H106)*0.001</f>
        <v>#REF!</v>
      </c>
      <c r="AF106" s="16" t="e">
        <f>IFERROR(VLOOKUP($A106,Rank!$A:$AH,J$4,0)*IF(IF(VLOOKUP($A106,Rank!$A:$AH,J$4,0)&lt;&gt;"",IF(J$5&lt;&gt;$C$3,I106+1,I106),I106)&lt;=6,1,0),0)+IF(VLOOKUP($A106,Rank!$A:$AH,J$4,0)&lt;&gt;"",IF(J$5&lt;&gt;$C$3,I106+1,I106),I106)*0.001</f>
        <v>#REF!</v>
      </c>
      <c r="AG106" s="16" t="e">
        <f>IFERROR(VLOOKUP($A106,Rank!$A:$AH,K$4,0)*IF(IF(VLOOKUP($A106,Rank!$A:$AH,K$4,0)&lt;&gt;"",IF(K$5&lt;&gt;$C$3,J106+1,J106),J106)&lt;=6,1,0),0)+IF(VLOOKUP($A106,Rank!$A:$AH,K$4,0)&lt;&gt;"",IF(K$5&lt;&gt;$C$3,J106+1,J106),J106)*0.001</f>
        <v>#REF!</v>
      </c>
      <c r="AH106" s="16" t="e">
        <f>IFERROR(VLOOKUP($A106,Rank!$A:$AH,L$4,0)*IF(IF(VLOOKUP($A106,Rank!$A:$AH,L$4,0)&lt;&gt;"",IF(L$5&lt;&gt;$C$3,K106+1,K106),K106)&lt;=6,1,0),0)+IF(VLOOKUP($A106,Rank!$A:$AH,L$4,0)&lt;&gt;"",IF(L$5&lt;&gt;$C$3,K106+1,K106),K106)*0.001</f>
        <v>#REF!</v>
      </c>
      <c r="AI106" s="16" t="e">
        <f>IFERROR(VLOOKUP($A106,Rank!$A:$AH,M$4,0)*IF(IF(VLOOKUP($A106,Rank!$A:$AH,M$4,0)&lt;&gt;"",IF(M$5&lt;&gt;$C$3,L106+1,L106),L106)&lt;=6,1,0),0)+IF(VLOOKUP($A106,Rank!$A:$AH,M$4,0)&lt;&gt;"",IF(M$5&lt;&gt;$C$3,L106+1,L106),L106)*0.001</f>
        <v>#REF!</v>
      </c>
      <c r="AJ106" s="16" t="e">
        <f>IFERROR(VLOOKUP($A106,Rank!$A:$AH,N$4,0)*IF(IF(VLOOKUP($A106,Rank!$A:$AH,N$4,0)&lt;&gt;"",IF(N$5&lt;&gt;$C$3,M106+1,M106),M106)&lt;=6,1,0),0)+IF(VLOOKUP($A106,Rank!$A:$AH,N$4,0)&lt;&gt;"",IF(N$5&lt;&gt;$C$3,M106+1,M106),M106)*0.001</f>
        <v>#REF!</v>
      </c>
      <c r="AK106" s="16" t="e">
        <f>IFERROR(VLOOKUP($A106,Rank!$A:$AH,O$4,0)*IF(IF(VLOOKUP($A106,Rank!$A:$AH,O$4,0)&lt;&gt;"",IF(O$5&lt;&gt;$C$3,N106+1,N106),N106)&lt;=6,1,0),0)+IF(VLOOKUP($A106,Rank!$A:$AH,O$4,0)&lt;&gt;"",IF(O$5&lt;&gt;$C$3,N106+1,N106),N106)*0.001</f>
        <v>#REF!</v>
      </c>
      <c r="AL106" s="16" t="e">
        <f>IFERROR(VLOOKUP($A106,Rank!$A:$AH,P$4,0)*IF(IF(VLOOKUP($A106,Rank!$A:$AH,P$4,0)&lt;&gt;"",IF(P$5&lt;&gt;$C$3,O106+1,O106),O106)&lt;=6,1,0),0)+IF(VLOOKUP($A106,Rank!$A:$AH,P$4,0)&lt;&gt;"",IF(P$5&lt;&gt;$C$3,O106+1,O106),O106)*0.001</f>
        <v>#REF!</v>
      </c>
      <c r="AM106" s="16" t="e">
        <f>IFERROR(VLOOKUP($A106,Rank!$A:$AH,Q$4,0)*IF(IF(VLOOKUP($A106,Rank!$A:$AH,Q$4,0)&lt;&gt;"",IF(Q$5&lt;&gt;$C$3,P106+1,P106),P106)&lt;=6,1,0),0)+IF(VLOOKUP($A106,Rank!$A:$AH,Q$4,0)&lt;&gt;"",IF(Q$5&lt;&gt;$C$3,P106+1,P106),P106)*0.001</f>
        <v>#REF!</v>
      </c>
      <c r="AN106" s="16" t="e">
        <f>IFERROR(VLOOKUP($A106,Rank!$A:$AH,R$4,0)*IF(IF(VLOOKUP($A106,Rank!$A:$AH,R$4,0)&lt;&gt;"",IF(R$5&lt;&gt;$C$3,Q106+1,Q106),Q106)&lt;=6,1,0),0)+IF(VLOOKUP($A106,Rank!$A:$AH,R$4,0)&lt;&gt;"",IF(R$5&lt;&gt;$C$3,Q106+1,Q106),Q106)*0.001</f>
        <v>#REF!</v>
      </c>
      <c r="AO106" s="16" t="e">
        <f>IFERROR(VLOOKUP($A106,Rank!$A:$AH,S$4,0)*IF(IF(VLOOKUP($A106,Rank!$A:$AH,S$4,0)&lt;&gt;"",IF(S$5&lt;&gt;$C$3,R106+1,R106),R106)&lt;=6,1,0),0)+IF(VLOOKUP($A106,Rank!$A:$AH,S$4,0)&lt;&gt;"",IF($S$5&lt;&gt;$C$3,R106+1,R106),R106)*0.001</f>
        <v>#REF!</v>
      </c>
      <c r="AP106" s="16" t="e">
        <f>IFERROR(VLOOKUP($A106,Rank!$A:$AH,T$4,0)*IF(IF(VLOOKUP($A106,Rank!$A:$AH,T$4,0)&lt;&gt;"",IF(T$5&lt;&gt;$C$3,S106+1,S106),S106)&lt;=6,1,0),0)+IF(VLOOKUP($A106,Rank!$A:$AH,T$4,0)&lt;&gt;"",IF($T$5&lt;&gt;$C$3,S106+1,S106),S106)*0.001</f>
        <v>#REF!</v>
      </c>
      <c r="AQ106" s="16" t="e">
        <f>IFERROR(VLOOKUP($A106,Rank!$A:$AH,U$4,0)*IF(IF(VLOOKUP($A106,Rank!$A:$AH,U$4,0)&lt;&gt;"",IF(U$5&lt;&gt;$C$3,T106+1,T106),T106)&lt;=6,1,0),0)+IF(VLOOKUP($A106,Rank!$A:$AH,U$4,0)&lt;&gt;"",IF($U$5&lt;&gt;$C$3,T106+1,T106),T106)*0.001</f>
        <v>#REF!</v>
      </c>
      <c r="AR106" s="16" t="e">
        <f>IFERROR(VLOOKUP($A106,Rank!$A:$AH,V$4,0)*IF(IF(VLOOKUP($A106,Rank!$A:$AH,V$4,0)&lt;&gt;"",IF(V$5&lt;&gt;$C$3,U106+1,U106),U106)&lt;=6,1,0),0)+IF(VLOOKUP($A106,Rank!$A:$AH,V$4,0)&lt;&gt;"",IF($V$5&lt;&gt;$C$3,U106+1,U106),U106)*0.001</f>
        <v>#REF!</v>
      </c>
      <c r="AS106" s="16" t="e">
        <f>IFERROR(VLOOKUP($A106,Rank!$A:$AH,W$4,0)*IF(IF(VLOOKUP($A106,Rank!$A:$AH,W$4,0)&lt;&gt;"",IF(W$5&lt;&gt;$C$3,V106+1,V106),V106)&lt;=6,1,0),0)+IF(VLOOKUP($A106,Rank!$A:$AH,W$4,0)&lt;&gt;"",IF($W$5&lt;&gt;$C$3,V106+1,V106),V106)*0.001</f>
        <v>#REF!</v>
      </c>
      <c r="AT106" s="16" t="e">
        <f>IFERROR(VLOOKUP($A106,Rank!$A:$AH,X$4,0)*IF(IF(VLOOKUP($A106,Rank!$A:$AH,X$4,0)&lt;&gt;"",IF(X$5&lt;&gt;$C$3,W106+1,W106),W106)&lt;=6,1,0),0)+IF(VLOOKUP($A106,Rank!$A:$AH,X$4,0)&lt;&gt;"",IF($X$5&lt;&gt;$C$3,W106+1,W106),W106)*0.001</f>
        <v>#REF!</v>
      </c>
      <c r="AV106" t="e">
        <f t="shared" si="24"/>
        <v>#REF!</v>
      </c>
      <c r="AW106" t="e">
        <f t="shared" si="25"/>
        <v>#REF!</v>
      </c>
      <c r="AX106" t="e">
        <f t="shared" si="26"/>
        <v>#REF!</v>
      </c>
      <c r="AY106" t="e">
        <f t="shared" si="27"/>
        <v>#REF!</v>
      </c>
      <c r="AZ106" t="e">
        <f t="shared" si="28"/>
        <v>#REF!</v>
      </c>
      <c r="BA106" t="e">
        <f t="shared" si="29"/>
        <v>#REF!</v>
      </c>
      <c r="BB106" t="e">
        <f t="shared" si="30"/>
        <v>#REF!</v>
      </c>
      <c r="BC106" t="e">
        <f t="shared" si="31"/>
        <v>#REF!</v>
      </c>
      <c r="BD106" t="e">
        <f t="shared" si="32"/>
        <v>#REF!</v>
      </c>
      <c r="BE106" t="e">
        <f t="shared" si="33"/>
        <v>#REF!</v>
      </c>
      <c r="BF106" t="e">
        <f t="shared" si="34"/>
        <v>#REF!</v>
      </c>
      <c r="BG106" t="e">
        <f t="shared" si="35"/>
        <v>#REF!</v>
      </c>
      <c r="BH106" t="e">
        <f t="shared" si="36"/>
        <v>#REF!</v>
      </c>
      <c r="BI106" t="e">
        <f t="shared" si="37"/>
        <v>#REF!</v>
      </c>
      <c r="BJ106" t="e">
        <f t="shared" si="38"/>
        <v>#REF!</v>
      </c>
      <c r="BK106" t="e">
        <f t="shared" si="39"/>
        <v>#REF!</v>
      </c>
      <c r="BL106" t="e">
        <f t="shared" si="40"/>
        <v>#REF!</v>
      </c>
      <c r="BM106" t="e">
        <f t="shared" si="41"/>
        <v>#REF!</v>
      </c>
      <c r="BN106" t="e">
        <f t="shared" si="42"/>
        <v>#REF!</v>
      </c>
      <c r="BO106" t="e">
        <f t="shared" si="43"/>
        <v>#REF!</v>
      </c>
      <c r="BP106" t="e">
        <f t="shared" si="44"/>
        <v>#REF!</v>
      </c>
    </row>
    <row r="107" spans="1:68" x14ac:dyDescent="0.3">
      <c r="A107" t="e">
        <f>+Rank!#REF!</f>
        <v>#REF!</v>
      </c>
      <c r="B107" s="16">
        <f t="shared" si="23"/>
        <v>0</v>
      </c>
      <c r="C107" s="16">
        <v>0</v>
      </c>
      <c r="D107" s="16" t="e">
        <f>IF(VLOOKUP($A107,Rank!$A:$AH,D$4,0)&lt;&gt;"",IF(D$5&lt;&gt;$C$3,C107+1,C107),C107)</f>
        <v>#REF!</v>
      </c>
      <c r="E107" s="16" t="e">
        <f>IF(VLOOKUP($A107,Rank!$A:$AH,E$4,0)&lt;&gt;"",IF(E$5&lt;&gt;$C$3,D107+1,D107),D107)</f>
        <v>#REF!</v>
      </c>
      <c r="F107" s="16" t="e">
        <f>IF(VLOOKUP($A107,Rank!$A:$AH,F$4,0)&lt;&gt;"",IF(F$5&lt;&gt;$C$3,D107+1,D107),D107)</f>
        <v>#REF!</v>
      </c>
      <c r="G107" s="16" t="e">
        <f>IF(VLOOKUP($A107,Rank!$A:$AH,G$4,0)&lt;&gt;"",IF(G$5&lt;&gt;$C$3,F107+1,F107),F107)</f>
        <v>#REF!</v>
      </c>
      <c r="H107" s="16" t="e">
        <f>IF(VLOOKUP($A107,Rank!$A:$AH,H$4,0)&lt;&gt;"",IF(H$5&lt;&gt;$C$3,G107+1,G107),G107)</f>
        <v>#REF!</v>
      </c>
      <c r="I107" s="16" t="e">
        <f>IF(VLOOKUP($A107,Rank!$A:$AH,I$4,0)&lt;&gt;"",IF(I$5&lt;&gt;$C$3,H107+1,H107),H107)</f>
        <v>#REF!</v>
      </c>
      <c r="J107" s="16" t="e">
        <f>IF(VLOOKUP($A107,Rank!$A:$AH,J$4,0)&lt;&gt;"",IF(J$5&lt;&gt;$C$3,I107+1,I107),I107)</f>
        <v>#REF!</v>
      </c>
      <c r="K107" s="16" t="e">
        <f>IF(VLOOKUP($A107,Rank!$A:$AH,K$4,0)&lt;&gt;"",IF(K$5&lt;&gt;$C$3,J107+1,J107),J107)</f>
        <v>#REF!</v>
      </c>
      <c r="L107" s="16" t="e">
        <f>IF(VLOOKUP($A107,Rank!$A:$AH,L$4,0)&lt;&gt;"",IF($L$5&lt;&gt;$C$3,K107+1,K107),K107)</f>
        <v>#REF!</v>
      </c>
      <c r="M107" s="16" t="e">
        <f>IF(VLOOKUP($A107,Rank!$A:$AH,M$4,0)&lt;&gt;"",IF(M$5&lt;&gt;$C$3,L107+1,L107),L107)</f>
        <v>#REF!</v>
      </c>
      <c r="N107" s="16" t="e">
        <f>IF(VLOOKUP($A107,Rank!$A:$AH,N$4,0)&lt;&gt;"",IF(N$5&lt;&gt;$C$3,M107+1,M107),M107)</f>
        <v>#REF!</v>
      </c>
      <c r="O107" s="16" t="e">
        <f>IF(VLOOKUP($A107,Rank!$A:$AH,O$4,0)&lt;&gt;"",IF(O$5&lt;&gt;$C$3,N107+1,N107),N107)</f>
        <v>#REF!</v>
      </c>
      <c r="P107" s="16" t="e">
        <f>IF(VLOOKUP($A107,Rank!$A:$AH,P$4,0)&lt;&gt;"",IF(P$5&lt;&gt;$C$3,O107+1,O107),O107)</f>
        <v>#REF!</v>
      </c>
      <c r="Q107" s="16" t="e">
        <f>IF(VLOOKUP($A107,Rank!$A:$AH,Q$4,0)&lt;&gt;"",IF(Q$5&lt;&gt;$C$3,P107+1,P107),P107)</f>
        <v>#REF!</v>
      </c>
      <c r="R107" s="16" t="e">
        <f>IF(VLOOKUP($A107,Rank!$A:$AH,R$4,0)&lt;&gt;"",IF(R$5&lt;&gt;$C$3,Q107+1,Q107),Q107)</f>
        <v>#REF!</v>
      </c>
      <c r="S107" s="16" t="e">
        <f>IF(VLOOKUP($A107,Rank!$A:$AH,S$4,0)&lt;&gt;"",IF(S$5&lt;&gt;$C$3,R107+1,R107),R107)</f>
        <v>#REF!</v>
      </c>
      <c r="T107" s="16" t="e">
        <f>IF(VLOOKUP($A107,Rank!$A:$AH,T$4,0)&lt;&gt;"",IF(T$5&lt;&gt;$C$3,S107+1,S107),S107)</f>
        <v>#REF!</v>
      </c>
      <c r="U107" s="16" t="e">
        <f>IF(VLOOKUP($A107,Rank!$A:$AH,U$4,0)&lt;&gt;"",IF(U$5&lt;&gt;$C$3,T107+1,T107),T107)</f>
        <v>#REF!</v>
      </c>
      <c r="V107" s="16" t="e">
        <f>IF(VLOOKUP($A107,Rank!$A:$AH,V$4,0)&lt;&gt;"",IF($V$5&lt;&gt;$C$3,U107+1,U107),U107)</f>
        <v>#REF!</v>
      </c>
      <c r="W107" s="16" t="e">
        <f>IF(VLOOKUP($A107,Rank!$A:$AH,W$4,0)&lt;&gt;"",IF(W$5&lt;&gt;$C$3,V107+1,V107),V107)</f>
        <v>#REF!</v>
      </c>
      <c r="X107" s="16" t="e">
        <f>IF(VLOOKUP($A107,Rank!$A:$AH,X$4,0)&lt;&gt;"",IF(X$5&lt;&gt;$C$3,W107+1,W107),W107)</f>
        <v>#REF!</v>
      </c>
      <c r="Z107" s="16" t="e">
        <f>IFERROR(VLOOKUP($A107,Rank!$A:$AH,D$4,0)*IF(IF(VLOOKUP($A107,Rank!$A:$AH,D$4,0)&lt;&gt;"",IF(D$5&lt;&gt;$C$3,C107+1,C107),C107)&lt;=6,1,0),0)+IF(VLOOKUP($A107,Rank!$A:$AH,D$4,0)&lt;&gt;"",IF(D$5&lt;&gt;$C$3,C107+1,C107),C107)*0.001</f>
        <v>#REF!</v>
      </c>
      <c r="AA107" s="16" t="e">
        <f>IFERROR(VLOOKUP($A107,Rank!$A:$AH,E$4,0)*IF(IF(VLOOKUP($A107,Rank!$A:$AH,E$4,0)&lt;&gt;"",IF(E$5&lt;&gt;$C$3,D107+1,D107),D107)&lt;=6,1,0),0)+IF(VLOOKUP($A107,Rank!$A:$AH,E$4,0)&lt;&gt;"",IF(E$5&lt;&gt;$C$3,D107+1,D107),D107)*0.001</f>
        <v>#REF!</v>
      </c>
      <c r="AB107" s="16" t="e">
        <f>IFERROR(VLOOKUP($A107,Rank!$A:$AH,F$4,0)*IF(IF(VLOOKUP($A107,Rank!$A:$AH,F$4,0)&lt;&gt;"",IF(F$5&lt;&gt;$C$3,E107+1,E107),E107)&lt;=6,1,0),0)+IF(VLOOKUP($A107,Rank!$A:$AH,F$4,0)&lt;&gt;"",IF(F$5&lt;&gt;$C$3,E107+1,E107),E107)*0.001</f>
        <v>#REF!</v>
      </c>
      <c r="AC107" s="16" t="e">
        <f>IFERROR(VLOOKUP($A107,Rank!$A:$AH,G$4,0)*IF(IF(VLOOKUP($A107,Rank!$A:$AH,G$4,0)&lt;&gt;"",IF(G$5&lt;&gt;$C$3,F107+1,F107),F107)&lt;=6,1,0),0)+IF(VLOOKUP($A107,Rank!$A:$AH,G$4,0)&lt;&gt;"",IF(G$5&lt;&gt;$C$3,F107+1,F107),F107)*0.001</f>
        <v>#REF!</v>
      </c>
      <c r="AD107" s="16" t="e">
        <f>IFERROR(VLOOKUP($A107,Rank!$A:$AH,H$4,0)*IF(IF(VLOOKUP($A107,Rank!$A:$AH,H$4,0)&lt;&gt;"",IF(H$5&lt;&gt;$C$3,G107+1,G107),G107)&lt;=6,1,0),0)+IF(VLOOKUP($A107,Rank!$A:$AH,H$4,0)&lt;&gt;"",IF(H$5&lt;&gt;$C$3,G107+1,G107),G107)*0.001</f>
        <v>#REF!</v>
      </c>
      <c r="AE107" s="16" t="e">
        <f>IFERROR(VLOOKUP($A107,Rank!$A:$AH,I$4,0)*IF(IF(VLOOKUP($A107,Rank!$A:$AH,I$4,0)&lt;&gt;"",IF(I$5&lt;&gt;$C$3,H107+1,H107),H107)&lt;=6,1,0),0)+IF(VLOOKUP($A107,Rank!$A:$AH,I$4,0)&lt;&gt;"",IF(I$5&lt;&gt;$C$3,H107+1,H107),H107)*0.001</f>
        <v>#REF!</v>
      </c>
      <c r="AF107" s="16" t="e">
        <f>IFERROR(VLOOKUP($A107,Rank!$A:$AH,J$4,0)*IF(IF(VLOOKUP($A107,Rank!$A:$AH,J$4,0)&lt;&gt;"",IF(J$5&lt;&gt;$C$3,I107+1,I107),I107)&lt;=6,1,0),0)+IF(VLOOKUP($A107,Rank!$A:$AH,J$4,0)&lt;&gt;"",IF(J$5&lt;&gt;$C$3,I107+1,I107),I107)*0.001</f>
        <v>#REF!</v>
      </c>
      <c r="AG107" s="16" t="e">
        <f>IFERROR(VLOOKUP($A107,Rank!$A:$AH,K$4,0)*IF(IF(VLOOKUP($A107,Rank!$A:$AH,K$4,0)&lt;&gt;"",IF(K$5&lt;&gt;$C$3,J107+1,J107),J107)&lt;=6,1,0),0)+IF(VLOOKUP($A107,Rank!$A:$AH,K$4,0)&lt;&gt;"",IF(K$5&lt;&gt;$C$3,J107+1,J107),J107)*0.001</f>
        <v>#REF!</v>
      </c>
      <c r="AH107" s="16" t="e">
        <f>IFERROR(VLOOKUP($A107,Rank!$A:$AH,L$4,0)*IF(IF(VLOOKUP($A107,Rank!$A:$AH,L$4,0)&lt;&gt;"",IF(L$5&lt;&gt;$C$3,K107+1,K107),K107)&lt;=6,1,0),0)+IF(VLOOKUP($A107,Rank!$A:$AH,L$4,0)&lt;&gt;"",IF(L$5&lt;&gt;$C$3,K107+1,K107),K107)*0.001</f>
        <v>#REF!</v>
      </c>
      <c r="AI107" s="16" t="e">
        <f>IFERROR(VLOOKUP($A107,Rank!$A:$AH,M$4,0)*IF(IF(VLOOKUP($A107,Rank!$A:$AH,M$4,0)&lt;&gt;"",IF(M$5&lt;&gt;$C$3,L107+1,L107),L107)&lt;=6,1,0),0)+IF(VLOOKUP($A107,Rank!$A:$AH,M$4,0)&lt;&gt;"",IF(M$5&lt;&gt;$C$3,L107+1,L107),L107)*0.001</f>
        <v>#REF!</v>
      </c>
      <c r="AJ107" s="16" t="e">
        <f>IFERROR(VLOOKUP($A107,Rank!$A:$AH,N$4,0)*IF(IF(VLOOKUP($A107,Rank!$A:$AH,N$4,0)&lt;&gt;"",IF(N$5&lt;&gt;$C$3,M107+1,M107),M107)&lt;=6,1,0),0)+IF(VLOOKUP($A107,Rank!$A:$AH,N$4,0)&lt;&gt;"",IF(N$5&lt;&gt;$C$3,M107+1,M107),M107)*0.001</f>
        <v>#REF!</v>
      </c>
      <c r="AK107" s="16" t="e">
        <f>IFERROR(VLOOKUP($A107,Rank!$A:$AH,O$4,0)*IF(IF(VLOOKUP($A107,Rank!$A:$AH,O$4,0)&lt;&gt;"",IF(O$5&lt;&gt;$C$3,N107+1,N107),N107)&lt;=6,1,0),0)+IF(VLOOKUP($A107,Rank!$A:$AH,O$4,0)&lt;&gt;"",IF(O$5&lt;&gt;$C$3,N107+1,N107),N107)*0.001</f>
        <v>#REF!</v>
      </c>
      <c r="AL107" s="16" t="e">
        <f>IFERROR(VLOOKUP($A107,Rank!$A:$AH,P$4,0)*IF(IF(VLOOKUP($A107,Rank!$A:$AH,P$4,0)&lt;&gt;"",IF(P$5&lt;&gt;$C$3,O107+1,O107),O107)&lt;=6,1,0),0)+IF(VLOOKUP($A107,Rank!$A:$AH,P$4,0)&lt;&gt;"",IF(P$5&lt;&gt;$C$3,O107+1,O107),O107)*0.001</f>
        <v>#REF!</v>
      </c>
      <c r="AM107" s="16" t="e">
        <f>IFERROR(VLOOKUP($A107,Rank!$A:$AH,Q$4,0)*IF(IF(VLOOKUP($A107,Rank!$A:$AH,Q$4,0)&lt;&gt;"",IF(Q$5&lt;&gt;$C$3,P107+1,P107),P107)&lt;=6,1,0),0)+IF(VLOOKUP($A107,Rank!$A:$AH,Q$4,0)&lt;&gt;"",IF(Q$5&lt;&gt;$C$3,P107+1,P107),P107)*0.001</f>
        <v>#REF!</v>
      </c>
      <c r="AN107" s="16" t="e">
        <f>IFERROR(VLOOKUP($A107,Rank!$A:$AH,R$4,0)*IF(IF(VLOOKUP($A107,Rank!$A:$AH,R$4,0)&lt;&gt;"",IF(R$5&lt;&gt;$C$3,Q107+1,Q107),Q107)&lt;=6,1,0),0)+IF(VLOOKUP($A107,Rank!$A:$AH,R$4,0)&lt;&gt;"",IF(R$5&lt;&gt;$C$3,Q107+1,Q107),Q107)*0.001</f>
        <v>#REF!</v>
      </c>
      <c r="AO107" s="16" t="e">
        <f>IFERROR(VLOOKUP($A107,Rank!$A:$AH,S$4,0)*IF(IF(VLOOKUP($A107,Rank!$A:$AH,S$4,0)&lt;&gt;"",IF(S$5&lt;&gt;$C$3,R107+1,R107),R107)&lt;=6,1,0),0)+IF(VLOOKUP($A107,Rank!$A:$AH,S$4,0)&lt;&gt;"",IF($S$5&lt;&gt;$C$3,R107+1,R107),R107)*0.001</f>
        <v>#REF!</v>
      </c>
      <c r="AP107" s="16" t="e">
        <f>IFERROR(VLOOKUP($A107,Rank!$A:$AH,T$4,0)*IF(IF(VLOOKUP($A107,Rank!$A:$AH,T$4,0)&lt;&gt;"",IF(T$5&lt;&gt;$C$3,S107+1,S107),S107)&lt;=6,1,0),0)+IF(VLOOKUP($A107,Rank!$A:$AH,T$4,0)&lt;&gt;"",IF($T$5&lt;&gt;$C$3,S107+1,S107),S107)*0.001</f>
        <v>#REF!</v>
      </c>
      <c r="AQ107" s="16" t="e">
        <f>IFERROR(VLOOKUP($A107,Rank!$A:$AH,U$4,0)*IF(IF(VLOOKUP($A107,Rank!$A:$AH,U$4,0)&lt;&gt;"",IF(U$5&lt;&gt;$C$3,T107+1,T107),T107)&lt;=6,1,0),0)+IF(VLOOKUP($A107,Rank!$A:$AH,U$4,0)&lt;&gt;"",IF($U$5&lt;&gt;$C$3,T107+1,T107),T107)*0.001</f>
        <v>#REF!</v>
      </c>
      <c r="AR107" s="16" t="e">
        <f>IFERROR(VLOOKUP($A107,Rank!$A:$AH,V$4,0)*IF(IF(VLOOKUP($A107,Rank!$A:$AH,V$4,0)&lt;&gt;"",IF(V$5&lt;&gt;$C$3,U107+1,U107),U107)&lt;=6,1,0),0)+IF(VLOOKUP($A107,Rank!$A:$AH,V$4,0)&lt;&gt;"",IF($V$5&lt;&gt;$C$3,U107+1,U107),U107)*0.001</f>
        <v>#REF!</v>
      </c>
      <c r="AS107" s="16" t="e">
        <f>IFERROR(VLOOKUP($A107,Rank!$A:$AH,W$4,0)*IF(IF(VLOOKUP($A107,Rank!$A:$AH,W$4,0)&lt;&gt;"",IF(W$5&lt;&gt;$C$3,V107+1,V107),V107)&lt;=6,1,0),0)+IF(VLOOKUP($A107,Rank!$A:$AH,W$4,0)&lt;&gt;"",IF($W$5&lt;&gt;$C$3,V107+1,V107),V107)*0.001</f>
        <v>#REF!</v>
      </c>
      <c r="AT107" s="16" t="e">
        <f>IFERROR(VLOOKUP($A107,Rank!$A:$AH,X$4,0)*IF(IF(VLOOKUP($A107,Rank!$A:$AH,X$4,0)&lt;&gt;"",IF(X$5&lt;&gt;$C$3,W107+1,W107),W107)&lt;=6,1,0),0)+IF(VLOOKUP($A107,Rank!$A:$AH,X$4,0)&lt;&gt;"",IF($X$5&lt;&gt;$C$3,W107+1,W107),W107)*0.001</f>
        <v>#REF!</v>
      </c>
      <c r="AV107" t="e">
        <f t="shared" si="24"/>
        <v>#REF!</v>
      </c>
      <c r="AW107" t="e">
        <f t="shared" si="25"/>
        <v>#REF!</v>
      </c>
      <c r="AX107" t="e">
        <f t="shared" si="26"/>
        <v>#REF!</v>
      </c>
      <c r="AY107" t="e">
        <f t="shared" si="27"/>
        <v>#REF!</v>
      </c>
      <c r="AZ107" t="e">
        <f t="shared" si="28"/>
        <v>#REF!</v>
      </c>
      <c r="BA107" t="e">
        <f t="shared" si="29"/>
        <v>#REF!</v>
      </c>
      <c r="BB107" t="e">
        <f t="shared" si="30"/>
        <v>#REF!</v>
      </c>
      <c r="BC107" t="e">
        <f t="shared" si="31"/>
        <v>#REF!</v>
      </c>
      <c r="BD107" t="e">
        <f t="shared" si="32"/>
        <v>#REF!</v>
      </c>
      <c r="BE107" t="e">
        <f t="shared" si="33"/>
        <v>#REF!</v>
      </c>
      <c r="BF107" t="e">
        <f t="shared" si="34"/>
        <v>#REF!</v>
      </c>
      <c r="BG107" t="e">
        <f t="shared" si="35"/>
        <v>#REF!</v>
      </c>
      <c r="BH107" t="e">
        <f t="shared" si="36"/>
        <v>#REF!</v>
      </c>
      <c r="BI107" t="e">
        <f t="shared" si="37"/>
        <v>#REF!</v>
      </c>
      <c r="BJ107" t="e">
        <f t="shared" si="38"/>
        <v>#REF!</v>
      </c>
      <c r="BK107" t="e">
        <f t="shared" si="39"/>
        <v>#REF!</v>
      </c>
      <c r="BL107" t="e">
        <f t="shared" si="40"/>
        <v>#REF!</v>
      </c>
      <c r="BM107" t="e">
        <f t="shared" si="41"/>
        <v>#REF!</v>
      </c>
      <c r="BN107" t="e">
        <f t="shared" si="42"/>
        <v>#REF!</v>
      </c>
      <c r="BO107" t="e">
        <f t="shared" si="43"/>
        <v>#REF!</v>
      </c>
      <c r="BP107" t="e">
        <f t="shared" si="44"/>
        <v>#REF!</v>
      </c>
    </row>
    <row r="108" spans="1:68" x14ac:dyDescent="0.3">
      <c r="A108" t="e">
        <f>+Rank!#REF!</f>
        <v>#REF!</v>
      </c>
      <c r="B108" s="16">
        <f t="shared" si="23"/>
        <v>0</v>
      </c>
      <c r="C108" s="16">
        <v>0</v>
      </c>
      <c r="D108" s="16" t="e">
        <f>IF(VLOOKUP($A108,Rank!$A:$AH,D$4,0)&lt;&gt;"",IF(D$5&lt;&gt;$C$3,C108+1,C108),C108)</f>
        <v>#REF!</v>
      </c>
      <c r="E108" s="16" t="e">
        <f>IF(VLOOKUP($A108,Rank!$A:$AH,E$4,0)&lt;&gt;"",IF(E$5&lt;&gt;$C$3,D108+1,D108),D108)</f>
        <v>#REF!</v>
      </c>
      <c r="F108" s="16" t="e">
        <f>IF(VLOOKUP($A108,Rank!$A:$AH,F$4,0)&lt;&gt;"",IF(F$5&lt;&gt;$C$3,D108+1,D108),D108)</f>
        <v>#REF!</v>
      </c>
      <c r="G108" s="16" t="e">
        <f>IF(VLOOKUP($A108,Rank!$A:$AH,G$4,0)&lt;&gt;"",IF(G$5&lt;&gt;$C$3,F108+1,F108),F108)</f>
        <v>#REF!</v>
      </c>
      <c r="H108" s="16" t="e">
        <f>IF(VLOOKUP($A108,Rank!$A:$AH,H$4,0)&lt;&gt;"",IF(H$5&lt;&gt;$C$3,G108+1,G108),G108)</f>
        <v>#REF!</v>
      </c>
      <c r="I108" s="16" t="e">
        <f>IF(VLOOKUP($A108,Rank!$A:$AH,I$4,0)&lt;&gt;"",IF(I$5&lt;&gt;$C$3,H108+1,H108),H108)</f>
        <v>#REF!</v>
      </c>
      <c r="J108" s="16" t="e">
        <f>IF(VLOOKUP($A108,Rank!$A:$AH,J$4,0)&lt;&gt;"",IF(J$5&lt;&gt;$C$3,I108+1,I108),I108)</f>
        <v>#REF!</v>
      </c>
      <c r="K108" s="16" t="e">
        <f>IF(VLOOKUP($A108,Rank!$A:$AH,K$4,0)&lt;&gt;"",IF(K$5&lt;&gt;$C$3,J108+1,J108),J108)</f>
        <v>#REF!</v>
      </c>
      <c r="L108" s="16" t="e">
        <f>IF(VLOOKUP($A108,Rank!$A:$AH,L$4,0)&lt;&gt;"",IF($L$5&lt;&gt;$C$3,K108+1,K108),K108)</f>
        <v>#REF!</v>
      </c>
      <c r="M108" s="16" t="e">
        <f>IF(VLOOKUP($A108,Rank!$A:$AH,M$4,0)&lt;&gt;"",IF(M$5&lt;&gt;$C$3,L108+1,L108),L108)</f>
        <v>#REF!</v>
      </c>
      <c r="N108" s="16" t="e">
        <f>IF(VLOOKUP($A108,Rank!$A:$AH,N$4,0)&lt;&gt;"",IF(N$5&lt;&gt;$C$3,M108+1,M108),M108)</f>
        <v>#REF!</v>
      </c>
      <c r="O108" s="16" t="e">
        <f>IF(VLOOKUP($A108,Rank!$A:$AH,O$4,0)&lt;&gt;"",IF(O$5&lt;&gt;$C$3,N108+1,N108),N108)</f>
        <v>#REF!</v>
      </c>
      <c r="P108" s="16" t="e">
        <f>IF(VLOOKUP($A108,Rank!$A:$AH,P$4,0)&lt;&gt;"",IF(P$5&lt;&gt;$C$3,O108+1,O108),O108)</f>
        <v>#REF!</v>
      </c>
      <c r="Q108" s="16" t="e">
        <f>IF(VLOOKUP($A108,Rank!$A:$AH,Q$4,0)&lt;&gt;"",IF(Q$5&lt;&gt;$C$3,P108+1,P108),P108)</f>
        <v>#REF!</v>
      </c>
      <c r="R108" s="16" t="e">
        <f>IF(VLOOKUP($A108,Rank!$A:$AH,R$4,0)&lt;&gt;"",IF(R$5&lt;&gt;$C$3,Q108+1,Q108),Q108)</f>
        <v>#REF!</v>
      </c>
      <c r="S108" s="16" t="e">
        <f>IF(VLOOKUP($A108,Rank!$A:$AH,S$4,0)&lt;&gt;"",IF(S$5&lt;&gt;$C$3,R108+1,R108),R108)</f>
        <v>#REF!</v>
      </c>
      <c r="T108" s="16" t="e">
        <f>IF(VLOOKUP($A108,Rank!$A:$AH,T$4,0)&lt;&gt;"",IF(T$5&lt;&gt;$C$3,S108+1,S108),S108)</f>
        <v>#REF!</v>
      </c>
      <c r="U108" s="16" t="e">
        <f>IF(VLOOKUP($A108,Rank!$A:$AH,U$4,0)&lt;&gt;"",IF(U$5&lt;&gt;$C$3,T108+1,T108),T108)</f>
        <v>#REF!</v>
      </c>
      <c r="V108" s="16" t="e">
        <f>IF(VLOOKUP($A108,Rank!$A:$AH,V$4,0)&lt;&gt;"",IF($V$5&lt;&gt;$C$3,U108+1,U108),U108)</f>
        <v>#REF!</v>
      </c>
      <c r="W108" s="16" t="e">
        <f>IF(VLOOKUP($A108,Rank!$A:$AH,W$4,0)&lt;&gt;"",IF(W$5&lt;&gt;$C$3,V108+1,V108),V108)</f>
        <v>#REF!</v>
      </c>
      <c r="X108" s="16" t="e">
        <f>IF(VLOOKUP($A108,Rank!$A:$AH,X$4,0)&lt;&gt;"",IF(X$5&lt;&gt;$C$3,W108+1,W108),W108)</f>
        <v>#REF!</v>
      </c>
      <c r="Z108" s="16" t="e">
        <f>IFERROR(VLOOKUP($A108,Rank!$A:$AH,D$4,0)*IF(IF(VLOOKUP($A108,Rank!$A:$AH,D$4,0)&lt;&gt;"",IF(D$5&lt;&gt;$C$3,C108+1,C108),C108)&lt;=6,1,0),0)+IF(VLOOKUP($A108,Rank!$A:$AH,D$4,0)&lt;&gt;"",IF(D$5&lt;&gt;$C$3,C108+1,C108),C108)*0.001</f>
        <v>#REF!</v>
      </c>
      <c r="AA108" s="16" t="e">
        <f>IFERROR(VLOOKUP($A108,Rank!$A:$AH,E$4,0)*IF(IF(VLOOKUP($A108,Rank!$A:$AH,E$4,0)&lt;&gt;"",IF(E$5&lt;&gt;$C$3,D108+1,D108),D108)&lt;=6,1,0),0)+IF(VLOOKUP($A108,Rank!$A:$AH,E$4,0)&lt;&gt;"",IF(E$5&lt;&gt;$C$3,D108+1,D108),D108)*0.001</f>
        <v>#REF!</v>
      </c>
      <c r="AB108" s="16" t="e">
        <f>IFERROR(VLOOKUP($A108,Rank!$A:$AH,F$4,0)*IF(IF(VLOOKUP($A108,Rank!$A:$AH,F$4,0)&lt;&gt;"",IF(F$5&lt;&gt;$C$3,E108+1,E108),E108)&lt;=6,1,0),0)+IF(VLOOKUP($A108,Rank!$A:$AH,F$4,0)&lt;&gt;"",IF(F$5&lt;&gt;$C$3,E108+1,E108),E108)*0.001</f>
        <v>#REF!</v>
      </c>
      <c r="AC108" s="16" t="e">
        <f>IFERROR(VLOOKUP($A108,Rank!$A:$AH,G$4,0)*IF(IF(VLOOKUP($A108,Rank!$A:$AH,G$4,0)&lt;&gt;"",IF(G$5&lt;&gt;$C$3,F108+1,F108),F108)&lt;=6,1,0),0)+IF(VLOOKUP($A108,Rank!$A:$AH,G$4,0)&lt;&gt;"",IF(G$5&lt;&gt;$C$3,F108+1,F108),F108)*0.001</f>
        <v>#REF!</v>
      </c>
      <c r="AD108" s="16" t="e">
        <f>IFERROR(VLOOKUP($A108,Rank!$A:$AH,H$4,0)*IF(IF(VLOOKUP($A108,Rank!$A:$AH,H$4,0)&lt;&gt;"",IF(H$5&lt;&gt;$C$3,G108+1,G108),G108)&lt;=6,1,0),0)+IF(VLOOKUP($A108,Rank!$A:$AH,H$4,0)&lt;&gt;"",IF(H$5&lt;&gt;$C$3,G108+1,G108),G108)*0.001</f>
        <v>#REF!</v>
      </c>
      <c r="AE108" s="16" t="e">
        <f>IFERROR(VLOOKUP($A108,Rank!$A:$AH,I$4,0)*IF(IF(VLOOKUP($A108,Rank!$A:$AH,I$4,0)&lt;&gt;"",IF(I$5&lt;&gt;$C$3,H108+1,H108),H108)&lt;=6,1,0),0)+IF(VLOOKUP($A108,Rank!$A:$AH,I$4,0)&lt;&gt;"",IF(I$5&lt;&gt;$C$3,H108+1,H108),H108)*0.001</f>
        <v>#REF!</v>
      </c>
      <c r="AF108" s="16" t="e">
        <f>IFERROR(VLOOKUP($A108,Rank!$A:$AH,J$4,0)*IF(IF(VLOOKUP($A108,Rank!$A:$AH,J$4,0)&lt;&gt;"",IF(J$5&lt;&gt;$C$3,I108+1,I108),I108)&lt;=6,1,0),0)+IF(VLOOKUP($A108,Rank!$A:$AH,J$4,0)&lt;&gt;"",IF(J$5&lt;&gt;$C$3,I108+1,I108),I108)*0.001</f>
        <v>#REF!</v>
      </c>
      <c r="AG108" s="16" t="e">
        <f>IFERROR(VLOOKUP($A108,Rank!$A:$AH,K$4,0)*IF(IF(VLOOKUP($A108,Rank!$A:$AH,K$4,0)&lt;&gt;"",IF(K$5&lt;&gt;$C$3,J108+1,J108),J108)&lt;=6,1,0),0)+IF(VLOOKUP($A108,Rank!$A:$AH,K$4,0)&lt;&gt;"",IF(K$5&lt;&gt;$C$3,J108+1,J108),J108)*0.001</f>
        <v>#REF!</v>
      </c>
      <c r="AH108" s="16" t="e">
        <f>IFERROR(VLOOKUP($A108,Rank!$A:$AH,L$4,0)*IF(IF(VLOOKUP($A108,Rank!$A:$AH,L$4,0)&lt;&gt;"",IF(L$5&lt;&gt;$C$3,K108+1,K108),K108)&lt;=6,1,0),0)+IF(VLOOKUP($A108,Rank!$A:$AH,L$4,0)&lt;&gt;"",IF(L$5&lt;&gt;$C$3,K108+1,K108),K108)*0.001</f>
        <v>#REF!</v>
      </c>
      <c r="AI108" s="16" t="e">
        <f>IFERROR(VLOOKUP($A108,Rank!$A:$AH,M$4,0)*IF(IF(VLOOKUP($A108,Rank!$A:$AH,M$4,0)&lt;&gt;"",IF(M$5&lt;&gt;$C$3,L108+1,L108),L108)&lt;=6,1,0),0)+IF(VLOOKUP($A108,Rank!$A:$AH,M$4,0)&lt;&gt;"",IF(M$5&lt;&gt;$C$3,L108+1,L108),L108)*0.001</f>
        <v>#REF!</v>
      </c>
      <c r="AJ108" s="16" t="e">
        <f>IFERROR(VLOOKUP($A108,Rank!$A:$AH,N$4,0)*IF(IF(VLOOKUP($A108,Rank!$A:$AH,N$4,0)&lt;&gt;"",IF(N$5&lt;&gt;$C$3,M108+1,M108),M108)&lt;=6,1,0),0)+IF(VLOOKUP($A108,Rank!$A:$AH,N$4,0)&lt;&gt;"",IF(N$5&lt;&gt;$C$3,M108+1,M108),M108)*0.001</f>
        <v>#REF!</v>
      </c>
      <c r="AK108" s="16" t="e">
        <f>IFERROR(VLOOKUP($A108,Rank!$A:$AH,O$4,0)*IF(IF(VLOOKUP($A108,Rank!$A:$AH,O$4,0)&lt;&gt;"",IF(O$5&lt;&gt;$C$3,N108+1,N108),N108)&lt;=6,1,0),0)+IF(VLOOKUP($A108,Rank!$A:$AH,O$4,0)&lt;&gt;"",IF(O$5&lt;&gt;$C$3,N108+1,N108),N108)*0.001</f>
        <v>#REF!</v>
      </c>
      <c r="AL108" s="16" t="e">
        <f>IFERROR(VLOOKUP($A108,Rank!$A:$AH,P$4,0)*IF(IF(VLOOKUP($A108,Rank!$A:$AH,P$4,0)&lt;&gt;"",IF(P$5&lt;&gt;$C$3,O108+1,O108),O108)&lt;=6,1,0),0)+IF(VLOOKUP($A108,Rank!$A:$AH,P$4,0)&lt;&gt;"",IF(P$5&lt;&gt;$C$3,O108+1,O108),O108)*0.001</f>
        <v>#REF!</v>
      </c>
      <c r="AM108" s="16" t="e">
        <f>IFERROR(VLOOKUP($A108,Rank!$A:$AH,Q$4,0)*IF(IF(VLOOKUP($A108,Rank!$A:$AH,Q$4,0)&lt;&gt;"",IF(Q$5&lt;&gt;$C$3,P108+1,P108),P108)&lt;=6,1,0),0)+IF(VLOOKUP($A108,Rank!$A:$AH,Q$4,0)&lt;&gt;"",IF(Q$5&lt;&gt;$C$3,P108+1,P108),P108)*0.001</f>
        <v>#REF!</v>
      </c>
      <c r="AN108" s="16" t="e">
        <f>IFERROR(VLOOKUP($A108,Rank!$A:$AH,R$4,0)*IF(IF(VLOOKUP($A108,Rank!$A:$AH,R$4,0)&lt;&gt;"",IF(R$5&lt;&gt;$C$3,Q108+1,Q108),Q108)&lt;=6,1,0),0)+IF(VLOOKUP($A108,Rank!$A:$AH,R$4,0)&lt;&gt;"",IF(R$5&lt;&gt;$C$3,Q108+1,Q108),Q108)*0.001</f>
        <v>#REF!</v>
      </c>
      <c r="AO108" s="16" t="e">
        <f>IFERROR(VLOOKUP($A108,Rank!$A:$AH,S$4,0)*IF(IF(VLOOKUP($A108,Rank!$A:$AH,S$4,0)&lt;&gt;"",IF(S$5&lt;&gt;$C$3,R108+1,R108),R108)&lt;=6,1,0),0)+IF(VLOOKUP($A108,Rank!$A:$AH,S$4,0)&lt;&gt;"",IF($S$5&lt;&gt;$C$3,R108+1,R108),R108)*0.001</f>
        <v>#REF!</v>
      </c>
      <c r="AP108" s="16" t="e">
        <f>IFERROR(VLOOKUP($A108,Rank!$A:$AH,T$4,0)*IF(IF(VLOOKUP($A108,Rank!$A:$AH,T$4,0)&lt;&gt;"",IF(T$5&lt;&gt;$C$3,S108+1,S108),S108)&lt;=6,1,0),0)+IF(VLOOKUP($A108,Rank!$A:$AH,T$4,0)&lt;&gt;"",IF($T$5&lt;&gt;$C$3,S108+1,S108),S108)*0.001</f>
        <v>#REF!</v>
      </c>
      <c r="AQ108" s="16" t="e">
        <f>IFERROR(VLOOKUP($A108,Rank!$A:$AH,U$4,0)*IF(IF(VLOOKUP($A108,Rank!$A:$AH,U$4,0)&lt;&gt;"",IF(U$5&lt;&gt;$C$3,T108+1,T108),T108)&lt;=6,1,0),0)+IF(VLOOKUP($A108,Rank!$A:$AH,U$4,0)&lt;&gt;"",IF($U$5&lt;&gt;$C$3,T108+1,T108),T108)*0.001</f>
        <v>#REF!</v>
      </c>
      <c r="AR108" s="16" t="e">
        <f>IFERROR(VLOOKUP($A108,Rank!$A:$AH,V$4,0)*IF(IF(VLOOKUP($A108,Rank!$A:$AH,V$4,0)&lt;&gt;"",IF(V$5&lt;&gt;$C$3,U108+1,U108),U108)&lt;=6,1,0),0)+IF(VLOOKUP($A108,Rank!$A:$AH,V$4,0)&lt;&gt;"",IF($V$5&lt;&gt;$C$3,U108+1,U108),U108)*0.001</f>
        <v>#REF!</v>
      </c>
      <c r="AS108" s="16" t="e">
        <f>IFERROR(VLOOKUP($A108,Rank!$A:$AH,W$4,0)*IF(IF(VLOOKUP($A108,Rank!$A:$AH,W$4,0)&lt;&gt;"",IF(W$5&lt;&gt;$C$3,V108+1,V108),V108)&lt;=6,1,0),0)+IF(VLOOKUP($A108,Rank!$A:$AH,W$4,0)&lt;&gt;"",IF($W$5&lt;&gt;$C$3,V108+1,V108),V108)*0.001</f>
        <v>#REF!</v>
      </c>
      <c r="AT108" s="16" t="e">
        <f>IFERROR(VLOOKUP($A108,Rank!$A:$AH,X$4,0)*IF(IF(VLOOKUP($A108,Rank!$A:$AH,X$4,0)&lt;&gt;"",IF(X$5&lt;&gt;$C$3,W108+1,W108),W108)&lt;=6,1,0),0)+IF(VLOOKUP($A108,Rank!$A:$AH,X$4,0)&lt;&gt;"",IF($X$5&lt;&gt;$C$3,W108+1,W108),W108)*0.001</f>
        <v>#REF!</v>
      </c>
      <c r="AV108" t="e">
        <f t="shared" si="24"/>
        <v>#REF!</v>
      </c>
      <c r="AW108" t="e">
        <f t="shared" si="25"/>
        <v>#REF!</v>
      </c>
      <c r="AX108" t="e">
        <f t="shared" si="26"/>
        <v>#REF!</v>
      </c>
      <c r="AY108" t="e">
        <f t="shared" si="27"/>
        <v>#REF!</v>
      </c>
      <c r="AZ108" t="e">
        <f t="shared" si="28"/>
        <v>#REF!</v>
      </c>
      <c r="BA108" t="e">
        <f t="shared" si="29"/>
        <v>#REF!</v>
      </c>
      <c r="BB108" t="e">
        <f t="shared" si="30"/>
        <v>#REF!</v>
      </c>
      <c r="BC108" t="e">
        <f t="shared" si="31"/>
        <v>#REF!</v>
      </c>
      <c r="BD108" t="e">
        <f t="shared" si="32"/>
        <v>#REF!</v>
      </c>
      <c r="BE108" t="e">
        <f t="shared" si="33"/>
        <v>#REF!</v>
      </c>
      <c r="BF108" t="e">
        <f t="shared" si="34"/>
        <v>#REF!</v>
      </c>
      <c r="BG108" t="e">
        <f t="shared" si="35"/>
        <v>#REF!</v>
      </c>
      <c r="BH108" t="e">
        <f t="shared" si="36"/>
        <v>#REF!</v>
      </c>
      <c r="BI108" t="e">
        <f t="shared" si="37"/>
        <v>#REF!</v>
      </c>
      <c r="BJ108" t="e">
        <f t="shared" si="38"/>
        <v>#REF!</v>
      </c>
      <c r="BK108" t="e">
        <f t="shared" si="39"/>
        <v>#REF!</v>
      </c>
      <c r="BL108" t="e">
        <f t="shared" si="40"/>
        <v>#REF!</v>
      </c>
      <c r="BM108" t="e">
        <f t="shared" si="41"/>
        <v>#REF!</v>
      </c>
      <c r="BN108" t="e">
        <f t="shared" si="42"/>
        <v>#REF!</v>
      </c>
      <c r="BO108" t="e">
        <f t="shared" si="43"/>
        <v>#REF!</v>
      </c>
      <c r="BP108" t="e">
        <f t="shared" si="44"/>
        <v>#REF!</v>
      </c>
    </row>
    <row r="109" spans="1:68" x14ac:dyDescent="0.3">
      <c r="A109" t="e">
        <f>+Rank!#REF!</f>
        <v>#REF!</v>
      </c>
      <c r="B109" s="16">
        <f t="shared" si="23"/>
        <v>0</v>
      </c>
      <c r="C109" s="16">
        <v>0</v>
      </c>
      <c r="D109" s="16" t="e">
        <f>IF(VLOOKUP($A109,Rank!$A:$AH,D$4,0)&lt;&gt;"",IF(D$5&lt;&gt;$C$3,C109+1,C109),C109)</f>
        <v>#REF!</v>
      </c>
      <c r="E109" s="16" t="e">
        <f>IF(VLOOKUP($A109,Rank!$A:$AH,E$4,0)&lt;&gt;"",IF(E$5&lt;&gt;$C$3,D109+1,D109),D109)</f>
        <v>#REF!</v>
      </c>
      <c r="F109" s="16" t="e">
        <f>IF(VLOOKUP($A109,Rank!$A:$AH,F$4,0)&lt;&gt;"",IF(F$5&lt;&gt;$C$3,D109+1,D109),D109)</f>
        <v>#REF!</v>
      </c>
      <c r="G109" s="16" t="e">
        <f>IF(VLOOKUP($A109,Rank!$A:$AH,G$4,0)&lt;&gt;"",IF(G$5&lt;&gt;$C$3,F109+1,F109),F109)</f>
        <v>#REF!</v>
      </c>
      <c r="H109" s="16" t="e">
        <f>IF(VLOOKUP($A109,Rank!$A:$AH,H$4,0)&lt;&gt;"",IF(H$5&lt;&gt;$C$3,G109+1,G109),G109)</f>
        <v>#REF!</v>
      </c>
      <c r="I109" s="16" t="e">
        <f>IF(VLOOKUP($A109,Rank!$A:$AH,I$4,0)&lt;&gt;"",IF(I$5&lt;&gt;$C$3,H109+1,H109),H109)</f>
        <v>#REF!</v>
      </c>
      <c r="J109" s="16" t="e">
        <f>IF(VLOOKUP($A109,Rank!$A:$AH,J$4,0)&lt;&gt;"",IF(J$5&lt;&gt;$C$3,I109+1,I109),I109)</f>
        <v>#REF!</v>
      </c>
      <c r="K109" s="16" t="e">
        <f>IF(VLOOKUP($A109,Rank!$A:$AH,K$4,0)&lt;&gt;"",IF(K$5&lt;&gt;$C$3,J109+1,J109),J109)</f>
        <v>#REF!</v>
      </c>
      <c r="L109" s="16" t="e">
        <f>IF(VLOOKUP($A109,Rank!$A:$AH,L$4,0)&lt;&gt;"",IF($L$5&lt;&gt;$C$3,K109+1,K109),K109)</f>
        <v>#REF!</v>
      </c>
      <c r="M109" s="16" t="e">
        <f>IF(VLOOKUP($A109,Rank!$A:$AH,M$4,0)&lt;&gt;"",IF(M$5&lt;&gt;$C$3,L109+1,L109),L109)</f>
        <v>#REF!</v>
      </c>
      <c r="N109" s="16" t="e">
        <f>IF(VLOOKUP($A109,Rank!$A:$AH,N$4,0)&lt;&gt;"",IF(N$5&lt;&gt;$C$3,M109+1,M109),M109)</f>
        <v>#REF!</v>
      </c>
      <c r="O109" s="16" t="e">
        <f>IF(VLOOKUP($A109,Rank!$A:$AH,O$4,0)&lt;&gt;"",IF(O$5&lt;&gt;$C$3,N109+1,N109),N109)</f>
        <v>#REF!</v>
      </c>
      <c r="P109" s="16" t="e">
        <f>IF(VLOOKUP($A109,Rank!$A:$AH,P$4,0)&lt;&gt;"",IF(P$5&lt;&gt;$C$3,O109+1,O109),O109)</f>
        <v>#REF!</v>
      </c>
      <c r="Q109" s="16" t="e">
        <f>IF(VLOOKUP($A109,Rank!$A:$AH,Q$4,0)&lt;&gt;"",IF(Q$5&lt;&gt;$C$3,P109+1,P109),P109)</f>
        <v>#REF!</v>
      </c>
      <c r="R109" s="16" t="e">
        <f>IF(VLOOKUP($A109,Rank!$A:$AH,R$4,0)&lt;&gt;"",IF(R$5&lt;&gt;$C$3,Q109+1,Q109),Q109)</f>
        <v>#REF!</v>
      </c>
      <c r="S109" s="16" t="e">
        <f>IF(VLOOKUP($A109,Rank!$A:$AH,S$4,0)&lt;&gt;"",IF(S$5&lt;&gt;$C$3,R109+1,R109),R109)</f>
        <v>#REF!</v>
      </c>
      <c r="T109" s="16" t="e">
        <f>IF(VLOOKUP($A109,Rank!$A:$AH,T$4,0)&lt;&gt;"",IF(T$5&lt;&gt;$C$3,S109+1,S109),S109)</f>
        <v>#REF!</v>
      </c>
      <c r="U109" s="16" t="e">
        <f>IF(VLOOKUP($A109,Rank!$A:$AH,U$4,0)&lt;&gt;"",IF(U$5&lt;&gt;$C$3,T109+1,T109),T109)</f>
        <v>#REF!</v>
      </c>
      <c r="V109" s="16" t="e">
        <f>IF(VLOOKUP($A109,Rank!$A:$AH,V$4,0)&lt;&gt;"",IF($V$5&lt;&gt;$C$3,U109+1,U109),U109)</f>
        <v>#REF!</v>
      </c>
      <c r="W109" s="16" t="e">
        <f>IF(VLOOKUP($A109,Rank!$A:$AH,W$4,0)&lt;&gt;"",IF(W$5&lt;&gt;$C$3,V109+1,V109),V109)</f>
        <v>#REF!</v>
      </c>
      <c r="X109" s="16" t="e">
        <f>IF(VLOOKUP($A109,Rank!$A:$AH,X$4,0)&lt;&gt;"",IF(X$5&lt;&gt;$C$3,W109+1,W109),W109)</f>
        <v>#REF!</v>
      </c>
      <c r="Z109" s="16" t="e">
        <f>IFERROR(VLOOKUP($A109,Rank!$A:$AH,D$4,0)*IF(IF(VLOOKUP($A109,Rank!$A:$AH,D$4,0)&lt;&gt;"",IF(D$5&lt;&gt;$C$3,C109+1,C109),C109)&lt;=6,1,0),0)+IF(VLOOKUP($A109,Rank!$A:$AH,D$4,0)&lt;&gt;"",IF(D$5&lt;&gt;$C$3,C109+1,C109),C109)*0.001</f>
        <v>#REF!</v>
      </c>
      <c r="AA109" s="16" t="e">
        <f>IFERROR(VLOOKUP($A109,Rank!$A:$AH,E$4,0)*IF(IF(VLOOKUP($A109,Rank!$A:$AH,E$4,0)&lt;&gt;"",IF(E$5&lt;&gt;$C$3,D109+1,D109),D109)&lt;=6,1,0),0)+IF(VLOOKUP($A109,Rank!$A:$AH,E$4,0)&lt;&gt;"",IF(E$5&lt;&gt;$C$3,D109+1,D109),D109)*0.001</f>
        <v>#REF!</v>
      </c>
      <c r="AB109" s="16" t="e">
        <f>IFERROR(VLOOKUP($A109,Rank!$A:$AH,F$4,0)*IF(IF(VLOOKUP($A109,Rank!$A:$AH,F$4,0)&lt;&gt;"",IF(F$5&lt;&gt;$C$3,E109+1,E109),E109)&lt;=6,1,0),0)+IF(VLOOKUP($A109,Rank!$A:$AH,F$4,0)&lt;&gt;"",IF(F$5&lt;&gt;$C$3,E109+1,E109),E109)*0.001</f>
        <v>#REF!</v>
      </c>
      <c r="AC109" s="16" t="e">
        <f>IFERROR(VLOOKUP($A109,Rank!$A:$AH,G$4,0)*IF(IF(VLOOKUP($A109,Rank!$A:$AH,G$4,0)&lt;&gt;"",IF(G$5&lt;&gt;$C$3,F109+1,F109),F109)&lt;=6,1,0),0)+IF(VLOOKUP($A109,Rank!$A:$AH,G$4,0)&lt;&gt;"",IF(G$5&lt;&gt;$C$3,F109+1,F109),F109)*0.001</f>
        <v>#REF!</v>
      </c>
      <c r="AD109" s="16" t="e">
        <f>IFERROR(VLOOKUP($A109,Rank!$A:$AH,H$4,0)*IF(IF(VLOOKUP($A109,Rank!$A:$AH,H$4,0)&lt;&gt;"",IF(H$5&lt;&gt;$C$3,G109+1,G109),G109)&lt;=6,1,0),0)+IF(VLOOKUP($A109,Rank!$A:$AH,H$4,0)&lt;&gt;"",IF(H$5&lt;&gt;$C$3,G109+1,G109),G109)*0.001</f>
        <v>#REF!</v>
      </c>
      <c r="AE109" s="16" t="e">
        <f>IFERROR(VLOOKUP($A109,Rank!$A:$AH,I$4,0)*IF(IF(VLOOKUP($A109,Rank!$A:$AH,I$4,0)&lt;&gt;"",IF(I$5&lt;&gt;$C$3,H109+1,H109),H109)&lt;=6,1,0),0)+IF(VLOOKUP($A109,Rank!$A:$AH,I$4,0)&lt;&gt;"",IF(I$5&lt;&gt;$C$3,H109+1,H109),H109)*0.001</f>
        <v>#REF!</v>
      </c>
      <c r="AF109" s="16" t="e">
        <f>IFERROR(VLOOKUP($A109,Rank!$A:$AH,J$4,0)*IF(IF(VLOOKUP($A109,Rank!$A:$AH,J$4,0)&lt;&gt;"",IF(J$5&lt;&gt;$C$3,I109+1,I109),I109)&lt;=6,1,0),0)+IF(VLOOKUP($A109,Rank!$A:$AH,J$4,0)&lt;&gt;"",IF(J$5&lt;&gt;$C$3,I109+1,I109),I109)*0.001</f>
        <v>#REF!</v>
      </c>
      <c r="AG109" s="16" t="e">
        <f>IFERROR(VLOOKUP($A109,Rank!$A:$AH,K$4,0)*IF(IF(VLOOKUP($A109,Rank!$A:$AH,K$4,0)&lt;&gt;"",IF(K$5&lt;&gt;$C$3,J109+1,J109),J109)&lt;=6,1,0),0)+IF(VLOOKUP($A109,Rank!$A:$AH,K$4,0)&lt;&gt;"",IF(K$5&lt;&gt;$C$3,J109+1,J109),J109)*0.001</f>
        <v>#REF!</v>
      </c>
      <c r="AH109" s="16" t="e">
        <f>IFERROR(VLOOKUP($A109,Rank!$A:$AH,L$4,0)*IF(IF(VLOOKUP($A109,Rank!$A:$AH,L$4,0)&lt;&gt;"",IF(L$5&lt;&gt;$C$3,K109+1,K109),K109)&lt;=6,1,0),0)+IF(VLOOKUP($A109,Rank!$A:$AH,L$4,0)&lt;&gt;"",IF(L$5&lt;&gt;$C$3,K109+1,K109),K109)*0.001</f>
        <v>#REF!</v>
      </c>
      <c r="AI109" s="16" t="e">
        <f>IFERROR(VLOOKUP($A109,Rank!$A:$AH,M$4,0)*IF(IF(VLOOKUP($A109,Rank!$A:$AH,M$4,0)&lt;&gt;"",IF(M$5&lt;&gt;$C$3,L109+1,L109),L109)&lt;=6,1,0),0)+IF(VLOOKUP($A109,Rank!$A:$AH,M$4,0)&lt;&gt;"",IF(M$5&lt;&gt;$C$3,L109+1,L109),L109)*0.001</f>
        <v>#REF!</v>
      </c>
      <c r="AJ109" s="16" t="e">
        <f>IFERROR(VLOOKUP($A109,Rank!$A:$AH,N$4,0)*IF(IF(VLOOKUP($A109,Rank!$A:$AH,N$4,0)&lt;&gt;"",IF(N$5&lt;&gt;$C$3,M109+1,M109),M109)&lt;=6,1,0),0)+IF(VLOOKUP($A109,Rank!$A:$AH,N$4,0)&lt;&gt;"",IF(N$5&lt;&gt;$C$3,M109+1,M109),M109)*0.001</f>
        <v>#REF!</v>
      </c>
      <c r="AK109" s="16" t="e">
        <f>IFERROR(VLOOKUP($A109,Rank!$A:$AH,O$4,0)*IF(IF(VLOOKUP($A109,Rank!$A:$AH,O$4,0)&lt;&gt;"",IF(O$5&lt;&gt;$C$3,N109+1,N109),N109)&lt;=6,1,0),0)+IF(VLOOKUP($A109,Rank!$A:$AH,O$4,0)&lt;&gt;"",IF(O$5&lt;&gt;$C$3,N109+1,N109),N109)*0.001</f>
        <v>#REF!</v>
      </c>
      <c r="AL109" s="16" t="e">
        <f>IFERROR(VLOOKUP($A109,Rank!$A:$AH,P$4,0)*IF(IF(VLOOKUP($A109,Rank!$A:$AH,P$4,0)&lt;&gt;"",IF(P$5&lt;&gt;$C$3,O109+1,O109),O109)&lt;=6,1,0),0)+IF(VLOOKUP($A109,Rank!$A:$AH,P$4,0)&lt;&gt;"",IF(P$5&lt;&gt;$C$3,O109+1,O109),O109)*0.001</f>
        <v>#REF!</v>
      </c>
      <c r="AM109" s="16" t="e">
        <f>IFERROR(VLOOKUP($A109,Rank!$A:$AH,Q$4,0)*IF(IF(VLOOKUP($A109,Rank!$A:$AH,Q$4,0)&lt;&gt;"",IF(Q$5&lt;&gt;$C$3,P109+1,P109),P109)&lt;=6,1,0),0)+IF(VLOOKUP($A109,Rank!$A:$AH,Q$4,0)&lt;&gt;"",IF(Q$5&lt;&gt;$C$3,P109+1,P109),P109)*0.001</f>
        <v>#REF!</v>
      </c>
      <c r="AN109" s="16" t="e">
        <f>IFERROR(VLOOKUP($A109,Rank!$A:$AH,R$4,0)*IF(IF(VLOOKUP($A109,Rank!$A:$AH,R$4,0)&lt;&gt;"",IF(R$5&lt;&gt;$C$3,Q109+1,Q109),Q109)&lt;=6,1,0),0)+IF(VLOOKUP($A109,Rank!$A:$AH,R$4,0)&lt;&gt;"",IF(R$5&lt;&gt;$C$3,Q109+1,Q109),Q109)*0.001</f>
        <v>#REF!</v>
      </c>
      <c r="AO109" s="16" t="e">
        <f>IFERROR(VLOOKUP($A109,Rank!$A:$AH,S$4,0)*IF(IF(VLOOKUP($A109,Rank!$A:$AH,S$4,0)&lt;&gt;"",IF(S$5&lt;&gt;$C$3,R109+1,R109),R109)&lt;=6,1,0),0)+IF(VLOOKUP($A109,Rank!$A:$AH,S$4,0)&lt;&gt;"",IF($S$5&lt;&gt;$C$3,R109+1,R109),R109)*0.001</f>
        <v>#REF!</v>
      </c>
      <c r="AP109" s="16" t="e">
        <f>IFERROR(VLOOKUP($A109,Rank!$A:$AH,T$4,0)*IF(IF(VLOOKUP($A109,Rank!$A:$AH,T$4,0)&lt;&gt;"",IF(T$5&lt;&gt;$C$3,S109+1,S109),S109)&lt;=6,1,0),0)+IF(VLOOKUP($A109,Rank!$A:$AH,T$4,0)&lt;&gt;"",IF($T$5&lt;&gt;$C$3,S109+1,S109),S109)*0.001</f>
        <v>#REF!</v>
      </c>
      <c r="AQ109" s="16" t="e">
        <f>IFERROR(VLOOKUP($A109,Rank!$A:$AH,U$4,0)*IF(IF(VLOOKUP($A109,Rank!$A:$AH,U$4,0)&lt;&gt;"",IF(U$5&lt;&gt;$C$3,T109+1,T109),T109)&lt;=6,1,0),0)+IF(VLOOKUP($A109,Rank!$A:$AH,U$4,0)&lt;&gt;"",IF($U$5&lt;&gt;$C$3,T109+1,T109),T109)*0.001</f>
        <v>#REF!</v>
      </c>
      <c r="AR109" s="16" t="e">
        <f>IFERROR(VLOOKUP($A109,Rank!$A:$AH,V$4,0)*IF(IF(VLOOKUP($A109,Rank!$A:$AH,V$4,0)&lt;&gt;"",IF(V$5&lt;&gt;$C$3,U109+1,U109),U109)&lt;=6,1,0),0)+IF(VLOOKUP($A109,Rank!$A:$AH,V$4,0)&lt;&gt;"",IF($V$5&lt;&gt;$C$3,U109+1,U109),U109)*0.001</f>
        <v>#REF!</v>
      </c>
      <c r="AS109" s="16" t="e">
        <f>IFERROR(VLOOKUP($A109,Rank!$A:$AH,W$4,0)*IF(IF(VLOOKUP($A109,Rank!$A:$AH,W$4,0)&lt;&gt;"",IF(W$5&lt;&gt;$C$3,V109+1,V109),V109)&lt;=6,1,0),0)+IF(VLOOKUP($A109,Rank!$A:$AH,W$4,0)&lt;&gt;"",IF($W$5&lt;&gt;$C$3,V109+1,V109),V109)*0.001</f>
        <v>#REF!</v>
      </c>
      <c r="AT109" s="16" t="e">
        <f>IFERROR(VLOOKUP($A109,Rank!$A:$AH,X$4,0)*IF(IF(VLOOKUP($A109,Rank!$A:$AH,X$4,0)&lt;&gt;"",IF(X$5&lt;&gt;$C$3,W109+1,W109),W109)&lt;=6,1,0),0)+IF(VLOOKUP($A109,Rank!$A:$AH,X$4,0)&lt;&gt;"",IF($X$5&lt;&gt;$C$3,W109+1,W109),W109)*0.001</f>
        <v>#REF!</v>
      </c>
      <c r="AV109" t="e">
        <f t="shared" si="24"/>
        <v>#REF!</v>
      </c>
      <c r="AW109" t="e">
        <f t="shared" si="25"/>
        <v>#REF!</v>
      </c>
      <c r="AX109" t="e">
        <f t="shared" si="26"/>
        <v>#REF!</v>
      </c>
      <c r="AY109" t="e">
        <f t="shared" si="27"/>
        <v>#REF!</v>
      </c>
      <c r="AZ109" t="e">
        <f t="shared" si="28"/>
        <v>#REF!</v>
      </c>
      <c r="BA109" t="e">
        <f t="shared" si="29"/>
        <v>#REF!</v>
      </c>
      <c r="BB109" t="e">
        <f t="shared" si="30"/>
        <v>#REF!</v>
      </c>
      <c r="BC109" t="e">
        <f t="shared" si="31"/>
        <v>#REF!</v>
      </c>
      <c r="BD109" t="e">
        <f t="shared" si="32"/>
        <v>#REF!</v>
      </c>
      <c r="BE109" t="e">
        <f t="shared" si="33"/>
        <v>#REF!</v>
      </c>
      <c r="BF109" t="e">
        <f t="shared" si="34"/>
        <v>#REF!</v>
      </c>
      <c r="BG109" t="e">
        <f t="shared" si="35"/>
        <v>#REF!</v>
      </c>
      <c r="BH109" t="e">
        <f t="shared" si="36"/>
        <v>#REF!</v>
      </c>
      <c r="BI109" t="e">
        <f t="shared" si="37"/>
        <v>#REF!</v>
      </c>
      <c r="BJ109" t="e">
        <f t="shared" si="38"/>
        <v>#REF!</v>
      </c>
      <c r="BK109" t="e">
        <f t="shared" si="39"/>
        <v>#REF!</v>
      </c>
      <c r="BL109" t="e">
        <f t="shared" si="40"/>
        <v>#REF!</v>
      </c>
      <c r="BM109" t="e">
        <f t="shared" si="41"/>
        <v>#REF!</v>
      </c>
      <c r="BN109" t="e">
        <f t="shared" si="42"/>
        <v>#REF!</v>
      </c>
      <c r="BO109" t="e">
        <f t="shared" si="43"/>
        <v>#REF!</v>
      </c>
      <c r="BP109" t="e">
        <f t="shared" si="44"/>
        <v>#REF!</v>
      </c>
    </row>
    <row r="110" spans="1:68" x14ac:dyDescent="0.3">
      <c r="A110" t="e">
        <f>+Rank!#REF!</f>
        <v>#REF!</v>
      </c>
      <c r="B110" s="16">
        <f t="shared" si="23"/>
        <v>0</v>
      </c>
      <c r="C110" s="16">
        <v>0</v>
      </c>
      <c r="D110" s="16" t="e">
        <f>IF(VLOOKUP($A110,Rank!$A:$AH,D$4,0)&lt;&gt;"",IF(D$5&lt;&gt;$C$3,C110+1,C110),C110)</f>
        <v>#REF!</v>
      </c>
      <c r="E110" s="16" t="e">
        <f>IF(VLOOKUP($A110,Rank!$A:$AH,E$4,0)&lt;&gt;"",IF(E$5&lt;&gt;$C$3,D110+1,D110),D110)</f>
        <v>#REF!</v>
      </c>
      <c r="F110" s="16" t="e">
        <f>IF(VLOOKUP($A110,Rank!$A:$AH,F$4,0)&lt;&gt;"",IF(F$5&lt;&gt;$C$3,D110+1,D110),D110)</f>
        <v>#REF!</v>
      </c>
      <c r="G110" s="16" t="e">
        <f>IF(VLOOKUP($A110,Rank!$A:$AH,G$4,0)&lt;&gt;"",IF(G$5&lt;&gt;$C$3,F110+1,F110),F110)</f>
        <v>#REF!</v>
      </c>
      <c r="H110" s="16" t="e">
        <f>IF(VLOOKUP($A110,Rank!$A:$AH,H$4,0)&lt;&gt;"",IF(H$5&lt;&gt;$C$3,G110+1,G110),G110)</f>
        <v>#REF!</v>
      </c>
      <c r="I110" s="16" t="e">
        <f>IF(VLOOKUP($A110,Rank!$A:$AH,I$4,0)&lt;&gt;"",IF(I$5&lt;&gt;$C$3,H110+1,H110),H110)</f>
        <v>#REF!</v>
      </c>
      <c r="J110" s="16" t="e">
        <f>IF(VLOOKUP($A110,Rank!$A:$AH,J$4,0)&lt;&gt;"",IF(J$5&lt;&gt;$C$3,I110+1,I110),I110)</f>
        <v>#REF!</v>
      </c>
      <c r="K110" s="16" t="e">
        <f>IF(VLOOKUP($A110,Rank!$A:$AH,K$4,0)&lt;&gt;"",IF(K$5&lt;&gt;$C$3,J110+1,J110),J110)</f>
        <v>#REF!</v>
      </c>
      <c r="L110" s="16" t="e">
        <f>IF(VLOOKUP($A110,Rank!$A:$AH,L$4,0)&lt;&gt;"",IF($L$5&lt;&gt;$C$3,K110+1,K110),K110)</f>
        <v>#REF!</v>
      </c>
      <c r="M110" s="16" t="e">
        <f>IF(VLOOKUP($A110,Rank!$A:$AH,M$4,0)&lt;&gt;"",IF(M$5&lt;&gt;$C$3,L110+1,L110),L110)</f>
        <v>#REF!</v>
      </c>
      <c r="N110" s="16" t="e">
        <f>IF(VLOOKUP($A110,Rank!$A:$AH,N$4,0)&lt;&gt;"",IF(N$5&lt;&gt;$C$3,M110+1,M110),M110)</f>
        <v>#REF!</v>
      </c>
      <c r="O110" s="16" t="e">
        <f>IF(VLOOKUP($A110,Rank!$A:$AH,O$4,0)&lt;&gt;"",IF(O$5&lt;&gt;$C$3,N110+1,N110),N110)</f>
        <v>#REF!</v>
      </c>
      <c r="P110" s="16" t="e">
        <f>IF(VLOOKUP($A110,Rank!$A:$AH,P$4,0)&lt;&gt;"",IF(P$5&lt;&gt;$C$3,O110+1,O110),O110)</f>
        <v>#REF!</v>
      </c>
      <c r="Q110" s="16" t="e">
        <f>IF(VLOOKUP($A110,Rank!$A:$AH,Q$4,0)&lt;&gt;"",IF(Q$5&lt;&gt;$C$3,P110+1,P110),P110)</f>
        <v>#REF!</v>
      </c>
      <c r="R110" s="16" t="e">
        <f>IF(VLOOKUP($A110,Rank!$A:$AH,R$4,0)&lt;&gt;"",IF(R$5&lt;&gt;$C$3,Q110+1,Q110),Q110)</f>
        <v>#REF!</v>
      </c>
      <c r="S110" s="16" t="e">
        <f>IF(VLOOKUP($A110,Rank!$A:$AH,S$4,0)&lt;&gt;"",IF(S$5&lt;&gt;$C$3,R110+1,R110),R110)</f>
        <v>#REF!</v>
      </c>
      <c r="T110" s="16" t="e">
        <f>IF(VLOOKUP($A110,Rank!$A:$AH,T$4,0)&lt;&gt;"",IF(T$5&lt;&gt;$C$3,S110+1,S110),S110)</f>
        <v>#REF!</v>
      </c>
      <c r="U110" s="16" t="e">
        <f>IF(VLOOKUP($A110,Rank!$A:$AH,U$4,0)&lt;&gt;"",IF(U$5&lt;&gt;$C$3,T110+1,T110),T110)</f>
        <v>#REF!</v>
      </c>
      <c r="V110" s="16" t="e">
        <f>IF(VLOOKUP($A110,Rank!$A:$AH,V$4,0)&lt;&gt;"",IF($V$5&lt;&gt;$C$3,U110+1,U110),U110)</f>
        <v>#REF!</v>
      </c>
      <c r="W110" s="16" t="e">
        <f>IF(VLOOKUP($A110,Rank!$A:$AH,W$4,0)&lt;&gt;"",IF(W$5&lt;&gt;$C$3,V110+1,V110),V110)</f>
        <v>#REF!</v>
      </c>
      <c r="X110" s="16" t="e">
        <f>IF(VLOOKUP($A110,Rank!$A:$AH,X$4,0)&lt;&gt;"",IF(X$5&lt;&gt;$C$3,W110+1,W110),W110)</f>
        <v>#REF!</v>
      </c>
      <c r="Z110" s="16" t="e">
        <f>IFERROR(VLOOKUP($A110,Rank!$A:$AH,D$4,0)*IF(IF(VLOOKUP($A110,Rank!$A:$AH,D$4,0)&lt;&gt;"",IF(D$5&lt;&gt;$C$3,C110+1,C110),C110)&lt;=6,1,0),0)+IF(VLOOKUP($A110,Rank!$A:$AH,D$4,0)&lt;&gt;"",IF(D$5&lt;&gt;$C$3,C110+1,C110),C110)*0.001</f>
        <v>#REF!</v>
      </c>
      <c r="AA110" s="16" t="e">
        <f>IFERROR(VLOOKUP($A110,Rank!$A:$AH,E$4,0)*IF(IF(VLOOKUP($A110,Rank!$A:$AH,E$4,0)&lt;&gt;"",IF(E$5&lt;&gt;$C$3,D110+1,D110),D110)&lt;=6,1,0),0)+IF(VLOOKUP($A110,Rank!$A:$AH,E$4,0)&lt;&gt;"",IF(E$5&lt;&gt;$C$3,D110+1,D110),D110)*0.001</f>
        <v>#REF!</v>
      </c>
      <c r="AB110" s="16" t="e">
        <f>IFERROR(VLOOKUP($A110,Rank!$A:$AH,F$4,0)*IF(IF(VLOOKUP($A110,Rank!$A:$AH,F$4,0)&lt;&gt;"",IF(F$5&lt;&gt;$C$3,E110+1,E110),E110)&lt;=6,1,0),0)+IF(VLOOKUP($A110,Rank!$A:$AH,F$4,0)&lt;&gt;"",IF(F$5&lt;&gt;$C$3,E110+1,E110),E110)*0.001</f>
        <v>#REF!</v>
      </c>
      <c r="AC110" s="16" t="e">
        <f>IFERROR(VLOOKUP($A110,Rank!$A:$AH,G$4,0)*IF(IF(VLOOKUP($A110,Rank!$A:$AH,G$4,0)&lt;&gt;"",IF(G$5&lt;&gt;$C$3,F110+1,F110),F110)&lt;=6,1,0),0)+IF(VLOOKUP($A110,Rank!$A:$AH,G$4,0)&lt;&gt;"",IF(G$5&lt;&gt;$C$3,F110+1,F110),F110)*0.001</f>
        <v>#REF!</v>
      </c>
      <c r="AD110" s="16" t="e">
        <f>IFERROR(VLOOKUP($A110,Rank!$A:$AH,H$4,0)*IF(IF(VLOOKUP($A110,Rank!$A:$AH,H$4,0)&lt;&gt;"",IF(H$5&lt;&gt;$C$3,G110+1,G110),G110)&lt;=6,1,0),0)+IF(VLOOKUP($A110,Rank!$A:$AH,H$4,0)&lt;&gt;"",IF(H$5&lt;&gt;$C$3,G110+1,G110),G110)*0.001</f>
        <v>#REF!</v>
      </c>
      <c r="AE110" s="16" t="e">
        <f>IFERROR(VLOOKUP($A110,Rank!$A:$AH,I$4,0)*IF(IF(VLOOKUP($A110,Rank!$A:$AH,I$4,0)&lt;&gt;"",IF(I$5&lt;&gt;$C$3,H110+1,H110),H110)&lt;=6,1,0),0)+IF(VLOOKUP($A110,Rank!$A:$AH,I$4,0)&lt;&gt;"",IF(I$5&lt;&gt;$C$3,H110+1,H110),H110)*0.001</f>
        <v>#REF!</v>
      </c>
      <c r="AF110" s="16" t="e">
        <f>IFERROR(VLOOKUP($A110,Rank!$A:$AH,J$4,0)*IF(IF(VLOOKUP($A110,Rank!$A:$AH,J$4,0)&lt;&gt;"",IF(J$5&lt;&gt;$C$3,I110+1,I110),I110)&lt;=6,1,0),0)+IF(VLOOKUP($A110,Rank!$A:$AH,J$4,0)&lt;&gt;"",IF(J$5&lt;&gt;$C$3,I110+1,I110),I110)*0.001</f>
        <v>#REF!</v>
      </c>
      <c r="AG110" s="16" t="e">
        <f>IFERROR(VLOOKUP($A110,Rank!$A:$AH,K$4,0)*IF(IF(VLOOKUP($A110,Rank!$A:$AH,K$4,0)&lt;&gt;"",IF(K$5&lt;&gt;$C$3,J110+1,J110),J110)&lt;=6,1,0),0)+IF(VLOOKUP($A110,Rank!$A:$AH,K$4,0)&lt;&gt;"",IF(K$5&lt;&gt;$C$3,J110+1,J110),J110)*0.001</f>
        <v>#REF!</v>
      </c>
      <c r="AH110" s="16" t="e">
        <f>IFERROR(VLOOKUP($A110,Rank!$A:$AH,L$4,0)*IF(IF(VLOOKUP($A110,Rank!$A:$AH,L$4,0)&lt;&gt;"",IF(L$5&lt;&gt;$C$3,K110+1,K110),K110)&lt;=6,1,0),0)+IF(VLOOKUP($A110,Rank!$A:$AH,L$4,0)&lt;&gt;"",IF(L$5&lt;&gt;$C$3,K110+1,K110),K110)*0.001</f>
        <v>#REF!</v>
      </c>
      <c r="AI110" s="16" t="e">
        <f>IFERROR(VLOOKUP($A110,Rank!$A:$AH,M$4,0)*IF(IF(VLOOKUP($A110,Rank!$A:$AH,M$4,0)&lt;&gt;"",IF(M$5&lt;&gt;$C$3,L110+1,L110),L110)&lt;=6,1,0),0)+IF(VLOOKUP($A110,Rank!$A:$AH,M$4,0)&lt;&gt;"",IF(M$5&lt;&gt;$C$3,L110+1,L110),L110)*0.001</f>
        <v>#REF!</v>
      </c>
      <c r="AJ110" s="16" t="e">
        <f>IFERROR(VLOOKUP($A110,Rank!$A:$AH,N$4,0)*IF(IF(VLOOKUP($A110,Rank!$A:$AH,N$4,0)&lt;&gt;"",IF(N$5&lt;&gt;$C$3,M110+1,M110),M110)&lt;=6,1,0),0)+IF(VLOOKUP($A110,Rank!$A:$AH,N$4,0)&lt;&gt;"",IF(N$5&lt;&gt;$C$3,M110+1,M110),M110)*0.001</f>
        <v>#REF!</v>
      </c>
      <c r="AK110" s="16" t="e">
        <f>IFERROR(VLOOKUP($A110,Rank!$A:$AH,O$4,0)*IF(IF(VLOOKUP($A110,Rank!$A:$AH,O$4,0)&lt;&gt;"",IF(O$5&lt;&gt;$C$3,N110+1,N110),N110)&lt;=6,1,0),0)+IF(VLOOKUP($A110,Rank!$A:$AH,O$4,0)&lt;&gt;"",IF(O$5&lt;&gt;$C$3,N110+1,N110),N110)*0.001</f>
        <v>#REF!</v>
      </c>
      <c r="AL110" s="16" t="e">
        <f>IFERROR(VLOOKUP($A110,Rank!$A:$AH,P$4,0)*IF(IF(VLOOKUP($A110,Rank!$A:$AH,P$4,0)&lt;&gt;"",IF(P$5&lt;&gt;$C$3,O110+1,O110),O110)&lt;=6,1,0),0)+IF(VLOOKUP($A110,Rank!$A:$AH,P$4,0)&lt;&gt;"",IF(P$5&lt;&gt;$C$3,O110+1,O110),O110)*0.001</f>
        <v>#REF!</v>
      </c>
      <c r="AM110" s="16" t="e">
        <f>IFERROR(VLOOKUP($A110,Rank!$A:$AH,Q$4,0)*IF(IF(VLOOKUP($A110,Rank!$A:$AH,Q$4,0)&lt;&gt;"",IF(Q$5&lt;&gt;$C$3,P110+1,P110),P110)&lt;=6,1,0),0)+IF(VLOOKUP($A110,Rank!$A:$AH,Q$4,0)&lt;&gt;"",IF(Q$5&lt;&gt;$C$3,P110+1,P110),P110)*0.001</f>
        <v>#REF!</v>
      </c>
      <c r="AN110" s="16" t="e">
        <f>IFERROR(VLOOKUP($A110,Rank!$A:$AH,R$4,0)*IF(IF(VLOOKUP($A110,Rank!$A:$AH,R$4,0)&lt;&gt;"",IF(R$5&lt;&gt;$C$3,Q110+1,Q110),Q110)&lt;=6,1,0),0)+IF(VLOOKUP($A110,Rank!$A:$AH,R$4,0)&lt;&gt;"",IF(R$5&lt;&gt;$C$3,Q110+1,Q110),Q110)*0.001</f>
        <v>#REF!</v>
      </c>
      <c r="AO110" s="16" t="e">
        <f>IFERROR(VLOOKUP($A110,Rank!$A:$AH,S$4,0)*IF(IF(VLOOKUP($A110,Rank!$A:$AH,S$4,0)&lt;&gt;"",IF(S$5&lt;&gt;$C$3,R110+1,R110),R110)&lt;=6,1,0),0)+IF(VLOOKUP($A110,Rank!$A:$AH,S$4,0)&lt;&gt;"",IF($S$5&lt;&gt;$C$3,R110+1,R110),R110)*0.001</f>
        <v>#REF!</v>
      </c>
      <c r="AP110" s="16" t="e">
        <f>IFERROR(VLOOKUP($A110,Rank!$A:$AH,T$4,0)*IF(IF(VLOOKUP($A110,Rank!$A:$AH,T$4,0)&lt;&gt;"",IF(T$5&lt;&gt;$C$3,S110+1,S110),S110)&lt;=6,1,0),0)+IF(VLOOKUP($A110,Rank!$A:$AH,T$4,0)&lt;&gt;"",IF($T$5&lt;&gt;$C$3,S110+1,S110),S110)*0.001</f>
        <v>#REF!</v>
      </c>
      <c r="AQ110" s="16" t="e">
        <f>IFERROR(VLOOKUP($A110,Rank!$A:$AH,U$4,0)*IF(IF(VLOOKUP($A110,Rank!$A:$AH,U$4,0)&lt;&gt;"",IF(U$5&lt;&gt;$C$3,T110+1,T110),T110)&lt;=6,1,0),0)+IF(VLOOKUP($A110,Rank!$A:$AH,U$4,0)&lt;&gt;"",IF($U$5&lt;&gt;$C$3,T110+1,T110),T110)*0.001</f>
        <v>#REF!</v>
      </c>
      <c r="AR110" s="16" t="e">
        <f>IFERROR(VLOOKUP($A110,Rank!$A:$AH,V$4,0)*IF(IF(VLOOKUP($A110,Rank!$A:$AH,V$4,0)&lt;&gt;"",IF(V$5&lt;&gt;$C$3,U110+1,U110),U110)&lt;=6,1,0),0)+IF(VLOOKUP($A110,Rank!$A:$AH,V$4,0)&lt;&gt;"",IF($V$5&lt;&gt;$C$3,U110+1,U110),U110)*0.001</f>
        <v>#REF!</v>
      </c>
      <c r="AS110" s="16" t="e">
        <f>IFERROR(VLOOKUP($A110,Rank!$A:$AH,W$4,0)*IF(IF(VLOOKUP($A110,Rank!$A:$AH,W$4,0)&lt;&gt;"",IF(W$5&lt;&gt;$C$3,V110+1,V110),V110)&lt;=6,1,0),0)+IF(VLOOKUP($A110,Rank!$A:$AH,W$4,0)&lt;&gt;"",IF($W$5&lt;&gt;$C$3,V110+1,V110),V110)*0.001</f>
        <v>#REF!</v>
      </c>
      <c r="AT110" s="16" t="e">
        <f>IFERROR(VLOOKUP($A110,Rank!$A:$AH,X$4,0)*IF(IF(VLOOKUP($A110,Rank!$A:$AH,X$4,0)&lt;&gt;"",IF(X$5&lt;&gt;$C$3,W110+1,W110),W110)&lt;=6,1,0),0)+IF(VLOOKUP($A110,Rank!$A:$AH,X$4,0)&lt;&gt;"",IF($X$5&lt;&gt;$C$3,W110+1,W110),W110)*0.001</f>
        <v>#REF!</v>
      </c>
      <c r="AV110" t="e">
        <f t="shared" si="24"/>
        <v>#REF!</v>
      </c>
      <c r="AW110" t="e">
        <f t="shared" si="25"/>
        <v>#REF!</v>
      </c>
      <c r="AX110" t="e">
        <f t="shared" si="26"/>
        <v>#REF!</v>
      </c>
      <c r="AY110" t="e">
        <f t="shared" si="27"/>
        <v>#REF!</v>
      </c>
      <c r="AZ110" t="e">
        <f t="shared" si="28"/>
        <v>#REF!</v>
      </c>
      <c r="BA110" t="e">
        <f t="shared" si="29"/>
        <v>#REF!</v>
      </c>
      <c r="BB110" t="e">
        <f t="shared" si="30"/>
        <v>#REF!</v>
      </c>
      <c r="BC110" t="e">
        <f t="shared" si="31"/>
        <v>#REF!</v>
      </c>
      <c r="BD110" t="e">
        <f t="shared" si="32"/>
        <v>#REF!</v>
      </c>
      <c r="BE110" t="e">
        <f t="shared" si="33"/>
        <v>#REF!</v>
      </c>
      <c r="BF110" t="e">
        <f t="shared" si="34"/>
        <v>#REF!</v>
      </c>
      <c r="BG110" t="e">
        <f t="shared" si="35"/>
        <v>#REF!</v>
      </c>
      <c r="BH110" t="e">
        <f t="shared" si="36"/>
        <v>#REF!</v>
      </c>
      <c r="BI110" t="e">
        <f t="shared" si="37"/>
        <v>#REF!</v>
      </c>
      <c r="BJ110" t="e">
        <f t="shared" si="38"/>
        <v>#REF!</v>
      </c>
      <c r="BK110" t="e">
        <f t="shared" si="39"/>
        <v>#REF!</v>
      </c>
      <c r="BL110" t="e">
        <f t="shared" si="40"/>
        <v>#REF!</v>
      </c>
      <c r="BM110" t="e">
        <f t="shared" si="41"/>
        <v>#REF!</v>
      </c>
      <c r="BN110" t="e">
        <f t="shared" si="42"/>
        <v>#REF!</v>
      </c>
      <c r="BO110" t="e">
        <f t="shared" si="43"/>
        <v>#REF!</v>
      </c>
      <c r="BP110" t="e">
        <f t="shared" si="44"/>
        <v>#REF!</v>
      </c>
    </row>
    <row r="111" spans="1:68" x14ac:dyDescent="0.3">
      <c r="A111" t="e">
        <f>+Rank!#REF!</f>
        <v>#REF!</v>
      </c>
      <c r="B111" s="16">
        <f t="shared" si="23"/>
        <v>0</v>
      </c>
      <c r="C111" s="16">
        <v>0</v>
      </c>
      <c r="D111" s="16" t="e">
        <f>IF(VLOOKUP($A111,Rank!$A:$AH,D$4,0)&lt;&gt;"",IF(D$5&lt;&gt;$C$3,C111+1,C111),C111)</f>
        <v>#REF!</v>
      </c>
      <c r="E111" s="16" t="e">
        <f>IF(VLOOKUP($A111,Rank!$A:$AH,E$4,0)&lt;&gt;"",IF(E$5&lt;&gt;$C$3,D111+1,D111),D111)</f>
        <v>#REF!</v>
      </c>
      <c r="F111" s="16" t="e">
        <f>IF(VLOOKUP($A111,Rank!$A:$AH,F$4,0)&lt;&gt;"",IF(F$5&lt;&gt;$C$3,D111+1,D111),D111)</f>
        <v>#REF!</v>
      </c>
      <c r="G111" s="16" t="e">
        <f>IF(VLOOKUP($A111,Rank!$A:$AH,G$4,0)&lt;&gt;"",IF(G$5&lt;&gt;$C$3,F111+1,F111),F111)</f>
        <v>#REF!</v>
      </c>
      <c r="H111" s="16" t="e">
        <f>IF(VLOOKUP($A111,Rank!$A:$AH,H$4,0)&lt;&gt;"",IF(H$5&lt;&gt;$C$3,G111+1,G111),G111)</f>
        <v>#REF!</v>
      </c>
      <c r="I111" s="16" t="e">
        <f>IF(VLOOKUP($A111,Rank!$A:$AH,I$4,0)&lt;&gt;"",IF(I$5&lt;&gt;$C$3,H111+1,H111),H111)</f>
        <v>#REF!</v>
      </c>
      <c r="J111" s="16" t="e">
        <f>IF(VLOOKUP($A111,Rank!$A:$AH,J$4,0)&lt;&gt;"",IF(J$5&lt;&gt;$C$3,I111+1,I111),I111)</f>
        <v>#REF!</v>
      </c>
      <c r="K111" s="16" t="e">
        <f>IF(VLOOKUP($A111,Rank!$A:$AH,K$4,0)&lt;&gt;"",IF(K$5&lt;&gt;$C$3,J111+1,J111),J111)</f>
        <v>#REF!</v>
      </c>
      <c r="L111" s="16" t="e">
        <f>IF(VLOOKUP($A111,Rank!$A:$AH,L$4,0)&lt;&gt;"",IF($L$5&lt;&gt;$C$3,K111+1,K111),K111)</f>
        <v>#REF!</v>
      </c>
      <c r="M111" s="16" t="e">
        <f>IF(VLOOKUP($A111,Rank!$A:$AH,M$4,0)&lt;&gt;"",IF(M$5&lt;&gt;$C$3,L111+1,L111),L111)</f>
        <v>#REF!</v>
      </c>
      <c r="N111" s="16" t="e">
        <f>IF(VLOOKUP($A111,Rank!$A:$AH,N$4,0)&lt;&gt;"",IF(N$5&lt;&gt;$C$3,M111+1,M111),M111)</f>
        <v>#REF!</v>
      </c>
      <c r="O111" s="16" t="e">
        <f>IF(VLOOKUP($A111,Rank!$A:$AH,O$4,0)&lt;&gt;"",IF(O$5&lt;&gt;$C$3,N111+1,N111),N111)</f>
        <v>#REF!</v>
      </c>
      <c r="P111" s="16" t="e">
        <f>IF(VLOOKUP($A111,Rank!$A:$AH,P$4,0)&lt;&gt;"",IF(P$5&lt;&gt;$C$3,O111+1,O111),O111)</f>
        <v>#REF!</v>
      </c>
      <c r="Q111" s="16" t="e">
        <f>IF(VLOOKUP($A111,Rank!$A:$AH,Q$4,0)&lt;&gt;"",IF(Q$5&lt;&gt;$C$3,P111+1,P111),P111)</f>
        <v>#REF!</v>
      </c>
      <c r="R111" s="16" t="e">
        <f>IF(VLOOKUP($A111,Rank!$A:$AH,R$4,0)&lt;&gt;"",IF(R$5&lt;&gt;$C$3,Q111+1,Q111),Q111)</f>
        <v>#REF!</v>
      </c>
      <c r="S111" s="16" t="e">
        <f>IF(VLOOKUP($A111,Rank!$A:$AH,S$4,0)&lt;&gt;"",IF(S$5&lt;&gt;$C$3,R111+1,R111),R111)</f>
        <v>#REF!</v>
      </c>
      <c r="T111" s="16" t="e">
        <f>IF(VLOOKUP($A111,Rank!$A:$AH,T$4,0)&lt;&gt;"",IF(T$5&lt;&gt;$C$3,S111+1,S111),S111)</f>
        <v>#REF!</v>
      </c>
      <c r="U111" s="16" t="e">
        <f>IF(VLOOKUP($A111,Rank!$A:$AH,U$4,0)&lt;&gt;"",IF(U$5&lt;&gt;$C$3,T111+1,T111),T111)</f>
        <v>#REF!</v>
      </c>
      <c r="V111" s="16" t="e">
        <f>IF(VLOOKUP($A111,Rank!$A:$AH,V$4,0)&lt;&gt;"",IF($V$5&lt;&gt;$C$3,U111+1,U111),U111)</f>
        <v>#REF!</v>
      </c>
      <c r="W111" s="16" t="e">
        <f>IF(VLOOKUP($A111,Rank!$A:$AH,W$4,0)&lt;&gt;"",IF(W$5&lt;&gt;$C$3,V111+1,V111),V111)</f>
        <v>#REF!</v>
      </c>
      <c r="X111" s="16" t="e">
        <f>IF(VLOOKUP($A111,Rank!$A:$AH,X$4,0)&lt;&gt;"",IF(X$5&lt;&gt;$C$3,W111+1,W111),W111)</f>
        <v>#REF!</v>
      </c>
      <c r="Z111" s="16" t="e">
        <f>IFERROR(VLOOKUP($A111,Rank!$A:$AH,D$4,0)*IF(IF(VLOOKUP($A111,Rank!$A:$AH,D$4,0)&lt;&gt;"",IF(D$5&lt;&gt;$C$3,C111+1,C111),C111)&lt;=6,1,0),0)+IF(VLOOKUP($A111,Rank!$A:$AH,D$4,0)&lt;&gt;"",IF(D$5&lt;&gt;$C$3,C111+1,C111),C111)*0.001</f>
        <v>#REF!</v>
      </c>
      <c r="AA111" s="16" t="e">
        <f>IFERROR(VLOOKUP($A111,Rank!$A:$AH,E$4,0)*IF(IF(VLOOKUP($A111,Rank!$A:$AH,E$4,0)&lt;&gt;"",IF(E$5&lt;&gt;$C$3,D111+1,D111),D111)&lt;=6,1,0),0)+IF(VLOOKUP($A111,Rank!$A:$AH,E$4,0)&lt;&gt;"",IF(E$5&lt;&gt;$C$3,D111+1,D111),D111)*0.001</f>
        <v>#REF!</v>
      </c>
      <c r="AB111" s="16" t="e">
        <f>IFERROR(VLOOKUP($A111,Rank!$A:$AH,F$4,0)*IF(IF(VLOOKUP($A111,Rank!$A:$AH,F$4,0)&lt;&gt;"",IF(F$5&lt;&gt;$C$3,E111+1,E111),E111)&lt;=6,1,0),0)+IF(VLOOKUP($A111,Rank!$A:$AH,F$4,0)&lt;&gt;"",IF(F$5&lt;&gt;$C$3,E111+1,E111),E111)*0.001</f>
        <v>#REF!</v>
      </c>
      <c r="AC111" s="16" t="e">
        <f>IFERROR(VLOOKUP($A111,Rank!$A:$AH,G$4,0)*IF(IF(VLOOKUP($A111,Rank!$A:$AH,G$4,0)&lt;&gt;"",IF(G$5&lt;&gt;$C$3,F111+1,F111),F111)&lt;=6,1,0),0)+IF(VLOOKUP($A111,Rank!$A:$AH,G$4,0)&lt;&gt;"",IF(G$5&lt;&gt;$C$3,F111+1,F111),F111)*0.001</f>
        <v>#REF!</v>
      </c>
      <c r="AD111" s="16" t="e">
        <f>IFERROR(VLOOKUP($A111,Rank!$A:$AH,H$4,0)*IF(IF(VLOOKUP($A111,Rank!$A:$AH,H$4,0)&lt;&gt;"",IF(H$5&lt;&gt;$C$3,G111+1,G111),G111)&lt;=6,1,0),0)+IF(VLOOKUP($A111,Rank!$A:$AH,H$4,0)&lt;&gt;"",IF(H$5&lt;&gt;$C$3,G111+1,G111),G111)*0.001</f>
        <v>#REF!</v>
      </c>
      <c r="AE111" s="16" t="e">
        <f>IFERROR(VLOOKUP($A111,Rank!$A:$AH,I$4,0)*IF(IF(VLOOKUP($A111,Rank!$A:$AH,I$4,0)&lt;&gt;"",IF(I$5&lt;&gt;$C$3,H111+1,H111),H111)&lt;=6,1,0),0)+IF(VLOOKUP($A111,Rank!$A:$AH,I$4,0)&lt;&gt;"",IF(I$5&lt;&gt;$C$3,H111+1,H111),H111)*0.001</f>
        <v>#REF!</v>
      </c>
      <c r="AF111" s="16" t="e">
        <f>IFERROR(VLOOKUP($A111,Rank!$A:$AH,J$4,0)*IF(IF(VLOOKUP($A111,Rank!$A:$AH,J$4,0)&lt;&gt;"",IF(J$5&lt;&gt;$C$3,I111+1,I111),I111)&lt;=6,1,0),0)+IF(VLOOKUP($A111,Rank!$A:$AH,J$4,0)&lt;&gt;"",IF(J$5&lt;&gt;$C$3,I111+1,I111),I111)*0.001</f>
        <v>#REF!</v>
      </c>
      <c r="AG111" s="16" t="e">
        <f>IFERROR(VLOOKUP($A111,Rank!$A:$AH,K$4,0)*IF(IF(VLOOKUP($A111,Rank!$A:$AH,K$4,0)&lt;&gt;"",IF(K$5&lt;&gt;$C$3,J111+1,J111),J111)&lt;=6,1,0),0)+IF(VLOOKUP($A111,Rank!$A:$AH,K$4,0)&lt;&gt;"",IF(K$5&lt;&gt;$C$3,J111+1,J111),J111)*0.001</f>
        <v>#REF!</v>
      </c>
      <c r="AH111" s="16" t="e">
        <f>IFERROR(VLOOKUP($A111,Rank!$A:$AH,L$4,0)*IF(IF(VLOOKUP($A111,Rank!$A:$AH,L$4,0)&lt;&gt;"",IF(L$5&lt;&gt;$C$3,K111+1,K111),K111)&lt;=6,1,0),0)+IF(VLOOKUP($A111,Rank!$A:$AH,L$4,0)&lt;&gt;"",IF(L$5&lt;&gt;$C$3,K111+1,K111),K111)*0.001</f>
        <v>#REF!</v>
      </c>
      <c r="AI111" s="16" t="e">
        <f>IFERROR(VLOOKUP($A111,Rank!$A:$AH,M$4,0)*IF(IF(VLOOKUP($A111,Rank!$A:$AH,M$4,0)&lt;&gt;"",IF(M$5&lt;&gt;$C$3,L111+1,L111),L111)&lt;=6,1,0),0)+IF(VLOOKUP($A111,Rank!$A:$AH,M$4,0)&lt;&gt;"",IF(M$5&lt;&gt;$C$3,L111+1,L111),L111)*0.001</f>
        <v>#REF!</v>
      </c>
      <c r="AJ111" s="16" t="e">
        <f>IFERROR(VLOOKUP($A111,Rank!$A:$AH,N$4,0)*IF(IF(VLOOKUP($A111,Rank!$A:$AH,N$4,0)&lt;&gt;"",IF(N$5&lt;&gt;$C$3,M111+1,M111),M111)&lt;=6,1,0),0)+IF(VLOOKUP($A111,Rank!$A:$AH,N$4,0)&lt;&gt;"",IF(N$5&lt;&gt;$C$3,M111+1,M111),M111)*0.001</f>
        <v>#REF!</v>
      </c>
      <c r="AK111" s="16" t="e">
        <f>IFERROR(VLOOKUP($A111,Rank!$A:$AH,O$4,0)*IF(IF(VLOOKUP($A111,Rank!$A:$AH,O$4,0)&lt;&gt;"",IF(O$5&lt;&gt;$C$3,N111+1,N111),N111)&lt;=6,1,0),0)+IF(VLOOKUP($A111,Rank!$A:$AH,O$4,0)&lt;&gt;"",IF(O$5&lt;&gt;$C$3,N111+1,N111),N111)*0.001</f>
        <v>#REF!</v>
      </c>
      <c r="AL111" s="16" t="e">
        <f>IFERROR(VLOOKUP($A111,Rank!$A:$AH,P$4,0)*IF(IF(VLOOKUP($A111,Rank!$A:$AH,P$4,0)&lt;&gt;"",IF(P$5&lt;&gt;$C$3,O111+1,O111),O111)&lt;=6,1,0),0)+IF(VLOOKUP($A111,Rank!$A:$AH,P$4,0)&lt;&gt;"",IF(P$5&lt;&gt;$C$3,O111+1,O111),O111)*0.001</f>
        <v>#REF!</v>
      </c>
      <c r="AM111" s="16" t="e">
        <f>IFERROR(VLOOKUP($A111,Rank!$A:$AH,Q$4,0)*IF(IF(VLOOKUP($A111,Rank!$A:$AH,Q$4,0)&lt;&gt;"",IF(Q$5&lt;&gt;$C$3,P111+1,P111),P111)&lt;=6,1,0),0)+IF(VLOOKUP($A111,Rank!$A:$AH,Q$4,0)&lt;&gt;"",IF(Q$5&lt;&gt;$C$3,P111+1,P111),P111)*0.001</f>
        <v>#REF!</v>
      </c>
      <c r="AN111" s="16" t="e">
        <f>IFERROR(VLOOKUP($A111,Rank!$A:$AH,R$4,0)*IF(IF(VLOOKUP($A111,Rank!$A:$AH,R$4,0)&lt;&gt;"",IF(R$5&lt;&gt;$C$3,Q111+1,Q111),Q111)&lt;=6,1,0),0)+IF(VLOOKUP($A111,Rank!$A:$AH,R$4,0)&lt;&gt;"",IF(R$5&lt;&gt;$C$3,Q111+1,Q111),Q111)*0.001</f>
        <v>#REF!</v>
      </c>
      <c r="AO111" s="16" t="e">
        <f>IFERROR(VLOOKUP($A111,Rank!$A:$AH,S$4,0)*IF(IF(VLOOKUP($A111,Rank!$A:$AH,S$4,0)&lt;&gt;"",IF(S$5&lt;&gt;$C$3,R111+1,R111),R111)&lt;=6,1,0),0)+IF(VLOOKUP($A111,Rank!$A:$AH,S$4,0)&lt;&gt;"",IF($S$5&lt;&gt;$C$3,R111+1,R111),R111)*0.001</f>
        <v>#REF!</v>
      </c>
      <c r="AP111" s="16" t="e">
        <f>IFERROR(VLOOKUP($A111,Rank!$A:$AH,T$4,0)*IF(IF(VLOOKUP($A111,Rank!$A:$AH,T$4,0)&lt;&gt;"",IF(T$5&lt;&gt;$C$3,S111+1,S111),S111)&lt;=6,1,0),0)+IF(VLOOKUP($A111,Rank!$A:$AH,T$4,0)&lt;&gt;"",IF($T$5&lt;&gt;$C$3,S111+1,S111),S111)*0.001</f>
        <v>#REF!</v>
      </c>
      <c r="AQ111" s="16" t="e">
        <f>IFERROR(VLOOKUP($A111,Rank!$A:$AH,U$4,0)*IF(IF(VLOOKUP($A111,Rank!$A:$AH,U$4,0)&lt;&gt;"",IF(U$5&lt;&gt;$C$3,T111+1,T111),T111)&lt;=6,1,0),0)+IF(VLOOKUP($A111,Rank!$A:$AH,U$4,0)&lt;&gt;"",IF($U$5&lt;&gt;$C$3,T111+1,T111),T111)*0.001</f>
        <v>#REF!</v>
      </c>
      <c r="AR111" s="16" t="e">
        <f>IFERROR(VLOOKUP($A111,Rank!$A:$AH,V$4,0)*IF(IF(VLOOKUP($A111,Rank!$A:$AH,V$4,0)&lt;&gt;"",IF(V$5&lt;&gt;$C$3,U111+1,U111),U111)&lt;=6,1,0),0)+IF(VLOOKUP($A111,Rank!$A:$AH,V$4,0)&lt;&gt;"",IF($V$5&lt;&gt;$C$3,U111+1,U111),U111)*0.001</f>
        <v>#REF!</v>
      </c>
      <c r="AS111" s="16" t="e">
        <f>IFERROR(VLOOKUP($A111,Rank!$A:$AH,W$4,0)*IF(IF(VLOOKUP($A111,Rank!$A:$AH,W$4,0)&lt;&gt;"",IF(W$5&lt;&gt;$C$3,V111+1,V111),V111)&lt;=6,1,0),0)+IF(VLOOKUP($A111,Rank!$A:$AH,W$4,0)&lt;&gt;"",IF($W$5&lt;&gt;$C$3,V111+1,V111),V111)*0.001</f>
        <v>#REF!</v>
      </c>
      <c r="AT111" s="16" t="e">
        <f>IFERROR(VLOOKUP($A111,Rank!$A:$AH,X$4,0)*IF(IF(VLOOKUP($A111,Rank!$A:$AH,X$4,0)&lt;&gt;"",IF(X$5&lt;&gt;$C$3,W111+1,W111),W111)&lt;=6,1,0),0)+IF(VLOOKUP($A111,Rank!$A:$AH,X$4,0)&lt;&gt;"",IF($X$5&lt;&gt;$C$3,W111+1,W111),W111)*0.001</f>
        <v>#REF!</v>
      </c>
      <c r="AV111" t="e">
        <f t="shared" si="24"/>
        <v>#REF!</v>
      </c>
      <c r="AW111" t="e">
        <f t="shared" si="25"/>
        <v>#REF!</v>
      </c>
      <c r="AX111" t="e">
        <f t="shared" si="26"/>
        <v>#REF!</v>
      </c>
      <c r="AY111" t="e">
        <f t="shared" si="27"/>
        <v>#REF!</v>
      </c>
      <c r="AZ111" t="e">
        <f t="shared" si="28"/>
        <v>#REF!</v>
      </c>
      <c r="BA111" t="e">
        <f t="shared" si="29"/>
        <v>#REF!</v>
      </c>
      <c r="BB111" t="e">
        <f t="shared" si="30"/>
        <v>#REF!</v>
      </c>
      <c r="BC111" t="e">
        <f t="shared" si="31"/>
        <v>#REF!</v>
      </c>
      <c r="BD111" t="e">
        <f t="shared" si="32"/>
        <v>#REF!</v>
      </c>
      <c r="BE111" t="e">
        <f t="shared" si="33"/>
        <v>#REF!</v>
      </c>
      <c r="BF111" t="e">
        <f t="shared" si="34"/>
        <v>#REF!</v>
      </c>
      <c r="BG111" t="e">
        <f t="shared" si="35"/>
        <v>#REF!</v>
      </c>
      <c r="BH111" t="e">
        <f t="shared" si="36"/>
        <v>#REF!</v>
      </c>
      <c r="BI111" t="e">
        <f t="shared" si="37"/>
        <v>#REF!</v>
      </c>
      <c r="BJ111" t="e">
        <f t="shared" si="38"/>
        <v>#REF!</v>
      </c>
      <c r="BK111" t="e">
        <f t="shared" si="39"/>
        <v>#REF!</v>
      </c>
      <c r="BL111" t="e">
        <f t="shared" si="40"/>
        <v>#REF!</v>
      </c>
      <c r="BM111" t="e">
        <f t="shared" si="41"/>
        <v>#REF!</v>
      </c>
      <c r="BN111" t="e">
        <f t="shared" si="42"/>
        <v>#REF!</v>
      </c>
      <c r="BO111" t="e">
        <f t="shared" si="43"/>
        <v>#REF!</v>
      </c>
      <c r="BP111" t="e">
        <f t="shared" si="44"/>
        <v>#REF!</v>
      </c>
    </row>
    <row r="112" spans="1:68" x14ac:dyDescent="0.3">
      <c r="A112" t="e">
        <f>+Rank!#REF!</f>
        <v>#REF!</v>
      </c>
      <c r="B112" s="16">
        <f t="shared" si="23"/>
        <v>0</v>
      </c>
      <c r="C112" s="16">
        <v>0</v>
      </c>
      <c r="D112" s="16" t="e">
        <f>IF(VLOOKUP($A112,Rank!$A:$AH,D$4,0)&lt;&gt;"",IF(D$5&lt;&gt;$C$3,C112+1,C112),C112)</f>
        <v>#REF!</v>
      </c>
      <c r="E112" s="16" t="e">
        <f>IF(VLOOKUP($A112,Rank!$A:$AH,E$4,0)&lt;&gt;"",IF(E$5&lt;&gt;$C$3,D112+1,D112),D112)</f>
        <v>#REF!</v>
      </c>
      <c r="F112" s="16" t="e">
        <f>IF(VLOOKUP($A112,Rank!$A:$AH,F$4,0)&lt;&gt;"",IF(F$5&lt;&gt;$C$3,D112+1,D112),D112)</f>
        <v>#REF!</v>
      </c>
      <c r="G112" s="16" t="e">
        <f>IF(VLOOKUP($A112,Rank!$A:$AH,G$4,0)&lt;&gt;"",IF(G$5&lt;&gt;$C$3,F112+1,F112),F112)</f>
        <v>#REF!</v>
      </c>
      <c r="H112" s="16" t="e">
        <f>IF(VLOOKUP($A112,Rank!$A:$AH,H$4,0)&lt;&gt;"",IF(H$5&lt;&gt;$C$3,G112+1,G112),G112)</f>
        <v>#REF!</v>
      </c>
      <c r="I112" s="16" t="e">
        <f>IF(VLOOKUP($A112,Rank!$A:$AH,I$4,0)&lt;&gt;"",IF(I$5&lt;&gt;$C$3,H112+1,H112),H112)</f>
        <v>#REF!</v>
      </c>
      <c r="J112" s="16" t="e">
        <f>IF(VLOOKUP($A112,Rank!$A:$AH,J$4,0)&lt;&gt;"",IF(J$5&lt;&gt;$C$3,I112+1,I112),I112)</f>
        <v>#REF!</v>
      </c>
      <c r="K112" s="16" t="e">
        <f>IF(VLOOKUP($A112,Rank!$A:$AH,K$4,0)&lt;&gt;"",IF(K$5&lt;&gt;$C$3,J112+1,J112),J112)</f>
        <v>#REF!</v>
      </c>
      <c r="L112" s="16" t="e">
        <f>IF(VLOOKUP($A112,Rank!$A:$AH,L$4,0)&lt;&gt;"",IF($L$5&lt;&gt;$C$3,K112+1,K112),K112)</f>
        <v>#REF!</v>
      </c>
      <c r="M112" s="16" t="e">
        <f>IF(VLOOKUP($A112,Rank!$A:$AH,M$4,0)&lt;&gt;"",IF(M$5&lt;&gt;$C$3,L112+1,L112),L112)</f>
        <v>#REF!</v>
      </c>
      <c r="N112" s="16" t="e">
        <f>IF(VLOOKUP($A112,Rank!$A:$AH,N$4,0)&lt;&gt;"",IF(N$5&lt;&gt;$C$3,M112+1,M112),M112)</f>
        <v>#REF!</v>
      </c>
      <c r="O112" s="16" t="e">
        <f>IF(VLOOKUP($A112,Rank!$A:$AH,O$4,0)&lt;&gt;"",IF(O$5&lt;&gt;$C$3,N112+1,N112),N112)</f>
        <v>#REF!</v>
      </c>
      <c r="P112" s="16" t="e">
        <f>IF(VLOOKUP($A112,Rank!$A:$AH,P$4,0)&lt;&gt;"",IF(P$5&lt;&gt;$C$3,O112+1,O112),O112)</f>
        <v>#REF!</v>
      </c>
      <c r="Q112" s="16" t="e">
        <f>IF(VLOOKUP($A112,Rank!$A:$AH,Q$4,0)&lt;&gt;"",IF(Q$5&lt;&gt;$C$3,P112+1,P112),P112)</f>
        <v>#REF!</v>
      </c>
      <c r="R112" s="16" t="e">
        <f>IF(VLOOKUP($A112,Rank!$A:$AH,R$4,0)&lt;&gt;"",IF(R$5&lt;&gt;$C$3,Q112+1,Q112),Q112)</f>
        <v>#REF!</v>
      </c>
      <c r="S112" s="16" t="e">
        <f>IF(VLOOKUP($A112,Rank!$A:$AH,S$4,0)&lt;&gt;"",IF(S$5&lt;&gt;$C$3,R112+1,R112),R112)</f>
        <v>#REF!</v>
      </c>
      <c r="T112" s="16" t="e">
        <f>IF(VLOOKUP($A112,Rank!$A:$AH,T$4,0)&lt;&gt;"",IF(T$5&lt;&gt;$C$3,S112+1,S112),S112)</f>
        <v>#REF!</v>
      </c>
      <c r="U112" s="16" t="e">
        <f>IF(VLOOKUP($A112,Rank!$A:$AH,U$4,0)&lt;&gt;"",IF(U$5&lt;&gt;$C$3,T112+1,T112),T112)</f>
        <v>#REF!</v>
      </c>
      <c r="V112" s="16" t="e">
        <f>IF(VLOOKUP($A112,Rank!$A:$AH,V$4,0)&lt;&gt;"",IF($V$5&lt;&gt;$C$3,U112+1,U112),U112)</f>
        <v>#REF!</v>
      </c>
      <c r="W112" s="16" t="e">
        <f>IF(VLOOKUP($A112,Rank!$A:$AH,W$4,0)&lt;&gt;"",IF(W$5&lt;&gt;$C$3,V112+1,V112),V112)</f>
        <v>#REF!</v>
      </c>
      <c r="X112" s="16" t="e">
        <f>IF(VLOOKUP($A112,Rank!$A:$AH,X$4,0)&lt;&gt;"",IF(X$5&lt;&gt;$C$3,W112+1,W112),W112)</f>
        <v>#REF!</v>
      </c>
      <c r="Z112" s="16" t="e">
        <f>IFERROR(VLOOKUP($A112,Rank!$A:$AH,D$4,0)*IF(IF(VLOOKUP($A112,Rank!$A:$AH,D$4,0)&lt;&gt;"",IF(D$5&lt;&gt;$C$3,C112+1,C112),C112)&lt;=6,1,0),0)+IF(VLOOKUP($A112,Rank!$A:$AH,D$4,0)&lt;&gt;"",IF(D$5&lt;&gt;$C$3,C112+1,C112),C112)*0.001</f>
        <v>#REF!</v>
      </c>
      <c r="AA112" s="16" t="e">
        <f>IFERROR(VLOOKUP($A112,Rank!$A:$AH,E$4,0)*IF(IF(VLOOKUP($A112,Rank!$A:$AH,E$4,0)&lt;&gt;"",IF(E$5&lt;&gt;$C$3,D112+1,D112),D112)&lt;=6,1,0),0)+IF(VLOOKUP($A112,Rank!$A:$AH,E$4,0)&lt;&gt;"",IF(E$5&lt;&gt;$C$3,D112+1,D112),D112)*0.001</f>
        <v>#REF!</v>
      </c>
      <c r="AB112" s="16" t="e">
        <f>IFERROR(VLOOKUP($A112,Rank!$A:$AH,F$4,0)*IF(IF(VLOOKUP($A112,Rank!$A:$AH,F$4,0)&lt;&gt;"",IF(F$5&lt;&gt;$C$3,E112+1,E112),E112)&lt;=6,1,0),0)+IF(VLOOKUP($A112,Rank!$A:$AH,F$4,0)&lt;&gt;"",IF(F$5&lt;&gt;$C$3,E112+1,E112),E112)*0.001</f>
        <v>#REF!</v>
      </c>
      <c r="AC112" s="16" t="e">
        <f>IFERROR(VLOOKUP($A112,Rank!$A:$AH,G$4,0)*IF(IF(VLOOKUP($A112,Rank!$A:$AH,G$4,0)&lt;&gt;"",IF(G$5&lt;&gt;$C$3,F112+1,F112),F112)&lt;=6,1,0),0)+IF(VLOOKUP($A112,Rank!$A:$AH,G$4,0)&lt;&gt;"",IF(G$5&lt;&gt;$C$3,F112+1,F112),F112)*0.001</f>
        <v>#REF!</v>
      </c>
      <c r="AD112" s="16" t="e">
        <f>IFERROR(VLOOKUP($A112,Rank!$A:$AH,H$4,0)*IF(IF(VLOOKUP($A112,Rank!$A:$AH,H$4,0)&lt;&gt;"",IF(H$5&lt;&gt;$C$3,G112+1,G112),G112)&lt;=6,1,0),0)+IF(VLOOKUP($A112,Rank!$A:$AH,H$4,0)&lt;&gt;"",IF(H$5&lt;&gt;$C$3,G112+1,G112),G112)*0.001</f>
        <v>#REF!</v>
      </c>
      <c r="AE112" s="16" t="e">
        <f>IFERROR(VLOOKUP($A112,Rank!$A:$AH,I$4,0)*IF(IF(VLOOKUP($A112,Rank!$A:$AH,I$4,0)&lt;&gt;"",IF(I$5&lt;&gt;$C$3,H112+1,H112),H112)&lt;=6,1,0),0)+IF(VLOOKUP($A112,Rank!$A:$AH,I$4,0)&lt;&gt;"",IF(I$5&lt;&gt;$C$3,H112+1,H112),H112)*0.001</f>
        <v>#REF!</v>
      </c>
      <c r="AF112" s="16" t="e">
        <f>IFERROR(VLOOKUP($A112,Rank!$A:$AH,J$4,0)*IF(IF(VLOOKUP($A112,Rank!$A:$AH,J$4,0)&lt;&gt;"",IF(J$5&lt;&gt;$C$3,I112+1,I112),I112)&lt;=6,1,0),0)+IF(VLOOKUP($A112,Rank!$A:$AH,J$4,0)&lt;&gt;"",IF(J$5&lt;&gt;$C$3,I112+1,I112),I112)*0.001</f>
        <v>#REF!</v>
      </c>
      <c r="AG112" s="16" t="e">
        <f>IFERROR(VLOOKUP($A112,Rank!$A:$AH,K$4,0)*IF(IF(VLOOKUP($A112,Rank!$A:$AH,K$4,0)&lt;&gt;"",IF(K$5&lt;&gt;$C$3,J112+1,J112),J112)&lt;=6,1,0),0)+IF(VLOOKUP($A112,Rank!$A:$AH,K$4,0)&lt;&gt;"",IF(K$5&lt;&gt;$C$3,J112+1,J112),J112)*0.001</f>
        <v>#REF!</v>
      </c>
      <c r="AH112" s="16" t="e">
        <f>IFERROR(VLOOKUP($A112,Rank!$A:$AH,L$4,0)*IF(IF(VLOOKUP($A112,Rank!$A:$AH,L$4,0)&lt;&gt;"",IF(L$5&lt;&gt;$C$3,K112+1,K112),K112)&lt;=6,1,0),0)+IF(VLOOKUP($A112,Rank!$A:$AH,L$4,0)&lt;&gt;"",IF(L$5&lt;&gt;$C$3,K112+1,K112),K112)*0.001</f>
        <v>#REF!</v>
      </c>
      <c r="AI112" s="16" t="e">
        <f>IFERROR(VLOOKUP($A112,Rank!$A:$AH,M$4,0)*IF(IF(VLOOKUP($A112,Rank!$A:$AH,M$4,0)&lt;&gt;"",IF(M$5&lt;&gt;$C$3,L112+1,L112),L112)&lt;=6,1,0),0)+IF(VLOOKUP($A112,Rank!$A:$AH,M$4,0)&lt;&gt;"",IF(M$5&lt;&gt;$C$3,L112+1,L112),L112)*0.001</f>
        <v>#REF!</v>
      </c>
      <c r="AJ112" s="16" t="e">
        <f>IFERROR(VLOOKUP($A112,Rank!$A:$AH,N$4,0)*IF(IF(VLOOKUP($A112,Rank!$A:$AH,N$4,0)&lt;&gt;"",IF(N$5&lt;&gt;$C$3,M112+1,M112),M112)&lt;=6,1,0),0)+IF(VLOOKUP($A112,Rank!$A:$AH,N$4,0)&lt;&gt;"",IF(N$5&lt;&gt;$C$3,M112+1,M112),M112)*0.001</f>
        <v>#REF!</v>
      </c>
      <c r="AK112" s="16" t="e">
        <f>IFERROR(VLOOKUP($A112,Rank!$A:$AH,O$4,0)*IF(IF(VLOOKUP($A112,Rank!$A:$AH,O$4,0)&lt;&gt;"",IF(O$5&lt;&gt;$C$3,N112+1,N112),N112)&lt;=6,1,0),0)+IF(VLOOKUP($A112,Rank!$A:$AH,O$4,0)&lt;&gt;"",IF(O$5&lt;&gt;$C$3,N112+1,N112),N112)*0.001</f>
        <v>#REF!</v>
      </c>
      <c r="AL112" s="16" t="e">
        <f>IFERROR(VLOOKUP($A112,Rank!$A:$AH,P$4,0)*IF(IF(VLOOKUP($A112,Rank!$A:$AH,P$4,0)&lt;&gt;"",IF(P$5&lt;&gt;$C$3,O112+1,O112),O112)&lt;=6,1,0),0)+IF(VLOOKUP($A112,Rank!$A:$AH,P$4,0)&lt;&gt;"",IF(P$5&lt;&gt;$C$3,O112+1,O112),O112)*0.001</f>
        <v>#REF!</v>
      </c>
      <c r="AM112" s="16" t="e">
        <f>IFERROR(VLOOKUP($A112,Rank!$A:$AH,Q$4,0)*IF(IF(VLOOKUP($A112,Rank!$A:$AH,Q$4,0)&lt;&gt;"",IF(Q$5&lt;&gt;$C$3,P112+1,P112),P112)&lt;=6,1,0),0)+IF(VLOOKUP($A112,Rank!$A:$AH,Q$4,0)&lt;&gt;"",IF(Q$5&lt;&gt;$C$3,P112+1,P112),P112)*0.001</f>
        <v>#REF!</v>
      </c>
      <c r="AN112" s="16" t="e">
        <f>IFERROR(VLOOKUP($A112,Rank!$A:$AH,R$4,0)*IF(IF(VLOOKUP($A112,Rank!$A:$AH,R$4,0)&lt;&gt;"",IF(R$5&lt;&gt;$C$3,Q112+1,Q112),Q112)&lt;=6,1,0),0)+IF(VLOOKUP($A112,Rank!$A:$AH,R$4,0)&lt;&gt;"",IF(R$5&lt;&gt;$C$3,Q112+1,Q112),Q112)*0.001</f>
        <v>#REF!</v>
      </c>
      <c r="AO112" s="16" t="e">
        <f>IFERROR(VLOOKUP($A112,Rank!$A:$AH,S$4,0)*IF(IF(VLOOKUP($A112,Rank!$A:$AH,S$4,0)&lt;&gt;"",IF(S$5&lt;&gt;$C$3,R112+1,R112),R112)&lt;=6,1,0),0)+IF(VLOOKUP($A112,Rank!$A:$AH,S$4,0)&lt;&gt;"",IF($S$5&lt;&gt;$C$3,R112+1,R112),R112)*0.001</f>
        <v>#REF!</v>
      </c>
      <c r="AP112" s="16" t="e">
        <f>IFERROR(VLOOKUP($A112,Rank!$A:$AH,T$4,0)*IF(IF(VLOOKUP($A112,Rank!$A:$AH,T$4,0)&lt;&gt;"",IF(T$5&lt;&gt;$C$3,S112+1,S112),S112)&lt;=6,1,0),0)+IF(VLOOKUP($A112,Rank!$A:$AH,T$4,0)&lt;&gt;"",IF($T$5&lt;&gt;$C$3,S112+1,S112),S112)*0.001</f>
        <v>#REF!</v>
      </c>
      <c r="AQ112" s="16" t="e">
        <f>IFERROR(VLOOKUP($A112,Rank!$A:$AH,U$4,0)*IF(IF(VLOOKUP($A112,Rank!$A:$AH,U$4,0)&lt;&gt;"",IF(U$5&lt;&gt;$C$3,T112+1,T112),T112)&lt;=6,1,0),0)+IF(VLOOKUP($A112,Rank!$A:$AH,U$4,0)&lt;&gt;"",IF($U$5&lt;&gt;$C$3,T112+1,T112),T112)*0.001</f>
        <v>#REF!</v>
      </c>
      <c r="AR112" s="16" t="e">
        <f>IFERROR(VLOOKUP($A112,Rank!$A:$AH,V$4,0)*IF(IF(VLOOKUP($A112,Rank!$A:$AH,V$4,0)&lt;&gt;"",IF(V$5&lt;&gt;$C$3,U112+1,U112),U112)&lt;=6,1,0),0)+IF(VLOOKUP($A112,Rank!$A:$AH,V$4,0)&lt;&gt;"",IF($V$5&lt;&gt;$C$3,U112+1,U112),U112)*0.001</f>
        <v>#REF!</v>
      </c>
      <c r="AS112" s="16" t="e">
        <f>IFERROR(VLOOKUP($A112,Rank!$A:$AH,W$4,0)*IF(IF(VLOOKUP($A112,Rank!$A:$AH,W$4,0)&lt;&gt;"",IF(W$5&lt;&gt;$C$3,V112+1,V112),V112)&lt;=6,1,0),0)+IF(VLOOKUP($A112,Rank!$A:$AH,W$4,0)&lt;&gt;"",IF($W$5&lt;&gt;$C$3,V112+1,V112),V112)*0.001</f>
        <v>#REF!</v>
      </c>
      <c r="AT112" s="16" t="e">
        <f>IFERROR(VLOOKUP($A112,Rank!$A:$AH,X$4,0)*IF(IF(VLOOKUP($A112,Rank!$A:$AH,X$4,0)&lt;&gt;"",IF(X$5&lt;&gt;$C$3,W112+1,W112),W112)&lt;=6,1,0),0)+IF(VLOOKUP($A112,Rank!$A:$AH,X$4,0)&lt;&gt;"",IF($X$5&lt;&gt;$C$3,W112+1,W112),W112)*0.001</f>
        <v>#REF!</v>
      </c>
      <c r="AV112" t="e">
        <f t="shared" si="24"/>
        <v>#REF!</v>
      </c>
      <c r="AW112" t="e">
        <f t="shared" si="25"/>
        <v>#REF!</v>
      </c>
      <c r="AX112" t="e">
        <f t="shared" si="26"/>
        <v>#REF!</v>
      </c>
      <c r="AY112" t="e">
        <f t="shared" si="27"/>
        <v>#REF!</v>
      </c>
      <c r="AZ112" t="e">
        <f t="shared" si="28"/>
        <v>#REF!</v>
      </c>
      <c r="BA112" t="e">
        <f t="shared" si="29"/>
        <v>#REF!</v>
      </c>
      <c r="BB112" t="e">
        <f t="shared" si="30"/>
        <v>#REF!</v>
      </c>
      <c r="BC112" t="e">
        <f t="shared" si="31"/>
        <v>#REF!</v>
      </c>
      <c r="BD112" t="e">
        <f t="shared" si="32"/>
        <v>#REF!</v>
      </c>
      <c r="BE112" t="e">
        <f t="shared" si="33"/>
        <v>#REF!</v>
      </c>
      <c r="BF112" t="e">
        <f t="shared" si="34"/>
        <v>#REF!</v>
      </c>
      <c r="BG112" t="e">
        <f t="shared" si="35"/>
        <v>#REF!</v>
      </c>
      <c r="BH112" t="e">
        <f t="shared" si="36"/>
        <v>#REF!</v>
      </c>
      <c r="BI112" t="e">
        <f t="shared" si="37"/>
        <v>#REF!</v>
      </c>
      <c r="BJ112" t="e">
        <f t="shared" si="38"/>
        <v>#REF!</v>
      </c>
      <c r="BK112" t="e">
        <f t="shared" si="39"/>
        <v>#REF!</v>
      </c>
      <c r="BL112" t="e">
        <f t="shared" si="40"/>
        <v>#REF!</v>
      </c>
      <c r="BM112" t="e">
        <f t="shared" si="41"/>
        <v>#REF!</v>
      </c>
      <c r="BN112" t="e">
        <f t="shared" si="42"/>
        <v>#REF!</v>
      </c>
      <c r="BO112" t="e">
        <f t="shared" si="43"/>
        <v>#REF!</v>
      </c>
      <c r="BP112" t="e">
        <f t="shared" si="44"/>
        <v>#REF!</v>
      </c>
    </row>
    <row r="113" spans="1:68" x14ac:dyDescent="0.3">
      <c r="A113" t="e">
        <f>+Rank!#REF!</f>
        <v>#REF!</v>
      </c>
      <c r="B113" s="16">
        <f t="shared" si="23"/>
        <v>0</v>
      </c>
      <c r="C113" s="16">
        <v>0</v>
      </c>
      <c r="D113" s="16" t="e">
        <f>IF(VLOOKUP($A113,Rank!$A:$AH,D$4,0)&lt;&gt;"",IF(D$5&lt;&gt;$C$3,C113+1,C113),C113)</f>
        <v>#REF!</v>
      </c>
      <c r="E113" s="16" t="e">
        <f>IF(VLOOKUP($A113,Rank!$A:$AH,E$4,0)&lt;&gt;"",IF(E$5&lt;&gt;$C$3,D113+1,D113),D113)</f>
        <v>#REF!</v>
      </c>
      <c r="F113" s="16" t="e">
        <f>IF(VLOOKUP($A113,Rank!$A:$AH,F$4,0)&lt;&gt;"",IF(F$5&lt;&gt;$C$3,D113+1,D113),D113)</f>
        <v>#REF!</v>
      </c>
      <c r="G113" s="16" t="e">
        <f>IF(VLOOKUP($A113,Rank!$A:$AH,G$4,0)&lt;&gt;"",IF(G$5&lt;&gt;$C$3,F113+1,F113),F113)</f>
        <v>#REF!</v>
      </c>
      <c r="H113" s="16" t="e">
        <f>IF(VLOOKUP($A113,Rank!$A:$AH,H$4,0)&lt;&gt;"",IF(H$5&lt;&gt;$C$3,G113+1,G113),G113)</f>
        <v>#REF!</v>
      </c>
      <c r="I113" s="16" t="e">
        <f>IF(VLOOKUP($A113,Rank!$A:$AH,I$4,0)&lt;&gt;"",IF(I$5&lt;&gt;$C$3,H113+1,H113),H113)</f>
        <v>#REF!</v>
      </c>
      <c r="J113" s="16" t="e">
        <f>IF(VLOOKUP($A113,Rank!$A:$AH,J$4,0)&lt;&gt;"",IF(J$5&lt;&gt;$C$3,I113+1,I113),I113)</f>
        <v>#REF!</v>
      </c>
      <c r="K113" s="16" t="e">
        <f>IF(VLOOKUP($A113,Rank!$A:$AH,K$4,0)&lt;&gt;"",IF(K$5&lt;&gt;$C$3,J113+1,J113),J113)</f>
        <v>#REF!</v>
      </c>
      <c r="L113" s="16" t="e">
        <f>IF(VLOOKUP($A113,Rank!$A:$AH,L$4,0)&lt;&gt;"",IF($L$5&lt;&gt;$C$3,K113+1,K113),K113)</f>
        <v>#REF!</v>
      </c>
      <c r="M113" s="16" t="e">
        <f>IF(VLOOKUP($A113,Rank!$A:$AH,M$4,0)&lt;&gt;"",IF(M$5&lt;&gt;$C$3,L113+1,L113),L113)</f>
        <v>#REF!</v>
      </c>
      <c r="N113" s="16" t="e">
        <f>IF(VLOOKUP($A113,Rank!$A:$AH,N$4,0)&lt;&gt;"",IF(N$5&lt;&gt;$C$3,M113+1,M113),M113)</f>
        <v>#REF!</v>
      </c>
      <c r="O113" s="16" t="e">
        <f>IF(VLOOKUP($A113,Rank!$A:$AH,O$4,0)&lt;&gt;"",IF(O$5&lt;&gt;$C$3,N113+1,N113),N113)</f>
        <v>#REF!</v>
      </c>
      <c r="P113" s="16" t="e">
        <f>IF(VLOOKUP($A113,Rank!$A:$AH,P$4,0)&lt;&gt;"",IF(P$5&lt;&gt;$C$3,O113+1,O113),O113)</f>
        <v>#REF!</v>
      </c>
      <c r="Q113" s="16" t="e">
        <f>IF(VLOOKUP($A113,Rank!$A:$AH,Q$4,0)&lt;&gt;"",IF(Q$5&lt;&gt;$C$3,P113+1,P113),P113)</f>
        <v>#REF!</v>
      </c>
      <c r="R113" s="16" t="e">
        <f>IF(VLOOKUP($A113,Rank!$A:$AH,R$4,0)&lt;&gt;"",IF(R$5&lt;&gt;$C$3,Q113+1,Q113),Q113)</f>
        <v>#REF!</v>
      </c>
      <c r="S113" s="16" t="e">
        <f>IF(VLOOKUP($A113,Rank!$A:$AH,S$4,0)&lt;&gt;"",IF(S$5&lt;&gt;$C$3,R113+1,R113),R113)</f>
        <v>#REF!</v>
      </c>
      <c r="T113" s="16" t="e">
        <f>IF(VLOOKUP($A113,Rank!$A:$AH,T$4,0)&lt;&gt;"",IF(T$5&lt;&gt;$C$3,S113+1,S113),S113)</f>
        <v>#REF!</v>
      </c>
      <c r="U113" s="16" t="e">
        <f>IF(VLOOKUP($A113,Rank!$A:$AH,U$4,0)&lt;&gt;"",IF(U$5&lt;&gt;$C$3,T113+1,T113),T113)</f>
        <v>#REF!</v>
      </c>
      <c r="V113" s="16" t="e">
        <f>IF(VLOOKUP($A113,Rank!$A:$AH,V$4,0)&lt;&gt;"",IF($V$5&lt;&gt;$C$3,U113+1,U113),U113)</f>
        <v>#REF!</v>
      </c>
      <c r="W113" s="16" t="e">
        <f>IF(VLOOKUP($A113,Rank!$A:$AH,W$4,0)&lt;&gt;"",IF(W$5&lt;&gt;$C$3,V113+1,V113),V113)</f>
        <v>#REF!</v>
      </c>
      <c r="X113" s="16" t="e">
        <f>IF(VLOOKUP($A113,Rank!$A:$AH,X$4,0)&lt;&gt;"",IF(X$5&lt;&gt;$C$3,W113+1,W113),W113)</f>
        <v>#REF!</v>
      </c>
      <c r="Z113" s="16" t="e">
        <f>IFERROR(VLOOKUP($A113,Rank!$A:$AH,D$4,0)*IF(IF(VLOOKUP($A113,Rank!$A:$AH,D$4,0)&lt;&gt;"",IF(D$5&lt;&gt;$C$3,C113+1,C113),C113)&lt;=6,1,0),0)+IF(VLOOKUP($A113,Rank!$A:$AH,D$4,0)&lt;&gt;"",IF(D$5&lt;&gt;$C$3,C113+1,C113),C113)*0.001</f>
        <v>#REF!</v>
      </c>
      <c r="AA113" s="16" t="e">
        <f>IFERROR(VLOOKUP($A113,Rank!$A:$AH,E$4,0)*IF(IF(VLOOKUP($A113,Rank!$A:$AH,E$4,0)&lt;&gt;"",IF(E$5&lt;&gt;$C$3,D113+1,D113),D113)&lt;=6,1,0),0)+IF(VLOOKUP($A113,Rank!$A:$AH,E$4,0)&lt;&gt;"",IF(E$5&lt;&gt;$C$3,D113+1,D113),D113)*0.001</f>
        <v>#REF!</v>
      </c>
      <c r="AB113" s="16" t="e">
        <f>IFERROR(VLOOKUP($A113,Rank!$A:$AH,F$4,0)*IF(IF(VLOOKUP($A113,Rank!$A:$AH,F$4,0)&lt;&gt;"",IF(F$5&lt;&gt;$C$3,E113+1,E113),E113)&lt;=6,1,0),0)+IF(VLOOKUP($A113,Rank!$A:$AH,F$4,0)&lt;&gt;"",IF(F$5&lt;&gt;$C$3,E113+1,E113),E113)*0.001</f>
        <v>#REF!</v>
      </c>
      <c r="AC113" s="16" t="e">
        <f>IFERROR(VLOOKUP($A113,Rank!$A:$AH,G$4,0)*IF(IF(VLOOKUP($A113,Rank!$A:$AH,G$4,0)&lt;&gt;"",IF(G$5&lt;&gt;$C$3,F113+1,F113),F113)&lt;=6,1,0),0)+IF(VLOOKUP($A113,Rank!$A:$AH,G$4,0)&lt;&gt;"",IF(G$5&lt;&gt;$C$3,F113+1,F113),F113)*0.001</f>
        <v>#REF!</v>
      </c>
      <c r="AD113" s="16" t="e">
        <f>IFERROR(VLOOKUP($A113,Rank!$A:$AH,H$4,0)*IF(IF(VLOOKUP($A113,Rank!$A:$AH,H$4,0)&lt;&gt;"",IF(H$5&lt;&gt;$C$3,G113+1,G113),G113)&lt;=6,1,0),0)+IF(VLOOKUP($A113,Rank!$A:$AH,H$4,0)&lt;&gt;"",IF(H$5&lt;&gt;$C$3,G113+1,G113),G113)*0.001</f>
        <v>#REF!</v>
      </c>
      <c r="AE113" s="16" t="e">
        <f>IFERROR(VLOOKUP($A113,Rank!$A:$AH,I$4,0)*IF(IF(VLOOKUP($A113,Rank!$A:$AH,I$4,0)&lt;&gt;"",IF(I$5&lt;&gt;$C$3,H113+1,H113),H113)&lt;=6,1,0),0)+IF(VLOOKUP($A113,Rank!$A:$AH,I$4,0)&lt;&gt;"",IF(I$5&lt;&gt;$C$3,H113+1,H113),H113)*0.001</f>
        <v>#REF!</v>
      </c>
      <c r="AF113" s="16" t="e">
        <f>IFERROR(VLOOKUP($A113,Rank!$A:$AH,J$4,0)*IF(IF(VLOOKUP($A113,Rank!$A:$AH,J$4,0)&lt;&gt;"",IF(J$5&lt;&gt;$C$3,I113+1,I113),I113)&lt;=6,1,0),0)+IF(VLOOKUP($A113,Rank!$A:$AH,J$4,0)&lt;&gt;"",IF(J$5&lt;&gt;$C$3,I113+1,I113),I113)*0.001</f>
        <v>#REF!</v>
      </c>
      <c r="AG113" s="16" t="e">
        <f>IFERROR(VLOOKUP($A113,Rank!$A:$AH,K$4,0)*IF(IF(VLOOKUP($A113,Rank!$A:$AH,K$4,0)&lt;&gt;"",IF(K$5&lt;&gt;$C$3,J113+1,J113),J113)&lt;=6,1,0),0)+IF(VLOOKUP($A113,Rank!$A:$AH,K$4,0)&lt;&gt;"",IF(K$5&lt;&gt;$C$3,J113+1,J113),J113)*0.001</f>
        <v>#REF!</v>
      </c>
      <c r="AH113" s="16" t="e">
        <f>IFERROR(VLOOKUP($A113,Rank!$A:$AH,L$4,0)*IF(IF(VLOOKUP($A113,Rank!$A:$AH,L$4,0)&lt;&gt;"",IF(L$5&lt;&gt;$C$3,K113+1,K113),K113)&lt;=6,1,0),0)+IF(VLOOKUP($A113,Rank!$A:$AH,L$4,0)&lt;&gt;"",IF(L$5&lt;&gt;$C$3,K113+1,K113),K113)*0.001</f>
        <v>#REF!</v>
      </c>
      <c r="AI113" s="16" t="e">
        <f>IFERROR(VLOOKUP($A113,Rank!$A:$AH,M$4,0)*IF(IF(VLOOKUP($A113,Rank!$A:$AH,M$4,0)&lt;&gt;"",IF(M$5&lt;&gt;$C$3,L113+1,L113),L113)&lt;=6,1,0),0)+IF(VLOOKUP($A113,Rank!$A:$AH,M$4,0)&lt;&gt;"",IF(M$5&lt;&gt;$C$3,L113+1,L113),L113)*0.001</f>
        <v>#REF!</v>
      </c>
      <c r="AJ113" s="16" t="e">
        <f>IFERROR(VLOOKUP($A113,Rank!$A:$AH,N$4,0)*IF(IF(VLOOKUP($A113,Rank!$A:$AH,N$4,0)&lt;&gt;"",IF(N$5&lt;&gt;$C$3,M113+1,M113),M113)&lt;=6,1,0),0)+IF(VLOOKUP($A113,Rank!$A:$AH,N$4,0)&lt;&gt;"",IF(N$5&lt;&gt;$C$3,M113+1,M113),M113)*0.001</f>
        <v>#REF!</v>
      </c>
      <c r="AK113" s="16" t="e">
        <f>IFERROR(VLOOKUP($A113,Rank!$A:$AH,O$4,0)*IF(IF(VLOOKUP($A113,Rank!$A:$AH,O$4,0)&lt;&gt;"",IF(O$5&lt;&gt;$C$3,N113+1,N113),N113)&lt;=6,1,0),0)+IF(VLOOKUP($A113,Rank!$A:$AH,O$4,0)&lt;&gt;"",IF(O$5&lt;&gt;$C$3,N113+1,N113),N113)*0.001</f>
        <v>#REF!</v>
      </c>
      <c r="AL113" s="16" t="e">
        <f>IFERROR(VLOOKUP($A113,Rank!$A:$AH,P$4,0)*IF(IF(VLOOKUP($A113,Rank!$A:$AH,P$4,0)&lt;&gt;"",IF(P$5&lt;&gt;$C$3,O113+1,O113),O113)&lt;=6,1,0),0)+IF(VLOOKUP($A113,Rank!$A:$AH,P$4,0)&lt;&gt;"",IF(P$5&lt;&gt;$C$3,O113+1,O113),O113)*0.001</f>
        <v>#REF!</v>
      </c>
      <c r="AM113" s="16" t="e">
        <f>IFERROR(VLOOKUP($A113,Rank!$A:$AH,Q$4,0)*IF(IF(VLOOKUP($A113,Rank!$A:$AH,Q$4,0)&lt;&gt;"",IF(Q$5&lt;&gt;$C$3,P113+1,P113),P113)&lt;=6,1,0),0)+IF(VLOOKUP($A113,Rank!$A:$AH,Q$4,0)&lt;&gt;"",IF(Q$5&lt;&gt;$C$3,P113+1,P113),P113)*0.001</f>
        <v>#REF!</v>
      </c>
      <c r="AN113" s="16" t="e">
        <f>IFERROR(VLOOKUP($A113,Rank!$A:$AH,R$4,0)*IF(IF(VLOOKUP($A113,Rank!$A:$AH,R$4,0)&lt;&gt;"",IF(R$5&lt;&gt;$C$3,Q113+1,Q113),Q113)&lt;=6,1,0),0)+IF(VLOOKUP($A113,Rank!$A:$AH,R$4,0)&lt;&gt;"",IF(R$5&lt;&gt;$C$3,Q113+1,Q113),Q113)*0.001</f>
        <v>#REF!</v>
      </c>
      <c r="AO113" s="16" t="e">
        <f>IFERROR(VLOOKUP($A113,Rank!$A:$AH,S$4,0)*IF(IF(VLOOKUP($A113,Rank!$A:$AH,S$4,0)&lt;&gt;"",IF(S$5&lt;&gt;$C$3,R113+1,R113),R113)&lt;=6,1,0),0)+IF(VLOOKUP($A113,Rank!$A:$AH,S$4,0)&lt;&gt;"",IF($S$5&lt;&gt;$C$3,R113+1,R113),R113)*0.001</f>
        <v>#REF!</v>
      </c>
      <c r="AP113" s="16" t="e">
        <f>IFERROR(VLOOKUP($A113,Rank!$A:$AH,T$4,0)*IF(IF(VLOOKUP($A113,Rank!$A:$AH,T$4,0)&lt;&gt;"",IF(T$5&lt;&gt;$C$3,S113+1,S113),S113)&lt;=6,1,0),0)+IF(VLOOKUP($A113,Rank!$A:$AH,T$4,0)&lt;&gt;"",IF($T$5&lt;&gt;$C$3,S113+1,S113),S113)*0.001</f>
        <v>#REF!</v>
      </c>
      <c r="AQ113" s="16" t="e">
        <f>IFERROR(VLOOKUP($A113,Rank!$A:$AH,U$4,0)*IF(IF(VLOOKUP($A113,Rank!$A:$AH,U$4,0)&lt;&gt;"",IF(U$5&lt;&gt;$C$3,T113+1,T113),T113)&lt;=6,1,0),0)+IF(VLOOKUP($A113,Rank!$A:$AH,U$4,0)&lt;&gt;"",IF($U$5&lt;&gt;$C$3,T113+1,T113),T113)*0.001</f>
        <v>#REF!</v>
      </c>
      <c r="AR113" s="16" t="e">
        <f>IFERROR(VLOOKUP($A113,Rank!$A:$AH,V$4,0)*IF(IF(VLOOKUP($A113,Rank!$A:$AH,V$4,0)&lt;&gt;"",IF(V$5&lt;&gt;$C$3,U113+1,U113),U113)&lt;=6,1,0),0)+IF(VLOOKUP($A113,Rank!$A:$AH,V$4,0)&lt;&gt;"",IF($V$5&lt;&gt;$C$3,U113+1,U113),U113)*0.001</f>
        <v>#REF!</v>
      </c>
      <c r="AS113" s="16" t="e">
        <f>IFERROR(VLOOKUP($A113,Rank!$A:$AH,W$4,0)*IF(IF(VLOOKUP($A113,Rank!$A:$AH,W$4,0)&lt;&gt;"",IF(W$5&lt;&gt;$C$3,V113+1,V113),V113)&lt;=6,1,0),0)+IF(VLOOKUP($A113,Rank!$A:$AH,W$4,0)&lt;&gt;"",IF($W$5&lt;&gt;$C$3,V113+1,V113),V113)*0.001</f>
        <v>#REF!</v>
      </c>
      <c r="AT113" s="16" t="e">
        <f>IFERROR(VLOOKUP($A113,Rank!$A:$AH,X$4,0)*IF(IF(VLOOKUP($A113,Rank!$A:$AH,X$4,0)&lt;&gt;"",IF(X$5&lt;&gt;$C$3,W113+1,W113),W113)&lt;=6,1,0),0)+IF(VLOOKUP($A113,Rank!$A:$AH,X$4,0)&lt;&gt;"",IF($X$5&lt;&gt;$C$3,W113+1,W113),W113)*0.001</f>
        <v>#REF!</v>
      </c>
      <c r="AV113" t="e">
        <f t="shared" si="24"/>
        <v>#REF!</v>
      </c>
      <c r="AW113" t="e">
        <f t="shared" si="25"/>
        <v>#REF!</v>
      </c>
      <c r="AX113" t="e">
        <f t="shared" si="26"/>
        <v>#REF!</v>
      </c>
      <c r="AY113" t="e">
        <f t="shared" si="27"/>
        <v>#REF!</v>
      </c>
      <c r="AZ113" t="e">
        <f t="shared" si="28"/>
        <v>#REF!</v>
      </c>
      <c r="BA113" t="e">
        <f t="shared" si="29"/>
        <v>#REF!</v>
      </c>
      <c r="BB113" t="e">
        <f t="shared" si="30"/>
        <v>#REF!</v>
      </c>
      <c r="BC113" t="e">
        <f t="shared" si="31"/>
        <v>#REF!</v>
      </c>
      <c r="BD113" t="e">
        <f t="shared" si="32"/>
        <v>#REF!</v>
      </c>
      <c r="BE113" t="e">
        <f t="shared" si="33"/>
        <v>#REF!</v>
      </c>
      <c r="BF113" t="e">
        <f t="shared" si="34"/>
        <v>#REF!</v>
      </c>
      <c r="BG113" t="e">
        <f t="shared" si="35"/>
        <v>#REF!</v>
      </c>
      <c r="BH113" t="e">
        <f t="shared" si="36"/>
        <v>#REF!</v>
      </c>
      <c r="BI113" t="e">
        <f t="shared" si="37"/>
        <v>#REF!</v>
      </c>
      <c r="BJ113" t="e">
        <f t="shared" si="38"/>
        <v>#REF!</v>
      </c>
      <c r="BK113" t="e">
        <f t="shared" si="39"/>
        <v>#REF!</v>
      </c>
      <c r="BL113" t="e">
        <f t="shared" si="40"/>
        <v>#REF!</v>
      </c>
      <c r="BM113" t="e">
        <f t="shared" si="41"/>
        <v>#REF!</v>
      </c>
      <c r="BN113" t="e">
        <f t="shared" si="42"/>
        <v>#REF!</v>
      </c>
      <c r="BO113" t="e">
        <f t="shared" si="43"/>
        <v>#REF!</v>
      </c>
      <c r="BP113" t="e">
        <f t="shared" si="44"/>
        <v>#REF!</v>
      </c>
    </row>
    <row r="114" spans="1:68" x14ac:dyDescent="0.3">
      <c r="A114" t="e">
        <f>+Rank!#REF!</f>
        <v>#REF!</v>
      </c>
      <c r="B114" s="16">
        <f t="shared" si="23"/>
        <v>0</v>
      </c>
      <c r="C114" s="16">
        <v>0</v>
      </c>
      <c r="D114" s="16" t="e">
        <f>IF(VLOOKUP($A114,Rank!$A:$AH,D$4,0)&lt;&gt;"",IF(D$5&lt;&gt;$C$3,C114+1,C114),C114)</f>
        <v>#REF!</v>
      </c>
      <c r="E114" s="16" t="e">
        <f>IF(VLOOKUP($A114,Rank!$A:$AH,E$4,0)&lt;&gt;"",IF(E$5&lt;&gt;$C$3,D114+1,D114),D114)</f>
        <v>#REF!</v>
      </c>
      <c r="F114" s="16" t="e">
        <f>IF(VLOOKUP($A114,Rank!$A:$AH,F$4,0)&lt;&gt;"",IF(F$5&lt;&gt;$C$3,D114+1,D114),D114)</f>
        <v>#REF!</v>
      </c>
      <c r="G114" s="16" t="e">
        <f>IF(VLOOKUP($A114,Rank!$A:$AH,G$4,0)&lt;&gt;"",IF(G$5&lt;&gt;$C$3,F114+1,F114),F114)</f>
        <v>#REF!</v>
      </c>
      <c r="H114" s="16" t="e">
        <f>IF(VLOOKUP($A114,Rank!$A:$AH,H$4,0)&lt;&gt;"",IF(H$5&lt;&gt;$C$3,G114+1,G114),G114)</f>
        <v>#REF!</v>
      </c>
      <c r="I114" s="16" t="e">
        <f>IF(VLOOKUP($A114,Rank!$A:$AH,I$4,0)&lt;&gt;"",IF(I$5&lt;&gt;$C$3,H114+1,H114),H114)</f>
        <v>#REF!</v>
      </c>
      <c r="J114" s="16" t="e">
        <f>IF(VLOOKUP($A114,Rank!$A:$AH,J$4,0)&lt;&gt;"",IF(J$5&lt;&gt;$C$3,I114+1,I114),I114)</f>
        <v>#REF!</v>
      </c>
      <c r="K114" s="16" t="e">
        <f>IF(VLOOKUP($A114,Rank!$A:$AH,K$4,0)&lt;&gt;"",IF(K$5&lt;&gt;$C$3,J114+1,J114),J114)</f>
        <v>#REF!</v>
      </c>
      <c r="L114" s="16" t="e">
        <f>IF(VLOOKUP($A114,Rank!$A:$AH,L$4,0)&lt;&gt;"",IF($L$5&lt;&gt;$C$3,K114+1,K114),K114)</f>
        <v>#REF!</v>
      </c>
      <c r="M114" s="16" t="e">
        <f>IF(VLOOKUP($A114,Rank!$A:$AH,M$4,0)&lt;&gt;"",IF(M$5&lt;&gt;$C$3,L114+1,L114),L114)</f>
        <v>#REF!</v>
      </c>
      <c r="N114" s="16" t="e">
        <f>IF(VLOOKUP($A114,Rank!$A:$AH,N$4,0)&lt;&gt;"",IF(N$5&lt;&gt;$C$3,M114+1,M114),M114)</f>
        <v>#REF!</v>
      </c>
      <c r="O114" s="16" t="e">
        <f>IF(VLOOKUP($A114,Rank!$A:$AH,O$4,0)&lt;&gt;"",IF(O$5&lt;&gt;$C$3,N114+1,N114),N114)</f>
        <v>#REF!</v>
      </c>
      <c r="P114" s="16" t="e">
        <f>IF(VLOOKUP($A114,Rank!$A:$AH,P$4,0)&lt;&gt;"",IF(P$5&lt;&gt;$C$3,O114+1,O114),O114)</f>
        <v>#REF!</v>
      </c>
      <c r="Q114" s="16" t="e">
        <f>IF(VLOOKUP($A114,Rank!$A:$AH,Q$4,0)&lt;&gt;"",IF(Q$5&lt;&gt;$C$3,P114+1,P114),P114)</f>
        <v>#REF!</v>
      </c>
      <c r="R114" s="16" t="e">
        <f>IF(VLOOKUP($A114,Rank!$A:$AH,R$4,0)&lt;&gt;"",IF(R$5&lt;&gt;$C$3,Q114+1,Q114),Q114)</f>
        <v>#REF!</v>
      </c>
      <c r="S114" s="16" t="e">
        <f>IF(VLOOKUP($A114,Rank!$A:$AH,S$4,0)&lt;&gt;"",IF(S$5&lt;&gt;$C$3,R114+1,R114),R114)</f>
        <v>#REF!</v>
      </c>
      <c r="T114" s="16" t="e">
        <f>IF(VLOOKUP($A114,Rank!$A:$AH,T$4,0)&lt;&gt;"",IF(T$5&lt;&gt;$C$3,S114+1,S114),S114)</f>
        <v>#REF!</v>
      </c>
      <c r="U114" s="16" t="e">
        <f>IF(VLOOKUP($A114,Rank!$A:$AH,U$4,0)&lt;&gt;"",IF(U$5&lt;&gt;$C$3,T114+1,T114),T114)</f>
        <v>#REF!</v>
      </c>
      <c r="V114" s="16" t="e">
        <f>IF(VLOOKUP($A114,Rank!$A:$AH,V$4,0)&lt;&gt;"",IF($V$5&lt;&gt;$C$3,U114+1,U114),U114)</f>
        <v>#REF!</v>
      </c>
      <c r="W114" s="16" t="e">
        <f>IF(VLOOKUP($A114,Rank!$A:$AH,W$4,0)&lt;&gt;"",IF(W$5&lt;&gt;$C$3,V114+1,V114),V114)</f>
        <v>#REF!</v>
      </c>
      <c r="X114" s="16" t="e">
        <f>IF(VLOOKUP($A114,Rank!$A:$AH,X$4,0)&lt;&gt;"",IF(X$5&lt;&gt;$C$3,W114+1,W114),W114)</f>
        <v>#REF!</v>
      </c>
      <c r="Z114" s="16" t="e">
        <f>IFERROR(VLOOKUP($A114,Rank!$A:$AH,D$4,0)*IF(IF(VLOOKUP($A114,Rank!$A:$AH,D$4,0)&lt;&gt;"",IF(D$5&lt;&gt;$C$3,C114+1,C114),C114)&lt;=6,1,0),0)+IF(VLOOKUP($A114,Rank!$A:$AH,D$4,0)&lt;&gt;"",IF(D$5&lt;&gt;$C$3,C114+1,C114),C114)*0.001</f>
        <v>#REF!</v>
      </c>
      <c r="AA114" s="16" t="e">
        <f>IFERROR(VLOOKUP($A114,Rank!$A:$AH,E$4,0)*IF(IF(VLOOKUP($A114,Rank!$A:$AH,E$4,0)&lt;&gt;"",IF(E$5&lt;&gt;$C$3,D114+1,D114),D114)&lt;=6,1,0),0)+IF(VLOOKUP($A114,Rank!$A:$AH,E$4,0)&lt;&gt;"",IF(E$5&lt;&gt;$C$3,D114+1,D114),D114)*0.001</f>
        <v>#REF!</v>
      </c>
      <c r="AB114" s="16" t="e">
        <f>IFERROR(VLOOKUP($A114,Rank!$A:$AH,F$4,0)*IF(IF(VLOOKUP($A114,Rank!$A:$AH,F$4,0)&lt;&gt;"",IF(F$5&lt;&gt;$C$3,E114+1,E114),E114)&lt;=6,1,0),0)+IF(VLOOKUP($A114,Rank!$A:$AH,F$4,0)&lt;&gt;"",IF(F$5&lt;&gt;$C$3,E114+1,E114),E114)*0.001</f>
        <v>#REF!</v>
      </c>
      <c r="AC114" s="16" t="e">
        <f>IFERROR(VLOOKUP($A114,Rank!$A:$AH,G$4,0)*IF(IF(VLOOKUP($A114,Rank!$A:$AH,G$4,0)&lt;&gt;"",IF(G$5&lt;&gt;$C$3,F114+1,F114),F114)&lt;=6,1,0),0)+IF(VLOOKUP($A114,Rank!$A:$AH,G$4,0)&lt;&gt;"",IF(G$5&lt;&gt;$C$3,F114+1,F114),F114)*0.001</f>
        <v>#REF!</v>
      </c>
      <c r="AD114" s="16" t="e">
        <f>IFERROR(VLOOKUP($A114,Rank!$A:$AH,H$4,0)*IF(IF(VLOOKUP($A114,Rank!$A:$AH,H$4,0)&lt;&gt;"",IF(H$5&lt;&gt;$C$3,G114+1,G114),G114)&lt;=6,1,0),0)+IF(VLOOKUP($A114,Rank!$A:$AH,H$4,0)&lt;&gt;"",IF(H$5&lt;&gt;$C$3,G114+1,G114),G114)*0.001</f>
        <v>#REF!</v>
      </c>
      <c r="AE114" s="16" t="e">
        <f>IFERROR(VLOOKUP($A114,Rank!$A:$AH,I$4,0)*IF(IF(VLOOKUP($A114,Rank!$A:$AH,I$4,0)&lt;&gt;"",IF(I$5&lt;&gt;$C$3,H114+1,H114),H114)&lt;=6,1,0),0)+IF(VLOOKUP($A114,Rank!$A:$AH,I$4,0)&lt;&gt;"",IF(I$5&lt;&gt;$C$3,H114+1,H114),H114)*0.001</f>
        <v>#REF!</v>
      </c>
      <c r="AF114" s="16" t="e">
        <f>IFERROR(VLOOKUP($A114,Rank!$A:$AH,J$4,0)*IF(IF(VLOOKUP($A114,Rank!$A:$AH,J$4,0)&lt;&gt;"",IF(J$5&lt;&gt;$C$3,I114+1,I114),I114)&lt;=6,1,0),0)+IF(VLOOKUP($A114,Rank!$A:$AH,J$4,0)&lt;&gt;"",IF(J$5&lt;&gt;$C$3,I114+1,I114),I114)*0.001</f>
        <v>#REF!</v>
      </c>
      <c r="AG114" s="16" t="e">
        <f>IFERROR(VLOOKUP($A114,Rank!$A:$AH,K$4,0)*IF(IF(VLOOKUP($A114,Rank!$A:$AH,K$4,0)&lt;&gt;"",IF(K$5&lt;&gt;$C$3,J114+1,J114),J114)&lt;=6,1,0),0)+IF(VLOOKUP($A114,Rank!$A:$AH,K$4,0)&lt;&gt;"",IF(K$5&lt;&gt;$C$3,J114+1,J114),J114)*0.001</f>
        <v>#REF!</v>
      </c>
      <c r="AH114" s="16" t="e">
        <f>IFERROR(VLOOKUP($A114,Rank!$A:$AH,L$4,0)*IF(IF(VLOOKUP($A114,Rank!$A:$AH,L$4,0)&lt;&gt;"",IF(L$5&lt;&gt;$C$3,K114+1,K114),K114)&lt;=6,1,0),0)+IF(VLOOKUP($A114,Rank!$A:$AH,L$4,0)&lt;&gt;"",IF(L$5&lt;&gt;$C$3,K114+1,K114),K114)*0.001</f>
        <v>#REF!</v>
      </c>
      <c r="AI114" s="16" t="e">
        <f>IFERROR(VLOOKUP($A114,Rank!$A:$AH,M$4,0)*IF(IF(VLOOKUP($A114,Rank!$A:$AH,M$4,0)&lt;&gt;"",IF(M$5&lt;&gt;$C$3,L114+1,L114),L114)&lt;=6,1,0),0)+IF(VLOOKUP($A114,Rank!$A:$AH,M$4,0)&lt;&gt;"",IF(M$5&lt;&gt;$C$3,L114+1,L114),L114)*0.001</f>
        <v>#REF!</v>
      </c>
      <c r="AJ114" s="16" t="e">
        <f>IFERROR(VLOOKUP($A114,Rank!$A:$AH,N$4,0)*IF(IF(VLOOKUP($A114,Rank!$A:$AH,N$4,0)&lt;&gt;"",IF(N$5&lt;&gt;$C$3,M114+1,M114),M114)&lt;=6,1,0),0)+IF(VLOOKUP($A114,Rank!$A:$AH,N$4,0)&lt;&gt;"",IF(N$5&lt;&gt;$C$3,M114+1,M114),M114)*0.001</f>
        <v>#REF!</v>
      </c>
      <c r="AK114" s="16" t="e">
        <f>IFERROR(VLOOKUP($A114,Rank!$A:$AH,O$4,0)*IF(IF(VLOOKUP($A114,Rank!$A:$AH,O$4,0)&lt;&gt;"",IF(O$5&lt;&gt;$C$3,N114+1,N114),N114)&lt;=6,1,0),0)+IF(VLOOKUP($A114,Rank!$A:$AH,O$4,0)&lt;&gt;"",IF(O$5&lt;&gt;$C$3,N114+1,N114),N114)*0.001</f>
        <v>#REF!</v>
      </c>
      <c r="AL114" s="16" t="e">
        <f>IFERROR(VLOOKUP($A114,Rank!$A:$AH,P$4,0)*IF(IF(VLOOKUP($A114,Rank!$A:$AH,P$4,0)&lt;&gt;"",IF(P$5&lt;&gt;$C$3,O114+1,O114),O114)&lt;=6,1,0),0)+IF(VLOOKUP($A114,Rank!$A:$AH,P$4,0)&lt;&gt;"",IF(P$5&lt;&gt;$C$3,O114+1,O114),O114)*0.001</f>
        <v>#REF!</v>
      </c>
      <c r="AM114" s="16" t="e">
        <f>IFERROR(VLOOKUP($A114,Rank!$A:$AH,Q$4,0)*IF(IF(VLOOKUP($A114,Rank!$A:$AH,Q$4,0)&lt;&gt;"",IF(Q$5&lt;&gt;$C$3,P114+1,P114),P114)&lt;=6,1,0),0)+IF(VLOOKUP($A114,Rank!$A:$AH,Q$4,0)&lt;&gt;"",IF(Q$5&lt;&gt;$C$3,P114+1,P114),P114)*0.001</f>
        <v>#REF!</v>
      </c>
      <c r="AN114" s="16" t="e">
        <f>IFERROR(VLOOKUP($A114,Rank!$A:$AH,R$4,0)*IF(IF(VLOOKUP($A114,Rank!$A:$AH,R$4,0)&lt;&gt;"",IF(R$5&lt;&gt;$C$3,Q114+1,Q114),Q114)&lt;=6,1,0),0)+IF(VLOOKUP($A114,Rank!$A:$AH,R$4,0)&lt;&gt;"",IF(R$5&lt;&gt;$C$3,Q114+1,Q114),Q114)*0.001</f>
        <v>#REF!</v>
      </c>
      <c r="AO114" s="16" t="e">
        <f>IFERROR(VLOOKUP($A114,Rank!$A:$AH,S$4,0)*IF(IF(VLOOKUP($A114,Rank!$A:$AH,S$4,0)&lt;&gt;"",IF(S$5&lt;&gt;$C$3,R114+1,R114),R114)&lt;=6,1,0),0)+IF(VLOOKUP($A114,Rank!$A:$AH,S$4,0)&lt;&gt;"",IF($S$5&lt;&gt;$C$3,R114+1,R114),R114)*0.001</f>
        <v>#REF!</v>
      </c>
      <c r="AP114" s="16" t="e">
        <f>IFERROR(VLOOKUP($A114,Rank!$A:$AH,T$4,0)*IF(IF(VLOOKUP($A114,Rank!$A:$AH,T$4,0)&lt;&gt;"",IF(T$5&lt;&gt;$C$3,S114+1,S114),S114)&lt;=6,1,0),0)+IF(VLOOKUP($A114,Rank!$A:$AH,T$4,0)&lt;&gt;"",IF($T$5&lt;&gt;$C$3,S114+1,S114),S114)*0.001</f>
        <v>#REF!</v>
      </c>
      <c r="AQ114" s="16" t="e">
        <f>IFERROR(VLOOKUP($A114,Rank!$A:$AH,U$4,0)*IF(IF(VLOOKUP($A114,Rank!$A:$AH,U$4,0)&lt;&gt;"",IF(U$5&lt;&gt;$C$3,T114+1,T114),T114)&lt;=6,1,0),0)+IF(VLOOKUP($A114,Rank!$A:$AH,U$4,0)&lt;&gt;"",IF($U$5&lt;&gt;$C$3,T114+1,T114),T114)*0.001</f>
        <v>#REF!</v>
      </c>
      <c r="AR114" s="16" t="e">
        <f>IFERROR(VLOOKUP($A114,Rank!$A:$AH,V$4,0)*IF(IF(VLOOKUP($A114,Rank!$A:$AH,V$4,0)&lt;&gt;"",IF(V$5&lt;&gt;$C$3,U114+1,U114),U114)&lt;=6,1,0),0)+IF(VLOOKUP($A114,Rank!$A:$AH,V$4,0)&lt;&gt;"",IF($V$5&lt;&gt;$C$3,U114+1,U114),U114)*0.001</f>
        <v>#REF!</v>
      </c>
      <c r="AS114" s="16" t="e">
        <f>IFERROR(VLOOKUP($A114,Rank!$A:$AH,W$4,0)*IF(IF(VLOOKUP($A114,Rank!$A:$AH,W$4,0)&lt;&gt;"",IF(W$5&lt;&gt;$C$3,V114+1,V114),V114)&lt;=6,1,0),0)+IF(VLOOKUP($A114,Rank!$A:$AH,W$4,0)&lt;&gt;"",IF($W$5&lt;&gt;$C$3,V114+1,V114),V114)*0.001</f>
        <v>#REF!</v>
      </c>
      <c r="AT114" s="16" t="e">
        <f>IFERROR(VLOOKUP($A114,Rank!$A:$AH,X$4,0)*IF(IF(VLOOKUP($A114,Rank!$A:$AH,X$4,0)&lt;&gt;"",IF(X$5&lt;&gt;$C$3,W114+1,W114),W114)&lt;=6,1,0),0)+IF(VLOOKUP($A114,Rank!$A:$AH,X$4,0)&lt;&gt;"",IF($X$5&lt;&gt;$C$3,W114+1,W114),W114)*0.001</f>
        <v>#REF!</v>
      </c>
      <c r="AV114" t="e">
        <f t="shared" si="24"/>
        <v>#REF!</v>
      </c>
      <c r="AW114" t="e">
        <f t="shared" si="25"/>
        <v>#REF!</v>
      </c>
      <c r="AX114" t="e">
        <f t="shared" si="26"/>
        <v>#REF!</v>
      </c>
      <c r="AY114" t="e">
        <f t="shared" si="27"/>
        <v>#REF!</v>
      </c>
      <c r="AZ114" t="e">
        <f t="shared" si="28"/>
        <v>#REF!</v>
      </c>
      <c r="BA114" t="e">
        <f t="shared" si="29"/>
        <v>#REF!</v>
      </c>
      <c r="BB114" t="e">
        <f t="shared" si="30"/>
        <v>#REF!</v>
      </c>
      <c r="BC114" t="e">
        <f t="shared" si="31"/>
        <v>#REF!</v>
      </c>
      <c r="BD114" t="e">
        <f t="shared" si="32"/>
        <v>#REF!</v>
      </c>
      <c r="BE114" t="e">
        <f t="shared" si="33"/>
        <v>#REF!</v>
      </c>
      <c r="BF114" t="e">
        <f t="shared" si="34"/>
        <v>#REF!</v>
      </c>
      <c r="BG114" t="e">
        <f t="shared" si="35"/>
        <v>#REF!</v>
      </c>
      <c r="BH114" t="e">
        <f t="shared" si="36"/>
        <v>#REF!</v>
      </c>
      <c r="BI114" t="e">
        <f t="shared" si="37"/>
        <v>#REF!</v>
      </c>
      <c r="BJ114" t="e">
        <f t="shared" si="38"/>
        <v>#REF!</v>
      </c>
      <c r="BK114" t="e">
        <f t="shared" si="39"/>
        <v>#REF!</v>
      </c>
      <c r="BL114" t="e">
        <f t="shared" si="40"/>
        <v>#REF!</v>
      </c>
      <c r="BM114" t="e">
        <f t="shared" si="41"/>
        <v>#REF!</v>
      </c>
      <c r="BN114" t="e">
        <f t="shared" si="42"/>
        <v>#REF!</v>
      </c>
      <c r="BO114" t="e">
        <f t="shared" si="43"/>
        <v>#REF!</v>
      </c>
      <c r="BP114" t="e">
        <f t="shared" si="44"/>
        <v>#REF!</v>
      </c>
    </row>
    <row r="115" spans="1:68" x14ac:dyDescent="0.3">
      <c r="A115" t="e">
        <f>+Rank!#REF!</f>
        <v>#REF!</v>
      </c>
      <c r="B115" s="16">
        <f t="shared" si="23"/>
        <v>0</v>
      </c>
      <c r="C115" s="16">
        <v>0</v>
      </c>
      <c r="D115" s="16" t="e">
        <f>IF(VLOOKUP($A115,Rank!$A:$AH,D$4,0)&lt;&gt;"",IF(D$5&lt;&gt;$C$3,C115+1,C115),C115)</f>
        <v>#REF!</v>
      </c>
      <c r="E115" s="16" t="e">
        <f>IF(VLOOKUP($A115,Rank!$A:$AH,E$4,0)&lt;&gt;"",IF(E$5&lt;&gt;$C$3,D115+1,D115),D115)</f>
        <v>#REF!</v>
      </c>
      <c r="F115" s="16" t="e">
        <f>IF(VLOOKUP($A115,Rank!$A:$AH,F$4,0)&lt;&gt;"",IF(F$5&lt;&gt;$C$3,D115+1,D115),D115)</f>
        <v>#REF!</v>
      </c>
      <c r="G115" s="16" t="e">
        <f>IF(VLOOKUP($A115,Rank!$A:$AH,G$4,0)&lt;&gt;"",IF(G$5&lt;&gt;$C$3,F115+1,F115),F115)</f>
        <v>#REF!</v>
      </c>
      <c r="H115" s="16" t="e">
        <f>IF(VLOOKUP($A115,Rank!$A:$AH,H$4,0)&lt;&gt;"",IF(H$5&lt;&gt;$C$3,G115+1,G115),G115)</f>
        <v>#REF!</v>
      </c>
      <c r="I115" s="16" t="e">
        <f>IF(VLOOKUP($A115,Rank!$A:$AH,I$4,0)&lt;&gt;"",IF(I$5&lt;&gt;$C$3,H115+1,H115),H115)</f>
        <v>#REF!</v>
      </c>
      <c r="J115" s="16" t="e">
        <f>IF(VLOOKUP($A115,Rank!$A:$AH,J$4,0)&lt;&gt;"",IF(J$5&lt;&gt;$C$3,I115+1,I115),I115)</f>
        <v>#REF!</v>
      </c>
      <c r="K115" s="16" t="e">
        <f>IF(VLOOKUP($A115,Rank!$A:$AH,K$4,0)&lt;&gt;"",IF(K$5&lt;&gt;$C$3,J115+1,J115),J115)</f>
        <v>#REF!</v>
      </c>
      <c r="L115" s="16" t="e">
        <f>IF(VLOOKUP($A115,Rank!$A:$AH,L$4,0)&lt;&gt;"",IF($L$5&lt;&gt;$C$3,K115+1,K115),K115)</f>
        <v>#REF!</v>
      </c>
      <c r="M115" s="16" t="e">
        <f>IF(VLOOKUP($A115,Rank!$A:$AH,M$4,0)&lt;&gt;"",IF(M$5&lt;&gt;$C$3,L115+1,L115),L115)</f>
        <v>#REF!</v>
      </c>
      <c r="N115" s="16" t="e">
        <f>IF(VLOOKUP($A115,Rank!$A:$AH,N$4,0)&lt;&gt;"",IF(N$5&lt;&gt;$C$3,M115+1,M115),M115)</f>
        <v>#REF!</v>
      </c>
      <c r="O115" s="16" t="e">
        <f>IF(VLOOKUP($A115,Rank!$A:$AH,O$4,0)&lt;&gt;"",IF(O$5&lt;&gt;$C$3,N115+1,N115),N115)</f>
        <v>#REF!</v>
      </c>
      <c r="P115" s="16" t="e">
        <f>IF(VLOOKUP($A115,Rank!$A:$AH,P$4,0)&lt;&gt;"",IF(P$5&lt;&gt;$C$3,O115+1,O115),O115)</f>
        <v>#REF!</v>
      </c>
      <c r="Q115" s="16" t="e">
        <f>IF(VLOOKUP($A115,Rank!$A:$AH,Q$4,0)&lt;&gt;"",IF(Q$5&lt;&gt;$C$3,P115+1,P115),P115)</f>
        <v>#REF!</v>
      </c>
      <c r="R115" s="16" t="e">
        <f>IF(VLOOKUP($A115,Rank!$A:$AH,R$4,0)&lt;&gt;"",IF(R$5&lt;&gt;$C$3,Q115+1,Q115),Q115)</f>
        <v>#REF!</v>
      </c>
      <c r="S115" s="16" t="e">
        <f>IF(VLOOKUP($A115,Rank!$A:$AH,S$4,0)&lt;&gt;"",IF(S$5&lt;&gt;$C$3,R115+1,R115),R115)</f>
        <v>#REF!</v>
      </c>
      <c r="T115" s="16" t="e">
        <f>IF(VLOOKUP($A115,Rank!$A:$AH,T$4,0)&lt;&gt;"",IF(T$5&lt;&gt;$C$3,S115+1,S115),S115)</f>
        <v>#REF!</v>
      </c>
      <c r="U115" s="16" t="e">
        <f>IF(VLOOKUP($A115,Rank!$A:$AH,U$4,0)&lt;&gt;"",IF(U$5&lt;&gt;$C$3,T115+1,T115),T115)</f>
        <v>#REF!</v>
      </c>
      <c r="V115" s="16" t="e">
        <f>IF(VLOOKUP($A115,Rank!$A:$AH,V$4,0)&lt;&gt;"",IF($V$5&lt;&gt;$C$3,U115+1,U115),U115)</f>
        <v>#REF!</v>
      </c>
      <c r="W115" s="16" t="e">
        <f>IF(VLOOKUP($A115,Rank!$A:$AH,W$4,0)&lt;&gt;"",IF(W$5&lt;&gt;$C$3,V115+1,V115),V115)</f>
        <v>#REF!</v>
      </c>
      <c r="X115" s="16" t="e">
        <f>IF(VLOOKUP($A115,Rank!$A:$AH,X$4,0)&lt;&gt;"",IF(X$5&lt;&gt;$C$3,W115+1,W115),W115)</f>
        <v>#REF!</v>
      </c>
      <c r="Z115" s="16" t="e">
        <f>IFERROR(VLOOKUP($A115,Rank!$A:$AH,D$4,0)*IF(IF(VLOOKUP($A115,Rank!$A:$AH,D$4,0)&lt;&gt;"",IF(D$5&lt;&gt;$C$3,C115+1,C115),C115)&lt;=6,1,0),0)+IF(VLOOKUP($A115,Rank!$A:$AH,D$4,0)&lt;&gt;"",IF(D$5&lt;&gt;$C$3,C115+1,C115),C115)*0.001</f>
        <v>#REF!</v>
      </c>
      <c r="AA115" s="16" t="e">
        <f>IFERROR(VLOOKUP($A115,Rank!$A:$AH,E$4,0)*IF(IF(VLOOKUP($A115,Rank!$A:$AH,E$4,0)&lt;&gt;"",IF(E$5&lt;&gt;$C$3,D115+1,D115),D115)&lt;=6,1,0),0)+IF(VLOOKUP($A115,Rank!$A:$AH,E$4,0)&lt;&gt;"",IF(E$5&lt;&gt;$C$3,D115+1,D115),D115)*0.001</f>
        <v>#REF!</v>
      </c>
      <c r="AB115" s="16" t="e">
        <f>IFERROR(VLOOKUP($A115,Rank!$A:$AH,F$4,0)*IF(IF(VLOOKUP($A115,Rank!$A:$AH,F$4,0)&lt;&gt;"",IF(F$5&lt;&gt;$C$3,E115+1,E115),E115)&lt;=6,1,0),0)+IF(VLOOKUP($A115,Rank!$A:$AH,F$4,0)&lt;&gt;"",IF(F$5&lt;&gt;$C$3,E115+1,E115),E115)*0.001</f>
        <v>#REF!</v>
      </c>
      <c r="AC115" s="16" t="e">
        <f>IFERROR(VLOOKUP($A115,Rank!$A:$AH,G$4,0)*IF(IF(VLOOKUP($A115,Rank!$A:$AH,G$4,0)&lt;&gt;"",IF(G$5&lt;&gt;$C$3,F115+1,F115),F115)&lt;=6,1,0),0)+IF(VLOOKUP($A115,Rank!$A:$AH,G$4,0)&lt;&gt;"",IF(G$5&lt;&gt;$C$3,F115+1,F115),F115)*0.001</f>
        <v>#REF!</v>
      </c>
      <c r="AD115" s="16" t="e">
        <f>IFERROR(VLOOKUP($A115,Rank!$A:$AH,H$4,0)*IF(IF(VLOOKUP($A115,Rank!$A:$AH,H$4,0)&lt;&gt;"",IF(H$5&lt;&gt;$C$3,G115+1,G115),G115)&lt;=6,1,0),0)+IF(VLOOKUP($A115,Rank!$A:$AH,H$4,0)&lt;&gt;"",IF(H$5&lt;&gt;$C$3,G115+1,G115),G115)*0.001</f>
        <v>#REF!</v>
      </c>
      <c r="AE115" s="16" t="e">
        <f>IFERROR(VLOOKUP($A115,Rank!$A:$AH,I$4,0)*IF(IF(VLOOKUP($A115,Rank!$A:$AH,I$4,0)&lt;&gt;"",IF(I$5&lt;&gt;$C$3,H115+1,H115),H115)&lt;=6,1,0),0)+IF(VLOOKUP($A115,Rank!$A:$AH,I$4,0)&lt;&gt;"",IF(I$5&lt;&gt;$C$3,H115+1,H115),H115)*0.001</f>
        <v>#REF!</v>
      </c>
      <c r="AF115" s="16" t="e">
        <f>IFERROR(VLOOKUP($A115,Rank!$A:$AH,J$4,0)*IF(IF(VLOOKUP($A115,Rank!$A:$AH,J$4,0)&lt;&gt;"",IF(J$5&lt;&gt;$C$3,I115+1,I115),I115)&lt;=6,1,0),0)+IF(VLOOKUP($A115,Rank!$A:$AH,J$4,0)&lt;&gt;"",IF(J$5&lt;&gt;$C$3,I115+1,I115),I115)*0.001</f>
        <v>#REF!</v>
      </c>
      <c r="AG115" s="16" t="e">
        <f>IFERROR(VLOOKUP($A115,Rank!$A:$AH,K$4,0)*IF(IF(VLOOKUP($A115,Rank!$A:$AH,K$4,0)&lt;&gt;"",IF(K$5&lt;&gt;$C$3,J115+1,J115),J115)&lt;=6,1,0),0)+IF(VLOOKUP($A115,Rank!$A:$AH,K$4,0)&lt;&gt;"",IF(K$5&lt;&gt;$C$3,J115+1,J115),J115)*0.001</f>
        <v>#REF!</v>
      </c>
      <c r="AH115" s="16" t="e">
        <f>IFERROR(VLOOKUP($A115,Rank!$A:$AH,L$4,0)*IF(IF(VLOOKUP($A115,Rank!$A:$AH,L$4,0)&lt;&gt;"",IF(L$5&lt;&gt;$C$3,K115+1,K115),K115)&lt;=6,1,0),0)+IF(VLOOKUP($A115,Rank!$A:$AH,L$4,0)&lt;&gt;"",IF(L$5&lt;&gt;$C$3,K115+1,K115),K115)*0.001</f>
        <v>#REF!</v>
      </c>
      <c r="AI115" s="16" t="e">
        <f>IFERROR(VLOOKUP($A115,Rank!$A:$AH,M$4,0)*IF(IF(VLOOKUP($A115,Rank!$A:$AH,M$4,0)&lt;&gt;"",IF(M$5&lt;&gt;$C$3,L115+1,L115),L115)&lt;=6,1,0),0)+IF(VLOOKUP($A115,Rank!$A:$AH,M$4,0)&lt;&gt;"",IF(M$5&lt;&gt;$C$3,L115+1,L115),L115)*0.001</f>
        <v>#REF!</v>
      </c>
      <c r="AJ115" s="16" t="e">
        <f>IFERROR(VLOOKUP($A115,Rank!$A:$AH,N$4,0)*IF(IF(VLOOKUP($A115,Rank!$A:$AH,N$4,0)&lt;&gt;"",IF(N$5&lt;&gt;$C$3,M115+1,M115),M115)&lt;=6,1,0),0)+IF(VLOOKUP($A115,Rank!$A:$AH,N$4,0)&lt;&gt;"",IF(N$5&lt;&gt;$C$3,M115+1,M115),M115)*0.001</f>
        <v>#REF!</v>
      </c>
      <c r="AK115" s="16" t="e">
        <f>IFERROR(VLOOKUP($A115,Rank!$A:$AH,O$4,0)*IF(IF(VLOOKUP($A115,Rank!$A:$AH,O$4,0)&lt;&gt;"",IF(O$5&lt;&gt;$C$3,N115+1,N115),N115)&lt;=6,1,0),0)+IF(VLOOKUP($A115,Rank!$A:$AH,O$4,0)&lt;&gt;"",IF(O$5&lt;&gt;$C$3,N115+1,N115),N115)*0.001</f>
        <v>#REF!</v>
      </c>
      <c r="AL115" s="16" t="e">
        <f>IFERROR(VLOOKUP($A115,Rank!$A:$AH,P$4,0)*IF(IF(VLOOKUP($A115,Rank!$A:$AH,P$4,0)&lt;&gt;"",IF(P$5&lt;&gt;$C$3,O115+1,O115),O115)&lt;=6,1,0),0)+IF(VLOOKUP($A115,Rank!$A:$AH,P$4,0)&lt;&gt;"",IF(P$5&lt;&gt;$C$3,O115+1,O115),O115)*0.001</f>
        <v>#REF!</v>
      </c>
      <c r="AM115" s="16" t="e">
        <f>IFERROR(VLOOKUP($A115,Rank!$A:$AH,Q$4,0)*IF(IF(VLOOKUP($A115,Rank!$A:$AH,Q$4,0)&lt;&gt;"",IF(Q$5&lt;&gt;$C$3,P115+1,P115),P115)&lt;=6,1,0),0)+IF(VLOOKUP($A115,Rank!$A:$AH,Q$4,0)&lt;&gt;"",IF(Q$5&lt;&gt;$C$3,P115+1,P115),P115)*0.001</f>
        <v>#REF!</v>
      </c>
      <c r="AN115" s="16" t="e">
        <f>IFERROR(VLOOKUP($A115,Rank!$A:$AH,R$4,0)*IF(IF(VLOOKUP($A115,Rank!$A:$AH,R$4,0)&lt;&gt;"",IF(R$5&lt;&gt;$C$3,Q115+1,Q115),Q115)&lt;=6,1,0),0)+IF(VLOOKUP($A115,Rank!$A:$AH,R$4,0)&lt;&gt;"",IF(R$5&lt;&gt;$C$3,Q115+1,Q115),Q115)*0.001</f>
        <v>#REF!</v>
      </c>
      <c r="AO115" s="16" t="e">
        <f>IFERROR(VLOOKUP($A115,Rank!$A:$AH,S$4,0)*IF(IF(VLOOKUP($A115,Rank!$A:$AH,S$4,0)&lt;&gt;"",IF(S$5&lt;&gt;$C$3,R115+1,R115),R115)&lt;=6,1,0),0)+IF(VLOOKUP($A115,Rank!$A:$AH,S$4,0)&lt;&gt;"",IF($S$5&lt;&gt;$C$3,R115+1,R115),R115)*0.001</f>
        <v>#REF!</v>
      </c>
      <c r="AP115" s="16" t="e">
        <f>IFERROR(VLOOKUP($A115,Rank!$A:$AH,T$4,0)*IF(IF(VLOOKUP($A115,Rank!$A:$AH,T$4,0)&lt;&gt;"",IF(T$5&lt;&gt;$C$3,S115+1,S115),S115)&lt;=6,1,0),0)+IF(VLOOKUP($A115,Rank!$A:$AH,T$4,0)&lt;&gt;"",IF($T$5&lt;&gt;$C$3,S115+1,S115),S115)*0.001</f>
        <v>#REF!</v>
      </c>
      <c r="AQ115" s="16" t="e">
        <f>IFERROR(VLOOKUP($A115,Rank!$A:$AH,U$4,0)*IF(IF(VLOOKUP($A115,Rank!$A:$AH,U$4,0)&lt;&gt;"",IF(U$5&lt;&gt;$C$3,T115+1,T115),T115)&lt;=6,1,0),0)+IF(VLOOKUP($A115,Rank!$A:$AH,U$4,0)&lt;&gt;"",IF($U$5&lt;&gt;$C$3,T115+1,T115),T115)*0.001</f>
        <v>#REF!</v>
      </c>
      <c r="AR115" s="16" t="e">
        <f>IFERROR(VLOOKUP($A115,Rank!$A:$AH,V$4,0)*IF(IF(VLOOKUP($A115,Rank!$A:$AH,V$4,0)&lt;&gt;"",IF(V$5&lt;&gt;$C$3,U115+1,U115),U115)&lt;=6,1,0),0)+IF(VLOOKUP($A115,Rank!$A:$AH,V$4,0)&lt;&gt;"",IF($V$5&lt;&gt;$C$3,U115+1,U115),U115)*0.001</f>
        <v>#REF!</v>
      </c>
      <c r="AS115" s="16" t="e">
        <f>IFERROR(VLOOKUP($A115,Rank!$A:$AH,W$4,0)*IF(IF(VLOOKUP($A115,Rank!$A:$AH,W$4,0)&lt;&gt;"",IF(W$5&lt;&gt;$C$3,V115+1,V115),V115)&lt;=6,1,0),0)+IF(VLOOKUP($A115,Rank!$A:$AH,W$4,0)&lt;&gt;"",IF($W$5&lt;&gt;$C$3,V115+1,V115),V115)*0.001</f>
        <v>#REF!</v>
      </c>
      <c r="AT115" s="16" t="e">
        <f>IFERROR(VLOOKUP($A115,Rank!$A:$AH,X$4,0)*IF(IF(VLOOKUP($A115,Rank!$A:$AH,X$4,0)&lt;&gt;"",IF(X$5&lt;&gt;$C$3,W115+1,W115),W115)&lt;=6,1,0),0)+IF(VLOOKUP($A115,Rank!$A:$AH,X$4,0)&lt;&gt;"",IF($X$5&lt;&gt;$C$3,W115+1,W115),W115)*0.001</f>
        <v>#REF!</v>
      </c>
      <c r="AV115" t="e">
        <f t="shared" si="24"/>
        <v>#REF!</v>
      </c>
      <c r="AW115" t="e">
        <f t="shared" si="25"/>
        <v>#REF!</v>
      </c>
      <c r="AX115" t="e">
        <f t="shared" si="26"/>
        <v>#REF!</v>
      </c>
      <c r="AY115" t="e">
        <f t="shared" si="27"/>
        <v>#REF!</v>
      </c>
      <c r="AZ115" t="e">
        <f t="shared" si="28"/>
        <v>#REF!</v>
      </c>
      <c r="BA115" t="e">
        <f t="shared" si="29"/>
        <v>#REF!</v>
      </c>
      <c r="BB115" t="e">
        <f t="shared" si="30"/>
        <v>#REF!</v>
      </c>
      <c r="BC115" t="e">
        <f t="shared" si="31"/>
        <v>#REF!</v>
      </c>
      <c r="BD115" t="e">
        <f t="shared" si="32"/>
        <v>#REF!</v>
      </c>
      <c r="BE115" t="e">
        <f t="shared" si="33"/>
        <v>#REF!</v>
      </c>
      <c r="BF115" t="e">
        <f t="shared" si="34"/>
        <v>#REF!</v>
      </c>
      <c r="BG115" t="e">
        <f t="shared" si="35"/>
        <v>#REF!</v>
      </c>
      <c r="BH115" t="e">
        <f t="shared" si="36"/>
        <v>#REF!</v>
      </c>
      <c r="BI115" t="e">
        <f t="shared" si="37"/>
        <v>#REF!</v>
      </c>
      <c r="BJ115" t="e">
        <f t="shared" si="38"/>
        <v>#REF!</v>
      </c>
      <c r="BK115" t="e">
        <f t="shared" si="39"/>
        <v>#REF!</v>
      </c>
      <c r="BL115" t="e">
        <f t="shared" si="40"/>
        <v>#REF!</v>
      </c>
      <c r="BM115" t="e">
        <f t="shared" si="41"/>
        <v>#REF!</v>
      </c>
      <c r="BN115" t="e">
        <f t="shared" si="42"/>
        <v>#REF!</v>
      </c>
      <c r="BO115" t="e">
        <f t="shared" si="43"/>
        <v>#REF!</v>
      </c>
      <c r="BP115" t="e">
        <f t="shared" si="44"/>
        <v>#REF!</v>
      </c>
    </row>
    <row r="116" spans="1:68" x14ac:dyDescent="0.3">
      <c r="A116" t="e">
        <f>+Rank!#REF!</f>
        <v>#REF!</v>
      </c>
      <c r="B116" s="16">
        <f t="shared" si="23"/>
        <v>0</v>
      </c>
      <c r="C116" s="16">
        <v>0</v>
      </c>
      <c r="D116" s="16" t="e">
        <f>IF(VLOOKUP($A116,Rank!$A:$AH,D$4,0)&lt;&gt;"",IF(D$5&lt;&gt;$C$3,C116+1,C116),C116)</f>
        <v>#REF!</v>
      </c>
      <c r="E116" s="16" t="e">
        <f>IF(VLOOKUP($A116,Rank!$A:$AH,E$4,0)&lt;&gt;"",IF(E$5&lt;&gt;$C$3,D116+1,D116),D116)</f>
        <v>#REF!</v>
      </c>
      <c r="F116" s="16" t="e">
        <f>IF(VLOOKUP($A116,Rank!$A:$AH,F$4,0)&lt;&gt;"",IF(F$5&lt;&gt;$C$3,D116+1,D116),D116)</f>
        <v>#REF!</v>
      </c>
      <c r="G116" s="16" t="e">
        <f>IF(VLOOKUP($A116,Rank!$A:$AH,G$4,0)&lt;&gt;"",IF(G$5&lt;&gt;$C$3,F116+1,F116),F116)</f>
        <v>#REF!</v>
      </c>
      <c r="H116" s="16" t="e">
        <f>IF(VLOOKUP($A116,Rank!$A:$AH,H$4,0)&lt;&gt;"",IF(H$5&lt;&gt;$C$3,G116+1,G116),G116)</f>
        <v>#REF!</v>
      </c>
      <c r="I116" s="16" t="e">
        <f>IF(VLOOKUP($A116,Rank!$A:$AH,I$4,0)&lt;&gt;"",IF(I$5&lt;&gt;$C$3,H116+1,H116),H116)</f>
        <v>#REF!</v>
      </c>
      <c r="J116" s="16" t="e">
        <f>IF(VLOOKUP($A116,Rank!$A:$AH,J$4,0)&lt;&gt;"",IF(J$5&lt;&gt;$C$3,I116+1,I116),I116)</f>
        <v>#REF!</v>
      </c>
      <c r="K116" s="16" t="e">
        <f>IF(VLOOKUP($A116,Rank!$A:$AH,K$4,0)&lt;&gt;"",IF(K$5&lt;&gt;$C$3,J116+1,J116),J116)</f>
        <v>#REF!</v>
      </c>
      <c r="L116" s="16" t="e">
        <f>IF(VLOOKUP($A116,Rank!$A:$AH,L$4,0)&lt;&gt;"",IF($L$5&lt;&gt;$C$3,K116+1,K116),K116)</f>
        <v>#REF!</v>
      </c>
      <c r="M116" s="16" t="e">
        <f>IF(VLOOKUP($A116,Rank!$A:$AH,M$4,0)&lt;&gt;"",IF(M$5&lt;&gt;$C$3,L116+1,L116),L116)</f>
        <v>#REF!</v>
      </c>
      <c r="N116" s="16" t="e">
        <f>IF(VLOOKUP($A116,Rank!$A:$AH,N$4,0)&lt;&gt;"",IF(N$5&lt;&gt;$C$3,M116+1,M116),M116)</f>
        <v>#REF!</v>
      </c>
      <c r="O116" s="16" t="e">
        <f>IF(VLOOKUP($A116,Rank!$A:$AH,O$4,0)&lt;&gt;"",IF(O$5&lt;&gt;$C$3,N116+1,N116),N116)</f>
        <v>#REF!</v>
      </c>
      <c r="P116" s="16" t="e">
        <f>IF(VLOOKUP($A116,Rank!$A:$AH,P$4,0)&lt;&gt;"",IF(P$5&lt;&gt;$C$3,O116+1,O116),O116)</f>
        <v>#REF!</v>
      </c>
      <c r="Q116" s="16" t="e">
        <f>IF(VLOOKUP($A116,Rank!$A:$AH,Q$4,0)&lt;&gt;"",IF(Q$5&lt;&gt;$C$3,P116+1,P116),P116)</f>
        <v>#REF!</v>
      </c>
      <c r="R116" s="16" t="e">
        <f>IF(VLOOKUP($A116,Rank!$A:$AH,R$4,0)&lt;&gt;"",IF(R$5&lt;&gt;$C$3,Q116+1,Q116),Q116)</f>
        <v>#REF!</v>
      </c>
      <c r="S116" s="16" t="e">
        <f>IF(VLOOKUP($A116,Rank!$A:$AH,S$4,0)&lt;&gt;"",IF(S$5&lt;&gt;$C$3,R116+1,R116),R116)</f>
        <v>#REF!</v>
      </c>
      <c r="T116" s="16" t="e">
        <f>IF(VLOOKUP($A116,Rank!$A:$AH,T$4,0)&lt;&gt;"",IF(T$5&lt;&gt;$C$3,S116+1,S116),S116)</f>
        <v>#REF!</v>
      </c>
      <c r="U116" s="16" t="e">
        <f>IF(VLOOKUP($A116,Rank!$A:$AH,U$4,0)&lt;&gt;"",IF(U$5&lt;&gt;$C$3,T116+1,T116),T116)</f>
        <v>#REF!</v>
      </c>
      <c r="V116" s="16" t="e">
        <f>IF(VLOOKUP($A116,Rank!$A:$AH,V$4,0)&lt;&gt;"",IF($V$5&lt;&gt;$C$3,U116+1,U116),U116)</f>
        <v>#REF!</v>
      </c>
      <c r="W116" s="16" t="e">
        <f>IF(VLOOKUP($A116,Rank!$A:$AH,W$4,0)&lt;&gt;"",IF(W$5&lt;&gt;$C$3,V116+1,V116),V116)</f>
        <v>#REF!</v>
      </c>
      <c r="X116" s="16" t="e">
        <f>IF(VLOOKUP($A116,Rank!$A:$AH,X$4,0)&lt;&gt;"",IF(X$5&lt;&gt;$C$3,W116+1,W116),W116)</f>
        <v>#REF!</v>
      </c>
      <c r="Z116" s="16" t="e">
        <f>IFERROR(VLOOKUP($A116,Rank!$A:$AH,D$4,0)*IF(IF(VLOOKUP($A116,Rank!$A:$AH,D$4,0)&lt;&gt;"",IF(D$5&lt;&gt;$C$3,C116+1,C116),C116)&lt;=6,1,0),0)+IF(VLOOKUP($A116,Rank!$A:$AH,D$4,0)&lt;&gt;"",IF(D$5&lt;&gt;$C$3,C116+1,C116),C116)*0.001</f>
        <v>#REF!</v>
      </c>
      <c r="AA116" s="16" t="e">
        <f>IFERROR(VLOOKUP($A116,Rank!$A:$AH,E$4,0)*IF(IF(VLOOKUP($A116,Rank!$A:$AH,E$4,0)&lt;&gt;"",IF(E$5&lt;&gt;$C$3,D116+1,D116),D116)&lt;=6,1,0),0)+IF(VLOOKUP($A116,Rank!$A:$AH,E$4,0)&lt;&gt;"",IF(E$5&lt;&gt;$C$3,D116+1,D116),D116)*0.001</f>
        <v>#REF!</v>
      </c>
      <c r="AB116" s="16" t="e">
        <f>IFERROR(VLOOKUP($A116,Rank!$A:$AH,F$4,0)*IF(IF(VLOOKUP($A116,Rank!$A:$AH,F$4,0)&lt;&gt;"",IF(F$5&lt;&gt;$C$3,E116+1,E116),E116)&lt;=6,1,0),0)+IF(VLOOKUP($A116,Rank!$A:$AH,F$4,0)&lt;&gt;"",IF(F$5&lt;&gt;$C$3,E116+1,E116),E116)*0.001</f>
        <v>#REF!</v>
      </c>
      <c r="AC116" s="16" t="e">
        <f>IFERROR(VLOOKUP($A116,Rank!$A:$AH,G$4,0)*IF(IF(VLOOKUP($A116,Rank!$A:$AH,G$4,0)&lt;&gt;"",IF(G$5&lt;&gt;$C$3,F116+1,F116),F116)&lt;=6,1,0),0)+IF(VLOOKUP($A116,Rank!$A:$AH,G$4,0)&lt;&gt;"",IF(G$5&lt;&gt;$C$3,F116+1,F116),F116)*0.001</f>
        <v>#REF!</v>
      </c>
      <c r="AD116" s="16" t="e">
        <f>IFERROR(VLOOKUP($A116,Rank!$A:$AH,H$4,0)*IF(IF(VLOOKUP($A116,Rank!$A:$AH,H$4,0)&lt;&gt;"",IF(H$5&lt;&gt;$C$3,G116+1,G116),G116)&lt;=6,1,0),0)+IF(VLOOKUP($A116,Rank!$A:$AH,H$4,0)&lt;&gt;"",IF(H$5&lt;&gt;$C$3,G116+1,G116),G116)*0.001</f>
        <v>#REF!</v>
      </c>
      <c r="AE116" s="16" t="e">
        <f>IFERROR(VLOOKUP($A116,Rank!$A:$AH,I$4,0)*IF(IF(VLOOKUP($A116,Rank!$A:$AH,I$4,0)&lt;&gt;"",IF(I$5&lt;&gt;$C$3,H116+1,H116),H116)&lt;=6,1,0),0)+IF(VLOOKUP($A116,Rank!$A:$AH,I$4,0)&lt;&gt;"",IF(I$5&lt;&gt;$C$3,H116+1,H116),H116)*0.001</f>
        <v>#REF!</v>
      </c>
      <c r="AF116" s="16" t="e">
        <f>IFERROR(VLOOKUP($A116,Rank!$A:$AH,J$4,0)*IF(IF(VLOOKUP($A116,Rank!$A:$AH,J$4,0)&lt;&gt;"",IF(J$5&lt;&gt;$C$3,I116+1,I116),I116)&lt;=6,1,0),0)+IF(VLOOKUP($A116,Rank!$A:$AH,J$4,0)&lt;&gt;"",IF(J$5&lt;&gt;$C$3,I116+1,I116),I116)*0.001</f>
        <v>#REF!</v>
      </c>
      <c r="AG116" s="16" t="e">
        <f>IFERROR(VLOOKUP($A116,Rank!$A:$AH,K$4,0)*IF(IF(VLOOKUP($A116,Rank!$A:$AH,K$4,0)&lt;&gt;"",IF(K$5&lt;&gt;$C$3,J116+1,J116),J116)&lt;=6,1,0),0)+IF(VLOOKUP($A116,Rank!$A:$AH,K$4,0)&lt;&gt;"",IF(K$5&lt;&gt;$C$3,J116+1,J116),J116)*0.001</f>
        <v>#REF!</v>
      </c>
      <c r="AH116" s="16" t="e">
        <f>IFERROR(VLOOKUP($A116,Rank!$A:$AH,L$4,0)*IF(IF(VLOOKUP($A116,Rank!$A:$AH,L$4,0)&lt;&gt;"",IF(L$5&lt;&gt;$C$3,K116+1,K116),K116)&lt;=6,1,0),0)+IF(VLOOKUP($A116,Rank!$A:$AH,L$4,0)&lt;&gt;"",IF(L$5&lt;&gt;$C$3,K116+1,K116),K116)*0.001</f>
        <v>#REF!</v>
      </c>
      <c r="AI116" s="16" t="e">
        <f>IFERROR(VLOOKUP($A116,Rank!$A:$AH,M$4,0)*IF(IF(VLOOKUP($A116,Rank!$A:$AH,M$4,0)&lt;&gt;"",IF(M$5&lt;&gt;$C$3,L116+1,L116),L116)&lt;=6,1,0),0)+IF(VLOOKUP($A116,Rank!$A:$AH,M$4,0)&lt;&gt;"",IF(M$5&lt;&gt;$C$3,L116+1,L116),L116)*0.001</f>
        <v>#REF!</v>
      </c>
      <c r="AJ116" s="16" t="e">
        <f>IFERROR(VLOOKUP($A116,Rank!$A:$AH,N$4,0)*IF(IF(VLOOKUP($A116,Rank!$A:$AH,N$4,0)&lt;&gt;"",IF(N$5&lt;&gt;$C$3,M116+1,M116),M116)&lt;=6,1,0),0)+IF(VLOOKUP($A116,Rank!$A:$AH,N$4,0)&lt;&gt;"",IF(N$5&lt;&gt;$C$3,M116+1,M116),M116)*0.001</f>
        <v>#REF!</v>
      </c>
      <c r="AK116" s="16" t="e">
        <f>IFERROR(VLOOKUP($A116,Rank!$A:$AH,O$4,0)*IF(IF(VLOOKUP($A116,Rank!$A:$AH,O$4,0)&lt;&gt;"",IF(O$5&lt;&gt;$C$3,N116+1,N116),N116)&lt;=6,1,0),0)+IF(VLOOKUP($A116,Rank!$A:$AH,O$4,0)&lt;&gt;"",IF(O$5&lt;&gt;$C$3,N116+1,N116),N116)*0.001</f>
        <v>#REF!</v>
      </c>
      <c r="AL116" s="16" t="e">
        <f>IFERROR(VLOOKUP($A116,Rank!$A:$AH,P$4,0)*IF(IF(VLOOKUP($A116,Rank!$A:$AH,P$4,0)&lt;&gt;"",IF(P$5&lt;&gt;$C$3,O116+1,O116),O116)&lt;=6,1,0),0)+IF(VLOOKUP($A116,Rank!$A:$AH,P$4,0)&lt;&gt;"",IF(P$5&lt;&gt;$C$3,O116+1,O116),O116)*0.001</f>
        <v>#REF!</v>
      </c>
      <c r="AM116" s="16" t="e">
        <f>IFERROR(VLOOKUP($A116,Rank!$A:$AH,Q$4,0)*IF(IF(VLOOKUP($A116,Rank!$A:$AH,Q$4,0)&lt;&gt;"",IF(Q$5&lt;&gt;$C$3,P116+1,P116),P116)&lt;=6,1,0),0)+IF(VLOOKUP($A116,Rank!$A:$AH,Q$4,0)&lt;&gt;"",IF(Q$5&lt;&gt;$C$3,P116+1,P116),P116)*0.001</f>
        <v>#REF!</v>
      </c>
      <c r="AN116" s="16" t="e">
        <f>IFERROR(VLOOKUP($A116,Rank!$A:$AH,R$4,0)*IF(IF(VLOOKUP($A116,Rank!$A:$AH,R$4,0)&lt;&gt;"",IF(R$5&lt;&gt;$C$3,Q116+1,Q116),Q116)&lt;=6,1,0),0)+IF(VLOOKUP($A116,Rank!$A:$AH,R$4,0)&lt;&gt;"",IF(R$5&lt;&gt;$C$3,Q116+1,Q116),Q116)*0.001</f>
        <v>#REF!</v>
      </c>
      <c r="AO116" s="16" t="e">
        <f>IFERROR(VLOOKUP($A116,Rank!$A:$AH,S$4,0)*IF(IF(VLOOKUP($A116,Rank!$A:$AH,S$4,0)&lt;&gt;"",IF(S$5&lt;&gt;$C$3,R116+1,R116),R116)&lt;=6,1,0),0)+IF(VLOOKUP($A116,Rank!$A:$AH,S$4,0)&lt;&gt;"",IF($S$5&lt;&gt;$C$3,R116+1,R116),R116)*0.001</f>
        <v>#REF!</v>
      </c>
      <c r="AP116" s="16" t="e">
        <f>IFERROR(VLOOKUP($A116,Rank!$A:$AH,T$4,0)*IF(IF(VLOOKUP($A116,Rank!$A:$AH,T$4,0)&lt;&gt;"",IF(T$5&lt;&gt;$C$3,S116+1,S116),S116)&lt;=6,1,0),0)+IF(VLOOKUP($A116,Rank!$A:$AH,T$4,0)&lt;&gt;"",IF($T$5&lt;&gt;$C$3,S116+1,S116),S116)*0.001</f>
        <v>#REF!</v>
      </c>
      <c r="AQ116" s="16" t="e">
        <f>IFERROR(VLOOKUP($A116,Rank!$A:$AH,U$4,0)*IF(IF(VLOOKUP($A116,Rank!$A:$AH,U$4,0)&lt;&gt;"",IF(U$5&lt;&gt;$C$3,T116+1,T116),T116)&lt;=6,1,0),0)+IF(VLOOKUP($A116,Rank!$A:$AH,U$4,0)&lt;&gt;"",IF($U$5&lt;&gt;$C$3,T116+1,T116),T116)*0.001</f>
        <v>#REF!</v>
      </c>
      <c r="AR116" s="16" t="e">
        <f>IFERROR(VLOOKUP($A116,Rank!$A:$AH,V$4,0)*IF(IF(VLOOKUP($A116,Rank!$A:$AH,V$4,0)&lt;&gt;"",IF(V$5&lt;&gt;$C$3,U116+1,U116),U116)&lt;=6,1,0),0)+IF(VLOOKUP($A116,Rank!$A:$AH,V$4,0)&lt;&gt;"",IF($V$5&lt;&gt;$C$3,U116+1,U116),U116)*0.001</f>
        <v>#REF!</v>
      </c>
      <c r="AS116" s="16" t="e">
        <f>IFERROR(VLOOKUP($A116,Rank!$A:$AH,W$4,0)*IF(IF(VLOOKUP($A116,Rank!$A:$AH,W$4,0)&lt;&gt;"",IF(W$5&lt;&gt;$C$3,V116+1,V116),V116)&lt;=6,1,0),0)+IF(VLOOKUP($A116,Rank!$A:$AH,W$4,0)&lt;&gt;"",IF($W$5&lt;&gt;$C$3,V116+1,V116),V116)*0.001</f>
        <v>#REF!</v>
      </c>
      <c r="AT116" s="16" t="e">
        <f>IFERROR(VLOOKUP($A116,Rank!$A:$AH,X$4,0)*IF(IF(VLOOKUP($A116,Rank!$A:$AH,X$4,0)&lt;&gt;"",IF(X$5&lt;&gt;$C$3,W116+1,W116),W116)&lt;=6,1,0),0)+IF(VLOOKUP($A116,Rank!$A:$AH,X$4,0)&lt;&gt;"",IF($X$5&lt;&gt;$C$3,W116+1,W116),W116)*0.001</f>
        <v>#REF!</v>
      </c>
      <c r="AV116" t="e">
        <f t="shared" si="24"/>
        <v>#REF!</v>
      </c>
      <c r="AW116" t="e">
        <f t="shared" si="25"/>
        <v>#REF!</v>
      </c>
      <c r="AX116" t="e">
        <f t="shared" si="26"/>
        <v>#REF!</v>
      </c>
      <c r="AY116" t="e">
        <f t="shared" si="27"/>
        <v>#REF!</v>
      </c>
      <c r="AZ116" t="e">
        <f t="shared" si="28"/>
        <v>#REF!</v>
      </c>
      <c r="BA116" t="e">
        <f t="shared" si="29"/>
        <v>#REF!</v>
      </c>
      <c r="BB116" t="e">
        <f t="shared" si="30"/>
        <v>#REF!</v>
      </c>
      <c r="BC116" t="e">
        <f t="shared" si="31"/>
        <v>#REF!</v>
      </c>
      <c r="BD116" t="e">
        <f t="shared" si="32"/>
        <v>#REF!</v>
      </c>
      <c r="BE116" t="e">
        <f t="shared" si="33"/>
        <v>#REF!</v>
      </c>
      <c r="BF116" t="e">
        <f t="shared" si="34"/>
        <v>#REF!</v>
      </c>
      <c r="BG116" t="e">
        <f t="shared" si="35"/>
        <v>#REF!</v>
      </c>
      <c r="BH116" t="e">
        <f t="shared" si="36"/>
        <v>#REF!</v>
      </c>
      <c r="BI116" t="e">
        <f t="shared" si="37"/>
        <v>#REF!</v>
      </c>
      <c r="BJ116" t="e">
        <f t="shared" si="38"/>
        <v>#REF!</v>
      </c>
      <c r="BK116" t="e">
        <f t="shared" si="39"/>
        <v>#REF!</v>
      </c>
      <c r="BL116" t="e">
        <f t="shared" si="40"/>
        <v>#REF!</v>
      </c>
      <c r="BM116" t="e">
        <f t="shared" si="41"/>
        <v>#REF!</v>
      </c>
      <c r="BN116" t="e">
        <f t="shared" si="42"/>
        <v>#REF!</v>
      </c>
      <c r="BO116" t="e">
        <f t="shared" si="43"/>
        <v>#REF!</v>
      </c>
      <c r="BP116" t="e">
        <f t="shared" si="44"/>
        <v>#REF!</v>
      </c>
    </row>
    <row r="117" spans="1:68" x14ac:dyDescent="0.3">
      <c r="A117" t="e">
        <f>+Rank!#REF!</f>
        <v>#REF!</v>
      </c>
      <c r="B117" s="16">
        <f t="shared" si="23"/>
        <v>0</v>
      </c>
      <c r="C117" s="16">
        <v>0</v>
      </c>
      <c r="D117" s="16" t="e">
        <f>IF(VLOOKUP($A117,Rank!$A:$AH,D$4,0)&lt;&gt;"",IF(D$5&lt;&gt;$C$3,C117+1,C117),C117)</f>
        <v>#REF!</v>
      </c>
      <c r="E117" s="16" t="e">
        <f>IF(VLOOKUP($A117,Rank!$A:$AH,E$4,0)&lt;&gt;"",IF(E$5&lt;&gt;$C$3,D117+1,D117),D117)</f>
        <v>#REF!</v>
      </c>
      <c r="F117" s="16" t="e">
        <f>IF(VLOOKUP($A117,Rank!$A:$AH,F$4,0)&lt;&gt;"",IF(F$5&lt;&gt;$C$3,D117+1,D117),D117)</f>
        <v>#REF!</v>
      </c>
      <c r="G117" s="16" t="e">
        <f>IF(VLOOKUP($A117,Rank!$A:$AH,G$4,0)&lt;&gt;"",IF(G$5&lt;&gt;$C$3,F117+1,F117),F117)</f>
        <v>#REF!</v>
      </c>
      <c r="H117" s="16" t="e">
        <f>IF(VLOOKUP($A117,Rank!$A:$AH,H$4,0)&lt;&gt;"",IF(H$5&lt;&gt;$C$3,G117+1,G117),G117)</f>
        <v>#REF!</v>
      </c>
      <c r="I117" s="16" t="e">
        <f>IF(VLOOKUP($A117,Rank!$A:$AH,I$4,0)&lt;&gt;"",IF(I$5&lt;&gt;$C$3,H117+1,H117),H117)</f>
        <v>#REF!</v>
      </c>
      <c r="J117" s="16" t="e">
        <f>IF(VLOOKUP($A117,Rank!$A:$AH,J$4,0)&lt;&gt;"",IF(J$5&lt;&gt;$C$3,I117+1,I117),I117)</f>
        <v>#REF!</v>
      </c>
      <c r="K117" s="16" t="e">
        <f>IF(VLOOKUP($A117,Rank!$A:$AH,K$4,0)&lt;&gt;"",IF(K$5&lt;&gt;$C$3,J117+1,J117),J117)</f>
        <v>#REF!</v>
      </c>
      <c r="L117" s="16" t="e">
        <f>IF(VLOOKUP($A117,Rank!$A:$AH,L$4,0)&lt;&gt;"",IF($L$5&lt;&gt;$C$3,K117+1,K117),K117)</f>
        <v>#REF!</v>
      </c>
      <c r="M117" s="16" t="e">
        <f>IF(VLOOKUP($A117,Rank!$A:$AH,M$4,0)&lt;&gt;"",IF(M$5&lt;&gt;$C$3,L117+1,L117),L117)</f>
        <v>#REF!</v>
      </c>
      <c r="N117" s="16" t="e">
        <f>IF(VLOOKUP($A117,Rank!$A:$AH,N$4,0)&lt;&gt;"",IF(N$5&lt;&gt;$C$3,M117+1,M117),M117)</f>
        <v>#REF!</v>
      </c>
      <c r="O117" s="16" t="e">
        <f>IF(VLOOKUP($A117,Rank!$A:$AH,O$4,0)&lt;&gt;"",IF(O$5&lt;&gt;$C$3,N117+1,N117),N117)</f>
        <v>#REF!</v>
      </c>
      <c r="P117" s="16" t="e">
        <f>IF(VLOOKUP($A117,Rank!$A:$AH,P$4,0)&lt;&gt;"",IF(P$5&lt;&gt;$C$3,O117+1,O117),O117)</f>
        <v>#REF!</v>
      </c>
      <c r="Q117" s="16" t="e">
        <f>IF(VLOOKUP($A117,Rank!$A:$AH,Q$4,0)&lt;&gt;"",IF(Q$5&lt;&gt;$C$3,P117+1,P117),P117)</f>
        <v>#REF!</v>
      </c>
      <c r="R117" s="16" t="e">
        <f>IF(VLOOKUP($A117,Rank!$A:$AH,R$4,0)&lt;&gt;"",IF(R$5&lt;&gt;$C$3,Q117+1,Q117),Q117)</f>
        <v>#REF!</v>
      </c>
      <c r="S117" s="16" t="e">
        <f>IF(VLOOKUP($A117,Rank!$A:$AH,S$4,0)&lt;&gt;"",IF(S$5&lt;&gt;$C$3,R117+1,R117),R117)</f>
        <v>#REF!</v>
      </c>
      <c r="T117" s="16" t="e">
        <f>IF(VLOOKUP($A117,Rank!$A:$AH,T$4,0)&lt;&gt;"",IF(T$5&lt;&gt;$C$3,S117+1,S117),S117)</f>
        <v>#REF!</v>
      </c>
      <c r="U117" s="16" t="e">
        <f>IF(VLOOKUP($A117,Rank!$A:$AH,U$4,0)&lt;&gt;"",IF(U$5&lt;&gt;$C$3,T117+1,T117),T117)</f>
        <v>#REF!</v>
      </c>
      <c r="V117" s="16" t="e">
        <f>IF(VLOOKUP($A117,Rank!$A:$AH,V$4,0)&lt;&gt;"",IF($V$5&lt;&gt;$C$3,U117+1,U117),U117)</f>
        <v>#REF!</v>
      </c>
      <c r="W117" s="16" t="e">
        <f>IF(VLOOKUP($A117,Rank!$A:$AH,W$4,0)&lt;&gt;"",IF(W$5&lt;&gt;$C$3,V117+1,V117),V117)</f>
        <v>#REF!</v>
      </c>
      <c r="X117" s="16" t="e">
        <f>IF(VLOOKUP($A117,Rank!$A:$AH,X$4,0)&lt;&gt;"",IF(X$5&lt;&gt;$C$3,W117+1,W117),W117)</f>
        <v>#REF!</v>
      </c>
      <c r="Z117" s="16" t="e">
        <f>IFERROR(VLOOKUP($A117,Rank!$A:$AH,D$4,0)*IF(IF(VLOOKUP($A117,Rank!$A:$AH,D$4,0)&lt;&gt;"",IF(D$5&lt;&gt;$C$3,C117+1,C117),C117)&lt;=6,1,0),0)+IF(VLOOKUP($A117,Rank!$A:$AH,D$4,0)&lt;&gt;"",IF(D$5&lt;&gt;$C$3,C117+1,C117),C117)*0.001</f>
        <v>#REF!</v>
      </c>
      <c r="AA117" s="16" t="e">
        <f>IFERROR(VLOOKUP($A117,Rank!$A:$AH,E$4,0)*IF(IF(VLOOKUP($A117,Rank!$A:$AH,E$4,0)&lt;&gt;"",IF(E$5&lt;&gt;$C$3,D117+1,D117),D117)&lt;=6,1,0),0)+IF(VLOOKUP($A117,Rank!$A:$AH,E$4,0)&lt;&gt;"",IF(E$5&lt;&gt;$C$3,D117+1,D117),D117)*0.001</f>
        <v>#REF!</v>
      </c>
      <c r="AB117" s="16" t="e">
        <f>IFERROR(VLOOKUP($A117,Rank!$A:$AH,F$4,0)*IF(IF(VLOOKUP($A117,Rank!$A:$AH,F$4,0)&lt;&gt;"",IF(F$5&lt;&gt;$C$3,E117+1,E117),E117)&lt;=6,1,0),0)+IF(VLOOKUP($A117,Rank!$A:$AH,F$4,0)&lt;&gt;"",IF(F$5&lt;&gt;$C$3,E117+1,E117),E117)*0.001</f>
        <v>#REF!</v>
      </c>
      <c r="AC117" s="16" t="e">
        <f>IFERROR(VLOOKUP($A117,Rank!$A:$AH,G$4,0)*IF(IF(VLOOKUP($A117,Rank!$A:$AH,G$4,0)&lt;&gt;"",IF(G$5&lt;&gt;$C$3,F117+1,F117),F117)&lt;=6,1,0),0)+IF(VLOOKUP($A117,Rank!$A:$AH,G$4,0)&lt;&gt;"",IF(G$5&lt;&gt;$C$3,F117+1,F117),F117)*0.001</f>
        <v>#REF!</v>
      </c>
      <c r="AD117" s="16" t="e">
        <f>IFERROR(VLOOKUP($A117,Rank!$A:$AH,H$4,0)*IF(IF(VLOOKUP($A117,Rank!$A:$AH,H$4,0)&lt;&gt;"",IF(H$5&lt;&gt;$C$3,G117+1,G117),G117)&lt;=6,1,0),0)+IF(VLOOKUP($A117,Rank!$A:$AH,H$4,0)&lt;&gt;"",IF(H$5&lt;&gt;$C$3,G117+1,G117),G117)*0.001</f>
        <v>#REF!</v>
      </c>
      <c r="AE117" s="16" t="e">
        <f>IFERROR(VLOOKUP($A117,Rank!$A:$AH,I$4,0)*IF(IF(VLOOKUP($A117,Rank!$A:$AH,I$4,0)&lt;&gt;"",IF(I$5&lt;&gt;$C$3,H117+1,H117),H117)&lt;=6,1,0),0)+IF(VLOOKUP($A117,Rank!$A:$AH,I$4,0)&lt;&gt;"",IF(I$5&lt;&gt;$C$3,H117+1,H117),H117)*0.001</f>
        <v>#REF!</v>
      </c>
      <c r="AF117" s="16" t="e">
        <f>IFERROR(VLOOKUP($A117,Rank!$A:$AH,J$4,0)*IF(IF(VLOOKUP($A117,Rank!$A:$AH,J$4,0)&lt;&gt;"",IF(J$5&lt;&gt;$C$3,I117+1,I117),I117)&lt;=6,1,0),0)+IF(VLOOKUP($A117,Rank!$A:$AH,J$4,0)&lt;&gt;"",IF(J$5&lt;&gt;$C$3,I117+1,I117),I117)*0.001</f>
        <v>#REF!</v>
      </c>
      <c r="AG117" s="16" t="e">
        <f>IFERROR(VLOOKUP($A117,Rank!$A:$AH,K$4,0)*IF(IF(VLOOKUP($A117,Rank!$A:$AH,K$4,0)&lt;&gt;"",IF(K$5&lt;&gt;$C$3,J117+1,J117),J117)&lt;=6,1,0),0)+IF(VLOOKUP($A117,Rank!$A:$AH,K$4,0)&lt;&gt;"",IF(K$5&lt;&gt;$C$3,J117+1,J117),J117)*0.001</f>
        <v>#REF!</v>
      </c>
      <c r="AH117" s="16" t="e">
        <f>IFERROR(VLOOKUP($A117,Rank!$A:$AH,L$4,0)*IF(IF(VLOOKUP($A117,Rank!$A:$AH,L$4,0)&lt;&gt;"",IF(L$5&lt;&gt;$C$3,K117+1,K117),K117)&lt;=6,1,0),0)+IF(VLOOKUP($A117,Rank!$A:$AH,L$4,0)&lt;&gt;"",IF(L$5&lt;&gt;$C$3,K117+1,K117),K117)*0.001</f>
        <v>#REF!</v>
      </c>
      <c r="AI117" s="16" t="e">
        <f>IFERROR(VLOOKUP($A117,Rank!$A:$AH,M$4,0)*IF(IF(VLOOKUP($A117,Rank!$A:$AH,M$4,0)&lt;&gt;"",IF(M$5&lt;&gt;$C$3,L117+1,L117),L117)&lt;=6,1,0),0)+IF(VLOOKUP($A117,Rank!$A:$AH,M$4,0)&lt;&gt;"",IF(M$5&lt;&gt;$C$3,L117+1,L117),L117)*0.001</f>
        <v>#REF!</v>
      </c>
      <c r="AJ117" s="16" t="e">
        <f>IFERROR(VLOOKUP($A117,Rank!$A:$AH,N$4,0)*IF(IF(VLOOKUP($A117,Rank!$A:$AH,N$4,0)&lt;&gt;"",IF(N$5&lt;&gt;$C$3,M117+1,M117),M117)&lt;=6,1,0),0)+IF(VLOOKUP($A117,Rank!$A:$AH,N$4,0)&lt;&gt;"",IF(N$5&lt;&gt;$C$3,M117+1,M117),M117)*0.001</f>
        <v>#REF!</v>
      </c>
      <c r="AK117" s="16" t="e">
        <f>IFERROR(VLOOKUP($A117,Rank!$A:$AH,O$4,0)*IF(IF(VLOOKUP($A117,Rank!$A:$AH,O$4,0)&lt;&gt;"",IF(O$5&lt;&gt;$C$3,N117+1,N117),N117)&lt;=6,1,0),0)+IF(VLOOKUP($A117,Rank!$A:$AH,O$4,0)&lt;&gt;"",IF(O$5&lt;&gt;$C$3,N117+1,N117),N117)*0.001</f>
        <v>#REF!</v>
      </c>
      <c r="AL117" s="16" t="e">
        <f>IFERROR(VLOOKUP($A117,Rank!$A:$AH,P$4,0)*IF(IF(VLOOKUP($A117,Rank!$A:$AH,P$4,0)&lt;&gt;"",IF(P$5&lt;&gt;$C$3,O117+1,O117),O117)&lt;=6,1,0),0)+IF(VLOOKUP($A117,Rank!$A:$AH,P$4,0)&lt;&gt;"",IF(P$5&lt;&gt;$C$3,O117+1,O117),O117)*0.001</f>
        <v>#REF!</v>
      </c>
      <c r="AM117" s="16" t="e">
        <f>IFERROR(VLOOKUP($A117,Rank!$A:$AH,Q$4,0)*IF(IF(VLOOKUP($A117,Rank!$A:$AH,Q$4,0)&lt;&gt;"",IF(Q$5&lt;&gt;$C$3,P117+1,P117),P117)&lt;=6,1,0),0)+IF(VLOOKUP($A117,Rank!$A:$AH,Q$4,0)&lt;&gt;"",IF(Q$5&lt;&gt;$C$3,P117+1,P117),P117)*0.001</f>
        <v>#REF!</v>
      </c>
      <c r="AN117" s="16" t="e">
        <f>IFERROR(VLOOKUP($A117,Rank!$A:$AH,R$4,0)*IF(IF(VLOOKUP($A117,Rank!$A:$AH,R$4,0)&lt;&gt;"",IF(R$5&lt;&gt;$C$3,Q117+1,Q117),Q117)&lt;=6,1,0),0)+IF(VLOOKUP($A117,Rank!$A:$AH,R$4,0)&lt;&gt;"",IF(R$5&lt;&gt;$C$3,Q117+1,Q117),Q117)*0.001</f>
        <v>#REF!</v>
      </c>
      <c r="AO117" s="16" t="e">
        <f>IFERROR(VLOOKUP($A117,Rank!$A:$AH,S$4,0)*IF(IF(VLOOKUP($A117,Rank!$A:$AH,S$4,0)&lt;&gt;"",IF(S$5&lt;&gt;$C$3,R117+1,R117),R117)&lt;=6,1,0),0)+IF(VLOOKUP($A117,Rank!$A:$AH,S$4,0)&lt;&gt;"",IF($S$5&lt;&gt;$C$3,R117+1,R117),R117)*0.001</f>
        <v>#REF!</v>
      </c>
      <c r="AP117" s="16" t="e">
        <f>IFERROR(VLOOKUP($A117,Rank!$A:$AH,T$4,0)*IF(IF(VLOOKUP($A117,Rank!$A:$AH,T$4,0)&lt;&gt;"",IF(T$5&lt;&gt;$C$3,S117+1,S117),S117)&lt;=6,1,0),0)+IF(VLOOKUP($A117,Rank!$A:$AH,T$4,0)&lt;&gt;"",IF($T$5&lt;&gt;$C$3,S117+1,S117),S117)*0.001</f>
        <v>#REF!</v>
      </c>
      <c r="AQ117" s="16" t="e">
        <f>IFERROR(VLOOKUP($A117,Rank!$A:$AH,U$4,0)*IF(IF(VLOOKUP($A117,Rank!$A:$AH,U$4,0)&lt;&gt;"",IF(U$5&lt;&gt;$C$3,T117+1,T117),T117)&lt;=6,1,0),0)+IF(VLOOKUP($A117,Rank!$A:$AH,U$4,0)&lt;&gt;"",IF($U$5&lt;&gt;$C$3,T117+1,T117),T117)*0.001</f>
        <v>#REF!</v>
      </c>
      <c r="AR117" s="16" t="e">
        <f>IFERROR(VLOOKUP($A117,Rank!$A:$AH,V$4,0)*IF(IF(VLOOKUP($A117,Rank!$A:$AH,V$4,0)&lt;&gt;"",IF(V$5&lt;&gt;$C$3,U117+1,U117),U117)&lt;=6,1,0),0)+IF(VLOOKUP($A117,Rank!$A:$AH,V$4,0)&lt;&gt;"",IF($V$5&lt;&gt;$C$3,U117+1,U117),U117)*0.001</f>
        <v>#REF!</v>
      </c>
      <c r="AS117" s="16" t="e">
        <f>IFERROR(VLOOKUP($A117,Rank!$A:$AH,W$4,0)*IF(IF(VLOOKUP($A117,Rank!$A:$AH,W$4,0)&lt;&gt;"",IF(W$5&lt;&gt;$C$3,V117+1,V117),V117)&lt;=6,1,0),0)+IF(VLOOKUP($A117,Rank!$A:$AH,W$4,0)&lt;&gt;"",IF($W$5&lt;&gt;$C$3,V117+1,V117),V117)*0.001</f>
        <v>#REF!</v>
      </c>
      <c r="AT117" s="16" t="e">
        <f>IFERROR(VLOOKUP($A117,Rank!$A:$AH,X$4,0)*IF(IF(VLOOKUP($A117,Rank!$A:$AH,X$4,0)&lt;&gt;"",IF(X$5&lt;&gt;$C$3,W117+1,W117),W117)&lt;=6,1,0),0)+IF(VLOOKUP($A117,Rank!$A:$AH,X$4,0)&lt;&gt;"",IF($X$5&lt;&gt;$C$3,W117+1,W117),W117)*0.001</f>
        <v>#REF!</v>
      </c>
      <c r="AV117" t="e">
        <f t="shared" si="24"/>
        <v>#REF!</v>
      </c>
      <c r="AW117" t="e">
        <f t="shared" si="25"/>
        <v>#REF!</v>
      </c>
      <c r="AX117" t="e">
        <f t="shared" si="26"/>
        <v>#REF!</v>
      </c>
      <c r="AY117" t="e">
        <f t="shared" si="27"/>
        <v>#REF!</v>
      </c>
      <c r="AZ117" t="e">
        <f t="shared" si="28"/>
        <v>#REF!</v>
      </c>
      <c r="BA117" t="e">
        <f t="shared" si="29"/>
        <v>#REF!</v>
      </c>
      <c r="BB117" t="e">
        <f t="shared" si="30"/>
        <v>#REF!</v>
      </c>
      <c r="BC117" t="e">
        <f t="shared" si="31"/>
        <v>#REF!</v>
      </c>
      <c r="BD117" t="e">
        <f t="shared" si="32"/>
        <v>#REF!</v>
      </c>
      <c r="BE117" t="e">
        <f t="shared" si="33"/>
        <v>#REF!</v>
      </c>
      <c r="BF117" t="e">
        <f t="shared" si="34"/>
        <v>#REF!</v>
      </c>
      <c r="BG117" t="e">
        <f t="shared" si="35"/>
        <v>#REF!</v>
      </c>
      <c r="BH117" t="e">
        <f t="shared" si="36"/>
        <v>#REF!</v>
      </c>
      <c r="BI117" t="e">
        <f t="shared" si="37"/>
        <v>#REF!</v>
      </c>
      <c r="BJ117" t="e">
        <f t="shared" si="38"/>
        <v>#REF!</v>
      </c>
      <c r="BK117" t="e">
        <f t="shared" si="39"/>
        <v>#REF!</v>
      </c>
      <c r="BL117" t="e">
        <f t="shared" si="40"/>
        <v>#REF!</v>
      </c>
      <c r="BM117" t="e">
        <f t="shared" si="41"/>
        <v>#REF!</v>
      </c>
      <c r="BN117" t="e">
        <f t="shared" si="42"/>
        <v>#REF!</v>
      </c>
      <c r="BO117" t="e">
        <f t="shared" si="43"/>
        <v>#REF!</v>
      </c>
      <c r="BP117" t="e">
        <f t="shared" si="44"/>
        <v>#REF!</v>
      </c>
    </row>
    <row r="118" spans="1:68" x14ac:dyDescent="0.3">
      <c r="A118" t="e">
        <f>+Rank!#REF!</f>
        <v>#REF!</v>
      </c>
      <c r="B118" s="16">
        <f t="shared" si="23"/>
        <v>0</v>
      </c>
      <c r="C118" s="16">
        <v>0</v>
      </c>
      <c r="D118" s="16" t="e">
        <f>IF(VLOOKUP($A118,Rank!$A:$AH,D$4,0)&lt;&gt;"",IF(D$5&lt;&gt;$C$3,C118+1,C118),C118)</f>
        <v>#REF!</v>
      </c>
      <c r="E118" s="16" t="e">
        <f>IF(VLOOKUP($A118,Rank!$A:$AH,E$4,0)&lt;&gt;"",IF(E$5&lt;&gt;$C$3,D118+1,D118),D118)</f>
        <v>#REF!</v>
      </c>
      <c r="F118" s="16" t="e">
        <f>IF(VLOOKUP($A118,Rank!$A:$AH,F$4,0)&lt;&gt;"",IF(F$5&lt;&gt;$C$3,D118+1,D118),D118)</f>
        <v>#REF!</v>
      </c>
      <c r="G118" s="16" t="e">
        <f>IF(VLOOKUP($A118,Rank!$A:$AH,G$4,0)&lt;&gt;"",IF(G$5&lt;&gt;$C$3,F118+1,F118),F118)</f>
        <v>#REF!</v>
      </c>
      <c r="H118" s="16" t="e">
        <f>IF(VLOOKUP($A118,Rank!$A:$AH,H$4,0)&lt;&gt;"",IF(H$5&lt;&gt;$C$3,G118+1,G118),G118)</f>
        <v>#REF!</v>
      </c>
      <c r="I118" s="16" t="e">
        <f>IF(VLOOKUP($A118,Rank!$A:$AH,I$4,0)&lt;&gt;"",IF(I$5&lt;&gt;$C$3,H118+1,H118),H118)</f>
        <v>#REF!</v>
      </c>
      <c r="J118" s="16" t="e">
        <f>IF(VLOOKUP($A118,Rank!$A:$AH,J$4,0)&lt;&gt;"",IF(J$5&lt;&gt;$C$3,I118+1,I118),I118)</f>
        <v>#REF!</v>
      </c>
      <c r="K118" s="16" t="e">
        <f>IF(VLOOKUP($A118,Rank!$A:$AH,K$4,0)&lt;&gt;"",IF(K$5&lt;&gt;$C$3,J118+1,J118),J118)</f>
        <v>#REF!</v>
      </c>
      <c r="L118" s="16" t="e">
        <f>IF(VLOOKUP($A118,Rank!$A:$AH,L$4,0)&lt;&gt;"",IF($L$5&lt;&gt;$C$3,K118+1,K118),K118)</f>
        <v>#REF!</v>
      </c>
      <c r="M118" s="16" t="e">
        <f>IF(VLOOKUP($A118,Rank!$A:$AH,M$4,0)&lt;&gt;"",IF(M$5&lt;&gt;$C$3,L118+1,L118),L118)</f>
        <v>#REF!</v>
      </c>
      <c r="N118" s="16" t="e">
        <f>IF(VLOOKUP($A118,Rank!$A:$AH,N$4,0)&lt;&gt;"",IF(N$5&lt;&gt;$C$3,M118+1,M118),M118)</f>
        <v>#REF!</v>
      </c>
      <c r="O118" s="16" t="e">
        <f>IF(VLOOKUP($A118,Rank!$A:$AH,O$4,0)&lt;&gt;"",IF(O$5&lt;&gt;$C$3,N118+1,N118),N118)</f>
        <v>#REF!</v>
      </c>
      <c r="P118" s="16" t="e">
        <f>IF(VLOOKUP($A118,Rank!$A:$AH,P$4,0)&lt;&gt;"",IF(P$5&lt;&gt;$C$3,O118+1,O118),O118)</f>
        <v>#REF!</v>
      </c>
      <c r="Q118" s="16" t="e">
        <f>IF(VLOOKUP($A118,Rank!$A:$AH,Q$4,0)&lt;&gt;"",IF(Q$5&lt;&gt;$C$3,P118+1,P118),P118)</f>
        <v>#REF!</v>
      </c>
      <c r="R118" s="16" t="e">
        <f>IF(VLOOKUP($A118,Rank!$A:$AH,R$4,0)&lt;&gt;"",IF(R$5&lt;&gt;$C$3,Q118+1,Q118),Q118)</f>
        <v>#REF!</v>
      </c>
      <c r="S118" s="16" t="e">
        <f>IF(VLOOKUP($A118,Rank!$A:$AH,S$4,0)&lt;&gt;"",IF(S$5&lt;&gt;$C$3,R118+1,R118),R118)</f>
        <v>#REF!</v>
      </c>
      <c r="T118" s="16" t="e">
        <f>IF(VLOOKUP($A118,Rank!$A:$AH,T$4,0)&lt;&gt;"",IF(T$5&lt;&gt;$C$3,S118+1,S118),S118)</f>
        <v>#REF!</v>
      </c>
      <c r="U118" s="16" t="e">
        <f>IF(VLOOKUP($A118,Rank!$A:$AH,U$4,0)&lt;&gt;"",IF(U$5&lt;&gt;$C$3,T118+1,T118),T118)</f>
        <v>#REF!</v>
      </c>
      <c r="V118" s="16" t="e">
        <f>IF(VLOOKUP($A118,Rank!$A:$AH,V$4,0)&lt;&gt;"",IF($V$5&lt;&gt;$C$3,U118+1,U118),U118)</f>
        <v>#REF!</v>
      </c>
      <c r="W118" s="16" t="e">
        <f>IF(VLOOKUP($A118,Rank!$A:$AH,W$4,0)&lt;&gt;"",IF(W$5&lt;&gt;$C$3,V118+1,V118),V118)</f>
        <v>#REF!</v>
      </c>
      <c r="X118" s="16" t="e">
        <f>IF(VLOOKUP($A118,Rank!$A:$AH,X$4,0)&lt;&gt;"",IF(X$5&lt;&gt;$C$3,W118+1,W118),W118)</f>
        <v>#REF!</v>
      </c>
      <c r="Z118" s="16" t="e">
        <f>IFERROR(VLOOKUP($A118,Rank!$A:$AH,D$4,0)*IF(IF(VLOOKUP($A118,Rank!$A:$AH,D$4,0)&lt;&gt;"",IF(D$5&lt;&gt;$C$3,C118+1,C118),C118)&lt;=6,1,0),0)+IF(VLOOKUP($A118,Rank!$A:$AH,D$4,0)&lt;&gt;"",IF(D$5&lt;&gt;$C$3,C118+1,C118),C118)*0.001</f>
        <v>#REF!</v>
      </c>
      <c r="AA118" s="16" t="e">
        <f>IFERROR(VLOOKUP($A118,Rank!$A:$AH,E$4,0)*IF(IF(VLOOKUP($A118,Rank!$A:$AH,E$4,0)&lt;&gt;"",IF(E$5&lt;&gt;$C$3,D118+1,D118),D118)&lt;=6,1,0),0)+IF(VLOOKUP($A118,Rank!$A:$AH,E$4,0)&lt;&gt;"",IF(E$5&lt;&gt;$C$3,D118+1,D118),D118)*0.001</f>
        <v>#REF!</v>
      </c>
      <c r="AB118" s="16" t="e">
        <f>IFERROR(VLOOKUP($A118,Rank!$A:$AH,F$4,0)*IF(IF(VLOOKUP($A118,Rank!$A:$AH,F$4,0)&lt;&gt;"",IF(F$5&lt;&gt;$C$3,E118+1,E118),E118)&lt;=6,1,0),0)+IF(VLOOKUP($A118,Rank!$A:$AH,F$4,0)&lt;&gt;"",IF(F$5&lt;&gt;$C$3,E118+1,E118),E118)*0.001</f>
        <v>#REF!</v>
      </c>
      <c r="AC118" s="16" t="e">
        <f>IFERROR(VLOOKUP($A118,Rank!$A:$AH,G$4,0)*IF(IF(VLOOKUP($A118,Rank!$A:$AH,G$4,0)&lt;&gt;"",IF(G$5&lt;&gt;$C$3,F118+1,F118),F118)&lt;=6,1,0),0)+IF(VLOOKUP($A118,Rank!$A:$AH,G$4,0)&lt;&gt;"",IF(G$5&lt;&gt;$C$3,F118+1,F118),F118)*0.001</f>
        <v>#REF!</v>
      </c>
      <c r="AD118" s="16" t="e">
        <f>IFERROR(VLOOKUP($A118,Rank!$A:$AH,H$4,0)*IF(IF(VLOOKUP($A118,Rank!$A:$AH,H$4,0)&lt;&gt;"",IF(H$5&lt;&gt;$C$3,G118+1,G118),G118)&lt;=6,1,0),0)+IF(VLOOKUP($A118,Rank!$A:$AH,H$4,0)&lt;&gt;"",IF(H$5&lt;&gt;$C$3,G118+1,G118),G118)*0.001</f>
        <v>#REF!</v>
      </c>
      <c r="AE118" s="16" t="e">
        <f>IFERROR(VLOOKUP($A118,Rank!$A:$AH,I$4,0)*IF(IF(VLOOKUP($A118,Rank!$A:$AH,I$4,0)&lt;&gt;"",IF(I$5&lt;&gt;$C$3,H118+1,H118),H118)&lt;=6,1,0),0)+IF(VLOOKUP($A118,Rank!$A:$AH,I$4,0)&lt;&gt;"",IF(I$5&lt;&gt;$C$3,H118+1,H118),H118)*0.001</f>
        <v>#REF!</v>
      </c>
      <c r="AF118" s="16" t="e">
        <f>IFERROR(VLOOKUP($A118,Rank!$A:$AH,J$4,0)*IF(IF(VLOOKUP($A118,Rank!$A:$AH,J$4,0)&lt;&gt;"",IF(J$5&lt;&gt;$C$3,I118+1,I118),I118)&lt;=6,1,0),0)+IF(VLOOKUP($A118,Rank!$A:$AH,J$4,0)&lt;&gt;"",IF(J$5&lt;&gt;$C$3,I118+1,I118),I118)*0.001</f>
        <v>#REF!</v>
      </c>
      <c r="AG118" s="16" t="e">
        <f>IFERROR(VLOOKUP($A118,Rank!$A:$AH,K$4,0)*IF(IF(VLOOKUP($A118,Rank!$A:$AH,K$4,0)&lt;&gt;"",IF(K$5&lt;&gt;$C$3,J118+1,J118),J118)&lt;=6,1,0),0)+IF(VLOOKUP($A118,Rank!$A:$AH,K$4,0)&lt;&gt;"",IF(K$5&lt;&gt;$C$3,J118+1,J118),J118)*0.001</f>
        <v>#REF!</v>
      </c>
      <c r="AH118" s="16" t="e">
        <f>IFERROR(VLOOKUP($A118,Rank!$A:$AH,L$4,0)*IF(IF(VLOOKUP($A118,Rank!$A:$AH,L$4,0)&lt;&gt;"",IF(L$5&lt;&gt;$C$3,K118+1,K118),K118)&lt;=6,1,0),0)+IF(VLOOKUP($A118,Rank!$A:$AH,L$4,0)&lt;&gt;"",IF(L$5&lt;&gt;$C$3,K118+1,K118),K118)*0.001</f>
        <v>#REF!</v>
      </c>
      <c r="AI118" s="16" t="e">
        <f>IFERROR(VLOOKUP($A118,Rank!$A:$AH,M$4,0)*IF(IF(VLOOKUP($A118,Rank!$A:$AH,M$4,0)&lt;&gt;"",IF(M$5&lt;&gt;$C$3,L118+1,L118),L118)&lt;=6,1,0),0)+IF(VLOOKUP($A118,Rank!$A:$AH,M$4,0)&lt;&gt;"",IF(M$5&lt;&gt;$C$3,L118+1,L118),L118)*0.001</f>
        <v>#REF!</v>
      </c>
      <c r="AJ118" s="16" t="e">
        <f>IFERROR(VLOOKUP($A118,Rank!$A:$AH,N$4,0)*IF(IF(VLOOKUP($A118,Rank!$A:$AH,N$4,0)&lt;&gt;"",IF(N$5&lt;&gt;$C$3,M118+1,M118),M118)&lt;=6,1,0),0)+IF(VLOOKUP($A118,Rank!$A:$AH,N$4,0)&lt;&gt;"",IF(N$5&lt;&gt;$C$3,M118+1,M118),M118)*0.001</f>
        <v>#REF!</v>
      </c>
      <c r="AK118" s="16" t="e">
        <f>IFERROR(VLOOKUP($A118,Rank!$A:$AH,O$4,0)*IF(IF(VLOOKUP($A118,Rank!$A:$AH,O$4,0)&lt;&gt;"",IF(O$5&lt;&gt;$C$3,N118+1,N118),N118)&lt;=6,1,0),0)+IF(VLOOKUP($A118,Rank!$A:$AH,O$4,0)&lt;&gt;"",IF(O$5&lt;&gt;$C$3,N118+1,N118),N118)*0.001</f>
        <v>#REF!</v>
      </c>
      <c r="AL118" s="16" t="e">
        <f>IFERROR(VLOOKUP($A118,Rank!$A:$AH,P$4,0)*IF(IF(VLOOKUP($A118,Rank!$A:$AH,P$4,0)&lt;&gt;"",IF(P$5&lt;&gt;$C$3,O118+1,O118),O118)&lt;=6,1,0),0)+IF(VLOOKUP($A118,Rank!$A:$AH,P$4,0)&lt;&gt;"",IF(P$5&lt;&gt;$C$3,O118+1,O118),O118)*0.001</f>
        <v>#REF!</v>
      </c>
      <c r="AM118" s="16" t="e">
        <f>IFERROR(VLOOKUP($A118,Rank!$A:$AH,Q$4,0)*IF(IF(VLOOKUP($A118,Rank!$A:$AH,Q$4,0)&lt;&gt;"",IF(Q$5&lt;&gt;$C$3,P118+1,P118),P118)&lt;=6,1,0),0)+IF(VLOOKUP($A118,Rank!$A:$AH,Q$4,0)&lt;&gt;"",IF(Q$5&lt;&gt;$C$3,P118+1,P118),P118)*0.001</f>
        <v>#REF!</v>
      </c>
      <c r="AN118" s="16" t="e">
        <f>IFERROR(VLOOKUP($A118,Rank!$A:$AH,R$4,0)*IF(IF(VLOOKUP($A118,Rank!$A:$AH,R$4,0)&lt;&gt;"",IF(R$5&lt;&gt;$C$3,Q118+1,Q118),Q118)&lt;=6,1,0),0)+IF(VLOOKUP($A118,Rank!$A:$AH,R$4,0)&lt;&gt;"",IF(R$5&lt;&gt;$C$3,Q118+1,Q118),Q118)*0.001</f>
        <v>#REF!</v>
      </c>
      <c r="AO118" s="16" t="e">
        <f>IFERROR(VLOOKUP($A118,Rank!$A:$AH,S$4,0)*IF(IF(VLOOKUP($A118,Rank!$A:$AH,S$4,0)&lt;&gt;"",IF(S$5&lt;&gt;$C$3,R118+1,R118),R118)&lt;=6,1,0),0)+IF(VLOOKUP($A118,Rank!$A:$AH,S$4,0)&lt;&gt;"",IF($S$5&lt;&gt;$C$3,R118+1,R118),R118)*0.001</f>
        <v>#REF!</v>
      </c>
      <c r="AP118" s="16" t="e">
        <f>IFERROR(VLOOKUP($A118,Rank!$A:$AH,T$4,0)*IF(IF(VLOOKUP($A118,Rank!$A:$AH,T$4,0)&lt;&gt;"",IF(T$5&lt;&gt;$C$3,S118+1,S118),S118)&lt;=6,1,0),0)+IF(VLOOKUP($A118,Rank!$A:$AH,T$4,0)&lt;&gt;"",IF($T$5&lt;&gt;$C$3,S118+1,S118),S118)*0.001</f>
        <v>#REF!</v>
      </c>
      <c r="AQ118" s="16" t="e">
        <f>IFERROR(VLOOKUP($A118,Rank!$A:$AH,U$4,0)*IF(IF(VLOOKUP($A118,Rank!$A:$AH,U$4,0)&lt;&gt;"",IF(U$5&lt;&gt;$C$3,T118+1,T118),T118)&lt;=6,1,0),0)+IF(VLOOKUP($A118,Rank!$A:$AH,U$4,0)&lt;&gt;"",IF($U$5&lt;&gt;$C$3,T118+1,T118),T118)*0.001</f>
        <v>#REF!</v>
      </c>
      <c r="AR118" s="16" t="e">
        <f>IFERROR(VLOOKUP($A118,Rank!$A:$AH,V$4,0)*IF(IF(VLOOKUP($A118,Rank!$A:$AH,V$4,0)&lt;&gt;"",IF(V$5&lt;&gt;$C$3,U118+1,U118),U118)&lt;=6,1,0),0)+IF(VLOOKUP($A118,Rank!$A:$AH,V$4,0)&lt;&gt;"",IF($V$5&lt;&gt;$C$3,U118+1,U118),U118)*0.001</f>
        <v>#REF!</v>
      </c>
      <c r="AS118" s="16" t="e">
        <f>IFERROR(VLOOKUP($A118,Rank!$A:$AH,W$4,0)*IF(IF(VLOOKUP($A118,Rank!$A:$AH,W$4,0)&lt;&gt;"",IF(W$5&lt;&gt;$C$3,V118+1,V118),V118)&lt;=6,1,0),0)+IF(VLOOKUP($A118,Rank!$A:$AH,W$4,0)&lt;&gt;"",IF($W$5&lt;&gt;$C$3,V118+1,V118),V118)*0.001</f>
        <v>#REF!</v>
      </c>
      <c r="AT118" s="16" t="e">
        <f>IFERROR(VLOOKUP($A118,Rank!$A:$AH,X$4,0)*IF(IF(VLOOKUP($A118,Rank!$A:$AH,X$4,0)&lt;&gt;"",IF(X$5&lt;&gt;$C$3,W118+1,W118),W118)&lt;=6,1,0),0)+IF(VLOOKUP($A118,Rank!$A:$AH,X$4,0)&lt;&gt;"",IF($X$5&lt;&gt;$C$3,W118+1,W118),W118)*0.001</f>
        <v>#REF!</v>
      </c>
      <c r="AV118" t="e">
        <f t="shared" si="24"/>
        <v>#REF!</v>
      </c>
      <c r="AW118" t="e">
        <f t="shared" si="25"/>
        <v>#REF!</v>
      </c>
      <c r="AX118" t="e">
        <f t="shared" si="26"/>
        <v>#REF!</v>
      </c>
      <c r="AY118" t="e">
        <f t="shared" si="27"/>
        <v>#REF!</v>
      </c>
      <c r="AZ118" t="e">
        <f t="shared" si="28"/>
        <v>#REF!</v>
      </c>
      <c r="BA118" t="e">
        <f t="shared" si="29"/>
        <v>#REF!</v>
      </c>
      <c r="BB118" t="e">
        <f t="shared" si="30"/>
        <v>#REF!</v>
      </c>
      <c r="BC118" t="e">
        <f t="shared" si="31"/>
        <v>#REF!</v>
      </c>
      <c r="BD118" t="e">
        <f t="shared" si="32"/>
        <v>#REF!</v>
      </c>
      <c r="BE118" t="e">
        <f t="shared" si="33"/>
        <v>#REF!</v>
      </c>
      <c r="BF118" t="e">
        <f t="shared" si="34"/>
        <v>#REF!</v>
      </c>
      <c r="BG118" t="e">
        <f t="shared" si="35"/>
        <v>#REF!</v>
      </c>
      <c r="BH118" t="e">
        <f t="shared" si="36"/>
        <v>#REF!</v>
      </c>
      <c r="BI118" t="e">
        <f t="shared" si="37"/>
        <v>#REF!</v>
      </c>
      <c r="BJ118" t="e">
        <f t="shared" si="38"/>
        <v>#REF!</v>
      </c>
      <c r="BK118" t="e">
        <f t="shared" si="39"/>
        <v>#REF!</v>
      </c>
      <c r="BL118" t="e">
        <f t="shared" si="40"/>
        <v>#REF!</v>
      </c>
      <c r="BM118" t="e">
        <f t="shared" si="41"/>
        <v>#REF!</v>
      </c>
      <c r="BN118" t="e">
        <f t="shared" si="42"/>
        <v>#REF!</v>
      </c>
      <c r="BO118" t="e">
        <f t="shared" si="43"/>
        <v>#REF!</v>
      </c>
      <c r="BP118" t="e">
        <f t="shared" si="44"/>
        <v>#REF!</v>
      </c>
    </row>
    <row r="119" spans="1:68" x14ac:dyDescent="0.3">
      <c r="A119" t="e">
        <f>+Rank!#REF!</f>
        <v>#REF!</v>
      </c>
      <c r="B119" s="16">
        <f t="shared" si="23"/>
        <v>0</v>
      </c>
      <c r="C119" s="16">
        <v>0</v>
      </c>
      <c r="D119" s="16" t="e">
        <f>IF(VLOOKUP($A119,Rank!$A:$AH,D$4,0)&lt;&gt;"",IF(D$5&lt;&gt;$C$3,C119+1,C119),C119)</f>
        <v>#REF!</v>
      </c>
      <c r="E119" s="16" t="e">
        <f>IF(VLOOKUP($A119,Rank!$A:$AH,E$4,0)&lt;&gt;"",IF(E$5&lt;&gt;$C$3,D119+1,D119),D119)</f>
        <v>#REF!</v>
      </c>
      <c r="F119" s="16" t="e">
        <f>IF(VLOOKUP($A119,Rank!$A:$AH,F$4,0)&lt;&gt;"",IF(F$5&lt;&gt;$C$3,D119+1,D119),D119)</f>
        <v>#REF!</v>
      </c>
      <c r="G119" s="16" t="e">
        <f>IF(VLOOKUP($A119,Rank!$A:$AH,G$4,0)&lt;&gt;"",IF(G$5&lt;&gt;$C$3,F119+1,F119),F119)</f>
        <v>#REF!</v>
      </c>
      <c r="H119" s="16" t="e">
        <f>IF(VLOOKUP($A119,Rank!$A:$AH,H$4,0)&lt;&gt;"",IF(H$5&lt;&gt;$C$3,G119+1,G119),G119)</f>
        <v>#REF!</v>
      </c>
      <c r="I119" s="16" t="e">
        <f>IF(VLOOKUP($A119,Rank!$A:$AH,I$4,0)&lt;&gt;"",IF(I$5&lt;&gt;$C$3,H119+1,H119),H119)</f>
        <v>#REF!</v>
      </c>
      <c r="J119" s="16" t="e">
        <f>IF(VLOOKUP($A119,Rank!$A:$AH,J$4,0)&lt;&gt;"",IF(J$5&lt;&gt;$C$3,I119+1,I119),I119)</f>
        <v>#REF!</v>
      </c>
      <c r="K119" s="16" t="e">
        <f>IF(VLOOKUP($A119,Rank!$A:$AH,K$4,0)&lt;&gt;"",IF(K$5&lt;&gt;$C$3,J119+1,J119),J119)</f>
        <v>#REF!</v>
      </c>
      <c r="L119" s="16" t="e">
        <f>IF(VLOOKUP($A119,Rank!$A:$AH,L$4,0)&lt;&gt;"",IF($L$5&lt;&gt;$C$3,K119+1,K119),K119)</f>
        <v>#REF!</v>
      </c>
      <c r="M119" s="16" t="e">
        <f>IF(VLOOKUP($A119,Rank!$A:$AH,M$4,0)&lt;&gt;"",IF(M$5&lt;&gt;$C$3,L119+1,L119),L119)</f>
        <v>#REF!</v>
      </c>
      <c r="N119" s="16" t="e">
        <f>IF(VLOOKUP($A119,Rank!$A:$AH,N$4,0)&lt;&gt;"",IF(N$5&lt;&gt;$C$3,M119+1,M119),M119)</f>
        <v>#REF!</v>
      </c>
      <c r="O119" s="16" t="e">
        <f>IF(VLOOKUP($A119,Rank!$A:$AH,O$4,0)&lt;&gt;"",IF(O$5&lt;&gt;$C$3,N119+1,N119),N119)</f>
        <v>#REF!</v>
      </c>
      <c r="P119" s="16" t="e">
        <f>IF(VLOOKUP($A119,Rank!$A:$AH,P$4,0)&lt;&gt;"",IF(P$5&lt;&gt;$C$3,O119+1,O119),O119)</f>
        <v>#REF!</v>
      </c>
      <c r="Q119" s="16" t="e">
        <f>IF(VLOOKUP($A119,Rank!$A:$AH,Q$4,0)&lt;&gt;"",IF(Q$5&lt;&gt;$C$3,P119+1,P119),P119)</f>
        <v>#REF!</v>
      </c>
      <c r="R119" s="16" t="e">
        <f>IF(VLOOKUP($A119,Rank!$A:$AH,R$4,0)&lt;&gt;"",IF(R$5&lt;&gt;$C$3,Q119+1,Q119),Q119)</f>
        <v>#REF!</v>
      </c>
      <c r="S119" s="16" t="e">
        <f>IF(VLOOKUP($A119,Rank!$A:$AH,S$4,0)&lt;&gt;"",IF(S$5&lt;&gt;$C$3,R119+1,R119),R119)</f>
        <v>#REF!</v>
      </c>
      <c r="T119" s="16" t="e">
        <f>IF(VLOOKUP($A119,Rank!$A:$AH,T$4,0)&lt;&gt;"",IF(T$5&lt;&gt;$C$3,S119+1,S119),S119)</f>
        <v>#REF!</v>
      </c>
      <c r="U119" s="16" t="e">
        <f>IF(VLOOKUP($A119,Rank!$A:$AH,U$4,0)&lt;&gt;"",IF(U$5&lt;&gt;$C$3,T119+1,T119),T119)</f>
        <v>#REF!</v>
      </c>
      <c r="V119" s="16" t="e">
        <f>IF(VLOOKUP($A119,Rank!$A:$AH,V$4,0)&lt;&gt;"",IF($V$5&lt;&gt;$C$3,U119+1,U119),U119)</f>
        <v>#REF!</v>
      </c>
      <c r="W119" s="16" t="e">
        <f>IF(VLOOKUP($A119,Rank!$A:$AH,W$4,0)&lt;&gt;"",IF(W$5&lt;&gt;$C$3,V119+1,V119),V119)</f>
        <v>#REF!</v>
      </c>
      <c r="X119" s="16" t="e">
        <f>IF(VLOOKUP($A119,Rank!$A:$AH,X$4,0)&lt;&gt;"",IF(X$5&lt;&gt;$C$3,W119+1,W119),W119)</f>
        <v>#REF!</v>
      </c>
      <c r="Z119" s="16" t="e">
        <f>IFERROR(VLOOKUP($A119,Rank!$A:$AH,D$4,0)*IF(IF(VLOOKUP($A119,Rank!$A:$AH,D$4,0)&lt;&gt;"",IF(D$5&lt;&gt;$C$3,C119+1,C119),C119)&lt;=6,1,0),0)+IF(VLOOKUP($A119,Rank!$A:$AH,D$4,0)&lt;&gt;"",IF(D$5&lt;&gt;$C$3,C119+1,C119),C119)*0.001</f>
        <v>#REF!</v>
      </c>
      <c r="AA119" s="16" t="e">
        <f>IFERROR(VLOOKUP($A119,Rank!$A:$AH,E$4,0)*IF(IF(VLOOKUP($A119,Rank!$A:$AH,E$4,0)&lt;&gt;"",IF(E$5&lt;&gt;$C$3,D119+1,D119),D119)&lt;=6,1,0),0)+IF(VLOOKUP($A119,Rank!$A:$AH,E$4,0)&lt;&gt;"",IF(E$5&lt;&gt;$C$3,D119+1,D119),D119)*0.001</f>
        <v>#REF!</v>
      </c>
      <c r="AB119" s="16" t="e">
        <f>IFERROR(VLOOKUP($A119,Rank!$A:$AH,F$4,0)*IF(IF(VLOOKUP($A119,Rank!$A:$AH,F$4,0)&lt;&gt;"",IF(F$5&lt;&gt;$C$3,E119+1,E119),E119)&lt;=6,1,0),0)+IF(VLOOKUP($A119,Rank!$A:$AH,F$4,0)&lt;&gt;"",IF(F$5&lt;&gt;$C$3,E119+1,E119),E119)*0.001</f>
        <v>#REF!</v>
      </c>
      <c r="AC119" s="16" t="e">
        <f>IFERROR(VLOOKUP($A119,Rank!$A:$AH,G$4,0)*IF(IF(VLOOKUP($A119,Rank!$A:$AH,G$4,0)&lt;&gt;"",IF(G$5&lt;&gt;$C$3,F119+1,F119),F119)&lt;=6,1,0),0)+IF(VLOOKUP($A119,Rank!$A:$AH,G$4,0)&lt;&gt;"",IF(G$5&lt;&gt;$C$3,F119+1,F119),F119)*0.001</f>
        <v>#REF!</v>
      </c>
      <c r="AD119" s="16" t="e">
        <f>IFERROR(VLOOKUP($A119,Rank!$A:$AH,H$4,0)*IF(IF(VLOOKUP($A119,Rank!$A:$AH,H$4,0)&lt;&gt;"",IF(H$5&lt;&gt;$C$3,G119+1,G119),G119)&lt;=6,1,0),0)+IF(VLOOKUP($A119,Rank!$A:$AH,H$4,0)&lt;&gt;"",IF(H$5&lt;&gt;$C$3,G119+1,G119),G119)*0.001</f>
        <v>#REF!</v>
      </c>
      <c r="AE119" s="16" t="e">
        <f>IFERROR(VLOOKUP($A119,Rank!$A:$AH,I$4,0)*IF(IF(VLOOKUP($A119,Rank!$A:$AH,I$4,0)&lt;&gt;"",IF(I$5&lt;&gt;$C$3,H119+1,H119),H119)&lt;=6,1,0),0)+IF(VLOOKUP($A119,Rank!$A:$AH,I$4,0)&lt;&gt;"",IF(I$5&lt;&gt;$C$3,H119+1,H119),H119)*0.001</f>
        <v>#REF!</v>
      </c>
      <c r="AF119" s="16" t="e">
        <f>IFERROR(VLOOKUP($A119,Rank!$A:$AH,J$4,0)*IF(IF(VLOOKUP($A119,Rank!$A:$AH,J$4,0)&lt;&gt;"",IF(J$5&lt;&gt;$C$3,I119+1,I119),I119)&lt;=6,1,0),0)+IF(VLOOKUP($A119,Rank!$A:$AH,J$4,0)&lt;&gt;"",IF(J$5&lt;&gt;$C$3,I119+1,I119),I119)*0.001</f>
        <v>#REF!</v>
      </c>
      <c r="AG119" s="16" t="e">
        <f>IFERROR(VLOOKUP($A119,Rank!$A:$AH,K$4,0)*IF(IF(VLOOKUP($A119,Rank!$A:$AH,K$4,0)&lt;&gt;"",IF(K$5&lt;&gt;$C$3,J119+1,J119),J119)&lt;=6,1,0),0)+IF(VLOOKUP($A119,Rank!$A:$AH,K$4,0)&lt;&gt;"",IF(K$5&lt;&gt;$C$3,J119+1,J119),J119)*0.001</f>
        <v>#REF!</v>
      </c>
      <c r="AH119" s="16" t="e">
        <f>IFERROR(VLOOKUP($A119,Rank!$A:$AH,L$4,0)*IF(IF(VLOOKUP($A119,Rank!$A:$AH,L$4,0)&lt;&gt;"",IF(L$5&lt;&gt;$C$3,K119+1,K119),K119)&lt;=6,1,0),0)+IF(VLOOKUP($A119,Rank!$A:$AH,L$4,0)&lt;&gt;"",IF(L$5&lt;&gt;$C$3,K119+1,K119),K119)*0.001</f>
        <v>#REF!</v>
      </c>
      <c r="AI119" s="16" t="e">
        <f>IFERROR(VLOOKUP($A119,Rank!$A:$AH,M$4,0)*IF(IF(VLOOKUP($A119,Rank!$A:$AH,M$4,0)&lt;&gt;"",IF(M$5&lt;&gt;$C$3,L119+1,L119),L119)&lt;=6,1,0),0)+IF(VLOOKUP($A119,Rank!$A:$AH,M$4,0)&lt;&gt;"",IF(M$5&lt;&gt;$C$3,L119+1,L119),L119)*0.001</f>
        <v>#REF!</v>
      </c>
      <c r="AJ119" s="16" t="e">
        <f>IFERROR(VLOOKUP($A119,Rank!$A:$AH,N$4,0)*IF(IF(VLOOKUP($A119,Rank!$A:$AH,N$4,0)&lt;&gt;"",IF(N$5&lt;&gt;$C$3,M119+1,M119),M119)&lt;=6,1,0),0)+IF(VLOOKUP($A119,Rank!$A:$AH,N$4,0)&lt;&gt;"",IF(N$5&lt;&gt;$C$3,M119+1,M119),M119)*0.001</f>
        <v>#REF!</v>
      </c>
      <c r="AK119" s="16" t="e">
        <f>IFERROR(VLOOKUP($A119,Rank!$A:$AH,O$4,0)*IF(IF(VLOOKUP($A119,Rank!$A:$AH,O$4,0)&lt;&gt;"",IF(O$5&lt;&gt;$C$3,N119+1,N119),N119)&lt;=6,1,0),0)+IF(VLOOKUP($A119,Rank!$A:$AH,O$4,0)&lt;&gt;"",IF(O$5&lt;&gt;$C$3,N119+1,N119),N119)*0.001</f>
        <v>#REF!</v>
      </c>
      <c r="AL119" s="16" t="e">
        <f>IFERROR(VLOOKUP($A119,Rank!$A:$AH,P$4,0)*IF(IF(VLOOKUP($A119,Rank!$A:$AH,P$4,0)&lt;&gt;"",IF(P$5&lt;&gt;$C$3,O119+1,O119),O119)&lt;=6,1,0),0)+IF(VLOOKUP($A119,Rank!$A:$AH,P$4,0)&lt;&gt;"",IF(P$5&lt;&gt;$C$3,O119+1,O119),O119)*0.001</f>
        <v>#REF!</v>
      </c>
      <c r="AM119" s="16" t="e">
        <f>IFERROR(VLOOKUP($A119,Rank!$A:$AH,Q$4,0)*IF(IF(VLOOKUP($A119,Rank!$A:$AH,Q$4,0)&lt;&gt;"",IF(Q$5&lt;&gt;$C$3,P119+1,P119),P119)&lt;=6,1,0),0)+IF(VLOOKUP($A119,Rank!$A:$AH,Q$4,0)&lt;&gt;"",IF(Q$5&lt;&gt;$C$3,P119+1,P119),P119)*0.001</f>
        <v>#REF!</v>
      </c>
      <c r="AN119" s="16" t="e">
        <f>IFERROR(VLOOKUP($A119,Rank!$A:$AH,R$4,0)*IF(IF(VLOOKUP($A119,Rank!$A:$AH,R$4,0)&lt;&gt;"",IF(R$5&lt;&gt;$C$3,Q119+1,Q119),Q119)&lt;=6,1,0),0)+IF(VLOOKUP($A119,Rank!$A:$AH,R$4,0)&lt;&gt;"",IF(R$5&lt;&gt;$C$3,Q119+1,Q119),Q119)*0.001</f>
        <v>#REF!</v>
      </c>
      <c r="AO119" s="16" t="e">
        <f>IFERROR(VLOOKUP($A119,Rank!$A:$AH,S$4,0)*IF(IF(VLOOKUP($A119,Rank!$A:$AH,S$4,0)&lt;&gt;"",IF(S$5&lt;&gt;$C$3,R119+1,R119),R119)&lt;=6,1,0),0)+IF(VLOOKUP($A119,Rank!$A:$AH,S$4,0)&lt;&gt;"",IF($S$5&lt;&gt;$C$3,R119+1,R119),R119)*0.001</f>
        <v>#REF!</v>
      </c>
      <c r="AP119" s="16" t="e">
        <f>IFERROR(VLOOKUP($A119,Rank!$A:$AH,T$4,0)*IF(IF(VLOOKUP($A119,Rank!$A:$AH,T$4,0)&lt;&gt;"",IF(T$5&lt;&gt;$C$3,S119+1,S119),S119)&lt;=6,1,0),0)+IF(VLOOKUP($A119,Rank!$A:$AH,T$4,0)&lt;&gt;"",IF($T$5&lt;&gt;$C$3,S119+1,S119),S119)*0.001</f>
        <v>#REF!</v>
      </c>
      <c r="AQ119" s="16" t="e">
        <f>IFERROR(VLOOKUP($A119,Rank!$A:$AH,U$4,0)*IF(IF(VLOOKUP($A119,Rank!$A:$AH,U$4,0)&lt;&gt;"",IF(U$5&lt;&gt;$C$3,T119+1,T119),T119)&lt;=6,1,0),0)+IF(VLOOKUP($A119,Rank!$A:$AH,U$4,0)&lt;&gt;"",IF($U$5&lt;&gt;$C$3,T119+1,T119),T119)*0.001</f>
        <v>#REF!</v>
      </c>
      <c r="AR119" s="16" t="e">
        <f>IFERROR(VLOOKUP($A119,Rank!$A:$AH,V$4,0)*IF(IF(VLOOKUP($A119,Rank!$A:$AH,V$4,0)&lt;&gt;"",IF(V$5&lt;&gt;$C$3,U119+1,U119),U119)&lt;=6,1,0),0)+IF(VLOOKUP($A119,Rank!$A:$AH,V$4,0)&lt;&gt;"",IF($V$5&lt;&gt;$C$3,U119+1,U119),U119)*0.001</f>
        <v>#REF!</v>
      </c>
      <c r="AS119" s="16" t="e">
        <f>IFERROR(VLOOKUP($A119,Rank!$A:$AH,W$4,0)*IF(IF(VLOOKUP($A119,Rank!$A:$AH,W$4,0)&lt;&gt;"",IF(W$5&lt;&gt;$C$3,V119+1,V119),V119)&lt;=6,1,0),0)+IF(VLOOKUP($A119,Rank!$A:$AH,W$4,0)&lt;&gt;"",IF($W$5&lt;&gt;$C$3,V119+1,V119),V119)*0.001</f>
        <v>#REF!</v>
      </c>
      <c r="AT119" s="16" t="e">
        <f>IFERROR(VLOOKUP($A119,Rank!$A:$AH,X$4,0)*IF(IF(VLOOKUP($A119,Rank!$A:$AH,X$4,0)&lt;&gt;"",IF(X$5&lt;&gt;$C$3,W119+1,W119),W119)&lt;=6,1,0),0)+IF(VLOOKUP($A119,Rank!$A:$AH,X$4,0)&lt;&gt;"",IF($X$5&lt;&gt;$C$3,W119+1,W119),W119)*0.001</f>
        <v>#REF!</v>
      </c>
      <c r="AV119" t="e">
        <f t="shared" si="24"/>
        <v>#REF!</v>
      </c>
      <c r="AW119" t="e">
        <f t="shared" si="25"/>
        <v>#REF!</v>
      </c>
      <c r="AX119" t="e">
        <f t="shared" si="26"/>
        <v>#REF!</v>
      </c>
      <c r="AY119" t="e">
        <f t="shared" si="27"/>
        <v>#REF!</v>
      </c>
      <c r="AZ119" t="e">
        <f t="shared" si="28"/>
        <v>#REF!</v>
      </c>
      <c r="BA119" t="e">
        <f t="shared" si="29"/>
        <v>#REF!</v>
      </c>
      <c r="BB119" t="e">
        <f t="shared" si="30"/>
        <v>#REF!</v>
      </c>
      <c r="BC119" t="e">
        <f t="shared" si="31"/>
        <v>#REF!</v>
      </c>
      <c r="BD119" t="e">
        <f t="shared" si="32"/>
        <v>#REF!</v>
      </c>
      <c r="BE119" t="e">
        <f t="shared" si="33"/>
        <v>#REF!</v>
      </c>
      <c r="BF119" t="e">
        <f t="shared" si="34"/>
        <v>#REF!</v>
      </c>
      <c r="BG119" t="e">
        <f t="shared" si="35"/>
        <v>#REF!</v>
      </c>
      <c r="BH119" t="e">
        <f t="shared" si="36"/>
        <v>#REF!</v>
      </c>
      <c r="BI119" t="e">
        <f t="shared" si="37"/>
        <v>#REF!</v>
      </c>
      <c r="BJ119" t="e">
        <f t="shared" si="38"/>
        <v>#REF!</v>
      </c>
      <c r="BK119" t="e">
        <f t="shared" si="39"/>
        <v>#REF!</v>
      </c>
      <c r="BL119" t="e">
        <f t="shared" si="40"/>
        <v>#REF!</v>
      </c>
      <c r="BM119" t="e">
        <f t="shared" si="41"/>
        <v>#REF!</v>
      </c>
      <c r="BN119" t="e">
        <f t="shared" si="42"/>
        <v>#REF!</v>
      </c>
      <c r="BO119" t="e">
        <f t="shared" si="43"/>
        <v>#REF!</v>
      </c>
      <c r="BP119" t="e">
        <f t="shared" si="44"/>
        <v>#REF!</v>
      </c>
    </row>
    <row r="120" spans="1:68" x14ac:dyDescent="0.3">
      <c r="A120" t="e">
        <f>+Rank!#REF!</f>
        <v>#REF!</v>
      </c>
      <c r="B120" s="16">
        <f t="shared" si="23"/>
        <v>0</v>
      </c>
      <c r="C120" s="16">
        <v>0</v>
      </c>
      <c r="D120" s="16" t="e">
        <f>IF(VLOOKUP($A120,Rank!$A:$AH,D$4,0)&lt;&gt;"",IF(D$5&lt;&gt;$C$3,C120+1,C120),C120)</f>
        <v>#REF!</v>
      </c>
      <c r="E120" s="16" t="e">
        <f>IF(VLOOKUP($A120,Rank!$A:$AH,E$4,0)&lt;&gt;"",IF(E$5&lt;&gt;$C$3,D120+1,D120),D120)</f>
        <v>#REF!</v>
      </c>
      <c r="F120" s="16" t="e">
        <f>IF(VLOOKUP($A120,Rank!$A:$AH,F$4,0)&lt;&gt;"",IF(F$5&lt;&gt;$C$3,D120+1,D120),D120)</f>
        <v>#REF!</v>
      </c>
      <c r="G120" s="16" t="e">
        <f>IF(VLOOKUP($A120,Rank!$A:$AH,G$4,0)&lt;&gt;"",IF(G$5&lt;&gt;$C$3,F120+1,F120),F120)</f>
        <v>#REF!</v>
      </c>
      <c r="H120" s="16" t="e">
        <f>IF(VLOOKUP($A120,Rank!$A:$AH,H$4,0)&lt;&gt;"",IF(H$5&lt;&gt;$C$3,G120+1,G120),G120)</f>
        <v>#REF!</v>
      </c>
      <c r="I120" s="16" t="e">
        <f>IF(VLOOKUP($A120,Rank!$A:$AH,I$4,0)&lt;&gt;"",IF(I$5&lt;&gt;$C$3,H120+1,H120),H120)</f>
        <v>#REF!</v>
      </c>
      <c r="J120" s="16" t="e">
        <f>IF(VLOOKUP($A120,Rank!$A:$AH,J$4,0)&lt;&gt;"",IF(J$5&lt;&gt;$C$3,I120+1,I120),I120)</f>
        <v>#REF!</v>
      </c>
      <c r="K120" s="16" t="e">
        <f>IF(VLOOKUP($A120,Rank!$A:$AH,K$4,0)&lt;&gt;"",IF(K$5&lt;&gt;$C$3,J120+1,J120),J120)</f>
        <v>#REF!</v>
      </c>
      <c r="L120" s="16" t="e">
        <f>IF(VLOOKUP($A120,Rank!$A:$AH,L$4,0)&lt;&gt;"",IF($L$5&lt;&gt;$C$3,K120+1,K120),K120)</f>
        <v>#REF!</v>
      </c>
      <c r="M120" s="16" t="e">
        <f>IF(VLOOKUP($A120,Rank!$A:$AH,M$4,0)&lt;&gt;"",IF(M$5&lt;&gt;$C$3,L120+1,L120),L120)</f>
        <v>#REF!</v>
      </c>
      <c r="N120" s="16" t="e">
        <f>IF(VLOOKUP($A120,Rank!$A:$AH,N$4,0)&lt;&gt;"",IF(N$5&lt;&gt;$C$3,M120+1,M120),M120)</f>
        <v>#REF!</v>
      </c>
      <c r="O120" s="16" t="e">
        <f>IF(VLOOKUP($A120,Rank!$A:$AH,O$4,0)&lt;&gt;"",IF(O$5&lt;&gt;$C$3,N120+1,N120),N120)</f>
        <v>#REF!</v>
      </c>
      <c r="P120" s="16" t="e">
        <f>IF(VLOOKUP($A120,Rank!$A:$AH,P$4,0)&lt;&gt;"",IF(P$5&lt;&gt;$C$3,O120+1,O120),O120)</f>
        <v>#REF!</v>
      </c>
      <c r="Q120" s="16" t="e">
        <f>IF(VLOOKUP($A120,Rank!$A:$AH,Q$4,0)&lt;&gt;"",IF(Q$5&lt;&gt;$C$3,P120+1,P120),P120)</f>
        <v>#REF!</v>
      </c>
      <c r="R120" s="16" t="e">
        <f>IF(VLOOKUP($A120,Rank!$A:$AH,R$4,0)&lt;&gt;"",IF(R$5&lt;&gt;$C$3,Q120+1,Q120),Q120)</f>
        <v>#REF!</v>
      </c>
      <c r="S120" s="16" t="e">
        <f>IF(VLOOKUP($A120,Rank!$A:$AH,S$4,0)&lt;&gt;"",IF(S$5&lt;&gt;$C$3,R120+1,R120),R120)</f>
        <v>#REF!</v>
      </c>
      <c r="T120" s="16" t="e">
        <f>IF(VLOOKUP($A120,Rank!$A:$AH,T$4,0)&lt;&gt;"",IF(T$5&lt;&gt;$C$3,S120+1,S120),S120)</f>
        <v>#REF!</v>
      </c>
      <c r="U120" s="16" t="e">
        <f>IF(VLOOKUP($A120,Rank!$A:$AH,U$4,0)&lt;&gt;"",IF(U$5&lt;&gt;$C$3,T120+1,T120),T120)</f>
        <v>#REF!</v>
      </c>
      <c r="V120" s="16" t="e">
        <f>IF(VLOOKUP($A120,Rank!$A:$AH,V$4,0)&lt;&gt;"",IF($V$5&lt;&gt;$C$3,U120+1,U120),U120)</f>
        <v>#REF!</v>
      </c>
      <c r="W120" s="16" t="e">
        <f>IF(VLOOKUP($A120,Rank!$A:$AH,W$4,0)&lt;&gt;"",IF(W$5&lt;&gt;$C$3,V120+1,V120),V120)</f>
        <v>#REF!</v>
      </c>
      <c r="X120" s="16" t="e">
        <f>IF(VLOOKUP($A120,Rank!$A:$AH,X$4,0)&lt;&gt;"",IF(X$5&lt;&gt;$C$3,W120+1,W120),W120)</f>
        <v>#REF!</v>
      </c>
      <c r="Z120" s="16" t="e">
        <f>IFERROR(VLOOKUP($A120,Rank!$A:$AH,D$4,0)*IF(IF(VLOOKUP($A120,Rank!$A:$AH,D$4,0)&lt;&gt;"",IF(D$5&lt;&gt;$C$3,C120+1,C120),C120)&lt;=6,1,0),0)+IF(VLOOKUP($A120,Rank!$A:$AH,D$4,0)&lt;&gt;"",IF(D$5&lt;&gt;$C$3,C120+1,C120),C120)*0.001</f>
        <v>#REF!</v>
      </c>
      <c r="AA120" s="16" t="e">
        <f>IFERROR(VLOOKUP($A120,Rank!$A:$AH,E$4,0)*IF(IF(VLOOKUP($A120,Rank!$A:$AH,E$4,0)&lt;&gt;"",IF(E$5&lt;&gt;$C$3,D120+1,D120),D120)&lt;=6,1,0),0)+IF(VLOOKUP($A120,Rank!$A:$AH,E$4,0)&lt;&gt;"",IF(E$5&lt;&gt;$C$3,D120+1,D120),D120)*0.001</f>
        <v>#REF!</v>
      </c>
      <c r="AB120" s="16" t="e">
        <f>IFERROR(VLOOKUP($A120,Rank!$A:$AH,F$4,0)*IF(IF(VLOOKUP($A120,Rank!$A:$AH,F$4,0)&lt;&gt;"",IF(F$5&lt;&gt;$C$3,E120+1,E120),E120)&lt;=6,1,0),0)+IF(VLOOKUP($A120,Rank!$A:$AH,F$4,0)&lt;&gt;"",IF(F$5&lt;&gt;$C$3,E120+1,E120),E120)*0.001</f>
        <v>#REF!</v>
      </c>
      <c r="AC120" s="16" t="e">
        <f>IFERROR(VLOOKUP($A120,Rank!$A:$AH,G$4,0)*IF(IF(VLOOKUP($A120,Rank!$A:$AH,G$4,0)&lt;&gt;"",IF(G$5&lt;&gt;$C$3,F120+1,F120),F120)&lt;=6,1,0),0)+IF(VLOOKUP($A120,Rank!$A:$AH,G$4,0)&lt;&gt;"",IF(G$5&lt;&gt;$C$3,F120+1,F120),F120)*0.001</f>
        <v>#REF!</v>
      </c>
      <c r="AD120" s="16" t="e">
        <f>IFERROR(VLOOKUP($A120,Rank!$A:$AH,H$4,0)*IF(IF(VLOOKUP($A120,Rank!$A:$AH,H$4,0)&lt;&gt;"",IF(H$5&lt;&gt;$C$3,G120+1,G120),G120)&lt;=6,1,0),0)+IF(VLOOKUP($A120,Rank!$A:$AH,H$4,0)&lt;&gt;"",IF(H$5&lt;&gt;$C$3,G120+1,G120),G120)*0.001</f>
        <v>#REF!</v>
      </c>
      <c r="AE120" s="16" t="e">
        <f>IFERROR(VLOOKUP($A120,Rank!$A:$AH,I$4,0)*IF(IF(VLOOKUP($A120,Rank!$A:$AH,I$4,0)&lt;&gt;"",IF(I$5&lt;&gt;$C$3,H120+1,H120),H120)&lt;=6,1,0),0)+IF(VLOOKUP($A120,Rank!$A:$AH,I$4,0)&lt;&gt;"",IF(I$5&lt;&gt;$C$3,H120+1,H120),H120)*0.001</f>
        <v>#REF!</v>
      </c>
      <c r="AF120" s="16" t="e">
        <f>IFERROR(VLOOKUP($A120,Rank!$A:$AH,J$4,0)*IF(IF(VLOOKUP($A120,Rank!$A:$AH,J$4,0)&lt;&gt;"",IF(J$5&lt;&gt;$C$3,I120+1,I120),I120)&lt;=6,1,0),0)+IF(VLOOKUP($A120,Rank!$A:$AH,J$4,0)&lt;&gt;"",IF(J$5&lt;&gt;$C$3,I120+1,I120),I120)*0.001</f>
        <v>#REF!</v>
      </c>
      <c r="AG120" s="16" t="e">
        <f>IFERROR(VLOOKUP($A120,Rank!$A:$AH,K$4,0)*IF(IF(VLOOKUP($A120,Rank!$A:$AH,K$4,0)&lt;&gt;"",IF(K$5&lt;&gt;$C$3,J120+1,J120),J120)&lt;=6,1,0),0)+IF(VLOOKUP($A120,Rank!$A:$AH,K$4,0)&lt;&gt;"",IF(K$5&lt;&gt;$C$3,J120+1,J120),J120)*0.001</f>
        <v>#REF!</v>
      </c>
      <c r="AH120" s="16" t="e">
        <f>IFERROR(VLOOKUP($A120,Rank!$A:$AH,L$4,0)*IF(IF(VLOOKUP($A120,Rank!$A:$AH,L$4,0)&lt;&gt;"",IF(L$5&lt;&gt;$C$3,K120+1,K120),K120)&lt;=6,1,0),0)+IF(VLOOKUP($A120,Rank!$A:$AH,L$4,0)&lt;&gt;"",IF(L$5&lt;&gt;$C$3,K120+1,K120),K120)*0.001</f>
        <v>#REF!</v>
      </c>
      <c r="AI120" s="16" t="e">
        <f>IFERROR(VLOOKUP($A120,Rank!$A:$AH,M$4,0)*IF(IF(VLOOKUP($A120,Rank!$A:$AH,M$4,0)&lt;&gt;"",IF(M$5&lt;&gt;$C$3,L120+1,L120),L120)&lt;=6,1,0),0)+IF(VLOOKUP($A120,Rank!$A:$AH,M$4,0)&lt;&gt;"",IF(M$5&lt;&gt;$C$3,L120+1,L120),L120)*0.001</f>
        <v>#REF!</v>
      </c>
      <c r="AJ120" s="16" t="e">
        <f>IFERROR(VLOOKUP($A120,Rank!$A:$AH,N$4,0)*IF(IF(VLOOKUP($A120,Rank!$A:$AH,N$4,0)&lt;&gt;"",IF(N$5&lt;&gt;$C$3,M120+1,M120),M120)&lt;=6,1,0),0)+IF(VLOOKUP($A120,Rank!$A:$AH,N$4,0)&lt;&gt;"",IF(N$5&lt;&gt;$C$3,M120+1,M120),M120)*0.001</f>
        <v>#REF!</v>
      </c>
      <c r="AK120" s="16" t="e">
        <f>IFERROR(VLOOKUP($A120,Rank!$A:$AH,O$4,0)*IF(IF(VLOOKUP($A120,Rank!$A:$AH,O$4,0)&lt;&gt;"",IF(O$5&lt;&gt;$C$3,N120+1,N120),N120)&lt;=6,1,0),0)+IF(VLOOKUP($A120,Rank!$A:$AH,O$4,0)&lt;&gt;"",IF(O$5&lt;&gt;$C$3,N120+1,N120),N120)*0.001</f>
        <v>#REF!</v>
      </c>
      <c r="AL120" s="16" t="e">
        <f>IFERROR(VLOOKUP($A120,Rank!$A:$AH,P$4,0)*IF(IF(VLOOKUP($A120,Rank!$A:$AH,P$4,0)&lt;&gt;"",IF(P$5&lt;&gt;$C$3,O120+1,O120),O120)&lt;=6,1,0),0)+IF(VLOOKUP($A120,Rank!$A:$AH,P$4,0)&lt;&gt;"",IF(P$5&lt;&gt;$C$3,O120+1,O120),O120)*0.001</f>
        <v>#REF!</v>
      </c>
      <c r="AM120" s="16" t="e">
        <f>IFERROR(VLOOKUP($A120,Rank!$A:$AH,Q$4,0)*IF(IF(VLOOKUP($A120,Rank!$A:$AH,Q$4,0)&lt;&gt;"",IF(Q$5&lt;&gt;$C$3,P120+1,P120),P120)&lt;=6,1,0),0)+IF(VLOOKUP($A120,Rank!$A:$AH,Q$4,0)&lt;&gt;"",IF(Q$5&lt;&gt;$C$3,P120+1,P120),P120)*0.001</f>
        <v>#REF!</v>
      </c>
      <c r="AN120" s="16" t="e">
        <f>IFERROR(VLOOKUP($A120,Rank!$A:$AH,R$4,0)*IF(IF(VLOOKUP($A120,Rank!$A:$AH,R$4,0)&lt;&gt;"",IF(R$5&lt;&gt;$C$3,Q120+1,Q120),Q120)&lt;=6,1,0),0)+IF(VLOOKUP($A120,Rank!$A:$AH,R$4,0)&lt;&gt;"",IF(R$5&lt;&gt;$C$3,Q120+1,Q120),Q120)*0.001</f>
        <v>#REF!</v>
      </c>
      <c r="AO120" s="16" t="e">
        <f>IFERROR(VLOOKUP($A120,Rank!$A:$AH,S$4,0)*IF(IF(VLOOKUP($A120,Rank!$A:$AH,S$4,0)&lt;&gt;"",IF(S$5&lt;&gt;$C$3,R120+1,R120),R120)&lt;=6,1,0),0)+IF(VLOOKUP($A120,Rank!$A:$AH,S$4,0)&lt;&gt;"",IF($S$5&lt;&gt;$C$3,R120+1,R120),R120)*0.001</f>
        <v>#REF!</v>
      </c>
      <c r="AP120" s="16" t="e">
        <f>IFERROR(VLOOKUP($A120,Rank!$A:$AH,T$4,0)*IF(IF(VLOOKUP($A120,Rank!$A:$AH,T$4,0)&lt;&gt;"",IF(T$5&lt;&gt;$C$3,S120+1,S120),S120)&lt;=6,1,0),0)+IF(VLOOKUP($A120,Rank!$A:$AH,T$4,0)&lt;&gt;"",IF($T$5&lt;&gt;$C$3,S120+1,S120),S120)*0.001</f>
        <v>#REF!</v>
      </c>
      <c r="AQ120" s="16" t="e">
        <f>IFERROR(VLOOKUP($A120,Rank!$A:$AH,U$4,0)*IF(IF(VLOOKUP($A120,Rank!$A:$AH,U$4,0)&lt;&gt;"",IF(U$5&lt;&gt;$C$3,T120+1,T120),T120)&lt;=6,1,0),0)+IF(VLOOKUP($A120,Rank!$A:$AH,U$4,0)&lt;&gt;"",IF($U$5&lt;&gt;$C$3,T120+1,T120),T120)*0.001</f>
        <v>#REF!</v>
      </c>
      <c r="AR120" s="16" t="e">
        <f>IFERROR(VLOOKUP($A120,Rank!$A:$AH,V$4,0)*IF(IF(VLOOKUP($A120,Rank!$A:$AH,V$4,0)&lt;&gt;"",IF(V$5&lt;&gt;$C$3,U120+1,U120),U120)&lt;=6,1,0),0)+IF(VLOOKUP($A120,Rank!$A:$AH,V$4,0)&lt;&gt;"",IF($V$5&lt;&gt;$C$3,U120+1,U120),U120)*0.001</f>
        <v>#REF!</v>
      </c>
      <c r="AS120" s="16" t="e">
        <f>IFERROR(VLOOKUP($A120,Rank!$A:$AH,W$4,0)*IF(IF(VLOOKUP($A120,Rank!$A:$AH,W$4,0)&lt;&gt;"",IF(W$5&lt;&gt;$C$3,V120+1,V120),V120)&lt;=6,1,0),0)+IF(VLOOKUP($A120,Rank!$A:$AH,W$4,0)&lt;&gt;"",IF($W$5&lt;&gt;$C$3,V120+1,V120),V120)*0.001</f>
        <v>#REF!</v>
      </c>
      <c r="AT120" s="16" t="e">
        <f>IFERROR(VLOOKUP($A120,Rank!$A:$AH,X$4,0)*IF(IF(VLOOKUP($A120,Rank!$A:$AH,X$4,0)&lt;&gt;"",IF(X$5&lt;&gt;$C$3,W120+1,W120),W120)&lt;=6,1,0),0)+IF(VLOOKUP($A120,Rank!$A:$AH,X$4,0)&lt;&gt;"",IF($X$5&lt;&gt;$C$3,W120+1,W120),W120)*0.001</f>
        <v>#REF!</v>
      </c>
      <c r="AV120" t="e">
        <f t="shared" si="24"/>
        <v>#REF!</v>
      </c>
      <c r="AW120" t="e">
        <f t="shared" si="25"/>
        <v>#REF!</v>
      </c>
      <c r="AX120" t="e">
        <f t="shared" si="26"/>
        <v>#REF!</v>
      </c>
      <c r="AY120" t="e">
        <f t="shared" si="27"/>
        <v>#REF!</v>
      </c>
      <c r="AZ120" t="e">
        <f t="shared" si="28"/>
        <v>#REF!</v>
      </c>
      <c r="BA120" t="e">
        <f t="shared" si="29"/>
        <v>#REF!</v>
      </c>
      <c r="BB120" t="e">
        <f t="shared" si="30"/>
        <v>#REF!</v>
      </c>
      <c r="BC120" t="e">
        <f t="shared" si="31"/>
        <v>#REF!</v>
      </c>
      <c r="BD120" t="e">
        <f t="shared" si="32"/>
        <v>#REF!</v>
      </c>
      <c r="BE120" t="e">
        <f t="shared" si="33"/>
        <v>#REF!</v>
      </c>
      <c r="BF120" t="e">
        <f t="shared" si="34"/>
        <v>#REF!</v>
      </c>
      <c r="BG120" t="e">
        <f t="shared" si="35"/>
        <v>#REF!</v>
      </c>
      <c r="BH120" t="e">
        <f t="shared" si="36"/>
        <v>#REF!</v>
      </c>
      <c r="BI120" t="e">
        <f t="shared" si="37"/>
        <v>#REF!</v>
      </c>
      <c r="BJ120" t="e">
        <f t="shared" si="38"/>
        <v>#REF!</v>
      </c>
      <c r="BK120" t="e">
        <f t="shared" si="39"/>
        <v>#REF!</v>
      </c>
      <c r="BL120" t="e">
        <f t="shared" si="40"/>
        <v>#REF!</v>
      </c>
      <c r="BM120" t="e">
        <f t="shared" si="41"/>
        <v>#REF!</v>
      </c>
      <c r="BN120" t="e">
        <f t="shared" si="42"/>
        <v>#REF!</v>
      </c>
      <c r="BO120" t="e">
        <f t="shared" si="43"/>
        <v>#REF!</v>
      </c>
      <c r="BP120" t="e">
        <f t="shared" si="44"/>
        <v>#REF!</v>
      </c>
    </row>
    <row r="121" spans="1:68" x14ac:dyDescent="0.3">
      <c r="A121" t="e">
        <f>+Rank!#REF!</f>
        <v>#REF!</v>
      </c>
      <c r="B121" s="16">
        <f t="shared" si="23"/>
        <v>0</v>
      </c>
      <c r="C121" s="16">
        <v>0</v>
      </c>
      <c r="D121" s="16" t="e">
        <f>IF(VLOOKUP($A121,Rank!$A:$AH,D$4,0)&lt;&gt;"",IF(D$5&lt;&gt;$C$3,C121+1,C121),C121)</f>
        <v>#REF!</v>
      </c>
      <c r="E121" s="16" t="e">
        <f>IF(VLOOKUP($A121,Rank!$A:$AH,E$4,0)&lt;&gt;"",IF(E$5&lt;&gt;$C$3,D121+1,D121),D121)</f>
        <v>#REF!</v>
      </c>
      <c r="F121" s="16" t="e">
        <f>IF(VLOOKUP($A121,Rank!$A:$AH,F$4,0)&lt;&gt;"",IF(F$5&lt;&gt;$C$3,D121+1,D121),D121)</f>
        <v>#REF!</v>
      </c>
      <c r="G121" s="16" t="e">
        <f>IF(VLOOKUP($A121,Rank!$A:$AH,G$4,0)&lt;&gt;"",IF(G$5&lt;&gt;$C$3,F121+1,F121),F121)</f>
        <v>#REF!</v>
      </c>
      <c r="H121" s="16" t="e">
        <f>IF(VLOOKUP($A121,Rank!$A:$AH,H$4,0)&lt;&gt;"",IF(H$5&lt;&gt;$C$3,G121+1,G121),G121)</f>
        <v>#REF!</v>
      </c>
      <c r="I121" s="16" t="e">
        <f>IF(VLOOKUP($A121,Rank!$A:$AH,I$4,0)&lt;&gt;"",IF(I$5&lt;&gt;$C$3,H121+1,H121),H121)</f>
        <v>#REF!</v>
      </c>
      <c r="J121" s="16" t="e">
        <f>IF(VLOOKUP($A121,Rank!$A:$AH,J$4,0)&lt;&gt;"",IF(J$5&lt;&gt;$C$3,I121+1,I121),I121)</f>
        <v>#REF!</v>
      </c>
      <c r="K121" s="16" t="e">
        <f>IF(VLOOKUP($A121,Rank!$A:$AH,K$4,0)&lt;&gt;"",IF(K$5&lt;&gt;$C$3,J121+1,J121),J121)</f>
        <v>#REF!</v>
      </c>
      <c r="L121" s="16" t="e">
        <f>IF(VLOOKUP($A121,Rank!$A:$AH,L$4,0)&lt;&gt;"",IF($L$5&lt;&gt;$C$3,K121+1,K121),K121)</f>
        <v>#REF!</v>
      </c>
      <c r="M121" s="16" t="e">
        <f>IF(VLOOKUP($A121,Rank!$A:$AH,M$4,0)&lt;&gt;"",IF(M$5&lt;&gt;$C$3,L121+1,L121),L121)</f>
        <v>#REF!</v>
      </c>
      <c r="N121" s="16" t="e">
        <f>IF(VLOOKUP($A121,Rank!$A:$AH,N$4,0)&lt;&gt;"",IF(N$5&lt;&gt;$C$3,M121+1,M121),M121)</f>
        <v>#REF!</v>
      </c>
      <c r="O121" s="16" t="e">
        <f>IF(VLOOKUP($A121,Rank!$A:$AH,O$4,0)&lt;&gt;"",IF(O$5&lt;&gt;$C$3,N121+1,N121),N121)</f>
        <v>#REF!</v>
      </c>
      <c r="P121" s="16" t="e">
        <f>IF(VLOOKUP($A121,Rank!$A:$AH,P$4,0)&lt;&gt;"",IF(P$5&lt;&gt;$C$3,O121+1,O121),O121)</f>
        <v>#REF!</v>
      </c>
      <c r="Q121" s="16" t="e">
        <f>IF(VLOOKUP($A121,Rank!$A:$AH,Q$4,0)&lt;&gt;"",IF(Q$5&lt;&gt;$C$3,P121+1,P121),P121)</f>
        <v>#REF!</v>
      </c>
      <c r="R121" s="16" t="e">
        <f>IF(VLOOKUP($A121,Rank!$A:$AH,R$4,0)&lt;&gt;"",IF(R$5&lt;&gt;$C$3,Q121+1,Q121),Q121)</f>
        <v>#REF!</v>
      </c>
      <c r="S121" s="16" t="e">
        <f>IF(VLOOKUP($A121,Rank!$A:$AH,S$4,0)&lt;&gt;"",IF(S$5&lt;&gt;$C$3,R121+1,R121),R121)</f>
        <v>#REF!</v>
      </c>
      <c r="T121" s="16" t="e">
        <f>IF(VLOOKUP($A121,Rank!$A:$AH,T$4,0)&lt;&gt;"",IF(T$5&lt;&gt;$C$3,S121+1,S121),S121)</f>
        <v>#REF!</v>
      </c>
      <c r="U121" s="16" t="e">
        <f>IF(VLOOKUP($A121,Rank!$A:$AH,U$4,0)&lt;&gt;"",IF(U$5&lt;&gt;$C$3,T121+1,T121),T121)</f>
        <v>#REF!</v>
      </c>
      <c r="V121" s="16" t="e">
        <f>IF(VLOOKUP($A121,Rank!$A:$AH,V$4,0)&lt;&gt;"",IF($V$5&lt;&gt;$C$3,U121+1,U121),U121)</f>
        <v>#REF!</v>
      </c>
      <c r="W121" s="16" t="e">
        <f>IF(VLOOKUP($A121,Rank!$A:$AH,W$4,0)&lt;&gt;"",IF(W$5&lt;&gt;$C$3,V121+1,V121),V121)</f>
        <v>#REF!</v>
      </c>
      <c r="X121" s="16" t="e">
        <f>IF(VLOOKUP($A121,Rank!$A:$AH,X$4,0)&lt;&gt;"",IF(X$5&lt;&gt;$C$3,W121+1,W121),W121)</f>
        <v>#REF!</v>
      </c>
      <c r="Z121" s="16" t="e">
        <f>IFERROR(VLOOKUP($A121,Rank!$A:$AH,D$4,0)*IF(IF(VLOOKUP($A121,Rank!$A:$AH,D$4,0)&lt;&gt;"",IF(D$5&lt;&gt;$C$3,C121+1,C121),C121)&lt;=6,1,0),0)+IF(VLOOKUP($A121,Rank!$A:$AH,D$4,0)&lt;&gt;"",IF(D$5&lt;&gt;$C$3,C121+1,C121),C121)*0.001</f>
        <v>#REF!</v>
      </c>
      <c r="AA121" s="16" t="e">
        <f>IFERROR(VLOOKUP($A121,Rank!$A:$AH,E$4,0)*IF(IF(VLOOKUP($A121,Rank!$A:$AH,E$4,0)&lt;&gt;"",IF(E$5&lt;&gt;$C$3,D121+1,D121),D121)&lt;=6,1,0),0)+IF(VLOOKUP($A121,Rank!$A:$AH,E$4,0)&lt;&gt;"",IF(E$5&lt;&gt;$C$3,D121+1,D121),D121)*0.001</f>
        <v>#REF!</v>
      </c>
      <c r="AB121" s="16" t="e">
        <f>IFERROR(VLOOKUP($A121,Rank!$A:$AH,F$4,0)*IF(IF(VLOOKUP($A121,Rank!$A:$AH,F$4,0)&lt;&gt;"",IF(F$5&lt;&gt;$C$3,E121+1,E121),E121)&lt;=6,1,0),0)+IF(VLOOKUP($A121,Rank!$A:$AH,F$4,0)&lt;&gt;"",IF(F$5&lt;&gt;$C$3,E121+1,E121),E121)*0.001</f>
        <v>#REF!</v>
      </c>
      <c r="AC121" s="16" t="e">
        <f>IFERROR(VLOOKUP($A121,Rank!$A:$AH,G$4,0)*IF(IF(VLOOKUP($A121,Rank!$A:$AH,G$4,0)&lt;&gt;"",IF(G$5&lt;&gt;$C$3,F121+1,F121),F121)&lt;=6,1,0),0)+IF(VLOOKUP($A121,Rank!$A:$AH,G$4,0)&lt;&gt;"",IF(G$5&lt;&gt;$C$3,F121+1,F121),F121)*0.001</f>
        <v>#REF!</v>
      </c>
      <c r="AD121" s="16" t="e">
        <f>IFERROR(VLOOKUP($A121,Rank!$A:$AH,H$4,0)*IF(IF(VLOOKUP($A121,Rank!$A:$AH,H$4,0)&lt;&gt;"",IF(H$5&lt;&gt;$C$3,G121+1,G121),G121)&lt;=6,1,0),0)+IF(VLOOKUP($A121,Rank!$A:$AH,H$4,0)&lt;&gt;"",IF(H$5&lt;&gt;$C$3,G121+1,G121),G121)*0.001</f>
        <v>#REF!</v>
      </c>
      <c r="AE121" s="16" t="e">
        <f>IFERROR(VLOOKUP($A121,Rank!$A:$AH,I$4,0)*IF(IF(VLOOKUP($A121,Rank!$A:$AH,I$4,0)&lt;&gt;"",IF(I$5&lt;&gt;$C$3,H121+1,H121),H121)&lt;=6,1,0),0)+IF(VLOOKUP($A121,Rank!$A:$AH,I$4,0)&lt;&gt;"",IF(I$5&lt;&gt;$C$3,H121+1,H121),H121)*0.001</f>
        <v>#REF!</v>
      </c>
      <c r="AF121" s="16" t="e">
        <f>IFERROR(VLOOKUP($A121,Rank!$A:$AH,J$4,0)*IF(IF(VLOOKUP($A121,Rank!$A:$AH,J$4,0)&lt;&gt;"",IF(J$5&lt;&gt;$C$3,I121+1,I121),I121)&lt;=6,1,0),0)+IF(VLOOKUP($A121,Rank!$A:$AH,J$4,0)&lt;&gt;"",IF(J$5&lt;&gt;$C$3,I121+1,I121),I121)*0.001</f>
        <v>#REF!</v>
      </c>
      <c r="AG121" s="16" t="e">
        <f>IFERROR(VLOOKUP($A121,Rank!$A:$AH,K$4,0)*IF(IF(VLOOKUP($A121,Rank!$A:$AH,K$4,0)&lt;&gt;"",IF(K$5&lt;&gt;$C$3,J121+1,J121),J121)&lt;=6,1,0),0)+IF(VLOOKUP($A121,Rank!$A:$AH,K$4,0)&lt;&gt;"",IF(K$5&lt;&gt;$C$3,J121+1,J121),J121)*0.001</f>
        <v>#REF!</v>
      </c>
      <c r="AH121" s="16" t="e">
        <f>IFERROR(VLOOKUP($A121,Rank!$A:$AH,L$4,0)*IF(IF(VLOOKUP($A121,Rank!$A:$AH,L$4,0)&lt;&gt;"",IF(L$5&lt;&gt;$C$3,K121+1,K121),K121)&lt;=6,1,0),0)+IF(VLOOKUP($A121,Rank!$A:$AH,L$4,0)&lt;&gt;"",IF(L$5&lt;&gt;$C$3,K121+1,K121),K121)*0.001</f>
        <v>#REF!</v>
      </c>
      <c r="AI121" s="16" t="e">
        <f>IFERROR(VLOOKUP($A121,Rank!$A:$AH,M$4,0)*IF(IF(VLOOKUP($A121,Rank!$A:$AH,M$4,0)&lt;&gt;"",IF(M$5&lt;&gt;$C$3,L121+1,L121),L121)&lt;=6,1,0),0)+IF(VLOOKUP($A121,Rank!$A:$AH,M$4,0)&lt;&gt;"",IF(M$5&lt;&gt;$C$3,L121+1,L121),L121)*0.001</f>
        <v>#REF!</v>
      </c>
      <c r="AJ121" s="16" t="e">
        <f>IFERROR(VLOOKUP($A121,Rank!$A:$AH,N$4,0)*IF(IF(VLOOKUP($A121,Rank!$A:$AH,N$4,0)&lt;&gt;"",IF(N$5&lt;&gt;$C$3,M121+1,M121),M121)&lt;=6,1,0),0)+IF(VLOOKUP($A121,Rank!$A:$AH,N$4,0)&lt;&gt;"",IF(N$5&lt;&gt;$C$3,M121+1,M121),M121)*0.001</f>
        <v>#REF!</v>
      </c>
      <c r="AK121" s="16" t="e">
        <f>IFERROR(VLOOKUP($A121,Rank!$A:$AH,O$4,0)*IF(IF(VLOOKUP($A121,Rank!$A:$AH,O$4,0)&lt;&gt;"",IF(O$5&lt;&gt;$C$3,N121+1,N121),N121)&lt;=6,1,0),0)+IF(VLOOKUP($A121,Rank!$A:$AH,O$4,0)&lt;&gt;"",IF(O$5&lt;&gt;$C$3,N121+1,N121),N121)*0.001</f>
        <v>#REF!</v>
      </c>
      <c r="AL121" s="16" t="e">
        <f>IFERROR(VLOOKUP($A121,Rank!$A:$AH,P$4,0)*IF(IF(VLOOKUP($A121,Rank!$A:$AH,P$4,0)&lt;&gt;"",IF(P$5&lt;&gt;$C$3,O121+1,O121),O121)&lt;=6,1,0),0)+IF(VLOOKUP($A121,Rank!$A:$AH,P$4,0)&lt;&gt;"",IF(P$5&lt;&gt;$C$3,O121+1,O121),O121)*0.001</f>
        <v>#REF!</v>
      </c>
      <c r="AM121" s="16" t="e">
        <f>IFERROR(VLOOKUP($A121,Rank!$A:$AH,Q$4,0)*IF(IF(VLOOKUP($A121,Rank!$A:$AH,Q$4,0)&lt;&gt;"",IF(Q$5&lt;&gt;$C$3,P121+1,P121),P121)&lt;=6,1,0),0)+IF(VLOOKUP($A121,Rank!$A:$AH,Q$4,0)&lt;&gt;"",IF(Q$5&lt;&gt;$C$3,P121+1,P121),P121)*0.001</f>
        <v>#REF!</v>
      </c>
      <c r="AN121" s="16" t="e">
        <f>IFERROR(VLOOKUP($A121,Rank!$A:$AH,R$4,0)*IF(IF(VLOOKUP($A121,Rank!$A:$AH,R$4,0)&lt;&gt;"",IF(R$5&lt;&gt;$C$3,Q121+1,Q121),Q121)&lt;=6,1,0),0)+IF(VLOOKUP($A121,Rank!$A:$AH,R$4,0)&lt;&gt;"",IF(R$5&lt;&gt;$C$3,Q121+1,Q121),Q121)*0.001</f>
        <v>#REF!</v>
      </c>
      <c r="AO121" s="16" t="e">
        <f>IFERROR(VLOOKUP($A121,Rank!$A:$AH,S$4,0)*IF(IF(VLOOKUP($A121,Rank!$A:$AH,S$4,0)&lt;&gt;"",IF(S$5&lt;&gt;$C$3,R121+1,R121),R121)&lt;=6,1,0),0)+IF(VLOOKUP($A121,Rank!$A:$AH,S$4,0)&lt;&gt;"",IF($S$5&lt;&gt;$C$3,R121+1,R121),R121)*0.001</f>
        <v>#REF!</v>
      </c>
      <c r="AP121" s="16" t="e">
        <f>IFERROR(VLOOKUP($A121,Rank!$A:$AH,T$4,0)*IF(IF(VLOOKUP($A121,Rank!$A:$AH,T$4,0)&lt;&gt;"",IF(T$5&lt;&gt;$C$3,S121+1,S121),S121)&lt;=6,1,0),0)+IF(VLOOKUP($A121,Rank!$A:$AH,T$4,0)&lt;&gt;"",IF($T$5&lt;&gt;$C$3,S121+1,S121),S121)*0.001</f>
        <v>#REF!</v>
      </c>
      <c r="AQ121" s="16" t="e">
        <f>IFERROR(VLOOKUP($A121,Rank!$A:$AH,U$4,0)*IF(IF(VLOOKUP($A121,Rank!$A:$AH,U$4,0)&lt;&gt;"",IF(U$5&lt;&gt;$C$3,T121+1,T121),T121)&lt;=6,1,0),0)+IF(VLOOKUP($A121,Rank!$A:$AH,U$4,0)&lt;&gt;"",IF($U$5&lt;&gt;$C$3,T121+1,T121),T121)*0.001</f>
        <v>#REF!</v>
      </c>
      <c r="AR121" s="16" t="e">
        <f>IFERROR(VLOOKUP($A121,Rank!$A:$AH,V$4,0)*IF(IF(VLOOKUP($A121,Rank!$A:$AH,V$4,0)&lt;&gt;"",IF(V$5&lt;&gt;$C$3,U121+1,U121),U121)&lt;=6,1,0),0)+IF(VLOOKUP($A121,Rank!$A:$AH,V$4,0)&lt;&gt;"",IF($V$5&lt;&gt;$C$3,U121+1,U121),U121)*0.001</f>
        <v>#REF!</v>
      </c>
      <c r="AS121" s="16" t="e">
        <f>IFERROR(VLOOKUP($A121,Rank!$A:$AH,W$4,0)*IF(IF(VLOOKUP($A121,Rank!$A:$AH,W$4,0)&lt;&gt;"",IF(W$5&lt;&gt;$C$3,V121+1,V121),V121)&lt;=6,1,0),0)+IF(VLOOKUP($A121,Rank!$A:$AH,W$4,0)&lt;&gt;"",IF($W$5&lt;&gt;$C$3,V121+1,V121),V121)*0.001</f>
        <v>#REF!</v>
      </c>
      <c r="AT121" s="16" t="e">
        <f>IFERROR(VLOOKUP($A121,Rank!$A:$AH,X$4,0)*IF(IF(VLOOKUP($A121,Rank!$A:$AH,X$4,0)&lt;&gt;"",IF(X$5&lt;&gt;$C$3,W121+1,W121),W121)&lt;=6,1,0),0)+IF(VLOOKUP($A121,Rank!$A:$AH,X$4,0)&lt;&gt;"",IF($X$5&lt;&gt;$C$3,W121+1,W121),W121)*0.001</f>
        <v>#REF!</v>
      </c>
      <c r="AV121" t="e">
        <f t="shared" si="24"/>
        <v>#REF!</v>
      </c>
      <c r="AW121" t="e">
        <f t="shared" si="25"/>
        <v>#REF!</v>
      </c>
      <c r="AX121" t="e">
        <f t="shared" si="26"/>
        <v>#REF!</v>
      </c>
      <c r="AY121" t="e">
        <f t="shared" si="27"/>
        <v>#REF!</v>
      </c>
      <c r="AZ121" t="e">
        <f t="shared" si="28"/>
        <v>#REF!</v>
      </c>
      <c r="BA121" t="e">
        <f t="shared" si="29"/>
        <v>#REF!</v>
      </c>
      <c r="BB121" t="e">
        <f t="shared" si="30"/>
        <v>#REF!</v>
      </c>
      <c r="BC121" t="e">
        <f t="shared" si="31"/>
        <v>#REF!</v>
      </c>
      <c r="BD121" t="e">
        <f t="shared" si="32"/>
        <v>#REF!</v>
      </c>
      <c r="BE121" t="e">
        <f t="shared" si="33"/>
        <v>#REF!</v>
      </c>
      <c r="BF121" t="e">
        <f t="shared" si="34"/>
        <v>#REF!</v>
      </c>
      <c r="BG121" t="e">
        <f t="shared" si="35"/>
        <v>#REF!</v>
      </c>
      <c r="BH121" t="e">
        <f t="shared" si="36"/>
        <v>#REF!</v>
      </c>
      <c r="BI121" t="e">
        <f t="shared" si="37"/>
        <v>#REF!</v>
      </c>
      <c r="BJ121" t="e">
        <f t="shared" si="38"/>
        <v>#REF!</v>
      </c>
      <c r="BK121" t="e">
        <f t="shared" si="39"/>
        <v>#REF!</v>
      </c>
      <c r="BL121" t="e">
        <f t="shared" si="40"/>
        <v>#REF!</v>
      </c>
      <c r="BM121" t="e">
        <f t="shared" si="41"/>
        <v>#REF!</v>
      </c>
      <c r="BN121" t="e">
        <f t="shared" si="42"/>
        <v>#REF!</v>
      </c>
      <c r="BO121" t="e">
        <f t="shared" si="43"/>
        <v>#REF!</v>
      </c>
      <c r="BP121" t="e">
        <f t="shared" si="44"/>
        <v>#REF!</v>
      </c>
    </row>
    <row r="122" spans="1:68" x14ac:dyDescent="0.3">
      <c r="A122" t="e">
        <f>+Rank!#REF!</f>
        <v>#REF!</v>
      </c>
      <c r="B122" s="16">
        <f t="shared" si="23"/>
        <v>0</v>
      </c>
      <c r="C122" s="16">
        <v>0</v>
      </c>
      <c r="D122" s="16" t="e">
        <f>IF(VLOOKUP($A122,Rank!$A:$AH,D$4,0)&lt;&gt;"",IF(D$5&lt;&gt;$C$3,C122+1,C122),C122)</f>
        <v>#REF!</v>
      </c>
      <c r="E122" s="16" t="e">
        <f>IF(VLOOKUP($A122,Rank!$A:$AH,E$4,0)&lt;&gt;"",IF(E$5&lt;&gt;$C$3,D122+1,D122),D122)</f>
        <v>#REF!</v>
      </c>
      <c r="F122" s="16" t="e">
        <f>IF(VLOOKUP($A122,Rank!$A:$AH,F$4,0)&lt;&gt;"",IF(F$5&lt;&gt;$C$3,D122+1,D122),D122)</f>
        <v>#REF!</v>
      </c>
      <c r="G122" s="16" t="e">
        <f>IF(VLOOKUP($A122,Rank!$A:$AH,G$4,0)&lt;&gt;"",IF(G$5&lt;&gt;$C$3,F122+1,F122),F122)</f>
        <v>#REF!</v>
      </c>
      <c r="H122" s="16" t="e">
        <f>IF(VLOOKUP($A122,Rank!$A:$AH,H$4,0)&lt;&gt;"",IF(H$5&lt;&gt;$C$3,G122+1,G122),G122)</f>
        <v>#REF!</v>
      </c>
      <c r="I122" s="16" t="e">
        <f>IF(VLOOKUP($A122,Rank!$A:$AH,I$4,0)&lt;&gt;"",IF(I$5&lt;&gt;$C$3,H122+1,H122),H122)</f>
        <v>#REF!</v>
      </c>
      <c r="J122" s="16" t="e">
        <f>IF(VLOOKUP($A122,Rank!$A:$AH,J$4,0)&lt;&gt;"",IF(J$5&lt;&gt;$C$3,I122+1,I122),I122)</f>
        <v>#REF!</v>
      </c>
      <c r="K122" s="16" t="e">
        <f>IF(VLOOKUP($A122,Rank!$A:$AH,K$4,0)&lt;&gt;"",IF(K$5&lt;&gt;$C$3,J122+1,J122),J122)</f>
        <v>#REF!</v>
      </c>
      <c r="L122" s="16" t="e">
        <f>IF(VLOOKUP($A122,Rank!$A:$AH,L$4,0)&lt;&gt;"",IF($L$5&lt;&gt;$C$3,K122+1,K122),K122)</f>
        <v>#REF!</v>
      </c>
      <c r="M122" s="16" t="e">
        <f>IF(VLOOKUP($A122,Rank!$A:$AH,M$4,0)&lt;&gt;"",IF(M$5&lt;&gt;$C$3,L122+1,L122),L122)</f>
        <v>#REF!</v>
      </c>
      <c r="N122" s="16" t="e">
        <f>IF(VLOOKUP($A122,Rank!$A:$AH,N$4,0)&lt;&gt;"",IF(N$5&lt;&gt;$C$3,M122+1,M122),M122)</f>
        <v>#REF!</v>
      </c>
      <c r="O122" s="16" t="e">
        <f>IF(VLOOKUP($A122,Rank!$A:$AH,O$4,0)&lt;&gt;"",IF(O$5&lt;&gt;$C$3,N122+1,N122),N122)</f>
        <v>#REF!</v>
      </c>
      <c r="P122" s="16" t="e">
        <f>IF(VLOOKUP($A122,Rank!$A:$AH,P$4,0)&lt;&gt;"",IF(P$5&lt;&gt;$C$3,O122+1,O122),O122)</f>
        <v>#REF!</v>
      </c>
      <c r="Q122" s="16" t="e">
        <f>IF(VLOOKUP($A122,Rank!$A:$AH,Q$4,0)&lt;&gt;"",IF(Q$5&lt;&gt;$C$3,P122+1,P122),P122)</f>
        <v>#REF!</v>
      </c>
      <c r="R122" s="16" t="e">
        <f>IF(VLOOKUP($A122,Rank!$A:$AH,R$4,0)&lt;&gt;"",IF(R$5&lt;&gt;$C$3,Q122+1,Q122),Q122)</f>
        <v>#REF!</v>
      </c>
      <c r="S122" s="16" t="e">
        <f>IF(VLOOKUP($A122,Rank!$A:$AH,S$4,0)&lt;&gt;"",IF(S$5&lt;&gt;$C$3,R122+1,R122),R122)</f>
        <v>#REF!</v>
      </c>
      <c r="T122" s="16" t="e">
        <f>IF(VLOOKUP($A122,Rank!$A:$AH,T$4,0)&lt;&gt;"",IF(T$5&lt;&gt;$C$3,S122+1,S122),S122)</f>
        <v>#REF!</v>
      </c>
      <c r="U122" s="16" t="e">
        <f>IF(VLOOKUP($A122,Rank!$A:$AH,U$4,0)&lt;&gt;"",IF(U$5&lt;&gt;$C$3,T122+1,T122),T122)</f>
        <v>#REF!</v>
      </c>
      <c r="V122" s="16" t="e">
        <f>IF(VLOOKUP($A122,Rank!$A:$AH,V$4,0)&lt;&gt;"",IF($V$5&lt;&gt;$C$3,U122+1,U122),U122)</f>
        <v>#REF!</v>
      </c>
      <c r="W122" s="16" t="e">
        <f>IF(VLOOKUP($A122,Rank!$A:$AH,W$4,0)&lt;&gt;"",IF(W$5&lt;&gt;$C$3,V122+1,V122),V122)</f>
        <v>#REF!</v>
      </c>
      <c r="X122" s="16" t="e">
        <f>IF(VLOOKUP($A122,Rank!$A:$AH,X$4,0)&lt;&gt;"",IF(X$5&lt;&gt;$C$3,W122+1,W122),W122)</f>
        <v>#REF!</v>
      </c>
      <c r="Z122" s="16" t="e">
        <f>IFERROR(VLOOKUP($A122,Rank!$A:$AH,D$4,0)*IF(IF(VLOOKUP($A122,Rank!$A:$AH,D$4,0)&lt;&gt;"",IF(D$5&lt;&gt;$C$3,C122+1,C122),C122)&lt;=6,1,0),0)+IF(VLOOKUP($A122,Rank!$A:$AH,D$4,0)&lt;&gt;"",IF(D$5&lt;&gt;$C$3,C122+1,C122),C122)*0.001</f>
        <v>#REF!</v>
      </c>
      <c r="AA122" s="16" t="e">
        <f>IFERROR(VLOOKUP($A122,Rank!$A:$AH,E$4,0)*IF(IF(VLOOKUP($A122,Rank!$A:$AH,E$4,0)&lt;&gt;"",IF(E$5&lt;&gt;$C$3,D122+1,D122),D122)&lt;=6,1,0),0)+IF(VLOOKUP($A122,Rank!$A:$AH,E$4,0)&lt;&gt;"",IF(E$5&lt;&gt;$C$3,D122+1,D122),D122)*0.001</f>
        <v>#REF!</v>
      </c>
      <c r="AB122" s="16" t="e">
        <f>IFERROR(VLOOKUP($A122,Rank!$A:$AH,F$4,0)*IF(IF(VLOOKUP($A122,Rank!$A:$AH,F$4,0)&lt;&gt;"",IF(F$5&lt;&gt;$C$3,E122+1,E122),E122)&lt;=6,1,0),0)+IF(VLOOKUP($A122,Rank!$A:$AH,F$4,0)&lt;&gt;"",IF(F$5&lt;&gt;$C$3,E122+1,E122),E122)*0.001</f>
        <v>#REF!</v>
      </c>
      <c r="AC122" s="16" t="e">
        <f>IFERROR(VLOOKUP($A122,Rank!$A:$AH,G$4,0)*IF(IF(VLOOKUP($A122,Rank!$A:$AH,G$4,0)&lt;&gt;"",IF(G$5&lt;&gt;$C$3,F122+1,F122),F122)&lt;=6,1,0),0)+IF(VLOOKUP($A122,Rank!$A:$AH,G$4,0)&lt;&gt;"",IF(G$5&lt;&gt;$C$3,F122+1,F122),F122)*0.001</f>
        <v>#REF!</v>
      </c>
      <c r="AD122" s="16" t="e">
        <f>IFERROR(VLOOKUP($A122,Rank!$A:$AH,H$4,0)*IF(IF(VLOOKUP($A122,Rank!$A:$AH,H$4,0)&lt;&gt;"",IF(H$5&lt;&gt;$C$3,G122+1,G122),G122)&lt;=6,1,0),0)+IF(VLOOKUP($A122,Rank!$A:$AH,H$4,0)&lt;&gt;"",IF(H$5&lt;&gt;$C$3,G122+1,G122),G122)*0.001</f>
        <v>#REF!</v>
      </c>
      <c r="AE122" s="16" t="e">
        <f>IFERROR(VLOOKUP($A122,Rank!$A:$AH,I$4,0)*IF(IF(VLOOKUP($A122,Rank!$A:$AH,I$4,0)&lt;&gt;"",IF(I$5&lt;&gt;$C$3,H122+1,H122),H122)&lt;=6,1,0),0)+IF(VLOOKUP($A122,Rank!$A:$AH,I$4,0)&lt;&gt;"",IF(I$5&lt;&gt;$C$3,H122+1,H122),H122)*0.001</f>
        <v>#REF!</v>
      </c>
      <c r="AF122" s="16" t="e">
        <f>IFERROR(VLOOKUP($A122,Rank!$A:$AH,J$4,0)*IF(IF(VLOOKUP($A122,Rank!$A:$AH,J$4,0)&lt;&gt;"",IF(J$5&lt;&gt;$C$3,I122+1,I122),I122)&lt;=6,1,0),0)+IF(VLOOKUP($A122,Rank!$A:$AH,J$4,0)&lt;&gt;"",IF(J$5&lt;&gt;$C$3,I122+1,I122),I122)*0.001</f>
        <v>#REF!</v>
      </c>
      <c r="AG122" s="16" t="e">
        <f>IFERROR(VLOOKUP($A122,Rank!$A:$AH,K$4,0)*IF(IF(VLOOKUP($A122,Rank!$A:$AH,K$4,0)&lt;&gt;"",IF(K$5&lt;&gt;$C$3,J122+1,J122),J122)&lt;=6,1,0),0)+IF(VLOOKUP($A122,Rank!$A:$AH,K$4,0)&lt;&gt;"",IF(K$5&lt;&gt;$C$3,J122+1,J122),J122)*0.001</f>
        <v>#REF!</v>
      </c>
      <c r="AH122" s="16" t="e">
        <f>IFERROR(VLOOKUP($A122,Rank!$A:$AH,L$4,0)*IF(IF(VLOOKUP($A122,Rank!$A:$AH,L$4,0)&lt;&gt;"",IF(L$5&lt;&gt;$C$3,K122+1,K122),K122)&lt;=6,1,0),0)+IF(VLOOKUP($A122,Rank!$A:$AH,L$4,0)&lt;&gt;"",IF(L$5&lt;&gt;$C$3,K122+1,K122),K122)*0.001</f>
        <v>#REF!</v>
      </c>
      <c r="AI122" s="16" t="e">
        <f>IFERROR(VLOOKUP($A122,Rank!$A:$AH,M$4,0)*IF(IF(VLOOKUP($A122,Rank!$A:$AH,M$4,0)&lt;&gt;"",IF(M$5&lt;&gt;$C$3,L122+1,L122),L122)&lt;=6,1,0),0)+IF(VLOOKUP($A122,Rank!$A:$AH,M$4,0)&lt;&gt;"",IF(M$5&lt;&gt;$C$3,L122+1,L122),L122)*0.001</f>
        <v>#REF!</v>
      </c>
      <c r="AJ122" s="16" t="e">
        <f>IFERROR(VLOOKUP($A122,Rank!$A:$AH,N$4,0)*IF(IF(VLOOKUP($A122,Rank!$A:$AH,N$4,0)&lt;&gt;"",IF(N$5&lt;&gt;$C$3,M122+1,M122),M122)&lt;=6,1,0),0)+IF(VLOOKUP($A122,Rank!$A:$AH,N$4,0)&lt;&gt;"",IF(N$5&lt;&gt;$C$3,M122+1,M122),M122)*0.001</f>
        <v>#REF!</v>
      </c>
      <c r="AK122" s="16" t="e">
        <f>IFERROR(VLOOKUP($A122,Rank!$A:$AH,O$4,0)*IF(IF(VLOOKUP($A122,Rank!$A:$AH,O$4,0)&lt;&gt;"",IF(O$5&lt;&gt;$C$3,N122+1,N122),N122)&lt;=6,1,0),0)+IF(VLOOKUP($A122,Rank!$A:$AH,O$4,0)&lt;&gt;"",IF(O$5&lt;&gt;$C$3,N122+1,N122),N122)*0.001</f>
        <v>#REF!</v>
      </c>
      <c r="AL122" s="16" t="e">
        <f>IFERROR(VLOOKUP($A122,Rank!$A:$AH,P$4,0)*IF(IF(VLOOKUP($A122,Rank!$A:$AH,P$4,0)&lt;&gt;"",IF(P$5&lt;&gt;$C$3,O122+1,O122),O122)&lt;=6,1,0),0)+IF(VLOOKUP($A122,Rank!$A:$AH,P$4,0)&lt;&gt;"",IF(P$5&lt;&gt;$C$3,O122+1,O122),O122)*0.001</f>
        <v>#REF!</v>
      </c>
      <c r="AM122" s="16" t="e">
        <f>IFERROR(VLOOKUP($A122,Rank!$A:$AH,Q$4,0)*IF(IF(VLOOKUP($A122,Rank!$A:$AH,Q$4,0)&lt;&gt;"",IF(Q$5&lt;&gt;$C$3,P122+1,P122),P122)&lt;=6,1,0),0)+IF(VLOOKUP($A122,Rank!$A:$AH,Q$4,0)&lt;&gt;"",IF(Q$5&lt;&gt;$C$3,P122+1,P122),P122)*0.001</f>
        <v>#REF!</v>
      </c>
      <c r="AN122" s="16" t="e">
        <f>IFERROR(VLOOKUP($A122,Rank!$A:$AH,R$4,0)*IF(IF(VLOOKUP($A122,Rank!$A:$AH,R$4,0)&lt;&gt;"",IF(R$5&lt;&gt;$C$3,Q122+1,Q122),Q122)&lt;=6,1,0),0)+IF(VLOOKUP($A122,Rank!$A:$AH,R$4,0)&lt;&gt;"",IF(R$5&lt;&gt;$C$3,Q122+1,Q122),Q122)*0.001</f>
        <v>#REF!</v>
      </c>
      <c r="AO122" s="16" t="e">
        <f>IFERROR(VLOOKUP($A122,Rank!$A:$AH,S$4,0)*IF(IF(VLOOKUP($A122,Rank!$A:$AH,S$4,0)&lt;&gt;"",IF(S$5&lt;&gt;$C$3,R122+1,R122),R122)&lt;=6,1,0),0)+IF(VLOOKUP($A122,Rank!$A:$AH,S$4,0)&lt;&gt;"",IF($S$5&lt;&gt;$C$3,R122+1,R122),R122)*0.001</f>
        <v>#REF!</v>
      </c>
      <c r="AP122" s="16" t="e">
        <f>IFERROR(VLOOKUP($A122,Rank!$A:$AH,T$4,0)*IF(IF(VLOOKUP($A122,Rank!$A:$AH,T$4,0)&lt;&gt;"",IF(T$5&lt;&gt;$C$3,S122+1,S122),S122)&lt;=6,1,0),0)+IF(VLOOKUP($A122,Rank!$A:$AH,T$4,0)&lt;&gt;"",IF($T$5&lt;&gt;$C$3,S122+1,S122),S122)*0.001</f>
        <v>#REF!</v>
      </c>
      <c r="AQ122" s="16" t="e">
        <f>IFERROR(VLOOKUP($A122,Rank!$A:$AH,U$4,0)*IF(IF(VLOOKUP($A122,Rank!$A:$AH,U$4,0)&lt;&gt;"",IF(U$5&lt;&gt;$C$3,T122+1,T122),T122)&lt;=6,1,0),0)+IF(VLOOKUP($A122,Rank!$A:$AH,U$4,0)&lt;&gt;"",IF($U$5&lt;&gt;$C$3,T122+1,T122),T122)*0.001</f>
        <v>#REF!</v>
      </c>
      <c r="AR122" s="16" t="e">
        <f>IFERROR(VLOOKUP($A122,Rank!$A:$AH,V$4,0)*IF(IF(VLOOKUP($A122,Rank!$A:$AH,V$4,0)&lt;&gt;"",IF(V$5&lt;&gt;$C$3,U122+1,U122),U122)&lt;=6,1,0),0)+IF(VLOOKUP($A122,Rank!$A:$AH,V$4,0)&lt;&gt;"",IF($V$5&lt;&gt;$C$3,U122+1,U122),U122)*0.001</f>
        <v>#REF!</v>
      </c>
      <c r="AS122" s="16" t="e">
        <f>IFERROR(VLOOKUP($A122,Rank!$A:$AH,W$4,0)*IF(IF(VLOOKUP($A122,Rank!$A:$AH,W$4,0)&lt;&gt;"",IF(W$5&lt;&gt;$C$3,V122+1,V122),V122)&lt;=6,1,0),0)+IF(VLOOKUP($A122,Rank!$A:$AH,W$4,0)&lt;&gt;"",IF($W$5&lt;&gt;$C$3,V122+1,V122),V122)*0.001</f>
        <v>#REF!</v>
      </c>
      <c r="AT122" s="16" t="e">
        <f>IFERROR(VLOOKUP($A122,Rank!$A:$AH,X$4,0)*IF(IF(VLOOKUP($A122,Rank!$A:$AH,X$4,0)&lt;&gt;"",IF(X$5&lt;&gt;$C$3,W122+1,W122),W122)&lt;=6,1,0),0)+IF(VLOOKUP($A122,Rank!$A:$AH,X$4,0)&lt;&gt;"",IF($X$5&lt;&gt;$C$3,W122+1,W122),W122)*0.001</f>
        <v>#REF!</v>
      </c>
      <c r="AV122" t="e">
        <f t="shared" si="24"/>
        <v>#REF!</v>
      </c>
      <c r="AW122" t="e">
        <f t="shared" si="25"/>
        <v>#REF!</v>
      </c>
      <c r="AX122" t="e">
        <f t="shared" si="26"/>
        <v>#REF!</v>
      </c>
      <c r="AY122" t="e">
        <f t="shared" si="27"/>
        <v>#REF!</v>
      </c>
      <c r="AZ122" t="e">
        <f t="shared" si="28"/>
        <v>#REF!</v>
      </c>
      <c r="BA122" t="e">
        <f t="shared" si="29"/>
        <v>#REF!</v>
      </c>
      <c r="BB122" t="e">
        <f t="shared" si="30"/>
        <v>#REF!</v>
      </c>
      <c r="BC122" t="e">
        <f t="shared" si="31"/>
        <v>#REF!</v>
      </c>
      <c r="BD122" t="e">
        <f t="shared" si="32"/>
        <v>#REF!</v>
      </c>
      <c r="BE122" t="e">
        <f t="shared" si="33"/>
        <v>#REF!</v>
      </c>
      <c r="BF122" t="e">
        <f t="shared" si="34"/>
        <v>#REF!</v>
      </c>
      <c r="BG122" t="e">
        <f t="shared" si="35"/>
        <v>#REF!</v>
      </c>
      <c r="BH122" t="e">
        <f t="shared" si="36"/>
        <v>#REF!</v>
      </c>
      <c r="BI122" t="e">
        <f t="shared" si="37"/>
        <v>#REF!</v>
      </c>
      <c r="BJ122" t="e">
        <f t="shared" si="38"/>
        <v>#REF!</v>
      </c>
      <c r="BK122" t="e">
        <f t="shared" si="39"/>
        <v>#REF!</v>
      </c>
      <c r="BL122" t="e">
        <f t="shared" si="40"/>
        <v>#REF!</v>
      </c>
      <c r="BM122" t="e">
        <f t="shared" si="41"/>
        <v>#REF!</v>
      </c>
      <c r="BN122" t="e">
        <f t="shared" si="42"/>
        <v>#REF!</v>
      </c>
      <c r="BO122" t="e">
        <f t="shared" si="43"/>
        <v>#REF!</v>
      </c>
      <c r="BP122" t="e">
        <f t="shared" si="44"/>
        <v>#REF!</v>
      </c>
    </row>
    <row r="123" spans="1:68" x14ac:dyDescent="0.3">
      <c r="A123" t="e">
        <f>+Rank!#REF!</f>
        <v>#REF!</v>
      </c>
      <c r="B123" s="16">
        <f t="shared" si="23"/>
        <v>0</v>
      </c>
      <c r="C123" s="16">
        <v>0</v>
      </c>
      <c r="D123" s="16" t="e">
        <f>IF(VLOOKUP($A123,Rank!$A:$AH,D$4,0)&lt;&gt;"",IF(D$5&lt;&gt;$C$3,C123+1,C123),C123)</f>
        <v>#REF!</v>
      </c>
      <c r="E123" s="16" t="e">
        <f>IF(VLOOKUP($A123,Rank!$A:$AH,E$4,0)&lt;&gt;"",IF(E$5&lt;&gt;$C$3,D123+1,D123),D123)</f>
        <v>#REF!</v>
      </c>
      <c r="F123" s="16" t="e">
        <f>IF(VLOOKUP($A123,Rank!$A:$AH,F$4,0)&lt;&gt;"",IF(F$5&lt;&gt;$C$3,D123+1,D123),D123)</f>
        <v>#REF!</v>
      </c>
      <c r="G123" s="16" t="e">
        <f>IF(VLOOKUP($A123,Rank!$A:$AH,G$4,0)&lt;&gt;"",IF(G$5&lt;&gt;$C$3,F123+1,F123),F123)</f>
        <v>#REF!</v>
      </c>
      <c r="H123" s="16" t="e">
        <f>IF(VLOOKUP($A123,Rank!$A:$AH,H$4,0)&lt;&gt;"",IF(H$5&lt;&gt;$C$3,G123+1,G123),G123)</f>
        <v>#REF!</v>
      </c>
      <c r="I123" s="16" t="e">
        <f>IF(VLOOKUP($A123,Rank!$A:$AH,I$4,0)&lt;&gt;"",IF(I$5&lt;&gt;$C$3,H123+1,H123),H123)</f>
        <v>#REF!</v>
      </c>
      <c r="J123" s="16" t="e">
        <f>IF(VLOOKUP($A123,Rank!$A:$AH,J$4,0)&lt;&gt;"",IF(J$5&lt;&gt;$C$3,I123+1,I123),I123)</f>
        <v>#REF!</v>
      </c>
      <c r="K123" s="16" t="e">
        <f>IF(VLOOKUP($A123,Rank!$A:$AH,K$4,0)&lt;&gt;"",IF(K$5&lt;&gt;$C$3,J123+1,J123),J123)</f>
        <v>#REF!</v>
      </c>
      <c r="L123" s="16" t="e">
        <f>IF(VLOOKUP($A123,Rank!$A:$AH,L$4,0)&lt;&gt;"",IF($L$5&lt;&gt;$C$3,K123+1,K123),K123)</f>
        <v>#REF!</v>
      </c>
      <c r="M123" s="16" t="e">
        <f>IF(VLOOKUP($A123,Rank!$A:$AH,M$4,0)&lt;&gt;"",IF(M$5&lt;&gt;$C$3,L123+1,L123),L123)</f>
        <v>#REF!</v>
      </c>
      <c r="N123" s="16" t="e">
        <f>IF(VLOOKUP($A123,Rank!$A:$AH,N$4,0)&lt;&gt;"",IF(N$5&lt;&gt;$C$3,M123+1,M123),M123)</f>
        <v>#REF!</v>
      </c>
      <c r="O123" s="16" t="e">
        <f>IF(VLOOKUP($A123,Rank!$A:$AH,O$4,0)&lt;&gt;"",IF(O$5&lt;&gt;$C$3,N123+1,N123),N123)</f>
        <v>#REF!</v>
      </c>
      <c r="P123" s="16" t="e">
        <f>IF(VLOOKUP($A123,Rank!$A:$AH,P$4,0)&lt;&gt;"",IF(P$5&lt;&gt;$C$3,O123+1,O123),O123)</f>
        <v>#REF!</v>
      </c>
      <c r="Q123" s="16" t="e">
        <f>IF(VLOOKUP($A123,Rank!$A:$AH,Q$4,0)&lt;&gt;"",IF(Q$5&lt;&gt;$C$3,P123+1,P123),P123)</f>
        <v>#REF!</v>
      </c>
      <c r="R123" s="16" t="e">
        <f>IF(VLOOKUP($A123,Rank!$A:$AH,R$4,0)&lt;&gt;"",IF(R$5&lt;&gt;$C$3,Q123+1,Q123),Q123)</f>
        <v>#REF!</v>
      </c>
      <c r="S123" s="16" t="e">
        <f>IF(VLOOKUP($A123,Rank!$A:$AH,S$4,0)&lt;&gt;"",IF(S$5&lt;&gt;$C$3,R123+1,R123),R123)</f>
        <v>#REF!</v>
      </c>
      <c r="T123" s="16" t="e">
        <f>IF(VLOOKUP($A123,Rank!$A:$AH,T$4,0)&lt;&gt;"",IF(T$5&lt;&gt;$C$3,S123+1,S123),S123)</f>
        <v>#REF!</v>
      </c>
      <c r="U123" s="16" t="e">
        <f>IF(VLOOKUP($A123,Rank!$A:$AH,U$4,0)&lt;&gt;"",IF(U$5&lt;&gt;$C$3,T123+1,T123),T123)</f>
        <v>#REF!</v>
      </c>
      <c r="V123" s="16" t="e">
        <f>IF(VLOOKUP($A123,Rank!$A:$AH,V$4,0)&lt;&gt;"",IF($V$5&lt;&gt;$C$3,U123+1,U123),U123)</f>
        <v>#REF!</v>
      </c>
      <c r="W123" s="16" t="e">
        <f>IF(VLOOKUP($A123,Rank!$A:$AH,W$4,0)&lt;&gt;"",IF(W$5&lt;&gt;$C$3,V123+1,V123),V123)</f>
        <v>#REF!</v>
      </c>
      <c r="X123" s="16" t="e">
        <f>IF(VLOOKUP($A123,Rank!$A:$AH,X$4,0)&lt;&gt;"",IF(X$5&lt;&gt;$C$3,W123+1,W123),W123)</f>
        <v>#REF!</v>
      </c>
      <c r="Z123" s="16" t="e">
        <f>IFERROR(VLOOKUP($A123,Rank!$A:$AH,D$4,0)*IF(IF(VLOOKUP($A123,Rank!$A:$AH,D$4,0)&lt;&gt;"",IF(D$5&lt;&gt;$C$3,C123+1,C123),C123)&lt;=6,1,0),0)+IF(VLOOKUP($A123,Rank!$A:$AH,D$4,0)&lt;&gt;"",IF(D$5&lt;&gt;$C$3,C123+1,C123),C123)*0.001</f>
        <v>#REF!</v>
      </c>
      <c r="AA123" s="16" t="e">
        <f>IFERROR(VLOOKUP($A123,Rank!$A:$AH,E$4,0)*IF(IF(VLOOKUP($A123,Rank!$A:$AH,E$4,0)&lt;&gt;"",IF(E$5&lt;&gt;$C$3,D123+1,D123),D123)&lt;=6,1,0),0)+IF(VLOOKUP($A123,Rank!$A:$AH,E$4,0)&lt;&gt;"",IF(E$5&lt;&gt;$C$3,D123+1,D123),D123)*0.001</f>
        <v>#REF!</v>
      </c>
      <c r="AB123" s="16" t="e">
        <f>IFERROR(VLOOKUP($A123,Rank!$A:$AH,F$4,0)*IF(IF(VLOOKUP($A123,Rank!$A:$AH,F$4,0)&lt;&gt;"",IF(F$5&lt;&gt;$C$3,E123+1,E123),E123)&lt;=6,1,0),0)+IF(VLOOKUP($A123,Rank!$A:$AH,F$4,0)&lt;&gt;"",IF(F$5&lt;&gt;$C$3,E123+1,E123),E123)*0.001</f>
        <v>#REF!</v>
      </c>
      <c r="AC123" s="16" t="e">
        <f>IFERROR(VLOOKUP($A123,Rank!$A:$AH,G$4,0)*IF(IF(VLOOKUP($A123,Rank!$A:$AH,G$4,0)&lt;&gt;"",IF(G$5&lt;&gt;$C$3,F123+1,F123),F123)&lt;=6,1,0),0)+IF(VLOOKUP($A123,Rank!$A:$AH,G$4,0)&lt;&gt;"",IF(G$5&lt;&gt;$C$3,F123+1,F123),F123)*0.001</f>
        <v>#REF!</v>
      </c>
      <c r="AD123" s="16" t="e">
        <f>IFERROR(VLOOKUP($A123,Rank!$A:$AH,H$4,0)*IF(IF(VLOOKUP($A123,Rank!$A:$AH,H$4,0)&lt;&gt;"",IF(H$5&lt;&gt;$C$3,G123+1,G123),G123)&lt;=6,1,0),0)+IF(VLOOKUP($A123,Rank!$A:$AH,H$4,0)&lt;&gt;"",IF(H$5&lt;&gt;$C$3,G123+1,G123),G123)*0.001</f>
        <v>#REF!</v>
      </c>
      <c r="AE123" s="16" t="e">
        <f>IFERROR(VLOOKUP($A123,Rank!$A:$AH,I$4,0)*IF(IF(VLOOKUP($A123,Rank!$A:$AH,I$4,0)&lt;&gt;"",IF(I$5&lt;&gt;$C$3,H123+1,H123),H123)&lt;=6,1,0),0)+IF(VLOOKUP($A123,Rank!$A:$AH,I$4,0)&lt;&gt;"",IF(I$5&lt;&gt;$C$3,H123+1,H123),H123)*0.001</f>
        <v>#REF!</v>
      </c>
      <c r="AF123" s="16" t="e">
        <f>IFERROR(VLOOKUP($A123,Rank!$A:$AH,J$4,0)*IF(IF(VLOOKUP($A123,Rank!$A:$AH,J$4,0)&lt;&gt;"",IF(J$5&lt;&gt;$C$3,I123+1,I123),I123)&lt;=6,1,0),0)+IF(VLOOKUP($A123,Rank!$A:$AH,J$4,0)&lt;&gt;"",IF(J$5&lt;&gt;$C$3,I123+1,I123),I123)*0.001</f>
        <v>#REF!</v>
      </c>
      <c r="AG123" s="16" t="e">
        <f>IFERROR(VLOOKUP($A123,Rank!$A:$AH,K$4,0)*IF(IF(VLOOKUP($A123,Rank!$A:$AH,K$4,0)&lt;&gt;"",IF(K$5&lt;&gt;$C$3,J123+1,J123),J123)&lt;=6,1,0),0)+IF(VLOOKUP($A123,Rank!$A:$AH,K$4,0)&lt;&gt;"",IF(K$5&lt;&gt;$C$3,J123+1,J123),J123)*0.001</f>
        <v>#REF!</v>
      </c>
      <c r="AH123" s="16" t="e">
        <f>IFERROR(VLOOKUP($A123,Rank!$A:$AH,L$4,0)*IF(IF(VLOOKUP($A123,Rank!$A:$AH,L$4,0)&lt;&gt;"",IF(L$5&lt;&gt;$C$3,K123+1,K123),K123)&lt;=6,1,0),0)+IF(VLOOKUP($A123,Rank!$A:$AH,L$4,0)&lt;&gt;"",IF(L$5&lt;&gt;$C$3,K123+1,K123),K123)*0.001</f>
        <v>#REF!</v>
      </c>
      <c r="AI123" s="16" t="e">
        <f>IFERROR(VLOOKUP($A123,Rank!$A:$AH,M$4,0)*IF(IF(VLOOKUP($A123,Rank!$A:$AH,M$4,0)&lt;&gt;"",IF(M$5&lt;&gt;$C$3,L123+1,L123),L123)&lt;=6,1,0),0)+IF(VLOOKUP($A123,Rank!$A:$AH,M$4,0)&lt;&gt;"",IF(M$5&lt;&gt;$C$3,L123+1,L123),L123)*0.001</f>
        <v>#REF!</v>
      </c>
      <c r="AJ123" s="16" t="e">
        <f>IFERROR(VLOOKUP($A123,Rank!$A:$AH,N$4,0)*IF(IF(VLOOKUP($A123,Rank!$A:$AH,N$4,0)&lt;&gt;"",IF(N$5&lt;&gt;$C$3,M123+1,M123),M123)&lt;=6,1,0),0)+IF(VLOOKUP($A123,Rank!$A:$AH,N$4,0)&lt;&gt;"",IF(N$5&lt;&gt;$C$3,M123+1,M123),M123)*0.001</f>
        <v>#REF!</v>
      </c>
      <c r="AK123" s="16" t="e">
        <f>IFERROR(VLOOKUP($A123,Rank!$A:$AH,O$4,0)*IF(IF(VLOOKUP($A123,Rank!$A:$AH,O$4,0)&lt;&gt;"",IF(O$5&lt;&gt;$C$3,N123+1,N123),N123)&lt;=6,1,0),0)+IF(VLOOKUP($A123,Rank!$A:$AH,O$4,0)&lt;&gt;"",IF(O$5&lt;&gt;$C$3,N123+1,N123),N123)*0.001</f>
        <v>#REF!</v>
      </c>
      <c r="AL123" s="16" t="e">
        <f>IFERROR(VLOOKUP($A123,Rank!$A:$AH,P$4,0)*IF(IF(VLOOKUP($A123,Rank!$A:$AH,P$4,0)&lt;&gt;"",IF(P$5&lt;&gt;$C$3,O123+1,O123),O123)&lt;=6,1,0),0)+IF(VLOOKUP($A123,Rank!$A:$AH,P$4,0)&lt;&gt;"",IF(P$5&lt;&gt;$C$3,O123+1,O123),O123)*0.001</f>
        <v>#REF!</v>
      </c>
      <c r="AM123" s="16" t="e">
        <f>IFERROR(VLOOKUP($A123,Rank!$A:$AH,Q$4,0)*IF(IF(VLOOKUP($A123,Rank!$A:$AH,Q$4,0)&lt;&gt;"",IF(Q$5&lt;&gt;$C$3,P123+1,P123),P123)&lt;=6,1,0),0)+IF(VLOOKUP($A123,Rank!$A:$AH,Q$4,0)&lt;&gt;"",IF(Q$5&lt;&gt;$C$3,P123+1,P123),P123)*0.001</f>
        <v>#REF!</v>
      </c>
      <c r="AN123" s="16" t="e">
        <f>IFERROR(VLOOKUP($A123,Rank!$A:$AH,R$4,0)*IF(IF(VLOOKUP($A123,Rank!$A:$AH,R$4,0)&lt;&gt;"",IF(R$5&lt;&gt;$C$3,Q123+1,Q123),Q123)&lt;=6,1,0),0)+IF(VLOOKUP($A123,Rank!$A:$AH,R$4,0)&lt;&gt;"",IF(R$5&lt;&gt;$C$3,Q123+1,Q123),Q123)*0.001</f>
        <v>#REF!</v>
      </c>
      <c r="AO123" s="16" t="e">
        <f>IFERROR(VLOOKUP($A123,Rank!$A:$AH,S$4,0)*IF(IF(VLOOKUP($A123,Rank!$A:$AH,S$4,0)&lt;&gt;"",IF(S$5&lt;&gt;$C$3,R123+1,R123),R123)&lt;=6,1,0),0)+IF(VLOOKUP($A123,Rank!$A:$AH,S$4,0)&lt;&gt;"",IF($S$5&lt;&gt;$C$3,R123+1,R123),R123)*0.001</f>
        <v>#REF!</v>
      </c>
      <c r="AP123" s="16" t="e">
        <f>IFERROR(VLOOKUP($A123,Rank!$A:$AH,T$4,0)*IF(IF(VLOOKUP($A123,Rank!$A:$AH,T$4,0)&lt;&gt;"",IF(T$5&lt;&gt;$C$3,S123+1,S123),S123)&lt;=6,1,0),0)+IF(VLOOKUP($A123,Rank!$A:$AH,T$4,0)&lt;&gt;"",IF($T$5&lt;&gt;$C$3,S123+1,S123),S123)*0.001</f>
        <v>#REF!</v>
      </c>
      <c r="AQ123" s="16" t="e">
        <f>IFERROR(VLOOKUP($A123,Rank!$A:$AH,U$4,0)*IF(IF(VLOOKUP($A123,Rank!$A:$AH,U$4,0)&lt;&gt;"",IF(U$5&lt;&gt;$C$3,T123+1,T123),T123)&lt;=6,1,0),0)+IF(VLOOKUP($A123,Rank!$A:$AH,U$4,0)&lt;&gt;"",IF($U$5&lt;&gt;$C$3,T123+1,T123),T123)*0.001</f>
        <v>#REF!</v>
      </c>
      <c r="AR123" s="16" t="e">
        <f>IFERROR(VLOOKUP($A123,Rank!$A:$AH,V$4,0)*IF(IF(VLOOKUP($A123,Rank!$A:$AH,V$4,0)&lt;&gt;"",IF(V$5&lt;&gt;$C$3,U123+1,U123),U123)&lt;=6,1,0),0)+IF(VLOOKUP($A123,Rank!$A:$AH,V$4,0)&lt;&gt;"",IF($V$5&lt;&gt;$C$3,U123+1,U123),U123)*0.001</f>
        <v>#REF!</v>
      </c>
      <c r="AS123" s="16" t="e">
        <f>IFERROR(VLOOKUP($A123,Rank!$A:$AH,W$4,0)*IF(IF(VLOOKUP($A123,Rank!$A:$AH,W$4,0)&lt;&gt;"",IF(W$5&lt;&gt;$C$3,V123+1,V123),V123)&lt;=6,1,0),0)+IF(VLOOKUP($A123,Rank!$A:$AH,W$4,0)&lt;&gt;"",IF($W$5&lt;&gt;$C$3,V123+1,V123),V123)*0.001</f>
        <v>#REF!</v>
      </c>
      <c r="AT123" s="16" t="e">
        <f>IFERROR(VLOOKUP($A123,Rank!$A:$AH,X$4,0)*IF(IF(VLOOKUP($A123,Rank!$A:$AH,X$4,0)&lt;&gt;"",IF(X$5&lt;&gt;$C$3,W123+1,W123),W123)&lt;=6,1,0),0)+IF(VLOOKUP($A123,Rank!$A:$AH,X$4,0)&lt;&gt;"",IF($X$5&lt;&gt;$C$3,W123+1,W123),W123)*0.001</f>
        <v>#REF!</v>
      </c>
      <c r="AV123" t="e">
        <f t="shared" si="24"/>
        <v>#REF!</v>
      </c>
      <c r="AW123" t="e">
        <f t="shared" si="25"/>
        <v>#REF!</v>
      </c>
      <c r="AX123" t="e">
        <f t="shared" si="26"/>
        <v>#REF!</v>
      </c>
      <c r="AY123" t="e">
        <f t="shared" si="27"/>
        <v>#REF!</v>
      </c>
      <c r="AZ123" t="e">
        <f t="shared" si="28"/>
        <v>#REF!</v>
      </c>
      <c r="BA123" t="e">
        <f t="shared" si="29"/>
        <v>#REF!</v>
      </c>
      <c r="BB123" t="e">
        <f t="shared" si="30"/>
        <v>#REF!</v>
      </c>
      <c r="BC123" t="e">
        <f t="shared" si="31"/>
        <v>#REF!</v>
      </c>
      <c r="BD123" t="e">
        <f t="shared" si="32"/>
        <v>#REF!</v>
      </c>
      <c r="BE123" t="e">
        <f t="shared" si="33"/>
        <v>#REF!</v>
      </c>
      <c r="BF123" t="e">
        <f t="shared" si="34"/>
        <v>#REF!</v>
      </c>
      <c r="BG123" t="e">
        <f t="shared" si="35"/>
        <v>#REF!</v>
      </c>
      <c r="BH123" t="e">
        <f t="shared" si="36"/>
        <v>#REF!</v>
      </c>
      <c r="BI123" t="e">
        <f t="shared" si="37"/>
        <v>#REF!</v>
      </c>
      <c r="BJ123" t="e">
        <f t="shared" si="38"/>
        <v>#REF!</v>
      </c>
      <c r="BK123" t="e">
        <f t="shared" si="39"/>
        <v>#REF!</v>
      </c>
      <c r="BL123" t="e">
        <f t="shared" si="40"/>
        <v>#REF!</v>
      </c>
      <c r="BM123" t="e">
        <f t="shared" si="41"/>
        <v>#REF!</v>
      </c>
      <c r="BN123" t="e">
        <f t="shared" si="42"/>
        <v>#REF!</v>
      </c>
      <c r="BO123" t="e">
        <f t="shared" si="43"/>
        <v>#REF!</v>
      </c>
      <c r="BP123" t="e">
        <f t="shared" si="44"/>
        <v>#REF!</v>
      </c>
    </row>
    <row r="124" spans="1:68" x14ac:dyDescent="0.3">
      <c r="A124" t="e">
        <f>+Rank!#REF!</f>
        <v>#REF!</v>
      </c>
      <c r="B124" s="16">
        <f t="shared" si="23"/>
        <v>0</v>
      </c>
      <c r="C124" s="16">
        <v>0</v>
      </c>
      <c r="D124" s="16" t="e">
        <f>IF(VLOOKUP($A124,Rank!$A:$AH,D$4,0)&lt;&gt;"",IF(D$5&lt;&gt;$C$3,C124+1,C124),C124)</f>
        <v>#REF!</v>
      </c>
      <c r="E124" s="16" t="e">
        <f>IF(VLOOKUP($A124,Rank!$A:$AH,E$4,0)&lt;&gt;"",IF(E$5&lt;&gt;$C$3,D124+1,D124),D124)</f>
        <v>#REF!</v>
      </c>
      <c r="F124" s="16" t="e">
        <f>IF(VLOOKUP($A124,Rank!$A:$AH,F$4,0)&lt;&gt;"",IF(F$5&lt;&gt;$C$3,D124+1,D124),D124)</f>
        <v>#REF!</v>
      </c>
      <c r="G124" s="16" t="e">
        <f>IF(VLOOKUP($A124,Rank!$A:$AH,G$4,0)&lt;&gt;"",IF(G$5&lt;&gt;$C$3,F124+1,F124),F124)</f>
        <v>#REF!</v>
      </c>
      <c r="H124" s="16" t="e">
        <f>IF(VLOOKUP($A124,Rank!$A:$AH,H$4,0)&lt;&gt;"",IF(H$5&lt;&gt;$C$3,G124+1,G124),G124)</f>
        <v>#REF!</v>
      </c>
      <c r="I124" s="16" t="e">
        <f>IF(VLOOKUP($A124,Rank!$A:$AH,I$4,0)&lt;&gt;"",IF(I$5&lt;&gt;$C$3,H124+1,H124),H124)</f>
        <v>#REF!</v>
      </c>
      <c r="J124" s="16" t="e">
        <f>IF(VLOOKUP($A124,Rank!$A:$AH,J$4,0)&lt;&gt;"",IF(J$5&lt;&gt;$C$3,I124+1,I124),I124)</f>
        <v>#REF!</v>
      </c>
      <c r="K124" s="16" t="e">
        <f>IF(VLOOKUP($A124,Rank!$A:$AH,K$4,0)&lt;&gt;"",IF(K$5&lt;&gt;$C$3,J124+1,J124),J124)</f>
        <v>#REF!</v>
      </c>
      <c r="L124" s="16" t="e">
        <f>IF(VLOOKUP($A124,Rank!$A:$AH,L$4,0)&lt;&gt;"",IF($L$5&lt;&gt;$C$3,K124+1,K124),K124)</f>
        <v>#REF!</v>
      </c>
      <c r="M124" s="16" t="e">
        <f>IF(VLOOKUP($A124,Rank!$A:$AH,M$4,0)&lt;&gt;"",IF(M$5&lt;&gt;$C$3,L124+1,L124),L124)</f>
        <v>#REF!</v>
      </c>
      <c r="N124" s="16" t="e">
        <f>IF(VLOOKUP($A124,Rank!$A:$AH,N$4,0)&lt;&gt;"",IF(N$5&lt;&gt;$C$3,M124+1,M124),M124)</f>
        <v>#REF!</v>
      </c>
      <c r="O124" s="16" t="e">
        <f>IF(VLOOKUP($A124,Rank!$A:$AH,O$4,0)&lt;&gt;"",IF(O$5&lt;&gt;$C$3,N124+1,N124),N124)</f>
        <v>#REF!</v>
      </c>
      <c r="P124" s="16" t="e">
        <f>IF(VLOOKUP($A124,Rank!$A:$AH,P$4,0)&lt;&gt;"",IF(P$5&lt;&gt;$C$3,O124+1,O124),O124)</f>
        <v>#REF!</v>
      </c>
      <c r="Q124" s="16" t="e">
        <f>IF(VLOOKUP($A124,Rank!$A:$AH,Q$4,0)&lt;&gt;"",IF(Q$5&lt;&gt;$C$3,P124+1,P124),P124)</f>
        <v>#REF!</v>
      </c>
      <c r="R124" s="16" t="e">
        <f>IF(VLOOKUP($A124,Rank!$A:$AH,R$4,0)&lt;&gt;"",IF(R$5&lt;&gt;$C$3,Q124+1,Q124),Q124)</f>
        <v>#REF!</v>
      </c>
      <c r="S124" s="16" t="e">
        <f>IF(VLOOKUP($A124,Rank!$A:$AH,S$4,0)&lt;&gt;"",IF(S$5&lt;&gt;$C$3,R124+1,R124),R124)</f>
        <v>#REF!</v>
      </c>
      <c r="T124" s="16" t="e">
        <f>IF(VLOOKUP($A124,Rank!$A:$AH,T$4,0)&lt;&gt;"",IF(T$5&lt;&gt;$C$3,S124+1,S124),S124)</f>
        <v>#REF!</v>
      </c>
      <c r="U124" s="16" t="e">
        <f>IF(VLOOKUP($A124,Rank!$A:$AH,U$4,0)&lt;&gt;"",IF(U$5&lt;&gt;$C$3,T124+1,T124),T124)</f>
        <v>#REF!</v>
      </c>
      <c r="V124" s="16" t="e">
        <f>IF(VLOOKUP($A124,Rank!$A:$AH,V$4,0)&lt;&gt;"",IF($V$5&lt;&gt;$C$3,U124+1,U124),U124)</f>
        <v>#REF!</v>
      </c>
      <c r="W124" s="16" t="e">
        <f>IF(VLOOKUP($A124,Rank!$A:$AH,W$4,0)&lt;&gt;"",IF(W$5&lt;&gt;$C$3,V124+1,V124),V124)</f>
        <v>#REF!</v>
      </c>
      <c r="X124" s="16" t="e">
        <f>IF(VLOOKUP($A124,Rank!$A:$AH,X$4,0)&lt;&gt;"",IF(X$5&lt;&gt;$C$3,W124+1,W124),W124)</f>
        <v>#REF!</v>
      </c>
      <c r="Z124" s="16" t="e">
        <f>IFERROR(VLOOKUP($A124,Rank!$A:$AH,D$4,0)*IF(IF(VLOOKUP($A124,Rank!$A:$AH,D$4,0)&lt;&gt;"",IF(D$5&lt;&gt;$C$3,C124+1,C124),C124)&lt;=6,1,0),0)+IF(VLOOKUP($A124,Rank!$A:$AH,D$4,0)&lt;&gt;"",IF(D$5&lt;&gt;$C$3,C124+1,C124),C124)*0.001</f>
        <v>#REF!</v>
      </c>
      <c r="AA124" s="16" t="e">
        <f>IFERROR(VLOOKUP($A124,Rank!$A:$AH,E$4,0)*IF(IF(VLOOKUP($A124,Rank!$A:$AH,E$4,0)&lt;&gt;"",IF(E$5&lt;&gt;$C$3,D124+1,D124),D124)&lt;=6,1,0),0)+IF(VLOOKUP($A124,Rank!$A:$AH,E$4,0)&lt;&gt;"",IF(E$5&lt;&gt;$C$3,D124+1,D124),D124)*0.001</f>
        <v>#REF!</v>
      </c>
      <c r="AB124" s="16" t="e">
        <f>IFERROR(VLOOKUP($A124,Rank!$A:$AH,F$4,0)*IF(IF(VLOOKUP($A124,Rank!$A:$AH,F$4,0)&lt;&gt;"",IF(F$5&lt;&gt;$C$3,E124+1,E124),E124)&lt;=6,1,0),0)+IF(VLOOKUP($A124,Rank!$A:$AH,F$4,0)&lt;&gt;"",IF(F$5&lt;&gt;$C$3,E124+1,E124),E124)*0.001</f>
        <v>#REF!</v>
      </c>
      <c r="AC124" s="16" t="e">
        <f>IFERROR(VLOOKUP($A124,Rank!$A:$AH,G$4,0)*IF(IF(VLOOKUP($A124,Rank!$A:$AH,G$4,0)&lt;&gt;"",IF(G$5&lt;&gt;$C$3,F124+1,F124),F124)&lt;=6,1,0),0)+IF(VLOOKUP($A124,Rank!$A:$AH,G$4,0)&lt;&gt;"",IF(G$5&lt;&gt;$C$3,F124+1,F124),F124)*0.001</f>
        <v>#REF!</v>
      </c>
      <c r="AD124" s="16" t="e">
        <f>IFERROR(VLOOKUP($A124,Rank!$A:$AH,H$4,0)*IF(IF(VLOOKUP($A124,Rank!$A:$AH,H$4,0)&lt;&gt;"",IF(H$5&lt;&gt;$C$3,G124+1,G124),G124)&lt;=6,1,0),0)+IF(VLOOKUP($A124,Rank!$A:$AH,H$4,0)&lt;&gt;"",IF(H$5&lt;&gt;$C$3,G124+1,G124),G124)*0.001</f>
        <v>#REF!</v>
      </c>
      <c r="AE124" s="16" t="e">
        <f>IFERROR(VLOOKUP($A124,Rank!$A:$AH,I$4,0)*IF(IF(VLOOKUP($A124,Rank!$A:$AH,I$4,0)&lt;&gt;"",IF(I$5&lt;&gt;$C$3,H124+1,H124),H124)&lt;=6,1,0),0)+IF(VLOOKUP($A124,Rank!$A:$AH,I$4,0)&lt;&gt;"",IF(I$5&lt;&gt;$C$3,H124+1,H124),H124)*0.001</f>
        <v>#REF!</v>
      </c>
      <c r="AF124" s="16" t="e">
        <f>IFERROR(VLOOKUP($A124,Rank!$A:$AH,J$4,0)*IF(IF(VLOOKUP($A124,Rank!$A:$AH,J$4,0)&lt;&gt;"",IF(J$5&lt;&gt;$C$3,I124+1,I124),I124)&lt;=6,1,0),0)+IF(VLOOKUP($A124,Rank!$A:$AH,J$4,0)&lt;&gt;"",IF(J$5&lt;&gt;$C$3,I124+1,I124),I124)*0.001</f>
        <v>#REF!</v>
      </c>
      <c r="AG124" s="16" t="e">
        <f>IFERROR(VLOOKUP($A124,Rank!$A:$AH,K$4,0)*IF(IF(VLOOKUP($A124,Rank!$A:$AH,K$4,0)&lt;&gt;"",IF(K$5&lt;&gt;$C$3,J124+1,J124),J124)&lt;=6,1,0),0)+IF(VLOOKUP($A124,Rank!$A:$AH,K$4,0)&lt;&gt;"",IF(K$5&lt;&gt;$C$3,J124+1,J124),J124)*0.001</f>
        <v>#REF!</v>
      </c>
      <c r="AH124" s="16" t="e">
        <f>IFERROR(VLOOKUP($A124,Rank!$A:$AH,L$4,0)*IF(IF(VLOOKUP($A124,Rank!$A:$AH,L$4,0)&lt;&gt;"",IF(L$5&lt;&gt;$C$3,K124+1,K124),K124)&lt;=6,1,0),0)+IF(VLOOKUP($A124,Rank!$A:$AH,L$4,0)&lt;&gt;"",IF(L$5&lt;&gt;$C$3,K124+1,K124),K124)*0.001</f>
        <v>#REF!</v>
      </c>
      <c r="AI124" s="16" t="e">
        <f>IFERROR(VLOOKUP($A124,Rank!$A:$AH,M$4,0)*IF(IF(VLOOKUP($A124,Rank!$A:$AH,M$4,0)&lt;&gt;"",IF(M$5&lt;&gt;$C$3,L124+1,L124),L124)&lt;=6,1,0),0)+IF(VLOOKUP($A124,Rank!$A:$AH,M$4,0)&lt;&gt;"",IF(M$5&lt;&gt;$C$3,L124+1,L124),L124)*0.001</f>
        <v>#REF!</v>
      </c>
      <c r="AJ124" s="16" t="e">
        <f>IFERROR(VLOOKUP($A124,Rank!$A:$AH,N$4,0)*IF(IF(VLOOKUP($A124,Rank!$A:$AH,N$4,0)&lt;&gt;"",IF(N$5&lt;&gt;$C$3,M124+1,M124),M124)&lt;=6,1,0),0)+IF(VLOOKUP($A124,Rank!$A:$AH,N$4,0)&lt;&gt;"",IF(N$5&lt;&gt;$C$3,M124+1,M124),M124)*0.001</f>
        <v>#REF!</v>
      </c>
      <c r="AK124" s="16" t="e">
        <f>IFERROR(VLOOKUP($A124,Rank!$A:$AH,O$4,0)*IF(IF(VLOOKUP($A124,Rank!$A:$AH,O$4,0)&lt;&gt;"",IF(O$5&lt;&gt;$C$3,N124+1,N124),N124)&lt;=6,1,0),0)+IF(VLOOKUP($A124,Rank!$A:$AH,O$4,0)&lt;&gt;"",IF(O$5&lt;&gt;$C$3,N124+1,N124),N124)*0.001</f>
        <v>#REF!</v>
      </c>
      <c r="AL124" s="16" t="e">
        <f>IFERROR(VLOOKUP($A124,Rank!$A:$AH,P$4,0)*IF(IF(VLOOKUP($A124,Rank!$A:$AH,P$4,0)&lt;&gt;"",IF(P$5&lt;&gt;$C$3,O124+1,O124),O124)&lt;=6,1,0),0)+IF(VLOOKUP($A124,Rank!$A:$AH,P$4,0)&lt;&gt;"",IF(P$5&lt;&gt;$C$3,O124+1,O124),O124)*0.001</f>
        <v>#REF!</v>
      </c>
      <c r="AM124" s="16" t="e">
        <f>IFERROR(VLOOKUP($A124,Rank!$A:$AH,Q$4,0)*IF(IF(VLOOKUP($A124,Rank!$A:$AH,Q$4,0)&lt;&gt;"",IF(Q$5&lt;&gt;$C$3,P124+1,P124),P124)&lt;=6,1,0),0)+IF(VLOOKUP($A124,Rank!$A:$AH,Q$4,0)&lt;&gt;"",IF(Q$5&lt;&gt;$C$3,P124+1,P124),P124)*0.001</f>
        <v>#REF!</v>
      </c>
      <c r="AN124" s="16" t="e">
        <f>IFERROR(VLOOKUP($A124,Rank!$A:$AH,R$4,0)*IF(IF(VLOOKUP($A124,Rank!$A:$AH,R$4,0)&lt;&gt;"",IF(R$5&lt;&gt;$C$3,Q124+1,Q124),Q124)&lt;=6,1,0),0)+IF(VLOOKUP($A124,Rank!$A:$AH,R$4,0)&lt;&gt;"",IF(R$5&lt;&gt;$C$3,Q124+1,Q124),Q124)*0.001</f>
        <v>#REF!</v>
      </c>
      <c r="AO124" s="16" t="e">
        <f>IFERROR(VLOOKUP($A124,Rank!$A:$AH,S$4,0)*IF(IF(VLOOKUP($A124,Rank!$A:$AH,S$4,0)&lt;&gt;"",IF(S$5&lt;&gt;$C$3,R124+1,R124),R124)&lt;=6,1,0),0)+IF(VLOOKUP($A124,Rank!$A:$AH,S$4,0)&lt;&gt;"",IF($S$5&lt;&gt;$C$3,R124+1,R124),R124)*0.001</f>
        <v>#REF!</v>
      </c>
      <c r="AP124" s="16" t="e">
        <f>IFERROR(VLOOKUP($A124,Rank!$A:$AH,T$4,0)*IF(IF(VLOOKUP($A124,Rank!$A:$AH,T$4,0)&lt;&gt;"",IF(T$5&lt;&gt;$C$3,S124+1,S124),S124)&lt;=6,1,0),0)+IF(VLOOKUP($A124,Rank!$A:$AH,T$4,0)&lt;&gt;"",IF($T$5&lt;&gt;$C$3,S124+1,S124),S124)*0.001</f>
        <v>#REF!</v>
      </c>
      <c r="AQ124" s="16" t="e">
        <f>IFERROR(VLOOKUP($A124,Rank!$A:$AH,U$4,0)*IF(IF(VLOOKUP($A124,Rank!$A:$AH,U$4,0)&lt;&gt;"",IF(U$5&lt;&gt;$C$3,T124+1,T124),T124)&lt;=6,1,0),0)+IF(VLOOKUP($A124,Rank!$A:$AH,U$4,0)&lt;&gt;"",IF($U$5&lt;&gt;$C$3,T124+1,T124),T124)*0.001</f>
        <v>#REF!</v>
      </c>
      <c r="AR124" s="16" t="e">
        <f>IFERROR(VLOOKUP($A124,Rank!$A:$AH,V$4,0)*IF(IF(VLOOKUP($A124,Rank!$A:$AH,V$4,0)&lt;&gt;"",IF(V$5&lt;&gt;$C$3,U124+1,U124),U124)&lt;=6,1,0),0)+IF(VLOOKUP($A124,Rank!$A:$AH,V$4,0)&lt;&gt;"",IF($V$5&lt;&gt;$C$3,U124+1,U124),U124)*0.001</f>
        <v>#REF!</v>
      </c>
      <c r="AS124" s="16" t="e">
        <f>IFERROR(VLOOKUP($A124,Rank!$A:$AH,W$4,0)*IF(IF(VLOOKUP($A124,Rank!$A:$AH,W$4,0)&lt;&gt;"",IF(W$5&lt;&gt;$C$3,V124+1,V124),V124)&lt;=6,1,0),0)+IF(VLOOKUP($A124,Rank!$A:$AH,W$4,0)&lt;&gt;"",IF($W$5&lt;&gt;$C$3,V124+1,V124),V124)*0.001</f>
        <v>#REF!</v>
      </c>
      <c r="AT124" s="16" t="e">
        <f>IFERROR(VLOOKUP($A124,Rank!$A:$AH,X$4,0)*IF(IF(VLOOKUP($A124,Rank!$A:$AH,X$4,0)&lt;&gt;"",IF(X$5&lt;&gt;$C$3,W124+1,W124),W124)&lt;=6,1,0),0)+IF(VLOOKUP($A124,Rank!$A:$AH,X$4,0)&lt;&gt;"",IF($X$5&lt;&gt;$C$3,W124+1,W124),W124)*0.001</f>
        <v>#REF!</v>
      </c>
      <c r="AV124" t="e">
        <f t="shared" si="24"/>
        <v>#REF!</v>
      </c>
      <c r="AW124" t="e">
        <f t="shared" si="25"/>
        <v>#REF!</v>
      </c>
      <c r="AX124" t="e">
        <f t="shared" si="26"/>
        <v>#REF!</v>
      </c>
      <c r="AY124" t="e">
        <f t="shared" si="27"/>
        <v>#REF!</v>
      </c>
      <c r="AZ124" t="e">
        <f t="shared" si="28"/>
        <v>#REF!</v>
      </c>
      <c r="BA124" t="e">
        <f t="shared" si="29"/>
        <v>#REF!</v>
      </c>
      <c r="BB124" t="e">
        <f t="shared" si="30"/>
        <v>#REF!</v>
      </c>
      <c r="BC124" t="e">
        <f t="shared" si="31"/>
        <v>#REF!</v>
      </c>
      <c r="BD124" t="e">
        <f t="shared" si="32"/>
        <v>#REF!</v>
      </c>
      <c r="BE124" t="e">
        <f t="shared" si="33"/>
        <v>#REF!</v>
      </c>
      <c r="BF124" t="e">
        <f t="shared" si="34"/>
        <v>#REF!</v>
      </c>
      <c r="BG124" t="e">
        <f t="shared" si="35"/>
        <v>#REF!</v>
      </c>
      <c r="BH124" t="e">
        <f t="shared" si="36"/>
        <v>#REF!</v>
      </c>
      <c r="BI124" t="e">
        <f t="shared" si="37"/>
        <v>#REF!</v>
      </c>
      <c r="BJ124" t="e">
        <f t="shared" si="38"/>
        <v>#REF!</v>
      </c>
      <c r="BK124" t="e">
        <f t="shared" si="39"/>
        <v>#REF!</v>
      </c>
      <c r="BL124" t="e">
        <f t="shared" si="40"/>
        <v>#REF!</v>
      </c>
      <c r="BM124" t="e">
        <f t="shared" si="41"/>
        <v>#REF!</v>
      </c>
      <c r="BN124" t="e">
        <f t="shared" si="42"/>
        <v>#REF!</v>
      </c>
      <c r="BO124" t="e">
        <f t="shared" si="43"/>
        <v>#REF!</v>
      </c>
      <c r="BP124" t="e">
        <f t="shared" si="44"/>
        <v>#REF!</v>
      </c>
    </row>
    <row r="125" spans="1:68" x14ac:dyDescent="0.3">
      <c r="A125" t="e">
        <f>+Rank!#REF!</f>
        <v>#REF!</v>
      </c>
      <c r="B125" s="16">
        <f t="shared" si="23"/>
        <v>0</v>
      </c>
      <c r="C125" s="16">
        <v>0</v>
      </c>
      <c r="D125" s="16" t="e">
        <f>IF(VLOOKUP($A125,Rank!$A:$AH,D$4,0)&lt;&gt;"",IF(D$5&lt;&gt;$C$3,C125+1,C125),C125)</f>
        <v>#REF!</v>
      </c>
      <c r="E125" s="16" t="e">
        <f>IF(VLOOKUP($A125,Rank!$A:$AH,E$4,0)&lt;&gt;"",IF(E$5&lt;&gt;$C$3,D125+1,D125),D125)</f>
        <v>#REF!</v>
      </c>
      <c r="F125" s="16" t="e">
        <f>IF(VLOOKUP($A125,Rank!$A:$AH,F$4,0)&lt;&gt;"",IF(F$5&lt;&gt;$C$3,D125+1,D125),D125)</f>
        <v>#REF!</v>
      </c>
      <c r="G125" s="16" t="e">
        <f>IF(VLOOKUP($A125,Rank!$A:$AH,G$4,0)&lt;&gt;"",IF(G$5&lt;&gt;$C$3,F125+1,F125),F125)</f>
        <v>#REF!</v>
      </c>
      <c r="H125" s="16" t="e">
        <f>IF(VLOOKUP($A125,Rank!$A:$AH,H$4,0)&lt;&gt;"",IF(H$5&lt;&gt;$C$3,G125+1,G125),G125)</f>
        <v>#REF!</v>
      </c>
      <c r="I125" s="16" t="e">
        <f>IF(VLOOKUP($A125,Rank!$A:$AH,I$4,0)&lt;&gt;"",IF(I$5&lt;&gt;$C$3,H125+1,H125),H125)</f>
        <v>#REF!</v>
      </c>
      <c r="J125" s="16" t="e">
        <f>IF(VLOOKUP($A125,Rank!$A:$AH,J$4,0)&lt;&gt;"",IF(J$5&lt;&gt;$C$3,I125+1,I125),I125)</f>
        <v>#REF!</v>
      </c>
      <c r="K125" s="16" t="e">
        <f>IF(VLOOKUP($A125,Rank!$A:$AH,K$4,0)&lt;&gt;"",IF(K$5&lt;&gt;$C$3,J125+1,J125),J125)</f>
        <v>#REF!</v>
      </c>
      <c r="L125" s="16" t="e">
        <f>IF(VLOOKUP($A125,Rank!$A:$AH,L$4,0)&lt;&gt;"",IF($L$5&lt;&gt;$C$3,K125+1,K125),K125)</f>
        <v>#REF!</v>
      </c>
      <c r="M125" s="16" t="e">
        <f>IF(VLOOKUP($A125,Rank!$A:$AH,M$4,0)&lt;&gt;"",IF(M$5&lt;&gt;$C$3,L125+1,L125),L125)</f>
        <v>#REF!</v>
      </c>
      <c r="N125" s="16" t="e">
        <f>IF(VLOOKUP($A125,Rank!$A:$AH,N$4,0)&lt;&gt;"",IF(N$5&lt;&gt;$C$3,M125+1,M125),M125)</f>
        <v>#REF!</v>
      </c>
      <c r="O125" s="16" t="e">
        <f>IF(VLOOKUP($A125,Rank!$A:$AH,O$4,0)&lt;&gt;"",IF(O$5&lt;&gt;$C$3,N125+1,N125),N125)</f>
        <v>#REF!</v>
      </c>
      <c r="P125" s="16" t="e">
        <f>IF(VLOOKUP($A125,Rank!$A:$AH,P$4,0)&lt;&gt;"",IF(P$5&lt;&gt;$C$3,O125+1,O125),O125)</f>
        <v>#REF!</v>
      </c>
      <c r="Q125" s="16" t="e">
        <f>IF(VLOOKUP($A125,Rank!$A:$AH,Q$4,0)&lt;&gt;"",IF(Q$5&lt;&gt;$C$3,P125+1,P125),P125)</f>
        <v>#REF!</v>
      </c>
      <c r="R125" s="16" t="e">
        <f>IF(VLOOKUP($A125,Rank!$A:$AH,R$4,0)&lt;&gt;"",IF(R$5&lt;&gt;$C$3,Q125+1,Q125),Q125)</f>
        <v>#REF!</v>
      </c>
      <c r="S125" s="16" t="e">
        <f>IF(VLOOKUP($A125,Rank!$A:$AH,S$4,0)&lt;&gt;"",IF(S$5&lt;&gt;$C$3,R125+1,R125),R125)</f>
        <v>#REF!</v>
      </c>
      <c r="T125" s="16" t="e">
        <f>IF(VLOOKUP($A125,Rank!$A:$AH,T$4,0)&lt;&gt;"",IF(T$5&lt;&gt;$C$3,S125+1,S125),S125)</f>
        <v>#REF!</v>
      </c>
      <c r="U125" s="16" t="e">
        <f>IF(VLOOKUP($A125,Rank!$A:$AH,U$4,0)&lt;&gt;"",IF(U$5&lt;&gt;$C$3,T125+1,T125),T125)</f>
        <v>#REF!</v>
      </c>
      <c r="V125" s="16" t="e">
        <f>IF(VLOOKUP($A125,Rank!$A:$AH,V$4,0)&lt;&gt;"",IF($V$5&lt;&gt;$C$3,U125+1,U125),U125)</f>
        <v>#REF!</v>
      </c>
      <c r="W125" s="16" t="e">
        <f>IF(VLOOKUP($A125,Rank!$A:$AH,W$4,0)&lt;&gt;"",IF(W$5&lt;&gt;$C$3,V125+1,V125),V125)</f>
        <v>#REF!</v>
      </c>
      <c r="X125" s="16" t="e">
        <f>IF(VLOOKUP($A125,Rank!$A:$AH,X$4,0)&lt;&gt;"",IF(X$5&lt;&gt;$C$3,W125+1,W125),W125)</f>
        <v>#REF!</v>
      </c>
      <c r="Z125" s="16" t="e">
        <f>IFERROR(VLOOKUP($A125,Rank!$A:$AH,D$4,0)*IF(IF(VLOOKUP($A125,Rank!$A:$AH,D$4,0)&lt;&gt;"",IF(D$5&lt;&gt;$C$3,C125+1,C125),C125)&lt;=6,1,0),0)+IF(VLOOKUP($A125,Rank!$A:$AH,D$4,0)&lt;&gt;"",IF(D$5&lt;&gt;$C$3,C125+1,C125),C125)*0.001</f>
        <v>#REF!</v>
      </c>
      <c r="AA125" s="16" t="e">
        <f>IFERROR(VLOOKUP($A125,Rank!$A:$AH,E$4,0)*IF(IF(VLOOKUP($A125,Rank!$A:$AH,E$4,0)&lt;&gt;"",IF(E$5&lt;&gt;$C$3,D125+1,D125),D125)&lt;=6,1,0),0)+IF(VLOOKUP($A125,Rank!$A:$AH,E$4,0)&lt;&gt;"",IF(E$5&lt;&gt;$C$3,D125+1,D125),D125)*0.001</f>
        <v>#REF!</v>
      </c>
      <c r="AB125" s="16" t="e">
        <f>IFERROR(VLOOKUP($A125,Rank!$A:$AH,F$4,0)*IF(IF(VLOOKUP($A125,Rank!$A:$AH,F$4,0)&lt;&gt;"",IF(F$5&lt;&gt;$C$3,E125+1,E125),E125)&lt;=6,1,0),0)+IF(VLOOKUP($A125,Rank!$A:$AH,F$4,0)&lt;&gt;"",IF(F$5&lt;&gt;$C$3,E125+1,E125),E125)*0.001</f>
        <v>#REF!</v>
      </c>
      <c r="AC125" s="16" t="e">
        <f>IFERROR(VLOOKUP($A125,Rank!$A:$AH,G$4,0)*IF(IF(VLOOKUP($A125,Rank!$A:$AH,G$4,0)&lt;&gt;"",IF(G$5&lt;&gt;$C$3,F125+1,F125),F125)&lt;=6,1,0),0)+IF(VLOOKUP($A125,Rank!$A:$AH,G$4,0)&lt;&gt;"",IF(G$5&lt;&gt;$C$3,F125+1,F125),F125)*0.001</f>
        <v>#REF!</v>
      </c>
      <c r="AD125" s="16" t="e">
        <f>IFERROR(VLOOKUP($A125,Rank!$A:$AH,H$4,0)*IF(IF(VLOOKUP($A125,Rank!$A:$AH,H$4,0)&lt;&gt;"",IF(H$5&lt;&gt;$C$3,G125+1,G125),G125)&lt;=6,1,0),0)+IF(VLOOKUP($A125,Rank!$A:$AH,H$4,0)&lt;&gt;"",IF(H$5&lt;&gt;$C$3,G125+1,G125),G125)*0.001</f>
        <v>#REF!</v>
      </c>
      <c r="AE125" s="16" t="e">
        <f>IFERROR(VLOOKUP($A125,Rank!$A:$AH,I$4,0)*IF(IF(VLOOKUP($A125,Rank!$A:$AH,I$4,0)&lt;&gt;"",IF(I$5&lt;&gt;$C$3,H125+1,H125),H125)&lt;=6,1,0),0)+IF(VLOOKUP($A125,Rank!$A:$AH,I$4,0)&lt;&gt;"",IF(I$5&lt;&gt;$C$3,H125+1,H125),H125)*0.001</f>
        <v>#REF!</v>
      </c>
      <c r="AF125" s="16" t="e">
        <f>IFERROR(VLOOKUP($A125,Rank!$A:$AH,J$4,0)*IF(IF(VLOOKUP($A125,Rank!$A:$AH,J$4,0)&lt;&gt;"",IF(J$5&lt;&gt;$C$3,I125+1,I125),I125)&lt;=6,1,0),0)+IF(VLOOKUP($A125,Rank!$A:$AH,J$4,0)&lt;&gt;"",IF(J$5&lt;&gt;$C$3,I125+1,I125),I125)*0.001</f>
        <v>#REF!</v>
      </c>
      <c r="AG125" s="16" t="e">
        <f>IFERROR(VLOOKUP($A125,Rank!$A:$AH,K$4,0)*IF(IF(VLOOKUP($A125,Rank!$A:$AH,K$4,0)&lt;&gt;"",IF(K$5&lt;&gt;$C$3,J125+1,J125),J125)&lt;=6,1,0),0)+IF(VLOOKUP($A125,Rank!$A:$AH,K$4,0)&lt;&gt;"",IF(K$5&lt;&gt;$C$3,J125+1,J125),J125)*0.001</f>
        <v>#REF!</v>
      </c>
      <c r="AH125" s="16" t="e">
        <f>IFERROR(VLOOKUP($A125,Rank!$A:$AH,L$4,0)*IF(IF(VLOOKUP($A125,Rank!$A:$AH,L$4,0)&lt;&gt;"",IF(L$5&lt;&gt;$C$3,K125+1,K125),K125)&lt;=6,1,0),0)+IF(VLOOKUP($A125,Rank!$A:$AH,L$4,0)&lt;&gt;"",IF(L$5&lt;&gt;$C$3,K125+1,K125),K125)*0.001</f>
        <v>#REF!</v>
      </c>
      <c r="AI125" s="16" t="e">
        <f>IFERROR(VLOOKUP($A125,Rank!$A:$AH,M$4,0)*IF(IF(VLOOKUP($A125,Rank!$A:$AH,M$4,0)&lt;&gt;"",IF(M$5&lt;&gt;$C$3,L125+1,L125),L125)&lt;=6,1,0),0)+IF(VLOOKUP($A125,Rank!$A:$AH,M$4,0)&lt;&gt;"",IF(M$5&lt;&gt;$C$3,L125+1,L125),L125)*0.001</f>
        <v>#REF!</v>
      </c>
      <c r="AJ125" s="16" t="e">
        <f>IFERROR(VLOOKUP($A125,Rank!$A:$AH,N$4,0)*IF(IF(VLOOKUP($A125,Rank!$A:$AH,N$4,0)&lt;&gt;"",IF(N$5&lt;&gt;$C$3,M125+1,M125),M125)&lt;=6,1,0),0)+IF(VLOOKUP($A125,Rank!$A:$AH,N$4,0)&lt;&gt;"",IF(N$5&lt;&gt;$C$3,M125+1,M125),M125)*0.001</f>
        <v>#REF!</v>
      </c>
      <c r="AK125" s="16" t="e">
        <f>IFERROR(VLOOKUP($A125,Rank!$A:$AH,O$4,0)*IF(IF(VLOOKUP($A125,Rank!$A:$AH,O$4,0)&lt;&gt;"",IF(O$5&lt;&gt;$C$3,N125+1,N125),N125)&lt;=6,1,0),0)+IF(VLOOKUP($A125,Rank!$A:$AH,O$4,0)&lt;&gt;"",IF(O$5&lt;&gt;$C$3,N125+1,N125),N125)*0.001</f>
        <v>#REF!</v>
      </c>
      <c r="AL125" s="16" t="e">
        <f>IFERROR(VLOOKUP($A125,Rank!$A:$AH,P$4,0)*IF(IF(VLOOKUP($A125,Rank!$A:$AH,P$4,0)&lt;&gt;"",IF(P$5&lt;&gt;$C$3,O125+1,O125),O125)&lt;=6,1,0),0)+IF(VLOOKUP($A125,Rank!$A:$AH,P$4,0)&lt;&gt;"",IF(P$5&lt;&gt;$C$3,O125+1,O125),O125)*0.001</f>
        <v>#REF!</v>
      </c>
      <c r="AM125" s="16" t="e">
        <f>IFERROR(VLOOKUP($A125,Rank!$A:$AH,Q$4,0)*IF(IF(VLOOKUP($A125,Rank!$A:$AH,Q$4,0)&lt;&gt;"",IF(Q$5&lt;&gt;$C$3,P125+1,P125),P125)&lt;=6,1,0),0)+IF(VLOOKUP($A125,Rank!$A:$AH,Q$4,0)&lt;&gt;"",IF(Q$5&lt;&gt;$C$3,P125+1,P125),P125)*0.001</f>
        <v>#REF!</v>
      </c>
      <c r="AN125" s="16" t="e">
        <f>IFERROR(VLOOKUP($A125,Rank!$A:$AH,R$4,0)*IF(IF(VLOOKUP($A125,Rank!$A:$AH,R$4,0)&lt;&gt;"",IF(R$5&lt;&gt;$C$3,Q125+1,Q125),Q125)&lt;=6,1,0),0)+IF(VLOOKUP($A125,Rank!$A:$AH,R$4,0)&lt;&gt;"",IF(R$5&lt;&gt;$C$3,Q125+1,Q125),Q125)*0.001</f>
        <v>#REF!</v>
      </c>
      <c r="AO125" s="16" t="e">
        <f>IFERROR(VLOOKUP($A125,Rank!$A:$AH,S$4,0)*IF(IF(VLOOKUP($A125,Rank!$A:$AH,S$4,0)&lt;&gt;"",IF(S$5&lt;&gt;$C$3,R125+1,R125),R125)&lt;=6,1,0),0)+IF(VLOOKUP($A125,Rank!$A:$AH,S$4,0)&lt;&gt;"",IF($S$5&lt;&gt;$C$3,R125+1,R125),R125)*0.001</f>
        <v>#REF!</v>
      </c>
      <c r="AP125" s="16" t="e">
        <f>IFERROR(VLOOKUP($A125,Rank!$A:$AH,T$4,0)*IF(IF(VLOOKUP($A125,Rank!$A:$AH,T$4,0)&lt;&gt;"",IF(T$5&lt;&gt;$C$3,S125+1,S125),S125)&lt;=6,1,0),0)+IF(VLOOKUP($A125,Rank!$A:$AH,T$4,0)&lt;&gt;"",IF($T$5&lt;&gt;$C$3,S125+1,S125),S125)*0.001</f>
        <v>#REF!</v>
      </c>
      <c r="AQ125" s="16" t="e">
        <f>IFERROR(VLOOKUP($A125,Rank!$A:$AH,U$4,0)*IF(IF(VLOOKUP($A125,Rank!$A:$AH,U$4,0)&lt;&gt;"",IF(U$5&lt;&gt;$C$3,T125+1,T125),T125)&lt;=6,1,0),0)+IF(VLOOKUP($A125,Rank!$A:$AH,U$4,0)&lt;&gt;"",IF($U$5&lt;&gt;$C$3,T125+1,T125),T125)*0.001</f>
        <v>#REF!</v>
      </c>
      <c r="AR125" s="16" t="e">
        <f>IFERROR(VLOOKUP($A125,Rank!$A:$AH,V$4,0)*IF(IF(VLOOKUP($A125,Rank!$A:$AH,V$4,0)&lt;&gt;"",IF(V$5&lt;&gt;$C$3,U125+1,U125),U125)&lt;=6,1,0),0)+IF(VLOOKUP($A125,Rank!$A:$AH,V$4,0)&lt;&gt;"",IF($V$5&lt;&gt;$C$3,U125+1,U125),U125)*0.001</f>
        <v>#REF!</v>
      </c>
      <c r="AS125" s="16" t="e">
        <f>IFERROR(VLOOKUP($A125,Rank!$A:$AH,W$4,0)*IF(IF(VLOOKUP($A125,Rank!$A:$AH,W$4,0)&lt;&gt;"",IF(W$5&lt;&gt;$C$3,V125+1,V125),V125)&lt;=6,1,0),0)+IF(VLOOKUP($A125,Rank!$A:$AH,W$4,0)&lt;&gt;"",IF($W$5&lt;&gt;$C$3,V125+1,V125),V125)*0.001</f>
        <v>#REF!</v>
      </c>
      <c r="AT125" s="16" t="e">
        <f>IFERROR(VLOOKUP($A125,Rank!$A:$AH,X$4,0)*IF(IF(VLOOKUP($A125,Rank!$A:$AH,X$4,0)&lt;&gt;"",IF(X$5&lt;&gt;$C$3,W125+1,W125),W125)&lt;=6,1,0),0)+IF(VLOOKUP($A125,Rank!$A:$AH,X$4,0)&lt;&gt;"",IF($X$5&lt;&gt;$C$3,W125+1,W125),W125)*0.001</f>
        <v>#REF!</v>
      </c>
      <c r="AV125" t="e">
        <f t="shared" si="24"/>
        <v>#REF!</v>
      </c>
      <c r="AW125" t="e">
        <f t="shared" si="25"/>
        <v>#REF!</v>
      </c>
      <c r="AX125" t="e">
        <f t="shared" si="26"/>
        <v>#REF!</v>
      </c>
      <c r="AY125" t="e">
        <f t="shared" si="27"/>
        <v>#REF!</v>
      </c>
      <c r="AZ125" t="e">
        <f t="shared" si="28"/>
        <v>#REF!</v>
      </c>
      <c r="BA125" t="e">
        <f t="shared" si="29"/>
        <v>#REF!</v>
      </c>
      <c r="BB125" t="e">
        <f t="shared" si="30"/>
        <v>#REF!</v>
      </c>
      <c r="BC125" t="e">
        <f t="shared" si="31"/>
        <v>#REF!</v>
      </c>
      <c r="BD125" t="e">
        <f t="shared" si="32"/>
        <v>#REF!</v>
      </c>
      <c r="BE125" t="e">
        <f t="shared" si="33"/>
        <v>#REF!</v>
      </c>
      <c r="BF125" t="e">
        <f t="shared" si="34"/>
        <v>#REF!</v>
      </c>
      <c r="BG125" t="e">
        <f t="shared" si="35"/>
        <v>#REF!</v>
      </c>
      <c r="BH125" t="e">
        <f t="shared" si="36"/>
        <v>#REF!</v>
      </c>
      <c r="BI125" t="e">
        <f t="shared" si="37"/>
        <v>#REF!</v>
      </c>
      <c r="BJ125" t="e">
        <f t="shared" si="38"/>
        <v>#REF!</v>
      </c>
      <c r="BK125" t="e">
        <f t="shared" si="39"/>
        <v>#REF!</v>
      </c>
      <c r="BL125" t="e">
        <f t="shared" si="40"/>
        <v>#REF!</v>
      </c>
      <c r="BM125" t="e">
        <f t="shared" si="41"/>
        <v>#REF!</v>
      </c>
      <c r="BN125" t="e">
        <f t="shared" si="42"/>
        <v>#REF!</v>
      </c>
      <c r="BO125" t="e">
        <f t="shared" si="43"/>
        <v>#REF!</v>
      </c>
      <c r="BP125" t="e">
        <f t="shared" si="44"/>
        <v>#REF!</v>
      </c>
    </row>
    <row r="126" spans="1:68" x14ac:dyDescent="0.3">
      <c r="A126" t="e">
        <f>+Rank!#REF!</f>
        <v>#REF!</v>
      </c>
      <c r="B126" s="16">
        <f t="shared" si="23"/>
        <v>0</v>
      </c>
      <c r="C126" s="16">
        <v>0</v>
      </c>
      <c r="D126" s="16" t="e">
        <f>IF(VLOOKUP($A126,Rank!$A:$AH,D$4,0)&lt;&gt;"",IF(D$5&lt;&gt;$C$3,C126+1,C126),C126)</f>
        <v>#REF!</v>
      </c>
      <c r="E126" s="16" t="e">
        <f>IF(VLOOKUP($A126,Rank!$A:$AH,E$4,0)&lt;&gt;"",IF(E$5&lt;&gt;$C$3,D126+1,D126),D126)</f>
        <v>#REF!</v>
      </c>
      <c r="F126" s="16" t="e">
        <f>IF(VLOOKUP($A126,Rank!$A:$AH,F$4,0)&lt;&gt;"",IF(F$5&lt;&gt;$C$3,D126+1,D126),D126)</f>
        <v>#REF!</v>
      </c>
      <c r="G126" s="16" t="e">
        <f>IF(VLOOKUP($A126,Rank!$A:$AH,G$4,0)&lt;&gt;"",IF(G$5&lt;&gt;$C$3,F126+1,F126),F126)</f>
        <v>#REF!</v>
      </c>
      <c r="H126" s="16" t="e">
        <f>IF(VLOOKUP($A126,Rank!$A:$AH,H$4,0)&lt;&gt;"",IF(H$5&lt;&gt;$C$3,G126+1,G126),G126)</f>
        <v>#REF!</v>
      </c>
      <c r="I126" s="16" t="e">
        <f>IF(VLOOKUP($A126,Rank!$A:$AH,I$4,0)&lt;&gt;"",IF(I$5&lt;&gt;$C$3,H126+1,H126),H126)</f>
        <v>#REF!</v>
      </c>
      <c r="J126" s="16" t="e">
        <f>IF(VLOOKUP($A126,Rank!$A:$AH,J$4,0)&lt;&gt;"",IF(J$5&lt;&gt;$C$3,I126+1,I126),I126)</f>
        <v>#REF!</v>
      </c>
      <c r="K126" s="16" t="e">
        <f>IF(VLOOKUP($A126,Rank!$A:$AH,K$4,0)&lt;&gt;"",IF(K$5&lt;&gt;$C$3,J126+1,J126),J126)</f>
        <v>#REF!</v>
      </c>
      <c r="L126" s="16" t="e">
        <f>IF(VLOOKUP($A126,Rank!$A:$AH,L$4,0)&lt;&gt;"",IF($L$5&lt;&gt;$C$3,K126+1,K126),K126)</f>
        <v>#REF!</v>
      </c>
      <c r="M126" s="16" t="e">
        <f>IF(VLOOKUP($A126,Rank!$A:$AH,M$4,0)&lt;&gt;"",IF(M$5&lt;&gt;$C$3,L126+1,L126),L126)</f>
        <v>#REF!</v>
      </c>
      <c r="N126" s="16" t="e">
        <f>IF(VLOOKUP($A126,Rank!$A:$AH,N$4,0)&lt;&gt;"",IF(N$5&lt;&gt;$C$3,M126+1,M126),M126)</f>
        <v>#REF!</v>
      </c>
      <c r="O126" s="16" t="e">
        <f>IF(VLOOKUP($A126,Rank!$A:$AH,O$4,0)&lt;&gt;"",IF(O$5&lt;&gt;$C$3,N126+1,N126),N126)</f>
        <v>#REF!</v>
      </c>
      <c r="P126" s="16" t="e">
        <f>IF(VLOOKUP($A126,Rank!$A:$AH,P$4,0)&lt;&gt;"",IF(P$5&lt;&gt;$C$3,O126+1,O126),O126)</f>
        <v>#REF!</v>
      </c>
      <c r="Q126" s="16" t="e">
        <f>IF(VLOOKUP($A126,Rank!$A:$AH,Q$4,0)&lt;&gt;"",IF(Q$5&lt;&gt;$C$3,P126+1,P126),P126)</f>
        <v>#REF!</v>
      </c>
      <c r="R126" s="16" t="e">
        <f>IF(VLOOKUP($A126,Rank!$A:$AH,R$4,0)&lt;&gt;"",IF(R$5&lt;&gt;$C$3,Q126+1,Q126),Q126)</f>
        <v>#REF!</v>
      </c>
      <c r="S126" s="16" t="e">
        <f>IF(VLOOKUP($A126,Rank!$A:$AH,S$4,0)&lt;&gt;"",IF(S$5&lt;&gt;$C$3,R126+1,R126),R126)</f>
        <v>#REF!</v>
      </c>
      <c r="T126" s="16" t="e">
        <f>IF(VLOOKUP($A126,Rank!$A:$AH,T$4,0)&lt;&gt;"",IF(T$5&lt;&gt;$C$3,S126+1,S126),S126)</f>
        <v>#REF!</v>
      </c>
      <c r="U126" s="16" t="e">
        <f>IF(VLOOKUP($A126,Rank!$A:$AH,U$4,0)&lt;&gt;"",IF(U$5&lt;&gt;$C$3,T126+1,T126),T126)</f>
        <v>#REF!</v>
      </c>
      <c r="V126" s="16" t="e">
        <f>IF(VLOOKUP($A126,Rank!$A:$AH,V$4,0)&lt;&gt;"",IF($V$5&lt;&gt;$C$3,U126+1,U126),U126)</f>
        <v>#REF!</v>
      </c>
      <c r="W126" s="16" t="e">
        <f>IF(VLOOKUP($A126,Rank!$A:$AH,W$4,0)&lt;&gt;"",IF(W$5&lt;&gt;$C$3,V126+1,V126),V126)</f>
        <v>#REF!</v>
      </c>
      <c r="X126" s="16" t="e">
        <f>IF(VLOOKUP($A126,Rank!$A:$AH,X$4,0)&lt;&gt;"",IF(X$5&lt;&gt;$C$3,W126+1,W126),W126)</f>
        <v>#REF!</v>
      </c>
      <c r="Z126" s="16" t="e">
        <f>IFERROR(VLOOKUP($A126,Rank!$A:$AH,D$4,0)*IF(IF(VLOOKUP($A126,Rank!$A:$AH,D$4,0)&lt;&gt;"",IF(D$5&lt;&gt;$C$3,C126+1,C126),C126)&lt;=6,1,0),0)+IF(VLOOKUP($A126,Rank!$A:$AH,D$4,0)&lt;&gt;"",IF(D$5&lt;&gt;$C$3,C126+1,C126),C126)*0.001</f>
        <v>#REF!</v>
      </c>
      <c r="AA126" s="16" t="e">
        <f>IFERROR(VLOOKUP($A126,Rank!$A:$AH,E$4,0)*IF(IF(VLOOKUP($A126,Rank!$A:$AH,E$4,0)&lt;&gt;"",IF(E$5&lt;&gt;$C$3,D126+1,D126),D126)&lt;=6,1,0),0)+IF(VLOOKUP($A126,Rank!$A:$AH,E$4,0)&lt;&gt;"",IF(E$5&lt;&gt;$C$3,D126+1,D126),D126)*0.001</f>
        <v>#REF!</v>
      </c>
      <c r="AB126" s="16" t="e">
        <f>IFERROR(VLOOKUP($A126,Rank!$A:$AH,F$4,0)*IF(IF(VLOOKUP($A126,Rank!$A:$AH,F$4,0)&lt;&gt;"",IF(F$5&lt;&gt;$C$3,E126+1,E126),E126)&lt;=6,1,0),0)+IF(VLOOKUP($A126,Rank!$A:$AH,F$4,0)&lt;&gt;"",IF(F$5&lt;&gt;$C$3,E126+1,E126),E126)*0.001</f>
        <v>#REF!</v>
      </c>
      <c r="AC126" s="16" t="e">
        <f>IFERROR(VLOOKUP($A126,Rank!$A:$AH,G$4,0)*IF(IF(VLOOKUP($A126,Rank!$A:$AH,G$4,0)&lt;&gt;"",IF(G$5&lt;&gt;$C$3,F126+1,F126),F126)&lt;=6,1,0),0)+IF(VLOOKUP($A126,Rank!$A:$AH,G$4,0)&lt;&gt;"",IF(G$5&lt;&gt;$C$3,F126+1,F126),F126)*0.001</f>
        <v>#REF!</v>
      </c>
      <c r="AD126" s="16" t="e">
        <f>IFERROR(VLOOKUP($A126,Rank!$A:$AH,H$4,0)*IF(IF(VLOOKUP($A126,Rank!$A:$AH,H$4,0)&lt;&gt;"",IF(H$5&lt;&gt;$C$3,G126+1,G126),G126)&lt;=6,1,0),0)+IF(VLOOKUP($A126,Rank!$A:$AH,H$4,0)&lt;&gt;"",IF(H$5&lt;&gt;$C$3,G126+1,G126),G126)*0.001</f>
        <v>#REF!</v>
      </c>
      <c r="AE126" s="16" t="e">
        <f>IFERROR(VLOOKUP($A126,Rank!$A:$AH,I$4,0)*IF(IF(VLOOKUP($A126,Rank!$A:$AH,I$4,0)&lt;&gt;"",IF(I$5&lt;&gt;$C$3,H126+1,H126),H126)&lt;=6,1,0),0)+IF(VLOOKUP($A126,Rank!$A:$AH,I$4,0)&lt;&gt;"",IF(I$5&lt;&gt;$C$3,H126+1,H126),H126)*0.001</f>
        <v>#REF!</v>
      </c>
      <c r="AF126" s="16" t="e">
        <f>IFERROR(VLOOKUP($A126,Rank!$A:$AH,J$4,0)*IF(IF(VLOOKUP($A126,Rank!$A:$AH,J$4,0)&lt;&gt;"",IF(J$5&lt;&gt;$C$3,I126+1,I126),I126)&lt;=6,1,0),0)+IF(VLOOKUP($A126,Rank!$A:$AH,J$4,0)&lt;&gt;"",IF(J$5&lt;&gt;$C$3,I126+1,I126),I126)*0.001</f>
        <v>#REF!</v>
      </c>
      <c r="AG126" s="16" t="e">
        <f>IFERROR(VLOOKUP($A126,Rank!$A:$AH,K$4,0)*IF(IF(VLOOKUP($A126,Rank!$A:$AH,K$4,0)&lt;&gt;"",IF(K$5&lt;&gt;$C$3,J126+1,J126),J126)&lt;=6,1,0),0)+IF(VLOOKUP($A126,Rank!$A:$AH,K$4,0)&lt;&gt;"",IF(K$5&lt;&gt;$C$3,J126+1,J126),J126)*0.001</f>
        <v>#REF!</v>
      </c>
      <c r="AH126" s="16" t="e">
        <f>IFERROR(VLOOKUP($A126,Rank!$A:$AH,L$4,0)*IF(IF(VLOOKUP($A126,Rank!$A:$AH,L$4,0)&lt;&gt;"",IF(L$5&lt;&gt;$C$3,K126+1,K126),K126)&lt;=6,1,0),0)+IF(VLOOKUP($A126,Rank!$A:$AH,L$4,0)&lt;&gt;"",IF(L$5&lt;&gt;$C$3,K126+1,K126),K126)*0.001</f>
        <v>#REF!</v>
      </c>
      <c r="AI126" s="16" t="e">
        <f>IFERROR(VLOOKUP($A126,Rank!$A:$AH,M$4,0)*IF(IF(VLOOKUP($A126,Rank!$A:$AH,M$4,0)&lt;&gt;"",IF(M$5&lt;&gt;$C$3,L126+1,L126),L126)&lt;=6,1,0),0)+IF(VLOOKUP($A126,Rank!$A:$AH,M$4,0)&lt;&gt;"",IF(M$5&lt;&gt;$C$3,L126+1,L126),L126)*0.001</f>
        <v>#REF!</v>
      </c>
      <c r="AJ126" s="16" t="e">
        <f>IFERROR(VLOOKUP($A126,Rank!$A:$AH,N$4,0)*IF(IF(VLOOKUP($A126,Rank!$A:$AH,N$4,0)&lt;&gt;"",IF(N$5&lt;&gt;$C$3,M126+1,M126),M126)&lt;=6,1,0),0)+IF(VLOOKUP($A126,Rank!$A:$AH,N$4,0)&lt;&gt;"",IF(N$5&lt;&gt;$C$3,M126+1,M126),M126)*0.001</f>
        <v>#REF!</v>
      </c>
      <c r="AK126" s="16" t="e">
        <f>IFERROR(VLOOKUP($A126,Rank!$A:$AH,O$4,0)*IF(IF(VLOOKUP($A126,Rank!$A:$AH,O$4,0)&lt;&gt;"",IF(O$5&lt;&gt;$C$3,N126+1,N126),N126)&lt;=6,1,0),0)+IF(VLOOKUP($A126,Rank!$A:$AH,O$4,0)&lt;&gt;"",IF(O$5&lt;&gt;$C$3,N126+1,N126),N126)*0.001</f>
        <v>#REF!</v>
      </c>
      <c r="AL126" s="16" t="e">
        <f>IFERROR(VLOOKUP($A126,Rank!$A:$AH,P$4,0)*IF(IF(VLOOKUP($A126,Rank!$A:$AH,P$4,0)&lt;&gt;"",IF(P$5&lt;&gt;$C$3,O126+1,O126),O126)&lt;=6,1,0),0)+IF(VLOOKUP($A126,Rank!$A:$AH,P$4,0)&lt;&gt;"",IF(P$5&lt;&gt;$C$3,O126+1,O126),O126)*0.001</f>
        <v>#REF!</v>
      </c>
      <c r="AM126" s="16" t="e">
        <f>IFERROR(VLOOKUP($A126,Rank!$A:$AH,Q$4,0)*IF(IF(VLOOKUP($A126,Rank!$A:$AH,Q$4,0)&lt;&gt;"",IF(Q$5&lt;&gt;$C$3,P126+1,P126),P126)&lt;=6,1,0),0)+IF(VLOOKUP($A126,Rank!$A:$AH,Q$4,0)&lt;&gt;"",IF(Q$5&lt;&gt;$C$3,P126+1,P126),P126)*0.001</f>
        <v>#REF!</v>
      </c>
      <c r="AN126" s="16" t="e">
        <f>IFERROR(VLOOKUP($A126,Rank!$A:$AH,R$4,0)*IF(IF(VLOOKUP($A126,Rank!$A:$AH,R$4,0)&lt;&gt;"",IF(R$5&lt;&gt;$C$3,Q126+1,Q126),Q126)&lt;=6,1,0),0)+IF(VLOOKUP($A126,Rank!$A:$AH,R$4,0)&lt;&gt;"",IF(R$5&lt;&gt;$C$3,Q126+1,Q126),Q126)*0.001</f>
        <v>#REF!</v>
      </c>
      <c r="AO126" s="16" t="e">
        <f>IFERROR(VLOOKUP($A126,Rank!$A:$AH,S$4,0)*IF(IF(VLOOKUP($A126,Rank!$A:$AH,S$4,0)&lt;&gt;"",IF(S$5&lt;&gt;$C$3,R126+1,R126),R126)&lt;=6,1,0),0)+IF(VLOOKUP($A126,Rank!$A:$AH,S$4,0)&lt;&gt;"",IF($S$5&lt;&gt;$C$3,R126+1,R126),R126)*0.001</f>
        <v>#REF!</v>
      </c>
      <c r="AP126" s="16" t="e">
        <f>IFERROR(VLOOKUP($A126,Rank!$A:$AH,T$4,0)*IF(IF(VLOOKUP($A126,Rank!$A:$AH,T$4,0)&lt;&gt;"",IF(T$5&lt;&gt;$C$3,S126+1,S126),S126)&lt;=6,1,0),0)+IF(VLOOKUP($A126,Rank!$A:$AH,T$4,0)&lt;&gt;"",IF($T$5&lt;&gt;$C$3,S126+1,S126),S126)*0.001</f>
        <v>#REF!</v>
      </c>
      <c r="AQ126" s="16" t="e">
        <f>IFERROR(VLOOKUP($A126,Rank!$A:$AH,U$4,0)*IF(IF(VLOOKUP($A126,Rank!$A:$AH,U$4,0)&lt;&gt;"",IF(U$5&lt;&gt;$C$3,T126+1,T126),T126)&lt;=6,1,0),0)+IF(VLOOKUP($A126,Rank!$A:$AH,U$4,0)&lt;&gt;"",IF($U$5&lt;&gt;$C$3,T126+1,T126),T126)*0.001</f>
        <v>#REF!</v>
      </c>
      <c r="AR126" s="16" t="e">
        <f>IFERROR(VLOOKUP($A126,Rank!$A:$AH,V$4,0)*IF(IF(VLOOKUP($A126,Rank!$A:$AH,V$4,0)&lt;&gt;"",IF(V$5&lt;&gt;$C$3,U126+1,U126),U126)&lt;=6,1,0),0)+IF(VLOOKUP($A126,Rank!$A:$AH,V$4,0)&lt;&gt;"",IF($V$5&lt;&gt;$C$3,U126+1,U126),U126)*0.001</f>
        <v>#REF!</v>
      </c>
      <c r="AS126" s="16" t="e">
        <f>IFERROR(VLOOKUP($A126,Rank!$A:$AH,W$4,0)*IF(IF(VLOOKUP($A126,Rank!$A:$AH,W$4,0)&lt;&gt;"",IF(W$5&lt;&gt;$C$3,V126+1,V126),V126)&lt;=6,1,0),0)+IF(VLOOKUP($A126,Rank!$A:$AH,W$4,0)&lt;&gt;"",IF($W$5&lt;&gt;$C$3,V126+1,V126),V126)*0.001</f>
        <v>#REF!</v>
      </c>
      <c r="AT126" s="16" t="e">
        <f>IFERROR(VLOOKUP($A126,Rank!$A:$AH,X$4,0)*IF(IF(VLOOKUP($A126,Rank!$A:$AH,X$4,0)&lt;&gt;"",IF(X$5&lt;&gt;$C$3,W126+1,W126),W126)&lt;=6,1,0),0)+IF(VLOOKUP($A126,Rank!$A:$AH,X$4,0)&lt;&gt;"",IF($X$5&lt;&gt;$C$3,W126+1,W126),W126)*0.001</f>
        <v>#REF!</v>
      </c>
      <c r="AV126" t="e">
        <f t="shared" si="24"/>
        <v>#REF!</v>
      </c>
      <c r="AW126" t="e">
        <f t="shared" si="25"/>
        <v>#REF!</v>
      </c>
      <c r="AX126" t="e">
        <f t="shared" si="26"/>
        <v>#REF!</v>
      </c>
      <c r="AY126" t="e">
        <f t="shared" si="27"/>
        <v>#REF!</v>
      </c>
      <c r="AZ126" t="e">
        <f t="shared" si="28"/>
        <v>#REF!</v>
      </c>
      <c r="BA126" t="e">
        <f t="shared" si="29"/>
        <v>#REF!</v>
      </c>
      <c r="BB126" t="e">
        <f t="shared" si="30"/>
        <v>#REF!</v>
      </c>
      <c r="BC126" t="e">
        <f t="shared" si="31"/>
        <v>#REF!</v>
      </c>
      <c r="BD126" t="e">
        <f t="shared" si="32"/>
        <v>#REF!</v>
      </c>
      <c r="BE126" t="e">
        <f t="shared" si="33"/>
        <v>#REF!</v>
      </c>
      <c r="BF126" t="e">
        <f t="shared" si="34"/>
        <v>#REF!</v>
      </c>
      <c r="BG126" t="e">
        <f t="shared" si="35"/>
        <v>#REF!</v>
      </c>
      <c r="BH126" t="e">
        <f t="shared" si="36"/>
        <v>#REF!</v>
      </c>
      <c r="BI126" t="e">
        <f t="shared" si="37"/>
        <v>#REF!</v>
      </c>
      <c r="BJ126" t="e">
        <f t="shared" si="38"/>
        <v>#REF!</v>
      </c>
      <c r="BK126" t="e">
        <f t="shared" si="39"/>
        <v>#REF!</v>
      </c>
      <c r="BL126" t="e">
        <f t="shared" si="40"/>
        <v>#REF!</v>
      </c>
      <c r="BM126" t="e">
        <f t="shared" si="41"/>
        <v>#REF!</v>
      </c>
      <c r="BN126" t="e">
        <f t="shared" si="42"/>
        <v>#REF!</v>
      </c>
      <c r="BO126" t="e">
        <f t="shared" si="43"/>
        <v>#REF!</v>
      </c>
      <c r="BP126" t="e">
        <f t="shared" si="44"/>
        <v>#REF!</v>
      </c>
    </row>
    <row r="127" spans="1:68" x14ac:dyDescent="0.3">
      <c r="A127" t="e">
        <f>+Rank!#REF!</f>
        <v>#REF!</v>
      </c>
      <c r="B127" s="16">
        <f t="shared" si="23"/>
        <v>0</v>
      </c>
      <c r="C127" s="16">
        <v>0</v>
      </c>
      <c r="D127" s="16" t="e">
        <f>IF(VLOOKUP($A127,Rank!$A:$AH,D$4,0)&lt;&gt;"",IF(D$5&lt;&gt;$C$3,C127+1,C127),C127)</f>
        <v>#REF!</v>
      </c>
      <c r="E127" s="16" t="e">
        <f>IF(VLOOKUP($A127,Rank!$A:$AH,E$4,0)&lt;&gt;"",IF(E$5&lt;&gt;$C$3,D127+1,D127),D127)</f>
        <v>#REF!</v>
      </c>
      <c r="F127" s="16" t="e">
        <f>IF(VLOOKUP($A127,Rank!$A:$AH,F$4,0)&lt;&gt;"",IF(F$5&lt;&gt;$C$3,D127+1,D127),D127)</f>
        <v>#REF!</v>
      </c>
      <c r="G127" s="16" t="e">
        <f>IF(VLOOKUP($A127,Rank!$A:$AH,G$4,0)&lt;&gt;"",IF(G$5&lt;&gt;$C$3,F127+1,F127),F127)</f>
        <v>#REF!</v>
      </c>
      <c r="H127" s="16" t="e">
        <f>IF(VLOOKUP($A127,Rank!$A:$AH,H$4,0)&lt;&gt;"",IF(H$5&lt;&gt;$C$3,G127+1,G127),G127)</f>
        <v>#REF!</v>
      </c>
      <c r="I127" s="16" t="e">
        <f>IF(VLOOKUP($A127,Rank!$A:$AH,I$4,0)&lt;&gt;"",IF(I$5&lt;&gt;$C$3,H127+1,H127),H127)</f>
        <v>#REF!</v>
      </c>
      <c r="J127" s="16" t="e">
        <f>IF(VLOOKUP($A127,Rank!$A:$AH,J$4,0)&lt;&gt;"",IF(J$5&lt;&gt;$C$3,I127+1,I127),I127)</f>
        <v>#REF!</v>
      </c>
      <c r="K127" s="16" t="e">
        <f>IF(VLOOKUP($A127,Rank!$A:$AH,K$4,0)&lt;&gt;"",IF(K$5&lt;&gt;$C$3,J127+1,J127),J127)</f>
        <v>#REF!</v>
      </c>
      <c r="L127" s="16" t="e">
        <f>IF(VLOOKUP($A127,Rank!$A:$AH,L$4,0)&lt;&gt;"",IF($L$5&lt;&gt;$C$3,K127+1,K127),K127)</f>
        <v>#REF!</v>
      </c>
      <c r="M127" s="16" t="e">
        <f>IF(VLOOKUP($A127,Rank!$A:$AH,M$4,0)&lt;&gt;"",IF(M$5&lt;&gt;$C$3,L127+1,L127),L127)</f>
        <v>#REF!</v>
      </c>
      <c r="N127" s="16" t="e">
        <f>IF(VLOOKUP($A127,Rank!$A:$AH,N$4,0)&lt;&gt;"",IF(N$5&lt;&gt;$C$3,M127+1,M127),M127)</f>
        <v>#REF!</v>
      </c>
      <c r="O127" s="16" t="e">
        <f>IF(VLOOKUP($A127,Rank!$A:$AH,O$4,0)&lt;&gt;"",IF(O$5&lt;&gt;$C$3,N127+1,N127),N127)</f>
        <v>#REF!</v>
      </c>
      <c r="P127" s="16" t="e">
        <f>IF(VLOOKUP($A127,Rank!$A:$AH,P$4,0)&lt;&gt;"",IF(P$5&lt;&gt;$C$3,O127+1,O127),O127)</f>
        <v>#REF!</v>
      </c>
      <c r="Q127" s="16" t="e">
        <f>IF(VLOOKUP($A127,Rank!$A:$AH,Q$4,0)&lt;&gt;"",IF(Q$5&lt;&gt;$C$3,P127+1,P127),P127)</f>
        <v>#REF!</v>
      </c>
      <c r="R127" s="16" t="e">
        <f>IF(VLOOKUP($A127,Rank!$A:$AH,R$4,0)&lt;&gt;"",IF(R$5&lt;&gt;$C$3,Q127+1,Q127),Q127)</f>
        <v>#REF!</v>
      </c>
      <c r="S127" s="16" t="e">
        <f>IF(VLOOKUP($A127,Rank!$A:$AH,S$4,0)&lt;&gt;"",IF(S$5&lt;&gt;$C$3,R127+1,R127),R127)</f>
        <v>#REF!</v>
      </c>
      <c r="T127" s="16" t="e">
        <f>IF(VLOOKUP($A127,Rank!$A:$AH,T$4,0)&lt;&gt;"",IF(T$5&lt;&gt;$C$3,S127+1,S127),S127)</f>
        <v>#REF!</v>
      </c>
      <c r="U127" s="16" t="e">
        <f>IF(VLOOKUP($A127,Rank!$A:$AH,U$4,0)&lt;&gt;"",IF(U$5&lt;&gt;$C$3,T127+1,T127),T127)</f>
        <v>#REF!</v>
      </c>
      <c r="V127" s="16" t="e">
        <f>IF(VLOOKUP($A127,Rank!$A:$AH,V$4,0)&lt;&gt;"",IF($V$5&lt;&gt;$C$3,U127+1,U127),U127)</f>
        <v>#REF!</v>
      </c>
      <c r="W127" s="16" t="e">
        <f>IF(VLOOKUP($A127,Rank!$A:$AH,W$4,0)&lt;&gt;"",IF(W$5&lt;&gt;$C$3,V127+1,V127),V127)</f>
        <v>#REF!</v>
      </c>
      <c r="X127" s="16" t="e">
        <f>IF(VLOOKUP($A127,Rank!$A:$AH,X$4,0)&lt;&gt;"",IF(X$5&lt;&gt;$C$3,W127+1,W127),W127)</f>
        <v>#REF!</v>
      </c>
      <c r="Z127" s="16" t="e">
        <f>IFERROR(VLOOKUP($A127,Rank!$A:$AH,D$4,0)*IF(IF(VLOOKUP($A127,Rank!$A:$AH,D$4,0)&lt;&gt;"",IF(D$5&lt;&gt;$C$3,C127+1,C127),C127)&lt;=6,1,0),0)+IF(VLOOKUP($A127,Rank!$A:$AH,D$4,0)&lt;&gt;"",IF(D$5&lt;&gt;$C$3,C127+1,C127),C127)*0.001</f>
        <v>#REF!</v>
      </c>
      <c r="AA127" s="16" t="e">
        <f>IFERROR(VLOOKUP($A127,Rank!$A:$AH,E$4,0)*IF(IF(VLOOKUP($A127,Rank!$A:$AH,E$4,0)&lt;&gt;"",IF(E$5&lt;&gt;$C$3,D127+1,D127),D127)&lt;=6,1,0),0)+IF(VLOOKUP($A127,Rank!$A:$AH,E$4,0)&lt;&gt;"",IF(E$5&lt;&gt;$C$3,D127+1,D127),D127)*0.001</f>
        <v>#REF!</v>
      </c>
      <c r="AB127" s="16" t="e">
        <f>IFERROR(VLOOKUP($A127,Rank!$A:$AH,F$4,0)*IF(IF(VLOOKUP($A127,Rank!$A:$AH,F$4,0)&lt;&gt;"",IF(F$5&lt;&gt;$C$3,E127+1,E127),E127)&lt;=6,1,0),0)+IF(VLOOKUP($A127,Rank!$A:$AH,F$4,0)&lt;&gt;"",IF(F$5&lt;&gt;$C$3,E127+1,E127),E127)*0.001</f>
        <v>#REF!</v>
      </c>
      <c r="AC127" s="16" t="e">
        <f>IFERROR(VLOOKUP($A127,Rank!$A:$AH,G$4,0)*IF(IF(VLOOKUP($A127,Rank!$A:$AH,G$4,0)&lt;&gt;"",IF(G$5&lt;&gt;$C$3,F127+1,F127),F127)&lt;=6,1,0),0)+IF(VLOOKUP($A127,Rank!$A:$AH,G$4,0)&lt;&gt;"",IF(G$5&lt;&gt;$C$3,F127+1,F127),F127)*0.001</f>
        <v>#REF!</v>
      </c>
      <c r="AD127" s="16" t="e">
        <f>IFERROR(VLOOKUP($A127,Rank!$A:$AH,H$4,0)*IF(IF(VLOOKUP($A127,Rank!$A:$AH,H$4,0)&lt;&gt;"",IF(H$5&lt;&gt;$C$3,G127+1,G127),G127)&lt;=6,1,0),0)+IF(VLOOKUP($A127,Rank!$A:$AH,H$4,0)&lt;&gt;"",IF(H$5&lt;&gt;$C$3,G127+1,G127),G127)*0.001</f>
        <v>#REF!</v>
      </c>
      <c r="AE127" s="16" t="e">
        <f>IFERROR(VLOOKUP($A127,Rank!$A:$AH,I$4,0)*IF(IF(VLOOKUP($A127,Rank!$A:$AH,I$4,0)&lt;&gt;"",IF(I$5&lt;&gt;$C$3,H127+1,H127),H127)&lt;=6,1,0),0)+IF(VLOOKUP($A127,Rank!$A:$AH,I$4,0)&lt;&gt;"",IF(I$5&lt;&gt;$C$3,H127+1,H127),H127)*0.001</f>
        <v>#REF!</v>
      </c>
      <c r="AF127" s="16" t="e">
        <f>IFERROR(VLOOKUP($A127,Rank!$A:$AH,J$4,0)*IF(IF(VLOOKUP($A127,Rank!$A:$AH,J$4,0)&lt;&gt;"",IF(J$5&lt;&gt;$C$3,I127+1,I127),I127)&lt;=6,1,0),0)+IF(VLOOKUP($A127,Rank!$A:$AH,J$4,0)&lt;&gt;"",IF(J$5&lt;&gt;$C$3,I127+1,I127),I127)*0.001</f>
        <v>#REF!</v>
      </c>
      <c r="AG127" s="16" t="e">
        <f>IFERROR(VLOOKUP($A127,Rank!$A:$AH,K$4,0)*IF(IF(VLOOKUP($A127,Rank!$A:$AH,K$4,0)&lt;&gt;"",IF(K$5&lt;&gt;$C$3,J127+1,J127),J127)&lt;=6,1,0),0)+IF(VLOOKUP($A127,Rank!$A:$AH,K$4,0)&lt;&gt;"",IF(K$5&lt;&gt;$C$3,J127+1,J127),J127)*0.001</f>
        <v>#REF!</v>
      </c>
      <c r="AH127" s="16" t="e">
        <f>IFERROR(VLOOKUP($A127,Rank!$A:$AH,L$4,0)*IF(IF(VLOOKUP($A127,Rank!$A:$AH,L$4,0)&lt;&gt;"",IF(L$5&lt;&gt;$C$3,K127+1,K127),K127)&lt;=6,1,0),0)+IF(VLOOKUP($A127,Rank!$A:$AH,L$4,0)&lt;&gt;"",IF(L$5&lt;&gt;$C$3,K127+1,K127),K127)*0.001</f>
        <v>#REF!</v>
      </c>
      <c r="AI127" s="16" t="e">
        <f>IFERROR(VLOOKUP($A127,Rank!$A:$AH,M$4,0)*IF(IF(VLOOKUP($A127,Rank!$A:$AH,M$4,0)&lt;&gt;"",IF(M$5&lt;&gt;$C$3,L127+1,L127),L127)&lt;=6,1,0),0)+IF(VLOOKUP($A127,Rank!$A:$AH,M$4,0)&lt;&gt;"",IF(M$5&lt;&gt;$C$3,L127+1,L127),L127)*0.001</f>
        <v>#REF!</v>
      </c>
      <c r="AJ127" s="16" t="e">
        <f>IFERROR(VLOOKUP($A127,Rank!$A:$AH,N$4,0)*IF(IF(VLOOKUP($A127,Rank!$A:$AH,N$4,0)&lt;&gt;"",IF(N$5&lt;&gt;$C$3,M127+1,M127),M127)&lt;=6,1,0),0)+IF(VLOOKUP($A127,Rank!$A:$AH,N$4,0)&lt;&gt;"",IF(N$5&lt;&gt;$C$3,M127+1,M127),M127)*0.001</f>
        <v>#REF!</v>
      </c>
      <c r="AK127" s="16" t="e">
        <f>IFERROR(VLOOKUP($A127,Rank!$A:$AH,O$4,0)*IF(IF(VLOOKUP($A127,Rank!$A:$AH,O$4,0)&lt;&gt;"",IF(O$5&lt;&gt;$C$3,N127+1,N127),N127)&lt;=6,1,0),0)+IF(VLOOKUP($A127,Rank!$A:$AH,O$4,0)&lt;&gt;"",IF(O$5&lt;&gt;$C$3,N127+1,N127),N127)*0.001</f>
        <v>#REF!</v>
      </c>
      <c r="AL127" s="16" t="e">
        <f>IFERROR(VLOOKUP($A127,Rank!$A:$AH,P$4,0)*IF(IF(VLOOKUP($A127,Rank!$A:$AH,P$4,0)&lt;&gt;"",IF(P$5&lt;&gt;$C$3,O127+1,O127),O127)&lt;=6,1,0),0)+IF(VLOOKUP($A127,Rank!$A:$AH,P$4,0)&lt;&gt;"",IF(P$5&lt;&gt;$C$3,O127+1,O127),O127)*0.001</f>
        <v>#REF!</v>
      </c>
      <c r="AM127" s="16" t="e">
        <f>IFERROR(VLOOKUP($A127,Rank!$A:$AH,Q$4,0)*IF(IF(VLOOKUP($A127,Rank!$A:$AH,Q$4,0)&lt;&gt;"",IF(Q$5&lt;&gt;$C$3,P127+1,P127),P127)&lt;=6,1,0),0)+IF(VLOOKUP($A127,Rank!$A:$AH,Q$4,0)&lt;&gt;"",IF(Q$5&lt;&gt;$C$3,P127+1,P127),P127)*0.001</f>
        <v>#REF!</v>
      </c>
      <c r="AN127" s="16" t="e">
        <f>IFERROR(VLOOKUP($A127,Rank!$A:$AH,R$4,0)*IF(IF(VLOOKUP($A127,Rank!$A:$AH,R$4,0)&lt;&gt;"",IF(R$5&lt;&gt;$C$3,Q127+1,Q127),Q127)&lt;=6,1,0),0)+IF(VLOOKUP($A127,Rank!$A:$AH,R$4,0)&lt;&gt;"",IF(R$5&lt;&gt;$C$3,Q127+1,Q127),Q127)*0.001</f>
        <v>#REF!</v>
      </c>
      <c r="AO127" s="16" t="e">
        <f>IFERROR(VLOOKUP($A127,Rank!$A:$AH,S$4,0)*IF(IF(VLOOKUP($A127,Rank!$A:$AH,S$4,0)&lt;&gt;"",IF(S$5&lt;&gt;$C$3,R127+1,R127),R127)&lt;=6,1,0),0)+IF(VLOOKUP($A127,Rank!$A:$AH,S$4,0)&lt;&gt;"",IF($S$5&lt;&gt;$C$3,R127+1,R127),R127)*0.001</f>
        <v>#REF!</v>
      </c>
      <c r="AP127" s="16" t="e">
        <f>IFERROR(VLOOKUP($A127,Rank!$A:$AH,T$4,0)*IF(IF(VLOOKUP($A127,Rank!$A:$AH,T$4,0)&lt;&gt;"",IF(T$5&lt;&gt;$C$3,S127+1,S127),S127)&lt;=6,1,0),0)+IF(VLOOKUP($A127,Rank!$A:$AH,T$4,0)&lt;&gt;"",IF($T$5&lt;&gt;$C$3,S127+1,S127),S127)*0.001</f>
        <v>#REF!</v>
      </c>
      <c r="AQ127" s="16" t="e">
        <f>IFERROR(VLOOKUP($A127,Rank!$A:$AH,U$4,0)*IF(IF(VLOOKUP($A127,Rank!$A:$AH,U$4,0)&lt;&gt;"",IF(U$5&lt;&gt;$C$3,T127+1,T127),T127)&lt;=6,1,0),0)+IF(VLOOKUP($A127,Rank!$A:$AH,U$4,0)&lt;&gt;"",IF($U$5&lt;&gt;$C$3,T127+1,T127),T127)*0.001</f>
        <v>#REF!</v>
      </c>
      <c r="AR127" s="16" t="e">
        <f>IFERROR(VLOOKUP($A127,Rank!$A:$AH,V$4,0)*IF(IF(VLOOKUP($A127,Rank!$A:$AH,V$4,0)&lt;&gt;"",IF(V$5&lt;&gt;$C$3,U127+1,U127),U127)&lt;=6,1,0),0)+IF(VLOOKUP($A127,Rank!$A:$AH,V$4,0)&lt;&gt;"",IF($V$5&lt;&gt;$C$3,U127+1,U127),U127)*0.001</f>
        <v>#REF!</v>
      </c>
      <c r="AS127" s="16" t="e">
        <f>IFERROR(VLOOKUP($A127,Rank!$A:$AH,W$4,0)*IF(IF(VLOOKUP($A127,Rank!$A:$AH,W$4,0)&lt;&gt;"",IF(W$5&lt;&gt;$C$3,V127+1,V127),V127)&lt;=6,1,0),0)+IF(VLOOKUP($A127,Rank!$A:$AH,W$4,0)&lt;&gt;"",IF($W$5&lt;&gt;$C$3,V127+1,V127),V127)*0.001</f>
        <v>#REF!</v>
      </c>
      <c r="AT127" s="16" t="e">
        <f>IFERROR(VLOOKUP($A127,Rank!$A:$AH,X$4,0)*IF(IF(VLOOKUP($A127,Rank!$A:$AH,X$4,0)&lt;&gt;"",IF(X$5&lt;&gt;$C$3,W127+1,W127),W127)&lt;=6,1,0),0)+IF(VLOOKUP($A127,Rank!$A:$AH,X$4,0)&lt;&gt;"",IF($X$5&lt;&gt;$C$3,W127+1,W127),W127)*0.001</f>
        <v>#REF!</v>
      </c>
      <c r="AV127" t="e">
        <f t="shared" si="24"/>
        <v>#REF!</v>
      </c>
      <c r="AW127" t="e">
        <f t="shared" si="25"/>
        <v>#REF!</v>
      </c>
      <c r="AX127" t="e">
        <f t="shared" si="26"/>
        <v>#REF!</v>
      </c>
      <c r="AY127" t="e">
        <f t="shared" si="27"/>
        <v>#REF!</v>
      </c>
      <c r="AZ127" t="e">
        <f t="shared" si="28"/>
        <v>#REF!</v>
      </c>
      <c r="BA127" t="e">
        <f t="shared" si="29"/>
        <v>#REF!</v>
      </c>
      <c r="BB127" t="e">
        <f t="shared" si="30"/>
        <v>#REF!</v>
      </c>
      <c r="BC127" t="e">
        <f t="shared" si="31"/>
        <v>#REF!</v>
      </c>
      <c r="BD127" t="e">
        <f t="shared" si="32"/>
        <v>#REF!</v>
      </c>
      <c r="BE127" t="e">
        <f t="shared" si="33"/>
        <v>#REF!</v>
      </c>
      <c r="BF127" t="e">
        <f t="shared" si="34"/>
        <v>#REF!</v>
      </c>
      <c r="BG127" t="e">
        <f t="shared" si="35"/>
        <v>#REF!</v>
      </c>
      <c r="BH127" t="e">
        <f t="shared" si="36"/>
        <v>#REF!</v>
      </c>
      <c r="BI127" t="e">
        <f t="shared" si="37"/>
        <v>#REF!</v>
      </c>
      <c r="BJ127" t="e">
        <f t="shared" si="38"/>
        <v>#REF!</v>
      </c>
      <c r="BK127" t="e">
        <f t="shared" si="39"/>
        <v>#REF!</v>
      </c>
      <c r="BL127" t="e">
        <f t="shared" si="40"/>
        <v>#REF!</v>
      </c>
      <c r="BM127" t="e">
        <f t="shared" si="41"/>
        <v>#REF!</v>
      </c>
      <c r="BN127" t="e">
        <f t="shared" si="42"/>
        <v>#REF!</v>
      </c>
      <c r="BO127" t="e">
        <f t="shared" si="43"/>
        <v>#REF!</v>
      </c>
      <c r="BP127" t="e">
        <f t="shared" si="44"/>
        <v>#REF!</v>
      </c>
    </row>
    <row r="128" spans="1:68" x14ac:dyDescent="0.3">
      <c r="A128" t="e">
        <f>+Rank!#REF!</f>
        <v>#REF!</v>
      </c>
      <c r="B128" s="16">
        <f t="shared" si="23"/>
        <v>0</v>
      </c>
      <c r="C128" s="16">
        <v>0</v>
      </c>
      <c r="D128" s="16" t="e">
        <f>IF(VLOOKUP($A128,Rank!$A:$AH,D$4,0)&lt;&gt;"",IF(D$5&lt;&gt;$C$3,C128+1,C128),C128)</f>
        <v>#REF!</v>
      </c>
      <c r="E128" s="16" t="e">
        <f>IF(VLOOKUP($A128,Rank!$A:$AH,E$4,0)&lt;&gt;"",IF(E$5&lt;&gt;$C$3,D128+1,D128),D128)</f>
        <v>#REF!</v>
      </c>
      <c r="F128" s="16" t="e">
        <f>IF(VLOOKUP($A128,Rank!$A:$AH,F$4,0)&lt;&gt;"",IF(F$5&lt;&gt;$C$3,D128+1,D128),D128)</f>
        <v>#REF!</v>
      </c>
      <c r="G128" s="16" t="e">
        <f>IF(VLOOKUP($A128,Rank!$A:$AH,G$4,0)&lt;&gt;"",IF(G$5&lt;&gt;$C$3,F128+1,F128),F128)</f>
        <v>#REF!</v>
      </c>
      <c r="H128" s="16" t="e">
        <f>IF(VLOOKUP($A128,Rank!$A:$AH,H$4,0)&lt;&gt;"",IF(H$5&lt;&gt;$C$3,G128+1,G128),G128)</f>
        <v>#REF!</v>
      </c>
      <c r="I128" s="16" t="e">
        <f>IF(VLOOKUP($A128,Rank!$A:$AH,I$4,0)&lt;&gt;"",IF(I$5&lt;&gt;$C$3,H128+1,H128),H128)</f>
        <v>#REF!</v>
      </c>
      <c r="J128" s="16" t="e">
        <f>IF(VLOOKUP($A128,Rank!$A:$AH,J$4,0)&lt;&gt;"",IF(J$5&lt;&gt;$C$3,I128+1,I128),I128)</f>
        <v>#REF!</v>
      </c>
      <c r="K128" s="16" t="e">
        <f>IF(VLOOKUP($A128,Rank!$A:$AH,K$4,0)&lt;&gt;"",IF(K$5&lt;&gt;$C$3,J128+1,J128),J128)</f>
        <v>#REF!</v>
      </c>
      <c r="L128" s="16" t="e">
        <f>IF(VLOOKUP($A128,Rank!$A:$AH,L$4,0)&lt;&gt;"",IF($L$5&lt;&gt;$C$3,K128+1,K128),K128)</f>
        <v>#REF!</v>
      </c>
      <c r="M128" s="16" t="e">
        <f>IF(VLOOKUP($A128,Rank!$A:$AH,M$4,0)&lt;&gt;"",IF(M$5&lt;&gt;$C$3,L128+1,L128),L128)</f>
        <v>#REF!</v>
      </c>
      <c r="N128" s="16" t="e">
        <f>IF(VLOOKUP($A128,Rank!$A:$AH,N$4,0)&lt;&gt;"",IF(N$5&lt;&gt;$C$3,M128+1,M128),M128)</f>
        <v>#REF!</v>
      </c>
      <c r="O128" s="16" t="e">
        <f>IF(VLOOKUP($A128,Rank!$A:$AH,O$4,0)&lt;&gt;"",IF(O$5&lt;&gt;$C$3,N128+1,N128),N128)</f>
        <v>#REF!</v>
      </c>
      <c r="P128" s="16" t="e">
        <f>IF(VLOOKUP($A128,Rank!$A:$AH,P$4,0)&lt;&gt;"",IF(P$5&lt;&gt;$C$3,O128+1,O128),O128)</f>
        <v>#REF!</v>
      </c>
      <c r="Q128" s="16" t="e">
        <f>IF(VLOOKUP($A128,Rank!$A:$AH,Q$4,0)&lt;&gt;"",IF(Q$5&lt;&gt;$C$3,P128+1,P128),P128)</f>
        <v>#REF!</v>
      </c>
      <c r="R128" s="16" t="e">
        <f>IF(VLOOKUP($A128,Rank!$A:$AH,R$4,0)&lt;&gt;"",IF(R$5&lt;&gt;$C$3,Q128+1,Q128),Q128)</f>
        <v>#REF!</v>
      </c>
      <c r="S128" s="16" t="e">
        <f>IF(VLOOKUP($A128,Rank!$A:$AH,S$4,0)&lt;&gt;"",IF(S$5&lt;&gt;$C$3,R128+1,R128),R128)</f>
        <v>#REF!</v>
      </c>
      <c r="T128" s="16" t="e">
        <f>IF(VLOOKUP($A128,Rank!$A:$AH,T$4,0)&lt;&gt;"",IF(T$5&lt;&gt;$C$3,S128+1,S128),S128)</f>
        <v>#REF!</v>
      </c>
      <c r="U128" s="16" t="e">
        <f>IF(VLOOKUP($A128,Rank!$A:$AH,U$4,0)&lt;&gt;"",IF(U$5&lt;&gt;$C$3,T128+1,T128),T128)</f>
        <v>#REF!</v>
      </c>
      <c r="V128" s="16" t="e">
        <f>IF(VLOOKUP($A128,Rank!$A:$AH,V$4,0)&lt;&gt;"",IF($V$5&lt;&gt;$C$3,U128+1,U128),U128)</f>
        <v>#REF!</v>
      </c>
      <c r="W128" s="16" t="e">
        <f>IF(VLOOKUP($A128,Rank!$A:$AH,W$4,0)&lt;&gt;"",IF(W$5&lt;&gt;$C$3,V128+1,V128),V128)</f>
        <v>#REF!</v>
      </c>
      <c r="X128" s="16" t="e">
        <f>IF(VLOOKUP($A128,Rank!$A:$AH,X$4,0)&lt;&gt;"",IF(X$5&lt;&gt;$C$3,W128+1,W128),W128)</f>
        <v>#REF!</v>
      </c>
      <c r="Z128" s="16" t="e">
        <f>IFERROR(VLOOKUP($A128,Rank!$A:$AH,D$4,0)*IF(IF(VLOOKUP($A128,Rank!$A:$AH,D$4,0)&lt;&gt;"",IF(D$5&lt;&gt;$C$3,C128+1,C128),C128)&lt;=6,1,0),0)+IF(VLOOKUP($A128,Rank!$A:$AH,D$4,0)&lt;&gt;"",IF(D$5&lt;&gt;$C$3,C128+1,C128),C128)*0.001</f>
        <v>#REF!</v>
      </c>
      <c r="AA128" s="16" t="e">
        <f>IFERROR(VLOOKUP($A128,Rank!$A:$AH,E$4,0)*IF(IF(VLOOKUP($A128,Rank!$A:$AH,E$4,0)&lt;&gt;"",IF(E$5&lt;&gt;$C$3,D128+1,D128),D128)&lt;=6,1,0),0)+IF(VLOOKUP($A128,Rank!$A:$AH,E$4,0)&lt;&gt;"",IF(E$5&lt;&gt;$C$3,D128+1,D128),D128)*0.001</f>
        <v>#REF!</v>
      </c>
      <c r="AB128" s="16" t="e">
        <f>IFERROR(VLOOKUP($A128,Rank!$A:$AH,F$4,0)*IF(IF(VLOOKUP($A128,Rank!$A:$AH,F$4,0)&lt;&gt;"",IF(F$5&lt;&gt;$C$3,E128+1,E128),E128)&lt;=6,1,0),0)+IF(VLOOKUP($A128,Rank!$A:$AH,F$4,0)&lt;&gt;"",IF(F$5&lt;&gt;$C$3,E128+1,E128),E128)*0.001</f>
        <v>#REF!</v>
      </c>
      <c r="AC128" s="16" t="e">
        <f>IFERROR(VLOOKUP($A128,Rank!$A:$AH,G$4,0)*IF(IF(VLOOKUP($A128,Rank!$A:$AH,G$4,0)&lt;&gt;"",IF(G$5&lt;&gt;$C$3,F128+1,F128),F128)&lt;=6,1,0),0)+IF(VLOOKUP($A128,Rank!$A:$AH,G$4,0)&lt;&gt;"",IF(G$5&lt;&gt;$C$3,F128+1,F128),F128)*0.001</f>
        <v>#REF!</v>
      </c>
      <c r="AD128" s="16" t="e">
        <f>IFERROR(VLOOKUP($A128,Rank!$A:$AH,H$4,0)*IF(IF(VLOOKUP($A128,Rank!$A:$AH,H$4,0)&lt;&gt;"",IF(H$5&lt;&gt;$C$3,G128+1,G128),G128)&lt;=6,1,0),0)+IF(VLOOKUP($A128,Rank!$A:$AH,H$4,0)&lt;&gt;"",IF(H$5&lt;&gt;$C$3,G128+1,G128),G128)*0.001</f>
        <v>#REF!</v>
      </c>
      <c r="AE128" s="16" t="e">
        <f>IFERROR(VLOOKUP($A128,Rank!$A:$AH,I$4,0)*IF(IF(VLOOKUP($A128,Rank!$A:$AH,I$4,0)&lt;&gt;"",IF(I$5&lt;&gt;$C$3,H128+1,H128),H128)&lt;=6,1,0),0)+IF(VLOOKUP($A128,Rank!$A:$AH,I$4,0)&lt;&gt;"",IF(I$5&lt;&gt;$C$3,H128+1,H128),H128)*0.001</f>
        <v>#REF!</v>
      </c>
      <c r="AF128" s="16" t="e">
        <f>IFERROR(VLOOKUP($A128,Rank!$A:$AH,J$4,0)*IF(IF(VLOOKUP($A128,Rank!$A:$AH,J$4,0)&lt;&gt;"",IF(J$5&lt;&gt;$C$3,I128+1,I128),I128)&lt;=6,1,0),0)+IF(VLOOKUP($A128,Rank!$A:$AH,J$4,0)&lt;&gt;"",IF(J$5&lt;&gt;$C$3,I128+1,I128),I128)*0.001</f>
        <v>#REF!</v>
      </c>
      <c r="AG128" s="16" t="e">
        <f>IFERROR(VLOOKUP($A128,Rank!$A:$AH,K$4,0)*IF(IF(VLOOKUP($A128,Rank!$A:$AH,K$4,0)&lt;&gt;"",IF(K$5&lt;&gt;$C$3,J128+1,J128),J128)&lt;=6,1,0),0)+IF(VLOOKUP($A128,Rank!$A:$AH,K$4,0)&lt;&gt;"",IF(K$5&lt;&gt;$C$3,J128+1,J128),J128)*0.001</f>
        <v>#REF!</v>
      </c>
      <c r="AH128" s="16" t="e">
        <f>IFERROR(VLOOKUP($A128,Rank!$A:$AH,L$4,0)*IF(IF(VLOOKUP($A128,Rank!$A:$AH,L$4,0)&lt;&gt;"",IF(L$5&lt;&gt;$C$3,K128+1,K128),K128)&lt;=6,1,0),0)+IF(VLOOKUP($A128,Rank!$A:$AH,L$4,0)&lt;&gt;"",IF(L$5&lt;&gt;$C$3,K128+1,K128),K128)*0.001</f>
        <v>#REF!</v>
      </c>
      <c r="AI128" s="16" t="e">
        <f>IFERROR(VLOOKUP($A128,Rank!$A:$AH,M$4,0)*IF(IF(VLOOKUP($A128,Rank!$A:$AH,M$4,0)&lt;&gt;"",IF(M$5&lt;&gt;$C$3,L128+1,L128),L128)&lt;=6,1,0),0)+IF(VLOOKUP($A128,Rank!$A:$AH,M$4,0)&lt;&gt;"",IF(M$5&lt;&gt;$C$3,L128+1,L128),L128)*0.001</f>
        <v>#REF!</v>
      </c>
      <c r="AJ128" s="16" t="e">
        <f>IFERROR(VLOOKUP($A128,Rank!$A:$AH,N$4,0)*IF(IF(VLOOKUP($A128,Rank!$A:$AH,N$4,0)&lt;&gt;"",IF(N$5&lt;&gt;$C$3,M128+1,M128),M128)&lt;=6,1,0),0)+IF(VLOOKUP($A128,Rank!$A:$AH,N$4,0)&lt;&gt;"",IF(N$5&lt;&gt;$C$3,M128+1,M128),M128)*0.001</f>
        <v>#REF!</v>
      </c>
      <c r="AK128" s="16" t="e">
        <f>IFERROR(VLOOKUP($A128,Rank!$A:$AH,O$4,0)*IF(IF(VLOOKUP($A128,Rank!$A:$AH,O$4,0)&lt;&gt;"",IF(O$5&lt;&gt;$C$3,N128+1,N128),N128)&lt;=6,1,0),0)+IF(VLOOKUP($A128,Rank!$A:$AH,O$4,0)&lt;&gt;"",IF(O$5&lt;&gt;$C$3,N128+1,N128),N128)*0.001</f>
        <v>#REF!</v>
      </c>
      <c r="AL128" s="16" t="e">
        <f>IFERROR(VLOOKUP($A128,Rank!$A:$AH,P$4,0)*IF(IF(VLOOKUP($A128,Rank!$A:$AH,P$4,0)&lt;&gt;"",IF(P$5&lt;&gt;$C$3,O128+1,O128),O128)&lt;=6,1,0),0)+IF(VLOOKUP($A128,Rank!$A:$AH,P$4,0)&lt;&gt;"",IF(P$5&lt;&gt;$C$3,O128+1,O128),O128)*0.001</f>
        <v>#REF!</v>
      </c>
      <c r="AM128" s="16" t="e">
        <f>IFERROR(VLOOKUP($A128,Rank!$A:$AH,Q$4,0)*IF(IF(VLOOKUP($A128,Rank!$A:$AH,Q$4,0)&lt;&gt;"",IF(Q$5&lt;&gt;$C$3,P128+1,P128),P128)&lt;=6,1,0),0)+IF(VLOOKUP($A128,Rank!$A:$AH,Q$4,0)&lt;&gt;"",IF(Q$5&lt;&gt;$C$3,P128+1,P128),P128)*0.001</f>
        <v>#REF!</v>
      </c>
      <c r="AN128" s="16" t="e">
        <f>IFERROR(VLOOKUP($A128,Rank!$A:$AH,R$4,0)*IF(IF(VLOOKUP($A128,Rank!$A:$AH,R$4,0)&lt;&gt;"",IF(R$5&lt;&gt;$C$3,Q128+1,Q128),Q128)&lt;=6,1,0),0)+IF(VLOOKUP($A128,Rank!$A:$AH,R$4,0)&lt;&gt;"",IF(R$5&lt;&gt;$C$3,Q128+1,Q128),Q128)*0.001</f>
        <v>#REF!</v>
      </c>
      <c r="AO128" s="16" t="e">
        <f>IFERROR(VLOOKUP($A128,Rank!$A:$AH,S$4,0)*IF(IF(VLOOKUP($A128,Rank!$A:$AH,S$4,0)&lt;&gt;"",IF(S$5&lt;&gt;$C$3,R128+1,R128),R128)&lt;=6,1,0),0)+IF(VLOOKUP($A128,Rank!$A:$AH,S$4,0)&lt;&gt;"",IF($S$5&lt;&gt;$C$3,R128+1,R128),R128)*0.001</f>
        <v>#REF!</v>
      </c>
      <c r="AP128" s="16" t="e">
        <f>IFERROR(VLOOKUP($A128,Rank!$A:$AH,T$4,0)*IF(IF(VLOOKUP($A128,Rank!$A:$AH,T$4,0)&lt;&gt;"",IF(T$5&lt;&gt;$C$3,S128+1,S128),S128)&lt;=6,1,0),0)+IF(VLOOKUP($A128,Rank!$A:$AH,T$4,0)&lt;&gt;"",IF($T$5&lt;&gt;$C$3,S128+1,S128),S128)*0.001</f>
        <v>#REF!</v>
      </c>
      <c r="AQ128" s="16" t="e">
        <f>IFERROR(VLOOKUP($A128,Rank!$A:$AH,U$4,0)*IF(IF(VLOOKUP($A128,Rank!$A:$AH,U$4,0)&lt;&gt;"",IF(U$5&lt;&gt;$C$3,T128+1,T128),T128)&lt;=6,1,0),0)+IF(VLOOKUP($A128,Rank!$A:$AH,U$4,0)&lt;&gt;"",IF($U$5&lt;&gt;$C$3,T128+1,T128),T128)*0.001</f>
        <v>#REF!</v>
      </c>
      <c r="AR128" s="16" t="e">
        <f>IFERROR(VLOOKUP($A128,Rank!$A:$AH,V$4,0)*IF(IF(VLOOKUP($A128,Rank!$A:$AH,V$4,0)&lt;&gt;"",IF(V$5&lt;&gt;$C$3,U128+1,U128),U128)&lt;=6,1,0),0)+IF(VLOOKUP($A128,Rank!$A:$AH,V$4,0)&lt;&gt;"",IF($V$5&lt;&gt;$C$3,U128+1,U128),U128)*0.001</f>
        <v>#REF!</v>
      </c>
      <c r="AS128" s="16" t="e">
        <f>IFERROR(VLOOKUP($A128,Rank!$A:$AH,W$4,0)*IF(IF(VLOOKUP($A128,Rank!$A:$AH,W$4,0)&lt;&gt;"",IF(W$5&lt;&gt;$C$3,V128+1,V128),V128)&lt;=6,1,0),0)+IF(VLOOKUP($A128,Rank!$A:$AH,W$4,0)&lt;&gt;"",IF($W$5&lt;&gt;$C$3,V128+1,V128),V128)*0.001</f>
        <v>#REF!</v>
      </c>
      <c r="AT128" s="16" t="e">
        <f>IFERROR(VLOOKUP($A128,Rank!$A:$AH,X$4,0)*IF(IF(VLOOKUP($A128,Rank!$A:$AH,X$4,0)&lt;&gt;"",IF(X$5&lt;&gt;$C$3,W128+1,W128),W128)&lt;=6,1,0),0)+IF(VLOOKUP($A128,Rank!$A:$AH,X$4,0)&lt;&gt;"",IF($X$5&lt;&gt;$C$3,W128+1,W128),W128)*0.001</f>
        <v>#REF!</v>
      </c>
      <c r="AV128" t="e">
        <f t="shared" si="24"/>
        <v>#REF!</v>
      </c>
      <c r="AW128" t="e">
        <f t="shared" si="25"/>
        <v>#REF!</v>
      </c>
      <c r="AX128" t="e">
        <f t="shared" si="26"/>
        <v>#REF!</v>
      </c>
      <c r="AY128" t="e">
        <f t="shared" si="27"/>
        <v>#REF!</v>
      </c>
      <c r="AZ128" t="e">
        <f t="shared" si="28"/>
        <v>#REF!</v>
      </c>
      <c r="BA128" t="e">
        <f t="shared" si="29"/>
        <v>#REF!</v>
      </c>
      <c r="BB128" t="e">
        <f t="shared" si="30"/>
        <v>#REF!</v>
      </c>
      <c r="BC128" t="e">
        <f t="shared" si="31"/>
        <v>#REF!</v>
      </c>
      <c r="BD128" t="e">
        <f t="shared" si="32"/>
        <v>#REF!</v>
      </c>
      <c r="BE128" t="e">
        <f t="shared" si="33"/>
        <v>#REF!</v>
      </c>
      <c r="BF128" t="e">
        <f t="shared" si="34"/>
        <v>#REF!</v>
      </c>
      <c r="BG128" t="e">
        <f t="shared" si="35"/>
        <v>#REF!</v>
      </c>
      <c r="BH128" t="e">
        <f t="shared" si="36"/>
        <v>#REF!</v>
      </c>
      <c r="BI128" t="e">
        <f t="shared" si="37"/>
        <v>#REF!</v>
      </c>
      <c r="BJ128" t="e">
        <f t="shared" si="38"/>
        <v>#REF!</v>
      </c>
      <c r="BK128" t="e">
        <f t="shared" si="39"/>
        <v>#REF!</v>
      </c>
      <c r="BL128" t="e">
        <f t="shared" si="40"/>
        <v>#REF!</v>
      </c>
      <c r="BM128" t="e">
        <f t="shared" si="41"/>
        <v>#REF!</v>
      </c>
      <c r="BN128" t="e">
        <f t="shared" si="42"/>
        <v>#REF!</v>
      </c>
      <c r="BO128" t="e">
        <f t="shared" si="43"/>
        <v>#REF!</v>
      </c>
      <c r="BP128" t="e">
        <f t="shared" si="44"/>
        <v>#REF!</v>
      </c>
    </row>
    <row r="129" spans="1:68" x14ac:dyDescent="0.3">
      <c r="A129" t="e">
        <f>+Rank!#REF!</f>
        <v>#REF!</v>
      </c>
      <c r="B129" s="16">
        <f t="shared" si="23"/>
        <v>0</v>
      </c>
      <c r="C129" s="16">
        <v>0</v>
      </c>
      <c r="D129" s="16" t="e">
        <f>IF(VLOOKUP($A129,Rank!$A:$AH,D$4,0)&lt;&gt;"",IF(D$5&lt;&gt;$C$3,C129+1,C129),C129)</f>
        <v>#REF!</v>
      </c>
      <c r="E129" s="16" t="e">
        <f>IF(VLOOKUP($A129,Rank!$A:$AH,E$4,0)&lt;&gt;"",IF(E$5&lt;&gt;$C$3,D129+1,D129),D129)</f>
        <v>#REF!</v>
      </c>
      <c r="F129" s="16" t="e">
        <f>IF(VLOOKUP($A129,Rank!$A:$AH,F$4,0)&lt;&gt;"",IF(F$5&lt;&gt;$C$3,D129+1,D129),D129)</f>
        <v>#REF!</v>
      </c>
      <c r="G129" s="16" t="e">
        <f>IF(VLOOKUP($A129,Rank!$A:$AH,G$4,0)&lt;&gt;"",IF(G$5&lt;&gt;$C$3,F129+1,F129),F129)</f>
        <v>#REF!</v>
      </c>
      <c r="H129" s="16" t="e">
        <f>IF(VLOOKUP($A129,Rank!$A:$AH,H$4,0)&lt;&gt;"",IF(H$5&lt;&gt;$C$3,G129+1,G129),G129)</f>
        <v>#REF!</v>
      </c>
      <c r="I129" s="16" t="e">
        <f>IF(VLOOKUP($A129,Rank!$A:$AH,I$4,0)&lt;&gt;"",IF(I$5&lt;&gt;$C$3,H129+1,H129),H129)</f>
        <v>#REF!</v>
      </c>
      <c r="J129" s="16" t="e">
        <f>IF(VLOOKUP($A129,Rank!$A:$AH,J$4,0)&lt;&gt;"",IF(J$5&lt;&gt;$C$3,I129+1,I129),I129)</f>
        <v>#REF!</v>
      </c>
      <c r="K129" s="16" t="e">
        <f>IF(VLOOKUP($A129,Rank!$A:$AH,K$4,0)&lt;&gt;"",IF(K$5&lt;&gt;$C$3,J129+1,J129),J129)</f>
        <v>#REF!</v>
      </c>
      <c r="L129" s="16" t="e">
        <f>IF(VLOOKUP($A129,Rank!$A:$AH,L$4,0)&lt;&gt;"",IF($L$5&lt;&gt;$C$3,K129+1,K129),K129)</f>
        <v>#REF!</v>
      </c>
      <c r="M129" s="16" t="e">
        <f>IF(VLOOKUP($A129,Rank!$A:$AH,M$4,0)&lt;&gt;"",IF(M$5&lt;&gt;$C$3,L129+1,L129),L129)</f>
        <v>#REF!</v>
      </c>
      <c r="N129" s="16" t="e">
        <f>IF(VLOOKUP($A129,Rank!$A:$AH,N$4,0)&lt;&gt;"",IF(N$5&lt;&gt;$C$3,M129+1,M129),M129)</f>
        <v>#REF!</v>
      </c>
      <c r="O129" s="16" t="e">
        <f>IF(VLOOKUP($A129,Rank!$A:$AH,O$4,0)&lt;&gt;"",IF(O$5&lt;&gt;$C$3,N129+1,N129),N129)</f>
        <v>#REF!</v>
      </c>
      <c r="P129" s="16" t="e">
        <f>IF(VLOOKUP($A129,Rank!$A:$AH,P$4,0)&lt;&gt;"",IF(P$5&lt;&gt;$C$3,O129+1,O129),O129)</f>
        <v>#REF!</v>
      </c>
      <c r="Q129" s="16" t="e">
        <f>IF(VLOOKUP($A129,Rank!$A:$AH,Q$4,0)&lt;&gt;"",IF(Q$5&lt;&gt;$C$3,P129+1,P129),P129)</f>
        <v>#REF!</v>
      </c>
      <c r="R129" s="16" t="e">
        <f>IF(VLOOKUP($A129,Rank!$A:$AH,R$4,0)&lt;&gt;"",IF(R$5&lt;&gt;$C$3,Q129+1,Q129),Q129)</f>
        <v>#REF!</v>
      </c>
      <c r="S129" s="16" t="e">
        <f>IF(VLOOKUP($A129,Rank!$A:$AH,S$4,0)&lt;&gt;"",IF(S$5&lt;&gt;$C$3,R129+1,R129),R129)</f>
        <v>#REF!</v>
      </c>
      <c r="T129" s="16" t="e">
        <f>IF(VLOOKUP($A129,Rank!$A:$AH,T$4,0)&lt;&gt;"",IF(T$5&lt;&gt;$C$3,S129+1,S129),S129)</f>
        <v>#REF!</v>
      </c>
      <c r="U129" s="16" t="e">
        <f>IF(VLOOKUP($A129,Rank!$A:$AH,U$4,0)&lt;&gt;"",IF(U$5&lt;&gt;$C$3,T129+1,T129),T129)</f>
        <v>#REF!</v>
      </c>
      <c r="V129" s="16" t="e">
        <f>IF(VLOOKUP($A129,Rank!$A:$AH,V$4,0)&lt;&gt;"",IF($V$5&lt;&gt;$C$3,U129+1,U129),U129)</f>
        <v>#REF!</v>
      </c>
      <c r="W129" s="16" t="e">
        <f>IF(VLOOKUP($A129,Rank!$A:$AH,W$4,0)&lt;&gt;"",IF(W$5&lt;&gt;$C$3,V129+1,V129),V129)</f>
        <v>#REF!</v>
      </c>
      <c r="X129" s="16" t="e">
        <f>IF(VLOOKUP($A129,Rank!$A:$AH,X$4,0)&lt;&gt;"",IF(X$5&lt;&gt;$C$3,W129+1,W129),W129)</f>
        <v>#REF!</v>
      </c>
      <c r="Z129" s="16" t="e">
        <f>IFERROR(VLOOKUP($A129,Rank!$A:$AH,D$4,0)*IF(IF(VLOOKUP($A129,Rank!$A:$AH,D$4,0)&lt;&gt;"",IF(D$5&lt;&gt;$C$3,C129+1,C129),C129)&lt;=6,1,0),0)+IF(VLOOKUP($A129,Rank!$A:$AH,D$4,0)&lt;&gt;"",IF(D$5&lt;&gt;$C$3,C129+1,C129),C129)*0.001</f>
        <v>#REF!</v>
      </c>
      <c r="AA129" s="16" t="e">
        <f>IFERROR(VLOOKUP($A129,Rank!$A:$AH,E$4,0)*IF(IF(VLOOKUP($A129,Rank!$A:$AH,E$4,0)&lt;&gt;"",IF(E$5&lt;&gt;$C$3,D129+1,D129),D129)&lt;=6,1,0),0)+IF(VLOOKUP($A129,Rank!$A:$AH,E$4,0)&lt;&gt;"",IF(E$5&lt;&gt;$C$3,D129+1,D129),D129)*0.001</f>
        <v>#REF!</v>
      </c>
      <c r="AB129" s="16" t="e">
        <f>IFERROR(VLOOKUP($A129,Rank!$A:$AH,F$4,0)*IF(IF(VLOOKUP($A129,Rank!$A:$AH,F$4,0)&lt;&gt;"",IF(F$5&lt;&gt;$C$3,E129+1,E129),E129)&lt;=6,1,0),0)+IF(VLOOKUP($A129,Rank!$A:$AH,F$4,0)&lt;&gt;"",IF(F$5&lt;&gt;$C$3,E129+1,E129),E129)*0.001</f>
        <v>#REF!</v>
      </c>
      <c r="AC129" s="16" t="e">
        <f>IFERROR(VLOOKUP($A129,Rank!$A:$AH,G$4,0)*IF(IF(VLOOKUP($A129,Rank!$A:$AH,G$4,0)&lt;&gt;"",IF(G$5&lt;&gt;$C$3,F129+1,F129),F129)&lt;=6,1,0),0)+IF(VLOOKUP($A129,Rank!$A:$AH,G$4,0)&lt;&gt;"",IF(G$5&lt;&gt;$C$3,F129+1,F129),F129)*0.001</f>
        <v>#REF!</v>
      </c>
      <c r="AD129" s="16" t="e">
        <f>IFERROR(VLOOKUP($A129,Rank!$A:$AH,H$4,0)*IF(IF(VLOOKUP($A129,Rank!$A:$AH,H$4,0)&lt;&gt;"",IF(H$5&lt;&gt;$C$3,G129+1,G129),G129)&lt;=6,1,0),0)+IF(VLOOKUP($A129,Rank!$A:$AH,H$4,0)&lt;&gt;"",IF(H$5&lt;&gt;$C$3,G129+1,G129),G129)*0.001</f>
        <v>#REF!</v>
      </c>
      <c r="AE129" s="16" t="e">
        <f>IFERROR(VLOOKUP($A129,Rank!$A:$AH,I$4,0)*IF(IF(VLOOKUP($A129,Rank!$A:$AH,I$4,0)&lt;&gt;"",IF(I$5&lt;&gt;$C$3,H129+1,H129),H129)&lt;=6,1,0),0)+IF(VLOOKUP($A129,Rank!$A:$AH,I$4,0)&lt;&gt;"",IF(I$5&lt;&gt;$C$3,H129+1,H129),H129)*0.001</f>
        <v>#REF!</v>
      </c>
      <c r="AF129" s="16" t="e">
        <f>IFERROR(VLOOKUP($A129,Rank!$A:$AH,J$4,0)*IF(IF(VLOOKUP($A129,Rank!$A:$AH,J$4,0)&lt;&gt;"",IF(J$5&lt;&gt;$C$3,I129+1,I129),I129)&lt;=6,1,0),0)+IF(VLOOKUP($A129,Rank!$A:$AH,J$4,0)&lt;&gt;"",IF(J$5&lt;&gt;$C$3,I129+1,I129),I129)*0.001</f>
        <v>#REF!</v>
      </c>
      <c r="AG129" s="16" t="e">
        <f>IFERROR(VLOOKUP($A129,Rank!$A:$AH,K$4,0)*IF(IF(VLOOKUP($A129,Rank!$A:$AH,K$4,0)&lt;&gt;"",IF(K$5&lt;&gt;$C$3,J129+1,J129),J129)&lt;=6,1,0),0)+IF(VLOOKUP($A129,Rank!$A:$AH,K$4,0)&lt;&gt;"",IF(K$5&lt;&gt;$C$3,J129+1,J129),J129)*0.001</f>
        <v>#REF!</v>
      </c>
      <c r="AH129" s="16" t="e">
        <f>IFERROR(VLOOKUP($A129,Rank!$A:$AH,L$4,0)*IF(IF(VLOOKUP($A129,Rank!$A:$AH,L$4,0)&lt;&gt;"",IF(L$5&lt;&gt;$C$3,K129+1,K129),K129)&lt;=6,1,0),0)+IF(VLOOKUP($A129,Rank!$A:$AH,L$4,0)&lt;&gt;"",IF(L$5&lt;&gt;$C$3,K129+1,K129),K129)*0.001</f>
        <v>#REF!</v>
      </c>
      <c r="AI129" s="16" t="e">
        <f>IFERROR(VLOOKUP($A129,Rank!$A:$AH,M$4,0)*IF(IF(VLOOKUP($A129,Rank!$A:$AH,M$4,0)&lt;&gt;"",IF(M$5&lt;&gt;$C$3,L129+1,L129),L129)&lt;=6,1,0),0)+IF(VLOOKUP($A129,Rank!$A:$AH,M$4,0)&lt;&gt;"",IF(M$5&lt;&gt;$C$3,L129+1,L129),L129)*0.001</f>
        <v>#REF!</v>
      </c>
      <c r="AJ129" s="16" t="e">
        <f>IFERROR(VLOOKUP($A129,Rank!$A:$AH,N$4,0)*IF(IF(VLOOKUP($A129,Rank!$A:$AH,N$4,0)&lt;&gt;"",IF(N$5&lt;&gt;$C$3,M129+1,M129),M129)&lt;=6,1,0),0)+IF(VLOOKUP($A129,Rank!$A:$AH,N$4,0)&lt;&gt;"",IF(N$5&lt;&gt;$C$3,M129+1,M129),M129)*0.001</f>
        <v>#REF!</v>
      </c>
      <c r="AK129" s="16" t="e">
        <f>IFERROR(VLOOKUP($A129,Rank!$A:$AH,O$4,0)*IF(IF(VLOOKUP($A129,Rank!$A:$AH,O$4,0)&lt;&gt;"",IF(O$5&lt;&gt;$C$3,N129+1,N129),N129)&lt;=6,1,0),0)+IF(VLOOKUP($A129,Rank!$A:$AH,O$4,0)&lt;&gt;"",IF(O$5&lt;&gt;$C$3,N129+1,N129),N129)*0.001</f>
        <v>#REF!</v>
      </c>
      <c r="AL129" s="16" t="e">
        <f>IFERROR(VLOOKUP($A129,Rank!$A:$AH,P$4,0)*IF(IF(VLOOKUP($A129,Rank!$A:$AH,P$4,0)&lt;&gt;"",IF(P$5&lt;&gt;$C$3,O129+1,O129),O129)&lt;=6,1,0),0)+IF(VLOOKUP($A129,Rank!$A:$AH,P$4,0)&lt;&gt;"",IF(P$5&lt;&gt;$C$3,O129+1,O129),O129)*0.001</f>
        <v>#REF!</v>
      </c>
      <c r="AM129" s="16" t="e">
        <f>IFERROR(VLOOKUP($A129,Rank!$A:$AH,Q$4,0)*IF(IF(VLOOKUP($A129,Rank!$A:$AH,Q$4,0)&lt;&gt;"",IF(Q$5&lt;&gt;$C$3,P129+1,P129),P129)&lt;=6,1,0),0)+IF(VLOOKUP($A129,Rank!$A:$AH,Q$4,0)&lt;&gt;"",IF(Q$5&lt;&gt;$C$3,P129+1,P129),P129)*0.001</f>
        <v>#REF!</v>
      </c>
      <c r="AN129" s="16" t="e">
        <f>IFERROR(VLOOKUP($A129,Rank!$A:$AH,R$4,0)*IF(IF(VLOOKUP($A129,Rank!$A:$AH,R$4,0)&lt;&gt;"",IF(R$5&lt;&gt;$C$3,Q129+1,Q129),Q129)&lt;=6,1,0),0)+IF(VLOOKUP($A129,Rank!$A:$AH,R$4,0)&lt;&gt;"",IF(R$5&lt;&gt;$C$3,Q129+1,Q129),Q129)*0.001</f>
        <v>#REF!</v>
      </c>
      <c r="AO129" s="16" t="e">
        <f>IFERROR(VLOOKUP($A129,Rank!$A:$AH,S$4,0)*IF(IF(VLOOKUP($A129,Rank!$A:$AH,S$4,0)&lt;&gt;"",IF(S$5&lt;&gt;$C$3,R129+1,R129),R129)&lt;=6,1,0),0)+IF(VLOOKUP($A129,Rank!$A:$AH,S$4,0)&lt;&gt;"",IF($S$5&lt;&gt;$C$3,R129+1,R129),R129)*0.001</f>
        <v>#REF!</v>
      </c>
      <c r="AP129" s="16" t="e">
        <f>IFERROR(VLOOKUP($A129,Rank!$A:$AH,T$4,0)*IF(IF(VLOOKUP($A129,Rank!$A:$AH,T$4,0)&lt;&gt;"",IF(T$5&lt;&gt;$C$3,S129+1,S129),S129)&lt;=6,1,0),0)+IF(VLOOKUP($A129,Rank!$A:$AH,T$4,0)&lt;&gt;"",IF($T$5&lt;&gt;$C$3,S129+1,S129),S129)*0.001</f>
        <v>#REF!</v>
      </c>
      <c r="AQ129" s="16" t="e">
        <f>IFERROR(VLOOKUP($A129,Rank!$A:$AH,U$4,0)*IF(IF(VLOOKUP($A129,Rank!$A:$AH,U$4,0)&lt;&gt;"",IF(U$5&lt;&gt;$C$3,T129+1,T129),T129)&lt;=6,1,0),0)+IF(VLOOKUP($A129,Rank!$A:$AH,U$4,0)&lt;&gt;"",IF($U$5&lt;&gt;$C$3,T129+1,T129),T129)*0.001</f>
        <v>#REF!</v>
      </c>
      <c r="AR129" s="16" t="e">
        <f>IFERROR(VLOOKUP($A129,Rank!$A:$AH,V$4,0)*IF(IF(VLOOKUP($A129,Rank!$A:$AH,V$4,0)&lt;&gt;"",IF(V$5&lt;&gt;$C$3,U129+1,U129),U129)&lt;=6,1,0),0)+IF(VLOOKUP($A129,Rank!$A:$AH,V$4,0)&lt;&gt;"",IF($V$5&lt;&gt;$C$3,U129+1,U129),U129)*0.001</f>
        <v>#REF!</v>
      </c>
      <c r="AS129" s="16" t="e">
        <f>IFERROR(VLOOKUP($A129,Rank!$A:$AH,W$4,0)*IF(IF(VLOOKUP($A129,Rank!$A:$AH,W$4,0)&lt;&gt;"",IF(W$5&lt;&gt;$C$3,V129+1,V129),V129)&lt;=6,1,0),0)+IF(VLOOKUP($A129,Rank!$A:$AH,W$4,0)&lt;&gt;"",IF($W$5&lt;&gt;$C$3,V129+1,V129),V129)*0.001</f>
        <v>#REF!</v>
      </c>
      <c r="AT129" s="16" t="e">
        <f>IFERROR(VLOOKUP($A129,Rank!$A:$AH,X$4,0)*IF(IF(VLOOKUP($A129,Rank!$A:$AH,X$4,0)&lt;&gt;"",IF(X$5&lt;&gt;$C$3,W129+1,W129),W129)&lt;=6,1,0),0)+IF(VLOOKUP($A129,Rank!$A:$AH,X$4,0)&lt;&gt;"",IF($X$5&lt;&gt;$C$3,W129+1,W129),W129)*0.001</f>
        <v>#REF!</v>
      </c>
      <c r="AV129" t="e">
        <f t="shared" si="24"/>
        <v>#REF!</v>
      </c>
      <c r="AW129" t="e">
        <f t="shared" si="25"/>
        <v>#REF!</v>
      </c>
      <c r="AX129" t="e">
        <f t="shared" si="26"/>
        <v>#REF!</v>
      </c>
      <c r="AY129" t="e">
        <f t="shared" si="27"/>
        <v>#REF!</v>
      </c>
      <c r="AZ129" t="e">
        <f t="shared" si="28"/>
        <v>#REF!</v>
      </c>
      <c r="BA129" t="e">
        <f t="shared" si="29"/>
        <v>#REF!</v>
      </c>
      <c r="BB129" t="e">
        <f t="shared" si="30"/>
        <v>#REF!</v>
      </c>
      <c r="BC129" t="e">
        <f t="shared" si="31"/>
        <v>#REF!</v>
      </c>
      <c r="BD129" t="e">
        <f t="shared" si="32"/>
        <v>#REF!</v>
      </c>
      <c r="BE129" t="e">
        <f t="shared" si="33"/>
        <v>#REF!</v>
      </c>
      <c r="BF129" t="e">
        <f t="shared" si="34"/>
        <v>#REF!</v>
      </c>
      <c r="BG129" t="e">
        <f t="shared" si="35"/>
        <v>#REF!</v>
      </c>
      <c r="BH129" t="e">
        <f t="shared" si="36"/>
        <v>#REF!</v>
      </c>
      <c r="BI129" t="e">
        <f t="shared" si="37"/>
        <v>#REF!</v>
      </c>
      <c r="BJ129" t="e">
        <f t="shared" si="38"/>
        <v>#REF!</v>
      </c>
      <c r="BK129" t="e">
        <f t="shared" si="39"/>
        <v>#REF!</v>
      </c>
      <c r="BL129" t="e">
        <f t="shared" si="40"/>
        <v>#REF!</v>
      </c>
      <c r="BM129" t="e">
        <f t="shared" si="41"/>
        <v>#REF!</v>
      </c>
      <c r="BN129" t="e">
        <f t="shared" si="42"/>
        <v>#REF!</v>
      </c>
      <c r="BO129" t="e">
        <f t="shared" si="43"/>
        <v>#REF!</v>
      </c>
      <c r="BP129" t="e">
        <f t="shared" si="44"/>
        <v>#REF!</v>
      </c>
    </row>
    <row r="130" spans="1:68" x14ac:dyDescent="0.3">
      <c r="A130" t="e">
        <f>+Rank!#REF!</f>
        <v>#REF!</v>
      </c>
      <c r="B130" s="16">
        <f t="shared" si="23"/>
        <v>0</v>
      </c>
      <c r="C130" s="16">
        <v>0</v>
      </c>
      <c r="D130" s="16" t="e">
        <f>IF(VLOOKUP($A130,Rank!$A:$AH,D$4,0)&lt;&gt;"",IF(D$5&lt;&gt;$C$3,C130+1,C130),C130)</f>
        <v>#REF!</v>
      </c>
      <c r="E130" s="16" t="e">
        <f>IF(VLOOKUP($A130,Rank!$A:$AH,E$4,0)&lt;&gt;"",IF(E$5&lt;&gt;$C$3,D130+1,D130),D130)</f>
        <v>#REF!</v>
      </c>
      <c r="F130" s="16" t="e">
        <f>IF(VLOOKUP($A130,Rank!$A:$AH,F$4,0)&lt;&gt;"",IF(F$5&lt;&gt;$C$3,D130+1,D130),D130)</f>
        <v>#REF!</v>
      </c>
      <c r="G130" s="16" t="e">
        <f>IF(VLOOKUP($A130,Rank!$A:$AH,G$4,0)&lt;&gt;"",IF(G$5&lt;&gt;$C$3,F130+1,F130),F130)</f>
        <v>#REF!</v>
      </c>
      <c r="H130" s="16" t="e">
        <f>IF(VLOOKUP($A130,Rank!$A:$AH,H$4,0)&lt;&gt;"",IF(H$5&lt;&gt;$C$3,G130+1,G130),G130)</f>
        <v>#REF!</v>
      </c>
      <c r="I130" s="16" t="e">
        <f>IF(VLOOKUP($A130,Rank!$A:$AH,I$4,0)&lt;&gt;"",IF(I$5&lt;&gt;$C$3,H130+1,H130),H130)</f>
        <v>#REF!</v>
      </c>
      <c r="J130" s="16" t="e">
        <f>IF(VLOOKUP($A130,Rank!$A:$AH,J$4,0)&lt;&gt;"",IF(J$5&lt;&gt;$C$3,I130+1,I130),I130)</f>
        <v>#REF!</v>
      </c>
      <c r="K130" s="16" t="e">
        <f>IF(VLOOKUP($A130,Rank!$A:$AH,K$4,0)&lt;&gt;"",IF(K$5&lt;&gt;$C$3,J130+1,J130),J130)</f>
        <v>#REF!</v>
      </c>
      <c r="L130" s="16" t="e">
        <f>IF(VLOOKUP($A130,Rank!$A:$AH,L$4,0)&lt;&gt;"",IF($L$5&lt;&gt;$C$3,K130+1,K130),K130)</f>
        <v>#REF!</v>
      </c>
      <c r="M130" s="16" t="e">
        <f>IF(VLOOKUP($A130,Rank!$A:$AH,M$4,0)&lt;&gt;"",IF(M$5&lt;&gt;$C$3,L130+1,L130),L130)</f>
        <v>#REF!</v>
      </c>
      <c r="N130" s="16" t="e">
        <f>IF(VLOOKUP($A130,Rank!$A:$AH,N$4,0)&lt;&gt;"",IF(N$5&lt;&gt;$C$3,M130+1,M130),M130)</f>
        <v>#REF!</v>
      </c>
      <c r="O130" s="16" t="e">
        <f>IF(VLOOKUP($A130,Rank!$A:$AH,O$4,0)&lt;&gt;"",IF(O$5&lt;&gt;$C$3,N130+1,N130),N130)</f>
        <v>#REF!</v>
      </c>
      <c r="P130" s="16" t="e">
        <f>IF(VLOOKUP($A130,Rank!$A:$AH,P$4,0)&lt;&gt;"",IF(P$5&lt;&gt;$C$3,O130+1,O130),O130)</f>
        <v>#REF!</v>
      </c>
      <c r="Q130" s="16" t="e">
        <f>IF(VLOOKUP($A130,Rank!$A:$AH,Q$4,0)&lt;&gt;"",IF(Q$5&lt;&gt;$C$3,P130+1,P130),P130)</f>
        <v>#REF!</v>
      </c>
      <c r="R130" s="16" t="e">
        <f>IF(VLOOKUP($A130,Rank!$A:$AH,R$4,0)&lt;&gt;"",IF(R$5&lt;&gt;$C$3,Q130+1,Q130),Q130)</f>
        <v>#REF!</v>
      </c>
      <c r="S130" s="16" t="e">
        <f>IF(VLOOKUP($A130,Rank!$A:$AH,S$4,0)&lt;&gt;"",IF(S$5&lt;&gt;$C$3,R130+1,R130),R130)</f>
        <v>#REF!</v>
      </c>
      <c r="T130" s="16" t="e">
        <f>IF(VLOOKUP($A130,Rank!$A:$AH,T$4,0)&lt;&gt;"",IF(T$5&lt;&gt;$C$3,S130+1,S130),S130)</f>
        <v>#REF!</v>
      </c>
      <c r="U130" s="16" t="e">
        <f>IF(VLOOKUP($A130,Rank!$A:$AH,U$4,0)&lt;&gt;"",IF(U$5&lt;&gt;$C$3,T130+1,T130),T130)</f>
        <v>#REF!</v>
      </c>
      <c r="V130" s="16" t="e">
        <f>IF(VLOOKUP($A130,Rank!$A:$AH,V$4,0)&lt;&gt;"",IF($V$5&lt;&gt;$C$3,U130+1,U130),U130)</f>
        <v>#REF!</v>
      </c>
      <c r="W130" s="16" t="e">
        <f>IF(VLOOKUP($A130,Rank!$A:$AH,W$4,0)&lt;&gt;"",IF(W$5&lt;&gt;$C$3,V130+1,V130),V130)</f>
        <v>#REF!</v>
      </c>
      <c r="X130" s="16" t="e">
        <f>IF(VLOOKUP($A130,Rank!$A:$AH,X$4,0)&lt;&gt;"",IF(X$5&lt;&gt;$C$3,W130+1,W130),W130)</f>
        <v>#REF!</v>
      </c>
      <c r="Z130" s="16" t="e">
        <f>IFERROR(VLOOKUP($A130,Rank!$A:$AH,D$4,0)*IF(IF(VLOOKUP($A130,Rank!$A:$AH,D$4,0)&lt;&gt;"",IF(D$5&lt;&gt;$C$3,C130+1,C130),C130)&lt;=6,1,0),0)+IF(VLOOKUP($A130,Rank!$A:$AH,D$4,0)&lt;&gt;"",IF(D$5&lt;&gt;$C$3,C130+1,C130),C130)*0.001</f>
        <v>#REF!</v>
      </c>
      <c r="AA130" s="16" t="e">
        <f>IFERROR(VLOOKUP($A130,Rank!$A:$AH,E$4,0)*IF(IF(VLOOKUP($A130,Rank!$A:$AH,E$4,0)&lt;&gt;"",IF(E$5&lt;&gt;$C$3,D130+1,D130),D130)&lt;=6,1,0),0)+IF(VLOOKUP($A130,Rank!$A:$AH,E$4,0)&lt;&gt;"",IF(E$5&lt;&gt;$C$3,D130+1,D130),D130)*0.001</f>
        <v>#REF!</v>
      </c>
      <c r="AB130" s="16" t="e">
        <f>IFERROR(VLOOKUP($A130,Rank!$A:$AH,F$4,0)*IF(IF(VLOOKUP($A130,Rank!$A:$AH,F$4,0)&lt;&gt;"",IF(F$5&lt;&gt;$C$3,E130+1,E130),E130)&lt;=6,1,0),0)+IF(VLOOKUP($A130,Rank!$A:$AH,F$4,0)&lt;&gt;"",IF(F$5&lt;&gt;$C$3,E130+1,E130),E130)*0.001</f>
        <v>#REF!</v>
      </c>
      <c r="AC130" s="16" t="e">
        <f>IFERROR(VLOOKUP($A130,Rank!$A:$AH,G$4,0)*IF(IF(VLOOKUP($A130,Rank!$A:$AH,G$4,0)&lt;&gt;"",IF(G$5&lt;&gt;$C$3,F130+1,F130),F130)&lt;=6,1,0),0)+IF(VLOOKUP($A130,Rank!$A:$AH,G$4,0)&lt;&gt;"",IF(G$5&lt;&gt;$C$3,F130+1,F130),F130)*0.001</f>
        <v>#REF!</v>
      </c>
      <c r="AD130" s="16" t="e">
        <f>IFERROR(VLOOKUP($A130,Rank!$A:$AH,H$4,0)*IF(IF(VLOOKUP($A130,Rank!$A:$AH,H$4,0)&lt;&gt;"",IF(H$5&lt;&gt;$C$3,G130+1,G130),G130)&lt;=6,1,0),0)+IF(VLOOKUP($A130,Rank!$A:$AH,H$4,0)&lt;&gt;"",IF(H$5&lt;&gt;$C$3,G130+1,G130),G130)*0.001</f>
        <v>#REF!</v>
      </c>
      <c r="AE130" s="16" t="e">
        <f>IFERROR(VLOOKUP($A130,Rank!$A:$AH,I$4,0)*IF(IF(VLOOKUP($A130,Rank!$A:$AH,I$4,0)&lt;&gt;"",IF(I$5&lt;&gt;$C$3,H130+1,H130),H130)&lt;=6,1,0),0)+IF(VLOOKUP($A130,Rank!$A:$AH,I$4,0)&lt;&gt;"",IF(I$5&lt;&gt;$C$3,H130+1,H130),H130)*0.001</f>
        <v>#REF!</v>
      </c>
      <c r="AF130" s="16" t="e">
        <f>IFERROR(VLOOKUP($A130,Rank!$A:$AH,J$4,0)*IF(IF(VLOOKUP($A130,Rank!$A:$AH,J$4,0)&lt;&gt;"",IF(J$5&lt;&gt;$C$3,I130+1,I130),I130)&lt;=6,1,0),0)+IF(VLOOKUP($A130,Rank!$A:$AH,J$4,0)&lt;&gt;"",IF(J$5&lt;&gt;$C$3,I130+1,I130),I130)*0.001</f>
        <v>#REF!</v>
      </c>
      <c r="AG130" s="16" t="e">
        <f>IFERROR(VLOOKUP($A130,Rank!$A:$AH,K$4,0)*IF(IF(VLOOKUP($A130,Rank!$A:$AH,K$4,0)&lt;&gt;"",IF(K$5&lt;&gt;$C$3,J130+1,J130),J130)&lt;=6,1,0),0)+IF(VLOOKUP($A130,Rank!$A:$AH,K$4,0)&lt;&gt;"",IF(K$5&lt;&gt;$C$3,J130+1,J130),J130)*0.001</f>
        <v>#REF!</v>
      </c>
      <c r="AH130" s="16" t="e">
        <f>IFERROR(VLOOKUP($A130,Rank!$A:$AH,L$4,0)*IF(IF(VLOOKUP($A130,Rank!$A:$AH,L$4,0)&lt;&gt;"",IF(L$5&lt;&gt;$C$3,K130+1,K130),K130)&lt;=6,1,0),0)+IF(VLOOKUP($A130,Rank!$A:$AH,L$4,0)&lt;&gt;"",IF(L$5&lt;&gt;$C$3,K130+1,K130),K130)*0.001</f>
        <v>#REF!</v>
      </c>
      <c r="AI130" s="16" t="e">
        <f>IFERROR(VLOOKUP($A130,Rank!$A:$AH,M$4,0)*IF(IF(VLOOKUP($A130,Rank!$A:$AH,M$4,0)&lt;&gt;"",IF(M$5&lt;&gt;$C$3,L130+1,L130),L130)&lt;=6,1,0),0)+IF(VLOOKUP($A130,Rank!$A:$AH,M$4,0)&lt;&gt;"",IF(M$5&lt;&gt;$C$3,L130+1,L130),L130)*0.001</f>
        <v>#REF!</v>
      </c>
      <c r="AJ130" s="16" t="e">
        <f>IFERROR(VLOOKUP($A130,Rank!$A:$AH,N$4,0)*IF(IF(VLOOKUP($A130,Rank!$A:$AH,N$4,0)&lt;&gt;"",IF(N$5&lt;&gt;$C$3,M130+1,M130),M130)&lt;=6,1,0),0)+IF(VLOOKUP($A130,Rank!$A:$AH,N$4,0)&lt;&gt;"",IF(N$5&lt;&gt;$C$3,M130+1,M130),M130)*0.001</f>
        <v>#REF!</v>
      </c>
      <c r="AK130" s="16" t="e">
        <f>IFERROR(VLOOKUP($A130,Rank!$A:$AH,O$4,0)*IF(IF(VLOOKUP($A130,Rank!$A:$AH,O$4,0)&lt;&gt;"",IF(O$5&lt;&gt;$C$3,N130+1,N130),N130)&lt;=6,1,0),0)+IF(VLOOKUP($A130,Rank!$A:$AH,O$4,0)&lt;&gt;"",IF(O$5&lt;&gt;$C$3,N130+1,N130),N130)*0.001</f>
        <v>#REF!</v>
      </c>
      <c r="AL130" s="16" t="e">
        <f>IFERROR(VLOOKUP($A130,Rank!$A:$AH,P$4,0)*IF(IF(VLOOKUP($A130,Rank!$A:$AH,P$4,0)&lt;&gt;"",IF(P$5&lt;&gt;$C$3,O130+1,O130),O130)&lt;=6,1,0),0)+IF(VLOOKUP($A130,Rank!$A:$AH,P$4,0)&lt;&gt;"",IF(P$5&lt;&gt;$C$3,O130+1,O130),O130)*0.001</f>
        <v>#REF!</v>
      </c>
      <c r="AM130" s="16" t="e">
        <f>IFERROR(VLOOKUP($A130,Rank!$A:$AH,Q$4,0)*IF(IF(VLOOKUP($A130,Rank!$A:$AH,Q$4,0)&lt;&gt;"",IF(Q$5&lt;&gt;$C$3,P130+1,P130),P130)&lt;=6,1,0),0)+IF(VLOOKUP($A130,Rank!$A:$AH,Q$4,0)&lt;&gt;"",IF(Q$5&lt;&gt;$C$3,P130+1,P130),P130)*0.001</f>
        <v>#REF!</v>
      </c>
      <c r="AN130" s="16" t="e">
        <f>IFERROR(VLOOKUP($A130,Rank!$A:$AH,R$4,0)*IF(IF(VLOOKUP($A130,Rank!$A:$AH,R$4,0)&lt;&gt;"",IF(R$5&lt;&gt;$C$3,Q130+1,Q130),Q130)&lt;=6,1,0),0)+IF(VLOOKUP($A130,Rank!$A:$AH,R$4,0)&lt;&gt;"",IF(R$5&lt;&gt;$C$3,Q130+1,Q130),Q130)*0.001</f>
        <v>#REF!</v>
      </c>
      <c r="AO130" s="16" t="e">
        <f>IFERROR(VLOOKUP($A130,Rank!$A:$AH,S$4,0)*IF(IF(VLOOKUP($A130,Rank!$A:$AH,S$4,0)&lt;&gt;"",IF(S$5&lt;&gt;$C$3,R130+1,R130),R130)&lt;=6,1,0),0)+IF(VLOOKUP($A130,Rank!$A:$AH,S$4,0)&lt;&gt;"",IF($S$5&lt;&gt;$C$3,R130+1,R130),R130)*0.001</f>
        <v>#REF!</v>
      </c>
      <c r="AP130" s="16" t="e">
        <f>IFERROR(VLOOKUP($A130,Rank!$A:$AH,T$4,0)*IF(IF(VLOOKUP($A130,Rank!$A:$AH,T$4,0)&lt;&gt;"",IF(T$5&lt;&gt;$C$3,S130+1,S130),S130)&lt;=6,1,0),0)+IF(VLOOKUP($A130,Rank!$A:$AH,T$4,0)&lt;&gt;"",IF($T$5&lt;&gt;$C$3,S130+1,S130),S130)*0.001</f>
        <v>#REF!</v>
      </c>
      <c r="AQ130" s="16" t="e">
        <f>IFERROR(VLOOKUP($A130,Rank!$A:$AH,U$4,0)*IF(IF(VLOOKUP($A130,Rank!$A:$AH,U$4,0)&lt;&gt;"",IF(U$5&lt;&gt;$C$3,T130+1,T130),T130)&lt;=6,1,0),0)+IF(VLOOKUP($A130,Rank!$A:$AH,U$4,0)&lt;&gt;"",IF($U$5&lt;&gt;$C$3,T130+1,T130),T130)*0.001</f>
        <v>#REF!</v>
      </c>
      <c r="AR130" s="16" t="e">
        <f>IFERROR(VLOOKUP($A130,Rank!$A:$AH,V$4,0)*IF(IF(VLOOKUP($A130,Rank!$A:$AH,V$4,0)&lt;&gt;"",IF(V$5&lt;&gt;$C$3,U130+1,U130),U130)&lt;=6,1,0),0)+IF(VLOOKUP($A130,Rank!$A:$AH,V$4,0)&lt;&gt;"",IF($V$5&lt;&gt;$C$3,U130+1,U130),U130)*0.001</f>
        <v>#REF!</v>
      </c>
      <c r="AS130" s="16" t="e">
        <f>IFERROR(VLOOKUP($A130,Rank!$A:$AH,W$4,0)*IF(IF(VLOOKUP($A130,Rank!$A:$AH,W$4,0)&lt;&gt;"",IF(W$5&lt;&gt;$C$3,V130+1,V130),V130)&lt;=6,1,0),0)+IF(VLOOKUP($A130,Rank!$A:$AH,W$4,0)&lt;&gt;"",IF($W$5&lt;&gt;$C$3,V130+1,V130),V130)*0.001</f>
        <v>#REF!</v>
      </c>
      <c r="AT130" s="16" t="e">
        <f>IFERROR(VLOOKUP($A130,Rank!$A:$AH,X$4,0)*IF(IF(VLOOKUP($A130,Rank!$A:$AH,X$4,0)&lt;&gt;"",IF(X$5&lt;&gt;$C$3,W130+1,W130),W130)&lt;=6,1,0),0)+IF(VLOOKUP($A130,Rank!$A:$AH,X$4,0)&lt;&gt;"",IF($X$5&lt;&gt;$C$3,W130+1,W130),W130)*0.001</f>
        <v>#REF!</v>
      </c>
      <c r="AV130" t="e">
        <f t="shared" si="24"/>
        <v>#REF!</v>
      </c>
      <c r="AW130" t="e">
        <f t="shared" si="25"/>
        <v>#REF!</v>
      </c>
      <c r="AX130" t="e">
        <f t="shared" si="26"/>
        <v>#REF!</v>
      </c>
      <c r="AY130" t="e">
        <f t="shared" si="27"/>
        <v>#REF!</v>
      </c>
      <c r="AZ130" t="e">
        <f t="shared" si="28"/>
        <v>#REF!</v>
      </c>
      <c r="BA130" t="e">
        <f t="shared" si="29"/>
        <v>#REF!</v>
      </c>
      <c r="BB130" t="e">
        <f t="shared" si="30"/>
        <v>#REF!</v>
      </c>
      <c r="BC130" t="e">
        <f t="shared" si="31"/>
        <v>#REF!</v>
      </c>
      <c r="BD130" t="e">
        <f t="shared" si="32"/>
        <v>#REF!</v>
      </c>
      <c r="BE130" t="e">
        <f t="shared" si="33"/>
        <v>#REF!</v>
      </c>
      <c r="BF130" t="e">
        <f t="shared" si="34"/>
        <v>#REF!</v>
      </c>
      <c r="BG130" t="e">
        <f t="shared" si="35"/>
        <v>#REF!</v>
      </c>
      <c r="BH130" t="e">
        <f t="shared" si="36"/>
        <v>#REF!</v>
      </c>
      <c r="BI130" t="e">
        <f t="shared" si="37"/>
        <v>#REF!</v>
      </c>
      <c r="BJ130" t="e">
        <f t="shared" si="38"/>
        <v>#REF!</v>
      </c>
      <c r="BK130" t="e">
        <f t="shared" si="39"/>
        <v>#REF!</v>
      </c>
      <c r="BL130" t="e">
        <f t="shared" si="40"/>
        <v>#REF!</v>
      </c>
      <c r="BM130" t="e">
        <f t="shared" si="41"/>
        <v>#REF!</v>
      </c>
      <c r="BN130" t="e">
        <f t="shared" si="42"/>
        <v>#REF!</v>
      </c>
      <c r="BO130" t="e">
        <f t="shared" si="43"/>
        <v>#REF!</v>
      </c>
      <c r="BP130" t="e">
        <f t="shared" si="44"/>
        <v>#REF!</v>
      </c>
    </row>
    <row r="131" spans="1:68" x14ac:dyDescent="0.3">
      <c r="A131" t="e">
        <f>+Rank!#REF!</f>
        <v>#REF!</v>
      </c>
      <c r="B131" s="16">
        <f t="shared" si="23"/>
        <v>0</v>
      </c>
      <c r="C131" s="16">
        <v>0</v>
      </c>
      <c r="D131" s="16" t="e">
        <f>IF(VLOOKUP($A131,Rank!$A:$AH,D$4,0)&lt;&gt;"",IF(D$5&lt;&gt;$C$3,C131+1,C131),C131)</f>
        <v>#REF!</v>
      </c>
      <c r="E131" s="16" t="e">
        <f>IF(VLOOKUP($A131,Rank!$A:$AH,E$4,0)&lt;&gt;"",IF(E$5&lt;&gt;$C$3,D131+1,D131),D131)</f>
        <v>#REF!</v>
      </c>
      <c r="F131" s="16" t="e">
        <f>IF(VLOOKUP($A131,Rank!$A:$AH,F$4,0)&lt;&gt;"",IF(F$5&lt;&gt;$C$3,D131+1,D131),D131)</f>
        <v>#REF!</v>
      </c>
      <c r="G131" s="16" t="e">
        <f>IF(VLOOKUP($A131,Rank!$A:$AH,G$4,0)&lt;&gt;"",IF(G$5&lt;&gt;$C$3,F131+1,F131),F131)</f>
        <v>#REF!</v>
      </c>
      <c r="H131" s="16" t="e">
        <f>IF(VLOOKUP($A131,Rank!$A:$AH,H$4,0)&lt;&gt;"",IF(H$5&lt;&gt;$C$3,G131+1,G131),G131)</f>
        <v>#REF!</v>
      </c>
      <c r="I131" s="16" t="e">
        <f>IF(VLOOKUP($A131,Rank!$A:$AH,I$4,0)&lt;&gt;"",IF(I$5&lt;&gt;$C$3,H131+1,H131),H131)</f>
        <v>#REF!</v>
      </c>
      <c r="J131" s="16" t="e">
        <f>IF(VLOOKUP($A131,Rank!$A:$AH,J$4,0)&lt;&gt;"",IF(J$5&lt;&gt;$C$3,I131+1,I131),I131)</f>
        <v>#REF!</v>
      </c>
      <c r="K131" s="16" t="e">
        <f>IF(VLOOKUP($A131,Rank!$A:$AH,K$4,0)&lt;&gt;"",IF(K$5&lt;&gt;$C$3,J131+1,J131),J131)</f>
        <v>#REF!</v>
      </c>
      <c r="L131" s="16" t="e">
        <f>IF(VLOOKUP($A131,Rank!$A:$AH,L$4,0)&lt;&gt;"",IF($L$5&lt;&gt;$C$3,K131+1,K131),K131)</f>
        <v>#REF!</v>
      </c>
      <c r="M131" s="16" t="e">
        <f>IF(VLOOKUP($A131,Rank!$A:$AH,M$4,0)&lt;&gt;"",IF(M$5&lt;&gt;$C$3,L131+1,L131),L131)</f>
        <v>#REF!</v>
      </c>
      <c r="N131" s="16" t="e">
        <f>IF(VLOOKUP($A131,Rank!$A:$AH,N$4,0)&lt;&gt;"",IF(N$5&lt;&gt;$C$3,M131+1,M131),M131)</f>
        <v>#REF!</v>
      </c>
      <c r="O131" s="16" t="e">
        <f>IF(VLOOKUP($A131,Rank!$A:$AH,O$4,0)&lt;&gt;"",IF(O$5&lt;&gt;$C$3,N131+1,N131),N131)</f>
        <v>#REF!</v>
      </c>
      <c r="P131" s="16" t="e">
        <f>IF(VLOOKUP($A131,Rank!$A:$AH,P$4,0)&lt;&gt;"",IF(P$5&lt;&gt;$C$3,O131+1,O131),O131)</f>
        <v>#REF!</v>
      </c>
      <c r="Q131" s="16" t="e">
        <f>IF(VLOOKUP($A131,Rank!$A:$AH,Q$4,0)&lt;&gt;"",IF(Q$5&lt;&gt;$C$3,P131+1,P131),P131)</f>
        <v>#REF!</v>
      </c>
      <c r="R131" s="16" t="e">
        <f>IF(VLOOKUP($A131,Rank!$A:$AH,R$4,0)&lt;&gt;"",IF(R$5&lt;&gt;$C$3,Q131+1,Q131),Q131)</f>
        <v>#REF!</v>
      </c>
      <c r="S131" s="16" t="e">
        <f>IF(VLOOKUP($A131,Rank!$A:$AH,S$4,0)&lt;&gt;"",IF(S$5&lt;&gt;$C$3,R131+1,R131),R131)</f>
        <v>#REF!</v>
      </c>
      <c r="T131" s="16" t="e">
        <f>IF(VLOOKUP($A131,Rank!$A:$AH,T$4,0)&lt;&gt;"",IF(T$5&lt;&gt;$C$3,S131+1,S131),S131)</f>
        <v>#REF!</v>
      </c>
      <c r="U131" s="16" t="e">
        <f>IF(VLOOKUP($A131,Rank!$A:$AH,U$4,0)&lt;&gt;"",IF(U$5&lt;&gt;$C$3,T131+1,T131),T131)</f>
        <v>#REF!</v>
      </c>
      <c r="V131" s="16" t="e">
        <f>IF(VLOOKUP($A131,Rank!$A:$AH,V$4,0)&lt;&gt;"",IF($V$5&lt;&gt;$C$3,U131+1,U131),U131)</f>
        <v>#REF!</v>
      </c>
      <c r="W131" s="16" t="e">
        <f>IF(VLOOKUP($A131,Rank!$A:$AH,W$4,0)&lt;&gt;"",IF(W$5&lt;&gt;$C$3,V131+1,V131),V131)</f>
        <v>#REF!</v>
      </c>
      <c r="X131" s="16" t="e">
        <f>IF(VLOOKUP($A131,Rank!$A:$AH,X$4,0)&lt;&gt;"",IF(X$5&lt;&gt;$C$3,W131+1,W131),W131)</f>
        <v>#REF!</v>
      </c>
      <c r="Z131" s="16" t="e">
        <f>IFERROR(VLOOKUP($A131,Rank!$A:$AH,D$4,0)*IF(IF(VLOOKUP($A131,Rank!$A:$AH,D$4,0)&lt;&gt;"",IF(D$5&lt;&gt;$C$3,C131+1,C131),C131)&lt;=6,1,0),0)+IF(VLOOKUP($A131,Rank!$A:$AH,D$4,0)&lt;&gt;"",IF(D$5&lt;&gt;$C$3,C131+1,C131),C131)*0.001</f>
        <v>#REF!</v>
      </c>
      <c r="AA131" s="16" t="e">
        <f>IFERROR(VLOOKUP($A131,Rank!$A:$AH,E$4,0)*IF(IF(VLOOKUP($A131,Rank!$A:$AH,E$4,0)&lt;&gt;"",IF(E$5&lt;&gt;$C$3,D131+1,D131),D131)&lt;=6,1,0),0)+IF(VLOOKUP($A131,Rank!$A:$AH,E$4,0)&lt;&gt;"",IF(E$5&lt;&gt;$C$3,D131+1,D131),D131)*0.001</f>
        <v>#REF!</v>
      </c>
      <c r="AB131" s="16" t="e">
        <f>IFERROR(VLOOKUP($A131,Rank!$A:$AH,F$4,0)*IF(IF(VLOOKUP($A131,Rank!$A:$AH,F$4,0)&lt;&gt;"",IF(F$5&lt;&gt;$C$3,E131+1,E131),E131)&lt;=6,1,0),0)+IF(VLOOKUP($A131,Rank!$A:$AH,F$4,0)&lt;&gt;"",IF(F$5&lt;&gt;$C$3,E131+1,E131),E131)*0.001</f>
        <v>#REF!</v>
      </c>
      <c r="AC131" s="16" t="e">
        <f>IFERROR(VLOOKUP($A131,Rank!$A:$AH,G$4,0)*IF(IF(VLOOKUP($A131,Rank!$A:$AH,G$4,0)&lt;&gt;"",IF(G$5&lt;&gt;$C$3,F131+1,F131),F131)&lt;=6,1,0),0)+IF(VLOOKUP($A131,Rank!$A:$AH,G$4,0)&lt;&gt;"",IF(G$5&lt;&gt;$C$3,F131+1,F131),F131)*0.001</f>
        <v>#REF!</v>
      </c>
      <c r="AD131" s="16" t="e">
        <f>IFERROR(VLOOKUP($A131,Rank!$A:$AH,H$4,0)*IF(IF(VLOOKUP($A131,Rank!$A:$AH,H$4,0)&lt;&gt;"",IF(H$5&lt;&gt;$C$3,G131+1,G131),G131)&lt;=6,1,0),0)+IF(VLOOKUP($A131,Rank!$A:$AH,H$4,0)&lt;&gt;"",IF(H$5&lt;&gt;$C$3,G131+1,G131),G131)*0.001</f>
        <v>#REF!</v>
      </c>
      <c r="AE131" s="16" t="e">
        <f>IFERROR(VLOOKUP($A131,Rank!$A:$AH,I$4,0)*IF(IF(VLOOKUP($A131,Rank!$A:$AH,I$4,0)&lt;&gt;"",IF(I$5&lt;&gt;$C$3,H131+1,H131),H131)&lt;=6,1,0),0)+IF(VLOOKUP($A131,Rank!$A:$AH,I$4,0)&lt;&gt;"",IF(I$5&lt;&gt;$C$3,H131+1,H131),H131)*0.001</f>
        <v>#REF!</v>
      </c>
      <c r="AF131" s="16" t="e">
        <f>IFERROR(VLOOKUP($A131,Rank!$A:$AH,J$4,0)*IF(IF(VLOOKUP($A131,Rank!$A:$AH,J$4,0)&lt;&gt;"",IF(J$5&lt;&gt;$C$3,I131+1,I131),I131)&lt;=6,1,0),0)+IF(VLOOKUP($A131,Rank!$A:$AH,J$4,0)&lt;&gt;"",IF(J$5&lt;&gt;$C$3,I131+1,I131),I131)*0.001</f>
        <v>#REF!</v>
      </c>
      <c r="AG131" s="16" t="e">
        <f>IFERROR(VLOOKUP($A131,Rank!$A:$AH,K$4,0)*IF(IF(VLOOKUP($A131,Rank!$A:$AH,K$4,0)&lt;&gt;"",IF(K$5&lt;&gt;$C$3,J131+1,J131),J131)&lt;=6,1,0),0)+IF(VLOOKUP($A131,Rank!$A:$AH,K$4,0)&lt;&gt;"",IF(K$5&lt;&gt;$C$3,J131+1,J131),J131)*0.001</f>
        <v>#REF!</v>
      </c>
      <c r="AH131" s="16" t="e">
        <f>IFERROR(VLOOKUP($A131,Rank!$A:$AH,L$4,0)*IF(IF(VLOOKUP($A131,Rank!$A:$AH,L$4,0)&lt;&gt;"",IF(L$5&lt;&gt;$C$3,K131+1,K131),K131)&lt;=6,1,0),0)+IF(VLOOKUP($A131,Rank!$A:$AH,L$4,0)&lt;&gt;"",IF(L$5&lt;&gt;$C$3,K131+1,K131),K131)*0.001</f>
        <v>#REF!</v>
      </c>
      <c r="AI131" s="16" t="e">
        <f>IFERROR(VLOOKUP($A131,Rank!$A:$AH,M$4,0)*IF(IF(VLOOKUP($A131,Rank!$A:$AH,M$4,0)&lt;&gt;"",IF(M$5&lt;&gt;$C$3,L131+1,L131),L131)&lt;=6,1,0),0)+IF(VLOOKUP($A131,Rank!$A:$AH,M$4,0)&lt;&gt;"",IF(M$5&lt;&gt;$C$3,L131+1,L131),L131)*0.001</f>
        <v>#REF!</v>
      </c>
      <c r="AJ131" s="16" t="e">
        <f>IFERROR(VLOOKUP($A131,Rank!$A:$AH,N$4,0)*IF(IF(VLOOKUP($A131,Rank!$A:$AH,N$4,0)&lt;&gt;"",IF(N$5&lt;&gt;$C$3,M131+1,M131),M131)&lt;=6,1,0),0)+IF(VLOOKUP($A131,Rank!$A:$AH,N$4,0)&lt;&gt;"",IF(N$5&lt;&gt;$C$3,M131+1,M131),M131)*0.001</f>
        <v>#REF!</v>
      </c>
      <c r="AK131" s="16" t="e">
        <f>IFERROR(VLOOKUP($A131,Rank!$A:$AH,O$4,0)*IF(IF(VLOOKUP($A131,Rank!$A:$AH,O$4,0)&lt;&gt;"",IF(O$5&lt;&gt;$C$3,N131+1,N131),N131)&lt;=6,1,0),0)+IF(VLOOKUP($A131,Rank!$A:$AH,O$4,0)&lt;&gt;"",IF(O$5&lt;&gt;$C$3,N131+1,N131),N131)*0.001</f>
        <v>#REF!</v>
      </c>
      <c r="AL131" s="16" t="e">
        <f>IFERROR(VLOOKUP($A131,Rank!$A:$AH,P$4,0)*IF(IF(VLOOKUP($A131,Rank!$A:$AH,P$4,0)&lt;&gt;"",IF(P$5&lt;&gt;$C$3,O131+1,O131),O131)&lt;=6,1,0),0)+IF(VLOOKUP($A131,Rank!$A:$AH,P$4,0)&lt;&gt;"",IF(P$5&lt;&gt;$C$3,O131+1,O131),O131)*0.001</f>
        <v>#REF!</v>
      </c>
      <c r="AM131" s="16" t="e">
        <f>IFERROR(VLOOKUP($A131,Rank!$A:$AH,Q$4,0)*IF(IF(VLOOKUP($A131,Rank!$A:$AH,Q$4,0)&lt;&gt;"",IF(Q$5&lt;&gt;$C$3,P131+1,P131),P131)&lt;=6,1,0),0)+IF(VLOOKUP($A131,Rank!$A:$AH,Q$4,0)&lt;&gt;"",IF(Q$5&lt;&gt;$C$3,P131+1,P131),P131)*0.001</f>
        <v>#REF!</v>
      </c>
      <c r="AN131" s="16" t="e">
        <f>IFERROR(VLOOKUP($A131,Rank!$A:$AH,R$4,0)*IF(IF(VLOOKUP($A131,Rank!$A:$AH,R$4,0)&lt;&gt;"",IF(R$5&lt;&gt;$C$3,Q131+1,Q131),Q131)&lt;=6,1,0),0)+IF(VLOOKUP($A131,Rank!$A:$AH,R$4,0)&lt;&gt;"",IF(R$5&lt;&gt;$C$3,Q131+1,Q131),Q131)*0.001</f>
        <v>#REF!</v>
      </c>
      <c r="AO131" s="16" t="e">
        <f>IFERROR(VLOOKUP($A131,Rank!$A:$AH,S$4,0)*IF(IF(VLOOKUP($A131,Rank!$A:$AH,S$4,0)&lt;&gt;"",IF(S$5&lt;&gt;$C$3,R131+1,R131),R131)&lt;=6,1,0),0)+IF(VLOOKUP($A131,Rank!$A:$AH,S$4,0)&lt;&gt;"",IF($S$5&lt;&gt;$C$3,R131+1,R131),R131)*0.001</f>
        <v>#REF!</v>
      </c>
      <c r="AP131" s="16" t="e">
        <f>IFERROR(VLOOKUP($A131,Rank!$A:$AH,T$4,0)*IF(IF(VLOOKUP($A131,Rank!$A:$AH,T$4,0)&lt;&gt;"",IF(T$5&lt;&gt;$C$3,S131+1,S131),S131)&lt;=6,1,0),0)+IF(VLOOKUP($A131,Rank!$A:$AH,T$4,0)&lt;&gt;"",IF($T$5&lt;&gt;$C$3,S131+1,S131),S131)*0.001</f>
        <v>#REF!</v>
      </c>
      <c r="AQ131" s="16" t="e">
        <f>IFERROR(VLOOKUP($A131,Rank!$A:$AH,U$4,0)*IF(IF(VLOOKUP($A131,Rank!$A:$AH,U$4,0)&lt;&gt;"",IF(U$5&lt;&gt;$C$3,T131+1,T131),T131)&lt;=6,1,0),0)+IF(VLOOKUP($A131,Rank!$A:$AH,U$4,0)&lt;&gt;"",IF($U$5&lt;&gt;$C$3,T131+1,T131),T131)*0.001</f>
        <v>#REF!</v>
      </c>
      <c r="AR131" s="16" t="e">
        <f>IFERROR(VLOOKUP($A131,Rank!$A:$AH,V$4,0)*IF(IF(VLOOKUP($A131,Rank!$A:$AH,V$4,0)&lt;&gt;"",IF(V$5&lt;&gt;$C$3,U131+1,U131),U131)&lt;=6,1,0),0)+IF(VLOOKUP($A131,Rank!$A:$AH,V$4,0)&lt;&gt;"",IF($V$5&lt;&gt;$C$3,U131+1,U131),U131)*0.001</f>
        <v>#REF!</v>
      </c>
      <c r="AS131" s="16" t="e">
        <f>IFERROR(VLOOKUP($A131,Rank!$A:$AH,W$4,0)*IF(IF(VLOOKUP($A131,Rank!$A:$AH,W$4,0)&lt;&gt;"",IF(W$5&lt;&gt;$C$3,V131+1,V131),V131)&lt;=6,1,0),0)+IF(VLOOKUP($A131,Rank!$A:$AH,W$4,0)&lt;&gt;"",IF($W$5&lt;&gt;$C$3,V131+1,V131),V131)*0.001</f>
        <v>#REF!</v>
      </c>
      <c r="AT131" s="16" t="e">
        <f>IFERROR(VLOOKUP($A131,Rank!$A:$AH,X$4,0)*IF(IF(VLOOKUP($A131,Rank!$A:$AH,X$4,0)&lt;&gt;"",IF(X$5&lt;&gt;$C$3,W131+1,W131),W131)&lt;=6,1,0),0)+IF(VLOOKUP($A131,Rank!$A:$AH,X$4,0)&lt;&gt;"",IF($X$5&lt;&gt;$C$3,W131+1,W131),W131)*0.001</f>
        <v>#REF!</v>
      </c>
      <c r="AV131" t="e">
        <f t="shared" si="24"/>
        <v>#REF!</v>
      </c>
      <c r="AW131" t="e">
        <f t="shared" si="25"/>
        <v>#REF!</v>
      </c>
      <c r="AX131" t="e">
        <f t="shared" si="26"/>
        <v>#REF!</v>
      </c>
      <c r="AY131" t="e">
        <f t="shared" si="27"/>
        <v>#REF!</v>
      </c>
      <c r="AZ131" t="e">
        <f t="shared" si="28"/>
        <v>#REF!</v>
      </c>
      <c r="BA131" t="e">
        <f t="shared" si="29"/>
        <v>#REF!</v>
      </c>
      <c r="BB131" t="e">
        <f t="shared" si="30"/>
        <v>#REF!</v>
      </c>
      <c r="BC131" t="e">
        <f t="shared" si="31"/>
        <v>#REF!</v>
      </c>
      <c r="BD131" t="e">
        <f t="shared" si="32"/>
        <v>#REF!</v>
      </c>
      <c r="BE131" t="e">
        <f t="shared" si="33"/>
        <v>#REF!</v>
      </c>
      <c r="BF131" t="e">
        <f t="shared" si="34"/>
        <v>#REF!</v>
      </c>
      <c r="BG131" t="e">
        <f t="shared" si="35"/>
        <v>#REF!</v>
      </c>
      <c r="BH131" t="e">
        <f t="shared" si="36"/>
        <v>#REF!</v>
      </c>
      <c r="BI131" t="e">
        <f t="shared" si="37"/>
        <v>#REF!</v>
      </c>
      <c r="BJ131" t="e">
        <f t="shared" si="38"/>
        <v>#REF!</v>
      </c>
      <c r="BK131" t="e">
        <f t="shared" si="39"/>
        <v>#REF!</v>
      </c>
      <c r="BL131" t="e">
        <f t="shared" si="40"/>
        <v>#REF!</v>
      </c>
      <c r="BM131" t="e">
        <f t="shared" si="41"/>
        <v>#REF!</v>
      </c>
      <c r="BN131" t="e">
        <f t="shared" si="42"/>
        <v>#REF!</v>
      </c>
      <c r="BO131" t="e">
        <f t="shared" si="43"/>
        <v>#REF!</v>
      </c>
      <c r="BP131" t="e">
        <f t="shared" si="44"/>
        <v>#REF!</v>
      </c>
    </row>
    <row r="132" spans="1:68" x14ac:dyDescent="0.3">
      <c r="A132" t="e">
        <f>+Rank!#REF!</f>
        <v>#REF!</v>
      </c>
      <c r="B132" s="16">
        <f t="shared" si="23"/>
        <v>0</v>
      </c>
      <c r="C132" s="16">
        <v>0</v>
      </c>
      <c r="D132" s="16" t="e">
        <f>IF(VLOOKUP($A132,Rank!$A:$AH,D$4,0)&lt;&gt;"",IF(D$5&lt;&gt;$C$3,C132+1,C132),C132)</f>
        <v>#REF!</v>
      </c>
      <c r="E132" s="16" t="e">
        <f>IF(VLOOKUP($A132,Rank!$A:$AH,E$4,0)&lt;&gt;"",IF(E$5&lt;&gt;$C$3,D132+1,D132),D132)</f>
        <v>#REF!</v>
      </c>
      <c r="F132" s="16" t="e">
        <f>IF(VLOOKUP($A132,Rank!$A:$AH,F$4,0)&lt;&gt;"",IF(F$5&lt;&gt;$C$3,D132+1,D132),D132)</f>
        <v>#REF!</v>
      </c>
      <c r="G132" s="16" t="e">
        <f>IF(VLOOKUP($A132,Rank!$A:$AH,G$4,0)&lt;&gt;"",IF(G$5&lt;&gt;$C$3,F132+1,F132),F132)</f>
        <v>#REF!</v>
      </c>
      <c r="H132" s="16" t="e">
        <f>IF(VLOOKUP($A132,Rank!$A:$AH,H$4,0)&lt;&gt;"",IF(H$5&lt;&gt;$C$3,G132+1,G132),G132)</f>
        <v>#REF!</v>
      </c>
      <c r="I132" s="16" t="e">
        <f>IF(VLOOKUP($A132,Rank!$A:$AH,I$4,0)&lt;&gt;"",IF(I$5&lt;&gt;$C$3,H132+1,H132),H132)</f>
        <v>#REF!</v>
      </c>
      <c r="J132" s="16" t="e">
        <f>IF(VLOOKUP($A132,Rank!$A:$AH,J$4,0)&lt;&gt;"",IF(J$5&lt;&gt;$C$3,I132+1,I132),I132)</f>
        <v>#REF!</v>
      </c>
      <c r="K132" s="16" t="e">
        <f>IF(VLOOKUP($A132,Rank!$A:$AH,K$4,0)&lt;&gt;"",IF(K$5&lt;&gt;$C$3,J132+1,J132),J132)</f>
        <v>#REF!</v>
      </c>
      <c r="L132" s="16" t="e">
        <f>IF(VLOOKUP($A132,Rank!$A:$AH,L$4,0)&lt;&gt;"",IF($L$5&lt;&gt;$C$3,K132+1,K132),K132)</f>
        <v>#REF!</v>
      </c>
      <c r="M132" s="16" t="e">
        <f>IF(VLOOKUP($A132,Rank!$A:$AH,M$4,0)&lt;&gt;"",IF(M$5&lt;&gt;$C$3,L132+1,L132),L132)</f>
        <v>#REF!</v>
      </c>
      <c r="N132" s="16" t="e">
        <f>IF(VLOOKUP($A132,Rank!$A:$AH,N$4,0)&lt;&gt;"",IF(N$5&lt;&gt;$C$3,M132+1,M132),M132)</f>
        <v>#REF!</v>
      </c>
      <c r="O132" s="16" t="e">
        <f>IF(VLOOKUP($A132,Rank!$A:$AH,O$4,0)&lt;&gt;"",IF(O$5&lt;&gt;$C$3,N132+1,N132),N132)</f>
        <v>#REF!</v>
      </c>
      <c r="P132" s="16" t="e">
        <f>IF(VLOOKUP($A132,Rank!$A:$AH,P$4,0)&lt;&gt;"",IF(P$5&lt;&gt;$C$3,O132+1,O132),O132)</f>
        <v>#REF!</v>
      </c>
      <c r="Q132" s="16" t="e">
        <f>IF(VLOOKUP($A132,Rank!$A:$AH,Q$4,0)&lt;&gt;"",IF(Q$5&lt;&gt;$C$3,P132+1,P132),P132)</f>
        <v>#REF!</v>
      </c>
      <c r="R132" s="16" t="e">
        <f>IF(VLOOKUP($A132,Rank!$A:$AH,R$4,0)&lt;&gt;"",IF(R$5&lt;&gt;$C$3,Q132+1,Q132),Q132)</f>
        <v>#REF!</v>
      </c>
      <c r="S132" s="16" t="e">
        <f>IF(VLOOKUP($A132,Rank!$A:$AH,S$4,0)&lt;&gt;"",IF(S$5&lt;&gt;$C$3,R132+1,R132),R132)</f>
        <v>#REF!</v>
      </c>
      <c r="T132" s="16" t="e">
        <f>IF(VLOOKUP($A132,Rank!$A:$AH,T$4,0)&lt;&gt;"",IF(T$5&lt;&gt;$C$3,S132+1,S132),S132)</f>
        <v>#REF!</v>
      </c>
      <c r="U132" s="16" t="e">
        <f>IF(VLOOKUP($A132,Rank!$A:$AH,U$4,0)&lt;&gt;"",IF(U$5&lt;&gt;$C$3,T132+1,T132),T132)</f>
        <v>#REF!</v>
      </c>
      <c r="V132" s="16" t="e">
        <f>IF(VLOOKUP($A132,Rank!$A:$AH,V$4,0)&lt;&gt;"",IF($V$5&lt;&gt;$C$3,U132+1,U132),U132)</f>
        <v>#REF!</v>
      </c>
      <c r="W132" s="16" t="e">
        <f>IF(VLOOKUP($A132,Rank!$A:$AH,W$4,0)&lt;&gt;"",IF(W$5&lt;&gt;$C$3,V132+1,V132),V132)</f>
        <v>#REF!</v>
      </c>
      <c r="X132" s="16" t="e">
        <f>IF(VLOOKUP($A132,Rank!$A:$AH,X$4,0)&lt;&gt;"",IF(X$5&lt;&gt;$C$3,W132+1,W132),W132)</f>
        <v>#REF!</v>
      </c>
      <c r="Z132" s="16" t="e">
        <f>IFERROR(VLOOKUP($A132,Rank!$A:$AH,D$4,0)*IF(IF(VLOOKUP($A132,Rank!$A:$AH,D$4,0)&lt;&gt;"",IF(D$5&lt;&gt;$C$3,C132+1,C132),C132)&lt;=6,1,0),0)+IF(VLOOKUP($A132,Rank!$A:$AH,D$4,0)&lt;&gt;"",IF(D$5&lt;&gt;$C$3,C132+1,C132),C132)*0.001</f>
        <v>#REF!</v>
      </c>
      <c r="AA132" s="16" t="e">
        <f>IFERROR(VLOOKUP($A132,Rank!$A:$AH,E$4,0)*IF(IF(VLOOKUP($A132,Rank!$A:$AH,E$4,0)&lt;&gt;"",IF(E$5&lt;&gt;$C$3,D132+1,D132),D132)&lt;=6,1,0),0)+IF(VLOOKUP($A132,Rank!$A:$AH,E$4,0)&lt;&gt;"",IF(E$5&lt;&gt;$C$3,D132+1,D132),D132)*0.001</f>
        <v>#REF!</v>
      </c>
      <c r="AB132" s="16" t="e">
        <f>IFERROR(VLOOKUP($A132,Rank!$A:$AH,F$4,0)*IF(IF(VLOOKUP($A132,Rank!$A:$AH,F$4,0)&lt;&gt;"",IF(F$5&lt;&gt;$C$3,E132+1,E132),E132)&lt;=6,1,0),0)+IF(VLOOKUP($A132,Rank!$A:$AH,F$4,0)&lt;&gt;"",IF(F$5&lt;&gt;$C$3,E132+1,E132),E132)*0.001</f>
        <v>#REF!</v>
      </c>
      <c r="AC132" s="16" t="e">
        <f>IFERROR(VLOOKUP($A132,Rank!$A:$AH,G$4,0)*IF(IF(VLOOKUP($A132,Rank!$A:$AH,G$4,0)&lt;&gt;"",IF(G$5&lt;&gt;$C$3,F132+1,F132),F132)&lt;=6,1,0),0)+IF(VLOOKUP($A132,Rank!$A:$AH,G$4,0)&lt;&gt;"",IF(G$5&lt;&gt;$C$3,F132+1,F132),F132)*0.001</f>
        <v>#REF!</v>
      </c>
      <c r="AD132" s="16" t="e">
        <f>IFERROR(VLOOKUP($A132,Rank!$A:$AH,H$4,0)*IF(IF(VLOOKUP($A132,Rank!$A:$AH,H$4,0)&lt;&gt;"",IF(H$5&lt;&gt;$C$3,G132+1,G132),G132)&lt;=6,1,0),0)+IF(VLOOKUP($A132,Rank!$A:$AH,H$4,0)&lt;&gt;"",IF(H$5&lt;&gt;$C$3,G132+1,G132),G132)*0.001</f>
        <v>#REF!</v>
      </c>
      <c r="AE132" s="16" t="e">
        <f>IFERROR(VLOOKUP($A132,Rank!$A:$AH,I$4,0)*IF(IF(VLOOKUP($A132,Rank!$A:$AH,I$4,0)&lt;&gt;"",IF(I$5&lt;&gt;$C$3,H132+1,H132),H132)&lt;=6,1,0),0)+IF(VLOOKUP($A132,Rank!$A:$AH,I$4,0)&lt;&gt;"",IF(I$5&lt;&gt;$C$3,H132+1,H132),H132)*0.001</f>
        <v>#REF!</v>
      </c>
      <c r="AF132" s="16" t="e">
        <f>IFERROR(VLOOKUP($A132,Rank!$A:$AH,J$4,0)*IF(IF(VLOOKUP($A132,Rank!$A:$AH,J$4,0)&lt;&gt;"",IF(J$5&lt;&gt;$C$3,I132+1,I132),I132)&lt;=6,1,0),0)+IF(VLOOKUP($A132,Rank!$A:$AH,J$4,0)&lt;&gt;"",IF(J$5&lt;&gt;$C$3,I132+1,I132),I132)*0.001</f>
        <v>#REF!</v>
      </c>
      <c r="AG132" s="16" t="e">
        <f>IFERROR(VLOOKUP($A132,Rank!$A:$AH,K$4,0)*IF(IF(VLOOKUP($A132,Rank!$A:$AH,K$4,0)&lt;&gt;"",IF(K$5&lt;&gt;$C$3,J132+1,J132),J132)&lt;=6,1,0),0)+IF(VLOOKUP($A132,Rank!$A:$AH,K$4,0)&lt;&gt;"",IF(K$5&lt;&gt;$C$3,J132+1,J132),J132)*0.001</f>
        <v>#REF!</v>
      </c>
      <c r="AH132" s="16" t="e">
        <f>IFERROR(VLOOKUP($A132,Rank!$A:$AH,L$4,0)*IF(IF(VLOOKUP($A132,Rank!$A:$AH,L$4,0)&lt;&gt;"",IF(L$5&lt;&gt;$C$3,K132+1,K132),K132)&lt;=6,1,0),0)+IF(VLOOKUP($A132,Rank!$A:$AH,L$4,0)&lt;&gt;"",IF(L$5&lt;&gt;$C$3,K132+1,K132),K132)*0.001</f>
        <v>#REF!</v>
      </c>
      <c r="AI132" s="16" t="e">
        <f>IFERROR(VLOOKUP($A132,Rank!$A:$AH,M$4,0)*IF(IF(VLOOKUP($A132,Rank!$A:$AH,M$4,0)&lt;&gt;"",IF(M$5&lt;&gt;$C$3,L132+1,L132),L132)&lt;=6,1,0),0)+IF(VLOOKUP($A132,Rank!$A:$AH,M$4,0)&lt;&gt;"",IF(M$5&lt;&gt;$C$3,L132+1,L132),L132)*0.001</f>
        <v>#REF!</v>
      </c>
      <c r="AJ132" s="16" t="e">
        <f>IFERROR(VLOOKUP($A132,Rank!$A:$AH,N$4,0)*IF(IF(VLOOKUP($A132,Rank!$A:$AH,N$4,0)&lt;&gt;"",IF(N$5&lt;&gt;$C$3,M132+1,M132),M132)&lt;=6,1,0),0)+IF(VLOOKUP($A132,Rank!$A:$AH,N$4,0)&lt;&gt;"",IF(N$5&lt;&gt;$C$3,M132+1,M132),M132)*0.001</f>
        <v>#REF!</v>
      </c>
      <c r="AK132" s="16" t="e">
        <f>IFERROR(VLOOKUP($A132,Rank!$A:$AH,O$4,0)*IF(IF(VLOOKUP($A132,Rank!$A:$AH,O$4,0)&lt;&gt;"",IF(O$5&lt;&gt;$C$3,N132+1,N132),N132)&lt;=6,1,0),0)+IF(VLOOKUP($A132,Rank!$A:$AH,O$4,0)&lt;&gt;"",IF(O$5&lt;&gt;$C$3,N132+1,N132),N132)*0.001</f>
        <v>#REF!</v>
      </c>
      <c r="AL132" s="16" t="e">
        <f>IFERROR(VLOOKUP($A132,Rank!$A:$AH,P$4,0)*IF(IF(VLOOKUP($A132,Rank!$A:$AH,P$4,0)&lt;&gt;"",IF(P$5&lt;&gt;$C$3,O132+1,O132),O132)&lt;=6,1,0),0)+IF(VLOOKUP($A132,Rank!$A:$AH,P$4,0)&lt;&gt;"",IF(P$5&lt;&gt;$C$3,O132+1,O132),O132)*0.001</f>
        <v>#REF!</v>
      </c>
      <c r="AM132" s="16" t="e">
        <f>IFERROR(VLOOKUP($A132,Rank!$A:$AH,Q$4,0)*IF(IF(VLOOKUP($A132,Rank!$A:$AH,Q$4,0)&lt;&gt;"",IF(Q$5&lt;&gt;$C$3,P132+1,P132),P132)&lt;=6,1,0),0)+IF(VLOOKUP($A132,Rank!$A:$AH,Q$4,0)&lt;&gt;"",IF(Q$5&lt;&gt;$C$3,P132+1,P132),P132)*0.001</f>
        <v>#REF!</v>
      </c>
      <c r="AN132" s="16" t="e">
        <f>IFERROR(VLOOKUP($A132,Rank!$A:$AH,R$4,0)*IF(IF(VLOOKUP($A132,Rank!$A:$AH,R$4,0)&lt;&gt;"",IF(R$5&lt;&gt;$C$3,Q132+1,Q132),Q132)&lt;=6,1,0),0)+IF(VLOOKUP($A132,Rank!$A:$AH,R$4,0)&lt;&gt;"",IF(R$5&lt;&gt;$C$3,Q132+1,Q132),Q132)*0.001</f>
        <v>#REF!</v>
      </c>
      <c r="AO132" s="16" t="e">
        <f>IFERROR(VLOOKUP($A132,Rank!$A:$AH,S$4,0)*IF(IF(VLOOKUP($A132,Rank!$A:$AH,S$4,0)&lt;&gt;"",IF(S$5&lt;&gt;$C$3,R132+1,R132),R132)&lt;=6,1,0),0)+IF(VLOOKUP($A132,Rank!$A:$AH,S$4,0)&lt;&gt;"",IF($S$5&lt;&gt;$C$3,R132+1,R132),R132)*0.001</f>
        <v>#REF!</v>
      </c>
      <c r="AP132" s="16" t="e">
        <f>IFERROR(VLOOKUP($A132,Rank!$A:$AH,T$4,0)*IF(IF(VLOOKUP($A132,Rank!$A:$AH,T$4,0)&lt;&gt;"",IF(T$5&lt;&gt;$C$3,S132+1,S132),S132)&lt;=6,1,0),0)+IF(VLOOKUP($A132,Rank!$A:$AH,T$4,0)&lt;&gt;"",IF($T$5&lt;&gt;$C$3,S132+1,S132),S132)*0.001</f>
        <v>#REF!</v>
      </c>
      <c r="AQ132" s="16" t="e">
        <f>IFERROR(VLOOKUP($A132,Rank!$A:$AH,U$4,0)*IF(IF(VLOOKUP($A132,Rank!$A:$AH,U$4,0)&lt;&gt;"",IF(U$5&lt;&gt;$C$3,T132+1,T132),T132)&lt;=6,1,0),0)+IF(VLOOKUP($A132,Rank!$A:$AH,U$4,0)&lt;&gt;"",IF($U$5&lt;&gt;$C$3,T132+1,T132),T132)*0.001</f>
        <v>#REF!</v>
      </c>
      <c r="AR132" s="16" t="e">
        <f>IFERROR(VLOOKUP($A132,Rank!$A:$AH,V$4,0)*IF(IF(VLOOKUP($A132,Rank!$A:$AH,V$4,0)&lt;&gt;"",IF(V$5&lt;&gt;$C$3,U132+1,U132),U132)&lt;=6,1,0),0)+IF(VLOOKUP($A132,Rank!$A:$AH,V$4,0)&lt;&gt;"",IF($V$5&lt;&gt;$C$3,U132+1,U132),U132)*0.001</f>
        <v>#REF!</v>
      </c>
      <c r="AS132" s="16" t="e">
        <f>IFERROR(VLOOKUP($A132,Rank!$A:$AH,W$4,0)*IF(IF(VLOOKUP($A132,Rank!$A:$AH,W$4,0)&lt;&gt;"",IF(W$5&lt;&gt;$C$3,V132+1,V132),V132)&lt;=6,1,0),0)+IF(VLOOKUP($A132,Rank!$A:$AH,W$4,0)&lt;&gt;"",IF($W$5&lt;&gt;$C$3,V132+1,V132),V132)*0.001</f>
        <v>#REF!</v>
      </c>
      <c r="AT132" s="16" t="e">
        <f>IFERROR(VLOOKUP($A132,Rank!$A:$AH,X$4,0)*IF(IF(VLOOKUP($A132,Rank!$A:$AH,X$4,0)&lt;&gt;"",IF(X$5&lt;&gt;$C$3,W132+1,W132),W132)&lt;=6,1,0),0)+IF(VLOOKUP($A132,Rank!$A:$AH,X$4,0)&lt;&gt;"",IF($X$5&lt;&gt;$C$3,W132+1,W132),W132)*0.001</f>
        <v>#REF!</v>
      </c>
      <c r="AV132" t="e">
        <f t="shared" si="24"/>
        <v>#REF!</v>
      </c>
      <c r="AW132" t="e">
        <f t="shared" si="25"/>
        <v>#REF!</v>
      </c>
      <c r="AX132" t="e">
        <f t="shared" si="26"/>
        <v>#REF!</v>
      </c>
      <c r="AY132" t="e">
        <f t="shared" si="27"/>
        <v>#REF!</v>
      </c>
      <c r="AZ132" t="e">
        <f t="shared" si="28"/>
        <v>#REF!</v>
      </c>
      <c r="BA132" t="e">
        <f t="shared" si="29"/>
        <v>#REF!</v>
      </c>
      <c r="BB132" t="e">
        <f t="shared" si="30"/>
        <v>#REF!</v>
      </c>
      <c r="BC132" t="e">
        <f t="shared" si="31"/>
        <v>#REF!</v>
      </c>
      <c r="BD132" t="e">
        <f t="shared" si="32"/>
        <v>#REF!</v>
      </c>
      <c r="BE132" t="e">
        <f t="shared" si="33"/>
        <v>#REF!</v>
      </c>
      <c r="BF132" t="e">
        <f t="shared" si="34"/>
        <v>#REF!</v>
      </c>
      <c r="BG132" t="e">
        <f t="shared" si="35"/>
        <v>#REF!</v>
      </c>
      <c r="BH132" t="e">
        <f t="shared" si="36"/>
        <v>#REF!</v>
      </c>
      <c r="BI132" t="e">
        <f t="shared" si="37"/>
        <v>#REF!</v>
      </c>
      <c r="BJ132" t="e">
        <f t="shared" si="38"/>
        <v>#REF!</v>
      </c>
      <c r="BK132" t="e">
        <f t="shared" si="39"/>
        <v>#REF!</v>
      </c>
      <c r="BL132" t="e">
        <f t="shared" si="40"/>
        <v>#REF!</v>
      </c>
      <c r="BM132" t="e">
        <f t="shared" si="41"/>
        <v>#REF!</v>
      </c>
      <c r="BN132" t="e">
        <f t="shared" si="42"/>
        <v>#REF!</v>
      </c>
      <c r="BO132" t="e">
        <f t="shared" si="43"/>
        <v>#REF!</v>
      </c>
      <c r="BP132" t="e">
        <f t="shared" si="44"/>
        <v>#REF!</v>
      </c>
    </row>
    <row r="133" spans="1:68" x14ac:dyDescent="0.3">
      <c r="A133" t="e">
        <f>+Rank!#REF!</f>
        <v>#REF!</v>
      </c>
      <c r="B133" s="16">
        <f t="shared" ref="B133:B196" si="45">INT(SUMIFS(Z133:AT133,AV133:BP133,CONCATENATE("&lt;=",4)))</f>
        <v>0</v>
      </c>
      <c r="C133" s="16">
        <v>0</v>
      </c>
      <c r="D133" s="16" t="e">
        <f>IF(VLOOKUP($A133,Rank!$A:$AH,D$4,0)&lt;&gt;"",IF(D$5&lt;&gt;$C$3,C133+1,C133),C133)</f>
        <v>#REF!</v>
      </c>
      <c r="E133" s="16" t="e">
        <f>IF(VLOOKUP($A133,Rank!$A:$AH,E$4,0)&lt;&gt;"",IF(E$5&lt;&gt;$C$3,D133+1,D133),D133)</f>
        <v>#REF!</v>
      </c>
      <c r="F133" s="16" t="e">
        <f>IF(VLOOKUP($A133,Rank!$A:$AH,F$4,0)&lt;&gt;"",IF(F$5&lt;&gt;$C$3,D133+1,D133),D133)</f>
        <v>#REF!</v>
      </c>
      <c r="G133" s="16" t="e">
        <f>IF(VLOOKUP($A133,Rank!$A:$AH,G$4,0)&lt;&gt;"",IF(G$5&lt;&gt;$C$3,F133+1,F133),F133)</f>
        <v>#REF!</v>
      </c>
      <c r="H133" s="16" t="e">
        <f>IF(VLOOKUP($A133,Rank!$A:$AH,H$4,0)&lt;&gt;"",IF(H$5&lt;&gt;$C$3,G133+1,G133),G133)</f>
        <v>#REF!</v>
      </c>
      <c r="I133" s="16" t="e">
        <f>IF(VLOOKUP($A133,Rank!$A:$AH,I$4,0)&lt;&gt;"",IF(I$5&lt;&gt;$C$3,H133+1,H133),H133)</f>
        <v>#REF!</v>
      </c>
      <c r="J133" s="16" t="e">
        <f>IF(VLOOKUP($A133,Rank!$A:$AH,J$4,0)&lt;&gt;"",IF(J$5&lt;&gt;$C$3,I133+1,I133),I133)</f>
        <v>#REF!</v>
      </c>
      <c r="K133" s="16" t="e">
        <f>IF(VLOOKUP($A133,Rank!$A:$AH,K$4,0)&lt;&gt;"",IF(K$5&lt;&gt;$C$3,J133+1,J133),J133)</f>
        <v>#REF!</v>
      </c>
      <c r="L133" s="16" t="e">
        <f>IF(VLOOKUP($A133,Rank!$A:$AH,L$4,0)&lt;&gt;"",IF($L$5&lt;&gt;$C$3,K133+1,K133),K133)</f>
        <v>#REF!</v>
      </c>
      <c r="M133" s="16" t="e">
        <f>IF(VLOOKUP($A133,Rank!$A:$AH,M$4,0)&lt;&gt;"",IF(M$5&lt;&gt;$C$3,L133+1,L133),L133)</f>
        <v>#REF!</v>
      </c>
      <c r="N133" s="16" t="e">
        <f>IF(VLOOKUP($A133,Rank!$A:$AH,N$4,0)&lt;&gt;"",IF(N$5&lt;&gt;$C$3,M133+1,M133),M133)</f>
        <v>#REF!</v>
      </c>
      <c r="O133" s="16" t="e">
        <f>IF(VLOOKUP($A133,Rank!$A:$AH,O$4,0)&lt;&gt;"",IF(O$5&lt;&gt;$C$3,N133+1,N133),N133)</f>
        <v>#REF!</v>
      </c>
      <c r="P133" s="16" t="e">
        <f>IF(VLOOKUP($A133,Rank!$A:$AH,P$4,0)&lt;&gt;"",IF(P$5&lt;&gt;$C$3,O133+1,O133),O133)</f>
        <v>#REF!</v>
      </c>
      <c r="Q133" s="16" t="e">
        <f>IF(VLOOKUP($A133,Rank!$A:$AH,Q$4,0)&lt;&gt;"",IF(Q$5&lt;&gt;$C$3,P133+1,P133),P133)</f>
        <v>#REF!</v>
      </c>
      <c r="R133" s="16" t="e">
        <f>IF(VLOOKUP($A133,Rank!$A:$AH,R$4,0)&lt;&gt;"",IF(R$5&lt;&gt;$C$3,Q133+1,Q133),Q133)</f>
        <v>#REF!</v>
      </c>
      <c r="S133" s="16" t="e">
        <f>IF(VLOOKUP($A133,Rank!$A:$AH,S$4,0)&lt;&gt;"",IF(S$5&lt;&gt;$C$3,R133+1,R133),R133)</f>
        <v>#REF!</v>
      </c>
      <c r="T133" s="16" t="e">
        <f>IF(VLOOKUP($A133,Rank!$A:$AH,T$4,0)&lt;&gt;"",IF(T$5&lt;&gt;$C$3,S133+1,S133),S133)</f>
        <v>#REF!</v>
      </c>
      <c r="U133" s="16" t="e">
        <f>IF(VLOOKUP($A133,Rank!$A:$AH,U$4,0)&lt;&gt;"",IF(U$5&lt;&gt;$C$3,T133+1,T133),T133)</f>
        <v>#REF!</v>
      </c>
      <c r="V133" s="16" t="e">
        <f>IF(VLOOKUP($A133,Rank!$A:$AH,V$4,0)&lt;&gt;"",IF($V$5&lt;&gt;$C$3,U133+1,U133),U133)</f>
        <v>#REF!</v>
      </c>
      <c r="W133" s="16" t="e">
        <f>IF(VLOOKUP($A133,Rank!$A:$AH,W$4,0)&lt;&gt;"",IF(W$5&lt;&gt;$C$3,V133+1,V133),V133)</f>
        <v>#REF!</v>
      </c>
      <c r="X133" s="16" t="e">
        <f>IF(VLOOKUP($A133,Rank!$A:$AH,X$4,0)&lt;&gt;"",IF(X$5&lt;&gt;$C$3,W133+1,W133),W133)</f>
        <v>#REF!</v>
      </c>
      <c r="Z133" s="16" t="e">
        <f>IFERROR(VLOOKUP($A133,Rank!$A:$AH,D$4,0)*IF(IF(VLOOKUP($A133,Rank!$A:$AH,D$4,0)&lt;&gt;"",IF(D$5&lt;&gt;$C$3,C133+1,C133),C133)&lt;=6,1,0),0)+IF(VLOOKUP($A133,Rank!$A:$AH,D$4,0)&lt;&gt;"",IF(D$5&lt;&gt;$C$3,C133+1,C133),C133)*0.001</f>
        <v>#REF!</v>
      </c>
      <c r="AA133" s="16" t="e">
        <f>IFERROR(VLOOKUP($A133,Rank!$A:$AH,E$4,0)*IF(IF(VLOOKUP($A133,Rank!$A:$AH,E$4,0)&lt;&gt;"",IF(E$5&lt;&gt;$C$3,D133+1,D133),D133)&lt;=6,1,0),0)+IF(VLOOKUP($A133,Rank!$A:$AH,E$4,0)&lt;&gt;"",IF(E$5&lt;&gt;$C$3,D133+1,D133),D133)*0.001</f>
        <v>#REF!</v>
      </c>
      <c r="AB133" s="16" t="e">
        <f>IFERROR(VLOOKUP($A133,Rank!$A:$AH,F$4,0)*IF(IF(VLOOKUP($A133,Rank!$A:$AH,F$4,0)&lt;&gt;"",IF(F$5&lt;&gt;$C$3,E133+1,E133),E133)&lt;=6,1,0),0)+IF(VLOOKUP($A133,Rank!$A:$AH,F$4,0)&lt;&gt;"",IF(F$5&lt;&gt;$C$3,E133+1,E133),E133)*0.001</f>
        <v>#REF!</v>
      </c>
      <c r="AC133" s="16" t="e">
        <f>IFERROR(VLOOKUP($A133,Rank!$A:$AH,G$4,0)*IF(IF(VLOOKUP($A133,Rank!$A:$AH,G$4,0)&lt;&gt;"",IF(G$5&lt;&gt;$C$3,F133+1,F133),F133)&lt;=6,1,0),0)+IF(VLOOKUP($A133,Rank!$A:$AH,G$4,0)&lt;&gt;"",IF(G$5&lt;&gt;$C$3,F133+1,F133),F133)*0.001</f>
        <v>#REF!</v>
      </c>
      <c r="AD133" s="16" t="e">
        <f>IFERROR(VLOOKUP($A133,Rank!$A:$AH,H$4,0)*IF(IF(VLOOKUP($A133,Rank!$A:$AH,H$4,0)&lt;&gt;"",IF(H$5&lt;&gt;$C$3,G133+1,G133),G133)&lt;=6,1,0),0)+IF(VLOOKUP($A133,Rank!$A:$AH,H$4,0)&lt;&gt;"",IF(H$5&lt;&gt;$C$3,G133+1,G133),G133)*0.001</f>
        <v>#REF!</v>
      </c>
      <c r="AE133" s="16" t="e">
        <f>IFERROR(VLOOKUP($A133,Rank!$A:$AH,I$4,0)*IF(IF(VLOOKUP($A133,Rank!$A:$AH,I$4,0)&lt;&gt;"",IF(I$5&lt;&gt;$C$3,H133+1,H133),H133)&lt;=6,1,0),0)+IF(VLOOKUP($A133,Rank!$A:$AH,I$4,0)&lt;&gt;"",IF(I$5&lt;&gt;$C$3,H133+1,H133),H133)*0.001</f>
        <v>#REF!</v>
      </c>
      <c r="AF133" s="16" t="e">
        <f>IFERROR(VLOOKUP($A133,Rank!$A:$AH,J$4,0)*IF(IF(VLOOKUP($A133,Rank!$A:$AH,J$4,0)&lt;&gt;"",IF(J$5&lt;&gt;$C$3,I133+1,I133),I133)&lt;=6,1,0),0)+IF(VLOOKUP($A133,Rank!$A:$AH,J$4,0)&lt;&gt;"",IF(J$5&lt;&gt;$C$3,I133+1,I133),I133)*0.001</f>
        <v>#REF!</v>
      </c>
      <c r="AG133" s="16" t="e">
        <f>IFERROR(VLOOKUP($A133,Rank!$A:$AH,K$4,0)*IF(IF(VLOOKUP($A133,Rank!$A:$AH,K$4,0)&lt;&gt;"",IF(K$5&lt;&gt;$C$3,J133+1,J133),J133)&lt;=6,1,0),0)+IF(VLOOKUP($A133,Rank!$A:$AH,K$4,0)&lt;&gt;"",IF(K$5&lt;&gt;$C$3,J133+1,J133),J133)*0.001</f>
        <v>#REF!</v>
      </c>
      <c r="AH133" s="16" t="e">
        <f>IFERROR(VLOOKUP($A133,Rank!$A:$AH,L$4,0)*IF(IF(VLOOKUP($A133,Rank!$A:$AH,L$4,0)&lt;&gt;"",IF(L$5&lt;&gt;$C$3,K133+1,K133),K133)&lt;=6,1,0),0)+IF(VLOOKUP($A133,Rank!$A:$AH,L$4,0)&lt;&gt;"",IF(L$5&lt;&gt;$C$3,K133+1,K133),K133)*0.001</f>
        <v>#REF!</v>
      </c>
      <c r="AI133" s="16" t="e">
        <f>IFERROR(VLOOKUP($A133,Rank!$A:$AH,M$4,0)*IF(IF(VLOOKUP($A133,Rank!$A:$AH,M$4,0)&lt;&gt;"",IF(M$5&lt;&gt;$C$3,L133+1,L133),L133)&lt;=6,1,0),0)+IF(VLOOKUP($A133,Rank!$A:$AH,M$4,0)&lt;&gt;"",IF(M$5&lt;&gt;$C$3,L133+1,L133),L133)*0.001</f>
        <v>#REF!</v>
      </c>
      <c r="AJ133" s="16" t="e">
        <f>IFERROR(VLOOKUP($A133,Rank!$A:$AH,N$4,0)*IF(IF(VLOOKUP($A133,Rank!$A:$AH,N$4,0)&lt;&gt;"",IF(N$5&lt;&gt;$C$3,M133+1,M133),M133)&lt;=6,1,0),0)+IF(VLOOKUP($A133,Rank!$A:$AH,N$4,0)&lt;&gt;"",IF(N$5&lt;&gt;$C$3,M133+1,M133),M133)*0.001</f>
        <v>#REF!</v>
      </c>
      <c r="AK133" s="16" t="e">
        <f>IFERROR(VLOOKUP($A133,Rank!$A:$AH,O$4,0)*IF(IF(VLOOKUP($A133,Rank!$A:$AH,O$4,0)&lt;&gt;"",IF(O$5&lt;&gt;$C$3,N133+1,N133),N133)&lt;=6,1,0),0)+IF(VLOOKUP($A133,Rank!$A:$AH,O$4,0)&lt;&gt;"",IF(O$5&lt;&gt;$C$3,N133+1,N133),N133)*0.001</f>
        <v>#REF!</v>
      </c>
      <c r="AL133" s="16" t="e">
        <f>IFERROR(VLOOKUP($A133,Rank!$A:$AH,P$4,0)*IF(IF(VLOOKUP($A133,Rank!$A:$AH,P$4,0)&lt;&gt;"",IF(P$5&lt;&gt;$C$3,O133+1,O133),O133)&lt;=6,1,0),0)+IF(VLOOKUP($A133,Rank!$A:$AH,P$4,0)&lt;&gt;"",IF(P$5&lt;&gt;$C$3,O133+1,O133),O133)*0.001</f>
        <v>#REF!</v>
      </c>
      <c r="AM133" s="16" t="e">
        <f>IFERROR(VLOOKUP($A133,Rank!$A:$AH,Q$4,0)*IF(IF(VLOOKUP($A133,Rank!$A:$AH,Q$4,0)&lt;&gt;"",IF(Q$5&lt;&gt;$C$3,P133+1,P133),P133)&lt;=6,1,0),0)+IF(VLOOKUP($A133,Rank!$A:$AH,Q$4,0)&lt;&gt;"",IF(Q$5&lt;&gt;$C$3,P133+1,P133),P133)*0.001</f>
        <v>#REF!</v>
      </c>
      <c r="AN133" s="16" t="e">
        <f>IFERROR(VLOOKUP($A133,Rank!$A:$AH,R$4,0)*IF(IF(VLOOKUP($A133,Rank!$A:$AH,R$4,0)&lt;&gt;"",IF(R$5&lt;&gt;$C$3,Q133+1,Q133),Q133)&lt;=6,1,0),0)+IF(VLOOKUP($A133,Rank!$A:$AH,R$4,0)&lt;&gt;"",IF(R$5&lt;&gt;$C$3,Q133+1,Q133),Q133)*0.001</f>
        <v>#REF!</v>
      </c>
      <c r="AO133" s="16" t="e">
        <f>IFERROR(VLOOKUP($A133,Rank!$A:$AH,S$4,0)*IF(IF(VLOOKUP($A133,Rank!$A:$AH,S$4,0)&lt;&gt;"",IF(S$5&lt;&gt;$C$3,R133+1,R133),R133)&lt;=6,1,0),0)+IF(VLOOKUP($A133,Rank!$A:$AH,S$4,0)&lt;&gt;"",IF($S$5&lt;&gt;$C$3,R133+1,R133),R133)*0.001</f>
        <v>#REF!</v>
      </c>
      <c r="AP133" s="16" t="e">
        <f>IFERROR(VLOOKUP($A133,Rank!$A:$AH,T$4,0)*IF(IF(VLOOKUP($A133,Rank!$A:$AH,T$4,0)&lt;&gt;"",IF(T$5&lt;&gt;$C$3,S133+1,S133),S133)&lt;=6,1,0),0)+IF(VLOOKUP($A133,Rank!$A:$AH,T$4,0)&lt;&gt;"",IF($T$5&lt;&gt;$C$3,S133+1,S133),S133)*0.001</f>
        <v>#REF!</v>
      </c>
      <c r="AQ133" s="16" t="e">
        <f>IFERROR(VLOOKUP($A133,Rank!$A:$AH,U$4,0)*IF(IF(VLOOKUP($A133,Rank!$A:$AH,U$4,0)&lt;&gt;"",IF(U$5&lt;&gt;$C$3,T133+1,T133),T133)&lt;=6,1,0),0)+IF(VLOOKUP($A133,Rank!$A:$AH,U$4,0)&lt;&gt;"",IF($U$5&lt;&gt;$C$3,T133+1,T133),T133)*0.001</f>
        <v>#REF!</v>
      </c>
      <c r="AR133" s="16" t="e">
        <f>IFERROR(VLOOKUP($A133,Rank!$A:$AH,V$4,0)*IF(IF(VLOOKUP($A133,Rank!$A:$AH,V$4,0)&lt;&gt;"",IF(V$5&lt;&gt;$C$3,U133+1,U133),U133)&lt;=6,1,0),0)+IF(VLOOKUP($A133,Rank!$A:$AH,V$4,0)&lt;&gt;"",IF($V$5&lt;&gt;$C$3,U133+1,U133),U133)*0.001</f>
        <v>#REF!</v>
      </c>
      <c r="AS133" s="16" t="e">
        <f>IFERROR(VLOOKUP($A133,Rank!$A:$AH,W$4,0)*IF(IF(VLOOKUP($A133,Rank!$A:$AH,W$4,0)&lt;&gt;"",IF(W$5&lt;&gt;$C$3,V133+1,V133),V133)&lt;=6,1,0),0)+IF(VLOOKUP($A133,Rank!$A:$AH,W$4,0)&lt;&gt;"",IF($W$5&lt;&gt;$C$3,V133+1,V133),V133)*0.001</f>
        <v>#REF!</v>
      </c>
      <c r="AT133" s="16" t="e">
        <f>IFERROR(VLOOKUP($A133,Rank!$A:$AH,X$4,0)*IF(IF(VLOOKUP($A133,Rank!$A:$AH,X$4,0)&lt;&gt;"",IF(X$5&lt;&gt;$C$3,W133+1,W133),W133)&lt;=6,1,0),0)+IF(VLOOKUP($A133,Rank!$A:$AH,X$4,0)&lt;&gt;"",IF($X$5&lt;&gt;$C$3,W133+1,W133),W133)*0.001</f>
        <v>#REF!</v>
      </c>
      <c r="AV133" t="e">
        <f t="shared" si="24"/>
        <v>#REF!</v>
      </c>
      <c r="AW133" t="e">
        <f t="shared" si="25"/>
        <v>#REF!</v>
      </c>
      <c r="AX133" t="e">
        <f t="shared" si="26"/>
        <v>#REF!</v>
      </c>
      <c r="AY133" t="e">
        <f t="shared" si="27"/>
        <v>#REF!</v>
      </c>
      <c r="AZ133" t="e">
        <f t="shared" si="28"/>
        <v>#REF!</v>
      </c>
      <c r="BA133" t="e">
        <f t="shared" si="29"/>
        <v>#REF!</v>
      </c>
      <c r="BB133" t="e">
        <f t="shared" si="30"/>
        <v>#REF!</v>
      </c>
      <c r="BC133" t="e">
        <f t="shared" si="31"/>
        <v>#REF!</v>
      </c>
      <c r="BD133" t="e">
        <f t="shared" si="32"/>
        <v>#REF!</v>
      </c>
      <c r="BE133" t="e">
        <f t="shared" si="33"/>
        <v>#REF!</v>
      </c>
      <c r="BF133" t="e">
        <f t="shared" si="34"/>
        <v>#REF!</v>
      </c>
      <c r="BG133" t="e">
        <f t="shared" si="35"/>
        <v>#REF!</v>
      </c>
      <c r="BH133" t="e">
        <f t="shared" si="36"/>
        <v>#REF!</v>
      </c>
      <c r="BI133" t="e">
        <f t="shared" si="37"/>
        <v>#REF!</v>
      </c>
      <c r="BJ133" t="e">
        <f t="shared" si="38"/>
        <v>#REF!</v>
      </c>
      <c r="BK133" t="e">
        <f t="shared" si="39"/>
        <v>#REF!</v>
      </c>
      <c r="BL133" t="e">
        <f t="shared" si="40"/>
        <v>#REF!</v>
      </c>
      <c r="BM133" t="e">
        <f t="shared" si="41"/>
        <v>#REF!</v>
      </c>
      <c r="BN133" t="e">
        <f t="shared" si="42"/>
        <v>#REF!</v>
      </c>
      <c r="BO133" t="e">
        <f t="shared" si="43"/>
        <v>#REF!</v>
      </c>
      <c r="BP133" t="e">
        <f t="shared" si="44"/>
        <v>#REF!</v>
      </c>
    </row>
    <row r="134" spans="1:68" x14ac:dyDescent="0.3">
      <c r="A134" t="e">
        <f>+Rank!#REF!</f>
        <v>#REF!</v>
      </c>
      <c r="B134" s="16">
        <f t="shared" si="45"/>
        <v>0</v>
      </c>
      <c r="C134" s="16">
        <v>0</v>
      </c>
      <c r="D134" s="16" t="e">
        <f>IF(VLOOKUP($A134,Rank!$A:$AH,D$4,0)&lt;&gt;"",IF(D$5&lt;&gt;$C$3,C134+1,C134),C134)</f>
        <v>#REF!</v>
      </c>
      <c r="E134" s="16" t="e">
        <f>IF(VLOOKUP($A134,Rank!$A:$AH,E$4,0)&lt;&gt;"",IF(E$5&lt;&gt;$C$3,D134+1,D134),D134)</f>
        <v>#REF!</v>
      </c>
      <c r="F134" s="16" t="e">
        <f>IF(VLOOKUP($A134,Rank!$A:$AH,F$4,0)&lt;&gt;"",IF(F$5&lt;&gt;$C$3,D134+1,D134),D134)</f>
        <v>#REF!</v>
      </c>
      <c r="G134" s="16" t="e">
        <f>IF(VLOOKUP($A134,Rank!$A:$AH,G$4,0)&lt;&gt;"",IF(G$5&lt;&gt;$C$3,F134+1,F134),F134)</f>
        <v>#REF!</v>
      </c>
      <c r="H134" s="16" t="e">
        <f>IF(VLOOKUP($A134,Rank!$A:$AH,H$4,0)&lt;&gt;"",IF(H$5&lt;&gt;$C$3,G134+1,G134),G134)</f>
        <v>#REF!</v>
      </c>
      <c r="I134" s="16" t="e">
        <f>IF(VLOOKUP($A134,Rank!$A:$AH,I$4,0)&lt;&gt;"",IF(I$5&lt;&gt;$C$3,H134+1,H134),H134)</f>
        <v>#REF!</v>
      </c>
      <c r="J134" s="16" t="e">
        <f>IF(VLOOKUP($A134,Rank!$A:$AH,J$4,0)&lt;&gt;"",IF(J$5&lt;&gt;$C$3,I134+1,I134),I134)</f>
        <v>#REF!</v>
      </c>
      <c r="K134" s="16" t="e">
        <f>IF(VLOOKUP($A134,Rank!$A:$AH,K$4,0)&lt;&gt;"",IF(K$5&lt;&gt;$C$3,J134+1,J134),J134)</f>
        <v>#REF!</v>
      </c>
      <c r="L134" s="16" t="e">
        <f>IF(VLOOKUP($A134,Rank!$A:$AH,L$4,0)&lt;&gt;"",IF($L$5&lt;&gt;$C$3,K134+1,K134),K134)</f>
        <v>#REF!</v>
      </c>
      <c r="M134" s="16" t="e">
        <f>IF(VLOOKUP($A134,Rank!$A:$AH,M$4,0)&lt;&gt;"",IF(M$5&lt;&gt;$C$3,L134+1,L134),L134)</f>
        <v>#REF!</v>
      </c>
      <c r="N134" s="16" t="e">
        <f>IF(VLOOKUP($A134,Rank!$A:$AH,N$4,0)&lt;&gt;"",IF(N$5&lt;&gt;$C$3,M134+1,M134),M134)</f>
        <v>#REF!</v>
      </c>
      <c r="O134" s="16" t="e">
        <f>IF(VLOOKUP($A134,Rank!$A:$AH,O$4,0)&lt;&gt;"",IF(O$5&lt;&gt;$C$3,N134+1,N134),N134)</f>
        <v>#REF!</v>
      </c>
      <c r="P134" s="16" t="e">
        <f>IF(VLOOKUP($A134,Rank!$A:$AH,P$4,0)&lt;&gt;"",IF(P$5&lt;&gt;$C$3,O134+1,O134),O134)</f>
        <v>#REF!</v>
      </c>
      <c r="Q134" s="16" t="e">
        <f>IF(VLOOKUP($A134,Rank!$A:$AH,Q$4,0)&lt;&gt;"",IF(Q$5&lt;&gt;$C$3,P134+1,P134),P134)</f>
        <v>#REF!</v>
      </c>
      <c r="R134" s="16" t="e">
        <f>IF(VLOOKUP($A134,Rank!$A:$AH,R$4,0)&lt;&gt;"",IF(R$5&lt;&gt;$C$3,Q134+1,Q134),Q134)</f>
        <v>#REF!</v>
      </c>
      <c r="S134" s="16" t="e">
        <f>IF(VLOOKUP($A134,Rank!$A:$AH,S$4,0)&lt;&gt;"",IF(S$5&lt;&gt;$C$3,R134+1,R134),R134)</f>
        <v>#REF!</v>
      </c>
      <c r="T134" s="16" t="e">
        <f>IF(VLOOKUP($A134,Rank!$A:$AH,T$4,0)&lt;&gt;"",IF(T$5&lt;&gt;$C$3,S134+1,S134),S134)</f>
        <v>#REF!</v>
      </c>
      <c r="U134" s="16" t="e">
        <f>IF(VLOOKUP($A134,Rank!$A:$AH,U$4,0)&lt;&gt;"",IF(U$5&lt;&gt;$C$3,T134+1,T134),T134)</f>
        <v>#REF!</v>
      </c>
      <c r="V134" s="16" t="e">
        <f>IF(VLOOKUP($A134,Rank!$A:$AH,V$4,0)&lt;&gt;"",IF($V$5&lt;&gt;$C$3,U134+1,U134),U134)</f>
        <v>#REF!</v>
      </c>
      <c r="W134" s="16" t="e">
        <f>IF(VLOOKUP($A134,Rank!$A:$AH,W$4,0)&lt;&gt;"",IF(W$5&lt;&gt;$C$3,V134+1,V134),V134)</f>
        <v>#REF!</v>
      </c>
      <c r="X134" s="16" t="e">
        <f>IF(VLOOKUP($A134,Rank!$A:$AH,X$4,0)&lt;&gt;"",IF(X$5&lt;&gt;$C$3,W134+1,W134),W134)</f>
        <v>#REF!</v>
      </c>
      <c r="Z134" s="16" t="e">
        <f>IFERROR(VLOOKUP($A134,Rank!$A:$AH,D$4,0)*IF(IF(VLOOKUP($A134,Rank!$A:$AH,D$4,0)&lt;&gt;"",IF(D$5&lt;&gt;$C$3,C134+1,C134),C134)&lt;=6,1,0),0)+IF(VLOOKUP($A134,Rank!$A:$AH,D$4,0)&lt;&gt;"",IF(D$5&lt;&gt;$C$3,C134+1,C134),C134)*0.001</f>
        <v>#REF!</v>
      </c>
      <c r="AA134" s="16" t="e">
        <f>IFERROR(VLOOKUP($A134,Rank!$A:$AH,E$4,0)*IF(IF(VLOOKUP($A134,Rank!$A:$AH,E$4,0)&lt;&gt;"",IF(E$5&lt;&gt;$C$3,D134+1,D134),D134)&lt;=6,1,0),0)+IF(VLOOKUP($A134,Rank!$A:$AH,E$4,0)&lt;&gt;"",IF(E$5&lt;&gt;$C$3,D134+1,D134),D134)*0.001</f>
        <v>#REF!</v>
      </c>
      <c r="AB134" s="16" t="e">
        <f>IFERROR(VLOOKUP($A134,Rank!$A:$AH,F$4,0)*IF(IF(VLOOKUP($A134,Rank!$A:$AH,F$4,0)&lt;&gt;"",IF(F$5&lt;&gt;$C$3,E134+1,E134),E134)&lt;=6,1,0),0)+IF(VLOOKUP($A134,Rank!$A:$AH,F$4,0)&lt;&gt;"",IF(F$5&lt;&gt;$C$3,E134+1,E134),E134)*0.001</f>
        <v>#REF!</v>
      </c>
      <c r="AC134" s="16" t="e">
        <f>IFERROR(VLOOKUP($A134,Rank!$A:$AH,G$4,0)*IF(IF(VLOOKUP($A134,Rank!$A:$AH,G$4,0)&lt;&gt;"",IF(G$5&lt;&gt;$C$3,F134+1,F134),F134)&lt;=6,1,0),0)+IF(VLOOKUP($A134,Rank!$A:$AH,G$4,0)&lt;&gt;"",IF(G$5&lt;&gt;$C$3,F134+1,F134),F134)*0.001</f>
        <v>#REF!</v>
      </c>
      <c r="AD134" s="16" t="e">
        <f>IFERROR(VLOOKUP($A134,Rank!$A:$AH,H$4,0)*IF(IF(VLOOKUP($A134,Rank!$A:$AH,H$4,0)&lt;&gt;"",IF(H$5&lt;&gt;$C$3,G134+1,G134),G134)&lt;=6,1,0),0)+IF(VLOOKUP($A134,Rank!$A:$AH,H$4,0)&lt;&gt;"",IF(H$5&lt;&gt;$C$3,G134+1,G134),G134)*0.001</f>
        <v>#REF!</v>
      </c>
      <c r="AE134" s="16" t="e">
        <f>IFERROR(VLOOKUP($A134,Rank!$A:$AH,I$4,0)*IF(IF(VLOOKUP($A134,Rank!$A:$AH,I$4,0)&lt;&gt;"",IF(I$5&lt;&gt;$C$3,H134+1,H134),H134)&lt;=6,1,0),0)+IF(VLOOKUP($A134,Rank!$A:$AH,I$4,0)&lt;&gt;"",IF(I$5&lt;&gt;$C$3,H134+1,H134),H134)*0.001</f>
        <v>#REF!</v>
      </c>
      <c r="AF134" s="16" t="e">
        <f>IFERROR(VLOOKUP($A134,Rank!$A:$AH,J$4,0)*IF(IF(VLOOKUP($A134,Rank!$A:$AH,J$4,0)&lt;&gt;"",IF(J$5&lt;&gt;$C$3,I134+1,I134),I134)&lt;=6,1,0),0)+IF(VLOOKUP($A134,Rank!$A:$AH,J$4,0)&lt;&gt;"",IF(J$5&lt;&gt;$C$3,I134+1,I134),I134)*0.001</f>
        <v>#REF!</v>
      </c>
      <c r="AG134" s="16" t="e">
        <f>IFERROR(VLOOKUP($A134,Rank!$A:$AH,K$4,0)*IF(IF(VLOOKUP($A134,Rank!$A:$AH,K$4,0)&lt;&gt;"",IF(K$5&lt;&gt;$C$3,J134+1,J134),J134)&lt;=6,1,0),0)+IF(VLOOKUP($A134,Rank!$A:$AH,K$4,0)&lt;&gt;"",IF(K$5&lt;&gt;$C$3,J134+1,J134),J134)*0.001</f>
        <v>#REF!</v>
      </c>
      <c r="AH134" s="16" t="e">
        <f>IFERROR(VLOOKUP($A134,Rank!$A:$AH,L$4,0)*IF(IF(VLOOKUP($A134,Rank!$A:$AH,L$4,0)&lt;&gt;"",IF(L$5&lt;&gt;$C$3,K134+1,K134),K134)&lt;=6,1,0),0)+IF(VLOOKUP($A134,Rank!$A:$AH,L$4,0)&lt;&gt;"",IF(L$5&lt;&gt;$C$3,K134+1,K134),K134)*0.001</f>
        <v>#REF!</v>
      </c>
      <c r="AI134" s="16" t="e">
        <f>IFERROR(VLOOKUP($A134,Rank!$A:$AH,M$4,0)*IF(IF(VLOOKUP($A134,Rank!$A:$AH,M$4,0)&lt;&gt;"",IF(M$5&lt;&gt;$C$3,L134+1,L134),L134)&lt;=6,1,0),0)+IF(VLOOKUP($A134,Rank!$A:$AH,M$4,0)&lt;&gt;"",IF(M$5&lt;&gt;$C$3,L134+1,L134),L134)*0.001</f>
        <v>#REF!</v>
      </c>
      <c r="AJ134" s="16" t="e">
        <f>IFERROR(VLOOKUP($A134,Rank!$A:$AH,N$4,0)*IF(IF(VLOOKUP($A134,Rank!$A:$AH,N$4,0)&lt;&gt;"",IF(N$5&lt;&gt;$C$3,M134+1,M134),M134)&lt;=6,1,0),0)+IF(VLOOKUP($A134,Rank!$A:$AH,N$4,0)&lt;&gt;"",IF(N$5&lt;&gt;$C$3,M134+1,M134),M134)*0.001</f>
        <v>#REF!</v>
      </c>
      <c r="AK134" s="16" t="e">
        <f>IFERROR(VLOOKUP($A134,Rank!$A:$AH,O$4,0)*IF(IF(VLOOKUP($A134,Rank!$A:$AH,O$4,0)&lt;&gt;"",IF(O$5&lt;&gt;$C$3,N134+1,N134),N134)&lt;=6,1,0),0)+IF(VLOOKUP($A134,Rank!$A:$AH,O$4,0)&lt;&gt;"",IF(O$5&lt;&gt;$C$3,N134+1,N134),N134)*0.001</f>
        <v>#REF!</v>
      </c>
      <c r="AL134" s="16" t="e">
        <f>IFERROR(VLOOKUP($A134,Rank!$A:$AH,P$4,0)*IF(IF(VLOOKUP($A134,Rank!$A:$AH,P$4,0)&lt;&gt;"",IF(P$5&lt;&gt;$C$3,O134+1,O134),O134)&lt;=6,1,0),0)+IF(VLOOKUP($A134,Rank!$A:$AH,P$4,0)&lt;&gt;"",IF(P$5&lt;&gt;$C$3,O134+1,O134),O134)*0.001</f>
        <v>#REF!</v>
      </c>
      <c r="AM134" s="16" t="e">
        <f>IFERROR(VLOOKUP($A134,Rank!$A:$AH,Q$4,0)*IF(IF(VLOOKUP($A134,Rank!$A:$AH,Q$4,0)&lt;&gt;"",IF(Q$5&lt;&gt;$C$3,P134+1,P134),P134)&lt;=6,1,0),0)+IF(VLOOKUP($A134,Rank!$A:$AH,Q$4,0)&lt;&gt;"",IF(Q$5&lt;&gt;$C$3,P134+1,P134),P134)*0.001</f>
        <v>#REF!</v>
      </c>
      <c r="AN134" s="16" t="e">
        <f>IFERROR(VLOOKUP($A134,Rank!$A:$AH,R$4,0)*IF(IF(VLOOKUP($A134,Rank!$A:$AH,R$4,0)&lt;&gt;"",IF(R$5&lt;&gt;$C$3,Q134+1,Q134),Q134)&lt;=6,1,0),0)+IF(VLOOKUP($A134,Rank!$A:$AH,R$4,0)&lt;&gt;"",IF(R$5&lt;&gt;$C$3,Q134+1,Q134),Q134)*0.001</f>
        <v>#REF!</v>
      </c>
      <c r="AO134" s="16" t="e">
        <f>IFERROR(VLOOKUP($A134,Rank!$A:$AH,S$4,0)*IF(IF(VLOOKUP($A134,Rank!$A:$AH,S$4,0)&lt;&gt;"",IF(S$5&lt;&gt;$C$3,R134+1,R134),R134)&lt;=6,1,0),0)+IF(VLOOKUP($A134,Rank!$A:$AH,S$4,0)&lt;&gt;"",IF($S$5&lt;&gt;$C$3,R134+1,R134),R134)*0.001</f>
        <v>#REF!</v>
      </c>
      <c r="AP134" s="16" t="e">
        <f>IFERROR(VLOOKUP($A134,Rank!$A:$AH,T$4,0)*IF(IF(VLOOKUP($A134,Rank!$A:$AH,T$4,0)&lt;&gt;"",IF(T$5&lt;&gt;$C$3,S134+1,S134),S134)&lt;=6,1,0),0)+IF(VLOOKUP($A134,Rank!$A:$AH,T$4,0)&lt;&gt;"",IF($T$5&lt;&gt;$C$3,S134+1,S134),S134)*0.001</f>
        <v>#REF!</v>
      </c>
      <c r="AQ134" s="16" t="e">
        <f>IFERROR(VLOOKUP($A134,Rank!$A:$AH,U$4,0)*IF(IF(VLOOKUP($A134,Rank!$A:$AH,U$4,0)&lt;&gt;"",IF(U$5&lt;&gt;$C$3,T134+1,T134),T134)&lt;=6,1,0),0)+IF(VLOOKUP($A134,Rank!$A:$AH,U$4,0)&lt;&gt;"",IF($U$5&lt;&gt;$C$3,T134+1,T134),T134)*0.001</f>
        <v>#REF!</v>
      </c>
      <c r="AR134" s="16" t="e">
        <f>IFERROR(VLOOKUP($A134,Rank!$A:$AH,V$4,0)*IF(IF(VLOOKUP($A134,Rank!$A:$AH,V$4,0)&lt;&gt;"",IF(V$5&lt;&gt;$C$3,U134+1,U134),U134)&lt;=6,1,0),0)+IF(VLOOKUP($A134,Rank!$A:$AH,V$4,0)&lt;&gt;"",IF($V$5&lt;&gt;$C$3,U134+1,U134),U134)*0.001</f>
        <v>#REF!</v>
      </c>
      <c r="AS134" s="16" t="e">
        <f>IFERROR(VLOOKUP($A134,Rank!$A:$AH,W$4,0)*IF(IF(VLOOKUP($A134,Rank!$A:$AH,W$4,0)&lt;&gt;"",IF(W$5&lt;&gt;$C$3,V134+1,V134),V134)&lt;=6,1,0),0)+IF(VLOOKUP($A134,Rank!$A:$AH,W$4,0)&lt;&gt;"",IF($W$5&lt;&gt;$C$3,V134+1,V134),V134)*0.001</f>
        <v>#REF!</v>
      </c>
      <c r="AT134" s="16" t="e">
        <f>IFERROR(VLOOKUP($A134,Rank!$A:$AH,X$4,0)*IF(IF(VLOOKUP($A134,Rank!$A:$AH,X$4,0)&lt;&gt;"",IF(X$5&lt;&gt;$C$3,W134+1,W134),W134)&lt;=6,1,0),0)+IF(VLOOKUP($A134,Rank!$A:$AH,X$4,0)&lt;&gt;"",IF($X$5&lt;&gt;$C$3,W134+1,W134),W134)*0.001</f>
        <v>#REF!</v>
      </c>
      <c r="AV134" t="e">
        <f t="shared" ref="AV134:AV197" si="46">_xlfn.RANK.EQ(Z134,$Z134:$AT134,0)</f>
        <v>#REF!</v>
      </c>
      <c r="AW134" t="e">
        <f t="shared" ref="AW134:AW197" si="47">_xlfn.RANK.EQ(AA134,$Z134:$AT134,0)</f>
        <v>#REF!</v>
      </c>
      <c r="AX134" t="e">
        <f t="shared" ref="AX134:AX197" si="48">_xlfn.RANK.EQ(AB134,$Z134:$AT134,0)</f>
        <v>#REF!</v>
      </c>
      <c r="AY134" t="e">
        <f t="shared" ref="AY134:AY197" si="49">_xlfn.RANK.EQ(AC134,$Z134:$AT134,0)</f>
        <v>#REF!</v>
      </c>
      <c r="AZ134" t="e">
        <f t="shared" ref="AZ134:AZ197" si="50">_xlfn.RANK.EQ(AD134,$Z134:$AT134,0)</f>
        <v>#REF!</v>
      </c>
      <c r="BA134" t="e">
        <f t="shared" ref="BA134:BA197" si="51">_xlfn.RANK.EQ(AE134,$Z134:$AT134,0)</f>
        <v>#REF!</v>
      </c>
      <c r="BB134" t="e">
        <f t="shared" ref="BB134:BB197" si="52">_xlfn.RANK.EQ(AF134,$Z134:$AT134,0)</f>
        <v>#REF!</v>
      </c>
      <c r="BC134" t="e">
        <f t="shared" ref="BC134:BC197" si="53">_xlfn.RANK.EQ(AG134,$Z134:$AT134,0)</f>
        <v>#REF!</v>
      </c>
      <c r="BD134" t="e">
        <f t="shared" ref="BD134:BD197" si="54">_xlfn.RANK.EQ(AH134,$Z134:$AT134,0)</f>
        <v>#REF!</v>
      </c>
      <c r="BE134" t="e">
        <f t="shared" ref="BE134:BE197" si="55">_xlfn.RANK.EQ(AI134,$Z134:$AT134,0)</f>
        <v>#REF!</v>
      </c>
      <c r="BF134" t="e">
        <f t="shared" ref="BF134:BF197" si="56">_xlfn.RANK.EQ(AJ134,$Z134:$AT134,0)</f>
        <v>#REF!</v>
      </c>
      <c r="BG134" t="e">
        <f t="shared" ref="BG134:BG197" si="57">_xlfn.RANK.EQ(AK134,$Z134:$AT134,0)</f>
        <v>#REF!</v>
      </c>
      <c r="BH134" t="e">
        <f t="shared" ref="BH134:BH197" si="58">_xlfn.RANK.EQ(AL134,$Z134:$AT134,0)</f>
        <v>#REF!</v>
      </c>
      <c r="BI134" t="e">
        <f t="shared" ref="BI134:BI197" si="59">_xlfn.RANK.EQ(AM134,$Z134:$AT134,0)</f>
        <v>#REF!</v>
      </c>
      <c r="BJ134" t="e">
        <f t="shared" ref="BJ134:BJ197" si="60">_xlfn.RANK.EQ(AN134,$Z134:$AT134,0)</f>
        <v>#REF!</v>
      </c>
      <c r="BK134" t="e">
        <f t="shared" ref="BK134:BK197" si="61">_xlfn.RANK.EQ(AO134,$Z134:$AT134,0)</f>
        <v>#REF!</v>
      </c>
      <c r="BL134" t="e">
        <f t="shared" ref="BL134:BL197" si="62">_xlfn.RANK.EQ(AP134,$Z134:$AT134,0)</f>
        <v>#REF!</v>
      </c>
      <c r="BM134" t="e">
        <f t="shared" ref="BM134:BM197" si="63">_xlfn.RANK.EQ(AQ134,$Z134:$AT134,0)</f>
        <v>#REF!</v>
      </c>
      <c r="BN134" t="e">
        <f t="shared" ref="BN134:BN197" si="64">_xlfn.RANK.EQ(AR134,$Z134:$AT134,0)</f>
        <v>#REF!</v>
      </c>
      <c r="BO134" t="e">
        <f t="shared" ref="BO134:BO197" si="65">_xlfn.RANK.EQ(AS134,$Z134:$AT134,0)</f>
        <v>#REF!</v>
      </c>
      <c r="BP134" t="e">
        <f t="shared" ref="BP134:BP197" si="66">_xlfn.RANK.EQ(AT134,$Z134:$AT134,0)</f>
        <v>#REF!</v>
      </c>
    </row>
    <row r="135" spans="1:68" x14ac:dyDescent="0.3">
      <c r="A135" t="e">
        <f>+Rank!#REF!</f>
        <v>#REF!</v>
      </c>
      <c r="B135" s="16">
        <f t="shared" si="45"/>
        <v>0</v>
      </c>
      <c r="C135" s="16">
        <v>0</v>
      </c>
      <c r="D135" s="16" t="e">
        <f>IF(VLOOKUP($A135,Rank!$A:$AH,D$4,0)&lt;&gt;"",IF(D$5&lt;&gt;$C$3,C135+1,C135),C135)</f>
        <v>#REF!</v>
      </c>
      <c r="E135" s="16" t="e">
        <f>IF(VLOOKUP($A135,Rank!$A:$AH,E$4,0)&lt;&gt;"",IF(E$5&lt;&gt;$C$3,D135+1,D135),D135)</f>
        <v>#REF!</v>
      </c>
      <c r="F135" s="16" t="e">
        <f>IF(VLOOKUP($A135,Rank!$A:$AH,F$4,0)&lt;&gt;"",IF(F$5&lt;&gt;$C$3,D135+1,D135),D135)</f>
        <v>#REF!</v>
      </c>
      <c r="G135" s="16" t="e">
        <f>IF(VLOOKUP($A135,Rank!$A:$AH,G$4,0)&lt;&gt;"",IF(G$5&lt;&gt;$C$3,F135+1,F135),F135)</f>
        <v>#REF!</v>
      </c>
      <c r="H135" s="16" t="e">
        <f>IF(VLOOKUP($A135,Rank!$A:$AH,H$4,0)&lt;&gt;"",IF(H$5&lt;&gt;$C$3,G135+1,G135),G135)</f>
        <v>#REF!</v>
      </c>
      <c r="I135" s="16" t="e">
        <f>IF(VLOOKUP($A135,Rank!$A:$AH,I$4,0)&lt;&gt;"",IF(I$5&lt;&gt;$C$3,H135+1,H135),H135)</f>
        <v>#REF!</v>
      </c>
      <c r="J135" s="16" t="e">
        <f>IF(VLOOKUP($A135,Rank!$A:$AH,J$4,0)&lt;&gt;"",IF(J$5&lt;&gt;$C$3,I135+1,I135),I135)</f>
        <v>#REF!</v>
      </c>
      <c r="K135" s="16" t="e">
        <f>IF(VLOOKUP($A135,Rank!$A:$AH,K$4,0)&lt;&gt;"",IF(K$5&lt;&gt;$C$3,J135+1,J135),J135)</f>
        <v>#REF!</v>
      </c>
      <c r="L135" s="16" t="e">
        <f>IF(VLOOKUP($A135,Rank!$A:$AH,L$4,0)&lt;&gt;"",IF($L$5&lt;&gt;$C$3,K135+1,K135),K135)</f>
        <v>#REF!</v>
      </c>
      <c r="M135" s="16" t="e">
        <f>IF(VLOOKUP($A135,Rank!$A:$AH,M$4,0)&lt;&gt;"",IF(M$5&lt;&gt;$C$3,L135+1,L135),L135)</f>
        <v>#REF!</v>
      </c>
      <c r="N135" s="16" t="e">
        <f>IF(VLOOKUP($A135,Rank!$A:$AH,N$4,0)&lt;&gt;"",IF(N$5&lt;&gt;$C$3,M135+1,M135),M135)</f>
        <v>#REF!</v>
      </c>
      <c r="O135" s="16" t="e">
        <f>IF(VLOOKUP($A135,Rank!$A:$AH,O$4,0)&lt;&gt;"",IF(O$5&lt;&gt;$C$3,N135+1,N135),N135)</f>
        <v>#REF!</v>
      </c>
      <c r="P135" s="16" t="e">
        <f>IF(VLOOKUP($A135,Rank!$A:$AH,P$4,0)&lt;&gt;"",IF(P$5&lt;&gt;$C$3,O135+1,O135),O135)</f>
        <v>#REF!</v>
      </c>
      <c r="Q135" s="16" t="e">
        <f>IF(VLOOKUP($A135,Rank!$A:$AH,Q$4,0)&lt;&gt;"",IF(Q$5&lt;&gt;$C$3,P135+1,P135),P135)</f>
        <v>#REF!</v>
      </c>
      <c r="R135" s="16" t="e">
        <f>IF(VLOOKUP($A135,Rank!$A:$AH,R$4,0)&lt;&gt;"",IF(R$5&lt;&gt;$C$3,Q135+1,Q135),Q135)</f>
        <v>#REF!</v>
      </c>
      <c r="S135" s="16" t="e">
        <f>IF(VLOOKUP($A135,Rank!$A:$AH,S$4,0)&lt;&gt;"",IF(S$5&lt;&gt;$C$3,R135+1,R135),R135)</f>
        <v>#REF!</v>
      </c>
      <c r="T135" s="16" t="e">
        <f>IF(VLOOKUP($A135,Rank!$A:$AH,T$4,0)&lt;&gt;"",IF(T$5&lt;&gt;$C$3,S135+1,S135),S135)</f>
        <v>#REF!</v>
      </c>
      <c r="U135" s="16" t="e">
        <f>IF(VLOOKUP($A135,Rank!$A:$AH,U$4,0)&lt;&gt;"",IF(U$5&lt;&gt;$C$3,T135+1,T135),T135)</f>
        <v>#REF!</v>
      </c>
      <c r="V135" s="16" t="e">
        <f>IF(VLOOKUP($A135,Rank!$A:$AH,V$4,0)&lt;&gt;"",IF($V$5&lt;&gt;$C$3,U135+1,U135),U135)</f>
        <v>#REF!</v>
      </c>
      <c r="W135" s="16" t="e">
        <f>IF(VLOOKUP($A135,Rank!$A:$AH,W$4,0)&lt;&gt;"",IF(W$5&lt;&gt;$C$3,V135+1,V135),V135)</f>
        <v>#REF!</v>
      </c>
      <c r="X135" s="16" t="e">
        <f>IF(VLOOKUP($A135,Rank!$A:$AH,X$4,0)&lt;&gt;"",IF(X$5&lt;&gt;$C$3,W135+1,W135),W135)</f>
        <v>#REF!</v>
      </c>
      <c r="Z135" s="16" t="e">
        <f>IFERROR(VLOOKUP($A135,Rank!$A:$AH,D$4,0)*IF(IF(VLOOKUP($A135,Rank!$A:$AH,D$4,0)&lt;&gt;"",IF(D$5&lt;&gt;$C$3,C135+1,C135),C135)&lt;=6,1,0),0)+IF(VLOOKUP($A135,Rank!$A:$AH,D$4,0)&lt;&gt;"",IF(D$5&lt;&gt;$C$3,C135+1,C135),C135)*0.001</f>
        <v>#REF!</v>
      </c>
      <c r="AA135" s="16" t="e">
        <f>IFERROR(VLOOKUP($A135,Rank!$A:$AH,E$4,0)*IF(IF(VLOOKUP($A135,Rank!$A:$AH,E$4,0)&lt;&gt;"",IF(E$5&lt;&gt;$C$3,D135+1,D135),D135)&lt;=6,1,0),0)+IF(VLOOKUP($A135,Rank!$A:$AH,E$4,0)&lt;&gt;"",IF(E$5&lt;&gt;$C$3,D135+1,D135),D135)*0.001</f>
        <v>#REF!</v>
      </c>
      <c r="AB135" s="16" t="e">
        <f>IFERROR(VLOOKUP($A135,Rank!$A:$AH,F$4,0)*IF(IF(VLOOKUP($A135,Rank!$A:$AH,F$4,0)&lt;&gt;"",IF(F$5&lt;&gt;$C$3,E135+1,E135),E135)&lt;=6,1,0),0)+IF(VLOOKUP($A135,Rank!$A:$AH,F$4,0)&lt;&gt;"",IF(F$5&lt;&gt;$C$3,E135+1,E135),E135)*0.001</f>
        <v>#REF!</v>
      </c>
      <c r="AC135" s="16" t="e">
        <f>IFERROR(VLOOKUP($A135,Rank!$A:$AH,G$4,0)*IF(IF(VLOOKUP($A135,Rank!$A:$AH,G$4,0)&lt;&gt;"",IF(G$5&lt;&gt;$C$3,F135+1,F135),F135)&lt;=6,1,0),0)+IF(VLOOKUP($A135,Rank!$A:$AH,G$4,0)&lt;&gt;"",IF(G$5&lt;&gt;$C$3,F135+1,F135),F135)*0.001</f>
        <v>#REF!</v>
      </c>
      <c r="AD135" s="16" t="e">
        <f>IFERROR(VLOOKUP($A135,Rank!$A:$AH,H$4,0)*IF(IF(VLOOKUP($A135,Rank!$A:$AH,H$4,0)&lt;&gt;"",IF(H$5&lt;&gt;$C$3,G135+1,G135),G135)&lt;=6,1,0),0)+IF(VLOOKUP($A135,Rank!$A:$AH,H$4,0)&lt;&gt;"",IF(H$5&lt;&gt;$C$3,G135+1,G135),G135)*0.001</f>
        <v>#REF!</v>
      </c>
      <c r="AE135" s="16" t="e">
        <f>IFERROR(VLOOKUP($A135,Rank!$A:$AH,I$4,0)*IF(IF(VLOOKUP($A135,Rank!$A:$AH,I$4,0)&lt;&gt;"",IF(I$5&lt;&gt;$C$3,H135+1,H135),H135)&lt;=6,1,0),0)+IF(VLOOKUP($A135,Rank!$A:$AH,I$4,0)&lt;&gt;"",IF(I$5&lt;&gt;$C$3,H135+1,H135),H135)*0.001</f>
        <v>#REF!</v>
      </c>
      <c r="AF135" s="16" t="e">
        <f>IFERROR(VLOOKUP($A135,Rank!$A:$AH,J$4,0)*IF(IF(VLOOKUP($A135,Rank!$A:$AH,J$4,0)&lt;&gt;"",IF(J$5&lt;&gt;$C$3,I135+1,I135),I135)&lt;=6,1,0),0)+IF(VLOOKUP($A135,Rank!$A:$AH,J$4,0)&lt;&gt;"",IF(J$5&lt;&gt;$C$3,I135+1,I135),I135)*0.001</f>
        <v>#REF!</v>
      </c>
      <c r="AG135" s="16" t="e">
        <f>IFERROR(VLOOKUP($A135,Rank!$A:$AH,K$4,0)*IF(IF(VLOOKUP($A135,Rank!$A:$AH,K$4,0)&lt;&gt;"",IF(K$5&lt;&gt;$C$3,J135+1,J135),J135)&lt;=6,1,0),0)+IF(VLOOKUP($A135,Rank!$A:$AH,K$4,0)&lt;&gt;"",IF(K$5&lt;&gt;$C$3,J135+1,J135),J135)*0.001</f>
        <v>#REF!</v>
      </c>
      <c r="AH135" s="16" t="e">
        <f>IFERROR(VLOOKUP($A135,Rank!$A:$AH,L$4,0)*IF(IF(VLOOKUP($A135,Rank!$A:$AH,L$4,0)&lt;&gt;"",IF(L$5&lt;&gt;$C$3,K135+1,K135),K135)&lt;=6,1,0),0)+IF(VLOOKUP($A135,Rank!$A:$AH,L$4,0)&lt;&gt;"",IF(L$5&lt;&gt;$C$3,K135+1,K135),K135)*0.001</f>
        <v>#REF!</v>
      </c>
      <c r="AI135" s="16" t="e">
        <f>IFERROR(VLOOKUP($A135,Rank!$A:$AH,M$4,0)*IF(IF(VLOOKUP($A135,Rank!$A:$AH,M$4,0)&lt;&gt;"",IF(M$5&lt;&gt;$C$3,L135+1,L135),L135)&lt;=6,1,0),0)+IF(VLOOKUP($A135,Rank!$A:$AH,M$4,0)&lt;&gt;"",IF(M$5&lt;&gt;$C$3,L135+1,L135),L135)*0.001</f>
        <v>#REF!</v>
      </c>
      <c r="AJ135" s="16" t="e">
        <f>IFERROR(VLOOKUP($A135,Rank!$A:$AH,N$4,0)*IF(IF(VLOOKUP($A135,Rank!$A:$AH,N$4,0)&lt;&gt;"",IF(N$5&lt;&gt;$C$3,M135+1,M135),M135)&lt;=6,1,0),0)+IF(VLOOKUP($A135,Rank!$A:$AH,N$4,0)&lt;&gt;"",IF(N$5&lt;&gt;$C$3,M135+1,M135),M135)*0.001</f>
        <v>#REF!</v>
      </c>
      <c r="AK135" s="16" t="e">
        <f>IFERROR(VLOOKUP($A135,Rank!$A:$AH,O$4,0)*IF(IF(VLOOKUP($A135,Rank!$A:$AH,O$4,0)&lt;&gt;"",IF(O$5&lt;&gt;$C$3,N135+1,N135),N135)&lt;=6,1,0),0)+IF(VLOOKUP($A135,Rank!$A:$AH,O$4,0)&lt;&gt;"",IF(O$5&lt;&gt;$C$3,N135+1,N135),N135)*0.001</f>
        <v>#REF!</v>
      </c>
      <c r="AL135" s="16" t="e">
        <f>IFERROR(VLOOKUP($A135,Rank!$A:$AH,P$4,0)*IF(IF(VLOOKUP($A135,Rank!$A:$AH,P$4,0)&lt;&gt;"",IF(P$5&lt;&gt;$C$3,O135+1,O135),O135)&lt;=6,1,0),0)+IF(VLOOKUP($A135,Rank!$A:$AH,P$4,0)&lt;&gt;"",IF(P$5&lt;&gt;$C$3,O135+1,O135),O135)*0.001</f>
        <v>#REF!</v>
      </c>
      <c r="AM135" s="16" t="e">
        <f>IFERROR(VLOOKUP($A135,Rank!$A:$AH,Q$4,0)*IF(IF(VLOOKUP($A135,Rank!$A:$AH,Q$4,0)&lt;&gt;"",IF(Q$5&lt;&gt;$C$3,P135+1,P135),P135)&lt;=6,1,0),0)+IF(VLOOKUP($A135,Rank!$A:$AH,Q$4,0)&lt;&gt;"",IF(Q$5&lt;&gt;$C$3,P135+1,P135),P135)*0.001</f>
        <v>#REF!</v>
      </c>
      <c r="AN135" s="16" t="e">
        <f>IFERROR(VLOOKUP($A135,Rank!$A:$AH,R$4,0)*IF(IF(VLOOKUP($A135,Rank!$A:$AH,R$4,0)&lt;&gt;"",IF(R$5&lt;&gt;$C$3,Q135+1,Q135),Q135)&lt;=6,1,0),0)+IF(VLOOKUP($A135,Rank!$A:$AH,R$4,0)&lt;&gt;"",IF(R$5&lt;&gt;$C$3,Q135+1,Q135),Q135)*0.001</f>
        <v>#REF!</v>
      </c>
      <c r="AO135" s="16" t="e">
        <f>IFERROR(VLOOKUP($A135,Rank!$A:$AH,S$4,0)*IF(IF(VLOOKUP($A135,Rank!$A:$AH,S$4,0)&lt;&gt;"",IF(S$5&lt;&gt;$C$3,R135+1,R135),R135)&lt;=6,1,0),0)+IF(VLOOKUP($A135,Rank!$A:$AH,S$4,0)&lt;&gt;"",IF($S$5&lt;&gt;$C$3,R135+1,R135),R135)*0.001</f>
        <v>#REF!</v>
      </c>
      <c r="AP135" s="16" t="e">
        <f>IFERROR(VLOOKUP($A135,Rank!$A:$AH,T$4,0)*IF(IF(VLOOKUP($A135,Rank!$A:$AH,T$4,0)&lt;&gt;"",IF(T$5&lt;&gt;$C$3,S135+1,S135),S135)&lt;=6,1,0),0)+IF(VLOOKUP($A135,Rank!$A:$AH,T$4,0)&lt;&gt;"",IF($T$5&lt;&gt;$C$3,S135+1,S135),S135)*0.001</f>
        <v>#REF!</v>
      </c>
      <c r="AQ135" s="16" t="e">
        <f>IFERROR(VLOOKUP($A135,Rank!$A:$AH,U$4,0)*IF(IF(VLOOKUP($A135,Rank!$A:$AH,U$4,0)&lt;&gt;"",IF(U$5&lt;&gt;$C$3,T135+1,T135),T135)&lt;=6,1,0),0)+IF(VLOOKUP($A135,Rank!$A:$AH,U$4,0)&lt;&gt;"",IF($U$5&lt;&gt;$C$3,T135+1,T135),T135)*0.001</f>
        <v>#REF!</v>
      </c>
      <c r="AR135" s="16" t="e">
        <f>IFERROR(VLOOKUP($A135,Rank!$A:$AH,V$4,0)*IF(IF(VLOOKUP($A135,Rank!$A:$AH,V$4,0)&lt;&gt;"",IF(V$5&lt;&gt;$C$3,U135+1,U135),U135)&lt;=6,1,0),0)+IF(VLOOKUP($A135,Rank!$A:$AH,V$4,0)&lt;&gt;"",IF($V$5&lt;&gt;$C$3,U135+1,U135),U135)*0.001</f>
        <v>#REF!</v>
      </c>
      <c r="AS135" s="16" t="e">
        <f>IFERROR(VLOOKUP($A135,Rank!$A:$AH,W$4,0)*IF(IF(VLOOKUP($A135,Rank!$A:$AH,W$4,0)&lt;&gt;"",IF(W$5&lt;&gt;$C$3,V135+1,V135),V135)&lt;=6,1,0),0)+IF(VLOOKUP($A135,Rank!$A:$AH,W$4,0)&lt;&gt;"",IF($W$5&lt;&gt;$C$3,V135+1,V135),V135)*0.001</f>
        <v>#REF!</v>
      </c>
      <c r="AT135" s="16" t="e">
        <f>IFERROR(VLOOKUP($A135,Rank!$A:$AH,X$4,0)*IF(IF(VLOOKUP($A135,Rank!$A:$AH,X$4,0)&lt;&gt;"",IF(X$5&lt;&gt;$C$3,W135+1,W135),W135)&lt;=6,1,0),0)+IF(VLOOKUP($A135,Rank!$A:$AH,X$4,0)&lt;&gt;"",IF($X$5&lt;&gt;$C$3,W135+1,W135),W135)*0.001</f>
        <v>#REF!</v>
      </c>
      <c r="AV135" t="e">
        <f t="shared" si="46"/>
        <v>#REF!</v>
      </c>
      <c r="AW135" t="e">
        <f t="shared" si="47"/>
        <v>#REF!</v>
      </c>
      <c r="AX135" t="e">
        <f t="shared" si="48"/>
        <v>#REF!</v>
      </c>
      <c r="AY135" t="e">
        <f t="shared" si="49"/>
        <v>#REF!</v>
      </c>
      <c r="AZ135" t="e">
        <f t="shared" si="50"/>
        <v>#REF!</v>
      </c>
      <c r="BA135" t="e">
        <f t="shared" si="51"/>
        <v>#REF!</v>
      </c>
      <c r="BB135" t="e">
        <f t="shared" si="52"/>
        <v>#REF!</v>
      </c>
      <c r="BC135" t="e">
        <f t="shared" si="53"/>
        <v>#REF!</v>
      </c>
      <c r="BD135" t="e">
        <f t="shared" si="54"/>
        <v>#REF!</v>
      </c>
      <c r="BE135" t="e">
        <f t="shared" si="55"/>
        <v>#REF!</v>
      </c>
      <c r="BF135" t="e">
        <f t="shared" si="56"/>
        <v>#REF!</v>
      </c>
      <c r="BG135" t="e">
        <f t="shared" si="57"/>
        <v>#REF!</v>
      </c>
      <c r="BH135" t="e">
        <f t="shared" si="58"/>
        <v>#REF!</v>
      </c>
      <c r="BI135" t="e">
        <f t="shared" si="59"/>
        <v>#REF!</v>
      </c>
      <c r="BJ135" t="e">
        <f t="shared" si="60"/>
        <v>#REF!</v>
      </c>
      <c r="BK135" t="e">
        <f t="shared" si="61"/>
        <v>#REF!</v>
      </c>
      <c r="BL135" t="e">
        <f t="shared" si="62"/>
        <v>#REF!</v>
      </c>
      <c r="BM135" t="e">
        <f t="shared" si="63"/>
        <v>#REF!</v>
      </c>
      <c r="BN135" t="e">
        <f t="shared" si="64"/>
        <v>#REF!</v>
      </c>
      <c r="BO135" t="e">
        <f t="shared" si="65"/>
        <v>#REF!</v>
      </c>
      <c r="BP135" t="e">
        <f t="shared" si="66"/>
        <v>#REF!</v>
      </c>
    </row>
    <row r="136" spans="1:68" x14ac:dyDescent="0.3">
      <c r="A136" t="e">
        <f>+Rank!#REF!</f>
        <v>#REF!</v>
      </c>
      <c r="B136" s="16">
        <f t="shared" si="45"/>
        <v>0</v>
      </c>
      <c r="C136" s="16">
        <v>0</v>
      </c>
      <c r="D136" s="16" t="e">
        <f>IF(VLOOKUP($A136,Rank!$A:$AH,D$4,0)&lt;&gt;"",IF(D$5&lt;&gt;$C$3,C136+1,C136),C136)</f>
        <v>#REF!</v>
      </c>
      <c r="E136" s="16" t="e">
        <f>IF(VLOOKUP($A136,Rank!$A:$AH,E$4,0)&lt;&gt;"",IF(E$5&lt;&gt;$C$3,D136+1,D136),D136)</f>
        <v>#REF!</v>
      </c>
      <c r="F136" s="16" t="e">
        <f>IF(VLOOKUP($A136,Rank!$A:$AH,F$4,0)&lt;&gt;"",IF(F$5&lt;&gt;$C$3,D136+1,D136),D136)</f>
        <v>#REF!</v>
      </c>
      <c r="G136" s="16" t="e">
        <f>IF(VLOOKUP($A136,Rank!$A:$AH,G$4,0)&lt;&gt;"",IF(G$5&lt;&gt;$C$3,F136+1,F136),F136)</f>
        <v>#REF!</v>
      </c>
      <c r="H136" s="16" t="e">
        <f>IF(VLOOKUP($A136,Rank!$A:$AH,H$4,0)&lt;&gt;"",IF(H$5&lt;&gt;$C$3,G136+1,G136),G136)</f>
        <v>#REF!</v>
      </c>
      <c r="I136" s="16" t="e">
        <f>IF(VLOOKUP($A136,Rank!$A:$AH,I$4,0)&lt;&gt;"",IF(I$5&lt;&gt;$C$3,H136+1,H136),H136)</f>
        <v>#REF!</v>
      </c>
      <c r="J136" s="16" t="e">
        <f>IF(VLOOKUP($A136,Rank!$A:$AH,J$4,0)&lt;&gt;"",IF(J$5&lt;&gt;$C$3,I136+1,I136),I136)</f>
        <v>#REF!</v>
      </c>
      <c r="K136" s="16" t="e">
        <f>IF(VLOOKUP($A136,Rank!$A:$AH,K$4,0)&lt;&gt;"",IF(K$5&lt;&gt;$C$3,J136+1,J136),J136)</f>
        <v>#REF!</v>
      </c>
      <c r="L136" s="16" t="e">
        <f>IF(VLOOKUP($A136,Rank!$A:$AH,L$4,0)&lt;&gt;"",IF($L$5&lt;&gt;$C$3,K136+1,K136),K136)</f>
        <v>#REF!</v>
      </c>
      <c r="M136" s="16" t="e">
        <f>IF(VLOOKUP($A136,Rank!$A:$AH,M$4,0)&lt;&gt;"",IF(M$5&lt;&gt;$C$3,L136+1,L136),L136)</f>
        <v>#REF!</v>
      </c>
      <c r="N136" s="16" t="e">
        <f>IF(VLOOKUP($A136,Rank!$A:$AH,N$4,0)&lt;&gt;"",IF(N$5&lt;&gt;$C$3,M136+1,M136),M136)</f>
        <v>#REF!</v>
      </c>
      <c r="O136" s="16" t="e">
        <f>IF(VLOOKUP($A136,Rank!$A:$AH,O$4,0)&lt;&gt;"",IF(O$5&lt;&gt;$C$3,N136+1,N136),N136)</f>
        <v>#REF!</v>
      </c>
      <c r="P136" s="16" t="e">
        <f>IF(VLOOKUP($A136,Rank!$A:$AH,P$4,0)&lt;&gt;"",IF(P$5&lt;&gt;$C$3,O136+1,O136),O136)</f>
        <v>#REF!</v>
      </c>
      <c r="Q136" s="16" t="e">
        <f>IF(VLOOKUP($A136,Rank!$A:$AH,Q$4,0)&lt;&gt;"",IF(Q$5&lt;&gt;$C$3,P136+1,P136),P136)</f>
        <v>#REF!</v>
      </c>
      <c r="R136" s="16" t="e">
        <f>IF(VLOOKUP($A136,Rank!$A:$AH,R$4,0)&lt;&gt;"",IF(R$5&lt;&gt;$C$3,Q136+1,Q136),Q136)</f>
        <v>#REF!</v>
      </c>
      <c r="S136" s="16" t="e">
        <f>IF(VLOOKUP($A136,Rank!$A:$AH,S$4,0)&lt;&gt;"",IF(S$5&lt;&gt;$C$3,R136+1,R136),R136)</f>
        <v>#REF!</v>
      </c>
      <c r="T136" s="16" t="e">
        <f>IF(VLOOKUP($A136,Rank!$A:$AH,T$4,0)&lt;&gt;"",IF(T$5&lt;&gt;$C$3,S136+1,S136),S136)</f>
        <v>#REF!</v>
      </c>
      <c r="U136" s="16" t="e">
        <f>IF(VLOOKUP($A136,Rank!$A:$AH,U$4,0)&lt;&gt;"",IF(U$5&lt;&gt;$C$3,T136+1,T136),T136)</f>
        <v>#REF!</v>
      </c>
      <c r="V136" s="16" t="e">
        <f>IF(VLOOKUP($A136,Rank!$A:$AH,V$4,0)&lt;&gt;"",IF($V$5&lt;&gt;$C$3,U136+1,U136),U136)</f>
        <v>#REF!</v>
      </c>
      <c r="W136" s="16" t="e">
        <f>IF(VLOOKUP($A136,Rank!$A:$AH,W$4,0)&lt;&gt;"",IF(W$5&lt;&gt;$C$3,V136+1,V136),V136)</f>
        <v>#REF!</v>
      </c>
      <c r="X136" s="16" t="e">
        <f>IF(VLOOKUP($A136,Rank!$A:$AH,X$4,0)&lt;&gt;"",IF(X$5&lt;&gt;$C$3,W136+1,W136),W136)</f>
        <v>#REF!</v>
      </c>
      <c r="Z136" s="16" t="e">
        <f>IFERROR(VLOOKUP($A136,Rank!$A:$AH,D$4,0)*IF(IF(VLOOKUP($A136,Rank!$A:$AH,D$4,0)&lt;&gt;"",IF(D$5&lt;&gt;$C$3,C136+1,C136),C136)&lt;=6,1,0),0)+IF(VLOOKUP($A136,Rank!$A:$AH,D$4,0)&lt;&gt;"",IF(D$5&lt;&gt;$C$3,C136+1,C136),C136)*0.001</f>
        <v>#REF!</v>
      </c>
      <c r="AA136" s="16" t="e">
        <f>IFERROR(VLOOKUP($A136,Rank!$A:$AH,E$4,0)*IF(IF(VLOOKUP($A136,Rank!$A:$AH,E$4,0)&lt;&gt;"",IF(E$5&lt;&gt;$C$3,D136+1,D136),D136)&lt;=6,1,0),0)+IF(VLOOKUP($A136,Rank!$A:$AH,E$4,0)&lt;&gt;"",IF(E$5&lt;&gt;$C$3,D136+1,D136),D136)*0.001</f>
        <v>#REF!</v>
      </c>
      <c r="AB136" s="16" t="e">
        <f>IFERROR(VLOOKUP($A136,Rank!$A:$AH,F$4,0)*IF(IF(VLOOKUP($A136,Rank!$A:$AH,F$4,0)&lt;&gt;"",IF(F$5&lt;&gt;$C$3,E136+1,E136),E136)&lt;=6,1,0),0)+IF(VLOOKUP($A136,Rank!$A:$AH,F$4,0)&lt;&gt;"",IF(F$5&lt;&gt;$C$3,E136+1,E136),E136)*0.001</f>
        <v>#REF!</v>
      </c>
      <c r="AC136" s="16" t="e">
        <f>IFERROR(VLOOKUP($A136,Rank!$A:$AH,G$4,0)*IF(IF(VLOOKUP($A136,Rank!$A:$AH,G$4,0)&lt;&gt;"",IF(G$5&lt;&gt;$C$3,F136+1,F136),F136)&lt;=6,1,0),0)+IF(VLOOKUP($A136,Rank!$A:$AH,G$4,0)&lt;&gt;"",IF(G$5&lt;&gt;$C$3,F136+1,F136),F136)*0.001</f>
        <v>#REF!</v>
      </c>
      <c r="AD136" s="16" t="e">
        <f>IFERROR(VLOOKUP($A136,Rank!$A:$AH,H$4,0)*IF(IF(VLOOKUP($A136,Rank!$A:$AH,H$4,0)&lt;&gt;"",IF(H$5&lt;&gt;$C$3,G136+1,G136),G136)&lt;=6,1,0),0)+IF(VLOOKUP($A136,Rank!$A:$AH,H$4,0)&lt;&gt;"",IF(H$5&lt;&gt;$C$3,G136+1,G136),G136)*0.001</f>
        <v>#REF!</v>
      </c>
      <c r="AE136" s="16" t="e">
        <f>IFERROR(VLOOKUP($A136,Rank!$A:$AH,I$4,0)*IF(IF(VLOOKUP($A136,Rank!$A:$AH,I$4,0)&lt;&gt;"",IF(I$5&lt;&gt;$C$3,H136+1,H136),H136)&lt;=6,1,0),0)+IF(VLOOKUP($A136,Rank!$A:$AH,I$4,0)&lt;&gt;"",IF(I$5&lt;&gt;$C$3,H136+1,H136),H136)*0.001</f>
        <v>#REF!</v>
      </c>
      <c r="AF136" s="16" t="e">
        <f>IFERROR(VLOOKUP($A136,Rank!$A:$AH,J$4,0)*IF(IF(VLOOKUP($A136,Rank!$A:$AH,J$4,0)&lt;&gt;"",IF(J$5&lt;&gt;$C$3,I136+1,I136),I136)&lt;=6,1,0),0)+IF(VLOOKUP($A136,Rank!$A:$AH,J$4,0)&lt;&gt;"",IF(J$5&lt;&gt;$C$3,I136+1,I136),I136)*0.001</f>
        <v>#REF!</v>
      </c>
      <c r="AG136" s="16" t="e">
        <f>IFERROR(VLOOKUP($A136,Rank!$A:$AH,K$4,0)*IF(IF(VLOOKUP($A136,Rank!$A:$AH,K$4,0)&lt;&gt;"",IF(K$5&lt;&gt;$C$3,J136+1,J136),J136)&lt;=6,1,0),0)+IF(VLOOKUP($A136,Rank!$A:$AH,K$4,0)&lt;&gt;"",IF(K$5&lt;&gt;$C$3,J136+1,J136),J136)*0.001</f>
        <v>#REF!</v>
      </c>
      <c r="AH136" s="16" t="e">
        <f>IFERROR(VLOOKUP($A136,Rank!$A:$AH,L$4,0)*IF(IF(VLOOKUP($A136,Rank!$A:$AH,L$4,0)&lt;&gt;"",IF(L$5&lt;&gt;$C$3,K136+1,K136),K136)&lt;=6,1,0),0)+IF(VLOOKUP($A136,Rank!$A:$AH,L$4,0)&lt;&gt;"",IF(L$5&lt;&gt;$C$3,K136+1,K136),K136)*0.001</f>
        <v>#REF!</v>
      </c>
      <c r="AI136" s="16" t="e">
        <f>IFERROR(VLOOKUP($A136,Rank!$A:$AH,M$4,0)*IF(IF(VLOOKUP($A136,Rank!$A:$AH,M$4,0)&lt;&gt;"",IF(M$5&lt;&gt;$C$3,L136+1,L136),L136)&lt;=6,1,0),0)+IF(VLOOKUP($A136,Rank!$A:$AH,M$4,0)&lt;&gt;"",IF(M$5&lt;&gt;$C$3,L136+1,L136),L136)*0.001</f>
        <v>#REF!</v>
      </c>
      <c r="AJ136" s="16" t="e">
        <f>IFERROR(VLOOKUP($A136,Rank!$A:$AH,N$4,0)*IF(IF(VLOOKUP($A136,Rank!$A:$AH,N$4,0)&lt;&gt;"",IF(N$5&lt;&gt;$C$3,M136+1,M136),M136)&lt;=6,1,0),0)+IF(VLOOKUP($A136,Rank!$A:$AH,N$4,0)&lt;&gt;"",IF(N$5&lt;&gt;$C$3,M136+1,M136),M136)*0.001</f>
        <v>#REF!</v>
      </c>
      <c r="AK136" s="16" t="e">
        <f>IFERROR(VLOOKUP($A136,Rank!$A:$AH,O$4,0)*IF(IF(VLOOKUP($A136,Rank!$A:$AH,O$4,0)&lt;&gt;"",IF(O$5&lt;&gt;$C$3,N136+1,N136),N136)&lt;=6,1,0),0)+IF(VLOOKUP($A136,Rank!$A:$AH,O$4,0)&lt;&gt;"",IF(O$5&lt;&gt;$C$3,N136+1,N136),N136)*0.001</f>
        <v>#REF!</v>
      </c>
      <c r="AL136" s="16" t="e">
        <f>IFERROR(VLOOKUP($A136,Rank!$A:$AH,P$4,0)*IF(IF(VLOOKUP($A136,Rank!$A:$AH,P$4,0)&lt;&gt;"",IF(P$5&lt;&gt;$C$3,O136+1,O136),O136)&lt;=6,1,0),0)+IF(VLOOKUP($A136,Rank!$A:$AH,P$4,0)&lt;&gt;"",IF(P$5&lt;&gt;$C$3,O136+1,O136),O136)*0.001</f>
        <v>#REF!</v>
      </c>
      <c r="AM136" s="16" t="e">
        <f>IFERROR(VLOOKUP($A136,Rank!$A:$AH,Q$4,0)*IF(IF(VLOOKUP($A136,Rank!$A:$AH,Q$4,0)&lt;&gt;"",IF(Q$5&lt;&gt;$C$3,P136+1,P136),P136)&lt;=6,1,0),0)+IF(VLOOKUP($A136,Rank!$A:$AH,Q$4,0)&lt;&gt;"",IF(Q$5&lt;&gt;$C$3,P136+1,P136),P136)*0.001</f>
        <v>#REF!</v>
      </c>
      <c r="AN136" s="16" t="e">
        <f>IFERROR(VLOOKUP($A136,Rank!$A:$AH,R$4,0)*IF(IF(VLOOKUP($A136,Rank!$A:$AH,R$4,0)&lt;&gt;"",IF(R$5&lt;&gt;$C$3,Q136+1,Q136),Q136)&lt;=6,1,0),0)+IF(VLOOKUP($A136,Rank!$A:$AH,R$4,0)&lt;&gt;"",IF(R$5&lt;&gt;$C$3,Q136+1,Q136),Q136)*0.001</f>
        <v>#REF!</v>
      </c>
      <c r="AO136" s="16" t="e">
        <f>IFERROR(VLOOKUP($A136,Rank!$A:$AH,S$4,0)*IF(IF(VLOOKUP($A136,Rank!$A:$AH,S$4,0)&lt;&gt;"",IF(S$5&lt;&gt;$C$3,R136+1,R136),R136)&lt;=6,1,0),0)+IF(VLOOKUP($A136,Rank!$A:$AH,S$4,0)&lt;&gt;"",IF($S$5&lt;&gt;$C$3,R136+1,R136),R136)*0.001</f>
        <v>#REF!</v>
      </c>
      <c r="AP136" s="16" t="e">
        <f>IFERROR(VLOOKUP($A136,Rank!$A:$AH,T$4,0)*IF(IF(VLOOKUP($A136,Rank!$A:$AH,T$4,0)&lt;&gt;"",IF(T$5&lt;&gt;$C$3,S136+1,S136),S136)&lt;=6,1,0),0)+IF(VLOOKUP($A136,Rank!$A:$AH,T$4,0)&lt;&gt;"",IF($T$5&lt;&gt;$C$3,S136+1,S136),S136)*0.001</f>
        <v>#REF!</v>
      </c>
      <c r="AQ136" s="16" t="e">
        <f>IFERROR(VLOOKUP($A136,Rank!$A:$AH,U$4,0)*IF(IF(VLOOKUP($A136,Rank!$A:$AH,U$4,0)&lt;&gt;"",IF(U$5&lt;&gt;$C$3,T136+1,T136),T136)&lt;=6,1,0),0)+IF(VLOOKUP($A136,Rank!$A:$AH,U$4,0)&lt;&gt;"",IF($U$5&lt;&gt;$C$3,T136+1,T136),T136)*0.001</f>
        <v>#REF!</v>
      </c>
      <c r="AR136" s="16" t="e">
        <f>IFERROR(VLOOKUP($A136,Rank!$A:$AH,V$4,0)*IF(IF(VLOOKUP($A136,Rank!$A:$AH,V$4,0)&lt;&gt;"",IF(V$5&lt;&gt;$C$3,U136+1,U136),U136)&lt;=6,1,0),0)+IF(VLOOKUP($A136,Rank!$A:$AH,V$4,0)&lt;&gt;"",IF($V$5&lt;&gt;$C$3,U136+1,U136),U136)*0.001</f>
        <v>#REF!</v>
      </c>
      <c r="AS136" s="16" t="e">
        <f>IFERROR(VLOOKUP($A136,Rank!$A:$AH,W$4,0)*IF(IF(VLOOKUP($A136,Rank!$A:$AH,W$4,0)&lt;&gt;"",IF(W$5&lt;&gt;$C$3,V136+1,V136),V136)&lt;=6,1,0),0)+IF(VLOOKUP($A136,Rank!$A:$AH,W$4,0)&lt;&gt;"",IF($W$5&lt;&gt;$C$3,V136+1,V136),V136)*0.001</f>
        <v>#REF!</v>
      </c>
      <c r="AT136" s="16" t="e">
        <f>IFERROR(VLOOKUP($A136,Rank!$A:$AH,X$4,0)*IF(IF(VLOOKUP($A136,Rank!$A:$AH,X$4,0)&lt;&gt;"",IF(X$5&lt;&gt;$C$3,W136+1,W136),W136)&lt;=6,1,0),0)+IF(VLOOKUP($A136,Rank!$A:$AH,X$4,0)&lt;&gt;"",IF($X$5&lt;&gt;$C$3,W136+1,W136),W136)*0.001</f>
        <v>#REF!</v>
      </c>
      <c r="AV136" t="e">
        <f t="shared" si="46"/>
        <v>#REF!</v>
      </c>
      <c r="AW136" t="e">
        <f t="shared" si="47"/>
        <v>#REF!</v>
      </c>
      <c r="AX136" t="e">
        <f t="shared" si="48"/>
        <v>#REF!</v>
      </c>
      <c r="AY136" t="e">
        <f t="shared" si="49"/>
        <v>#REF!</v>
      </c>
      <c r="AZ136" t="e">
        <f t="shared" si="50"/>
        <v>#REF!</v>
      </c>
      <c r="BA136" t="e">
        <f t="shared" si="51"/>
        <v>#REF!</v>
      </c>
      <c r="BB136" t="e">
        <f t="shared" si="52"/>
        <v>#REF!</v>
      </c>
      <c r="BC136" t="e">
        <f t="shared" si="53"/>
        <v>#REF!</v>
      </c>
      <c r="BD136" t="e">
        <f t="shared" si="54"/>
        <v>#REF!</v>
      </c>
      <c r="BE136" t="e">
        <f t="shared" si="55"/>
        <v>#REF!</v>
      </c>
      <c r="BF136" t="e">
        <f t="shared" si="56"/>
        <v>#REF!</v>
      </c>
      <c r="BG136" t="e">
        <f t="shared" si="57"/>
        <v>#REF!</v>
      </c>
      <c r="BH136" t="e">
        <f t="shared" si="58"/>
        <v>#REF!</v>
      </c>
      <c r="BI136" t="e">
        <f t="shared" si="59"/>
        <v>#REF!</v>
      </c>
      <c r="BJ136" t="e">
        <f t="shared" si="60"/>
        <v>#REF!</v>
      </c>
      <c r="BK136" t="e">
        <f t="shared" si="61"/>
        <v>#REF!</v>
      </c>
      <c r="BL136" t="e">
        <f t="shared" si="62"/>
        <v>#REF!</v>
      </c>
      <c r="BM136" t="e">
        <f t="shared" si="63"/>
        <v>#REF!</v>
      </c>
      <c r="BN136" t="e">
        <f t="shared" si="64"/>
        <v>#REF!</v>
      </c>
      <c r="BO136" t="e">
        <f t="shared" si="65"/>
        <v>#REF!</v>
      </c>
      <c r="BP136" t="e">
        <f t="shared" si="66"/>
        <v>#REF!</v>
      </c>
    </row>
    <row r="137" spans="1:68" x14ac:dyDescent="0.3">
      <c r="A137" t="e">
        <f>+Rank!#REF!</f>
        <v>#REF!</v>
      </c>
      <c r="B137" s="16">
        <f t="shared" si="45"/>
        <v>0</v>
      </c>
      <c r="C137" s="16">
        <v>0</v>
      </c>
      <c r="D137" s="16" t="e">
        <f>IF(VLOOKUP($A137,Rank!$A:$AH,D$4,0)&lt;&gt;"",IF(D$5&lt;&gt;$C$3,C137+1,C137),C137)</f>
        <v>#REF!</v>
      </c>
      <c r="E137" s="16" t="e">
        <f>IF(VLOOKUP($A137,Rank!$A:$AH,E$4,0)&lt;&gt;"",IF(E$5&lt;&gt;$C$3,D137+1,D137),D137)</f>
        <v>#REF!</v>
      </c>
      <c r="F137" s="16" t="e">
        <f>IF(VLOOKUP($A137,Rank!$A:$AH,F$4,0)&lt;&gt;"",IF(F$5&lt;&gt;$C$3,D137+1,D137),D137)</f>
        <v>#REF!</v>
      </c>
      <c r="G137" s="16" t="e">
        <f>IF(VLOOKUP($A137,Rank!$A:$AH,G$4,0)&lt;&gt;"",IF(G$5&lt;&gt;$C$3,F137+1,F137),F137)</f>
        <v>#REF!</v>
      </c>
      <c r="H137" s="16" t="e">
        <f>IF(VLOOKUP($A137,Rank!$A:$AH,H$4,0)&lt;&gt;"",IF(H$5&lt;&gt;$C$3,G137+1,G137),G137)</f>
        <v>#REF!</v>
      </c>
      <c r="I137" s="16" t="e">
        <f>IF(VLOOKUP($A137,Rank!$A:$AH,I$4,0)&lt;&gt;"",IF(I$5&lt;&gt;$C$3,H137+1,H137),H137)</f>
        <v>#REF!</v>
      </c>
      <c r="J137" s="16" t="e">
        <f>IF(VLOOKUP($A137,Rank!$A:$AH,J$4,0)&lt;&gt;"",IF(J$5&lt;&gt;$C$3,I137+1,I137),I137)</f>
        <v>#REF!</v>
      </c>
      <c r="K137" s="16" t="e">
        <f>IF(VLOOKUP($A137,Rank!$A:$AH,K$4,0)&lt;&gt;"",IF(K$5&lt;&gt;$C$3,J137+1,J137),J137)</f>
        <v>#REF!</v>
      </c>
      <c r="L137" s="16" t="e">
        <f>IF(VLOOKUP($A137,Rank!$A:$AH,L$4,0)&lt;&gt;"",IF($L$5&lt;&gt;$C$3,K137+1,K137),K137)</f>
        <v>#REF!</v>
      </c>
      <c r="M137" s="16" t="e">
        <f>IF(VLOOKUP($A137,Rank!$A:$AH,M$4,0)&lt;&gt;"",IF(M$5&lt;&gt;$C$3,L137+1,L137),L137)</f>
        <v>#REF!</v>
      </c>
      <c r="N137" s="16" t="e">
        <f>IF(VLOOKUP($A137,Rank!$A:$AH,N$4,0)&lt;&gt;"",IF(N$5&lt;&gt;$C$3,M137+1,M137),M137)</f>
        <v>#REF!</v>
      </c>
      <c r="O137" s="16" t="e">
        <f>IF(VLOOKUP($A137,Rank!$A:$AH,O$4,0)&lt;&gt;"",IF(O$5&lt;&gt;$C$3,N137+1,N137),N137)</f>
        <v>#REF!</v>
      </c>
      <c r="P137" s="16" t="e">
        <f>IF(VLOOKUP($A137,Rank!$A:$AH,P$4,0)&lt;&gt;"",IF(P$5&lt;&gt;$C$3,O137+1,O137),O137)</f>
        <v>#REF!</v>
      </c>
      <c r="Q137" s="16" t="e">
        <f>IF(VLOOKUP($A137,Rank!$A:$AH,Q$4,0)&lt;&gt;"",IF(Q$5&lt;&gt;$C$3,P137+1,P137),P137)</f>
        <v>#REF!</v>
      </c>
      <c r="R137" s="16" t="e">
        <f>IF(VLOOKUP($A137,Rank!$A:$AH,R$4,0)&lt;&gt;"",IF(R$5&lt;&gt;$C$3,Q137+1,Q137),Q137)</f>
        <v>#REF!</v>
      </c>
      <c r="S137" s="16" t="e">
        <f>IF(VLOOKUP($A137,Rank!$A:$AH,S$4,0)&lt;&gt;"",IF(S$5&lt;&gt;$C$3,R137+1,R137),R137)</f>
        <v>#REF!</v>
      </c>
      <c r="T137" s="16" t="e">
        <f>IF(VLOOKUP($A137,Rank!$A:$AH,T$4,0)&lt;&gt;"",IF(T$5&lt;&gt;$C$3,S137+1,S137),S137)</f>
        <v>#REF!</v>
      </c>
      <c r="U137" s="16" t="e">
        <f>IF(VLOOKUP($A137,Rank!$A:$AH,U$4,0)&lt;&gt;"",IF(U$5&lt;&gt;$C$3,T137+1,T137),T137)</f>
        <v>#REF!</v>
      </c>
      <c r="V137" s="16" t="e">
        <f>IF(VLOOKUP($A137,Rank!$A:$AH,V$4,0)&lt;&gt;"",IF($V$5&lt;&gt;$C$3,U137+1,U137),U137)</f>
        <v>#REF!</v>
      </c>
      <c r="W137" s="16" t="e">
        <f>IF(VLOOKUP($A137,Rank!$A:$AH,W$4,0)&lt;&gt;"",IF(W$5&lt;&gt;$C$3,V137+1,V137),V137)</f>
        <v>#REF!</v>
      </c>
      <c r="X137" s="16" t="e">
        <f>IF(VLOOKUP($A137,Rank!$A:$AH,X$4,0)&lt;&gt;"",IF(X$5&lt;&gt;$C$3,W137+1,W137),W137)</f>
        <v>#REF!</v>
      </c>
      <c r="Z137" s="16" t="e">
        <f>IFERROR(VLOOKUP($A137,Rank!$A:$AH,D$4,0)*IF(IF(VLOOKUP($A137,Rank!$A:$AH,D$4,0)&lt;&gt;"",IF(D$5&lt;&gt;$C$3,C137+1,C137),C137)&lt;=6,1,0),0)+IF(VLOOKUP($A137,Rank!$A:$AH,D$4,0)&lt;&gt;"",IF(D$5&lt;&gt;$C$3,C137+1,C137),C137)*0.001</f>
        <v>#REF!</v>
      </c>
      <c r="AA137" s="16" t="e">
        <f>IFERROR(VLOOKUP($A137,Rank!$A:$AH,E$4,0)*IF(IF(VLOOKUP($A137,Rank!$A:$AH,E$4,0)&lt;&gt;"",IF(E$5&lt;&gt;$C$3,D137+1,D137),D137)&lt;=6,1,0),0)+IF(VLOOKUP($A137,Rank!$A:$AH,E$4,0)&lt;&gt;"",IF(E$5&lt;&gt;$C$3,D137+1,D137),D137)*0.001</f>
        <v>#REF!</v>
      </c>
      <c r="AB137" s="16" t="e">
        <f>IFERROR(VLOOKUP($A137,Rank!$A:$AH,F$4,0)*IF(IF(VLOOKUP($A137,Rank!$A:$AH,F$4,0)&lt;&gt;"",IF(F$5&lt;&gt;$C$3,E137+1,E137),E137)&lt;=6,1,0),0)+IF(VLOOKUP($A137,Rank!$A:$AH,F$4,0)&lt;&gt;"",IF(F$5&lt;&gt;$C$3,E137+1,E137),E137)*0.001</f>
        <v>#REF!</v>
      </c>
      <c r="AC137" s="16" t="e">
        <f>IFERROR(VLOOKUP($A137,Rank!$A:$AH,G$4,0)*IF(IF(VLOOKUP($A137,Rank!$A:$AH,G$4,0)&lt;&gt;"",IF(G$5&lt;&gt;$C$3,F137+1,F137),F137)&lt;=6,1,0),0)+IF(VLOOKUP($A137,Rank!$A:$AH,G$4,0)&lt;&gt;"",IF(G$5&lt;&gt;$C$3,F137+1,F137),F137)*0.001</f>
        <v>#REF!</v>
      </c>
      <c r="AD137" s="16" t="e">
        <f>IFERROR(VLOOKUP($A137,Rank!$A:$AH,H$4,0)*IF(IF(VLOOKUP($A137,Rank!$A:$AH,H$4,0)&lt;&gt;"",IF(H$5&lt;&gt;$C$3,G137+1,G137),G137)&lt;=6,1,0),0)+IF(VLOOKUP($A137,Rank!$A:$AH,H$4,0)&lt;&gt;"",IF(H$5&lt;&gt;$C$3,G137+1,G137),G137)*0.001</f>
        <v>#REF!</v>
      </c>
      <c r="AE137" s="16" t="e">
        <f>IFERROR(VLOOKUP($A137,Rank!$A:$AH,I$4,0)*IF(IF(VLOOKUP($A137,Rank!$A:$AH,I$4,0)&lt;&gt;"",IF(I$5&lt;&gt;$C$3,H137+1,H137),H137)&lt;=6,1,0),0)+IF(VLOOKUP($A137,Rank!$A:$AH,I$4,0)&lt;&gt;"",IF(I$5&lt;&gt;$C$3,H137+1,H137),H137)*0.001</f>
        <v>#REF!</v>
      </c>
      <c r="AF137" s="16" t="e">
        <f>IFERROR(VLOOKUP($A137,Rank!$A:$AH,J$4,0)*IF(IF(VLOOKUP($A137,Rank!$A:$AH,J$4,0)&lt;&gt;"",IF(J$5&lt;&gt;$C$3,I137+1,I137),I137)&lt;=6,1,0),0)+IF(VLOOKUP($A137,Rank!$A:$AH,J$4,0)&lt;&gt;"",IF(J$5&lt;&gt;$C$3,I137+1,I137),I137)*0.001</f>
        <v>#REF!</v>
      </c>
      <c r="AG137" s="16" t="e">
        <f>IFERROR(VLOOKUP($A137,Rank!$A:$AH,K$4,0)*IF(IF(VLOOKUP($A137,Rank!$A:$AH,K$4,0)&lt;&gt;"",IF(K$5&lt;&gt;$C$3,J137+1,J137),J137)&lt;=6,1,0),0)+IF(VLOOKUP($A137,Rank!$A:$AH,K$4,0)&lt;&gt;"",IF(K$5&lt;&gt;$C$3,J137+1,J137),J137)*0.001</f>
        <v>#REF!</v>
      </c>
      <c r="AH137" s="16" t="e">
        <f>IFERROR(VLOOKUP($A137,Rank!$A:$AH,L$4,0)*IF(IF(VLOOKUP($A137,Rank!$A:$AH,L$4,0)&lt;&gt;"",IF(L$5&lt;&gt;$C$3,K137+1,K137),K137)&lt;=6,1,0),0)+IF(VLOOKUP($A137,Rank!$A:$AH,L$4,0)&lt;&gt;"",IF(L$5&lt;&gt;$C$3,K137+1,K137),K137)*0.001</f>
        <v>#REF!</v>
      </c>
      <c r="AI137" s="16" t="e">
        <f>IFERROR(VLOOKUP($A137,Rank!$A:$AH,M$4,0)*IF(IF(VLOOKUP($A137,Rank!$A:$AH,M$4,0)&lt;&gt;"",IF(M$5&lt;&gt;$C$3,L137+1,L137),L137)&lt;=6,1,0),0)+IF(VLOOKUP($A137,Rank!$A:$AH,M$4,0)&lt;&gt;"",IF(M$5&lt;&gt;$C$3,L137+1,L137),L137)*0.001</f>
        <v>#REF!</v>
      </c>
      <c r="AJ137" s="16" t="e">
        <f>IFERROR(VLOOKUP($A137,Rank!$A:$AH,N$4,0)*IF(IF(VLOOKUP($A137,Rank!$A:$AH,N$4,0)&lt;&gt;"",IF(N$5&lt;&gt;$C$3,M137+1,M137),M137)&lt;=6,1,0),0)+IF(VLOOKUP($A137,Rank!$A:$AH,N$4,0)&lt;&gt;"",IF(N$5&lt;&gt;$C$3,M137+1,M137),M137)*0.001</f>
        <v>#REF!</v>
      </c>
      <c r="AK137" s="16" t="e">
        <f>IFERROR(VLOOKUP($A137,Rank!$A:$AH,O$4,0)*IF(IF(VLOOKUP($A137,Rank!$A:$AH,O$4,0)&lt;&gt;"",IF(O$5&lt;&gt;$C$3,N137+1,N137),N137)&lt;=6,1,0),0)+IF(VLOOKUP($A137,Rank!$A:$AH,O$4,0)&lt;&gt;"",IF(O$5&lt;&gt;$C$3,N137+1,N137),N137)*0.001</f>
        <v>#REF!</v>
      </c>
      <c r="AL137" s="16" t="e">
        <f>IFERROR(VLOOKUP($A137,Rank!$A:$AH,P$4,0)*IF(IF(VLOOKUP($A137,Rank!$A:$AH,P$4,0)&lt;&gt;"",IF(P$5&lt;&gt;$C$3,O137+1,O137),O137)&lt;=6,1,0),0)+IF(VLOOKUP($A137,Rank!$A:$AH,P$4,0)&lt;&gt;"",IF(P$5&lt;&gt;$C$3,O137+1,O137),O137)*0.001</f>
        <v>#REF!</v>
      </c>
      <c r="AM137" s="16" t="e">
        <f>IFERROR(VLOOKUP($A137,Rank!$A:$AH,Q$4,0)*IF(IF(VLOOKUP($A137,Rank!$A:$AH,Q$4,0)&lt;&gt;"",IF(Q$5&lt;&gt;$C$3,P137+1,P137),P137)&lt;=6,1,0),0)+IF(VLOOKUP($A137,Rank!$A:$AH,Q$4,0)&lt;&gt;"",IF(Q$5&lt;&gt;$C$3,P137+1,P137),P137)*0.001</f>
        <v>#REF!</v>
      </c>
      <c r="AN137" s="16" t="e">
        <f>IFERROR(VLOOKUP($A137,Rank!$A:$AH,R$4,0)*IF(IF(VLOOKUP($A137,Rank!$A:$AH,R$4,0)&lt;&gt;"",IF(R$5&lt;&gt;$C$3,Q137+1,Q137),Q137)&lt;=6,1,0),0)+IF(VLOOKUP($A137,Rank!$A:$AH,R$4,0)&lt;&gt;"",IF(R$5&lt;&gt;$C$3,Q137+1,Q137),Q137)*0.001</f>
        <v>#REF!</v>
      </c>
      <c r="AO137" s="16" t="e">
        <f>IFERROR(VLOOKUP($A137,Rank!$A:$AH,S$4,0)*IF(IF(VLOOKUP($A137,Rank!$A:$AH,S$4,0)&lt;&gt;"",IF(S$5&lt;&gt;$C$3,R137+1,R137),R137)&lt;=6,1,0),0)+IF(VLOOKUP($A137,Rank!$A:$AH,S$4,0)&lt;&gt;"",IF($S$5&lt;&gt;$C$3,R137+1,R137),R137)*0.001</f>
        <v>#REF!</v>
      </c>
      <c r="AP137" s="16" t="e">
        <f>IFERROR(VLOOKUP($A137,Rank!$A:$AH,T$4,0)*IF(IF(VLOOKUP($A137,Rank!$A:$AH,T$4,0)&lt;&gt;"",IF(T$5&lt;&gt;$C$3,S137+1,S137),S137)&lt;=6,1,0),0)+IF(VLOOKUP($A137,Rank!$A:$AH,T$4,0)&lt;&gt;"",IF($T$5&lt;&gt;$C$3,S137+1,S137),S137)*0.001</f>
        <v>#REF!</v>
      </c>
      <c r="AQ137" s="16" t="e">
        <f>IFERROR(VLOOKUP($A137,Rank!$A:$AH,U$4,0)*IF(IF(VLOOKUP($A137,Rank!$A:$AH,U$4,0)&lt;&gt;"",IF(U$5&lt;&gt;$C$3,T137+1,T137),T137)&lt;=6,1,0),0)+IF(VLOOKUP($A137,Rank!$A:$AH,U$4,0)&lt;&gt;"",IF($U$5&lt;&gt;$C$3,T137+1,T137),T137)*0.001</f>
        <v>#REF!</v>
      </c>
      <c r="AR137" s="16" t="e">
        <f>IFERROR(VLOOKUP($A137,Rank!$A:$AH,V$4,0)*IF(IF(VLOOKUP($A137,Rank!$A:$AH,V$4,0)&lt;&gt;"",IF(V$5&lt;&gt;$C$3,U137+1,U137),U137)&lt;=6,1,0),0)+IF(VLOOKUP($A137,Rank!$A:$AH,V$4,0)&lt;&gt;"",IF($V$5&lt;&gt;$C$3,U137+1,U137),U137)*0.001</f>
        <v>#REF!</v>
      </c>
      <c r="AS137" s="16" t="e">
        <f>IFERROR(VLOOKUP($A137,Rank!$A:$AH,W$4,0)*IF(IF(VLOOKUP($A137,Rank!$A:$AH,W$4,0)&lt;&gt;"",IF(W$5&lt;&gt;$C$3,V137+1,V137),V137)&lt;=6,1,0),0)+IF(VLOOKUP($A137,Rank!$A:$AH,W$4,0)&lt;&gt;"",IF($W$5&lt;&gt;$C$3,V137+1,V137),V137)*0.001</f>
        <v>#REF!</v>
      </c>
      <c r="AT137" s="16" t="e">
        <f>IFERROR(VLOOKUP($A137,Rank!$A:$AH,X$4,0)*IF(IF(VLOOKUP($A137,Rank!$A:$AH,X$4,0)&lt;&gt;"",IF(X$5&lt;&gt;$C$3,W137+1,W137),W137)&lt;=6,1,0),0)+IF(VLOOKUP($A137,Rank!$A:$AH,X$4,0)&lt;&gt;"",IF($X$5&lt;&gt;$C$3,W137+1,W137),W137)*0.001</f>
        <v>#REF!</v>
      </c>
      <c r="AV137" t="e">
        <f t="shared" si="46"/>
        <v>#REF!</v>
      </c>
      <c r="AW137" t="e">
        <f t="shared" si="47"/>
        <v>#REF!</v>
      </c>
      <c r="AX137" t="e">
        <f t="shared" si="48"/>
        <v>#REF!</v>
      </c>
      <c r="AY137" t="e">
        <f t="shared" si="49"/>
        <v>#REF!</v>
      </c>
      <c r="AZ137" t="e">
        <f t="shared" si="50"/>
        <v>#REF!</v>
      </c>
      <c r="BA137" t="e">
        <f t="shared" si="51"/>
        <v>#REF!</v>
      </c>
      <c r="BB137" t="e">
        <f t="shared" si="52"/>
        <v>#REF!</v>
      </c>
      <c r="BC137" t="e">
        <f t="shared" si="53"/>
        <v>#REF!</v>
      </c>
      <c r="BD137" t="e">
        <f t="shared" si="54"/>
        <v>#REF!</v>
      </c>
      <c r="BE137" t="e">
        <f t="shared" si="55"/>
        <v>#REF!</v>
      </c>
      <c r="BF137" t="e">
        <f t="shared" si="56"/>
        <v>#REF!</v>
      </c>
      <c r="BG137" t="e">
        <f t="shared" si="57"/>
        <v>#REF!</v>
      </c>
      <c r="BH137" t="e">
        <f t="shared" si="58"/>
        <v>#REF!</v>
      </c>
      <c r="BI137" t="e">
        <f t="shared" si="59"/>
        <v>#REF!</v>
      </c>
      <c r="BJ137" t="e">
        <f t="shared" si="60"/>
        <v>#REF!</v>
      </c>
      <c r="BK137" t="e">
        <f t="shared" si="61"/>
        <v>#REF!</v>
      </c>
      <c r="BL137" t="e">
        <f t="shared" si="62"/>
        <v>#REF!</v>
      </c>
      <c r="BM137" t="e">
        <f t="shared" si="63"/>
        <v>#REF!</v>
      </c>
      <c r="BN137" t="e">
        <f t="shared" si="64"/>
        <v>#REF!</v>
      </c>
      <c r="BO137" t="e">
        <f t="shared" si="65"/>
        <v>#REF!</v>
      </c>
      <c r="BP137" t="e">
        <f t="shared" si="66"/>
        <v>#REF!</v>
      </c>
    </row>
    <row r="138" spans="1:68" x14ac:dyDescent="0.3">
      <c r="A138" t="e">
        <f>+Rank!#REF!</f>
        <v>#REF!</v>
      </c>
      <c r="B138" s="16">
        <f t="shared" si="45"/>
        <v>0</v>
      </c>
      <c r="C138" s="16">
        <v>0</v>
      </c>
      <c r="D138" s="16" t="e">
        <f>IF(VLOOKUP($A138,Rank!$A:$AH,D$4,0)&lt;&gt;"",IF(D$5&lt;&gt;$C$3,C138+1,C138),C138)</f>
        <v>#REF!</v>
      </c>
      <c r="E138" s="16" t="e">
        <f>IF(VLOOKUP($A138,Rank!$A:$AH,E$4,0)&lt;&gt;"",IF(E$5&lt;&gt;$C$3,D138+1,D138),D138)</f>
        <v>#REF!</v>
      </c>
      <c r="F138" s="16" t="e">
        <f>IF(VLOOKUP($A138,Rank!$A:$AH,F$4,0)&lt;&gt;"",IF(F$5&lt;&gt;$C$3,D138+1,D138),D138)</f>
        <v>#REF!</v>
      </c>
      <c r="G138" s="16" t="e">
        <f>IF(VLOOKUP($A138,Rank!$A:$AH,G$4,0)&lt;&gt;"",IF(G$5&lt;&gt;$C$3,F138+1,F138),F138)</f>
        <v>#REF!</v>
      </c>
      <c r="H138" s="16" t="e">
        <f>IF(VLOOKUP($A138,Rank!$A:$AH,H$4,0)&lt;&gt;"",IF(H$5&lt;&gt;$C$3,G138+1,G138),G138)</f>
        <v>#REF!</v>
      </c>
      <c r="I138" s="16" t="e">
        <f>IF(VLOOKUP($A138,Rank!$A:$AH,I$4,0)&lt;&gt;"",IF(I$5&lt;&gt;$C$3,H138+1,H138),H138)</f>
        <v>#REF!</v>
      </c>
      <c r="J138" s="16" t="e">
        <f>IF(VLOOKUP($A138,Rank!$A:$AH,J$4,0)&lt;&gt;"",IF(J$5&lt;&gt;$C$3,I138+1,I138),I138)</f>
        <v>#REF!</v>
      </c>
      <c r="K138" s="16" t="e">
        <f>IF(VLOOKUP($A138,Rank!$A:$AH,K$4,0)&lt;&gt;"",IF(K$5&lt;&gt;$C$3,J138+1,J138),J138)</f>
        <v>#REF!</v>
      </c>
      <c r="L138" s="16" t="e">
        <f>IF(VLOOKUP($A138,Rank!$A:$AH,L$4,0)&lt;&gt;"",IF($L$5&lt;&gt;$C$3,K138+1,K138),K138)</f>
        <v>#REF!</v>
      </c>
      <c r="M138" s="16" t="e">
        <f>IF(VLOOKUP($A138,Rank!$A:$AH,M$4,0)&lt;&gt;"",IF(M$5&lt;&gt;$C$3,L138+1,L138),L138)</f>
        <v>#REF!</v>
      </c>
      <c r="N138" s="16" t="e">
        <f>IF(VLOOKUP($A138,Rank!$A:$AH,N$4,0)&lt;&gt;"",IF(N$5&lt;&gt;$C$3,M138+1,M138),M138)</f>
        <v>#REF!</v>
      </c>
      <c r="O138" s="16" t="e">
        <f>IF(VLOOKUP($A138,Rank!$A:$AH,O$4,0)&lt;&gt;"",IF(O$5&lt;&gt;$C$3,N138+1,N138),N138)</f>
        <v>#REF!</v>
      </c>
      <c r="P138" s="16" t="e">
        <f>IF(VLOOKUP($A138,Rank!$A:$AH,P$4,0)&lt;&gt;"",IF(P$5&lt;&gt;$C$3,O138+1,O138),O138)</f>
        <v>#REF!</v>
      </c>
      <c r="Q138" s="16" t="e">
        <f>IF(VLOOKUP($A138,Rank!$A:$AH,Q$4,0)&lt;&gt;"",IF(Q$5&lt;&gt;$C$3,P138+1,P138),P138)</f>
        <v>#REF!</v>
      </c>
      <c r="R138" s="16" t="e">
        <f>IF(VLOOKUP($A138,Rank!$A:$AH,R$4,0)&lt;&gt;"",IF(R$5&lt;&gt;$C$3,Q138+1,Q138),Q138)</f>
        <v>#REF!</v>
      </c>
      <c r="S138" s="16" t="e">
        <f>IF(VLOOKUP($A138,Rank!$A:$AH,S$4,0)&lt;&gt;"",IF(S$5&lt;&gt;$C$3,R138+1,R138),R138)</f>
        <v>#REF!</v>
      </c>
      <c r="T138" s="16" t="e">
        <f>IF(VLOOKUP($A138,Rank!$A:$AH,T$4,0)&lt;&gt;"",IF(T$5&lt;&gt;$C$3,S138+1,S138),S138)</f>
        <v>#REF!</v>
      </c>
      <c r="U138" s="16" t="e">
        <f>IF(VLOOKUP($A138,Rank!$A:$AH,U$4,0)&lt;&gt;"",IF(U$5&lt;&gt;$C$3,T138+1,T138),T138)</f>
        <v>#REF!</v>
      </c>
      <c r="V138" s="16" t="e">
        <f>IF(VLOOKUP($A138,Rank!$A:$AH,V$4,0)&lt;&gt;"",IF($V$5&lt;&gt;$C$3,U138+1,U138),U138)</f>
        <v>#REF!</v>
      </c>
      <c r="W138" s="16" t="e">
        <f>IF(VLOOKUP($A138,Rank!$A:$AH,W$4,0)&lt;&gt;"",IF(W$5&lt;&gt;$C$3,V138+1,V138),V138)</f>
        <v>#REF!</v>
      </c>
      <c r="X138" s="16" t="e">
        <f>IF(VLOOKUP($A138,Rank!$A:$AH,X$4,0)&lt;&gt;"",IF(X$5&lt;&gt;$C$3,W138+1,W138),W138)</f>
        <v>#REF!</v>
      </c>
      <c r="Z138" s="16" t="e">
        <f>IFERROR(VLOOKUP($A138,Rank!$A:$AH,D$4,0)*IF(IF(VLOOKUP($A138,Rank!$A:$AH,D$4,0)&lt;&gt;"",IF(D$5&lt;&gt;$C$3,C138+1,C138),C138)&lt;=6,1,0),0)+IF(VLOOKUP($A138,Rank!$A:$AH,D$4,0)&lt;&gt;"",IF(D$5&lt;&gt;$C$3,C138+1,C138),C138)*0.001</f>
        <v>#REF!</v>
      </c>
      <c r="AA138" s="16" t="e">
        <f>IFERROR(VLOOKUP($A138,Rank!$A:$AH,E$4,0)*IF(IF(VLOOKUP($A138,Rank!$A:$AH,E$4,0)&lt;&gt;"",IF(E$5&lt;&gt;$C$3,D138+1,D138),D138)&lt;=6,1,0),0)+IF(VLOOKUP($A138,Rank!$A:$AH,E$4,0)&lt;&gt;"",IF(E$5&lt;&gt;$C$3,D138+1,D138),D138)*0.001</f>
        <v>#REF!</v>
      </c>
      <c r="AB138" s="16" t="e">
        <f>IFERROR(VLOOKUP($A138,Rank!$A:$AH,F$4,0)*IF(IF(VLOOKUP($A138,Rank!$A:$AH,F$4,0)&lt;&gt;"",IF(F$5&lt;&gt;$C$3,E138+1,E138),E138)&lt;=6,1,0),0)+IF(VLOOKUP($A138,Rank!$A:$AH,F$4,0)&lt;&gt;"",IF(F$5&lt;&gt;$C$3,E138+1,E138),E138)*0.001</f>
        <v>#REF!</v>
      </c>
      <c r="AC138" s="16" t="e">
        <f>IFERROR(VLOOKUP($A138,Rank!$A:$AH,G$4,0)*IF(IF(VLOOKUP($A138,Rank!$A:$AH,G$4,0)&lt;&gt;"",IF(G$5&lt;&gt;$C$3,F138+1,F138),F138)&lt;=6,1,0),0)+IF(VLOOKUP($A138,Rank!$A:$AH,G$4,0)&lt;&gt;"",IF(G$5&lt;&gt;$C$3,F138+1,F138),F138)*0.001</f>
        <v>#REF!</v>
      </c>
      <c r="AD138" s="16" t="e">
        <f>IFERROR(VLOOKUP($A138,Rank!$A:$AH,H$4,0)*IF(IF(VLOOKUP($A138,Rank!$A:$AH,H$4,0)&lt;&gt;"",IF(H$5&lt;&gt;$C$3,G138+1,G138),G138)&lt;=6,1,0),0)+IF(VLOOKUP($A138,Rank!$A:$AH,H$4,0)&lt;&gt;"",IF(H$5&lt;&gt;$C$3,G138+1,G138),G138)*0.001</f>
        <v>#REF!</v>
      </c>
      <c r="AE138" s="16" t="e">
        <f>IFERROR(VLOOKUP($A138,Rank!$A:$AH,I$4,0)*IF(IF(VLOOKUP($A138,Rank!$A:$AH,I$4,0)&lt;&gt;"",IF(I$5&lt;&gt;$C$3,H138+1,H138),H138)&lt;=6,1,0),0)+IF(VLOOKUP($A138,Rank!$A:$AH,I$4,0)&lt;&gt;"",IF(I$5&lt;&gt;$C$3,H138+1,H138),H138)*0.001</f>
        <v>#REF!</v>
      </c>
      <c r="AF138" s="16" t="e">
        <f>IFERROR(VLOOKUP($A138,Rank!$A:$AH,J$4,0)*IF(IF(VLOOKUP($A138,Rank!$A:$AH,J$4,0)&lt;&gt;"",IF(J$5&lt;&gt;$C$3,I138+1,I138),I138)&lt;=6,1,0),0)+IF(VLOOKUP($A138,Rank!$A:$AH,J$4,0)&lt;&gt;"",IF(J$5&lt;&gt;$C$3,I138+1,I138),I138)*0.001</f>
        <v>#REF!</v>
      </c>
      <c r="AG138" s="16" t="e">
        <f>IFERROR(VLOOKUP($A138,Rank!$A:$AH,K$4,0)*IF(IF(VLOOKUP($A138,Rank!$A:$AH,K$4,0)&lt;&gt;"",IF(K$5&lt;&gt;$C$3,J138+1,J138),J138)&lt;=6,1,0),0)+IF(VLOOKUP($A138,Rank!$A:$AH,K$4,0)&lt;&gt;"",IF(K$5&lt;&gt;$C$3,J138+1,J138),J138)*0.001</f>
        <v>#REF!</v>
      </c>
      <c r="AH138" s="16" t="e">
        <f>IFERROR(VLOOKUP($A138,Rank!$A:$AH,L$4,0)*IF(IF(VLOOKUP($A138,Rank!$A:$AH,L$4,0)&lt;&gt;"",IF(L$5&lt;&gt;$C$3,K138+1,K138),K138)&lt;=6,1,0),0)+IF(VLOOKUP($A138,Rank!$A:$AH,L$4,0)&lt;&gt;"",IF(L$5&lt;&gt;$C$3,K138+1,K138),K138)*0.001</f>
        <v>#REF!</v>
      </c>
      <c r="AI138" s="16" t="e">
        <f>IFERROR(VLOOKUP($A138,Rank!$A:$AH,M$4,0)*IF(IF(VLOOKUP($A138,Rank!$A:$AH,M$4,0)&lt;&gt;"",IF(M$5&lt;&gt;$C$3,L138+1,L138),L138)&lt;=6,1,0),0)+IF(VLOOKUP($A138,Rank!$A:$AH,M$4,0)&lt;&gt;"",IF(M$5&lt;&gt;$C$3,L138+1,L138),L138)*0.001</f>
        <v>#REF!</v>
      </c>
      <c r="AJ138" s="16" t="e">
        <f>IFERROR(VLOOKUP($A138,Rank!$A:$AH,N$4,0)*IF(IF(VLOOKUP($A138,Rank!$A:$AH,N$4,0)&lt;&gt;"",IF(N$5&lt;&gt;$C$3,M138+1,M138),M138)&lt;=6,1,0),0)+IF(VLOOKUP($A138,Rank!$A:$AH,N$4,0)&lt;&gt;"",IF(N$5&lt;&gt;$C$3,M138+1,M138),M138)*0.001</f>
        <v>#REF!</v>
      </c>
      <c r="AK138" s="16" t="e">
        <f>IFERROR(VLOOKUP($A138,Rank!$A:$AH,O$4,0)*IF(IF(VLOOKUP($A138,Rank!$A:$AH,O$4,0)&lt;&gt;"",IF(O$5&lt;&gt;$C$3,N138+1,N138),N138)&lt;=6,1,0),0)+IF(VLOOKUP($A138,Rank!$A:$AH,O$4,0)&lt;&gt;"",IF(O$5&lt;&gt;$C$3,N138+1,N138),N138)*0.001</f>
        <v>#REF!</v>
      </c>
      <c r="AL138" s="16" t="e">
        <f>IFERROR(VLOOKUP($A138,Rank!$A:$AH,P$4,0)*IF(IF(VLOOKUP($A138,Rank!$A:$AH,P$4,0)&lt;&gt;"",IF(P$5&lt;&gt;$C$3,O138+1,O138),O138)&lt;=6,1,0),0)+IF(VLOOKUP($A138,Rank!$A:$AH,P$4,0)&lt;&gt;"",IF(P$5&lt;&gt;$C$3,O138+1,O138),O138)*0.001</f>
        <v>#REF!</v>
      </c>
      <c r="AM138" s="16" t="e">
        <f>IFERROR(VLOOKUP($A138,Rank!$A:$AH,Q$4,0)*IF(IF(VLOOKUP($A138,Rank!$A:$AH,Q$4,0)&lt;&gt;"",IF(Q$5&lt;&gt;$C$3,P138+1,P138),P138)&lt;=6,1,0),0)+IF(VLOOKUP($A138,Rank!$A:$AH,Q$4,0)&lt;&gt;"",IF(Q$5&lt;&gt;$C$3,P138+1,P138),P138)*0.001</f>
        <v>#REF!</v>
      </c>
      <c r="AN138" s="16" t="e">
        <f>IFERROR(VLOOKUP($A138,Rank!$A:$AH,R$4,0)*IF(IF(VLOOKUP($A138,Rank!$A:$AH,R$4,0)&lt;&gt;"",IF(R$5&lt;&gt;$C$3,Q138+1,Q138),Q138)&lt;=6,1,0),0)+IF(VLOOKUP($A138,Rank!$A:$AH,R$4,0)&lt;&gt;"",IF(R$5&lt;&gt;$C$3,Q138+1,Q138),Q138)*0.001</f>
        <v>#REF!</v>
      </c>
      <c r="AO138" s="16" t="e">
        <f>IFERROR(VLOOKUP($A138,Rank!$A:$AH,S$4,0)*IF(IF(VLOOKUP($A138,Rank!$A:$AH,S$4,0)&lt;&gt;"",IF(S$5&lt;&gt;$C$3,R138+1,R138),R138)&lt;=6,1,0),0)+IF(VLOOKUP($A138,Rank!$A:$AH,S$4,0)&lt;&gt;"",IF($S$5&lt;&gt;$C$3,R138+1,R138),R138)*0.001</f>
        <v>#REF!</v>
      </c>
      <c r="AP138" s="16" t="e">
        <f>IFERROR(VLOOKUP($A138,Rank!$A:$AH,T$4,0)*IF(IF(VLOOKUP($A138,Rank!$A:$AH,T$4,0)&lt;&gt;"",IF(T$5&lt;&gt;$C$3,S138+1,S138),S138)&lt;=6,1,0),0)+IF(VLOOKUP($A138,Rank!$A:$AH,T$4,0)&lt;&gt;"",IF($T$5&lt;&gt;$C$3,S138+1,S138),S138)*0.001</f>
        <v>#REF!</v>
      </c>
      <c r="AQ138" s="16" t="e">
        <f>IFERROR(VLOOKUP($A138,Rank!$A:$AH,U$4,0)*IF(IF(VLOOKUP($A138,Rank!$A:$AH,U$4,0)&lt;&gt;"",IF(U$5&lt;&gt;$C$3,T138+1,T138),T138)&lt;=6,1,0),0)+IF(VLOOKUP($A138,Rank!$A:$AH,U$4,0)&lt;&gt;"",IF($U$5&lt;&gt;$C$3,T138+1,T138),T138)*0.001</f>
        <v>#REF!</v>
      </c>
      <c r="AR138" s="16" t="e">
        <f>IFERROR(VLOOKUP($A138,Rank!$A:$AH,V$4,0)*IF(IF(VLOOKUP($A138,Rank!$A:$AH,V$4,0)&lt;&gt;"",IF(V$5&lt;&gt;$C$3,U138+1,U138),U138)&lt;=6,1,0),0)+IF(VLOOKUP($A138,Rank!$A:$AH,V$4,0)&lt;&gt;"",IF($V$5&lt;&gt;$C$3,U138+1,U138),U138)*0.001</f>
        <v>#REF!</v>
      </c>
      <c r="AS138" s="16" t="e">
        <f>IFERROR(VLOOKUP($A138,Rank!$A:$AH,W$4,0)*IF(IF(VLOOKUP($A138,Rank!$A:$AH,W$4,0)&lt;&gt;"",IF(W$5&lt;&gt;$C$3,V138+1,V138),V138)&lt;=6,1,0),0)+IF(VLOOKUP($A138,Rank!$A:$AH,W$4,0)&lt;&gt;"",IF($W$5&lt;&gt;$C$3,V138+1,V138),V138)*0.001</f>
        <v>#REF!</v>
      </c>
      <c r="AT138" s="16" t="e">
        <f>IFERROR(VLOOKUP($A138,Rank!$A:$AH,X$4,0)*IF(IF(VLOOKUP($A138,Rank!$A:$AH,X$4,0)&lt;&gt;"",IF(X$5&lt;&gt;$C$3,W138+1,W138),W138)&lt;=6,1,0),0)+IF(VLOOKUP($A138,Rank!$A:$AH,X$4,0)&lt;&gt;"",IF($X$5&lt;&gt;$C$3,W138+1,W138),W138)*0.001</f>
        <v>#REF!</v>
      </c>
      <c r="AV138" t="e">
        <f t="shared" si="46"/>
        <v>#REF!</v>
      </c>
      <c r="AW138" t="e">
        <f t="shared" si="47"/>
        <v>#REF!</v>
      </c>
      <c r="AX138" t="e">
        <f t="shared" si="48"/>
        <v>#REF!</v>
      </c>
      <c r="AY138" t="e">
        <f t="shared" si="49"/>
        <v>#REF!</v>
      </c>
      <c r="AZ138" t="e">
        <f t="shared" si="50"/>
        <v>#REF!</v>
      </c>
      <c r="BA138" t="e">
        <f t="shared" si="51"/>
        <v>#REF!</v>
      </c>
      <c r="BB138" t="e">
        <f t="shared" si="52"/>
        <v>#REF!</v>
      </c>
      <c r="BC138" t="e">
        <f t="shared" si="53"/>
        <v>#REF!</v>
      </c>
      <c r="BD138" t="e">
        <f t="shared" si="54"/>
        <v>#REF!</v>
      </c>
      <c r="BE138" t="e">
        <f t="shared" si="55"/>
        <v>#REF!</v>
      </c>
      <c r="BF138" t="e">
        <f t="shared" si="56"/>
        <v>#REF!</v>
      </c>
      <c r="BG138" t="e">
        <f t="shared" si="57"/>
        <v>#REF!</v>
      </c>
      <c r="BH138" t="e">
        <f t="shared" si="58"/>
        <v>#REF!</v>
      </c>
      <c r="BI138" t="e">
        <f t="shared" si="59"/>
        <v>#REF!</v>
      </c>
      <c r="BJ138" t="e">
        <f t="shared" si="60"/>
        <v>#REF!</v>
      </c>
      <c r="BK138" t="e">
        <f t="shared" si="61"/>
        <v>#REF!</v>
      </c>
      <c r="BL138" t="e">
        <f t="shared" si="62"/>
        <v>#REF!</v>
      </c>
      <c r="BM138" t="e">
        <f t="shared" si="63"/>
        <v>#REF!</v>
      </c>
      <c r="BN138" t="e">
        <f t="shared" si="64"/>
        <v>#REF!</v>
      </c>
      <c r="BO138" t="e">
        <f t="shared" si="65"/>
        <v>#REF!</v>
      </c>
      <c r="BP138" t="e">
        <f t="shared" si="66"/>
        <v>#REF!</v>
      </c>
    </row>
    <row r="139" spans="1:68" x14ac:dyDescent="0.3">
      <c r="A139" t="e">
        <f>+Rank!#REF!</f>
        <v>#REF!</v>
      </c>
      <c r="B139" s="16">
        <f t="shared" si="45"/>
        <v>0</v>
      </c>
      <c r="C139" s="16">
        <v>0</v>
      </c>
      <c r="D139" s="16" t="e">
        <f>IF(VLOOKUP($A139,Rank!$A:$AH,D$4,0)&lt;&gt;"",IF(D$5&lt;&gt;$C$3,C139+1,C139),C139)</f>
        <v>#REF!</v>
      </c>
      <c r="E139" s="16" t="e">
        <f>IF(VLOOKUP($A139,Rank!$A:$AH,E$4,0)&lt;&gt;"",IF(E$5&lt;&gt;$C$3,D139+1,D139),D139)</f>
        <v>#REF!</v>
      </c>
      <c r="F139" s="16" t="e">
        <f>IF(VLOOKUP($A139,Rank!$A:$AH,F$4,0)&lt;&gt;"",IF(F$5&lt;&gt;$C$3,D139+1,D139),D139)</f>
        <v>#REF!</v>
      </c>
      <c r="G139" s="16" t="e">
        <f>IF(VLOOKUP($A139,Rank!$A:$AH,G$4,0)&lt;&gt;"",IF(G$5&lt;&gt;$C$3,F139+1,F139),F139)</f>
        <v>#REF!</v>
      </c>
      <c r="H139" s="16" t="e">
        <f>IF(VLOOKUP($A139,Rank!$A:$AH,H$4,0)&lt;&gt;"",IF(H$5&lt;&gt;$C$3,G139+1,G139),G139)</f>
        <v>#REF!</v>
      </c>
      <c r="I139" s="16" t="e">
        <f>IF(VLOOKUP($A139,Rank!$A:$AH,I$4,0)&lt;&gt;"",IF(I$5&lt;&gt;$C$3,H139+1,H139),H139)</f>
        <v>#REF!</v>
      </c>
      <c r="J139" s="16" t="e">
        <f>IF(VLOOKUP($A139,Rank!$A:$AH,J$4,0)&lt;&gt;"",IF(J$5&lt;&gt;$C$3,I139+1,I139),I139)</f>
        <v>#REF!</v>
      </c>
      <c r="K139" s="16" t="e">
        <f>IF(VLOOKUP($A139,Rank!$A:$AH,K$4,0)&lt;&gt;"",IF(K$5&lt;&gt;$C$3,J139+1,J139),J139)</f>
        <v>#REF!</v>
      </c>
      <c r="L139" s="16" t="e">
        <f>IF(VLOOKUP($A139,Rank!$A:$AH,L$4,0)&lt;&gt;"",IF($L$5&lt;&gt;$C$3,K139+1,K139),K139)</f>
        <v>#REF!</v>
      </c>
      <c r="M139" s="16" t="e">
        <f>IF(VLOOKUP($A139,Rank!$A:$AH,M$4,0)&lt;&gt;"",IF(M$5&lt;&gt;$C$3,L139+1,L139),L139)</f>
        <v>#REF!</v>
      </c>
      <c r="N139" s="16" t="e">
        <f>IF(VLOOKUP($A139,Rank!$A:$AH,N$4,0)&lt;&gt;"",IF(N$5&lt;&gt;$C$3,M139+1,M139),M139)</f>
        <v>#REF!</v>
      </c>
      <c r="O139" s="16" t="e">
        <f>IF(VLOOKUP($A139,Rank!$A:$AH,O$4,0)&lt;&gt;"",IF(O$5&lt;&gt;$C$3,N139+1,N139),N139)</f>
        <v>#REF!</v>
      </c>
      <c r="P139" s="16" t="e">
        <f>IF(VLOOKUP($A139,Rank!$A:$AH,P$4,0)&lt;&gt;"",IF(P$5&lt;&gt;$C$3,O139+1,O139),O139)</f>
        <v>#REF!</v>
      </c>
      <c r="Q139" s="16" t="e">
        <f>IF(VLOOKUP($A139,Rank!$A:$AH,Q$4,0)&lt;&gt;"",IF(Q$5&lt;&gt;$C$3,P139+1,P139),P139)</f>
        <v>#REF!</v>
      </c>
      <c r="R139" s="16" t="e">
        <f>IF(VLOOKUP($A139,Rank!$A:$AH,R$4,0)&lt;&gt;"",IF(R$5&lt;&gt;$C$3,Q139+1,Q139),Q139)</f>
        <v>#REF!</v>
      </c>
      <c r="S139" s="16" t="e">
        <f>IF(VLOOKUP($A139,Rank!$A:$AH,S$4,0)&lt;&gt;"",IF(S$5&lt;&gt;$C$3,R139+1,R139),R139)</f>
        <v>#REF!</v>
      </c>
      <c r="T139" s="16" t="e">
        <f>IF(VLOOKUP($A139,Rank!$A:$AH,T$4,0)&lt;&gt;"",IF(T$5&lt;&gt;$C$3,S139+1,S139),S139)</f>
        <v>#REF!</v>
      </c>
      <c r="U139" s="16" t="e">
        <f>IF(VLOOKUP($A139,Rank!$A:$AH,U$4,0)&lt;&gt;"",IF(U$5&lt;&gt;$C$3,T139+1,T139),T139)</f>
        <v>#REF!</v>
      </c>
      <c r="V139" s="16" t="e">
        <f>IF(VLOOKUP($A139,Rank!$A:$AH,V$4,0)&lt;&gt;"",IF($V$5&lt;&gt;$C$3,U139+1,U139),U139)</f>
        <v>#REF!</v>
      </c>
      <c r="W139" s="16" t="e">
        <f>IF(VLOOKUP($A139,Rank!$A:$AH,W$4,0)&lt;&gt;"",IF(W$5&lt;&gt;$C$3,V139+1,V139),V139)</f>
        <v>#REF!</v>
      </c>
      <c r="X139" s="16" t="e">
        <f>IF(VLOOKUP($A139,Rank!$A:$AH,X$4,0)&lt;&gt;"",IF(X$5&lt;&gt;$C$3,W139+1,W139),W139)</f>
        <v>#REF!</v>
      </c>
      <c r="Z139" s="16" t="e">
        <f>IFERROR(VLOOKUP($A139,Rank!$A:$AH,D$4,0)*IF(IF(VLOOKUP($A139,Rank!$A:$AH,D$4,0)&lt;&gt;"",IF(D$5&lt;&gt;$C$3,C139+1,C139),C139)&lt;=6,1,0),0)+IF(VLOOKUP($A139,Rank!$A:$AH,D$4,0)&lt;&gt;"",IF(D$5&lt;&gt;$C$3,C139+1,C139),C139)*0.001</f>
        <v>#REF!</v>
      </c>
      <c r="AA139" s="16" t="e">
        <f>IFERROR(VLOOKUP($A139,Rank!$A:$AH,E$4,0)*IF(IF(VLOOKUP($A139,Rank!$A:$AH,E$4,0)&lt;&gt;"",IF(E$5&lt;&gt;$C$3,D139+1,D139),D139)&lt;=6,1,0),0)+IF(VLOOKUP($A139,Rank!$A:$AH,E$4,0)&lt;&gt;"",IF(E$5&lt;&gt;$C$3,D139+1,D139),D139)*0.001</f>
        <v>#REF!</v>
      </c>
      <c r="AB139" s="16" t="e">
        <f>IFERROR(VLOOKUP($A139,Rank!$A:$AH,F$4,0)*IF(IF(VLOOKUP($A139,Rank!$A:$AH,F$4,0)&lt;&gt;"",IF(F$5&lt;&gt;$C$3,E139+1,E139),E139)&lt;=6,1,0),0)+IF(VLOOKUP($A139,Rank!$A:$AH,F$4,0)&lt;&gt;"",IF(F$5&lt;&gt;$C$3,E139+1,E139),E139)*0.001</f>
        <v>#REF!</v>
      </c>
      <c r="AC139" s="16" t="e">
        <f>IFERROR(VLOOKUP($A139,Rank!$A:$AH,G$4,0)*IF(IF(VLOOKUP($A139,Rank!$A:$AH,G$4,0)&lt;&gt;"",IF(G$5&lt;&gt;$C$3,F139+1,F139),F139)&lt;=6,1,0),0)+IF(VLOOKUP($A139,Rank!$A:$AH,G$4,0)&lt;&gt;"",IF(G$5&lt;&gt;$C$3,F139+1,F139),F139)*0.001</f>
        <v>#REF!</v>
      </c>
      <c r="AD139" s="16" t="e">
        <f>IFERROR(VLOOKUP($A139,Rank!$A:$AH,H$4,0)*IF(IF(VLOOKUP($A139,Rank!$A:$AH,H$4,0)&lt;&gt;"",IF(H$5&lt;&gt;$C$3,G139+1,G139),G139)&lt;=6,1,0),0)+IF(VLOOKUP($A139,Rank!$A:$AH,H$4,0)&lt;&gt;"",IF(H$5&lt;&gt;$C$3,G139+1,G139),G139)*0.001</f>
        <v>#REF!</v>
      </c>
      <c r="AE139" s="16" t="e">
        <f>IFERROR(VLOOKUP($A139,Rank!$A:$AH,I$4,0)*IF(IF(VLOOKUP($A139,Rank!$A:$AH,I$4,0)&lt;&gt;"",IF(I$5&lt;&gt;$C$3,H139+1,H139),H139)&lt;=6,1,0),0)+IF(VLOOKUP($A139,Rank!$A:$AH,I$4,0)&lt;&gt;"",IF(I$5&lt;&gt;$C$3,H139+1,H139),H139)*0.001</f>
        <v>#REF!</v>
      </c>
      <c r="AF139" s="16" t="e">
        <f>IFERROR(VLOOKUP($A139,Rank!$A:$AH,J$4,0)*IF(IF(VLOOKUP($A139,Rank!$A:$AH,J$4,0)&lt;&gt;"",IF(J$5&lt;&gt;$C$3,I139+1,I139),I139)&lt;=6,1,0),0)+IF(VLOOKUP($A139,Rank!$A:$AH,J$4,0)&lt;&gt;"",IF(J$5&lt;&gt;$C$3,I139+1,I139),I139)*0.001</f>
        <v>#REF!</v>
      </c>
      <c r="AG139" s="16" t="e">
        <f>IFERROR(VLOOKUP($A139,Rank!$A:$AH,K$4,0)*IF(IF(VLOOKUP($A139,Rank!$A:$AH,K$4,0)&lt;&gt;"",IF(K$5&lt;&gt;$C$3,J139+1,J139),J139)&lt;=6,1,0),0)+IF(VLOOKUP($A139,Rank!$A:$AH,K$4,0)&lt;&gt;"",IF(K$5&lt;&gt;$C$3,J139+1,J139),J139)*0.001</f>
        <v>#REF!</v>
      </c>
      <c r="AH139" s="16" t="e">
        <f>IFERROR(VLOOKUP($A139,Rank!$A:$AH,L$4,0)*IF(IF(VLOOKUP($A139,Rank!$A:$AH,L$4,0)&lt;&gt;"",IF(L$5&lt;&gt;$C$3,K139+1,K139),K139)&lt;=6,1,0),0)+IF(VLOOKUP($A139,Rank!$A:$AH,L$4,0)&lt;&gt;"",IF(L$5&lt;&gt;$C$3,K139+1,K139),K139)*0.001</f>
        <v>#REF!</v>
      </c>
      <c r="AI139" s="16" t="e">
        <f>IFERROR(VLOOKUP($A139,Rank!$A:$AH,M$4,0)*IF(IF(VLOOKUP($A139,Rank!$A:$AH,M$4,0)&lt;&gt;"",IF(M$5&lt;&gt;$C$3,L139+1,L139),L139)&lt;=6,1,0),0)+IF(VLOOKUP($A139,Rank!$A:$AH,M$4,0)&lt;&gt;"",IF(M$5&lt;&gt;$C$3,L139+1,L139),L139)*0.001</f>
        <v>#REF!</v>
      </c>
      <c r="AJ139" s="16" t="e">
        <f>IFERROR(VLOOKUP($A139,Rank!$A:$AH,N$4,0)*IF(IF(VLOOKUP($A139,Rank!$A:$AH,N$4,0)&lt;&gt;"",IF(N$5&lt;&gt;$C$3,M139+1,M139),M139)&lt;=6,1,0),0)+IF(VLOOKUP($A139,Rank!$A:$AH,N$4,0)&lt;&gt;"",IF(N$5&lt;&gt;$C$3,M139+1,M139),M139)*0.001</f>
        <v>#REF!</v>
      </c>
      <c r="AK139" s="16" t="e">
        <f>IFERROR(VLOOKUP($A139,Rank!$A:$AH,O$4,0)*IF(IF(VLOOKUP($A139,Rank!$A:$AH,O$4,0)&lt;&gt;"",IF(O$5&lt;&gt;$C$3,N139+1,N139),N139)&lt;=6,1,0),0)+IF(VLOOKUP($A139,Rank!$A:$AH,O$4,0)&lt;&gt;"",IF(O$5&lt;&gt;$C$3,N139+1,N139),N139)*0.001</f>
        <v>#REF!</v>
      </c>
      <c r="AL139" s="16" t="e">
        <f>IFERROR(VLOOKUP($A139,Rank!$A:$AH,P$4,0)*IF(IF(VLOOKUP($A139,Rank!$A:$AH,P$4,0)&lt;&gt;"",IF(P$5&lt;&gt;$C$3,O139+1,O139),O139)&lt;=6,1,0),0)+IF(VLOOKUP($A139,Rank!$A:$AH,P$4,0)&lt;&gt;"",IF(P$5&lt;&gt;$C$3,O139+1,O139),O139)*0.001</f>
        <v>#REF!</v>
      </c>
      <c r="AM139" s="16" t="e">
        <f>IFERROR(VLOOKUP($A139,Rank!$A:$AH,Q$4,0)*IF(IF(VLOOKUP($A139,Rank!$A:$AH,Q$4,0)&lt;&gt;"",IF(Q$5&lt;&gt;$C$3,P139+1,P139),P139)&lt;=6,1,0),0)+IF(VLOOKUP($A139,Rank!$A:$AH,Q$4,0)&lt;&gt;"",IF(Q$5&lt;&gt;$C$3,P139+1,P139),P139)*0.001</f>
        <v>#REF!</v>
      </c>
      <c r="AN139" s="16" t="e">
        <f>IFERROR(VLOOKUP($A139,Rank!$A:$AH,R$4,0)*IF(IF(VLOOKUP($A139,Rank!$A:$AH,R$4,0)&lt;&gt;"",IF(R$5&lt;&gt;$C$3,Q139+1,Q139),Q139)&lt;=6,1,0),0)+IF(VLOOKUP($A139,Rank!$A:$AH,R$4,0)&lt;&gt;"",IF(R$5&lt;&gt;$C$3,Q139+1,Q139),Q139)*0.001</f>
        <v>#REF!</v>
      </c>
      <c r="AO139" s="16" t="e">
        <f>IFERROR(VLOOKUP($A139,Rank!$A:$AH,S$4,0)*IF(IF(VLOOKUP($A139,Rank!$A:$AH,S$4,0)&lt;&gt;"",IF(S$5&lt;&gt;$C$3,R139+1,R139),R139)&lt;=6,1,0),0)+IF(VLOOKUP($A139,Rank!$A:$AH,S$4,0)&lt;&gt;"",IF($S$5&lt;&gt;$C$3,R139+1,R139),R139)*0.001</f>
        <v>#REF!</v>
      </c>
      <c r="AP139" s="16" t="e">
        <f>IFERROR(VLOOKUP($A139,Rank!$A:$AH,T$4,0)*IF(IF(VLOOKUP($A139,Rank!$A:$AH,T$4,0)&lt;&gt;"",IF(T$5&lt;&gt;$C$3,S139+1,S139),S139)&lt;=6,1,0),0)+IF(VLOOKUP($A139,Rank!$A:$AH,T$4,0)&lt;&gt;"",IF($T$5&lt;&gt;$C$3,S139+1,S139),S139)*0.001</f>
        <v>#REF!</v>
      </c>
      <c r="AQ139" s="16" t="e">
        <f>IFERROR(VLOOKUP($A139,Rank!$A:$AH,U$4,0)*IF(IF(VLOOKUP($A139,Rank!$A:$AH,U$4,0)&lt;&gt;"",IF(U$5&lt;&gt;$C$3,T139+1,T139),T139)&lt;=6,1,0),0)+IF(VLOOKUP($A139,Rank!$A:$AH,U$4,0)&lt;&gt;"",IF($U$5&lt;&gt;$C$3,T139+1,T139),T139)*0.001</f>
        <v>#REF!</v>
      </c>
      <c r="AR139" s="16" t="e">
        <f>IFERROR(VLOOKUP($A139,Rank!$A:$AH,V$4,0)*IF(IF(VLOOKUP($A139,Rank!$A:$AH,V$4,0)&lt;&gt;"",IF(V$5&lt;&gt;$C$3,U139+1,U139),U139)&lt;=6,1,0),0)+IF(VLOOKUP($A139,Rank!$A:$AH,V$4,0)&lt;&gt;"",IF($V$5&lt;&gt;$C$3,U139+1,U139),U139)*0.001</f>
        <v>#REF!</v>
      </c>
      <c r="AS139" s="16" t="e">
        <f>IFERROR(VLOOKUP($A139,Rank!$A:$AH,W$4,0)*IF(IF(VLOOKUP($A139,Rank!$A:$AH,W$4,0)&lt;&gt;"",IF(W$5&lt;&gt;$C$3,V139+1,V139),V139)&lt;=6,1,0),0)+IF(VLOOKUP($A139,Rank!$A:$AH,W$4,0)&lt;&gt;"",IF($W$5&lt;&gt;$C$3,V139+1,V139),V139)*0.001</f>
        <v>#REF!</v>
      </c>
      <c r="AT139" s="16" t="e">
        <f>IFERROR(VLOOKUP($A139,Rank!$A:$AH,X$4,0)*IF(IF(VLOOKUP($A139,Rank!$A:$AH,X$4,0)&lt;&gt;"",IF(X$5&lt;&gt;$C$3,W139+1,W139),W139)&lt;=6,1,0),0)+IF(VLOOKUP($A139,Rank!$A:$AH,X$4,0)&lt;&gt;"",IF($X$5&lt;&gt;$C$3,W139+1,W139),W139)*0.001</f>
        <v>#REF!</v>
      </c>
      <c r="AV139" t="e">
        <f t="shared" si="46"/>
        <v>#REF!</v>
      </c>
      <c r="AW139" t="e">
        <f t="shared" si="47"/>
        <v>#REF!</v>
      </c>
      <c r="AX139" t="e">
        <f t="shared" si="48"/>
        <v>#REF!</v>
      </c>
      <c r="AY139" t="e">
        <f t="shared" si="49"/>
        <v>#REF!</v>
      </c>
      <c r="AZ139" t="e">
        <f t="shared" si="50"/>
        <v>#REF!</v>
      </c>
      <c r="BA139" t="e">
        <f t="shared" si="51"/>
        <v>#REF!</v>
      </c>
      <c r="BB139" t="e">
        <f t="shared" si="52"/>
        <v>#REF!</v>
      </c>
      <c r="BC139" t="e">
        <f t="shared" si="53"/>
        <v>#REF!</v>
      </c>
      <c r="BD139" t="e">
        <f t="shared" si="54"/>
        <v>#REF!</v>
      </c>
      <c r="BE139" t="e">
        <f t="shared" si="55"/>
        <v>#REF!</v>
      </c>
      <c r="BF139" t="e">
        <f t="shared" si="56"/>
        <v>#REF!</v>
      </c>
      <c r="BG139" t="e">
        <f t="shared" si="57"/>
        <v>#REF!</v>
      </c>
      <c r="BH139" t="e">
        <f t="shared" si="58"/>
        <v>#REF!</v>
      </c>
      <c r="BI139" t="e">
        <f t="shared" si="59"/>
        <v>#REF!</v>
      </c>
      <c r="BJ139" t="e">
        <f t="shared" si="60"/>
        <v>#REF!</v>
      </c>
      <c r="BK139" t="e">
        <f t="shared" si="61"/>
        <v>#REF!</v>
      </c>
      <c r="BL139" t="e">
        <f t="shared" si="62"/>
        <v>#REF!</v>
      </c>
      <c r="BM139" t="e">
        <f t="shared" si="63"/>
        <v>#REF!</v>
      </c>
      <c r="BN139" t="e">
        <f t="shared" si="64"/>
        <v>#REF!</v>
      </c>
      <c r="BO139" t="e">
        <f t="shared" si="65"/>
        <v>#REF!</v>
      </c>
      <c r="BP139" t="e">
        <f t="shared" si="66"/>
        <v>#REF!</v>
      </c>
    </row>
    <row r="140" spans="1:68" x14ac:dyDescent="0.3">
      <c r="A140" t="e">
        <f>+Rank!#REF!</f>
        <v>#REF!</v>
      </c>
      <c r="B140" s="16">
        <f t="shared" si="45"/>
        <v>0</v>
      </c>
      <c r="C140" s="16">
        <v>0</v>
      </c>
      <c r="D140" s="16" t="e">
        <f>IF(VLOOKUP($A140,Rank!$A:$AH,D$4,0)&lt;&gt;"",IF(D$5&lt;&gt;$C$3,C140+1,C140),C140)</f>
        <v>#REF!</v>
      </c>
      <c r="E140" s="16" t="e">
        <f>IF(VLOOKUP($A140,Rank!$A:$AH,E$4,0)&lt;&gt;"",IF(E$5&lt;&gt;$C$3,D140+1,D140),D140)</f>
        <v>#REF!</v>
      </c>
      <c r="F140" s="16" t="e">
        <f>IF(VLOOKUP($A140,Rank!$A:$AH,F$4,0)&lt;&gt;"",IF(F$5&lt;&gt;$C$3,D140+1,D140),D140)</f>
        <v>#REF!</v>
      </c>
      <c r="G140" s="16" t="e">
        <f>IF(VLOOKUP($A140,Rank!$A:$AH,G$4,0)&lt;&gt;"",IF(G$5&lt;&gt;$C$3,F140+1,F140),F140)</f>
        <v>#REF!</v>
      </c>
      <c r="H140" s="16" t="e">
        <f>IF(VLOOKUP($A140,Rank!$A:$AH,H$4,0)&lt;&gt;"",IF(H$5&lt;&gt;$C$3,G140+1,G140),G140)</f>
        <v>#REF!</v>
      </c>
      <c r="I140" s="16" t="e">
        <f>IF(VLOOKUP($A140,Rank!$A:$AH,I$4,0)&lt;&gt;"",IF(I$5&lt;&gt;$C$3,H140+1,H140),H140)</f>
        <v>#REF!</v>
      </c>
      <c r="J140" s="16" t="e">
        <f>IF(VLOOKUP($A140,Rank!$A:$AH,J$4,0)&lt;&gt;"",IF(J$5&lt;&gt;$C$3,I140+1,I140),I140)</f>
        <v>#REF!</v>
      </c>
      <c r="K140" s="16" t="e">
        <f>IF(VLOOKUP($A140,Rank!$A:$AH,K$4,0)&lt;&gt;"",IF(K$5&lt;&gt;$C$3,J140+1,J140),J140)</f>
        <v>#REF!</v>
      </c>
      <c r="L140" s="16" t="e">
        <f>IF(VLOOKUP($A140,Rank!$A:$AH,L$4,0)&lt;&gt;"",IF($L$5&lt;&gt;$C$3,K140+1,K140),K140)</f>
        <v>#REF!</v>
      </c>
      <c r="M140" s="16" t="e">
        <f>IF(VLOOKUP($A140,Rank!$A:$AH,M$4,0)&lt;&gt;"",IF(M$5&lt;&gt;$C$3,L140+1,L140),L140)</f>
        <v>#REF!</v>
      </c>
      <c r="N140" s="16" t="e">
        <f>IF(VLOOKUP($A140,Rank!$A:$AH,N$4,0)&lt;&gt;"",IF(N$5&lt;&gt;$C$3,M140+1,M140),M140)</f>
        <v>#REF!</v>
      </c>
      <c r="O140" s="16" t="e">
        <f>IF(VLOOKUP($A140,Rank!$A:$AH,O$4,0)&lt;&gt;"",IF(O$5&lt;&gt;$C$3,N140+1,N140),N140)</f>
        <v>#REF!</v>
      </c>
      <c r="P140" s="16" t="e">
        <f>IF(VLOOKUP($A140,Rank!$A:$AH,P$4,0)&lt;&gt;"",IF(P$5&lt;&gt;$C$3,O140+1,O140),O140)</f>
        <v>#REF!</v>
      </c>
      <c r="Q140" s="16" t="e">
        <f>IF(VLOOKUP($A140,Rank!$A:$AH,Q$4,0)&lt;&gt;"",IF(Q$5&lt;&gt;$C$3,P140+1,P140),P140)</f>
        <v>#REF!</v>
      </c>
      <c r="R140" s="16" t="e">
        <f>IF(VLOOKUP($A140,Rank!$A:$AH,R$4,0)&lt;&gt;"",IF(R$5&lt;&gt;$C$3,Q140+1,Q140),Q140)</f>
        <v>#REF!</v>
      </c>
      <c r="S140" s="16" t="e">
        <f>IF(VLOOKUP($A140,Rank!$A:$AH,S$4,0)&lt;&gt;"",IF(S$5&lt;&gt;$C$3,R140+1,R140),R140)</f>
        <v>#REF!</v>
      </c>
      <c r="T140" s="16" t="e">
        <f>IF(VLOOKUP($A140,Rank!$A:$AH,T$4,0)&lt;&gt;"",IF(T$5&lt;&gt;$C$3,S140+1,S140),S140)</f>
        <v>#REF!</v>
      </c>
      <c r="U140" s="16" t="e">
        <f>IF(VLOOKUP($A140,Rank!$A:$AH,U$4,0)&lt;&gt;"",IF(U$5&lt;&gt;$C$3,T140+1,T140),T140)</f>
        <v>#REF!</v>
      </c>
      <c r="V140" s="16" t="e">
        <f>IF(VLOOKUP($A140,Rank!$A:$AH,V$4,0)&lt;&gt;"",IF($V$5&lt;&gt;$C$3,U140+1,U140),U140)</f>
        <v>#REF!</v>
      </c>
      <c r="W140" s="16" t="e">
        <f>IF(VLOOKUP($A140,Rank!$A:$AH,W$4,0)&lt;&gt;"",IF(W$5&lt;&gt;$C$3,V140+1,V140),V140)</f>
        <v>#REF!</v>
      </c>
      <c r="X140" s="16" t="e">
        <f>IF(VLOOKUP($A140,Rank!$A:$AH,X$4,0)&lt;&gt;"",IF(X$5&lt;&gt;$C$3,W140+1,W140),W140)</f>
        <v>#REF!</v>
      </c>
      <c r="Z140" s="16" t="e">
        <f>IFERROR(VLOOKUP($A140,Rank!$A:$AH,D$4,0)*IF(IF(VLOOKUP($A140,Rank!$A:$AH,D$4,0)&lt;&gt;"",IF(D$5&lt;&gt;$C$3,C140+1,C140),C140)&lt;=6,1,0),0)+IF(VLOOKUP($A140,Rank!$A:$AH,D$4,0)&lt;&gt;"",IF(D$5&lt;&gt;$C$3,C140+1,C140),C140)*0.001</f>
        <v>#REF!</v>
      </c>
      <c r="AA140" s="16" t="e">
        <f>IFERROR(VLOOKUP($A140,Rank!$A:$AH,E$4,0)*IF(IF(VLOOKUP($A140,Rank!$A:$AH,E$4,0)&lt;&gt;"",IF(E$5&lt;&gt;$C$3,D140+1,D140),D140)&lt;=6,1,0),0)+IF(VLOOKUP($A140,Rank!$A:$AH,E$4,0)&lt;&gt;"",IF(E$5&lt;&gt;$C$3,D140+1,D140),D140)*0.001</f>
        <v>#REF!</v>
      </c>
      <c r="AB140" s="16" t="e">
        <f>IFERROR(VLOOKUP($A140,Rank!$A:$AH,F$4,0)*IF(IF(VLOOKUP($A140,Rank!$A:$AH,F$4,0)&lt;&gt;"",IF(F$5&lt;&gt;$C$3,E140+1,E140),E140)&lt;=6,1,0),0)+IF(VLOOKUP($A140,Rank!$A:$AH,F$4,0)&lt;&gt;"",IF(F$5&lt;&gt;$C$3,E140+1,E140),E140)*0.001</f>
        <v>#REF!</v>
      </c>
      <c r="AC140" s="16" t="e">
        <f>IFERROR(VLOOKUP($A140,Rank!$A:$AH,G$4,0)*IF(IF(VLOOKUP($A140,Rank!$A:$AH,G$4,0)&lt;&gt;"",IF(G$5&lt;&gt;$C$3,F140+1,F140),F140)&lt;=6,1,0),0)+IF(VLOOKUP($A140,Rank!$A:$AH,G$4,0)&lt;&gt;"",IF(G$5&lt;&gt;$C$3,F140+1,F140),F140)*0.001</f>
        <v>#REF!</v>
      </c>
      <c r="AD140" s="16" t="e">
        <f>IFERROR(VLOOKUP($A140,Rank!$A:$AH,H$4,0)*IF(IF(VLOOKUP($A140,Rank!$A:$AH,H$4,0)&lt;&gt;"",IF(H$5&lt;&gt;$C$3,G140+1,G140),G140)&lt;=6,1,0),0)+IF(VLOOKUP($A140,Rank!$A:$AH,H$4,0)&lt;&gt;"",IF(H$5&lt;&gt;$C$3,G140+1,G140),G140)*0.001</f>
        <v>#REF!</v>
      </c>
      <c r="AE140" s="16" t="e">
        <f>IFERROR(VLOOKUP($A140,Rank!$A:$AH,I$4,0)*IF(IF(VLOOKUP($A140,Rank!$A:$AH,I$4,0)&lt;&gt;"",IF(I$5&lt;&gt;$C$3,H140+1,H140),H140)&lt;=6,1,0),0)+IF(VLOOKUP($A140,Rank!$A:$AH,I$4,0)&lt;&gt;"",IF(I$5&lt;&gt;$C$3,H140+1,H140),H140)*0.001</f>
        <v>#REF!</v>
      </c>
      <c r="AF140" s="16" t="e">
        <f>IFERROR(VLOOKUP($A140,Rank!$A:$AH,J$4,0)*IF(IF(VLOOKUP($A140,Rank!$A:$AH,J$4,0)&lt;&gt;"",IF(J$5&lt;&gt;$C$3,I140+1,I140),I140)&lt;=6,1,0),0)+IF(VLOOKUP($A140,Rank!$A:$AH,J$4,0)&lt;&gt;"",IF(J$5&lt;&gt;$C$3,I140+1,I140),I140)*0.001</f>
        <v>#REF!</v>
      </c>
      <c r="AG140" s="16" t="e">
        <f>IFERROR(VLOOKUP($A140,Rank!$A:$AH,K$4,0)*IF(IF(VLOOKUP($A140,Rank!$A:$AH,K$4,0)&lt;&gt;"",IF(K$5&lt;&gt;$C$3,J140+1,J140),J140)&lt;=6,1,0),0)+IF(VLOOKUP($A140,Rank!$A:$AH,K$4,0)&lt;&gt;"",IF(K$5&lt;&gt;$C$3,J140+1,J140),J140)*0.001</f>
        <v>#REF!</v>
      </c>
      <c r="AH140" s="16" t="e">
        <f>IFERROR(VLOOKUP($A140,Rank!$A:$AH,L$4,0)*IF(IF(VLOOKUP($A140,Rank!$A:$AH,L$4,0)&lt;&gt;"",IF(L$5&lt;&gt;$C$3,K140+1,K140),K140)&lt;=6,1,0),0)+IF(VLOOKUP($A140,Rank!$A:$AH,L$4,0)&lt;&gt;"",IF(L$5&lt;&gt;$C$3,K140+1,K140),K140)*0.001</f>
        <v>#REF!</v>
      </c>
      <c r="AI140" s="16" t="e">
        <f>IFERROR(VLOOKUP($A140,Rank!$A:$AH,M$4,0)*IF(IF(VLOOKUP($A140,Rank!$A:$AH,M$4,0)&lt;&gt;"",IF(M$5&lt;&gt;$C$3,L140+1,L140),L140)&lt;=6,1,0),0)+IF(VLOOKUP($A140,Rank!$A:$AH,M$4,0)&lt;&gt;"",IF(M$5&lt;&gt;$C$3,L140+1,L140),L140)*0.001</f>
        <v>#REF!</v>
      </c>
      <c r="AJ140" s="16" t="e">
        <f>IFERROR(VLOOKUP($A140,Rank!$A:$AH,N$4,0)*IF(IF(VLOOKUP($A140,Rank!$A:$AH,N$4,0)&lt;&gt;"",IF(N$5&lt;&gt;$C$3,M140+1,M140),M140)&lt;=6,1,0),0)+IF(VLOOKUP($A140,Rank!$A:$AH,N$4,0)&lt;&gt;"",IF(N$5&lt;&gt;$C$3,M140+1,M140),M140)*0.001</f>
        <v>#REF!</v>
      </c>
      <c r="AK140" s="16" t="e">
        <f>IFERROR(VLOOKUP($A140,Rank!$A:$AH,O$4,0)*IF(IF(VLOOKUP($A140,Rank!$A:$AH,O$4,0)&lt;&gt;"",IF(O$5&lt;&gt;$C$3,N140+1,N140),N140)&lt;=6,1,0),0)+IF(VLOOKUP($A140,Rank!$A:$AH,O$4,0)&lt;&gt;"",IF(O$5&lt;&gt;$C$3,N140+1,N140),N140)*0.001</f>
        <v>#REF!</v>
      </c>
      <c r="AL140" s="16" t="e">
        <f>IFERROR(VLOOKUP($A140,Rank!$A:$AH,P$4,0)*IF(IF(VLOOKUP($A140,Rank!$A:$AH,P$4,0)&lt;&gt;"",IF(P$5&lt;&gt;$C$3,O140+1,O140),O140)&lt;=6,1,0),0)+IF(VLOOKUP($A140,Rank!$A:$AH,P$4,0)&lt;&gt;"",IF(P$5&lt;&gt;$C$3,O140+1,O140),O140)*0.001</f>
        <v>#REF!</v>
      </c>
      <c r="AM140" s="16" t="e">
        <f>IFERROR(VLOOKUP($A140,Rank!$A:$AH,Q$4,0)*IF(IF(VLOOKUP($A140,Rank!$A:$AH,Q$4,0)&lt;&gt;"",IF(Q$5&lt;&gt;$C$3,P140+1,P140),P140)&lt;=6,1,0),0)+IF(VLOOKUP($A140,Rank!$A:$AH,Q$4,0)&lt;&gt;"",IF(Q$5&lt;&gt;$C$3,P140+1,P140),P140)*0.001</f>
        <v>#REF!</v>
      </c>
      <c r="AN140" s="16" t="e">
        <f>IFERROR(VLOOKUP($A140,Rank!$A:$AH,R$4,0)*IF(IF(VLOOKUP($A140,Rank!$A:$AH,R$4,0)&lt;&gt;"",IF(R$5&lt;&gt;$C$3,Q140+1,Q140),Q140)&lt;=6,1,0),0)+IF(VLOOKUP($A140,Rank!$A:$AH,R$4,0)&lt;&gt;"",IF(R$5&lt;&gt;$C$3,Q140+1,Q140),Q140)*0.001</f>
        <v>#REF!</v>
      </c>
      <c r="AO140" s="16" t="e">
        <f>IFERROR(VLOOKUP($A140,Rank!$A:$AH,S$4,0)*IF(IF(VLOOKUP($A140,Rank!$A:$AH,S$4,0)&lt;&gt;"",IF(S$5&lt;&gt;$C$3,R140+1,R140),R140)&lt;=6,1,0),0)+IF(VLOOKUP($A140,Rank!$A:$AH,S$4,0)&lt;&gt;"",IF($S$5&lt;&gt;$C$3,R140+1,R140),R140)*0.001</f>
        <v>#REF!</v>
      </c>
      <c r="AP140" s="16" t="e">
        <f>IFERROR(VLOOKUP($A140,Rank!$A:$AH,T$4,0)*IF(IF(VLOOKUP($A140,Rank!$A:$AH,T$4,0)&lt;&gt;"",IF(T$5&lt;&gt;$C$3,S140+1,S140),S140)&lt;=6,1,0),0)+IF(VLOOKUP($A140,Rank!$A:$AH,T$4,0)&lt;&gt;"",IF($T$5&lt;&gt;$C$3,S140+1,S140),S140)*0.001</f>
        <v>#REF!</v>
      </c>
      <c r="AQ140" s="16" t="e">
        <f>IFERROR(VLOOKUP($A140,Rank!$A:$AH,U$4,0)*IF(IF(VLOOKUP($A140,Rank!$A:$AH,U$4,0)&lt;&gt;"",IF(U$5&lt;&gt;$C$3,T140+1,T140),T140)&lt;=6,1,0),0)+IF(VLOOKUP($A140,Rank!$A:$AH,U$4,0)&lt;&gt;"",IF($U$5&lt;&gt;$C$3,T140+1,T140),T140)*0.001</f>
        <v>#REF!</v>
      </c>
      <c r="AR140" s="16" t="e">
        <f>IFERROR(VLOOKUP($A140,Rank!$A:$AH,V$4,0)*IF(IF(VLOOKUP($A140,Rank!$A:$AH,V$4,0)&lt;&gt;"",IF(V$5&lt;&gt;$C$3,U140+1,U140),U140)&lt;=6,1,0),0)+IF(VLOOKUP($A140,Rank!$A:$AH,V$4,0)&lt;&gt;"",IF($V$5&lt;&gt;$C$3,U140+1,U140),U140)*0.001</f>
        <v>#REF!</v>
      </c>
      <c r="AS140" s="16" t="e">
        <f>IFERROR(VLOOKUP($A140,Rank!$A:$AH,W$4,0)*IF(IF(VLOOKUP($A140,Rank!$A:$AH,W$4,0)&lt;&gt;"",IF(W$5&lt;&gt;$C$3,V140+1,V140),V140)&lt;=6,1,0),0)+IF(VLOOKUP($A140,Rank!$A:$AH,W$4,0)&lt;&gt;"",IF($W$5&lt;&gt;$C$3,V140+1,V140),V140)*0.001</f>
        <v>#REF!</v>
      </c>
      <c r="AT140" s="16" t="e">
        <f>IFERROR(VLOOKUP($A140,Rank!$A:$AH,X$4,0)*IF(IF(VLOOKUP($A140,Rank!$A:$AH,X$4,0)&lt;&gt;"",IF(X$5&lt;&gt;$C$3,W140+1,W140),W140)&lt;=6,1,0),0)+IF(VLOOKUP($A140,Rank!$A:$AH,X$4,0)&lt;&gt;"",IF($X$5&lt;&gt;$C$3,W140+1,W140),W140)*0.001</f>
        <v>#REF!</v>
      </c>
      <c r="AV140" t="e">
        <f t="shared" si="46"/>
        <v>#REF!</v>
      </c>
      <c r="AW140" t="e">
        <f t="shared" si="47"/>
        <v>#REF!</v>
      </c>
      <c r="AX140" t="e">
        <f t="shared" si="48"/>
        <v>#REF!</v>
      </c>
      <c r="AY140" t="e">
        <f t="shared" si="49"/>
        <v>#REF!</v>
      </c>
      <c r="AZ140" t="e">
        <f t="shared" si="50"/>
        <v>#REF!</v>
      </c>
      <c r="BA140" t="e">
        <f t="shared" si="51"/>
        <v>#REF!</v>
      </c>
      <c r="BB140" t="e">
        <f t="shared" si="52"/>
        <v>#REF!</v>
      </c>
      <c r="BC140" t="e">
        <f t="shared" si="53"/>
        <v>#REF!</v>
      </c>
      <c r="BD140" t="e">
        <f t="shared" si="54"/>
        <v>#REF!</v>
      </c>
      <c r="BE140" t="e">
        <f t="shared" si="55"/>
        <v>#REF!</v>
      </c>
      <c r="BF140" t="e">
        <f t="shared" si="56"/>
        <v>#REF!</v>
      </c>
      <c r="BG140" t="e">
        <f t="shared" si="57"/>
        <v>#REF!</v>
      </c>
      <c r="BH140" t="e">
        <f t="shared" si="58"/>
        <v>#REF!</v>
      </c>
      <c r="BI140" t="e">
        <f t="shared" si="59"/>
        <v>#REF!</v>
      </c>
      <c r="BJ140" t="e">
        <f t="shared" si="60"/>
        <v>#REF!</v>
      </c>
      <c r="BK140" t="e">
        <f t="shared" si="61"/>
        <v>#REF!</v>
      </c>
      <c r="BL140" t="e">
        <f t="shared" si="62"/>
        <v>#REF!</v>
      </c>
      <c r="BM140" t="e">
        <f t="shared" si="63"/>
        <v>#REF!</v>
      </c>
      <c r="BN140" t="e">
        <f t="shared" si="64"/>
        <v>#REF!</v>
      </c>
      <c r="BO140" t="e">
        <f t="shared" si="65"/>
        <v>#REF!</v>
      </c>
      <c r="BP140" t="e">
        <f t="shared" si="66"/>
        <v>#REF!</v>
      </c>
    </row>
    <row r="141" spans="1:68" x14ac:dyDescent="0.3">
      <c r="A141" t="e">
        <f>+Rank!#REF!</f>
        <v>#REF!</v>
      </c>
      <c r="B141" s="16">
        <f t="shared" si="45"/>
        <v>0</v>
      </c>
      <c r="C141" s="16">
        <v>0</v>
      </c>
      <c r="D141" s="16" t="e">
        <f>IF(VLOOKUP($A141,Rank!$A:$AH,D$4,0)&lt;&gt;"",IF(D$5&lt;&gt;$C$3,C141+1,C141),C141)</f>
        <v>#REF!</v>
      </c>
      <c r="E141" s="16" t="e">
        <f>IF(VLOOKUP($A141,Rank!$A:$AH,E$4,0)&lt;&gt;"",IF(E$5&lt;&gt;$C$3,D141+1,D141),D141)</f>
        <v>#REF!</v>
      </c>
      <c r="F141" s="16" t="e">
        <f>IF(VLOOKUP($A141,Rank!$A:$AH,F$4,0)&lt;&gt;"",IF(F$5&lt;&gt;$C$3,D141+1,D141),D141)</f>
        <v>#REF!</v>
      </c>
      <c r="G141" s="16" t="e">
        <f>IF(VLOOKUP($A141,Rank!$A:$AH,G$4,0)&lt;&gt;"",IF(G$5&lt;&gt;$C$3,F141+1,F141),F141)</f>
        <v>#REF!</v>
      </c>
      <c r="H141" s="16" t="e">
        <f>IF(VLOOKUP($A141,Rank!$A:$AH,H$4,0)&lt;&gt;"",IF(H$5&lt;&gt;$C$3,G141+1,G141),G141)</f>
        <v>#REF!</v>
      </c>
      <c r="I141" s="16" t="e">
        <f>IF(VLOOKUP($A141,Rank!$A:$AH,I$4,0)&lt;&gt;"",IF(I$5&lt;&gt;$C$3,H141+1,H141),H141)</f>
        <v>#REF!</v>
      </c>
      <c r="J141" s="16" t="e">
        <f>IF(VLOOKUP($A141,Rank!$A:$AH,J$4,0)&lt;&gt;"",IF(J$5&lt;&gt;$C$3,I141+1,I141),I141)</f>
        <v>#REF!</v>
      </c>
      <c r="K141" s="16" t="e">
        <f>IF(VLOOKUP($A141,Rank!$A:$AH,K$4,0)&lt;&gt;"",IF(K$5&lt;&gt;$C$3,J141+1,J141),J141)</f>
        <v>#REF!</v>
      </c>
      <c r="L141" s="16" t="e">
        <f>IF(VLOOKUP($A141,Rank!$A:$AH,L$4,0)&lt;&gt;"",IF($L$5&lt;&gt;$C$3,K141+1,K141),K141)</f>
        <v>#REF!</v>
      </c>
      <c r="M141" s="16" t="e">
        <f>IF(VLOOKUP($A141,Rank!$A:$AH,M$4,0)&lt;&gt;"",IF(M$5&lt;&gt;$C$3,L141+1,L141),L141)</f>
        <v>#REF!</v>
      </c>
      <c r="N141" s="16" t="e">
        <f>IF(VLOOKUP($A141,Rank!$A:$AH,N$4,0)&lt;&gt;"",IF(N$5&lt;&gt;$C$3,M141+1,M141),M141)</f>
        <v>#REF!</v>
      </c>
      <c r="O141" s="16" t="e">
        <f>IF(VLOOKUP($A141,Rank!$A:$AH,O$4,0)&lt;&gt;"",IF(O$5&lt;&gt;$C$3,N141+1,N141),N141)</f>
        <v>#REF!</v>
      </c>
      <c r="P141" s="16" t="e">
        <f>IF(VLOOKUP($A141,Rank!$A:$AH,P$4,0)&lt;&gt;"",IF(P$5&lt;&gt;$C$3,O141+1,O141),O141)</f>
        <v>#REF!</v>
      </c>
      <c r="Q141" s="16" t="e">
        <f>IF(VLOOKUP($A141,Rank!$A:$AH,Q$4,0)&lt;&gt;"",IF(Q$5&lt;&gt;$C$3,P141+1,P141),P141)</f>
        <v>#REF!</v>
      </c>
      <c r="R141" s="16" t="e">
        <f>IF(VLOOKUP($A141,Rank!$A:$AH,R$4,0)&lt;&gt;"",IF(R$5&lt;&gt;$C$3,Q141+1,Q141),Q141)</f>
        <v>#REF!</v>
      </c>
      <c r="S141" s="16" t="e">
        <f>IF(VLOOKUP($A141,Rank!$A:$AH,S$4,0)&lt;&gt;"",IF(S$5&lt;&gt;$C$3,R141+1,R141),R141)</f>
        <v>#REF!</v>
      </c>
      <c r="T141" s="16" t="e">
        <f>IF(VLOOKUP($A141,Rank!$A:$AH,T$4,0)&lt;&gt;"",IF(T$5&lt;&gt;$C$3,S141+1,S141),S141)</f>
        <v>#REF!</v>
      </c>
      <c r="U141" s="16" t="e">
        <f>IF(VLOOKUP($A141,Rank!$A:$AH,U$4,0)&lt;&gt;"",IF(U$5&lt;&gt;$C$3,T141+1,T141),T141)</f>
        <v>#REF!</v>
      </c>
      <c r="V141" s="16" t="e">
        <f>IF(VLOOKUP($A141,Rank!$A:$AH,V$4,0)&lt;&gt;"",IF($V$5&lt;&gt;$C$3,U141+1,U141),U141)</f>
        <v>#REF!</v>
      </c>
      <c r="W141" s="16" t="e">
        <f>IF(VLOOKUP($A141,Rank!$A:$AH,W$4,0)&lt;&gt;"",IF(W$5&lt;&gt;$C$3,V141+1,V141),V141)</f>
        <v>#REF!</v>
      </c>
      <c r="X141" s="16" t="e">
        <f>IF(VLOOKUP($A141,Rank!$A:$AH,X$4,0)&lt;&gt;"",IF(X$5&lt;&gt;$C$3,W141+1,W141),W141)</f>
        <v>#REF!</v>
      </c>
      <c r="Z141" s="16" t="e">
        <f>IFERROR(VLOOKUP($A141,Rank!$A:$AH,D$4,0)*IF(IF(VLOOKUP($A141,Rank!$A:$AH,D$4,0)&lt;&gt;"",IF(D$5&lt;&gt;$C$3,C141+1,C141),C141)&lt;=6,1,0),0)+IF(VLOOKUP($A141,Rank!$A:$AH,D$4,0)&lt;&gt;"",IF(D$5&lt;&gt;$C$3,C141+1,C141),C141)*0.001</f>
        <v>#REF!</v>
      </c>
      <c r="AA141" s="16" t="e">
        <f>IFERROR(VLOOKUP($A141,Rank!$A:$AH,E$4,0)*IF(IF(VLOOKUP($A141,Rank!$A:$AH,E$4,0)&lt;&gt;"",IF(E$5&lt;&gt;$C$3,D141+1,D141),D141)&lt;=6,1,0),0)+IF(VLOOKUP($A141,Rank!$A:$AH,E$4,0)&lt;&gt;"",IF(E$5&lt;&gt;$C$3,D141+1,D141),D141)*0.001</f>
        <v>#REF!</v>
      </c>
      <c r="AB141" s="16" t="e">
        <f>IFERROR(VLOOKUP($A141,Rank!$A:$AH,F$4,0)*IF(IF(VLOOKUP($A141,Rank!$A:$AH,F$4,0)&lt;&gt;"",IF(F$5&lt;&gt;$C$3,E141+1,E141),E141)&lt;=6,1,0),0)+IF(VLOOKUP($A141,Rank!$A:$AH,F$4,0)&lt;&gt;"",IF(F$5&lt;&gt;$C$3,E141+1,E141),E141)*0.001</f>
        <v>#REF!</v>
      </c>
      <c r="AC141" s="16" t="e">
        <f>IFERROR(VLOOKUP($A141,Rank!$A:$AH,G$4,0)*IF(IF(VLOOKUP($A141,Rank!$A:$AH,G$4,0)&lt;&gt;"",IF(G$5&lt;&gt;$C$3,F141+1,F141),F141)&lt;=6,1,0),0)+IF(VLOOKUP($A141,Rank!$A:$AH,G$4,0)&lt;&gt;"",IF(G$5&lt;&gt;$C$3,F141+1,F141),F141)*0.001</f>
        <v>#REF!</v>
      </c>
      <c r="AD141" s="16" t="e">
        <f>IFERROR(VLOOKUP($A141,Rank!$A:$AH,H$4,0)*IF(IF(VLOOKUP($A141,Rank!$A:$AH,H$4,0)&lt;&gt;"",IF(H$5&lt;&gt;$C$3,G141+1,G141),G141)&lt;=6,1,0),0)+IF(VLOOKUP($A141,Rank!$A:$AH,H$4,0)&lt;&gt;"",IF(H$5&lt;&gt;$C$3,G141+1,G141),G141)*0.001</f>
        <v>#REF!</v>
      </c>
      <c r="AE141" s="16" t="e">
        <f>IFERROR(VLOOKUP($A141,Rank!$A:$AH,I$4,0)*IF(IF(VLOOKUP($A141,Rank!$A:$AH,I$4,0)&lt;&gt;"",IF(I$5&lt;&gt;$C$3,H141+1,H141),H141)&lt;=6,1,0),0)+IF(VLOOKUP($A141,Rank!$A:$AH,I$4,0)&lt;&gt;"",IF(I$5&lt;&gt;$C$3,H141+1,H141),H141)*0.001</f>
        <v>#REF!</v>
      </c>
      <c r="AF141" s="16" t="e">
        <f>IFERROR(VLOOKUP($A141,Rank!$A:$AH,J$4,0)*IF(IF(VLOOKUP($A141,Rank!$A:$AH,J$4,0)&lt;&gt;"",IF(J$5&lt;&gt;$C$3,I141+1,I141),I141)&lt;=6,1,0),0)+IF(VLOOKUP($A141,Rank!$A:$AH,J$4,0)&lt;&gt;"",IF(J$5&lt;&gt;$C$3,I141+1,I141),I141)*0.001</f>
        <v>#REF!</v>
      </c>
      <c r="AG141" s="16" t="e">
        <f>IFERROR(VLOOKUP($A141,Rank!$A:$AH,K$4,0)*IF(IF(VLOOKUP($A141,Rank!$A:$AH,K$4,0)&lt;&gt;"",IF(K$5&lt;&gt;$C$3,J141+1,J141),J141)&lt;=6,1,0),0)+IF(VLOOKUP($A141,Rank!$A:$AH,K$4,0)&lt;&gt;"",IF(K$5&lt;&gt;$C$3,J141+1,J141),J141)*0.001</f>
        <v>#REF!</v>
      </c>
      <c r="AH141" s="16" t="e">
        <f>IFERROR(VLOOKUP($A141,Rank!$A:$AH,L$4,0)*IF(IF(VLOOKUP($A141,Rank!$A:$AH,L$4,0)&lt;&gt;"",IF(L$5&lt;&gt;$C$3,K141+1,K141),K141)&lt;=6,1,0),0)+IF(VLOOKUP($A141,Rank!$A:$AH,L$4,0)&lt;&gt;"",IF(L$5&lt;&gt;$C$3,K141+1,K141),K141)*0.001</f>
        <v>#REF!</v>
      </c>
      <c r="AI141" s="16" t="e">
        <f>IFERROR(VLOOKUP($A141,Rank!$A:$AH,M$4,0)*IF(IF(VLOOKUP($A141,Rank!$A:$AH,M$4,0)&lt;&gt;"",IF(M$5&lt;&gt;$C$3,L141+1,L141),L141)&lt;=6,1,0),0)+IF(VLOOKUP($A141,Rank!$A:$AH,M$4,0)&lt;&gt;"",IF(M$5&lt;&gt;$C$3,L141+1,L141),L141)*0.001</f>
        <v>#REF!</v>
      </c>
      <c r="AJ141" s="16" t="e">
        <f>IFERROR(VLOOKUP($A141,Rank!$A:$AH,N$4,0)*IF(IF(VLOOKUP($A141,Rank!$A:$AH,N$4,0)&lt;&gt;"",IF(N$5&lt;&gt;$C$3,M141+1,M141),M141)&lt;=6,1,0),0)+IF(VLOOKUP($A141,Rank!$A:$AH,N$4,0)&lt;&gt;"",IF(N$5&lt;&gt;$C$3,M141+1,M141),M141)*0.001</f>
        <v>#REF!</v>
      </c>
      <c r="AK141" s="16" t="e">
        <f>IFERROR(VLOOKUP($A141,Rank!$A:$AH,O$4,0)*IF(IF(VLOOKUP($A141,Rank!$A:$AH,O$4,0)&lt;&gt;"",IF(O$5&lt;&gt;$C$3,N141+1,N141),N141)&lt;=6,1,0),0)+IF(VLOOKUP($A141,Rank!$A:$AH,O$4,0)&lt;&gt;"",IF(O$5&lt;&gt;$C$3,N141+1,N141),N141)*0.001</f>
        <v>#REF!</v>
      </c>
      <c r="AL141" s="16" t="e">
        <f>IFERROR(VLOOKUP($A141,Rank!$A:$AH,P$4,0)*IF(IF(VLOOKUP($A141,Rank!$A:$AH,P$4,0)&lt;&gt;"",IF(P$5&lt;&gt;$C$3,O141+1,O141),O141)&lt;=6,1,0),0)+IF(VLOOKUP($A141,Rank!$A:$AH,P$4,0)&lt;&gt;"",IF(P$5&lt;&gt;$C$3,O141+1,O141),O141)*0.001</f>
        <v>#REF!</v>
      </c>
      <c r="AM141" s="16" t="e">
        <f>IFERROR(VLOOKUP($A141,Rank!$A:$AH,Q$4,0)*IF(IF(VLOOKUP($A141,Rank!$A:$AH,Q$4,0)&lt;&gt;"",IF(Q$5&lt;&gt;$C$3,P141+1,P141),P141)&lt;=6,1,0),0)+IF(VLOOKUP($A141,Rank!$A:$AH,Q$4,0)&lt;&gt;"",IF(Q$5&lt;&gt;$C$3,P141+1,P141),P141)*0.001</f>
        <v>#REF!</v>
      </c>
      <c r="AN141" s="16" t="e">
        <f>IFERROR(VLOOKUP($A141,Rank!$A:$AH,R$4,0)*IF(IF(VLOOKUP($A141,Rank!$A:$AH,R$4,0)&lt;&gt;"",IF(R$5&lt;&gt;$C$3,Q141+1,Q141),Q141)&lt;=6,1,0),0)+IF(VLOOKUP($A141,Rank!$A:$AH,R$4,0)&lt;&gt;"",IF(R$5&lt;&gt;$C$3,Q141+1,Q141),Q141)*0.001</f>
        <v>#REF!</v>
      </c>
      <c r="AO141" s="16" t="e">
        <f>IFERROR(VLOOKUP($A141,Rank!$A:$AH,S$4,0)*IF(IF(VLOOKUP($A141,Rank!$A:$AH,S$4,0)&lt;&gt;"",IF(S$5&lt;&gt;$C$3,R141+1,R141),R141)&lt;=6,1,0),0)+IF(VLOOKUP($A141,Rank!$A:$AH,S$4,0)&lt;&gt;"",IF($S$5&lt;&gt;$C$3,R141+1,R141),R141)*0.001</f>
        <v>#REF!</v>
      </c>
      <c r="AP141" s="16" t="e">
        <f>IFERROR(VLOOKUP($A141,Rank!$A:$AH,T$4,0)*IF(IF(VLOOKUP($A141,Rank!$A:$AH,T$4,0)&lt;&gt;"",IF(T$5&lt;&gt;$C$3,S141+1,S141),S141)&lt;=6,1,0),0)+IF(VLOOKUP($A141,Rank!$A:$AH,T$4,0)&lt;&gt;"",IF($T$5&lt;&gt;$C$3,S141+1,S141),S141)*0.001</f>
        <v>#REF!</v>
      </c>
      <c r="AQ141" s="16" t="e">
        <f>IFERROR(VLOOKUP($A141,Rank!$A:$AH,U$4,0)*IF(IF(VLOOKUP($A141,Rank!$A:$AH,U$4,0)&lt;&gt;"",IF(U$5&lt;&gt;$C$3,T141+1,T141),T141)&lt;=6,1,0),0)+IF(VLOOKUP($A141,Rank!$A:$AH,U$4,0)&lt;&gt;"",IF($U$5&lt;&gt;$C$3,T141+1,T141),T141)*0.001</f>
        <v>#REF!</v>
      </c>
      <c r="AR141" s="16" t="e">
        <f>IFERROR(VLOOKUP($A141,Rank!$A:$AH,V$4,0)*IF(IF(VLOOKUP($A141,Rank!$A:$AH,V$4,0)&lt;&gt;"",IF(V$5&lt;&gt;$C$3,U141+1,U141),U141)&lt;=6,1,0),0)+IF(VLOOKUP($A141,Rank!$A:$AH,V$4,0)&lt;&gt;"",IF($V$5&lt;&gt;$C$3,U141+1,U141),U141)*0.001</f>
        <v>#REF!</v>
      </c>
      <c r="AS141" s="16" t="e">
        <f>IFERROR(VLOOKUP($A141,Rank!$A:$AH,W$4,0)*IF(IF(VLOOKUP($A141,Rank!$A:$AH,W$4,0)&lt;&gt;"",IF(W$5&lt;&gt;$C$3,V141+1,V141),V141)&lt;=6,1,0),0)+IF(VLOOKUP($A141,Rank!$A:$AH,W$4,0)&lt;&gt;"",IF($W$5&lt;&gt;$C$3,V141+1,V141),V141)*0.001</f>
        <v>#REF!</v>
      </c>
      <c r="AT141" s="16" t="e">
        <f>IFERROR(VLOOKUP($A141,Rank!$A:$AH,X$4,0)*IF(IF(VLOOKUP($A141,Rank!$A:$AH,X$4,0)&lt;&gt;"",IF(X$5&lt;&gt;$C$3,W141+1,W141),W141)&lt;=6,1,0),0)+IF(VLOOKUP($A141,Rank!$A:$AH,X$4,0)&lt;&gt;"",IF($X$5&lt;&gt;$C$3,W141+1,W141),W141)*0.001</f>
        <v>#REF!</v>
      </c>
      <c r="AV141" t="e">
        <f t="shared" si="46"/>
        <v>#REF!</v>
      </c>
      <c r="AW141" t="e">
        <f t="shared" si="47"/>
        <v>#REF!</v>
      </c>
      <c r="AX141" t="e">
        <f t="shared" si="48"/>
        <v>#REF!</v>
      </c>
      <c r="AY141" t="e">
        <f t="shared" si="49"/>
        <v>#REF!</v>
      </c>
      <c r="AZ141" t="e">
        <f t="shared" si="50"/>
        <v>#REF!</v>
      </c>
      <c r="BA141" t="e">
        <f t="shared" si="51"/>
        <v>#REF!</v>
      </c>
      <c r="BB141" t="e">
        <f t="shared" si="52"/>
        <v>#REF!</v>
      </c>
      <c r="BC141" t="e">
        <f t="shared" si="53"/>
        <v>#REF!</v>
      </c>
      <c r="BD141" t="e">
        <f t="shared" si="54"/>
        <v>#REF!</v>
      </c>
      <c r="BE141" t="e">
        <f t="shared" si="55"/>
        <v>#REF!</v>
      </c>
      <c r="BF141" t="e">
        <f t="shared" si="56"/>
        <v>#REF!</v>
      </c>
      <c r="BG141" t="e">
        <f t="shared" si="57"/>
        <v>#REF!</v>
      </c>
      <c r="BH141" t="e">
        <f t="shared" si="58"/>
        <v>#REF!</v>
      </c>
      <c r="BI141" t="e">
        <f t="shared" si="59"/>
        <v>#REF!</v>
      </c>
      <c r="BJ141" t="e">
        <f t="shared" si="60"/>
        <v>#REF!</v>
      </c>
      <c r="BK141" t="e">
        <f t="shared" si="61"/>
        <v>#REF!</v>
      </c>
      <c r="BL141" t="e">
        <f t="shared" si="62"/>
        <v>#REF!</v>
      </c>
      <c r="BM141" t="e">
        <f t="shared" si="63"/>
        <v>#REF!</v>
      </c>
      <c r="BN141" t="e">
        <f t="shared" si="64"/>
        <v>#REF!</v>
      </c>
      <c r="BO141" t="e">
        <f t="shared" si="65"/>
        <v>#REF!</v>
      </c>
      <c r="BP141" t="e">
        <f t="shared" si="66"/>
        <v>#REF!</v>
      </c>
    </row>
    <row r="142" spans="1:68" x14ac:dyDescent="0.3">
      <c r="A142" t="e">
        <f>+Rank!#REF!</f>
        <v>#REF!</v>
      </c>
      <c r="B142" s="16">
        <f t="shared" si="45"/>
        <v>0</v>
      </c>
      <c r="C142" s="16">
        <v>0</v>
      </c>
      <c r="D142" s="16" t="e">
        <f>IF(VLOOKUP($A142,Rank!$A:$AH,D$4,0)&lt;&gt;"",IF(D$5&lt;&gt;$C$3,C142+1,C142),C142)</f>
        <v>#REF!</v>
      </c>
      <c r="E142" s="16" t="e">
        <f>IF(VLOOKUP($A142,Rank!$A:$AH,E$4,0)&lt;&gt;"",IF(E$5&lt;&gt;$C$3,D142+1,D142),D142)</f>
        <v>#REF!</v>
      </c>
      <c r="F142" s="16" t="e">
        <f>IF(VLOOKUP($A142,Rank!$A:$AH,F$4,0)&lt;&gt;"",IF(F$5&lt;&gt;$C$3,D142+1,D142),D142)</f>
        <v>#REF!</v>
      </c>
      <c r="G142" s="16" t="e">
        <f>IF(VLOOKUP($A142,Rank!$A:$AH,G$4,0)&lt;&gt;"",IF(G$5&lt;&gt;$C$3,F142+1,F142),F142)</f>
        <v>#REF!</v>
      </c>
      <c r="H142" s="16" t="e">
        <f>IF(VLOOKUP($A142,Rank!$A:$AH,H$4,0)&lt;&gt;"",IF(H$5&lt;&gt;$C$3,G142+1,G142),G142)</f>
        <v>#REF!</v>
      </c>
      <c r="I142" s="16" t="e">
        <f>IF(VLOOKUP($A142,Rank!$A:$AH,I$4,0)&lt;&gt;"",IF(I$5&lt;&gt;$C$3,H142+1,H142),H142)</f>
        <v>#REF!</v>
      </c>
      <c r="J142" s="16" t="e">
        <f>IF(VLOOKUP($A142,Rank!$A:$AH,J$4,0)&lt;&gt;"",IF(J$5&lt;&gt;$C$3,I142+1,I142),I142)</f>
        <v>#REF!</v>
      </c>
      <c r="K142" s="16" t="e">
        <f>IF(VLOOKUP($A142,Rank!$A:$AH,K$4,0)&lt;&gt;"",IF(K$5&lt;&gt;$C$3,J142+1,J142),J142)</f>
        <v>#REF!</v>
      </c>
      <c r="L142" s="16" t="e">
        <f>IF(VLOOKUP($A142,Rank!$A:$AH,L$4,0)&lt;&gt;"",IF($L$5&lt;&gt;$C$3,K142+1,K142),K142)</f>
        <v>#REF!</v>
      </c>
      <c r="M142" s="16" t="e">
        <f>IF(VLOOKUP($A142,Rank!$A:$AH,M$4,0)&lt;&gt;"",IF(M$5&lt;&gt;$C$3,L142+1,L142),L142)</f>
        <v>#REF!</v>
      </c>
      <c r="N142" s="16" t="e">
        <f>IF(VLOOKUP($A142,Rank!$A:$AH,N$4,0)&lt;&gt;"",IF(N$5&lt;&gt;$C$3,M142+1,M142),M142)</f>
        <v>#REF!</v>
      </c>
      <c r="O142" s="16" t="e">
        <f>IF(VLOOKUP($A142,Rank!$A:$AH,O$4,0)&lt;&gt;"",IF(O$5&lt;&gt;$C$3,N142+1,N142),N142)</f>
        <v>#REF!</v>
      </c>
      <c r="P142" s="16" t="e">
        <f>IF(VLOOKUP($A142,Rank!$A:$AH,P$4,0)&lt;&gt;"",IF(P$5&lt;&gt;$C$3,O142+1,O142),O142)</f>
        <v>#REF!</v>
      </c>
      <c r="Q142" s="16" t="e">
        <f>IF(VLOOKUP($A142,Rank!$A:$AH,Q$4,0)&lt;&gt;"",IF(Q$5&lt;&gt;$C$3,P142+1,P142),P142)</f>
        <v>#REF!</v>
      </c>
      <c r="R142" s="16" t="e">
        <f>IF(VLOOKUP($A142,Rank!$A:$AH,R$4,0)&lt;&gt;"",IF(R$5&lt;&gt;$C$3,Q142+1,Q142),Q142)</f>
        <v>#REF!</v>
      </c>
      <c r="S142" s="16" t="e">
        <f>IF(VLOOKUP($A142,Rank!$A:$AH,S$4,0)&lt;&gt;"",IF(S$5&lt;&gt;$C$3,R142+1,R142),R142)</f>
        <v>#REF!</v>
      </c>
      <c r="T142" s="16" t="e">
        <f>IF(VLOOKUP($A142,Rank!$A:$AH,T$4,0)&lt;&gt;"",IF(T$5&lt;&gt;$C$3,S142+1,S142),S142)</f>
        <v>#REF!</v>
      </c>
      <c r="U142" s="16" t="e">
        <f>IF(VLOOKUP($A142,Rank!$A:$AH,U$4,0)&lt;&gt;"",IF(U$5&lt;&gt;$C$3,T142+1,T142),T142)</f>
        <v>#REF!</v>
      </c>
      <c r="V142" s="16" t="e">
        <f>IF(VLOOKUP($A142,Rank!$A:$AH,V$4,0)&lt;&gt;"",IF($V$5&lt;&gt;$C$3,U142+1,U142),U142)</f>
        <v>#REF!</v>
      </c>
      <c r="W142" s="16" t="e">
        <f>IF(VLOOKUP($A142,Rank!$A:$AH,W$4,0)&lt;&gt;"",IF(W$5&lt;&gt;$C$3,V142+1,V142),V142)</f>
        <v>#REF!</v>
      </c>
      <c r="X142" s="16" t="e">
        <f>IF(VLOOKUP($A142,Rank!$A:$AH,X$4,0)&lt;&gt;"",IF(X$5&lt;&gt;$C$3,W142+1,W142),W142)</f>
        <v>#REF!</v>
      </c>
      <c r="Z142" s="16" t="e">
        <f>IFERROR(VLOOKUP($A142,Rank!$A:$AH,D$4,0)*IF(IF(VLOOKUP($A142,Rank!$A:$AH,D$4,0)&lt;&gt;"",IF(D$5&lt;&gt;$C$3,C142+1,C142),C142)&lt;=6,1,0),0)+IF(VLOOKUP($A142,Rank!$A:$AH,D$4,0)&lt;&gt;"",IF(D$5&lt;&gt;$C$3,C142+1,C142),C142)*0.001</f>
        <v>#REF!</v>
      </c>
      <c r="AA142" s="16" t="e">
        <f>IFERROR(VLOOKUP($A142,Rank!$A:$AH,E$4,0)*IF(IF(VLOOKUP($A142,Rank!$A:$AH,E$4,0)&lt;&gt;"",IF(E$5&lt;&gt;$C$3,D142+1,D142),D142)&lt;=6,1,0),0)+IF(VLOOKUP($A142,Rank!$A:$AH,E$4,0)&lt;&gt;"",IF(E$5&lt;&gt;$C$3,D142+1,D142),D142)*0.001</f>
        <v>#REF!</v>
      </c>
      <c r="AB142" s="16" t="e">
        <f>IFERROR(VLOOKUP($A142,Rank!$A:$AH,F$4,0)*IF(IF(VLOOKUP($A142,Rank!$A:$AH,F$4,0)&lt;&gt;"",IF(F$5&lt;&gt;$C$3,E142+1,E142),E142)&lt;=6,1,0),0)+IF(VLOOKUP($A142,Rank!$A:$AH,F$4,0)&lt;&gt;"",IF(F$5&lt;&gt;$C$3,E142+1,E142),E142)*0.001</f>
        <v>#REF!</v>
      </c>
      <c r="AC142" s="16" t="e">
        <f>IFERROR(VLOOKUP($A142,Rank!$A:$AH,G$4,0)*IF(IF(VLOOKUP($A142,Rank!$A:$AH,G$4,0)&lt;&gt;"",IF(G$5&lt;&gt;$C$3,F142+1,F142),F142)&lt;=6,1,0),0)+IF(VLOOKUP($A142,Rank!$A:$AH,G$4,0)&lt;&gt;"",IF(G$5&lt;&gt;$C$3,F142+1,F142),F142)*0.001</f>
        <v>#REF!</v>
      </c>
      <c r="AD142" s="16" t="e">
        <f>IFERROR(VLOOKUP($A142,Rank!$A:$AH,H$4,0)*IF(IF(VLOOKUP($A142,Rank!$A:$AH,H$4,0)&lt;&gt;"",IF(H$5&lt;&gt;$C$3,G142+1,G142),G142)&lt;=6,1,0),0)+IF(VLOOKUP($A142,Rank!$A:$AH,H$4,0)&lt;&gt;"",IF(H$5&lt;&gt;$C$3,G142+1,G142),G142)*0.001</f>
        <v>#REF!</v>
      </c>
      <c r="AE142" s="16" t="e">
        <f>IFERROR(VLOOKUP($A142,Rank!$A:$AH,I$4,0)*IF(IF(VLOOKUP($A142,Rank!$A:$AH,I$4,0)&lt;&gt;"",IF(I$5&lt;&gt;$C$3,H142+1,H142),H142)&lt;=6,1,0),0)+IF(VLOOKUP($A142,Rank!$A:$AH,I$4,0)&lt;&gt;"",IF(I$5&lt;&gt;$C$3,H142+1,H142),H142)*0.001</f>
        <v>#REF!</v>
      </c>
      <c r="AF142" s="16" t="e">
        <f>IFERROR(VLOOKUP($A142,Rank!$A:$AH,J$4,0)*IF(IF(VLOOKUP($A142,Rank!$A:$AH,J$4,0)&lt;&gt;"",IF(J$5&lt;&gt;$C$3,I142+1,I142),I142)&lt;=6,1,0),0)+IF(VLOOKUP($A142,Rank!$A:$AH,J$4,0)&lt;&gt;"",IF(J$5&lt;&gt;$C$3,I142+1,I142),I142)*0.001</f>
        <v>#REF!</v>
      </c>
      <c r="AG142" s="16" t="e">
        <f>IFERROR(VLOOKUP($A142,Rank!$A:$AH,K$4,0)*IF(IF(VLOOKUP($A142,Rank!$A:$AH,K$4,0)&lt;&gt;"",IF(K$5&lt;&gt;$C$3,J142+1,J142),J142)&lt;=6,1,0),0)+IF(VLOOKUP($A142,Rank!$A:$AH,K$4,0)&lt;&gt;"",IF(K$5&lt;&gt;$C$3,J142+1,J142),J142)*0.001</f>
        <v>#REF!</v>
      </c>
      <c r="AH142" s="16" t="e">
        <f>IFERROR(VLOOKUP($A142,Rank!$A:$AH,L$4,0)*IF(IF(VLOOKUP($A142,Rank!$A:$AH,L$4,0)&lt;&gt;"",IF(L$5&lt;&gt;$C$3,K142+1,K142),K142)&lt;=6,1,0),0)+IF(VLOOKUP($A142,Rank!$A:$AH,L$4,0)&lt;&gt;"",IF(L$5&lt;&gt;$C$3,K142+1,K142),K142)*0.001</f>
        <v>#REF!</v>
      </c>
      <c r="AI142" s="16" t="e">
        <f>IFERROR(VLOOKUP($A142,Rank!$A:$AH,M$4,0)*IF(IF(VLOOKUP($A142,Rank!$A:$AH,M$4,0)&lt;&gt;"",IF(M$5&lt;&gt;$C$3,L142+1,L142),L142)&lt;=6,1,0),0)+IF(VLOOKUP($A142,Rank!$A:$AH,M$4,0)&lt;&gt;"",IF(M$5&lt;&gt;$C$3,L142+1,L142),L142)*0.001</f>
        <v>#REF!</v>
      </c>
      <c r="AJ142" s="16" t="e">
        <f>IFERROR(VLOOKUP($A142,Rank!$A:$AH,N$4,0)*IF(IF(VLOOKUP($A142,Rank!$A:$AH,N$4,0)&lt;&gt;"",IF(N$5&lt;&gt;$C$3,M142+1,M142),M142)&lt;=6,1,0),0)+IF(VLOOKUP($A142,Rank!$A:$AH,N$4,0)&lt;&gt;"",IF(N$5&lt;&gt;$C$3,M142+1,M142),M142)*0.001</f>
        <v>#REF!</v>
      </c>
      <c r="AK142" s="16" t="e">
        <f>IFERROR(VLOOKUP($A142,Rank!$A:$AH,O$4,0)*IF(IF(VLOOKUP($A142,Rank!$A:$AH,O$4,0)&lt;&gt;"",IF(O$5&lt;&gt;$C$3,N142+1,N142),N142)&lt;=6,1,0),0)+IF(VLOOKUP($A142,Rank!$A:$AH,O$4,0)&lt;&gt;"",IF(O$5&lt;&gt;$C$3,N142+1,N142),N142)*0.001</f>
        <v>#REF!</v>
      </c>
      <c r="AL142" s="16" t="e">
        <f>IFERROR(VLOOKUP($A142,Rank!$A:$AH,P$4,0)*IF(IF(VLOOKUP($A142,Rank!$A:$AH,P$4,0)&lt;&gt;"",IF(P$5&lt;&gt;$C$3,O142+1,O142),O142)&lt;=6,1,0),0)+IF(VLOOKUP($A142,Rank!$A:$AH,P$4,0)&lt;&gt;"",IF(P$5&lt;&gt;$C$3,O142+1,O142),O142)*0.001</f>
        <v>#REF!</v>
      </c>
      <c r="AM142" s="16" t="e">
        <f>IFERROR(VLOOKUP($A142,Rank!$A:$AH,Q$4,0)*IF(IF(VLOOKUP($A142,Rank!$A:$AH,Q$4,0)&lt;&gt;"",IF(Q$5&lt;&gt;$C$3,P142+1,P142),P142)&lt;=6,1,0),0)+IF(VLOOKUP($A142,Rank!$A:$AH,Q$4,0)&lt;&gt;"",IF(Q$5&lt;&gt;$C$3,P142+1,P142),P142)*0.001</f>
        <v>#REF!</v>
      </c>
      <c r="AN142" s="16" t="e">
        <f>IFERROR(VLOOKUP($A142,Rank!$A:$AH,R$4,0)*IF(IF(VLOOKUP($A142,Rank!$A:$AH,R$4,0)&lt;&gt;"",IF(R$5&lt;&gt;$C$3,Q142+1,Q142),Q142)&lt;=6,1,0),0)+IF(VLOOKUP($A142,Rank!$A:$AH,R$4,0)&lt;&gt;"",IF(R$5&lt;&gt;$C$3,Q142+1,Q142),Q142)*0.001</f>
        <v>#REF!</v>
      </c>
      <c r="AO142" s="16" t="e">
        <f>IFERROR(VLOOKUP($A142,Rank!$A:$AH,S$4,0)*IF(IF(VLOOKUP($A142,Rank!$A:$AH,S$4,0)&lt;&gt;"",IF(S$5&lt;&gt;$C$3,R142+1,R142),R142)&lt;=6,1,0),0)+IF(VLOOKUP($A142,Rank!$A:$AH,S$4,0)&lt;&gt;"",IF($S$5&lt;&gt;$C$3,R142+1,R142),R142)*0.001</f>
        <v>#REF!</v>
      </c>
      <c r="AP142" s="16" t="e">
        <f>IFERROR(VLOOKUP($A142,Rank!$A:$AH,T$4,0)*IF(IF(VLOOKUP($A142,Rank!$A:$AH,T$4,0)&lt;&gt;"",IF(T$5&lt;&gt;$C$3,S142+1,S142),S142)&lt;=6,1,0),0)+IF(VLOOKUP($A142,Rank!$A:$AH,T$4,0)&lt;&gt;"",IF($T$5&lt;&gt;$C$3,S142+1,S142),S142)*0.001</f>
        <v>#REF!</v>
      </c>
      <c r="AQ142" s="16" t="e">
        <f>IFERROR(VLOOKUP($A142,Rank!$A:$AH,U$4,0)*IF(IF(VLOOKUP($A142,Rank!$A:$AH,U$4,0)&lt;&gt;"",IF(U$5&lt;&gt;$C$3,T142+1,T142),T142)&lt;=6,1,0),0)+IF(VLOOKUP($A142,Rank!$A:$AH,U$4,0)&lt;&gt;"",IF($U$5&lt;&gt;$C$3,T142+1,T142),T142)*0.001</f>
        <v>#REF!</v>
      </c>
      <c r="AR142" s="16" t="e">
        <f>IFERROR(VLOOKUP($A142,Rank!$A:$AH,V$4,0)*IF(IF(VLOOKUP($A142,Rank!$A:$AH,V$4,0)&lt;&gt;"",IF(V$5&lt;&gt;$C$3,U142+1,U142),U142)&lt;=6,1,0),0)+IF(VLOOKUP($A142,Rank!$A:$AH,V$4,0)&lt;&gt;"",IF($V$5&lt;&gt;$C$3,U142+1,U142),U142)*0.001</f>
        <v>#REF!</v>
      </c>
      <c r="AS142" s="16" t="e">
        <f>IFERROR(VLOOKUP($A142,Rank!$A:$AH,W$4,0)*IF(IF(VLOOKUP($A142,Rank!$A:$AH,W$4,0)&lt;&gt;"",IF(W$5&lt;&gt;$C$3,V142+1,V142),V142)&lt;=6,1,0),0)+IF(VLOOKUP($A142,Rank!$A:$AH,W$4,0)&lt;&gt;"",IF($W$5&lt;&gt;$C$3,V142+1,V142),V142)*0.001</f>
        <v>#REF!</v>
      </c>
      <c r="AT142" s="16" t="e">
        <f>IFERROR(VLOOKUP($A142,Rank!$A:$AH,X$4,0)*IF(IF(VLOOKUP($A142,Rank!$A:$AH,X$4,0)&lt;&gt;"",IF(X$5&lt;&gt;$C$3,W142+1,W142),W142)&lt;=6,1,0),0)+IF(VLOOKUP($A142,Rank!$A:$AH,X$4,0)&lt;&gt;"",IF($X$5&lt;&gt;$C$3,W142+1,W142),W142)*0.001</f>
        <v>#REF!</v>
      </c>
      <c r="AV142" t="e">
        <f t="shared" si="46"/>
        <v>#REF!</v>
      </c>
      <c r="AW142" t="e">
        <f t="shared" si="47"/>
        <v>#REF!</v>
      </c>
      <c r="AX142" t="e">
        <f t="shared" si="48"/>
        <v>#REF!</v>
      </c>
      <c r="AY142" t="e">
        <f t="shared" si="49"/>
        <v>#REF!</v>
      </c>
      <c r="AZ142" t="e">
        <f t="shared" si="50"/>
        <v>#REF!</v>
      </c>
      <c r="BA142" t="e">
        <f t="shared" si="51"/>
        <v>#REF!</v>
      </c>
      <c r="BB142" t="e">
        <f t="shared" si="52"/>
        <v>#REF!</v>
      </c>
      <c r="BC142" t="e">
        <f t="shared" si="53"/>
        <v>#REF!</v>
      </c>
      <c r="BD142" t="e">
        <f t="shared" si="54"/>
        <v>#REF!</v>
      </c>
      <c r="BE142" t="e">
        <f t="shared" si="55"/>
        <v>#REF!</v>
      </c>
      <c r="BF142" t="e">
        <f t="shared" si="56"/>
        <v>#REF!</v>
      </c>
      <c r="BG142" t="e">
        <f t="shared" si="57"/>
        <v>#REF!</v>
      </c>
      <c r="BH142" t="e">
        <f t="shared" si="58"/>
        <v>#REF!</v>
      </c>
      <c r="BI142" t="e">
        <f t="shared" si="59"/>
        <v>#REF!</v>
      </c>
      <c r="BJ142" t="e">
        <f t="shared" si="60"/>
        <v>#REF!</v>
      </c>
      <c r="BK142" t="e">
        <f t="shared" si="61"/>
        <v>#REF!</v>
      </c>
      <c r="BL142" t="e">
        <f t="shared" si="62"/>
        <v>#REF!</v>
      </c>
      <c r="BM142" t="e">
        <f t="shared" si="63"/>
        <v>#REF!</v>
      </c>
      <c r="BN142" t="e">
        <f t="shared" si="64"/>
        <v>#REF!</v>
      </c>
      <c r="BO142" t="e">
        <f t="shared" si="65"/>
        <v>#REF!</v>
      </c>
      <c r="BP142" t="e">
        <f t="shared" si="66"/>
        <v>#REF!</v>
      </c>
    </row>
    <row r="143" spans="1:68" x14ac:dyDescent="0.3">
      <c r="A143" t="e">
        <f>+Rank!#REF!</f>
        <v>#REF!</v>
      </c>
      <c r="B143" s="16">
        <f t="shared" si="45"/>
        <v>0</v>
      </c>
      <c r="C143" s="16">
        <v>0</v>
      </c>
      <c r="D143" s="16" t="e">
        <f>IF(VLOOKUP($A143,Rank!$A:$AH,D$4,0)&lt;&gt;"",IF(D$5&lt;&gt;$C$3,C143+1,C143),C143)</f>
        <v>#REF!</v>
      </c>
      <c r="E143" s="16" t="e">
        <f>IF(VLOOKUP($A143,Rank!$A:$AH,E$4,0)&lt;&gt;"",IF(E$5&lt;&gt;$C$3,D143+1,D143),D143)</f>
        <v>#REF!</v>
      </c>
      <c r="F143" s="16" t="e">
        <f>IF(VLOOKUP($A143,Rank!$A:$AH,F$4,0)&lt;&gt;"",IF(F$5&lt;&gt;$C$3,D143+1,D143),D143)</f>
        <v>#REF!</v>
      </c>
      <c r="G143" s="16" t="e">
        <f>IF(VLOOKUP($A143,Rank!$A:$AH,G$4,0)&lt;&gt;"",IF(G$5&lt;&gt;$C$3,F143+1,F143),F143)</f>
        <v>#REF!</v>
      </c>
      <c r="H143" s="16" t="e">
        <f>IF(VLOOKUP($A143,Rank!$A:$AH,H$4,0)&lt;&gt;"",IF(H$5&lt;&gt;$C$3,G143+1,G143),G143)</f>
        <v>#REF!</v>
      </c>
      <c r="I143" s="16" t="e">
        <f>IF(VLOOKUP($A143,Rank!$A:$AH,I$4,0)&lt;&gt;"",IF(I$5&lt;&gt;$C$3,H143+1,H143),H143)</f>
        <v>#REF!</v>
      </c>
      <c r="J143" s="16" t="e">
        <f>IF(VLOOKUP($A143,Rank!$A:$AH,J$4,0)&lt;&gt;"",IF(J$5&lt;&gt;$C$3,I143+1,I143),I143)</f>
        <v>#REF!</v>
      </c>
      <c r="K143" s="16" t="e">
        <f>IF(VLOOKUP($A143,Rank!$A:$AH,K$4,0)&lt;&gt;"",IF(K$5&lt;&gt;$C$3,J143+1,J143),J143)</f>
        <v>#REF!</v>
      </c>
      <c r="L143" s="16" t="e">
        <f>IF(VLOOKUP($A143,Rank!$A:$AH,L$4,0)&lt;&gt;"",IF($L$5&lt;&gt;$C$3,K143+1,K143),K143)</f>
        <v>#REF!</v>
      </c>
      <c r="M143" s="16" t="e">
        <f>IF(VLOOKUP($A143,Rank!$A:$AH,M$4,0)&lt;&gt;"",IF(M$5&lt;&gt;$C$3,L143+1,L143),L143)</f>
        <v>#REF!</v>
      </c>
      <c r="N143" s="16" t="e">
        <f>IF(VLOOKUP($A143,Rank!$A:$AH,N$4,0)&lt;&gt;"",IF(N$5&lt;&gt;$C$3,M143+1,M143),M143)</f>
        <v>#REF!</v>
      </c>
      <c r="O143" s="16" t="e">
        <f>IF(VLOOKUP($A143,Rank!$A:$AH,O$4,0)&lt;&gt;"",IF(O$5&lt;&gt;$C$3,N143+1,N143),N143)</f>
        <v>#REF!</v>
      </c>
      <c r="P143" s="16" t="e">
        <f>IF(VLOOKUP($A143,Rank!$A:$AH,P$4,0)&lt;&gt;"",IF(P$5&lt;&gt;$C$3,O143+1,O143),O143)</f>
        <v>#REF!</v>
      </c>
      <c r="Q143" s="16" t="e">
        <f>IF(VLOOKUP($A143,Rank!$A:$AH,Q$4,0)&lt;&gt;"",IF(Q$5&lt;&gt;$C$3,P143+1,P143),P143)</f>
        <v>#REF!</v>
      </c>
      <c r="R143" s="16" t="e">
        <f>IF(VLOOKUP($A143,Rank!$A:$AH,R$4,0)&lt;&gt;"",IF(R$5&lt;&gt;$C$3,Q143+1,Q143),Q143)</f>
        <v>#REF!</v>
      </c>
      <c r="S143" s="16" t="e">
        <f>IF(VLOOKUP($A143,Rank!$A:$AH,S$4,0)&lt;&gt;"",IF(S$5&lt;&gt;$C$3,R143+1,R143),R143)</f>
        <v>#REF!</v>
      </c>
      <c r="T143" s="16" t="e">
        <f>IF(VLOOKUP($A143,Rank!$A:$AH,T$4,0)&lt;&gt;"",IF(T$5&lt;&gt;$C$3,S143+1,S143),S143)</f>
        <v>#REF!</v>
      </c>
      <c r="U143" s="16" t="e">
        <f>IF(VLOOKUP($A143,Rank!$A:$AH,U$4,0)&lt;&gt;"",IF(U$5&lt;&gt;$C$3,T143+1,T143),T143)</f>
        <v>#REF!</v>
      </c>
      <c r="V143" s="16" t="e">
        <f>IF(VLOOKUP($A143,Rank!$A:$AH,V$4,0)&lt;&gt;"",IF($V$5&lt;&gt;$C$3,U143+1,U143),U143)</f>
        <v>#REF!</v>
      </c>
      <c r="W143" s="16" t="e">
        <f>IF(VLOOKUP($A143,Rank!$A:$AH,W$4,0)&lt;&gt;"",IF(W$5&lt;&gt;$C$3,V143+1,V143),V143)</f>
        <v>#REF!</v>
      </c>
      <c r="X143" s="16" t="e">
        <f>IF(VLOOKUP($A143,Rank!$A:$AH,X$4,0)&lt;&gt;"",IF(X$5&lt;&gt;$C$3,W143+1,W143),W143)</f>
        <v>#REF!</v>
      </c>
      <c r="Z143" s="16" t="e">
        <f>IFERROR(VLOOKUP($A143,Rank!$A:$AH,D$4,0)*IF(IF(VLOOKUP($A143,Rank!$A:$AH,D$4,0)&lt;&gt;"",IF(D$5&lt;&gt;$C$3,C143+1,C143),C143)&lt;=6,1,0),0)+IF(VLOOKUP($A143,Rank!$A:$AH,D$4,0)&lt;&gt;"",IF(D$5&lt;&gt;$C$3,C143+1,C143),C143)*0.001</f>
        <v>#REF!</v>
      </c>
      <c r="AA143" s="16" t="e">
        <f>IFERROR(VLOOKUP($A143,Rank!$A:$AH,E$4,0)*IF(IF(VLOOKUP($A143,Rank!$A:$AH,E$4,0)&lt;&gt;"",IF(E$5&lt;&gt;$C$3,D143+1,D143),D143)&lt;=6,1,0),0)+IF(VLOOKUP($A143,Rank!$A:$AH,E$4,0)&lt;&gt;"",IF(E$5&lt;&gt;$C$3,D143+1,D143),D143)*0.001</f>
        <v>#REF!</v>
      </c>
      <c r="AB143" s="16" t="e">
        <f>IFERROR(VLOOKUP($A143,Rank!$A:$AH,F$4,0)*IF(IF(VLOOKUP($A143,Rank!$A:$AH,F$4,0)&lt;&gt;"",IF(F$5&lt;&gt;$C$3,E143+1,E143),E143)&lt;=6,1,0),0)+IF(VLOOKUP($A143,Rank!$A:$AH,F$4,0)&lt;&gt;"",IF(F$5&lt;&gt;$C$3,E143+1,E143),E143)*0.001</f>
        <v>#REF!</v>
      </c>
      <c r="AC143" s="16" t="e">
        <f>IFERROR(VLOOKUP($A143,Rank!$A:$AH,G$4,0)*IF(IF(VLOOKUP($A143,Rank!$A:$AH,G$4,0)&lt;&gt;"",IF(G$5&lt;&gt;$C$3,F143+1,F143),F143)&lt;=6,1,0),0)+IF(VLOOKUP($A143,Rank!$A:$AH,G$4,0)&lt;&gt;"",IF(G$5&lt;&gt;$C$3,F143+1,F143),F143)*0.001</f>
        <v>#REF!</v>
      </c>
      <c r="AD143" s="16" t="e">
        <f>IFERROR(VLOOKUP($A143,Rank!$A:$AH,H$4,0)*IF(IF(VLOOKUP($A143,Rank!$A:$AH,H$4,0)&lt;&gt;"",IF(H$5&lt;&gt;$C$3,G143+1,G143),G143)&lt;=6,1,0),0)+IF(VLOOKUP($A143,Rank!$A:$AH,H$4,0)&lt;&gt;"",IF(H$5&lt;&gt;$C$3,G143+1,G143),G143)*0.001</f>
        <v>#REF!</v>
      </c>
      <c r="AE143" s="16" t="e">
        <f>IFERROR(VLOOKUP($A143,Rank!$A:$AH,I$4,0)*IF(IF(VLOOKUP($A143,Rank!$A:$AH,I$4,0)&lt;&gt;"",IF(I$5&lt;&gt;$C$3,H143+1,H143),H143)&lt;=6,1,0),0)+IF(VLOOKUP($A143,Rank!$A:$AH,I$4,0)&lt;&gt;"",IF(I$5&lt;&gt;$C$3,H143+1,H143),H143)*0.001</f>
        <v>#REF!</v>
      </c>
      <c r="AF143" s="16" t="e">
        <f>IFERROR(VLOOKUP($A143,Rank!$A:$AH,J$4,0)*IF(IF(VLOOKUP($A143,Rank!$A:$AH,J$4,0)&lt;&gt;"",IF(J$5&lt;&gt;$C$3,I143+1,I143),I143)&lt;=6,1,0),0)+IF(VLOOKUP($A143,Rank!$A:$AH,J$4,0)&lt;&gt;"",IF(J$5&lt;&gt;$C$3,I143+1,I143),I143)*0.001</f>
        <v>#REF!</v>
      </c>
      <c r="AG143" s="16" t="e">
        <f>IFERROR(VLOOKUP($A143,Rank!$A:$AH,K$4,0)*IF(IF(VLOOKUP($A143,Rank!$A:$AH,K$4,0)&lt;&gt;"",IF(K$5&lt;&gt;$C$3,J143+1,J143),J143)&lt;=6,1,0),0)+IF(VLOOKUP($A143,Rank!$A:$AH,K$4,0)&lt;&gt;"",IF(K$5&lt;&gt;$C$3,J143+1,J143),J143)*0.001</f>
        <v>#REF!</v>
      </c>
      <c r="AH143" s="16" t="e">
        <f>IFERROR(VLOOKUP($A143,Rank!$A:$AH,L$4,0)*IF(IF(VLOOKUP($A143,Rank!$A:$AH,L$4,0)&lt;&gt;"",IF(L$5&lt;&gt;$C$3,K143+1,K143),K143)&lt;=6,1,0),0)+IF(VLOOKUP($A143,Rank!$A:$AH,L$4,0)&lt;&gt;"",IF(L$5&lt;&gt;$C$3,K143+1,K143),K143)*0.001</f>
        <v>#REF!</v>
      </c>
      <c r="AI143" s="16" t="e">
        <f>IFERROR(VLOOKUP($A143,Rank!$A:$AH,M$4,0)*IF(IF(VLOOKUP($A143,Rank!$A:$AH,M$4,0)&lt;&gt;"",IF(M$5&lt;&gt;$C$3,L143+1,L143),L143)&lt;=6,1,0),0)+IF(VLOOKUP($A143,Rank!$A:$AH,M$4,0)&lt;&gt;"",IF(M$5&lt;&gt;$C$3,L143+1,L143),L143)*0.001</f>
        <v>#REF!</v>
      </c>
      <c r="AJ143" s="16" t="e">
        <f>IFERROR(VLOOKUP($A143,Rank!$A:$AH,N$4,0)*IF(IF(VLOOKUP($A143,Rank!$A:$AH,N$4,0)&lt;&gt;"",IF(N$5&lt;&gt;$C$3,M143+1,M143),M143)&lt;=6,1,0),0)+IF(VLOOKUP($A143,Rank!$A:$AH,N$4,0)&lt;&gt;"",IF(N$5&lt;&gt;$C$3,M143+1,M143),M143)*0.001</f>
        <v>#REF!</v>
      </c>
      <c r="AK143" s="16" t="e">
        <f>IFERROR(VLOOKUP($A143,Rank!$A:$AH,O$4,0)*IF(IF(VLOOKUP($A143,Rank!$A:$AH,O$4,0)&lt;&gt;"",IF(O$5&lt;&gt;$C$3,N143+1,N143),N143)&lt;=6,1,0),0)+IF(VLOOKUP($A143,Rank!$A:$AH,O$4,0)&lt;&gt;"",IF(O$5&lt;&gt;$C$3,N143+1,N143),N143)*0.001</f>
        <v>#REF!</v>
      </c>
      <c r="AL143" s="16" t="e">
        <f>IFERROR(VLOOKUP($A143,Rank!$A:$AH,P$4,0)*IF(IF(VLOOKUP($A143,Rank!$A:$AH,P$4,0)&lt;&gt;"",IF(P$5&lt;&gt;$C$3,O143+1,O143),O143)&lt;=6,1,0),0)+IF(VLOOKUP($A143,Rank!$A:$AH,P$4,0)&lt;&gt;"",IF(P$5&lt;&gt;$C$3,O143+1,O143),O143)*0.001</f>
        <v>#REF!</v>
      </c>
      <c r="AM143" s="16" t="e">
        <f>IFERROR(VLOOKUP($A143,Rank!$A:$AH,Q$4,0)*IF(IF(VLOOKUP($A143,Rank!$A:$AH,Q$4,0)&lt;&gt;"",IF(Q$5&lt;&gt;$C$3,P143+1,P143),P143)&lt;=6,1,0),0)+IF(VLOOKUP($A143,Rank!$A:$AH,Q$4,0)&lt;&gt;"",IF(Q$5&lt;&gt;$C$3,P143+1,P143),P143)*0.001</f>
        <v>#REF!</v>
      </c>
      <c r="AN143" s="16" t="e">
        <f>IFERROR(VLOOKUP($A143,Rank!$A:$AH,R$4,0)*IF(IF(VLOOKUP($A143,Rank!$A:$AH,R$4,0)&lt;&gt;"",IF(R$5&lt;&gt;$C$3,Q143+1,Q143),Q143)&lt;=6,1,0),0)+IF(VLOOKUP($A143,Rank!$A:$AH,R$4,0)&lt;&gt;"",IF(R$5&lt;&gt;$C$3,Q143+1,Q143),Q143)*0.001</f>
        <v>#REF!</v>
      </c>
      <c r="AO143" s="16" t="e">
        <f>IFERROR(VLOOKUP($A143,Rank!$A:$AH,S$4,0)*IF(IF(VLOOKUP($A143,Rank!$A:$AH,S$4,0)&lt;&gt;"",IF(S$5&lt;&gt;$C$3,R143+1,R143),R143)&lt;=6,1,0),0)+IF(VLOOKUP($A143,Rank!$A:$AH,S$4,0)&lt;&gt;"",IF($S$5&lt;&gt;$C$3,R143+1,R143),R143)*0.001</f>
        <v>#REF!</v>
      </c>
      <c r="AP143" s="16" t="e">
        <f>IFERROR(VLOOKUP($A143,Rank!$A:$AH,T$4,0)*IF(IF(VLOOKUP($A143,Rank!$A:$AH,T$4,0)&lt;&gt;"",IF(T$5&lt;&gt;$C$3,S143+1,S143),S143)&lt;=6,1,0),0)+IF(VLOOKUP($A143,Rank!$A:$AH,T$4,0)&lt;&gt;"",IF($T$5&lt;&gt;$C$3,S143+1,S143),S143)*0.001</f>
        <v>#REF!</v>
      </c>
      <c r="AQ143" s="16" t="e">
        <f>IFERROR(VLOOKUP($A143,Rank!$A:$AH,U$4,0)*IF(IF(VLOOKUP($A143,Rank!$A:$AH,U$4,0)&lt;&gt;"",IF(U$5&lt;&gt;$C$3,T143+1,T143),T143)&lt;=6,1,0),0)+IF(VLOOKUP($A143,Rank!$A:$AH,U$4,0)&lt;&gt;"",IF($U$5&lt;&gt;$C$3,T143+1,T143),T143)*0.001</f>
        <v>#REF!</v>
      </c>
      <c r="AR143" s="16" t="e">
        <f>IFERROR(VLOOKUP($A143,Rank!$A:$AH,V$4,0)*IF(IF(VLOOKUP($A143,Rank!$A:$AH,V$4,0)&lt;&gt;"",IF(V$5&lt;&gt;$C$3,U143+1,U143),U143)&lt;=6,1,0),0)+IF(VLOOKUP($A143,Rank!$A:$AH,V$4,0)&lt;&gt;"",IF($V$5&lt;&gt;$C$3,U143+1,U143),U143)*0.001</f>
        <v>#REF!</v>
      </c>
      <c r="AS143" s="16" t="e">
        <f>IFERROR(VLOOKUP($A143,Rank!$A:$AH,W$4,0)*IF(IF(VLOOKUP($A143,Rank!$A:$AH,W$4,0)&lt;&gt;"",IF(W$5&lt;&gt;$C$3,V143+1,V143),V143)&lt;=6,1,0),0)+IF(VLOOKUP($A143,Rank!$A:$AH,W$4,0)&lt;&gt;"",IF($W$5&lt;&gt;$C$3,V143+1,V143),V143)*0.001</f>
        <v>#REF!</v>
      </c>
      <c r="AT143" s="16" t="e">
        <f>IFERROR(VLOOKUP($A143,Rank!$A:$AH,X$4,0)*IF(IF(VLOOKUP($A143,Rank!$A:$AH,X$4,0)&lt;&gt;"",IF(X$5&lt;&gt;$C$3,W143+1,W143),W143)&lt;=6,1,0),0)+IF(VLOOKUP($A143,Rank!$A:$AH,X$4,0)&lt;&gt;"",IF($X$5&lt;&gt;$C$3,W143+1,W143),W143)*0.001</f>
        <v>#REF!</v>
      </c>
      <c r="AV143" t="e">
        <f t="shared" si="46"/>
        <v>#REF!</v>
      </c>
      <c r="AW143" t="e">
        <f t="shared" si="47"/>
        <v>#REF!</v>
      </c>
      <c r="AX143" t="e">
        <f t="shared" si="48"/>
        <v>#REF!</v>
      </c>
      <c r="AY143" t="e">
        <f t="shared" si="49"/>
        <v>#REF!</v>
      </c>
      <c r="AZ143" t="e">
        <f t="shared" si="50"/>
        <v>#REF!</v>
      </c>
      <c r="BA143" t="e">
        <f t="shared" si="51"/>
        <v>#REF!</v>
      </c>
      <c r="BB143" t="e">
        <f t="shared" si="52"/>
        <v>#REF!</v>
      </c>
      <c r="BC143" t="e">
        <f t="shared" si="53"/>
        <v>#REF!</v>
      </c>
      <c r="BD143" t="e">
        <f t="shared" si="54"/>
        <v>#REF!</v>
      </c>
      <c r="BE143" t="e">
        <f t="shared" si="55"/>
        <v>#REF!</v>
      </c>
      <c r="BF143" t="e">
        <f t="shared" si="56"/>
        <v>#REF!</v>
      </c>
      <c r="BG143" t="e">
        <f t="shared" si="57"/>
        <v>#REF!</v>
      </c>
      <c r="BH143" t="e">
        <f t="shared" si="58"/>
        <v>#REF!</v>
      </c>
      <c r="BI143" t="e">
        <f t="shared" si="59"/>
        <v>#REF!</v>
      </c>
      <c r="BJ143" t="e">
        <f t="shared" si="60"/>
        <v>#REF!</v>
      </c>
      <c r="BK143" t="e">
        <f t="shared" si="61"/>
        <v>#REF!</v>
      </c>
      <c r="BL143" t="e">
        <f t="shared" si="62"/>
        <v>#REF!</v>
      </c>
      <c r="BM143" t="e">
        <f t="shared" si="63"/>
        <v>#REF!</v>
      </c>
      <c r="BN143" t="e">
        <f t="shared" si="64"/>
        <v>#REF!</v>
      </c>
      <c r="BO143" t="e">
        <f t="shared" si="65"/>
        <v>#REF!</v>
      </c>
      <c r="BP143" t="e">
        <f t="shared" si="66"/>
        <v>#REF!</v>
      </c>
    </row>
    <row r="144" spans="1:68" x14ac:dyDescent="0.3">
      <c r="A144" t="e">
        <f>+Rank!#REF!</f>
        <v>#REF!</v>
      </c>
      <c r="B144" s="16">
        <f t="shared" si="45"/>
        <v>0</v>
      </c>
      <c r="C144" s="16">
        <v>0</v>
      </c>
      <c r="D144" s="16" t="e">
        <f>IF(VLOOKUP($A144,Rank!$A:$AH,D$4,0)&lt;&gt;"",IF(D$5&lt;&gt;$C$3,C144+1,C144),C144)</f>
        <v>#REF!</v>
      </c>
      <c r="E144" s="16" t="e">
        <f>IF(VLOOKUP($A144,Rank!$A:$AH,E$4,0)&lt;&gt;"",IF(E$5&lt;&gt;$C$3,D144+1,D144),D144)</f>
        <v>#REF!</v>
      </c>
      <c r="F144" s="16" t="e">
        <f>IF(VLOOKUP($A144,Rank!$A:$AH,F$4,0)&lt;&gt;"",IF(F$5&lt;&gt;$C$3,D144+1,D144),D144)</f>
        <v>#REF!</v>
      </c>
      <c r="G144" s="16" t="e">
        <f>IF(VLOOKUP($A144,Rank!$A:$AH,G$4,0)&lt;&gt;"",IF(G$5&lt;&gt;$C$3,F144+1,F144),F144)</f>
        <v>#REF!</v>
      </c>
      <c r="H144" s="16" t="e">
        <f>IF(VLOOKUP($A144,Rank!$A:$AH,H$4,0)&lt;&gt;"",IF(H$5&lt;&gt;$C$3,G144+1,G144),G144)</f>
        <v>#REF!</v>
      </c>
      <c r="I144" s="16" t="e">
        <f>IF(VLOOKUP($A144,Rank!$A:$AH,I$4,0)&lt;&gt;"",IF(I$5&lt;&gt;$C$3,H144+1,H144),H144)</f>
        <v>#REF!</v>
      </c>
      <c r="J144" s="16" t="e">
        <f>IF(VLOOKUP($A144,Rank!$A:$AH,J$4,0)&lt;&gt;"",IF(J$5&lt;&gt;$C$3,I144+1,I144),I144)</f>
        <v>#REF!</v>
      </c>
      <c r="K144" s="16" t="e">
        <f>IF(VLOOKUP($A144,Rank!$A:$AH,K$4,0)&lt;&gt;"",IF(K$5&lt;&gt;$C$3,J144+1,J144),J144)</f>
        <v>#REF!</v>
      </c>
      <c r="L144" s="16" t="e">
        <f>IF(VLOOKUP($A144,Rank!$A:$AH,L$4,0)&lt;&gt;"",IF($L$5&lt;&gt;$C$3,K144+1,K144),K144)</f>
        <v>#REF!</v>
      </c>
      <c r="M144" s="16" t="e">
        <f>IF(VLOOKUP($A144,Rank!$A:$AH,M$4,0)&lt;&gt;"",IF(M$5&lt;&gt;$C$3,L144+1,L144),L144)</f>
        <v>#REF!</v>
      </c>
      <c r="N144" s="16" t="e">
        <f>IF(VLOOKUP($A144,Rank!$A:$AH,N$4,0)&lt;&gt;"",IF(N$5&lt;&gt;$C$3,M144+1,M144),M144)</f>
        <v>#REF!</v>
      </c>
      <c r="O144" s="16" t="e">
        <f>IF(VLOOKUP($A144,Rank!$A:$AH,O$4,0)&lt;&gt;"",IF(O$5&lt;&gt;$C$3,N144+1,N144),N144)</f>
        <v>#REF!</v>
      </c>
      <c r="P144" s="16" t="e">
        <f>IF(VLOOKUP($A144,Rank!$A:$AH,P$4,0)&lt;&gt;"",IF(P$5&lt;&gt;$C$3,O144+1,O144),O144)</f>
        <v>#REF!</v>
      </c>
      <c r="Q144" s="16" t="e">
        <f>IF(VLOOKUP($A144,Rank!$A:$AH,Q$4,0)&lt;&gt;"",IF(Q$5&lt;&gt;$C$3,P144+1,P144),P144)</f>
        <v>#REF!</v>
      </c>
      <c r="R144" s="16" t="e">
        <f>IF(VLOOKUP($A144,Rank!$A:$AH,R$4,0)&lt;&gt;"",IF(R$5&lt;&gt;$C$3,Q144+1,Q144),Q144)</f>
        <v>#REF!</v>
      </c>
      <c r="S144" s="16" t="e">
        <f>IF(VLOOKUP($A144,Rank!$A:$AH,S$4,0)&lt;&gt;"",IF(S$5&lt;&gt;$C$3,R144+1,R144),R144)</f>
        <v>#REF!</v>
      </c>
      <c r="T144" s="16" t="e">
        <f>IF(VLOOKUP($A144,Rank!$A:$AH,T$4,0)&lt;&gt;"",IF(T$5&lt;&gt;$C$3,S144+1,S144),S144)</f>
        <v>#REF!</v>
      </c>
      <c r="U144" s="16" t="e">
        <f>IF(VLOOKUP($A144,Rank!$A:$AH,U$4,0)&lt;&gt;"",IF(U$5&lt;&gt;$C$3,T144+1,T144),T144)</f>
        <v>#REF!</v>
      </c>
      <c r="V144" s="16" t="e">
        <f>IF(VLOOKUP($A144,Rank!$A:$AH,V$4,0)&lt;&gt;"",IF($V$5&lt;&gt;$C$3,U144+1,U144),U144)</f>
        <v>#REF!</v>
      </c>
      <c r="W144" s="16" t="e">
        <f>IF(VLOOKUP($A144,Rank!$A:$AH,W$4,0)&lt;&gt;"",IF(W$5&lt;&gt;$C$3,V144+1,V144),V144)</f>
        <v>#REF!</v>
      </c>
      <c r="X144" s="16" t="e">
        <f>IF(VLOOKUP($A144,Rank!$A:$AH,X$4,0)&lt;&gt;"",IF(X$5&lt;&gt;$C$3,W144+1,W144),W144)</f>
        <v>#REF!</v>
      </c>
      <c r="Z144" s="16" t="e">
        <f>IFERROR(VLOOKUP($A144,Rank!$A:$AH,D$4,0)*IF(IF(VLOOKUP($A144,Rank!$A:$AH,D$4,0)&lt;&gt;"",IF(D$5&lt;&gt;$C$3,C144+1,C144),C144)&lt;=6,1,0),0)+IF(VLOOKUP($A144,Rank!$A:$AH,D$4,0)&lt;&gt;"",IF(D$5&lt;&gt;$C$3,C144+1,C144),C144)*0.001</f>
        <v>#REF!</v>
      </c>
      <c r="AA144" s="16" t="e">
        <f>IFERROR(VLOOKUP($A144,Rank!$A:$AH,E$4,0)*IF(IF(VLOOKUP($A144,Rank!$A:$AH,E$4,0)&lt;&gt;"",IF(E$5&lt;&gt;$C$3,D144+1,D144),D144)&lt;=6,1,0),0)+IF(VLOOKUP($A144,Rank!$A:$AH,E$4,0)&lt;&gt;"",IF(E$5&lt;&gt;$C$3,D144+1,D144),D144)*0.001</f>
        <v>#REF!</v>
      </c>
      <c r="AB144" s="16" t="e">
        <f>IFERROR(VLOOKUP($A144,Rank!$A:$AH,F$4,0)*IF(IF(VLOOKUP($A144,Rank!$A:$AH,F$4,0)&lt;&gt;"",IF(F$5&lt;&gt;$C$3,E144+1,E144),E144)&lt;=6,1,0),0)+IF(VLOOKUP($A144,Rank!$A:$AH,F$4,0)&lt;&gt;"",IF(F$5&lt;&gt;$C$3,E144+1,E144),E144)*0.001</f>
        <v>#REF!</v>
      </c>
      <c r="AC144" s="16" t="e">
        <f>IFERROR(VLOOKUP($A144,Rank!$A:$AH,G$4,0)*IF(IF(VLOOKUP($A144,Rank!$A:$AH,G$4,0)&lt;&gt;"",IF(G$5&lt;&gt;$C$3,F144+1,F144),F144)&lt;=6,1,0),0)+IF(VLOOKUP($A144,Rank!$A:$AH,G$4,0)&lt;&gt;"",IF(G$5&lt;&gt;$C$3,F144+1,F144),F144)*0.001</f>
        <v>#REF!</v>
      </c>
      <c r="AD144" s="16" t="e">
        <f>IFERROR(VLOOKUP($A144,Rank!$A:$AH,H$4,0)*IF(IF(VLOOKUP($A144,Rank!$A:$AH,H$4,0)&lt;&gt;"",IF(H$5&lt;&gt;$C$3,G144+1,G144),G144)&lt;=6,1,0),0)+IF(VLOOKUP($A144,Rank!$A:$AH,H$4,0)&lt;&gt;"",IF(H$5&lt;&gt;$C$3,G144+1,G144),G144)*0.001</f>
        <v>#REF!</v>
      </c>
      <c r="AE144" s="16" t="e">
        <f>IFERROR(VLOOKUP($A144,Rank!$A:$AH,I$4,0)*IF(IF(VLOOKUP($A144,Rank!$A:$AH,I$4,0)&lt;&gt;"",IF(I$5&lt;&gt;$C$3,H144+1,H144),H144)&lt;=6,1,0),0)+IF(VLOOKUP($A144,Rank!$A:$AH,I$4,0)&lt;&gt;"",IF(I$5&lt;&gt;$C$3,H144+1,H144),H144)*0.001</f>
        <v>#REF!</v>
      </c>
      <c r="AF144" s="16" t="e">
        <f>IFERROR(VLOOKUP($A144,Rank!$A:$AH,J$4,0)*IF(IF(VLOOKUP($A144,Rank!$A:$AH,J$4,0)&lt;&gt;"",IF(J$5&lt;&gt;$C$3,I144+1,I144),I144)&lt;=6,1,0),0)+IF(VLOOKUP($A144,Rank!$A:$AH,J$4,0)&lt;&gt;"",IF(J$5&lt;&gt;$C$3,I144+1,I144),I144)*0.001</f>
        <v>#REF!</v>
      </c>
      <c r="AG144" s="16" t="e">
        <f>IFERROR(VLOOKUP($A144,Rank!$A:$AH,K$4,0)*IF(IF(VLOOKUP($A144,Rank!$A:$AH,K$4,0)&lt;&gt;"",IF(K$5&lt;&gt;$C$3,J144+1,J144),J144)&lt;=6,1,0),0)+IF(VLOOKUP($A144,Rank!$A:$AH,K$4,0)&lt;&gt;"",IF(K$5&lt;&gt;$C$3,J144+1,J144),J144)*0.001</f>
        <v>#REF!</v>
      </c>
      <c r="AH144" s="16" t="e">
        <f>IFERROR(VLOOKUP($A144,Rank!$A:$AH,L$4,0)*IF(IF(VLOOKUP($A144,Rank!$A:$AH,L$4,0)&lt;&gt;"",IF(L$5&lt;&gt;$C$3,K144+1,K144),K144)&lt;=6,1,0),0)+IF(VLOOKUP($A144,Rank!$A:$AH,L$4,0)&lt;&gt;"",IF(L$5&lt;&gt;$C$3,K144+1,K144),K144)*0.001</f>
        <v>#REF!</v>
      </c>
      <c r="AI144" s="16" t="e">
        <f>IFERROR(VLOOKUP($A144,Rank!$A:$AH,M$4,0)*IF(IF(VLOOKUP($A144,Rank!$A:$AH,M$4,0)&lt;&gt;"",IF(M$5&lt;&gt;$C$3,L144+1,L144),L144)&lt;=6,1,0),0)+IF(VLOOKUP($A144,Rank!$A:$AH,M$4,0)&lt;&gt;"",IF(M$5&lt;&gt;$C$3,L144+1,L144),L144)*0.001</f>
        <v>#REF!</v>
      </c>
      <c r="AJ144" s="16" t="e">
        <f>IFERROR(VLOOKUP($A144,Rank!$A:$AH,N$4,0)*IF(IF(VLOOKUP($A144,Rank!$A:$AH,N$4,0)&lt;&gt;"",IF(N$5&lt;&gt;$C$3,M144+1,M144),M144)&lt;=6,1,0),0)+IF(VLOOKUP($A144,Rank!$A:$AH,N$4,0)&lt;&gt;"",IF(N$5&lt;&gt;$C$3,M144+1,M144),M144)*0.001</f>
        <v>#REF!</v>
      </c>
      <c r="AK144" s="16" t="e">
        <f>IFERROR(VLOOKUP($A144,Rank!$A:$AH,O$4,0)*IF(IF(VLOOKUP($A144,Rank!$A:$AH,O$4,0)&lt;&gt;"",IF(O$5&lt;&gt;$C$3,N144+1,N144),N144)&lt;=6,1,0),0)+IF(VLOOKUP($A144,Rank!$A:$AH,O$4,0)&lt;&gt;"",IF(O$5&lt;&gt;$C$3,N144+1,N144),N144)*0.001</f>
        <v>#REF!</v>
      </c>
      <c r="AL144" s="16" t="e">
        <f>IFERROR(VLOOKUP($A144,Rank!$A:$AH,P$4,0)*IF(IF(VLOOKUP($A144,Rank!$A:$AH,P$4,0)&lt;&gt;"",IF(P$5&lt;&gt;$C$3,O144+1,O144),O144)&lt;=6,1,0),0)+IF(VLOOKUP($A144,Rank!$A:$AH,P$4,0)&lt;&gt;"",IF(P$5&lt;&gt;$C$3,O144+1,O144),O144)*0.001</f>
        <v>#REF!</v>
      </c>
      <c r="AM144" s="16" t="e">
        <f>IFERROR(VLOOKUP($A144,Rank!$A:$AH,Q$4,0)*IF(IF(VLOOKUP($A144,Rank!$A:$AH,Q$4,0)&lt;&gt;"",IF(Q$5&lt;&gt;$C$3,P144+1,P144),P144)&lt;=6,1,0),0)+IF(VLOOKUP($A144,Rank!$A:$AH,Q$4,0)&lt;&gt;"",IF(Q$5&lt;&gt;$C$3,P144+1,P144),P144)*0.001</f>
        <v>#REF!</v>
      </c>
      <c r="AN144" s="16" t="e">
        <f>IFERROR(VLOOKUP($A144,Rank!$A:$AH,R$4,0)*IF(IF(VLOOKUP($A144,Rank!$A:$AH,R$4,0)&lt;&gt;"",IF(R$5&lt;&gt;$C$3,Q144+1,Q144),Q144)&lt;=6,1,0),0)+IF(VLOOKUP($A144,Rank!$A:$AH,R$4,0)&lt;&gt;"",IF(R$5&lt;&gt;$C$3,Q144+1,Q144),Q144)*0.001</f>
        <v>#REF!</v>
      </c>
      <c r="AO144" s="16" t="e">
        <f>IFERROR(VLOOKUP($A144,Rank!$A:$AH,S$4,0)*IF(IF(VLOOKUP($A144,Rank!$A:$AH,S$4,0)&lt;&gt;"",IF(S$5&lt;&gt;$C$3,R144+1,R144),R144)&lt;=6,1,0),0)+IF(VLOOKUP($A144,Rank!$A:$AH,S$4,0)&lt;&gt;"",IF($S$5&lt;&gt;$C$3,R144+1,R144),R144)*0.001</f>
        <v>#REF!</v>
      </c>
      <c r="AP144" s="16" t="e">
        <f>IFERROR(VLOOKUP($A144,Rank!$A:$AH,T$4,0)*IF(IF(VLOOKUP($A144,Rank!$A:$AH,T$4,0)&lt;&gt;"",IF(T$5&lt;&gt;$C$3,S144+1,S144),S144)&lt;=6,1,0),0)+IF(VLOOKUP($A144,Rank!$A:$AH,T$4,0)&lt;&gt;"",IF($T$5&lt;&gt;$C$3,S144+1,S144),S144)*0.001</f>
        <v>#REF!</v>
      </c>
      <c r="AQ144" s="16" t="e">
        <f>IFERROR(VLOOKUP($A144,Rank!$A:$AH,U$4,0)*IF(IF(VLOOKUP($A144,Rank!$A:$AH,U$4,0)&lt;&gt;"",IF(U$5&lt;&gt;$C$3,T144+1,T144),T144)&lt;=6,1,0),0)+IF(VLOOKUP($A144,Rank!$A:$AH,U$4,0)&lt;&gt;"",IF($U$5&lt;&gt;$C$3,T144+1,T144),T144)*0.001</f>
        <v>#REF!</v>
      </c>
      <c r="AR144" s="16" t="e">
        <f>IFERROR(VLOOKUP($A144,Rank!$A:$AH,V$4,0)*IF(IF(VLOOKUP($A144,Rank!$A:$AH,V$4,0)&lt;&gt;"",IF(V$5&lt;&gt;$C$3,U144+1,U144),U144)&lt;=6,1,0),0)+IF(VLOOKUP($A144,Rank!$A:$AH,V$4,0)&lt;&gt;"",IF($V$5&lt;&gt;$C$3,U144+1,U144),U144)*0.001</f>
        <v>#REF!</v>
      </c>
      <c r="AS144" s="16" t="e">
        <f>IFERROR(VLOOKUP($A144,Rank!$A:$AH,W$4,0)*IF(IF(VLOOKUP($A144,Rank!$A:$AH,W$4,0)&lt;&gt;"",IF(W$5&lt;&gt;$C$3,V144+1,V144),V144)&lt;=6,1,0),0)+IF(VLOOKUP($A144,Rank!$A:$AH,W$4,0)&lt;&gt;"",IF($W$5&lt;&gt;$C$3,V144+1,V144),V144)*0.001</f>
        <v>#REF!</v>
      </c>
      <c r="AT144" s="16" t="e">
        <f>IFERROR(VLOOKUP($A144,Rank!$A:$AH,X$4,0)*IF(IF(VLOOKUP($A144,Rank!$A:$AH,X$4,0)&lt;&gt;"",IF(X$5&lt;&gt;$C$3,W144+1,W144),W144)&lt;=6,1,0),0)+IF(VLOOKUP($A144,Rank!$A:$AH,X$4,0)&lt;&gt;"",IF($X$5&lt;&gt;$C$3,W144+1,W144),W144)*0.001</f>
        <v>#REF!</v>
      </c>
      <c r="AV144" t="e">
        <f t="shared" si="46"/>
        <v>#REF!</v>
      </c>
      <c r="AW144" t="e">
        <f t="shared" si="47"/>
        <v>#REF!</v>
      </c>
      <c r="AX144" t="e">
        <f t="shared" si="48"/>
        <v>#REF!</v>
      </c>
      <c r="AY144" t="e">
        <f t="shared" si="49"/>
        <v>#REF!</v>
      </c>
      <c r="AZ144" t="e">
        <f t="shared" si="50"/>
        <v>#REF!</v>
      </c>
      <c r="BA144" t="e">
        <f t="shared" si="51"/>
        <v>#REF!</v>
      </c>
      <c r="BB144" t="e">
        <f t="shared" si="52"/>
        <v>#REF!</v>
      </c>
      <c r="BC144" t="e">
        <f t="shared" si="53"/>
        <v>#REF!</v>
      </c>
      <c r="BD144" t="e">
        <f t="shared" si="54"/>
        <v>#REF!</v>
      </c>
      <c r="BE144" t="e">
        <f t="shared" si="55"/>
        <v>#REF!</v>
      </c>
      <c r="BF144" t="e">
        <f t="shared" si="56"/>
        <v>#REF!</v>
      </c>
      <c r="BG144" t="e">
        <f t="shared" si="57"/>
        <v>#REF!</v>
      </c>
      <c r="BH144" t="e">
        <f t="shared" si="58"/>
        <v>#REF!</v>
      </c>
      <c r="BI144" t="e">
        <f t="shared" si="59"/>
        <v>#REF!</v>
      </c>
      <c r="BJ144" t="e">
        <f t="shared" si="60"/>
        <v>#REF!</v>
      </c>
      <c r="BK144" t="e">
        <f t="shared" si="61"/>
        <v>#REF!</v>
      </c>
      <c r="BL144" t="e">
        <f t="shared" si="62"/>
        <v>#REF!</v>
      </c>
      <c r="BM144" t="e">
        <f t="shared" si="63"/>
        <v>#REF!</v>
      </c>
      <c r="BN144" t="e">
        <f t="shared" si="64"/>
        <v>#REF!</v>
      </c>
      <c r="BO144" t="e">
        <f t="shared" si="65"/>
        <v>#REF!</v>
      </c>
      <c r="BP144" t="e">
        <f t="shared" si="66"/>
        <v>#REF!</v>
      </c>
    </row>
    <row r="145" spans="1:68" x14ac:dyDescent="0.3">
      <c r="A145" t="e">
        <f>+Rank!#REF!</f>
        <v>#REF!</v>
      </c>
      <c r="B145" s="16">
        <f t="shared" si="45"/>
        <v>0</v>
      </c>
      <c r="C145" s="16">
        <v>0</v>
      </c>
      <c r="D145" s="16" t="e">
        <f>IF(VLOOKUP($A145,Rank!$A:$AH,D$4,0)&lt;&gt;"",IF(D$5&lt;&gt;$C$3,C145+1,C145),C145)</f>
        <v>#REF!</v>
      </c>
      <c r="E145" s="16" t="e">
        <f>IF(VLOOKUP($A145,Rank!$A:$AH,E$4,0)&lt;&gt;"",IF(E$5&lt;&gt;$C$3,D145+1,D145),D145)</f>
        <v>#REF!</v>
      </c>
      <c r="F145" s="16" t="e">
        <f>IF(VLOOKUP($A145,Rank!$A:$AH,F$4,0)&lt;&gt;"",IF(F$5&lt;&gt;$C$3,D145+1,D145),D145)</f>
        <v>#REF!</v>
      </c>
      <c r="G145" s="16" t="e">
        <f>IF(VLOOKUP($A145,Rank!$A:$AH,G$4,0)&lt;&gt;"",IF(G$5&lt;&gt;$C$3,F145+1,F145),F145)</f>
        <v>#REF!</v>
      </c>
      <c r="H145" s="16" t="e">
        <f>IF(VLOOKUP($A145,Rank!$A:$AH,H$4,0)&lt;&gt;"",IF(H$5&lt;&gt;$C$3,G145+1,G145),G145)</f>
        <v>#REF!</v>
      </c>
      <c r="I145" s="16" t="e">
        <f>IF(VLOOKUP($A145,Rank!$A:$AH,I$4,0)&lt;&gt;"",IF(I$5&lt;&gt;$C$3,H145+1,H145),H145)</f>
        <v>#REF!</v>
      </c>
      <c r="J145" s="16" t="e">
        <f>IF(VLOOKUP($A145,Rank!$A:$AH,J$4,0)&lt;&gt;"",IF(J$5&lt;&gt;$C$3,I145+1,I145),I145)</f>
        <v>#REF!</v>
      </c>
      <c r="K145" s="16" t="e">
        <f>IF(VLOOKUP($A145,Rank!$A:$AH,K$4,0)&lt;&gt;"",IF(K$5&lt;&gt;$C$3,J145+1,J145),J145)</f>
        <v>#REF!</v>
      </c>
      <c r="L145" s="16" t="e">
        <f>IF(VLOOKUP($A145,Rank!$A:$AH,L$4,0)&lt;&gt;"",IF($L$5&lt;&gt;$C$3,K145+1,K145),K145)</f>
        <v>#REF!</v>
      </c>
      <c r="M145" s="16" t="e">
        <f>IF(VLOOKUP($A145,Rank!$A:$AH,M$4,0)&lt;&gt;"",IF(M$5&lt;&gt;$C$3,L145+1,L145),L145)</f>
        <v>#REF!</v>
      </c>
      <c r="N145" s="16" t="e">
        <f>IF(VLOOKUP($A145,Rank!$A:$AH,N$4,0)&lt;&gt;"",IF(N$5&lt;&gt;$C$3,M145+1,M145),M145)</f>
        <v>#REF!</v>
      </c>
      <c r="O145" s="16" t="e">
        <f>IF(VLOOKUP($A145,Rank!$A:$AH,O$4,0)&lt;&gt;"",IF(O$5&lt;&gt;$C$3,N145+1,N145),N145)</f>
        <v>#REF!</v>
      </c>
      <c r="P145" s="16" t="e">
        <f>IF(VLOOKUP($A145,Rank!$A:$AH,P$4,0)&lt;&gt;"",IF(P$5&lt;&gt;$C$3,O145+1,O145),O145)</f>
        <v>#REF!</v>
      </c>
      <c r="Q145" s="16" t="e">
        <f>IF(VLOOKUP($A145,Rank!$A:$AH,Q$4,0)&lt;&gt;"",IF(Q$5&lt;&gt;$C$3,P145+1,P145),P145)</f>
        <v>#REF!</v>
      </c>
      <c r="R145" s="16" t="e">
        <f>IF(VLOOKUP($A145,Rank!$A:$AH,R$4,0)&lt;&gt;"",IF(R$5&lt;&gt;$C$3,Q145+1,Q145),Q145)</f>
        <v>#REF!</v>
      </c>
      <c r="S145" s="16" t="e">
        <f>IF(VLOOKUP($A145,Rank!$A:$AH,S$4,0)&lt;&gt;"",IF(S$5&lt;&gt;$C$3,R145+1,R145),R145)</f>
        <v>#REF!</v>
      </c>
      <c r="T145" s="16" t="e">
        <f>IF(VLOOKUP($A145,Rank!$A:$AH,T$4,0)&lt;&gt;"",IF(T$5&lt;&gt;$C$3,S145+1,S145),S145)</f>
        <v>#REF!</v>
      </c>
      <c r="U145" s="16" t="e">
        <f>IF(VLOOKUP($A145,Rank!$A:$AH,U$4,0)&lt;&gt;"",IF(U$5&lt;&gt;$C$3,T145+1,T145),T145)</f>
        <v>#REF!</v>
      </c>
      <c r="V145" s="16" t="e">
        <f>IF(VLOOKUP($A145,Rank!$A:$AH,V$4,0)&lt;&gt;"",IF($V$5&lt;&gt;$C$3,U145+1,U145),U145)</f>
        <v>#REF!</v>
      </c>
      <c r="W145" s="16" t="e">
        <f>IF(VLOOKUP($A145,Rank!$A:$AH,W$4,0)&lt;&gt;"",IF(W$5&lt;&gt;$C$3,V145+1,V145),V145)</f>
        <v>#REF!</v>
      </c>
      <c r="X145" s="16" t="e">
        <f>IF(VLOOKUP($A145,Rank!$A:$AH,X$4,0)&lt;&gt;"",IF(X$5&lt;&gt;$C$3,W145+1,W145),W145)</f>
        <v>#REF!</v>
      </c>
      <c r="Z145" s="16" t="e">
        <f>IFERROR(VLOOKUP($A145,Rank!$A:$AH,D$4,0)*IF(IF(VLOOKUP($A145,Rank!$A:$AH,D$4,0)&lt;&gt;"",IF(D$5&lt;&gt;$C$3,C145+1,C145),C145)&lt;=6,1,0),0)+IF(VLOOKUP($A145,Rank!$A:$AH,D$4,0)&lt;&gt;"",IF(D$5&lt;&gt;$C$3,C145+1,C145),C145)*0.001</f>
        <v>#REF!</v>
      </c>
      <c r="AA145" s="16" t="e">
        <f>IFERROR(VLOOKUP($A145,Rank!$A:$AH,E$4,0)*IF(IF(VLOOKUP($A145,Rank!$A:$AH,E$4,0)&lt;&gt;"",IF(E$5&lt;&gt;$C$3,D145+1,D145),D145)&lt;=6,1,0),0)+IF(VLOOKUP($A145,Rank!$A:$AH,E$4,0)&lt;&gt;"",IF(E$5&lt;&gt;$C$3,D145+1,D145),D145)*0.001</f>
        <v>#REF!</v>
      </c>
      <c r="AB145" s="16" t="e">
        <f>IFERROR(VLOOKUP($A145,Rank!$A:$AH,F$4,0)*IF(IF(VLOOKUP($A145,Rank!$A:$AH,F$4,0)&lt;&gt;"",IF(F$5&lt;&gt;$C$3,E145+1,E145),E145)&lt;=6,1,0),0)+IF(VLOOKUP($A145,Rank!$A:$AH,F$4,0)&lt;&gt;"",IF(F$5&lt;&gt;$C$3,E145+1,E145),E145)*0.001</f>
        <v>#REF!</v>
      </c>
      <c r="AC145" s="16" t="e">
        <f>IFERROR(VLOOKUP($A145,Rank!$A:$AH,G$4,0)*IF(IF(VLOOKUP($A145,Rank!$A:$AH,G$4,0)&lt;&gt;"",IF(G$5&lt;&gt;$C$3,F145+1,F145),F145)&lt;=6,1,0),0)+IF(VLOOKUP($A145,Rank!$A:$AH,G$4,0)&lt;&gt;"",IF(G$5&lt;&gt;$C$3,F145+1,F145),F145)*0.001</f>
        <v>#REF!</v>
      </c>
      <c r="AD145" s="16" t="e">
        <f>IFERROR(VLOOKUP($A145,Rank!$A:$AH,H$4,0)*IF(IF(VLOOKUP($A145,Rank!$A:$AH,H$4,0)&lt;&gt;"",IF(H$5&lt;&gt;$C$3,G145+1,G145),G145)&lt;=6,1,0),0)+IF(VLOOKUP($A145,Rank!$A:$AH,H$4,0)&lt;&gt;"",IF(H$5&lt;&gt;$C$3,G145+1,G145),G145)*0.001</f>
        <v>#REF!</v>
      </c>
      <c r="AE145" s="16" t="e">
        <f>IFERROR(VLOOKUP($A145,Rank!$A:$AH,I$4,0)*IF(IF(VLOOKUP($A145,Rank!$A:$AH,I$4,0)&lt;&gt;"",IF(I$5&lt;&gt;$C$3,H145+1,H145),H145)&lt;=6,1,0),0)+IF(VLOOKUP($A145,Rank!$A:$AH,I$4,0)&lt;&gt;"",IF(I$5&lt;&gt;$C$3,H145+1,H145),H145)*0.001</f>
        <v>#REF!</v>
      </c>
      <c r="AF145" s="16" t="e">
        <f>IFERROR(VLOOKUP($A145,Rank!$A:$AH,J$4,0)*IF(IF(VLOOKUP($A145,Rank!$A:$AH,J$4,0)&lt;&gt;"",IF(J$5&lt;&gt;$C$3,I145+1,I145),I145)&lt;=6,1,0),0)+IF(VLOOKUP($A145,Rank!$A:$AH,J$4,0)&lt;&gt;"",IF(J$5&lt;&gt;$C$3,I145+1,I145),I145)*0.001</f>
        <v>#REF!</v>
      </c>
      <c r="AG145" s="16" t="e">
        <f>IFERROR(VLOOKUP($A145,Rank!$A:$AH,K$4,0)*IF(IF(VLOOKUP($A145,Rank!$A:$AH,K$4,0)&lt;&gt;"",IF(K$5&lt;&gt;$C$3,J145+1,J145),J145)&lt;=6,1,0),0)+IF(VLOOKUP($A145,Rank!$A:$AH,K$4,0)&lt;&gt;"",IF(K$5&lt;&gt;$C$3,J145+1,J145),J145)*0.001</f>
        <v>#REF!</v>
      </c>
      <c r="AH145" s="16" t="e">
        <f>IFERROR(VLOOKUP($A145,Rank!$A:$AH,L$4,0)*IF(IF(VLOOKUP($A145,Rank!$A:$AH,L$4,0)&lt;&gt;"",IF(L$5&lt;&gt;$C$3,K145+1,K145),K145)&lt;=6,1,0),0)+IF(VLOOKUP($A145,Rank!$A:$AH,L$4,0)&lt;&gt;"",IF(L$5&lt;&gt;$C$3,K145+1,K145),K145)*0.001</f>
        <v>#REF!</v>
      </c>
      <c r="AI145" s="16" t="e">
        <f>IFERROR(VLOOKUP($A145,Rank!$A:$AH,M$4,0)*IF(IF(VLOOKUP($A145,Rank!$A:$AH,M$4,0)&lt;&gt;"",IF(M$5&lt;&gt;$C$3,L145+1,L145),L145)&lt;=6,1,0),0)+IF(VLOOKUP($A145,Rank!$A:$AH,M$4,0)&lt;&gt;"",IF(M$5&lt;&gt;$C$3,L145+1,L145),L145)*0.001</f>
        <v>#REF!</v>
      </c>
      <c r="AJ145" s="16" t="e">
        <f>IFERROR(VLOOKUP($A145,Rank!$A:$AH,N$4,0)*IF(IF(VLOOKUP($A145,Rank!$A:$AH,N$4,0)&lt;&gt;"",IF(N$5&lt;&gt;$C$3,M145+1,M145),M145)&lt;=6,1,0),0)+IF(VLOOKUP($A145,Rank!$A:$AH,N$4,0)&lt;&gt;"",IF(N$5&lt;&gt;$C$3,M145+1,M145),M145)*0.001</f>
        <v>#REF!</v>
      </c>
      <c r="AK145" s="16" t="e">
        <f>IFERROR(VLOOKUP($A145,Rank!$A:$AH,O$4,0)*IF(IF(VLOOKUP($A145,Rank!$A:$AH,O$4,0)&lt;&gt;"",IF(O$5&lt;&gt;$C$3,N145+1,N145),N145)&lt;=6,1,0),0)+IF(VLOOKUP($A145,Rank!$A:$AH,O$4,0)&lt;&gt;"",IF(O$5&lt;&gt;$C$3,N145+1,N145),N145)*0.001</f>
        <v>#REF!</v>
      </c>
      <c r="AL145" s="16" t="e">
        <f>IFERROR(VLOOKUP($A145,Rank!$A:$AH,P$4,0)*IF(IF(VLOOKUP($A145,Rank!$A:$AH,P$4,0)&lt;&gt;"",IF(P$5&lt;&gt;$C$3,O145+1,O145),O145)&lt;=6,1,0),0)+IF(VLOOKUP($A145,Rank!$A:$AH,P$4,0)&lt;&gt;"",IF(P$5&lt;&gt;$C$3,O145+1,O145),O145)*0.001</f>
        <v>#REF!</v>
      </c>
      <c r="AM145" s="16" t="e">
        <f>IFERROR(VLOOKUP($A145,Rank!$A:$AH,Q$4,0)*IF(IF(VLOOKUP($A145,Rank!$A:$AH,Q$4,0)&lt;&gt;"",IF(Q$5&lt;&gt;$C$3,P145+1,P145),P145)&lt;=6,1,0),0)+IF(VLOOKUP($A145,Rank!$A:$AH,Q$4,0)&lt;&gt;"",IF(Q$5&lt;&gt;$C$3,P145+1,P145),P145)*0.001</f>
        <v>#REF!</v>
      </c>
      <c r="AN145" s="16" t="e">
        <f>IFERROR(VLOOKUP($A145,Rank!$A:$AH,R$4,0)*IF(IF(VLOOKUP($A145,Rank!$A:$AH,R$4,0)&lt;&gt;"",IF(R$5&lt;&gt;$C$3,Q145+1,Q145),Q145)&lt;=6,1,0),0)+IF(VLOOKUP($A145,Rank!$A:$AH,R$4,0)&lt;&gt;"",IF(R$5&lt;&gt;$C$3,Q145+1,Q145),Q145)*0.001</f>
        <v>#REF!</v>
      </c>
      <c r="AO145" s="16" t="e">
        <f>IFERROR(VLOOKUP($A145,Rank!$A:$AH,S$4,0)*IF(IF(VLOOKUP($A145,Rank!$A:$AH,S$4,0)&lt;&gt;"",IF(S$5&lt;&gt;$C$3,R145+1,R145),R145)&lt;=6,1,0),0)+IF(VLOOKUP($A145,Rank!$A:$AH,S$4,0)&lt;&gt;"",IF($S$5&lt;&gt;$C$3,R145+1,R145),R145)*0.001</f>
        <v>#REF!</v>
      </c>
      <c r="AP145" s="16" t="e">
        <f>IFERROR(VLOOKUP($A145,Rank!$A:$AH,T$4,0)*IF(IF(VLOOKUP($A145,Rank!$A:$AH,T$4,0)&lt;&gt;"",IF(T$5&lt;&gt;$C$3,S145+1,S145),S145)&lt;=6,1,0),0)+IF(VLOOKUP($A145,Rank!$A:$AH,T$4,0)&lt;&gt;"",IF($T$5&lt;&gt;$C$3,S145+1,S145),S145)*0.001</f>
        <v>#REF!</v>
      </c>
      <c r="AQ145" s="16" t="e">
        <f>IFERROR(VLOOKUP($A145,Rank!$A:$AH,U$4,0)*IF(IF(VLOOKUP($A145,Rank!$A:$AH,U$4,0)&lt;&gt;"",IF(U$5&lt;&gt;$C$3,T145+1,T145),T145)&lt;=6,1,0),0)+IF(VLOOKUP($A145,Rank!$A:$AH,U$4,0)&lt;&gt;"",IF($U$5&lt;&gt;$C$3,T145+1,T145),T145)*0.001</f>
        <v>#REF!</v>
      </c>
      <c r="AR145" s="16" t="e">
        <f>IFERROR(VLOOKUP($A145,Rank!$A:$AH,V$4,0)*IF(IF(VLOOKUP($A145,Rank!$A:$AH,V$4,0)&lt;&gt;"",IF(V$5&lt;&gt;$C$3,U145+1,U145),U145)&lt;=6,1,0),0)+IF(VLOOKUP($A145,Rank!$A:$AH,V$4,0)&lt;&gt;"",IF($V$5&lt;&gt;$C$3,U145+1,U145),U145)*0.001</f>
        <v>#REF!</v>
      </c>
      <c r="AS145" s="16" t="e">
        <f>IFERROR(VLOOKUP($A145,Rank!$A:$AH,W$4,0)*IF(IF(VLOOKUP($A145,Rank!$A:$AH,W$4,0)&lt;&gt;"",IF(W$5&lt;&gt;$C$3,V145+1,V145),V145)&lt;=6,1,0),0)+IF(VLOOKUP($A145,Rank!$A:$AH,W$4,0)&lt;&gt;"",IF($W$5&lt;&gt;$C$3,V145+1,V145),V145)*0.001</f>
        <v>#REF!</v>
      </c>
      <c r="AT145" s="16" t="e">
        <f>IFERROR(VLOOKUP($A145,Rank!$A:$AH,X$4,0)*IF(IF(VLOOKUP($A145,Rank!$A:$AH,X$4,0)&lt;&gt;"",IF(X$5&lt;&gt;$C$3,W145+1,W145),W145)&lt;=6,1,0),0)+IF(VLOOKUP($A145,Rank!$A:$AH,X$4,0)&lt;&gt;"",IF($X$5&lt;&gt;$C$3,W145+1,W145),W145)*0.001</f>
        <v>#REF!</v>
      </c>
      <c r="AV145" t="e">
        <f t="shared" si="46"/>
        <v>#REF!</v>
      </c>
      <c r="AW145" t="e">
        <f t="shared" si="47"/>
        <v>#REF!</v>
      </c>
      <c r="AX145" t="e">
        <f t="shared" si="48"/>
        <v>#REF!</v>
      </c>
      <c r="AY145" t="e">
        <f t="shared" si="49"/>
        <v>#REF!</v>
      </c>
      <c r="AZ145" t="e">
        <f t="shared" si="50"/>
        <v>#REF!</v>
      </c>
      <c r="BA145" t="e">
        <f t="shared" si="51"/>
        <v>#REF!</v>
      </c>
      <c r="BB145" t="e">
        <f t="shared" si="52"/>
        <v>#REF!</v>
      </c>
      <c r="BC145" t="e">
        <f t="shared" si="53"/>
        <v>#REF!</v>
      </c>
      <c r="BD145" t="e">
        <f t="shared" si="54"/>
        <v>#REF!</v>
      </c>
      <c r="BE145" t="e">
        <f t="shared" si="55"/>
        <v>#REF!</v>
      </c>
      <c r="BF145" t="e">
        <f t="shared" si="56"/>
        <v>#REF!</v>
      </c>
      <c r="BG145" t="e">
        <f t="shared" si="57"/>
        <v>#REF!</v>
      </c>
      <c r="BH145" t="e">
        <f t="shared" si="58"/>
        <v>#REF!</v>
      </c>
      <c r="BI145" t="e">
        <f t="shared" si="59"/>
        <v>#REF!</v>
      </c>
      <c r="BJ145" t="e">
        <f t="shared" si="60"/>
        <v>#REF!</v>
      </c>
      <c r="BK145" t="e">
        <f t="shared" si="61"/>
        <v>#REF!</v>
      </c>
      <c r="BL145" t="e">
        <f t="shared" si="62"/>
        <v>#REF!</v>
      </c>
      <c r="BM145" t="e">
        <f t="shared" si="63"/>
        <v>#REF!</v>
      </c>
      <c r="BN145" t="e">
        <f t="shared" si="64"/>
        <v>#REF!</v>
      </c>
      <c r="BO145" t="e">
        <f t="shared" si="65"/>
        <v>#REF!</v>
      </c>
      <c r="BP145" t="e">
        <f t="shared" si="66"/>
        <v>#REF!</v>
      </c>
    </row>
    <row r="146" spans="1:68" x14ac:dyDescent="0.3">
      <c r="A146" t="e">
        <f>+Rank!#REF!</f>
        <v>#REF!</v>
      </c>
      <c r="B146" s="16">
        <f t="shared" si="45"/>
        <v>0</v>
      </c>
      <c r="C146" s="16">
        <v>0</v>
      </c>
      <c r="D146" s="16" t="e">
        <f>IF(VLOOKUP($A146,Rank!$A:$AH,D$4,0)&lt;&gt;"",IF(D$5&lt;&gt;$C$3,C146+1,C146),C146)</f>
        <v>#REF!</v>
      </c>
      <c r="E146" s="16" t="e">
        <f>IF(VLOOKUP($A146,Rank!$A:$AH,E$4,0)&lt;&gt;"",IF(E$5&lt;&gt;$C$3,D146+1,D146),D146)</f>
        <v>#REF!</v>
      </c>
      <c r="F146" s="16" t="e">
        <f>IF(VLOOKUP($A146,Rank!$A:$AH,F$4,0)&lt;&gt;"",IF(F$5&lt;&gt;$C$3,D146+1,D146),D146)</f>
        <v>#REF!</v>
      </c>
      <c r="G146" s="16" t="e">
        <f>IF(VLOOKUP($A146,Rank!$A:$AH,G$4,0)&lt;&gt;"",IF(G$5&lt;&gt;$C$3,F146+1,F146),F146)</f>
        <v>#REF!</v>
      </c>
      <c r="H146" s="16" t="e">
        <f>IF(VLOOKUP($A146,Rank!$A:$AH,H$4,0)&lt;&gt;"",IF(H$5&lt;&gt;$C$3,G146+1,G146),G146)</f>
        <v>#REF!</v>
      </c>
      <c r="I146" s="16" t="e">
        <f>IF(VLOOKUP($A146,Rank!$A:$AH,I$4,0)&lt;&gt;"",IF(I$5&lt;&gt;$C$3,H146+1,H146),H146)</f>
        <v>#REF!</v>
      </c>
      <c r="J146" s="16" t="e">
        <f>IF(VLOOKUP($A146,Rank!$A:$AH,J$4,0)&lt;&gt;"",IF(J$5&lt;&gt;$C$3,I146+1,I146),I146)</f>
        <v>#REF!</v>
      </c>
      <c r="K146" s="16" t="e">
        <f>IF(VLOOKUP($A146,Rank!$A:$AH,K$4,0)&lt;&gt;"",IF(K$5&lt;&gt;$C$3,J146+1,J146),J146)</f>
        <v>#REF!</v>
      </c>
      <c r="L146" s="16" t="e">
        <f>IF(VLOOKUP($A146,Rank!$A:$AH,L$4,0)&lt;&gt;"",IF($L$5&lt;&gt;$C$3,K146+1,K146),K146)</f>
        <v>#REF!</v>
      </c>
      <c r="M146" s="16" t="e">
        <f>IF(VLOOKUP($A146,Rank!$A:$AH,M$4,0)&lt;&gt;"",IF(M$5&lt;&gt;$C$3,L146+1,L146),L146)</f>
        <v>#REF!</v>
      </c>
      <c r="N146" s="16" t="e">
        <f>IF(VLOOKUP($A146,Rank!$A:$AH,N$4,0)&lt;&gt;"",IF(N$5&lt;&gt;$C$3,M146+1,M146),M146)</f>
        <v>#REF!</v>
      </c>
      <c r="O146" s="16" t="e">
        <f>IF(VLOOKUP($A146,Rank!$A:$AH,O$4,0)&lt;&gt;"",IF(O$5&lt;&gt;$C$3,N146+1,N146),N146)</f>
        <v>#REF!</v>
      </c>
      <c r="P146" s="16" t="e">
        <f>IF(VLOOKUP($A146,Rank!$A:$AH,P$4,0)&lt;&gt;"",IF(P$5&lt;&gt;$C$3,O146+1,O146),O146)</f>
        <v>#REF!</v>
      </c>
      <c r="Q146" s="16" t="e">
        <f>IF(VLOOKUP($A146,Rank!$A:$AH,Q$4,0)&lt;&gt;"",IF(Q$5&lt;&gt;$C$3,P146+1,P146),P146)</f>
        <v>#REF!</v>
      </c>
      <c r="R146" s="16" t="e">
        <f>IF(VLOOKUP($A146,Rank!$A:$AH,R$4,0)&lt;&gt;"",IF(R$5&lt;&gt;$C$3,Q146+1,Q146),Q146)</f>
        <v>#REF!</v>
      </c>
      <c r="S146" s="16" t="e">
        <f>IF(VLOOKUP($A146,Rank!$A:$AH,S$4,0)&lt;&gt;"",IF(S$5&lt;&gt;$C$3,R146+1,R146),R146)</f>
        <v>#REF!</v>
      </c>
      <c r="T146" s="16" t="e">
        <f>IF(VLOOKUP($A146,Rank!$A:$AH,T$4,0)&lt;&gt;"",IF(T$5&lt;&gt;$C$3,S146+1,S146),S146)</f>
        <v>#REF!</v>
      </c>
      <c r="U146" s="16" t="e">
        <f>IF(VLOOKUP($A146,Rank!$A:$AH,U$4,0)&lt;&gt;"",IF(U$5&lt;&gt;$C$3,T146+1,T146),T146)</f>
        <v>#REF!</v>
      </c>
      <c r="V146" s="16" t="e">
        <f>IF(VLOOKUP($A146,Rank!$A:$AH,V$4,0)&lt;&gt;"",IF($V$5&lt;&gt;$C$3,U146+1,U146),U146)</f>
        <v>#REF!</v>
      </c>
      <c r="W146" s="16" t="e">
        <f>IF(VLOOKUP($A146,Rank!$A:$AH,W$4,0)&lt;&gt;"",IF(W$5&lt;&gt;$C$3,V146+1,V146),V146)</f>
        <v>#REF!</v>
      </c>
      <c r="X146" s="16" t="e">
        <f>IF(VLOOKUP($A146,Rank!$A:$AH,X$4,0)&lt;&gt;"",IF(X$5&lt;&gt;$C$3,W146+1,W146),W146)</f>
        <v>#REF!</v>
      </c>
      <c r="Z146" s="16" t="e">
        <f>IFERROR(VLOOKUP($A146,Rank!$A:$AH,D$4,0)*IF(IF(VLOOKUP($A146,Rank!$A:$AH,D$4,0)&lt;&gt;"",IF(D$5&lt;&gt;$C$3,C146+1,C146),C146)&lt;=6,1,0),0)+IF(VLOOKUP($A146,Rank!$A:$AH,D$4,0)&lt;&gt;"",IF(D$5&lt;&gt;$C$3,C146+1,C146),C146)*0.001</f>
        <v>#REF!</v>
      </c>
      <c r="AA146" s="16" t="e">
        <f>IFERROR(VLOOKUP($A146,Rank!$A:$AH,E$4,0)*IF(IF(VLOOKUP($A146,Rank!$A:$AH,E$4,0)&lt;&gt;"",IF(E$5&lt;&gt;$C$3,D146+1,D146),D146)&lt;=6,1,0),0)+IF(VLOOKUP($A146,Rank!$A:$AH,E$4,0)&lt;&gt;"",IF(E$5&lt;&gt;$C$3,D146+1,D146),D146)*0.001</f>
        <v>#REF!</v>
      </c>
      <c r="AB146" s="16" t="e">
        <f>IFERROR(VLOOKUP($A146,Rank!$A:$AH,F$4,0)*IF(IF(VLOOKUP($A146,Rank!$A:$AH,F$4,0)&lt;&gt;"",IF(F$5&lt;&gt;$C$3,E146+1,E146),E146)&lt;=6,1,0),0)+IF(VLOOKUP($A146,Rank!$A:$AH,F$4,0)&lt;&gt;"",IF(F$5&lt;&gt;$C$3,E146+1,E146),E146)*0.001</f>
        <v>#REF!</v>
      </c>
      <c r="AC146" s="16" t="e">
        <f>IFERROR(VLOOKUP($A146,Rank!$A:$AH,G$4,0)*IF(IF(VLOOKUP($A146,Rank!$A:$AH,G$4,0)&lt;&gt;"",IF(G$5&lt;&gt;$C$3,F146+1,F146),F146)&lt;=6,1,0),0)+IF(VLOOKUP($A146,Rank!$A:$AH,G$4,0)&lt;&gt;"",IF(G$5&lt;&gt;$C$3,F146+1,F146),F146)*0.001</f>
        <v>#REF!</v>
      </c>
      <c r="AD146" s="16" t="e">
        <f>IFERROR(VLOOKUP($A146,Rank!$A:$AH,H$4,0)*IF(IF(VLOOKUP($A146,Rank!$A:$AH,H$4,0)&lt;&gt;"",IF(H$5&lt;&gt;$C$3,G146+1,G146),G146)&lt;=6,1,0),0)+IF(VLOOKUP($A146,Rank!$A:$AH,H$4,0)&lt;&gt;"",IF(H$5&lt;&gt;$C$3,G146+1,G146),G146)*0.001</f>
        <v>#REF!</v>
      </c>
      <c r="AE146" s="16" t="e">
        <f>IFERROR(VLOOKUP($A146,Rank!$A:$AH,I$4,0)*IF(IF(VLOOKUP($A146,Rank!$A:$AH,I$4,0)&lt;&gt;"",IF(I$5&lt;&gt;$C$3,H146+1,H146),H146)&lt;=6,1,0),0)+IF(VLOOKUP($A146,Rank!$A:$AH,I$4,0)&lt;&gt;"",IF(I$5&lt;&gt;$C$3,H146+1,H146),H146)*0.001</f>
        <v>#REF!</v>
      </c>
      <c r="AF146" s="16" t="e">
        <f>IFERROR(VLOOKUP($A146,Rank!$A:$AH,J$4,0)*IF(IF(VLOOKUP($A146,Rank!$A:$AH,J$4,0)&lt;&gt;"",IF(J$5&lt;&gt;$C$3,I146+1,I146),I146)&lt;=6,1,0),0)+IF(VLOOKUP($A146,Rank!$A:$AH,J$4,0)&lt;&gt;"",IF(J$5&lt;&gt;$C$3,I146+1,I146),I146)*0.001</f>
        <v>#REF!</v>
      </c>
      <c r="AG146" s="16" t="e">
        <f>IFERROR(VLOOKUP($A146,Rank!$A:$AH,K$4,0)*IF(IF(VLOOKUP($A146,Rank!$A:$AH,K$4,0)&lt;&gt;"",IF(K$5&lt;&gt;$C$3,J146+1,J146),J146)&lt;=6,1,0),0)+IF(VLOOKUP($A146,Rank!$A:$AH,K$4,0)&lt;&gt;"",IF(K$5&lt;&gt;$C$3,J146+1,J146),J146)*0.001</f>
        <v>#REF!</v>
      </c>
      <c r="AH146" s="16" t="e">
        <f>IFERROR(VLOOKUP($A146,Rank!$A:$AH,L$4,0)*IF(IF(VLOOKUP($A146,Rank!$A:$AH,L$4,0)&lt;&gt;"",IF(L$5&lt;&gt;$C$3,K146+1,K146),K146)&lt;=6,1,0),0)+IF(VLOOKUP($A146,Rank!$A:$AH,L$4,0)&lt;&gt;"",IF(L$5&lt;&gt;$C$3,K146+1,K146),K146)*0.001</f>
        <v>#REF!</v>
      </c>
      <c r="AI146" s="16" t="e">
        <f>IFERROR(VLOOKUP($A146,Rank!$A:$AH,M$4,0)*IF(IF(VLOOKUP($A146,Rank!$A:$AH,M$4,0)&lt;&gt;"",IF(M$5&lt;&gt;$C$3,L146+1,L146),L146)&lt;=6,1,0),0)+IF(VLOOKUP($A146,Rank!$A:$AH,M$4,0)&lt;&gt;"",IF(M$5&lt;&gt;$C$3,L146+1,L146),L146)*0.001</f>
        <v>#REF!</v>
      </c>
      <c r="AJ146" s="16" t="e">
        <f>IFERROR(VLOOKUP($A146,Rank!$A:$AH,N$4,0)*IF(IF(VLOOKUP($A146,Rank!$A:$AH,N$4,0)&lt;&gt;"",IF(N$5&lt;&gt;$C$3,M146+1,M146),M146)&lt;=6,1,0),0)+IF(VLOOKUP($A146,Rank!$A:$AH,N$4,0)&lt;&gt;"",IF(N$5&lt;&gt;$C$3,M146+1,M146),M146)*0.001</f>
        <v>#REF!</v>
      </c>
      <c r="AK146" s="16" t="e">
        <f>IFERROR(VLOOKUP($A146,Rank!$A:$AH,O$4,0)*IF(IF(VLOOKUP($A146,Rank!$A:$AH,O$4,0)&lt;&gt;"",IF(O$5&lt;&gt;$C$3,N146+1,N146),N146)&lt;=6,1,0),0)+IF(VLOOKUP($A146,Rank!$A:$AH,O$4,0)&lt;&gt;"",IF(O$5&lt;&gt;$C$3,N146+1,N146),N146)*0.001</f>
        <v>#REF!</v>
      </c>
      <c r="AL146" s="16" t="e">
        <f>IFERROR(VLOOKUP($A146,Rank!$A:$AH,P$4,0)*IF(IF(VLOOKUP($A146,Rank!$A:$AH,P$4,0)&lt;&gt;"",IF(P$5&lt;&gt;$C$3,O146+1,O146),O146)&lt;=6,1,0),0)+IF(VLOOKUP($A146,Rank!$A:$AH,P$4,0)&lt;&gt;"",IF(P$5&lt;&gt;$C$3,O146+1,O146),O146)*0.001</f>
        <v>#REF!</v>
      </c>
      <c r="AM146" s="16" t="e">
        <f>IFERROR(VLOOKUP($A146,Rank!$A:$AH,Q$4,0)*IF(IF(VLOOKUP($A146,Rank!$A:$AH,Q$4,0)&lt;&gt;"",IF(Q$5&lt;&gt;$C$3,P146+1,P146),P146)&lt;=6,1,0),0)+IF(VLOOKUP($A146,Rank!$A:$AH,Q$4,0)&lt;&gt;"",IF(Q$5&lt;&gt;$C$3,P146+1,P146),P146)*0.001</f>
        <v>#REF!</v>
      </c>
      <c r="AN146" s="16" t="e">
        <f>IFERROR(VLOOKUP($A146,Rank!$A:$AH,R$4,0)*IF(IF(VLOOKUP($A146,Rank!$A:$AH,R$4,0)&lt;&gt;"",IF(R$5&lt;&gt;$C$3,Q146+1,Q146),Q146)&lt;=6,1,0),0)+IF(VLOOKUP($A146,Rank!$A:$AH,R$4,0)&lt;&gt;"",IF(R$5&lt;&gt;$C$3,Q146+1,Q146),Q146)*0.001</f>
        <v>#REF!</v>
      </c>
      <c r="AO146" s="16" t="e">
        <f>IFERROR(VLOOKUP($A146,Rank!$A:$AH,S$4,0)*IF(IF(VLOOKUP($A146,Rank!$A:$AH,S$4,0)&lt;&gt;"",IF(S$5&lt;&gt;$C$3,R146+1,R146),R146)&lt;=6,1,0),0)+IF(VLOOKUP($A146,Rank!$A:$AH,S$4,0)&lt;&gt;"",IF($S$5&lt;&gt;$C$3,R146+1,R146),R146)*0.001</f>
        <v>#REF!</v>
      </c>
      <c r="AP146" s="16" t="e">
        <f>IFERROR(VLOOKUP($A146,Rank!$A:$AH,T$4,0)*IF(IF(VLOOKUP($A146,Rank!$A:$AH,T$4,0)&lt;&gt;"",IF(T$5&lt;&gt;$C$3,S146+1,S146),S146)&lt;=6,1,0),0)+IF(VLOOKUP($A146,Rank!$A:$AH,T$4,0)&lt;&gt;"",IF($T$5&lt;&gt;$C$3,S146+1,S146),S146)*0.001</f>
        <v>#REF!</v>
      </c>
      <c r="AQ146" s="16" t="e">
        <f>IFERROR(VLOOKUP($A146,Rank!$A:$AH,U$4,0)*IF(IF(VLOOKUP($A146,Rank!$A:$AH,U$4,0)&lt;&gt;"",IF(U$5&lt;&gt;$C$3,T146+1,T146),T146)&lt;=6,1,0),0)+IF(VLOOKUP($A146,Rank!$A:$AH,U$4,0)&lt;&gt;"",IF($U$5&lt;&gt;$C$3,T146+1,T146),T146)*0.001</f>
        <v>#REF!</v>
      </c>
      <c r="AR146" s="16" t="e">
        <f>IFERROR(VLOOKUP($A146,Rank!$A:$AH,V$4,0)*IF(IF(VLOOKUP($A146,Rank!$A:$AH,V$4,0)&lt;&gt;"",IF(V$5&lt;&gt;$C$3,U146+1,U146),U146)&lt;=6,1,0),0)+IF(VLOOKUP($A146,Rank!$A:$AH,V$4,0)&lt;&gt;"",IF($V$5&lt;&gt;$C$3,U146+1,U146),U146)*0.001</f>
        <v>#REF!</v>
      </c>
      <c r="AS146" s="16" t="e">
        <f>IFERROR(VLOOKUP($A146,Rank!$A:$AH,W$4,0)*IF(IF(VLOOKUP($A146,Rank!$A:$AH,W$4,0)&lt;&gt;"",IF(W$5&lt;&gt;$C$3,V146+1,V146),V146)&lt;=6,1,0),0)+IF(VLOOKUP($A146,Rank!$A:$AH,W$4,0)&lt;&gt;"",IF($W$5&lt;&gt;$C$3,V146+1,V146),V146)*0.001</f>
        <v>#REF!</v>
      </c>
      <c r="AT146" s="16" t="e">
        <f>IFERROR(VLOOKUP($A146,Rank!$A:$AH,X$4,0)*IF(IF(VLOOKUP($A146,Rank!$A:$AH,X$4,0)&lt;&gt;"",IF(X$5&lt;&gt;$C$3,W146+1,W146),W146)&lt;=6,1,0),0)+IF(VLOOKUP($A146,Rank!$A:$AH,X$4,0)&lt;&gt;"",IF($X$5&lt;&gt;$C$3,W146+1,W146),W146)*0.001</f>
        <v>#REF!</v>
      </c>
      <c r="AV146" t="e">
        <f t="shared" si="46"/>
        <v>#REF!</v>
      </c>
      <c r="AW146" t="e">
        <f t="shared" si="47"/>
        <v>#REF!</v>
      </c>
      <c r="AX146" t="e">
        <f t="shared" si="48"/>
        <v>#REF!</v>
      </c>
      <c r="AY146" t="e">
        <f t="shared" si="49"/>
        <v>#REF!</v>
      </c>
      <c r="AZ146" t="e">
        <f t="shared" si="50"/>
        <v>#REF!</v>
      </c>
      <c r="BA146" t="e">
        <f t="shared" si="51"/>
        <v>#REF!</v>
      </c>
      <c r="BB146" t="e">
        <f t="shared" si="52"/>
        <v>#REF!</v>
      </c>
      <c r="BC146" t="e">
        <f t="shared" si="53"/>
        <v>#REF!</v>
      </c>
      <c r="BD146" t="e">
        <f t="shared" si="54"/>
        <v>#REF!</v>
      </c>
      <c r="BE146" t="e">
        <f t="shared" si="55"/>
        <v>#REF!</v>
      </c>
      <c r="BF146" t="e">
        <f t="shared" si="56"/>
        <v>#REF!</v>
      </c>
      <c r="BG146" t="e">
        <f t="shared" si="57"/>
        <v>#REF!</v>
      </c>
      <c r="BH146" t="e">
        <f t="shared" si="58"/>
        <v>#REF!</v>
      </c>
      <c r="BI146" t="e">
        <f t="shared" si="59"/>
        <v>#REF!</v>
      </c>
      <c r="BJ146" t="e">
        <f t="shared" si="60"/>
        <v>#REF!</v>
      </c>
      <c r="BK146" t="e">
        <f t="shared" si="61"/>
        <v>#REF!</v>
      </c>
      <c r="BL146" t="e">
        <f t="shared" si="62"/>
        <v>#REF!</v>
      </c>
      <c r="BM146" t="e">
        <f t="shared" si="63"/>
        <v>#REF!</v>
      </c>
      <c r="BN146" t="e">
        <f t="shared" si="64"/>
        <v>#REF!</v>
      </c>
      <c r="BO146" t="e">
        <f t="shared" si="65"/>
        <v>#REF!</v>
      </c>
      <c r="BP146" t="e">
        <f t="shared" si="66"/>
        <v>#REF!</v>
      </c>
    </row>
    <row r="147" spans="1:68" x14ac:dyDescent="0.3">
      <c r="A147" t="e">
        <f>+Rank!#REF!</f>
        <v>#REF!</v>
      </c>
      <c r="B147" s="16">
        <f t="shared" si="45"/>
        <v>0</v>
      </c>
      <c r="C147" s="16">
        <v>0</v>
      </c>
      <c r="D147" s="16" t="e">
        <f>IF(VLOOKUP($A147,Rank!$A:$AH,D$4,0)&lt;&gt;"",IF(D$5&lt;&gt;$C$3,C147+1,C147),C147)</f>
        <v>#REF!</v>
      </c>
      <c r="E147" s="16" t="e">
        <f>IF(VLOOKUP($A147,Rank!$A:$AH,E$4,0)&lt;&gt;"",IF(E$5&lt;&gt;$C$3,D147+1,D147),D147)</f>
        <v>#REF!</v>
      </c>
      <c r="F147" s="16" t="e">
        <f>IF(VLOOKUP($A147,Rank!$A:$AH,F$4,0)&lt;&gt;"",IF(F$5&lt;&gt;$C$3,D147+1,D147),D147)</f>
        <v>#REF!</v>
      </c>
      <c r="G147" s="16" t="e">
        <f>IF(VLOOKUP($A147,Rank!$A:$AH,G$4,0)&lt;&gt;"",IF(G$5&lt;&gt;$C$3,F147+1,F147),F147)</f>
        <v>#REF!</v>
      </c>
      <c r="H147" s="16" t="e">
        <f>IF(VLOOKUP($A147,Rank!$A:$AH,H$4,0)&lt;&gt;"",IF(H$5&lt;&gt;$C$3,G147+1,G147),G147)</f>
        <v>#REF!</v>
      </c>
      <c r="I147" s="16" t="e">
        <f>IF(VLOOKUP($A147,Rank!$A:$AH,I$4,0)&lt;&gt;"",IF(I$5&lt;&gt;$C$3,H147+1,H147),H147)</f>
        <v>#REF!</v>
      </c>
      <c r="J147" s="16" t="e">
        <f>IF(VLOOKUP($A147,Rank!$A:$AH,J$4,0)&lt;&gt;"",IF(J$5&lt;&gt;$C$3,I147+1,I147),I147)</f>
        <v>#REF!</v>
      </c>
      <c r="K147" s="16" t="e">
        <f>IF(VLOOKUP($A147,Rank!$A:$AH,K$4,0)&lt;&gt;"",IF(K$5&lt;&gt;$C$3,J147+1,J147),J147)</f>
        <v>#REF!</v>
      </c>
      <c r="L147" s="16" t="e">
        <f>IF(VLOOKUP($A147,Rank!$A:$AH,L$4,0)&lt;&gt;"",IF($L$5&lt;&gt;$C$3,K147+1,K147),K147)</f>
        <v>#REF!</v>
      </c>
      <c r="M147" s="16" t="e">
        <f>IF(VLOOKUP($A147,Rank!$A:$AH,M$4,0)&lt;&gt;"",IF(M$5&lt;&gt;$C$3,L147+1,L147),L147)</f>
        <v>#REF!</v>
      </c>
      <c r="N147" s="16" t="e">
        <f>IF(VLOOKUP($A147,Rank!$A:$AH,N$4,0)&lt;&gt;"",IF(N$5&lt;&gt;$C$3,M147+1,M147),M147)</f>
        <v>#REF!</v>
      </c>
      <c r="O147" s="16" t="e">
        <f>IF(VLOOKUP($A147,Rank!$A:$AH,O$4,0)&lt;&gt;"",IF(O$5&lt;&gt;$C$3,N147+1,N147),N147)</f>
        <v>#REF!</v>
      </c>
      <c r="P147" s="16" t="e">
        <f>IF(VLOOKUP($A147,Rank!$A:$AH,P$4,0)&lt;&gt;"",IF(P$5&lt;&gt;$C$3,O147+1,O147),O147)</f>
        <v>#REF!</v>
      </c>
      <c r="Q147" s="16" t="e">
        <f>IF(VLOOKUP($A147,Rank!$A:$AH,Q$4,0)&lt;&gt;"",IF(Q$5&lt;&gt;$C$3,P147+1,P147),P147)</f>
        <v>#REF!</v>
      </c>
      <c r="R147" s="16" t="e">
        <f>IF(VLOOKUP($A147,Rank!$A:$AH,R$4,0)&lt;&gt;"",IF(R$5&lt;&gt;$C$3,Q147+1,Q147),Q147)</f>
        <v>#REF!</v>
      </c>
      <c r="S147" s="16" t="e">
        <f>IF(VLOOKUP($A147,Rank!$A:$AH,S$4,0)&lt;&gt;"",IF(S$5&lt;&gt;$C$3,R147+1,R147),R147)</f>
        <v>#REF!</v>
      </c>
      <c r="T147" s="16" t="e">
        <f>IF(VLOOKUP($A147,Rank!$A:$AH,T$4,0)&lt;&gt;"",IF(T$5&lt;&gt;$C$3,S147+1,S147),S147)</f>
        <v>#REF!</v>
      </c>
      <c r="U147" s="16" t="e">
        <f>IF(VLOOKUP($A147,Rank!$A:$AH,U$4,0)&lt;&gt;"",IF(U$5&lt;&gt;$C$3,T147+1,T147),T147)</f>
        <v>#REF!</v>
      </c>
      <c r="V147" s="16" t="e">
        <f>IF(VLOOKUP($A147,Rank!$A:$AH,V$4,0)&lt;&gt;"",IF($V$5&lt;&gt;$C$3,U147+1,U147),U147)</f>
        <v>#REF!</v>
      </c>
      <c r="W147" s="16" t="e">
        <f>IF(VLOOKUP($A147,Rank!$A:$AH,W$4,0)&lt;&gt;"",IF(W$5&lt;&gt;$C$3,V147+1,V147),V147)</f>
        <v>#REF!</v>
      </c>
      <c r="X147" s="16" t="e">
        <f>IF(VLOOKUP($A147,Rank!$A:$AH,X$4,0)&lt;&gt;"",IF(X$5&lt;&gt;$C$3,W147+1,W147),W147)</f>
        <v>#REF!</v>
      </c>
      <c r="Z147" s="16" t="e">
        <f>IFERROR(VLOOKUP($A147,Rank!$A:$AH,D$4,0)*IF(IF(VLOOKUP($A147,Rank!$A:$AH,D$4,0)&lt;&gt;"",IF(D$5&lt;&gt;$C$3,C147+1,C147),C147)&lt;=6,1,0),0)+IF(VLOOKUP($A147,Rank!$A:$AH,D$4,0)&lt;&gt;"",IF(D$5&lt;&gt;$C$3,C147+1,C147),C147)*0.001</f>
        <v>#REF!</v>
      </c>
      <c r="AA147" s="16" t="e">
        <f>IFERROR(VLOOKUP($A147,Rank!$A:$AH,E$4,0)*IF(IF(VLOOKUP($A147,Rank!$A:$AH,E$4,0)&lt;&gt;"",IF(E$5&lt;&gt;$C$3,D147+1,D147),D147)&lt;=6,1,0),0)+IF(VLOOKUP($A147,Rank!$A:$AH,E$4,0)&lt;&gt;"",IF(E$5&lt;&gt;$C$3,D147+1,D147),D147)*0.001</f>
        <v>#REF!</v>
      </c>
      <c r="AB147" s="16" t="e">
        <f>IFERROR(VLOOKUP($A147,Rank!$A:$AH,F$4,0)*IF(IF(VLOOKUP($A147,Rank!$A:$AH,F$4,0)&lt;&gt;"",IF(F$5&lt;&gt;$C$3,E147+1,E147),E147)&lt;=6,1,0),0)+IF(VLOOKUP($A147,Rank!$A:$AH,F$4,0)&lt;&gt;"",IF(F$5&lt;&gt;$C$3,E147+1,E147),E147)*0.001</f>
        <v>#REF!</v>
      </c>
      <c r="AC147" s="16" t="e">
        <f>IFERROR(VLOOKUP($A147,Rank!$A:$AH,G$4,0)*IF(IF(VLOOKUP($A147,Rank!$A:$AH,G$4,0)&lt;&gt;"",IF(G$5&lt;&gt;$C$3,F147+1,F147),F147)&lt;=6,1,0),0)+IF(VLOOKUP($A147,Rank!$A:$AH,G$4,0)&lt;&gt;"",IF(G$5&lt;&gt;$C$3,F147+1,F147),F147)*0.001</f>
        <v>#REF!</v>
      </c>
      <c r="AD147" s="16" t="e">
        <f>IFERROR(VLOOKUP($A147,Rank!$A:$AH,H$4,0)*IF(IF(VLOOKUP($A147,Rank!$A:$AH,H$4,0)&lt;&gt;"",IF(H$5&lt;&gt;$C$3,G147+1,G147),G147)&lt;=6,1,0),0)+IF(VLOOKUP($A147,Rank!$A:$AH,H$4,0)&lt;&gt;"",IF(H$5&lt;&gt;$C$3,G147+1,G147),G147)*0.001</f>
        <v>#REF!</v>
      </c>
      <c r="AE147" s="16" t="e">
        <f>IFERROR(VLOOKUP($A147,Rank!$A:$AH,I$4,0)*IF(IF(VLOOKUP($A147,Rank!$A:$AH,I$4,0)&lt;&gt;"",IF(I$5&lt;&gt;$C$3,H147+1,H147),H147)&lt;=6,1,0),0)+IF(VLOOKUP($A147,Rank!$A:$AH,I$4,0)&lt;&gt;"",IF(I$5&lt;&gt;$C$3,H147+1,H147),H147)*0.001</f>
        <v>#REF!</v>
      </c>
      <c r="AF147" s="16" t="e">
        <f>IFERROR(VLOOKUP($A147,Rank!$A:$AH,J$4,0)*IF(IF(VLOOKUP($A147,Rank!$A:$AH,J$4,0)&lt;&gt;"",IF(J$5&lt;&gt;$C$3,I147+1,I147),I147)&lt;=6,1,0),0)+IF(VLOOKUP($A147,Rank!$A:$AH,J$4,0)&lt;&gt;"",IF(J$5&lt;&gt;$C$3,I147+1,I147),I147)*0.001</f>
        <v>#REF!</v>
      </c>
      <c r="AG147" s="16" t="e">
        <f>IFERROR(VLOOKUP($A147,Rank!$A:$AH,K$4,0)*IF(IF(VLOOKUP($A147,Rank!$A:$AH,K$4,0)&lt;&gt;"",IF(K$5&lt;&gt;$C$3,J147+1,J147),J147)&lt;=6,1,0),0)+IF(VLOOKUP($A147,Rank!$A:$AH,K$4,0)&lt;&gt;"",IF(K$5&lt;&gt;$C$3,J147+1,J147),J147)*0.001</f>
        <v>#REF!</v>
      </c>
      <c r="AH147" s="16" t="e">
        <f>IFERROR(VLOOKUP($A147,Rank!$A:$AH,L$4,0)*IF(IF(VLOOKUP($A147,Rank!$A:$AH,L$4,0)&lt;&gt;"",IF(L$5&lt;&gt;$C$3,K147+1,K147),K147)&lt;=6,1,0),0)+IF(VLOOKUP($A147,Rank!$A:$AH,L$4,0)&lt;&gt;"",IF(L$5&lt;&gt;$C$3,K147+1,K147),K147)*0.001</f>
        <v>#REF!</v>
      </c>
      <c r="AI147" s="16" t="e">
        <f>IFERROR(VLOOKUP($A147,Rank!$A:$AH,M$4,0)*IF(IF(VLOOKUP($A147,Rank!$A:$AH,M$4,0)&lt;&gt;"",IF(M$5&lt;&gt;$C$3,L147+1,L147),L147)&lt;=6,1,0),0)+IF(VLOOKUP($A147,Rank!$A:$AH,M$4,0)&lt;&gt;"",IF(M$5&lt;&gt;$C$3,L147+1,L147),L147)*0.001</f>
        <v>#REF!</v>
      </c>
      <c r="AJ147" s="16" t="e">
        <f>IFERROR(VLOOKUP($A147,Rank!$A:$AH,N$4,0)*IF(IF(VLOOKUP($A147,Rank!$A:$AH,N$4,0)&lt;&gt;"",IF(N$5&lt;&gt;$C$3,M147+1,M147),M147)&lt;=6,1,0),0)+IF(VLOOKUP($A147,Rank!$A:$AH,N$4,0)&lt;&gt;"",IF(N$5&lt;&gt;$C$3,M147+1,M147),M147)*0.001</f>
        <v>#REF!</v>
      </c>
      <c r="AK147" s="16" t="e">
        <f>IFERROR(VLOOKUP($A147,Rank!$A:$AH,O$4,0)*IF(IF(VLOOKUP($A147,Rank!$A:$AH,O$4,0)&lt;&gt;"",IF(O$5&lt;&gt;$C$3,N147+1,N147),N147)&lt;=6,1,0),0)+IF(VLOOKUP($A147,Rank!$A:$AH,O$4,0)&lt;&gt;"",IF(O$5&lt;&gt;$C$3,N147+1,N147),N147)*0.001</f>
        <v>#REF!</v>
      </c>
      <c r="AL147" s="16" t="e">
        <f>IFERROR(VLOOKUP($A147,Rank!$A:$AH,P$4,0)*IF(IF(VLOOKUP($A147,Rank!$A:$AH,P$4,0)&lt;&gt;"",IF(P$5&lt;&gt;$C$3,O147+1,O147),O147)&lt;=6,1,0),0)+IF(VLOOKUP($A147,Rank!$A:$AH,P$4,0)&lt;&gt;"",IF(P$5&lt;&gt;$C$3,O147+1,O147),O147)*0.001</f>
        <v>#REF!</v>
      </c>
      <c r="AM147" s="16" t="e">
        <f>IFERROR(VLOOKUP($A147,Rank!$A:$AH,Q$4,0)*IF(IF(VLOOKUP($A147,Rank!$A:$AH,Q$4,0)&lt;&gt;"",IF(Q$5&lt;&gt;$C$3,P147+1,P147),P147)&lt;=6,1,0),0)+IF(VLOOKUP($A147,Rank!$A:$AH,Q$4,0)&lt;&gt;"",IF(Q$5&lt;&gt;$C$3,P147+1,P147),P147)*0.001</f>
        <v>#REF!</v>
      </c>
      <c r="AN147" s="16" t="e">
        <f>IFERROR(VLOOKUP($A147,Rank!$A:$AH,R$4,0)*IF(IF(VLOOKUP($A147,Rank!$A:$AH,R$4,0)&lt;&gt;"",IF(R$5&lt;&gt;$C$3,Q147+1,Q147),Q147)&lt;=6,1,0),0)+IF(VLOOKUP($A147,Rank!$A:$AH,R$4,0)&lt;&gt;"",IF(R$5&lt;&gt;$C$3,Q147+1,Q147),Q147)*0.001</f>
        <v>#REF!</v>
      </c>
      <c r="AO147" s="16" t="e">
        <f>IFERROR(VLOOKUP($A147,Rank!$A:$AH,S$4,0)*IF(IF(VLOOKUP($A147,Rank!$A:$AH,S$4,0)&lt;&gt;"",IF(S$5&lt;&gt;$C$3,R147+1,R147),R147)&lt;=6,1,0),0)+IF(VLOOKUP($A147,Rank!$A:$AH,S$4,0)&lt;&gt;"",IF($S$5&lt;&gt;$C$3,R147+1,R147),R147)*0.001</f>
        <v>#REF!</v>
      </c>
      <c r="AP147" s="16" t="e">
        <f>IFERROR(VLOOKUP($A147,Rank!$A:$AH,T$4,0)*IF(IF(VLOOKUP($A147,Rank!$A:$AH,T$4,0)&lt;&gt;"",IF(T$5&lt;&gt;$C$3,S147+1,S147),S147)&lt;=6,1,0),0)+IF(VLOOKUP($A147,Rank!$A:$AH,T$4,0)&lt;&gt;"",IF($T$5&lt;&gt;$C$3,S147+1,S147),S147)*0.001</f>
        <v>#REF!</v>
      </c>
      <c r="AQ147" s="16" t="e">
        <f>IFERROR(VLOOKUP($A147,Rank!$A:$AH,U$4,0)*IF(IF(VLOOKUP($A147,Rank!$A:$AH,U$4,0)&lt;&gt;"",IF(U$5&lt;&gt;$C$3,T147+1,T147),T147)&lt;=6,1,0),0)+IF(VLOOKUP($A147,Rank!$A:$AH,U$4,0)&lt;&gt;"",IF($U$5&lt;&gt;$C$3,T147+1,T147),T147)*0.001</f>
        <v>#REF!</v>
      </c>
      <c r="AR147" s="16" t="e">
        <f>IFERROR(VLOOKUP($A147,Rank!$A:$AH,V$4,0)*IF(IF(VLOOKUP($A147,Rank!$A:$AH,V$4,0)&lt;&gt;"",IF(V$5&lt;&gt;$C$3,U147+1,U147),U147)&lt;=6,1,0),0)+IF(VLOOKUP($A147,Rank!$A:$AH,V$4,0)&lt;&gt;"",IF($V$5&lt;&gt;$C$3,U147+1,U147),U147)*0.001</f>
        <v>#REF!</v>
      </c>
      <c r="AS147" s="16" t="e">
        <f>IFERROR(VLOOKUP($A147,Rank!$A:$AH,W$4,0)*IF(IF(VLOOKUP($A147,Rank!$A:$AH,W$4,0)&lt;&gt;"",IF(W$5&lt;&gt;$C$3,V147+1,V147),V147)&lt;=6,1,0),0)+IF(VLOOKUP($A147,Rank!$A:$AH,W$4,0)&lt;&gt;"",IF($W$5&lt;&gt;$C$3,V147+1,V147),V147)*0.001</f>
        <v>#REF!</v>
      </c>
      <c r="AT147" s="16" t="e">
        <f>IFERROR(VLOOKUP($A147,Rank!$A:$AH,X$4,0)*IF(IF(VLOOKUP($A147,Rank!$A:$AH,X$4,0)&lt;&gt;"",IF(X$5&lt;&gt;$C$3,W147+1,W147),W147)&lt;=6,1,0),0)+IF(VLOOKUP($A147,Rank!$A:$AH,X$4,0)&lt;&gt;"",IF($X$5&lt;&gt;$C$3,W147+1,W147),W147)*0.001</f>
        <v>#REF!</v>
      </c>
      <c r="AV147" t="e">
        <f t="shared" si="46"/>
        <v>#REF!</v>
      </c>
      <c r="AW147" t="e">
        <f t="shared" si="47"/>
        <v>#REF!</v>
      </c>
      <c r="AX147" t="e">
        <f t="shared" si="48"/>
        <v>#REF!</v>
      </c>
      <c r="AY147" t="e">
        <f t="shared" si="49"/>
        <v>#REF!</v>
      </c>
      <c r="AZ147" t="e">
        <f t="shared" si="50"/>
        <v>#REF!</v>
      </c>
      <c r="BA147" t="e">
        <f t="shared" si="51"/>
        <v>#REF!</v>
      </c>
      <c r="BB147" t="e">
        <f t="shared" si="52"/>
        <v>#REF!</v>
      </c>
      <c r="BC147" t="e">
        <f t="shared" si="53"/>
        <v>#REF!</v>
      </c>
      <c r="BD147" t="e">
        <f t="shared" si="54"/>
        <v>#REF!</v>
      </c>
      <c r="BE147" t="e">
        <f t="shared" si="55"/>
        <v>#REF!</v>
      </c>
      <c r="BF147" t="e">
        <f t="shared" si="56"/>
        <v>#REF!</v>
      </c>
      <c r="BG147" t="e">
        <f t="shared" si="57"/>
        <v>#REF!</v>
      </c>
      <c r="BH147" t="e">
        <f t="shared" si="58"/>
        <v>#REF!</v>
      </c>
      <c r="BI147" t="e">
        <f t="shared" si="59"/>
        <v>#REF!</v>
      </c>
      <c r="BJ147" t="e">
        <f t="shared" si="60"/>
        <v>#REF!</v>
      </c>
      <c r="BK147" t="e">
        <f t="shared" si="61"/>
        <v>#REF!</v>
      </c>
      <c r="BL147" t="e">
        <f t="shared" si="62"/>
        <v>#REF!</v>
      </c>
      <c r="BM147" t="e">
        <f t="shared" si="63"/>
        <v>#REF!</v>
      </c>
      <c r="BN147" t="e">
        <f t="shared" si="64"/>
        <v>#REF!</v>
      </c>
      <c r="BO147" t="e">
        <f t="shared" si="65"/>
        <v>#REF!</v>
      </c>
      <c r="BP147" t="e">
        <f t="shared" si="66"/>
        <v>#REF!</v>
      </c>
    </row>
    <row r="148" spans="1:68" x14ac:dyDescent="0.3">
      <c r="A148" t="e">
        <f>+Rank!#REF!</f>
        <v>#REF!</v>
      </c>
      <c r="B148" s="16">
        <f t="shared" si="45"/>
        <v>0</v>
      </c>
      <c r="C148" s="16">
        <v>0</v>
      </c>
      <c r="D148" s="16" t="e">
        <f>IF(VLOOKUP($A148,Rank!$A:$AH,D$4,0)&lt;&gt;"",IF(D$5&lt;&gt;$C$3,C148+1,C148),C148)</f>
        <v>#REF!</v>
      </c>
      <c r="E148" s="16" t="e">
        <f>IF(VLOOKUP($A148,Rank!$A:$AH,E$4,0)&lt;&gt;"",IF(E$5&lt;&gt;$C$3,D148+1,D148),D148)</f>
        <v>#REF!</v>
      </c>
      <c r="F148" s="16" t="e">
        <f>IF(VLOOKUP($A148,Rank!$A:$AH,F$4,0)&lt;&gt;"",IF(F$5&lt;&gt;$C$3,D148+1,D148),D148)</f>
        <v>#REF!</v>
      </c>
      <c r="G148" s="16" t="e">
        <f>IF(VLOOKUP($A148,Rank!$A:$AH,G$4,0)&lt;&gt;"",IF(G$5&lt;&gt;$C$3,F148+1,F148),F148)</f>
        <v>#REF!</v>
      </c>
      <c r="H148" s="16" t="e">
        <f>IF(VLOOKUP($A148,Rank!$A:$AH,H$4,0)&lt;&gt;"",IF(H$5&lt;&gt;$C$3,G148+1,G148),G148)</f>
        <v>#REF!</v>
      </c>
      <c r="I148" s="16" t="e">
        <f>IF(VLOOKUP($A148,Rank!$A:$AH,I$4,0)&lt;&gt;"",IF(I$5&lt;&gt;$C$3,H148+1,H148),H148)</f>
        <v>#REF!</v>
      </c>
      <c r="J148" s="16" t="e">
        <f>IF(VLOOKUP($A148,Rank!$A:$AH,J$4,0)&lt;&gt;"",IF(J$5&lt;&gt;$C$3,I148+1,I148),I148)</f>
        <v>#REF!</v>
      </c>
      <c r="K148" s="16" t="e">
        <f>IF(VLOOKUP($A148,Rank!$A:$AH,K$4,0)&lt;&gt;"",IF(K$5&lt;&gt;$C$3,J148+1,J148),J148)</f>
        <v>#REF!</v>
      </c>
      <c r="L148" s="16" t="e">
        <f>IF(VLOOKUP($A148,Rank!$A:$AH,L$4,0)&lt;&gt;"",IF($L$5&lt;&gt;$C$3,K148+1,K148),K148)</f>
        <v>#REF!</v>
      </c>
      <c r="M148" s="16" t="e">
        <f>IF(VLOOKUP($A148,Rank!$A:$AH,M$4,0)&lt;&gt;"",IF(M$5&lt;&gt;$C$3,L148+1,L148),L148)</f>
        <v>#REF!</v>
      </c>
      <c r="N148" s="16" t="e">
        <f>IF(VLOOKUP($A148,Rank!$A:$AH,N$4,0)&lt;&gt;"",IF(N$5&lt;&gt;$C$3,M148+1,M148),M148)</f>
        <v>#REF!</v>
      </c>
      <c r="O148" s="16" t="e">
        <f>IF(VLOOKUP($A148,Rank!$A:$AH,O$4,0)&lt;&gt;"",IF(O$5&lt;&gt;$C$3,N148+1,N148),N148)</f>
        <v>#REF!</v>
      </c>
      <c r="P148" s="16" t="e">
        <f>IF(VLOOKUP($A148,Rank!$A:$AH,P$4,0)&lt;&gt;"",IF(P$5&lt;&gt;$C$3,O148+1,O148),O148)</f>
        <v>#REF!</v>
      </c>
      <c r="Q148" s="16" t="e">
        <f>IF(VLOOKUP($A148,Rank!$A:$AH,Q$4,0)&lt;&gt;"",IF(Q$5&lt;&gt;$C$3,P148+1,P148),P148)</f>
        <v>#REF!</v>
      </c>
      <c r="R148" s="16" t="e">
        <f>IF(VLOOKUP($A148,Rank!$A:$AH,R$4,0)&lt;&gt;"",IF(R$5&lt;&gt;$C$3,Q148+1,Q148),Q148)</f>
        <v>#REF!</v>
      </c>
      <c r="S148" s="16" t="e">
        <f>IF(VLOOKUP($A148,Rank!$A:$AH,S$4,0)&lt;&gt;"",IF(S$5&lt;&gt;$C$3,R148+1,R148),R148)</f>
        <v>#REF!</v>
      </c>
      <c r="T148" s="16" t="e">
        <f>IF(VLOOKUP($A148,Rank!$A:$AH,T$4,0)&lt;&gt;"",IF(T$5&lt;&gt;$C$3,S148+1,S148),S148)</f>
        <v>#REF!</v>
      </c>
      <c r="U148" s="16" t="e">
        <f>IF(VLOOKUP($A148,Rank!$A:$AH,U$4,0)&lt;&gt;"",IF(U$5&lt;&gt;$C$3,T148+1,T148),T148)</f>
        <v>#REF!</v>
      </c>
      <c r="V148" s="16" t="e">
        <f>IF(VLOOKUP($A148,Rank!$A:$AH,V$4,0)&lt;&gt;"",IF($V$5&lt;&gt;$C$3,U148+1,U148),U148)</f>
        <v>#REF!</v>
      </c>
      <c r="W148" s="16" t="e">
        <f>IF(VLOOKUP($A148,Rank!$A:$AH,W$4,0)&lt;&gt;"",IF(W$5&lt;&gt;$C$3,V148+1,V148),V148)</f>
        <v>#REF!</v>
      </c>
      <c r="X148" s="16" t="e">
        <f>IF(VLOOKUP($A148,Rank!$A:$AH,X$4,0)&lt;&gt;"",IF(X$5&lt;&gt;$C$3,W148+1,W148),W148)</f>
        <v>#REF!</v>
      </c>
      <c r="Z148" s="16" t="e">
        <f>IFERROR(VLOOKUP($A148,Rank!$A:$AH,D$4,0)*IF(IF(VLOOKUP($A148,Rank!$A:$AH,D$4,0)&lt;&gt;"",IF(D$5&lt;&gt;$C$3,C148+1,C148),C148)&lt;=6,1,0),0)+IF(VLOOKUP($A148,Rank!$A:$AH,D$4,0)&lt;&gt;"",IF(D$5&lt;&gt;$C$3,C148+1,C148),C148)*0.001</f>
        <v>#REF!</v>
      </c>
      <c r="AA148" s="16" t="e">
        <f>IFERROR(VLOOKUP($A148,Rank!$A:$AH,E$4,0)*IF(IF(VLOOKUP($A148,Rank!$A:$AH,E$4,0)&lt;&gt;"",IF(E$5&lt;&gt;$C$3,D148+1,D148),D148)&lt;=6,1,0),0)+IF(VLOOKUP($A148,Rank!$A:$AH,E$4,0)&lt;&gt;"",IF(E$5&lt;&gt;$C$3,D148+1,D148),D148)*0.001</f>
        <v>#REF!</v>
      </c>
      <c r="AB148" s="16" t="e">
        <f>IFERROR(VLOOKUP($A148,Rank!$A:$AH,F$4,0)*IF(IF(VLOOKUP($A148,Rank!$A:$AH,F$4,0)&lt;&gt;"",IF(F$5&lt;&gt;$C$3,E148+1,E148),E148)&lt;=6,1,0),0)+IF(VLOOKUP($A148,Rank!$A:$AH,F$4,0)&lt;&gt;"",IF(F$5&lt;&gt;$C$3,E148+1,E148),E148)*0.001</f>
        <v>#REF!</v>
      </c>
      <c r="AC148" s="16" t="e">
        <f>IFERROR(VLOOKUP($A148,Rank!$A:$AH,G$4,0)*IF(IF(VLOOKUP($A148,Rank!$A:$AH,G$4,0)&lt;&gt;"",IF(G$5&lt;&gt;$C$3,F148+1,F148),F148)&lt;=6,1,0),0)+IF(VLOOKUP($A148,Rank!$A:$AH,G$4,0)&lt;&gt;"",IF(G$5&lt;&gt;$C$3,F148+1,F148),F148)*0.001</f>
        <v>#REF!</v>
      </c>
      <c r="AD148" s="16" t="e">
        <f>IFERROR(VLOOKUP($A148,Rank!$A:$AH,H$4,0)*IF(IF(VLOOKUP($A148,Rank!$A:$AH,H$4,0)&lt;&gt;"",IF(H$5&lt;&gt;$C$3,G148+1,G148),G148)&lt;=6,1,0),0)+IF(VLOOKUP($A148,Rank!$A:$AH,H$4,0)&lt;&gt;"",IF(H$5&lt;&gt;$C$3,G148+1,G148),G148)*0.001</f>
        <v>#REF!</v>
      </c>
      <c r="AE148" s="16" t="e">
        <f>IFERROR(VLOOKUP($A148,Rank!$A:$AH,I$4,0)*IF(IF(VLOOKUP($A148,Rank!$A:$AH,I$4,0)&lt;&gt;"",IF(I$5&lt;&gt;$C$3,H148+1,H148),H148)&lt;=6,1,0),0)+IF(VLOOKUP($A148,Rank!$A:$AH,I$4,0)&lt;&gt;"",IF(I$5&lt;&gt;$C$3,H148+1,H148),H148)*0.001</f>
        <v>#REF!</v>
      </c>
      <c r="AF148" s="16" t="e">
        <f>IFERROR(VLOOKUP($A148,Rank!$A:$AH,J$4,0)*IF(IF(VLOOKUP($A148,Rank!$A:$AH,J$4,0)&lt;&gt;"",IF(J$5&lt;&gt;$C$3,I148+1,I148),I148)&lt;=6,1,0),0)+IF(VLOOKUP($A148,Rank!$A:$AH,J$4,0)&lt;&gt;"",IF(J$5&lt;&gt;$C$3,I148+1,I148),I148)*0.001</f>
        <v>#REF!</v>
      </c>
      <c r="AG148" s="16" t="e">
        <f>IFERROR(VLOOKUP($A148,Rank!$A:$AH,K$4,0)*IF(IF(VLOOKUP($A148,Rank!$A:$AH,K$4,0)&lt;&gt;"",IF(K$5&lt;&gt;$C$3,J148+1,J148),J148)&lt;=6,1,0),0)+IF(VLOOKUP($A148,Rank!$A:$AH,K$4,0)&lt;&gt;"",IF(K$5&lt;&gt;$C$3,J148+1,J148),J148)*0.001</f>
        <v>#REF!</v>
      </c>
      <c r="AH148" s="16" t="e">
        <f>IFERROR(VLOOKUP($A148,Rank!$A:$AH,L$4,0)*IF(IF(VLOOKUP($A148,Rank!$A:$AH,L$4,0)&lt;&gt;"",IF(L$5&lt;&gt;$C$3,K148+1,K148),K148)&lt;=6,1,0),0)+IF(VLOOKUP($A148,Rank!$A:$AH,L$4,0)&lt;&gt;"",IF(L$5&lt;&gt;$C$3,K148+1,K148),K148)*0.001</f>
        <v>#REF!</v>
      </c>
      <c r="AI148" s="16" t="e">
        <f>IFERROR(VLOOKUP($A148,Rank!$A:$AH,M$4,0)*IF(IF(VLOOKUP($A148,Rank!$A:$AH,M$4,0)&lt;&gt;"",IF(M$5&lt;&gt;$C$3,L148+1,L148),L148)&lt;=6,1,0),0)+IF(VLOOKUP($A148,Rank!$A:$AH,M$4,0)&lt;&gt;"",IF(M$5&lt;&gt;$C$3,L148+1,L148),L148)*0.001</f>
        <v>#REF!</v>
      </c>
      <c r="AJ148" s="16" t="e">
        <f>IFERROR(VLOOKUP($A148,Rank!$A:$AH,N$4,0)*IF(IF(VLOOKUP($A148,Rank!$A:$AH,N$4,0)&lt;&gt;"",IF(N$5&lt;&gt;$C$3,M148+1,M148),M148)&lt;=6,1,0),0)+IF(VLOOKUP($A148,Rank!$A:$AH,N$4,0)&lt;&gt;"",IF(N$5&lt;&gt;$C$3,M148+1,M148),M148)*0.001</f>
        <v>#REF!</v>
      </c>
      <c r="AK148" s="16" t="e">
        <f>IFERROR(VLOOKUP($A148,Rank!$A:$AH,O$4,0)*IF(IF(VLOOKUP($A148,Rank!$A:$AH,O$4,0)&lt;&gt;"",IF(O$5&lt;&gt;$C$3,N148+1,N148),N148)&lt;=6,1,0),0)+IF(VLOOKUP($A148,Rank!$A:$AH,O$4,0)&lt;&gt;"",IF(O$5&lt;&gt;$C$3,N148+1,N148),N148)*0.001</f>
        <v>#REF!</v>
      </c>
      <c r="AL148" s="16" t="e">
        <f>IFERROR(VLOOKUP($A148,Rank!$A:$AH,P$4,0)*IF(IF(VLOOKUP($A148,Rank!$A:$AH,P$4,0)&lt;&gt;"",IF(P$5&lt;&gt;$C$3,O148+1,O148),O148)&lt;=6,1,0),0)+IF(VLOOKUP($A148,Rank!$A:$AH,P$4,0)&lt;&gt;"",IF(P$5&lt;&gt;$C$3,O148+1,O148),O148)*0.001</f>
        <v>#REF!</v>
      </c>
      <c r="AM148" s="16" t="e">
        <f>IFERROR(VLOOKUP($A148,Rank!$A:$AH,Q$4,0)*IF(IF(VLOOKUP($A148,Rank!$A:$AH,Q$4,0)&lt;&gt;"",IF(Q$5&lt;&gt;$C$3,P148+1,P148),P148)&lt;=6,1,0),0)+IF(VLOOKUP($A148,Rank!$A:$AH,Q$4,0)&lt;&gt;"",IF(Q$5&lt;&gt;$C$3,P148+1,P148),P148)*0.001</f>
        <v>#REF!</v>
      </c>
      <c r="AN148" s="16" t="e">
        <f>IFERROR(VLOOKUP($A148,Rank!$A:$AH,R$4,0)*IF(IF(VLOOKUP($A148,Rank!$A:$AH,R$4,0)&lt;&gt;"",IF(R$5&lt;&gt;$C$3,Q148+1,Q148),Q148)&lt;=6,1,0),0)+IF(VLOOKUP($A148,Rank!$A:$AH,R$4,0)&lt;&gt;"",IF(R$5&lt;&gt;$C$3,Q148+1,Q148),Q148)*0.001</f>
        <v>#REF!</v>
      </c>
      <c r="AO148" s="16" t="e">
        <f>IFERROR(VLOOKUP($A148,Rank!$A:$AH,S$4,0)*IF(IF(VLOOKUP($A148,Rank!$A:$AH,S$4,0)&lt;&gt;"",IF(S$5&lt;&gt;$C$3,R148+1,R148),R148)&lt;=6,1,0),0)+IF(VLOOKUP($A148,Rank!$A:$AH,S$4,0)&lt;&gt;"",IF($S$5&lt;&gt;$C$3,R148+1,R148),R148)*0.001</f>
        <v>#REF!</v>
      </c>
      <c r="AP148" s="16" t="e">
        <f>IFERROR(VLOOKUP($A148,Rank!$A:$AH,T$4,0)*IF(IF(VLOOKUP($A148,Rank!$A:$AH,T$4,0)&lt;&gt;"",IF(T$5&lt;&gt;$C$3,S148+1,S148),S148)&lt;=6,1,0),0)+IF(VLOOKUP($A148,Rank!$A:$AH,T$4,0)&lt;&gt;"",IF($T$5&lt;&gt;$C$3,S148+1,S148),S148)*0.001</f>
        <v>#REF!</v>
      </c>
      <c r="AQ148" s="16" t="e">
        <f>IFERROR(VLOOKUP($A148,Rank!$A:$AH,U$4,0)*IF(IF(VLOOKUP($A148,Rank!$A:$AH,U$4,0)&lt;&gt;"",IF(U$5&lt;&gt;$C$3,T148+1,T148),T148)&lt;=6,1,0),0)+IF(VLOOKUP($A148,Rank!$A:$AH,U$4,0)&lt;&gt;"",IF($U$5&lt;&gt;$C$3,T148+1,T148),T148)*0.001</f>
        <v>#REF!</v>
      </c>
      <c r="AR148" s="16" t="e">
        <f>IFERROR(VLOOKUP($A148,Rank!$A:$AH,V$4,0)*IF(IF(VLOOKUP($A148,Rank!$A:$AH,V$4,0)&lt;&gt;"",IF(V$5&lt;&gt;$C$3,U148+1,U148),U148)&lt;=6,1,0),0)+IF(VLOOKUP($A148,Rank!$A:$AH,V$4,0)&lt;&gt;"",IF($V$5&lt;&gt;$C$3,U148+1,U148),U148)*0.001</f>
        <v>#REF!</v>
      </c>
      <c r="AS148" s="16" t="e">
        <f>IFERROR(VLOOKUP($A148,Rank!$A:$AH,W$4,0)*IF(IF(VLOOKUP($A148,Rank!$A:$AH,W$4,0)&lt;&gt;"",IF(W$5&lt;&gt;$C$3,V148+1,V148),V148)&lt;=6,1,0),0)+IF(VLOOKUP($A148,Rank!$A:$AH,W$4,0)&lt;&gt;"",IF($W$5&lt;&gt;$C$3,V148+1,V148),V148)*0.001</f>
        <v>#REF!</v>
      </c>
      <c r="AT148" s="16" t="e">
        <f>IFERROR(VLOOKUP($A148,Rank!$A:$AH,X$4,0)*IF(IF(VLOOKUP($A148,Rank!$A:$AH,X$4,0)&lt;&gt;"",IF(X$5&lt;&gt;$C$3,W148+1,W148),W148)&lt;=6,1,0),0)+IF(VLOOKUP($A148,Rank!$A:$AH,X$4,0)&lt;&gt;"",IF($X$5&lt;&gt;$C$3,W148+1,W148),W148)*0.001</f>
        <v>#REF!</v>
      </c>
      <c r="AV148" t="e">
        <f t="shared" si="46"/>
        <v>#REF!</v>
      </c>
      <c r="AW148" t="e">
        <f t="shared" si="47"/>
        <v>#REF!</v>
      </c>
      <c r="AX148" t="e">
        <f t="shared" si="48"/>
        <v>#REF!</v>
      </c>
      <c r="AY148" t="e">
        <f t="shared" si="49"/>
        <v>#REF!</v>
      </c>
      <c r="AZ148" t="e">
        <f t="shared" si="50"/>
        <v>#REF!</v>
      </c>
      <c r="BA148" t="e">
        <f t="shared" si="51"/>
        <v>#REF!</v>
      </c>
      <c r="BB148" t="e">
        <f t="shared" si="52"/>
        <v>#REF!</v>
      </c>
      <c r="BC148" t="e">
        <f t="shared" si="53"/>
        <v>#REF!</v>
      </c>
      <c r="BD148" t="e">
        <f t="shared" si="54"/>
        <v>#REF!</v>
      </c>
      <c r="BE148" t="e">
        <f t="shared" si="55"/>
        <v>#REF!</v>
      </c>
      <c r="BF148" t="e">
        <f t="shared" si="56"/>
        <v>#REF!</v>
      </c>
      <c r="BG148" t="e">
        <f t="shared" si="57"/>
        <v>#REF!</v>
      </c>
      <c r="BH148" t="e">
        <f t="shared" si="58"/>
        <v>#REF!</v>
      </c>
      <c r="BI148" t="e">
        <f t="shared" si="59"/>
        <v>#REF!</v>
      </c>
      <c r="BJ148" t="e">
        <f t="shared" si="60"/>
        <v>#REF!</v>
      </c>
      <c r="BK148" t="e">
        <f t="shared" si="61"/>
        <v>#REF!</v>
      </c>
      <c r="BL148" t="e">
        <f t="shared" si="62"/>
        <v>#REF!</v>
      </c>
      <c r="BM148" t="e">
        <f t="shared" si="63"/>
        <v>#REF!</v>
      </c>
      <c r="BN148" t="e">
        <f t="shared" si="64"/>
        <v>#REF!</v>
      </c>
      <c r="BO148" t="e">
        <f t="shared" si="65"/>
        <v>#REF!</v>
      </c>
      <c r="BP148" t="e">
        <f t="shared" si="66"/>
        <v>#REF!</v>
      </c>
    </row>
    <row r="149" spans="1:68" x14ac:dyDescent="0.3">
      <c r="A149" t="e">
        <f>+Rank!#REF!</f>
        <v>#REF!</v>
      </c>
      <c r="B149" s="16">
        <f t="shared" si="45"/>
        <v>0</v>
      </c>
      <c r="C149" s="16">
        <v>0</v>
      </c>
      <c r="D149" s="16" t="e">
        <f>IF(VLOOKUP($A149,Rank!$A:$AH,D$4,0)&lt;&gt;"",IF(D$5&lt;&gt;$C$3,C149+1,C149),C149)</f>
        <v>#REF!</v>
      </c>
      <c r="E149" s="16" t="e">
        <f>IF(VLOOKUP($A149,Rank!$A:$AH,E$4,0)&lt;&gt;"",IF(E$5&lt;&gt;$C$3,D149+1,D149),D149)</f>
        <v>#REF!</v>
      </c>
      <c r="F149" s="16" t="e">
        <f>IF(VLOOKUP($A149,Rank!$A:$AH,F$4,0)&lt;&gt;"",IF(F$5&lt;&gt;$C$3,D149+1,D149),D149)</f>
        <v>#REF!</v>
      </c>
      <c r="G149" s="16" t="e">
        <f>IF(VLOOKUP($A149,Rank!$A:$AH,G$4,0)&lt;&gt;"",IF(G$5&lt;&gt;$C$3,F149+1,F149),F149)</f>
        <v>#REF!</v>
      </c>
      <c r="H149" s="16" t="e">
        <f>IF(VLOOKUP($A149,Rank!$A:$AH,H$4,0)&lt;&gt;"",IF(H$5&lt;&gt;$C$3,G149+1,G149),G149)</f>
        <v>#REF!</v>
      </c>
      <c r="I149" s="16" t="e">
        <f>IF(VLOOKUP($A149,Rank!$A:$AH,I$4,0)&lt;&gt;"",IF(I$5&lt;&gt;$C$3,H149+1,H149),H149)</f>
        <v>#REF!</v>
      </c>
      <c r="J149" s="16" t="e">
        <f>IF(VLOOKUP($A149,Rank!$A:$AH,J$4,0)&lt;&gt;"",IF(J$5&lt;&gt;$C$3,I149+1,I149),I149)</f>
        <v>#REF!</v>
      </c>
      <c r="K149" s="16" t="e">
        <f>IF(VLOOKUP($A149,Rank!$A:$AH,K$4,0)&lt;&gt;"",IF(K$5&lt;&gt;$C$3,J149+1,J149),J149)</f>
        <v>#REF!</v>
      </c>
      <c r="L149" s="16" t="e">
        <f>IF(VLOOKUP($A149,Rank!$A:$AH,L$4,0)&lt;&gt;"",IF($L$5&lt;&gt;$C$3,K149+1,K149),K149)</f>
        <v>#REF!</v>
      </c>
      <c r="M149" s="16" t="e">
        <f>IF(VLOOKUP($A149,Rank!$A:$AH,M$4,0)&lt;&gt;"",IF(M$5&lt;&gt;$C$3,L149+1,L149),L149)</f>
        <v>#REF!</v>
      </c>
      <c r="N149" s="16" t="e">
        <f>IF(VLOOKUP($A149,Rank!$A:$AH,N$4,0)&lt;&gt;"",IF(N$5&lt;&gt;$C$3,M149+1,M149),M149)</f>
        <v>#REF!</v>
      </c>
      <c r="O149" s="16" t="e">
        <f>IF(VLOOKUP($A149,Rank!$A:$AH,O$4,0)&lt;&gt;"",IF(O$5&lt;&gt;$C$3,N149+1,N149),N149)</f>
        <v>#REF!</v>
      </c>
      <c r="P149" s="16" t="e">
        <f>IF(VLOOKUP($A149,Rank!$A:$AH,P$4,0)&lt;&gt;"",IF(P$5&lt;&gt;$C$3,O149+1,O149),O149)</f>
        <v>#REF!</v>
      </c>
      <c r="Q149" s="16" t="e">
        <f>IF(VLOOKUP($A149,Rank!$A:$AH,Q$4,0)&lt;&gt;"",IF(Q$5&lt;&gt;$C$3,P149+1,P149),P149)</f>
        <v>#REF!</v>
      </c>
      <c r="R149" s="16" t="e">
        <f>IF(VLOOKUP($A149,Rank!$A:$AH,R$4,0)&lt;&gt;"",IF(R$5&lt;&gt;$C$3,Q149+1,Q149),Q149)</f>
        <v>#REF!</v>
      </c>
      <c r="S149" s="16" t="e">
        <f>IF(VLOOKUP($A149,Rank!$A:$AH,S$4,0)&lt;&gt;"",IF(S$5&lt;&gt;$C$3,R149+1,R149),R149)</f>
        <v>#REF!</v>
      </c>
      <c r="T149" s="16" t="e">
        <f>IF(VLOOKUP($A149,Rank!$A:$AH,T$4,0)&lt;&gt;"",IF(T$5&lt;&gt;$C$3,S149+1,S149),S149)</f>
        <v>#REF!</v>
      </c>
      <c r="U149" s="16" t="e">
        <f>IF(VLOOKUP($A149,Rank!$A:$AH,U$4,0)&lt;&gt;"",IF(U$5&lt;&gt;$C$3,T149+1,T149),T149)</f>
        <v>#REF!</v>
      </c>
      <c r="V149" s="16" t="e">
        <f>IF(VLOOKUP($A149,Rank!$A:$AH,V$4,0)&lt;&gt;"",IF($V$5&lt;&gt;$C$3,U149+1,U149),U149)</f>
        <v>#REF!</v>
      </c>
      <c r="W149" s="16" t="e">
        <f>IF(VLOOKUP($A149,Rank!$A:$AH,W$4,0)&lt;&gt;"",IF(W$5&lt;&gt;$C$3,V149+1,V149),V149)</f>
        <v>#REF!</v>
      </c>
      <c r="X149" s="16" t="e">
        <f>IF(VLOOKUP($A149,Rank!$A:$AH,X$4,0)&lt;&gt;"",IF(X$5&lt;&gt;$C$3,W149+1,W149),W149)</f>
        <v>#REF!</v>
      </c>
      <c r="Z149" s="16" t="e">
        <f>IFERROR(VLOOKUP($A149,Rank!$A:$AH,D$4,0)*IF(IF(VLOOKUP($A149,Rank!$A:$AH,D$4,0)&lt;&gt;"",IF(D$5&lt;&gt;$C$3,C149+1,C149),C149)&lt;=6,1,0),0)+IF(VLOOKUP($A149,Rank!$A:$AH,D$4,0)&lt;&gt;"",IF(D$5&lt;&gt;$C$3,C149+1,C149),C149)*0.001</f>
        <v>#REF!</v>
      </c>
      <c r="AA149" s="16" t="e">
        <f>IFERROR(VLOOKUP($A149,Rank!$A:$AH,E$4,0)*IF(IF(VLOOKUP($A149,Rank!$A:$AH,E$4,0)&lt;&gt;"",IF(E$5&lt;&gt;$C$3,D149+1,D149),D149)&lt;=6,1,0),0)+IF(VLOOKUP($A149,Rank!$A:$AH,E$4,0)&lt;&gt;"",IF(E$5&lt;&gt;$C$3,D149+1,D149),D149)*0.001</f>
        <v>#REF!</v>
      </c>
      <c r="AB149" s="16" t="e">
        <f>IFERROR(VLOOKUP($A149,Rank!$A:$AH,F$4,0)*IF(IF(VLOOKUP($A149,Rank!$A:$AH,F$4,0)&lt;&gt;"",IF(F$5&lt;&gt;$C$3,E149+1,E149),E149)&lt;=6,1,0),0)+IF(VLOOKUP($A149,Rank!$A:$AH,F$4,0)&lt;&gt;"",IF(F$5&lt;&gt;$C$3,E149+1,E149),E149)*0.001</f>
        <v>#REF!</v>
      </c>
      <c r="AC149" s="16" t="e">
        <f>IFERROR(VLOOKUP($A149,Rank!$A:$AH,G$4,0)*IF(IF(VLOOKUP($A149,Rank!$A:$AH,G$4,0)&lt;&gt;"",IF(G$5&lt;&gt;$C$3,F149+1,F149),F149)&lt;=6,1,0),0)+IF(VLOOKUP($A149,Rank!$A:$AH,G$4,0)&lt;&gt;"",IF(G$5&lt;&gt;$C$3,F149+1,F149),F149)*0.001</f>
        <v>#REF!</v>
      </c>
      <c r="AD149" s="16" t="e">
        <f>IFERROR(VLOOKUP($A149,Rank!$A:$AH,H$4,0)*IF(IF(VLOOKUP($A149,Rank!$A:$AH,H$4,0)&lt;&gt;"",IF(H$5&lt;&gt;$C$3,G149+1,G149),G149)&lt;=6,1,0),0)+IF(VLOOKUP($A149,Rank!$A:$AH,H$4,0)&lt;&gt;"",IF(H$5&lt;&gt;$C$3,G149+1,G149),G149)*0.001</f>
        <v>#REF!</v>
      </c>
      <c r="AE149" s="16" t="e">
        <f>IFERROR(VLOOKUP($A149,Rank!$A:$AH,I$4,0)*IF(IF(VLOOKUP($A149,Rank!$A:$AH,I$4,0)&lt;&gt;"",IF(I$5&lt;&gt;$C$3,H149+1,H149),H149)&lt;=6,1,0),0)+IF(VLOOKUP($A149,Rank!$A:$AH,I$4,0)&lt;&gt;"",IF(I$5&lt;&gt;$C$3,H149+1,H149),H149)*0.001</f>
        <v>#REF!</v>
      </c>
      <c r="AF149" s="16" t="e">
        <f>IFERROR(VLOOKUP($A149,Rank!$A:$AH,J$4,0)*IF(IF(VLOOKUP($A149,Rank!$A:$AH,J$4,0)&lt;&gt;"",IF(J$5&lt;&gt;$C$3,I149+1,I149),I149)&lt;=6,1,0),0)+IF(VLOOKUP($A149,Rank!$A:$AH,J$4,0)&lt;&gt;"",IF(J$5&lt;&gt;$C$3,I149+1,I149),I149)*0.001</f>
        <v>#REF!</v>
      </c>
      <c r="AG149" s="16" t="e">
        <f>IFERROR(VLOOKUP($A149,Rank!$A:$AH,K$4,0)*IF(IF(VLOOKUP($A149,Rank!$A:$AH,K$4,0)&lt;&gt;"",IF(K$5&lt;&gt;$C$3,J149+1,J149),J149)&lt;=6,1,0),0)+IF(VLOOKUP($A149,Rank!$A:$AH,K$4,0)&lt;&gt;"",IF(K$5&lt;&gt;$C$3,J149+1,J149),J149)*0.001</f>
        <v>#REF!</v>
      </c>
      <c r="AH149" s="16" t="e">
        <f>IFERROR(VLOOKUP($A149,Rank!$A:$AH,L$4,0)*IF(IF(VLOOKUP($A149,Rank!$A:$AH,L$4,0)&lt;&gt;"",IF(L$5&lt;&gt;$C$3,K149+1,K149),K149)&lt;=6,1,0),0)+IF(VLOOKUP($A149,Rank!$A:$AH,L$4,0)&lt;&gt;"",IF(L$5&lt;&gt;$C$3,K149+1,K149),K149)*0.001</f>
        <v>#REF!</v>
      </c>
      <c r="AI149" s="16" t="e">
        <f>IFERROR(VLOOKUP($A149,Rank!$A:$AH,M$4,0)*IF(IF(VLOOKUP($A149,Rank!$A:$AH,M$4,0)&lt;&gt;"",IF(M$5&lt;&gt;$C$3,L149+1,L149),L149)&lt;=6,1,0),0)+IF(VLOOKUP($A149,Rank!$A:$AH,M$4,0)&lt;&gt;"",IF(M$5&lt;&gt;$C$3,L149+1,L149),L149)*0.001</f>
        <v>#REF!</v>
      </c>
      <c r="AJ149" s="16" t="e">
        <f>IFERROR(VLOOKUP($A149,Rank!$A:$AH,N$4,0)*IF(IF(VLOOKUP($A149,Rank!$A:$AH,N$4,0)&lt;&gt;"",IF(N$5&lt;&gt;$C$3,M149+1,M149),M149)&lt;=6,1,0),0)+IF(VLOOKUP($A149,Rank!$A:$AH,N$4,0)&lt;&gt;"",IF(N$5&lt;&gt;$C$3,M149+1,M149),M149)*0.001</f>
        <v>#REF!</v>
      </c>
      <c r="AK149" s="16" t="e">
        <f>IFERROR(VLOOKUP($A149,Rank!$A:$AH,O$4,0)*IF(IF(VLOOKUP($A149,Rank!$A:$AH,O$4,0)&lt;&gt;"",IF(O$5&lt;&gt;$C$3,N149+1,N149),N149)&lt;=6,1,0),0)+IF(VLOOKUP($A149,Rank!$A:$AH,O$4,0)&lt;&gt;"",IF(O$5&lt;&gt;$C$3,N149+1,N149),N149)*0.001</f>
        <v>#REF!</v>
      </c>
      <c r="AL149" s="16" t="e">
        <f>IFERROR(VLOOKUP($A149,Rank!$A:$AH,P$4,0)*IF(IF(VLOOKUP($A149,Rank!$A:$AH,P$4,0)&lt;&gt;"",IF(P$5&lt;&gt;$C$3,O149+1,O149),O149)&lt;=6,1,0),0)+IF(VLOOKUP($A149,Rank!$A:$AH,P$4,0)&lt;&gt;"",IF(P$5&lt;&gt;$C$3,O149+1,O149),O149)*0.001</f>
        <v>#REF!</v>
      </c>
      <c r="AM149" s="16" t="e">
        <f>IFERROR(VLOOKUP($A149,Rank!$A:$AH,Q$4,0)*IF(IF(VLOOKUP($A149,Rank!$A:$AH,Q$4,0)&lt;&gt;"",IF(Q$5&lt;&gt;$C$3,P149+1,P149),P149)&lt;=6,1,0),0)+IF(VLOOKUP($A149,Rank!$A:$AH,Q$4,0)&lt;&gt;"",IF(Q$5&lt;&gt;$C$3,P149+1,P149),P149)*0.001</f>
        <v>#REF!</v>
      </c>
      <c r="AN149" s="16" t="e">
        <f>IFERROR(VLOOKUP($A149,Rank!$A:$AH,R$4,0)*IF(IF(VLOOKUP($A149,Rank!$A:$AH,R$4,0)&lt;&gt;"",IF(R$5&lt;&gt;$C$3,Q149+1,Q149),Q149)&lt;=6,1,0),0)+IF(VLOOKUP($A149,Rank!$A:$AH,R$4,0)&lt;&gt;"",IF(R$5&lt;&gt;$C$3,Q149+1,Q149),Q149)*0.001</f>
        <v>#REF!</v>
      </c>
      <c r="AO149" s="16" t="e">
        <f>IFERROR(VLOOKUP($A149,Rank!$A:$AH,S$4,0)*IF(IF(VLOOKUP($A149,Rank!$A:$AH,S$4,0)&lt;&gt;"",IF(S$5&lt;&gt;$C$3,R149+1,R149),R149)&lt;=6,1,0),0)+IF(VLOOKUP($A149,Rank!$A:$AH,S$4,0)&lt;&gt;"",IF($S$5&lt;&gt;$C$3,R149+1,R149),R149)*0.001</f>
        <v>#REF!</v>
      </c>
      <c r="AP149" s="16" t="e">
        <f>IFERROR(VLOOKUP($A149,Rank!$A:$AH,T$4,0)*IF(IF(VLOOKUP($A149,Rank!$A:$AH,T$4,0)&lt;&gt;"",IF(T$5&lt;&gt;$C$3,S149+1,S149),S149)&lt;=6,1,0),0)+IF(VLOOKUP($A149,Rank!$A:$AH,T$4,0)&lt;&gt;"",IF($T$5&lt;&gt;$C$3,S149+1,S149),S149)*0.001</f>
        <v>#REF!</v>
      </c>
      <c r="AQ149" s="16" t="e">
        <f>IFERROR(VLOOKUP($A149,Rank!$A:$AH,U$4,0)*IF(IF(VLOOKUP($A149,Rank!$A:$AH,U$4,0)&lt;&gt;"",IF(U$5&lt;&gt;$C$3,T149+1,T149),T149)&lt;=6,1,0),0)+IF(VLOOKUP($A149,Rank!$A:$AH,U$4,0)&lt;&gt;"",IF($U$5&lt;&gt;$C$3,T149+1,T149),T149)*0.001</f>
        <v>#REF!</v>
      </c>
      <c r="AR149" s="16" t="e">
        <f>IFERROR(VLOOKUP($A149,Rank!$A:$AH,V$4,0)*IF(IF(VLOOKUP($A149,Rank!$A:$AH,V$4,0)&lt;&gt;"",IF(V$5&lt;&gt;$C$3,U149+1,U149),U149)&lt;=6,1,0),0)+IF(VLOOKUP($A149,Rank!$A:$AH,V$4,0)&lt;&gt;"",IF($V$5&lt;&gt;$C$3,U149+1,U149),U149)*0.001</f>
        <v>#REF!</v>
      </c>
      <c r="AS149" s="16" t="e">
        <f>IFERROR(VLOOKUP($A149,Rank!$A:$AH,W$4,0)*IF(IF(VLOOKUP($A149,Rank!$A:$AH,W$4,0)&lt;&gt;"",IF(W$5&lt;&gt;$C$3,V149+1,V149),V149)&lt;=6,1,0),0)+IF(VLOOKUP($A149,Rank!$A:$AH,W$4,0)&lt;&gt;"",IF($W$5&lt;&gt;$C$3,V149+1,V149),V149)*0.001</f>
        <v>#REF!</v>
      </c>
      <c r="AT149" s="16" t="e">
        <f>IFERROR(VLOOKUP($A149,Rank!$A:$AH,X$4,0)*IF(IF(VLOOKUP($A149,Rank!$A:$AH,X$4,0)&lt;&gt;"",IF(X$5&lt;&gt;$C$3,W149+1,W149),W149)&lt;=6,1,0),0)+IF(VLOOKUP($A149,Rank!$A:$AH,X$4,0)&lt;&gt;"",IF($X$5&lt;&gt;$C$3,W149+1,W149),W149)*0.001</f>
        <v>#REF!</v>
      </c>
      <c r="AV149" t="e">
        <f t="shared" si="46"/>
        <v>#REF!</v>
      </c>
      <c r="AW149" t="e">
        <f t="shared" si="47"/>
        <v>#REF!</v>
      </c>
      <c r="AX149" t="e">
        <f t="shared" si="48"/>
        <v>#REF!</v>
      </c>
      <c r="AY149" t="e">
        <f t="shared" si="49"/>
        <v>#REF!</v>
      </c>
      <c r="AZ149" t="e">
        <f t="shared" si="50"/>
        <v>#REF!</v>
      </c>
      <c r="BA149" t="e">
        <f t="shared" si="51"/>
        <v>#REF!</v>
      </c>
      <c r="BB149" t="e">
        <f t="shared" si="52"/>
        <v>#REF!</v>
      </c>
      <c r="BC149" t="e">
        <f t="shared" si="53"/>
        <v>#REF!</v>
      </c>
      <c r="BD149" t="e">
        <f t="shared" si="54"/>
        <v>#REF!</v>
      </c>
      <c r="BE149" t="e">
        <f t="shared" si="55"/>
        <v>#REF!</v>
      </c>
      <c r="BF149" t="e">
        <f t="shared" si="56"/>
        <v>#REF!</v>
      </c>
      <c r="BG149" t="e">
        <f t="shared" si="57"/>
        <v>#REF!</v>
      </c>
      <c r="BH149" t="e">
        <f t="shared" si="58"/>
        <v>#REF!</v>
      </c>
      <c r="BI149" t="e">
        <f t="shared" si="59"/>
        <v>#REF!</v>
      </c>
      <c r="BJ149" t="e">
        <f t="shared" si="60"/>
        <v>#REF!</v>
      </c>
      <c r="BK149" t="e">
        <f t="shared" si="61"/>
        <v>#REF!</v>
      </c>
      <c r="BL149" t="e">
        <f t="shared" si="62"/>
        <v>#REF!</v>
      </c>
      <c r="BM149" t="e">
        <f t="shared" si="63"/>
        <v>#REF!</v>
      </c>
      <c r="BN149" t="e">
        <f t="shared" si="64"/>
        <v>#REF!</v>
      </c>
      <c r="BO149" t="e">
        <f t="shared" si="65"/>
        <v>#REF!</v>
      </c>
      <c r="BP149" t="e">
        <f t="shared" si="66"/>
        <v>#REF!</v>
      </c>
    </row>
    <row r="150" spans="1:68" x14ac:dyDescent="0.3">
      <c r="A150" t="e">
        <f>+Rank!#REF!</f>
        <v>#REF!</v>
      </c>
      <c r="B150" s="16">
        <f t="shared" si="45"/>
        <v>0</v>
      </c>
      <c r="C150" s="16">
        <v>0</v>
      </c>
      <c r="D150" s="16" t="e">
        <f>IF(VLOOKUP($A150,Rank!$A:$AH,D$4,0)&lt;&gt;"",IF(D$5&lt;&gt;$C$3,C150+1,C150),C150)</f>
        <v>#REF!</v>
      </c>
      <c r="E150" s="16" t="e">
        <f>IF(VLOOKUP($A150,Rank!$A:$AH,E$4,0)&lt;&gt;"",IF(E$5&lt;&gt;$C$3,D150+1,D150),D150)</f>
        <v>#REF!</v>
      </c>
      <c r="F150" s="16" t="e">
        <f>IF(VLOOKUP($A150,Rank!$A:$AH,F$4,0)&lt;&gt;"",IF(F$5&lt;&gt;$C$3,D150+1,D150),D150)</f>
        <v>#REF!</v>
      </c>
      <c r="G150" s="16" t="e">
        <f>IF(VLOOKUP($A150,Rank!$A:$AH,G$4,0)&lt;&gt;"",IF(G$5&lt;&gt;$C$3,F150+1,F150),F150)</f>
        <v>#REF!</v>
      </c>
      <c r="H150" s="16" t="e">
        <f>IF(VLOOKUP($A150,Rank!$A:$AH,H$4,0)&lt;&gt;"",IF(H$5&lt;&gt;$C$3,G150+1,G150),G150)</f>
        <v>#REF!</v>
      </c>
      <c r="I150" s="16" t="e">
        <f>IF(VLOOKUP($A150,Rank!$A:$AH,I$4,0)&lt;&gt;"",IF(I$5&lt;&gt;$C$3,H150+1,H150),H150)</f>
        <v>#REF!</v>
      </c>
      <c r="J150" s="16" t="e">
        <f>IF(VLOOKUP($A150,Rank!$A:$AH,J$4,0)&lt;&gt;"",IF(J$5&lt;&gt;$C$3,I150+1,I150),I150)</f>
        <v>#REF!</v>
      </c>
      <c r="K150" s="16" t="e">
        <f>IF(VLOOKUP($A150,Rank!$A:$AH,K$4,0)&lt;&gt;"",IF(K$5&lt;&gt;$C$3,J150+1,J150),J150)</f>
        <v>#REF!</v>
      </c>
      <c r="L150" s="16" t="e">
        <f>IF(VLOOKUP($A150,Rank!$A:$AH,L$4,0)&lt;&gt;"",IF($L$5&lt;&gt;$C$3,K150+1,K150),K150)</f>
        <v>#REF!</v>
      </c>
      <c r="M150" s="16" t="e">
        <f>IF(VLOOKUP($A150,Rank!$A:$AH,M$4,0)&lt;&gt;"",IF(M$5&lt;&gt;$C$3,L150+1,L150),L150)</f>
        <v>#REF!</v>
      </c>
      <c r="N150" s="16" t="e">
        <f>IF(VLOOKUP($A150,Rank!$A:$AH,N$4,0)&lt;&gt;"",IF(N$5&lt;&gt;$C$3,M150+1,M150),M150)</f>
        <v>#REF!</v>
      </c>
      <c r="O150" s="16" t="e">
        <f>IF(VLOOKUP($A150,Rank!$A:$AH,O$4,0)&lt;&gt;"",IF(O$5&lt;&gt;$C$3,N150+1,N150),N150)</f>
        <v>#REF!</v>
      </c>
      <c r="P150" s="16" t="e">
        <f>IF(VLOOKUP($A150,Rank!$A:$AH,P$4,0)&lt;&gt;"",IF(P$5&lt;&gt;$C$3,O150+1,O150),O150)</f>
        <v>#REF!</v>
      </c>
      <c r="Q150" s="16" t="e">
        <f>IF(VLOOKUP($A150,Rank!$A:$AH,Q$4,0)&lt;&gt;"",IF(Q$5&lt;&gt;$C$3,P150+1,P150),P150)</f>
        <v>#REF!</v>
      </c>
      <c r="R150" s="16" t="e">
        <f>IF(VLOOKUP($A150,Rank!$A:$AH,R$4,0)&lt;&gt;"",IF(R$5&lt;&gt;$C$3,Q150+1,Q150),Q150)</f>
        <v>#REF!</v>
      </c>
      <c r="S150" s="16" t="e">
        <f>IF(VLOOKUP($A150,Rank!$A:$AH,S$4,0)&lt;&gt;"",IF(S$5&lt;&gt;$C$3,R150+1,R150),R150)</f>
        <v>#REF!</v>
      </c>
      <c r="T150" s="16" t="e">
        <f>IF(VLOOKUP($A150,Rank!$A:$AH,T$4,0)&lt;&gt;"",IF(T$5&lt;&gt;$C$3,S150+1,S150),S150)</f>
        <v>#REF!</v>
      </c>
      <c r="U150" s="16" t="e">
        <f>IF(VLOOKUP($A150,Rank!$A:$AH,U$4,0)&lt;&gt;"",IF(U$5&lt;&gt;$C$3,T150+1,T150),T150)</f>
        <v>#REF!</v>
      </c>
      <c r="V150" s="16" t="e">
        <f>IF(VLOOKUP($A150,Rank!$A:$AH,V$4,0)&lt;&gt;"",IF($V$5&lt;&gt;$C$3,U150+1,U150),U150)</f>
        <v>#REF!</v>
      </c>
      <c r="W150" s="16" t="e">
        <f>IF(VLOOKUP($A150,Rank!$A:$AH,W$4,0)&lt;&gt;"",IF(W$5&lt;&gt;$C$3,V150+1,V150),V150)</f>
        <v>#REF!</v>
      </c>
      <c r="X150" s="16" t="e">
        <f>IF(VLOOKUP($A150,Rank!$A:$AH,X$4,0)&lt;&gt;"",IF(X$5&lt;&gt;$C$3,W150+1,W150),W150)</f>
        <v>#REF!</v>
      </c>
      <c r="Z150" s="16" t="e">
        <f>IFERROR(VLOOKUP($A150,Rank!$A:$AH,D$4,0)*IF(IF(VLOOKUP($A150,Rank!$A:$AH,D$4,0)&lt;&gt;"",IF(D$5&lt;&gt;$C$3,C150+1,C150),C150)&lt;=6,1,0),0)+IF(VLOOKUP($A150,Rank!$A:$AH,D$4,0)&lt;&gt;"",IF(D$5&lt;&gt;$C$3,C150+1,C150),C150)*0.001</f>
        <v>#REF!</v>
      </c>
      <c r="AA150" s="16" t="e">
        <f>IFERROR(VLOOKUP($A150,Rank!$A:$AH,E$4,0)*IF(IF(VLOOKUP($A150,Rank!$A:$AH,E$4,0)&lt;&gt;"",IF(E$5&lt;&gt;$C$3,D150+1,D150),D150)&lt;=6,1,0),0)+IF(VLOOKUP($A150,Rank!$A:$AH,E$4,0)&lt;&gt;"",IF(E$5&lt;&gt;$C$3,D150+1,D150),D150)*0.001</f>
        <v>#REF!</v>
      </c>
      <c r="AB150" s="16" t="e">
        <f>IFERROR(VLOOKUP($A150,Rank!$A:$AH,F$4,0)*IF(IF(VLOOKUP($A150,Rank!$A:$AH,F$4,0)&lt;&gt;"",IF(F$5&lt;&gt;$C$3,E150+1,E150),E150)&lt;=6,1,0),0)+IF(VLOOKUP($A150,Rank!$A:$AH,F$4,0)&lt;&gt;"",IF(F$5&lt;&gt;$C$3,E150+1,E150),E150)*0.001</f>
        <v>#REF!</v>
      </c>
      <c r="AC150" s="16" t="e">
        <f>IFERROR(VLOOKUP($A150,Rank!$A:$AH,G$4,0)*IF(IF(VLOOKUP($A150,Rank!$A:$AH,G$4,0)&lt;&gt;"",IF(G$5&lt;&gt;$C$3,F150+1,F150),F150)&lt;=6,1,0),0)+IF(VLOOKUP($A150,Rank!$A:$AH,G$4,0)&lt;&gt;"",IF(G$5&lt;&gt;$C$3,F150+1,F150),F150)*0.001</f>
        <v>#REF!</v>
      </c>
      <c r="AD150" s="16" t="e">
        <f>IFERROR(VLOOKUP($A150,Rank!$A:$AH,H$4,0)*IF(IF(VLOOKUP($A150,Rank!$A:$AH,H$4,0)&lt;&gt;"",IF(H$5&lt;&gt;$C$3,G150+1,G150),G150)&lt;=6,1,0),0)+IF(VLOOKUP($A150,Rank!$A:$AH,H$4,0)&lt;&gt;"",IF(H$5&lt;&gt;$C$3,G150+1,G150),G150)*0.001</f>
        <v>#REF!</v>
      </c>
      <c r="AE150" s="16" t="e">
        <f>IFERROR(VLOOKUP($A150,Rank!$A:$AH,I$4,0)*IF(IF(VLOOKUP($A150,Rank!$A:$AH,I$4,0)&lt;&gt;"",IF(I$5&lt;&gt;$C$3,H150+1,H150),H150)&lt;=6,1,0),0)+IF(VLOOKUP($A150,Rank!$A:$AH,I$4,0)&lt;&gt;"",IF(I$5&lt;&gt;$C$3,H150+1,H150),H150)*0.001</f>
        <v>#REF!</v>
      </c>
      <c r="AF150" s="16" t="e">
        <f>IFERROR(VLOOKUP($A150,Rank!$A:$AH,J$4,0)*IF(IF(VLOOKUP($A150,Rank!$A:$AH,J$4,0)&lt;&gt;"",IF(J$5&lt;&gt;$C$3,I150+1,I150),I150)&lt;=6,1,0),0)+IF(VLOOKUP($A150,Rank!$A:$AH,J$4,0)&lt;&gt;"",IF(J$5&lt;&gt;$C$3,I150+1,I150),I150)*0.001</f>
        <v>#REF!</v>
      </c>
      <c r="AG150" s="16" t="e">
        <f>IFERROR(VLOOKUP($A150,Rank!$A:$AH,K$4,0)*IF(IF(VLOOKUP($A150,Rank!$A:$AH,K$4,0)&lt;&gt;"",IF(K$5&lt;&gt;$C$3,J150+1,J150),J150)&lt;=6,1,0),0)+IF(VLOOKUP($A150,Rank!$A:$AH,K$4,0)&lt;&gt;"",IF(K$5&lt;&gt;$C$3,J150+1,J150),J150)*0.001</f>
        <v>#REF!</v>
      </c>
      <c r="AH150" s="16" t="e">
        <f>IFERROR(VLOOKUP($A150,Rank!$A:$AH,L$4,0)*IF(IF(VLOOKUP($A150,Rank!$A:$AH,L$4,0)&lt;&gt;"",IF(L$5&lt;&gt;$C$3,K150+1,K150),K150)&lt;=6,1,0),0)+IF(VLOOKUP($A150,Rank!$A:$AH,L$4,0)&lt;&gt;"",IF(L$5&lt;&gt;$C$3,K150+1,K150),K150)*0.001</f>
        <v>#REF!</v>
      </c>
      <c r="AI150" s="16" t="e">
        <f>IFERROR(VLOOKUP($A150,Rank!$A:$AH,M$4,0)*IF(IF(VLOOKUP($A150,Rank!$A:$AH,M$4,0)&lt;&gt;"",IF(M$5&lt;&gt;$C$3,L150+1,L150),L150)&lt;=6,1,0),0)+IF(VLOOKUP($A150,Rank!$A:$AH,M$4,0)&lt;&gt;"",IF(M$5&lt;&gt;$C$3,L150+1,L150),L150)*0.001</f>
        <v>#REF!</v>
      </c>
      <c r="AJ150" s="16" t="e">
        <f>IFERROR(VLOOKUP($A150,Rank!$A:$AH,N$4,0)*IF(IF(VLOOKUP($A150,Rank!$A:$AH,N$4,0)&lt;&gt;"",IF(N$5&lt;&gt;$C$3,M150+1,M150),M150)&lt;=6,1,0),0)+IF(VLOOKUP($A150,Rank!$A:$AH,N$4,0)&lt;&gt;"",IF(N$5&lt;&gt;$C$3,M150+1,M150),M150)*0.001</f>
        <v>#REF!</v>
      </c>
      <c r="AK150" s="16" t="e">
        <f>IFERROR(VLOOKUP($A150,Rank!$A:$AH,O$4,0)*IF(IF(VLOOKUP($A150,Rank!$A:$AH,O$4,0)&lt;&gt;"",IF(O$5&lt;&gt;$C$3,N150+1,N150),N150)&lt;=6,1,0),0)+IF(VLOOKUP($A150,Rank!$A:$AH,O$4,0)&lt;&gt;"",IF(O$5&lt;&gt;$C$3,N150+1,N150),N150)*0.001</f>
        <v>#REF!</v>
      </c>
      <c r="AL150" s="16" t="e">
        <f>IFERROR(VLOOKUP($A150,Rank!$A:$AH,P$4,0)*IF(IF(VLOOKUP($A150,Rank!$A:$AH,P$4,0)&lt;&gt;"",IF(P$5&lt;&gt;$C$3,O150+1,O150),O150)&lt;=6,1,0),0)+IF(VLOOKUP($A150,Rank!$A:$AH,P$4,0)&lt;&gt;"",IF(P$5&lt;&gt;$C$3,O150+1,O150),O150)*0.001</f>
        <v>#REF!</v>
      </c>
      <c r="AM150" s="16" t="e">
        <f>IFERROR(VLOOKUP($A150,Rank!$A:$AH,Q$4,0)*IF(IF(VLOOKUP($A150,Rank!$A:$AH,Q$4,0)&lt;&gt;"",IF(Q$5&lt;&gt;$C$3,P150+1,P150),P150)&lt;=6,1,0),0)+IF(VLOOKUP($A150,Rank!$A:$AH,Q$4,0)&lt;&gt;"",IF(Q$5&lt;&gt;$C$3,P150+1,P150),P150)*0.001</f>
        <v>#REF!</v>
      </c>
      <c r="AN150" s="16" t="e">
        <f>IFERROR(VLOOKUP($A150,Rank!$A:$AH,R$4,0)*IF(IF(VLOOKUP($A150,Rank!$A:$AH,R$4,0)&lt;&gt;"",IF(R$5&lt;&gt;$C$3,Q150+1,Q150),Q150)&lt;=6,1,0),0)+IF(VLOOKUP($A150,Rank!$A:$AH,R$4,0)&lt;&gt;"",IF(R$5&lt;&gt;$C$3,Q150+1,Q150),Q150)*0.001</f>
        <v>#REF!</v>
      </c>
      <c r="AO150" s="16" t="e">
        <f>IFERROR(VLOOKUP($A150,Rank!$A:$AH,S$4,0)*IF(IF(VLOOKUP($A150,Rank!$A:$AH,S$4,0)&lt;&gt;"",IF(S$5&lt;&gt;$C$3,R150+1,R150),R150)&lt;=6,1,0),0)+IF(VLOOKUP($A150,Rank!$A:$AH,S$4,0)&lt;&gt;"",IF($S$5&lt;&gt;$C$3,R150+1,R150),R150)*0.001</f>
        <v>#REF!</v>
      </c>
      <c r="AP150" s="16" t="e">
        <f>IFERROR(VLOOKUP($A150,Rank!$A:$AH,T$4,0)*IF(IF(VLOOKUP($A150,Rank!$A:$AH,T$4,0)&lt;&gt;"",IF(T$5&lt;&gt;$C$3,S150+1,S150),S150)&lt;=6,1,0),0)+IF(VLOOKUP($A150,Rank!$A:$AH,T$4,0)&lt;&gt;"",IF($T$5&lt;&gt;$C$3,S150+1,S150),S150)*0.001</f>
        <v>#REF!</v>
      </c>
      <c r="AQ150" s="16" t="e">
        <f>IFERROR(VLOOKUP($A150,Rank!$A:$AH,U$4,0)*IF(IF(VLOOKUP($A150,Rank!$A:$AH,U$4,0)&lt;&gt;"",IF(U$5&lt;&gt;$C$3,T150+1,T150),T150)&lt;=6,1,0),0)+IF(VLOOKUP($A150,Rank!$A:$AH,U$4,0)&lt;&gt;"",IF($U$5&lt;&gt;$C$3,T150+1,T150),T150)*0.001</f>
        <v>#REF!</v>
      </c>
      <c r="AR150" s="16" t="e">
        <f>IFERROR(VLOOKUP($A150,Rank!$A:$AH,V$4,0)*IF(IF(VLOOKUP($A150,Rank!$A:$AH,V$4,0)&lt;&gt;"",IF(V$5&lt;&gt;$C$3,U150+1,U150),U150)&lt;=6,1,0),0)+IF(VLOOKUP($A150,Rank!$A:$AH,V$4,0)&lt;&gt;"",IF($V$5&lt;&gt;$C$3,U150+1,U150),U150)*0.001</f>
        <v>#REF!</v>
      </c>
      <c r="AS150" s="16" t="e">
        <f>IFERROR(VLOOKUP($A150,Rank!$A:$AH,W$4,0)*IF(IF(VLOOKUP($A150,Rank!$A:$AH,W$4,0)&lt;&gt;"",IF(W$5&lt;&gt;$C$3,V150+1,V150),V150)&lt;=6,1,0),0)+IF(VLOOKUP($A150,Rank!$A:$AH,W$4,0)&lt;&gt;"",IF($W$5&lt;&gt;$C$3,V150+1,V150),V150)*0.001</f>
        <v>#REF!</v>
      </c>
      <c r="AT150" s="16" t="e">
        <f>IFERROR(VLOOKUP($A150,Rank!$A:$AH,X$4,0)*IF(IF(VLOOKUP($A150,Rank!$A:$AH,X$4,0)&lt;&gt;"",IF(X$5&lt;&gt;$C$3,W150+1,W150),W150)&lt;=6,1,0),0)+IF(VLOOKUP($A150,Rank!$A:$AH,X$4,0)&lt;&gt;"",IF($X$5&lt;&gt;$C$3,W150+1,W150),W150)*0.001</f>
        <v>#REF!</v>
      </c>
      <c r="AV150" t="e">
        <f t="shared" si="46"/>
        <v>#REF!</v>
      </c>
      <c r="AW150" t="e">
        <f t="shared" si="47"/>
        <v>#REF!</v>
      </c>
      <c r="AX150" t="e">
        <f t="shared" si="48"/>
        <v>#REF!</v>
      </c>
      <c r="AY150" t="e">
        <f t="shared" si="49"/>
        <v>#REF!</v>
      </c>
      <c r="AZ150" t="e">
        <f t="shared" si="50"/>
        <v>#REF!</v>
      </c>
      <c r="BA150" t="e">
        <f t="shared" si="51"/>
        <v>#REF!</v>
      </c>
      <c r="BB150" t="e">
        <f t="shared" si="52"/>
        <v>#REF!</v>
      </c>
      <c r="BC150" t="e">
        <f t="shared" si="53"/>
        <v>#REF!</v>
      </c>
      <c r="BD150" t="e">
        <f t="shared" si="54"/>
        <v>#REF!</v>
      </c>
      <c r="BE150" t="e">
        <f t="shared" si="55"/>
        <v>#REF!</v>
      </c>
      <c r="BF150" t="e">
        <f t="shared" si="56"/>
        <v>#REF!</v>
      </c>
      <c r="BG150" t="e">
        <f t="shared" si="57"/>
        <v>#REF!</v>
      </c>
      <c r="BH150" t="e">
        <f t="shared" si="58"/>
        <v>#REF!</v>
      </c>
      <c r="BI150" t="e">
        <f t="shared" si="59"/>
        <v>#REF!</v>
      </c>
      <c r="BJ150" t="e">
        <f t="shared" si="60"/>
        <v>#REF!</v>
      </c>
      <c r="BK150" t="e">
        <f t="shared" si="61"/>
        <v>#REF!</v>
      </c>
      <c r="BL150" t="e">
        <f t="shared" si="62"/>
        <v>#REF!</v>
      </c>
      <c r="BM150" t="e">
        <f t="shared" si="63"/>
        <v>#REF!</v>
      </c>
      <c r="BN150" t="e">
        <f t="shared" si="64"/>
        <v>#REF!</v>
      </c>
      <c r="BO150" t="e">
        <f t="shared" si="65"/>
        <v>#REF!</v>
      </c>
      <c r="BP150" t="e">
        <f t="shared" si="66"/>
        <v>#REF!</v>
      </c>
    </row>
    <row r="151" spans="1:68" x14ac:dyDescent="0.3">
      <c r="A151" t="e">
        <f>+Rank!#REF!</f>
        <v>#REF!</v>
      </c>
      <c r="B151" s="16">
        <f t="shared" si="45"/>
        <v>0</v>
      </c>
      <c r="C151" s="16">
        <v>0</v>
      </c>
      <c r="D151" s="16" t="e">
        <f>IF(VLOOKUP($A151,Rank!$A:$AH,D$4,0)&lt;&gt;"",IF(D$5&lt;&gt;$C$3,C151+1,C151),C151)</f>
        <v>#REF!</v>
      </c>
      <c r="E151" s="16" t="e">
        <f>IF(VLOOKUP($A151,Rank!$A:$AH,E$4,0)&lt;&gt;"",IF(E$5&lt;&gt;$C$3,D151+1,D151),D151)</f>
        <v>#REF!</v>
      </c>
      <c r="F151" s="16" t="e">
        <f>IF(VLOOKUP($A151,Rank!$A:$AH,F$4,0)&lt;&gt;"",IF(F$5&lt;&gt;$C$3,D151+1,D151),D151)</f>
        <v>#REF!</v>
      </c>
      <c r="G151" s="16" t="e">
        <f>IF(VLOOKUP($A151,Rank!$A:$AH,G$4,0)&lt;&gt;"",IF(G$5&lt;&gt;$C$3,F151+1,F151),F151)</f>
        <v>#REF!</v>
      </c>
      <c r="H151" s="16" t="e">
        <f>IF(VLOOKUP($A151,Rank!$A:$AH,H$4,0)&lt;&gt;"",IF(H$5&lt;&gt;$C$3,G151+1,G151),G151)</f>
        <v>#REF!</v>
      </c>
      <c r="I151" s="16" t="e">
        <f>IF(VLOOKUP($A151,Rank!$A:$AH,I$4,0)&lt;&gt;"",IF(I$5&lt;&gt;$C$3,H151+1,H151),H151)</f>
        <v>#REF!</v>
      </c>
      <c r="J151" s="16" t="e">
        <f>IF(VLOOKUP($A151,Rank!$A:$AH,J$4,0)&lt;&gt;"",IF(J$5&lt;&gt;$C$3,I151+1,I151),I151)</f>
        <v>#REF!</v>
      </c>
      <c r="K151" s="16" t="e">
        <f>IF(VLOOKUP($A151,Rank!$A:$AH,K$4,0)&lt;&gt;"",IF(K$5&lt;&gt;$C$3,J151+1,J151),J151)</f>
        <v>#REF!</v>
      </c>
      <c r="L151" s="16" t="e">
        <f>IF(VLOOKUP($A151,Rank!$A:$AH,L$4,0)&lt;&gt;"",IF($L$5&lt;&gt;$C$3,K151+1,K151),K151)</f>
        <v>#REF!</v>
      </c>
      <c r="M151" s="16" t="e">
        <f>IF(VLOOKUP($A151,Rank!$A:$AH,M$4,0)&lt;&gt;"",IF(M$5&lt;&gt;$C$3,L151+1,L151),L151)</f>
        <v>#REF!</v>
      </c>
      <c r="N151" s="16" t="e">
        <f>IF(VLOOKUP($A151,Rank!$A:$AH,N$4,0)&lt;&gt;"",IF(N$5&lt;&gt;$C$3,M151+1,M151),M151)</f>
        <v>#REF!</v>
      </c>
      <c r="O151" s="16" t="e">
        <f>IF(VLOOKUP($A151,Rank!$A:$AH,O$4,0)&lt;&gt;"",IF(O$5&lt;&gt;$C$3,N151+1,N151),N151)</f>
        <v>#REF!</v>
      </c>
      <c r="P151" s="16" t="e">
        <f>IF(VLOOKUP($A151,Rank!$A:$AH,P$4,0)&lt;&gt;"",IF(P$5&lt;&gt;$C$3,O151+1,O151),O151)</f>
        <v>#REF!</v>
      </c>
      <c r="Q151" s="16" t="e">
        <f>IF(VLOOKUP($A151,Rank!$A:$AH,Q$4,0)&lt;&gt;"",IF(Q$5&lt;&gt;$C$3,P151+1,P151),P151)</f>
        <v>#REF!</v>
      </c>
      <c r="R151" s="16" t="e">
        <f>IF(VLOOKUP($A151,Rank!$A:$AH,R$4,0)&lt;&gt;"",IF(R$5&lt;&gt;$C$3,Q151+1,Q151),Q151)</f>
        <v>#REF!</v>
      </c>
      <c r="S151" s="16" t="e">
        <f>IF(VLOOKUP($A151,Rank!$A:$AH,S$4,0)&lt;&gt;"",IF(S$5&lt;&gt;$C$3,R151+1,R151),R151)</f>
        <v>#REF!</v>
      </c>
      <c r="T151" s="16" t="e">
        <f>IF(VLOOKUP($A151,Rank!$A:$AH,T$4,0)&lt;&gt;"",IF(T$5&lt;&gt;$C$3,S151+1,S151),S151)</f>
        <v>#REF!</v>
      </c>
      <c r="U151" s="16" t="e">
        <f>IF(VLOOKUP($A151,Rank!$A:$AH,U$4,0)&lt;&gt;"",IF(U$5&lt;&gt;$C$3,T151+1,T151),T151)</f>
        <v>#REF!</v>
      </c>
      <c r="V151" s="16" t="e">
        <f>IF(VLOOKUP($A151,Rank!$A:$AH,V$4,0)&lt;&gt;"",IF($V$5&lt;&gt;$C$3,U151+1,U151),U151)</f>
        <v>#REF!</v>
      </c>
      <c r="W151" s="16" t="e">
        <f>IF(VLOOKUP($A151,Rank!$A:$AH,W$4,0)&lt;&gt;"",IF(W$5&lt;&gt;$C$3,V151+1,V151),V151)</f>
        <v>#REF!</v>
      </c>
      <c r="X151" s="16" t="e">
        <f>IF(VLOOKUP($A151,Rank!$A:$AH,X$4,0)&lt;&gt;"",IF(X$5&lt;&gt;$C$3,W151+1,W151),W151)</f>
        <v>#REF!</v>
      </c>
      <c r="Z151" s="16" t="e">
        <f>IFERROR(VLOOKUP($A151,Rank!$A:$AH,D$4,0)*IF(IF(VLOOKUP($A151,Rank!$A:$AH,D$4,0)&lt;&gt;"",IF(D$5&lt;&gt;$C$3,C151+1,C151),C151)&lt;=6,1,0),0)+IF(VLOOKUP($A151,Rank!$A:$AH,D$4,0)&lt;&gt;"",IF(D$5&lt;&gt;$C$3,C151+1,C151),C151)*0.001</f>
        <v>#REF!</v>
      </c>
      <c r="AA151" s="16" t="e">
        <f>IFERROR(VLOOKUP($A151,Rank!$A:$AH,E$4,0)*IF(IF(VLOOKUP($A151,Rank!$A:$AH,E$4,0)&lt;&gt;"",IF(E$5&lt;&gt;$C$3,D151+1,D151),D151)&lt;=6,1,0),0)+IF(VLOOKUP($A151,Rank!$A:$AH,E$4,0)&lt;&gt;"",IF(E$5&lt;&gt;$C$3,D151+1,D151),D151)*0.001</f>
        <v>#REF!</v>
      </c>
      <c r="AB151" s="16" t="e">
        <f>IFERROR(VLOOKUP($A151,Rank!$A:$AH,F$4,0)*IF(IF(VLOOKUP($A151,Rank!$A:$AH,F$4,0)&lt;&gt;"",IF(F$5&lt;&gt;$C$3,E151+1,E151),E151)&lt;=6,1,0),0)+IF(VLOOKUP($A151,Rank!$A:$AH,F$4,0)&lt;&gt;"",IF(F$5&lt;&gt;$C$3,E151+1,E151),E151)*0.001</f>
        <v>#REF!</v>
      </c>
      <c r="AC151" s="16" t="e">
        <f>IFERROR(VLOOKUP($A151,Rank!$A:$AH,G$4,0)*IF(IF(VLOOKUP($A151,Rank!$A:$AH,G$4,0)&lt;&gt;"",IF(G$5&lt;&gt;$C$3,F151+1,F151),F151)&lt;=6,1,0),0)+IF(VLOOKUP($A151,Rank!$A:$AH,G$4,0)&lt;&gt;"",IF(G$5&lt;&gt;$C$3,F151+1,F151),F151)*0.001</f>
        <v>#REF!</v>
      </c>
      <c r="AD151" s="16" t="e">
        <f>IFERROR(VLOOKUP($A151,Rank!$A:$AH,H$4,0)*IF(IF(VLOOKUP($A151,Rank!$A:$AH,H$4,0)&lt;&gt;"",IF(H$5&lt;&gt;$C$3,G151+1,G151),G151)&lt;=6,1,0),0)+IF(VLOOKUP($A151,Rank!$A:$AH,H$4,0)&lt;&gt;"",IF(H$5&lt;&gt;$C$3,G151+1,G151),G151)*0.001</f>
        <v>#REF!</v>
      </c>
      <c r="AE151" s="16" t="e">
        <f>IFERROR(VLOOKUP($A151,Rank!$A:$AH,I$4,0)*IF(IF(VLOOKUP($A151,Rank!$A:$AH,I$4,0)&lt;&gt;"",IF(I$5&lt;&gt;$C$3,H151+1,H151),H151)&lt;=6,1,0),0)+IF(VLOOKUP($A151,Rank!$A:$AH,I$4,0)&lt;&gt;"",IF(I$5&lt;&gt;$C$3,H151+1,H151),H151)*0.001</f>
        <v>#REF!</v>
      </c>
      <c r="AF151" s="16" t="e">
        <f>IFERROR(VLOOKUP($A151,Rank!$A:$AH,J$4,0)*IF(IF(VLOOKUP($A151,Rank!$A:$AH,J$4,0)&lt;&gt;"",IF(J$5&lt;&gt;$C$3,I151+1,I151),I151)&lt;=6,1,0),0)+IF(VLOOKUP($A151,Rank!$A:$AH,J$4,0)&lt;&gt;"",IF(J$5&lt;&gt;$C$3,I151+1,I151),I151)*0.001</f>
        <v>#REF!</v>
      </c>
      <c r="AG151" s="16" t="e">
        <f>IFERROR(VLOOKUP($A151,Rank!$A:$AH,K$4,0)*IF(IF(VLOOKUP($A151,Rank!$A:$AH,K$4,0)&lt;&gt;"",IF(K$5&lt;&gt;$C$3,J151+1,J151),J151)&lt;=6,1,0),0)+IF(VLOOKUP($A151,Rank!$A:$AH,K$4,0)&lt;&gt;"",IF(K$5&lt;&gt;$C$3,J151+1,J151),J151)*0.001</f>
        <v>#REF!</v>
      </c>
      <c r="AH151" s="16" t="e">
        <f>IFERROR(VLOOKUP($A151,Rank!$A:$AH,L$4,0)*IF(IF(VLOOKUP($A151,Rank!$A:$AH,L$4,0)&lt;&gt;"",IF(L$5&lt;&gt;$C$3,K151+1,K151),K151)&lt;=6,1,0),0)+IF(VLOOKUP($A151,Rank!$A:$AH,L$4,0)&lt;&gt;"",IF(L$5&lt;&gt;$C$3,K151+1,K151),K151)*0.001</f>
        <v>#REF!</v>
      </c>
      <c r="AI151" s="16" t="e">
        <f>IFERROR(VLOOKUP($A151,Rank!$A:$AH,M$4,0)*IF(IF(VLOOKUP($A151,Rank!$A:$AH,M$4,0)&lt;&gt;"",IF(M$5&lt;&gt;$C$3,L151+1,L151),L151)&lt;=6,1,0),0)+IF(VLOOKUP($A151,Rank!$A:$AH,M$4,0)&lt;&gt;"",IF(M$5&lt;&gt;$C$3,L151+1,L151),L151)*0.001</f>
        <v>#REF!</v>
      </c>
      <c r="AJ151" s="16" t="e">
        <f>IFERROR(VLOOKUP($A151,Rank!$A:$AH,N$4,0)*IF(IF(VLOOKUP($A151,Rank!$A:$AH,N$4,0)&lt;&gt;"",IF(N$5&lt;&gt;$C$3,M151+1,M151),M151)&lt;=6,1,0),0)+IF(VLOOKUP($A151,Rank!$A:$AH,N$4,0)&lt;&gt;"",IF(N$5&lt;&gt;$C$3,M151+1,M151),M151)*0.001</f>
        <v>#REF!</v>
      </c>
      <c r="AK151" s="16" t="e">
        <f>IFERROR(VLOOKUP($A151,Rank!$A:$AH,O$4,0)*IF(IF(VLOOKUP($A151,Rank!$A:$AH,O$4,0)&lt;&gt;"",IF(O$5&lt;&gt;$C$3,N151+1,N151),N151)&lt;=6,1,0),0)+IF(VLOOKUP($A151,Rank!$A:$AH,O$4,0)&lt;&gt;"",IF(O$5&lt;&gt;$C$3,N151+1,N151),N151)*0.001</f>
        <v>#REF!</v>
      </c>
      <c r="AL151" s="16" t="e">
        <f>IFERROR(VLOOKUP($A151,Rank!$A:$AH,P$4,0)*IF(IF(VLOOKUP($A151,Rank!$A:$AH,P$4,0)&lt;&gt;"",IF(P$5&lt;&gt;$C$3,O151+1,O151),O151)&lt;=6,1,0),0)+IF(VLOOKUP($A151,Rank!$A:$AH,P$4,0)&lt;&gt;"",IF(P$5&lt;&gt;$C$3,O151+1,O151),O151)*0.001</f>
        <v>#REF!</v>
      </c>
      <c r="AM151" s="16" t="e">
        <f>IFERROR(VLOOKUP($A151,Rank!$A:$AH,Q$4,0)*IF(IF(VLOOKUP($A151,Rank!$A:$AH,Q$4,0)&lt;&gt;"",IF(Q$5&lt;&gt;$C$3,P151+1,P151),P151)&lt;=6,1,0),0)+IF(VLOOKUP($A151,Rank!$A:$AH,Q$4,0)&lt;&gt;"",IF(Q$5&lt;&gt;$C$3,P151+1,P151),P151)*0.001</f>
        <v>#REF!</v>
      </c>
      <c r="AN151" s="16" t="e">
        <f>IFERROR(VLOOKUP($A151,Rank!$A:$AH,R$4,0)*IF(IF(VLOOKUP($A151,Rank!$A:$AH,R$4,0)&lt;&gt;"",IF(R$5&lt;&gt;$C$3,Q151+1,Q151),Q151)&lt;=6,1,0),0)+IF(VLOOKUP($A151,Rank!$A:$AH,R$4,0)&lt;&gt;"",IF(R$5&lt;&gt;$C$3,Q151+1,Q151),Q151)*0.001</f>
        <v>#REF!</v>
      </c>
      <c r="AO151" s="16" t="e">
        <f>IFERROR(VLOOKUP($A151,Rank!$A:$AH,S$4,0)*IF(IF(VLOOKUP($A151,Rank!$A:$AH,S$4,0)&lt;&gt;"",IF(S$5&lt;&gt;$C$3,R151+1,R151),R151)&lt;=6,1,0),0)+IF(VLOOKUP($A151,Rank!$A:$AH,S$4,0)&lt;&gt;"",IF($S$5&lt;&gt;$C$3,R151+1,R151),R151)*0.001</f>
        <v>#REF!</v>
      </c>
      <c r="AP151" s="16" t="e">
        <f>IFERROR(VLOOKUP($A151,Rank!$A:$AH,T$4,0)*IF(IF(VLOOKUP($A151,Rank!$A:$AH,T$4,0)&lt;&gt;"",IF(T$5&lt;&gt;$C$3,S151+1,S151),S151)&lt;=6,1,0),0)+IF(VLOOKUP($A151,Rank!$A:$AH,T$4,0)&lt;&gt;"",IF($T$5&lt;&gt;$C$3,S151+1,S151),S151)*0.001</f>
        <v>#REF!</v>
      </c>
      <c r="AQ151" s="16" t="e">
        <f>IFERROR(VLOOKUP($A151,Rank!$A:$AH,U$4,0)*IF(IF(VLOOKUP($A151,Rank!$A:$AH,U$4,0)&lt;&gt;"",IF(U$5&lt;&gt;$C$3,T151+1,T151),T151)&lt;=6,1,0),0)+IF(VLOOKUP($A151,Rank!$A:$AH,U$4,0)&lt;&gt;"",IF($U$5&lt;&gt;$C$3,T151+1,T151),T151)*0.001</f>
        <v>#REF!</v>
      </c>
      <c r="AR151" s="16" t="e">
        <f>IFERROR(VLOOKUP($A151,Rank!$A:$AH,V$4,0)*IF(IF(VLOOKUP($A151,Rank!$A:$AH,V$4,0)&lt;&gt;"",IF(V$5&lt;&gt;$C$3,U151+1,U151),U151)&lt;=6,1,0),0)+IF(VLOOKUP($A151,Rank!$A:$AH,V$4,0)&lt;&gt;"",IF($V$5&lt;&gt;$C$3,U151+1,U151),U151)*0.001</f>
        <v>#REF!</v>
      </c>
      <c r="AS151" s="16" t="e">
        <f>IFERROR(VLOOKUP($A151,Rank!$A:$AH,W$4,0)*IF(IF(VLOOKUP($A151,Rank!$A:$AH,W$4,0)&lt;&gt;"",IF(W$5&lt;&gt;$C$3,V151+1,V151),V151)&lt;=6,1,0),0)+IF(VLOOKUP($A151,Rank!$A:$AH,W$4,0)&lt;&gt;"",IF($W$5&lt;&gt;$C$3,V151+1,V151),V151)*0.001</f>
        <v>#REF!</v>
      </c>
      <c r="AT151" s="16" t="e">
        <f>IFERROR(VLOOKUP($A151,Rank!$A:$AH,X$4,0)*IF(IF(VLOOKUP($A151,Rank!$A:$AH,X$4,0)&lt;&gt;"",IF(X$5&lt;&gt;$C$3,W151+1,W151),W151)&lt;=6,1,0),0)+IF(VLOOKUP($A151,Rank!$A:$AH,X$4,0)&lt;&gt;"",IF($X$5&lt;&gt;$C$3,W151+1,W151),W151)*0.001</f>
        <v>#REF!</v>
      </c>
      <c r="AV151" t="e">
        <f t="shared" si="46"/>
        <v>#REF!</v>
      </c>
      <c r="AW151" t="e">
        <f t="shared" si="47"/>
        <v>#REF!</v>
      </c>
      <c r="AX151" t="e">
        <f t="shared" si="48"/>
        <v>#REF!</v>
      </c>
      <c r="AY151" t="e">
        <f t="shared" si="49"/>
        <v>#REF!</v>
      </c>
      <c r="AZ151" t="e">
        <f t="shared" si="50"/>
        <v>#REF!</v>
      </c>
      <c r="BA151" t="e">
        <f t="shared" si="51"/>
        <v>#REF!</v>
      </c>
      <c r="BB151" t="e">
        <f t="shared" si="52"/>
        <v>#REF!</v>
      </c>
      <c r="BC151" t="e">
        <f t="shared" si="53"/>
        <v>#REF!</v>
      </c>
      <c r="BD151" t="e">
        <f t="shared" si="54"/>
        <v>#REF!</v>
      </c>
      <c r="BE151" t="e">
        <f t="shared" si="55"/>
        <v>#REF!</v>
      </c>
      <c r="BF151" t="e">
        <f t="shared" si="56"/>
        <v>#REF!</v>
      </c>
      <c r="BG151" t="e">
        <f t="shared" si="57"/>
        <v>#REF!</v>
      </c>
      <c r="BH151" t="e">
        <f t="shared" si="58"/>
        <v>#REF!</v>
      </c>
      <c r="BI151" t="e">
        <f t="shared" si="59"/>
        <v>#REF!</v>
      </c>
      <c r="BJ151" t="e">
        <f t="shared" si="60"/>
        <v>#REF!</v>
      </c>
      <c r="BK151" t="e">
        <f t="shared" si="61"/>
        <v>#REF!</v>
      </c>
      <c r="BL151" t="e">
        <f t="shared" si="62"/>
        <v>#REF!</v>
      </c>
      <c r="BM151" t="e">
        <f t="shared" si="63"/>
        <v>#REF!</v>
      </c>
      <c r="BN151" t="e">
        <f t="shared" si="64"/>
        <v>#REF!</v>
      </c>
      <c r="BO151" t="e">
        <f t="shared" si="65"/>
        <v>#REF!</v>
      </c>
      <c r="BP151" t="e">
        <f t="shared" si="66"/>
        <v>#REF!</v>
      </c>
    </row>
    <row r="152" spans="1:68" x14ac:dyDescent="0.3">
      <c r="A152" t="e">
        <f>+Rank!#REF!</f>
        <v>#REF!</v>
      </c>
      <c r="B152" s="16">
        <f t="shared" si="45"/>
        <v>0</v>
      </c>
      <c r="C152" s="16">
        <v>0</v>
      </c>
      <c r="D152" s="16" t="e">
        <f>IF(VLOOKUP($A152,Rank!$A:$AH,D$4,0)&lt;&gt;"",IF(D$5&lt;&gt;$C$3,C152+1,C152),C152)</f>
        <v>#REF!</v>
      </c>
      <c r="E152" s="16" t="e">
        <f>IF(VLOOKUP($A152,Rank!$A:$AH,E$4,0)&lt;&gt;"",IF(E$5&lt;&gt;$C$3,D152+1,D152),D152)</f>
        <v>#REF!</v>
      </c>
      <c r="F152" s="16" t="e">
        <f>IF(VLOOKUP($A152,Rank!$A:$AH,F$4,0)&lt;&gt;"",IF(F$5&lt;&gt;$C$3,D152+1,D152),D152)</f>
        <v>#REF!</v>
      </c>
      <c r="G152" s="16" t="e">
        <f>IF(VLOOKUP($A152,Rank!$A:$AH,G$4,0)&lt;&gt;"",IF(G$5&lt;&gt;$C$3,F152+1,F152),F152)</f>
        <v>#REF!</v>
      </c>
      <c r="H152" s="16" t="e">
        <f>IF(VLOOKUP($A152,Rank!$A:$AH,H$4,0)&lt;&gt;"",IF(H$5&lt;&gt;$C$3,G152+1,G152),G152)</f>
        <v>#REF!</v>
      </c>
      <c r="I152" s="16" t="e">
        <f>IF(VLOOKUP($A152,Rank!$A:$AH,I$4,0)&lt;&gt;"",IF(I$5&lt;&gt;$C$3,H152+1,H152),H152)</f>
        <v>#REF!</v>
      </c>
      <c r="J152" s="16" t="e">
        <f>IF(VLOOKUP($A152,Rank!$A:$AH,J$4,0)&lt;&gt;"",IF(J$5&lt;&gt;$C$3,I152+1,I152),I152)</f>
        <v>#REF!</v>
      </c>
      <c r="K152" s="16" t="e">
        <f>IF(VLOOKUP($A152,Rank!$A:$AH,K$4,0)&lt;&gt;"",IF(K$5&lt;&gt;$C$3,J152+1,J152),J152)</f>
        <v>#REF!</v>
      </c>
      <c r="L152" s="16" t="e">
        <f>IF(VLOOKUP($A152,Rank!$A:$AH,L$4,0)&lt;&gt;"",IF($L$5&lt;&gt;$C$3,K152+1,K152),K152)</f>
        <v>#REF!</v>
      </c>
      <c r="M152" s="16" t="e">
        <f>IF(VLOOKUP($A152,Rank!$A:$AH,M$4,0)&lt;&gt;"",IF(M$5&lt;&gt;$C$3,L152+1,L152),L152)</f>
        <v>#REF!</v>
      </c>
      <c r="N152" s="16" t="e">
        <f>IF(VLOOKUP($A152,Rank!$A:$AH,N$4,0)&lt;&gt;"",IF(N$5&lt;&gt;$C$3,M152+1,M152),M152)</f>
        <v>#REF!</v>
      </c>
      <c r="O152" s="16" t="e">
        <f>IF(VLOOKUP($A152,Rank!$A:$AH,O$4,0)&lt;&gt;"",IF(O$5&lt;&gt;$C$3,N152+1,N152),N152)</f>
        <v>#REF!</v>
      </c>
      <c r="P152" s="16" t="e">
        <f>IF(VLOOKUP($A152,Rank!$A:$AH,P$4,0)&lt;&gt;"",IF(P$5&lt;&gt;$C$3,O152+1,O152),O152)</f>
        <v>#REF!</v>
      </c>
      <c r="Q152" s="16" t="e">
        <f>IF(VLOOKUP($A152,Rank!$A:$AH,Q$4,0)&lt;&gt;"",IF(Q$5&lt;&gt;$C$3,P152+1,P152),P152)</f>
        <v>#REF!</v>
      </c>
      <c r="R152" s="16" t="e">
        <f>IF(VLOOKUP($A152,Rank!$A:$AH,R$4,0)&lt;&gt;"",IF(R$5&lt;&gt;$C$3,Q152+1,Q152),Q152)</f>
        <v>#REF!</v>
      </c>
      <c r="S152" s="16" t="e">
        <f>IF(VLOOKUP($A152,Rank!$A:$AH,S$4,0)&lt;&gt;"",IF(S$5&lt;&gt;$C$3,R152+1,R152),R152)</f>
        <v>#REF!</v>
      </c>
      <c r="T152" s="16" t="e">
        <f>IF(VLOOKUP($A152,Rank!$A:$AH,T$4,0)&lt;&gt;"",IF(T$5&lt;&gt;$C$3,S152+1,S152),S152)</f>
        <v>#REF!</v>
      </c>
      <c r="U152" s="16" t="e">
        <f>IF(VLOOKUP($A152,Rank!$A:$AH,U$4,0)&lt;&gt;"",IF(U$5&lt;&gt;$C$3,T152+1,T152),T152)</f>
        <v>#REF!</v>
      </c>
      <c r="V152" s="16" t="e">
        <f>IF(VLOOKUP($A152,Rank!$A:$AH,V$4,0)&lt;&gt;"",IF($V$5&lt;&gt;$C$3,U152+1,U152),U152)</f>
        <v>#REF!</v>
      </c>
      <c r="W152" s="16" t="e">
        <f>IF(VLOOKUP($A152,Rank!$A:$AH,W$4,0)&lt;&gt;"",IF(W$5&lt;&gt;$C$3,V152+1,V152),V152)</f>
        <v>#REF!</v>
      </c>
      <c r="X152" s="16" t="e">
        <f>IF(VLOOKUP($A152,Rank!$A:$AH,X$4,0)&lt;&gt;"",IF(X$5&lt;&gt;$C$3,W152+1,W152),W152)</f>
        <v>#REF!</v>
      </c>
      <c r="Z152" s="16" t="e">
        <f>IFERROR(VLOOKUP($A152,Rank!$A:$AH,D$4,0)*IF(IF(VLOOKUP($A152,Rank!$A:$AH,D$4,0)&lt;&gt;"",IF(D$5&lt;&gt;$C$3,C152+1,C152),C152)&lt;=6,1,0),0)+IF(VLOOKUP($A152,Rank!$A:$AH,D$4,0)&lt;&gt;"",IF(D$5&lt;&gt;$C$3,C152+1,C152),C152)*0.001</f>
        <v>#REF!</v>
      </c>
      <c r="AA152" s="16" t="e">
        <f>IFERROR(VLOOKUP($A152,Rank!$A:$AH,E$4,0)*IF(IF(VLOOKUP($A152,Rank!$A:$AH,E$4,0)&lt;&gt;"",IF(E$5&lt;&gt;$C$3,D152+1,D152),D152)&lt;=6,1,0),0)+IF(VLOOKUP($A152,Rank!$A:$AH,E$4,0)&lt;&gt;"",IF(E$5&lt;&gt;$C$3,D152+1,D152),D152)*0.001</f>
        <v>#REF!</v>
      </c>
      <c r="AB152" s="16" t="e">
        <f>IFERROR(VLOOKUP($A152,Rank!$A:$AH,F$4,0)*IF(IF(VLOOKUP($A152,Rank!$A:$AH,F$4,0)&lt;&gt;"",IF(F$5&lt;&gt;$C$3,E152+1,E152),E152)&lt;=6,1,0),0)+IF(VLOOKUP($A152,Rank!$A:$AH,F$4,0)&lt;&gt;"",IF(F$5&lt;&gt;$C$3,E152+1,E152),E152)*0.001</f>
        <v>#REF!</v>
      </c>
      <c r="AC152" s="16" t="e">
        <f>IFERROR(VLOOKUP($A152,Rank!$A:$AH,G$4,0)*IF(IF(VLOOKUP($A152,Rank!$A:$AH,G$4,0)&lt;&gt;"",IF(G$5&lt;&gt;$C$3,F152+1,F152),F152)&lt;=6,1,0),0)+IF(VLOOKUP($A152,Rank!$A:$AH,G$4,0)&lt;&gt;"",IF(G$5&lt;&gt;$C$3,F152+1,F152),F152)*0.001</f>
        <v>#REF!</v>
      </c>
      <c r="AD152" s="16" t="e">
        <f>IFERROR(VLOOKUP($A152,Rank!$A:$AH,H$4,0)*IF(IF(VLOOKUP($A152,Rank!$A:$AH,H$4,0)&lt;&gt;"",IF(H$5&lt;&gt;$C$3,G152+1,G152),G152)&lt;=6,1,0),0)+IF(VLOOKUP($A152,Rank!$A:$AH,H$4,0)&lt;&gt;"",IF(H$5&lt;&gt;$C$3,G152+1,G152),G152)*0.001</f>
        <v>#REF!</v>
      </c>
      <c r="AE152" s="16" t="e">
        <f>IFERROR(VLOOKUP($A152,Rank!$A:$AH,I$4,0)*IF(IF(VLOOKUP($A152,Rank!$A:$AH,I$4,0)&lt;&gt;"",IF(I$5&lt;&gt;$C$3,H152+1,H152),H152)&lt;=6,1,0),0)+IF(VLOOKUP($A152,Rank!$A:$AH,I$4,0)&lt;&gt;"",IF(I$5&lt;&gt;$C$3,H152+1,H152),H152)*0.001</f>
        <v>#REF!</v>
      </c>
      <c r="AF152" s="16" t="e">
        <f>IFERROR(VLOOKUP($A152,Rank!$A:$AH,J$4,0)*IF(IF(VLOOKUP($A152,Rank!$A:$AH,J$4,0)&lt;&gt;"",IF(J$5&lt;&gt;$C$3,I152+1,I152),I152)&lt;=6,1,0),0)+IF(VLOOKUP($A152,Rank!$A:$AH,J$4,0)&lt;&gt;"",IF(J$5&lt;&gt;$C$3,I152+1,I152),I152)*0.001</f>
        <v>#REF!</v>
      </c>
      <c r="AG152" s="16" t="e">
        <f>IFERROR(VLOOKUP($A152,Rank!$A:$AH,K$4,0)*IF(IF(VLOOKUP($A152,Rank!$A:$AH,K$4,0)&lt;&gt;"",IF(K$5&lt;&gt;$C$3,J152+1,J152),J152)&lt;=6,1,0),0)+IF(VLOOKUP($A152,Rank!$A:$AH,K$4,0)&lt;&gt;"",IF(K$5&lt;&gt;$C$3,J152+1,J152),J152)*0.001</f>
        <v>#REF!</v>
      </c>
      <c r="AH152" s="16" t="e">
        <f>IFERROR(VLOOKUP($A152,Rank!$A:$AH,L$4,0)*IF(IF(VLOOKUP($A152,Rank!$A:$AH,L$4,0)&lt;&gt;"",IF(L$5&lt;&gt;$C$3,K152+1,K152),K152)&lt;=6,1,0),0)+IF(VLOOKUP($A152,Rank!$A:$AH,L$4,0)&lt;&gt;"",IF(L$5&lt;&gt;$C$3,K152+1,K152),K152)*0.001</f>
        <v>#REF!</v>
      </c>
      <c r="AI152" s="16" t="e">
        <f>IFERROR(VLOOKUP($A152,Rank!$A:$AH,M$4,0)*IF(IF(VLOOKUP($A152,Rank!$A:$AH,M$4,0)&lt;&gt;"",IF(M$5&lt;&gt;$C$3,L152+1,L152),L152)&lt;=6,1,0),0)+IF(VLOOKUP($A152,Rank!$A:$AH,M$4,0)&lt;&gt;"",IF(M$5&lt;&gt;$C$3,L152+1,L152),L152)*0.001</f>
        <v>#REF!</v>
      </c>
      <c r="AJ152" s="16" t="e">
        <f>IFERROR(VLOOKUP($A152,Rank!$A:$AH,N$4,0)*IF(IF(VLOOKUP($A152,Rank!$A:$AH,N$4,0)&lt;&gt;"",IF(N$5&lt;&gt;$C$3,M152+1,M152),M152)&lt;=6,1,0),0)+IF(VLOOKUP($A152,Rank!$A:$AH,N$4,0)&lt;&gt;"",IF(N$5&lt;&gt;$C$3,M152+1,M152),M152)*0.001</f>
        <v>#REF!</v>
      </c>
      <c r="AK152" s="16" t="e">
        <f>IFERROR(VLOOKUP($A152,Rank!$A:$AH,O$4,0)*IF(IF(VLOOKUP($A152,Rank!$A:$AH,O$4,0)&lt;&gt;"",IF(O$5&lt;&gt;$C$3,N152+1,N152),N152)&lt;=6,1,0),0)+IF(VLOOKUP($A152,Rank!$A:$AH,O$4,0)&lt;&gt;"",IF(O$5&lt;&gt;$C$3,N152+1,N152),N152)*0.001</f>
        <v>#REF!</v>
      </c>
      <c r="AL152" s="16" t="e">
        <f>IFERROR(VLOOKUP($A152,Rank!$A:$AH,P$4,0)*IF(IF(VLOOKUP($A152,Rank!$A:$AH,P$4,0)&lt;&gt;"",IF(P$5&lt;&gt;$C$3,O152+1,O152),O152)&lt;=6,1,0),0)+IF(VLOOKUP($A152,Rank!$A:$AH,P$4,0)&lt;&gt;"",IF(P$5&lt;&gt;$C$3,O152+1,O152),O152)*0.001</f>
        <v>#REF!</v>
      </c>
      <c r="AM152" s="16" t="e">
        <f>IFERROR(VLOOKUP($A152,Rank!$A:$AH,Q$4,0)*IF(IF(VLOOKUP($A152,Rank!$A:$AH,Q$4,0)&lt;&gt;"",IF(Q$5&lt;&gt;$C$3,P152+1,P152),P152)&lt;=6,1,0),0)+IF(VLOOKUP($A152,Rank!$A:$AH,Q$4,0)&lt;&gt;"",IF(Q$5&lt;&gt;$C$3,P152+1,P152),P152)*0.001</f>
        <v>#REF!</v>
      </c>
      <c r="AN152" s="16" t="e">
        <f>IFERROR(VLOOKUP($A152,Rank!$A:$AH,R$4,0)*IF(IF(VLOOKUP($A152,Rank!$A:$AH,R$4,0)&lt;&gt;"",IF(R$5&lt;&gt;$C$3,Q152+1,Q152),Q152)&lt;=6,1,0),0)+IF(VLOOKUP($A152,Rank!$A:$AH,R$4,0)&lt;&gt;"",IF(R$5&lt;&gt;$C$3,Q152+1,Q152),Q152)*0.001</f>
        <v>#REF!</v>
      </c>
      <c r="AO152" s="16" t="e">
        <f>IFERROR(VLOOKUP($A152,Rank!$A:$AH,S$4,0)*IF(IF(VLOOKUP($A152,Rank!$A:$AH,S$4,0)&lt;&gt;"",IF(S$5&lt;&gt;$C$3,R152+1,R152),R152)&lt;=6,1,0),0)+IF(VLOOKUP($A152,Rank!$A:$AH,S$4,0)&lt;&gt;"",IF($S$5&lt;&gt;$C$3,R152+1,R152),R152)*0.001</f>
        <v>#REF!</v>
      </c>
      <c r="AP152" s="16" t="e">
        <f>IFERROR(VLOOKUP($A152,Rank!$A:$AH,T$4,0)*IF(IF(VLOOKUP($A152,Rank!$A:$AH,T$4,0)&lt;&gt;"",IF(T$5&lt;&gt;$C$3,S152+1,S152),S152)&lt;=6,1,0),0)+IF(VLOOKUP($A152,Rank!$A:$AH,T$4,0)&lt;&gt;"",IF($T$5&lt;&gt;$C$3,S152+1,S152),S152)*0.001</f>
        <v>#REF!</v>
      </c>
      <c r="AQ152" s="16" t="e">
        <f>IFERROR(VLOOKUP($A152,Rank!$A:$AH,U$4,0)*IF(IF(VLOOKUP($A152,Rank!$A:$AH,U$4,0)&lt;&gt;"",IF(U$5&lt;&gt;$C$3,T152+1,T152),T152)&lt;=6,1,0),0)+IF(VLOOKUP($A152,Rank!$A:$AH,U$4,0)&lt;&gt;"",IF($U$5&lt;&gt;$C$3,T152+1,T152),T152)*0.001</f>
        <v>#REF!</v>
      </c>
      <c r="AR152" s="16" t="e">
        <f>IFERROR(VLOOKUP($A152,Rank!$A:$AH,V$4,0)*IF(IF(VLOOKUP($A152,Rank!$A:$AH,V$4,0)&lt;&gt;"",IF(V$5&lt;&gt;$C$3,U152+1,U152),U152)&lt;=6,1,0),0)+IF(VLOOKUP($A152,Rank!$A:$AH,V$4,0)&lt;&gt;"",IF($V$5&lt;&gt;$C$3,U152+1,U152),U152)*0.001</f>
        <v>#REF!</v>
      </c>
      <c r="AS152" s="16" t="e">
        <f>IFERROR(VLOOKUP($A152,Rank!$A:$AH,W$4,0)*IF(IF(VLOOKUP($A152,Rank!$A:$AH,W$4,0)&lt;&gt;"",IF(W$5&lt;&gt;$C$3,V152+1,V152),V152)&lt;=6,1,0),0)+IF(VLOOKUP($A152,Rank!$A:$AH,W$4,0)&lt;&gt;"",IF($W$5&lt;&gt;$C$3,V152+1,V152),V152)*0.001</f>
        <v>#REF!</v>
      </c>
      <c r="AT152" s="16" t="e">
        <f>IFERROR(VLOOKUP($A152,Rank!$A:$AH,X$4,0)*IF(IF(VLOOKUP($A152,Rank!$A:$AH,X$4,0)&lt;&gt;"",IF(X$5&lt;&gt;$C$3,W152+1,W152),W152)&lt;=6,1,0),0)+IF(VLOOKUP($A152,Rank!$A:$AH,X$4,0)&lt;&gt;"",IF($X$5&lt;&gt;$C$3,W152+1,W152),W152)*0.001</f>
        <v>#REF!</v>
      </c>
      <c r="AV152" t="e">
        <f t="shared" si="46"/>
        <v>#REF!</v>
      </c>
      <c r="AW152" t="e">
        <f t="shared" si="47"/>
        <v>#REF!</v>
      </c>
      <c r="AX152" t="e">
        <f t="shared" si="48"/>
        <v>#REF!</v>
      </c>
      <c r="AY152" t="e">
        <f t="shared" si="49"/>
        <v>#REF!</v>
      </c>
      <c r="AZ152" t="e">
        <f t="shared" si="50"/>
        <v>#REF!</v>
      </c>
      <c r="BA152" t="e">
        <f t="shared" si="51"/>
        <v>#REF!</v>
      </c>
      <c r="BB152" t="e">
        <f t="shared" si="52"/>
        <v>#REF!</v>
      </c>
      <c r="BC152" t="e">
        <f t="shared" si="53"/>
        <v>#REF!</v>
      </c>
      <c r="BD152" t="e">
        <f t="shared" si="54"/>
        <v>#REF!</v>
      </c>
      <c r="BE152" t="e">
        <f t="shared" si="55"/>
        <v>#REF!</v>
      </c>
      <c r="BF152" t="e">
        <f t="shared" si="56"/>
        <v>#REF!</v>
      </c>
      <c r="BG152" t="e">
        <f t="shared" si="57"/>
        <v>#REF!</v>
      </c>
      <c r="BH152" t="e">
        <f t="shared" si="58"/>
        <v>#REF!</v>
      </c>
      <c r="BI152" t="e">
        <f t="shared" si="59"/>
        <v>#REF!</v>
      </c>
      <c r="BJ152" t="e">
        <f t="shared" si="60"/>
        <v>#REF!</v>
      </c>
      <c r="BK152" t="e">
        <f t="shared" si="61"/>
        <v>#REF!</v>
      </c>
      <c r="BL152" t="e">
        <f t="shared" si="62"/>
        <v>#REF!</v>
      </c>
      <c r="BM152" t="e">
        <f t="shared" si="63"/>
        <v>#REF!</v>
      </c>
      <c r="BN152" t="e">
        <f t="shared" si="64"/>
        <v>#REF!</v>
      </c>
      <c r="BO152" t="e">
        <f t="shared" si="65"/>
        <v>#REF!</v>
      </c>
      <c r="BP152" t="e">
        <f t="shared" si="66"/>
        <v>#REF!</v>
      </c>
    </row>
    <row r="153" spans="1:68" x14ac:dyDescent="0.3">
      <c r="A153" t="e">
        <f>+Rank!#REF!</f>
        <v>#REF!</v>
      </c>
      <c r="B153" s="16">
        <f t="shared" si="45"/>
        <v>0</v>
      </c>
      <c r="C153" s="16">
        <v>0</v>
      </c>
      <c r="D153" s="16" t="e">
        <f>IF(VLOOKUP($A153,Rank!$A:$AH,D$4,0)&lt;&gt;"",IF(D$5&lt;&gt;$C$3,C153+1,C153),C153)</f>
        <v>#REF!</v>
      </c>
      <c r="E153" s="16" t="e">
        <f>IF(VLOOKUP($A153,Rank!$A:$AH,E$4,0)&lt;&gt;"",IF(E$5&lt;&gt;$C$3,D153+1,D153),D153)</f>
        <v>#REF!</v>
      </c>
      <c r="F153" s="16" t="e">
        <f>IF(VLOOKUP($A153,Rank!$A:$AH,F$4,0)&lt;&gt;"",IF(F$5&lt;&gt;$C$3,D153+1,D153),D153)</f>
        <v>#REF!</v>
      </c>
      <c r="G153" s="16" t="e">
        <f>IF(VLOOKUP($A153,Rank!$A:$AH,G$4,0)&lt;&gt;"",IF(G$5&lt;&gt;$C$3,F153+1,F153),F153)</f>
        <v>#REF!</v>
      </c>
      <c r="H153" s="16" t="e">
        <f>IF(VLOOKUP($A153,Rank!$A:$AH,H$4,0)&lt;&gt;"",IF(H$5&lt;&gt;$C$3,G153+1,G153),G153)</f>
        <v>#REF!</v>
      </c>
      <c r="I153" s="16" t="e">
        <f>IF(VLOOKUP($A153,Rank!$A:$AH,I$4,0)&lt;&gt;"",IF(I$5&lt;&gt;$C$3,H153+1,H153),H153)</f>
        <v>#REF!</v>
      </c>
      <c r="J153" s="16" t="e">
        <f>IF(VLOOKUP($A153,Rank!$A:$AH,J$4,0)&lt;&gt;"",IF(J$5&lt;&gt;$C$3,I153+1,I153),I153)</f>
        <v>#REF!</v>
      </c>
      <c r="K153" s="16" t="e">
        <f>IF(VLOOKUP($A153,Rank!$A:$AH,K$4,0)&lt;&gt;"",IF(K$5&lt;&gt;$C$3,J153+1,J153),J153)</f>
        <v>#REF!</v>
      </c>
      <c r="L153" s="16" t="e">
        <f>IF(VLOOKUP($A153,Rank!$A:$AH,L$4,0)&lt;&gt;"",IF($L$5&lt;&gt;$C$3,K153+1,K153),K153)</f>
        <v>#REF!</v>
      </c>
      <c r="M153" s="16" t="e">
        <f>IF(VLOOKUP($A153,Rank!$A:$AH,M$4,0)&lt;&gt;"",IF(M$5&lt;&gt;$C$3,L153+1,L153),L153)</f>
        <v>#REF!</v>
      </c>
      <c r="N153" s="16" t="e">
        <f>IF(VLOOKUP($A153,Rank!$A:$AH,N$4,0)&lt;&gt;"",IF(N$5&lt;&gt;$C$3,M153+1,M153),M153)</f>
        <v>#REF!</v>
      </c>
      <c r="O153" s="16" t="e">
        <f>IF(VLOOKUP($A153,Rank!$A:$AH,O$4,0)&lt;&gt;"",IF(O$5&lt;&gt;$C$3,N153+1,N153),N153)</f>
        <v>#REF!</v>
      </c>
      <c r="P153" s="16" t="e">
        <f>IF(VLOOKUP($A153,Rank!$A:$AH,P$4,0)&lt;&gt;"",IF(P$5&lt;&gt;$C$3,O153+1,O153),O153)</f>
        <v>#REF!</v>
      </c>
      <c r="Q153" s="16" t="e">
        <f>IF(VLOOKUP($A153,Rank!$A:$AH,Q$4,0)&lt;&gt;"",IF(Q$5&lt;&gt;$C$3,P153+1,P153),P153)</f>
        <v>#REF!</v>
      </c>
      <c r="R153" s="16" t="e">
        <f>IF(VLOOKUP($A153,Rank!$A:$AH,R$4,0)&lt;&gt;"",IF(R$5&lt;&gt;$C$3,Q153+1,Q153),Q153)</f>
        <v>#REF!</v>
      </c>
      <c r="S153" s="16" t="e">
        <f>IF(VLOOKUP($A153,Rank!$A:$AH,S$4,0)&lt;&gt;"",IF(S$5&lt;&gt;$C$3,R153+1,R153),R153)</f>
        <v>#REF!</v>
      </c>
      <c r="T153" s="16" t="e">
        <f>IF(VLOOKUP($A153,Rank!$A:$AH,T$4,0)&lt;&gt;"",IF(T$5&lt;&gt;$C$3,S153+1,S153),S153)</f>
        <v>#REF!</v>
      </c>
      <c r="U153" s="16" t="e">
        <f>IF(VLOOKUP($A153,Rank!$A:$AH,U$4,0)&lt;&gt;"",IF(U$5&lt;&gt;$C$3,T153+1,T153),T153)</f>
        <v>#REF!</v>
      </c>
      <c r="V153" s="16" t="e">
        <f>IF(VLOOKUP($A153,Rank!$A:$AH,V$4,0)&lt;&gt;"",IF($V$5&lt;&gt;$C$3,U153+1,U153),U153)</f>
        <v>#REF!</v>
      </c>
      <c r="W153" s="16" t="e">
        <f>IF(VLOOKUP($A153,Rank!$A:$AH,W$4,0)&lt;&gt;"",IF(W$5&lt;&gt;$C$3,V153+1,V153),V153)</f>
        <v>#REF!</v>
      </c>
      <c r="X153" s="16" t="e">
        <f>IF(VLOOKUP($A153,Rank!$A:$AH,X$4,0)&lt;&gt;"",IF(X$5&lt;&gt;$C$3,W153+1,W153),W153)</f>
        <v>#REF!</v>
      </c>
      <c r="Z153" s="16" t="e">
        <f>IFERROR(VLOOKUP($A153,Rank!$A:$AH,D$4,0)*IF(IF(VLOOKUP($A153,Rank!$A:$AH,D$4,0)&lt;&gt;"",IF(D$5&lt;&gt;$C$3,C153+1,C153),C153)&lt;=6,1,0),0)+IF(VLOOKUP($A153,Rank!$A:$AH,D$4,0)&lt;&gt;"",IF(D$5&lt;&gt;$C$3,C153+1,C153),C153)*0.001</f>
        <v>#REF!</v>
      </c>
      <c r="AA153" s="16" t="e">
        <f>IFERROR(VLOOKUP($A153,Rank!$A:$AH,E$4,0)*IF(IF(VLOOKUP($A153,Rank!$A:$AH,E$4,0)&lt;&gt;"",IF(E$5&lt;&gt;$C$3,D153+1,D153),D153)&lt;=6,1,0),0)+IF(VLOOKUP($A153,Rank!$A:$AH,E$4,0)&lt;&gt;"",IF(E$5&lt;&gt;$C$3,D153+1,D153),D153)*0.001</f>
        <v>#REF!</v>
      </c>
      <c r="AB153" s="16" t="e">
        <f>IFERROR(VLOOKUP($A153,Rank!$A:$AH,F$4,0)*IF(IF(VLOOKUP($A153,Rank!$A:$AH,F$4,0)&lt;&gt;"",IF(F$5&lt;&gt;$C$3,E153+1,E153),E153)&lt;=6,1,0),0)+IF(VLOOKUP($A153,Rank!$A:$AH,F$4,0)&lt;&gt;"",IF(F$5&lt;&gt;$C$3,E153+1,E153),E153)*0.001</f>
        <v>#REF!</v>
      </c>
      <c r="AC153" s="16" t="e">
        <f>IFERROR(VLOOKUP($A153,Rank!$A:$AH,G$4,0)*IF(IF(VLOOKUP($A153,Rank!$A:$AH,G$4,0)&lt;&gt;"",IF(G$5&lt;&gt;$C$3,F153+1,F153),F153)&lt;=6,1,0),0)+IF(VLOOKUP($A153,Rank!$A:$AH,G$4,0)&lt;&gt;"",IF(G$5&lt;&gt;$C$3,F153+1,F153),F153)*0.001</f>
        <v>#REF!</v>
      </c>
      <c r="AD153" s="16" t="e">
        <f>IFERROR(VLOOKUP($A153,Rank!$A:$AH,H$4,0)*IF(IF(VLOOKUP($A153,Rank!$A:$AH,H$4,0)&lt;&gt;"",IF(H$5&lt;&gt;$C$3,G153+1,G153),G153)&lt;=6,1,0),0)+IF(VLOOKUP($A153,Rank!$A:$AH,H$4,0)&lt;&gt;"",IF(H$5&lt;&gt;$C$3,G153+1,G153),G153)*0.001</f>
        <v>#REF!</v>
      </c>
      <c r="AE153" s="16" t="e">
        <f>IFERROR(VLOOKUP($A153,Rank!$A:$AH,I$4,0)*IF(IF(VLOOKUP($A153,Rank!$A:$AH,I$4,0)&lt;&gt;"",IF(I$5&lt;&gt;$C$3,H153+1,H153),H153)&lt;=6,1,0),0)+IF(VLOOKUP($A153,Rank!$A:$AH,I$4,0)&lt;&gt;"",IF(I$5&lt;&gt;$C$3,H153+1,H153),H153)*0.001</f>
        <v>#REF!</v>
      </c>
      <c r="AF153" s="16" t="e">
        <f>IFERROR(VLOOKUP($A153,Rank!$A:$AH,J$4,0)*IF(IF(VLOOKUP($A153,Rank!$A:$AH,J$4,0)&lt;&gt;"",IF(J$5&lt;&gt;$C$3,I153+1,I153),I153)&lt;=6,1,0),0)+IF(VLOOKUP($A153,Rank!$A:$AH,J$4,0)&lt;&gt;"",IF(J$5&lt;&gt;$C$3,I153+1,I153),I153)*0.001</f>
        <v>#REF!</v>
      </c>
      <c r="AG153" s="16" t="e">
        <f>IFERROR(VLOOKUP($A153,Rank!$A:$AH,K$4,0)*IF(IF(VLOOKUP($A153,Rank!$A:$AH,K$4,0)&lt;&gt;"",IF(K$5&lt;&gt;$C$3,J153+1,J153),J153)&lt;=6,1,0),0)+IF(VLOOKUP($A153,Rank!$A:$AH,K$4,0)&lt;&gt;"",IF(K$5&lt;&gt;$C$3,J153+1,J153),J153)*0.001</f>
        <v>#REF!</v>
      </c>
      <c r="AH153" s="16" t="e">
        <f>IFERROR(VLOOKUP($A153,Rank!$A:$AH,L$4,0)*IF(IF(VLOOKUP($A153,Rank!$A:$AH,L$4,0)&lt;&gt;"",IF(L$5&lt;&gt;$C$3,K153+1,K153),K153)&lt;=6,1,0),0)+IF(VLOOKUP($A153,Rank!$A:$AH,L$4,0)&lt;&gt;"",IF(L$5&lt;&gt;$C$3,K153+1,K153),K153)*0.001</f>
        <v>#REF!</v>
      </c>
      <c r="AI153" s="16" t="e">
        <f>IFERROR(VLOOKUP($A153,Rank!$A:$AH,M$4,0)*IF(IF(VLOOKUP($A153,Rank!$A:$AH,M$4,0)&lt;&gt;"",IF(M$5&lt;&gt;$C$3,L153+1,L153),L153)&lt;=6,1,0),0)+IF(VLOOKUP($A153,Rank!$A:$AH,M$4,0)&lt;&gt;"",IF(M$5&lt;&gt;$C$3,L153+1,L153),L153)*0.001</f>
        <v>#REF!</v>
      </c>
      <c r="AJ153" s="16" t="e">
        <f>IFERROR(VLOOKUP($A153,Rank!$A:$AH,N$4,0)*IF(IF(VLOOKUP($A153,Rank!$A:$AH,N$4,0)&lt;&gt;"",IF(N$5&lt;&gt;$C$3,M153+1,M153),M153)&lt;=6,1,0),0)+IF(VLOOKUP($A153,Rank!$A:$AH,N$4,0)&lt;&gt;"",IF(N$5&lt;&gt;$C$3,M153+1,M153),M153)*0.001</f>
        <v>#REF!</v>
      </c>
      <c r="AK153" s="16" t="e">
        <f>IFERROR(VLOOKUP($A153,Rank!$A:$AH,O$4,0)*IF(IF(VLOOKUP($A153,Rank!$A:$AH,O$4,0)&lt;&gt;"",IF(O$5&lt;&gt;$C$3,N153+1,N153),N153)&lt;=6,1,0),0)+IF(VLOOKUP($A153,Rank!$A:$AH,O$4,0)&lt;&gt;"",IF(O$5&lt;&gt;$C$3,N153+1,N153),N153)*0.001</f>
        <v>#REF!</v>
      </c>
      <c r="AL153" s="16" t="e">
        <f>IFERROR(VLOOKUP($A153,Rank!$A:$AH,P$4,0)*IF(IF(VLOOKUP($A153,Rank!$A:$AH,P$4,0)&lt;&gt;"",IF(P$5&lt;&gt;$C$3,O153+1,O153),O153)&lt;=6,1,0),0)+IF(VLOOKUP($A153,Rank!$A:$AH,P$4,0)&lt;&gt;"",IF(P$5&lt;&gt;$C$3,O153+1,O153),O153)*0.001</f>
        <v>#REF!</v>
      </c>
      <c r="AM153" s="16" t="e">
        <f>IFERROR(VLOOKUP($A153,Rank!$A:$AH,Q$4,0)*IF(IF(VLOOKUP($A153,Rank!$A:$AH,Q$4,0)&lt;&gt;"",IF(Q$5&lt;&gt;$C$3,P153+1,P153),P153)&lt;=6,1,0),0)+IF(VLOOKUP($A153,Rank!$A:$AH,Q$4,0)&lt;&gt;"",IF(Q$5&lt;&gt;$C$3,P153+1,P153),P153)*0.001</f>
        <v>#REF!</v>
      </c>
      <c r="AN153" s="16" t="e">
        <f>IFERROR(VLOOKUP($A153,Rank!$A:$AH,R$4,0)*IF(IF(VLOOKUP($A153,Rank!$A:$AH,R$4,0)&lt;&gt;"",IF(R$5&lt;&gt;$C$3,Q153+1,Q153),Q153)&lt;=6,1,0),0)+IF(VLOOKUP($A153,Rank!$A:$AH,R$4,0)&lt;&gt;"",IF(R$5&lt;&gt;$C$3,Q153+1,Q153),Q153)*0.001</f>
        <v>#REF!</v>
      </c>
      <c r="AO153" s="16" t="e">
        <f>IFERROR(VLOOKUP($A153,Rank!$A:$AH,S$4,0)*IF(IF(VLOOKUP($A153,Rank!$A:$AH,S$4,0)&lt;&gt;"",IF(S$5&lt;&gt;$C$3,R153+1,R153),R153)&lt;=6,1,0),0)+IF(VLOOKUP($A153,Rank!$A:$AH,S$4,0)&lt;&gt;"",IF($S$5&lt;&gt;$C$3,R153+1,R153),R153)*0.001</f>
        <v>#REF!</v>
      </c>
      <c r="AP153" s="16" t="e">
        <f>IFERROR(VLOOKUP($A153,Rank!$A:$AH,T$4,0)*IF(IF(VLOOKUP($A153,Rank!$A:$AH,T$4,0)&lt;&gt;"",IF(T$5&lt;&gt;$C$3,S153+1,S153),S153)&lt;=6,1,0),0)+IF(VLOOKUP($A153,Rank!$A:$AH,T$4,0)&lt;&gt;"",IF($T$5&lt;&gt;$C$3,S153+1,S153),S153)*0.001</f>
        <v>#REF!</v>
      </c>
      <c r="AQ153" s="16" t="e">
        <f>IFERROR(VLOOKUP($A153,Rank!$A:$AH,U$4,0)*IF(IF(VLOOKUP($A153,Rank!$A:$AH,U$4,0)&lt;&gt;"",IF(U$5&lt;&gt;$C$3,T153+1,T153),T153)&lt;=6,1,0),0)+IF(VLOOKUP($A153,Rank!$A:$AH,U$4,0)&lt;&gt;"",IF($U$5&lt;&gt;$C$3,T153+1,T153),T153)*0.001</f>
        <v>#REF!</v>
      </c>
      <c r="AR153" s="16" t="e">
        <f>IFERROR(VLOOKUP($A153,Rank!$A:$AH,V$4,0)*IF(IF(VLOOKUP($A153,Rank!$A:$AH,V$4,0)&lt;&gt;"",IF(V$5&lt;&gt;$C$3,U153+1,U153),U153)&lt;=6,1,0),0)+IF(VLOOKUP($A153,Rank!$A:$AH,V$4,0)&lt;&gt;"",IF($V$5&lt;&gt;$C$3,U153+1,U153),U153)*0.001</f>
        <v>#REF!</v>
      </c>
      <c r="AS153" s="16" t="e">
        <f>IFERROR(VLOOKUP($A153,Rank!$A:$AH,W$4,0)*IF(IF(VLOOKUP($A153,Rank!$A:$AH,W$4,0)&lt;&gt;"",IF(W$5&lt;&gt;$C$3,V153+1,V153),V153)&lt;=6,1,0),0)+IF(VLOOKUP($A153,Rank!$A:$AH,W$4,0)&lt;&gt;"",IF($W$5&lt;&gt;$C$3,V153+1,V153),V153)*0.001</f>
        <v>#REF!</v>
      </c>
      <c r="AT153" s="16" t="e">
        <f>IFERROR(VLOOKUP($A153,Rank!$A:$AH,X$4,0)*IF(IF(VLOOKUP($A153,Rank!$A:$AH,X$4,0)&lt;&gt;"",IF(X$5&lt;&gt;$C$3,W153+1,W153),W153)&lt;=6,1,0),0)+IF(VLOOKUP($A153,Rank!$A:$AH,X$4,0)&lt;&gt;"",IF($X$5&lt;&gt;$C$3,W153+1,W153),W153)*0.001</f>
        <v>#REF!</v>
      </c>
      <c r="AV153" t="e">
        <f t="shared" si="46"/>
        <v>#REF!</v>
      </c>
      <c r="AW153" t="e">
        <f t="shared" si="47"/>
        <v>#REF!</v>
      </c>
      <c r="AX153" t="e">
        <f t="shared" si="48"/>
        <v>#REF!</v>
      </c>
      <c r="AY153" t="e">
        <f t="shared" si="49"/>
        <v>#REF!</v>
      </c>
      <c r="AZ153" t="e">
        <f t="shared" si="50"/>
        <v>#REF!</v>
      </c>
      <c r="BA153" t="e">
        <f t="shared" si="51"/>
        <v>#REF!</v>
      </c>
      <c r="BB153" t="e">
        <f t="shared" si="52"/>
        <v>#REF!</v>
      </c>
      <c r="BC153" t="e">
        <f t="shared" si="53"/>
        <v>#REF!</v>
      </c>
      <c r="BD153" t="e">
        <f t="shared" si="54"/>
        <v>#REF!</v>
      </c>
      <c r="BE153" t="e">
        <f t="shared" si="55"/>
        <v>#REF!</v>
      </c>
      <c r="BF153" t="e">
        <f t="shared" si="56"/>
        <v>#REF!</v>
      </c>
      <c r="BG153" t="e">
        <f t="shared" si="57"/>
        <v>#REF!</v>
      </c>
      <c r="BH153" t="e">
        <f t="shared" si="58"/>
        <v>#REF!</v>
      </c>
      <c r="BI153" t="e">
        <f t="shared" si="59"/>
        <v>#REF!</v>
      </c>
      <c r="BJ153" t="e">
        <f t="shared" si="60"/>
        <v>#REF!</v>
      </c>
      <c r="BK153" t="e">
        <f t="shared" si="61"/>
        <v>#REF!</v>
      </c>
      <c r="BL153" t="e">
        <f t="shared" si="62"/>
        <v>#REF!</v>
      </c>
      <c r="BM153" t="e">
        <f t="shared" si="63"/>
        <v>#REF!</v>
      </c>
      <c r="BN153" t="e">
        <f t="shared" si="64"/>
        <v>#REF!</v>
      </c>
      <c r="BO153" t="e">
        <f t="shared" si="65"/>
        <v>#REF!</v>
      </c>
      <c r="BP153" t="e">
        <f t="shared" si="66"/>
        <v>#REF!</v>
      </c>
    </row>
    <row r="154" spans="1:68" x14ac:dyDescent="0.3">
      <c r="A154" t="e">
        <f>+Rank!#REF!</f>
        <v>#REF!</v>
      </c>
      <c r="B154" s="16">
        <f t="shared" si="45"/>
        <v>0</v>
      </c>
      <c r="C154" s="16">
        <v>0</v>
      </c>
      <c r="D154" s="16" t="e">
        <f>IF(VLOOKUP($A154,Rank!$A:$AH,D$4,0)&lt;&gt;"",IF(D$5&lt;&gt;$C$3,C154+1,C154),C154)</f>
        <v>#REF!</v>
      </c>
      <c r="E154" s="16" t="e">
        <f>IF(VLOOKUP($A154,Rank!$A:$AH,E$4,0)&lt;&gt;"",IF(E$5&lt;&gt;$C$3,D154+1,D154),D154)</f>
        <v>#REF!</v>
      </c>
      <c r="F154" s="16" t="e">
        <f>IF(VLOOKUP($A154,Rank!$A:$AH,F$4,0)&lt;&gt;"",IF(F$5&lt;&gt;$C$3,D154+1,D154),D154)</f>
        <v>#REF!</v>
      </c>
      <c r="G154" s="16" t="e">
        <f>IF(VLOOKUP($A154,Rank!$A:$AH,G$4,0)&lt;&gt;"",IF(G$5&lt;&gt;$C$3,F154+1,F154),F154)</f>
        <v>#REF!</v>
      </c>
      <c r="H154" s="16" t="e">
        <f>IF(VLOOKUP($A154,Rank!$A:$AH,H$4,0)&lt;&gt;"",IF(H$5&lt;&gt;$C$3,G154+1,G154),G154)</f>
        <v>#REF!</v>
      </c>
      <c r="I154" s="16" t="e">
        <f>IF(VLOOKUP($A154,Rank!$A:$AH,I$4,0)&lt;&gt;"",IF(I$5&lt;&gt;$C$3,H154+1,H154),H154)</f>
        <v>#REF!</v>
      </c>
      <c r="J154" s="16" t="e">
        <f>IF(VLOOKUP($A154,Rank!$A:$AH,J$4,0)&lt;&gt;"",IF(J$5&lt;&gt;$C$3,I154+1,I154),I154)</f>
        <v>#REF!</v>
      </c>
      <c r="K154" s="16" t="e">
        <f>IF(VLOOKUP($A154,Rank!$A:$AH,K$4,0)&lt;&gt;"",IF(K$5&lt;&gt;$C$3,J154+1,J154),J154)</f>
        <v>#REF!</v>
      </c>
      <c r="L154" s="16" t="e">
        <f>IF(VLOOKUP($A154,Rank!$A:$AH,L$4,0)&lt;&gt;"",IF($L$5&lt;&gt;$C$3,K154+1,K154),K154)</f>
        <v>#REF!</v>
      </c>
      <c r="M154" s="16" t="e">
        <f>IF(VLOOKUP($A154,Rank!$A:$AH,M$4,0)&lt;&gt;"",IF(M$5&lt;&gt;$C$3,L154+1,L154),L154)</f>
        <v>#REF!</v>
      </c>
      <c r="N154" s="16" t="e">
        <f>IF(VLOOKUP($A154,Rank!$A:$AH,N$4,0)&lt;&gt;"",IF(N$5&lt;&gt;$C$3,M154+1,M154),M154)</f>
        <v>#REF!</v>
      </c>
      <c r="O154" s="16" t="e">
        <f>IF(VLOOKUP($A154,Rank!$A:$AH,O$4,0)&lt;&gt;"",IF(O$5&lt;&gt;$C$3,N154+1,N154),N154)</f>
        <v>#REF!</v>
      </c>
      <c r="P154" s="16" t="e">
        <f>IF(VLOOKUP($A154,Rank!$A:$AH,P$4,0)&lt;&gt;"",IF(P$5&lt;&gt;$C$3,O154+1,O154),O154)</f>
        <v>#REF!</v>
      </c>
      <c r="Q154" s="16" t="e">
        <f>IF(VLOOKUP($A154,Rank!$A:$AH,Q$4,0)&lt;&gt;"",IF(Q$5&lt;&gt;$C$3,P154+1,P154),P154)</f>
        <v>#REF!</v>
      </c>
      <c r="R154" s="16" t="e">
        <f>IF(VLOOKUP($A154,Rank!$A:$AH,R$4,0)&lt;&gt;"",IF(R$5&lt;&gt;$C$3,Q154+1,Q154),Q154)</f>
        <v>#REF!</v>
      </c>
      <c r="S154" s="16" t="e">
        <f>IF(VLOOKUP($A154,Rank!$A:$AH,S$4,0)&lt;&gt;"",IF(S$5&lt;&gt;$C$3,R154+1,R154),R154)</f>
        <v>#REF!</v>
      </c>
      <c r="T154" s="16" t="e">
        <f>IF(VLOOKUP($A154,Rank!$A:$AH,T$4,0)&lt;&gt;"",IF(T$5&lt;&gt;$C$3,S154+1,S154),S154)</f>
        <v>#REF!</v>
      </c>
      <c r="U154" s="16" t="e">
        <f>IF(VLOOKUP($A154,Rank!$A:$AH,U$4,0)&lt;&gt;"",IF(U$5&lt;&gt;$C$3,T154+1,T154),T154)</f>
        <v>#REF!</v>
      </c>
      <c r="V154" s="16" t="e">
        <f>IF(VLOOKUP($A154,Rank!$A:$AH,V$4,0)&lt;&gt;"",IF($V$5&lt;&gt;$C$3,U154+1,U154),U154)</f>
        <v>#REF!</v>
      </c>
      <c r="W154" s="16" t="e">
        <f>IF(VLOOKUP($A154,Rank!$A:$AH,W$4,0)&lt;&gt;"",IF(W$5&lt;&gt;$C$3,V154+1,V154),V154)</f>
        <v>#REF!</v>
      </c>
      <c r="X154" s="16" t="e">
        <f>IF(VLOOKUP($A154,Rank!$A:$AH,X$4,0)&lt;&gt;"",IF(X$5&lt;&gt;$C$3,W154+1,W154),W154)</f>
        <v>#REF!</v>
      </c>
      <c r="Z154" s="16" t="e">
        <f>IFERROR(VLOOKUP($A154,Rank!$A:$AH,D$4,0)*IF(IF(VLOOKUP($A154,Rank!$A:$AH,D$4,0)&lt;&gt;"",IF(D$5&lt;&gt;$C$3,C154+1,C154),C154)&lt;=6,1,0),0)+IF(VLOOKUP($A154,Rank!$A:$AH,D$4,0)&lt;&gt;"",IF(D$5&lt;&gt;$C$3,C154+1,C154),C154)*0.001</f>
        <v>#REF!</v>
      </c>
      <c r="AA154" s="16" t="e">
        <f>IFERROR(VLOOKUP($A154,Rank!$A:$AH,E$4,0)*IF(IF(VLOOKUP($A154,Rank!$A:$AH,E$4,0)&lt;&gt;"",IF(E$5&lt;&gt;$C$3,D154+1,D154),D154)&lt;=6,1,0),0)+IF(VLOOKUP($A154,Rank!$A:$AH,E$4,0)&lt;&gt;"",IF(E$5&lt;&gt;$C$3,D154+1,D154),D154)*0.001</f>
        <v>#REF!</v>
      </c>
      <c r="AB154" s="16" t="e">
        <f>IFERROR(VLOOKUP($A154,Rank!$A:$AH,F$4,0)*IF(IF(VLOOKUP($A154,Rank!$A:$AH,F$4,0)&lt;&gt;"",IF(F$5&lt;&gt;$C$3,E154+1,E154),E154)&lt;=6,1,0),0)+IF(VLOOKUP($A154,Rank!$A:$AH,F$4,0)&lt;&gt;"",IF(F$5&lt;&gt;$C$3,E154+1,E154),E154)*0.001</f>
        <v>#REF!</v>
      </c>
      <c r="AC154" s="16" t="e">
        <f>IFERROR(VLOOKUP($A154,Rank!$A:$AH,G$4,0)*IF(IF(VLOOKUP($A154,Rank!$A:$AH,G$4,0)&lt;&gt;"",IF(G$5&lt;&gt;$C$3,F154+1,F154),F154)&lt;=6,1,0),0)+IF(VLOOKUP($A154,Rank!$A:$AH,G$4,0)&lt;&gt;"",IF(G$5&lt;&gt;$C$3,F154+1,F154),F154)*0.001</f>
        <v>#REF!</v>
      </c>
      <c r="AD154" s="16" t="e">
        <f>IFERROR(VLOOKUP($A154,Rank!$A:$AH,H$4,0)*IF(IF(VLOOKUP($A154,Rank!$A:$AH,H$4,0)&lt;&gt;"",IF(H$5&lt;&gt;$C$3,G154+1,G154),G154)&lt;=6,1,0),0)+IF(VLOOKUP($A154,Rank!$A:$AH,H$4,0)&lt;&gt;"",IF(H$5&lt;&gt;$C$3,G154+1,G154),G154)*0.001</f>
        <v>#REF!</v>
      </c>
      <c r="AE154" s="16" t="e">
        <f>IFERROR(VLOOKUP($A154,Rank!$A:$AH,I$4,0)*IF(IF(VLOOKUP($A154,Rank!$A:$AH,I$4,0)&lt;&gt;"",IF(I$5&lt;&gt;$C$3,H154+1,H154),H154)&lt;=6,1,0),0)+IF(VLOOKUP($A154,Rank!$A:$AH,I$4,0)&lt;&gt;"",IF(I$5&lt;&gt;$C$3,H154+1,H154),H154)*0.001</f>
        <v>#REF!</v>
      </c>
      <c r="AF154" s="16" t="e">
        <f>IFERROR(VLOOKUP($A154,Rank!$A:$AH,J$4,0)*IF(IF(VLOOKUP($A154,Rank!$A:$AH,J$4,0)&lt;&gt;"",IF(J$5&lt;&gt;$C$3,I154+1,I154),I154)&lt;=6,1,0),0)+IF(VLOOKUP($A154,Rank!$A:$AH,J$4,0)&lt;&gt;"",IF(J$5&lt;&gt;$C$3,I154+1,I154),I154)*0.001</f>
        <v>#REF!</v>
      </c>
      <c r="AG154" s="16" t="e">
        <f>IFERROR(VLOOKUP($A154,Rank!$A:$AH,K$4,0)*IF(IF(VLOOKUP($A154,Rank!$A:$AH,K$4,0)&lt;&gt;"",IF(K$5&lt;&gt;$C$3,J154+1,J154),J154)&lt;=6,1,0),0)+IF(VLOOKUP($A154,Rank!$A:$AH,K$4,0)&lt;&gt;"",IF(K$5&lt;&gt;$C$3,J154+1,J154),J154)*0.001</f>
        <v>#REF!</v>
      </c>
      <c r="AH154" s="16" t="e">
        <f>IFERROR(VLOOKUP($A154,Rank!$A:$AH,L$4,0)*IF(IF(VLOOKUP($A154,Rank!$A:$AH,L$4,0)&lt;&gt;"",IF(L$5&lt;&gt;$C$3,K154+1,K154),K154)&lt;=6,1,0),0)+IF(VLOOKUP($A154,Rank!$A:$AH,L$4,0)&lt;&gt;"",IF(L$5&lt;&gt;$C$3,K154+1,K154),K154)*0.001</f>
        <v>#REF!</v>
      </c>
      <c r="AI154" s="16" t="e">
        <f>IFERROR(VLOOKUP($A154,Rank!$A:$AH,M$4,0)*IF(IF(VLOOKUP($A154,Rank!$A:$AH,M$4,0)&lt;&gt;"",IF(M$5&lt;&gt;$C$3,L154+1,L154),L154)&lt;=6,1,0),0)+IF(VLOOKUP($A154,Rank!$A:$AH,M$4,0)&lt;&gt;"",IF(M$5&lt;&gt;$C$3,L154+1,L154),L154)*0.001</f>
        <v>#REF!</v>
      </c>
      <c r="AJ154" s="16" t="e">
        <f>IFERROR(VLOOKUP($A154,Rank!$A:$AH,N$4,0)*IF(IF(VLOOKUP($A154,Rank!$A:$AH,N$4,0)&lt;&gt;"",IF(N$5&lt;&gt;$C$3,M154+1,M154),M154)&lt;=6,1,0),0)+IF(VLOOKUP($A154,Rank!$A:$AH,N$4,0)&lt;&gt;"",IF(N$5&lt;&gt;$C$3,M154+1,M154),M154)*0.001</f>
        <v>#REF!</v>
      </c>
      <c r="AK154" s="16" t="e">
        <f>IFERROR(VLOOKUP($A154,Rank!$A:$AH,O$4,0)*IF(IF(VLOOKUP($A154,Rank!$A:$AH,O$4,0)&lt;&gt;"",IF(O$5&lt;&gt;$C$3,N154+1,N154),N154)&lt;=6,1,0),0)+IF(VLOOKUP($A154,Rank!$A:$AH,O$4,0)&lt;&gt;"",IF(O$5&lt;&gt;$C$3,N154+1,N154),N154)*0.001</f>
        <v>#REF!</v>
      </c>
      <c r="AL154" s="16" t="e">
        <f>IFERROR(VLOOKUP($A154,Rank!$A:$AH,P$4,0)*IF(IF(VLOOKUP($A154,Rank!$A:$AH,P$4,0)&lt;&gt;"",IF(P$5&lt;&gt;$C$3,O154+1,O154),O154)&lt;=6,1,0),0)+IF(VLOOKUP($A154,Rank!$A:$AH,P$4,0)&lt;&gt;"",IF(P$5&lt;&gt;$C$3,O154+1,O154),O154)*0.001</f>
        <v>#REF!</v>
      </c>
      <c r="AM154" s="16" t="e">
        <f>IFERROR(VLOOKUP($A154,Rank!$A:$AH,Q$4,0)*IF(IF(VLOOKUP($A154,Rank!$A:$AH,Q$4,0)&lt;&gt;"",IF(Q$5&lt;&gt;$C$3,P154+1,P154),P154)&lt;=6,1,0),0)+IF(VLOOKUP($A154,Rank!$A:$AH,Q$4,0)&lt;&gt;"",IF(Q$5&lt;&gt;$C$3,P154+1,P154),P154)*0.001</f>
        <v>#REF!</v>
      </c>
      <c r="AN154" s="16" t="e">
        <f>IFERROR(VLOOKUP($A154,Rank!$A:$AH,R$4,0)*IF(IF(VLOOKUP($A154,Rank!$A:$AH,R$4,0)&lt;&gt;"",IF(R$5&lt;&gt;$C$3,Q154+1,Q154),Q154)&lt;=6,1,0),0)+IF(VLOOKUP($A154,Rank!$A:$AH,R$4,0)&lt;&gt;"",IF(R$5&lt;&gt;$C$3,Q154+1,Q154),Q154)*0.001</f>
        <v>#REF!</v>
      </c>
      <c r="AO154" s="16" t="e">
        <f>IFERROR(VLOOKUP($A154,Rank!$A:$AH,S$4,0)*IF(IF(VLOOKUP($A154,Rank!$A:$AH,S$4,0)&lt;&gt;"",IF(S$5&lt;&gt;$C$3,R154+1,R154),R154)&lt;=6,1,0),0)+IF(VLOOKUP($A154,Rank!$A:$AH,S$4,0)&lt;&gt;"",IF($S$5&lt;&gt;$C$3,R154+1,R154),R154)*0.001</f>
        <v>#REF!</v>
      </c>
      <c r="AP154" s="16" t="e">
        <f>IFERROR(VLOOKUP($A154,Rank!$A:$AH,T$4,0)*IF(IF(VLOOKUP($A154,Rank!$A:$AH,T$4,0)&lt;&gt;"",IF(T$5&lt;&gt;$C$3,S154+1,S154),S154)&lt;=6,1,0),0)+IF(VLOOKUP($A154,Rank!$A:$AH,T$4,0)&lt;&gt;"",IF($T$5&lt;&gt;$C$3,S154+1,S154),S154)*0.001</f>
        <v>#REF!</v>
      </c>
      <c r="AQ154" s="16" t="e">
        <f>IFERROR(VLOOKUP($A154,Rank!$A:$AH,U$4,0)*IF(IF(VLOOKUP($A154,Rank!$A:$AH,U$4,0)&lt;&gt;"",IF(U$5&lt;&gt;$C$3,T154+1,T154),T154)&lt;=6,1,0),0)+IF(VLOOKUP($A154,Rank!$A:$AH,U$4,0)&lt;&gt;"",IF($U$5&lt;&gt;$C$3,T154+1,T154),T154)*0.001</f>
        <v>#REF!</v>
      </c>
      <c r="AR154" s="16" t="e">
        <f>IFERROR(VLOOKUP($A154,Rank!$A:$AH,V$4,0)*IF(IF(VLOOKUP($A154,Rank!$A:$AH,V$4,0)&lt;&gt;"",IF(V$5&lt;&gt;$C$3,U154+1,U154),U154)&lt;=6,1,0),0)+IF(VLOOKUP($A154,Rank!$A:$AH,V$4,0)&lt;&gt;"",IF($V$5&lt;&gt;$C$3,U154+1,U154),U154)*0.001</f>
        <v>#REF!</v>
      </c>
      <c r="AS154" s="16" t="e">
        <f>IFERROR(VLOOKUP($A154,Rank!$A:$AH,W$4,0)*IF(IF(VLOOKUP($A154,Rank!$A:$AH,W$4,0)&lt;&gt;"",IF(W$5&lt;&gt;$C$3,V154+1,V154),V154)&lt;=6,1,0),0)+IF(VLOOKUP($A154,Rank!$A:$AH,W$4,0)&lt;&gt;"",IF($W$5&lt;&gt;$C$3,V154+1,V154),V154)*0.001</f>
        <v>#REF!</v>
      </c>
      <c r="AT154" s="16" t="e">
        <f>IFERROR(VLOOKUP($A154,Rank!$A:$AH,X$4,0)*IF(IF(VLOOKUP($A154,Rank!$A:$AH,X$4,0)&lt;&gt;"",IF(X$5&lt;&gt;$C$3,W154+1,W154),W154)&lt;=6,1,0),0)+IF(VLOOKUP($A154,Rank!$A:$AH,X$4,0)&lt;&gt;"",IF($X$5&lt;&gt;$C$3,W154+1,W154),W154)*0.001</f>
        <v>#REF!</v>
      </c>
      <c r="AV154" t="e">
        <f t="shared" si="46"/>
        <v>#REF!</v>
      </c>
      <c r="AW154" t="e">
        <f t="shared" si="47"/>
        <v>#REF!</v>
      </c>
      <c r="AX154" t="e">
        <f t="shared" si="48"/>
        <v>#REF!</v>
      </c>
      <c r="AY154" t="e">
        <f t="shared" si="49"/>
        <v>#REF!</v>
      </c>
      <c r="AZ154" t="e">
        <f t="shared" si="50"/>
        <v>#REF!</v>
      </c>
      <c r="BA154" t="e">
        <f t="shared" si="51"/>
        <v>#REF!</v>
      </c>
      <c r="BB154" t="e">
        <f t="shared" si="52"/>
        <v>#REF!</v>
      </c>
      <c r="BC154" t="e">
        <f t="shared" si="53"/>
        <v>#REF!</v>
      </c>
      <c r="BD154" t="e">
        <f t="shared" si="54"/>
        <v>#REF!</v>
      </c>
      <c r="BE154" t="e">
        <f t="shared" si="55"/>
        <v>#REF!</v>
      </c>
      <c r="BF154" t="e">
        <f t="shared" si="56"/>
        <v>#REF!</v>
      </c>
      <c r="BG154" t="e">
        <f t="shared" si="57"/>
        <v>#REF!</v>
      </c>
      <c r="BH154" t="e">
        <f t="shared" si="58"/>
        <v>#REF!</v>
      </c>
      <c r="BI154" t="e">
        <f t="shared" si="59"/>
        <v>#REF!</v>
      </c>
      <c r="BJ154" t="e">
        <f t="shared" si="60"/>
        <v>#REF!</v>
      </c>
      <c r="BK154" t="e">
        <f t="shared" si="61"/>
        <v>#REF!</v>
      </c>
      <c r="BL154" t="e">
        <f t="shared" si="62"/>
        <v>#REF!</v>
      </c>
      <c r="BM154" t="e">
        <f t="shared" si="63"/>
        <v>#REF!</v>
      </c>
      <c r="BN154" t="e">
        <f t="shared" si="64"/>
        <v>#REF!</v>
      </c>
      <c r="BO154" t="e">
        <f t="shared" si="65"/>
        <v>#REF!</v>
      </c>
      <c r="BP154" t="e">
        <f t="shared" si="66"/>
        <v>#REF!</v>
      </c>
    </row>
    <row r="155" spans="1:68" x14ac:dyDescent="0.3">
      <c r="A155" t="e">
        <f>+Rank!#REF!</f>
        <v>#REF!</v>
      </c>
      <c r="B155" s="16">
        <f t="shared" si="45"/>
        <v>0</v>
      </c>
      <c r="C155" s="16">
        <v>0</v>
      </c>
      <c r="D155" s="16" t="e">
        <f>IF(VLOOKUP($A155,Rank!$A:$AH,D$4,0)&lt;&gt;"",IF(D$5&lt;&gt;$C$3,C155+1,C155),C155)</f>
        <v>#REF!</v>
      </c>
      <c r="E155" s="16" t="e">
        <f>IF(VLOOKUP($A155,Rank!$A:$AH,E$4,0)&lt;&gt;"",IF(E$5&lt;&gt;$C$3,D155+1,D155),D155)</f>
        <v>#REF!</v>
      </c>
      <c r="F155" s="16" t="e">
        <f>IF(VLOOKUP($A155,Rank!$A:$AH,F$4,0)&lt;&gt;"",IF(F$5&lt;&gt;$C$3,D155+1,D155),D155)</f>
        <v>#REF!</v>
      </c>
      <c r="G155" s="16" t="e">
        <f>IF(VLOOKUP($A155,Rank!$A:$AH,G$4,0)&lt;&gt;"",IF(G$5&lt;&gt;$C$3,F155+1,F155),F155)</f>
        <v>#REF!</v>
      </c>
      <c r="H155" s="16" t="e">
        <f>IF(VLOOKUP($A155,Rank!$A:$AH,H$4,0)&lt;&gt;"",IF(H$5&lt;&gt;$C$3,G155+1,G155),G155)</f>
        <v>#REF!</v>
      </c>
      <c r="I155" s="16" t="e">
        <f>IF(VLOOKUP($A155,Rank!$A:$AH,I$4,0)&lt;&gt;"",IF(I$5&lt;&gt;$C$3,H155+1,H155),H155)</f>
        <v>#REF!</v>
      </c>
      <c r="J155" s="16" t="e">
        <f>IF(VLOOKUP($A155,Rank!$A:$AH,J$4,0)&lt;&gt;"",IF(J$5&lt;&gt;$C$3,I155+1,I155),I155)</f>
        <v>#REF!</v>
      </c>
      <c r="K155" s="16" t="e">
        <f>IF(VLOOKUP($A155,Rank!$A:$AH,K$4,0)&lt;&gt;"",IF(K$5&lt;&gt;$C$3,J155+1,J155),J155)</f>
        <v>#REF!</v>
      </c>
      <c r="L155" s="16" t="e">
        <f>IF(VLOOKUP($A155,Rank!$A:$AH,L$4,0)&lt;&gt;"",IF($L$5&lt;&gt;$C$3,K155+1,K155),K155)</f>
        <v>#REF!</v>
      </c>
      <c r="M155" s="16" t="e">
        <f>IF(VLOOKUP($A155,Rank!$A:$AH,M$4,0)&lt;&gt;"",IF(M$5&lt;&gt;$C$3,L155+1,L155),L155)</f>
        <v>#REF!</v>
      </c>
      <c r="N155" s="16" t="e">
        <f>IF(VLOOKUP($A155,Rank!$A:$AH,N$4,0)&lt;&gt;"",IF(N$5&lt;&gt;$C$3,M155+1,M155),M155)</f>
        <v>#REF!</v>
      </c>
      <c r="O155" s="16" t="e">
        <f>IF(VLOOKUP($A155,Rank!$A:$AH,O$4,0)&lt;&gt;"",IF(O$5&lt;&gt;$C$3,N155+1,N155),N155)</f>
        <v>#REF!</v>
      </c>
      <c r="P155" s="16" t="e">
        <f>IF(VLOOKUP($A155,Rank!$A:$AH,P$4,0)&lt;&gt;"",IF(P$5&lt;&gt;$C$3,O155+1,O155),O155)</f>
        <v>#REF!</v>
      </c>
      <c r="Q155" s="16" t="e">
        <f>IF(VLOOKUP($A155,Rank!$A:$AH,Q$4,0)&lt;&gt;"",IF(Q$5&lt;&gt;$C$3,P155+1,P155),P155)</f>
        <v>#REF!</v>
      </c>
      <c r="R155" s="16" t="e">
        <f>IF(VLOOKUP($A155,Rank!$A:$AH,R$4,0)&lt;&gt;"",IF(R$5&lt;&gt;$C$3,Q155+1,Q155),Q155)</f>
        <v>#REF!</v>
      </c>
      <c r="S155" s="16" t="e">
        <f>IF(VLOOKUP($A155,Rank!$A:$AH,S$4,0)&lt;&gt;"",IF(S$5&lt;&gt;$C$3,R155+1,R155),R155)</f>
        <v>#REF!</v>
      </c>
      <c r="T155" s="16" t="e">
        <f>IF(VLOOKUP($A155,Rank!$A:$AH,T$4,0)&lt;&gt;"",IF(T$5&lt;&gt;$C$3,S155+1,S155),S155)</f>
        <v>#REF!</v>
      </c>
      <c r="U155" s="16" t="e">
        <f>IF(VLOOKUP($A155,Rank!$A:$AH,U$4,0)&lt;&gt;"",IF(U$5&lt;&gt;$C$3,T155+1,T155),T155)</f>
        <v>#REF!</v>
      </c>
      <c r="V155" s="16" t="e">
        <f>IF(VLOOKUP($A155,Rank!$A:$AH,V$4,0)&lt;&gt;"",IF($V$5&lt;&gt;$C$3,U155+1,U155),U155)</f>
        <v>#REF!</v>
      </c>
      <c r="W155" s="16" t="e">
        <f>IF(VLOOKUP($A155,Rank!$A:$AH,W$4,0)&lt;&gt;"",IF(W$5&lt;&gt;$C$3,V155+1,V155),V155)</f>
        <v>#REF!</v>
      </c>
      <c r="X155" s="16" t="e">
        <f>IF(VLOOKUP($A155,Rank!$A:$AH,X$4,0)&lt;&gt;"",IF(X$5&lt;&gt;$C$3,W155+1,W155),W155)</f>
        <v>#REF!</v>
      </c>
      <c r="Z155" s="16" t="e">
        <f>IFERROR(VLOOKUP($A155,Rank!$A:$AH,D$4,0)*IF(IF(VLOOKUP($A155,Rank!$A:$AH,D$4,0)&lt;&gt;"",IF(D$5&lt;&gt;$C$3,C155+1,C155),C155)&lt;=6,1,0),0)+IF(VLOOKUP($A155,Rank!$A:$AH,D$4,0)&lt;&gt;"",IF(D$5&lt;&gt;$C$3,C155+1,C155),C155)*0.001</f>
        <v>#REF!</v>
      </c>
      <c r="AA155" s="16" t="e">
        <f>IFERROR(VLOOKUP($A155,Rank!$A:$AH,E$4,0)*IF(IF(VLOOKUP($A155,Rank!$A:$AH,E$4,0)&lt;&gt;"",IF(E$5&lt;&gt;$C$3,D155+1,D155),D155)&lt;=6,1,0),0)+IF(VLOOKUP($A155,Rank!$A:$AH,E$4,0)&lt;&gt;"",IF(E$5&lt;&gt;$C$3,D155+1,D155),D155)*0.001</f>
        <v>#REF!</v>
      </c>
      <c r="AB155" s="16" t="e">
        <f>IFERROR(VLOOKUP($A155,Rank!$A:$AH,F$4,0)*IF(IF(VLOOKUP($A155,Rank!$A:$AH,F$4,0)&lt;&gt;"",IF(F$5&lt;&gt;$C$3,E155+1,E155),E155)&lt;=6,1,0),0)+IF(VLOOKUP($A155,Rank!$A:$AH,F$4,0)&lt;&gt;"",IF(F$5&lt;&gt;$C$3,E155+1,E155),E155)*0.001</f>
        <v>#REF!</v>
      </c>
      <c r="AC155" s="16" t="e">
        <f>IFERROR(VLOOKUP($A155,Rank!$A:$AH,G$4,0)*IF(IF(VLOOKUP($A155,Rank!$A:$AH,G$4,0)&lt;&gt;"",IF(G$5&lt;&gt;$C$3,F155+1,F155),F155)&lt;=6,1,0),0)+IF(VLOOKUP($A155,Rank!$A:$AH,G$4,0)&lt;&gt;"",IF(G$5&lt;&gt;$C$3,F155+1,F155),F155)*0.001</f>
        <v>#REF!</v>
      </c>
      <c r="AD155" s="16" t="e">
        <f>IFERROR(VLOOKUP($A155,Rank!$A:$AH,H$4,0)*IF(IF(VLOOKUP($A155,Rank!$A:$AH,H$4,0)&lt;&gt;"",IF(H$5&lt;&gt;$C$3,G155+1,G155),G155)&lt;=6,1,0),0)+IF(VLOOKUP($A155,Rank!$A:$AH,H$4,0)&lt;&gt;"",IF(H$5&lt;&gt;$C$3,G155+1,G155),G155)*0.001</f>
        <v>#REF!</v>
      </c>
      <c r="AE155" s="16" t="e">
        <f>IFERROR(VLOOKUP($A155,Rank!$A:$AH,I$4,0)*IF(IF(VLOOKUP($A155,Rank!$A:$AH,I$4,0)&lt;&gt;"",IF(I$5&lt;&gt;$C$3,H155+1,H155),H155)&lt;=6,1,0),0)+IF(VLOOKUP($A155,Rank!$A:$AH,I$4,0)&lt;&gt;"",IF(I$5&lt;&gt;$C$3,H155+1,H155),H155)*0.001</f>
        <v>#REF!</v>
      </c>
      <c r="AF155" s="16" t="e">
        <f>IFERROR(VLOOKUP($A155,Rank!$A:$AH,J$4,0)*IF(IF(VLOOKUP($A155,Rank!$A:$AH,J$4,0)&lt;&gt;"",IF(J$5&lt;&gt;$C$3,I155+1,I155),I155)&lt;=6,1,0),0)+IF(VLOOKUP($A155,Rank!$A:$AH,J$4,0)&lt;&gt;"",IF(J$5&lt;&gt;$C$3,I155+1,I155),I155)*0.001</f>
        <v>#REF!</v>
      </c>
      <c r="AG155" s="16" t="e">
        <f>IFERROR(VLOOKUP($A155,Rank!$A:$AH,K$4,0)*IF(IF(VLOOKUP($A155,Rank!$A:$AH,K$4,0)&lt;&gt;"",IF(K$5&lt;&gt;$C$3,J155+1,J155),J155)&lt;=6,1,0),0)+IF(VLOOKUP($A155,Rank!$A:$AH,K$4,0)&lt;&gt;"",IF(K$5&lt;&gt;$C$3,J155+1,J155),J155)*0.001</f>
        <v>#REF!</v>
      </c>
      <c r="AH155" s="16" t="e">
        <f>IFERROR(VLOOKUP($A155,Rank!$A:$AH,L$4,0)*IF(IF(VLOOKUP($A155,Rank!$A:$AH,L$4,0)&lt;&gt;"",IF(L$5&lt;&gt;$C$3,K155+1,K155),K155)&lt;=6,1,0),0)+IF(VLOOKUP($A155,Rank!$A:$AH,L$4,0)&lt;&gt;"",IF(L$5&lt;&gt;$C$3,K155+1,K155),K155)*0.001</f>
        <v>#REF!</v>
      </c>
      <c r="AI155" s="16" t="e">
        <f>IFERROR(VLOOKUP($A155,Rank!$A:$AH,M$4,0)*IF(IF(VLOOKUP($A155,Rank!$A:$AH,M$4,0)&lt;&gt;"",IF(M$5&lt;&gt;$C$3,L155+1,L155),L155)&lt;=6,1,0),0)+IF(VLOOKUP($A155,Rank!$A:$AH,M$4,0)&lt;&gt;"",IF(M$5&lt;&gt;$C$3,L155+1,L155),L155)*0.001</f>
        <v>#REF!</v>
      </c>
      <c r="AJ155" s="16" t="e">
        <f>IFERROR(VLOOKUP($A155,Rank!$A:$AH,N$4,0)*IF(IF(VLOOKUP($A155,Rank!$A:$AH,N$4,0)&lt;&gt;"",IF(N$5&lt;&gt;$C$3,M155+1,M155),M155)&lt;=6,1,0),0)+IF(VLOOKUP($A155,Rank!$A:$AH,N$4,0)&lt;&gt;"",IF(N$5&lt;&gt;$C$3,M155+1,M155),M155)*0.001</f>
        <v>#REF!</v>
      </c>
      <c r="AK155" s="16" t="e">
        <f>IFERROR(VLOOKUP($A155,Rank!$A:$AH,O$4,0)*IF(IF(VLOOKUP($A155,Rank!$A:$AH,O$4,0)&lt;&gt;"",IF(O$5&lt;&gt;$C$3,N155+1,N155),N155)&lt;=6,1,0),0)+IF(VLOOKUP($A155,Rank!$A:$AH,O$4,0)&lt;&gt;"",IF(O$5&lt;&gt;$C$3,N155+1,N155),N155)*0.001</f>
        <v>#REF!</v>
      </c>
      <c r="AL155" s="16" t="e">
        <f>IFERROR(VLOOKUP($A155,Rank!$A:$AH,P$4,0)*IF(IF(VLOOKUP($A155,Rank!$A:$AH,P$4,0)&lt;&gt;"",IF(P$5&lt;&gt;$C$3,O155+1,O155),O155)&lt;=6,1,0),0)+IF(VLOOKUP($A155,Rank!$A:$AH,P$4,0)&lt;&gt;"",IF(P$5&lt;&gt;$C$3,O155+1,O155),O155)*0.001</f>
        <v>#REF!</v>
      </c>
      <c r="AM155" s="16" t="e">
        <f>IFERROR(VLOOKUP($A155,Rank!$A:$AH,Q$4,0)*IF(IF(VLOOKUP($A155,Rank!$A:$AH,Q$4,0)&lt;&gt;"",IF(Q$5&lt;&gt;$C$3,P155+1,P155),P155)&lt;=6,1,0),0)+IF(VLOOKUP($A155,Rank!$A:$AH,Q$4,0)&lt;&gt;"",IF(Q$5&lt;&gt;$C$3,P155+1,P155),P155)*0.001</f>
        <v>#REF!</v>
      </c>
      <c r="AN155" s="16" t="e">
        <f>IFERROR(VLOOKUP($A155,Rank!$A:$AH,R$4,0)*IF(IF(VLOOKUP($A155,Rank!$A:$AH,R$4,0)&lt;&gt;"",IF(R$5&lt;&gt;$C$3,Q155+1,Q155),Q155)&lt;=6,1,0),0)+IF(VLOOKUP($A155,Rank!$A:$AH,R$4,0)&lt;&gt;"",IF(R$5&lt;&gt;$C$3,Q155+1,Q155),Q155)*0.001</f>
        <v>#REF!</v>
      </c>
      <c r="AO155" s="16" t="e">
        <f>IFERROR(VLOOKUP($A155,Rank!$A:$AH,S$4,0)*IF(IF(VLOOKUP($A155,Rank!$A:$AH,S$4,0)&lt;&gt;"",IF(S$5&lt;&gt;$C$3,R155+1,R155),R155)&lt;=6,1,0),0)+IF(VLOOKUP($A155,Rank!$A:$AH,S$4,0)&lt;&gt;"",IF($S$5&lt;&gt;$C$3,R155+1,R155),R155)*0.001</f>
        <v>#REF!</v>
      </c>
      <c r="AP155" s="16" t="e">
        <f>IFERROR(VLOOKUP($A155,Rank!$A:$AH,T$4,0)*IF(IF(VLOOKUP($A155,Rank!$A:$AH,T$4,0)&lt;&gt;"",IF(T$5&lt;&gt;$C$3,S155+1,S155),S155)&lt;=6,1,0),0)+IF(VLOOKUP($A155,Rank!$A:$AH,T$4,0)&lt;&gt;"",IF($T$5&lt;&gt;$C$3,S155+1,S155),S155)*0.001</f>
        <v>#REF!</v>
      </c>
      <c r="AQ155" s="16" t="e">
        <f>IFERROR(VLOOKUP($A155,Rank!$A:$AH,U$4,0)*IF(IF(VLOOKUP($A155,Rank!$A:$AH,U$4,0)&lt;&gt;"",IF(U$5&lt;&gt;$C$3,T155+1,T155),T155)&lt;=6,1,0),0)+IF(VLOOKUP($A155,Rank!$A:$AH,U$4,0)&lt;&gt;"",IF($U$5&lt;&gt;$C$3,T155+1,T155),T155)*0.001</f>
        <v>#REF!</v>
      </c>
      <c r="AR155" s="16" t="e">
        <f>IFERROR(VLOOKUP($A155,Rank!$A:$AH,V$4,0)*IF(IF(VLOOKUP($A155,Rank!$A:$AH,V$4,0)&lt;&gt;"",IF(V$5&lt;&gt;$C$3,U155+1,U155),U155)&lt;=6,1,0),0)+IF(VLOOKUP($A155,Rank!$A:$AH,V$4,0)&lt;&gt;"",IF($V$5&lt;&gt;$C$3,U155+1,U155),U155)*0.001</f>
        <v>#REF!</v>
      </c>
      <c r="AS155" s="16" t="e">
        <f>IFERROR(VLOOKUP($A155,Rank!$A:$AH,W$4,0)*IF(IF(VLOOKUP($A155,Rank!$A:$AH,W$4,0)&lt;&gt;"",IF(W$5&lt;&gt;$C$3,V155+1,V155),V155)&lt;=6,1,0),0)+IF(VLOOKUP($A155,Rank!$A:$AH,W$4,0)&lt;&gt;"",IF($W$5&lt;&gt;$C$3,V155+1,V155),V155)*0.001</f>
        <v>#REF!</v>
      </c>
      <c r="AT155" s="16" t="e">
        <f>IFERROR(VLOOKUP($A155,Rank!$A:$AH,X$4,0)*IF(IF(VLOOKUP($A155,Rank!$A:$AH,X$4,0)&lt;&gt;"",IF(X$5&lt;&gt;$C$3,W155+1,W155),W155)&lt;=6,1,0),0)+IF(VLOOKUP($A155,Rank!$A:$AH,X$4,0)&lt;&gt;"",IF($X$5&lt;&gt;$C$3,W155+1,W155),W155)*0.001</f>
        <v>#REF!</v>
      </c>
      <c r="AV155" t="e">
        <f t="shared" si="46"/>
        <v>#REF!</v>
      </c>
      <c r="AW155" t="e">
        <f t="shared" si="47"/>
        <v>#REF!</v>
      </c>
      <c r="AX155" t="e">
        <f t="shared" si="48"/>
        <v>#REF!</v>
      </c>
      <c r="AY155" t="e">
        <f t="shared" si="49"/>
        <v>#REF!</v>
      </c>
      <c r="AZ155" t="e">
        <f t="shared" si="50"/>
        <v>#REF!</v>
      </c>
      <c r="BA155" t="e">
        <f t="shared" si="51"/>
        <v>#REF!</v>
      </c>
      <c r="BB155" t="e">
        <f t="shared" si="52"/>
        <v>#REF!</v>
      </c>
      <c r="BC155" t="e">
        <f t="shared" si="53"/>
        <v>#REF!</v>
      </c>
      <c r="BD155" t="e">
        <f t="shared" si="54"/>
        <v>#REF!</v>
      </c>
      <c r="BE155" t="e">
        <f t="shared" si="55"/>
        <v>#REF!</v>
      </c>
      <c r="BF155" t="e">
        <f t="shared" si="56"/>
        <v>#REF!</v>
      </c>
      <c r="BG155" t="e">
        <f t="shared" si="57"/>
        <v>#REF!</v>
      </c>
      <c r="BH155" t="e">
        <f t="shared" si="58"/>
        <v>#REF!</v>
      </c>
      <c r="BI155" t="e">
        <f t="shared" si="59"/>
        <v>#REF!</v>
      </c>
      <c r="BJ155" t="e">
        <f t="shared" si="60"/>
        <v>#REF!</v>
      </c>
      <c r="BK155" t="e">
        <f t="shared" si="61"/>
        <v>#REF!</v>
      </c>
      <c r="BL155" t="e">
        <f t="shared" si="62"/>
        <v>#REF!</v>
      </c>
      <c r="BM155" t="e">
        <f t="shared" si="63"/>
        <v>#REF!</v>
      </c>
      <c r="BN155" t="e">
        <f t="shared" si="64"/>
        <v>#REF!</v>
      </c>
      <c r="BO155" t="e">
        <f t="shared" si="65"/>
        <v>#REF!</v>
      </c>
      <c r="BP155" t="e">
        <f t="shared" si="66"/>
        <v>#REF!</v>
      </c>
    </row>
    <row r="156" spans="1:68" x14ac:dyDescent="0.3">
      <c r="A156" t="e">
        <f>+Rank!#REF!</f>
        <v>#REF!</v>
      </c>
      <c r="B156" s="16">
        <f t="shared" si="45"/>
        <v>0</v>
      </c>
      <c r="C156" s="16">
        <v>0</v>
      </c>
      <c r="D156" s="16" t="e">
        <f>IF(VLOOKUP($A156,Rank!$A:$AH,D$4,0)&lt;&gt;"",IF(D$5&lt;&gt;$C$3,C156+1,C156),C156)</f>
        <v>#REF!</v>
      </c>
      <c r="E156" s="16" t="e">
        <f>IF(VLOOKUP($A156,Rank!$A:$AH,E$4,0)&lt;&gt;"",IF(E$5&lt;&gt;$C$3,D156+1,D156),D156)</f>
        <v>#REF!</v>
      </c>
      <c r="F156" s="16" t="e">
        <f>IF(VLOOKUP($A156,Rank!$A:$AH,F$4,0)&lt;&gt;"",IF(F$5&lt;&gt;$C$3,D156+1,D156),D156)</f>
        <v>#REF!</v>
      </c>
      <c r="G156" s="16" t="e">
        <f>IF(VLOOKUP($A156,Rank!$A:$AH,G$4,0)&lt;&gt;"",IF(G$5&lt;&gt;$C$3,F156+1,F156),F156)</f>
        <v>#REF!</v>
      </c>
      <c r="H156" s="16" t="e">
        <f>IF(VLOOKUP($A156,Rank!$A:$AH,H$4,0)&lt;&gt;"",IF(H$5&lt;&gt;$C$3,G156+1,G156),G156)</f>
        <v>#REF!</v>
      </c>
      <c r="I156" s="16" t="e">
        <f>IF(VLOOKUP($A156,Rank!$A:$AH,I$4,0)&lt;&gt;"",IF(I$5&lt;&gt;$C$3,H156+1,H156),H156)</f>
        <v>#REF!</v>
      </c>
      <c r="J156" s="16" t="e">
        <f>IF(VLOOKUP($A156,Rank!$A:$AH,J$4,0)&lt;&gt;"",IF(J$5&lt;&gt;$C$3,I156+1,I156),I156)</f>
        <v>#REF!</v>
      </c>
      <c r="K156" s="16" t="e">
        <f>IF(VLOOKUP($A156,Rank!$A:$AH,K$4,0)&lt;&gt;"",IF(K$5&lt;&gt;$C$3,J156+1,J156),J156)</f>
        <v>#REF!</v>
      </c>
      <c r="L156" s="16" t="e">
        <f>IF(VLOOKUP($A156,Rank!$A:$AH,L$4,0)&lt;&gt;"",IF($L$5&lt;&gt;$C$3,K156+1,K156),K156)</f>
        <v>#REF!</v>
      </c>
      <c r="M156" s="16" t="e">
        <f>IF(VLOOKUP($A156,Rank!$A:$AH,M$4,0)&lt;&gt;"",IF(M$5&lt;&gt;$C$3,L156+1,L156),L156)</f>
        <v>#REF!</v>
      </c>
      <c r="N156" s="16" t="e">
        <f>IF(VLOOKUP($A156,Rank!$A:$AH,N$4,0)&lt;&gt;"",IF(N$5&lt;&gt;$C$3,M156+1,M156),M156)</f>
        <v>#REF!</v>
      </c>
      <c r="O156" s="16" t="e">
        <f>IF(VLOOKUP($A156,Rank!$A:$AH,O$4,0)&lt;&gt;"",IF(O$5&lt;&gt;$C$3,N156+1,N156),N156)</f>
        <v>#REF!</v>
      </c>
      <c r="P156" s="16" t="e">
        <f>IF(VLOOKUP($A156,Rank!$A:$AH,P$4,0)&lt;&gt;"",IF(P$5&lt;&gt;$C$3,O156+1,O156),O156)</f>
        <v>#REF!</v>
      </c>
      <c r="Q156" s="16" t="e">
        <f>IF(VLOOKUP($A156,Rank!$A:$AH,Q$4,0)&lt;&gt;"",IF(Q$5&lt;&gt;$C$3,P156+1,P156),P156)</f>
        <v>#REF!</v>
      </c>
      <c r="R156" s="16" t="e">
        <f>IF(VLOOKUP($A156,Rank!$A:$AH,R$4,0)&lt;&gt;"",IF(R$5&lt;&gt;$C$3,Q156+1,Q156),Q156)</f>
        <v>#REF!</v>
      </c>
      <c r="S156" s="16" t="e">
        <f>IF(VLOOKUP($A156,Rank!$A:$AH,S$4,0)&lt;&gt;"",IF(S$5&lt;&gt;$C$3,R156+1,R156),R156)</f>
        <v>#REF!</v>
      </c>
      <c r="T156" s="16" t="e">
        <f>IF(VLOOKUP($A156,Rank!$A:$AH,T$4,0)&lt;&gt;"",IF(T$5&lt;&gt;$C$3,S156+1,S156),S156)</f>
        <v>#REF!</v>
      </c>
      <c r="U156" s="16" t="e">
        <f>IF(VLOOKUP($A156,Rank!$A:$AH,U$4,0)&lt;&gt;"",IF(U$5&lt;&gt;$C$3,T156+1,T156),T156)</f>
        <v>#REF!</v>
      </c>
      <c r="V156" s="16" t="e">
        <f>IF(VLOOKUP($A156,Rank!$A:$AH,V$4,0)&lt;&gt;"",IF($V$5&lt;&gt;$C$3,U156+1,U156),U156)</f>
        <v>#REF!</v>
      </c>
      <c r="W156" s="16" t="e">
        <f>IF(VLOOKUP($A156,Rank!$A:$AH,W$4,0)&lt;&gt;"",IF(W$5&lt;&gt;$C$3,V156+1,V156),V156)</f>
        <v>#REF!</v>
      </c>
      <c r="X156" s="16" t="e">
        <f>IF(VLOOKUP($A156,Rank!$A:$AH,X$4,0)&lt;&gt;"",IF(X$5&lt;&gt;$C$3,W156+1,W156),W156)</f>
        <v>#REF!</v>
      </c>
      <c r="Z156" s="16" t="e">
        <f>IFERROR(VLOOKUP($A156,Rank!$A:$AH,D$4,0)*IF(IF(VLOOKUP($A156,Rank!$A:$AH,D$4,0)&lt;&gt;"",IF(D$5&lt;&gt;$C$3,C156+1,C156),C156)&lt;=6,1,0),0)+IF(VLOOKUP($A156,Rank!$A:$AH,D$4,0)&lt;&gt;"",IF(D$5&lt;&gt;$C$3,C156+1,C156),C156)*0.001</f>
        <v>#REF!</v>
      </c>
      <c r="AA156" s="16" t="e">
        <f>IFERROR(VLOOKUP($A156,Rank!$A:$AH,E$4,0)*IF(IF(VLOOKUP($A156,Rank!$A:$AH,E$4,0)&lt;&gt;"",IF(E$5&lt;&gt;$C$3,D156+1,D156),D156)&lt;=6,1,0),0)+IF(VLOOKUP($A156,Rank!$A:$AH,E$4,0)&lt;&gt;"",IF(E$5&lt;&gt;$C$3,D156+1,D156),D156)*0.001</f>
        <v>#REF!</v>
      </c>
      <c r="AB156" s="16" t="e">
        <f>IFERROR(VLOOKUP($A156,Rank!$A:$AH,F$4,0)*IF(IF(VLOOKUP($A156,Rank!$A:$AH,F$4,0)&lt;&gt;"",IF(F$5&lt;&gt;$C$3,E156+1,E156),E156)&lt;=6,1,0),0)+IF(VLOOKUP($A156,Rank!$A:$AH,F$4,0)&lt;&gt;"",IF(F$5&lt;&gt;$C$3,E156+1,E156),E156)*0.001</f>
        <v>#REF!</v>
      </c>
      <c r="AC156" s="16" t="e">
        <f>IFERROR(VLOOKUP($A156,Rank!$A:$AH,G$4,0)*IF(IF(VLOOKUP($A156,Rank!$A:$AH,G$4,0)&lt;&gt;"",IF(G$5&lt;&gt;$C$3,F156+1,F156),F156)&lt;=6,1,0),0)+IF(VLOOKUP($A156,Rank!$A:$AH,G$4,0)&lt;&gt;"",IF(G$5&lt;&gt;$C$3,F156+1,F156),F156)*0.001</f>
        <v>#REF!</v>
      </c>
      <c r="AD156" s="16" t="e">
        <f>IFERROR(VLOOKUP($A156,Rank!$A:$AH,H$4,0)*IF(IF(VLOOKUP($A156,Rank!$A:$AH,H$4,0)&lt;&gt;"",IF(H$5&lt;&gt;$C$3,G156+1,G156),G156)&lt;=6,1,0),0)+IF(VLOOKUP($A156,Rank!$A:$AH,H$4,0)&lt;&gt;"",IF(H$5&lt;&gt;$C$3,G156+1,G156),G156)*0.001</f>
        <v>#REF!</v>
      </c>
      <c r="AE156" s="16" t="e">
        <f>IFERROR(VLOOKUP($A156,Rank!$A:$AH,I$4,0)*IF(IF(VLOOKUP($A156,Rank!$A:$AH,I$4,0)&lt;&gt;"",IF(I$5&lt;&gt;$C$3,H156+1,H156),H156)&lt;=6,1,0),0)+IF(VLOOKUP($A156,Rank!$A:$AH,I$4,0)&lt;&gt;"",IF(I$5&lt;&gt;$C$3,H156+1,H156),H156)*0.001</f>
        <v>#REF!</v>
      </c>
      <c r="AF156" s="16" t="e">
        <f>IFERROR(VLOOKUP($A156,Rank!$A:$AH,J$4,0)*IF(IF(VLOOKUP($A156,Rank!$A:$AH,J$4,0)&lt;&gt;"",IF(J$5&lt;&gt;$C$3,I156+1,I156),I156)&lt;=6,1,0),0)+IF(VLOOKUP($A156,Rank!$A:$AH,J$4,0)&lt;&gt;"",IF(J$5&lt;&gt;$C$3,I156+1,I156),I156)*0.001</f>
        <v>#REF!</v>
      </c>
      <c r="AG156" s="16" t="e">
        <f>IFERROR(VLOOKUP($A156,Rank!$A:$AH,K$4,0)*IF(IF(VLOOKUP($A156,Rank!$A:$AH,K$4,0)&lt;&gt;"",IF(K$5&lt;&gt;$C$3,J156+1,J156),J156)&lt;=6,1,0),0)+IF(VLOOKUP($A156,Rank!$A:$AH,K$4,0)&lt;&gt;"",IF(K$5&lt;&gt;$C$3,J156+1,J156),J156)*0.001</f>
        <v>#REF!</v>
      </c>
      <c r="AH156" s="16" t="e">
        <f>IFERROR(VLOOKUP($A156,Rank!$A:$AH,L$4,0)*IF(IF(VLOOKUP($A156,Rank!$A:$AH,L$4,0)&lt;&gt;"",IF(L$5&lt;&gt;$C$3,K156+1,K156),K156)&lt;=6,1,0),0)+IF(VLOOKUP($A156,Rank!$A:$AH,L$4,0)&lt;&gt;"",IF(L$5&lt;&gt;$C$3,K156+1,K156),K156)*0.001</f>
        <v>#REF!</v>
      </c>
      <c r="AI156" s="16" t="e">
        <f>IFERROR(VLOOKUP($A156,Rank!$A:$AH,M$4,0)*IF(IF(VLOOKUP($A156,Rank!$A:$AH,M$4,0)&lt;&gt;"",IF(M$5&lt;&gt;$C$3,L156+1,L156),L156)&lt;=6,1,0),0)+IF(VLOOKUP($A156,Rank!$A:$AH,M$4,0)&lt;&gt;"",IF(M$5&lt;&gt;$C$3,L156+1,L156),L156)*0.001</f>
        <v>#REF!</v>
      </c>
      <c r="AJ156" s="16" t="e">
        <f>IFERROR(VLOOKUP($A156,Rank!$A:$AH,N$4,0)*IF(IF(VLOOKUP($A156,Rank!$A:$AH,N$4,0)&lt;&gt;"",IF(N$5&lt;&gt;$C$3,M156+1,M156),M156)&lt;=6,1,0),0)+IF(VLOOKUP($A156,Rank!$A:$AH,N$4,0)&lt;&gt;"",IF(N$5&lt;&gt;$C$3,M156+1,M156),M156)*0.001</f>
        <v>#REF!</v>
      </c>
      <c r="AK156" s="16" t="e">
        <f>IFERROR(VLOOKUP($A156,Rank!$A:$AH,O$4,0)*IF(IF(VLOOKUP($A156,Rank!$A:$AH,O$4,0)&lt;&gt;"",IF(O$5&lt;&gt;$C$3,N156+1,N156),N156)&lt;=6,1,0),0)+IF(VLOOKUP($A156,Rank!$A:$AH,O$4,0)&lt;&gt;"",IF(O$5&lt;&gt;$C$3,N156+1,N156),N156)*0.001</f>
        <v>#REF!</v>
      </c>
      <c r="AL156" s="16" t="e">
        <f>IFERROR(VLOOKUP($A156,Rank!$A:$AH,P$4,0)*IF(IF(VLOOKUP($A156,Rank!$A:$AH,P$4,0)&lt;&gt;"",IF(P$5&lt;&gt;$C$3,O156+1,O156),O156)&lt;=6,1,0),0)+IF(VLOOKUP($A156,Rank!$A:$AH,P$4,0)&lt;&gt;"",IF(P$5&lt;&gt;$C$3,O156+1,O156),O156)*0.001</f>
        <v>#REF!</v>
      </c>
      <c r="AM156" s="16" t="e">
        <f>IFERROR(VLOOKUP($A156,Rank!$A:$AH,Q$4,0)*IF(IF(VLOOKUP($A156,Rank!$A:$AH,Q$4,0)&lt;&gt;"",IF(Q$5&lt;&gt;$C$3,P156+1,P156),P156)&lt;=6,1,0),0)+IF(VLOOKUP($A156,Rank!$A:$AH,Q$4,0)&lt;&gt;"",IF(Q$5&lt;&gt;$C$3,P156+1,P156),P156)*0.001</f>
        <v>#REF!</v>
      </c>
      <c r="AN156" s="16" t="e">
        <f>IFERROR(VLOOKUP($A156,Rank!$A:$AH,R$4,0)*IF(IF(VLOOKUP($A156,Rank!$A:$AH,R$4,0)&lt;&gt;"",IF(R$5&lt;&gt;$C$3,Q156+1,Q156),Q156)&lt;=6,1,0),0)+IF(VLOOKUP($A156,Rank!$A:$AH,R$4,0)&lt;&gt;"",IF(R$5&lt;&gt;$C$3,Q156+1,Q156),Q156)*0.001</f>
        <v>#REF!</v>
      </c>
      <c r="AO156" s="16" t="e">
        <f>IFERROR(VLOOKUP($A156,Rank!$A:$AH,S$4,0)*IF(IF(VLOOKUP($A156,Rank!$A:$AH,S$4,0)&lt;&gt;"",IF(S$5&lt;&gt;$C$3,R156+1,R156),R156)&lt;=6,1,0),0)+IF(VLOOKUP($A156,Rank!$A:$AH,S$4,0)&lt;&gt;"",IF($S$5&lt;&gt;$C$3,R156+1,R156),R156)*0.001</f>
        <v>#REF!</v>
      </c>
      <c r="AP156" s="16" t="e">
        <f>IFERROR(VLOOKUP($A156,Rank!$A:$AH,T$4,0)*IF(IF(VLOOKUP($A156,Rank!$A:$AH,T$4,0)&lt;&gt;"",IF(T$5&lt;&gt;$C$3,S156+1,S156),S156)&lt;=6,1,0),0)+IF(VLOOKUP($A156,Rank!$A:$AH,T$4,0)&lt;&gt;"",IF($T$5&lt;&gt;$C$3,S156+1,S156),S156)*0.001</f>
        <v>#REF!</v>
      </c>
      <c r="AQ156" s="16" t="e">
        <f>IFERROR(VLOOKUP($A156,Rank!$A:$AH,U$4,0)*IF(IF(VLOOKUP($A156,Rank!$A:$AH,U$4,0)&lt;&gt;"",IF(U$5&lt;&gt;$C$3,T156+1,T156),T156)&lt;=6,1,0),0)+IF(VLOOKUP($A156,Rank!$A:$AH,U$4,0)&lt;&gt;"",IF($U$5&lt;&gt;$C$3,T156+1,T156),T156)*0.001</f>
        <v>#REF!</v>
      </c>
      <c r="AR156" s="16" t="e">
        <f>IFERROR(VLOOKUP($A156,Rank!$A:$AH,V$4,0)*IF(IF(VLOOKUP($A156,Rank!$A:$AH,V$4,0)&lt;&gt;"",IF(V$5&lt;&gt;$C$3,U156+1,U156),U156)&lt;=6,1,0),0)+IF(VLOOKUP($A156,Rank!$A:$AH,V$4,0)&lt;&gt;"",IF($V$5&lt;&gt;$C$3,U156+1,U156),U156)*0.001</f>
        <v>#REF!</v>
      </c>
      <c r="AS156" s="16" t="e">
        <f>IFERROR(VLOOKUP($A156,Rank!$A:$AH,W$4,0)*IF(IF(VLOOKUP($A156,Rank!$A:$AH,W$4,0)&lt;&gt;"",IF(W$5&lt;&gt;$C$3,V156+1,V156),V156)&lt;=6,1,0),0)+IF(VLOOKUP($A156,Rank!$A:$AH,W$4,0)&lt;&gt;"",IF($W$5&lt;&gt;$C$3,V156+1,V156),V156)*0.001</f>
        <v>#REF!</v>
      </c>
      <c r="AT156" s="16" t="e">
        <f>IFERROR(VLOOKUP($A156,Rank!$A:$AH,X$4,0)*IF(IF(VLOOKUP($A156,Rank!$A:$AH,X$4,0)&lt;&gt;"",IF(X$5&lt;&gt;$C$3,W156+1,W156),W156)&lt;=6,1,0),0)+IF(VLOOKUP($A156,Rank!$A:$AH,X$4,0)&lt;&gt;"",IF($X$5&lt;&gt;$C$3,W156+1,W156),W156)*0.001</f>
        <v>#REF!</v>
      </c>
      <c r="AV156" t="e">
        <f t="shared" si="46"/>
        <v>#REF!</v>
      </c>
      <c r="AW156" t="e">
        <f t="shared" si="47"/>
        <v>#REF!</v>
      </c>
      <c r="AX156" t="e">
        <f t="shared" si="48"/>
        <v>#REF!</v>
      </c>
      <c r="AY156" t="e">
        <f t="shared" si="49"/>
        <v>#REF!</v>
      </c>
      <c r="AZ156" t="e">
        <f t="shared" si="50"/>
        <v>#REF!</v>
      </c>
      <c r="BA156" t="e">
        <f t="shared" si="51"/>
        <v>#REF!</v>
      </c>
      <c r="BB156" t="e">
        <f t="shared" si="52"/>
        <v>#REF!</v>
      </c>
      <c r="BC156" t="e">
        <f t="shared" si="53"/>
        <v>#REF!</v>
      </c>
      <c r="BD156" t="e">
        <f t="shared" si="54"/>
        <v>#REF!</v>
      </c>
      <c r="BE156" t="e">
        <f t="shared" si="55"/>
        <v>#REF!</v>
      </c>
      <c r="BF156" t="e">
        <f t="shared" si="56"/>
        <v>#REF!</v>
      </c>
      <c r="BG156" t="e">
        <f t="shared" si="57"/>
        <v>#REF!</v>
      </c>
      <c r="BH156" t="e">
        <f t="shared" si="58"/>
        <v>#REF!</v>
      </c>
      <c r="BI156" t="e">
        <f t="shared" si="59"/>
        <v>#REF!</v>
      </c>
      <c r="BJ156" t="e">
        <f t="shared" si="60"/>
        <v>#REF!</v>
      </c>
      <c r="BK156" t="e">
        <f t="shared" si="61"/>
        <v>#REF!</v>
      </c>
      <c r="BL156" t="e">
        <f t="shared" si="62"/>
        <v>#REF!</v>
      </c>
      <c r="BM156" t="e">
        <f t="shared" si="63"/>
        <v>#REF!</v>
      </c>
      <c r="BN156" t="e">
        <f t="shared" si="64"/>
        <v>#REF!</v>
      </c>
      <c r="BO156" t="e">
        <f t="shared" si="65"/>
        <v>#REF!</v>
      </c>
      <c r="BP156" t="e">
        <f t="shared" si="66"/>
        <v>#REF!</v>
      </c>
    </row>
    <row r="157" spans="1:68" x14ac:dyDescent="0.3">
      <c r="A157" t="e">
        <f>+Rank!#REF!</f>
        <v>#REF!</v>
      </c>
      <c r="B157" s="16">
        <f t="shared" si="45"/>
        <v>0</v>
      </c>
      <c r="C157" s="16">
        <v>0</v>
      </c>
      <c r="D157" s="16" t="e">
        <f>IF(VLOOKUP($A157,Rank!$A:$AH,D$4,0)&lt;&gt;"",IF(D$5&lt;&gt;$C$3,C157+1,C157),C157)</f>
        <v>#REF!</v>
      </c>
      <c r="E157" s="16" t="e">
        <f>IF(VLOOKUP($A157,Rank!$A:$AH,E$4,0)&lt;&gt;"",IF(E$5&lt;&gt;$C$3,D157+1,D157),D157)</f>
        <v>#REF!</v>
      </c>
      <c r="F157" s="16" t="e">
        <f>IF(VLOOKUP($A157,Rank!$A:$AH,F$4,0)&lt;&gt;"",IF(F$5&lt;&gt;$C$3,D157+1,D157),D157)</f>
        <v>#REF!</v>
      </c>
      <c r="G157" s="16" t="e">
        <f>IF(VLOOKUP($A157,Rank!$A:$AH,G$4,0)&lt;&gt;"",IF(G$5&lt;&gt;$C$3,F157+1,F157),F157)</f>
        <v>#REF!</v>
      </c>
      <c r="H157" s="16" t="e">
        <f>IF(VLOOKUP($A157,Rank!$A:$AH,H$4,0)&lt;&gt;"",IF(H$5&lt;&gt;$C$3,G157+1,G157),G157)</f>
        <v>#REF!</v>
      </c>
      <c r="I157" s="16" t="e">
        <f>IF(VLOOKUP($A157,Rank!$A:$AH,I$4,0)&lt;&gt;"",IF(I$5&lt;&gt;$C$3,H157+1,H157),H157)</f>
        <v>#REF!</v>
      </c>
      <c r="J157" s="16" t="e">
        <f>IF(VLOOKUP($A157,Rank!$A:$AH,J$4,0)&lt;&gt;"",IF(J$5&lt;&gt;$C$3,I157+1,I157),I157)</f>
        <v>#REF!</v>
      </c>
      <c r="K157" s="16" t="e">
        <f>IF(VLOOKUP($A157,Rank!$A:$AH,K$4,0)&lt;&gt;"",IF(K$5&lt;&gt;$C$3,J157+1,J157),J157)</f>
        <v>#REF!</v>
      </c>
      <c r="L157" s="16" t="e">
        <f>IF(VLOOKUP($A157,Rank!$A:$AH,L$4,0)&lt;&gt;"",IF($L$5&lt;&gt;$C$3,K157+1,K157),K157)</f>
        <v>#REF!</v>
      </c>
      <c r="M157" s="16" t="e">
        <f>IF(VLOOKUP($A157,Rank!$A:$AH,M$4,0)&lt;&gt;"",IF(M$5&lt;&gt;$C$3,L157+1,L157),L157)</f>
        <v>#REF!</v>
      </c>
      <c r="N157" s="16" t="e">
        <f>IF(VLOOKUP($A157,Rank!$A:$AH,N$4,0)&lt;&gt;"",IF(N$5&lt;&gt;$C$3,M157+1,M157),M157)</f>
        <v>#REF!</v>
      </c>
      <c r="O157" s="16" t="e">
        <f>IF(VLOOKUP($A157,Rank!$A:$AH,O$4,0)&lt;&gt;"",IF(O$5&lt;&gt;$C$3,N157+1,N157),N157)</f>
        <v>#REF!</v>
      </c>
      <c r="P157" s="16" t="e">
        <f>IF(VLOOKUP($A157,Rank!$A:$AH,P$4,0)&lt;&gt;"",IF(P$5&lt;&gt;$C$3,O157+1,O157),O157)</f>
        <v>#REF!</v>
      </c>
      <c r="Q157" s="16" t="e">
        <f>IF(VLOOKUP($A157,Rank!$A:$AH,Q$4,0)&lt;&gt;"",IF(Q$5&lt;&gt;$C$3,P157+1,P157),P157)</f>
        <v>#REF!</v>
      </c>
      <c r="R157" s="16" t="e">
        <f>IF(VLOOKUP($A157,Rank!$A:$AH,R$4,0)&lt;&gt;"",IF(R$5&lt;&gt;$C$3,Q157+1,Q157),Q157)</f>
        <v>#REF!</v>
      </c>
      <c r="S157" s="16" t="e">
        <f>IF(VLOOKUP($A157,Rank!$A:$AH,S$4,0)&lt;&gt;"",IF(S$5&lt;&gt;$C$3,R157+1,R157),R157)</f>
        <v>#REF!</v>
      </c>
      <c r="T157" s="16" t="e">
        <f>IF(VLOOKUP($A157,Rank!$A:$AH,T$4,0)&lt;&gt;"",IF(T$5&lt;&gt;$C$3,S157+1,S157),S157)</f>
        <v>#REF!</v>
      </c>
      <c r="U157" s="16" t="e">
        <f>IF(VLOOKUP($A157,Rank!$A:$AH,U$4,0)&lt;&gt;"",IF(U$5&lt;&gt;$C$3,T157+1,T157),T157)</f>
        <v>#REF!</v>
      </c>
      <c r="V157" s="16" t="e">
        <f>IF(VLOOKUP($A157,Rank!$A:$AH,V$4,0)&lt;&gt;"",IF($V$5&lt;&gt;$C$3,U157+1,U157),U157)</f>
        <v>#REF!</v>
      </c>
      <c r="W157" s="16" t="e">
        <f>IF(VLOOKUP($A157,Rank!$A:$AH,W$4,0)&lt;&gt;"",IF(W$5&lt;&gt;$C$3,V157+1,V157),V157)</f>
        <v>#REF!</v>
      </c>
      <c r="X157" s="16" t="e">
        <f>IF(VLOOKUP($A157,Rank!$A:$AH,X$4,0)&lt;&gt;"",IF(X$5&lt;&gt;$C$3,W157+1,W157),W157)</f>
        <v>#REF!</v>
      </c>
      <c r="Z157" s="16" t="e">
        <f>IFERROR(VLOOKUP($A157,Rank!$A:$AH,D$4,0)*IF(IF(VLOOKUP($A157,Rank!$A:$AH,D$4,0)&lt;&gt;"",IF(D$5&lt;&gt;$C$3,C157+1,C157),C157)&lt;=6,1,0),0)+IF(VLOOKUP($A157,Rank!$A:$AH,D$4,0)&lt;&gt;"",IF(D$5&lt;&gt;$C$3,C157+1,C157),C157)*0.001</f>
        <v>#REF!</v>
      </c>
      <c r="AA157" s="16" t="e">
        <f>IFERROR(VLOOKUP($A157,Rank!$A:$AH,E$4,0)*IF(IF(VLOOKUP($A157,Rank!$A:$AH,E$4,0)&lt;&gt;"",IF(E$5&lt;&gt;$C$3,D157+1,D157),D157)&lt;=6,1,0),0)+IF(VLOOKUP($A157,Rank!$A:$AH,E$4,0)&lt;&gt;"",IF(E$5&lt;&gt;$C$3,D157+1,D157),D157)*0.001</f>
        <v>#REF!</v>
      </c>
      <c r="AB157" s="16" t="e">
        <f>IFERROR(VLOOKUP($A157,Rank!$A:$AH,F$4,0)*IF(IF(VLOOKUP($A157,Rank!$A:$AH,F$4,0)&lt;&gt;"",IF(F$5&lt;&gt;$C$3,E157+1,E157),E157)&lt;=6,1,0),0)+IF(VLOOKUP($A157,Rank!$A:$AH,F$4,0)&lt;&gt;"",IF(F$5&lt;&gt;$C$3,E157+1,E157),E157)*0.001</f>
        <v>#REF!</v>
      </c>
      <c r="AC157" s="16" t="e">
        <f>IFERROR(VLOOKUP($A157,Rank!$A:$AH,G$4,0)*IF(IF(VLOOKUP($A157,Rank!$A:$AH,G$4,0)&lt;&gt;"",IF(G$5&lt;&gt;$C$3,F157+1,F157),F157)&lt;=6,1,0),0)+IF(VLOOKUP($A157,Rank!$A:$AH,G$4,0)&lt;&gt;"",IF(G$5&lt;&gt;$C$3,F157+1,F157),F157)*0.001</f>
        <v>#REF!</v>
      </c>
      <c r="AD157" s="16" t="e">
        <f>IFERROR(VLOOKUP($A157,Rank!$A:$AH,H$4,0)*IF(IF(VLOOKUP($A157,Rank!$A:$AH,H$4,0)&lt;&gt;"",IF(H$5&lt;&gt;$C$3,G157+1,G157),G157)&lt;=6,1,0),0)+IF(VLOOKUP($A157,Rank!$A:$AH,H$4,0)&lt;&gt;"",IF(H$5&lt;&gt;$C$3,G157+1,G157),G157)*0.001</f>
        <v>#REF!</v>
      </c>
      <c r="AE157" s="16" t="e">
        <f>IFERROR(VLOOKUP($A157,Rank!$A:$AH,I$4,0)*IF(IF(VLOOKUP($A157,Rank!$A:$AH,I$4,0)&lt;&gt;"",IF(I$5&lt;&gt;$C$3,H157+1,H157),H157)&lt;=6,1,0),0)+IF(VLOOKUP($A157,Rank!$A:$AH,I$4,0)&lt;&gt;"",IF(I$5&lt;&gt;$C$3,H157+1,H157),H157)*0.001</f>
        <v>#REF!</v>
      </c>
      <c r="AF157" s="16" t="e">
        <f>IFERROR(VLOOKUP($A157,Rank!$A:$AH,J$4,0)*IF(IF(VLOOKUP($A157,Rank!$A:$AH,J$4,0)&lt;&gt;"",IF(J$5&lt;&gt;$C$3,I157+1,I157),I157)&lt;=6,1,0),0)+IF(VLOOKUP($A157,Rank!$A:$AH,J$4,0)&lt;&gt;"",IF(J$5&lt;&gt;$C$3,I157+1,I157),I157)*0.001</f>
        <v>#REF!</v>
      </c>
      <c r="AG157" s="16" t="e">
        <f>IFERROR(VLOOKUP($A157,Rank!$A:$AH,K$4,0)*IF(IF(VLOOKUP($A157,Rank!$A:$AH,K$4,0)&lt;&gt;"",IF(K$5&lt;&gt;$C$3,J157+1,J157),J157)&lt;=6,1,0),0)+IF(VLOOKUP($A157,Rank!$A:$AH,K$4,0)&lt;&gt;"",IF(K$5&lt;&gt;$C$3,J157+1,J157),J157)*0.001</f>
        <v>#REF!</v>
      </c>
      <c r="AH157" s="16" t="e">
        <f>IFERROR(VLOOKUP($A157,Rank!$A:$AH,L$4,0)*IF(IF(VLOOKUP($A157,Rank!$A:$AH,L$4,0)&lt;&gt;"",IF(L$5&lt;&gt;$C$3,K157+1,K157),K157)&lt;=6,1,0),0)+IF(VLOOKUP($A157,Rank!$A:$AH,L$4,0)&lt;&gt;"",IF(L$5&lt;&gt;$C$3,K157+1,K157),K157)*0.001</f>
        <v>#REF!</v>
      </c>
      <c r="AI157" s="16" t="e">
        <f>IFERROR(VLOOKUP($A157,Rank!$A:$AH,M$4,0)*IF(IF(VLOOKUP($A157,Rank!$A:$AH,M$4,0)&lt;&gt;"",IF(M$5&lt;&gt;$C$3,L157+1,L157),L157)&lt;=6,1,0),0)+IF(VLOOKUP($A157,Rank!$A:$AH,M$4,0)&lt;&gt;"",IF(M$5&lt;&gt;$C$3,L157+1,L157),L157)*0.001</f>
        <v>#REF!</v>
      </c>
      <c r="AJ157" s="16" t="e">
        <f>IFERROR(VLOOKUP($A157,Rank!$A:$AH,N$4,0)*IF(IF(VLOOKUP($A157,Rank!$A:$AH,N$4,0)&lt;&gt;"",IF(N$5&lt;&gt;$C$3,M157+1,M157),M157)&lt;=6,1,0),0)+IF(VLOOKUP($A157,Rank!$A:$AH,N$4,0)&lt;&gt;"",IF(N$5&lt;&gt;$C$3,M157+1,M157),M157)*0.001</f>
        <v>#REF!</v>
      </c>
      <c r="AK157" s="16" t="e">
        <f>IFERROR(VLOOKUP($A157,Rank!$A:$AH,O$4,0)*IF(IF(VLOOKUP($A157,Rank!$A:$AH,O$4,0)&lt;&gt;"",IF(O$5&lt;&gt;$C$3,N157+1,N157),N157)&lt;=6,1,0),0)+IF(VLOOKUP($A157,Rank!$A:$AH,O$4,0)&lt;&gt;"",IF(O$5&lt;&gt;$C$3,N157+1,N157),N157)*0.001</f>
        <v>#REF!</v>
      </c>
      <c r="AL157" s="16" t="e">
        <f>IFERROR(VLOOKUP($A157,Rank!$A:$AH,P$4,0)*IF(IF(VLOOKUP($A157,Rank!$A:$AH,P$4,0)&lt;&gt;"",IF(P$5&lt;&gt;$C$3,O157+1,O157),O157)&lt;=6,1,0),0)+IF(VLOOKUP($A157,Rank!$A:$AH,P$4,0)&lt;&gt;"",IF(P$5&lt;&gt;$C$3,O157+1,O157),O157)*0.001</f>
        <v>#REF!</v>
      </c>
      <c r="AM157" s="16" t="e">
        <f>IFERROR(VLOOKUP($A157,Rank!$A:$AH,Q$4,0)*IF(IF(VLOOKUP($A157,Rank!$A:$AH,Q$4,0)&lt;&gt;"",IF(Q$5&lt;&gt;$C$3,P157+1,P157),P157)&lt;=6,1,0),0)+IF(VLOOKUP($A157,Rank!$A:$AH,Q$4,0)&lt;&gt;"",IF(Q$5&lt;&gt;$C$3,P157+1,P157),P157)*0.001</f>
        <v>#REF!</v>
      </c>
      <c r="AN157" s="16" t="e">
        <f>IFERROR(VLOOKUP($A157,Rank!$A:$AH,R$4,0)*IF(IF(VLOOKUP($A157,Rank!$A:$AH,R$4,0)&lt;&gt;"",IF(R$5&lt;&gt;$C$3,Q157+1,Q157),Q157)&lt;=6,1,0),0)+IF(VLOOKUP($A157,Rank!$A:$AH,R$4,0)&lt;&gt;"",IF(R$5&lt;&gt;$C$3,Q157+1,Q157),Q157)*0.001</f>
        <v>#REF!</v>
      </c>
      <c r="AO157" s="16" t="e">
        <f>IFERROR(VLOOKUP($A157,Rank!$A:$AH,S$4,0)*IF(IF(VLOOKUP($A157,Rank!$A:$AH,S$4,0)&lt;&gt;"",IF(S$5&lt;&gt;$C$3,R157+1,R157),R157)&lt;=6,1,0),0)+IF(VLOOKUP($A157,Rank!$A:$AH,S$4,0)&lt;&gt;"",IF($S$5&lt;&gt;$C$3,R157+1,R157),R157)*0.001</f>
        <v>#REF!</v>
      </c>
      <c r="AP157" s="16" t="e">
        <f>IFERROR(VLOOKUP($A157,Rank!$A:$AH,T$4,0)*IF(IF(VLOOKUP($A157,Rank!$A:$AH,T$4,0)&lt;&gt;"",IF(T$5&lt;&gt;$C$3,S157+1,S157),S157)&lt;=6,1,0),0)+IF(VLOOKUP($A157,Rank!$A:$AH,T$4,0)&lt;&gt;"",IF($T$5&lt;&gt;$C$3,S157+1,S157),S157)*0.001</f>
        <v>#REF!</v>
      </c>
      <c r="AQ157" s="16" t="e">
        <f>IFERROR(VLOOKUP($A157,Rank!$A:$AH,U$4,0)*IF(IF(VLOOKUP($A157,Rank!$A:$AH,U$4,0)&lt;&gt;"",IF(U$5&lt;&gt;$C$3,T157+1,T157),T157)&lt;=6,1,0),0)+IF(VLOOKUP($A157,Rank!$A:$AH,U$4,0)&lt;&gt;"",IF($U$5&lt;&gt;$C$3,T157+1,T157),T157)*0.001</f>
        <v>#REF!</v>
      </c>
      <c r="AR157" s="16" t="e">
        <f>IFERROR(VLOOKUP($A157,Rank!$A:$AH,V$4,0)*IF(IF(VLOOKUP($A157,Rank!$A:$AH,V$4,0)&lt;&gt;"",IF(V$5&lt;&gt;$C$3,U157+1,U157),U157)&lt;=6,1,0),0)+IF(VLOOKUP($A157,Rank!$A:$AH,V$4,0)&lt;&gt;"",IF($V$5&lt;&gt;$C$3,U157+1,U157),U157)*0.001</f>
        <v>#REF!</v>
      </c>
      <c r="AS157" s="16" t="e">
        <f>IFERROR(VLOOKUP($A157,Rank!$A:$AH,W$4,0)*IF(IF(VLOOKUP($A157,Rank!$A:$AH,W$4,0)&lt;&gt;"",IF(W$5&lt;&gt;$C$3,V157+1,V157),V157)&lt;=6,1,0),0)+IF(VLOOKUP($A157,Rank!$A:$AH,W$4,0)&lt;&gt;"",IF($W$5&lt;&gt;$C$3,V157+1,V157),V157)*0.001</f>
        <v>#REF!</v>
      </c>
      <c r="AT157" s="16" t="e">
        <f>IFERROR(VLOOKUP($A157,Rank!$A:$AH,X$4,0)*IF(IF(VLOOKUP($A157,Rank!$A:$AH,X$4,0)&lt;&gt;"",IF(X$5&lt;&gt;$C$3,W157+1,W157),W157)&lt;=6,1,0),0)+IF(VLOOKUP($A157,Rank!$A:$AH,X$4,0)&lt;&gt;"",IF($X$5&lt;&gt;$C$3,W157+1,W157),W157)*0.001</f>
        <v>#REF!</v>
      </c>
      <c r="AV157" t="e">
        <f t="shared" si="46"/>
        <v>#REF!</v>
      </c>
      <c r="AW157" t="e">
        <f t="shared" si="47"/>
        <v>#REF!</v>
      </c>
      <c r="AX157" t="e">
        <f t="shared" si="48"/>
        <v>#REF!</v>
      </c>
      <c r="AY157" t="e">
        <f t="shared" si="49"/>
        <v>#REF!</v>
      </c>
      <c r="AZ157" t="e">
        <f t="shared" si="50"/>
        <v>#REF!</v>
      </c>
      <c r="BA157" t="e">
        <f t="shared" si="51"/>
        <v>#REF!</v>
      </c>
      <c r="BB157" t="e">
        <f t="shared" si="52"/>
        <v>#REF!</v>
      </c>
      <c r="BC157" t="e">
        <f t="shared" si="53"/>
        <v>#REF!</v>
      </c>
      <c r="BD157" t="e">
        <f t="shared" si="54"/>
        <v>#REF!</v>
      </c>
      <c r="BE157" t="e">
        <f t="shared" si="55"/>
        <v>#REF!</v>
      </c>
      <c r="BF157" t="e">
        <f t="shared" si="56"/>
        <v>#REF!</v>
      </c>
      <c r="BG157" t="e">
        <f t="shared" si="57"/>
        <v>#REF!</v>
      </c>
      <c r="BH157" t="e">
        <f t="shared" si="58"/>
        <v>#REF!</v>
      </c>
      <c r="BI157" t="e">
        <f t="shared" si="59"/>
        <v>#REF!</v>
      </c>
      <c r="BJ157" t="e">
        <f t="shared" si="60"/>
        <v>#REF!</v>
      </c>
      <c r="BK157" t="e">
        <f t="shared" si="61"/>
        <v>#REF!</v>
      </c>
      <c r="BL157" t="e">
        <f t="shared" si="62"/>
        <v>#REF!</v>
      </c>
      <c r="BM157" t="e">
        <f t="shared" si="63"/>
        <v>#REF!</v>
      </c>
      <c r="BN157" t="e">
        <f t="shared" si="64"/>
        <v>#REF!</v>
      </c>
      <c r="BO157" t="e">
        <f t="shared" si="65"/>
        <v>#REF!</v>
      </c>
      <c r="BP157" t="e">
        <f t="shared" si="66"/>
        <v>#REF!</v>
      </c>
    </row>
    <row r="158" spans="1:68" x14ac:dyDescent="0.3">
      <c r="A158" t="e">
        <f>+Rank!#REF!</f>
        <v>#REF!</v>
      </c>
      <c r="B158" s="16">
        <f t="shared" si="45"/>
        <v>0</v>
      </c>
      <c r="C158" s="16">
        <v>0</v>
      </c>
      <c r="D158" s="16" t="e">
        <f>IF(VLOOKUP($A158,Rank!$A:$AH,D$4,0)&lt;&gt;"",IF(D$5&lt;&gt;$C$3,C158+1,C158),C158)</f>
        <v>#REF!</v>
      </c>
      <c r="E158" s="16" t="e">
        <f>IF(VLOOKUP($A158,Rank!$A:$AH,E$4,0)&lt;&gt;"",IF(E$5&lt;&gt;$C$3,D158+1,D158),D158)</f>
        <v>#REF!</v>
      </c>
      <c r="F158" s="16" t="e">
        <f>IF(VLOOKUP($A158,Rank!$A:$AH,F$4,0)&lt;&gt;"",IF(F$5&lt;&gt;$C$3,D158+1,D158),D158)</f>
        <v>#REF!</v>
      </c>
      <c r="G158" s="16" t="e">
        <f>IF(VLOOKUP($A158,Rank!$A:$AH,G$4,0)&lt;&gt;"",IF(G$5&lt;&gt;$C$3,F158+1,F158),F158)</f>
        <v>#REF!</v>
      </c>
      <c r="H158" s="16" t="e">
        <f>IF(VLOOKUP($A158,Rank!$A:$AH,H$4,0)&lt;&gt;"",IF(H$5&lt;&gt;$C$3,G158+1,G158),G158)</f>
        <v>#REF!</v>
      </c>
      <c r="I158" s="16" t="e">
        <f>IF(VLOOKUP($A158,Rank!$A:$AH,I$4,0)&lt;&gt;"",IF(I$5&lt;&gt;$C$3,H158+1,H158),H158)</f>
        <v>#REF!</v>
      </c>
      <c r="J158" s="16" t="e">
        <f>IF(VLOOKUP($A158,Rank!$A:$AH,J$4,0)&lt;&gt;"",IF(J$5&lt;&gt;$C$3,I158+1,I158),I158)</f>
        <v>#REF!</v>
      </c>
      <c r="K158" s="16" t="e">
        <f>IF(VLOOKUP($A158,Rank!$A:$AH,K$4,0)&lt;&gt;"",IF(K$5&lt;&gt;$C$3,J158+1,J158),J158)</f>
        <v>#REF!</v>
      </c>
      <c r="L158" s="16" t="e">
        <f>IF(VLOOKUP($A158,Rank!$A:$AH,L$4,0)&lt;&gt;"",IF($L$5&lt;&gt;$C$3,K158+1,K158),K158)</f>
        <v>#REF!</v>
      </c>
      <c r="M158" s="16" t="e">
        <f>IF(VLOOKUP($A158,Rank!$A:$AH,M$4,0)&lt;&gt;"",IF(M$5&lt;&gt;$C$3,L158+1,L158),L158)</f>
        <v>#REF!</v>
      </c>
      <c r="N158" s="16" t="e">
        <f>IF(VLOOKUP($A158,Rank!$A:$AH,N$4,0)&lt;&gt;"",IF(N$5&lt;&gt;$C$3,M158+1,M158),M158)</f>
        <v>#REF!</v>
      </c>
      <c r="O158" s="16" t="e">
        <f>IF(VLOOKUP($A158,Rank!$A:$AH,O$4,0)&lt;&gt;"",IF(O$5&lt;&gt;$C$3,N158+1,N158),N158)</f>
        <v>#REF!</v>
      </c>
      <c r="P158" s="16" t="e">
        <f>IF(VLOOKUP($A158,Rank!$A:$AH,P$4,0)&lt;&gt;"",IF(P$5&lt;&gt;$C$3,O158+1,O158),O158)</f>
        <v>#REF!</v>
      </c>
      <c r="Q158" s="16" t="e">
        <f>IF(VLOOKUP($A158,Rank!$A:$AH,Q$4,0)&lt;&gt;"",IF(Q$5&lt;&gt;$C$3,P158+1,P158),P158)</f>
        <v>#REF!</v>
      </c>
      <c r="R158" s="16" t="e">
        <f>IF(VLOOKUP($A158,Rank!$A:$AH,R$4,0)&lt;&gt;"",IF(R$5&lt;&gt;$C$3,Q158+1,Q158),Q158)</f>
        <v>#REF!</v>
      </c>
      <c r="S158" s="16" t="e">
        <f>IF(VLOOKUP($A158,Rank!$A:$AH,S$4,0)&lt;&gt;"",IF(S$5&lt;&gt;$C$3,R158+1,R158),R158)</f>
        <v>#REF!</v>
      </c>
      <c r="T158" s="16" t="e">
        <f>IF(VLOOKUP($A158,Rank!$A:$AH,T$4,0)&lt;&gt;"",IF(T$5&lt;&gt;$C$3,S158+1,S158),S158)</f>
        <v>#REF!</v>
      </c>
      <c r="U158" s="16" t="e">
        <f>IF(VLOOKUP($A158,Rank!$A:$AH,U$4,0)&lt;&gt;"",IF(U$5&lt;&gt;$C$3,T158+1,T158),T158)</f>
        <v>#REF!</v>
      </c>
      <c r="V158" s="16" t="e">
        <f>IF(VLOOKUP($A158,Rank!$A:$AH,V$4,0)&lt;&gt;"",IF($V$5&lt;&gt;$C$3,U158+1,U158),U158)</f>
        <v>#REF!</v>
      </c>
      <c r="W158" s="16" t="e">
        <f>IF(VLOOKUP($A158,Rank!$A:$AH,W$4,0)&lt;&gt;"",IF(W$5&lt;&gt;$C$3,V158+1,V158),V158)</f>
        <v>#REF!</v>
      </c>
      <c r="X158" s="16" t="e">
        <f>IF(VLOOKUP($A158,Rank!$A:$AH,X$4,0)&lt;&gt;"",IF(X$5&lt;&gt;$C$3,W158+1,W158),W158)</f>
        <v>#REF!</v>
      </c>
      <c r="Z158" s="16" t="e">
        <f>IFERROR(VLOOKUP($A158,Rank!$A:$AH,D$4,0)*IF(IF(VLOOKUP($A158,Rank!$A:$AH,D$4,0)&lt;&gt;"",IF(D$5&lt;&gt;$C$3,C158+1,C158),C158)&lt;=6,1,0),0)+IF(VLOOKUP($A158,Rank!$A:$AH,D$4,0)&lt;&gt;"",IF(D$5&lt;&gt;$C$3,C158+1,C158),C158)*0.001</f>
        <v>#REF!</v>
      </c>
      <c r="AA158" s="16" t="e">
        <f>IFERROR(VLOOKUP($A158,Rank!$A:$AH,E$4,0)*IF(IF(VLOOKUP($A158,Rank!$A:$AH,E$4,0)&lt;&gt;"",IF(E$5&lt;&gt;$C$3,D158+1,D158),D158)&lt;=6,1,0),0)+IF(VLOOKUP($A158,Rank!$A:$AH,E$4,0)&lt;&gt;"",IF(E$5&lt;&gt;$C$3,D158+1,D158),D158)*0.001</f>
        <v>#REF!</v>
      </c>
      <c r="AB158" s="16" t="e">
        <f>IFERROR(VLOOKUP($A158,Rank!$A:$AH,F$4,0)*IF(IF(VLOOKUP($A158,Rank!$A:$AH,F$4,0)&lt;&gt;"",IF(F$5&lt;&gt;$C$3,E158+1,E158),E158)&lt;=6,1,0),0)+IF(VLOOKUP($A158,Rank!$A:$AH,F$4,0)&lt;&gt;"",IF(F$5&lt;&gt;$C$3,E158+1,E158),E158)*0.001</f>
        <v>#REF!</v>
      </c>
      <c r="AC158" s="16" t="e">
        <f>IFERROR(VLOOKUP($A158,Rank!$A:$AH,G$4,0)*IF(IF(VLOOKUP($A158,Rank!$A:$AH,G$4,0)&lt;&gt;"",IF(G$5&lt;&gt;$C$3,F158+1,F158),F158)&lt;=6,1,0),0)+IF(VLOOKUP($A158,Rank!$A:$AH,G$4,0)&lt;&gt;"",IF(G$5&lt;&gt;$C$3,F158+1,F158),F158)*0.001</f>
        <v>#REF!</v>
      </c>
      <c r="AD158" s="16" t="e">
        <f>IFERROR(VLOOKUP($A158,Rank!$A:$AH,H$4,0)*IF(IF(VLOOKUP($A158,Rank!$A:$AH,H$4,0)&lt;&gt;"",IF(H$5&lt;&gt;$C$3,G158+1,G158),G158)&lt;=6,1,0),0)+IF(VLOOKUP($A158,Rank!$A:$AH,H$4,0)&lt;&gt;"",IF(H$5&lt;&gt;$C$3,G158+1,G158),G158)*0.001</f>
        <v>#REF!</v>
      </c>
      <c r="AE158" s="16" t="e">
        <f>IFERROR(VLOOKUP($A158,Rank!$A:$AH,I$4,0)*IF(IF(VLOOKUP($A158,Rank!$A:$AH,I$4,0)&lt;&gt;"",IF(I$5&lt;&gt;$C$3,H158+1,H158),H158)&lt;=6,1,0),0)+IF(VLOOKUP($A158,Rank!$A:$AH,I$4,0)&lt;&gt;"",IF(I$5&lt;&gt;$C$3,H158+1,H158),H158)*0.001</f>
        <v>#REF!</v>
      </c>
      <c r="AF158" s="16" t="e">
        <f>IFERROR(VLOOKUP($A158,Rank!$A:$AH,J$4,0)*IF(IF(VLOOKUP($A158,Rank!$A:$AH,J$4,0)&lt;&gt;"",IF(J$5&lt;&gt;$C$3,I158+1,I158),I158)&lt;=6,1,0),0)+IF(VLOOKUP($A158,Rank!$A:$AH,J$4,0)&lt;&gt;"",IF(J$5&lt;&gt;$C$3,I158+1,I158),I158)*0.001</f>
        <v>#REF!</v>
      </c>
      <c r="AG158" s="16" t="e">
        <f>IFERROR(VLOOKUP($A158,Rank!$A:$AH,K$4,0)*IF(IF(VLOOKUP($A158,Rank!$A:$AH,K$4,0)&lt;&gt;"",IF(K$5&lt;&gt;$C$3,J158+1,J158),J158)&lt;=6,1,0),0)+IF(VLOOKUP($A158,Rank!$A:$AH,K$4,0)&lt;&gt;"",IF(K$5&lt;&gt;$C$3,J158+1,J158),J158)*0.001</f>
        <v>#REF!</v>
      </c>
      <c r="AH158" s="16" t="e">
        <f>IFERROR(VLOOKUP($A158,Rank!$A:$AH,L$4,0)*IF(IF(VLOOKUP($A158,Rank!$A:$AH,L$4,0)&lt;&gt;"",IF(L$5&lt;&gt;$C$3,K158+1,K158),K158)&lt;=6,1,0),0)+IF(VLOOKUP($A158,Rank!$A:$AH,L$4,0)&lt;&gt;"",IF(L$5&lt;&gt;$C$3,K158+1,K158),K158)*0.001</f>
        <v>#REF!</v>
      </c>
      <c r="AI158" s="16" t="e">
        <f>IFERROR(VLOOKUP($A158,Rank!$A:$AH,M$4,0)*IF(IF(VLOOKUP($A158,Rank!$A:$AH,M$4,0)&lt;&gt;"",IF(M$5&lt;&gt;$C$3,L158+1,L158),L158)&lt;=6,1,0),0)+IF(VLOOKUP($A158,Rank!$A:$AH,M$4,0)&lt;&gt;"",IF(M$5&lt;&gt;$C$3,L158+1,L158),L158)*0.001</f>
        <v>#REF!</v>
      </c>
      <c r="AJ158" s="16" t="e">
        <f>IFERROR(VLOOKUP($A158,Rank!$A:$AH,N$4,0)*IF(IF(VLOOKUP($A158,Rank!$A:$AH,N$4,0)&lt;&gt;"",IF(N$5&lt;&gt;$C$3,M158+1,M158),M158)&lt;=6,1,0),0)+IF(VLOOKUP($A158,Rank!$A:$AH,N$4,0)&lt;&gt;"",IF(N$5&lt;&gt;$C$3,M158+1,M158),M158)*0.001</f>
        <v>#REF!</v>
      </c>
      <c r="AK158" s="16" t="e">
        <f>IFERROR(VLOOKUP($A158,Rank!$A:$AH,O$4,0)*IF(IF(VLOOKUP($A158,Rank!$A:$AH,O$4,0)&lt;&gt;"",IF(O$5&lt;&gt;$C$3,N158+1,N158),N158)&lt;=6,1,0),0)+IF(VLOOKUP($A158,Rank!$A:$AH,O$4,0)&lt;&gt;"",IF(O$5&lt;&gt;$C$3,N158+1,N158),N158)*0.001</f>
        <v>#REF!</v>
      </c>
      <c r="AL158" s="16" t="e">
        <f>IFERROR(VLOOKUP($A158,Rank!$A:$AH,P$4,0)*IF(IF(VLOOKUP($A158,Rank!$A:$AH,P$4,0)&lt;&gt;"",IF(P$5&lt;&gt;$C$3,O158+1,O158),O158)&lt;=6,1,0),0)+IF(VLOOKUP($A158,Rank!$A:$AH,P$4,0)&lt;&gt;"",IF(P$5&lt;&gt;$C$3,O158+1,O158),O158)*0.001</f>
        <v>#REF!</v>
      </c>
      <c r="AM158" s="16" t="e">
        <f>IFERROR(VLOOKUP($A158,Rank!$A:$AH,Q$4,0)*IF(IF(VLOOKUP($A158,Rank!$A:$AH,Q$4,0)&lt;&gt;"",IF(Q$5&lt;&gt;$C$3,P158+1,P158),P158)&lt;=6,1,0),0)+IF(VLOOKUP($A158,Rank!$A:$AH,Q$4,0)&lt;&gt;"",IF(Q$5&lt;&gt;$C$3,P158+1,P158),P158)*0.001</f>
        <v>#REF!</v>
      </c>
      <c r="AN158" s="16" t="e">
        <f>IFERROR(VLOOKUP($A158,Rank!$A:$AH,R$4,0)*IF(IF(VLOOKUP($A158,Rank!$A:$AH,R$4,0)&lt;&gt;"",IF(R$5&lt;&gt;$C$3,Q158+1,Q158),Q158)&lt;=6,1,0),0)+IF(VLOOKUP($A158,Rank!$A:$AH,R$4,0)&lt;&gt;"",IF(R$5&lt;&gt;$C$3,Q158+1,Q158),Q158)*0.001</f>
        <v>#REF!</v>
      </c>
      <c r="AO158" s="16" t="e">
        <f>IFERROR(VLOOKUP($A158,Rank!$A:$AH,S$4,0)*IF(IF(VLOOKUP($A158,Rank!$A:$AH,S$4,0)&lt;&gt;"",IF(S$5&lt;&gt;$C$3,R158+1,R158),R158)&lt;=6,1,0),0)+IF(VLOOKUP($A158,Rank!$A:$AH,S$4,0)&lt;&gt;"",IF($S$5&lt;&gt;$C$3,R158+1,R158),R158)*0.001</f>
        <v>#REF!</v>
      </c>
      <c r="AP158" s="16" t="e">
        <f>IFERROR(VLOOKUP($A158,Rank!$A:$AH,T$4,0)*IF(IF(VLOOKUP($A158,Rank!$A:$AH,T$4,0)&lt;&gt;"",IF(T$5&lt;&gt;$C$3,S158+1,S158),S158)&lt;=6,1,0),0)+IF(VLOOKUP($A158,Rank!$A:$AH,T$4,0)&lt;&gt;"",IF($T$5&lt;&gt;$C$3,S158+1,S158),S158)*0.001</f>
        <v>#REF!</v>
      </c>
      <c r="AQ158" s="16" t="e">
        <f>IFERROR(VLOOKUP($A158,Rank!$A:$AH,U$4,0)*IF(IF(VLOOKUP($A158,Rank!$A:$AH,U$4,0)&lt;&gt;"",IF(U$5&lt;&gt;$C$3,T158+1,T158),T158)&lt;=6,1,0),0)+IF(VLOOKUP($A158,Rank!$A:$AH,U$4,0)&lt;&gt;"",IF($U$5&lt;&gt;$C$3,T158+1,T158),T158)*0.001</f>
        <v>#REF!</v>
      </c>
      <c r="AR158" s="16" t="e">
        <f>IFERROR(VLOOKUP($A158,Rank!$A:$AH,V$4,0)*IF(IF(VLOOKUP($A158,Rank!$A:$AH,V$4,0)&lt;&gt;"",IF(V$5&lt;&gt;$C$3,U158+1,U158),U158)&lt;=6,1,0),0)+IF(VLOOKUP($A158,Rank!$A:$AH,V$4,0)&lt;&gt;"",IF($V$5&lt;&gt;$C$3,U158+1,U158),U158)*0.001</f>
        <v>#REF!</v>
      </c>
      <c r="AS158" s="16" t="e">
        <f>IFERROR(VLOOKUP($A158,Rank!$A:$AH,W$4,0)*IF(IF(VLOOKUP($A158,Rank!$A:$AH,W$4,0)&lt;&gt;"",IF(W$5&lt;&gt;$C$3,V158+1,V158),V158)&lt;=6,1,0),0)+IF(VLOOKUP($A158,Rank!$A:$AH,W$4,0)&lt;&gt;"",IF($W$5&lt;&gt;$C$3,V158+1,V158),V158)*0.001</f>
        <v>#REF!</v>
      </c>
      <c r="AT158" s="16" t="e">
        <f>IFERROR(VLOOKUP($A158,Rank!$A:$AH,X$4,0)*IF(IF(VLOOKUP($A158,Rank!$A:$AH,X$4,0)&lt;&gt;"",IF(X$5&lt;&gt;$C$3,W158+1,W158),W158)&lt;=6,1,0),0)+IF(VLOOKUP($A158,Rank!$A:$AH,X$4,0)&lt;&gt;"",IF($X$5&lt;&gt;$C$3,W158+1,W158),W158)*0.001</f>
        <v>#REF!</v>
      </c>
      <c r="AV158" t="e">
        <f t="shared" si="46"/>
        <v>#REF!</v>
      </c>
      <c r="AW158" t="e">
        <f t="shared" si="47"/>
        <v>#REF!</v>
      </c>
      <c r="AX158" t="e">
        <f t="shared" si="48"/>
        <v>#REF!</v>
      </c>
      <c r="AY158" t="e">
        <f t="shared" si="49"/>
        <v>#REF!</v>
      </c>
      <c r="AZ158" t="e">
        <f t="shared" si="50"/>
        <v>#REF!</v>
      </c>
      <c r="BA158" t="e">
        <f t="shared" si="51"/>
        <v>#REF!</v>
      </c>
      <c r="BB158" t="e">
        <f t="shared" si="52"/>
        <v>#REF!</v>
      </c>
      <c r="BC158" t="e">
        <f t="shared" si="53"/>
        <v>#REF!</v>
      </c>
      <c r="BD158" t="e">
        <f t="shared" si="54"/>
        <v>#REF!</v>
      </c>
      <c r="BE158" t="e">
        <f t="shared" si="55"/>
        <v>#REF!</v>
      </c>
      <c r="BF158" t="e">
        <f t="shared" si="56"/>
        <v>#REF!</v>
      </c>
      <c r="BG158" t="e">
        <f t="shared" si="57"/>
        <v>#REF!</v>
      </c>
      <c r="BH158" t="e">
        <f t="shared" si="58"/>
        <v>#REF!</v>
      </c>
      <c r="BI158" t="e">
        <f t="shared" si="59"/>
        <v>#REF!</v>
      </c>
      <c r="BJ158" t="e">
        <f t="shared" si="60"/>
        <v>#REF!</v>
      </c>
      <c r="BK158" t="e">
        <f t="shared" si="61"/>
        <v>#REF!</v>
      </c>
      <c r="BL158" t="e">
        <f t="shared" si="62"/>
        <v>#REF!</v>
      </c>
      <c r="BM158" t="e">
        <f t="shared" si="63"/>
        <v>#REF!</v>
      </c>
      <c r="BN158" t="e">
        <f t="shared" si="64"/>
        <v>#REF!</v>
      </c>
      <c r="BO158" t="e">
        <f t="shared" si="65"/>
        <v>#REF!</v>
      </c>
      <c r="BP158" t="e">
        <f t="shared" si="66"/>
        <v>#REF!</v>
      </c>
    </row>
    <row r="159" spans="1:68" x14ac:dyDescent="0.3">
      <c r="A159" t="e">
        <f>+Rank!#REF!</f>
        <v>#REF!</v>
      </c>
      <c r="B159" s="16">
        <f t="shared" si="45"/>
        <v>0</v>
      </c>
      <c r="C159" s="16">
        <v>0</v>
      </c>
      <c r="D159" s="16" t="e">
        <f>IF(VLOOKUP($A159,Rank!$A:$AH,D$4,0)&lt;&gt;"",IF(D$5&lt;&gt;$C$3,C159+1,C159),C159)</f>
        <v>#REF!</v>
      </c>
      <c r="E159" s="16" t="e">
        <f>IF(VLOOKUP($A159,Rank!$A:$AH,E$4,0)&lt;&gt;"",IF(E$5&lt;&gt;$C$3,D159+1,D159),D159)</f>
        <v>#REF!</v>
      </c>
      <c r="F159" s="16" t="e">
        <f>IF(VLOOKUP($A159,Rank!$A:$AH,F$4,0)&lt;&gt;"",IF(F$5&lt;&gt;$C$3,D159+1,D159),D159)</f>
        <v>#REF!</v>
      </c>
      <c r="G159" s="16" t="e">
        <f>IF(VLOOKUP($A159,Rank!$A:$AH,G$4,0)&lt;&gt;"",IF(G$5&lt;&gt;$C$3,F159+1,F159),F159)</f>
        <v>#REF!</v>
      </c>
      <c r="H159" s="16" t="e">
        <f>IF(VLOOKUP($A159,Rank!$A:$AH,H$4,0)&lt;&gt;"",IF(H$5&lt;&gt;$C$3,G159+1,G159),G159)</f>
        <v>#REF!</v>
      </c>
      <c r="I159" s="16" t="e">
        <f>IF(VLOOKUP($A159,Rank!$A:$AH,I$4,0)&lt;&gt;"",IF(I$5&lt;&gt;$C$3,H159+1,H159),H159)</f>
        <v>#REF!</v>
      </c>
      <c r="J159" s="16" t="e">
        <f>IF(VLOOKUP($A159,Rank!$A:$AH,J$4,0)&lt;&gt;"",IF(J$5&lt;&gt;$C$3,I159+1,I159),I159)</f>
        <v>#REF!</v>
      </c>
      <c r="K159" s="16" t="e">
        <f>IF(VLOOKUP($A159,Rank!$A:$AH,K$4,0)&lt;&gt;"",IF(K$5&lt;&gt;$C$3,J159+1,J159),J159)</f>
        <v>#REF!</v>
      </c>
      <c r="L159" s="16" t="e">
        <f>IF(VLOOKUP($A159,Rank!$A:$AH,L$4,0)&lt;&gt;"",IF($L$5&lt;&gt;$C$3,K159+1,K159),K159)</f>
        <v>#REF!</v>
      </c>
      <c r="M159" s="16" t="e">
        <f>IF(VLOOKUP($A159,Rank!$A:$AH,M$4,0)&lt;&gt;"",IF(M$5&lt;&gt;$C$3,L159+1,L159),L159)</f>
        <v>#REF!</v>
      </c>
      <c r="N159" s="16" t="e">
        <f>IF(VLOOKUP($A159,Rank!$A:$AH,N$4,0)&lt;&gt;"",IF(N$5&lt;&gt;$C$3,M159+1,M159),M159)</f>
        <v>#REF!</v>
      </c>
      <c r="O159" s="16" t="e">
        <f>IF(VLOOKUP($A159,Rank!$A:$AH,O$4,0)&lt;&gt;"",IF(O$5&lt;&gt;$C$3,N159+1,N159),N159)</f>
        <v>#REF!</v>
      </c>
      <c r="P159" s="16" t="e">
        <f>IF(VLOOKUP($A159,Rank!$A:$AH,P$4,0)&lt;&gt;"",IF(P$5&lt;&gt;$C$3,O159+1,O159),O159)</f>
        <v>#REF!</v>
      </c>
      <c r="Q159" s="16" t="e">
        <f>IF(VLOOKUP($A159,Rank!$A:$AH,Q$4,0)&lt;&gt;"",IF(Q$5&lt;&gt;$C$3,P159+1,P159),P159)</f>
        <v>#REF!</v>
      </c>
      <c r="R159" s="16" t="e">
        <f>IF(VLOOKUP($A159,Rank!$A:$AH,R$4,0)&lt;&gt;"",IF(R$5&lt;&gt;$C$3,Q159+1,Q159),Q159)</f>
        <v>#REF!</v>
      </c>
      <c r="S159" s="16" t="e">
        <f>IF(VLOOKUP($A159,Rank!$A:$AH,S$4,0)&lt;&gt;"",IF(S$5&lt;&gt;$C$3,R159+1,R159),R159)</f>
        <v>#REF!</v>
      </c>
      <c r="T159" s="16" t="e">
        <f>IF(VLOOKUP($A159,Rank!$A:$AH,T$4,0)&lt;&gt;"",IF(T$5&lt;&gt;$C$3,S159+1,S159),S159)</f>
        <v>#REF!</v>
      </c>
      <c r="U159" s="16" t="e">
        <f>IF(VLOOKUP($A159,Rank!$A:$AH,U$4,0)&lt;&gt;"",IF(U$5&lt;&gt;$C$3,T159+1,T159),T159)</f>
        <v>#REF!</v>
      </c>
      <c r="V159" s="16" t="e">
        <f>IF(VLOOKUP($A159,Rank!$A:$AH,V$4,0)&lt;&gt;"",IF($V$5&lt;&gt;$C$3,U159+1,U159),U159)</f>
        <v>#REF!</v>
      </c>
      <c r="W159" s="16" t="e">
        <f>IF(VLOOKUP($A159,Rank!$A:$AH,W$4,0)&lt;&gt;"",IF(W$5&lt;&gt;$C$3,V159+1,V159),V159)</f>
        <v>#REF!</v>
      </c>
      <c r="X159" s="16" t="e">
        <f>IF(VLOOKUP($A159,Rank!$A:$AH,X$4,0)&lt;&gt;"",IF(X$5&lt;&gt;$C$3,W159+1,W159),W159)</f>
        <v>#REF!</v>
      </c>
      <c r="Z159" s="16" t="e">
        <f>IFERROR(VLOOKUP($A159,Rank!$A:$AH,D$4,0)*IF(IF(VLOOKUP($A159,Rank!$A:$AH,D$4,0)&lt;&gt;"",IF(D$5&lt;&gt;$C$3,C159+1,C159),C159)&lt;=6,1,0),0)+IF(VLOOKUP($A159,Rank!$A:$AH,D$4,0)&lt;&gt;"",IF(D$5&lt;&gt;$C$3,C159+1,C159),C159)*0.001</f>
        <v>#REF!</v>
      </c>
      <c r="AA159" s="16" t="e">
        <f>IFERROR(VLOOKUP($A159,Rank!$A:$AH,E$4,0)*IF(IF(VLOOKUP($A159,Rank!$A:$AH,E$4,0)&lt;&gt;"",IF(E$5&lt;&gt;$C$3,D159+1,D159),D159)&lt;=6,1,0),0)+IF(VLOOKUP($A159,Rank!$A:$AH,E$4,0)&lt;&gt;"",IF(E$5&lt;&gt;$C$3,D159+1,D159),D159)*0.001</f>
        <v>#REF!</v>
      </c>
      <c r="AB159" s="16" t="e">
        <f>IFERROR(VLOOKUP($A159,Rank!$A:$AH,F$4,0)*IF(IF(VLOOKUP($A159,Rank!$A:$AH,F$4,0)&lt;&gt;"",IF(F$5&lt;&gt;$C$3,E159+1,E159),E159)&lt;=6,1,0),0)+IF(VLOOKUP($A159,Rank!$A:$AH,F$4,0)&lt;&gt;"",IF(F$5&lt;&gt;$C$3,E159+1,E159),E159)*0.001</f>
        <v>#REF!</v>
      </c>
      <c r="AC159" s="16" t="e">
        <f>IFERROR(VLOOKUP($A159,Rank!$A:$AH,G$4,0)*IF(IF(VLOOKUP($A159,Rank!$A:$AH,G$4,0)&lt;&gt;"",IF(G$5&lt;&gt;$C$3,F159+1,F159),F159)&lt;=6,1,0),0)+IF(VLOOKUP($A159,Rank!$A:$AH,G$4,0)&lt;&gt;"",IF(G$5&lt;&gt;$C$3,F159+1,F159),F159)*0.001</f>
        <v>#REF!</v>
      </c>
      <c r="AD159" s="16" t="e">
        <f>IFERROR(VLOOKUP($A159,Rank!$A:$AH,H$4,0)*IF(IF(VLOOKUP($A159,Rank!$A:$AH,H$4,0)&lt;&gt;"",IF(H$5&lt;&gt;$C$3,G159+1,G159),G159)&lt;=6,1,0),0)+IF(VLOOKUP($A159,Rank!$A:$AH,H$4,0)&lt;&gt;"",IF(H$5&lt;&gt;$C$3,G159+1,G159),G159)*0.001</f>
        <v>#REF!</v>
      </c>
      <c r="AE159" s="16" t="e">
        <f>IFERROR(VLOOKUP($A159,Rank!$A:$AH,I$4,0)*IF(IF(VLOOKUP($A159,Rank!$A:$AH,I$4,0)&lt;&gt;"",IF(I$5&lt;&gt;$C$3,H159+1,H159),H159)&lt;=6,1,0),0)+IF(VLOOKUP($A159,Rank!$A:$AH,I$4,0)&lt;&gt;"",IF(I$5&lt;&gt;$C$3,H159+1,H159),H159)*0.001</f>
        <v>#REF!</v>
      </c>
      <c r="AF159" s="16" t="e">
        <f>IFERROR(VLOOKUP($A159,Rank!$A:$AH,J$4,0)*IF(IF(VLOOKUP($A159,Rank!$A:$AH,J$4,0)&lt;&gt;"",IF(J$5&lt;&gt;$C$3,I159+1,I159),I159)&lt;=6,1,0),0)+IF(VLOOKUP($A159,Rank!$A:$AH,J$4,0)&lt;&gt;"",IF(J$5&lt;&gt;$C$3,I159+1,I159),I159)*0.001</f>
        <v>#REF!</v>
      </c>
      <c r="AG159" s="16" t="e">
        <f>IFERROR(VLOOKUP($A159,Rank!$A:$AH,K$4,0)*IF(IF(VLOOKUP($A159,Rank!$A:$AH,K$4,0)&lt;&gt;"",IF(K$5&lt;&gt;$C$3,J159+1,J159),J159)&lt;=6,1,0),0)+IF(VLOOKUP($A159,Rank!$A:$AH,K$4,0)&lt;&gt;"",IF(K$5&lt;&gt;$C$3,J159+1,J159),J159)*0.001</f>
        <v>#REF!</v>
      </c>
      <c r="AH159" s="16" t="e">
        <f>IFERROR(VLOOKUP($A159,Rank!$A:$AH,L$4,0)*IF(IF(VLOOKUP($A159,Rank!$A:$AH,L$4,0)&lt;&gt;"",IF(L$5&lt;&gt;$C$3,K159+1,K159),K159)&lt;=6,1,0),0)+IF(VLOOKUP($A159,Rank!$A:$AH,L$4,0)&lt;&gt;"",IF(L$5&lt;&gt;$C$3,K159+1,K159),K159)*0.001</f>
        <v>#REF!</v>
      </c>
      <c r="AI159" s="16" t="e">
        <f>IFERROR(VLOOKUP($A159,Rank!$A:$AH,M$4,0)*IF(IF(VLOOKUP($A159,Rank!$A:$AH,M$4,0)&lt;&gt;"",IF(M$5&lt;&gt;$C$3,L159+1,L159),L159)&lt;=6,1,0),0)+IF(VLOOKUP($A159,Rank!$A:$AH,M$4,0)&lt;&gt;"",IF(M$5&lt;&gt;$C$3,L159+1,L159),L159)*0.001</f>
        <v>#REF!</v>
      </c>
      <c r="AJ159" s="16" t="e">
        <f>IFERROR(VLOOKUP($A159,Rank!$A:$AH,N$4,0)*IF(IF(VLOOKUP($A159,Rank!$A:$AH,N$4,0)&lt;&gt;"",IF(N$5&lt;&gt;$C$3,M159+1,M159),M159)&lt;=6,1,0),0)+IF(VLOOKUP($A159,Rank!$A:$AH,N$4,0)&lt;&gt;"",IF(N$5&lt;&gt;$C$3,M159+1,M159),M159)*0.001</f>
        <v>#REF!</v>
      </c>
      <c r="AK159" s="16" t="e">
        <f>IFERROR(VLOOKUP($A159,Rank!$A:$AH,O$4,0)*IF(IF(VLOOKUP($A159,Rank!$A:$AH,O$4,0)&lt;&gt;"",IF(O$5&lt;&gt;$C$3,N159+1,N159),N159)&lt;=6,1,0),0)+IF(VLOOKUP($A159,Rank!$A:$AH,O$4,0)&lt;&gt;"",IF(O$5&lt;&gt;$C$3,N159+1,N159),N159)*0.001</f>
        <v>#REF!</v>
      </c>
      <c r="AL159" s="16" t="e">
        <f>IFERROR(VLOOKUP($A159,Rank!$A:$AH,P$4,0)*IF(IF(VLOOKUP($A159,Rank!$A:$AH,P$4,0)&lt;&gt;"",IF(P$5&lt;&gt;$C$3,O159+1,O159),O159)&lt;=6,1,0),0)+IF(VLOOKUP($A159,Rank!$A:$AH,P$4,0)&lt;&gt;"",IF(P$5&lt;&gt;$C$3,O159+1,O159),O159)*0.001</f>
        <v>#REF!</v>
      </c>
      <c r="AM159" s="16" t="e">
        <f>IFERROR(VLOOKUP($A159,Rank!$A:$AH,Q$4,0)*IF(IF(VLOOKUP($A159,Rank!$A:$AH,Q$4,0)&lt;&gt;"",IF(Q$5&lt;&gt;$C$3,P159+1,P159),P159)&lt;=6,1,0),0)+IF(VLOOKUP($A159,Rank!$A:$AH,Q$4,0)&lt;&gt;"",IF(Q$5&lt;&gt;$C$3,P159+1,P159),P159)*0.001</f>
        <v>#REF!</v>
      </c>
      <c r="AN159" s="16" t="e">
        <f>IFERROR(VLOOKUP($A159,Rank!$A:$AH,R$4,0)*IF(IF(VLOOKUP($A159,Rank!$A:$AH,R$4,0)&lt;&gt;"",IF(R$5&lt;&gt;$C$3,Q159+1,Q159),Q159)&lt;=6,1,0),0)+IF(VLOOKUP($A159,Rank!$A:$AH,R$4,0)&lt;&gt;"",IF(R$5&lt;&gt;$C$3,Q159+1,Q159),Q159)*0.001</f>
        <v>#REF!</v>
      </c>
      <c r="AO159" s="16" t="e">
        <f>IFERROR(VLOOKUP($A159,Rank!$A:$AH,S$4,0)*IF(IF(VLOOKUP($A159,Rank!$A:$AH,S$4,0)&lt;&gt;"",IF(S$5&lt;&gt;$C$3,R159+1,R159),R159)&lt;=6,1,0),0)+IF(VLOOKUP($A159,Rank!$A:$AH,S$4,0)&lt;&gt;"",IF($S$5&lt;&gt;$C$3,R159+1,R159),R159)*0.001</f>
        <v>#REF!</v>
      </c>
      <c r="AP159" s="16" t="e">
        <f>IFERROR(VLOOKUP($A159,Rank!$A:$AH,T$4,0)*IF(IF(VLOOKUP($A159,Rank!$A:$AH,T$4,0)&lt;&gt;"",IF(T$5&lt;&gt;$C$3,S159+1,S159),S159)&lt;=6,1,0),0)+IF(VLOOKUP($A159,Rank!$A:$AH,T$4,0)&lt;&gt;"",IF($T$5&lt;&gt;$C$3,S159+1,S159),S159)*0.001</f>
        <v>#REF!</v>
      </c>
      <c r="AQ159" s="16" t="e">
        <f>IFERROR(VLOOKUP($A159,Rank!$A:$AH,U$4,0)*IF(IF(VLOOKUP($A159,Rank!$A:$AH,U$4,0)&lt;&gt;"",IF(U$5&lt;&gt;$C$3,T159+1,T159),T159)&lt;=6,1,0),0)+IF(VLOOKUP($A159,Rank!$A:$AH,U$4,0)&lt;&gt;"",IF($U$5&lt;&gt;$C$3,T159+1,T159),T159)*0.001</f>
        <v>#REF!</v>
      </c>
      <c r="AR159" s="16" t="e">
        <f>IFERROR(VLOOKUP($A159,Rank!$A:$AH,V$4,0)*IF(IF(VLOOKUP($A159,Rank!$A:$AH,V$4,0)&lt;&gt;"",IF(V$5&lt;&gt;$C$3,U159+1,U159),U159)&lt;=6,1,0),0)+IF(VLOOKUP($A159,Rank!$A:$AH,V$4,0)&lt;&gt;"",IF($V$5&lt;&gt;$C$3,U159+1,U159),U159)*0.001</f>
        <v>#REF!</v>
      </c>
      <c r="AS159" s="16" t="e">
        <f>IFERROR(VLOOKUP($A159,Rank!$A:$AH,W$4,0)*IF(IF(VLOOKUP($A159,Rank!$A:$AH,W$4,0)&lt;&gt;"",IF(W$5&lt;&gt;$C$3,V159+1,V159),V159)&lt;=6,1,0),0)+IF(VLOOKUP($A159,Rank!$A:$AH,W$4,0)&lt;&gt;"",IF($W$5&lt;&gt;$C$3,V159+1,V159),V159)*0.001</f>
        <v>#REF!</v>
      </c>
      <c r="AT159" s="16" t="e">
        <f>IFERROR(VLOOKUP($A159,Rank!$A:$AH,X$4,0)*IF(IF(VLOOKUP($A159,Rank!$A:$AH,X$4,0)&lt;&gt;"",IF(X$5&lt;&gt;$C$3,W159+1,W159),W159)&lt;=6,1,0),0)+IF(VLOOKUP($A159,Rank!$A:$AH,X$4,0)&lt;&gt;"",IF($X$5&lt;&gt;$C$3,W159+1,W159),W159)*0.001</f>
        <v>#REF!</v>
      </c>
      <c r="AV159" t="e">
        <f t="shared" si="46"/>
        <v>#REF!</v>
      </c>
      <c r="AW159" t="e">
        <f t="shared" si="47"/>
        <v>#REF!</v>
      </c>
      <c r="AX159" t="e">
        <f t="shared" si="48"/>
        <v>#REF!</v>
      </c>
      <c r="AY159" t="e">
        <f t="shared" si="49"/>
        <v>#REF!</v>
      </c>
      <c r="AZ159" t="e">
        <f t="shared" si="50"/>
        <v>#REF!</v>
      </c>
      <c r="BA159" t="e">
        <f t="shared" si="51"/>
        <v>#REF!</v>
      </c>
      <c r="BB159" t="e">
        <f t="shared" si="52"/>
        <v>#REF!</v>
      </c>
      <c r="BC159" t="e">
        <f t="shared" si="53"/>
        <v>#REF!</v>
      </c>
      <c r="BD159" t="e">
        <f t="shared" si="54"/>
        <v>#REF!</v>
      </c>
      <c r="BE159" t="e">
        <f t="shared" si="55"/>
        <v>#REF!</v>
      </c>
      <c r="BF159" t="e">
        <f t="shared" si="56"/>
        <v>#REF!</v>
      </c>
      <c r="BG159" t="e">
        <f t="shared" si="57"/>
        <v>#REF!</v>
      </c>
      <c r="BH159" t="e">
        <f t="shared" si="58"/>
        <v>#REF!</v>
      </c>
      <c r="BI159" t="e">
        <f t="shared" si="59"/>
        <v>#REF!</v>
      </c>
      <c r="BJ159" t="e">
        <f t="shared" si="60"/>
        <v>#REF!</v>
      </c>
      <c r="BK159" t="e">
        <f t="shared" si="61"/>
        <v>#REF!</v>
      </c>
      <c r="BL159" t="e">
        <f t="shared" si="62"/>
        <v>#REF!</v>
      </c>
      <c r="BM159" t="e">
        <f t="shared" si="63"/>
        <v>#REF!</v>
      </c>
      <c r="BN159" t="e">
        <f t="shared" si="64"/>
        <v>#REF!</v>
      </c>
      <c r="BO159" t="e">
        <f t="shared" si="65"/>
        <v>#REF!</v>
      </c>
      <c r="BP159" t="e">
        <f t="shared" si="66"/>
        <v>#REF!</v>
      </c>
    </row>
    <row r="160" spans="1:68" x14ac:dyDescent="0.3">
      <c r="A160" t="e">
        <f>+Rank!#REF!</f>
        <v>#REF!</v>
      </c>
      <c r="B160" s="16">
        <f t="shared" si="45"/>
        <v>0</v>
      </c>
      <c r="C160" s="16">
        <v>0</v>
      </c>
      <c r="D160" s="16" t="e">
        <f>IF(VLOOKUP($A160,Rank!$A:$AH,D$4,0)&lt;&gt;"",IF(D$5&lt;&gt;$C$3,C160+1,C160),C160)</f>
        <v>#REF!</v>
      </c>
      <c r="E160" s="16" t="e">
        <f>IF(VLOOKUP($A160,Rank!$A:$AH,E$4,0)&lt;&gt;"",IF(E$5&lt;&gt;$C$3,D160+1,D160),D160)</f>
        <v>#REF!</v>
      </c>
      <c r="F160" s="16" t="e">
        <f>IF(VLOOKUP($A160,Rank!$A:$AH,F$4,0)&lt;&gt;"",IF(F$5&lt;&gt;$C$3,D160+1,D160),D160)</f>
        <v>#REF!</v>
      </c>
      <c r="G160" s="16" t="e">
        <f>IF(VLOOKUP($A160,Rank!$A:$AH,G$4,0)&lt;&gt;"",IF(G$5&lt;&gt;$C$3,F160+1,F160),F160)</f>
        <v>#REF!</v>
      </c>
      <c r="H160" s="16" t="e">
        <f>IF(VLOOKUP($A160,Rank!$A:$AH,H$4,0)&lt;&gt;"",IF(H$5&lt;&gt;$C$3,G160+1,G160),G160)</f>
        <v>#REF!</v>
      </c>
      <c r="I160" s="16" t="e">
        <f>IF(VLOOKUP($A160,Rank!$A:$AH,I$4,0)&lt;&gt;"",IF(I$5&lt;&gt;$C$3,H160+1,H160),H160)</f>
        <v>#REF!</v>
      </c>
      <c r="J160" s="16" t="e">
        <f>IF(VLOOKUP($A160,Rank!$A:$AH,J$4,0)&lt;&gt;"",IF(J$5&lt;&gt;$C$3,I160+1,I160),I160)</f>
        <v>#REF!</v>
      </c>
      <c r="K160" s="16" t="e">
        <f>IF(VLOOKUP($A160,Rank!$A:$AH,K$4,0)&lt;&gt;"",IF(K$5&lt;&gt;$C$3,J160+1,J160),J160)</f>
        <v>#REF!</v>
      </c>
      <c r="L160" s="16" t="e">
        <f>IF(VLOOKUP($A160,Rank!$A:$AH,L$4,0)&lt;&gt;"",IF($L$5&lt;&gt;$C$3,K160+1,K160),K160)</f>
        <v>#REF!</v>
      </c>
      <c r="M160" s="16" t="e">
        <f>IF(VLOOKUP($A160,Rank!$A:$AH,M$4,0)&lt;&gt;"",IF(M$5&lt;&gt;$C$3,L160+1,L160),L160)</f>
        <v>#REF!</v>
      </c>
      <c r="N160" s="16" t="e">
        <f>IF(VLOOKUP($A160,Rank!$A:$AH,N$4,0)&lt;&gt;"",IF(N$5&lt;&gt;$C$3,M160+1,M160),M160)</f>
        <v>#REF!</v>
      </c>
      <c r="O160" s="16" t="e">
        <f>IF(VLOOKUP($A160,Rank!$A:$AH,O$4,0)&lt;&gt;"",IF(O$5&lt;&gt;$C$3,N160+1,N160),N160)</f>
        <v>#REF!</v>
      </c>
      <c r="P160" s="16" t="e">
        <f>IF(VLOOKUP($A160,Rank!$A:$AH,P$4,0)&lt;&gt;"",IF(P$5&lt;&gt;$C$3,O160+1,O160),O160)</f>
        <v>#REF!</v>
      </c>
      <c r="Q160" s="16" t="e">
        <f>IF(VLOOKUP($A160,Rank!$A:$AH,Q$4,0)&lt;&gt;"",IF(Q$5&lt;&gt;$C$3,P160+1,P160),P160)</f>
        <v>#REF!</v>
      </c>
      <c r="R160" s="16" t="e">
        <f>IF(VLOOKUP($A160,Rank!$A:$AH,R$4,0)&lt;&gt;"",IF(R$5&lt;&gt;$C$3,Q160+1,Q160),Q160)</f>
        <v>#REF!</v>
      </c>
      <c r="S160" s="16" t="e">
        <f>IF(VLOOKUP($A160,Rank!$A:$AH,S$4,0)&lt;&gt;"",IF(S$5&lt;&gt;$C$3,R160+1,R160),R160)</f>
        <v>#REF!</v>
      </c>
      <c r="T160" s="16" t="e">
        <f>IF(VLOOKUP($A160,Rank!$A:$AH,T$4,0)&lt;&gt;"",IF(T$5&lt;&gt;$C$3,S160+1,S160),S160)</f>
        <v>#REF!</v>
      </c>
      <c r="U160" s="16" t="e">
        <f>IF(VLOOKUP($A160,Rank!$A:$AH,U$4,0)&lt;&gt;"",IF(U$5&lt;&gt;$C$3,T160+1,T160),T160)</f>
        <v>#REF!</v>
      </c>
      <c r="V160" s="16" t="e">
        <f>IF(VLOOKUP($A160,Rank!$A:$AH,V$4,0)&lt;&gt;"",IF($V$5&lt;&gt;$C$3,U160+1,U160),U160)</f>
        <v>#REF!</v>
      </c>
      <c r="W160" s="16" t="e">
        <f>IF(VLOOKUP($A160,Rank!$A:$AH,W$4,0)&lt;&gt;"",IF(W$5&lt;&gt;$C$3,V160+1,V160),V160)</f>
        <v>#REF!</v>
      </c>
      <c r="X160" s="16" t="e">
        <f>IF(VLOOKUP($A160,Rank!$A:$AH,X$4,0)&lt;&gt;"",IF(X$5&lt;&gt;$C$3,W160+1,W160),W160)</f>
        <v>#REF!</v>
      </c>
      <c r="Z160" s="16" t="e">
        <f>IFERROR(VLOOKUP($A160,Rank!$A:$AH,D$4,0)*IF(IF(VLOOKUP($A160,Rank!$A:$AH,D$4,0)&lt;&gt;"",IF(D$5&lt;&gt;$C$3,C160+1,C160),C160)&lt;=6,1,0),0)+IF(VLOOKUP($A160,Rank!$A:$AH,D$4,0)&lt;&gt;"",IF(D$5&lt;&gt;$C$3,C160+1,C160),C160)*0.001</f>
        <v>#REF!</v>
      </c>
      <c r="AA160" s="16" t="e">
        <f>IFERROR(VLOOKUP($A160,Rank!$A:$AH,E$4,0)*IF(IF(VLOOKUP($A160,Rank!$A:$AH,E$4,0)&lt;&gt;"",IF(E$5&lt;&gt;$C$3,D160+1,D160),D160)&lt;=6,1,0),0)+IF(VLOOKUP($A160,Rank!$A:$AH,E$4,0)&lt;&gt;"",IF(E$5&lt;&gt;$C$3,D160+1,D160),D160)*0.001</f>
        <v>#REF!</v>
      </c>
      <c r="AB160" s="16" t="e">
        <f>IFERROR(VLOOKUP($A160,Rank!$A:$AH,F$4,0)*IF(IF(VLOOKUP($A160,Rank!$A:$AH,F$4,0)&lt;&gt;"",IF(F$5&lt;&gt;$C$3,E160+1,E160),E160)&lt;=6,1,0),0)+IF(VLOOKUP($A160,Rank!$A:$AH,F$4,0)&lt;&gt;"",IF(F$5&lt;&gt;$C$3,E160+1,E160),E160)*0.001</f>
        <v>#REF!</v>
      </c>
      <c r="AC160" s="16" t="e">
        <f>IFERROR(VLOOKUP($A160,Rank!$A:$AH,G$4,0)*IF(IF(VLOOKUP($A160,Rank!$A:$AH,G$4,0)&lt;&gt;"",IF(G$5&lt;&gt;$C$3,F160+1,F160),F160)&lt;=6,1,0),0)+IF(VLOOKUP($A160,Rank!$A:$AH,G$4,0)&lt;&gt;"",IF(G$5&lt;&gt;$C$3,F160+1,F160),F160)*0.001</f>
        <v>#REF!</v>
      </c>
      <c r="AD160" s="16" t="e">
        <f>IFERROR(VLOOKUP($A160,Rank!$A:$AH,H$4,0)*IF(IF(VLOOKUP($A160,Rank!$A:$AH,H$4,0)&lt;&gt;"",IF(H$5&lt;&gt;$C$3,G160+1,G160),G160)&lt;=6,1,0),0)+IF(VLOOKUP($A160,Rank!$A:$AH,H$4,0)&lt;&gt;"",IF(H$5&lt;&gt;$C$3,G160+1,G160),G160)*0.001</f>
        <v>#REF!</v>
      </c>
      <c r="AE160" s="16" t="e">
        <f>IFERROR(VLOOKUP($A160,Rank!$A:$AH,I$4,0)*IF(IF(VLOOKUP($A160,Rank!$A:$AH,I$4,0)&lt;&gt;"",IF(I$5&lt;&gt;$C$3,H160+1,H160),H160)&lt;=6,1,0),0)+IF(VLOOKUP($A160,Rank!$A:$AH,I$4,0)&lt;&gt;"",IF(I$5&lt;&gt;$C$3,H160+1,H160),H160)*0.001</f>
        <v>#REF!</v>
      </c>
      <c r="AF160" s="16" t="e">
        <f>IFERROR(VLOOKUP($A160,Rank!$A:$AH,J$4,0)*IF(IF(VLOOKUP($A160,Rank!$A:$AH,J$4,0)&lt;&gt;"",IF(J$5&lt;&gt;$C$3,I160+1,I160),I160)&lt;=6,1,0),0)+IF(VLOOKUP($A160,Rank!$A:$AH,J$4,0)&lt;&gt;"",IF(J$5&lt;&gt;$C$3,I160+1,I160),I160)*0.001</f>
        <v>#REF!</v>
      </c>
      <c r="AG160" s="16" t="e">
        <f>IFERROR(VLOOKUP($A160,Rank!$A:$AH,K$4,0)*IF(IF(VLOOKUP($A160,Rank!$A:$AH,K$4,0)&lt;&gt;"",IF(K$5&lt;&gt;$C$3,J160+1,J160),J160)&lt;=6,1,0),0)+IF(VLOOKUP($A160,Rank!$A:$AH,K$4,0)&lt;&gt;"",IF(K$5&lt;&gt;$C$3,J160+1,J160),J160)*0.001</f>
        <v>#REF!</v>
      </c>
      <c r="AH160" s="16" t="e">
        <f>IFERROR(VLOOKUP($A160,Rank!$A:$AH,L$4,0)*IF(IF(VLOOKUP($A160,Rank!$A:$AH,L$4,0)&lt;&gt;"",IF(L$5&lt;&gt;$C$3,K160+1,K160),K160)&lt;=6,1,0),0)+IF(VLOOKUP($A160,Rank!$A:$AH,L$4,0)&lt;&gt;"",IF(L$5&lt;&gt;$C$3,K160+1,K160),K160)*0.001</f>
        <v>#REF!</v>
      </c>
      <c r="AI160" s="16" t="e">
        <f>IFERROR(VLOOKUP($A160,Rank!$A:$AH,M$4,0)*IF(IF(VLOOKUP($A160,Rank!$A:$AH,M$4,0)&lt;&gt;"",IF(M$5&lt;&gt;$C$3,L160+1,L160),L160)&lt;=6,1,0),0)+IF(VLOOKUP($A160,Rank!$A:$AH,M$4,0)&lt;&gt;"",IF(M$5&lt;&gt;$C$3,L160+1,L160),L160)*0.001</f>
        <v>#REF!</v>
      </c>
      <c r="AJ160" s="16" t="e">
        <f>IFERROR(VLOOKUP($A160,Rank!$A:$AH,N$4,0)*IF(IF(VLOOKUP($A160,Rank!$A:$AH,N$4,0)&lt;&gt;"",IF(N$5&lt;&gt;$C$3,M160+1,M160),M160)&lt;=6,1,0),0)+IF(VLOOKUP($A160,Rank!$A:$AH,N$4,0)&lt;&gt;"",IF(N$5&lt;&gt;$C$3,M160+1,M160),M160)*0.001</f>
        <v>#REF!</v>
      </c>
      <c r="AK160" s="16" t="e">
        <f>IFERROR(VLOOKUP($A160,Rank!$A:$AH,O$4,0)*IF(IF(VLOOKUP($A160,Rank!$A:$AH,O$4,0)&lt;&gt;"",IF(O$5&lt;&gt;$C$3,N160+1,N160),N160)&lt;=6,1,0),0)+IF(VLOOKUP($A160,Rank!$A:$AH,O$4,0)&lt;&gt;"",IF(O$5&lt;&gt;$C$3,N160+1,N160),N160)*0.001</f>
        <v>#REF!</v>
      </c>
      <c r="AL160" s="16" t="e">
        <f>IFERROR(VLOOKUP($A160,Rank!$A:$AH,P$4,0)*IF(IF(VLOOKUP($A160,Rank!$A:$AH,P$4,0)&lt;&gt;"",IF(P$5&lt;&gt;$C$3,O160+1,O160),O160)&lt;=6,1,0),0)+IF(VLOOKUP($A160,Rank!$A:$AH,P$4,0)&lt;&gt;"",IF(P$5&lt;&gt;$C$3,O160+1,O160),O160)*0.001</f>
        <v>#REF!</v>
      </c>
      <c r="AM160" s="16" t="e">
        <f>IFERROR(VLOOKUP($A160,Rank!$A:$AH,Q$4,0)*IF(IF(VLOOKUP($A160,Rank!$A:$AH,Q$4,0)&lt;&gt;"",IF(Q$5&lt;&gt;$C$3,P160+1,P160),P160)&lt;=6,1,0),0)+IF(VLOOKUP($A160,Rank!$A:$AH,Q$4,0)&lt;&gt;"",IF(Q$5&lt;&gt;$C$3,P160+1,P160),P160)*0.001</f>
        <v>#REF!</v>
      </c>
      <c r="AN160" s="16" t="e">
        <f>IFERROR(VLOOKUP($A160,Rank!$A:$AH,R$4,0)*IF(IF(VLOOKUP($A160,Rank!$A:$AH,R$4,0)&lt;&gt;"",IF(R$5&lt;&gt;$C$3,Q160+1,Q160),Q160)&lt;=6,1,0),0)+IF(VLOOKUP($A160,Rank!$A:$AH,R$4,0)&lt;&gt;"",IF(R$5&lt;&gt;$C$3,Q160+1,Q160),Q160)*0.001</f>
        <v>#REF!</v>
      </c>
      <c r="AO160" s="16" t="e">
        <f>IFERROR(VLOOKUP($A160,Rank!$A:$AH,S$4,0)*IF(IF(VLOOKUP($A160,Rank!$A:$AH,S$4,0)&lt;&gt;"",IF(S$5&lt;&gt;$C$3,R160+1,R160),R160)&lt;=6,1,0),0)+IF(VLOOKUP($A160,Rank!$A:$AH,S$4,0)&lt;&gt;"",IF($S$5&lt;&gt;$C$3,R160+1,R160),R160)*0.001</f>
        <v>#REF!</v>
      </c>
      <c r="AP160" s="16" t="e">
        <f>IFERROR(VLOOKUP($A160,Rank!$A:$AH,T$4,0)*IF(IF(VLOOKUP($A160,Rank!$A:$AH,T$4,0)&lt;&gt;"",IF(T$5&lt;&gt;$C$3,S160+1,S160),S160)&lt;=6,1,0),0)+IF(VLOOKUP($A160,Rank!$A:$AH,T$4,0)&lt;&gt;"",IF($T$5&lt;&gt;$C$3,S160+1,S160),S160)*0.001</f>
        <v>#REF!</v>
      </c>
      <c r="AQ160" s="16" t="e">
        <f>IFERROR(VLOOKUP($A160,Rank!$A:$AH,U$4,0)*IF(IF(VLOOKUP($A160,Rank!$A:$AH,U$4,0)&lt;&gt;"",IF(U$5&lt;&gt;$C$3,T160+1,T160),T160)&lt;=6,1,0),0)+IF(VLOOKUP($A160,Rank!$A:$AH,U$4,0)&lt;&gt;"",IF($U$5&lt;&gt;$C$3,T160+1,T160),T160)*0.001</f>
        <v>#REF!</v>
      </c>
      <c r="AR160" s="16" t="e">
        <f>IFERROR(VLOOKUP($A160,Rank!$A:$AH,V$4,0)*IF(IF(VLOOKUP($A160,Rank!$A:$AH,V$4,0)&lt;&gt;"",IF(V$5&lt;&gt;$C$3,U160+1,U160),U160)&lt;=6,1,0),0)+IF(VLOOKUP($A160,Rank!$A:$AH,V$4,0)&lt;&gt;"",IF($V$5&lt;&gt;$C$3,U160+1,U160),U160)*0.001</f>
        <v>#REF!</v>
      </c>
      <c r="AS160" s="16" t="e">
        <f>IFERROR(VLOOKUP($A160,Rank!$A:$AH,W$4,0)*IF(IF(VLOOKUP($A160,Rank!$A:$AH,W$4,0)&lt;&gt;"",IF(W$5&lt;&gt;$C$3,V160+1,V160),V160)&lt;=6,1,0),0)+IF(VLOOKUP($A160,Rank!$A:$AH,W$4,0)&lt;&gt;"",IF($W$5&lt;&gt;$C$3,V160+1,V160),V160)*0.001</f>
        <v>#REF!</v>
      </c>
      <c r="AT160" s="16" t="e">
        <f>IFERROR(VLOOKUP($A160,Rank!$A:$AH,X$4,0)*IF(IF(VLOOKUP($A160,Rank!$A:$AH,X$4,0)&lt;&gt;"",IF(X$5&lt;&gt;$C$3,W160+1,W160),W160)&lt;=6,1,0),0)+IF(VLOOKUP($A160,Rank!$A:$AH,X$4,0)&lt;&gt;"",IF($X$5&lt;&gt;$C$3,W160+1,W160),W160)*0.001</f>
        <v>#REF!</v>
      </c>
      <c r="AV160" t="e">
        <f t="shared" si="46"/>
        <v>#REF!</v>
      </c>
      <c r="AW160" t="e">
        <f t="shared" si="47"/>
        <v>#REF!</v>
      </c>
      <c r="AX160" t="e">
        <f t="shared" si="48"/>
        <v>#REF!</v>
      </c>
      <c r="AY160" t="e">
        <f t="shared" si="49"/>
        <v>#REF!</v>
      </c>
      <c r="AZ160" t="e">
        <f t="shared" si="50"/>
        <v>#REF!</v>
      </c>
      <c r="BA160" t="e">
        <f t="shared" si="51"/>
        <v>#REF!</v>
      </c>
      <c r="BB160" t="e">
        <f t="shared" si="52"/>
        <v>#REF!</v>
      </c>
      <c r="BC160" t="e">
        <f t="shared" si="53"/>
        <v>#REF!</v>
      </c>
      <c r="BD160" t="e">
        <f t="shared" si="54"/>
        <v>#REF!</v>
      </c>
      <c r="BE160" t="e">
        <f t="shared" si="55"/>
        <v>#REF!</v>
      </c>
      <c r="BF160" t="e">
        <f t="shared" si="56"/>
        <v>#REF!</v>
      </c>
      <c r="BG160" t="e">
        <f t="shared" si="57"/>
        <v>#REF!</v>
      </c>
      <c r="BH160" t="e">
        <f t="shared" si="58"/>
        <v>#REF!</v>
      </c>
      <c r="BI160" t="e">
        <f t="shared" si="59"/>
        <v>#REF!</v>
      </c>
      <c r="BJ160" t="e">
        <f t="shared" si="60"/>
        <v>#REF!</v>
      </c>
      <c r="BK160" t="e">
        <f t="shared" si="61"/>
        <v>#REF!</v>
      </c>
      <c r="BL160" t="e">
        <f t="shared" si="62"/>
        <v>#REF!</v>
      </c>
      <c r="BM160" t="e">
        <f t="shared" si="63"/>
        <v>#REF!</v>
      </c>
      <c r="BN160" t="e">
        <f t="shared" si="64"/>
        <v>#REF!</v>
      </c>
      <c r="BO160" t="e">
        <f t="shared" si="65"/>
        <v>#REF!</v>
      </c>
      <c r="BP160" t="e">
        <f t="shared" si="66"/>
        <v>#REF!</v>
      </c>
    </row>
    <row r="161" spans="1:68" x14ac:dyDescent="0.3">
      <c r="A161" t="e">
        <f>+Rank!#REF!</f>
        <v>#REF!</v>
      </c>
      <c r="B161" s="16">
        <f t="shared" si="45"/>
        <v>0</v>
      </c>
      <c r="C161" s="16">
        <v>0</v>
      </c>
      <c r="D161" s="16" t="e">
        <f>IF(VLOOKUP($A161,Rank!$A:$AH,D$4,0)&lt;&gt;"",IF(D$5&lt;&gt;$C$3,C161+1,C161),C161)</f>
        <v>#REF!</v>
      </c>
      <c r="E161" s="16" t="e">
        <f>IF(VLOOKUP($A161,Rank!$A:$AH,E$4,0)&lt;&gt;"",IF(E$5&lt;&gt;$C$3,D161+1,D161),D161)</f>
        <v>#REF!</v>
      </c>
      <c r="F161" s="16" t="e">
        <f>IF(VLOOKUP($A161,Rank!$A:$AH,F$4,0)&lt;&gt;"",IF(F$5&lt;&gt;$C$3,D161+1,D161),D161)</f>
        <v>#REF!</v>
      </c>
      <c r="G161" s="16" t="e">
        <f>IF(VLOOKUP($A161,Rank!$A:$AH,G$4,0)&lt;&gt;"",IF(G$5&lt;&gt;$C$3,F161+1,F161),F161)</f>
        <v>#REF!</v>
      </c>
      <c r="H161" s="16" t="e">
        <f>IF(VLOOKUP($A161,Rank!$A:$AH,H$4,0)&lt;&gt;"",IF(H$5&lt;&gt;$C$3,G161+1,G161),G161)</f>
        <v>#REF!</v>
      </c>
      <c r="I161" s="16" t="e">
        <f>IF(VLOOKUP($A161,Rank!$A:$AH,I$4,0)&lt;&gt;"",IF(I$5&lt;&gt;$C$3,H161+1,H161),H161)</f>
        <v>#REF!</v>
      </c>
      <c r="J161" s="16" t="e">
        <f>IF(VLOOKUP($A161,Rank!$A:$AH,J$4,0)&lt;&gt;"",IF(J$5&lt;&gt;$C$3,I161+1,I161),I161)</f>
        <v>#REF!</v>
      </c>
      <c r="K161" s="16" t="e">
        <f>IF(VLOOKUP($A161,Rank!$A:$AH,K$4,0)&lt;&gt;"",IF(K$5&lt;&gt;$C$3,J161+1,J161),J161)</f>
        <v>#REF!</v>
      </c>
      <c r="L161" s="16" t="e">
        <f>IF(VLOOKUP($A161,Rank!$A:$AH,L$4,0)&lt;&gt;"",IF($L$5&lt;&gt;$C$3,K161+1,K161),K161)</f>
        <v>#REF!</v>
      </c>
      <c r="M161" s="16" t="e">
        <f>IF(VLOOKUP($A161,Rank!$A:$AH,M$4,0)&lt;&gt;"",IF(M$5&lt;&gt;$C$3,L161+1,L161),L161)</f>
        <v>#REF!</v>
      </c>
      <c r="N161" s="16" t="e">
        <f>IF(VLOOKUP($A161,Rank!$A:$AH,N$4,0)&lt;&gt;"",IF(N$5&lt;&gt;$C$3,M161+1,M161),M161)</f>
        <v>#REF!</v>
      </c>
      <c r="O161" s="16" t="e">
        <f>IF(VLOOKUP($A161,Rank!$A:$AH,O$4,0)&lt;&gt;"",IF(O$5&lt;&gt;$C$3,N161+1,N161),N161)</f>
        <v>#REF!</v>
      </c>
      <c r="P161" s="16" t="e">
        <f>IF(VLOOKUP($A161,Rank!$A:$AH,P$4,0)&lt;&gt;"",IF(P$5&lt;&gt;$C$3,O161+1,O161),O161)</f>
        <v>#REF!</v>
      </c>
      <c r="Q161" s="16" t="e">
        <f>IF(VLOOKUP($A161,Rank!$A:$AH,Q$4,0)&lt;&gt;"",IF(Q$5&lt;&gt;$C$3,P161+1,P161),P161)</f>
        <v>#REF!</v>
      </c>
      <c r="R161" s="16" t="e">
        <f>IF(VLOOKUP($A161,Rank!$A:$AH,R$4,0)&lt;&gt;"",IF(R$5&lt;&gt;$C$3,Q161+1,Q161),Q161)</f>
        <v>#REF!</v>
      </c>
      <c r="S161" s="16" t="e">
        <f>IF(VLOOKUP($A161,Rank!$A:$AH,S$4,0)&lt;&gt;"",IF(S$5&lt;&gt;$C$3,R161+1,R161),R161)</f>
        <v>#REF!</v>
      </c>
      <c r="T161" s="16" t="e">
        <f>IF(VLOOKUP($A161,Rank!$A:$AH,T$4,0)&lt;&gt;"",IF(T$5&lt;&gt;$C$3,S161+1,S161),S161)</f>
        <v>#REF!</v>
      </c>
      <c r="U161" s="16" t="e">
        <f>IF(VLOOKUP($A161,Rank!$A:$AH,U$4,0)&lt;&gt;"",IF(U$5&lt;&gt;$C$3,T161+1,T161),T161)</f>
        <v>#REF!</v>
      </c>
      <c r="V161" s="16" t="e">
        <f>IF(VLOOKUP($A161,Rank!$A:$AH,V$4,0)&lt;&gt;"",IF($V$5&lt;&gt;$C$3,U161+1,U161),U161)</f>
        <v>#REF!</v>
      </c>
      <c r="W161" s="16" t="e">
        <f>IF(VLOOKUP($A161,Rank!$A:$AH,W$4,0)&lt;&gt;"",IF(W$5&lt;&gt;$C$3,V161+1,V161),V161)</f>
        <v>#REF!</v>
      </c>
      <c r="X161" s="16" t="e">
        <f>IF(VLOOKUP($A161,Rank!$A:$AH,X$4,0)&lt;&gt;"",IF(X$5&lt;&gt;$C$3,W161+1,W161),W161)</f>
        <v>#REF!</v>
      </c>
      <c r="Z161" s="16" t="e">
        <f>IFERROR(VLOOKUP($A161,Rank!$A:$AH,D$4,0)*IF(IF(VLOOKUP($A161,Rank!$A:$AH,D$4,0)&lt;&gt;"",IF(D$5&lt;&gt;$C$3,C161+1,C161),C161)&lt;=6,1,0),0)+IF(VLOOKUP($A161,Rank!$A:$AH,D$4,0)&lt;&gt;"",IF(D$5&lt;&gt;$C$3,C161+1,C161),C161)*0.001</f>
        <v>#REF!</v>
      </c>
      <c r="AA161" s="16" t="e">
        <f>IFERROR(VLOOKUP($A161,Rank!$A:$AH,E$4,0)*IF(IF(VLOOKUP($A161,Rank!$A:$AH,E$4,0)&lt;&gt;"",IF(E$5&lt;&gt;$C$3,D161+1,D161),D161)&lt;=6,1,0),0)+IF(VLOOKUP($A161,Rank!$A:$AH,E$4,0)&lt;&gt;"",IF(E$5&lt;&gt;$C$3,D161+1,D161),D161)*0.001</f>
        <v>#REF!</v>
      </c>
      <c r="AB161" s="16" t="e">
        <f>IFERROR(VLOOKUP($A161,Rank!$A:$AH,F$4,0)*IF(IF(VLOOKUP($A161,Rank!$A:$AH,F$4,0)&lt;&gt;"",IF(F$5&lt;&gt;$C$3,E161+1,E161),E161)&lt;=6,1,0),0)+IF(VLOOKUP($A161,Rank!$A:$AH,F$4,0)&lt;&gt;"",IF(F$5&lt;&gt;$C$3,E161+1,E161),E161)*0.001</f>
        <v>#REF!</v>
      </c>
      <c r="AC161" s="16" t="e">
        <f>IFERROR(VLOOKUP($A161,Rank!$A:$AH,G$4,0)*IF(IF(VLOOKUP($A161,Rank!$A:$AH,G$4,0)&lt;&gt;"",IF(G$5&lt;&gt;$C$3,F161+1,F161),F161)&lt;=6,1,0),0)+IF(VLOOKUP($A161,Rank!$A:$AH,G$4,0)&lt;&gt;"",IF(G$5&lt;&gt;$C$3,F161+1,F161),F161)*0.001</f>
        <v>#REF!</v>
      </c>
      <c r="AD161" s="16" t="e">
        <f>IFERROR(VLOOKUP($A161,Rank!$A:$AH,H$4,0)*IF(IF(VLOOKUP($A161,Rank!$A:$AH,H$4,0)&lt;&gt;"",IF(H$5&lt;&gt;$C$3,G161+1,G161),G161)&lt;=6,1,0),0)+IF(VLOOKUP($A161,Rank!$A:$AH,H$4,0)&lt;&gt;"",IF(H$5&lt;&gt;$C$3,G161+1,G161),G161)*0.001</f>
        <v>#REF!</v>
      </c>
      <c r="AE161" s="16" t="e">
        <f>IFERROR(VLOOKUP($A161,Rank!$A:$AH,I$4,0)*IF(IF(VLOOKUP($A161,Rank!$A:$AH,I$4,0)&lt;&gt;"",IF(I$5&lt;&gt;$C$3,H161+1,H161),H161)&lt;=6,1,0),0)+IF(VLOOKUP($A161,Rank!$A:$AH,I$4,0)&lt;&gt;"",IF(I$5&lt;&gt;$C$3,H161+1,H161),H161)*0.001</f>
        <v>#REF!</v>
      </c>
      <c r="AF161" s="16" t="e">
        <f>IFERROR(VLOOKUP($A161,Rank!$A:$AH,J$4,0)*IF(IF(VLOOKUP($A161,Rank!$A:$AH,J$4,0)&lt;&gt;"",IF(J$5&lt;&gt;$C$3,I161+1,I161),I161)&lt;=6,1,0),0)+IF(VLOOKUP($A161,Rank!$A:$AH,J$4,0)&lt;&gt;"",IF(J$5&lt;&gt;$C$3,I161+1,I161),I161)*0.001</f>
        <v>#REF!</v>
      </c>
      <c r="AG161" s="16" t="e">
        <f>IFERROR(VLOOKUP($A161,Rank!$A:$AH,K$4,0)*IF(IF(VLOOKUP($A161,Rank!$A:$AH,K$4,0)&lt;&gt;"",IF(K$5&lt;&gt;$C$3,J161+1,J161),J161)&lt;=6,1,0),0)+IF(VLOOKUP($A161,Rank!$A:$AH,K$4,0)&lt;&gt;"",IF(K$5&lt;&gt;$C$3,J161+1,J161),J161)*0.001</f>
        <v>#REF!</v>
      </c>
      <c r="AH161" s="16" t="e">
        <f>IFERROR(VLOOKUP($A161,Rank!$A:$AH,L$4,0)*IF(IF(VLOOKUP($A161,Rank!$A:$AH,L$4,0)&lt;&gt;"",IF(L$5&lt;&gt;$C$3,K161+1,K161),K161)&lt;=6,1,0),0)+IF(VLOOKUP($A161,Rank!$A:$AH,L$4,0)&lt;&gt;"",IF(L$5&lt;&gt;$C$3,K161+1,K161),K161)*0.001</f>
        <v>#REF!</v>
      </c>
      <c r="AI161" s="16" t="e">
        <f>IFERROR(VLOOKUP($A161,Rank!$A:$AH,M$4,0)*IF(IF(VLOOKUP($A161,Rank!$A:$AH,M$4,0)&lt;&gt;"",IF(M$5&lt;&gt;$C$3,L161+1,L161),L161)&lt;=6,1,0),0)+IF(VLOOKUP($A161,Rank!$A:$AH,M$4,0)&lt;&gt;"",IF(M$5&lt;&gt;$C$3,L161+1,L161),L161)*0.001</f>
        <v>#REF!</v>
      </c>
      <c r="AJ161" s="16" t="e">
        <f>IFERROR(VLOOKUP($A161,Rank!$A:$AH,N$4,0)*IF(IF(VLOOKUP($A161,Rank!$A:$AH,N$4,0)&lt;&gt;"",IF(N$5&lt;&gt;$C$3,M161+1,M161),M161)&lt;=6,1,0),0)+IF(VLOOKUP($A161,Rank!$A:$AH,N$4,0)&lt;&gt;"",IF(N$5&lt;&gt;$C$3,M161+1,M161),M161)*0.001</f>
        <v>#REF!</v>
      </c>
      <c r="AK161" s="16" t="e">
        <f>IFERROR(VLOOKUP($A161,Rank!$A:$AH,O$4,0)*IF(IF(VLOOKUP($A161,Rank!$A:$AH,O$4,0)&lt;&gt;"",IF(O$5&lt;&gt;$C$3,N161+1,N161),N161)&lt;=6,1,0),0)+IF(VLOOKUP($A161,Rank!$A:$AH,O$4,0)&lt;&gt;"",IF(O$5&lt;&gt;$C$3,N161+1,N161),N161)*0.001</f>
        <v>#REF!</v>
      </c>
      <c r="AL161" s="16" t="e">
        <f>IFERROR(VLOOKUP($A161,Rank!$A:$AH,P$4,0)*IF(IF(VLOOKUP($A161,Rank!$A:$AH,P$4,0)&lt;&gt;"",IF(P$5&lt;&gt;$C$3,O161+1,O161),O161)&lt;=6,1,0),0)+IF(VLOOKUP($A161,Rank!$A:$AH,P$4,0)&lt;&gt;"",IF(P$5&lt;&gt;$C$3,O161+1,O161),O161)*0.001</f>
        <v>#REF!</v>
      </c>
      <c r="AM161" s="16" t="e">
        <f>IFERROR(VLOOKUP($A161,Rank!$A:$AH,Q$4,0)*IF(IF(VLOOKUP($A161,Rank!$A:$AH,Q$4,0)&lt;&gt;"",IF(Q$5&lt;&gt;$C$3,P161+1,P161),P161)&lt;=6,1,0),0)+IF(VLOOKUP($A161,Rank!$A:$AH,Q$4,0)&lt;&gt;"",IF(Q$5&lt;&gt;$C$3,P161+1,P161),P161)*0.001</f>
        <v>#REF!</v>
      </c>
      <c r="AN161" s="16" t="e">
        <f>IFERROR(VLOOKUP($A161,Rank!$A:$AH,R$4,0)*IF(IF(VLOOKUP($A161,Rank!$A:$AH,R$4,0)&lt;&gt;"",IF(R$5&lt;&gt;$C$3,Q161+1,Q161),Q161)&lt;=6,1,0),0)+IF(VLOOKUP($A161,Rank!$A:$AH,R$4,0)&lt;&gt;"",IF(R$5&lt;&gt;$C$3,Q161+1,Q161),Q161)*0.001</f>
        <v>#REF!</v>
      </c>
      <c r="AO161" s="16" t="e">
        <f>IFERROR(VLOOKUP($A161,Rank!$A:$AH,S$4,0)*IF(IF(VLOOKUP($A161,Rank!$A:$AH,S$4,0)&lt;&gt;"",IF(S$5&lt;&gt;$C$3,R161+1,R161),R161)&lt;=6,1,0),0)+IF(VLOOKUP($A161,Rank!$A:$AH,S$4,0)&lt;&gt;"",IF($S$5&lt;&gt;$C$3,R161+1,R161),R161)*0.001</f>
        <v>#REF!</v>
      </c>
      <c r="AP161" s="16" t="e">
        <f>IFERROR(VLOOKUP($A161,Rank!$A:$AH,T$4,0)*IF(IF(VLOOKUP($A161,Rank!$A:$AH,T$4,0)&lt;&gt;"",IF(T$5&lt;&gt;$C$3,S161+1,S161),S161)&lt;=6,1,0),0)+IF(VLOOKUP($A161,Rank!$A:$AH,T$4,0)&lt;&gt;"",IF($T$5&lt;&gt;$C$3,S161+1,S161),S161)*0.001</f>
        <v>#REF!</v>
      </c>
      <c r="AQ161" s="16" t="e">
        <f>IFERROR(VLOOKUP($A161,Rank!$A:$AH,U$4,0)*IF(IF(VLOOKUP($A161,Rank!$A:$AH,U$4,0)&lt;&gt;"",IF(U$5&lt;&gt;$C$3,T161+1,T161),T161)&lt;=6,1,0),0)+IF(VLOOKUP($A161,Rank!$A:$AH,U$4,0)&lt;&gt;"",IF($U$5&lt;&gt;$C$3,T161+1,T161),T161)*0.001</f>
        <v>#REF!</v>
      </c>
      <c r="AR161" s="16" t="e">
        <f>IFERROR(VLOOKUP($A161,Rank!$A:$AH,V$4,0)*IF(IF(VLOOKUP($A161,Rank!$A:$AH,V$4,0)&lt;&gt;"",IF(V$5&lt;&gt;$C$3,U161+1,U161),U161)&lt;=6,1,0),0)+IF(VLOOKUP($A161,Rank!$A:$AH,V$4,0)&lt;&gt;"",IF($V$5&lt;&gt;$C$3,U161+1,U161),U161)*0.001</f>
        <v>#REF!</v>
      </c>
      <c r="AS161" s="16" t="e">
        <f>IFERROR(VLOOKUP($A161,Rank!$A:$AH,W$4,0)*IF(IF(VLOOKUP($A161,Rank!$A:$AH,W$4,0)&lt;&gt;"",IF(W$5&lt;&gt;$C$3,V161+1,V161),V161)&lt;=6,1,0),0)+IF(VLOOKUP($A161,Rank!$A:$AH,W$4,0)&lt;&gt;"",IF($W$5&lt;&gt;$C$3,V161+1,V161),V161)*0.001</f>
        <v>#REF!</v>
      </c>
      <c r="AT161" s="16" t="e">
        <f>IFERROR(VLOOKUP($A161,Rank!$A:$AH,X$4,0)*IF(IF(VLOOKUP($A161,Rank!$A:$AH,X$4,0)&lt;&gt;"",IF(X$5&lt;&gt;$C$3,W161+1,W161),W161)&lt;=6,1,0),0)+IF(VLOOKUP($A161,Rank!$A:$AH,X$4,0)&lt;&gt;"",IF($X$5&lt;&gt;$C$3,W161+1,W161),W161)*0.001</f>
        <v>#REF!</v>
      </c>
      <c r="AV161" t="e">
        <f t="shared" si="46"/>
        <v>#REF!</v>
      </c>
      <c r="AW161" t="e">
        <f t="shared" si="47"/>
        <v>#REF!</v>
      </c>
      <c r="AX161" t="e">
        <f t="shared" si="48"/>
        <v>#REF!</v>
      </c>
      <c r="AY161" t="e">
        <f t="shared" si="49"/>
        <v>#REF!</v>
      </c>
      <c r="AZ161" t="e">
        <f t="shared" si="50"/>
        <v>#REF!</v>
      </c>
      <c r="BA161" t="e">
        <f t="shared" si="51"/>
        <v>#REF!</v>
      </c>
      <c r="BB161" t="e">
        <f t="shared" si="52"/>
        <v>#REF!</v>
      </c>
      <c r="BC161" t="e">
        <f t="shared" si="53"/>
        <v>#REF!</v>
      </c>
      <c r="BD161" t="e">
        <f t="shared" si="54"/>
        <v>#REF!</v>
      </c>
      <c r="BE161" t="e">
        <f t="shared" si="55"/>
        <v>#REF!</v>
      </c>
      <c r="BF161" t="e">
        <f t="shared" si="56"/>
        <v>#REF!</v>
      </c>
      <c r="BG161" t="e">
        <f t="shared" si="57"/>
        <v>#REF!</v>
      </c>
      <c r="BH161" t="e">
        <f t="shared" si="58"/>
        <v>#REF!</v>
      </c>
      <c r="BI161" t="e">
        <f t="shared" si="59"/>
        <v>#REF!</v>
      </c>
      <c r="BJ161" t="e">
        <f t="shared" si="60"/>
        <v>#REF!</v>
      </c>
      <c r="BK161" t="e">
        <f t="shared" si="61"/>
        <v>#REF!</v>
      </c>
      <c r="BL161" t="e">
        <f t="shared" si="62"/>
        <v>#REF!</v>
      </c>
      <c r="BM161" t="e">
        <f t="shared" si="63"/>
        <v>#REF!</v>
      </c>
      <c r="BN161" t="e">
        <f t="shared" si="64"/>
        <v>#REF!</v>
      </c>
      <c r="BO161" t="e">
        <f t="shared" si="65"/>
        <v>#REF!</v>
      </c>
      <c r="BP161" t="e">
        <f t="shared" si="66"/>
        <v>#REF!</v>
      </c>
    </row>
    <row r="162" spans="1:68" x14ac:dyDescent="0.3">
      <c r="A162" t="e">
        <f>+Rank!#REF!</f>
        <v>#REF!</v>
      </c>
      <c r="B162" s="16">
        <f t="shared" si="45"/>
        <v>0</v>
      </c>
      <c r="C162" s="16">
        <v>0</v>
      </c>
      <c r="D162" s="16" t="e">
        <f>IF(VLOOKUP($A162,Rank!$A:$AH,D$4,0)&lt;&gt;"",IF(D$5&lt;&gt;$C$3,C162+1,C162),C162)</f>
        <v>#REF!</v>
      </c>
      <c r="E162" s="16" t="e">
        <f>IF(VLOOKUP($A162,Rank!$A:$AH,E$4,0)&lt;&gt;"",IF(E$5&lt;&gt;$C$3,D162+1,D162),D162)</f>
        <v>#REF!</v>
      </c>
      <c r="F162" s="16" t="e">
        <f>IF(VLOOKUP($A162,Rank!$A:$AH,F$4,0)&lt;&gt;"",IF(F$5&lt;&gt;$C$3,D162+1,D162),D162)</f>
        <v>#REF!</v>
      </c>
      <c r="G162" s="16" t="e">
        <f>IF(VLOOKUP($A162,Rank!$A:$AH,G$4,0)&lt;&gt;"",IF(G$5&lt;&gt;$C$3,F162+1,F162),F162)</f>
        <v>#REF!</v>
      </c>
      <c r="H162" s="16" t="e">
        <f>IF(VLOOKUP($A162,Rank!$A:$AH,H$4,0)&lt;&gt;"",IF(H$5&lt;&gt;$C$3,G162+1,G162),G162)</f>
        <v>#REF!</v>
      </c>
      <c r="I162" s="16" t="e">
        <f>IF(VLOOKUP($A162,Rank!$A:$AH,I$4,0)&lt;&gt;"",IF(I$5&lt;&gt;$C$3,H162+1,H162),H162)</f>
        <v>#REF!</v>
      </c>
      <c r="J162" s="16" t="e">
        <f>IF(VLOOKUP($A162,Rank!$A:$AH,J$4,0)&lt;&gt;"",IF(J$5&lt;&gt;$C$3,I162+1,I162),I162)</f>
        <v>#REF!</v>
      </c>
      <c r="K162" s="16" t="e">
        <f>IF(VLOOKUP($A162,Rank!$A:$AH,K$4,0)&lt;&gt;"",IF(K$5&lt;&gt;$C$3,J162+1,J162),J162)</f>
        <v>#REF!</v>
      </c>
      <c r="L162" s="16" t="e">
        <f>IF(VLOOKUP($A162,Rank!$A:$AH,L$4,0)&lt;&gt;"",IF($L$5&lt;&gt;$C$3,K162+1,K162),K162)</f>
        <v>#REF!</v>
      </c>
      <c r="M162" s="16" t="e">
        <f>IF(VLOOKUP($A162,Rank!$A:$AH,M$4,0)&lt;&gt;"",IF(M$5&lt;&gt;$C$3,L162+1,L162),L162)</f>
        <v>#REF!</v>
      </c>
      <c r="N162" s="16" t="e">
        <f>IF(VLOOKUP($A162,Rank!$A:$AH,N$4,0)&lt;&gt;"",IF(N$5&lt;&gt;$C$3,M162+1,M162),M162)</f>
        <v>#REF!</v>
      </c>
      <c r="O162" s="16" t="e">
        <f>IF(VLOOKUP($A162,Rank!$A:$AH,O$4,0)&lt;&gt;"",IF(O$5&lt;&gt;$C$3,N162+1,N162),N162)</f>
        <v>#REF!</v>
      </c>
      <c r="P162" s="16" t="e">
        <f>IF(VLOOKUP($A162,Rank!$A:$AH,P$4,0)&lt;&gt;"",IF(P$5&lt;&gt;$C$3,O162+1,O162),O162)</f>
        <v>#REF!</v>
      </c>
      <c r="Q162" s="16" t="e">
        <f>IF(VLOOKUP($A162,Rank!$A:$AH,Q$4,0)&lt;&gt;"",IF(Q$5&lt;&gt;$C$3,P162+1,P162),P162)</f>
        <v>#REF!</v>
      </c>
      <c r="R162" s="16" t="e">
        <f>IF(VLOOKUP($A162,Rank!$A:$AH,R$4,0)&lt;&gt;"",IF(R$5&lt;&gt;$C$3,Q162+1,Q162),Q162)</f>
        <v>#REF!</v>
      </c>
      <c r="S162" s="16" t="e">
        <f>IF(VLOOKUP($A162,Rank!$A:$AH,S$4,0)&lt;&gt;"",IF(S$5&lt;&gt;$C$3,R162+1,R162),R162)</f>
        <v>#REF!</v>
      </c>
      <c r="T162" s="16" t="e">
        <f>IF(VLOOKUP($A162,Rank!$A:$AH,T$4,0)&lt;&gt;"",IF(T$5&lt;&gt;$C$3,S162+1,S162),S162)</f>
        <v>#REF!</v>
      </c>
      <c r="U162" s="16" t="e">
        <f>IF(VLOOKUP($A162,Rank!$A:$AH,U$4,0)&lt;&gt;"",IF(U$5&lt;&gt;$C$3,T162+1,T162),T162)</f>
        <v>#REF!</v>
      </c>
      <c r="V162" s="16" t="e">
        <f>IF(VLOOKUP($A162,Rank!$A:$AH,V$4,0)&lt;&gt;"",IF($V$5&lt;&gt;$C$3,U162+1,U162),U162)</f>
        <v>#REF!</v>
      </c>
      <c r="W162" s="16" t="e">
        <f>IF(VLOOKUP($A162,Rank!$A:$AH,W$4,0)&lt;&gt;"",IF(W$5&lt;&gt;$C$3,V162+1,V162),V162)</f>
        <v>#REF!</v>
      </c>
      <c r="X162" s="16" t="e">
        <f>IF(VLOOKUP($A162,Rank!$A:$AH,X$4,0)&lt;&gt;"",IF(X$5&lt;&gt;$C$3,W162+1,W162),W162)</f>
        <v>#REF!</v>
      </c>
      <c r="Z162" s="16" t="e">
        <f>IFERROR(VLOOKUP($A162,Rank!$A:$AH,D$4,0)*IF(IF(VLOOKUP($A162,Rank!$A:$AH,D$4,0)&lt;&gt;"",IF(D$5&lt;&gt;$C$3,C162+1,C162),C162)&lt;=6,1,0),0)+IF(VLOOKUP($A162,Rank!$A:$AH,D$4,0)&lt;&gt;"",IF(D$5&lt;&gt;$C$3,C162+1,C162),C162)*0.001</f>
        <v>#REF!</v>
      </c>
      <c r="AA162" s="16" t="e">
        <f>IFERROR(VLOOKUP($A162,Rank!$A:$AH,E$4,0)*IF(IF(VLOOKUP($A162,Rank!$A:$AH,E$4,0)&lt;&gt;"",IF(E$5&lt;&gt;$C$3,D162+1,D162),D162)&lt;=6,1,0),0)+IF(VLOOKUP($A162,Rank!$A:$AH,E$4,0)&lt;&gt;"",IF(E$5&lt;&gt;$C$3,D162+1,D162),D162)*0.001</f>
        <v>#REF!</v>
      </c>
      <c r="AB162" s="16" t="e">
        <f>IFERROR(VLOOKUP($A162,Rank!$A:$AH,F$4,0)*IF(IF(VLOOKUP($A162,Rank!$A:$AH,F$4,0)&lt;&gt;"",IF(F$5&lt;&gt;$C$3,E162+1,E162),E162)&lt;=6,1,0),0)+IF(VLOOKUP($A162,Rank!$A:$AH,F$4,0)&lt;&gt;"",IF(F$5&lt;&gt;$C$3,E162+1,E162),E162)*0.001</f>
        <v>#REF!</v>
      </c>
      <c r="AC162" s="16" t="e">
        <f>IFERROR(VLOOKUP($A162,Rank!$A:$AH,G$4,0)*IF(IF(VLOOKUP($A162,Rank!$A:$AH,G$4,0)&lt;&gt;"",IF(G$5&lt;&gt;$C$3,F162+1,F162),F162)&lt;=6,1,0),0)+IF(VLOOKUP($A162,Rank!$A:$AH,G$4,0)&lt;&gt;"",IF(G$5&lt;&gt;$C$3,F162+1,F162),F162)*0.001</f>
        <v>#REF!</v>
      </c>
      <c r="AD162" s="16" t="e">
        <f>IFERROR(VLOOKUP($A162,Rank!$A:$AH,H$4,0)*IF(IF(VLOOKUP($A162,Rank!$A:$AH,H$4,0)&lt;&gt;"",IF(H$5&lt;&gt;$C$3,G162+1,G162),G162)&lt;=6,1,0),0)+IF(VLOOKUP($A162,Rank!$A:$AH,H$4,0)&lt;&gt;"",IF(H$5&lt;&gt;$C$3,G162+1,G162),G162)*0.001</f>
        <v>#REF!</v>
      </c>
      <c r="AE162" s="16" t="e">
        <f>IFERROR(VLOOKUP($A162,Rank!$A:$AH,I$4,0)*IF(IF(VLOOKUP($A162,Rank!$A:$AH,I$4,0)&lt;&gt;"",IF(I$5&lt;&gt;$C$3,H162+1,H162),H162)&lt;=6,1,0),0)+IF(VLOOKUP($A162,Rank!$A:$AH,I$4,0)&lt;&gt;"",IF(I$5&lt;&gt;$C$3,H162+1,H162),H162)*0.001</f>
        <v>#REF!</v>
      </c>
      <c r="AF162" s="16" t="e">
        <f>IFERROR(VLOOKUP($A162,Rank!$A:$AH,J$4,0)*IF(IF(VLOOKUP($A162,Rank!$A:$AH,J$4,0)&lt;&gt;"",IF(J$5&lt;&gt;$C$3,I162+1,I162),I162)&lt;=6,1,0),0)+IF(VLOOKUP($A162,Rank!$A:$AH,J$4,0)&lt;&gt;"",IF(J$5&lt;&gt;$C$3,I162+1,I162),I162)*0.001</f>
        <v>#REF!</v>
      </c>
      <c r="AG162" s="16" t="e">
        <f>IFERROR(VLOOKUP($A162,Rank!$A:$AH,K$4,0)*IF(IF(VLOOKUP($A162,Rank!$A:$AH,K$4,0)&lt;&gt;"",IF(K$5&lt;&gt;$C$3,J162+1,J162),J162)&lt;=6,1,0),0)+IF(VLOOKUP($A162,Rank!$A:$AH,K$4,0)&lt;&gt;"",IF(K$5&lt;&gt;$C$3,J162+1,J162),J162)*0.001</f>
        <v>#REF!</v>
      </c>
      <c r="AH162" s="16" t="e">
        <f>IFERROR(VLOOKUP($A162,Rank!$A:$AH,L$4,0)*IF(IF(VLOOKUP($A162,Rank!$A:$AH,L$4,0)&lt;&gt;"",IF(L$5&lt;&gt;$C$3,K162+1,K162),K162)&lt;=6,1,0),0)+IF(VLOOKUP($A162,Rank!$A:$AH,L$4,0)&lt;&gt;"",IF(L$5&lt;&gt;$C$3,K162+1,K162),K162)*0.001</f>
        <v>#REF!</v>
      </c>
      <c r="AI162" s="16" t="e">
        <f>IFERROR(VLOOKUP($A162,Rank!$A:$AH,M$4,0)*IF(IF(VLOOKUP($A162,Rank!$A:$AH,M$4,0)&lt;&gt;"",IF(M$5&lt;&gt;$C$3,L162+1,L162),L162)&lt;=6,1,0),0)+IF(VLOOKUP($A162,Rank!$A:$AH,M$4,0)&lt;&gt;"",IF(M$5&lt;&gt;$C$3,L162+1,L162),L162)*0.001</f>
        <v>#REF!</v>
      </c>
      <c r="AJ162" s="16" t="e">
        <f>IFERROR(VLOOKUP($A162,Rank!$A:$AH,N$4,0)*IF(IF(VLOOKUP($A162,Rank!$A:$AH,N$4,0)&lt;&gt;"",IF(N$5&lt;&gt;$C$3,M162+1,M162),M162)&lt;=6,1,0),0)+IF(VLOOKUP($A162,Rank!$A:$AH,N$4,0)&lt;&gt;"",IF(N$5&lt;&gt;$C$3,M162+1,M162),M162)*0.001</f>
        <v>#REF!</v>
      </c>
      <c r="AK162" s="16" t="e">
        <f>IFERROR(VLOOKUP($A162,Rank!$A:$AH,O$4,0)*IF(IF(VLOOKUP($A162,Rank!$A:$AH,O$4,0)&lt;&gt;"",IF(O$5&lt;&gt;$C$3,N162+1,N162),N162)&lt;=6,1,0),0)+IF(VLOOKUP($A162,Rank!$A:$AH,O$4,0)&lt;&gt;"",IF(O$5&lt;&gt;$C$3,N162+1,N162),N162)*0.001</f>
        <v>#REF!</v>
      </c>
      <c r="AL162" s="16" t="e">
        <f>IFERROR(VLOOKUP($A162,Rank!$A:$AH,P$4,0)*IF(IF(VLOOKUP($A162,Rank!$A:$AH,P$4,0)&lt;&gt;"",IF(P$5&lt;&gt;$C$3,O162+1,O162),O162)&lt;=6,1,0),0)+IF(VLOOKUP($A162,Rank!$A:$AH,P$4,0)&lt;&gt;"",IF(P$5&lt;&gt;$C$3,O162+1,O162),O162)*0.001</f>
        <v>#REF!</v>
      </c>
      <c r="AM162" s="16" t="e">
        <f>IFERROR(VLOOKUP($A162,Rank!$A:$AH,Q$4,0)*IF(IF(VLOOKUP($A162,Rank!$A:$AH,Q$4,0)&lt;&gt;"",IF(Q$5&lt;&gt;$C$3,P162+1,P162),P162)&lt;=6,1,0),0)+IF(VLOOKUP($A162,Rank!$A:$AH,Q$4,0)&lt;&gt;"",IF(Q$5&lt;&gt;$C$3,P162+1,P162),P162)*0.001</f>
        <v>#REF!</v>
      </c>
      <c r="AN162" s="16" t="e">
        <f>IFERROR(VLOOKUP($A162,Rank!$A:$AH,R$4,0)*IF(IF(VLOOKUP($A162,Rank!$A:$AH,R$4,0)&lt;&gt;"",IF(R$5&lt;&gt;$C$3,Q162+1,Q162),Q162)&lt;=6,1,0),0)+IF(VLOOKUP($A162,Rank!$A:$AH,R$4,0)&lt;&gt;"",IF(R$5&lt;&gt;$C$3,Q162+1,Q162),Q162)*0.001</f>
        <v>#REF!</v>
      </c>
      <c r="AO162" s="16" t="e">
        <f>IFERROR(VLOOKUP($A162,Rank!$A:$AH,S$4,0)*IF(IF(VLOOKUP($A162,Rank!$A:$AH,S$4,0)&lt;&gt;"",IF(S$5&lt;&gt;$C$3,R162+1,R162),R162)&lt;=6,1,0),0)+IF(VLOOKUP($A162,Rank!$A:$AH,S$4,0)&lt;&gt;"",IF($S$5&lt;&gt;$C$3,R162+1,R162),R162)*0.001</f>
        <v>#REF!</v>
      </c>
      <c r="AP162" s="16" t="e">
        <f>IFERROR(VLOOKUP($A162,Rank!$A:$AH,T$4,0)*IF(IF(VLOOKUP($A162,Rank!$A:$AH,T$4,0)&lt;&gt;"",IF(T$5&lt;&gt;$C$3,S162+1,S162),S162)&lt;=6,1,0),0)+IF(VLOOKUP($A162,Rank!$A:$AH,T$4,0)&lt;&gt;"",IF($T$5&lt;&gt;$C$3,S162+1,S162),S162)*0.001</f>
        <v>#REF!</v>
      </c>
      <c r="AQ162" s="16" t="e">
        <f>IFERROR(VLOOKUP($A162,Rank!$A:$AH,U$4,0)*IF(IF(VLOOKUP($A162,Rank!$A:$AH,U$4,0)&lt;&gt;"",IF(U$5&lt;&gt;$C$3,T162+1,T162),T162)&lt;=6,1,0),0)+IF(VLOOKUP($A162,Rank!$A:$AH,U$4,0)&lt;&gt;"",IF($U$5&lt;&gt;$C$3,T162+1,T162),T162)*0.001</f>
        <v>#REF!</v>
      </c>
      <c r="AR162" s="16" t="e">
        <f>IFERROR(VLOOKUP($A162,Rank!$A:$AH,V$4,0)*IF(IF(VLOOKUP($A162,Rank!$A:$AH,V$4,0)&lt;&gt;"",IF(V$5&lt;&gt;$C$3,U162+1,U162),U162)&lt;=6,1,0),0)+IF(VLOOKUP($A162,Rank!$A:$AH,V$4,0)&lt;&gt;"",IF($V$5&lt;&gt;$C$3,U162+1,U162),U162)*0.001</f>
        <v>#REF!</v>
      </c>
      <c r="AS162" s="16" t="e">
        <f>IFERROR(VLOOKUP($A162,Rank!$A:$AH,W$4,0)*IF(IF(VLOOKUP($A162,Rank!$A:$AH,W$4,0)&lt;&gt;"",IF(W$5&lt;&gt;$C$3,V162+1,V162),V162)&lt;=6,1,0),0)+IF(VLOOKUP($A162,Rank!$A:$AH,W$4,0)&lt;&gt;"",IF($W$5&lt;&gt;$C$3,V162+1,V162),V162)*0.001</f>
        <v>#REF!</v>
      </c>
      <c r="AT162" s="16" t="e">
        <f>IFERROR(VLOOKUP($A162,Rank!$A:$AH,X$4,0)*IF(IF(VLOOKUP($A162,Rank!$A:$AH,X$4,0)&lt;&gt;"",IF(X$5&lt;&gt;$C$3,W162+1,W162),W162)&lt;=6,1,0),0)+IF(VLOOKUP($A162,Rank!$A:$AH,X$4,0)&lt;&gt;"",IF($X$5&lt;&gt;$C$3,W162+1,W162),W162)*0.001</f>
        <v>#REF!</v>
      </c>
      <c r="AV162" t="e">
        <f t="shared" si="46"/>
        <v>#REF!</v>
      </c>
      <c r="AW162" t="e">
        <f t="shared" si="47"/>
        <v>#REF!</v>
      </c>
      <c r="AX162" t="e">
        <f t="shared" si="48"/>
        <v>#REF!</v>
      </c>
      <c r="AY162" t="e">
        <f t="shared" si="49"/>
        <v>#REF!</v>
      </c>
      <c r="AZ162" t="e">
        <f t="shared" si="50"/>
        <v>#REF!</v>
      </c>
      <c r="BA162" t="e">
        <f t="shared" si="51"/>
        <v>#REF!</v>
      </c>
      <c r="BB162" t="e">
        <f t="shared" si="52"/>
        <v>#REF!</v>
      </c>
      <c r="BC162" t="e">
        <f t="shared" si="53"/>
        <v>#REF!</v>
      </c>
      <c r="BD162" t="e">
        <f t="shared" si="54"/>
        <v>#REF!</v>
      </c>
      <c r="BE162" t="e">
        <f t="shared" si="55"/>
        <v>#REF!</v>
      </c>
      <c r="BF162" t="e">
        <f t="shared" si="56"/>
        <v>#REF!</v>
      </c>
      <c r="BG162" t="e">
        <f t="shared" si="57"/>
        <v>#REF!</v>
      </c>
      <c r="BH162" t="e">
        <f t="shared" si="58"/>
        <v>#REF!</v>
      </c>
      <c r="BI162" t="e">
        <f t="shared" si="59"/>
        <v>#REF!</v>
      </c>
      <c r="BJ162" t="e">
        <f t="shared" si="60"/>
        <v>#REF!</v>
      </c>
      <c r="BK162" t="e">
        <f t="shared" si="61"/>
        <v>#REF!</v>
      </c>
      <c r="BL162" t="e">
        <f t="shared" si="62"/>
        <v>#REF!</v>
      </c>
      <c r="BM162" t="e">
        <f t="shared" si="63"/>
        <v>#REF!</v>
      </c>
      <c r="BN162" t="e">
        <f t="shared" si="64"/>
        <v>#REF!</v>
      </c>
      <c r="BO162" t="e">
        <f t="shared" si="65"/>
        <v>#REF!</v>
      </c>
      <c r="BP162" t="e">
        <f t="shared" si="66"/>
        <v>#REF!</v>
      </c>
    </row>
    <row r="163" spans="1:68" x14ac:dyDescent="0.3">
      <c r="A163" t="e">
        <f>+Rank!#REF!</f>
        <v>#REF!</v>
      </c>
      <c r="B163" s="16">
        <f t="shared" si="45"/>
        <v>0</v>
      </c>
      <c r="C163" s="16">
        <v>0</v>
      </c>
      <c r="D163" s="16" t="e">
        <f>IF(VLOOKUP($A163,Rank!$A:$AH,D$4,0)&lt;&gt;"",IF(D$5&lt;&gt;$C$3,C163+1,C163),C163)</f>
        <v>#REF!</v>
      </c>
      <c r="E163" s="16" t="e">
        <f>IF(VLOOKUP($A163,Rank!$A:$AH,E$4,0)&lt;&gt;"",IF(E$5&lt;&gt;$C$3,D163+1,D163),D163)</f>
        <v>#REF!</v>
      </c>
      <c r="F163" s="16" t="e">
        <f>IF(VLOOKUP($A163,Rank!$A:$AH,F$4,0)&lt;&gt;"",IF(F$5&lt;&gt;$C$3,D163+1,D163),D163)</f>
        <v>#REF!</v>
      </c>
      <c r="G163" s="16" t="e">
        <f>IF(VLOOKUP($A163,Rank!$A:$AH,G$4,0)&lt;&gt;"",IF(G$5&lt;&gt;$C$3,F163+1,F163),F163)</f>
        <v>#REF!</v>
      </c>
      <c r="H163" s="16" t="e">
        <f>IF(VLOOKUP($A163,Rank!$A:$AH,H$4,0)&lt;&gt;"",IF(H$5&lt;&gt;$C$3,G163+1,G163),G163)</f>
        <v>#REF!</v>
      </c>
      <c r="I163" s="16" t="e">
        <f>IF(VLOOKUP($A163,Rank!$A:$AH,I$4,0)&lt;&gt;"",IF(I$5&lt;&gt;$C$3,H163+1,H163),H163)</f>
        <v>#REF!</v>
      </c>
      <c r="J163" s="16" t="e">
        <f>IF(VLOOKUP($A163,Rank!$A:$AH,J$4,0)&lt;&gt;"",IF(J$5&lt;&gt;$C$3,I163+1,I163),I163)</f>
        <v>#REF!</v>
      </c>
      <c r="K163" s="16" t="e">
        <f>IF(VLOOKUP($A163,Rank!$A:$AH,K$4,0)&lt;&gt;"",IF(K$5&lt;&gt;$C$3,J163+1,J163),J163)</f>
        <v>#REF!</v>
      </c>
      <c r="L163" s="16" t="e">
        <f>IF(VLOOKUP($A163,Rank!$A:$AH,L$4,0)&lt;&gt;"",IF($L$5&lt;&gt;$C$3,K163+1,K163),K163)</f>
        <v>#REF!</v>
      </c>
      <c r="M163" s="16" t="e">
        <f>IF(VLOOKUP($A163,Rank!$A:$AH,M$4,0)&lt;&gt;"",IF(M$5&lt;&gt;$C$3,L163+1,L163),L163)</f>
        <v>#REF!</v>
      </c>
      <c r="N163" s="16" t="e">
        <f>IF(VLOOKUP($A163,Rank!$A:$AH,N$4,0)&lt;&gt;"",IF(N$5&lt;&gt;$C$3,M163+1,M163),M163)</f>
        <v>#REF!</v>
      </c>
      <c r="O163" s="16" t="e">
        <f>IF(VLOOKUP($A163,Rank!$A:$AH,O$4,0)&lt;&gt;"",IF(O$5&lt;&gt;$C$3,N163+1,N163),N163)</f>
        <v>#REF!</v>
      </c>
      <c r="P163" s="16" t="e">
        <f>IF(VLOOKUP($A163,Rank!$A:$AH,P$4,0)&lt;&gt;"",IF(P$5&lt;&gt;$C$3,O163+1,O163),O163)</f>
        <v>#REF!</v>
      </c>
      <c r="Q163" s="16" t="e">
        <f>IF(VLOOKUP($A163,Rank!$A:$AH,Q$4,0)&lt;&gt;"",IF(Q$5&lt;&gt;$C$3,P163+1,P163),P163)</f>
        <v>#REF!</v>
      </c>
      <c r="R163" s="16" t="e">
        <f>IF(VLOOKUP($A163,Rank!$A:$AH,R$4,0)&lt;&gt;"",IF(R$5&lt;&gt;$C$3,Q163+1,Q163),Q163)</f>
        <v>#REF!</v>
      </c>
      <c r="S163" s="16" t="e">
        <f>IF(VLOOKUP($A163,Rank!$A:$AH,S$4,0)&lt;&gt;"",IF(S$5&lt;&gt;$C$3,R163+1,R163),R163)</f>
        <v>#REF!</v>
      </c>
      <c r="T163" s="16" t="e">
        <f>IF(VLOOKUP($A163,Rank!$A:$AH,T$4,0)&lt;&gt;"",IF(T$5&lt;&gt;$C$3,S163+1,S163),S163)</f>
        <v>#REF!</v>
      </c>
      <c r="U163" s="16" t="e">
        <f>IF(VLOOKUP($A163,Rank!$A:$AH,U$4,0)&lt;&gt;"",IF(U$5&lt;&gt;$C$3,T163+1,T163),T163)</f>
        <v>#REF!</v>
      </c>
      <c r="V163" s="16" t="e">
        <f>IF(VLOOKUP($A163,Rank!$A:$AH,V$4,0)&lt;&gt;"",IF($V$5&lt;&gt;$C$3,U163+1,U163),U163)</f>
        <v>#REF!</v>
      </c>
      <c r="W163" s="16" t="e">
        <f>IF(VLOOKUP($A163,Rank!$A:$AH,W$4,0)&lt;&gt;"",IF(W$5&lt;&gt;$C$3,V163+1,V163),V163)</f>
        <v>#REF!</v>
      </c>
      <c r="X163" s="16" t="e">
        <f>IF(VLOOKUP($A163,Rank!$A:$AH,X$4,0)&lt;&gt;"",IF(X$5&lt;&gt;$C$3,W163+1,W163),W163)</f>
        <v>#REF!</v>
      </c>
      <c r="Z163" s="16" t="e">
        <f>IFERROR(VLOOKUP($A163,Rank!$A:$AH,D$4,0)*IF(IF(VLOOKUP($A163,Rank!$A:$AH,D$4,0)&lt;&gt;"",IF(D$5&lt;&gt;$C$3,C163+1,C163),C163)&lt;=6,1,0),0)+IF(VLOOKUP($A163,Rank!$A:$AH,D$4,0)&lt;&gt;"",IF(D$5&lt;&gt;$C$3,C163+1,C163),C163)*0.001</f>
        <v>#REF!</v>
      </c>
      <c r="AA163" s="16" t="e">
        <f>IFERROR(VLOOKUP($A163,Rank!$A:$AH,E$4,0)*IF(IF(VLOOKUP($A163,Rank!$A:$AH,E$4,0)&lt;&gt;"",IF(E$5&lt;&gt;$C$3,D163+1,D163),D163)&lt;=6,1,0),0)+IF(VLOOKUP($A163,Rank!$A:$AH,E$4,0)&lt;&gt;"",IF(E$5&lt;&gt;$C$3,D163+1,D163),D163)*0.001</f>
        <v>#REF!</v>
      </c>
      <c r="AB163" s="16" t="e">
        <f>IFERROR(VLOOKUP($A163,Rank!$A:$AH,F$4,0)*IF(IF(VLOOKUP($A163,Rank!$A:$AH,F$4,0)&lt;&gt;"",IF(F$5&lt;&gt;$C$3,E163+1,E163),E163)&lt;=6,1,0),0)+IF(VLOOKUP($A163,Rank!$A:$AH,F$4,0)&lt;&gt;"",IF(F$5&lt;&gt;$C$3,E163+1,E163),E163)*0.001</f>
        <v>#REF!</v>
      </c>
      <c r="AC163" s="16" t="e">
        <f>IFERROR(VLOOKUP($A163,Rank!$A:$AH,G$4,0)*IF(IF(VLOOKUP($A163,Rank!$A:$AH,G$4,0)&lt;&gt;"",IF(G$5&lt;&gt;$C$3,F163+1,F163),F163)&lt;=6,1,0),0)+IF(VLOOKUP($A163,Rank!$A:$AH,G$4,0)&lt;&gt;"",IF(G$5&lt;&gt;$C$3,F163+1,F163),F163)*0.001</f>
        <v>#REF!</v>
      </c>
      <c r="AD163" s="16" t="e">
        <f>IFERROR(VLOOKUP($A163,Rank!$A:$AH,H$4,0)*IF(IF(VLOOKUP($A163,Rank!$A:$AH,H$4,0)&lt;&gt;"",IF(H$5&lt;&gt;$C$3,G163+1,G163),G163)&lt;=6,1,0),0)+IF(VLOOKUP($A163,Rank!$A:$AH,H$4,0)&lt;&gt;"",IF(H$5&lt;&gt;$C$3,G163+1,G163),G163)*0.001</f>
        <v>#REF!</v>
      </c>
      <c r="AE163" s="16" t="e">
        <f>IFERROR(VLOOKUP($A163,Rank!$A:$AH,I$4,0)*IF(IF(VLOOKUP($A163,Rank!$A:$AH,I$4,0)&lt;&gt;"",IF(I$5&lt;&gt;$C$3,H163+1,H163),H163)&lt;=6,1,0),0)+IF(VLOOKUP($A163,Rank!$A:$AH,I$4,0)&lt;&gt;"",IF(I$5&lt;&gt;$C$3,H163+1,H163),H163)*0.001</f>
        <v>#REF!</v>
      </c>
      <c r="AF163" s="16" t="e">
        <f>IFERROR(VLOOKUP($A163,Rank!$A:$AH,J$4,0)*IF(IF(VLOOKUP($A163,Rank!$A:$AH,J$4,0)&lt;&gt;"",IF(J$5&lt;&gt;$C$3,I163+1,I163),I163)&lt;=6,1,0),0)+IF(VLOOKUP($A163,Rank!$A:$AH,J$4,0)&lt;&gt;"",IF(J$5&lt;&gt;$C$3,I163+1,I163),I163)*0.001</f>
        <v>#REF!</v>
      </c>
      <c r="AG163" s="16" t="e">
        <f>IFERROR(VLOOKUP($A163,Rank!$A:$AH,K$4,0)*IF(IF(VLOOKUP($A163,Rank!$A:$AH,K$4,0)&lt;&gt;"",IF(K$5&lt;&gt;$C$3,J163+1,J163),J163)&lt;=6,1,0),0)+IF(VLOOKUP($A163,Rank!$A:$AH,K$4,0)&lt;&gt;"",IF(K$5&lt;&gt;$C$3,J163+1,J163),J163)*0.001</f>
        <v>#REF!</v>
      </c>
      <c r="AH163" s="16" t="e">
        <f>IFERROR(VLOOKUP($A163,Rank!$A:$AH,L$4,0)*IF(IF(VLOOKUP($A163,Rank!$A:$AH,L$4,0)&lt;&gt;"",IF(L$5&lt;&gt;$C$3,K163+1,K163),K163)&lt;=6,1,0),0)+IF(VLOOKUP($A163,Rank!$A:$AH,L$4,0)&lt;&gt;"",IF(L$5&lt;&gt;$C$3,K163+1,K163),K163)*0.001</f>
        <v>#REF!</v>
      </c>
      <c r="AI163" s="16" t="e">
        <f>IFERROR(VLOOKUP($A163,Rank!$A:$AH,M$4,0)*IF(IF(VLOOKUP($A163,Rank!$A:$AH,M$4,0)&lt;&gt;"",IF(M$5&lt;&gt;$C$3,L163+1,L163),L163)&lt;=6,1,0),0)+IF(VLOOKUP($A163,Rank!$A:$AH,M$4,0)&lt;&gt;"",IF(M$5&lt;&gt;$C$3,L163+1,L163),L163)*0.001</f>
        <v>#REF!</v>
      </c>
      <c r="AJ163" s="16" t="e">
        <f>IFERROR(VLOOKUP($A163,Rank!$A:$AH,N$4,0)*IF(IF(VLOOKUP($A163,Rank!$A:$AH,N$4,0)&lt;&gt;"",IF(N$5&lt;&gt;$C$3,M163+1,M163),M163)&lt;=6,1,0),0)+IF(VLOOKUP($A163,Rank!$A:$AH,N$4,0)&lt;&gt;"",IF(N$5&lt;&gt;$C$3,M163+1,M163),M163)*0.001</f>
        <v>#REF!</v>
      </c>
      <c r="AK163" s="16" t="e">
        <f>IFERROR(VLOOKUP($A163,Rank!$A:$AH,O$4,0)*IF(IF(VLOOKUP($A163,Rank!$A:$AH,O$4,0)&lt;&gt;"",IF(O$5&lt;&gt;$C$3,N163+1,N163),N163)&lt;=6,1,0),0)+IF(VLOOKUP($A163,Rank!$A:$AH,O$4,0)&lt;&gt;"",IF(O$5&lt;&gt;$C$3,N163+1,N163),N163)*0.001</f>
        <v>#REF!</v>
      </c>
      <c r="AL163" s="16" t="e">
        <f>IFERROR(VLOOKUP($A163,Rank!$A:$AH,P$4,0)*IF(IF(VLOOKUP($A163,Rank!$A:$AH,P$4,0)&lt;&gt;"",IF(P$5&lt;&gt;$C$3,O163+1,O163),O163)&lt;=6,1,0),0)+IF(VLOOKUP($A163,Rank!$A:$AH,P$4,0)&lt;&gt;"",IF(P$5&lt;&gt;$C$3,O163+1,O163),O163)*0.001</f>
        <v>#REF!</v>
      </c>
      <c r="AM163" s="16" t="e">
        <f>IFERROR(VLOOKUP($A163,Rank!$A:$AH,Q$4,0)*IF(IF(VLOOKUP($A163,Rank!$A:$AH,Q$4,0)&lt;&gt;"",IF(Q$5&lt;&gt;$C$3,P163+1,P163),P163)&lt;=6,1,0),0)+IF(VLOOKUP($A163,Rank!$A:$AH,Q$4,0)&lt;&gt;"",IF(Q$5&lt;&gt;$C$3,P163+1,P163),P163)*0.001</f>
        <v>#REF!</v>
      </c>
      <c r="AN163" s="16" t="e">
        <f>IFERROR(VLOOKUP($A163,Rank!$A:$AH,R$4,0)*IF(IF(VLOOKUP($A163,Rank!$A:$AH,R$4,0)&lt;&gt;"",IF(R$5&lt;&gt;$C$3,Q163+1,Q163),Q163)&lt;=6,1,0),0)+IF(VLOOKUP($A163,Rank!$A:$AH,R$4,0)&lt;&gt;"",IF(R$5&lt;&gt;$C$3,Q163+1,Q163),Q163)*0.001</f>
        <v>#REF!</v>
      </c>
      <c r="AO163" s="16" t="e">
        <f>IFERROR(VLOOKUP($A163,Rank!$A:$AH,S$4,0)*IF(IF(VLOOKUP($A163,Rank!$A:$AH,S$4,0)&lt;&gt;"",IF(S$5&lt;&gt;$C$3,R163+1,R163),R163)&lt;=6,1,0),0)+IF(VLOOKUP($A163,Rank!$A:$AH,S$4,0)&lt;&gt;"",IF($S$5&lt;&gt;$C$3,R163+1,R163),R163)*0.001</f>
        <v>#REF!</v>
      </c>
      <c r="AP163" s="16" t="e">
        <f>IFERROR(VLOOKUP($A163,Rank!$A:$AH,T$4,0)*IF(IF(VLOOKUP($A163,Rank!$A:$AH,T$4,0)&lt;&gt;"",IF(T$5&lt;&gt;$C$3,S163+1,S163),S163)&lt;=6,1,0),0)+IF(VLOOKUP($A163,Rank!$A:$AH,T$4,0)&lt;&gt;"",IF($T$5&lt;&gt;$C$3,S163+1,S163),S163)*0.001</f>
        <v>#REF!</v>
      </c>
      <c r="AQ163" s="16" t="e">
        <f>IFERROR(VLOOKUP($A163,Rank!$A:$AH,U$4,0)*IF(IF(VLOOKUP($A163,Rank!$A:$AH,U$4,0)&lt;&gt;"",IF(U$5&lt;&gt;$C$3,T163+1,T163),T163)&lt;=6,1,0),0)+IF(VLOOKUP($A163,Rank!$A:$AH,U$4,0)&lt;&gt;"",IF($U$5&lt;&gt;$C$3,T163+1,T163),T163)*0.001</f>
        <v>#REF!</v>
      </c>
      <c r="AR163" s="16" t="e">
        <f>IFERROR(VLOOKUP($A163,Rank!$A:$AH,V$4,0)*IF(IF(VLOOKUP($A163,Rank!$A:$AH,V$4,0)&lt;&gt;"",IF(V$5&lt;&gt;$C$3,U163+1,U163),U163)&lt;=6,1,0),0)+IF(VLOOKUP($A163,Rank!$A:$AH,V$4,0)&lt;&gt;"",IF($V$5&lt;&gt;$C$3,U163+1,U163),U163)*0.001</f>
        <v>#REF!</v>
      </c>
      <c r="AS163" s="16" t="e">
        <f>IFERROR(VLOOKUP($A163,Rank!$A:$AH,W$4,0)*IF(IF(VLOOKUP($A163,Rank!$A:$AH,W$4,0)&lt;&gt;"",IF(W$5&lt;&gt;$C$3,V163+1,V163),V163)&lt;=6,1,0),0)+IF(VLOOKUP($A163,Rank!$A:$AH,W$4,0)&lt;&gt;"",IF($W$5&lt;&gt;$C$3,V163+1,V163),V163)*0.001</f>
        <v>#REF!</v>
      </c>
      <c r="AT163" s="16" t="e">
        <f>IFERROR(VLOOKUP($A163,Rank!$A:$AH,X$4,0)*IF(IF(VLOOKUP($A163,Rank!$A:$AH,X$4,0)&lt;&gt;"",IF(X$5&lt;&gt;$C$3,W163+1,W163),W163)&lt;=6,1,0),0)+IF(VLOOKUP($A163,Rank!$A:$AH,X$4,0)&lt;&gt;"",IF($X$5&lt;&gt;$C$3,W163+1,W163),W163)*0.001</f>
        <v>#REF!</v>
      </c>
      <c r="AV163" t="e">
        <f t="shared" si="46"/>
        <v>#REF!</v>
      </c>
      <c r="AW163" t="e">
        <f t="shared" si="47"/>
        <v>#REF!</v>
      </c>
      <c r="AX163" t="e">
        <f t="shared" si="48"/>
        <v>#REF!</v>
      </c>
      <c r="AY163" t="e">
        <f t="shared" si="49"/>
        <v>#REF!</v>
      </c>
      <c r="AZ163" t="e">
        <f t="shared" si="50"/>
        <v>#REF!</v>
      </c>
      <c r="BA163" t="e">
        <f t="shared" si="51"/>
        <v>#REF!</v>
      </c>
      <c r="BB163" t="e">
        <f t="shared" si="52"/>
        <v>#REF!</v>
      </c>
      <c r="BC163" t="e">
        <f t="shared" si="53"/>
        <v>#REF!</v>
      </c>
      <c r="BD163" t="e">
        <f t="shared" si="54"/>
        <v>#REF!</v>
      </c>
      <c r="BE163" t="e">
        <f t="shared" si="55"/>
        <v>#REF!</v>
      </c>
      <c r="BF163" t="e">
        <f t="shared" si="56"/>
        <v>#REF!</v>
      </c>
      <c r="BG163" t="e">
        <f t="shared" si="57"/>
        <v>#REF!</v>
      </c>
      <c r="BH163" t="e">
        <f t="shared" si="58"/>
        <v>#REF!</v>
      </c>
      <c r="BI163" t="e">
        <f t="shared" si="59"/>
        <v>#REF!</v>
      </c>
      <c r="BJ163" t="e">
        <f t="shared" si="60"/>
        <v>#REF!</v>
      </c>
      <c r="BK163" t="e">
        <f t="shared" si="61"/>
        <v>#REF!</v>
      </c>
      <c r="BL163" t="e">
        <f t="shared" si="62"/>
        <v>#REF!</v>
      </c>
      <c r="BM163" t="e">
        <f t="shared" si="63"/>
        <v>#REF!</v>
      </c>
      <c r="BN163" t="e">
        <f t="shared" si="64"/>
        <v>#REF!</v>
      </c>
      <c r="BO163" t="e">
        <f t="shared" si="65"/>
        <v>#REF!</v>
      </c>
      <c r="BP163" t="e">
        <f t="shared" si="66"/>
        <v>#REF!</v>
      </c>
    </row>
    <row r="164" spans="1:68" x14ac:dyDescent="0.3">
      <c r="A164" t="e">
        <f>+Rank!#REF!</f>
        <v>#REF!</v>
      </c>
      <c r="B164" s="16">
        <f t="shared" si="45"/>
        <v>0</v>
      </c>
      <c r="C164" s="16">
        <v>0</v>
      </c>
      <c r="D164" s="16" t="e">
        <f>IF(VLOOKUP($A164,Rank!$A:$AH,D$4,0)&lt;&gt;"",IF(D$5&lt;&gt;$C$3,C164+1,C164),C164)</f>
        <v>#REF!</v>
      </c>
      <c r="E164" s="16" t="e">
        <f>IF(VLOOKUP($A164,Rank!$A:$AH,E$4,0)&lt;&gt;"",IF(E$5&lt;&gt;$C$3,D164+1,D164),D164)</f>
        <v>#REF!</v>
      </c>
      <c r="F164" s="16" t="e">
        <f>IF(VLOOKUP($A164,Rank!$A:$AH,F$4,0)&lt;&gt;"",IF(F$5&lt;&gt;$C$3,D164+1,D164),D164)</f>
        <v>#REF!</v>
      </c>
      <c r="G164" s="16" t="e">
        <f>IF(VLOOKUP($A164,Rank!$A:$AH,G$4,0)&lt;&gt;"",IF(G$5&lt;&gt;$C$3,F164+1,F164),F164)</f>
        <v>#REF!</v>
      </c>
      <c r="H164" s="16" t="e">
        <f>IF(VLOOKUP($A164,Rank!$A:$AH,H$4,0)&lt;&gt;"",IF(H$5&lt;&gt;$C$3,G164+1,G164),G164)</f>
        <v>#REF!</v>
      </c>
      <c r="I164" s="16" t="e">
        <f>IF(VLOOKUP($A164,Rank!$A:$AH,I$4,0)&lt;&gt;"",IF(I$5&lt;&gt;$C$3,H164+1,H164),H164)</f>
        <v>#REF!</v>
      </c>
      <c r="J164" s="16" t="e">
        <f>IF(VLOOKUP($A164,Rank!$A:$AH,J$4,0)&lt;&gt;"",IF(J$5&lt;&gt;$C$3,I164+1,I164),I164)</f>
        <v>#REF!</v>
      </c>
      <c r="K164" s="16" t="e">
        <f>IF(VLOOKUP($A164,Rank!$A:$AH,K$4,0)&lt;&gt;"",IF(K$5&lt;&gt;$C$3,J164+1,J164),J164)</f>
        <v>#REF!</v>
      </c>
      <c r="L164" s="16" t="e">
        <f>IF(VLOOKUP($A164,Rank!$A:$AH,L$4,0)&lt;&gt;"",IF($L$5&lt;&gt;$C$3,K164+1,K164),K164)</f>
        <v>#REF!</v>
      </c>
      <c r="M164" s="16" t="e">
        <f>IF(VLOOKUP($A164,Rank!$A:$AH,M$4,0)&lt;&gt;"",IF(M$5&lt;&gt;$C$3,L164+1,L164),L164)</f>
        <v>#REF!</v>
      </c>
      <c r="N164" s="16" t="e">
        <f>IF(VLOOKUP($A164,Rank!$A:$AH,N$4,0)&lt;&gt;"",IF(N$5&lt;&gt;$C$3,M164+1,M164),M164)</f>
        <v>#REF!</v>
      </c>
      <c r="O164" s="16" t="e">
        <f>IF(VLOOKUP($A164,Rank!$A:$AH,O$4,0)&lt;&gt;"",IF(O$5&lt;&gt;$C$3,N164+1,N164),N164)</f>
        <v>#REF!</v>
      </c>
      <c r="P164" s="16" t="e">
        <f>IF(VLOOKUP($A164,Rank!$A:$AH,P$4,0)&lt;&gt;"",IF(P$5&lt;&gt;$C$3,O164+1,O164),O164)</f>
        <v>#REF!</v>
      </c>
      <c r="Q164" s="16" t="e">
        <f>IF(VLOOKUP($A164,Rank!$A:$AH,Q$4,0)&lt;&gt;"",IF(Q$5&lt;&gt;$C$3,P164+1,P164),P164)</f>
        <v>#REF!</v>
      </c>
      <c r="R164" s="16" t="e">
        <f>IF(VLOOKUP($A164,Rank!$A:$AH,R$4,0)&lt;&gt;"",IF(R$5&lt;&gt;$C$3,Q164+1,Q164),Q164)</f>
        <v>#REF!</v>
      </c>
      <c r="S164" s="16" t="e">
        <f>IF(VLOOKUP($A164,Rank!$A:$AH,S$4,0)&lt;&gt;"",IF(S$5&lt;&gt;$C$3,R164+1,R164),R164)</f>
        <v>#REF!</v>
      </c>
      <c r="T164" s="16" t="e">
        <f>IF(VLOOKUP($A164,Rank!$A:$AH,T$4,0)&lt;&gt;"",IF(T$5&lt;&gt;$C$3,S164+1,S164),S164)</f>
        <v>#REF!</v>
      </c>
      <c r="U164" s="16" t="e">
        <f>IF(VLOOKUP($A164,Rank!$A:$AH,U$4,0)&lt;&gt;"",IF(U$5&lt;&gt;$C$3,T164+1,T164),T164)</f>
        <v>#REF!</v>
      </c>
      <c r="V164" s="16" t="e">
        <f>IF(VLOOKUP($A164,Rank!$A:$AH,V$4,0)&lt;&gt;"",IF($V$5&lt;&gt;$C$3,U164+1,U164),U164)</f>
        <v>#REF!</v>
      </c>
      <c r="W164" s="16" t="e">
        <f>IF(VLOOKUP($A164,Rank!$A:$AH,W$4,0)&lt;&gt;"",IF(W$5&lt;&gt;$C$3,V164+1,V164),V164)</f>
        <v>#REF!</v>
      </c>
      <c r="X164" s="16" t="e">
        <f>IF(VLOOKUP($A164,Rank!$A:$AH,X$4,0)&lt;&gt;"",IF(X$5&lt;&gt;$C$3,W164+1,W164),W164)</f>
        <v>#REF!</v>
      </c>
      <c r="Z164" s="16" t="e">
        <f>IFERROR(VLOOKUP($A164,Rank!$A:$AH,D$4,0)*IF(IF(VLOOKUP($A164,Rank!$A:$AH,D$4,0)&lt;&gt;"",IF(D$5&lt;&gt;$C$3,C164+1,C164),C164)&lt;=6,1,0),0)+IF(VLOOKUP($A164,Rank!$A:$AH,D$4,0)&lt;&gt;"",IF(D$5&lt;&gt;$C$3,C164+1,C164),C164)*0.001</f>
        <v>#REF!</v>
      </c>
      <c r="AA164" s="16" t="e">
        <f>IFERROR(VLOOKUP($A164,Rank!$A:$AH,E$4,0)*IF(IF(VLOOKUP($A164,Rank!$A:$AH,E$4,0)&lt;&gt;"",IF(E$5&lt;&gt;$C$3,D164+1,D164),D164)&lt;=6,1,0),0)+IF(VLOOKUP($A164,Rank!$A:$AH,E$4,0)&lt;&gt;"",IF(E$5&lt;&gt;$C$3,D164+1,D164),D164)*0.001</f>
        <v>#REF!</v>
      </c>
      <c r="AB164" s="16" t="e">
        <f>IFERROR(VLOOKUP($A164,Rank!$A:$AH,F$4,0)*IF(IF(VLOOKUP($A164,Rank!$A:$AH,F$4,0)&lt;&gt;"",IF(F$5&lt;&gt;$C$3,E164+1,E164),E164)&lt;=6,1,0),0)+IF(VLOOKUP($A164,Rank!$A:$AH,F$4,0)&lt;&gt;"",IF(F$5&lt;&gt;$C$3,E164+1,E164),E164)*0.001</f>
        <v>#REF!</v>
      </c>
      <c r="AC164" s="16" t="e">
        <f>IFERROR(VLOOKUP($A164,Rank!$A:$AH,G$4,0)*IF(IF(VLOOKUP($A164,Rank!$A:$AH,G$4,0)&lt;&gt;"",IF(G$5&lt;&gt;$C$3,F164+1,F164),F164)&lt;=6,1,0),0)+IF(VLOOKUP($A164,Rank!$A:$AH,G$4,0)&lt;&gt;"",IF(G$5&lt;&gt;$C$3,F164+1,F164),F164)*0.001</f>
        <v>#REF!</v>
      </c>
      <c r="AD164" s="16" t="e">
        <f>IFERROR(VLOOKUP($A164,Rank!$A:$AH,H$4,0)*IF(IF(VLOOKUP($A164,Rank!$A:$AH,H$4,0)&lt;&gt;"",IF(H$5&lt;&gt;$C$3,G164+1,G164),G164)&lt;=6,1,0),0)+IF(VLOOKUP($A164,Rank!$A:$AH,H$4,0)&lt;&gt;"",IF(H$5&lt;&gt;$C$3,G164+1,G164),G164)*0.001</f>
        <v>#REF!</v>
      </c>
      <c r="AE164" s="16" t="e">
        <f>IFERROR(VLOOKUP($A164,Rank!$A:$AH,I$4,0)*IF(IF(VLOOKUP($A164,Rank!$A:$AH,I$4,0)&lt;&gt;"",IF(I$5&lt;&gt;$C$3,H164+1,H164),H164)&lt;=6,1,0),0)+IF(VLOOKUP($A164,Rank!$A:$AH,I$4,0)&lt;&gt;"",IF(I$5&lt;&gt;$C$3,H164+1,H164),H164)*0.001</f>
        <v>#REF!</v>
      </c>
      <c r="AF164" s="16" t="e">
        <f>IFERROR(VLOOKUP($A164,Rank!$A:$AH,J$4,0)*IF(IF(VLOOKUP($A164,Rank!$A:$AH,J$4,0)&lt;&gt;"",IF(J$5&lt;&gt;$C$3,I164+1,I164),I164)&lt;=6,1,0),0)+IF(VLOOKUP($A164,Rank!$A:$AH,J$4,0)&lt;&gt;"",IF(J$5&lt;&gt;$C$3,I164+1,I164),I164)*0.001</f>
        <v>#REF!</v>
      </c>
      <c r="AG164" s="16" t="e">
        <f>IFERROR(VLOOKUP($A164,Rank!$A:$AH,K$4,0)*IF(IF(VLOOKUP($A164,Rank!$A:$AH,K$4,0)&lt;&gt;"",IF(K$5&lt;&gt;$C$3,J164+1,J164),J164)&lt;=6,1,0),0)+IF(VLOOKUP($A164,Rank!$A:$AH,K$4,0)&lt;&gt;"",IF(K$5&lt;&gt;$C$3,J164+1,J164),J164)*0.001</f>
        <v>#REF!</v>
      </c>
      <c r="AH164" s="16" t="e">
        <f>IFERROR(VLOOKUP($A164,Rank!$A:$AH,L$4,0)*IF(IF(VLOOKUP($A164,Rank!$A:$AH,L$4,0)&lt;&gt;"",IF(L$5&lt;&gt;$C$3,K164+1,K164),K164)&lt;=6,1,0),0)+IF(VLOOKUP($A164,Rank!$A:$AH,L$4,0)&lt;&gt;"",IF(L$5&lt;&gt;$C$3,K164+1,K164),K164)*0.001</f>
        <v>#REF!</v>
      </c>
      <c r="AI164" s="16" t="e">
        <f>IFERROR(VLOOKUP($A164,Rank!$A:$AH,M$4,0)*IF(IF(VLOOKUP($A164,Rank!$A:$AH,M$4,0)&lt;&gt;"",IF(M$5&lt;&gt;$C$3,L164+1,L164),L164)&lt;=6,1,0),0)+IF(VLOOKUP($A164,Rank!$A:$AH,M$4,0)&lt;&gt;"",IF(M$5&lt;&gt;$C$3,L164+1,L164),L164)*0.001</f>
        <v>#REF!</v>
      </c>
      <c r="AJ164" s="16" t="e">
        <f>IFERROR(VLOOKUP($A164,Rank!$A:$AH,N$4,0)*IF(IF(VLOOKUP($A164,Rank!$A:$AH,N$4,0)&lt;&gt;"",IF(N$5&lt;&gt;$C$3,M164+1,M164),M164)&lt;=6,1,0),0)+IF(VLOOKUP($A164,Rank!$A:$AH,N$4,0)&lt;&gt;"",IF(N$5&lt;&gt;$C$3,M164+1,M164),M164)*0.001</f>
        <v>#REF!</v>
      </c>
      <c r="AK164" s="16" t="e">
        <f>IFERROR(VLOOKUP($A164,Rank!$A:$AH,O$4,0)*IF(IF(VLOOKUP($A164,Rank!$A:$AH,O$4,0)&lt;&gt;"",IF(O$5&lt;&gt;$C$3,N164+1,N164),N164)&lt;=6,1,0),0)+IF(VLOOKUP($A164,Rank!$A:$AH,O$4,0)&lt;&gt;"",IF(O$5&lt;&gt;$C$3,N164+1,N164),N164)*0.001</f>
        <v>#REF!</v>
      </c>
      <c r="AL164" s="16" t="e">
        <f>IFERROR(VLOOKUP($A164,Rank!$A:$AH,P$4,0)*IF(IF(VLOOKUP($A164,Rank!$A:$AH,P$4,0)&lt;&gt;"",IF(P$5&lt;&gt;$C$3,O164+1,O164),O164)&lt;=6,1,0),0)+IF(VLOOKUP($A164,Rank!$A:$AH,P$4,0)&lt;&gt;"",IF(P$5&lt;&gt;$C$3,O164+1,O164),O164)*0.001</f>
        <v>#REF!</v>
      </c>
      <c r="AM164" s="16" t="e">
        <f>IFERROR(VLOOKUP($A164,Rank!$A:$AH,Q$4,0)*IF(IF(VLOOKUP($A164,Rank!$A:$AH,Q$4,0)&lt;&gt;"",IF(Q$5&lt;&gt;$C$3,P164+1,P164),P164)&lt;=6,1,0),0)+IF(VLOOKUP($A164,Rank!$A:$AH,Q$4,0)&lt;&gt;"",IF(Q$5&lt;&gt;$C$3,P164+1,P164),P164)*0.001</f>
        <v>#REF!</v>
      </c>
      <c r="AN164" s="16" t="e">
        <f>IFERROR(VLOOKUP($A164,Rank!$A:$AH,R$4,0)*IF(IF(VLOOKUP($A164,Rank!$A:$AH,R$4,0)&lt;&gt;"",IF(R$5&lt;&gt;$C$3,Q164+1,Q164),Q164)&lt;=6,1,0),0)+IF(VLOOKUP($A164,Rank!$A:$AH,R$4,0)&lt;&gt;"",IF(R$5&lt;&gt;$C$3,Q164+1,Q164),Q164)*0.001</f>
        <v>#REF!</v>
      </c>
      <c r="AO164" s="16" t="e">
        <f>IFERROR(VLOOKUP($A164,Rank!$A:$AH,S$4,0)*IF(IF(VLOOKUP($A164,Rank!$A:$AH,S$4,0)&lt;&gt;"",IF(S$5&lt;&gt;$C$3,R164+1,R164),R164)&lt;=6,1,0),0)+IF(VLOOKUP($A164,Rank!$A:$AH,S$4,0)&lt;&gt;"",IF($S$5&lt;&gt;$C$3,R164+1,R164),R164)*0.001</f>
        <v>#REF!</v>
      </c>
      <c r="AP164" s="16" t="e">
        <f>IFERROR(VLOOKUP($A164,Rank!$A:$AH,T$4,0)*IF(IF(VLOOKUP($A164,Rank!$A:$AH,T$4,0)&lt;&gt;"",IF(T$5&lt;&gt;$C$3,S164+1,S164),S164)&lt;=6,1,0),0)+IF(VLOOKUP($A164,Rank!$A:$AH,T$4,0)&lt;&gt;"",IF($T$5&lt;&gt;$C$3,S164+1,S164),S164)*0.001</f>
        <v>#REF!</v>
      </c>
      <c r="AQ164" s="16" t="e">
        <f>IFERROR(VLOOKUP($A164,Rank!$A:$AH,U$4,0)*IF(IF(VLOOKUP($A164,Rank!$A:$AH,U$4,0)&lt;&gt;"",IF(U$5&lt;&gt;$C$3,T164+1,T164),T164)&lt;=6,1,0),0)+IF(VLOOKUP($A164,Rank!$A:$AH,U$4,0)&lt;&gt;"",IF($U$5&lt;&gt;$C$3,T164+1,T164),T164)*0.001</f>
        <v>#REF!</v>
      </c>
      <c r="AR164" s="16" t="e">
        <f>IFERROR(VLOOKUP($A164,Rank!$A:$AH,V$4,0)*IF(IF(VLOOKUP($A164,Rank!$A:$AH,V$4,0)&lt;&gt;"",IF(V$5&lt;&gt;$C$3,U164+1,U164),U164)&lt;=6,1,0),0)+IF(VLOOKUP($A164,Rank!$A:$AH,V$4,0)&lt;&gt;"",IF($V$5&lt;&gt;$C$3,U164+1,U164),U164)*0.001</f>
        <v>#REF!</v>
      </c>
      <c r="AS164" s="16" t="e">
        <f>IFERROR(VLOOKUP($A164,Rank!$A:$AH,W$4,0)*IF(IF(VLOOKUP($A164,Rank!$A:$AH,W$4,0)&lt;&gt;"",IF(W$5&lt;&gt;$C$3,V164+1,V164),V164)&lt;=6,1,0),0)+IF(VLOOKUP($A164,Rank!$A:$AH,W$4,0)&lt;&gt;"",IF($W$5&lt;&gt;$C$3,V164+1,V164),V164)*0.001</f>
        <v>#REF!</v>
      </c>
      <c r="AT164" s="16" t="e">
        <f>IFERROR(VLOOKUP($A164,Rank!$A:$AH,X$4,0)*IF(IF(VLOOKUP($A164,Rank!$A:$AH,X$4,0)&lt;&gt;"",IF(X$5&lt;&gt;$C$3,W164+1,W164),W164)&lt;=6,1,0),0)+IF(VLOOKUP($A164,Rank!$A:$AH,X$4,0)&lt;&gt;"",IF($X$5&lt;&gt;$C$3,W164+1,W164),W164)*0.001</f>
        <v>#REF!</v>
      </c>
      <c r="AV164" t="e">
        <f t="shared" si="46"/>
        <v>#REF!</v>
      </c>
      <c r="AW164" t="e">
        <f t="shared" si="47"/>
        <v>#REF!</v>
      </c>
      <c r="AX164" t="e">
        <f t="shared" si="48"/>
        <v>#REF!</v>
      </c>
      <c r="AY164" t="e">
        <f t="shared" si="49"/>
        <v>#REF!</v>
      </c>
      <c r="AZ164" t="e">
        <f t="shared" si="50"/>
        <v>#REF!</v>
      </c>
      <c r="BA164" t="e">
        <f t="shared" si="51"/>
        <v>#REF!</v>
      </c>
      <c r="BB164" t="e">
        <f t="shared" si="52"/>
        <v>#REF!</v>
      </c>
      <c r="BC164" t="e">
        <f t="shared" si="53"/>
        <v>#REF!</v>
      </c>
      <c r="BD164" t="e">
        <f t="shared" si="54"/>
        <v>#REF!</v>
      </c>
      <c r="BE164" t="e">
        <f t="shared" si="55"/>
        <v>#REF!</v>
      </c>
      <c r="BF164" t="e">
        <f t="shared" si="56"/>
        <v>#REF!</v>
      </c>
      <c r="BG164" t="e">
        <f t="shared" si="57"/>
        <v>#REF!</v>
      </c>
      <c r="BH164" t="e">
        <f t="shared" si="58"/>
        <v>#REF!</v>
      </c>
      <c r="BI164" t="e">
        <f t="shared" si="59"/>
        <v>#REF!</v>
      </c>
      <c r="BJ164" t="e">
        <f t="shared" si="60"/>
        <v>#REF!</v>
      </c>
      <c r="BK164" t="e">
        <f t="shared" si="61"/>
        <v>#REF!</v>
      </c>
      <c r="BL164" t="e">
        <f t="shared" si="62"/>
        <v>#REF!</v>
      </c>
      <c r="BM164" t="e">
        <f t="shared" si="63"/>
        <v>#REF!</v>
      </c>
      <c r="BN164" t="e">
        <f t="shared" si="64"/>
        <v>#REF!</v>
      </c>
      <c r="BO164" t="e">
        <f t="shared" si="65"/>
        <v>#REF!</v>
      </c>
      <c r="BP164" t="e">
        <f t="shared" si="66"/>
        <v>#REF!</v>
      </c>
    </row>
    <row r="165" spans="1:68" x14ac:dyDescent="0.3">
      <c r="A165" t="e">
        <f>+Rank!#REF!</f>
        <v>#REF!</v>
      </c>
      <c r="B165" s="16">
        <f t="shared" si="45"/>
        <v>0</v>
      </c>
      <c r="C165" s="16">
        <v>0</v>
      </c>
      <c r="D165" s="16" t="e">
        <f>IF(VLOOKUP($A165,Rank!$A:$AH,D$4,0)&lt;&gt;"",IF(D$5&lt;&gt;$C$3,C165+1,C165),C165)</f>
        <v>#REF!</v>
      </c>
      <c r="E165" s="16" t="e">
        <f>IF(VLOOKUP($A165,Rank!$A:$AH,E$4,0)&lt;&gt;"",IF(E$5&lt;&gt;$C$3,D165+1,D165),D165)</f>
        <v>#REF!</v>
      </c>
      <c r="F165" s="16" t="e">
        <f>IF(VLOOKUP($A165,Rank!$A:$AH,F$4,0)&lt;&gt;"",IF(F$5&lt;&gt;$C$3,D165+1,D165),D165)</f>
        <v>#REF!</v>
      </c>
      <c r="G165" s="16" t="e">
        <f>IF(VLOOKUP($A165,Rank!$A:$AH,G$4,0)&lt;&gt;"",IF(G$5&lt;&gt;$C$3,F165+1,F165),F165)</f>
        <v>#REF!</v>
      </c>
      <c r="H165" s="16" t="e">
        <f>IF(VLOOKUP($A165,Rank!$A:$AH,H$4,0)&lt;&gt;"",IF(H$5&lt;&gt;$C$3,G165+1,G165),G165)</f>
        <v>#REF!</v>
      </c>
      <c r="I165" s="16" t="e">
        <f>IF(VLOOKUP($A165,Rank!$A:$AH,I$4,0)&lt;&gt;"",IF(I$5&lt;&gt;$C$3,H165+1,H165),H165)</f>
        <v>#REF!</v>
      </c>
      <c r="J165" s="16" t="e">
        <f>IF(VLOOKUP($A165,Rank!$A:$AH,J$4,0)&lt;&gt;"",IF(J$5&lt;&gt;$C$3,I165+1,I165),I165)</f>
        <v>#REF!</v>
      </c>
      <c r="K165" s="16" t="e">
        <f>IF(VLOOKUP($A165,Rank!$A:$AH,K$4,0)&lt;&gt;"",IF(K$5&lt;&gt;$C$3,J165+1,J165),J165)</f>
        <v>#REF!</v>
      </c>
      <c r="L165" s="16" t="e">
        <f>IF(VLOOKUP($A165,Rank!$A:$AH,L$4,0)&lt;&gt;"",IF($L$5&lt;&gt;$C$3,K165+1,K165),K165)</f>
        <v>#REF!</v>
      </c>
      <c r="M165" s="16" t="e">
        <f>IF(VLOOKUP($A165,Rank!$A:$AH,M$4,0)&lt;&gt;"",IF(M$5&lt;&gt;$C$3,L165+1,L165),L165)</f>
        <v>#REF!</v>
      </c>
      <c r="N165" s="16" t="e">
        <f>IF(VLOOKUP($A165,Rank!$A:$AH,N$4,0)&lt;&gt;"",IF(N$5&lt;&gt;$C$3,M165+1,M165),M165)</f>
        <v>#REF!</v>
      </c>
      <c r="O165" s="16" t="e">
        <f>IF(VLOOKUP($A165,Rank!$A:$AH,O$4,0)&lt;&gt;"",IF(O$5&lt;&gt;$C$3,N165+1,N165),N165)</f>
        <v>#REF!</v>
      </c>
      <c r="P165" s="16" t="e">
        <f>IF(VLOOKUP($A165,Rank!$A:$AH,P$4,0)&lt;&gt;"",IF(P$5&lt;&gt;$C$3,O165+1,O165),O165)</f>
        <v>#REF!</v>
      </c>
      <c r="Q165" s="16" t="e">
        <f>IF(VLOOKUP($A165,Rank!$A:$AH,Q$4,0)&lt;&gt;"",IF(Q$5&lt;&gt;$C$3,P165+1,P165),P165)</f>
        <v>#REF!</v>
      </c>
      <c r="R165" s="16" t="e">
        <f>IF(VLOOKUP($A165,Rank!$A:$AH,R$4,0)&lt;&gt;"",IF(R$5&lt;&gt;$C$3,Q165+1,Q165),Q165)</f>
        <v>#REF!</v>
      </c>
      <c r="S165" s="16" t="e">
        <f>IF(VLOOKUP($A165,Rank!$A:$AH,S$4,0)&lt;&gt;"",IF(S$5&lt;&gt;$C$3,R165+1,R165),R165)</f>
        <v>#REF!</v>
      </c>
      <c r="T165" s="16" t="e">
        <f>IF(VLOOKUP($A165,Rank!$A:$AH,T$4,0)&lt;&gt;"",IF(T$5&lt;&gt;$C$3,S165+1,S165),S165)</f>
        <v>#REF!</v>
      </c>
      <c r="U165" s="16" t="e">
        <f>IF(VLOOKUP($A165,Rank!$A:$AH,U$4,0)&lt;&gt;"",IF(U$5&lt;&gt;$C$3,T165+1,T165),T165)</f>
        <v>#REF!</v>
      </c>
      <c r="V165" s="16" t="e">
        <f>IF(VLOOKUP($A165,Rank!$A:$AH,V$4,0)&lt;&gt;"",IF($V$5&lt;&gt;$C$3,U165+1,U165),U165)</f>
        <v>#REF!</v>
      </c>
      <c r="W165" s="16" t="e">
        <f>IF(VLOOKUP($A165,Rank!$A:$AH,W$4,0)&lt;&gt;"",IF(W$5&lt;&gt;$C$3,V165+1,V165),V165)</f>
        <v>#REF!</v>
      </c>
      <c r="X165" s="16" t="e">
        <f>IF(VLOOKUP($A165,Rank!$A:$AH,X$4,0)&lt;&gt;"",IF(X$5&lt;&gt;$C$3,W165+1,W165),W165)</f>
        <v>#REF!</v>
      </c>
      <c r="Z165" s="16" t="e">
        <f>IFERROR(VLOOKUP($A165,Rank!$A:$AH,D$4,0)*IF(IF(VLOOKUP($A165,Rank!$A:$AH,D$4,0)&lt;&gt;"",IF(D$5&lt;&gt;$C$3,C165+1,C165),C165)&lt;=6,1,0),0)+IF(VLOOKUP($A165,Rank!$A:$AH,D$4,0)&lt;&gt;"",IF(D$5&lt;&gt;$C$3,C165+1,C165),C165)*0.001</f>
        <v>#REF!</v>
      </c>
      <c r="AA165" s="16" t="e">
        <f>IFERROR(VLOOKUP($A165,Rank!$A:$AH,E$4,0)*IF(IF(VLOOKUP($A165,Rank!$A:$AH,E$4,0)&lt;&gt;"",IF(E$5&lt;&gt;$C$3,D165+1,D165),D165)&lt;=6,1,0),0)+IF(VLOOKUP($A165,Rank!$A:$AH,E$4,0)&lt;&gt;"",IF(E$5&lt;&gt;$C$3,D165+1,D165),D165)*0.001</f>
        <v>#REF!</v>
      </c>
      <c r="AB165" s="16" t="e">
        <f>IFERROR(VLOOKUP($A165,Rank!$A:$AH,F$4,0)*IF(IF(VLOOKUP($A165,Rank!$A:$AH,F$4,0)&lt;&gt;"",IF(F$5&lt;&gt;$C$3,E165+1,E165),E165)&lt;=6,1,0),0)+IF(VLOOKUP($A165,Rank!$A:$AH,F$4,0)&lt;&gt;"",IF(F$5&lt;&gt;$C$3,E165+1,E165),E165)*0.001</f>
        <v>#REF!</v>
      </c>
      <c r="AC165" s="16" t="e">
        <f>IFERROR(VLOOKUP($A165,Rank!$A:$AH,G$4,0)*IF(IF(VLOOKUP($A165,Rank!$A:$AH,G$4,0)&lt;&gt;"",IF(G$5&lt;&gt;$C$3,F165+1,F165),F165)&lt;=6,1,0),0)+IF(VLOOKUP($A165,Rank!$A:$AH,G$4,0)&lt;&gt;"",IF(G$5&lt;&gt;$C$3,F165+1,F165),F165)*0.001</f>
        <v>#REF!</v>
      </c>
      <c r="AD165" s="16" t="e">
        <f>IFERROR(VLOOKUP($A165,Rank!$A:$AH,H$4,0)*IF(IF(VLOOKUP($A165,Rank!$A:$AH,H$4,0)&lt;&gt;"",IF(H$5&lt;&gt;$C$3,G165+1,G165),G165)&lt;=6,1,0),0)+IF(VLOOKUP($A165,Rank!$A:$AH,H$4,0)&lt;&gt;"",IF(H$5&lt;&gt;$C$3,G165+1,G165),G165)*0.001</f>
        <v>#REF!</v>
      </c>
      <c r="AE165" s="16" t="e">
        <f>IFERROR(VLOOKUP($A165,Rank!$A:$AH,I$4,0)*IF(IF(VLOOKUP($A165,Rank!$A:$AH,I$4,0)&lt;&gt;"",IF(I$5&lt;&gt;$C$3,H165+1,H165),H165)&lt;=6,1,0),0)+IF(VLOOKUP($A165,Rank!$A:$AH,I$4,0)&lt;&gt;"",IF(I$5&lt;&gt;$C$3,H165+1,H165),H165)*0.001</f>
        <v>#REF!</v>
      </c>
      <c r="AF165" s="16" t="e">
        <f>IFERROR(VLOOKUP($A165,Rank!$A:$AH,J$4,0)*IF(IF(VLOOKUP($A165,Rank!$A:$AH,J$4,0)&lt;&gt;"",IF(J$5&lt;&gt;$C$3,I165+1,I165),I165)&lt;=6,1,0),0)+IF(VLOOKUP($A165,Rank!$A:$AH,J$4,0)&lt;&gt;"",IF(J$5&lt;&gt;$C$3,I165+1,I165),I165)*0.001</f>
        <v>#REF!</v>
      </c>
      <c r="AG165" s="16" t="e">
        <f>IFERROR(VLOOKUP($A165,Rank!$A:$AH,K$4,0)*IF(IF(VLOOKUP($A165,Rank!$A:$AH,K$4,0)&lt;&gt;"",IF(K$5&lt;&gt;$C$3,J165+1,J165),J165)&lt;=6,1,0),0)+IF(VLOOKUP($A165,Rank!$A:$AH,K$4,0)&lt;&gt;"",IF(K$5&lt;&gt;$C$3,J165+1,J165),J165)*0.001</f>
        <v>#REF!</v>
      </c>
      <c r="AH165" s="16" t="e">
        <f>IFERROR(VLOOKUP($A165,Rank!$A:$AH,L$4,0)*IF(IF(VLOOKUP($A165,Rank!$A:$AH,L$4,0)&lt;&gt;"",IF(L$5&lt;&gt;$C$3,K165+1,K165),K165)&lt;=6,1,0),0)+IF(VLOOKUP($A165,Rank!$A:$AH,L$4,0)&lt;&gt;"",IF(L$5&lt;&gt;$C$3,K165+1,K165),K165)*0.001</f>
        <v>#REF!</v>
      </c>
      <c r="AI165" s="16" t="e">
        <f>IFERROR(VLOOKUP($A165,Rank!$A:$AH,M$4,0)*IF(IF(VLOOKUP($A165,Rank!$A:$AH,M$4,0)&lt;&gt;"",IF(M$5&lt;&gt;$C$3,L165+1,L165),L165)&lt;=6,1,0),0)+IF(VLOOKUP($A165,Rank!$A:$AH,M$4,0)&lt;&gt;"",IF(M$5&lt;&gt;$C$3,L165+1,L165),L165)*0.001</f>
        <v>#REF!</v>
      </c>
      <c r="AJ165" s="16" t="e">
        <f>IFERROR(VLOOKUP($A165,Rank!$A:$AH,N$4,0)*IF(IF(VLOOKUP($A165,Rank!$A:$AH,N$4,0)&lt;&gt;"",IF(N$5&lt;&gt;$C$3,M165+1,M165),M165)&lt;=6,1,0),0)+IF(VLOOKUP($A165,Rank!$A:$AH,N$4,0)&lt;&gt;"",IF(N$5&lt;&gt;$C$3,M165+1,M165),M165)*0.001</f>
        <v>#REF!</v>
      </c>
      <c r="AK165" s="16" t="e">
        <f>IFERROR(VLOOKUP($A165,Rank!$A:$AH,O$4,0)*IF(IF(VLOOKUP($A165,Rank!$A:$AH,O$4,0)&lt;&gt;"",IF(O$5&lt;&gt;$C$3,N165+1,N165),N165)&lt;=6,1,0),0)+IF(VLOOKUP($A165,Rank!$A:$AH,O$4,0)&lt;&gt;"",IF(O$5&lt;&gt;$C$3,N165+1,N165),N165)*0.001</f>
        <v>#REF!</v>
      </c>
      <c r="AL165" s="16" t="e">
        <f>IFERROR(VLOOKUP($A165,Rank!$A:$AH,P$4,0)*IF(IF(VLOOKUP($A165,Rank!$A:$AH,P$4,0)&lt;&gt;"",IF(P$5&lt;&gt;$C$3,O165+1,O165),O165)&lt;=6,1,0),0)+IF(VLOOKUP($A165,Rank!$A:$AH,P$4,0)&lt;&gt;"",IF(P$5&lt;&gt;$C$3,O165+1,O165),O165)*0.001</f>
        <v>#REF!</v>
      </c>
      <c r="AM165" s="16" t="e">
        <f>IFERROR(VLOOKUP($A165,Rank!$A:$AH,Q$4,0)*IF(IF(VLOOKUP($A165,Rank!$A:$AH,Q$4,0)&lt;&gt;"",IF(Q$5&lt;&gt;$C$3,P165+1,P165),P165)&lt;=6,1,0),0)+IF(VLOOKUP($A165,Rank!$A:$AH,Q$4,0)&lt;&gt;"",IF(Q$5&lt;&gt;$C$3,P165+1,P165),P165)*0.001</f>
        <v>#REF!</v>
      </c>
      <c r="AN165" s="16" t="e">
        <f>IFERROR(VLOOKUP($A165,Rank!$A:$AH,R$4,0)*IF(IF(VLOOKUP($A165,Rank!$A:$AH,R$4,0)&lt;&gt;"",IF(R$5&lt;&gt;$C$3,Q165+1,Q165),Q165)&lt;=6,1,0),0)+IF(VLOOKUP($A165,Rank!$A:$AH,R$4,0)&lt;&gt;"",IF(R$5&lt;&gt;$C$3,Q165+1,Q165),Q165)*0.001</f>
        <v>#REF!</v>
      </c>
      <c r="AO165" s="16" t="e">
        <f>IFERROR(VLOOKUP($A165,Rank!$A:$AH,S$4,0)*IF(IF(VLOOKUP($A165,Rank!$A:$AH,S$4,0)&lt;&gt;"",IF(S$5&lt;&gt;$C$3,R165+1,R165),R165)&lt;=6,1,0),0)+IF(VLOOKUP($A165,Rank!$A:$AH,S$4,0)&lt;&gt;"",IF($S$5&lt;&gt;$C$3,R165+1,R165),R165)*0.001</f>
        <v>#REF!</v>
      </c>
      <c r="AP165" s="16" t="e">
        <f>IFERROR(VLOOKUP($A165,Rank!$A:$AH,T$4,0)*IF(IF(VLOOKUP($A165,Rank!$A:$AH,T$4,0)&lt;&gt;"",IF(T$5&lt;&gt;$C$3,S165+1,S165),S165)&lt;=6,1,0),0)+IF(VLOOKUP($A165,Rank!$A:$AH,T$4,0)&lt;&gt;"",IF($T$5&lt;&gt;$C$3,S165+1,S165),S165)*0.001</f>
        <v>#REF!</v>
      </c>
      <c r="AQ165" s="16" t="e">
        <f>IFERROR(VLOOKUP($A165,Rank!$A:$AH,U$4,0)*IF(IF(VLOOKUP($A165,Rank!$A:$AH,U$4,0)&lt;&gt;"",IF(U$5&lt;&gt;$C$3,T165+1,T165),T165)&lt;=6,1,0),0)+IF(VLOOKUP($A165,Rank!$A:$AH,U$4,0)&lt;&gt;"",IF($U$5&lt;&gt;$C$3,T165+1,T165),T165)*0.001</f>
        <v>#REF!</v>
      </c>
      <c r="AR165" s="16" t="e">
        <f>IFERROR(VLOOKUP($A165,Rank!$A:$AH,V$4,0)*IF(IF(VLOOKUP($A165,Rank!$A:$AH,V$4,0)&lt;&gt;"",IF(V$5&lt;&gt;$C$3,U165+1,U165),U165)&lt;=6,1,0),0)+IF(VLOOKUP($A165,Rank!$A:$AH,V$4,0)&lt;&gt;"",IF($V$5&lt;&gt;$C$3,U165+1,U165),U165)*0.001</f>
        <v>#REF!</v>
      </c>
      <c r="AS165" s="16" t="e">
        <f>IFERROR(VLOOKUP($A165,Rank!$A:$AH,W$4,0)*IF(IF(VLOOKUP($A165,Rank!$A:$AH,W$4,0)&lt;&gt;"",IF(W$5&lt;&gt;$C$3,V165+1,V165),V165)&lt;=6,1,0),0)+IF(VLOOKUP($A165,Rank!$A:$AH,W$4,0)&lt;&gt;"",IF($W$5&lt;&gt;$C$3,V165+1,V165),V165)*0.001</f>
        <v>#REF!</v>
      </c>
      <c r="AT165" s="16" t="e">
        <f>IFERROR(VLOOKUP($A165,Rank!$A:$AH,X$4,0)*IF(IF(VLOOKUP($A165,Rank!$A:$AH,X$4,0)&lt;&gt;"",IF(X$5&lt;&gt;$C$3,W165+1,W165),W165)&lt;=6,1,0),0)+IF(VLOOKUP($A165,Rank!$A:$AH,X$4,0)&lt;&gt;"",IF($X$5&lt;&gt;$C$3,W165+1,W165),W165)*0.001</f>
        <v>#REF!</v>
      </c>
      <c r="AV165" t="e">
        <f t="shared" si="46"/>
        <v>#REF!</v>
      </c>
      <c r="AW165" t="e">
        <f t="shared" si="47"/>
        <v>#REF!</v>
      </c>
      <c r="AX165" t="e">
        <f t="shared" si="48"/>
        <v>#REF!</v>
      </c>
      <c r="AY165" t="e">
        <f t="shared" si="49"/>
        <v>#REF!</v>
      </c>
      <c r="AZ165" t="e">
        <f t="shared" si="50"/>
        <v>#REF!</v>
      </c>
      <c r="BA165" t="e">
        <f t="shared" si="51"/>
        <v>#REF!</v>
      </c>
      <c r="BB165" t="e">
        <f t="shared" si="52"/>
        <v>#REF!</v>
      </c>
      <c r="BC165" t="e">
        <f t="shared" si="53"/>
        <v>#REF!</v>
      </c>
      <c r="BD165" t="e">
        <f t="shared" si="54"/>
        <v>#REF!</v>
      </c>
      <c r="BE165" t="e">
        <f t="shared" si="55"/>
        <v>#REF!</v>
      </c>
      <c r="BF165" t="e">
        <f t="shared" si="56"/>
        <v>#REF!</v>
      </c>
      <c r="BG165" t="e">
        <f t="shared" si="57"/>
        <v>#REF!</v>
      </c>
      <c r="BH165" t="e">
        <f t="shared" si="58"/>
        <v>#REF!</v>
      </c>
      <c r="BI165" t="e">
        <f t="shared" si="59"/>
        <v>#REF!</v>
      </c>
      <c r="BJ165" t="e">
        <f t="shared" si="60"/>
        <v>#REF!</v>
      </c>
      <c r="BK165" t="e">
        <f t="shared" si="61"/>
        <v>#REF!</v>
      </c>
      <c r="BL165" t="e">
        <f t="shared" si="62"/>
        <v>#REF!</v>
      </c>
      <c r="BM165" t="e">
        <f t="shared" si="63"/>
        <v>#REF!</v>
      </c>
      <c r="BN165" t="e">
        <f t="shared" si="64"/>
        <v>#REF!</v>
      </c>
      <c r="BO165" t="e">
        <f t="shared" si="65"/>
        <v>#REF!</v>
      </c>
      <c r="BP165" t="e">
        <f t="shared" si="66"/>
        <v>#REF!</v>
      </c>
    </row>
    <row r="166" spans="1:68" x14ac:dyDescent="0.3">
      <c r="A166" t="e">
        <f>+Rank!#REF!</f>
        <v>#REF!</v>
      </c>
      <c r="B166" s="16">
        <f t="shared" si="45"/>
        <v>0</v>
      </c>
      <c r="C166" s="16">
        <v>0</v>
      </c>
      <c r="D166" s="16" t="e">
        <f>IF(VLOOKUP($A166,Rank!$A:$AH,D$4,0)&lt;&gt;"",IF(D$5&lt;&gt;$C$3,C166+1,C166),C166)</f>
        <v>#REF!</v>
      </c>
      <c r="E166" s="16" t="e">
        <f>IF(VLOOKUP($A166,Rank!$A:$AH,E$4,0)&lt;&gt;"",IF(E$5&lt;&gt;$C$3,D166+1,D166),D166)</f>
        <v>#REF!</v>
      </c>
      <c r="F166" s="16" t="e">
        <f>IF(VLOOKUP($A166,Rank!$A:$AH,F$4,0)&lt;&gt;"",IF(F$5&lt;&gt;$C$3,D166+1,D166),D166)</f>
        <v>#REF!</v>
      </c>
      <c r="G166" s="16" t="e">
        <f>IF(VLOOKUP($A166,Rank!$A:$AH,G$4,0)&lt;&gt;"",IF(G$5&lt;&gt;$C$3,F166+1,F166),F166)</f>
        <v>#REF!</v>
      </c>
      <c r="H166" s="16" t="e">
        <f>IF(VLOOKUP($A166,Rank!$A:$AH,H$4,0)&lt;&gt;"",IF(H$5&lt;&gt;$C$3,G166+1,G166),G166)</f>
        <v>#REF!</v>
      </c>
      <c r="I166" s="16" t="e">
        <f>IF(VLOOKUP($A166,Rank!$A:$AH,I$4,0)&lt;&gt;"",IF(I$5&lt;&gt;$C$3,H166+1,H166),H166)</f>
        <v>#REF!</v>
      </c>
      <c r="J166" s="16" t="e">
        <f>IF(VLOOKUP($A166,Rank!$A:$AH,J$4,0)&lt;&gt;"",IF(J$5&lt;&gt;$C$3,I166+1,I166),I166)</f>
        <v>#REF!</v>
      </c>
      <c r="K166" s="16" t="e">
        <f>IF(VLOOKUP($A166,Rank!$A:$AH,K$4,0)&lt;&gt;"",IF(K$5&lt;&gt;$C$3,J166+1,J166),J166)</f>
        <v>#REF!</v>
      </c>
      <c r="L166" s="16" t="e">
        <f>IF(VLOOKUP($A166,Rank!$A:$AH,L$4,0)&lt;&gt;"",IF($L$5&lt;&gt;$C$3,K166+1,K166),K166)</f>
        <v>#REF!</v>
      </c>
      <c r="M166" s="16" t="e">
        <f>IF(VLOOKUP($A166,Rank!$A:$AH,M$4,0)&lt;&gt;"",IF(M$5&lt;&gt;$C$3,L166+1,L166),L166)</f>
        <v>#REF!</v>
      </c>
      <c r="N166" s="16" t="e">
        <f>IF(VLOOKUP($A166,Rank!$A:$AH,N$4,0)&lt;&gt;"",IF(N$5&lt;&gt;$C$3,M166+1,M166),M166)</f>
        <v>#REF!</v>
      </c>
      <c r="O166" s="16" t="e">
        <f>IF(VLOOKUP($A166,Rank!$A:$AH,O$4,0)&lt;&gt;"",IF(O$5&lt;&gt;$C$3,N166+1,N166),N166)</f>
        <v>#REF!</v>
      </c>
      <c r="P166" s="16" t="e">
        <f>IF(VLOOKUP($A166,Rank!$A:$AH,P$4,0)&lt;&gt;"",IF(P$5&lt;&gt;$C$3,O166+1,O166),O166)</f>
        <v>#REF!</v>
      </c>
      <c r="Q166" s="16" t="e">
        <f>IF(VLOOKUP($A166,Rank!$A:$AH,Q$4,0)&lt;&gt;"",IF(Q$5&lt;&gt;$C$3,P166+1,P166),P166)</f>
        <v>#REF!</v>
      </c>
      <c r="R166" s="16" t="e">
        <f>IF(VLOOKUP($A166,Rank!$A:$AH,R$4,0)&lt;&gt;"",IF(R$5&lt;&gt;$C$3,Q166+1,Q166),Q166)</f>
        <v>#REF!</v>
      </c>
      <c r="S166" s="16" t="e">
        <f>IF(VLOOKUP($A166,Rank!$A:$AH,S$4,0)&lt;&gt;"",IF(S$5&lt;&gt;$C$3,R166+1,R166),R166)</f>
        <v>#REF!</v>
      </c>
      <c r="T166" s="16" t="e">
        <f>IF(VLOOKUP($A166,Rank!$A:$AH,T$4,0)&lt;&gt;"",IF(T$5&lt;&gt;$C$3,S166+1,S166),S166)</f>
        <v>#REF!</v>
      </c>
      <c r="U166" s="16" t="e">
        <f>IF(VLOOKUP($A166,Rank!$A:$AH,U$4,0)&lt;&gt;"",IF(U$5&lt;&gt;$C$3,T166+1,T166),T166)</f>
        <v>#REF!</v>
      </c>
      <c r="V166" s="16" t="e">
        <f>IF(VLOOKUP($A166,Rank!$A:$AH,V$4,0)&lt;&gt;"",IF($V$5&lt;&gt;$C$3,U166+1,U166),U166)</f>
        <v>#REF!</v>
      </c>
      <c r="W166" s="16" t="e">
        <f>IF(VLOOKUP($A166,Rank!$A:$AH,W$4,0)&lt;&gt;"",IF(W$5&lt;&gt;$C$3,V166+1,V166),V166)</f>
        <v>#REF!</v>
      </c>
      <c r="X166" s="16" t="e">
        <f>IF(VLOOKUP($A166,Rank!$A:$AH,X$4,0)&lt;&gt;"",IF(X$5&lt;&gt;$C$3,W166+1,W166),W166)</f>
        <v>#REF!</v>
      </c>
      <c r="Z166" s="16" t="e">
        <f>IFERROR(VLOOKUP($A166,Rank!$A:$AH,D$4,0)*IF(IF(VLOOKUP($A166,Rank!$A:$AH,D$4,0)&lt;&gt;"",IF(D$5&lt;&gt;$C$3,C166+1,C166),C166)&lt;=6,1,0),0)+IF(VLOOKUP($A166,Rank!$A:$AH,D$4,0)&lt;&gt;"",IF(D$5&lt;&gt;$C$3,C166+1,C166),C166)*0.001</f>
        <v>#REF!</v>
      </c>
      <c r="AA166" s="16" t="e">
        <f>IFERROR(VLOOKUP($A166,Rank!$A:$AH,E$4,0)*IF(IF(VLOOKUP($A166,Rank!$A:$AH,E$4,0)&lt;&gt;"",IF(E$5&lt;&gt;$C$3,D166+1,D166),D166)&lt;=6,1,0),0)+IF(VLOOKUP($A166,Rank!$A:$AH,E$4,0)&lt;&gt;"",IF(E$5&lt;&gt;$C$3,D166+1,D166),D166)*0.001</f>
        <v>#REF!</v>
      </c>
      <c r="AB166" s="16" t="e">
        <f>IFERROR(VLOOKUP($A166,Rank!$A:$AH,F$4,0)*IF(IF(VLOOKUP($A166,Rank!$A:$AH,F$4,0)&lt;&gt;"",IF(F$5&lt;&gt;$C$3,E166+1,E166),E166)&lt;=6,1,0),0)+IF(VLOOKUP($A166,Rank!$A:$AH,F$4,0)&lt;&gt;"",IF(F$5&lt;&gt;$C$3,E166+1,E166),E166)*0.001</f>
        <v>#REF!</v>
      </c>
      <c r="AC166" s="16" t="e">
        <f>IFERROR(VLOOKUP($A166,Rank!$A:$AH,G$4,0)*IF(IF(VLOOKUP($A166,Rank!$A:$AH,G$4,0)&lt;&gt;"",IF(G$5&lt;&gt;$C$3,F166+1,F166),F166)&lt;=6,1,0),0)+IF(VLOOKUP($A166,Rank!$A:$AH,G$4,0)&lt;&gt;"",IF(G$5&lt;&gt;$C$3,F166+1,F166),F166)*0.001</f>
        <v>#REF!</v>
      </c>
      <c r="AD166" s="16" t="e">
        <f>IFERROR(VLOOKUP($A166,Rank!$A:$AH,H$4,0)*IF(IF(VLOOKUP($A166,Rank!$A:$AH,H$4,0)&lt;&gt;"",IF(H$5&lt;&gt;$C$3,G166+1,G166),G166)&lt;=6,1,0),0)+IF(VLOOKUP($A166,Rank!$A:$AH,H$4,0)&lt;&gt;"",IF(H$5&lt;&gt;$C$3,G166+1,G166),G166)*0.001</f>
        <v>#REF!</v>
      </c>
      <c r="AE166" s="16" t="e">
        <f>IFERROR(VLOOKUP($A166,Rank!$A:$AH,I$4,0)*IF(IF(VLOOKUP($A166,Rank!$A:$AH,I$4,0)&lt;&gt;"",IF(I$5&lt;&gt;$C$3,H166+1,H166),H166)&lt;=6,1,0),0)+IF(VLOOKUP($A166,Rank!$A:$AH,I$4,0)&lt;&gt;"",IF(I$5&lt;&gt;$C$3,H166+1,H166),H166)*0.001</f>
        <v>#REF!</v>
      </c>
      <c r="AF166" s="16" t="e">
        <f>IFERROR(VLOOKUP($A166,Rank!$A:$AH,J$4,0)*IF(IF(VLOOKUP($A166,Rank!$A:$AH,J$4,0)&lt;&gt;"",IF(J$5&lt;&gt;$C$3,I166+1,I166),I166)&lt;=6,1,0),0)+IF(VLOOKUP($A166,Rank!$A:$AH,J$4,0)&lt;&gt;"",IF(J$5&lt;&gt;$C$3,I166+1,I166),I166)*0.001</f>
        <v>#REF!</v>
      </c>
      <c r="AG166" s="16" t="e">
        <f>IFERROR(VLOOKUP($A166,Rank!$A:$AH,K$4,0)*IF(IF(VLOOKUP($A166,Rank!$A:$AH,K$4,0)&lt;&gt;"",IF(K$5&lt;&gt;$C$3,J166+1,J166),J166)&lt;=6,1,0),0)+IF(VLOOKUP($A166,Rank!$A:$AH,K$4,0)&lt;&gt;"",IF(K$5&lt;&gt;$C$3,J166+1,J166),J166)*0.001</f>
        <v>#REF!</v>
      </c>
      <c r="AH166" s="16" t="e">
        <f>IFERROR(VLOOKUP($A166,Rank!$A:$AH,L$4,0)*IF(IF(VLOOKUP($A166,Rank!$A:$AH,L$4,0)&lt;&gt;"",IF(L$5&lt;&gt;$C$3,K166+1,K166),K166)&lt;=6,1,0),0)+IF(VLOOKUP($A166,Rank!$A:$AH,L$4,0)&lt;&gt;"",IF(L$5&lt;&gt;$C$3,K166+1,K166),K166)*0.001</f>
        <v>#REF!</v>
      </c>
      <c r="AI166" s="16" t="e">
        <f>IFERROR(VLOOKUP($A166,Rank!$A:$AH,M$4,0)*IF(IF(VLOOKUP($A166,Rank!$A:$AH,M$4,0)&lt;&gt;"",IF(M$5&lt;&gt;$C$3,L166+1,L166),L166)&lt;=6,1,0),0)+IF(VLOOKUP($A166,Rank!$A:$AH,M$4,0)&lt;&gt;"",IF(M$5&lt;&gt;$C$3,L166+1,L166),L166)*0.001</f>
        <v>#REF!</v>
      </c>
      <c r="AJ166" s="16" t="e">
        <f>IFERROR(VLOOKUP($A166,Rank!$A:$AH,N$4,0)*IF(IF(VLOOKUP($A166,Rank!$A:$AH,N$4,0)&lt;&gt;"",IF(N$5&lt;&gt;$C$3,M166+1,M166),M166)&lt;=6,1,0),0)+IF(VLOOKUP($A166,Rank!$A:$AH,N$4,0)&lt;&gt;"",IF(N$5&lt;&gt;$C$3,M166+1,M166),M166)*0.001</f>
        <v>#REF!</v>
      </c>
      <c r="AK166" s="16" t="e">
        <f>IFERROR(VLOOKUP($A166,Rank!$A:$AH,O$4,0)*IF(IF(VLOOKUP($A166,Rank!$A:$AH,O$4,0)&lt;&gt;"",IF(O$5&lt;&gt;$C$3,N166+1,N166),N166)&lt;=6,1,0),0)+IF(VLOOKUP($A166,Rank!$A:$AH,O$4,0)&lt;&gt;"",IF(O$5&lt;&gt;$C$3,N166+1,N166),N166)*0.001</f>
        <v>#REF!</v>
      </c>
      <c r="AL166" s="16" t="e">
        <f>IFERROR(VLOOKUP($A166,Rank!$A:$AH,P$4,0)*IF(IF(VLOOKUP($A166,Rank!$A:$AH,P$4,0)&lt;&gt;"",IF(P$5&lt;&gt;$C$3,O166+1,O166),O166)&lt;=6,1,0),0)+IF(VLOOKUP($A166,Rank!$A:$AH,P$4,0)&lt;&gt;"",IF(P$5&lt;&gt;$C$3,O166+1,O166),O166)*0.001</f>
        <v>#REF!</v>
      </c>
      <c r="AM166" s="16" t="e">
        <f>IFERROR(VLOOKUP($A166,Rank!$A:$AH,Q$4,0)*IF(IF(VLOOKUP($A166,Rank!$A:$AH,Q$4,0)&lt;&gt;"",IF(Q$5&lt;&gt;$C$3,P166+1,P166),P166)&lt;=6,1,0),0)+IF(VLOOKUP($A166,Rank!$A:$AH,Q$4,0)&lt;&gt;"",IF(Q$5&lt;&gt;$C$3,P166+1,P166),P166)*0.001</f>
        <v>#REF!</v>
      </c>
      <c r="AN166" s="16" t="e">
        <f>IFERROR(VLOOKUP($A166,Rank!$A:$AH,R$4,0)*IF(IF(VLOOKUP($A166,Rank!$A:$AH,R$4,0)&lt;&gt;"",IF(R$5&lt;&gt;$C$3,Q166+1,Q166),Q166)&lt;=6,1,0),0)+IF(VLOOKUP($A166,Rank!$A:$AH,R$4,0)&lt;&gt;"",IF(R$5&lt;&gt;$C$3,Q166+1,Q166),Q166)*0.001</f>
        <v>#REF!</v>
      </c>
      <c r="AO166" s="16" t="e">
        <f>IFERROR(VLOOKUP($A166,Rank!$A:$AH,S$4,0)*IF(IF(VLOOKUP($A166,Rank!$A:$AH,S$4,0)&lt;&gt;"",IF(S$5&lt;&gt;$C$3,R166+1,R166),R166)&lt;=6,1,0),0)+IF(VLOOKUP($A166,Rank!$A:$AH,S$4,0)&lt;&gt;"",IF($S$5&lt;&gt;$C$3,R166+1,R166),R166)*0.001</f>
        <v>#REF!</v>
      </c>
      <c r="AP166" s="16" t="e">
        <f>IFERROR(VLOOKUP($A166,Rank!$A:$AH,T$4,0)*IF(IF(VLOOKUP($A166,Rank!$A:$AH,T$4,0)&lt;&gt;"",IF(T$5&lt;&gt;$C$3,S166+1,S166),S166)&lt;=6,1,0),0)+IF(VLOOKUP($A166,Rank!$A:$AH,T$4,0)&lt;&gt;"",IF($T$5&lt;&gt;$C$3,S166+1,S166),S166)*0.001</f>
        <v>#REF!</v>
      </c>
      <c r="AQ166" s="16" t="e">
        <f>IFERROR(VLOOKUP($A166,Rank!$A:$AH,U$4,0)*IF(IF(VLOOKUP($A166,Rank!$A:$AH,U$4,0)&lt;&gt;"",IF(U$5&lt;&gt;$C$3,T166+1,T166),T166)&lt;=6,1,0),0)+IF(VLOOKUP($A166,Rank!$A:$AH,U$4,0)&lt;&gt;"",IF($U$5&lt;&gt;$C$3,T166+1,T166),T166)*0.001</f>
        <v>#REF!</v>
      </c>
      <c r="AR166" s="16" t="e">
        <f>IFERROR(VLOOKUP($A166,Rank!$A:$AH,V$4,0)*IF(IF(VLOOKUP($A166,Rank!$A:$AH,V$4,0)&lt;&gt;"",IF(V$5&lt;&gt;$C$3,U166+1,U166),U166)&lt;=6,1,0),0)+IF(VLOOKUP($A166,Rank!$A:$AH,V$4,0)&lt;&gt;"",IF($V$5&lt;&gt;$C$3,U166+1,U166),U166)*0.001</f>
        <v>#REF!</v>
      </c>
      <c r="AS166" s="16" t="e">
        <f>IFERROR(VLOOKUP($A166,Rank!$A:$AH,W$4,0)*IF(IF(VLOOKUP($A166,Rank!$A:$AH,W$4,0)&lt;&gt;"",IF(W$5&lt;&gt;$C$3,V166+1,V166),V166)&lt;=6,1,0),0)+IF(VLOOKUP($A166,Rank!$A:$AH,W$4,0)&lt;&gt;"",IF($W$5&lt;&gt;$C$3,V166+1,V166),V166)*0.001</f>
        <v>#REF!</v>
      </c>
      <c r="AT166" s="16" t="e">
        <f>IFERROR(VLOOKUP($A166,Rank!$A:$AH,X$4,0)*IF(IF(VLOOKUP($A166,Rank!$A:$AH,X$4,0)&lt;&gt;"",IF(X$5&lt;&gt;$C$3,W166+1,W166),W166)&lt;=6,1,0),0)+IF(VLOOKUP($A166,Rank!$A:$AH,X$4,0)&lt;&gt;"",IF($X$5&lt;&gt;$C$3,W166+1,W166),W166)*0.001</f>
        <v>#REF!</v>
      </c>
      <c r="AV166" t="e">
        <f t="shared" si="46"/>
        <v>#REF!</v>
      </c>
      <c r="AW166" t="e">
        <f t="shared" si="47"/>
        <v>#REF!</v>
      </c>
      <c r="AX166" t="e">
        <f t="shared" si="48"/>
        <v>#REF!</v>
      </c>
      <c r="AY166" t="e">
        <f t="shared" si="49"/>
        <v>#REF!</v>
      </c>
      <c r="AZ166" t="e">
        <f t="shared" si="50"/>
        <v>#REF!</v>
      </c>
      <c r="BA166" t="e">
        <f t="shared" si="51"/>
        <v>#REF!</v>
      </c>
      <c r="BB166" t="e">
        <f t="shared" si="52"/>
        <v>#REF!</v>
      </c>
      <c r="BC166" t="e">
        <f t="shared" si="53"/>
        <v>#REF!</v>
      </c>
      <c r="BD166" t="e">
        <f t="shared" si="54"/>
        <v>#REF!</v>
      </c>
      <c r="BE166" t="e">
        <f t="shared" si="55"/>
        <v>#REF!</v>
      </c>
      <c r="BF166" t="e">
        <f t="shared" si="56"/>
        <v>#REF!</v>
      </c>
      <c r="BG166" t="e">
        <f t="shared" si="57"/>
        <v>#REF!</v>
      </c>
      <c r="BH166" t="e">
        <f t="shared" si="58"/>
        <v>#REF!</v>
      </c>
      <c r="BI166" t="e">
        <f t="shared" si="59"/>
        <v>#REF!</v>
      </c>
      <c r="BJ166" t="e">
        <f t="shared" si="60"/>
        <v>#REF!</v>
      </c>
      <c r="BK166" t="e">
        <f t="shared" si="61"/>
        <v>#REF!</v>
      </c>
      <c r="BL166" t="e">
        <f t="shared" si="62"/>
        <v>#REF!</v>
      </c>
      <c r="BM166" t="e">
        <f t="shared" si="63"/>
        <v>#REF!</v>
      </c>
      <c r="BN166" t="e">
        <f t="shared" si="64"/>
        <v>#REF!</v>
      </c>
      <c r="BO166" t="e">
        <f t="shared" si="65"/>
        <v>#REF!</v>
      </c>
      <c r="BP166" t="e">
        <f t="shared" si="66"/>
        <v>#REF!</v>
      </c>
    </row>
    <row r="167" spans="1:68" x14ac:dyDescent="0.3">
      <c r="A167" t="e">
        <f>+Rank!#REF!</f>
        <v>#REF!</v>
      </c>
      <c r="B167" s="16">
        <f t="shared" si="45"/>
        <v>0</v>
      </c>
      <c r="C167" s="16">
        <v>0</v>
      </c>
      <c r="D167" s="16" t="e">
        <f>IF(VLOOKUP($A167,Rank!$A:$AH,D$4,0)&lt;&gt;"",IF(D$5&lt;&gt;$C$3,C167+1,C167),C167)</f>
        <v>#REF!</v>
      </c>
      <c r="E167" s="16" t="e">
        <f>IF(VLOOKUP($A167,Rank!$A:$AH,E$4,0)&lt;&gt;"",IF(E$5&lt;&gt;$C$3,D167+1,D167),D167)</f>
        <v>#REF!</v>
      </c>
      <c r="F167" s="16" t="e">
        <f>IF(VLOOKUP($A167,Rank!$A:$AH,F$4,0)&lt;&gt;"",IF(F$5&lt;&gt;$C$3,D167+1,D167),D167)</f>
        <v>#REF!</v>
      </c>
      <c r="G167" s="16" t="e">
        <f>IF(VLOOKUP($A167,Rank!$A:$AH,G$4,0)&lt;&gt;"",IF(G$5&lt;&gt;$C$3,F167+1,F167),F167)</f>
        <v>#REF!</v>
      </c>
      <c r="H167" s="16" t="e">
        <f>IF(VLOOKUP($A167,Rank!$A:$AH,H$4,0)&lt;&gt;"",IF(H$5&lt;&gt;$C$3,G167+1,G167),G167)</f>
        <v>#REF!</v>
      </c>
      <c r="I167" s="16" t="e">
        <f>IF(VLOOKUP($A167,Rank!$A:$AH,I$4,0)&lt;&gt;"",IF(I$5&lt;&gt;$C$3,H167+1,H167),H167)</f>
        <v>#REF!</v>
      </c>
      <c r="J167" s="16" t="e">
        <f>IF(VLOOKUP($A167,Rank!$A:$AH,J$4,0)&lt;&gt;"",IF(J$5&lt;&gt;$C$3,I167+1,I167),I167)</f>
        <v>#REF!</v>
      </c>
      <c r="K167" s="16" t="e">
        <f>IF(VLOOKUP($A167,Rank!$A:$AH,K$4,0)&lt;&gt;"",IF(K$5&lt;&gt;$C$3,J167+1,J167),J167)</f>
        <v>#REF!</v>
      </c>
      <c r="L167" s="16" t="e">
        <f>IF(VLOOKUP($A167,Rank!$A:$AH,L$4,0)&lt;&gt;"",IF($L$5&lt;&gt;$C$3,K167+1,K167),K167)</f>
        <v>#REF!</v>
      </c>
      <c r="M167" s="16" t="e">
        <f>IF(VLOOKUP($A167,Rank!$A:$AH,M$4,0)&lt;&gt;"",IF(M$5&lt;&gt;$C$3,L167+1,L167),L167)</f>
        <v>#REF!</v>
      </c>
      <c r="N167" s="16" t="e">
        <f>IF(VLOOKUP($A167,Rank!$A:$AH,N$4,0)&lt;&gt;"",IF(N$5&lt;&gt;$C$3,M167+1,M167),M167)</f>
        <v>#REF!</v>
      </c>
      <c r="O167" s="16" t="e">
        <f>IF(VLOOKUP($A167,Rank!$A:$AH,O$4,0)&lt;&gt;"",IF(O$5&lt;&gt;$C$3,N167+1,N167),N167)</f>
        <v>#REF!</v>
      </c>
      <c r="P167" s="16" t="e">
        <f>IF(VLOOKUP($A167,Rank!$A:$AH,P$4,0)&lt;&gt;"",IF(P$5&lt;&gt;$C$3,O167+1,O167),O167)</f>
        <v>#REF!</v>
      </c>
      <c r="Q167" s="16" t="e">
        <f>IF(VLOOKUP($A167,Rank!$A:$AH,Q$4,0)&lt;&gt;"",IF(Q$5&lt;&gt;$C$3,P167+1,P167),P167)</f>
        <v>#REF!</v>
      </c>
      <c r="R167" s="16" t="e">
        <f>IF(VLOOKUP($A167,Rank!$A:$AH,R$4,0)&lt;&gt;"",IF(R$5&lt;&gt;$C$3,Q167+1,Q167),Q167)</f>
        <v>#REF!</v>
      </c>
      <c r="S167" s="16" t="e">
        <f>IF(VLOOKUP($A167,Rank!$A:$AH,S$4,0)&lt;&gt;"",IF(S$5&lt;&gt;$C$3,R167+1,R167),R167)</f>
        <v>#REF!</v>
      </c>
      <c r="T167" s="16" t="e">
        <f>IF(VLOOKUP($A167,Rank!$A:$AH,T$4,0)&lt;&gt;"",IF(T$5&lt;&gt;$C$3,S167+1,S167),S167)</f>
        <v>#REF!</v>
      </c>
      <c r="U167" s="16" t="e">
        <f>IF(VLOOKUP($A167,Rank!$A:$AH,U$4,0)&lt;&gt;"",IF(U$5&lt;&gt;$C$3,T167+1,T167),T167)</f>
        <v>#REF!</v>
      </c>
      <c r="V167" s="16" t="e">
        <f>IF(VLOOKUP($A167,Rank!$A:$AH,V$4,0)&lt;&gt;"",IF($V$5&lt;&gt;$C$3,U167+1,U167),U167)</f>
        <v>#REF!</v>
      </c>
      <c r="W167" s="16" t="e">
        <f>IF(VLOOKUP($A167,Rank!$A:$AH,W$4,0)&lt;&gt;"",IF(W$5&lt;&gt;$C$3,V167+1,V167),V167)</f>
        <v>#REF!</v>
      </c>
      <c r="X167" s="16" t="e">
        <f>IF(VLOOKUP($A167,Rank!$A:$AH,X$4,0)&lt;&gt;"",IF(X$5&lt;&gt;$C$3,W167+1,W167),W167)</f>
        <v>#REF!</v>
      </c>
      <c r="Z167" s="16" t="e">
        <f>IFERROR(VLOOKUP($A167,Rank!$A:$AH,D$4,0)*IF(IF(VLOOKUP($A167,Rank!$A:$AH,D$4,0)&lt;&gt;"",IF(D$5&lt;&gt;$C$3,C167+1,C167),C167)&lt;=6,1,0),0)+IF(VLOOKUP($A167,Rank!$A:$AH,D$4,0)&lt;&gt;"",IF(D$5&lt;&gt;$C$3,C167+1,C167),C167)*0.001</f>
        <v>#REF!</v>
      </c>
      <c r="AA167" s="16" t="e">
        <f>IFERROR(VLOOKUP($A167,Rank!$A:$AH,E$4,0)*IF(IF(VLOOKUP($A167,Rank!$A:$AH,E$4,0)&lt;&gt;"",IF(E$5&lt;&gt;$C$3,D167+1,D167),D167)&lt;=6,1,0),0)+IF(VLOOKUP($A167,Rank!$A:$AH,E$4,0)&lt;&gt;"",IF(E$5&lt;&gt;$C$3,D167+1,D167),D167)*0.001</f>
        <v>#REF!</v>
      </c>
      <c r="AB167" s="16" t="e">
        <f>IFERROR(VLOOKUP($A167,Rank!$A:$AH,F$4,0)*IF(IF(VLOOKUP($A167,Rank!$A:$AH,F$4,0)&lt;&gt;"",IF(F$5&lt;&gt;$C$3,E167+1,E167),E167)&lt;=6,1,0),0)+IF(VLOOKUP($A167,Rank!$A:$AH,F$4,0)&lt;&gt;"",IF(F$5&lt;&gt;$C$3,E167+1,E167),E167)*0.001</f>
        <v>#REF!</v>
      </c>
      <c r="AC167" s="16" t="e">
        <f>IFERROR(VLOOKUP($A167,Rank!$A:$AH,G$4,0)*IF(IF(VLOOKUP($A167,Rank!$A:$AH,G$4,0)&lt;&gt;"",IF(G$5&lt;&gt;$C$3,F167+1,F167),F167)&lt;=6,1,0),0)+IF(VLOOKUP($A167,Rank!$A:$AH,G$4,0)&lt;&gt;"",IF(G$5&lt;&gt;$C$3,F167+1,F167),F167)*0.001</f>
        <v>#REF!</v>
      </c>
      <c r="AD167" s="16" t="e">
        <f>IFERROR(VLOOKUP($A167,Rank!$A:$AH,H$4,0)*IF(IF(VLOOKUP($A167,Rank!$A:$AH,H$4,0)&lt;&gt;"",IF(H$5&lt;&gt;$C$3,G167+1,G167),G167)&lt;=6,1,0),0)+IF(VLOOKUP($A167,Rank!$A:$AH,H$4,0)&lt;&gt;"",IF(H$5&lt;&gt;$C$3,G167+1,G167),G167)*0.001</f>
        <v>#REF!</v>
      </c>
      <c r="AE167" s="16" t="e">
        <f>IFERROR(VLOOKUP($A167,Rank!$A:$AH,I$4,0)*IF(IF(VLOOKUP($A167,Rank!$A:$AH,I$4,0)&lt;&gt;"",IF(I$5&lt;&gt;$C$3,H167+1,H167),H167)&lt;=6,1,0),0)+IF(VLOOKUP($A167,Rank!$A:$AH,I$4,0)&lt;&gt;"",IF(I$5&lt;&gt;$C$3,H167+1,H167),H167)*0.001</f>
        <v>#REF!</v>
      </c>
      <c r="AF167" s="16" t="e">
        <f>IFERROR(VLOOKUP($A167,Rank!$A:$AH,J$4,0)*IF(IF(VLOOKUP($A167,Rank!$A:$AH,J$4,0)&lt;&gt;"",IF(J$5&lt;&gt;$C$3,I167+1,I167),I167)&lt;=6,1,0),0)+IF(VLOOKUP($A167,Rank!$A:$AH,J$4,0)&lt;&gt;"",IF(J$5&lt;&gt;$C$3,I167+1,I167),I167)*0.001</f>
        <v>#REF!</v>
      </c>
      <c r="AG167" s="16" t="e">
        <f>IFERROR(VLOOKUP($A167,Rank!$A:$AH,K$4,0)*IF(IF(VLOOKUP($A167,Rank!$A:$AH,K$4,0)&lt;&gt;"",IF(K$5&lt;&gt;$C$3,J167+1,J167),J167)&lt;=6,1,0),0)+IF(VLOOKUP($A167,Rank!$A:$AH,K$4,0)&lt;&gt;"",IF(K$5&lt;&gt;$C$3,J167+1,J167),J167)*0.001</f>
        <v>#REF!</v>
      </c>
      <c r="AH167" s="16" t="e">
        <f>IFERROR(VLOOKUP($A167,Rank!$A:$AH,L$4,0)*IF(IF(VLOOKUP($A167,Rank!$A:$AH,L$4,0)&lt;&gt;"",IF(L$5&lt;&gt;$C$3,K167+1,K167),K167)&lt;=6,1,0),0)+IF(VLOOKUP($A167,Rank!$A:$AH,L$4,0)&lt;&gt;"",IF(L$5&lt;&gt;$C$3,K167+1,K167),K167)*0.001</f>
        <v>#REF!</v>
      </c>
      <c r="AI167" s="16" t="e">
        <f>IFERROR(VLOOKUP($A167,Rank!$A:$AH,M$4,0)*IF(IF(VLOOKUP($A167,Rank!$A:$AH,M$4,0)&lt;&gt;"",IF(M$5&lt;&gt;$C$3,L167+1,L167),L167)&lt;=6,1,0),0)+IF(VLOOKUP($A167,Rank!$A:$AH,M$4,0)&lt;&gt;"",IF(M$5&lt;&gt;$C$3,L167+1,L167),L167)*0.001</f>
        <v>#REF!</v>
      </c>
      <c r="AJ167" s="16" t="e">
        <f>IFERROR(VLOOKUP($A167,Rank!$A:$AH,N$4,0)*IF(IF(VLOOKUP($A167,Rank!$A:$AH,N$4,0)&lt;&gt;"",IF(N$5&lt;&gt;$C$3,M167+1,M167),M167)&lt;=6,1,0),0)+IF(VLOOKUP($A167,Rank!$A:$AH,N$4,0)&lt;&gt;"",IF(N$5&lt;&gt;$C$3,M167+1,M167),M167)*0.001</f>
        <v>#REF!</v>
      </c>
      <c r="AK167" s="16" t="e">
        <f>IFERROR(VLOOKUP($A167,Rank!$A:$AH,O$4,0)*IF(IF(VLOOKUP($A167,Rank!$A:$AH,O$4,0)&lt;&gt;"",IF(O$5&lt;&gt;$C$3,N167+1,N167),N167)&lt;=6,1,0),0)+IF(VLOOKUP($A167,Rank!$A:$AH,O$4,0)&lt;&gt;"",IF(O$5&lt;&gt;$C$3,N167+1,N167),N167)*0.001</f>
        <v>#REF!</v>
      </c>
      <c r="AL167" s="16" t="e">
        <f>IFERROR(VLOOKUP($A167,Rank!$A:$AH,P$4,0)*IF(IF(VLOOKUP($A167,Rank!$A:$AH,P$4,0)&lt;&gt;"",IF(P$5&lt;&gt;$C$3,O167+1,O167),O167)&lt;=6,1,0),0)+IF(VLOOKUP($A167,Rank!$A:$AH,P$4,0)&lt;&gt;"",IF(P$5&lt;&gt;$C$3,O167+1,O167),O167)*0.001</f>
        <v>#REF!</v>
      </c>
      <c r="AM167" s="16" t="e">
        <f>IFERROR(VLOOKUP($A167,Rank!$A:$AH,Q$4,0)*IF(IF(VLOOKUP($A167,Rank!$A:$AH,Q$4,0)&lt;&gt;"",IF(Q$5&lt;&gt;$C$3,P167+1,P167),P167)&lt;=6,1,0),0)+IF(VLOOKUP($A167,Rank!$A:$AH,Q$4,0)&lt;&gt;"",IF(Q$5&lt;&gt;$C$3,P167+1,P167),P167)*0.001</f>
        <v>#REF!</v>
      </c>
      <c r="AN167" s="16" t="e">
        <f>IFERROR(VLOOKUP($A167,Rank!$A:$AH,R$4,0)*IF(IF(VLOOKUP($A167,Rank!$A:$AH,R$4,0)&lt;&gt;"",IF(R$5&lt;&gt;$C$3,Q167+1,Q167),Q167)&lt;=6,1,0),0)+IF(VLOOKUP($A167,Rank!$A:$AH,R$4,0)&lt;&gt;"",IF(R$5&lt;&gt;$C$3,Q167+1,Q167),Q167)*0.001</f>
        <v>#REF!</v>
      </c>
      <c r="AO167" s="16" t="e">
        <f>IFERROR(VLOOKUP($A167,Rank!$A:$AH,S$4,0)*IF(IF(VLOOKUP($A167,Rank!$A:$AH,S$4,0)&lt;&gt;"",IF(S$5&lt;&gt;$C$3,R167+1,R167),R167)&lt;=6,1,0),0)+IF(VLOOKUP($A167,Rank!$A:$AH,S$4,0)&lt;&gt;"",IF($S$5&lt;&gt;$C$3,R167+1,R167),R167)*0.001</f>
        <v>#REF!</v>
      </c>
      <c r="AP167" s="16" t="e">
        <f>IFERROR(VLOOKUP($A167,Rank!$A:$AH,T$4,0)*IF(IF(VLOOKUP($A167,Rank!$A:$AH,T$4,0)&lt;&gt;"",IF(T$5&lt;&gt;$C$3,S167+1,S167),S167)&lt;=6,1,0),0)+IF(VLOOKUP($A167,Rank!$A:$AH,T$4,0)&lt;&gt;"",IF($T$5&lt;&gt;$C$3,S167+1,S167),S167)*0.001</f>
        <v>#REF!</v>
      </c>
      <c r="AQ167" s="16" t="e">
        <f>IFERROR(VLOOKUP($A167,Rank!$A:$AH,U$4,0)*IF(IF(VLOOKUP($A167,Rank!$A:$AH,U$4,0)&lt;&gt;"",IF(U$5&lt;&gt;$C$3,T167+1,T167),T167)&lt;=6,1,0),0)+IF(VLOOKUP($A167,Rank!$A:$AH,U$4,0)&lt;&gt;"",IF($U$5&lt;&gt;$C$3,T167+1,T167),T167)*0.001</f>
        <v>#REF!</v>
      </c>
      <c r="AR167" s="16" t="e">
        <f>IFERROR(VLOOKUP($A167,Rank!$A:$AH,V$4,0)*IF(IF(VLOOKUP($A167,Rank!$A:$AH,V$4,0)&lt;&gt;"",IF(V$5&lt;&gt;$C$3,U167+1,U167),U167)&lt;=6,1,0),0)+IF(VLOOKUP($A167,Rank!$A:$AH,V$4,0)&lt;&gt;"",IF($V$5&lt;&gt;$C$3,U167+1,U167),U167)*0.001</f>
        <v>#REF!</v>
      </c>
      <c r="AS167" s="16" t="e">
        <f>IFERROR(VLOOKUP($A167,Rank!$A:$AH,W$4,0)*IF(IF(VLOOKUP($A167,Rank!$A:$AH,W$4,0)&lt;&gt;"",IF(W$5&lt;&gt;$C$3,V167+1,V167),V167)&lt;=6,1,0),0)+IF(VLOOKUP($A167,Rank!$A:$AH,W$4,0)&lt;&gt;"",IF($W$5&lt;&gt;$C$3,V167+1,V167),V167)*0.001</f>
        <v>#REF!</v>
      </c>
      <c r="AT167" s="16" t="e">
        <f>IFERROR(VLOOKUP($A167,Rank!$A:$AH,X$4,0)*IF(IF(VLOOKUP($A167,Rank!$A:$AH,X$4,0)&lt;&gt;"",IF(X$5&lt;&gt;$C$3,W167+1,W167),W167)&lt;=6,1,0),0)+IF(VLOOKUP($A167,Rank!$A:$AH,X$4,0)&lt;&gt;"",IF($X$5&lt;&gt;$C$3,W167+1,W167),W167)*0.001</f>
        <v>#REF!</v>
      </c>
      <c r="AV167" t="e">
        <f t="shared" si="46"/>
        <v>#REF!</v>
      </c>
      <c r="AW167" t="e">
        <f t="shared" si="47"/>
        <v>#REF!</v>
      </c>
      <c r="AX167" t="e">
        <f t="shared" si="48"/>
        <v>#REF!</v>
      </c>
      <c r="AY167" t="e">
        <f t="shared" si="49"/>
        <v>#REF!</v>
      </c>
      <c r="AZ167" t="e">
        <f t="shared" si="50"/>
        <v>#REF!</v>
      </c>
      <c r="BA167" t="e">
        <f t="shared" si="51"/>
        <v>#REF!</v>
      </c>
      <c r="BB167" t="e">
        <f t="shared" si="52"/>
        <v>#REF!</v>
      </c>
      <c r="BC167" t="e">
        <f t="shared" si="53"/>
        <v>#REF!</v>
      </c>
      <c r="BD167" t="e">
        <f t="shared" si="54"/>
        <v>#REF!</v>
      </c>
      <c r="BE167" t="e">
        <f t="shared" si="55"/>
        <v>#REF!</v>
      </c>
      <c r="BF167" t="e">
        <f t="shared" si="56"/>
        <v>#REF!</v>
      </c>
      <c r="BG167" t="e">
        <f t="shared" si="57"/>
        <v>#REF!</v>
      </c>
      <c r="BH167" t="e">
        <f t="shared" si="58"/>
        <v>#REF!</v>
      </c>
      <c r="BI167" t="e">
        <f t="shared" si="59"/>
        <v>#REF!</v>
      </c>
      <c r="BJ167" t="e">
        <f t="shared" si="60"/>
        <v>#REF!</v>
      </c>
      <c r="BK167" t="e">
        <f t="shared" si="61"/>
        <v>#REF!</v>
      </c>
      <c r="BL167" t="e">
        <f t="shared" si="62"/>
        <v>#REF!</v>
      </c>
      <c r="BM167" t="e">
        <f t="shared" si="63"/>
        <v>#REF!</v>
      </c>
      <c r="BN167" t="e">
        <f t="shared" si="64"/>
        <v>#REF!</v>
      </c>
      <c r="BO167" t="e">
        <f t="shared" si="65"/>
        <v>#REF!</v>
      </c>
      <c r="BP167" t="e">
        <f t="shared" si="66"/>
        <v>#REF!</v>
      </c>
    </row>
    <row r="168" spans="1:68" x14ac:dyDescent="0.3">
      <c r="A168" t="e">
        <f>+Rank!#REF!</f>
        <v>#REF!</v>
      </c>
      <c r="B168" s="16">
        <f t="shared" si="45"/>
        <v>0</v>
      </c>
      <c r="C168" s="16">
        <v>0</v>
      </c>
      <c r="D168" s="16" t="e">
        <f>IF(VLOOKUP($A168,Rank!$A:$AH,D$4,0)&lt;&gt;"",IF(D$5&lt;&gt;$C$3,C168+1,C168),C168)</f>
        <v>#REF!</v>
      </c>
      <c r="E168" s="16" t="e">
        <f>IF(VLOOKUP($A168,Rank!$A:$AH,E$4,0)&lt;&gt;"",IF(E$5&lt;&gt;$C$3,D168+1,D168),D168)</f>
        <v>#REF!</v>
      </c>
      <c r="F168" s="16" t="e">
        <f>IF(VLOOKUP($A168,Rank!$A:$AH,F$4,0)&lt;&gt;"",IF(F$5&lt;&gt;$C$3,D168+1,D168),D168)</f>
        <v>#REF!</v>
      </c>
      <c r="G168" s="16" t="e">
        <f>IF(VLOOKUP($A168,Rank!$A:$AH,G$4,0)&lt;&gt;"",IF(G$5&lt;&gt;$C$3,F168+1,F168),F168)</f>
        <v>#REF!</v>
      </c>
      <c r="H168" s="16" t="e">
        <f>IF(VLOOKUP($A168,Rank!$A:$AH,H$4,0)&lt;&gt;"",IF(H$5&lt;&gt;$C$3,G168+1,G168),G168)</f>
        <v>#REF!</v>
      </c>
      <c r="I168" s="16" t="e">
        <f>IF(VLOOKUP($A168,Rank!$A:$AH,I$4,0)&lt;&gt;"",IF(I$5&lt;&gt;$C$3,H168+1,H168),H168)</f>
        <v>#REF!</v>
      </c>
      <c r="J168" s="16" t="e">
        <f>IF(VLOOKUP($A168,Rank!$A:$AH,J$4,0)&lt;&gt;"",IF(J$5&lt;&gt;$C$3,I168+1,I168),I168)</f>
        <v>#REF!</v>
      </c>
      <c r="K168" s="16" t="e">
        <f>IF(VLOOKUP($A168,Rank!$A:$AH,K$4,0)&lt;&gt;"",IF(K$5&lt;&gt;$C$3,J168+1,J168),J168)</f>
        <v>#REF!</v>
      </c>
      <c r="L168" s="16" t="e">
        <f>IF(VLOOKUP($A168,Rank!$A:$AH,L$4,0)&lt;&gt;"",IF($L$5&lt;&gt;$C$3,K168+1,K168),K168)</f>
        <v>#REF!</v>
      </c>
      <c r="M168" s="16" t="e">
        <f>IF(VLOOKUP($A168,Rank!$A:$AH,M$4,0)&lt;&gt;"",IF(M$5&lt;&gt;$C$3,L168+1,L168),L168)</f>
        <v>#REF!</v>
      </c>
      <c r="N168" s="16" t="e">
        <f>IF(VLOOKUP($A168,Rank!$A:$AH,N$4,0)&lt;&gt;"",IF(N$5&lt;&gt;$C$3,M168+1,M168),M168)</f>
        <v>#REF!</v>
      </c>
      <c r="O168" s="16" t="e">
        <f>IF(VLOOKUP($A168,Rank!$A:$AH,O$4,0)&lt;&gt;"",IF(O$5&lt;&gt;$C$3,N168+1,N168),N168)</f>
        <v>#REF!</v>
      </c>
      <c r="P168" s="16" t="e">
        <f>IF(VLOOKUP($A168,Rank!$A:$AH,P$4,0)&lt;&gt;"",IF(P$5&lt;&gt;$C$3,O168+1,O168),O168)</f>
        <v>#REF!</v>
      </c>
      <c r="Q168" s="16" t="e">
        <f>IF(VLOOKUP($A168,Rank!$A:$AH,Q$4,0)&lt;&gt;"",IF(Q$5&lt;&gt;$C$3,P168+1,P168),P168)</f>
        <v>#REF!</v>
      </c>
      <c r="R168" s="16" t="e">
        <f>IF(VLOOKUP($A168,Rank!$A:$AH,R$4,0)&lt;&gt;"",IF(R$5&lt;&gt;$C$3,Q168+1,Q168),Q168)</f>
        <v>#REF!</v>
      </c>
      <c r="S168" s="16" t="e">
        <f>IF(VLOOKUP($A168,Rank!$A:$AH,S$4,0)&lt;&gt;"",IF(S$5&lt;&gt;$C$3,R168+1,R168),R168)</f>
        <v>#REF!</v>
      </c>
      <c r="T168" s="16" t="e">
        <f>IF(VLOOKUP($A168,Rank!$A:$AH,T$4,0)&lt;&gt;"",IF(T$5&lt;&gt;$C$3,S168+1,S168),S168)</f>
        <v>#REF!</v>
      </c>
      <c r="U168" s="16" t="e">
        <f>IF(VLOOKUP($A168,Rank!$A:$AH,U$4,0)&lt;&gt;"",IF(U$5&lt;&gt;$C$3,T168+1,T168),T168)</f>
        <v>#REF!</v>
      </c>
      <c r="V168" s="16" t="e">
        <f>IF(VLOOKUP($A168,Rank!$A:$AH,V$4,0)&lt;&gt;"",IF($V$5&lt;&gt;$C$3,U168+1,U168),U168)</f>
        <v>#REF!</v>
      </c>
      <c r="W168" s="16" t="e">
        <f>IF(VLOOKUP($A168,Rank!$A:$AH,W$4,0)&lt;&gt;"",IF(W$5&lt;&gt;$C$3,V168+1,V168),V168)</f>
        <v>#REF!</v>
      </c>
      <c r="X168" s="16" t="e">
        <f>IF(VLOOKUP($A168,Rank!$A:$AH,X$4,0)&lt;&gt;"",IF(X$5&lt;&gt;$C$3,W168+1,W168),W168)</f>
        <v>#REF!</v>
      </c>
      <c r="Z168" s="16" t="e">
        <f>IFERROR(VLOOKUP($A168,Rank!$A:$AH,D$4,0)*IF(IF(VLOOKUP($A168,Rank!$A:$AH,D$4,0)&lt;&gt;"",IF(D$5&lt;&gt;$C$3,C168+1,C168),C168)&lt;=6,1,0),0)+IF(VLOOKUP($A168,Rank!$A:$AH,D$4,0)&lt;&gt;"",IF(D$5&lt;&gt;$C$3,C168+1,C168),C168)*0.001</f>
        <v>#REF!</v>
      </c>
      <c r="AA168" s="16" t="e">
        <f>IFERROR(VLOOKUP($A168,Rank!$A:$AH,E$4,0)*IF(IF(VLOOKUP($A168,Rank!$A:$AH,E$4,0)&lt;&gt;"",IF(E$5&lt;&gt;$C$3,D168+1,D168),D168)&lt;=6,1,0),0)+IF(VLOOKUP($A168,Rank!$A:$AH,E$4,0)&lt;&gt;"",IF(E$5&lt;&gt;$C$3,D168+1,D168),D168)*0.001</f>
        <v>#REF!</v>
      </c>
      <c r="AB168" s="16" t="e">
        <f>IFERROR(VLOOKUP($A168,Rank!$A:$AH,F$4,0)*IF(IF(VLOOKUP($A168,Rank!$A:$AH,F$4,0)&lt;&gt;"",IF(F$5&lt;&gt;$C$3,E168+1,E168),E168)&lt;=6,1,0),0)+IF(VLOOKUP($A168,Rank!$A:$AH,F$4,0)&lt;&gt;"",IF(F$5&lt;&gt;$C$3,E168+1,E168),E168)*0.001</f>
        <v>#REF!</v>
      </c>
      <c r="AC168" s="16" t="e">
        <f>IFERROR(VLOOKUP($A168,Rank!$A:$AH,G$4,0)*IF(IF(VLOOKUP($A168,Rank!$A:$AH,G$4,0)&lt;&gt;"",IF(G$5&lt;&gt;$C$3,F168+1,F168),F168)&lt;=6,1,0),0)+IF(VLOOKUP($A168,Rank!$A:$AH,G$4,0)&lt;&gt;"",IF(G$5&lt;&gt;$C$3,F168+1,F168),F168)*0.001</f>
        <v>#REF!</v>
      </c>
      <c r="AD168" s="16" t="e">
        <f>IFERROR(VLOOKUP($A168,Rank!$A:$AH,H$4,0)*IF(IF(VLOOKUP($A168,Rank!$A:$AH,H$4,0)&lt;&gt;"",IF(H$5&lt;&gt;$C$3,G168+1,G168),G168)&lt;=6,1,0),0)+IF(VLOOKUP($A168,Rank!$A:$AH,H$4,0)&lt;&gt;"",IF(H$5&lt;&gt;$C$3,G168+1,G168),G168)*0.001</f>
        <v>#REF!</v>
      </c>
      <c r="AE168" s="16" t="e">
        <f>IFERROR(VLOOKUP($A168,Rank!$A:$AH,I$4,0)*IF(IF(VLOOKUP($A168,Rank!$A:$AH,I$4,0)&lt;&gt;"",IF(I$5&lt;&gt;$C$3,H168+1,H168),H168)&lt;=6,1,0),0)+IF(VLOOKUP($A168,Rank!$A:$AH,I$4,0)&lt;&gt;"",IF(I$5&lt;&gt;$C$3,H168+1,H168),H168)*0.001</f>
        <v>#REF!</v>
      </c>
      <c r="AF168" s="16" t="e">
        <f>IFERROR(VLOOKUP($A168,Rank!$A:$AH,J$4,0)*IF(IF(VLOOKUP($A168,Rank!$A:$AH,J$4,0)&lt;&gt;"",IF(J$5&lt;&gt;$C$3,I168+1,I168),I168)&lt;=6,1,0),0)+IF(VLOOKUP($A168,Rank!$A:$AH,J$4,0)&lt;&gt;"",IF(J$5&lt;&gt;$C$3,I168+1,I168),I168)*0.001</f>
        <v>#REF!</v>
      </c>
      <c r="AG168" s="16" t="e">
        <f>IFERROR(VLOOKUP($A168,Rank!$A:$AH,K$4,0)*IF(IF(VLOOKUP($A168,Rank!$A:$AH,K$4,0)&lt;&gt;"",IF(K$5&lt;&gt;$C$3,J168+1,J168),J168)&lt;=6,1,0),0)+IF(VLOOKUP($A168,Rank!$A:$AH,K$4,0)&lt;&gt;"",IF(K$5&lt;&gt;$C$3,J168+1,J168),J168)*0.001</f>
        <v>#REF!</v>
      </c>
      <c r="AH168" s="16" t="e">
        <f>IFERROR(VLOOKUP($A168,Rank!$A:$AH,L$4,0)*IF(IF(VLOOKUP($A168,Rank!$A:$AH,L$4,0)&lt;&gt;"",IF(L$5&lt;&gt;$C$3,K168+1,K168),K168)&lt;=6,1,0),0)+IF(VLOOKUP($A168,Rank!$A:$AH,L$4,0)&lt;&gt;"",IF(L$5&lt;&gt;$C$3,K168+1,K168),K168)*0.001</f>
        <v>#REF!</v>
      </c>
      <c r="AI168" s="16" t="e">
        <f>IFERROR(VLOOKUP($A168,Rank!$A:$AH,M$4,0)*IF(IF(VLOOKUP($A168,Rank!$A:$AH,M$4,0)&lt;&gt;"",IF(M$5&lt;&gt;$C$3,L168+1,L168),L168)&lt;=6,1,0),0)+IF(VLOOKUP($A168,Rank!$A:$AH,M$4,0)&lt;&gt;"",IF(M$5&lt;&gt;$C$3,L168+1,L168),L168)*0.001</f>
        <v>#REF!</v>
      </c>
      <c r="AJ168" s="16" t="e">
        <f>IFERROR(VLOOKUP($A168,Rank!$A:$AH,N$4,0)*IF(IF(VLOOKUP($A168,Rank!$A:$AH,N$4,0)&lt;&gt;"",IF(N$5&lt;&gt;$C$3,M168+1,M168),M168)&lt;=6,1,0),0)+IF(VLOOKUP($A168,Rank!$A:$AH,N$4,0)&lt;&gt;"",IF(N$5&lt;&gt;$C$3,M168+1,M168),M168)*0.001</f>
        <v>#REF!</v>
      </c>
      <c r="AK168" s="16" t="e">
        <f>IFERROR(VLOOKUP($A168,Rank!$A:$AH,O$4,0)*IF(IF(VLOOKUP($A168,Rank!$A:$AH,O$4,0)&lt;&gt;"",IF(O$5&lt;&gt;$C$3,N168+1,N168),N168)&lt;=6,1,0),0)+IF(VLOOKUP($A168,Rank!$A:$AH,O$4,0)&lt;&gt;"",IF(O$5&lt;&gt;$C$3,N168+1,N168),N168)*0.001</f>
        <v>#REF!</v>
      </c>
      <c r="AL168" s="16" t="e">
        <f>IFERROR(VLOOKUP($A168,Rank!$A:$AH,P$4,0)*IF(IF(VLOOKUP($A168,Rank!$A:$AH,P$4,0)&lt;&gt;"",IF(P$5&lt;&gt;$C$3,O168+1,O168),O168)&lt;=6,1,0),0)+IF(VLOOKUP($A168,Rank!$A:$AH,P$4,0)&lt;&gt;"",IF(P$5&lt;&gt;$C$3,O168+1,O168),O168)*0.001</f>
        <v>#REF!</v>
      </c>
      <c r="AM168" s="16" t="e">
        <f>IFERROR(VLOOKUP($A168,Rank!$A:$AH,Q$4,0)*IF(IF(VLOOKUP($A168,Rank!$A:$AH,Q$4,0)&lt;&gt;"",IF(Q$5&lt;&gt;$C$3,P168+1,P168),P168)&lt;=6,1,0),0)+IF(VLOOKUP($A168,Rank!$A:$AH,Q$4,0)&lt;&gt;"",IF(Q$5&lt;&gt;$C$3,P168+1,P168),P168)*0.001</f>
        <v>#REF!</v>
      </c>
      <c r="AN168" s="16" t="e">
        <f>IFERROR(VLOOKUP($A168,Rank!$A:$AH,R$4,0)*IF(IF(VLOOKUP($A168,Rank!$A:$AH,R$4,0)&lt;&gt;"",IF(R$5&lt;&gt;$C$3,Q168+1,Q168),Q168)&lt;=6,1,0),0)+IF(VLOOKUP($A168,Rank!$A:$AH,R$4,0)&lt;&gt;"",IF(R$5&lt;&gt;$C$3,Q168+1,Q168),Q168)*0.001</f>
        <v>#REF!</v>
      </c>
      <c r="AO168" s="16" t="e">
        <f>IFERROR(VLOOKUP($A168,Rank!$A:$AH,S$4,0)*IF(IF(VLOOKUP($A168,Rank!$A:$AH,S$4,0)&lt;&gt;"",IF(S$5&lt;&gt;$C$3,R168+1,R168),R168)&lt;=6,1,0),0)+IF(VLOOKUP($A168,Rank!$A:$AH,S$4,0)&lt;&gt;"",IF($S$5&lt;&gt;$C$3,R168+1,R168),R168)*0.001</f>
        <v>#REF!</v>
      </c>
      <c r="AP168" s="16" t="e">
        <f>IFERROR(VLOOKUP($A168,Rank!$A:$AH,T$4,0)*IF(IF(VLOOKUP($A168,Rank!$A:$AH,T$4,0)&lt;&gt;"",IF(T$5&lt;&gt;$C$3,S168+1,S168),S168)&lt;=6,1,0),0)+IF(VLOOKUP($A168,Rank!$A:$AH,T$4,0)&lt;&gt;"",IF($T$5&lt;&gt;$C$3,S168+1,S168),S168)*0.001</f>
        <v>#REF!</v>
      </c>
      <c r="AQ168" s="16" t="e">
        <f>IFERROR(VLOOKUP($A168,Rank!$A:$AH,U$4,0)*IF(IF(VLOOKUP($A168,Rank!$A:$AH,U$4,0)&lt;&gt;"",IF(U$5&lt;&gt;$C$3,T168+1,T168),T168)&lt;=6,1,0),0)+IF(VLOOKUP($A168,Rank!$A:$AH,U$4,0)&lt;&gt;"",IF($U$5&lt;&gt;$C$3,T168+1,T168),T168)*0.001</f>
        <v>#REF!</v>
      </c>
      <c r="AR168" s="16" t="e">
        <f>IFERROR(VLOOKUP($A168,Rank!$A:$AH,V$4,0)*IF(IF(VLOOKUP($A168,Rank!$A:$AH,V$4,0)&lt;&gt;"",IF(V$5&lt;&gt;$C$3,U168+1,U168),U168)&lt;=6,1,0),0)+IF(VLOOKUP($A168,Rank!$A:$AH,V$4,0)&lt;&gt;"",IF($V$5&lt;&gt;$C$3,U168+1,U168),U168)*0.001</f>
        <v>#REF!</v>
      </c>
      <c r="AS168" s="16" t="e">
        <f>IFERROR(VLOOKUP($A168,Rank!$A:$AH,W$4,0)*IF(IF(VLOOKUP($A168,Rank!$A:$AH,W$4,0)&lt;&gt;"",IF(W$5&lt;&gt;$C$3,V168+1,V168),V168)&lt;=6,1,0),0)+IF(VLOOKUP($A168,Rank!$A:$AH,W$4,0)&lt;&gt;"",IF($W$5&lt;&gt;$C$3,V168+1,V168),V168)*0.001</f>
        <v>#REF!</v>
      </c>
      <c r="AT168" s="16" t="e">
        <f>IFERROR(VLOOKUP($A168,Rank!$A:$AH,X$4,0)*IF(IF(VLOOKUP($A168,Rank!$A:$AH,X$4,0)&lt;&gt;"",IF(X$5&lt;&gt;$C$3,W168+1,W168),W168)&lt;=6,1,0),0)+IF(VLOOKUP($A168,Rank!$A:$AH,X$4,0)&lt;&gt;"",IF($X$5&lt;&gt;$C$3,W168+1,W168),W168)*0.001</f>
        <v>#REF!</v>
      </c>
      <c r="AV168" t="e">
        <f t="shared" si="46"/>
        <v>#REF!</v>
      </c>
      <c r="AW168" t="e">
        <f t="shared" si="47"/>
        <v>#REF!</v>
      </c>
      <c r="AX168" t="e">
        <f t="shared" si="48"/>
        <v>#REF!</v>
      </c>
      <c r="AY168" t="e">
        <f t="shared" si="49"/>
        <v>#REF!</v>
      </c>
      <c r="AZ168" t="e">
        <f t="shared" si="50"/>
        <v>#REF!</v>
      </c>
      <c r="BA168" t="e">
        <f t="shared" si="51"/>
        <v>#REF!</v>
      </c>
      <c r="BB168" t="e">
        <f t="shared" si="52"/>
        <v>#REF!</v>
      </c>
      <c r="BC168" t="e">
        <f t="shared" si="53"/>
        <v>#REF!</v>
      </c>
      <c r="BD168" t="e">
        <f t="shared" si="54"/>
        <v>#REF!</v>
      </c>
      <c r="BE168" t="e">
        <f t="shared" si="55"/>
        <v>#REF!</v>
      </c>
      <c r="BF168" t="e">
        <f t="shared" si="56"/>
        <v>#REF!</v>
      </c>
      <c r="BG168" t="e">
        <f t="shared" si="57"/>
        <v>#REF!</v>
      </c>
      <c r="BH168" t="e">
        <f t="shared" si="58"/>
        <v>#REF!</v>
      </c>
      <c r="BI168" t="e">
        <f t="shared" si="59"/>
        <v>#REF!</v>
      </c>
      <c r="BJ168" t="e">
        <f t="shared" si="60"/>
        <v>#REF!</v>
      </c>
      <c r="BK168" t="e">
        <f t="shared" si="61"/>
        <v>#REF!</v>
      </c>
      <c r="BL168" t="e">
        <f t="shared" si="62"/>
        <v>#REF!</v>
      </c>
      <c r="BM168" t="e">
        <f t="shared" si="63"/>
        <v>#REF!</v>
      </c>
      <c r="BN168" t="e">
        <f t="shared" si="64"/>
        <v>#REF!</v>
      </c>
      <c r="BO168" t="e">
        <f t="shared" si="65"/>
        <v>#REF!</v>
      </c>
      <c r="BP168" t="e">
        <f t="shared" si="66"/>
        <v>#REF!</v>
      </c>
    </row>
    <row r="169" spans="1:68" x14ac:dyDescent="0.3">
      <c r="A169" t="e">
        <f>+Rank!#REF!</f>
        <v>#REF!</v>
      </c>
      <c r="B169" s="16">
        <f t="shared" si="45"/>
        <v>0</v>
      </c>
      <c r="C169" s="16">
        <v>0</v>
      </c>
      <c r="D169" s="16" t="e">
        <f>IF(VLOOKUP($A169,Rank!$A:$AH,D$4,0)&lt;&gt;"",IF(D$5&lt;&gt;$C$3,C169+1,C169),C169)</f>
        <v>#REF!</v>
      </c>
      <c r="E169" s="16" t="e">
        <f>IF(VLOOKUP($A169,Rank!$A:$AH,E$4,0)&lt;&gt;"",IF(E$5&lt;&gt;$C$3,D169+1,D169),D169)</f>
        <v>#REF!</v>
      </c>
      <c r="F169" s="16" t="e">
        <f>IF(VLOOKUP($A169,Rank!$A:$AH,F$4,0)&lt;&gt;"",IF(F$5&lt;&gt;$C$3,D169+1,D169),D169)</f>
        <v>#REF!</v>
      </c>
      <c r="G169" s="16" t="e">
        <f>IF(VLOOKUP($A169,Rank!$A:$AH,G$4,0)&lt;&gt;"",IF(G$5&lt;&gt;$C$3,F169+1,F169),F169)</f>
        <v>#REF!</v>
      </c>
      <c r="H169" s="16" t="e">
        <f>IF(VLOOKUP($A169,Rank!$A:$AH,H$4,0)&lt;&gt;"",IF(H$5&lt;&gt;$C$3,G169+1,G169),G169)</f>
        <v>#REF!</v>
      </c>
      <c r="I169" s="16" t="e">
        <f>IF(VLOOKUP($A169,Rank!$A:$AH,I$4,0)&lt;&gt;"",IF(I$5&lt;&gt;$C$3,H169+1,H169),H169)</f>
        <v>#REF!</v>
      </c>
      <c r="J169" s="16" t="e">
        <f>IF(VLOOKUP($A169,Rank!$A:$AH,J$4,0)&lt;&gt;"",IF(J$5&lt;&gt;$C$3,I169+1,I169),I169)</f>
        <v>#REF!</v>
      </c>
      <c r="K169" s="16" t="e">
        <f>IF(VLOOKUP($A169,Rank!$A:$AH,K$4,0)&lt;&gt;"",IF(K$5&lt;&gt;$C$3,J169+1,J169),J169)</f>
        <v>#REF!</v>
      </c>
      <c r="L169" s="16" t="e">
        <f>IF(VLOOKUP($A169,Rank!$A:$AH,L$4,0)&lt;&gt;"",IF($L$5&lt;&gt;$C$3,K169+1,K169),K169)</f>
        <v>#REF!</v>
      </c>
      <c r="M169" s="16" t="e">
        <f>IF(VLOOKUP($A169,Rank!$A:$AH,M$4,0)&lt;&gt;"",IF(M$5&lt;&gt;$C$3,L169+1,L169),L169)</f>
        <v>#REF!</v>
      </c>
      <c r="N169" s="16" t="e">
        <f>IF(VLOOKUP($A169,Rank!$A:$AH,N$4,0)&lt;&gt;"",IF(N$5&lt;&gt;$C$3,M169+1,M169),M169)</f>
        <v>#REF!</v>
      </c>
      <c r="O169" s="16" t="e">
        <f>IF(VLOOKUP($A169,Rank!$A:$AH,O$4,0)&lt;&gt;"",IF(O$5&lt;&gt;$C$3,N169+1,N169),N169)</f>
        <v>#REF!</v>
      </c>
      <c r="P169" s="16" t="e">
        <f>IF(VLOOKUP($A169,Rank!$A:$AH,P$4,0)&lt;&gt;"",IF(P$5&lt;&gt;$C$3,O169+1,O169),O169)</f>
        <v>#REF!</v>
      </c>
      <c r="Q169" s="16" t="e">
        <f>IF(VLOOKUP($A169,Rank!$A:$AH,Q$4,0)&lt;&gt;"",IF(Q$5&lt;&gt;$C$3,P169+1,P169),P169)</f>
        <v>#REF!</v>
      </c>
      <c r="R169" s="16" t="e">
        <f>IF(VLOOKUP($A169,Rank!$A:$AH,R$4,0)&lt;&gt;"",IF(R$5&lt;&gt;$C$3,Q169+1,Q169),Q169)</f>
        <v>#REF!</v>
      </c>
      <c r="S169" s="16" t="e">
        <f>IF(VLOOKUP($A169,Rank!$A:$AH,S$4,0)&lt;&gt;"",IF(S$5&lt;&gt;$C$3,R169+1,R169),R169)</f>
        <v>#REF!</v>
      </c>
      <c r="T169" s="16" t="e">
        <f>IF(VLOOKUP($A169,Rank!$A:$AH,T$4,0)&lt;&gt;"",IF(T$5&lt;&gt;$C$3,S169+1,S169),S169)</f>
        <v>#REF!</v>
      </c>
      <c r="U169" s="16" t="e">
        <f>IF(VLOOKUP($A169,Rank!$A:$AH,U$4,0)&lt;&gt;"",IF(U$5&lt;&gt;$C$3,T169+1,T169),T169)</f>
        <v>#REF!</v>
      </c>
      <c r="V169" s="16" t="e">
        <f>IF(VLOOKUP($A169,Rank!$A:$AH,V$4,0)&lt;&gt;"",IF($V$5&lt;&gt;$C$3,U169+1,U169),U169)</f>
        <v>#REF!</v>
      </c>
      <c r="W169" s="16" t="e">
        <f>IF(VLOOKUP($A169,Rank!$A:$AH,W$4,0)&lt;&gt;"",IF(W$5&lt;&gt;$C$3,V169+1,V169),V169)</f>
        <v>#REF!</v>
      </c>
      <c r="X169" s="16" t="e">
        <f>IF(VLOOKUP($A169,Rank!$A:$AH,X$4,0)&lt;&gt;"",IF(X$5&lt;&gt;$C$3,W169+1,W169),W169)</f>
        <v>#REF!</v>
      </c>
      <c r="Z169" s="16" t="e">
        <f>IFERROR(VLOOKUP($A169,Rank!$A:$AH,D$4,0)*IF(IF(VLOOKUP($A169,Rank!$A:$AH,D$4,0)&lt;&gt;"",IF(D$5&lt;&gt;$C$3,C169+1,C169),C169)&lt;=6,1,0),0)+IF(VLOOKUP($A169,Rank!$A:$AH,D$4,0)&lt;&gt;"",IF(D$5&lt;&gt;$C$3,C169+1,C169),C169)*0.001</f>
        <v>#REF!</v>
      </c>
      <c r="AA169" s="16" t="e">
        <f>IFERROR(VLOOKUP($A169,Rank!$A:$AH,E$4,0)*IF(IF(VLOOKUP($A169,Rank!$A:$AH,E$4,0)&lt;&gt;"",IF(E$5&lt;&gt;$C$3,D169+1,D169),D169)&lt;=6,1,0),0)+IF(VLOOKUP($A169,Rank!$A:$AH,E$4,0)&lt;&gt;"",IF(E$5&lt;&gt;$C$3,D169+1,D169),D169)*0.001</f>
        <v>#REF!</v>
      </c>
      <c r="AB169" s="16" t="e">
        <f>IFERROR(VLOOKUP($A169,Rank!$A:$AH,F$4,0)*IF(IF(VLOOKUP($A169,Rank!$A:$AH,F$4,0)&lt;&gt;"",IF(F$5&lt;&gt;$C$3,E169+1,E169),E169)&lt;=6,1,0),0)+IF(VLOOKUP($A169,Rank!$A:$AH,F$4,0)&lt;&gt;"",IF(F$5&lt;&gt;$C$3,E169+1,E169),E169)*0.001</f>
        <v>#REF!</v>
      </c>
      <c r="AC169" s="16" t="e">
        <f>IFERROR(VLOOKUP($A169,Rank!$A:$AH,G$4,0)*IF(IF(VLOOKUP($A169,Rank!$A:$AH,G$4,0)&lt;&gt;"",IF(G$5&lt;&gt;$C$3,F169+1,F169),F169)&lt;=6,1,0),0)+IF(VLOOKUP($A169,Rank!$A:$AH,G$4,0)&lt;&gt;"",IF(G$5&lt;&gt;$C$3,F169+1,F169),F169)*0.001</f>
        <v>#REF!</v>
      </c>
      <c r="AD169" s="16" t="e">
        <f>IFERROR(VLOOKUP($A169,Rank!$A:$AH,H$4,0)*IF(IF(VLOOKUP($A169,Rank!$A:$AH,H$4,0)&lt;&gt;"",IF(H$5&lt;&gt;$C$3,G169+1,G169),G169)&lt;=6,1,0),0)+IF(VLOOKUP($A169,Rank!$A:$AH,H$4,0)&lt;&gt;"",IF(H$5&lt;&gt;$C$3,G169+1,G169),G169)*0.001</f>
        <v>#REF!</v>
      </c>
      <c r="AE169" s="16" t="e">
        <f>IFERROR(VLOOKUP($A169,Rank!$A:$AH,I$4,0)*IF(IF(VLOOKUP($A169,Rank!$A:$AH,I$4,0)&lt;&gt;"",IF(I$5&lt;&gt;$C$3,H169+1,H169),H169)&lt;=6,1,0),0)+IF(VLOOKUP($A169,Rank!$A:$AH,I$4,0)&lt;&gt;"",IF(I$5&lt;&gt;$C$3,H169+1,H169),H169)*0.001</f>
        <v>#REF!</v>
      </c>
      <c r="AF169" s="16" t="e">
        <f>IFERROR(VLOOKUP($A169,Rank!$A:$AH,J$4,0)*IF(IF(VLOOKUP($A169,Rank!$A:$AH,J$4,0)&lt;&gt;"",IF(J$5&lt;&gt;$C$3,I169+1,I169),I169)&lt;=6,1,0),0)+IF(VLOOKUP($A169,Rank!$A:$AH,J$4,0)&lt;&gt;"",IF(J$5&lt;&gt;$C$3,I169+1,I169),I169)*0.001</f>
        <v>#REF!</v>
      </c>
      <c r="AG169" s="16" t="e">
        <f>IFERROR(VLOOKUP($A169,Rank!$A:$AH,K$4,0)*IF(IF(VLOOKUP($A169,Rank!$A:$AH,K$4,0)&lt;&gt;"",IF(K$5&lt;&gt;$C$3,J169+1,J169),J169)&lt;=6,1,0),0)+IF(VLOOKUP($A169,Rank!$A:$AH,K$4,0)&lt;&gt;"",IF(K$5&lt;&gt;$C$3,J169+1,J169),J169)*0.001</f>
        <v>#REF!</v>
      </c>
      <c r="AH169" s="16" t="e">
        <f>IFERROR(VLOOKUP($A169,Rank!$A:$AH,L$4,0)*IF(IF(VLOOKUP($A169,Rank!$A:$AH,L$4,0)&lt;&gt;"",IF(L$5&lt;&gt;$C$3,K169+1,K169),K169)&lt;=6,1,0),0)+IF(VLOOKUP($A169,Rank!$A:$AH,L$4,0)&lt;&gt;"",IF(L$5&lt;&gt;$C$3,K169+1,K169),K169)*0.001</f>
        <v>#REF!</v>
      </c>
      <c r="AI169" s="16" t="e">
        <f>IFERROR(VLOOKUP($A169,Rank!$A:$AH,M$4,0)*IF(IF(VLOOKUP($A169,Rank!$A:$AH,M$4,0)&lt;&gt;"",IF(M$5&lt;&gt;$C$3,L169+1,L169),L169)&lt;=6,1,0),0)+IF(VLOOKUP($A169,Rank!$A:$AH,M$4,0)&lt;&gt;"",IF(M$5&lt;&gt;$C$3,L169+1,L169),L169)*0.001</f>
        <v>#REF!</v>
      </c>
      <c r="AJ169" s="16" t="e">
        <f>IFERROR(VLOOKUP($A169,Rank!$A:$AH,N$4,0)*IF(IF(VLOOKUP($A169,Rank!$A:$AH,N$4,0)&lt;&gt;"",IF(N$5&lt;&gt;$C$3,M169+1,M169),M169)&lt;=6,1,0),0)+IF(VLOOKUP($A169,Rank!$A:$AH,N$4,0)&lt;&gt;"",IF(N$5&lt;&gt;$C$3,M169+1,M169),M169)*0.001</f>
        <v>#REF!</v>
      </c>
      <c r="AK169" s="16" t="e">
        <f>IFERROR(VLOOKUP($A169,Rank!$A:$AH,O$4,0)*IF(IF(VLOOKUP($A169,Rank!$A:$AH,O$4,0)&lt;&gt;"",IF(O$5&lt;&gt;$C$3,N169+1,N169),N169)&lt;=6,1,0),0)+IF(VLOOKUP($A169,Rank!$A:$AH,O$4,0)&lt;&gt;"",IF(O$5&lt;&gt;$C$3,N169+1,N169),N169)*0.001</f>
        <v>#REF!</v>
      </c>
      <c r="AL169" s="16" t="e">
        <f>IFERROR(VLOOKUP($A169,Rank!$A:$AH,P$4,0)*IF(IF(VLOOKUP($A169,Rank!$A:$AH,P$4,0)&lt;&gt;"",IF(P$5&lt;&gt;$C$3,O169+1,O169),O169)&lt;=6,1,0),0)+IF(VLOOKUP($A169,Rank!$A:$AH,P$4,0)&lt;&gt;"",IF(P$5&lt;&gt;$C$3,O169+1,O169),O169)*0.001</f>
        <v>#REF!</v>
      </c>
      <c r="AM169" s="16" t="e">
        <f>IFERROR(VLOOKUP($A169,Rank!$A:$AH,Q$4,0)*IF(IF(VLOOKUP($A169,Rank!$A:$AH,Q$4,0)&lt;&gt;"",IF(Q$5&lt;&gt;$C$3,P169+1,P169),P169)&lt;=6,1,0),0)+IF(VLOOKUP($A169,Rank!$A:$AH,Q$4,0)&lt;&gt;"",IF(Q$5&lt;&gt;$C$3,P169+1,P169),P169)*0.001</f>
        <v>#REF!</v>
      </c>
      <c r="AN169" s="16" t="e">
        <f>IFERROR(VLOOKUP($A169,Rank!$A:$AH,R$4,0)*IF(IF(VLOOKUP($A169,Rank!$A:$AH,R$4,0)&lt;&gt;"",IF(R$5&lt;&gt;$C$3,Q169+1,Q169),Q169)&lt;=6,1,0),0)+IF(VLOOKUP($A169,Rank!$A:$AH,R$4,0)&lt;&gt;"",IF(R$5&lt;&gt;$C$3,Q169+1,Q169),Q169)*0.001</f>
        <v>#REF!</v>
      </c>
      <c r="AO169" s="16" t="e">
        <f>IFERROR(VLOOKUP($A169,Rank!$A:$AH,S$4,0)*IF(IF(VLOOKUP($A169,Rank!$A:$AH,S$4,0)&lt;&gt;"",IF(S$5&lt;&gt;$C$3,R169+1,R169),R169)&lt;=6,1,0),0)+IF(VLOOKUP($A169,Rank!$A:$AH,S$4,0)&lt;&gt;"",IF($S$5&lt;&gt;$C$3,R169+1,R169),R169)*0.001</f>
        <v>#REF!</v>
      </c>
      <c r="AP169" s="16" t="e">
        <f>IFERROR(VLOOKUP($A169,Rank!$A:$AH,T$4,0)*IF(IF(VLOOKUP($A169,Rank!$A:$AH,T$4,0)&lt;&gt;"",IF(T$5&lt;&gt;$C$3,S169+1,S169),S169)&lt;=6,1,0),0)+IF(VLOOKUP($A169,Rank!$A:$AH,T$4,0)&lt;&gt;"",IF($T$5&lt;&gt;$C$3,S169+1,S169),S169)*0.001</f>
        <v>#REF!</v>
      </c>
      <c r="AQ169" s="16" t="e">
        <f>IFERROR(VLOOKUP($A169,Rank!$A:$AH,U$4,0)*IF(IF(VLOOKUP($A169,Rank!$A:$AH,U$4,0)&lt;&gt;"",IF(U$5&lt;&gt;$C$3,T169+1,T169),T169)&lt;=6,1,0),0)+IF(VLOOKUP($A169,Rank!$A:$AH,U$4,0)&lt;&gt;"",IF($U$5&lt;&gt;$C$3,T169+1,T169),T169)*0.001</f>
        <v>#REF!</v>
      </c>
      <c r="AR169" s="16" t="e">
        <f>IFERROR(VLOOKUP($A169,Rank!$A:$AH,V$4,0)*IF(IF(VLOOKUP($A169,Rank!$A:$AH,V$4,0)&lt;&gt;"",IF(V$5&lt;&gt;$C$3,U169+1,U169),U169)&lt;=6,1,0),0)+IF(VLOOKUP($A169,Rank!$A:$AH,V$4,0)&lt;&gt;"",IF($V$5&lt;&gt;$C$3,U169+1,U169),U169)*0.001</f>
        <v>#REF!</v>
      </c>
      <c r="AS169" s="16" t="e">
        <f>IFERROR(VLOOKUP($A169,Rank!$A:$AH,W$4,0)*IF(IF(VLOOKUP($A169,Rank!$A:$AH,W$4,0)&lt;&gt;"",IF(W$5&lt;&gt;$C$3,V169+1,V169),V169)&lt;=6,1,0),0)+IF(VLOOKUP($A169,Rank!$A:$AH,W$4,0)&lt;&gt;"",IF($W$5&lt;&gt;$C$3,V169+1,V169),V169)*0.001</f>
        <v>#REF!</v>
      </c>
      <c r="AT169" s="16" t="e">
        <f>IFERROR(VLOOKUP($A169,Rank!$A:$AH,X$4,0)*IF(IF(VLOOKUP($A169,Rank!$A:$AH,X$4,0)&lt;&gt;"",IF(X$5&lt;&gt;$C$3,W169+1,W169),W169)&lt;=6,1,0),0)+IF(VLOOKUP($A169,Rank!$A:$AH,X$4,0)&lt;&gt;"",IF($X$5&lt;&gt;$C$3,W169+1,W169),W169)*0.001</f>
        <v>#REF!</v>
      </c>
      <c r="AV169" t="e">
        <f t="shared" si="46"/>
        <v>#REF!</v>
      </c>
      <c r="AW169" t="e">
        <f t="shared" si="47"/>
        <v>#REF!</v>
      </c>
      <c r="AX169" t="e">
        <f t="shared" si="48"/>
        <v>#REF!</v>
      </c>
      <c r="AY169" t="e">
        <f t="shared" si="49"/>
        <v>#REF!</v>
      </c>
      <c r="AZ169" t="e">
        <f t="shared" si="50"/>
        <v>#REF!</v>
      </c>
      <c r="BA169" t="e">
        <f t="shared" si="51"/>
        <v>#REF!</v>
      </c>
      <c r="BB169" t="e">
        <f t="shared" si="52"/>
        <v>#REF!</v>
      </c>
      <c r="BC169" t="e">
        <f t="shared" si="53"/>
        <v>#REF!</v>
      </c>
      <c r="BD169" t="e">
        <f t="shared" si="54"/>
        <v>#REF!</v>
      </c>
      <c r="BE169" t="e">
        <f t="shared" si="55"/>
        <v>#REF!</v>
      </c>
      <c r="BF169" t="e">
        <f t="shared" si="56"/>
        <v>#REF!</v>
      </c>
      <c r="BG169" t="e">
        <f t="shared" si="57"/>
        <v>#REF!</v>
      </c>
      <c r="BH169" t="e">
        <f t="shared" si="58"/>
        <v>#REF!</v>
      </c>
      <c r="BI169" t="e">
        <f t="shared" si="59"/>
        <v>#REF!</v>
      </c>
      <c r="BJ169" t="e">
        <f t="shared" si="60"/>
        <v>#REF!</v>
      </c>
      <c r="BK169" t="e">
        <f t="shared" si="61"/>
        <v>#REF!</v>
      </c>
      <c r="BL169" t="e">
        <f t="shared" si="62"/>
        <v>#REF!</v>
      </c>
      <c r="BM169" t="e">
        <f t="shared" si="63"/>
        <v>#REF!</v>
      </c>
      <c r="BN169" t="e">
        <f t="shared" si="64"/>
        <v>#REF!</v>
      </c>
      <c r="BO169" t="e">
        <f t="shared" si="65"/>
        <v>#REF!</v>
      </c>
      <c r="BP169" t="e">
        <f t="shared" si="66"/>
        <v>#REF!</v>
      </c>
    </row>
    <row r="170" spans="1:68" x14ac:dyDescent="0.3">
      <c r="A170" t="e">
        <f>+Rank!#REF!</f>
        <v>#REF!</v>
      </c>
      <c r="B170" s="16">
        <f t="shared" si="45"/>
        <v>0</v>
      </c>
      <c r="C170" s="16">
        <v>0</v>
      </c>
      <c r="D170" s="16" t="e">
        <f>IF(VLOOKUP($A170,Rank!$A:$AH,D$4,0)&lt;&gt;"",IF(D$5&lt;&gt;$C$3,C170+1,C170),C170)</f>
        <v>#REF!</v>
      </c>
      <c r="E170" s="16" t="e">
        <f>IF(VLOOKUP($A170,Rank!$A:$AH,E$4,0)&lt;&gt;"",IF(E$5&lt;&gt;$C$3,D170+1,D170),D170)</f>
        <v>#REF!</v>
      </c>
      <c r="F170" s="16" t="e">
        <f>IF(VLOOKUP($A170,Rank!$A:$AH,F$4,0)&lt;&gt;"",IF(F$5&lt;&gt;$C$3,D170+1,D170),D170)</f>
        <v>#REF!</v>
      </c>
      <c r="G170" s="16" t="e">
        <f>IF(VLOOKUP($A170,Rank!$A:$AH,G$4,0)&lt;&gt;"",IF(G$5&lt;&gt;$C$3,F170+1,F170),F170)</f>
        <v>#REF!</v>
      </c>
      <c r="H170" s="16" t="e">
        <f>IF(VLOOKUP($A170,Rank!$A:$AH,H$4,0)&lt;&gt;"",IF(H$5&lt;&gt;$C$3,G170+1,G170),G170)</f>
        <v>#REF!</v>
      </c>
      <c r="I170" s="16" t="e">
        <f>IF(VLOOKUP($A170,Rank!$A:$AH,I$4,0)&lt;&gt;"",IF(I$5&lt;&gt;$C$3,H170+1,H170),H170)</f>
        <v>#REF!</v>
      </c>
      <c r="J170" s="16" t="e">
        <f>IF(VLOOKUP($A170,Rank!$A:$AH,J$4,0)&lt;&gt;"",IF(J$5&lt;&gt;$C$3,I170+1,I170),I170)</f>
        <v>#REF!</v>
      </c>
      <c r="K170" s="16" t="e">
        <f>IF(VLOOKUP($A170,Rank!$A:$AH,K$4,0)&lt;&gt;"",IF(K$5&lt;&gt;$C$3,J170+1,J170),J170)</f>
        <v>#REF!</v>
      </c>
      <c r="L170" s="16" t="e">
        <f>IF(VLOOKUP($A170,Rank!$A:$AH,L$4,0)&lt;&gt;"",IF($L$5&lt;&gt;$C$3,K170+1,K170),K170)</f>
        <v>#REF!</v>
      </c>
      <c r="M170" s="16" t="e">
        <f>IF(VLOOKUP($A170,Rank!$A:$AH,M$4,0)&lt;&gt;"",IF(M$5&lt;&gt;$C$3,L170+1,L170),L170)</f>
        <v>#REF!</v>
      </c>
      <c r="N170" s="16" t="e">
        <f>IF(VLOOKUP($A170,Rank!$A:$AH,N$4,0)&lt;&gt;"",IF(N$5&lt;&gt;$C$3,M170+1,M170),M170)</f>
        <v>#REF!</v>
      </c>
      <c r="O170" s="16" t="e">
        <f>IF(VLOOKUP($A170,Rank!$A:$AH,O$4,0)&lt;&gt;"",IF(O$5&lt;&gt;$C$3,N170+1,N170),N170)</f>
        <v>#REF!</v>
      </c>
      <c r="P170" s="16" t="e">
        <f>IF(VLOOKUP($A170,Rank!$A:$AH,P$4,0)&lt;&gt;"",IF(P$5&lt;&gt;$C$3,O170+1,O170),O170)</f>
        <v>#REF!</v>
      </c>
      <c r="Q170" s="16" t="e">
        <f>IF(VLOOKUP($A170,Rank!$A:$AH,Q$4,0)&lt;&gt;"",IF(Q$5&lt;&gt;$C$3,P170+1,P170),P170)</f>
        <v>#REF!</v>
      </c>
      <c r="R170" s="16" t="e">
        <f>IF(VLOOKUP($A170,Rank!$A:$AH,R$4,0)&lt;&gt;"",IF(R$5&lt;&gt;$C$3,Q170+1,Q170),Q170)</f>
        <v>#REF!</v>
      </c>
      <c r="S170" s="16" t="e">
        <f>IF(VLOOKUP($A170,Rank!$A:$AH,S$4,0)&lt;&gt;"",IF(S$5&lt;&gt;$C$3,R170+1,R170),R170)</f>
        <v>#REF!</v>
      </c>
      <c r="T170" s="16" t="e">
        <f>IF(VLOOKUP($A170,Rank!$A:$AH,T$4,0)&lt;&gt;"",IF(T$5&lt;&gt;$C$3,S170+1,S170),S170)</f>
        <v>#REF!</v>
      </c>
      <c r="U170" s="16" t="e">
        <f>IF(VLOOKUP($A170,Rank!$A:$AH,U$4,0)&lt;&gt;"",IF(U$5&lt;&gt;$C$3,T170+1,T170),T170)</f>
        <v>#REF!</v>
      </c>
      <c r="V170" s="16" t="e">
        <f>IF(VLOOKUP($A170,Rank!$A:$AH,V$4,0)&lt;&gt;"",IF($V$5&lt;&gt;$C$3,U170+1,U170),U170)</f>
        <v>#REF!</v>
      </c>
      <c r="W170" s="16" t="e">
        <f>IF(VLOOKUP($A170,Rank!$A:$AH,W$4,0)&lt;&gt;"",IF(W$5&lt;&gt;$C$3,V170+1,V170),V170)</f>
        <v>#REF!</v>
      </c>
      <c r="X170" s="16" t="e">
        <f>IF(VLOOKUP($A170,Rank!$A:$AH,X$4,0)&lt;&gt;"",IF(X$5&lt;&gt;$C$3,W170+1,W170),W170)</f>
        <v>#REF!</v>
      </c>
      <c r="Z170" s="16" t="e">
        <f>IFERROR(VLOOKUP($A170,Rank!$A:$AH,D$4,0)*IF(IF(VLOOKUP($A170,Rank!$A:$AH,D$4,0)&lt;&gt;"",IF(D$5&lt;&gt;$C$3,C170+1,C170),C170)&lt;=6,1,0),0)+IF(VLOOKUP($A170,Rank!$A:$AH,D$4,0)&lt;&gt;"",IF(D$5&lt;&gt;$C$3,C170+1,C170),C170)*0.001</f>
        <v>#REF!</v>
      </c>
      <c r="AA170" s="16" t="e">
        <f>IFERROR(VLOOKUP($A170,Rank!$A:$AH,E$4,0)*IF(IF(VLOOKUP($A170,Rank!$A:$AH,E$4,0)&lt;&gt;"",IF(E$5&lt;&gt;$C$3,D170+1,D170),D170)&lt;=6,1,0),0)+IF(VLOOKUP($A170,Rank!$A:$AH,E$4,0)&lt;&gt;"",IF(E$5&lt;&gt;$C$3,D170+1,D170),D170)*0.001</f>
        <v>#REF!</v>
      </c>
      <c r="AB170" s="16" t="e">
        <f>IFERROR(VLOOKUP($A170,Rank!$A:$AH,F$4,0)*IF(IF(VLOOKUP($A170,Rank!$A:$AH,F$4,0)&lt;&gt;"",IF(F$5&lt;&gt;$C$3,E170+1,E170),E170)&lt;=6,1,0),0)+IF(VLOOKUP($A170,Rank!$A:$AH,F$4,0)&lt;&gt;"",IF(F$5&lt;&gt;$C$3,E170+1,E170),E170)*0.001</f>
        <v>#REF!</v>
      </c>
      <c r="AC170" s="16" t="e">
        <f>IFERROR(VLOOKUP($A170,Rank!$A:$AH,G$4,0)*IF(IF(VLOOKUP($A170,Rank!$A:$AH,G$4,0)&lt;&gt;"",IF(G$5&lt;&gt;$C$3,F170+1,F170),F170)&lt;=6,1,0),0)+IF(VLOOKUP($A170,Rank!$A:$AH,G$4,0)&lt;&gt;"",IF(G$5&lt;&gt;$C$3,F170+1,F170),F170)*0.001</f>
        <v>#REF!</v>
      </c>
      <c r="AD170" s="16" t="e">
        <f>IFERROR(VLOOKUP($A170,Rank!$A:$AH,H$4,0)*IF(IF(VLOOKUP($A170,Rank!$A:$AH,H$4,0)&lt;&gt;"",IF(H$5&lt;&gt;$C$3,G170+1,G170),G170)&lt;=6,1,0),0)+IF(VLOOKUP($A170,Rank!$A:$AH,H$4,0)&lt;&gt;"",IF(H$5&lt;&gt;$C$3,G170+1,G170),G170)*0.001</f>
        <v>#REF!</v>
      </c>
      <c r="AE170" s="16" t="e">
        <f>IFERROR(VLOOKUP($A170,Rank!$A:$AH,I$4,0)*IF(IF(VLOOKUP($A170,Rank!$A:$AH,I$4,0)&lt;&gt;"",IF(I$5&lt;&gt;$C$3,H170+1,H170),H170)&lt;=6,1,0),0)+IF(VLOOKUP($A170,Rank!$A:$AH,I$4,0)&lt;&gt;"",IF(I$5&lt;&gt;$C$3,H170+1,H170),H170)*0.001</f>
        <v>#REF!</v>
      </c>
      <c r="AF170" s="16" t="e">
        <f>IFERROR(VLOOKUP($A170,Rank!$A:$AH,J$4,0)*IF(IF(VLOOKUP($A170,Rank!$A:$AH,J$4,0)&lt;&gt;"",IF(J$5&lt;&gt;$C$3,I170+1,I170),I170)&lt;=6,1,0),0)+IF(VLOOKUP($A170,Rank!$A:$AH,J$4,0)&lt;&gt;"",IF(J$5&lt;&gt;$C$3,I170+1,I170),I170)*0.001</f>
        <v>#REF!</v>
      </c>
      <c r="AG170" s="16" t="e">
        <f>IFERROR(VLOOKUP($A170,Rank!$A:$AH,K$4,0)*IF(IF(VLOOKUP($A170,Rank!$A:$AH,K$4,0)&lt;&gt;"",IF(K$5&lt;&gt;$C$3,J170+1,J170),J170)&lt;=6,1,0),0)+IF(VLOOKUP($A170,Rank!$A:$AH,K$4,0)&lt;&gt;"",IF(K$5&lt;&gt;$C$3,J170+1,J170),J170)*0.001</f>
        <v>#REF!</v>
      </c>
      <c r="AH170" s="16" t="e">
        <f>IFERROR(VLOOKUP($A170,Rank!$A:$AH,L$4,0)*IF(IF(VLOOKUP($A170,Rank!$A:$AH,L$4,0)&lt;&gt;"",IF(L$5&lt;&gt;$C$3,K170+1,K170),K170)&lt;=6,1,0),0)+IF(VLOOKUP($A170,Rank!$A:$AH,L$4,0)&lt;&gt;"",IF(L$5&lt;&gt;$C$3,K170+1,K170),K170)*0.001</f>
        <v>#REF!</v>
      </c>
      <c r="AI170" s="16" t="e">
        <f>IFERROR(VLOOKUP($A170,Rank!$A:$AH,M$4,0)*IF(IF(VLOOKUP($A170,Rank!$A:$AH,M$4,0)&lt;&gt;"",IF(M$5&lt;&gt;$C$3,L170+1,L170),L170)&lt;=6,1,0),0)+IF(VLOOKUP($A170,Rank!$A:$AH,M$4,0)&lt;&gt;"",IF(M$5&lt;&gt;$C$3,L170+1,L170),L170)*0.001</f>
        <v>#REF!</v>
      </c>
      <c r="AJ170" s="16" t="e">
        <f>IFERROR(VLOOKUP($A170,Rank!$A:$AH,N$4,0)*IF(IF(VLOOKUP($A170,Rank!$A:$AH,N$4,0)&lt;&gt;"",IF(N$5&lt;&gt;$C$3,M170+1,M170),M170)&lt;=6,1,0),0)+IF(VLOOKUP($A170,Rank!$A:$AH,N$4,0)&lt;&gt;"",IF(N$5&lt;&gt;$C$3,M170+1,M170),M170)*0.001</f>
        <v>#REF!</v>
      </c>
      <c r="AK170" s="16" t="e">
        <f>IFERROR(VLOOKUP($A170,Rank!$A:$AH,O$4,0)*IF(IF(VLOOKUP($A170,Rank!$A:$AH,O$4,0)&lt;&gt;"",IF(O$5&lt;&gt;$C$3,N170+1,N170),N170)&lt;=6,1,0),0)+IF(VLOOKUP($A170,Rank!$A:$AH,O$4,0)&lt;&gt;"",IF(O$5&lt;&gt;$C$3,N170+1,N170),N170)*0.001</f>
        <v>#REF!</v>
      </c>
      <c r="AL170" s="16" t="e">
        <f>IFERROR(VLOOKUP($A170,Rank!$A:$AH,P$4,0)*IF(IF(VLOOKUP($A170,Rank!$A:$AH,P$4,0)&lt;&gt;"",IF(P$5&lt;&gt;$C$3,O170+1,O170),O170)&lt;=6,1,0),0)+IF(VLOOKUP($A170,Rank!$A:$AH,P$4,0)&lt;&gt;"",IF(P$5&lt;&gt;$C$3,O170+1,O170),O170)*0.001</f>
        <v>#REF!</v>
      </c>
      <c r="AM170" s="16" t="e">
        <f>IFERROR(VLOOKUP($A170,Rank!$A:$AH,Q$4,0)*IF(IF(VLOOKUP($A170,Rank!$A:$AH,Q$4,0)&lt;&gt;"",IF(Q$5&lt;&gt;$C$3,P170+1,P170),P170)&lt;=6,1,0),0)+IF(VLOOKUP($A170,Rank!$A:$AH,Q$4,0)&lt;&gt;"",IF(Q$5&lt;&gt;$C$3,P170+1,P170),P170)*0.001</f>
        <v>#REF!</v>
      </c>
      <c r="AN170" s="16" t="e">
        <f>IFERROR(VLOOKUP($A170,Rank!$A:$AH,R$4,0)*IF(IF(VLOOKUP($A170,Rank!$A:$AH,R$4,0)&lt;&gt;"",IF(R$5&lt;&gt;$C$3,Q170+1,Q170),Q170)&lt;=6,1,0),0)+IF(VLOOKUP($A170,Rank!$A:$AH,R$4,0)&lt;&gt;"",IF(R$5&lt;&gt;$C$3,Q170+1,Q170),Q170)*0.001</f>
        <v>#REF!</v>
      </c>
      <c r="AO170" s="16" t="e">
        <f>IFERROR(VLOOKUP($A170,Rank!$A:$AH,S$4,0)*IF(IF(VLOOKUP($A170,Rank!$A:$AH,S$4,0)&lt;&gt;"",IF(S$5&lt;&gt;$C$3,R170+1,R170),R170)&lt;=6,1,0),0)+IF(VLOOKUP($A170,Rank!$A:$AH,S$4,0)&lt;&gt;"",IF($S$5&lt;&gt;$C$3,R170+1,R170),R170)*0.001</f>
        <v>#REF!</v>
      </c>
      <c r="AP170" s="16" t="e">
        <f>IFERROR(VLOOKUP($A170,Rank!$A:$AH,T$4,0)*IF(IF(VLOOKUP($A170,Rank!$A:$AH,T$4,0)&lt;&gt;"",IF(T$5&lt;&gt;$C$3,S170+1,S170),S170)&lt;=6,1,0),0)+IF(VLOOKUP($A170,Rank!$A:$AH,T$4,0)&lt;&gt;"",IF($T$5&lt;&gt;$C$3,S170+1,S170),S170)*0.001</f>
        <v>#REF!</v>
      </c>
      <c r="AQ170" s="16" t="e">
        <f>IFERROR(VLOOKUP($A170,Rank!$A:$AH,U$4,0)*IF(IF(VLOOKUP($A170,Rank!$A:$AH,U$4,0)&lt;&gt;"",IF(U$5&lt;&gt;$C$3,T170+1,T170),T170)&lt;=6,1,0),0)+IF(VLOOKUP($A170,Rank!$A:$AH,U$4,0)&lt;&gt;"",IF($U$5&lt;&gt;$C$3,T170+1,T170),T170)*0.001</f>
        <v>#REF!</v>
      </c>
      <c r="AR170" s="16" t="e">
        <f>IFERROR(VLOOKUP($A170,Rank!$A:$AH,V$4,0)*IF(IF(VLOOKUP($A170,Rank!$A:$AH,V$4,0)&lt;&gt;"",IF(V$5&lt;&gt;$C$3,U170+1,U170),U170)&lt;=6,1,0),0)+IF(VLOOKUP($A170,Rank!$A:$AH,V$4,0)&lt;&gt;"",IF($V$5&lt;&gt;$C$3,U170+1,U170),U170)*0.001</f>
        <v>#REF!</v>
      </c>
      <c r="AS170" s="16" t="e">
        <f>IFERROR(VLOOKUP($A170,Rank!$A:$AH,W$4,0)*IF(IF(VLOOKUP($A170,Rank!$A:$AH,W$4,0)&lt;&gt;"",IF(W$5&lt;&gt;$C$3,V170+1,V170),V170)&lt;=6,1,0),0)+IF(VLOOKUP($A170,Rank!$A:$AH,W$4,0)&lt;&gt;"",IF($W$5&lt;&gt;$C$3,V170+1,V170),V170)*0.001</f>
        <v>#REF!</v>
      </c>
      <c r="AT170" s="16" t="e">
        <f>IFERROR(VLOOKUP($A170,Rank!$A:$AH,X$4,0)*IF(IF(VLOOKUP($A170,Rank!$A:$AH,X$4,0)&lt;&gt;"",IF(X$5&lt;&gt;$C$3,W170+1,W170),W170)&lt;=6,1,0),0)+IF(VLOOKUP($A170,Rank!$A:$AH,X$4,0)&lt;&gt;"",IF($X$5&lt;&gt;$C$3,W170+1,W170),W170)*0.001</f>
        <v>#REF!</v>
      </c>
      <c r="AV170" t="e">
        <f t="shared" si="46"/>
        <v>#REF!</v>
      </c>
      <c r="AW170" t="e">
        <f t="shared" si="47"/>
        <v>#REF!</v>
      </c>
      <c r="AX170" t="e">
        <f t="shared" si="48"/>
        <v>#REF!</v>
      </c>
      <c r="AY170" t="e">
        <f t="shared" si="49"/>
        <v>#REF!</v>
      </c>
      <c r="AZ170" t="e">
        <f t="shared" si="50"/>
        <v>#REF!</v>
      </c>
      <c r="BA170" t="e">
        <f t="shared" si="51"/>
        <v>#REF!</v>
      </c>
      <c r="BB170" t="e">
        <f t="shared" si="52"/>
        <v>#REF!</v>
      </c>
      <c r="BC170" t="e">
        <f t="shared" si="53"/>
        <v>#REF!</v>
      </c>
      <c r="BD170" t="e">
        <f t="shared" si="54"/>
        <v>#REF!</v>
      </c>
      <c r="BE170" t="e">
        <f t="shared" si="55"/>
        <v>#REF!</v>
      </c>
      <c r="BF170" t="e">
        <f t="shared" si="56"/>
        <v>#REF!</v>
      </c>
      <c r="BG170" t="e">
        <f t="shared" si="57"/>
        <v>#REF!</v>
      </c>
      <c r="BH170" t="e">
        <f t="shared" si="58"/>
        <v>#REF!</v>
      </c>
      <c r="BI170" t="e">
        <f t="shared" si="59"/>
        <v>#REF!</v>
      </c>
      <c r="BJ170" t="e">
        <f t="shared" si="60"/>
        <v>#REF!</v>
      </c>
      <c r="BK170" t="e">
        <f t="shared" si="61"/>
        <v>#REF!</v>
      </c>
      <c r="BL170" t="e">
        <f t="shared" si="62"/>
        <v>#REF!</v>
      </c>
      <c r="BM170" t="e">
        <f t="shared" si="63"/>
        <v>#REF!</v>
      </c>
      <c r="BN170" t="e">
        <f t="shared" si="64"/>
        <v>#REF!</v>
      </c>
      <c r="BO170" t="e">
        <f t="shared" si="65"/>
        <v>#REF!</v>
      </c>
      <c r="BP170" t="e">
        <f t="shared" si="66"/>
        <v>#REF!</v>
      </c>
    </row>
    <row r="171" spans="1:68" x14ac:dyDescent="0.3">
      <c r="A171" t="e">
        <f>+Rank!#REF!</f>
        <v>#REF!</v>
      </c>
      <c r="B171" s="16">
        <f t="shared" si="45"/>
        <v>0</v>
      </c>
      <c r="C171" s="16">
        <v>0</v>
      </c>
      <c r="D171" s="16" t="e">
        <f>IF(VLOOKUP($A171,Rank!$A:$AH,D$4,0)&lt;&gt;"",IF(D$5&lt;&gt;$C$3,C171+1,C171),C171)</f>
        <v>#REF!</v>
      </c>
      <c r="E171" s="16" t="e">
        <f>IF(VLOOKUP($A171,Rank!$A:$AH,E$4,0)&lt;&gt;"",IF(E$5&lt;&gt;$C$3,D171+1,D171),D171)</f>
        <v>#REF!</v>
      </c>
      <c r="F171" s="16" t="e">
        <f>IF(VLOOKUP($A171,Rank!$A:$AH,F$4,0)&lt;&gt;"",IF(F$5&lt;&gt;$C$3,D171+1,D171),D171)</f>
        <v>#REF!</v>
      </c>
      <c r="G171" s="16" t="e">
        <f>IF(VLOOKUP($A171,Rank!$A:$AH,G$4,0)&lt;&gt;"",IF(G$5&lt;&gt;$C$3,F171+1,F171),F171)</f>
        <v>#REF!</v>
      </c>
      <c r="H171" s="16" t="e">
        <f>IF(VLOOKUP($A171,Rank!$A:$AH,H$4,0)&lt;&gt;"",IF(H$5&lt;&gt;$C$3,G171+1,G171),G171)</f>
        <v>#REF!</v>
      </c>
      <c r="I171" s="16" t="e">
        <f>IF(VLOOKUP($A171,Rank!$A:$AH,I$4,0)&lt;&gt;"",IF(I$5&lt;&gt;$C$3,H171+1,H171),H171)</f>
        <v>#REF!</v>
      </c>
      <c r="J171" s="16" t="e">
        <f>IF(VLOOKUP($A171,Rank!$A:$AH,J$4,0)&lt;&gt;"",IF(J$5&lt;&gt;$C$3,I171+1,I171),I171)</f>
        <v>#REF!</v>
      </c>
      <c r="K171" s="16" t="e">
        <f>IF(VLOOKUP($A171,Rank!$A:$AH,K$4,0)&lt;&gt;"",IF(K$5&lt;&gt;$C$3,J171+1,J171),J171)</f>
        <v>#REF!</v>
      </c>
      <c r="L171" s="16" t="e">
        <f>IF(VLOOKUP($A171,Rank!$A:$AH,L$4,0)&lt;&gt;"",IF($L$5&lt;&gt;$C$3,K171+1,K171),K171)</f>
        <v>#REF!</v>
      </c>
      <c r="M171" s="16" t="e">
        <f>IF(VLOOKUP($A171,Rank!$A:$AH,M$4,0)&lt;&gt;"",IF(M$5&lt;&gt;$C$3,L171+1,L171),L171)</f>
        <v>#REF!</v>
      </c>
      <c r="N171" s="16" t="e">
        <f>IF(VLOOKUP($A171,Rank!$A:$AH,N$4,0)&lt;&gt;"",IF(N$5&lt;&gt;$C$3,M171+1,M171),M171)</f>
        <v>#REF!</v>
      </c>
      <c r="O171" s="16" t="e">
        <f>IF(VLOOKUP($A171,Rank!$A:$AH,O$4,0)&lt;&gt;"",IF(O$5&lt;&gt;$C$3,N171+1,N171),N171)</f>
        <v>#REF!</v>
      </c>
      <c r="P171" s="16" t="e">
        <f>IF(VLOOKUP($A171,Rank!$A:$AH,P$4,0)&lt;&gt;"",IF(P$5&lt;&gt;$C$3,O171+1,O171),O171)</f>
        <v>#REF!</v>
      </c>
      <c r="Q171" s="16" t="e">
        <f>IF(VLOOKUP($A171,Rank!$A:$AH,Q$4,0)&lt;&gt;"",IF(Q$5&lt;&gt;$C$3,P171+1,P171),P171)</f>
        <v>#REF!</v>
      </c>
      <c r="R171" s="16" t="e">
        <f>IF(VLOOKUP($A171,Rank!$A:$AH,R$4,0)&lt;&gt;"",IF(R$5&lt;&gt;$C$3,Q171+1,Q171),Q171)</f>
        <v>#REF!</v>
      </c>
      <c r="S171" s="16" t="e">
        <f>IF(VLOOKUP($A171,Rank!$A:$AH,S$4,0)&lt;&gt;"",IF(S$5&lt;&gt;$C$3,R171+1,R171),R171)</f>
        <v>#REF!</v>
      </c>
      <c r="T171" s="16" t="e">
        <f>IF(VLOOKUP($A171,Rank!$A:$AH,T$4,0)&lt;&gt;"",IF(T$5&lt;&gt;$C$3,S171+1,S171),S171)</f>
        <v>#REF!</v>
      </c>
      <c r="U171" s="16" t="e">
        <f>IF(VLOOKUP($A171,Rank!$A:$AH,U$4,0)&lt;&gt;"",IF(U$5&lt;&gt;$C$3,T171+1,T171),T171)</f>
        <v>#REF!</v>
      </c>
      <c r="V171" s="16" t="e">
        <f>IF(VLOOKUP($A171,Rank!$A:$AH,V$4,0)&lt;&gt;"",IF($V$5&lt;&gt;$C$3,U171+1,U171),U171)</f>
        <v>#REF!</v>
      </c>
      <c r="W171" s="16" t="e">
        <f>IF(VLOOKUP($A171,Rank!$A:$AH,W$4,0)&lt;&gt;"",IF(W$5&lt;&gt;$C$3,V171+1,V171),V171)</f>
        <v>#REF!</v>
      </c>
      <c r="X171" s="16" t="e">
        <f>IF(VLOOKUP($A171,Rank!$A:$AH,X$4,0)&lt;&gt;"",IF(X$5&lt;&gt;$C$3,W171+1,W171),W171)</f>
        <v>#REF!</v>
      </c>
      <c r="Z171" s="16" t="e">
        <f>IFERROR(VLOOKUP($A171,Rank!$A:$AH,D$4,0)*IF(IF(VLOOKUP($A171,Rank!$A:$AH,D$4,0)&lt;&gt;"",IF(D$5&lt;&gt;$C$3,C171+1,C171),C171)&lt;=6,1,0),0)+IF(VLOOKUP($A171,Rank!$A:$AH,D$4,0)&lt;&gt;"",IF(D$5&lt;&gt;$C$3,C171+1,C171),C171)*0.001</f>
        <v>#REF!</v>
      </c>
      <c r="AA171" s="16" t="e">
        <f>IFERROR(VLOOKUP($A171,Rank!$A:$AH,E$4,0)*IF(IF(VLOOKUP($A171,Rank!$A:$AH,E$4,0)&lt;&gt;"",IF(E$5&lt;&gt;$C$3,D171+1,D171),D171)&lt;=6,1,0),0)+IF(VLOOKUP($A171,Rank!$A:$AH,E$4,0)&lt;&gt;"",IF(E$5&lt;&gt;$C$3,D171+1,D171),D171)*0.001</f>
        <v>#REF!</v>
      </c>
      <c r="AB171" s="16" t="e">
        <f>IFERROR(VLOOKUP($A171,Rank!$A:$AH,F$4,0)*IF(IF(VLOOKUP($A171,Rank!$A:$AH,F$4,0)&lt;&gt;"",IF(F$5&lt;&gt;$C$3,E171+1,E171),E171)&lt;=6,1,0),0)+IF(VLOOKUP($A171,Rank!$A:$AH,F$4,0)&lt;&gt;"",IF(F$5&lt;&gt;$C$3,E171+1,E171),E171)*0.001</f>
        <v>#REF!</v>
      </c>
      <c r="AC171" s="16" t="e">
        <f>IFERROR(VLOOKUP($A171,Rank!$A:$AH,G$4,0)*IF(IF(VLOOKUP($A171,Rank!$A:$AH,G$4,0)&lt;&gt;"",IF(G$5&lt;&gt;$C$3,F171+1,F171),F171)&lt;=6,1,0),0)+IF(VLOOKUP($A171,Rank!$A:$AH,G$4,0)&lt;&gt;"",IF(G$5&lt;&gt;$C$3,F171+1,F171),F171)*0.001</f>
        <v>#REF!</v>
      </c>
      <c r="AD171" s="16" t="e">
        <f>IFERROR(VLOOKUP($A171,Rank!$A:$AH,H$4,0)*IF(IF(VLOOKUP($A171,Rank!$A:$AH,H$4,0)&lt;&gt;"",IF(H$5&lt;&gt;$C$3,G171+1,G171),G171)&lt;=6,1,0),0)+IF(VLOOKUP($A171,Rank!$A:$AH,H$4,0)&lt;&gt;"",IF(H$5&lt;&gt;$C$3,G171+1,G171),G171)*0.001</f>
        <v>#REF!</v>
      </c>
      <c r="AE171" s="16" t="e">
        <f>IFERROR(VLOOKUP($A171,Rank!$A:$AH,I$4,0)*IF(IF(VLOOKUP($A171,Rank!$A:$AH,I$4,0)&lt;&gt;"",IF(I$5&lt;&gt;$C$3,H171+1,H171),H171)&lt;=6,1,0),0)+IF(VLOOKUP($A171,Rank!$A:$AH,I$4,0)&lt;&gt;"",IF(I$5&lt;&gt;$C$3,H171+1,H171),H171)*0.001</f>
        <v>#REF!</v>
      </c>
      <c r="AF171" s="16" t="e">
        <f>IFERROR(VLOOKUP($A171,Rank!$A:$AH,J$4,0)*IF(IF(VLOOKUP($A171,Rank!$A:$AH,J$4,0)&lt;&gt;"",IF(J$5&lt;&gt;$C$3,I171+1,I171),I171)&lt;=6,1,0),0)+IF(VLOOKUP($A171,Rank!$A:$AH,J$4,0)&lt;&gt;"",IF(J$5&lt;&gt;$C$3,I171+1,I171),I171)*0.001</f>
        <v>#REF!</v>
      </c>
      <c r="AG171" s="16" t="e">
        <f>IFERROR(VLOOKUP($A171,Rank!$A:$AH,K$4,0)*IF(IF(VLOOKUP($A171,Rank!$A:$AH,K$4,0)&lt;&gt;"",IF(K$5&lt;&gt;$C$3,J171+1,J171),J171)&lt;=6,1,0),0)+IF(VLOOKUP($A171,Rank!$A:$AH,K$4,0)&lt;&gt;"",IF(K$5&lt;&gt;$C$3,J171+1,J171),J171)*0.001</f>
        <v>#REF!</v>
      </c>
      <c r="AH171" s="16" t="e">
        <f>IFERROR(VLOOKUP($A171,Rank!$A:$AH,L$4,0)*IF(IF(VLOOKUP($A171,Rank!$A:$AH,L$4,0)&lt;&gt;"",IF(L$5&lt;&gt;$C$3,K171+1,K171),K171)&lt;=6,1,0),0)+IF(VLOOKUP($A171,Rank!$A:$AH,L$4,0)&lt;&gt;"",IF(L$5&lt;&gt;$C$3,K171+1,K171),K171)*0.001</f>
        <v>#REF!</v>
      </c>
      <c r="AI171" s="16" t="e">
        <f>IFERROR(VLOOKUP($A171,Rank!$A:$AH,M$4,0)*IF(IF(VLOOKUP($A171,Rank!$A:$AH,M$4,0)&lt;&gt;"",IF(M$5&lt;&gt;$C$3,L171+1,L171),L171)&lt;=6,1,0),0)+IF(VLOOKUP($A171,Rank!$A:$AH,M$4,0)&lt;&gt;"",IF(M$5&lt;&gt;$C$3,L171+1,L171),L171)*0.001</f>
        <v>#REF!</v>
      </c>
      <c r="AJ171" s="16" t="e">
        <f>IFERROR(VLOOKUP($A171,Rank!$A:$AH,N$4,0)*IF(IF(VLOOKUP($A171,Rank!$A:$AH,N$4,0)&lt;&gt;"",IF(N$5&lt;&gt;$C$3,M171+1,M171),M171)&lt;=6,1,0),0)+IF(VLOOKUP($A171,Rank!$A:$AH,N$4,0)&lt;&gt;"",IF(N$5&lt;&gt;$C$3,M171+1,M171),M171)*0.001</f>
        <v>#REF!</v>
      </c>
      <c r="AK171" s="16" t="e">
        <f>IFERROR(VLOOKUP($A171,Rank!$A:$AH,O$4,0)*IF(IF(VLOOKUP($A171,Rank!$A:$AH,O$4,0)&lt;&gt;"",IF(O$5&lt;&gt;$C$3,N171+1,N171),N171)&lt;=6,1,0),0)+IF(VLOOKUP($A171,Rank!$A:$AH,O$4,0)&lt;&gt;"",IF(O$5&lt;&gt;$C$3,N171+1,N171),N171)*0.001</f>
        <v>#REF!</v>
      </c>
      <c r="AL171" s="16" t="e">
        <f>IFERROR(VLOOKUP($A171,Rank!$A:$AH,P$4,0)*IF(IF(VLOOKUP($A171,Rank!$A:$AH,P$4,0)&lt;&gt;"",IF(P$5&lt;&gt;$C$3,O171+1,O171),O171)&lt;=6,1,0),0)+IF(VLOOKUP($A171,Rank!$A:$AH,P$4,0)&lt;&gt;"",IF(P$5&lt;&gt;$C$3,O171+1,O171),O171)*0.001</f>
        <v>#REF!</v>
      </c>
      <c r="AM171" s="16" t="e">
        <f>IFERROR(VLOOKUP($A171,Rank!$A:$AH,Q$4,0)*IF(IF(VLOOKUP($A171,Rank!$A:$AH,Q$4,0)&lt;&gt;"",IF(Q$5&lt;&gt;$C$3,P171+1,P171),P171)&lt;=6,1,0),0)+IF(VLOOKUP($A171,Rank!$A:$AH,Q$4,0)&lt;&gt;"",IF(Q$5&lt;&gt;$C$3,P171+1,P171),P171)*0.001</f>
        <v>#REF!</v>
      </c>
      <c r="AN171" s="16" t="e">
        <f>IFERROR(VLOOKUP($A171,Rank!$A:$AH,R$4,0)*IF(IF(VLOOKUP($A171,Rank!$A:$AH,R$4,0)&lt;&gt;"",IF(R$5&lt;&gt;$C$3,Q171+1,Q171),Q171)&lt;=6,1,0),0)+IF(VLOOKUP($A171,Rank!$A:$AH,R$4,0)&lt;&gt;"",IF(R$5&lt;&gt;$C$3,Q171+1,Q171),Q171)*0.001</f>
        <v>#REF!</v>
      </c>
      <c r="AO171" s="16" t="e">
        <f>IFERROR(VLOOKUP($A171,Rank!$A:$AH,S$4,0)*IF(IF(VLOOKUP($A171,Rank!$A:$AH,S$4,0)&lt;&gt;"",IF(S$5&lt;&gt;$C$3,R171+1,R171),R171)&lt;=6,1,0),0)+IF(VLOOKUP($A171,Rank!$A:$AH,S$4,0)&lt;&gt;"",IF($S$5&lt;&gt;$C$3,R171+1,R171),R171)*0.001</f>
        <v>#REF!</v>
      </c>
      <c r="AP171" s="16" t="e">
        <f>IFERROR(VLOOKUP($A171,Rank!$A:$AH,T$4,0)*IF(IF(VLOOKUP($A171,Rank!$A:$AH,T$4,0)&lt;&gt;"",IF(T$5&lt;&gt;$C$3,S171+1,S171),S171)&lt;=6,1,0),0)+IF(VLOOKUP($A171,Rank!$A:$AH,T$4,0)&lt;&gt;"",IF($T$5&lt;&gt;$C$3,S171+1,S171),S171)*0.001</f>
        <v>#REF!</v>
      </c>
      <c r="AQ171" s="16" t="e">
        <f>IFERROR(VLOOKUP($A171,Rank!$A:$AH,U$4,0)*IF(IF(VLOOKUP($A171,Rank!$A:$AH,U$4,0)&lt;&gt;"",IF(U$5&lt;&gt;$C$3,T171+1,T171),T171)&lt;=6,1,0),0)+IF(VLOOKUP($A171,Rank!$A:$AH,U$4,0)&lt;&gt;"",IF($U$5&lt;&gt;$C$3,T171+1,T171),T171)*0.001</f>
        <v>#REF!</v>
      </c>
      <c r="AR171" s="16" t="e">
        <f>IFERROR(VLOOKUP($A171,Rank!$A:$AH,V$4,0)*IF(IF(VLOOKUP($A171,Rank!$A:$AH,V$4,0)&lt;&gt;"",IF(V$5&lt;&gt;$C$3,U171+1,U171),U171)&lt;=6,1,0),0)+IF(VLOOKUP($A171,Rank!$A:$AH,V$4,0)&lt;&gt;"",IF($V$5&lt;&gt;$C$3,U171+1,U171),U171)*0.001</f>
        <v>#REF!</v>
      </c>
      <c r="AS171" s="16" t="e">
        <f>IFERROR(VLOOKUP($A171,Rank!$A:$AH,W$4,0)*IF(IF(VLOOKUP($A171,Rank!$A:$AH,W$4,0)&lt;&gt;"",IF(W$5&lt;&gt;$C$3,V171+1,V171),V171)&lt;=6,1,0),0)+IF(VLOOKUP($A171,Rank!$A:$AH,W$4,0)&lt;&gt;"",IF($W$5&lt;&gt;$C$3,V171+1,V171),V171)*0.001</f>
        <v>#REF!</v>
      </c>
      <c r="AT171" s="16" t="e">
        <f>IFERROR(VLOOKUP($A171,Rank!$A:$AH,X$4,0)*IF(IF(VLOOKUP($A171,Rank!$A:$AH,X$4,0)&lt;&gt;"",IF(X$5&lt;&gt;$C$3,W171+1,W171),W171)&lt;=6,1,0),0)+IF(VLOOKUP($A171,Rank!$A:$AH,X$4,0)&lt;&gt;"",IF($X$5&lt;&gt;$C$3,W171+1,W171),W171)*0.001</f>
        <v>#REF!</v>
      </c>
      <c r="AV171" t="e">
        <f t="shared" si="46"/>
        <v>#REF!</v>
      </c>
      <c r="AW171" t="e">
        <f t="shared" si="47"/>
        <v>#REF!</v>
      </c>
      <c r="AX171" t="e">
        <f t="shared" si="48"/>
        <v>#REF!</v>
      </c>
      <c r="AY171" t="e">
        <f t="shared" si="49"/>
        <v>#REF!</v>
      </c>
      <c r="AZ171" t="e">
        <f t="shared" si="50"/>
        <v>#REF!</v>
      </c>
      <c r="BA171" t="e">
        <f t="shared" si="51"/>
        <v>#REF!</v>
      </c>
      <c r="BB171" t="e">
        <f t="shared" si="52"/>
        <v>#REF!</v>
      </c>
      <c r="BC171" t="e">
        <f t="shared" si="53"/>
        <v>#REF!</v>
      </c>
      <c r="BD171" t="e">
        <f t="shared" si="54"/>
        <v>#REF!</v>
      </c>
      <c r="BE171" t="e">
        <f t="shared" si="55"/>
        <v>#REF!</v>
      </c>
      <c r="BF171" t="e">
        <f t="shared" si="56"/>
        <v>#REF!</v>
      </c>
      <c r="BG171" t="e">
        <f t="shared" si="57"/>
        <v>#REF!</v>
      </c>
      <c r="BH171" t="e">
        <f t="shared" si="58"/>
        <v>#REF!</v>
      </c>
      <c r="BI171" t="e">
        <f t="shared" si="59"/>
        <v>#REF!</v>
      </c>
      <c r="BJ171" t="e">
        <f t="shared" si="60"/>
        <v>#REF!</v>
      </c>
      <c r="BK171" t="e">
        <f t="shared" si="61"/>
        <v>#REF!</v>
      </c>
      <c r="BL171" t="e">
        <f t="shared" si="62"/>
        <v>#REF!</v>
      </c>
      <c r="BM171" t="e">
        <f t="shared" si="63"/>
        <v>#REF!</v>
      </c>
      <c r="BN171" t="e">
        <f t="shared" si="64"/>
        <v>#REF!</v>
      </c>
      <c r="BO171" t="e">
        <f t="shared" si="65"/>
        <v>#REF!</v>
      </c>
      <c r="BP171" t="e">
        <f t="shared" si="66"/>
        <v>#REF!</v>
      </c>
    </row>
    <row r="172" spans="1:68" x14ac:dyDescent="0.3">
      <c r="A172" t="e">
        <f>+Rank!#REF!</f>
        <v>#REF!</v>
      </c>
      <c r="B172" s="16">
        <f t="shared" si="45"/>
        <v>0</v>
      </c>
      <c r="C172" s="16">
        <v>0</v>
      </c>
      <c r="D172" s="16" t="e">
        <f>IF(VLOOKUP($A172,Rank!$A:$AH,D$4,0)&lt;&gt;"",IF(D$5&lt;&gt;$C$3,C172+1,C172),C172)</f>
        <v>#REF!</v>
      </c>
      <c r="E172" s="16" t="e">
        <f>IF(VLOOKUP($A172,Rank!$A:$AH,E$4,0)&lt;&gt;"",IF(E$5&lt;&gt;$C$3,D172+1,D172),D172)</f>
        <v>#REF!</v>
      </c>
      <c r="F172" s="16" t="e">
        <f>IF(VLOOKUP($A172,Rank!$A:$AH,F$4,0)&lt;&gt;"",IF(F$5&lt;&gt;$C$3,D172+1,D172),D172)</f>
        <v>#REF!</v>
      </c>
      <c r="G172" s="16" t="e">
        <f>IF(VLOOKUP($A172,Rank!$A:$AH,G$4,0)&lt;&gt;"",IF(G$5&lt;&gt;$C$3,F172+1,F172),F172)</f>
        <v>#REF!</v>
      </c>
      <c r="H172" s="16" t="e">
        <f>IF(VLOOKUP($A172,Rank!$A:$AH,H$4,0)&lt;&gt;"",IF(H$5&lt;&gt;$C$3,G172+1,G172),G172)</f>
        <v>#REF!</v>
      </c>
      <c r="I172" s="16" t="e">
        <f>IF(VLOOKUP($A172,Rank!$A:$AH,I$4,0)&lt;&gt;"",IF(I$5&lt;&gt;$C$3,H172+1,H172),H172)</f>
        <v>#REF!</v>
      </c>
      <c r="J172" s="16" t="e">
        <f>IF(VLOOKUP($A172,Rank!$A:$AH,J$4,0)&lt;&gt;"",IF(J$5&lt;&gt;$C$3,I172+1,I172),I172)</f>
        <v>#REF!</v>
      </c>
      <c r="K172" s="16" t="e">
        <f>IF(VLOOKUP($A172,Rank!$A:$AH,K$4,0)&lt;&gt;"",IF(K$5&lt;&gt;$C$3,J172+1,J172),J172)</f>
        <v>#REF!</v>
      </c>
      <c r="L172" s="16" t="e">
        <f>IF(VLOOKUP($A172,Rank!$A:$AH,L$4,0)&lt;&gt;"",IF($L$5&lt;&gt;$C$3,K172+1,K172),K172)</f>
        <v>#REF!</v>
      </c>
      <c r="M172" s="16" t="e">
        <f>IF(VLOOKUP($A172,Rank!$A:$AH,M$4,0)&lt;&gt;"",IF(M$5&lt;&gt;$C$3,L172+1,L172),L172)</f>
        <v>#REF!</v>
      </c>
      <c r="N172" s="16" t="e">
        <f>IF(VLOOKUP($A172,Rank!$A:$AH,N$4,0)&lt;&gt;"",IF(N$5&lt;&gt;$C$3,M172+1,M172),M172)</f>
        <v>#REF!</v>
      </c>
      <c r="O172" s="16" t="e">
        <f>IF(VLOOKUP($A172,Rank!$A:$AH,O$4,0)&lt;&gt;"",IF(O$5&lt;&gt;$C$3,N172+1,N172),N172)</f>
        <v>#REF!</v>
      </c>
      <c r="P172" s="16" t="e">
        <f>IF(VLOOKUP($A172,Rank!$A:$AH,P$4,0)&lt;&gt;"",IF(P$5&lt;&gt;$C$3,O172+1,O172),O172)</f>
        <v>#REF!</v>
      </c>
      <c r="Q172" s="16" t="e">
        <f>IF(VLOOKUP($A172,Rank!$A:$AH,Q$4,0)&lt;&gt;"",IF(Q$5&lt;&gt;$C$3,P172+1,P172),P172)</f>
        <v>#REF!</v>
      </c>
      <c r="R172" s="16" t="e">
        <f>IF(VLOOKUP($A172,Rank!$A:$AH,R$4,0)&lt;&gt;"",IF(R$5&lt;&gt;$C$3,Q172+1,Q172),Q172)</f>
        <v>#REF!</v>
      </c>
      <c r="S172" s="16" t="e">
        <f>IF(VLOOKUP($A172,Rank!$A:$AH,S$4,0)&lt;&gt;"",IF(S$5&lt;&gt;$C$3,R172+1,R172),R172)</f>
        <v>#REF!</v>
      </c>
      <c r="T172" s="16" t="e">
        <f>IF(VLOOKUP($A172,Rank!$A:$AH,T$4,0)&lt;&gt;"",IF(T$5&lt;&gt;$C$3,S172+1,S172),S172)</f>
        <v>#REF!</v>
      </c>
      <c r="U172" s="16" t="e">
        <f>IF(VLOOKUP($A172,Rank!$A:$AH,U$4,0)&lt;&gt;"",IF(U$5&lt;&gt;$C$3,T172+1,T172),T172)</f>
        <v>#REF!</v>
      </c>
      <c r="V172" s="16" t="e">
        <f>IF(VLOOKUP($A172,Rank!$A:$AH,V$4,0)&lt;&gt;"",IF($V$5&lt;&gt;$C$3,U172+1,U172),U172)</f>
        <v>#REF!</v>
      </c>
      <c r="W172" s="16" t="e">
        <f>IF(VLOOKUP($A172,Rank!$A:$AH,W$4,0)&lt;&gt;"",IF(W$5&lt;&gt;$C$3,V172+1,V172),V172)</f>
        <v>#REF!</v>
      </c>
      <c r="X172" s="16" t="e">
        <f>IF(VLOOKUP($A172,Rank!$A:$AH,X$4,0)&lt;&gt;"",IF(X$5&lt;&gt;$C$3,W172+1,W172),W172)</f>
        <v>#REF!</v>
      </c>
      <c r="Z172" s="16" t="e">
        <f>IFERROR(VLOOKUP($A172,Rank!$A:$AH,D$4,0)*IF(IF(VLOOKUP($A172,Rank!$A:$AH,D$4,0)&lt;&gt;"",IF(D$5&lt;&gt;$C$3,C172+1,C172),C172)&lt;=6,1,0),0)+IF(VLOOKUP($A172,Rank!$A:$AH,D$4,0)&lt;&gt;"",IF(D$5&lt;&gt;$C$3,C172+1,C172),C172)*0.001</f>
        <v>#REF!</v>
      </c>
      <c r="AA172" s="16" t="e">
        <f>IFERROR(VLOOKUP($A172,Rank!$A:$AH,E$4,0)*IF(IF(VLOOKUP($A172,Rank!$A:$AH,E$4,0)&lt;&gt;"",IF(E$5&lt;&gt;$C$3,D172+1,D172),D172)&lt;=6,1,0),0)+IF(VLOOKUP($A172,Rank!$A:$AH,E$4,0)&lt;&gt;"",IF(E$5&lt;&gt;$C$3,D172+1,D172),D172)*0.001</f>
        <v>#REF!</v>
      </c>
      <c r="AB172" s="16" t="e">
        <f>IFERROR(VLOOKUP($A172,Rank!$A:$AH,F$4,0)*IF(IF(VLOOKUP($A172,Rank!$A:$AH,F$4,0)&lt;&gt;"",IF(F$5&lt;&gt;$C$3,E172+1,E172),E172)&lt;=6,1,0),0)+IF(VLOOKUP($A172,Rank!$A:$AH,F$4,0)&lt;&gt;"",IF(F$5&lt;&gt;$C$3,E172+1,E172),E172)*0.001</f>
        <v>#REF!</v>
      </c>
      <c r="AC172" s="16" t="e">
        <f>IFERROR(VLOOKUP($A172,Rank!$A:$AH,G$4,0)*IF(IF(VLOOKUP($A172,Rank!$A:$AH,G$4,0)&lt;&gt;"",IF(G$5&lt;&gt;$C$3,F172+1,F172),F172)&lt;=6,1,0),0)+IF(VLOOKUP($A172,Rank!$A:$AH,G$4,0)&lt;&gt;"",IF(G$5&lt;&gt;$C$3,F172+1,F172),F172)*0.001</f>
        <v>#REF!</v>
      </c>
      <c r="AD172" s="16" t="e">
        <f>IFERROR(VLOOKUP($A172,Rank!$A:$AH,H$4,0)*IF(IF(VLOOKUP($A172,Rank!$A:$AH,H$4,0)&lt;&gt;"",IF(H$5&lt;&gt;$C$3,G172+1,G172),G172)&lt;=6,1,0),0)+IF(VLOOKUP($A172,Rank!$A:$AH,H$4,0)&lt;&gt;"",IF(H$5&lt;&gt;$C$3,G172+1,G172),G172)*0.001</f>
        <v>#REF!</v>
      </c>
      <c r="AE172" s="16" t="e">
        <f>IFERROR(VLOOKUP($A172,Rank!$A:$AH,I$4,0)*IF(IF(VLOOKUP($A172,Rank!$A:$AH,I$4,0)&lt;&gt;"",IF(I$5&lt;&gt;$C$3,H172+1,H172),H172)&lt;=6,1,0),0)+IF(VLOOKUP($A172,Rank!$A:$AH,I$4,0)&lt;&gt;"",IF(I$5&lt;&gt;$C$3,H172+1,H172),H172)*0.001</f>
        <v>#REF!</v>
      </c>
      <c r="AF172" s="16" t="e">
        <f>IFERROR(VLOOKUP($A172,Rank!$A:$AH,J$4,0)*IF(IF(VLOOKUP($A172,Rank!$A:$AH,J$4,0)&lt;&gt;"",IF(J$5&lt;&gt;$C$3,I172+1,I172),I172)&lt;=6,1,0),0)+IF(VLOOKUP($A172,Rank!$A:$AH,J$4,0)&lt;&gt;"",IF(J$5&lt;&gt;$C$3,I172+1,I172),I172)*0.001</f>
        <v>#REF!</v>
      </c>
      <c r="AG172" s="16" t="e">
        <f>IFERROR(VLOOKUP($A172,Rank!$A:$AH,K$4,0)*IF(IF(VLOOKUP($A172,Rank!$A:$AH,K$4,0)&lt;&gt;"",IF(K$5&lt;&gt;$C$3,J172+1,J172),J172)&lt;=6,1,0),0)+IF(VLOOKUP($A172,Rank!$A:$AH,K$4,0)&lt;&gt;"",IF(K$5&lt;&gt;$C$3,J172+1,J172),J172)*0.001</f>
        <v>#REF!</v>
      </c>
      <c r="AH172" s="16" t="e">
        <f>IFERROR(VLOOKUP($A172,Rank!$A:$AH,L$4,0)*IF(IF(VLOOKUP($A172,Rank!$A:$AH,L$4,0)&lt;&gt;"",IF(L$5&lt;&gt;$C$3,K172+1,K172),K172)&lt;=6,1,0),0)+IF(VLOOKUP($A172,Rank!$A:$AH,L$4,0)&lt;&gt;"",IF(L$5&lt;&gt;$C$3,K172+1,K172),K172)*0.001</f>
        <v>#REF!</v>
      </c>
      <c r="AI172" s="16" t="e">
        <f>IFERROR(VLOOKUP($A172,Rank!$A:$AH,M$4,0)*IF(IF(VLOOKUP($A172,Rank!$A:$AH,M$4,0)&lt;&gt;"",IF(M$5&lt;&gt;$C$3,L172+1,L172),L172)&lt;=6,1,0),0)+IF(VLOOKUP($A172,Rank!$A:$AH,M$4,0)&lt;&gt;"",IF(M$5&lt;&gt;$C$3,L172+1,L172),L172)*0.001</f>
        <v>#REF!</v>
      </c>
      <c r="AJ172" s="16" t="e">
        <f>IFERROR(VLOOKUP($A172,Rank!$A:$AH,N$4,0)*IF(IF(VLOOKUP($A172,Rank!$A:$AH,N$4,0)&lt;&gt;"",IF(N$5&lt;&gt;$C$3,M172+1,M172),M172)&lt;=6,1,0),0)+IF(VLOOKUP($A172,Rank!$A:$AH,N$4,0)&lt;&gt;"",IF(N$5&lt;&gt;$C$3,M172+1,M172),M172)*0.001</f>
        <v>#REF!</v>
      </c>
      <c r="AK172" s="16" t="e">
        <f>IFERROR(VLOOKUP($A172,Rank!$A:$AH,O$4,0)*IF(IF(VLOOKUP($A172,Rank!$A:$AH,O$4,0)&lt;&gt;"",IF(O$5&lt;&gt;$C$3,N172+1,N172),N172)&lt;=6,1,0),0)+IF(VLOOKUP($A172,Rank!$A:$AH,O$4,0)&lt;&gt;"",IF(O$5&lt;&gt;$C$3,N172+1,N172),N172)*0.001</f>
        <v>#REF!</v>
      </c>
      <c r="AL172" s="16" t="e">
        <f>IFERROR(VLOOKUP($A172,Rank!$A:$AH,P$4,0)*IF(IF(VLOOKUP($A172,Rank!$A:$AH,P$4,0)&lt;&gt;"",IF(P$5&lt;&gt;$C$3,O172+1,O172),O172)&lt;=6,1,0),0)+IF(VLOOKUP($A172,Rank!$A:$AH,P$4,0)&lt;&gt;"",IF(P$5&lt;&gt;$C$3,O172+1,O172),O172)*0.001</f>
        <v>#REF!</v>
      </c>
      <c r="AM172" s="16" t="e">
        <f>IFERROR(VLOOKUP($A172,Rank!$A:$AH,Q$4,0)*IF(IF(VLOOKUP($A172,Rank!$A:$AH,Q$4,0)&lt;&gt;"",IF(Q$5&lt;&gt;$C$3,P172+1,P172),P172)&lt;=6,1,0),0)+IF(VLOOKUP($A172,Rank!$A:$AH,Q$4,0)&lt;&gt;"",IF(Q$5&lt;&gt;$C$3,P172+1,P172),P172)*0.001</f>
        <v>#REF!</v>
      </c>
      <c r="AN172" s="16" t="e">
        <f>IFERROR(VLOOKUP($A172,Rank!$A:$AH,R$4,0)*IF(IF(VLOOKUP($A172,Rank!$A:$AH,R$4,0)&lt;&gt;"",IF(R$5&lt;&gt;$C$3,Q172+1,Q172),Q172)&lt;=6,1,0),0)+IF(VLOOKUP($A172,Rank!$A:$AH,R$4,0)&lt;&gt;"",IF(R$5&lt;&gt;$C$3,Q172+1,Q172),Q172)*0.001</f>
        <v>#REF!</v>
      </c>
      <c r="AO172" s="16" t="e">
        <f>IFERROR(VLOOKUP($A172,Rank!$A:$AH,S$4,0)*IF(IF(VLOOKUP($A172,Rank!$A:$AH,S$4,0)&lt;&gt;"",IF(S$5&lt;&gt;$C$3,R172+1,R172),R172)&lt;=6,1,0),0)+IF(VLOOKUP($A172,Rank!$A:$AH,S$4,0)&lt;&gt;"",IF($S$5&lt;&gt;$C$3,R172+1,R172),R172)*0.001</f>
        <v>#REF!</v>
      </c>
      <c r="AP172" s="16" t="e">
        <f>IFERROR(VLOOKUP($A172,Rank!$A:$AH,T$4,0)*IF(IF(VLOOKUP($A172,Rank!$A:$AH,T$4,0)&lt;&gt;"",IF(T$5&lt;&gt;$C$3,S172+1,S172),S172)&lt;=6,1,0),0)+IF(VLOOKUP($A172,Rank!$A:$AH,T$4,0)&lt;&gt;"",IF($T$5&lt;&gt;$C$3,S172+1,S172),S172)*0.001</f>
        <v>#REF!</v>
      </c>
      <c r="AQ172" s="16" t="e">
        <f>IFERROR(VLOOKUP($A172,Rank!$A:$AH,U$4,0)*IF(IF(VLOOKUP($A172,Rank!$A:$AH,U$4,0)&lt;&gt;"",IF(U$5&lt;&gt;$C$3,T172+1,T172),T172)&lt;=6,1,0),0)+IF(VLOOKUP($A172,Rank!$A:$AH,U$4,0)&lt;&gt;"",IF($U$5&lt;&gt;$C$3,T172+1,T172),T172)*0.001</f>
        <v>#REF!</v>
      </c>
      <c r="AR172" s="16" t="e">
        <f>IFERROR(VLOOKUP($A172,Rank!$A:$AH,V$4,0)*IF(IF(VLOOKUP($A172,Rank!$A:$AH,V$4,0)&lt;&gt;"",IF(V$5&lt;&gt;$C$3,U172+1,U172),U172)&lt;=6,1,0),0)+IF(VLOOKUP($A172,Rank!$A:$AH,V$4,0)&lt;&gt;"",IF($V$5&lt;&gt;$C$3,U172+1,U172),U172)*0.001</f>
        <v>#REF!</v>
      </c>
      <c r="AS172" s="16" t="e">
        <f>IFERROR(VLOOKUP($A172,Rank!$A:$AH,W$4,0)*IF(IF(VLOOKUP($A172,Rank!$A:$AH,W$4,0)&lt;&gt;"",IF(W$5&lt;&gt;$C$3,V172+1,V172),V172)&lt;=6,1,0),0)+IF(VLOOKUP($A172,Rank!$A:$AH,W$4,0)&lt;&gt;"",IF($W$5&lt;&gt;$C$3,V172+1,V172),V172)*0.001</f>
        <v>#REF!</v>
      </c>
      <c r="AT172" s="16" t="e">
        <f>IFERROR(VLOOKUP($A172,Rank!$A:$AH,X$4,0)*IF(IF(VLOOKUP($A172,Rank!$A:$AH,X$4,0)&lt;&gt;"",IF(X$5&lt;&gt;$C$3,W172+1,W172),W172)&lt;=6,1,0),0)+IF(VLOOKUP($A172,Rank!$A:$AH,X$4,0)&lt;&gt;"",IF($X$5&lt;&gt;$C$3,W172+1,W172),W172)*0.001</f>
        <v>#REF!</v>
      </c>
      <c r="AV172" t="e">
        <f t="shared" si="46"/>
        <v>#REF!</v>
      </c>
      <c r="AW172" t="e">
        <f t="shared" si="47"/>
        <v>#REF!</v>
      </c>
      <c r="AX172" t="e">
        <f t="shared" si="48"/>
        <v>#REF!</v>
      </c>
      <c r="AY172" t="e">
        <f t="shared" si="49"/>
        <v>#REF!</v>
      </c>
      <c r="AZ172" t="e">
        <f t="shared" si="50"/>
        <v>#REF!</v>
      </c>
      <c r="BA172" t="e">
        <f t="shared" si="51"/>
        <v>#REF!</v>
      </c>
      <c r="BB172" t="e">
        <f t="shared" si="52"/>
        <v>#REF!</v>
      </c>
      <c r="BC172" t="e">
        <f t="shared" si="53"/>
        <v>#REF!</v>
      </c>
      <c r="BD172" t="e">
        <f t="shared" si="54"/>
        <v>#REF!</v>
      </c>
      <c r="BE172" t="e">
        <f t="shared" si="55"/>
        <v>#REF!</v>
      </c>
      <c r="BF172" t="e">
        <f t="shared" si="56"/>
        <v>#REF!</v>
      </c>
      <c r="BG172" t="e">
        <f t="shared" si="57"/>
        <v>#REF!</v>
      </c>
      <c r="BH172" t="e">
        <f t="shared" si="58"/>
        <v>#REF!</v>
      </c>
      <c r="BI172" t="e">
        <f t="shared" si="59"/>
        <v>#REF!</v>
      </c>
      <c r="BJ172" t="e">
        <f t="shared" si="60"/>
        <v>#REF!</v>
      </c>
      <c r="BK172" t="e">
        <f t="shared" si="61"/>
        <v>#REF!</v>
      </c>
      <c r="BL172" t="e">
        <f t="shared" si="62"/>
        <v>#REF!</v>
      </c>
      <c r="BM172" t="e">
        <f t="shared" si="63"/>
        <v>#REF!</v>
      </c>
      <c r="BN172" t="e">
        <f t="shared" si="64"/>
        <v>#REF!</v>
      </c>
      <c r="BO172" t="e">
        <f t="shared" si="65"/>
        <v>#REF!</v>
      </c>
      <c r="BP172" t="e">
        <f t="shared" si="66"/>
        <v>#REF!</v>
      </c>
    </row>
    <row r="173" spans="1:68" x14ac:dyDescent="0.3">
      <c r="A173" t="e">
        <f>+Rank!#REF!</f>
        <v>#REF!</v>
      </c>
      <c r="B173" s="16">
        <f t="shared" si="45"/>
        <v>0</v>
      </c>
      <c r="C173" s="16">
        <v>0</v>
      </c>
      <c r="D173" s="16" t="e">
        <f>IF(VLOOKUP($A173,Rank!$A:$AH,D$4,0)&lt;&gt;"",IF(D$5&lt;&gt;$C$3,C173+1,C173),C173)</f>
        <v>#REF!</v>
      </c>
      <c r="E173" s="16" t="e">
        <f>IF(VLOOKUP($A173,Rank!$A:$AH,E$4,0)&lt;&gt;"",IF(E$5&lt;&gt;$C$3,D173+1,D173),D173)</f>
        <v>#REF!</v>
      </c>
      <c r="F173" s="16" t="e">
        <f>IF(VLOOKUP($A173,Rank!$A:$AH,F$4,0)&lt;&gt;"",IF(F$5&lt;&gt;$C$3,D173+1,D173),D173)</f>
        <v>#REF!</v>
      </c>
      <c r="G173" s="16" t="e">
        <f>IF(VLOOKUP($A173,Rank!$A:$AH,G$4,0)&lt;&gt;"",IF(G$5&lt;&gt;$C$3,F173+1,F173),F173)</f>
        <v>#REF!</v>
      </c>
      <c r="H173" s="16" t="e">
        <f>IF(VLOOKUP($A173,Rank!$A:$AH,H$4,0)&lt;&gt;"",IF(H$5&lt;&gt;$C$3,G173+1,G173),G173)</f>
        <v>#REF!</v>
      </c>
      <c r="I173" s="16" t="e">
        <f>IF(VLOOKUP($A173,Rank!$A:$AH,I$4,0)&lt;&gt;"",IF(I$5&lt;&gt;$C$3,H173+1,H173),H173)</f>
        <v>#REF!</v>
      </c>
      <c r="J173" s="16" t="e">
        <f>IF(VLOOKUP($A173,Rank!$A:$AH,J$4,0)&lt;&gt;"",IF(J$5&lt;&gt;$C$3,I173+1,I173),I173)</f>
        <v>#REF!</v>
      </c>
      <c r="K173" s="16" t="e">
        <f>IF(VLOOKUP($A173,Rank!$A:$AH,K$4,0)&lt;&gt;"",IF(K$5&lt;&gt;$C$3,J173+1,J173),J173)</f>
        <v>#REF!</v>
      </c>
      <c r="L173" s="16" t="e">
        <f>IF(VLOOKUP($A173,Rank!$A:$AH,L$4,0)&lt;&gt;"",IF($L$5&lt;&gt;$C$3,K173+1,K173),K173)</f>
        <v>#REF!</v>
      </c>
      <c r="M173" s="16" t="e">
        <f>IF(VLOOKUP($A173,Rank!$A:$AH,M$4,0)&lt;&gt;"",IF(M$5&lt;&gt;$C$3,L173+1,L173),L173)</f>
        <v>#REF!</v>
      </c>
      <c r="N173" s="16" t="e">
        <f>IF(VLOOKUP($A173,Rank!$A:$AH,N$4,0)&lt;&gt;"",IF(N$5&lt;&gt;$C$3,M173+1,M173),M173)</f>
        <v>#REF!</v>
      </c>
      <c r="O173" s="16" t="e">
        <f>IF(VLOOKUP($A173,Rank!$A:$AH,O$4,0)&lt;&gt;"",IF(O$5&lt;&gt;$C$3,N173+1,N173),N173)</f>
        <v>#REF!</v>
      </c>
      <c r="P173" s="16" t="e">
        <f>IF(VLOOKUP($A173,Rank!$A:$AH,P$4,0)&lt;&gt;"",IF(P$5&lt;&gt;$C$3,O173+1,O173),O173)</f>
        <v>#REF!</v>
      </c>
      <c r="Q173" s="16" t="e">
        <f>IF(VLOOKUP($A173,Rank!$A:$AH,Q$4,0)&lt;&gt;"",IF(Q$5&lt;&gt;$C$3,P173+1,P173),P173)</f>
        <v>#REF!</v>
      </c>
      <c r="R173" s="16" t="e">
        <f>IF(VLOOKUP($A173,Rank!$A:$AH,R$4,0)&lt;&gt;"",IF(R$5&lt;&gt;$C$3,Q173+1,Q173),Q173)</f>
        <v>#REF!</v>
      </c>
      <c r="S173" s="16" t="e">
        <f>IF(VLOOKUP($A173,Rank!$A:$AH,S$4,0)&lt;&gt;"",IF(S$5&lt;&gt;$C$3,R173+1,R173),R173)</f>
        <v>#REF!</v>
      </c>
      <c r="T173" s="16" t="e">
        <f>IF(VLOOKUP($A173,Rank!$A:$AH,T$4,0)&lt;&gt;"",IF(T$5&lt;&gt;$C$3,S173+1,S173),S173)</f>
        <v>#REF!</v>
      </c>
      <c r="U173" s="16" t="e">
        <f>IF(VLOOKUP($A173,Rank!$A:$AH,U$4,0)&lt;&gt;"",IF(U$5&lt;&gt;$C$3,T173+1,T173),T173)</f>
        <v>#REF!</v>
      </c>
      <c r="V173" s="16" t="e">
        <f>IF(VLOOKUP($A173,Rank!$A:$AH,V$4,0)&lt;&gt;"",IF($V$5&lt;&gt;$C$3,U173+1,U173),U173)</f>
        <v>#REF!</v>
      </c>
      <c r="W173" s="16" t="e">
        <f>IF(VLOOKUP($A173,Rank!$A:$AH,W$4,0)&lt;&gt;"",IF(W$5&lt;&gt;$C$3,V173+1,V173),V173)</f>
        <v>#REF!</v>
      </c>
      <c r="X173" s="16" t="e">
        <f>IF(VLOOKUP($A173,Rank!$A:$AH,X$4,0)&lt;&gt;"",IF(X$5&lt;&gt;$C$3,W173+1,W173),W173)</f>
        <v>#REF!</v>
      </c>
      <c r="Z173" s="16" t="e">
        <f>IFERROR(VLOOKUP($A173,Rank!$A:$AH,D$4,0)*IF(IF(VLOOKUP($A173,Rank!$A:$AH,D$4,0)&lt;&gt;"",IF(D$5&lt;&gt;$C$3,C173+1,C173),C173)&lt;=6,1,0),0)+IF(VLOOKUP($A173,Rank!$A:$AH,D$4,0)&lt;&gt;"",IF(D$5&lt;&gt;$C$3,C173+1,C173),C173)*0.001</f>
        <v>#REF!</v>
      </c>
      <c r="AA173" s="16" t="e">
        <f>IFERROR(VLOOKUP($A173,Rank!$A:$AH,E$4,0)*IF(IF(VLOOKUP($A173,Rank!$A:$AH,E$4,0)&lt;&gt;"",IF(E$5&lt;&gt;$C$3,D173+1,D173),D173)&lt;=6,1,0),0)+IF(VLOOKUP($A173,Rank!$A:$AH,E$4,0)&lt;&gt;"",IF(E$5&lt;&gt;$C$3,D173+1,D173),D173)*0.001</f>
        <v>#REF!</v>
      </c>
      <c r="AB173" s="16" t="e">
        <f>IFERROR(VLOOKUP($A173,Rank!$A:$AH,F$4,0)*IF(IF(VLOOKUP($A173,Rank!$A:$AH,F$4,0)&lt;&gt;"",IF(F$5&lt;&gt;$C$3,E173+1,E173),E173)&lt;=6,1,0),0)+IF(VLOOKUP($A173,Rank!$A:$AH,F$4,0)&lt;&gt;"",IF(F$5&lt;&gt;$C$3,E173+1,E173),E173)*0.001</f>
        <v>#REF!</v>
      </c>
      <c r="AC173" s="16" t="e">
        <f>IFERROR(VLOOKUP($A173,Rank!$A:$AH,G$4,0)*IF(IF(VLOOKUP($A173,Rank!$A:$AH,G$4,0)&lt;&gt;"",IF(G$5&lt;&gt;$C$3,F173+1,F173),F173)&lt;=6,1,0),0)+IF(VLOOKUP($A173,Rank!$A:$AH,G$4,0)&lt;&gt;"",IF(G$5&lt;&gt;$C$3,F173+1,F173),F173)*0.001</f>
        <v>#REF!</v>
      </c>
      <c r="AD173" s="16" t="e">
        <f>IFERROR(VLOOKUP($A173,Rank!$A:$AH,H$4,0)*IF(IF(VLOOKUP($A173,Rank!$A:$AH,H$4,0)&lt;&gt;"",IF(H$5&lt;&gt;$C$3,G173+1,G173),G173)&lt;=6,1,0),0)+IF(VLOOKUP($A173,Rank!$A:$AH,H$4,0)&lt;&gt;"",IF(H$5&lt;&gt;$C$3,G173+1,G173),G173)*0.001</f>
        <v>#REF!</v>
      </c>
      <c r="AE173" s="16" t="e">
        <f>IFERROR(VLOOKUP($A173,Rank!$A:$AH,I$4,0)*IF(IF(VLOOKUP($A173,Rank!$A:$AH,I$4,0)&lt;&gt;"",IF(I$5&lt;&gt;$C$3,H173+1,H173),H173)&lt;=6,1,0),0)+IF(VLOOKUP($A173,Rank!$A:$AH,I$4,0)&lt;&gt;"",IF(I$5&lt;&gt;$C$3,H173+1,H173),H173)*0.001</f>
        <v>#REF!</v>
      </c>
      <c r="AF173" s="16" t="e">
        <f>IFERROR(VLOOKUP($A173,Rank!$A:$AH,J$4,0)*IF(IF(VLOOKUP($A173,Rank!$A:$AH,J$4,0)&lt;&gt;"",IF(J$5&lt;&gt;$C$3,I173+1,I173),I173)&lt;=6,1,0),0)+IF(VLOOKUP($A173,Rank!$A:$AH,J$4,0)&lt;&gt;"",IF(J$5&lt;&gt;$C$3,I173+1,I173),I173)*0.001</f>
        <v>#REF!</v>
      </c>
      <c r="AG173" s="16" t="e">
        <f>IFERROR(VLOOKUP($A173,Rank!$A:$AH,K$4,0)*IF(IF(VLOOKUP($A173,Rank!$A:$AH,K$4,0)&lt;&gt;"",IF(K$5&lt;&gt;$C$3,J173+1,J173),J173)&lt;=6,1,0),0)+IF(VLOOKUP($A173,Rank!$A:$AH,K$4,0)&lt;&gt;"",IF(K$5&lt;&gt;$C$3,J173+1,J173),J173)*0.001</f>
        <v>#REF!</v>
      </c>
      <c r="AH173" s="16" t="e">
        <f>IFERROR(VLOOKUP($A173,Rank!$A:$AH,L$4,0)*IF(IF(VLOOKUP($A173,Rank!$A:$AH,L$4,0)&lt;&gt;"",IF(L$5&lt;&gt;$C$3,K173+1,K173),K173)&lt;=6,1,0),0)+IF(VLOOKUP($A173,Rank!$A:$AH,L$4,0)&lt;&gt;"",IF(L$5&lt;&gt;$C$3,K173+1,K173),K173)*0.001</f>
        <v>#REF!</v>
      </c>
      <c r="AI173" s="16" t="e">
        <f>IFERROR(VLOOKUP($A173,Rank!$A:$AH,M$4,0)*IF(IF(VLOOKUP($A173,Rank!$A:$AH,M$4,0)&lt;&gt;"",IF(M$5&lt;&gt;$C$3,L173+1,L173),L173)&lt;=6,1,0),0)+IF(VLOOKUP($A173,Rank!$A:$AH,M$4,0)&lt;&gt;"",IF(M$5&lt;&gt;$C$3,L173+1,L173),L173)*0.001</f>
        <v>#REF!</v>
      </c>
      <c r="AJ173" s="16" t="e">
        <f>IFERROR(VLOOKUP($A173,Rank!$A:$AH,N$4,0)*IF(IF(VLOOKUP($A173,Rank!$A:$AH,N$4,0)&lt;&gt;"",IF(N$5&lt;&gt;$C$3,M173+1,M173),M173)&lt;=6,1,0),0)+IF(VLOOKUP($A173,Rank!$A:$AH,N$4,0)&lt;&gt;"",IF(N$5&lt;&gt;$C$3,M173+1,M173),M173)*0.001</f>
        <v>#REF!</v>
      </c>
      <c r="AK173" s="16" t="e">
        <f>IFERROR(VLOOKUP($A173,Rank!$A:$AH,O$4,0)*IF(IF(VLOOKUP($A173,Rank!$A:$AH,O$4,0)&lt;&gt;"",IF(O$5&lt;&gt;$C$3,N173+1,N173),N173)&lt;=6,1,0),0)+IF(VLOOKUP($A173,Rank!$A:$AH,O$4,0)&lt;&gt;"",IF(O$5&lt;&gt;$C$3,N173+1,N173),N173)*0.001</f>
        <v>#REF!</v>
      </c>
      <c r="AL173" s="16" t="e">
        <f>IFERROR(VLOOKUP($A173,Rank!$A:$AH,P$4,0)*IF(IF(VLOOKUP($A173,Rank!$A:$AH,P$4,0)&lt;&gt;"",IF(P$5&lt;&gt;$C$3,O173+1,O173),O173)&lt;=6,1,0),0)+IF(VLOOKUP($A173,Rank!$A:$AH,P$4,0)&lt;&gt;"",IF(P$5&lt;&gt;$C$3,O173+1,O173),O173)*0.001</f>
        <v>#REF!</v>
      </c>
      <c r="AM173" s="16" t="e">
        <f>IFERROR(VLOOKUP($A173,Rank!$A:$AH,Q$4,0)*IF(IF(VLOOKUP($A173,Rank!$A:$AH,Q$4,0)&lt;&gt;"",IF(Q$5&lt;&gt;$C$3,P173+1,P173),P173)&lt;=6,1,0),0)+IF(VLOOKUP($A173,Rank!$A:$AH,Q$4,0)&lt;&gt;"",IF(Q$5&lt;&gt;$C$3,P173+1,P173),P173)*0.001</f>
        <v>#REF!</v>
      </c>
      <c r="AN173" s="16" t="e">
        <f>IFERROR(VLOOKUP($A173,Rank!$A:$AH,R$4,0)*IF(IF(VLOOKUP($A173,Rank!$A:$AH,R$4,0)&lt;&gt;"",IF(R$5&lt;&gt;$C$3,Q173+1,Q173),Q173)&lt;=6,1,0),0)+IF(VLOOKUP($A173,Rank!$A:$AH,R$4,0)&lt;&gt;"",IF(R$5&lt;&gt;$C$3,Q173+1,Q173),Q173)*0.001</f>
        <v>#REF!</v>
      </c>
      <c r="AO173" s="16" t="e">
        <f>IFERROR(VLOOKUP($A173,Rank!$A:$AH,S$4,0)*IF(IF(VLOOKUP($A173,Rank!$A:$AH,S$4,0)&lt;&gt;"",IF(S$5&lt;&gt;$C$3,R173+1,R173),R173)&lt;=6,1,0),0)+IF(VLOOKUP($A173,Rank!$A:$AH,S$4,0)&lt;&gt;"",IF($S$5&lt;&gt;$C$3,R173+1,R173),R173)*0.001</f>
        <v>#REF!</v>
      </c>
      <c r="AP173" s="16" t="e">
        <f>IFERROR(VLOOKUP($A173,Rank!$A:$AH,T$4,0)*IF(IF(VLOOKUP($A173,Rank!$A:$AH,T$4,0)&lt;&gt;"",IF(T$5&lt;&gt;$C$3,S173+1,S173),S173)&lt;=6,1,0),0)+IF(VLOOKUP($A173,Rank!$A:$AH,T$4,0)&lt;&gt;"",IF($T$5&lt;&gt;$C$3,S173+1,S173),S173)*0.001</f>
        <v>#REF!</v>
      </c>
      <c r="AQ173" s="16" t="e">
        <f>IFERROR(VLOOKUP($A173,Rank!$A:$AH,U$4,0)*IF(IF(VLOOKUP($A173,Rank!$A:$AH,U$4,0)&lt;&gt;"",IF(U$5&lt;&gt;$C$3,T173+1,T173),T173)&lt;=6,1,0),0)+IF(VLOOKUP($A173,Rank!$A:$AH,U$4,0)&lt;&gt;"",IF($U$5&lt;&gt;$C$3,T173+1,T173),T173)*0.001</f>
        <v>#REF!</v>
      </c>
      <c r="AR173" s="16" t="e">
        <f>IFERROR(VLOOKUP($A173,Rank!$A:$AH,V$4,0)*IF(IF(VLOOKUP($A173,Rank!$A:$AH,V$4,0)&lt;&gt;"",IF(V$5&lt;&gt;$C$3,U173+1,U173),U173)&lt;=6,1,0),0)+IF(VLOOKUP($A173,Rank!$A:$AH,V$4,0)&lt;&gt;"",IF($V$5&lt;&gt;$C$3,U173+1,U173),U173)*0.001</f>
        <v>#REF!</v>
      </c>
      <c r="AS173" s="16" t="e">
        <f>IFERROR(VLOOKUP($A173,Rank!$A:$AH,W$4,0)*IF(IF(VLOOKUP($A173,Rank!$A:$AH,W$4,0)&lt;&gt;"",IF(W$5&lt;&gt;$C$3,V173+1,V173),V173)&lt;=6,1,0),0)+IF(VLOOKUP($A173,Rank!$A:$AH,W$4,0)&lt;&gt;"",IF($W$5&lt;&gt;$C$3,V173+1,V173),V173)*0.001</f>
        <v>#REF!</v>
      </c>
      <c r="AT173" s="16" t="e">
        <f>IFERROR(VLOOKUP($A173,Rank!$A:$AH,X$4,0)*IF(IF(VLOOKUP($A173,Rank!$A:$AH,X$4,0)&lt;&gt;"",IF(X$5&lt;&gt;$C$3,W173+1,W173),W173)&lt;=6,1,0),0)+IF(VLOOKUP($A173,Rank!$A:$AH,X$4,0)&lt;&gt;"",IF($X$5&lt;&gt;$C$3,W173+1,W173),W173)*0.001</f>
        <v>#REF!</v>
      </c>
      <c r="AV173" t="e">
        <f t="shared" si="46"/>
        <v>#REF!</v>
      </c>
      <c r="AW173" t="e">
        <f t="shared" si="47"/>
        <v>#REF!</v>
      </c>
      <c r="AX173" t="e">
        <f t="shared" si="48"/>
        <v>#REF!</v>
      </c>
      <c r="AY173" t="e">
        <f t="shared" si="49"/>
        <v>#REF!</v>
      </c>
      <c r="AZ173" t="e">
        <f t="shared" si="50"/>
        <v>#REF!</v>
      </c>
      <c r="BA173" t="e">
        <f t="shared" si="51"/>
        <v>#REF!</v>
      </c>
      <c r="BB173" t="e">
        <f t="shared" si="52"/>
        <v>#REF!</v>
      </c>
      <c r="BC173" t="e">
        <f t="shared" si="53"/>
        <v>#REF!</v>
      </c>
      <c r="BD173" t="e">
        <f t="shared" si="54"/>
        <v>#REF!</v>
      </c>
      <c r="BE173" t="e">
        <f t="shared" si="55"/>
        <v>#REF!</v>
      </c>
      <c r="BF173" t="e">
        <f t="shared" si="56"/>
        <v>#REF!</v>
      </c>
      <c r="BG173" t="e">
        <f t="shared" si="57"/>
        <v>#REF!</v>
      </c>
      <c r="BH173" t="e">
        <f t="shared" si="58"/>
        <v>#REF!</v>
      </c>
      <c r="BI173" t="e">
        <f t="shared" si="59"/>
        <v>#REF!</v>
      </c>
      <c r="BJ173" t="e">
        <f t="shared" si="60"/>
        <v>#REF!</v>
      </c>
      <c r="BK173" t="e">
        <f t="shared" si="61"/>
        <v>#REF!</v>
      </c>
      <c r="BL173" t="e">
        <f t="shared" si="62"/>
        <v>#REF!</v>
      </c>
      <c r="BM173" t="e">
        <f t="shared" si="63"/>
        <v>#REF!</v>
      </c>
      <c r="BN173" t="e">
        <f t="shared" si="64"/>
        <v>#REF!</v>
      </c>
      <c r="BO173" t="e">
        <f t="shared" si="65"/>
        <v>#REF!</v>
      </c>
      <c r="BP173" t="e">
        <f t="shared" si="66"/>
        <v>#REF!</v>
      </c>
    </row>
    <row r="174" spans="1:68" x14ac:dyDescent="0.3">
      <c r="A174" t="e">
        <f>+Rank!#REF!</f>
        <v>#REF!</v>
      </c>
      <c r="B174" s="16">
        <f t="shared" si="45"/>
        <v>0</v>
      </c>
      <c r="C174" s="16">
        <v>0</v>
      </c>
      <c r="D174" s="16" t="e">
        <f>IF(VLOOKUP($A174,Rank!$A:$AH,D$4,0)&lt;&gt;"",IF(D$5&lt;&gt;$C$3,C174+1,C174),C174)</f>
        <v>#REF!</v>
      </c>
      <c r="E174" s="16" t="e">
        <f>IF(VLOOKUP($A174,Rank!$A:$AH,E$4,0)&lt;&gt;"",IF(E$5&lt;&gt;$C$3,D174+1,D174),D174)</f>
        <v>#REF!</v>
      </c>
      <c r="F174" s="16" t="e">
        <f>IF(VLOOKUP($A174,Rank!$A:$AH,F$4,0)&lt;&gt;"",IF(F$5&lt;&gt;$C$3,D174+1,D174),D174)</f>
        <v>#REF!</v>
      </c>
      <c r="G174" s="16" t="e">
        <f>IF(VLOOKUP($A174,Rank!$A:$AH,G$4,0)&lt;&gt;"",IF(G$5&lt;&gt;$C$3,F174+1,F174),F174)</f>
        <v>#REF!</v>
      </c>
      <c r="H174" s="16" t="e">
        <f>IF(VLOOKUP($A174,Rank!$A:$AH,H$4,0)&lt;&gt;"",IF(H$5&lt;&gt;$C$3,G174+1,G174),G174)</f>
        <v>#REF!</v>
      </c>
      <c r="I174" s="16" t="e">
        <f>IF(VLOOKUP($A174,Rank!$A:$AH,I$4,0)&lt;&gt;"",IF(I$5&lt;&gt;$C$3,H174+1,H174),H174)</f>
        <v>#REF!</v>
      </c>
      <c r="J174" s="16" t="e">
        <f>IF(VLOOKUP($A174,Rank!$A:$AH,J$4,0)&lt;&gt;"",IF(J$5&lt;&gt;$C$3,I174+1,I174),I174)</f>
        <v>#REF!</v>
      </c>
      <c r="K174" s="16" t="e">
        <f>IF(VLOOKUP($A174,Rank!$A:$AH,K$4,0)&lt;&gt;"",IF(K$5&lt;&gt;$C$3,J174+1,J174),J174)</f>
        <v>#REF!</v>
      </c>
      <c r="L174" s="16" t="e">
        <f>IF(VLOOKUP($A174,Rank!$A:$AH,L$4,0)&lt;&gt;"",IF($L$5&lt;&gt;$C$3,K174+1,K174),K174)</f>
        <v>#REF!</v>
      </c>
      <c r="M174" s="16" t="e">
        <f>IF(VLOOKUP($A174,Rank!$A:$AH,M$4,0)&lt;&gt;"",IF(M$5&lt;&gt;$C$3,L174+1,L174),L174)</f>
        <v>#REF!</v>
      </c>
      <c r="N174" s="16" t="e">
        <f>IF(VLOOKUP($A174,Rank!$A:$AH,N$4,0)&lt;&gt;"",IF(N$5&lt;&gt;$C$3,M174+1,M174),M174)</f>
        <v>#REF!</v>
      </c>
      <c r="O174" s="16" t="e">
        <f>IF(VLOOKUP($A174,Rank!$A:$AH,O$4,0)&lt;&gt;"",IF(O$5&lt;&gt;$C$3,N174+1,N174),N174)</f>
        <v>#REF!</v>
      </c>
      <c r="P174" s="16" t="e">
        <f>IF(VLOOKUP($A174,Rank!$A:$AH,P$4,0)&lt;&gt;"",IF(P$5&lt;&gt;$C$3,O174+1,O174),O174)</f>
        <v>#REF!</v>
      </c>
      <c r="Q174" s="16" t="e">
        <f>IF(VLOOKUP($A174,Rank!$A:$AH,Q$4,0)&lt;&gt;"",IF(Q$5&lt;&gt;$C$3,P174+1,P174),P174)</f>
        <v>#REF!</v>
      </c>
      <c r="R174" s="16" t="e">
        <f>IF(VLOOKUP($A174,Rank!$A:$AH,R$4,0)&lt;&gt;"",IF(R$5&lt;&gt;$C$3,Q174+1,Q174),Q174)</f>
        <v>#REF!</v>
      </c>
      <c r="S174" s="16" t="e">
        <f>IF(VLOOKUP($A174,Rank!$A:$AH,S$4,0)&lt;&gt;"",IF(S$5&lt;&gt;$C$3,R174+1,R174),R174)</f>
        <v>#REF!</v>
      </c>
      <c r="T174" s="16" t="e">
        <f>IF(VLOOKUP($A174,Rank!$A:$AH,T$4,0)&lt;&gt;"",IF(T$5&lt;&gt;$C$3,S174+1,S174),S174)</f>
        <v>#REF!</v>
      </c>
      <c r="U174" s="16" t="e">
        <f>IF(VLOOKUP($A174,Rank!$A:$AH,U$4,0)&lt;&gt;"",IF(U$5&lt;&gt;$C$3,T174+1,T174),T174)</f>
        <v>#REF!</v>
      </c>
      <c r="V174" s="16" t="e">
        <f>IF(VLOOKUP($A174,Rank!$A:$AH,V$4,0)&lt;&gt;"",IF($V$5&lt;&gt;$C$3,U174+1,U174),U174)</f>
        <v>#REF!</v>
      </c>
      <c r="W174" s="16" t="e">
        <f>IF(VLOOKUP($A174,Rank!$A:$AH,W$4,0)&lt;&gt;"",IF(W$5&lt;&gt;$C$3,V174+1,V174),V174)</f>
        <v>#REF!</v>
      </c>
      <c r="X174" s="16" t="e">
        <f>IF(VLOOKUP($A174,Rank!$A:$AH,X$4,0)&lt;&gt;"",IF(X$5&lt;&gt;$C$3,W174+1,W174),W174)</f>
        <v>#REF!</v>
      </c>
      <c r="Z174" s="16" t="e">
        <f>IFERROR(VLOOKUP($A174,Rank!$A:$AH,D$4,0)*IF(IF(VLOOKUP($A174,Rank!$A:$AH,D$4,0)&lt;&gt;"",IF(D$5&lt;&gt;$C$3,C174+1,C174),C174)&lt;=6,1,0),0)+IF(VLOOKUP($A174,Rank!$A:$AH,D$4,0)&lt;&gt;"",IF(D$5&lt;&gt;$C$3,C174+1,C174),C174)*0.001</f>
        <v>#REF!</v>
      </c>
      <c r="AA174" s="16" t="e">
        <f>IFERROR(VLOOKUP($A174,Rank!$A:$AH,E$4,0)*IF(IF(VLOOKUP($A174,Rank!$A:$AH,E$4,0)&lt;&gt;"",IF(E$5&lt;&gt;$C$3,D174+1,D174),D174)&lt;=6,1,0),0)+IF(VLOOKUP($A174,Rank!$A:$AH,E$4,0)&lt;&gt;"",IF(E$5&lt;&gt;$C$3,D174+1,D174),D174)*0.001</f>
        <v>#REF!</v>
      </c>
      <c r="AB174" s="16" t="e">
        <f>IFERROR(VLOOKUP($A174,Rank!$A:$AH,F$4,0)*IF(IF(VLOOKUP($A174,Rank!$A:$AH,F$4,0)&lt;&gt;"",IF(F$5&lt;&gt;$C$3,E174+1,E174),E174)&lt;=6,1,0),0)+IF(VLOOKUP($A174,Rank!$A:$AH,F$4,0)&lt;&gt;"",IF(F$5&lt;&gt;$C$3,E174+1,E174),E174)*0.001</f>
        <v>#REF!</v>
      </c>
      <c r="AC174" s="16" t="e">
        <f>IFERROR(VLOOKUP($A174,Rank!$A:$AH,G$4,0)*IF(IF(VLOOKUP($A174,Rank!$A:$AH,G$4,0)&lt;&gt;"",IF(G$5&lt;&gt;$C$3,F174+1,F174),F174)&lt;=6,1,0),0)+IF(VLOOKUP($A174,Rank!$A:$AH,G$4,0)&lt;&gt;"",IF(G$5&lt;&gt;$C$3,F174+1,F174),F174)*0.001</f>
        <v>#REF!</v>
      </c>
      <c r="AD174" s="16" t="e">
        <f>IFERROR(VLOOKUP($A174,Rank!$A:$AH,H$4,0)*IF(IF(VLOOKUP($A174,Rank!$A:$AH,H$4,0)&lt;&gt;"",IF(H$5&lt;&gt;$C$3,G174+1,G174),G174)&lt;=6,1,0),0)+IF(VLOOKUP($A174,Rank!$A:$AH,H$4,0)&lt;&gt;"",IF(H$5&lt;&gt;$C$3,G174+1,G174),G174)*0.001</f>
        <v>#REF!</v>
      </c>
      <c r="AE174" s="16" t="e">
        <f>IFERROR(VLOOKUP($A174,Rank!$A:$AH,I$4,0)*IF(IF(VLOOKUP($A174,Rank!$A:$AH,I$4,0)&lt;&gt;"",IF(I$5&lt;&gt;$C$3,H174+1,H174),H174)&lt;=6,1,0),0)+IF(VLOOKUP($A174,Rank!$A:$AH,I$4,0)&lt;&gt;"",IF(I$5&lt;&gt;$C$3,H174+1,H174),H174)*0.001</f>
        <v>#REF!</v>
      </c>
      <c r="AF174" s="16" t="e">
        <f>IFERROR(VLOOKUP($A174,Rank!$A:$AH,J$4,0)*IF(IF(VLOOKUP($A174,Rank!$A:$AH,J$4,0)&lt;&gt;"",IF(J$5&lt;&gt;$C$3,I174+1,I174),I174)&lt;=6,1,0),0)+IF(VLOOKUP($A174,Rank!$A:$AH,J$4,0)&lt;&gt;"",IF(J$5&lt;&gt;$C$3,I174+1,I174),I174)*0.001</f>
        <v>#REF!</v>
      </c>
      <c r="AG174" s="16" t="e">
        <f>IFERROR(VLOOKUP($A174,Rank!$A:$AH,K$4,0)*IF(IF(VLOOKUP($A174,Rank!$A:$AH,K$4,0)&lt;&gt;"",IF(K$5&lt;&gt;$C$3,J174+1,J174),J174)&lt;=6,1,0),0)+IF(VLOOKUP($A174,Rank!$A:$AH,K$4,0)&lt;&gt;"",IF(K$5&lt;&gt;$C$3,J174+1,J174),J174)*0.001</f>
        <v>#REF!</v>
      </c>
      <c r="AH174" s="16" t="e">
        <f>IFERROR(VLOOKUP($A174,Rank!$A:$AH,L$4,0)*IF(IF(VLOOKUP($A174,Rank!$A:$AH,L$4,0)&lt;&gt;"",IF(L$5&lt;&gt;$C$3,K174+1,K174),K174)&lt;=6,1,0),0)+IF(VLOOKUP($A174,Rank!$A:$AH,L$4,0)&lt;&gt;"",IF(L$5&lt;&gt;$C$3,K174+1,K174),K174)*0.001</f>
        <v>#REF!</v>
      </c>
      <c r="AI174" s="16" t="e">
        <f>IFERROR(VLOOKUP($A174,Rank!$A:$AH,M$4,0)*IF(IF(VLOOKUP($A174,Rank!$A:$AH,M$4,0)&lt;&gt;"",IF(M$5&lt;&gt;$C$3,L174+1,L174),L174)&lt;=6,1,0),0)+IF(VLOOKUP($A174,Rank!$A:$AH,M$4,0)&lt;&gt;"",IF(M$5&lt;&gt;$C$3,L174+1,L174),L174)*0.001</f>
        <v>#REF!</v>
      </c>
      <c r="AJ174" s="16" t="e">
        <f>IFERROR(VLOOKUP($A174,Rank!$A:$AH,N$4,0)*IF(IF(VLOOKUP($A174,Rank!$A:$AH,N$4,0)&lt;&gt;"",IF(N$5&lt;&gt;$C$3,M174+1,M174),M174)&lt;=6,1,0),0)+IF(VLOOKUP($A174,Rank!$A:$AH,N$4,0)&lt;&gt;"",IF(N$5&lt;&gt;$C$3,M174+1,M174),M174)*0.001</f>
        <v>#REF!</v>
      </c>
      <c r="AK174" s="16" t="e">
        <f>IFERROR(VLOOKUP($A174,Rank!$A:$AH,O$4,0)*IF(IF(VLOOKUP($A174,Rank!$A:$AH,O$4,0)&lt;&gt;"",IF(O$5&lt;&gt;$C$3,N174+1,N174),N174)&lt;=6,1,0),0)+IF(VLOOKUP($A174,Rank!$A:$AH,O$4,0)&lt;&gt;"",IF(O$5&lt;&gt;$C$3,N174+1,N174),N174)*0.001</f>
        <v>#REF!</v>
      </c>
      <c r="AL174" s="16" t="e">
        <f>IFERROR(VLOOKUP($A174,Rank!$A:$AH,P$4,0)*IF(IF(VLOOKUP($A174,Rank!$A:$AH,P$4,0)&lt;&gt;"",IF(P$5&lt;&gt;$C$3,O174+1,O174),O174)&lt;=6,1,0),0)+IF(VLOOKUP($A174,Rank!$A:$AH,P$4,0)&lt;&gt;"",IF(P$5&lt;&gt;$C$3,O174+1,O174),O174)*0.001</f>
        <v>#REF!</v>
      </c>
      <c r="AM174" s="16" t="e">
        <f>IFERROR(VLOOKUP($A174,Rank!$A:$AH,Q$4,0)*IF(IF(VLOOKUP($A174,Rank!$A:$AH,Q$4,0)&lt;&gt;"",IF(Q$5&lt;&gt;$C$3,P174+1,P174),P174)&lt;=6,1,0),0)+IF(VLOOKUP($A174,Rank!$A:$AH,Q$4,0)&lt;&gt;"",IF(Q$5&lt;&gt;$C$3,P174+1,P174),P174)*0.001</f>
        <v>#REF!</v>
      </c>
      <c r="AN174" s="16" t="e">
        <f>IFERROR(VLOOKUP($A174,Rank!$A:$AH,R$4,0)*IF(IF(VLOOKUP($A174,Rank!$A:$AH,R$4,0)&lt;&gt;"",IF(R$5&lt;&gt;$C$3,Q174+1,Q174),Q174)&lt;=6,1,0),0)+IF(VLOOKUP($A174,Rank!$A:$AH,R$4,0)&lt;&gt;"",IF(R$5&lt;&gt;$C$3,Q174+1,Q174),Q174)*0.001</f>
        <v>#REF!</v>
      </c>
      <c r="AO174" s="16" t="e">
        <f>IFERROR(VLOOKUP($A174,Rank!$A:$AH,S$4,0)*IF(IF(VLOOKUP($A174,Rank!$A:$AH,S$4,0)&lt;&gt;"",IF(S$5&lt;&gt;$C$3,R174+1,R174),R174)&lt;=6,1,0),0)+IF(VLOOKUP($A174,Rank!$A:$AH,S$4,0)&lt;&gt;"",IF($S$5&lt;&gt;$C$3,R174+1,R174),R174)*0.001</f>
        <v>#REF!</v>
      </c>
      <c r="AP174" s="16" t="e">
        <f>IFERROR(VLOOKUP($A174,Rank!$A:$AH,T$4,0)*IF(IF(VLOOKUP($A174,Rank!$A:$AH,T$4,0)&lt;&gt;"",IF(T$5&lt;&gt;$C$3,S174+1,S174),S174)&lt;=6,1,0),0)+IF(VLOOKUP($A174,Rank!$A:$AH,T$4,0)&lt;&gt;"",IF($T$5&lt;&gt;$C$3,S174+1,S174),S174)*0.001</f>
        <v>#REF!</v>
      </c>
      <c r="AQ174" s="16" t="e">
        <f>IFERROR(VLOOKUP($A174,Rank!$A:$AH,U$4,0)*IF(IF(VLOOKUP($A174,Rank!$A:$AH,U$4,0)&lt;&gt;"",IF(U$5&lt;&gt;$C$3,T174+1,T174),T174)&lt;=6,1,0),0)+IF(VLOOKUP($A174,Rank!$A:$AH,U$4,0)&lt;&gt;"",IF($U$5&lt;&gt;$C$3,T174+1,T174),T174)*0.001</f>
        <v>#REF!</v>
      </c>
      <c r="AR174" s="16" t="e">
        <f>IFERROR(VLOOKUP($A174,Rank!$A:$AH,V$4,0)*IF(IF(VLOOKUP($A174,Rank!$A:$AH,V$4,0)&lt;&gt;"",IF(V$5&lt;&gt;$C$3,U174+1,U174),U174)&lt;=6,1,0),0)+IF(VLOOKUP($A174,Rank!$A:$AH,V$4,0)&lt;&gt;"",IF($V$5&lt;&gt;$C$3,U174+1,U174),U174)*0.001</f>
        <v>#REF!</v>
      </c>
      <c r="AS174" s="16" t="e">
        <f>IFERROR(VLOOKUP($A174,Rank!$A:$AH,W$4,0)*IF(IF(VLOOKUP($A174,Rank!$A:$AH,W$4,0)&lt;&gt;"",IF(W$5&lt;&gt;$C$3,V174+1,V174),V174)&lt;=6,1,0),0)+IF(VLOOKUP($A174,Rank!$A:$AH,W$4,0)&lt;&gt;"",IF($W$5&lt;&gt;$C$3,V174+1,V174),V174)*0.001</f>
        <v>#REF!</v>
      </c>
      <c r="AT174" s="16" t="e">
        <f>IFERROR(VLOOKUP($A174,Rank!$A:$AH,X$4,0)*IF(IF(VLOOKUP($A174,Rank!$A:$AH,X$4,0)&lt;&gt;"",IF(X$5&lt;&gt;$C$3,W174+1,W174),W174)&lt;=6,1,0),0)+IF(VLOOKUP($A174,Rank!$A:$AH,X$4,0)&lt;&gt;"",IF($X$5&lt;&gt;$C$3,W174+1,W174),W174)*0.001</f>
        <v>#REF!</v>
      </c>
      <c r="AV174" t="e">
        <f t="shared" si="46"/>
        <v>#REF!</v>
      </c>
      <c r="AW174" t="e">
        <f t="shared" si="47"/>
        <v>#REF!</v>
      </c>
      <c r="AX174" t="e">
        <f t="shared" si="48"/>
        <v>#REF!</v>
      </c>
      <c r="AY174" t="e">
        <f t="shared" si="49"/>
        <v>#REF!</v>
      </c>
      <c r="AZ174" t="e">
        <f t="shared" si="50"/>
        <v>#REF!</v>
      </c>
      <c r="BA174" t="e">
        <f t="shared" si="51"/>
        <v>#REF!</v>
      </c>
      <c r="BB174" t="e">
        <f t="shared" si="52"/>
        <v>#REF!</v>
      </c>
      <c r="BC174" t="e">
        <f t="shared" si="53"/>
        <v>#REF!</v>
      </c>
      <c r="BD174" t="e">
        <f t="shared" si="54"/>
        <v>#REF!</v>
      </c>
      <c r="BE174" t="e">
        <f t="shared" si="55"/>
        <v>#REF!</v>
      </c>
      <c r="BF174" t="e">
        <f t="shared" si="56"/>
        <v>#REF!</v>
      </c>
      <c r="BG174" t="e">
        <f t="shared" si="57"/>
        <v>#REF!</v>
      </c>
      <c r="BH174" t="e">
        <f t="shared" si="58"/>
        <v>#REF!</v>
      </c>
      <c r="BI174" t="e">
        <f t="shared" si="59"/>
        <v>#REF!</v>
      </c>
      <c r="BJ174" t="e">
        <f t="shared" si="60"/>
        <v>#REF!</v>
      </c>
      <c r="BK174" t="e">
        <f t="shared" si="61"/>
        <v>#REF!</v>
      </c>
      <c r="BL174" t="e">
        <f t="shared" si="62"/>
        <v>#REF!</v>
      </c>
      <c r="BM174" t="e">
        <f t="shared" si="63"/>
        <v>#REF!</v>
      </c>
      <c r="BN174" t="e">
        <f t="shared" si="64"/>
        <v>#REF!</v>
      </c>
      <c r="BO174" t="e">
        <f t="shared" si="65"/>
        <v>#REF!</v>
      </c>
      <c r="BP174" t="e">
        <f t="shared" si="66"/>
        <v>#REF!</v>
      </c>
    </row>
    <row r="175" spans="1:68" x14ac:dyDescent="0.3">
      <c r="A175" t="e">
        <f>+Rank!#REF!</f>
        <v>#REF!</v>
      </c>
      <c r="B175" s="16">
        <f t="shared" si="45"/>
        <v>0</v>
      </c>
      <c r="C175" s="16">
        <v>0</v>
      </c>
      <c r="D175" s="16" t="e">
        <f>IF(VLOOKUP($A175,Rank!$A:$AH,D$4,0)&lt;&gt;"",IF(D$5&lt;&gt;$C$3,C175+1,C175),C175)</f>
        <v>#REF!</v>
      </c>
      <c r="E175" s="16" t="e">
        <f>IF(VLOOKUP($A175,Rank!$A:$AH,E$4,0)&lt;&gt;"",IF(E$5&lt;&gt;$C$3,D175+1,D175),D175)</f>
        <v>#REF!</v>
      </c>
      <c r="F175" s="16" t="e">
        <f>IF(VLOOKUP($A175,Rank!$A:$AH,F$4,0)&lt;&gt;"",IF(F$5&lt;&gt;$C$3,D175+1,D175),D175)</f>
        <v>#REF!</v>
      </c>
      <c r="G175" s="16" t="e">
        <f>IF(VLOOKUP($A175,Rank!$A:$AH,G$4,0)&lt;&gt;"",IF(G$5&lt;&gt;$C$3,F175+1,F175),F175)</f>
        <v>#REF!</v>
      </c>
      <c r="H175" s="16" t="e">
        <f>IF(VLOOKUP($A175,Rank!$A:$AH,H$4,0)&lt;&gt;"",IF(H$5&lt;&gt;$C$3,G175+1,G175),G175)</f>
        <v>#REF!</v>
      </c>
      <c r="I175" s="16" t="e">
        <f>IF(VLOOKUP($A175,Rank!$A:$AH,I$4,0)&lt;&gt;"",IF(I$5&lt;&gt;$C$3,H175+1,H175),H175)</f>
        <v>#REF!</v>
      </c>
      <c r="J175" s="16" t="e">
        <f>IF(VLOOKUP($A175,Rank!$A:$AH,J$4,0)&lt;&gt;"",IF(J$5&lt;&gt;$C$3,I175+1,I175),I175)</f>
        <v>#REF!</v>
      </c>
      <c r="K175" s="16" t="e">
        <f>IF(VLOOKUP($A175,Rank!$A:$AH,K$4,0)&lt;&gt;"",IF(K$5&lt;&gt;$C$3,J175+1,J175),J175)</f>
        <v>#REF!</v>
      </c>
      <c r="L175" s="16" t="e">
        <f>IF(VLOOKUP($A175,Rank!$A:$AH,L$4,0)&lt;&gt;"",IF($L$5&lt;&gt;$C$3,K175+1,K175),K175)</f>
        <v>#REF!</v>
      </c>
      <c r="M175" s="16" t="e">
        <f>IF(VLOOKUP($A175,Rank!$A:$AH,M$4,0)&lt;&gt;"",IF(M$5&lt;&gt;$C$3,L175+1,L175),L175)</f>
        <v>#REF!</v>
      </c>
      <c r="N175" s="16" t="e">
        <f>IF(VLOOKUP($A175,Rank!$A:$AH,N$4,0)&lt;&gt;"",IF(N$5&lt;&gt;$C$3,M175+1,M175),M175)</f>
        <v>#REF!</v>
      </c>
      <c r="O175" s="16" t="e">
        <f>IF(VLOOKUP($A175,Rank!$A:$AH,O$4,0)&lt;&gt;"",IF(O$5&lt;&gt;$C$3,N175+1,N175),N175)</f>
        <v>#REF!</v>
      </c>
      <c r="P175" s="16" t="e">
        <f>IF(VLOOKUP($A175,Rank!$A:$AH,P$4,0)&lt;&gt;"",IF(P$5&lt;&gt;$C$3,O175+1,O175),O175)</f>
        <v>#REF!</v>
      </c>
      <c r="Q175" s="16" t="e">
        <f>IF(VLOOKUP($A175,Rank!$A:$AH,Q$4,0)&lt;&gt;"",IF(Q$5&lt;&gt;$C$3,P175+1,P175),P175)</f>
        <v>#REF!</v>
      </c>
      <c r="R175" s="16" t="e">
        <f>IF(VLOOKUP($A175,Rank!$A:$AH,R$4,0)&lt;&gt;"",IF(R$5&lt;&gt;$C$3,Q175+1,Q175),Q175)</f>
        <v>#REF!</v>
      </c>
      <c r="S175" s="16" t="e">
        <f>IF(VLOOKUP($A175,Rank!$A:$AH,S$4,0)&lt;&gt;"",IF(S$5&lt;&gt;$C$3,R175+1,R175),R175)</f>
        <v>#REF!</v>
      </c>
      <c r="T175" s="16" t="e">
        <f>IF(VLOOKUP($A175,Rank!$A:$AH,T$4,0)&lt;&gt;"",IF(T$5&lt;&gt;$C$3,S175+1,S175),S175)</f>
        <v>#REF!</v>
      </c>
      <c r="U175" s="16" t="e">
        <f>IF(VLOOKUP($A175,Rank!$A:$AH,U$4,0)&lt;&gt;"",IF(U$5&lt;&gt;$C$3,T175+1,T175),T175)</f>
        <v>#REF!</v>
      </c>
      <c r="V175" s="16" t="e">
        <f>IF(VLOOKUP($A175,Rank!$A:$AH,V$4,0)&lt;&gt;"",IF($V$5&lt;&gt;$C$3,U175+1,U175),U175)</f>
        <v>#REF!</v>
      </c>
      <c r="W175" s="16" t="e">
        <f>IF(VLOOKUP($A175,Rank!$A:$AH,W$4,0)&lt;&gt;"",IF(W$5&lt;&gt;$C$3,V175+1,V175),V175)</f>
        <v>#REF!</v>
      </c>
      <c r="X175" s="16" t="e">
        <f>IF(VLOOKUP($A175,Rank!$A:$AH,X$4,0)&lt;&gt;"",IF(X$5&lt;&gt;$C$3,W175+1,W175),W175)</f>
        <v>#REF!</v>
      </c>
      <c r="Z175" s="16" t="e">
        <f>IFERROR(VLOOKUP($A175,Rank!$A:$AH,D$4,0)*IF(IF(VLOOKUP($A175,Rank!$A:$AH,D$4,0)&lt;&gt;"",IF(D$5&lt;&gt;$C$3,C175+1,C175),C175)&lt;=6,1,0),0)+IF(VLOOKUP($A175,Rank!$A:$AH,D$4,0)&lt;&gt;"",IF(D$5&lt;&gt;$C$3,C175+1,C175),C175)*0.001</f>
        <v>#REF!</v>
      </c>
      <c r="AA175" s="16" t="e">
        <f>IFERROR(VLOOKUP($A175,Rank!$A:$AH,E$4,0)*IF(IF(VLOOKUP($A175,Rank!$A:$AH,E$4,0)&lt;&gt;"",IF(E$5&lt;&gt;$C$3,D175+1,D175),D175)&lt;=6,1,0),0)+IF(VLOOKUP($A175,Rank!$A:$AH,E$4,0)&lt;&gt;"",IF(E$5&lt;&gt;$C$3,D175+1,D175),D175)*0.001</f>
        <v>#REF!</v>
      </c>
      <c r="AB175" s="16" t="e">
        <f>IFERROR(VLOOKUP($A175,Rank!$A:$AH,F$4,0)*IF(IF(VLOOKUP($A175,Rank!$A:$AH,F$4,0)&lt;&gt;"",IF(F$5&lt;&gt;$C$3,E175+1,E175),E175)&lt;=6,1,0),0)+IF(VLOOKUP($A175,Rank!$A:$AH,F$4,0)&lt;&gt;"",IF(F$5&lt;&gt;$C$3,E175+1,E175),E175)*0.001</f>
        <v>#REF!</v>
      </c>
      <c r="AC175" s="16" t="e">
        <f>IFERROR(VLOOKUP($A175,Rank!$A:$AH,G$4,0)*IF(IF(VLOOKUP($A175,Rank!$A:$AH,G$4,0)&lt;&gt;"",IF(G$5&lt;&gt;$C$3,F175+1,F175),F175)&lt;=6,1,0),0)+IF(VLOOKUP($A175,Rank!$A:$AH,G$4,0)&lt;&gt;"",IF(G$5&lt;&gt;$C$3,F175+1,F175),F175)*0.001</f>
        <v>#REF!</v>
      </c>
      <c r="AD175" s="16" t="e">
        <f>IFERROR(VLOOKUP($A175,Rank!$A:$AH,H$4,0)*IF(IF(VLOOKUP($A175,Rank!$A:$AH,H$4,0)&lt;&gt;"",IF(H$5&lt;&gt;$C$3,G175+1,G175),G175)&lt;=6,1,0),0)+IF(VLOOKUP($A175,Rank!$A:$AH,H$4,0)&lt;&gt;"",IF(H$5&lt;&gt;$C$3,G175+1,G175),G175)*0.001</f>
        <v>#REF!</v>
      </c>
      <c r="AE175" s="16" t="e">
        <f>IFERROR(VLOOKUP($A175,Rank!$A:$AH,I$4,0)*IF(IF(VLOOKUP($A175,Rank!$A:$AH,I$4,0)&lt;&gt;"",IF(I$5&lt;&gt;$C$3,H175+1,H175),H175)&lt;=6,1,0),0)+IF(VLOOKUP($A175,Rank!$A:$AH,I$4,0)&lt;&gt;"",IF(I$5&lt;&gt;$C$3,H175+1,H175),H175)*0.001</f>
        <v>#REF!</v>
      </c>
      <c r="AF175" s="16" t="e">
        <f>IFERROR(VLOOKUP($A175,Rank!$A:$AH,J$4,0)*IF(IF(VLOOKUP($A175,Rank!$A:$AH,J$4,0)&lt;&gt;"",IF(J$5&lt;&gt;$C$3,I175+1,I175),I175)&lt;=6,1,0),0)+IF(VLOOKUP($A175,Rank!$A:$AH,J$4,0)&lt;&gt;"",IF(J$5&lt;&gt;$C$3,I175+1,I175),I175)*0.001</f>
        <v>#REF!</v>
      </c>
      <c r="AG175" s="16" t="e">
        <f>IFERROR(VLOOKUP($A175,Rank!$A:$AH,K$4,0)*IF(IF(VLOOKUP($A175,Rank!$A:$AH,K$4,0)&lt;&gt;"",IF(K$5&lt;&gt;$C$3,J175+1,J175),J175)&lt;=6,1,0),0)+IF(VLOOKUP($A175,Rank!$A:$AH,K$4,0)&lt;&gt;"",IF(K$5&lt;&gt;$C$3,J175+1,J175),J175)*0.001</f>
        <v>#REF!</v>
      </c>
      <c r="AH175" s="16" t="e">
        <f>IFERROR(VLOOKUP($A175,Rank!$A:$AH,L$4,0)*IF(IF(VLOOKUP($A175,Rank!$A:$AH,L$4,0)&lt;&gt;"",IF(L$5&lt;&gt;$C$3,K175+1,K175),K175)&lt;=6,1,0),0)+IF(VLOOKUP($A175,Rank!$A:$AH,L$4,0)&lt;&gt;"",IF(L$5&lt;&gt;$C$3,K175+1,K175),K175)*0.001</f>
        <v>#REF!</v>
      </c>
      <c r="AI175" s="16" t="e">
        <f>IFERROR(VLOOKUP($A175,Rank!$A:$AH,M$4,0)*IF(IF(VLOOKUP($A175,Rank!$A:$AH,M$4,0)&lt;&gt;"",IF(M$5&lt;&gt;$C$3,L175+1,L175),L175)&lt;=6,1,0),0)+IF(VLOOKUP($A175,Rank!$A:$AH,M$4,0)&lt;&gt;"",IF(M$5&lt;&gt;$C$3,L175+1,L175),L175)*0.001</f>
        <v>#REF!</v>
      </c>
      <c r="AJ175" s="16" t="e">
        <f>IFERROR(VLOOKUP($A175,Rank!$A:$AH,N$4,0)*IF(IF(VLOOKUP($A175,Rank!$A:$AH,N$4,0)&lt;&gt;"",IF(N$5&lt;&gt;$C$3,M175+1,M175),M175)&lt;=6,1,0),0)+IF(VLOOKUP($A175,Rank!$A:$AH,N$4,0)&lt;&gt;"",IF(N$5&lt;&gt;$C$3,M175+1,M175),M175)*0.001</f>
        <v>#REF!</v>
      </c>
      <c r="AK175" s="16" t="e">
        <f>IFERROR(VLOOKUP($A175,Rank!$A:$AH,O$4,0)*IF(IF(VLOOKUP($A175,Rank!$A:$AH,O$4,0)&lt;&gt;"",IF(O$5&lt;&gt;$C$3,N175+1,N175),N175)&lt;=6,1,0),0)+IF(VLOOKUP($A175,Rank!$A:$AH,O$4,0)&lt;&gt;"",IF(O$5&lt;&gt;$C$3,N175+1,N175),N175)*0.001</f>
        <v>#REF!</v>
      </c>
      <c r="AL175" s="16" t="e">
        <f>IFERROR(VLOOKUP($A175,Rank!$A:$AH,P$4,0)*IF(IF(VLOOKUP($A175,Rank!$A:$AH,P$4,0)&lt;&gt;"",IF(P$5&lt;&gt;$C$3,O175+1,O175),O175)&lt;=6,1,0),0)+IF(VLOOKUP($A175,Rank!$A:$AH,P$4,0)&lt;&gt;"",IF(P$5&lt;&gt;$C$3,O175+1,O175),O175)*0.001</f>
        <v>#REF!</v>
      </c>
      <c r="AM175" s="16" t="e">
        <f>IFERROR(VLOOKUP($A175,Rank!$A:$AH,Q$4,0)*IF(IF(VLOOKUP($A175,Rank!$A:$AH,Q$4,0)&lt;&gt;"",IF(Q$5&lt;&gt;$C$3,P175+1,P175),P175)&lt;=6,1,0),0)+IF(VLOOKUP($A175,Rank!$A:$AH,Q$4,0)&lt;&gt;"",IF(Q$5&lt;&gt;$C$3,P175+1,P175),P175)*0.001</f>
        <v>#REF!</v>
      </c>
      <c r="AN175" s="16" t="e">
        <f>IFERROR(VLOOKUP($A175,Rank!$A:$AH,R$4,0)*IF(IF(VLOOKUP($A175,Rank!$A:$AH,R$4,0)&lt;&gt;"",IF(R$5&lt;&gt;$C$3,Q175+1,Q175),Q175)&lt;=6,1,0),0)+IF(VLOOKUP($A175,Rank!$A:$AH,R$4,0)&lt;&gt;"",IF(R$5&lt;&gt;$C$3,Q175+1,Q175),Q175)*0.001</f>
        <v>#REF!</v>
      </c>
      <c r="AO175" s="16" t="e">
        <f>IFERROR(VLOOKUP($A175,Rank!$A:$AH,S$4,0)*IF(IF(VLOOKUP($A175,Rank!$A:$AH,S$4,0)&lt;&gt;"",IF(S$5&lt;&gt;$C$3,R175+1,R175),R175)&lt;=6,1,0),0)+IF(VLOOKUP($A175,Rank!$A:$AH,S$4,0)&lt;&gt;"",IF($S$5&lt;&gt;$C$3,R175+1,R175),R175)*0.001</f>
        <v>#REF!</v>
      </c>
      <c r="AP175" s="16" t="e">
        <f>IFERROR(VLOOKUP($A175,Rank!$A:$AH,T$4,0)*IF(IF(VLOOKUP($A175,Rank!$A:$AH,T$4,0)&lt;&gt;"",IF(T$5&lt;&gt;$C$3,S175+1,S175),S175)&lt;=6,1,0),0)+IF(VLOOKUP($A175,Rank!$A:$AH,T$4,0)&lt;&gt;"",IF($T$5&lt;&gt;$C$3,S175+1,S175),S175)*0.001</f>
        <v>#REF!</v>
      </c>
      <c r="AQ175" s="16" t="e">
        <f>IFERROR(VLOOKUP($A175,Rank!$A:$AH,U$4,0)*IF(IF(VLOOKUP($A175,Rank!$A:$AH,U$4,0)&lt;&gt;"",IF(U$5&lt;&gt;$C$3,T175+1,T175),T175)&lt;=6,1,0),0)+IF(VLOOKUP($A175,Rank!$A:$AH,U$4,0)&lt;&gt;"",IF($U$5&lt;&gt;$C$3,T175+1,T175),T175)*0.001</f>
        <v>#REF!</v>
      </c>
      <c r="AR175" s="16" t="e">
        <f>IFERROR(VLOOKUP($A175,Rank!$A:$AH,V$4,0)*IF(IF(VLOOKUP($A175,Rank!$A:$AH,V$4,0)&lt;&gt;"",IF(V$5&lt;&gt;$C$3,U175+1,U175),U175)&lt;=6,1,0),0)+IF(VLOOKUP($A175,Rank!$A:$AH,V$4,0)&lt;&gt;"",IF($V$5&lt;&gt;$C$3,U175+1,U175),U175)*0.001</f>
        <v>#REF!</v>
      </c>
      <c r="AS175" s="16" t="e">
        <f>IFERROR(VLOOKUP($A175,Rank!$A:$AH,W$4,0)*IF(IF(VLOOKUP($A175,Rank!$A:$AH,W$4,0)&lt;&gt;"",IF(W$5&lt;&gt;$C$3,V175+1,V175),V175)&lt;=6,1,0),0)+IF(VLOOKUP($A175,Rank!$A:$AH,W$4,0)&lt;&gt;"",IF($W$5&lt;&gt;$C$3,V175+1,V175),V175)*0.001</f>
        <v>#REF!</v>
      </c>
      <c r="AT175" s="16" t="e">
        <f>IFERROR(VLOOKUP($A175,Rank!$A:$AH,X$4,0)*IF(IF(VLOOKUP($A175,Rank!$A:$AH,X$4,0)&lt;&gt;"",IF(X$5&lt;&gt;$C$3,W175+1,W175),W175)&lt;=6,1,0),0)+IF(VLOOKUP($A175,Rank!$A:$AH,X$4,0)&lt;&gt;"",IF($X$5&lt;&gt;$C$3,W175+1,W175),W175)*0.001</f>
        <v>#REF!</v>
      </c>
      <c r="AV175" t="e">
        <f t="shared" si="46"/>
        <v>#REF!</v>
      </c>
      <c r="AW175" t="e">
        <f t="shared" si="47"/>
        <v>#REF!</v>
      </c>
      <c r="AX175" t="e">
        <f t="shared" si="48"/>
        <v>#REF!</v>
      </c>
      <c r="AY175" t="e">
        <f t="shared" si="49"/>
        <v>#REF!</v>
      </c>
      <c r="AZ175" t="e">
        <f t="shared" si="50"/>
        <v>#REF!</v>
      </c>
      <c r="BA175" t="e">
        <f t="shared" si="51"/>
        <v>#REF!</v>
      </c>
      <c r="BB175" t="e">
        <f t="shared" si="52"/>
        <v>#REF!</v>
      </c>
      <c r="BC175" t="e">
        <f t="shared" si="53"/>
        <v>#REF!</v>
      </c>
      <c r="BD175" t="e">
        <f t="shared" si="54"/>
        <v>#REF!</v>
      </c>
      <c r="BE175" t="e">
        <f t="shared" si="55"/>
        <v>#REF!</v>
      </c>
      <c r="BF175" t="e">
        <f t="shared" si="56"/>
        <v>#REF!</v>
      </c>
      <c r="BG175" t="e">
        <f t="shared" si="57"/>
        <v>#REF!</v>
      </c>
      <c r="BH175" t="e">
        <f t="shared" si="58"/>
        <v>#REF!</v>
      </c>
      <c r="BI175" t="e">
        <f t="shared" si="59"/>
        <v>#REF!</v>
      </c>
      <c r="BJ175" t="e">
        <f t="shared" si="60"/>
        <v>#REF!</v>
      </c>
      <c r="BK175" t="e">
        <f t="shared" si="61"/>
        <v>#REF!</v>
      </c>
      <c r="BL175" t="e">
        <f t="shared" si="62"/>
        <v>#REF!</v>
      </c>
      <c r="BM175" t="e">
        <f t="shared" si="63"/>
        <v>#REF!</v>
      </c>
      <c r="BN175" t="e">
        <f t="shared" si="64"/>
        <v>#REF!</v>
      </c>
      <c r="BO175" t="e">
        <f t="shared" si="65"/>
        <v>#REF!</v>
      </c>
      <c r="BP175" t="e">
        <f t="shared" si="66"/>
        <v>#REF!</v>
      </c>
    </row>
    <row r="176" spans="1:68" x14ac:dyDescent="0.3">
      <c r="A176" t="e">
        <f>+Rank!#REF!</f>
        <v>#REF!</v>
      </c>
      <c r="B176" s="16">
        <f t="shared" si="45"/>
        <v>0</v>
      </c>
      <c r="C176" s="16">
        <v>0</v>
      </c>
      <c r="D176" s="16" t="e">
        <f>IF(VLOOKUP($A176,Rank!$A:$AH,D$4,0)&lt;&gt;"",IF(D$5&lt;&gt;$C$3,C176+1,C176),C176)</f>
        <v>#REF!</v>
      </c>
      <c r="E176" s="16" t="e">
        <f>IF(VLOOKUP($A176,Rank!$A:$AH,E$4,0)&lt;&gt;"",IF(E$5&lt;&gt;$C$3,D176+1,D176),D176)</f>
        <v>#REF!</v>
      </c>
      <c r="F176" s="16" t="e">
        <f>IF(VLOOKUP($A176,Rank!$A:$AH,F$4,0)&lt;&gt;"",IF(F$5&lt;&gt;$C$3,D176+1,D176),D176)</f>
        <v>#REF!</v>
      </c>
      <c r="G176" s="16" t="e">
        <f>IF(VLOOKUP($A176,Rank!$A:$AH,G$4,0)&lt;&gt;"",IF(G$5&lt;&gt;$C$3,F176+1,F176),F176)</f>
        <v>#REF!</v>
      </c>
      <c r="H176" s="16" t="e">
        <f>IF(VLOOKUP($A176,Rank!$A:$AH,H$4,0)&lt;&gt;"",IF(H$5&lt;&gt;$C$3,G176+1,G176),G176)</f>
        <v>#REF!</v>
      </c>
      <c r="I176" s="16" t="e">
        <f>IF(VLOOKUP($A176,Rank!$A:$AH,I$4,0)&lt;&gt;"",IF(I$5&lt;&gt;$C$3,H176+1,H176),H176)</f>
        <v>#REF!</v>
      </c>
      <c r="J176" s="16" t="e">
        <f>IF(VLOOKUP($A176,Rank!$A:$AH,J$4,0)&lt;&gt;"",IF(J$5&lt;&gt;$C$3,I176+1,I176),I176)</f>
        <v>#REF!</v>
      </c>
      <c r="K176" s="16" t="e">
        <f>IF(VLOOKUP($A176,Rank!$A:$AH,K$4,0)&lt;&gt;"",IF(K$5&lt;&gt;$C$3,J176+1,J176),J176)</f>
        <v>#REF!</v>
      </c>
      <c r="L176" s="16" t="e">
        <f>IF(VLOOKUP($A176,Rank!$A:$AH,L$4,0)&lt;&gt;"",IF($L$5&lt;&gt;$C$3,K176+1,K176),K176)</f>
        <v>#REF!</v>
      </c>
      <c r="M176" s="16" t="e">
        <f>IF(VLOOKUP($A176,Rank!$A:$AH,M$4,0)&lt;&gt;"",IF(M$5&lt;&gt;$C$3,L176+1,L176),L176)</f>
        <v>#REF!</v>
      </c>
      <c r="N176" s="16" t="e">
        <f>IF(VLOOKUP($A176,Rank!$A:$AH,N$4,0)&lt;&gt;"",IF(N$5&lt;&gt;$C$3,M176+1,M176),M176)</f>
        <v>#REF!</v>
      </c>
      <c r="O176" s="16" t="e">
        <f>IF(VLOOKUP($A176,Rank!$A:$AH,O$4,0)&lt;&gt;"",IF(O$5&lt;&gt;$C$3,N176+1,N176),N176)</f>
        <v>#REF!</v>
      </c>
      <c r="P176" s="16" t="e">
        <f>IF(VLOOKUP($A176,Rank!$A:$AH,P$4,0)&lt;&gt;"",IF(P$5&lt;&gt;$C$3,O176+1,O176),O176)</f>
        <v>#REF!</v>
      </c>
      <c r="Q176" s="16" t="e">
        <f>IF(VLOOKUP($A176,Rank!$A:$AH,Q$4,0)&lt;&gt;"",IF(Q$5&lt;&gt;$C$3,P176+1,P176),P176)</f>
        <v>#REF!</v>
      </c>
      <c r="R176" s="16" t="e">
        <f>IF(VLOOKUP($A176,Rank!$A:$AH,R$4,0)&lt;&gt;"",IF(R$5&lt;&gt;$C$3,Q176+1,Q176),Q176)</f>
        <v>#REF!</v>
      </c>
      <c r="S176" s="16" t="e">
        <f>IF(VLOOKUP($A176,Rank!$A:$AH,S$4,0)&lt;&gt;"",IF(S$5&lt;&gt;$C$3,R176+1,R176),R176)</f>
        <v>#REF!</v>
      </c>
      <c r="T176" s="16" t="e">
        <f>IF(VLOOKUP($A176,Rank!$A:$AH,T$4,0)&lt;&gt;"",IF(T$5&lt;&gt;$C$3,S176+1,S176),S176)</f>
        <v>#REF!</v>
      </c>
      <c r="U176" s="16" t="e">
        <f>IF(VLOOKUP($A176,Rank!$A:$AH,U$4,0)&lt;&gt;"",IF(U$5&lt;&gt;$C$3,T176+1,T176),T176)</f>
        <v>#REF!</v>
      </c>
      <c r="V176" s="16" t="e">
        <f>IF(VLOOKUP($A176,Rank!$A:$AH,V$4,0)&lt;&gt;"",IF($V$5&lt;&gt;$C$3,U176+1,U176),U176)</f>
        <v>#REF!</v>
      </c>
      <c r="W176" s="16" t="e">
        <f>IF(VLOOKUP($A176,Rank!$A:$AH,W$4,0)&lt;&gt;"",IF(W$5&lt;&gt;$C$3,V176+1,V176),V176)</f>
        <v>#REF!</v>
      </c>
      <c r="X176" s="16" t="e">
        <f>IF(VLOOKUP($A176,Rank!$A:$AH,X$4,0)&lt;&gt;"",IF(X$5&lt;&gt;$C$3,W176+1,W176),W176)</f>
        <v>#REF!</v>
      </c>
      <c r="Z176" s="16" t="e">
        <f>IFERROR(VLOOKUP($A176,Rank!$A:$AH,D$4,0)*IF(IF(VLOOKUP($A176,Rank!$A:$AH,D$4,0)&lt;&gt;"",IF(D$5&lt;&gt;$C$3,C176+1,C176),C176)&lt;=6,1,0),0)+IF(VLOOKUP($A176,Rank!$A:$AH,D$4,0)&lt;&gt;"",IF(D$5&lt;&gt;$C$3,C176+1,C176),C176)*0.001</f>
        <v>#REF!</v>
      </c>
      <c r="AA176" s="16" t="e">
        <f>IFERROR(VLOOKUP($A176,Rank!$A:$AH,E$4,0)*IF(IF(VLOOKUP($A176,Rank!$A:$AH,E$4,0)&lt;&gt;"",IF(E$5&lt;&gt;$C$3,D176+1,D176),D176)&lt;=6,1,0),0)+IF(VLOOKUP($A176,Rank!$A:$AH,E$4,0)&lt;&gt;"",IF(E$5&lt;&gt;$C$3,D176+1,D176),D176)*0.001</f>
        <v>#REF!</v>
      </c>
      <c r="AB176" s="16" t="e">
        <f>IFERROR(VLOOKUP($A176,Rank!$A:$AH,F$4,0)*IF(IF(VLOOKUP($A176,Rank!$A:$AH,F$4,0)&lt;&gt;"",IF(F$5&lt;&gt;$C$3,E176+1,E176),E176)&lt;=6,1,0),0)+IF(VLOOKUP($A176,Rank!$A:$AH,F$4,0)&lt;&gt;"",IF(F$5&lt;&gt;$C$3,E176+1,E176),E176)*0.001</f>
        <v>#REF!</v>
      </c>
      <c r="AC176" s="16" t="e">
        <f>IFERROR(VLOOKUP($A176,Rank!$A:$AH,G$4,0)*IF(IF(VLOOKUP($A176,Rank!$A:$AH,G$4,0)&lt;&gt;"",IF(G$5&lt;&gt;$C$3,F176+1,F176),F176)&lt;=6,1,0),0)+IF(VLOOKUP($A176,Rank!$A:$AH,G$4,0)&lt;&gt;"",IF(G$5&lt;&gt;$C$3,F176+1,F176),F176)*0.001</f>
        <v>#REF!</v>
      </c>
      <c r="AD176" s="16" t="e">
        <f>IFERROR(VLOOKUP($A176,Rank!$A:$AH,H$4,0)*IF(IF(VLOOKUP($A176,Rank!$A:$AH,H$4,0)&lt;&gt;"",IF(H$5&lt;&gt;$C$3,G176+1,G176),G176)&lt;=6,1,0),0)+IF(VLOOKUP($A176,Rank!$A:$AH,H$4,0)&lt;&gt;"",IF(H$5&lt;&gt;$C$3,G176+1,G176),G176)*0.001</f>
        <v>#REF!</v>
      </c>
      <c r="AE176" s="16" t="e">
        <f>IFERROR(VLOOKUP($A176,Rank!$A:$AH,I$4,0)*IF(IF(VLOOKUP($A176,Rank!$A:$AH,I$4,0)&lt;&gt;"",IF(I$5&lt;&gt;$C$3,H176+1,H176),H176)&lt;=6,1,0),0)+IF(VLOOKUP($A176,Rank!$A:$AH,I$4,0)&lt;&gt;"",IF(I$5&lt;&gt;$C$3,H176+1,H176),H176)*0.001</f>
        <v>#REF!</v>
      </c>
      <c r="AF176" s="16" t="e">
        <f>IFERROR(VLOOKUP($A176,Rank!$A:$AH,J$4,0)*IF(IF(VLOOKUP($A176,Rank!$A:$AH,J$4,0)&lt;&gt;"",IF(J$5&lt;&gt;$C$3,I176+1,I176),I176)&lt;=6,1,0),0)+IF(VLOOKUP($A176,Rank!$A:$AH,J$4,0)&lt;&gt;"",IF(J$5&lt;&gt;$C$3,I176+1,I176),I176)*0.001</f>
        <v>#REF!</v>
      </c>
      <c r="AG176" s="16" t="e">
        <f>IFERROR(VLOOKUP($A176,Rank!$A:$AH,K$4,0)*IF(IF(VLOOKUP($A176,Rank!$A:$AH,K$4,0)&lt;&gt;"",IF(K$5&lt;&gt;$C$3,J176+1,J176),J176)&lt;=6,1,0),0)+IF(VLOOKUP($A176,Rank!$A:$AH,K$4,0)&lt;&gt;"",IF(K$5&lt;&gt;$C$3,J176+1,J176),J176)*0.001</f>
        <v>#REF!</v>
      </c>
      <c r="AH176" s="16" t="e">
        <f>IFERROR(VLOOKUP($A176,Rank!$A:$AH,L$4,0)*IF(IF(VLOOKUP($A176,Rank!$A:$AH,L$4,0)&lt;&gt;"",IF(L$5&lt;&gt;$C$3,K176+1,K176),K176)&lt;=6,1,0),0)+IF(VLOOKUP($A176,Rank!$A:$AH,L$4,0)&lt;&gt;"",IF(L$5&lt;&gt;$C$3,K176+1,K176),K176)*0.001</f>
        <v>#REF!</v>
      </c>
      <c r="AI176" s="16" t="e">
        <f>IFERROR(VLOOKUP($A176,Rank!$A:$AH,M$4,0)*IF(IF(VLOOKUP($A176,Rank!$A:$AH,M$4,0)&lt;&gt;"",IF(M$5&lt;&gt;$C$3,L176+1,L176),L176)&lt;=6,1,0),0)+IF(VLOOKUP($A176,Rank!$A:$AH,M$4,0)&lt;&gt;"",IF(M$5&lt;&gt;$C$3,L176+1,L176),L176)*0.001</f>
        <v>#REF!</v>
      </c>
      <c r="AJ176" s="16" t="e">
        <f>IFERROR(VLOOKUP($A176,Rank!$A:$AH,N$4,0)*IF(IF(VLOOKUP($A176,Rank!$A:$AH,N$4,0)&lt;&gt;"",IF(N$5&lt;&gt;$C$3,M176+1,M176),M176)&lt;=6,1,0),0)+IF(VLOOKUP($A176,Rank!$A:$AH,N$4,0)&lt;&gt;"",IF(N$5&lt;&gt;$C$3,M176+1,M176),M176)*0.001</f>
        <v>#REF!</v>
      </c>
      <c r="AK176" s="16" t="e">
        <f>IFERROR(VLOOKUP($A176,Rank!$A:$AH,O$4,0)*IF(IF(VLOOKUP($A176,Rank!$A:$AH,O$4,0)&lt;&gt;"",IF(O$5&lt;&gt;$C$3,N176+1,N176),N176)&lt;=6,1,0),0)+IF(VLOOKUP($A176,Rank!$A:$AH,O$4,0)&lt;&gt;"",IF(O$5&lt;&gt;$C$3,N176+1,N176),N176)*0.001</f>
        <v>#REF!</v>
      </c>
      <c r="AL176" s="16" t="e">
        <f>IFERROR(VLOOKUP($A176,Rank!$A:$AH,P$4,0)*IF(IF(VLOOKUP($A176,Rank!$A:$AH,P$4,0)&lt;&gt;"",IF(P$5&lt;&gt;$C$3,O176+1,O176),O176)&lt;=6,1,0),0)+IF(VLOOKUP($A176,Rank!$A:$AH,P$4,0)&lt;&gt;"",IF(P$5&lt;&gt;$C$3,O176+1,O176),O176)*0.001</f>
        <v>#REF!</v>
      </c>
      <c r="AM176" s="16" t="e">
        <f>IFERROR(VLOOKUP($A176,Rank!$A:$AH,Q$4,0)*IF(IF(VLOOKUP($A176,Rank!$A:$AH,Q$4,0)&lt;&gt;"",IF(Q$5&lt;&gt;$C$3,P176+1,P176),P176)&lt;=6,1,0),0)+IF(VLOOKUP($A176,Rank!$A:$AH,Q$4,0)&lt;&gt;"",IF(Q$5&lt;&gt;$C$3,P176+1,P176),P176)*0.001</f>
        <v>#REF!</v>
      </c>
      <c r="AN176" s="16" t="e">
        <f>IFERROR(VLOOKUP($A176,Rank!$A:$AH,R$4,0)*IF(IF(VLOOKUP($A176,Rank!$A:$AH,R$4,0)&lt;&gt;"",IF(R$5&lt;&gt;$C$3,Q176+1,Q176),Q176)&lt;=6,1,0),0)+IF(VLOOKUP($A176,Rank!$A:$AH,R$4,0)&lt;&gt;"",IF(R$5&lt;&gt;$C$3,Q176+1,Q176),Q176)*0.001</f>
        <v>#REF!</v>
      </c>
      <c r="AO176" s="16" t="e">
        <f>IFERROR(VLOOKUP($A176,Rank!$A:$AH,S$4,0)*IF(IF(VLOOKUP($A176,Rank!$A:$AH,S$4,0)&lt;&gt;"",IF(S$5&lt;&gt;$C$3,R176+1,R176),R176)&lt;=6,1,0),0)+IF(VLOOKUP($A176,Rank!$A:$AH,S$4,0)&lt;&gt;"",IF($S$5&lt;&gt;$C$3,R176+1,R176),R176)*0.001</f>
        <v>#REF!</v>
      </c>
      <c r="AP176" s="16" t="e">
        <f>IFERROR(VLOOKUP($A176,Rank!$A:$AH,T$4,0)*IF(IF(VLOOKUP($A176,Rank!$A:$AH,T$4,0)&lt;&gt;"",IF(T$5&lt;&gt;$C$3,S176+1,S176),S176)&lt;=6,1,0),0)+IF(VLOOKUP($A176,Rank!$A:$AH,T$4,0)&lt;&gt;"",IF($T$5&lt;&gt;$C$3,S176+1,S176),S176)*0.001</f>
        <v>#REF!</v>
      </c>
      <c r="AQ176" s="16" t="e">
        <f>IFERROR(VLOOKUP($A176,Rank!$A:$AH,U$4,0)*IF(IF(VLOOKUP($A176,Rank!$A:$AH,U$4,0)&lt;&gt;"",IF(U$5&lt;&gt;$C$3,T176+1,T176),T176)&lt;=6,1,0),0)+IF(VLOOKUP($A176,Rank!$A:$AH,U$4,0)&lt;&gt;"",IF($U$5&lt;&gt;$C$3,T176+1,T176),T176)*0.001</f>
        <v>#REF!</v>
      </c>
      <c r="AR176" s="16" t="e">
        <f>IFERROR(VLOOKUP($A176,Rank!$A:$AH,V$4,0)*IF(IF(VLOOKUP($A176,Rank!$A:$AH,V$4,0)&lt;&gt;"",IF(V$5&lt;&gt;$C$3,U176+1,U176),U176)&lt;=6,1,0),0)+IF(VLOOKUP($A176,Rank!$A:$AH,V$4,0)&lt;&gt;"",IF($V$5&lt;&gt;$C$3,U176+1,U176),U176)*0.001</f>
        <v>#REF!</v>
      </c>
      <c r="AS176" s="16" t="e">
        <f>IFERROR(VLOOKUP($A176,Rank!$A:$AH,W$4,0)*IF(IF(VLOOKUP($A176,Rank!$A:$AH,W$4,0)&lt;&gt;"",IF(W$5&lt;&gt;$C$3,V176+1,V176),V176)&lt;=6,1,0),0)+IF(VLOOKUP($A176,Rank!$A:$AH,W$4,0)&lt;&gt;"",IF($W$5&lt;&gt;$C$3,V176+1,V176),V176)*0.001</f>
        <v>#REF!</v>
      </c>
      <c r="AT176" s="16" t="e">
        <f>IFERROR(VLOOKUP($A176,Rank!$A:$AH,X$4,0)*IF(IF(VLOOKUP($A176,Rank!$A:$AH,X$4,0)&lt;&gt;"",IF(X$5&lt;&gt;$C$3,W176+1,W176),W176)&lt;=6,1,0),0)+IF(VLOOKUP($A176,Rank!$A:$AH,X$4,0)&lt;&gt;"",IF($X$5&lt;&gt;$C$3,W176+1,W176),W176)*0.001</f>
        <v>#REF!</v>
      </c>
      <c r="AV176" t="e">
        <f t="shared" si="46"/>
        <v>#REF!</v>
      </c>
      <c r="AW176" t="e">
        <f t="shared" si="47"/>
        <v>#REF!</v>
      </c>
      <c r="AX176" t="e">
        <f t="shared" si="48"/>
        <v>#REF!</v>
      </c>
      <c r="AY176" t="e">
        <f t="shared" si="49"/>
        <v>#REF!</v>
      </c>
      <c r="AZ176" t="e">
        <f t="shared" si="50"/>
        <v>#REF!</v>
      </c>
      <c r="BA176" t="e">
        <f t="shared" si="51"/>
        <v>#REF!</v>
      </c>
      <c r="BB176" t="e">
        <f t="shared" si="52"/>
        <v>#REF!</v>
      </c>
      <c r="BC176" t="e">
        <f t="shared" si="53"/>
        <v>#REF!</v>
      </c>
      <c r="BD176" t="e">
        <f t="shared" si="54"/>
        <v>#REF!</v>
      </c>
      <c r="BE176" t="e">
        <f t="shared" si="55"/>
        <v>#REF!</v>
      </c>
      <c r="BF176" t="e">
        <f t="shared" si="56"/>
        <v>#REF!</v>
      </c>
      <c r="BG176" t="e">
        <f t="shared" si="57"/>
        <v>#REF!</v>
      </c>
      <c r="BH176" t="e">
        <f t="shared" si="58"/>
        <v>#REF!</v>
      </c>
      <c r="BI176" t="e">
        <f t="shared" si="59"/>
        <v>#REF!</v>
      </c>
      <c r="BJ176" t="e">
        <f t="shared" si="60"/>
        <v>#REF!</v>
      </c>
      <c r="BK176" t="e">
        <f t="shared" si="61"/>
        <v>#REF!</v>
      </c>
      <c r="BL176" t="e">
        <f t="shared" si="62"/>
        <v>#REF!</v>
      </c>
      <c r="BM176" t="e">
        <f t="shared" si="63"/>
        <v>#REF!</v>
      </c>
      <c r="BN176" t="e">
        <f t="shared" si="64"/>
        <v>#REF!</v>
      </c>
      <c r="BO176" t="e">
        <f t="shared" si="65"/>
        <v>#REF!</v>
      </c>
      <c r="BP176" t="e">
        <f t="shared" si="66"/>
        <v>#REF!</v>
      </c>
    </row>
    <row r="177" spans="1:68" x14ac:dyDescent="0.3">
      <c r="A177" t="e">
        <f>+Rank!#REF!</f>
        <v>#REF!</v>
      </c>
      <c r="B177" s="16">
        <f t="shared" si="45"/>
        <v>0</v>
      </c>
      <c r="C177" s="16">
        <v>0</v>
      </c>
      <c r="D177" s="16" t="e">
        <f>IF(VLOOKUP($A177,Rank!$A:$AH,D$4,0)&lt;&gt;"",IF(D$5&lt;&gt;$C$3,C177+1,C177),C177)</f>
        <v>#REF!</v>
      </c>
      <c r="E177" s="16" t="e">
        <f>IF(VLOOKUP($A177,Rank!$A:$AH,E$4,0)&lt;&gt;"",IF(E$5&lt;&gt;$C$3,D177+1,D177),D177)</f>
        <v>#REF!</v>
      </c>
      <c r="F177" s="16" t="e">
        <f>IF(VLOOKUP($A177,Rank!$A:$AH,F$4,0)&lt;&gt;"",IF(F$5&lt;&gt;$C$3,D177+1,D177),D177)</f>
        <v>#REF!</v>
      </c>
      <c r="G177" s="16" t="e">
        <f>IF(VLOOKUP($A177,Rank!$A:$AH,G$4,0)&lt;&gt;"",IF(G$5&lt;&gt;$C$3,F177+1,F177),F177)</f>
        <v>#REF!</v>
      </c>
      <c r="H177" s="16" t="e">
        <f>IF(VLOOKUP($A177,Rank!$A:$AH,H$4,0)&lt;&gt;"",IF(H$5&lt;&gt;$C$3,G177+1,G177),G177)</f>
        <v>#REF!</v>
      </c>
      <c r="I177" s="16" t="e">
        <f>IF(VLOOKUP($A177,Rank!$A:$AH,I$4,0)&lt;&gt;"",IF(I$5&lt;&gt;$C$3,H177+1,H177),H177)</f>
        <v>#REF!</v>
      </c>
      <c r="J177" s="16" t="e">
        <f>IF(VLOOKUP($A177,Rank!$A:$AH,J$4,0)&lt;&gt;"",IF(J$5&lt;&gt;$C$3,I177+1,I177),I177)</f>
        <v>#REF!</v>
      </c>
      <c r="K177" s="16" t="e">
        <f>IF(VLOOKUP($A177,Rank!$A:$AH,K$4,0)&lt;&gt;"",IF(K$5&lt;&gt;$C$3,J177+1,J177),J177)</f>
        <v>#REF!</v>
      </c>
      <c r="L177" s="16" t="e">
        <f>IF(VLOOKUP($A177,Rank!$A:$AH,L$4,0)&lt;&gt;"",IF($L$5&lt;&gt;$C$3,K177+1,K177),K177)</f>
        <v>#REF!</v>
      </c>
      <c r="M177" s="16" t="e">
        <f>IF(VLOOKUP($A177,Rank!$A:$AH,M$4,0)&lt;&gt;"",IF(M$5&lt;&gt;$C$3,L177+1,L177),L177)</f>
        <v>#REF!</v>
      </c>
      <c r="N177" s="16" t="e">
        <f>IF(VLOOKUP($A177,Rank!$A:$AH,N$4,0)&lt;&gt;"",IF(N$5&lt;&gt;$C$3,M177+1,M177),M177)</f>
        <v>#REF!</v>
      </c>
      <c r="O177" s="16" t="e">
        <f>IF(VLOOKUP($A177,Rank!$A:$AH,O$4,0)&lt;&gt;"",IF(O$5&lt;&gt;$C$3,N177+1,N177),N177)</f>
        <v>#REF!</v>
      </c>
      <c r="P177" s="16" t="e">
        <f>IF(VLOOKUP($A177,Rank!$A:$AH,P$4,0)&lt;&gt;"",IF(P$5&lt;&gt;$C$3,O177+1,O177),O177)</f>
        <v>#REF!</v>
      </c>
      <c r="Q177" s="16" t="e">
        <f>IF(VLOOKUP($A177,Rank!$A:$AH,Q$4,0)&lt;&gt;"",IF(Q$5&lt;&gt;$C$3,P177+1,P177),P177)</f>
        <v>#REF!</v>
      </c>
      <c r="R177" s="16" t="e">
        <f>IF(VLOOKUP($A177,Rank!$A:$AH,R$4,0)&lt;&gt;"",IF(R$5&lt;&gt;$C$3,Q177+1,Q177),Q177)</f>
        <v>#REF!</v>
      </c>
      <c r="S177" s="16" t="e">
        <f>IF(VLOOKUP($A177,Rank!$A:$AH,S$4,0)&lt;&gt;"",IF(S$5&lt;&gt;$C$3,R177+1,R177),R177)</f>
        <v>#REF!</v>
      </c>
      <c r="T177" s="16" t="e">
        <f>IF(VLOOKUP($A177,Rank!$A:$AH,T$4,0)&lt;&gt;"",IF(T$5&lt;&gt;$C$3,S177+1,S177),S177)</f>
        <v>#REF!</v>
      </c>
      <c r="U177" s="16" t="e">
        <f>IF(VLOOKUP($A177,Rank!$A:$AH,U$4,0)&lt;&gt;"",IF(U$5&lt;&gt;$C$3,T177+1,T177),T177)</f>
        <v>#REF!</v>
      </c>
      <c r="V177" s="16" t="e">
        <f>IF(VLOOKUP($A177,Rank!$A:$AH,V$4,0)&lt;&gt;"",IF($V$5&lt;&gt;$C$3,U177+1,U177),U177)</f>
        <v>#REF!</v>
      </c>
      <c r="W177" s="16" t="e">
        <f>IF(VLOOKUP($A177,Rank!$A:$AH,W$4,0)&lt;&gt;"",IF(W$5&lt;&gt;$C$3,V177+1,V177),V177)</f>
        <v>#REF!</v>
      </c>
      <c r="X177" s="16" t="e">
        <f>IF(VLOOKUP($A177,Rank!$A:$AH,X$4,0)&lt;&gt;"",IF(X$5&lt;&gt;$C$3,W177+1,W177),W177)</f>
        <v>#REF!</v>
      </c>
      <c r="Z177" s="16" t="e">
        <f>IFERROR(VLOOKUP($A177,Rank!$A:$AH,D$4,0)*IF(IF(VLOOKUP($A177,Rank!$A:$AH,D$4,0)&lt;&gt;"",IF(D$5&lt;&gt;$C$3,C177+1,C177),C177)&lt;=6,1,0),0)+IF(VLOOKUP($A177,Rank!$A:$AH,D$4,0)&lt;&gt;"",IF(D$5&lt;&gt;$C$3,C177+1,C177),C177)*0.001</f>
        <v>#REF!</v>
      </c>
      <c r="AA177" s="16" t="e">
        <f>IFERROR(VLOOKUP($A177,Rank!$A:$AH,E$4,0)*IF(IF(VLOOKUP($A177,Rank!$A:$AH,E$4,0)&lt;&gt;"",IF(E$5&lt;&gt;$C$3,D177+1,D177),D177)&lt;=6,1,0),0)+IF(VLOOKUP($A177,Rank!$A:$AH,E$4,0)&lt;&gt;"",IF(E$5&lt;&gt;$C$3,D177+1,D177),D177)*0.001</f>
        <v>#REF!</v>
      </c>
      <c r="AB177" s="16" t="e">
        <f>IFERROR(VLOOKUP($A177,Rank!$A:$AH,F$4,0)*IF(IF(VLOOKUP($A177,Rank!$A:$AH,F$4,0)&lt;&gt;"",IF(F$5&lt;&gt;$C$3,E177+1,E177),E177)&lt;=6,1,0),0)+IF(VLOOKUP($A177,Rank!$A:$AH,F$4,0)&lt;&gt;"",IF(F$5&lt;&gt;$C$3,E177+1,E177),E177)*0.001</f>
        <v>#REF!</v>
      </c>
      <c r="AC177" s="16" t="e">
        <f>IFERROR(VLOOKUP($A177,Rank!$A:$AH,G$4,0)*IF(IF(VLOOKUP($A177,Rank!$A:$AH,G$4,0)&lt;&gt;"",IF(G$5&lt;&gt;$C$3,F177+1,F177),F177)&lt;=6,1,0),0)+IF(VLOOKUP($A177,Rank!$A:$AH,G$4,0)&lt;&gt;"",IF(G$5&lt;&gt;$C$3,F177+1,F177),F177)*0.001</f>
        <v>#REF!</v>
      </c>
      <c r="AD177" s="16" t="e">
        <f>IFERROR(VLOOKUP($A177,Rank!$A:$AH,H$4,0)*IF(IF(VLOOKUP($A177,Rank!$A:$AH,H$4,0)&lt;&gt;"",IF(H$5&lt;&gt;$C$3,G177+1,G177),G177)&lt;=6,1,0),0)+IF(VLOOKUP($A177,Rank!$A:$AH,H$4,0)&lt;&gt;"",IF(H$5&lt;&gt;$C$3,G177+1,G177),G177)*0.001</f>
        <v>#REF!</v>
      </c>
      <c r="AE177" s="16" t="e">
        <f>IFERROR(VLOOKUP($A177,Rank!$A:$AH,I$4,0)*IF(IF(VLOOKUP($A177,Rank!$A:$AH,I$4,0)&lt;&gt;"",IF(I$5&lt;&gt;$C$3,H177+1,H177),H177)&lt;=6,1,0),0)+IF(VLOOKUP($A177,Rank!$A:$AH,I$4,0)&lt;&gt;"",IF(I$5&lt;&gt;$C$3,H177+1,H177),H177)*0.001</f>
        <v>#REF!</v>
      </c>
      <c r="AF177" s="16" t="e">
        <f>IFERROR(VLOOKUP($A177,Rank!$A:$AH,J$4,0)*IF(IF(VLOOKUP($A177,Rank!$A:$AH,J$4,0)&lt;&gt;"",IF(J$5&lt;&gt;$C$3,I177+1,I177),I177)&lt;=6,1,0),0)+IF(VLOOKUP($A177,Rank!$A:$AH,J$4,0)&lt;&gt;"",IF(J$5&lt;&gt;$C$3,I177+1,I177),I177)*0.001</f>
        <v>#REF!</v>
      </c>
      <c r="AG177" s="16" t="e">
        <f>IFERROR(VLOOKUP($A177,Rank!$A:$AH,K$4,0)*IF(IF(VLOOKUP($A177,Rank!$A:$AH,K$4,0)&lt;&gt;"",IF(K$5&lt;&gt;$C$3,J177+1,J177),J177)&lt;=6,1,0),0)+IF(VLOOKUP($A177,Rank!$A:$AH,K$4,0)&lt;&gt;"",IF(K$5&lt;&gt;$C$3,J177+1,J177),J177)*0.001</f>
        <v>#REF!</v>
      </c>
      <c r="AH177" s="16" t="e">
        <f>IFERROR(VLOOKUP($A177,Rank!$A:$AH,L$4,0)*IF(IF(VLOOKUP($A177,Rank!$A:$AH,L$4,0)&lt;&gt;"",IF(L$5&lt;&gt;$C$3,K177+1,K177),K177)&lt;=6,1,0),0)+IF(VLOOKUP($A177,Rank!$A:$AH,L$4,0)&lt;&gt;"",IF(L$5&lt;&gt;$C$3,K177+1,K177),K177)*0.001</f>
        <v>#REF!</v>
      </c>
      <c r="AI177" s="16" t="e">
        <f>IFERROR(VLOOKUP($A177,Rank!$A:$AH,M$4,0)*IF(IF(VLOOKUP($A177,Rank!$A:$AH,M$4,0)&lt;&gt;"",IF(M$5&lt;&gt;$C$3,L177+1,L177),L177)&lt;=6,1,0),0)+IF(VLOOKUP($A177,Rank!$A:$AH,M$4,0)&lt;&gt;"",IF(M$5&lt;&gt;$C$3,L177+1,L177),L177)*0.001</f>
        <v>#REF!</v>
      </c>
      <c r="AJ177" s="16" t="e">
        <f>IFERROR(VLOOKUP($A177,Rank!$A:$AH,N$4,0)*IF(IF(VLOOKUP($A177,Rank!$A:$AH,N$4,0)&lt;&gt;"",IF(N$5&lt;&gt;$C$3,M177+1,M177),M177)&lt;=6,1,0),0)+IF(VLOOKUP($A177,Rank!$A:$AH,N$4,0)&lt;&gt;"",IF(N$5&lt;&gt;$C$3,M177+1,M177),M177)*0.001</f>
        <v>#REF!</v>
      </c>
      <c r="AK177" s="16" t="e">
        <f>IFERROR(VLOOKUP($A177,Rank!$A:$AH,O$4,0)*IF(IF(VLOOKUP($A177,Rank!$A:$AH,O$4,0)&lt;&gt;"",IF(O$5&lt;&gt;$C$3,N177+1,N177),N177)&lt;=6,1,0),0)+IF(VLOOKUP($A177,Rank!$A:$AH,O$4,0)&lt;&gt;"",IF(O$5&lt;&gt;$C$3,N177+1,N177),N177)*0.001</f>
        <v>#REF!</v>
      </c>
      <c r="AL177" s="16" t="e">
        <f>IFERROR(VLOOKUP($A177,Rank!$A:$AH,P$4,0)*IF(IF(VLOOKUP($A177,Rank!$A:$AH,P$4,0)&lt;&gt;"",IF(P$5&lt;&gt;$C$3,O177+1,O177),O177)&lt;=6,1,0),0)+IF(VLOOKUP($A177,Rank!$A:$AH,P$4,0)&lt;&gt;"",IF(P$5&lt;&gt;$C$3,O177+1,O177),O177)*0.001</f>
        <v>#REF!</v>
      </c>
      <c r="AM177" s="16" t="e">
        <f>IFERROR(VLOOKUP($A177,Rank!$A:$AH,Q$4,0)*IF(IF(VLOOKUP($A177,Rank!$A:$AH,Q$4,0)&lt;&gt;"",IF(Q$5&lt;&gt;$C$3,P177+1,P177),P177)&lt;=6,1,0),0)+IF(VLOOKUP($A177,Rank!$A:$AH,Q$4,0)&lt;&gt;"",IF(Q$5&lt;&gt;$C$3,P177+1,P177),P177)*0.001</f>
        <v>#REF!</v>
      </c>
      <c r="AN177" s="16" t="e">
        <f>IFERROR(VLOOKUP($A177,Rank!$A:$AH,R$4,0)*IF(IF(VLOOKUP($A177,Rank!$A:$AH,R$4,0)&lt;&gt;"",IF(R$5&lt;&gt;$C$3,Q177+1,Q177),Q177)&lt;=6,1,0),0)+IF(VLOOKUP($A177,Rank!$A:$AH,R$4,0)&lt;&gt;"",IF(R$5&lt;&gt;$C$3,Q177+1,Q177),Q177)*0.001</f>
        <v>#REF!</v>
      </c>
      <c r="AO177" s="16" t="e">
        <f>IFERROR(VLOOKUP($A177,Rank!$A:$AH,S$4,0)*IF(IF(VLOOKUP($A177,Rank!$A:$AH,S$4,0)&lt;&gt;"",IF(S$5&lt;&gt;$C$3,R177+1,R177),R177)&lt;=6,1,0),0)+IF(VLOOKUP($A177,Rank!$A:$AH,S$4,0)&lt;&gt;"",IF($S$5&lt;&gt;$C$3,R177+1,R177),R177)*0.001</f>
        <v>#REF!</v>
      </c>
      <c r="AP177" s="16" t="e">
        <f>IFERROR(VLOOKUP($A177,Rank!$A:$AH,T$4,0)*IF(IF(VLOOKUP($A177,Rank!$A:$AH,T$4,0)&lt;&gt;"",IF(T$5&lt;&gt;$C$3,S177+1,S177),S177)&lt;=6,1,0),0)+IF(VLOOKUP($A177,Rank!$A:$AH,T$4,0)&lt;&gt;"",IF($T$5&lt;&gt;$C$3,S177+1,S177),S177)*0.001</f>
        <v>#REF!</v>
      </c>
      <c r="AQ177" s="16" t="e">
        <f>IFERROR(VLOOKUP($A177,Rank!$A:$AH,U$4,0)*IF(IF(VLOOKUP($A177,Rank!$A:$AH,U$4,0)&lt;&gt;"",IF(U$5&lt;&gt;$C$3,T177+1,T177),T177)&lt;=6,1,0),0)+IF(VLOOKUP($A177,Rank!$A:$AH,U$4,0)&lt;&gt;"",IF($U$5&lt;&gt;$C$3,T177+1,T177),T177)*0.001</f>
        <v>#REF!</v>
      </c>
      <c r="AR177" s="16" t="e">
        <f>IFERROR(VLOOKUP($A177,Rank!$A:$AH,V$4,0)*IF(IF(VLOOKUP($A177,Rank!$A:$AH,V$4,0)&lt;&gt;"",IF(V$5&lt;&gt;$C$3,U177+1,U177),U177)&lt;=6,1,0),0)+IF(VLOOKUP($A177,Rank!$A:$AH,V$4,0)&lt;&gt;"",IF($V$5&lt;&gt;$C$3,U177+1,U177),U177)*0.001</f>
        <v>#REF!</v>
      </c>
      <c r="AS177" s="16" t="e">
        <f>IFERROR(VLOOKUP($A177,Rank!$A:$AH,W$4,0)*IF(IF(VLOOKUP($A177,Rank!$A:$AH,W$4,0)&lt;&gt;"",IF(W$5&lt;&gt;$C$3,V177+1,V177),V177)&lt;=6,1,0),0)+IF(VLOOKUP($A177,Rank!$A:$AH,W$4,0)&lt;&gt;"",IF($W$5&lt;&gt;$C$3,V177+1,V177),V177)*0.001</f>
        <v>#REF!</v>
      </c>
      <c r="AT177" s="16" t="e">
        <f>IFERROR(VLOOKUP($A177,Rank!$A:$AH,X$4,0)*IF(IF(VLOOKUP($A177,Rank!$A:$AH,X$4,0)&lt;&gt;"",IF(X$5&lt;&gt;$C$3,W177+1,W177),W177)&lt;=6,1,0),0)+IF(VLOOKUP($A177,Rank!$A:$AH,X$4,0)&lt;&gt;"",IF($X$5&lt;&gt;$C$3,W177+1,W177),W177)*0.001</f>
        <v>#REF!</v>
      </c>
      <c r="AV177" t="e">
        <f t="shared" si="46"/>
        <v>#REF!</v>
      </c>
      <c r="AW177" t="e">
        <f t="shared" si="47"/>
        <v>#REF!</v>
      </c>
      <c r="AX177" t="e">
        <f t="shared" si="48"/>
        <v>#REF!</v>
      </c>
      <c r="AY177" t="e">
        <f t="shared" si="49"/>
        <v>#REF!</v>
      </c>
      <c r="AZ177" t="e">
        <f t="shared" si="50"/>
        <v>#REF!</v>
      </c>
      <c r="BA177" t="e">
        <f t="shared" si="51"/>
        <v>#REF!</v>
      </c>
      <c r="BB177" t="e">
        <f t="shared" si="52"/>
        <v>#REF!</v>
      </c>
      <c r="BC177" t="e">
        <f t="shared" si="53"/>
        <v>#REF!</v>
      </c>
      <c r="BD177" t="e">
        <f t="shared" si="54"/>
        <v>#REF!</v>
      </c>
      <c r="BE177" t="e">
        <f t="shared" si="55"/>
        <v>#REF!</v>
      </c>
      <c r="BF177" t="e">
        <f t="shared" si="56"/>
        <v>#REF!</v>
      </c>
      <c r="BG177" t="e">
        <f t="shared" si="57"/>
        <v>#REF!</v>
      </c>
      <c r="BH177" t="e">
        <f t="shared" si="58"/>
        <v>#REF!</v>
      </c>
      <c r="BI177" t="e">
        <f t="shared" si="59"/>
        <v>#REF!</v>
      </c>
      <c r="BJ177" t="e">
        <f t="shared" si="60"/>
        <v>#REF!</v>
      </c>
      <c r="BK177" t="e">
        <f t="shared" si="61"/>
        <v>#REF!</v>
      </c>
      <c r="BL177" t="e">
        <f t="shared" si="62"/>
        <v>#REF!</v>
      </c>
      <c r="BM177" t="e">
        <f t="shared" si="63"/>
        <v>#REF!</v>
      </c>
      <c r="BN177" t="e">
        <f t="shared" si="64"/>
        <v>#REF!</v>
      </c>
      <c r="BO177" t="e">
        <f t="shared" si="65"/>
        <v>#REF!</v>
      </c>
      <c r="BP177" t="e">
        <f t="shared" si="66"/>
        <v>#REF!</v>
      </c>
    </row>
    <row r="178" spans="1:68" x14ac:dyDescent="0.3">
      <c r="A178" t="e">
        <f>+Rank!#REF!</f>
        <v>#REF!</v>
      </c>
      <c r="B178" s="16">
        <f t="shared" si="45"/>
        <v>0</v>
      </c>
      <c r="C178" s="16">
        <v>0</v>
      </c>
      <c r="D178" s="16" t="e">
        <f>IF(VLOOKUP($A178,Rank!$A:$AH,D$4,0)&lt;&gt;"",IF(D$5&lt;&gt;$C$3,C178+1,C178),C178)</f>
        <v>#REF!</v>
      </c>
      <c r="E178" s="16" t="e">
        <f>IF(VLOOKUP($A178,Rank!$A:$AH,E$4,0)&lt;&gt;"",IF(E$5&lt;&gt;$C$3,D178+1,D178),D178)</f>
        <v>#REF!</v>
      </c>
      <c r="F178" s="16" t="e">
        <f>IF(VLOOKUP($A178,Rank!$A:$AH,F$4,0)&lt;&gt;"",IF(F$5&lt;&gt;$C$3,D178+1,D178),D178)</f>
        <v>#REF!</v>
      </c>
      <c r="G178" s="16" t="e">
        <f>IF(VLOOKUP($A178,Rank!$A:$AH,G$4,0)&lt;&gt;"",IF(G$5&lt;&gt;$C$3,F178+1,F178),F178)</f>
        <v>#REF!</v>
      </c>
      <c r="H178" s="16" t="e">
        <f>IF(VLOOKUP($A178,Rank!$A:$AH,H$4,0)&lt;&gt;"",IF(H$5&lt;&gt;$C$3,G178+1,G178),G178)</f>
        <v>#REF!</v>
      </c>
      <c r="I178" s="16" t="e">
        <f>IF(VLOOKUP($A178,Rank!$A:$AH,I$4,0)&lt;&gt;"",IF(I$5&lt;&gt;$C$3,H178+1,H178),H178)</f>
        <v>#REF!</v>
      </c>
      <c r="J178" s="16" t="e">
        <f>IF(VLOOKUP($A178,Rank!$A:$AH,J$4,0)&lt;&gt;"",IF(J$5&lt;&gt;$C$3,I178+1,I178),I178)</f>
        <v>#REF!</v>
      </c>
      <c r="K178" s="16" t="e">
        <f>IF(VLOOKUP($A178,Rank!$A:$AH,K$4,0)&lt;&gt;"",IF(K$5&lt;&gt;$C$3,J178+1,J178),J178)</f>
        <v>#REF!</v>
      </c>
      <c r="L178" s="16" t="e">
        <f>IF(VLOOKUP($A178,Rank!$A:$AH,L$4,0)&lt;&gt;"",IF($L$5&lt;&gt;$C$3,K178+1,K178),K178)</f>
        <v>#REF!</v>
      </c>
      <c r="M178" s="16" t="e">
        <f>IF(VLOOKUP($A178,Rank!$A:$AH,M$4,0)&lt;&gt;"",IF(M$5&lt;&gt;$C$3,L178+1,L178),L178)</f>
        <v>#REF!</v>
      </c>
      <c r="N178" s="16" t="e">
        <f>IF(VLOOKUP($A178,Rank!$A:$AH,N$4,0)&lt;&gt;"",IF(N$5&lt;&gt;$C$3,M178+1,M178),M178)</f>
        <v>#REF!</v>
      </c>
      <c r="O178" s="16" t="e">
        <f>IF(VLOOKUP($A178,Rank!$A:$AH,O$4,0)&lt;&gt;"",IF(O$5&lt;&gt;$C$3,N178+1,N178),N178)</f>
        <v>#REF!</v>
      </c>
      <c r="P178" s="16" t="e">
        <f>IF(VLOOKUP($A178,Rank!$A:$AH,P$4,0)&lt;&gt;"",IF(P$5&lt;&gt;$C$3,O178+1,O178),O178)</f>
        <v>#REF!</v>
      </c>
      <c r="Q178" s="16" t="e">
        <f>IF(VLOOKUP($A178,Rank!$A:$AH,Q$4,0)&lt;&gt;"",IF(Q$5&lt;&gt;$C$3,P178+1,P178),P178)</f>
        <v>#REF!</v>
      </c>
      <c r="R178" s="16" t="e">
        <f>IF(VLOOKUP($A178,Rank!$A:$AH,R$4,0)&lt;&gt;"",IF(R$5&lt;&gt;$C$3,Q178+1,Q178),Q178)</f>
        <v>#REF!</v>
      </c>
      <c r="S178" s="16" t="e">
        <f>IF(VLOOKUP($A178,Rank!$A:$AH,S$4,0)&lt;&gt;"",IF(S$5&lt;&gt;$C$3,R178+1,R178),R178)</f>
        <v>#REF!</v>
      </c>
      <c r="T178" s="16" t="e">
        <f>IF(VLOOKUP($A178,Rank!$A:$AH,T$4,0)&lt;&gt;"",IF(T$5&lt;&gt;$C$3,S178+1,S178),S178)</f>
        <v>#REF!</v>
      </c>
      <c r="U178" s="16" t="e">
        <f>IF(VLOOKUP($A178,Rank!$A:$AH,U$4,0)&lt;&gt;"",IF(U$5&lt;&gt;$C$3,T178+1,T178),T178)</f>
        <v>#REF!</v>
      </c>
      <c r="V178" s="16" t="e">
        <f>IF(VLOOKUP($A178,Rank!$A:$AH,V$4,0)&lt;&gt;"",IF($V$5&lt;&gt;$C$3,U178+1,U178),U178)</f>
        <v>#REF!</v>
      </c>
      <c r="W178" s="16" t="e">
        <f>IF(VLOOKUP($A178,Rank!$A:$AH,W$4,0)&lt;&gt;"",IF(W$5&lt;&gt;$C$3,V178+1,V178),V178)</f>
        <v>#REF!</v>
      </c>
      <c r="X178" s="16" t="e">
        <f>IF(VLOOKUP($A178,Rank!$A:$AH,X$4,0)&lt;&gt;"",IF(X$5&lt;&gt;$C$3,W178+1,W178),W178)</f>
        <v>#REF!</v>
      </c>
      <c r="Z178" s="16" t="e">
        <f>IFERROR(VLOOKUP($A178,Rank!$A:$AH,D$4,0)*IF(IF(VLOOKUP($A178,Rank!$A:$AH,D$4,0)&lt;&gt;"",IF(D$5&lt;&gt;$C$3,C178+1,C178),C178)&lt;=6,1,0),0)+IF(VLOOKUP($A178,Rank!$A:$AH,D$4,0)&lt;&gt;"",IF(D$5&lt;&gt;$C$3,C178+1,C178),C178)*0.001</f>
        <v>#REF!</v>
      </c>
      <c r="AA178" s="16" t="e">
        <f>IFERROR(VLOOKUP($A178,Rank!$A:$AH,E$4,0)*IF(IF(VLOOKUP($A178,Rank!$A:$AH,E$4,0)&lt;&gt;"",IF(E$5&lt;&gt;$C$3,D178+1,D178),D178)&lt;=6,1,0),0)+IF(VLOOKUP($A178,Rank!$A:$AH,E$4,0)&lt;&gt;"",IF(E$5&lt;&gt;$C$3,D178+1,D178),D178)*0.001</f>
        <v>#REF!</v>
      </c>
      <c r="AB178" s="16" t="e">
        <f>IFERROR(VLOOKUP($A178,Rank!$A:$AH,F$4,0)*IF(IF(VLOOKUP($A178,Rank!$A:$AH,F$4,0)&lt;&gt;"",IF(F$5&lt;&gt;$C$3,E178+1,E178),E178)&lt;=6,1,0),0)+IF(VLOOKUP($A178,Rank!$A:$AH,F$4,0)&lt;&gt;"",IF(F$5&lt;&gt;$C$3,E178+1,E178),E178)*0.001</f>
        <v>#REF!</v>
      </c>
      <c r="AC178" s="16" t="e">
        <f>IFERROR(VLOOKUP($A178,Rank!$A:$AH,G$4,0)*IF(IF(VLOOKUP($A178,Rank!$A:$AH,G$4,0)&lt;&gt;"",IF(G$5&lt;&gt;$C$3,F178+1,F178),F178)&lt;=6,1,0),0)+IF(VLOOKUP($A178,Rank!$A:$AH,G$4,0)&lt;&gt;"",IF(G$5&lt;&gt;$C$3,F178+1,F178),F178)*0.001</f>
        <v>#REF!</v>
      </c>
      <c r="AD178" s="16" t="e">
        <f>IFERROR(VLOOKUP($A178,Rank!$A:$AH,H$4,0)*IF(IF(VLOOKUP($A178,Rank!$A:$AH,H$4,0)&lt;&gt;"",IF(H$5&lt;&gt;$C$3,G178+1,G178),G178)&lt;=6,1,0),0)+IF(VLOOKUP($A178,Rank!$A:$AH,H$4,0)&lt;&gt;"",IF(H$5&lt;&gt;$C$3,G178+1,G178),G178)*0.001</f>
        <v>#REF!</v>
      </c>
      <c r="AE178" s="16" t="e">
        <f>IFERROR(VLOOKUP($A178,Rank!$A:$AH,I$4,0)*IF(IF(VLOOKUP($A178,Rank!$A:$AH,I$4,0)&lt;&gt;"",IF(I$5&lt;&gt;$C$3,H178+1,H178),H178)&lt;=6,1,0),0)+IF(VLOOKUP($A178,Rank!$A:$AH,I$4,0)&lt;&gt;"",IF(I$5&lt;&gt;$C$3,H178+1,H178),H178)*0.001</f>
        <v>#REF!</v>
      </c>
      <c r="AF178" s="16" t="e">
        <f>IFERROR(VLOOKUP($A178,Rank!$A:$AH,J$4,0)*IF(IF(VLOOKUP($A178,Rank!$A:$AH,J$4,0)&lt;&gt;"",IF(J$5&lt;&gt;$C$3,I178+1,I178),I178)&lt;=6,1,0),0)+IF(VLOOKUP($A178,Rank!$A:$AH,J$4,0)&lt;&gt;"",IF(J$5&lt;&gt;$C$3,I178+1,I178),I178)*0.001</f>
        <v>#REF!</v>
      </c>
      <c r="AG178" s="16" t="e">
        <f>IFERROR(VLOOKUP($A178,Rank!$A:$AH,K$4,0)*IF(IF(VLOOKUP($A178,Rank!$A:$AH,K$4,0)&lt;&gt;"",IF(K$5&lt;&gt;$C$3,J178+1,J178),J178)&lt;=6,1,0),0)+IF(VLOOKUP($A178,Rank!$A:$AH,K$4,0)&lt;&gt;"",IF(K$5&lt;&gt;$C$3,J178+1,J178),J178)*0.001</f>
        <v>#REF!</v>
      </c>
      <c r="AH178" s="16" t="e">
        <f>IFERROR(VLOOKUP($A178,Rank!$A:$AH,L$4,0)*IF(IF(VLOOKUP($A178,Rank!$A:$AH,L$4,0)&lt;&gt;"",IF(L$5&lt;&gt;$C$3,K178+1,K178),K178)&lt;=6,1,0),0)+IF(VLOOKUP($A178,Rank!$A:$AH,L$4,0)&lt;&gt;"",IF(L$5&lt;&gt;$C$3,K178+1,K178),K178)*0.001</f>
        <v>#REF!</v>
      </c>
      <c r="AI178" s="16" t="e">
        <f>IFERROR(VLOOKUP($A178,Rank!$A:$AH,M$4,0)*IF(IF(VLOOKUP($A178,Rank!$A:$AH,M$4,0)&lt;&gt;"",IF(M$5&lt;&gt;$C$3,L178+1,L178),L178)&lt;=6,1,0),0)+IF(VLOOKUP($A178,Rank!$A:$AH,M$4,0)&lt;&gt;"",IF(M$5&lt;&gt;$C$3,L178+1,L178),L178)*0.001</f>
        <v>#REF!</v>
      </c>
      <c r="AJ178" s="16" t="e">
        <f>IFERROR(VLOOKUP($A178,Rank!$A:$AH,N$4,0)*IF(IF(VLOOKUP($A178,Rank!$A:$AH,N$4,0)&lt;&gt;"",IF(N$5&lt;&gt;$C$3,M178+1,M178),M178)&lt;=6,1,0),0)+IF(VLOOKUP($A178,Rank!$A:$AH,N$4,0)&lt;&gt;"",IF(N$5&lt;&gt;$C$3,M178+1,M178),M178)*0.001</f>
        <v>#REF!</v>
      </c>
      <c r="AK178" s="16" t="e">
        <f>IFERROR(VLOOKUP($A178,Rank!$A:$AH,O$4,0)*IF(IF(VLOOKUP($A178,Rank!$A:$AH,O$4,0)&lt;&gt;"",IF(O$5&lt;&gt;$C$3,N178+1,N178),N178)&lt;=6,1,0),0)+IF(VLOOKUP($A178,Rank!$A:$AH,O$4,0)&lt;&gt;"",IF(O$5&lt;&gt;$C$3,N178+1,N178),N178)*0.001</f>
        <v>#REF!</v>
      </c>
      <c r="AL178" s="16" t="e">
        <f>IFERROR(VLOOKUP($A178,Rank!$A:$AH,P$4,0)*IF(IF(VLOOKUP($A178,Rank!$A:$AH,P$4,0)&lt;&gt;"",IF(P$5&lt;&gt;$C$3,O178+1,O178),O178)&lt;=6,1,0),0)+IF(VLOOKUP($A178,Rank!$A:$AH,P$4,0)&lt;&gt;"",IF(P$5&lt;&gt;$C$3,O178+1,O178),O178)*0.001</f>
        <v>#REF!</v>
      </c>
      <c r="AM178" s="16" t="e">
        <f>IFERROR(VLOOKUP($A178,Rank!$A:$AH,Q$4,0)*IF(IF(VLOOKUP($A178,Rank!$A:$AH,Q$4,0)&lt;&gt;"",IF(Q$5&lt;&gt;$C$3,P178+1,P178),P178)&lt;=6,1,0),0)+IF(VLOOKUP($A178,Rank!$A:$AH,Q$4,0)&lt;&gt;"",IF(Q$5&lt;&gt;$C$3,P178+1,P178),P178)*0.001</f>
        <v>#REF!</v>
      </c>
      <c r="AN178" s="16" t="e">
        <f>IFERROR(VLOOKUP($A178,Rank!$A:$AH,R$4,0)*IF(IF(VLOOKUP($A178,Rank!$A:$AH,R$4,0)&lt;&gt;"",IF(R$5&lt;&gt;$C$3,Q178+1,Q178),Q178)&lt;=6,1,0),0)+IF(VLOOKUP($A178,Rank!$A:$AH,R$4,0)&lt;&gt;"",IF(R$5&lt;&gt;$C$3,Q178+1,Q178),Q178)*0.001</f>
        <v>#REF!</v>
      </c>
      <c r="AO178" s="16" t="e">
        <f>IFERROR(VLOOKUP($A178,Rank!$A:$AH,S$4,0)*IF(IF(VLOOKUP($A178,Rank!$A:$AH,S$4,0)&lt;&gt;"",IF(S$5&lt;&gt;$C$3,R178+1,R178),R178)&lt;=6,1,0),0)+IF(VLOOKUP($A178,Rank!$A:$AH,S$4,0)&lt;&gt;"",IF($S$5&lt;&gt;$C$3,R178+1,R178),R178)*0.001</f>
        <v>#REF!</v>
      </c>
      <c r="AP178" s="16" t="e">
        <f>IFERROR(VLOOKUP($A178,Rank!$A:$AH,T$4,0)*IF(IF(VLOOKUP($A178,Rank!$A:$AH,T$4,0)&lt;&gt;"",IF(T$5&lt;&gt;$C$3,S178+1,S178),S178)&lt;=6,1,0),0)+IF(VLOOKUP($A178,Rank!$A:$AH,T$4,0)&lt;&gt;"",IF($T$5&lt;&gt;$C$3,S178+1,S178),S178)*0.001</f>
        <v>#REF!</v>
      </c>
      <c r="AQ178" s="16" t="e">
        <f>IFERROR(VLOOKUP($A178,Rank!$A:$AH,U$4,0)*IF(IF(VLOOKUP($A178,Rank!$A:$AH,U$4,0)&lt;&gt;"",IF(U$5&lt;&gt;$C$3,T178+1,T178),T178)&lt;=6,1,0),0)+IF(VLOOKUP($A178,Rank!$A:$AH,U$4,0)&lt;&gt;"",IF($U$5&lt;&gt;$C$3,T178+1,T178),T178)*0.001</f>
        <v>#REF!</v>
      </c>
      <c r="AR178" s="16" t="e">
        <f>IFERROR(VLOOKUP($A178,Rank!$A:$AH,V$4,0)*IF(IF(VLOOKUP($A178,Rank!$A:$AH,V$4,0)&lt;&gt;"",IF(V$5&lt;&gt;$C$3,U178+1,U178),U178)&lt;=6,1,0),0)+IF(VLOOKUP($A178,Rank!$A:$AH,V$4,0)&lt;&gt;"",IF($V$5&lt;&gt;$C$3,U178+1,U178),U178)*0.001</f>
        <v>#REF!</v>
      </c>
      <c r="AS178" s="16" t="e">
        <f>IFERROR(VLOOKUP($A178,Rank!$A:$AH,W$4,0)*IF(IF(VLOOKUP($A178,Rank!$A:$AH,W$4,0)&lt;&gt;"",IF(W$5&lt;&gt;$C$3,V178+1,V178),V178)&lt;=6,1,0),0)+IF(VLOOKUP($A178,Rank!$A:$AH,W$4,0)&lt;&gt;"",IF($W$5&lt;&gt;$C$3,V178+1,V178),V178)*0.001</f>
        <v>#REF!</v>
      </c>
      <c r="AT178" s="16" t="e">
        <f>IFERROR(VLOOKUP($A178,Rank!$A:$AH,X$4,0)*IF(IF(VLOOKUP($A178,Rank!$A:$AH,X$4,0)&lt;&gt;"",IF(X$5&lt;&gt;$C$3,W178+1,W178),W178)&lt;=6,1,0),0)+IF(VLOOKUP($A178,Rank!$A:$AH,X$4,0)&lt;&gt;"",IF($X$5&lt;&gt;$C$3,W178+1,W178),W178)*0.001</f>
        <v>#REF!</v>
      </c>
      <c r="AV178" t="e">
        <f t="shared" si="46"/>
        <v>#REF!</v>
      </c>
      <c r="AW178" t="e">
        <f t="shared" si="47"/>
        <v>#REF!</v>
      </c>
      <c r="AX178" t="e">
        <f t="shared" si="48"/>
        <v>#REF!</v>
      </c>
      <c r="AY178" t="e">
        <f t="shared" si="49"/>
        <v>#REF!</v>
      </c>
      <c r="AZ178" t="e">
        <f t="shared" si="50"/>
        <v>#REF!</v>
      </c>
      <c r="BA178" t="e">
        <f t="shared" si="51"/>
        <v>#REF!</v>
      </c>
      <c r="BB178" t="e">
        <f t="shared" si="52"/>
        <v>#REF!</v>
      </c>
      <c r="BC178" t="e">
        <f t="shared" si="53"/>
        <v>#REF!</v>
      </c>
      <c r="BD178" t="e">
        <f t="shared" si="54"/>
        <v>#REF!</v>
      </c>
      <c r="BE178" t="e">
        <f t="shared" si="55"/>
        <v>#REF!</v>
      </c>
      <c r="BF178" t="e">
        <f t="shared" si="56"/>
        <v>#REF!</v>
      </c>
      <c r="BG178" t="e">
        <f t="shared" si="57"/>
        <v>#REF!</v>
      </c>
      <c r="BH178" t="e">
        <f t="shared" si="58"/>
        <v>#REF!</v>
      </c>
      <c r="BI178" t="e">
        <f t="shared" si="59"/>
        <v>#REF!</v>
      </c>
      <c r="BJ178" t="e">
        <f t="shared" si="60"/>
        <v>#REF!</v>
      </c>
      <c r="BK178" t="e">
        <f t="shared" si="61"/>
        <v>#REF!</v>
      </c>
      <c r="BL178" t="e">
        <f t="shared" si="62"/>
        <v>#REF!</v>
      </c>
      <c r="BM178" t="e">
        <f t="shared" si="63"/>
        <v>#REF!</v>
      </c>
      <c r="BN178" t="e">
        <f t="shared" si="64"/>
        <v>#REF!</v>
      </c>
      <c r="BO178" t="e">
        <f t="shared" si="65"/>
        <v>#REF!</v>
      </c>
      <c r="BP178" t="e">
        <f t="shared" si="66"/>
        <v>#REF!</v>
      </c>
    </row>
    <row r="179" spans="1:68" x14ac:dyDescent="0.3">
      <c r="A179" t="e">
        <f>+Rank!#REF!</f>
        <v>#REF!</v>
      </c>
      <c r="B179" s="16">
        <f t="shared" si="45"/>
        <v>0</v>
      </c>
      <c r="C179" s="16">
        <v>0</v>
      </c>
      <c r="D179" s="16" t="e">
        <f>IF(VLOOKUP($A179,Rank!$A:$AH,D$4,0)&lt;&gt;"",IF(D$5&lt;&gt;$C$3,C179+1,C179),C179)</f>
        <v>#REF!</v>
      </c>
      <c r="E179" s="16" t="e">
        <f>IF(VLOOKUP($A179,Rank!$A:$AH,E$4,0)&lt;&gt;"",IF(E$5&lt;&gt;$C$3,D179+1,D179),D179)</f>
        <v>#REF!</v>
      </c>
      <c r="F179" s="16" t="e">
        <f>IF(VLOOKUP($A179,Rank!$A:$AH,F$4,0)&lt;&gt;"",IF(F$5&lt;&gt;$C$3,D179+1,D179),D179)</f>
        <v>#REF!</v>
      </c>
      <c r="G179" s="16" t="e">
        <f>IF(VLOOKUP($A179,Rank!$A:$AH,G$4,0)&lt;&gt;"",IF(G$5&lt;&gt;$C$3,F179+1,F179),F179)</f>
        <v>#REF!</v>
      </c>
      <c r="H179" s="16" t="e">
        <f>IF(VLOOKUP($A179,Rank!$A:$AH,H$4,0)&lt;&gt;"",IF(H$5&lt;&gt;$C$3,G179+1,G179),G179)</f>
        <v>#REF!</v>
      </c>
      <c r="I179" s="16" t="e">
        <f>IF(VLOOKUP($A179,Rank!$A:$AH,I$4,0)&lt;&gt;"",IF(I$5&lt;&gt;$C$3,H179+1,H179),H179)</f>
        <v>#REF!</v>
      </c>
      <c r="J179" s="16" t="e">
        <f>IF(VLOOKUP($A179,Rank!$A:$AH,J$4,0)&lt;&gt;"",IF(J$5&lt;&gt;$C$3,I179+1,I179),I179)</f>
        <v>#REF!</v>
      </c>
      <c r="K179" s="16" t="e">
        <f>IF(VLOOKUP($A179,Rank!$A:$AH,K$4,0)&lt;&gt;"",IF(K$5&lt;&gt;$C$3,J179+1,J179),J179)</f>
        <v>#REF!</v>
      </c>
      <c r="L179" s="16" t="e">
        <f>IF(VLOOKUP($A179,Rank!$A:$AH,L$4,0)&lt;&gt;"",IF($L$5&lt;&gt;$C$3,K179+1,K179),K179)</f>
        <v>#REF!</v>
      </c>
      <c r="M179" s="16" t="e">
        <f>IF(VLOOKUP($A179,Rank!$A:$AH,M$4,0)&lt;&gt;"",IF(M$5&lt;&gt;$C$3,L179+1,L179),L179)</f>
        <v>#REF!</v>
      </c>
      <c r="N179" s="16" t="e">
        <f>IF(VLOOKUP($A179,Rank!$A:$AH,N$4,0)&lt;&gt;"",IF(N$5&lt;&gt;$C$3,M179+1,M179),M179)</f>
        <v>#REF!</v>
      </c>
      <c r="O179" s="16" t="e">
        <f>IF(VLOOKUP($A179,Rank!$A:$AH,O$4,0)&lt;&gt;"",IF(O$5&lt;&gt;$C$3,N179+1,N179),N179)</f>
        <v>#REF!</v>
      </c>
      <c r="P179" s="16" t="e">
        <f>IF(VLOOKUP($A179,Rank!$A:$AH,P$4,0)&lt;&gt;"",IF(P$5&lt;&gt;$C$3,O179+1,O179),O179)</f>
        <v>#REF!</v>
      </c>
      <c r="Q179" s="16" t="e">
        <f>IF(VLOOKUP($A179,Rank!$A:$AH,Q$4,0)&lt;&gt;"",IF(Q$5&lt;&gt;$C$3,P179+1,P179),P179)</f>
        <v>#REF!</v>
      </c>
      <c r="R179" s="16" t="e">
        <f>IF(VLOOKUP($A179,Rank!$A:$AH,R$4,0)&lt;&gt;"",IF(R$5&lt;&gt;$C$3,Q179+1,Q179),Q179)</f>
        <v>#REF!</v>
      </c>
      <c r="S179" s="16" t="e">
        <f>IF(VLOOKUP($A179,Rank!$A:$AH,S$4,0)&lt;&gt;"",IF(S$5&lt;&gt;$C$3,R179+1,R179),R179)</f>
        <v>#REF!</v>
      </c>
      <c r="T179" s="16" t="e">
        <f>IF(VLOOKUP($A179,Rank!$A:$AH,T$4,0)&lt;&gt;"",IF(T$5&lt;&gt;$C$3,S179+1,S179),S179)</f>
        <v>#REF!</v>
      </c>
      <c r="U179" s="16" t="e">
        <f>IF(VLOOKUP($A179,Rank!$A:$AH,U$4,0)&lt;&gt;"",IF(U$5&lt;&gt;$C$3,T179+1,T179),T179)</f>
        <v>#REF!</v>
      </c>
      <c r="V179" s="16" t="e">
        <f>IF(VLOOKUP($A179,Rank!$A:$AH,V$4,0)&lt;&gt;"",IF($V$5&lt;&gt;$C$3,U179+1,U179),U179)</f>
        <v>#REF!</v>
      </c>
      <c r="W179" s="16" t="e">
        <f>IF(VLOOKUP($A179,Rank!$A:$AH,W$4,0)&lt;&gt;"",IF(W$5&lt;&gt;$C$3,V179+1,V179),V179)</f>
        <v>#REF!</v>
      </c>
      <c r="X179" s="16" t="e">
        <f>IF(VLOOKUP($A179,Rank!$A:$AH,X$4,0)&lt;&gt;"",IF(X$5&lt;&gt;$C$3,W179+1,W179),W179)</f>
        <v>#REF!</v>
      </c>
      <c r="Z179" s="16" t="e">
        <f>IFERROR(VLOOKUP($A179,Rank!$A:$AH,D$4,0)*IF(IF(VLOOKUP($A179,Rank!$A:$AH,D$4,0)&lt;&gt;"",IF(D$5&lt;&gt;$C$3,C179+1,C179),C179)&lt;=6,1,0),0)+IF(VLOOKUP($A179,Rank!$A:$AH,D$4,0)&lt;&gt;"",IF(D$5&lt;&gt;$C$3,C179+1,C179),C179)*0.001</f>
        <v>#REF!</v>
      </c>
      <c r="AA179" s="16" t="e">
        <f>IFERROR(VLOOKUP($A179,Rank!$A:$AH,E$4,0)*IF(IF(VLOOKUP($A179,Rank!$A:$AH,E$4,0)&lt;&gt;"",IF(E$5&lt;&gt;$C$3,D179+1,D179),D179)&lt;=6,1,0),0)+IF(VLOOKUP($A179,Rank!$A:$AH,E$4,0)&lt;&gt;"",IF(E$5&lt;&gt;$C$3,D179+1,D179),D179)*0.001</f>
        <v>#REF!</v>
      </c>
      <c r="AB179" s="16" t="e">
        <f>IFERROR(VLOOKUP($A179,Rank!$A:$AH,F$4,0)*IF(IF(VLOOKUP($A179,Rank!$A:$AH,F$4,0)&lt;&gt;"",IF(F$5&lt;&gt;$C$3,E179+1,E179),E179)&lt;=6,1,0),0)+IF(VLOOKUP($A179,Rank!$A:$AH,F$4,0)&lt;&gt;"",IF(F$5&lt;&gt;$C$3,E179+1,E179),E179)*0.001</f>
        <v>#REF!</v>
      </c>
      <c r="AC179" s="16" t="e">
        <f>IFERROR(VLOOKUP($A179,Rank!$A:$AH,G$4,0)*IF(IF(VLOOKUP($A179,Rank!$A:$AH,G$4,0)&lt;&gt;"",IF(G$5&lt;&gt;$C$3,F179+1,F179),F179)&lt;=6,1,0),0)+IF(VLOOKUP($A179,Rank!$A:$AH,G$4,0)&lt;&gt;"",IF(G$5&lt;&gt;$C$3,F179+1,F179),F179)*0.001</f>
        <v>#REF!</v>
      </c>
      <c r="AD179" s="16" t="e">
        <f>IFERROR(VLOOKUP($A179,Rank!$A:$AH,H$4,0)*IF(IF(VLOOKUP($A179,Rank!$A:$AH,H$4,0)&lt;&gt;"",IF(H$5&lt;&gt;$C$3,G179+1,G179),G179)&lt;=6,1,0),0)+IF(VLOOKUP($A179,Rank!$A:$AH,H$4,0)&lt;&gt;"",IF(H$5&lt;&gt;$C$3,G179+1,G179),G179)*0.001</f>
        <v>#REF!</v>
      </c>
      <c r="AE179" s="16" t="e">
        <f>IFERROR(VLOOKUP($A179,Rank!$A:$AH,I$4,0)*IF(IF(VLOOKUP($A179,Rank!$A:$AH,I$4,0)&lt;&gt;"",IF(I$5&lt;&gt;$C$3,H179+1,H179),H179)&lt;=6,1,0),0)+IF(VLOOKUP($A179,Rank!$A:$AH,I$4,0)&lt;&gt;"",IF(I$5&lt;&gt;$C$3,H179+1,H179),H179)*0.001</f>
        <v>#REF!</v>
      </c>
      <c r="AF179" s="16" t="e">
        <f>IFERROR(VLOOKUP($A179,Rank!$A:$AH,J$4,0)*IF(IF(VLOOKUP($A179,Rank!$A:$AH,J$4,0)&lt;&gt;"",IF(J$5&lt;&gt;$C$3,I179+1,I179),I179)&lt;=6,1,0),0)+IF(VLOOKUP($A179,Rank!$A:$AH,J$4,0)&lt;&gt;"",IF(J$5&lt;&gt;$C$3,I179+1,I179),I179)*0.001</f>
        <v>#REF!</v>
      </c>
      <c r="AG179" s="16" t="e">
        <f>IFERROR(VLOOKUP($A179,Rank!$A:$AH,K$4,0)*IF(IF(VLOOKUP($A179,Rank!$A:$AH,K$4,0)&lt;&gt;"",IF(K$5&lt;&gt;$C$3,J179+1,J179),J179)&lt;=6,1,0),0)+IF(VLOOKUP($A179,Rank!$A:$AH,K$4,0)&lt;&gt;"",IF(K$5&lt;&gt;$C$3,J179+1,J179),J179)*0.001</f>
        <v>#REF!</v>
      </c>
      <c r="AH179" s="16" t="e">
        <f>IFERROR(VLOOKUP($A179,Rank!$A:$AH,L$4,0)*IF(IF(VLOOKUP($A179,Rank!$A:$AH,L$4,0)&lt;&gt;"",IF(L$5&lt;&gt;$C$3,K179+1,K179),K179)&lt;=6,1,0),0)+IF(VLOOKUP($A179,Rank!$A:$AH,L$4,0)&lt;&gt;"",IF(L$5&lt;&gt;$C$3,K179+1,K179),K179)*0.001</f>
        <v>#REF!</v>
      </c>
      <c r="AI179" s="16" t="e">
        <f>IFERROR(VLOOKUP($A179,Rank!$A:$AH,M$4,0)*IF(IF(VLOOKUP($A179,Rank!$A:$AH,M$4,0)&lt;&gt;"",IF(M$5&lt;&gt;$C$3,L179+1,L179),L179)&lt;=6,1,0),0)+IF(VLOOKUP($A179,Rank!$A:$AH,M$4,0)&lt;&gt;"",IF(M$5&lt;&gt;$C$3,L179+1,L179),L179)*0.001</f>
        <v>#REF!</v>
      </c>
      <c r="AJ179" s="16" t="e">
        <f>IFERROR(VLOOKUP($A179,Rank!$A:$AH,N$4,0)*IF(IF(VLOOKUP($A179,Rank!$A:$AH,N$4,0)&lt;&gt;"",IF(N$5&lt;&gt;$C$3,M179+1,M179),M179)&lt;=6,1,0),0)+IF(VLOOKUP($A179,Rank!$A:$AH,N$4,0)&lt;&gt;"",IF(N$5&lt;&gt;$C$3,M179+1,M179),M179)*0.001</f>
        <v>#REF!</v>
      </c>
      <c r="AK179" s="16" t="e">
        <f>IFERROR(VLOOKUP($A179,Rank!$A:$AH,O$4,0)*IF(IF(VLOOKUP($A179,Rank!$A:$AH,O$4,0)&lt;&gt;"",IF(O$5&lt;&gt;$C$3,N179+1,N179),N179)&lt;=6,1,0),0)+IF(VLOOKUP($A179,Rank!$A:$AH,O$4,0)&lt;&gt;"",IF(O$5&lt;&gt;$C$3,N179+1,N179),N179)*0.001</f>
        <v>#REF!</v>
      </c>
      <c r="AL179" s="16" t="e">
        <f>IFERROR(VLOOKUP($A179,Rank!$A:$AH,P$4,0)*IF(IF(VLOOKUP($A179,Rank!$A:$AH,P$4,0)&lt;&gt;"",IF(P$5&lt;&gt;$C$3,O179+1,O179),O179)&lt;=6,1,0),0)+IF(VLOOKUP($A179,Rank!$A:$AH,P$4,0)&lt;&gt;"",IF(P$5&lt;&gt;$C$3,O179+1,O179),O179)*0.001</f>
        <v>#REF!</v>
      </c>
      <c r="AM179" s="16" t="e">
        <f>IFERROR(VLOOKUP($A179,Rank!$A:$AH,Q$4,0)*IF(IF(VLOOKUP($A179,Rank!$A:$AH,Q$4,0)&lt;&gt;"",IF(Q$5&lt;&gt;$C$3,P179+1,P179),P179)&lt;=6,1,0),0)+IF(VLOOKUP($A179,Rank!$A:$AH,Q$4,0)&lt;&gt;"",IF(Q$5&lt;&gt;$C$3,P179+1,P179),P179)*0.001</f>
        <v>#REF!</v>
      </c>
      <c r="AN179" s="16" t="e">
        <f>IFERROR(VLOOKUP($A179,Rank!$A:$AH,R$4,0)*IF(IF(VLOOKUP($A179,Rank!$A:$AH,R$4,0)&lt;&gt;"",IF(R$5&lt;&gt;$C$3,Q179+1,Q179),Q179)&lt;=6,1,0),0)+IF(VLOOKUP($A179,Rank!$A:$AH,R$4,0)&lt;&gt;"",IF(R$5&lt;&gt;$C$3,Q179+1,Q179),Q179)*0.001</f>
        <v>#REF!</v>
      </c>
      <c r="AO179" s="16" t="e">
        <f>IFERROR(VLOOKUP($A179,Rank!$A:$AH,S$4,0)*IF(IF(VLOOKUP($A179,Rank!$A:$AH,S$4,0)&lt;&gt;"",IF(S$5&lt;&gt;$C$3,R179+1,R179),R179)&lt;=6,1,0),0)+IF(VLOOKUP($A179,Rank!$A:$AH,S$4,0)&lt;&gt;"",IF($S$5&lt;&gt;$C$3,R179+1,R179),R179)*0.001</f>
        <v>#REF!</v>
      </c>
      <c r="AP179" s="16" t="e">
        <f>IFERROR(VLOOKUP($A179,Rank!$A:$AH,T$4,0)*IF(IF(VLOOKUP($A179,Rank!$A:$AH,T$4,0)&lt;&gt;"",IF(T$5&lt;&gt;$C$3,S179+1,S179),S179)&lt;=6,1,0),0)+IF(VLOOKUP($A179,Rank!$A:$AH,T$4,0)&lt;&gt;"",IF($T$5&lt;&gt;$C$3,S179+1,S179),S179)*0.001</f>
        <v>#REF!</v>
      </c>
      <c r="AQ179" s="16" t="e">
        <f>IFERROR(VLOOKUP($A179,Rank!$A:$AH,U$4,0)*IF(IF(VLOOKUP($A179,Rank!$A:$AH,U$4,0)&lt;&gt;"",IF(U$5&lt;&gt;$C$3,T179+1,T179),T179)&lt;=6,1,0),0)+IF(VLOOKUP($A179,Rank!$A:$AH,U$4,0)&lt;&gt;"",IF($U$5&lt;&gt;$C$3,T179+1,T179),T179)*0.001</f>
        <v>#REF!</v>
      </c>
      <c r="AR179" s="16" t="e">
        <f>IFERROR(VLOOKUP($A179,Rank!$A:$AH,V$4,0)*IF(IF(VLOOKUP($A179,Rank!$A:$AH,V$4,0)&lt;&gt;"",IF(V$5&lt;&gt;$C$3,U179+1,U179),U179)&lt;=6,1,0),0)+IF(VLOOKUP($A179,Rank!$A:$AH,V$4,0)&lt;&gt;"",IF($V$5&lt;&gt;$C$3,U179+1,U179),U179)*0.001</f>
        <v>#REF!</v>
      </c>
      <c r="AS179" s="16" t="e">
        <f>IFERROR(VLOOKUP($A179,Rank!$A:$AH,W$4,0)*IF(IF(VLOOKUP($A179,Rank!$A:$AH,W$4,0)&lt;&gt;"",IF(W$5&lt;&gt;$C$3,V179+1,V179),V179)&lt;=6,1,0),0)+IF(VLOOKUP($A179,Rank!$A:$AH,W$4,0)&lt;&gt;"",IF($W$5&lt;&gt;$C$3,V179+1,V179),V179)*0.001</f>
        <v>#REF!</v>
      </c>
      <c r="AT179" s="16" t="e">
        <f>IFERROR(VLOOKUP($A179,Rank!$A:$AH,X$4,0)*IF(IF(VLOOKUP($A179,Rank!$A:$AH,X$4,0)&lt;&gt;"",IF(X$5&lt;&gt;$C$3,W179+1,W179),W179)&lt;=6,1,0),0)+IF(VLOOKUP($A179,Rank!$A:$AH,X$4,0)&lt;&gt;"",IF($X$5&lt;&gt;$C$3,W179+1,W179),W179)*0.001</f>
        <v>#REF!</v>
      </c>
      <c r="AV179" t="e">
        <f t="shared" si="46"/>
        <v>#REF!</v>
      </c>
      <c r="AW179" t="e">
        <f t="shared" si="47"/>
        <v>#REF!</v>
      </c>
      <c r="AX179" t="e">
        <f t="shared" si="48"/>
        <v>#REF!</v>
      </c>
      <c r="AY179" t="e">
        <f t="shared" si="49"/>
        <v>#REF!</v>
      </c>
      <c r="AZ179" t="e">
        <f t="shared" si="50"/>
        <v>#REF!</v>
      </c>
      <c r="BA179" t="e">
        <f t="shared" si="51"/>
        <v>#REF!</v>
      </c>
      <c r="BB179" t="e">
        <f t="shared" si="52"/>
        <v>#REF!</v>
      </c>
      <c r="BC179" t="e">
        <f t="shared" si="53"/>
        <v>#REF!</v>
      </c>
      <c r="BD179" t="e">
        <f t="shared" si="54"/>
        <v>#REF!</v>
      </c>
      <c r="BE179" t="e">
        <f t="shared" si="55"/>
        <v>#REF!</v>
      </c>
      <c r="BF179" t="e">
        <f t="shared" si="56"/>
        <v>#REF!</v>
      </c>
      <c r="BG179" t="e">
        <f t="shared" si="57"/>
        <v>#REF!</v>
      </c>
      <c r="BH179" t="e">
        <f t="shared" si="58"/>
        <v>#REF!</v>
      </c>
      <c r="BI179" t="e">
        <f t="shared" si="59"/>
        <v>#REF!</v>
      </c>
      <c r="BJ179" t="e">
        <f t="shared" si="60"/>
        <v>#REF!</v>
      </c>
      <c r="BK179" t="e">
        <f t="shared" si="61"/>
        <v>#REF!</v>
      </c>
      <c r="BL179" t="e">
        <f t="shared" si="62"/>
        <v>#REF!</v>
      </c>
      <c r="BM179" t="e">
        <f t="shared" si="63"/>
        <v>#REF!</v>
      </c>
      <c r="BN179" t="e">
        <f t="shared" si="64"/>
        <v>#REF!</v>
      </c>
      <c r="BO179" t="e">
        <f t="shared" si="65"/>
        <v>#REF!</v>
      </c>
      <c r="BP179" t="e">
        <f t="shared" si="66"/>
        <v>#REF!</v>
      </c>
    </row>
    <row r="180" spans="1:68" x14ac:dyDescent="0.3">
      <c r="A180" t="e">
        <f>+Rank!#REF!</f>
        <v>#REF!</v>
      </c>
      <c r="B180" s="16">
        <f t="shared" si="45"/>
        <v>0</v>
      </c>
      <c r="C180" s="16">
        <v>0</v>
      </c>
      <c r="D180" s="16" t="e">
        <f>IF(VLOOKUP($A180,Rank!$A:$AH,D$4,0)&lt;&gt;"",IF(D$5&lt;&gt;$C$3,C180+1,C180),C180)</f>
        <v>#REF!</v>
      </c>
      <c r="E180" s="16" t="e">
        <f>IF(VLOOKUP($A180,Rank!$A:$AH,E$4,0)&lt;&gt;"",IF(E$5&lt;&gt;$C$3,D180+1,D180),D180)</f>
        <v>#REF!</v>
      </c>
      <c r="F180" s="16" t="e">
        <f>IF(VLOOKUP($A180,Rank!$A:$AH,F$4,0)&lt;&gt;"",IF(F$5&lt;&gt;$C$3,D180+1,D180),D180)</f>
        <v>#REF!</v>
      </c>
      <c r="G180" s="16" t="e">
        <f>IF(VLOOKUP($A180,Rank!$A:$AH,G$4,0)&lt;&gt;"",IF(G$5&lt;&gt;$C$3,F180+1,F180),F180)</f>
        <v>#REF!</v>
      </c>
      <c r="H180" s="16" t="e">
        <f>IF(VLOOKUP($A180,Rank!$A:$AH,H$4,0)&lt;&gt;"",IF(H$5&lt;&gt;$C$3,G180+1,G180),G180)</f>
        <v>#REF!</v>
      </c>
      <c r="I180" s="16" t="e">
        <f>IF(VLOOKUP($A180,Rank!$A:$AH,I$4,0)&lt;&gt;"",IF(I$5&lt;&gt;$C$3,H180+1,H180),H180)</f>
        <v>#REF!</v>
      </c>
      <c r="J180" s="16" t="e">
        <f>IF(VLOOKUP($A180,Rank!$A:$AH,J$4,0)&lt;&gt;"",IF(J$5&lt;&gt;$C$3,I180+1,I180),I180)</f>
        <v>#REF!</v>
      </c>
      <c r="K180" s="16" t="e">
        <f>IF(VLOOKUP($A180,Rank!$A:$AH,K$4,0)&lt;&gt;"",IF(K$5&lt;&gt;$C$3,J180+1,J180),J180)</f>
        <v>#REF!</v>
      </c>
      <c r="L180" s="16" t="e">
        <f>IF(VLOOKUP($A180,Rank!$A:$AH,L$4,0)&lt;&gt;"",IF($L$5&lt;&gt;$C$3,K180+1,K180),K180)</f>
        <v>#REF!</v>
      </c>
      <c r="M180" s="16" t="e">
        <f>IF(VLOOKUP($A180,Rank!$A:$AH,M$4,0)&lt;&gt;"",IF(M$5&lt;&gt;$C$3,L180+1,L180),L180)</f>
        <v>#REF!</v>
      </c>
      <c r="N180" s="16" t="e">
        <f>IF(VLOOKUP($A180,Rank!$A:$AH,N$4,0)&lt;&gt;"",IF(N$5&lt;&gt;$C$3,M180+1,M180),M180)</f>
        <v>#REF!</v>
      </c>
      <c r="O180" s="16" t="e">
        <f>IF(VLOOKUP($A180,Rank!$A:$AH,O$4,0)&lt;&gt;"",IF(O$5&lt;&gt;$C$3,N180+1,N180),N180)</f>
        <v>#REF!</v>
      </c>
      <c r="P180" s="16" t="e">
        <f>IF(VLOOKUP($A180,Rank!$A:$AH,P$4,0)&lt;&gt;"",IF(P$5&lt;&gt;$C$3,O180+1,O180),O180)</f>
        <v>#REF!</v>
      </c>
      <c r="Q180" s="16" t="e">
        <f>IF(VLOOKUP($A180,Rank!$A:$AH,Q$4,0)&lt;&gt;"",IF(Q$5&lt;&gt;$C$3,P180+1,P180),P180)</f>
        <v>#REF!</v>
      </c>
      <c r="R180" s="16" t="e">
        <f>IF(VLOOKUP($A180,Rank!$A:$AH,R$4,0)&lt;&gt;"",IF(R$5&lt;&gt;$C$3,Q180+1,Q180),Q180)</f>
        <v>#REF!</v>
      </c>
      <c r="S180" s="16" t="e">
        <f>IF(VLOOKUP($A180,Rank!$A:$AH,S$4,0)&lt;&gt;"",IF(S$5&lt;&gt;$C$3,R180+1,R180),R180)</f>
        <v>#REF!</v>
      </c>
      <c r="T180" s="16" t="e">
        <f>IF(VLOOKUP($A180,Rank!$A:$AH,T$4,0)&lt;&gt;"",IF(T$5&lt;&gt;$C$3,S180+1,S180),S180)</f>
        <v>#REF!</v>
      </c>
      <c r="U180" s="16" t="e">
        <f>IF(VLOOKUP($A180,Rank!$A:$AH,U$4,0)&lt;&gt;"",IF(U$5&lt;&gt;$C$3,T180+1,T180),T180)</f>
        <v>#REF!</v>
      </c>
      <c r="V180" s="16" t="e">
        <f>IF(VLOOKUP($A180,Rank!$A:$AH,V$4,0)&lt;&gt;"",IF($V$5&lt;&gt;$C$3,U180+1,U180),U180)</f>
        <v>#REF!</v>
      </c>
      <c r="W180" s="16" t="e">
        <f>IF(VLOOKUP($A180,Rank!$A:$AH,W$4,0)&lt;&gt;"",IF(W$5&lt;&gt;$C$3,V180+1,V180),V180)</f>
        <v>#REF!</v>
      </c>
      <c r="X180" s="16" t="e">
        <f>IF(VLOOKUP($A180,Rank!$A:$AH,X$4,0)&lt;&gt;"",IF(X$5&lt;&gt;$C$3,W180+1,W180),W180)</f>
        <v>#REF!</v>
      </c>
      <c r="Z180" s="16" t="e">
        <f>IFERROR(VLOOKUP($A180,Rank!$A:$AH,D$4,0)*IF(IF(VLOOKUP($A180,Rank!$A:$AH,D$4,0)&lt;&gt;"",IF(D$5&lt;&gt;$C$3,C180+1,C180),C180)&lt;=6,1,0),0)+IF(VLOOKUP($A180,Rank!$A:$AH,D$4,0)&lt;&gt;"",IF(D$5&lt;&gt;$C$3,C180+1,C180),C180)*0.001</f>
        <v>#REF!</v>
      </c>
      <c r="AA180" s="16" t="e">
        <f>IFERROR(VLOOKUP($A180,Rank!$A:$AH,E$4,0)*IF(IF(VLOOKUP($A180,Rank!$A:$AH,E$4,0)&lt;&gt;"",IF(E$5&lt;&gt;$C$3,D180+1,D180),D180)&lt;=6,1,0),0)+IF(VLOOKUP($A180,Rank!$A:$AH,E$4,0)&lt;&gt;"",IF(E$5&lt;&gt;$C$3,D180+1,D180),D180)*0.001</f>
        <v>#REF!</v>
      </c>
      <c r="AB180" s="16" t="e">
        <f>IFERROR(VLOOKUP($A180,Rank!$A:$AH,F$4,0)*IF(IF(VLOOKUP($A180,Rank!$A:$AH,F$4,0)&lt;&gt;"",IF(F$5&lt;&gt;$C$3,E180+1,E180),E180)&lt;=6,1,0),0)+IF(VLOOKUP($A180,Rank!$A:$AH,F$4,0)&lt;&gt;"",IF(F$5&lt;&gt;$C$3,E180+1,E180),E180)*0.001</f>
        <v>#REF!</v>
      </c>
      <c r="AC180" s="16" t="e">
        <f>IFERROR(VLOOKUP($A180,Rank!$A:$AH,G$4,0)*IF(IF(VLOOKUP($A180,Rank!$A:$AH,G$4,0)&lt;&gt;"",IF(G$5&lt;&gt;$C$3,F180+1,F180),F180)&lt;=6,1,0),0)+IF(VLOOKUP($A180,Rank!$A:$AH,G$4,0)&lt;&gt;"",IF(G$5&lt;&gt;$C$3,F180+1,F180),F180)*0.001</f>
        <v>#REF!</v>
      </c>
      <c r="AD180" s="16" t="e">
        <f>IFERROR(VLOOKUP($A180,Rank!$A:$AH,H$4,0)*IF(IF(VLOOKUP($A180,Rank!$A:$AH,H$4,0)&lt;&gt;"",IF(H$5&lt;&gt;$C$3,G180+1,G180),G180)&lt;=6,1,0),0)+IF(VLOOKUP($A180,Rank!$A:$AH,H$4,0)&lt;&gt;"",IF(H$5&lt;&gt;$C$3,G180+1,G180),G180)*0.001</f>
        <v>#REF!</v>
      </c>
      <c r="AE180" s="16" t="e">
        <f>IFERROR(VLOOKUP($A180,Rank!$A:$AH,I$4,0)*IF(IF(VLOOKUP($A180,Rank!$A:$AH,I$4,0)&lt;&gt;"",IF(I$5&lt;&gt;$C$3,H180+1,H180),H180)&lt;=6,1,0),0)+IF(VLOOKUP($A180,Rank!$A:$AH,I$4,0)&lt;&gt;"",IF(I$5&lt;&gt;$C$3,H180+1,H180),H180)*0.001</f>
        <v>#REF!</v>
      </c>
      <c r="AF180" s="16" t="e">
        <f>IFERROR(VLOOKUP($A180,Rank!$A:$AH,J$4,0)*IF(IF(VLOOKUP($A180,Rank!$A:$AH,J$4,0)&lt;&gt;"",IF(J$5&lt;&gt;$C$3,I180+1,I180),I180)&lt;=6,1,0),0)+IF(VLOOKUP($A180,Rank!$A:$AH,J$4,0)&lt;&gt;"",IF(J$5&lt;&gt;$C$3,I180+1,I180),I180)*0.001</f>
        <v>#REF!</v>
      </c>
      <c r="AG180" s="16" t="e">
        <f>IFERROR(VLOOKUP($A180,Rank!$A:$AH,K$4,0)*IF(IF(VLOOKUP($A180,Rank!$A:$AH,K$4,0)&lt;&gt;"",IF(K$5&lt;&gt;$C$3,J180+1,J180),J180)&lt;=6,1,0),0)+IF(VLOOKUP($A180,Rank!$A:$AH,K$4,0)&lt;&gt;"",IF(K$5&lt;&gt;$C$3,J180+1,J180),J180)*0.001</f>
        <v>#REF!</v>
      </c>
      <c r="AH180" s="16" t="e">
        <f>IFERROR(VLOOKUP($A180,Rank!$A:$AH,L$4,0)*IF(IF(VLOOKUP($A180,Rank!$A:$AH,L$4,0)&lt;&gt;"",IF(L$5&lt;&gt;$C$3,K180+1,K180),K180)&lt;=6,1,0),0)+IF(VLOOKUP($A180,Rank!$A:$AH,L$4,0)&lt;&gt;"",IF(L$5&lt;&gt;$C$3,K180+1,K180),K180)*0.001</f>
        <v>#REF!</v>
      </c>
      <c r="AI180" s="16" t="e">
        <f>IFERROR(VLOOKUP($A180,Rank!$A:$AH,M$4,0)*IF(IF(VLOOKUP($A180,Rank!$A:$AH,M$4,0)&lt;&gt;"",IF(M$5&lt;&gt;$C$3,L180+1,L180),L180)&lt;=6,1,0),0)+IF(VLOOKUP($A180,Rank!$A:$AH,M$4,0)&lt;&gt;"",IF(M$5&lt;&gt;$C$3,L180+1,L180),L180)*0.001</f>
        <v>#REF!</v>
      </c>
      <c r="AJ180" s="16" t="e">
        <f>IFERROR(VLOOKUP($A180,Rank!$A:$AH,N$4,0)*IF(IF(VLOOKUP($A180,Rank!$A:$AH,N$4,0)&lt;&gt;"",IF(N$5&lt;&gt;$C$3,M180+1,M180),M180)&lt;=6,1,0),0)+IF(VLOOKUP($A180,Rank!$A:$AH,N$4,0)&lt;&gt;"",IF(N$5&lt;&gt;$C$3,M180+1,M180),M180)*0.001</f>
        <v>#REF!</v>
      </c>
      <c r="AK180" s="16" t="e">
        <f>IFERROR(VLOOKUP($A180,Rank!$A:$AH,O$4,0)*IF(IF(VLOOKUP($A180,Rank!$A:$AH,O$4,0)&lt;&gt;"",IF(O$5&lt;&gt;$C$3,N180+1,N180),N180)&lt;=6,1,0),0)+IF(VLOOKUP($A180,Rank!$A:$AH,O$4,0)&lt;&gt;"",IF(O$5&lt;&gt;$C$3,N180+1,N180),N180)*0.001</f>
        <v>#REF!</v>
      </c>
      <c r="AL180" s="16" t="e">
        <f>IFERROR(VLOOKUP($A180,Rank!$A:$AH,P$4,0)*IF(IF(VLOOKUP($A180,Rank!$A:$AH,P$4,0)&lt;&gt;"",IF(P$5&lt;&gt;$C$3,O180+1,O180),O180)&lt;=6,1,0),0)+IF(VLOOKUP($A180,Rank!$A:$AH,P$4,0)&lt;&gt;"",IF(P$5&lt;&gt;$C$3,O180+1,O180),O180)*0.001</f>
        <v>#REF!</v>
      </c>
      <c r="AM180" s="16" t="e">
        <f>IFERROR(VLOOKUP($A180,Rank!$A:$AH,Q$4,0)*IF(IF(VLOOKUP($A180,Rank!$A:$AH,Q$4,0)&lt;&gt;"",IF(Q$5&lt;&gt;$C$3,P180+1,P180),P180)&lt;=6,1,0),0)+IF(VLOOKUP($A180,Rank!$A:$AH,Q$4,0)&lt;&gt;"",IF(Q$5&lt;&gt;$C$3,P180+1,P180),P180)*0.001</f>
        <v>#REF!</v>
      </c>
      <c r="AN180" s="16" t="e">
        <f>IFERROR(VLOOKUP($A180,Rank!$A:$AH,R$4,0)*IF(IF(VLOOKUP($A180,Rank!$A:$AH,R$4,0)&lt;&gt;"",IF(R$5&lt;&gt;$C$3,Q180+1,Q180),Q180)&lt;=6,1,0),0)+IF(VLOOKUP($A180,Rank!$A:$AH,R$4,0)&lt;&gt;"",IF(R$5&lt;&gt;$C$3,Q180+1,Q180),Q180)*0.001</f>
        <v>#REF!</v>
      </c>
      <c r="AO180" s="16" t="e">
        <f>IFERROR(VLOOKUP($A180,Rank!$A:$AH,S$4,0)*IF(IF(VLOOKUP($A180,Rank!$A:$AH,S$4,0)&lt;&gt;"",IF(S$5&lt;&gt;$C$3,R180+1,R180),R180)&lt;=6,1,0),0)+IF(VLOOKUP($A180,Rank!$A:$AH,S$4,0)&lt;&gt;"",IF($S$5&lt;&gt;$C$3,R180+1,R180),R180)*0.001</f>
        <v>#REF!</v>
      </c>
      <c r="AP180" s="16" t="e">
        <f>IFERROR(VLOOKUP($A180,Rank!$A:$AH,T$4,0)*IF(IF(VLOOKUP($A180,Rank!$A:$AH,T$4,0)&lt;&gt;"",IF(T$5&lt;&gt;$C$3,S180+1,S180),S180)&lt;=6,1,0),0)+IF(VLOOKUP($A180,Rank!$A:$AH,T$4,0)&lt;&gt;"",IF($T$5&lt;&gt;$C$3,S180+1,S180),S180)*0.001</f>
        <v>#REF!</v>
      </c>
      <c r="AQ180" s="16" t="e">
        <f>IFERROR(VLOOKUP($A180,Rank!$A:$AH,U$4,0)*IF(IF(VLOOKUP($A180,Rank!$A:$AH,U$4,0)&lt;&gt;"",IF(U$5&lt;&gt;$C$3,T180+1,T180),T180)&lt;=6,1,0),0)+IF(VLOOKUP($A180,Rank!$A:$AH,U$4,0)&lt;&gt;"",IF($U$5&lt;&gt;$C$3,T180+1,T180),T180)*0.001</f>
        <v>#REF!</v>
      </c>
      <c r="AR180" s="16" t="e">
        <f>IFERROR(VLOOKUP($A180,Rank!$A:$AH,V$4,0)*IF(IF(VLOOKUP($A180,Rank!$A:$AH,V$4,0)&lt;&gt;"",IF(V$5&lt;&gt;$C$3,U180+1,U180),U180)&lt;=6,1,0),0)+IF(VLOOKUP($A180,Rank!$A:$AH,V$4,0)&lt;&gt;"",IF($V$5&lt;&gt;$C$3,U180+1,U180),U180)*0.001</f>
        <v>#REF!</v>
      </c>
      <c r="AS180" s="16" t="e">
        <f>IFERROR(VLOOKUP($A180,Rank!$A:$AH,W$4,0)*IF(IF(VLOOKUP($A180,Rank!$A:$AH,W$4,0)&lt;&gt;"",IF(W$5&lt;&gt;$C$3,V180+1,V180),V180)&lt;=6,1,0),0)+IF(VLOOKUP($A180,Rank!$A:$AH,W$4,0)&lt;&gt;"",IF($W$5&lt;&gt;$C$3,V180+1,V180),V180)*0.001</f>
        <v>#REF!</v>
      </c>
      <c r="AT180" s="16" t="e">
        <f>IFERROR(VLOOKUP($A180,Rank!$A:$AH,X$4,0)*IF(IF(VLOOKUP($A180,Rank!$A:$AH,X$4,0)&lt;&gt;"",IF(X$5&lt;&gt;$C$3,W180+1,W180),W180)&lt;=6,1,0),0)+IF(VLOOKUP($A180,Rank!$A:$AH,X$4,0)&lt;&gt;"",IF($X$5&lt;&gt;$C$3,W180+1,W180),W180)*0.001</f>
        <v>#REF!</v>
      </c>
      <c r="AV180" t="e">
        <f t="shared" si="46"/>
        <v>#REF!</v>
      </c>
      <c r="AW180" t="e">
        <f t="shared" si="47"/>
        <v>#REF!</v>
      </c>
      <c r="AX180" t="e">
        <f t="shared" si="48"/>
        <v>#REF!</v>
      </c>
      <c r="AY180" t="e">
        <f t="shared" si="49"/>
        <v>#REF!</v>
      </c>
      <c r="AZ180" t="e">
        <f t="shared" si="50"/>
        <v>#REF!</v>
      </c>
      <c r="BA180" t="e">
        <f t="shared" si="51"/>
        <v>#REF!</v>
      </c>
      <c r="BB180" t="e">
        <f t="shared" si="52"/>
        <v>#REF!</v>
      </c>
      <c r="BC180" t="e">
        <f t="shared" si="53"/>
        <v>#REF!</v>
      </c>
      <c r="BD180" t="e">
        <f t="shared" si="54"/>
        <v>#REF!</v>
      </c>
      <c r="BE180" t="e">
        <f t="shared" si="55"/>
        <v>#REF!</v>
      </c>
      <c r="BF180" t="e">
        <f t="shared" si="56"/>
        <v>#REF!</v>
      </c>
      <c r="BG180" t="e">
        <f t="shared" si="57"/>
        <v>#REF!</v>
      </c>
      <c r="BH180" t="e">
        <f t="shared" si="58"/>
        <v>#REF!</v>
      </c>
      <c r="BI180" t="e">
        <f t="shared" si="59"/>
        <v>#REF!</v>
      </c>
      <c r="BJ180" t="e">
        <f t="shared" si="60"/>
        <v>#REF!</v>
      </c>
      <c r="BK180" t="e">
        <f t="shared" si="61"/>
        <v>#REF!</v>
      </c>
      <c r="BL180" t="e">
        <f t="shared" si="62"/>
        <v>#REF!</v>
      </c>
      <c r="BM180" t="e">
        <f t="shared" si="63"/>
        <v>#REF!</v>
      </c>
      <c r="BN180" t="e">
        <f t="shared" si="64"/>
        <v>#REF!</v>
      </c>
      <c r="BO180" t="e">
        <f t="shared" si="65"/>
        <v>#REF!</v>
      </c>
      <c r="BP180" t="e">
        <f t="shared" si="66"/>
        <v>#REF!</v>
      </c>
    </row>
    <row r="181" spans="1:68" x14ac:dyDescent="0.3">
      <c r="A181" t="e">
        <f>+Rank!#REF!</f>
        <v>#REF!</v>
      </c>
      <c r="B181" s="16">
        <f t="shared" si="45"/>
        <v>0</v>
      </c>
      <c r="C181" s="16">
        <v>0</v>
      </c>
      <c r="D181" s="16" t="e">
        <f>IF(VLOOKUP($A181,Rank!$A:$AH,D$4,0)&lt;&gt;"",IF(D$5&lt;&gt;$C$3,C181+1,C181),C181)</f>
        <v>#REF!</v>
      </c>
      <c r="E181" s="16" t="e">
        <f>IF(VLOOKUP($A181,Rank!$A:$AH,E$4,0)&lt;&gt;"",IF(E$5&lt;&gt;$C$3,D181+1,D181),D181)</f>
        <v>#REF!</v>
      </c>
      <c r="F181" s="16" t="e">
        <f>IF(VLOOKUP($A181,Rank!$A:$AH,F$4,0)&lt;&gt;"",IF(F$5&lt;&gt;$C$3,D181+1,D181),D181)</f>
        <v>#REF!</v>
      </c>
      <c r="G181" s="16" t="e">
        <f>IF(VLOOKUP($A181,Rank!$A:$AH,G$4,0)&lt;&gt;"",IF(G$5&lt;&gt;$C$3,F181+1,F181),F181)</f>
        <v>#REF!</v>
      </c>
      <c r="H181" s="16" t="e">
        <f>IF(VLOOKUP($A181,Rank!$A:$AH,H$4,0)&lt;&gt;"",IF(H$5&lt;&gt;$C$3,G181+1,G181),G181)</f>
        <v>#REF!</v>
      </c>
      <c r="I181" s="16" t="e">
        <f>IF(VLOOKUP($A181,Rank!$A:$AH,I$4,0)&lt;&gt;"",IF(I$5&lt;&gt;$C$3,H181+1,H181),H181)</f>
        <v>#REF!</v>
      </c>
      <c r="J181" s="16" t="e">
        <f>IF(VLOOKUP($A181,Rank!$A:$AH,J$4,0)&lt;&gt;"",IF(J$5&lt;&gt;$C$3,I181+1,I181),I181)</f>
        <v>#REF!</v>
      </c>
      <c r="K181" s="16" t="e">
        <f>IF(VLOOKUP($A181,Rank!$A:$AH,K$4,0)&lt;&gt;"",IF(K$5&lt;&gt;$C$3,J181+1,J181),J181)</f>
        <v>#REF!</v>
      </c>
      <c r="L181" s="16" t="e">
        <f>IF(VLOOKUP($A181,Rank!$A:$AH,L$4,0)&lt;&gt;"",IF($L$5&lt;&gt;$C$3,K181+1,K181),K181)</f>
        <v>#REF!</v>
      </c>
      <c r="M181" s="16" t="e">
        <f>IF(VLOOKUP($A181,Rank!$A:$AH,M$4,0)&lt;&gt;"",IF(M$5&lt;&gt;$C$3,L181+1,L181),L181)</f>
        <v>#REF!</v>
      </c>
      <c r="N181" s="16" t="e">
        <f>IF(VLOOKUP($A181,Rank!$A:$AH,N$4,0)&lt;&gt;"",IF(N$5&lt;&gt;$C$3,M181+1,M181),M181)</f>
        <v>#REF!</v>
      </c>
      <c r="O181" s="16" t="e">
        <f>IF(VLOOKUP($A181,Rank!$A:$AH,O$4,0)&lt;&gt;"",IF(O$5&lt;&gt;$C$3,N181+1,N181),N181)</f>
        <v>#REF!</v>
      </c>
      <c r="P181" s="16" t="e">
        <f>IF(VLOOKUP($A181,Rank!$A:$AH,P$4,0)&lt;&gt;"",IF(P$5&lt;&gt;$C$3,O181+1,O181),O181)</f>
        <v>#REF!</v>
      </c>
      <c r="Q181" s="16" t="e">
        <f>IF(VLOOKUP($A181,Rank!$A:$AH,Q$4,0)&lt;&gt;"",IF(Q$5&lt;&gt;$C$3,P181+1,P181),P181)</f>
        <v>#REF!</v>
      </c>
      <c r="R181" s="16" t="e">
        <f>IF(VLOOKUP($A181,Rank!$A:$AH,R$4,0)&lt;&gt;"",IF(R$5&lt;&gt;$C$3,Q181+1,Q181),Q181)</f>
        <v>#REF!</v>
      </c>
      <c r="S181" s="16" t="e">
        <f>IF(VLOOKUP($A181,Rank!$A:$AH,S$4,0)&lt;&gt;"",IF(S$5&lt;&gt;$C$3,R181+1,R181),R181)</f>
        <v>#REF!</v>
      </c>
      <c r="T181" s="16" t="e">
        <f>IF(VLOOKUP($A181,Rank!$A:$AH,T$4,0)&lt;&gt;"",IF(T$5&lt;&gt;$C$3,S181+1,S181),S181)</f>
        <v>#REF!</v>
      </c>
      <c r="U181" s="16" t="e">
        <f>IF(VLOOKUP($A181,Rank!$A:$AH,U$4,0)&lt;&gt;"",IF(U$5&lt;&gt;$C$3,T181+1,T181),T181)</f>
        <v>#REF!</v>
      </c>
      <c r="V181" s="16" t="e">
        <f>IF(VLOOKUP($A181,Rank!$A:$AH,V$4,0)&lt;&gt;"",IF($V$5&lt;&gt;$C$3,U181+1,U181),U181)</f>
        <v>#REF!</v>
      </c>
      <c r="W181" s="16" t="e">
        <f>IF(VLOOKUP($A181,Rank!$A:$AH,W$4,0)&lt;&gt;"",IF(W$5&lt;&gt;$C$3,V181+1,V181),V181)</f>
        <v>#REF!</v>
      </c>
      <c r="X181" s="16" t="e">
        <f>IF(VLOOKUP($A181,Rank!$A:$AH,X$4,0)&lt;&gt;"",IF(X$5&lt;&gt;$C$3,W181+1,W181),W181)</f>
        <v>#REF!</v>
      </c>
      <c r="Z181" s="16" t="e">
        <f>IFERROR(VLOOKUP($A181,Rank!$A:$AH,D$4,0)*IF(IF(VLOOKUP($A181,Rank!$A:$AH,D$4,0)&lt;&gt;"",IF(D$5&lt;&gt;$C$3,C181+1,C181),C181)&lt;=6,1,0),0)+IF(VLOOKUP($A181,Rank!$A:$AH,D$4,0)&lt;&gt;"",IF(D$5&lt;&gt;$C$3,C181+1,C181),C181)*0.001</f>
        <v>#REF!</v>
      </c>
      <c r="AA181" s="16" t="e">
        <f>IFERROR(VLOOKUP($A181,Rank!$A:$AH,E$4,0)*IF(IF(VLOOKUP($A181,Rank!$A:$AH,E$4,0)&lt;&gt;"",IF(E$5&lt;&gt;$C$3,D181+1,D181),D181)&lt;=6,1,0),0)+IF(VLOOKUP($A181,Rank!$A:$AH,E$4,0)&lt;&gt;"",IF(E$5&lt;&gt;$C$3,D181+1,D181),D181)*0.001</f>
        <v>#REF!</v>
      </c>
      <c r="AB181" s="16" t="e">
        <f>IFERROR(VLOOKUP($A181,Rank!$A:$AH,F$4,0)*IF(IF(VLOOKUP($A181,Rank!$A:$AH,F$4,0)&lt;&gt;"",IF(F$5&lt;&gt;$C$3,E181+1,E181),E181)&lt;=6,1,0),0)+IF(VLOOKUP($A181,Rank!$A:$AH,F$4,0)&lt;&gt;"",IF(F$5&lt;&gt;$C$3,E181+1,E181),E181)*0.001</f>
        <v>#REF!</v>
      </c>
      <c r="AC181" s="16" t="e">
        <f>IFERROR(VLOOKUP($A181,Rank!$A:$AH,G$4,0)*IF(IF(VLOOKUP($A181,Rank!$A:$AH,G$4,0)&lt;&gt;"",IF(G$5&lt;&gt;$C$3,F181+1,F181),F181)&lt;=6,1,0),0)+IF(VLOOKUP($A181,Rank!$A:$AH,G$4,0)&lt;&gt;"",IF(G$5&lt;&gt;$C$3,F181+1,F181),F181)*0.001</f>
        <v>#REF!</v>
      </c>
      <c r="AD181" s="16" t="e">
        <f>IFERROR(VLOOKUP($A181,Rank!$A:$AH,H$4,0)*IF(IF(VLOOKUP($A181,Rank!$A:$AH,H$4,0)&lt;&gt;"",IF(H$5&lt;&gt;$C$3,G181+1,G181),G181)&lt;=6,1,0),0)+IF(VLOOKUP($A181,Rank!$A:$AH,H$4,0)&lt;&gt;"",IF(H$5&lt;&gt;$C$3,G181+1,G181),G181)*0.001</f>
        <v>#REF!</v>
      </c>
      <c r="AE181" s="16" t="e">
        <f>IFERROR(VLOOKUP($A181,Rank!$A:$AH,I$4,0)*IF(IF(VLOOKUP($A181,Rank!$A:$AH,I$4,0)&lt;&gt;"",IF(I$5&lt;&gt;$C$3,H181+1,H181),H181)&lt;=6,1,0),0)+IF(VLOOKUP($A181,Rank!$A:$AH,I$4,0)&lt;&gt;"",IF(I$5&lt;&gt;$C$3,H181+1,H181),H181)*0.001</f>
        <v>#REF!</v>
      </c>
      <c r="AF181" s="16" t="e">
        <f>IFERROR(VLOOKUP($A181,Rank!$A:$AH,J$4,0)*IF(IF(VLOOKUP($A181,Rank!$A:$AH,J$4,0)&lt;&gt;"",IF(J$5&lt;&gt;$C$3,I181+1,I181),I181)&lt;=6,1,0),0)+IF(VLOOKUP($A181,Rank!$A:$AH,J$4,0)&lt;&gt;"",IF(J$5&lt;&gt;$C$3,I181+1,I181),I181)*0.001</f>
        <v>#REF!</v>
      </c>
      <c r="AG181" s="16" t="e">
        <f>IFERROR(VLOOKUP($A181,Rank!$A:$AH,K$4,0)*IF(IF(VLOOKUP($A181,Rank!$A:$AH,K$4,0)&lt;&gt;"",IF(K$5&lt;&gt;$C$3,J181+1,J181),J181)&lt;=6,1,0),0)+IF(VLOOKUP($A181,Rank!$A:$AH,K$4,0)&lt;&gt;"",IF(K$5&lt;&gt;$C$3,J181+1,J181),J181)*0.001</f>
        <v>#REF!</v>
      </c>
      <c r="AH181" s="16" t="e">
        <f>IFERROR(VLOOKUP($A181,Rank!$A:$AH,L$4,0)*IF(IF(VLOOKUP($A181,Rank!$A:$AH,L$4,0)&lt;&gt;"",IF(L$5&lt;&gt;$C$3,K181+1,K181),K181)&lt;=6,1,0),0)+IF(VLOOKUP($A181,Rank!$A:$AH,L$4,0)&lt;&gt;"",IF(L$5&lt;&gt;$C$3,K181+1,K181),K181)*0.001</f>
        <v>#REF!</v>
      </c>
      <c r="AI181" s="16" t="e">
        <f>IFERROR(VLOOKUP($A181,Rank!$A:$AH,M$4,0)*IF(IF(VLOOKUP($A181,Rank!$A:$AH,M$4,0)&lt;&gt;"",IF(M$5&lt;&gt;$C$3,L181+1,L181),L181)&lt;=6,1,0),0)+IF(VLOOKUP($A181,Rank!$A:$AH,M$4,0)&lt;&gt;"",IF(M$5&lt;&gt;$C$3,L181+1,L181),L181)*0.001</f>
        <v>#REF!</v>
      </c>
      <c r="AJ181" s="16" t="e">
        <f>IFERROR(VLOOKUP($A181,Rank!$A:$AH,N$4,0)*IF(IF(VLOOKUP($A181,Rank!$A:$AH,N$4,0)&lt;&gt;"",IF(N$5&lt;&gt;$C$3,M181+1,M181),M181)&lt;=6,1,0),0)+IF(VLOOKUP($A181,Rank!$A:$AH,N$4,0)&lt;&gt;"",IF(N$5&lt;&gt;$C$3,M181+1,M181),M181)*0.001</f>
        <v>#REF!</v>
      </c>
      <c r="AK181" s="16" t="e">
        <f>IFERROR(VLOOKUP($A181,Rank!$A:$AH,O$4,0)*IF(IF(VLOOKUP($A181,Rank!$A:$AH,O$4,0)&lt;&gt;"",IF(O$5&lt;&gt;$C$3,N181+1,N181),N181)&lt;=6,1,0),0)+IF(VLOOKUP($A181,Rank!$A:$AH,O$4,0)&lt;&gt;"",IF(O$5&lt;&gt;$C$3,N181+1,N181),N181)*0.001</f>
        <v>#REF!</v>
      </c>
      <c r="AL181" s="16" t="e">
        <f>IFERROR(VLOOKUP($A181,Rank!$A:$AH,P$4,0)*IF(IF(VLOOKUP($A181,Rank!$A:$AH,P$4,0)&lt;&gt;"",IF(P$5&lt;&gt;$C$3,O181+1,O181),O181)&lt;=6,1,0),0)+IF(VLOOKUP($A181,Rank!$A:$AH,P$4,0)&lt;&gt;"",IF(P$5&lt;&gt;$C$3,O181+1,O181),O181)*0.001</f>
        <v>#REF!</v>
      </c>
      <c r="AM181" s="16" t="e">
        <f>IFERROR(VLOOKUP($A181,Rank!$A:$AH,Q$4,0)*IF(IF(VLOOKUP($A181,Rank!$A:$AH,Q$4,0)&lt;&gt;"",IF(Q$5&lt;&gt;$C$3,P181+1,P181),P181)&lt;=6,1,0),0)+IF(VLOOKUP($A181,Rank!$A:$AH,Q$4,0)&lt;&gt;"",IF(Q$5&lt;&gt;$C$3,P181+1,P181),P181)*0.001</f>
        <v>#REF!</v>
      </c>
      <c r="AN181" s="16" t="e">
        <f>IFERROR(VLOOKUP($A181,Rank!$A:$AH,R$4,0)*IF(IF(VLOOKUP($A181,Rank!$A:$AH,R$4,0)&lt;&gt;"",IF(R$5&lt;&gt;$C$3,Q181+1,Q181),Q181)&lt;=6,1,0),0)+IF(VLOOKUP($A181,Rank!$A:$AH,R$4,0)&lt;&gt;"",IF(R$5&lt;&gt;$C$3,Q181+1,Q181),Q181)*0.001</f>
        <v>#REF!</v>
      </c>
      <c r="AO181" s="16" t="e">
        <f>IFERROR(VLOOKUP($A181,Rank!$A:$AH,S$4,0)*IF(IF(VLOOKUP($A181,Rank!$A:$AH,S$4,0)&lt;&gt;"",IF(S$5&lt;&gt;$C$3,R181+1,R181),R181)&lt;=6,1,0),0)+IF(VLOOKUP($A181,Rank!$A:$AH,S$4,0)&lt;&gt;"",IF($S$5&lt;&gt;$C$3,R181+1,R181),R181)*0.001</f>
        <v>#REF!</v>
      </c>
      <c r="AP181" s="16" t="e">
        <f>IFERROR(VLOOKUP($A181,Rank!$A:$AH,T$4,0)*IF(IF(VLOOKUP($A181,Rank!$A:$AH,T$4,0)&lt;&gt;"",IF(T$5&lt;&gt;$C$3,S181+1,S181),S181)&lt;=6,1,0),0)+IF(VLOOKUP($A181,Rank!$A:$AH,T$4,0)&lt;&gt;"",IF($T$5&lt;&gt;$C$3,S181+1,S181),S181)*0.001</f>
        <v>#REF!</v>
      </c>
      <c r="AQ181" s="16" t="e">
        <f>IFERROR(VLOOKUP($A181,Rank!$A:$AH,U$4,0)*IF(IF(VLOOKUP($A181,Rank!$A:$AH,U$4,0)&lt;&gt;"",IF(U$5&lt;&gt;$C$3,T181+1,T181),T181)&lt;=6,1,0),0)+IF(VLOOKUP($A181,Rank!$A:$AH,U$4,0)&lt;&gt;"",IF($U$5&lt;&gt;$C$3,T181+1,T181),T181)*0.001</f>
        <v>#REF!</v>
      </c>
      <c r="AR181" s="16" t="e">
        <f>IFERROR(VLOOKUP($A181,Rank!$A:$AH,V$4,0)*IF(IF(VLOOKUP($A181,Rank!$A:$AH,V$4,0)&lt;&gt;"",IF(V$5&lt;&gt;$C$3,U181+1,U181),U181)&lt;=6,1,0),0)+IF(VLOOKUP($A181,Rank!$A:$AH,V$4,0)&lt;&gt;"",IF($V$5&lt;&gt;$C$3,U181+1,U181),U181)*0.001</f>
        <v>#REF!</v>
      </c>
      <c r="AS181" s="16" t="e">
        <f>IFERROR(VLOOKUP($A181,Rank!$A:$AH,W$4,0)*IF(IF(VLOOKUP($A181,Rank!$A:$AH,W$4,0)&lt;&gt;"",IF(W$5&lt;&gt;$C$3,V181+1,V181),V181)&lt;=6,1,0),0)+IF(VLOOKUP($A181,Rank!$A:$AH,W$4,0)&lt;&gt;"",IF($W$5&lt;&gt;$C$3,V181+1,V181),V181)*0.001</f>
        <v>#REF!</v>
      </c>
      <c r="AT181" s="16" t="e">
        <f>IFERROR(VLOOKUP($A181,Rank!$A:$AH,X$4,0)*IF(IF(VLOOKUP($A181,Rank!$A:$AH,X$4,0)&lt;&gt;"",IF(X$5&lt;&gt;$C$3,W181+1,W181),W181)&lt;=6,1,0),0)+IF(VLOOKUP($A181,Rank!$A:$AH,X$4,0)&lt;&gt;"",IF($X$5&lt;&gt;$C$3,W181+1,W181),W181)*0.001</f>
        <v>#REF!</v>
      </c>
      <c r="AV181" t="e">
        <f t="shared" si="46"/>
        <v>#REF!</v>
      </c>
      <c r="AW181" t="e">
        <f t="shared" si="47"/>
        <v>#REF!</v>
      </c>
      <c r="AX181" t="e">
        <f t="shared" si="48"/>
        <v>#REF!</v>
      </c>
      <c r="AY181" t="e">
        <f t="shared" si="49"/>
        <v>#REF!</v>
      </c>
      <c r="AZ181" t="e">
        <f t="shared" si="50"/>
        <v>#REF!</v>
      </c>
      <c r="BA181" t="e">
        <f t="shared" si="51"/>
        <v>#REF!</v>
      </c>
      <c r="BB181" t="e">
        <f t="shared" si="52"/>
        <v>#REF!</v>
      </c>
      <c r="BC181" t="e">
        <f t="shared" si="53"/>
        <v>#REF!</v>
      </c>
      <c r="BD181" t="e">
        <f t="shared" si="54"/>
        <v>#REF!</v>
      </c>
      <c r="BE181" t="e">
        <f t="shared" si="55"/>
        <v>#REF!</v>
      </c>
      <c r="BF181" t="e">
        <f t="shared" si="56"/>
        <v>#REF!</v>
      </c>
      <c r="BG181" t="e">
        <f t="shared" si="57"/>
        <v>#REF!</v>
      </c>
      <c r="BH181" t="e">
        <f t="shared" si="58"/>
        <v>#REF!</v>
      </c>
      <c r="BI181" t="e">
        <f t="shared" si="59"/>
        <v>#REF!</v>
      </c>
      <c r="BJ181" t="e">
        <f t="shared" si="60"/>
        <v>#REF!</v>
      </c>
      <c r="BK181" t="e">
        <f t="shared" si="61"/>
        <v>#REF!</v>
      </c>
      <c r="BL181" t="e">
        <f t="shared" si="62"/>
        <v>#REF!</v>
      </c>
      <c r="BM181" t="e">
        <f t="shared" si="63"/>
        <v>#REF!</v>
      </c>
      <c r="BN181" t="e">
        <f t="shared" si="64"/>
        <v>#REF!</v>
      </c>
      <c r="BO181" t="e">
        <f t="shared" si="65"/>
        <v>#REF!</v>
      </c>
      <c r="BP181" t="e">
        <f t="shared" si="66"/>
        <v>#REF!</v>
      </c>
    </row>
    <row r="182" spans="1:68" x14ac:dyDescent="0.3">
      <c r="A182" t="e">
        <f>+Rank!#REF!</f>
        <v>#REF!</v>
      </c>
      <c r="B182" s="16">
        <f t="shared" si="45"/>
        <v>0</v>
      </c>
      <c r="C182" s="16">
        <v>0</v>
      </c>
      <c r="D182" s="16" t="e">
        <f>IF(VLOOKUP($A182,Rank!$A:$AH,D$4,0)&lt;&gt;"",IF(D$5&lt;&gt;$C$3,C182+1,C182),C182)</f>
        <v>#REF!</v>
      </c>
      <c r="E182" s="16" t="e">
        <f>IF(VLOOKUP($A182,Rank!$A:$AH,E$4,0)&lt;&gt;"",IF(E$5&lt;&gt;$C$3,D182+1,D182),D182)</f>
        <v>#REF!</v>
      </c>
      <c r="F182" s="16" t="e">
        <f>IF(VLOOKUP($A182,Rank!$A:$AH,F$4,0)&lt;&gt;"",IF(F$5&lt;&gt;$C$3,D182+1,D182),D182)</f>
        <v>#REF!</v>
      </c>
      <c r="G182" s="16" t="e">
        <f>IF(VLOOKUP($A182,Rank!$A:$AH,G$4,0)&lt;&gt;"",IF(G$5&lt;&gt;$C$3,F182+1,F182),F182)</f>
        <v>#REF!</v>
      </c>
      <c r="H182" s="16" t="e">
        <f>IF(VLOOKUP($A182,Rank!$A:$AH,H$4,0)&lt;&gt;"",IF(H$5&lt;&gt;$C$3,G182+1,G182),G182)</f>
        <v>#REF!</v>
      </c>
      <c r="I182" s="16" t="e">
        <f>IF(VLOOKUP($A182,Rank!$A:$AH,I$4,0)&lt;&gt;"",IF(I$5&lt;&gt;$C$3,H182+1,H182),H182)</f>
        <v>#REF!</v>
      </c>
      <c r="J182" s="16" t="e">
        <f>IF(VLOOKUP($A182,Rank!$A:$AH,J$4,0)&lt;&gt;"",IF(J$5&lt;&gt;$C$3,I182+1,I182),I182)</f>
        <v>#REF!</v>
      </c>
      <c r="K182" s="16" t="e">
        <f>IF(VLOOKUP($A182,Rank!$A:$AH,K$4,0)&lt;&gt;"",IF(K$5&lt;&gt;$C$3,J182+1,J182),J182)</f>
        <v>#REF!</v>
      </c>
      <c r="L182" s="16" t="e">
        <f>IF(VLOOKUP($A182,Rank!$A:$AH,L$4,0)&lt;&gt;"",IF($L$5&lt;&gt;$C$3,K182+1,K182),K182)</f>
        <v>#REF!</v>
      </c>
      <c r="M182" s="16" t="e">
        <f>IF(VLOOKUP($A182,Rank!$A:$AH,M$4,0)&lt;&gt;"",IF(M$5&lt;&gt;$C$3,L182+1,L182),L182)</f>
        <v>#REF!</v>
      </c>
      <c r="N182" s="16" t="e">
        <f>IF(VLOOKUP($A182,Rank!$A:$AH,N$4,0)&lt;&gt;"",IF(N$5&lt;&gt;$C$3,M182+1,M182),M182)</f>
        <v>#REF!</v>
      </c>
      <c r="O182" s="16" t="e">
        <f>IF(VLOOKUP($A182,Rank!$A:$AH,O$4,0)&lt;&gt;"",IF(O$5&lt;&gt;$C$3,N182+1,N182),N182)</f>
        <v>#REF!</v>
      </c>
      <c r="P182" s="16" t="e">
        <f>IF(VLOOKUP($A182,Rank!$A:$AH,P$4,0)&lt;&gt;"",IF(P$5&lt;&gt;$C$3,O182+1,O182),O182)</f>
        <v>#REF!</v>
      </c>
      <c r="Q182" s="16" t="e">
        <f>IF(VLOOKUP($A182,Rank!$A:$AH,Q$4,0)&lt;&gt;"",IF(Q$5&lt;&gt;$C$3,P182+1,P182),P182)</f>
        <v>#REF!</v>
      </c>
      <c r="R182" s="16" t="e">
        <f>IF(VLOOKUP($A182,Rank!$A:$AH,R$4,0)&lt;&gt;"",IF(R$5&lt;&gt;$C$3,Q182+1,Q182),Q182)</f>
        <v>#REF!</v>
      </c>
      <c r="S182" s="16" t="e">
        <f>IF(VLOOKUP($A182,Rank!$A:$AH,S$4,0)&lt;&gt;"",IF(S$5&lt;&gt;$C$3,R182+1,R182),R182)</f>
        <v>#REF!</v>
      </c>
      <c r="T182" s="16" t="e">
        <f>IF(VLOOKUP($A182,Rank!$A:$AH,T$4,0)&lt;&gt;"",IF(T$5&lt;&gt;$C$3,S182+1,S182),S182)</f>
        <v>#REF!</v>
      </c>
      <c r="U182" s="16" t="e">
        <f>IF(VLOOKUP($A182,Rank!$A:$AH,U$4,0)&lt;&gt;"",IF(U$5&lt;&gt;$C$3,T182+1,T182),T182)</f>
        <v>#REF!</v>
      </c>
      <c r="V182" s="16" t="e">
        <f>IF(VLOOKUP($A182,Rank!$A:$AH,V$4,0)&lt;&gt;"",IF($V$5&lt;&gt;$C$3,U182+1,U182),U182)</f>
        <v>#REF!</v>
      </c>
      <c r="W182" s="16" t="e">
        <f>IF(VLOOKUP($A182,Rank!$A:$AH,W$4,0)&lt;&gt;"",IF(W$5&lt;&gt;$C$3,V182+1,V182),V182)</f>
        <v>#REF!</v>
      </c>
      <c r="X182" s="16" t="e">
        <f>IF(VLOOKUP($A182,Rank!$A:$AH,X$4,0)&lt;&gt;"",IF(X$5&lt;&gt;$C$3,W182+1,W182),W182)</f>
        <v>#REF!</v>
      </c>
      <c r="Z182" s="16" t="e">
        <f>IFERROR(VLOOKUP($A182,Rank!$A:$AH,D$4,0)*IF(IF(VLOOKUP($A182,Rank!$A:$AH,D$4,0)&lt;&gt;"",IF(D$5&lt;&gt;$C$3,C182+1,C182),C182)&lt;=6,1,0),0)+IF(VLOOKUP($A182,Rank!$A:$AH,D$4,0)&lt;&gt;"",IF(D$5&lt;&gt;$C$3,C182+1,C182),C182)*0.001</f>
        <v>#REF!</v>
      </c>
      <c r="AA182" s="16" t="e">
        <f>IFERROR(VLOOKUP($A182,Rank!$A:$AH,E$4,0)*IF(IF(VLOOKUP($A182,Rank!$A:$AH,E$4,0)&lt;&gt;"",IF(E$5&lt;&gt;$C$3,D182+1,D182),D182)&lt;=6,1,0),0)+IF(VLOOKUP($A182,Rank!$A:$AH,E$4,0)&lt;&gt;"",IF(E$5&lt;&gt;$C$3,D182+1,D182),D182)*0.001</f>
        <v>#REF!</v>
      </c>
      <c r="AB182" s="16" t="e">
        <f>IFERROR(VLOOKUP($A182,Rank!$A:$AH,F$4,0)*IF(IF(VLOOKUP($A182,Rank!$A:$AH,F$4,0)&lt;&gt;"",IF(F$5&lt;&gt;$C$3,E182+1,E182),E182)&lt;=6,1,0),0)+IF(VLOOKUP($A182,Rank!$A:$AH,F$4,0)&lt;&gt;"",IF(F$5&lt;&gt;$C$3,E182+1,E182),E182)*0.001</f>
        <v>#REF!</v>
      </c>
      <c r="AC182" s="16" t="e">
        <f>IFERROR(VLOOKUP($A182,Rank!$A:$AH,G$4,0)*IF(IF(VLOOKUP($A182,Rank!$A:$AH,G$4,0)&lt;&gt;"",IF(G$5&lt;&gt;$C$3,F182+1,F182),F182)&lt;=6,1,0),0)+IF(VLOOKUP($A182,Rank!$A:$AH,G$4,0)&lt;&gt;"",IF(G$5&lt;&gt;$C$3,F182+1,F182),F182)*0.001</f>
        <v>#REF!</v>
      </c>
      <c r="AD182" s="16" t="e">
        <f>IFERROR(VLOOKUP($A182,Rank!$A:$AH,H$4,0)*IF(IF(VLOOKUP($A182,Rank!$A:$AH,H$4,0)&lt;&gt;"",IF(H$5&lt;&gt;$C$3,G182+1,G182),G182)&lt;=6,1,0),0)+IF(VLOOKUP($A182,Rank!$A:$AH,H$4,0)&lt;&gt;"",IF(H$5&lt;&gt;$C$3,G182+1,G182),G182)*0.001</f>
        <v>#REF!</v>
      </c>
      <c r="AE182" s="16" t="e">
        <f>IFERROR(VLOOKUP($A182,Rank!$A:$AH,I$4,0)*IF(IF(VLOOKUP($A182,Rank!$A:$AH,I$4,0)&lt;&gt;"",IF(I$5&lt;&gt;$C$3,H182+1,H182),H182)&lt;=6,1,0),0)+IF(VLOOKUP($A182,Rank!$A:$AH,I$4,0)&lt;&gt;"",IF(I$5&lt;&gt;$C$3,H182+1,H182),H182)*0.001</f>
        <v>#REF!</v>
      </c>
      <c r="AF182" s="16" t="e">
        <f>IFERROR(VLOOKUP($A182,Rank!$A:$AH,J$4,0)*IF(IF(VLOOKUP($A182,Rank!$A:$AH,J$4,0)&lt;&gt;"",IF(J$5&lt;&gt;$C$3,I182+1,I182),I182)&lt;=6,1,0),0)+IF(VLOOKUP($A182,Rank!$A:$AH,J$4,0)&lt;&gt;"",IF(J$5&lt;&gt;$C$3,I182+1,I182),I182)*0.001</f>
        <v>#REF!</v>
      </c>
      <c r="AG182" s="16" t="e">
        <f>IFERROR(VLOOKUP($A182,Rank!$A:$AH,K$4,0)*IF(IF(VLOOKUP($A182,Rank!$A:$AH,K$4,0)&lt;&gt;"",IF(K$5&lt;&gt;$C$3,J182+1,J182),J182)&lt;=6,1,0),0)+IF(VLOOKUP($A182,Rank!$A:$AH,K$4,0)&lt;&gt;"",IF(K$5&lt;&gt;$C$3,J182+1,J182),J182)*0.001</f>
        <v>#REF!</v>
      </c>
      <c r="AH182" s="16" t="e">
        <f>IFERROR(VLOOKUP($A182,Rank!$A:$AH,L$4,0)*IF(IF(VLOOKUP($A182,Rank!$A:$AH,L$4,0)&lt;&gt;"",IF(L$5&lt;&gt;$C$3,K182+1,K182),K182)&lt;=6,1,0),0)+IF(VLOOKUP($A182,Rank!$A:$AH,L$4,0)&lt;&gt;"",IF(L$5&lt;&gt;$C$3,K182+1,K182),K182)*0.001</f>
        <v>#REF!</v>
      </c>
      <c r="AI182" s="16" t="e">
        <f>IFERROR(VLOOKUP($A182,Rank!$A:$AH,M$4,0)*IF(IF(VLOOKUP($A182,Rank!$A:$AH,M$4,0)&lt;&gt;"",IF(M$5&lt;&gt;$C$3,L182+1,L182),L182)&lt;=6,1,0),0)+IF(VLOOKUP($A182,Rank!$A:$AH,M$4,0)&lt;&gt;"",IF(M$5&lt;&gt;$C$3,L182+1,L182),L182)*0.001</f>
        <v>#REF!</v>
      </c>
      <c r="AJ182" s="16" t="e">
        <f>IFERROR(VLOOKUP($A182,Rank!$A:$AH,N$4,0)*IF(IF(VLOOKUP($A182,Rank!$A:$AH,N$4,0)&lt;&gt;"",IF(N$5&lt;&gt;$C$3,M182+1,M182),M182)&lt;=6,1,0),0)+IF(VLOOKUP($A182,Rank!$A:$AH,N$4,0)&lt;&gt;"",IF(N$5&lt;&gt;$C$3,M182+1,M182),M182)*0.001</f>
        <v>#REF!</v>
      </c>
      <c r="AK182" s="16" t="e">
        <f>IFERROR(VLOOKUP($A182,Rank!$A:$AH,O$4,0)*IF(IF(VLOOKUP($A182,Rank!$A:$AH,O$4,0)&lt;&gt;"",IF(O$5&lt;&gt;$C$3,N182+1,N182),N182)&lt;=6,1,0),0)+IF(VLOOKUP($A182,Rank!$A:$AH,O$4,0)&lt;&gt;"",IF(O$5&lt;&gt;$C$3,N182+1,N182),N182)*0.001</f>
        <v>#REF!</v>
      </c>
      <c r="AL182" s="16" t="e">
        <f>IFERROR(VLOOKUP($A182,Rank!$A:$AH,P$4,0)*IF(IF(VLOOKUP($A182,Rank!$A:$AH,P$4,0)&lt;&gt;"",IF(P$5&lt;&gt;$C$3,O182+1,O182),O182)&lt;=6,1,0),0)+IF(VLOOKUP($A182,Rank!$A:$AH,P$4,0)&lt;&gt;"",IF(P$5&lt;&gt;$C$3,O182+1,O182),O182)*0.001</f>
        <v>#REF!</v>
      </c>
      <c r="AM182" s="16" t="e">
        <f>IFERROR(VLOOKUP($A182,Rank!$A:$AH,Q$4,0)*IF(IF(VLOOKUP($A182,Rank!$A:$AH,Q$4,0)&lt;&gt;"",IF(Q$5&lt;&gt;$C$3,P182+1,P182),P182)&lt;=6,1,0),0)+IF(VLOOKUP($A182,Rank!$A:$AH,Q$4,0)&lt;&gt;"",IF(Q$5&lt;&gt;$C$3,P182+1,P182),P182)*0.001</f>
        <v>#REF!</v>
      </c>
      <c r="AN182" s="16" t="e">
        <f>IFERROR(VLOOKUP($A182,Rank!$A:$AH,R$4,0)*IF(IF(VLOOKUP($A182,Rank!$A:$AH,R$4,0)&lt;&gt;"",IF(R$5&lt;&gt;$C$3,Q182+1,Q182),Q182)&lt;=6,1,0),0)+IF(VLOOKUP($A182,Rank!$A:$AH,R$4,0)&lt;&gt;"",IF(R$5&lt;&gt;$C$3,Q182+1,Q182),Q182)*0.001</f>
        <v>#REF!</v>
      </c>
      <c r="AO182" s="16" t="e">
        <f>IFERROR(VLOOKUP($A182,Rank!$A:$AH,S$4,0)*IF(IF(VLOOKUP($A182,Rank!$A:$AH,S$4,0)&lt;&gt;"",IF(S$5&lt;&gt;$C$3,R182+1,R182),R182)&lt;=6,1,0),0)+IF(VLOOKUP($A182,Rank!$A:$AH,S$4,0)&lt;&gt;"",IF($S$5&lt;&gt;$C$3,R182+1,R182),R182)*0.001</f>
        <v>#REF!</v>
      </c>
      <c r="AP182" s="16" t="e">
        <f>IFERROR(VLOOKUP($A182,Rank!$A:$AH,T$4,0)*IF(IF(VLOOKUP($A182,Rank!$A:$AH,T$4,0)&lt;&gt;"",IF(T$5&lt;&gt;$C$3,S182+1,S182),S182)&lt;=6,1,0),0)+IF(VLOOKUP($A182,Rank!$A:$AH,T$4,0)&lt;&gt;"",IF($T$5&lt;&gt;$C$3,S182+1,S182),S182)*0.001</f>
        <v>#REF!</v>
      </c>
      <c r="AQ182" s="16" t="e">
        <f>IFERROR(VLOOKUP($A182,Rank!$A:$AH,U$4,0)*IF(IF(VLOOKUP($A182,Rank!$A:$AH,U$4,0)&lt;&gt;"",IF(U$5&lt;&gt;$C$3,T182+1,T182),T182)&lt;=6,1,0),0)+IF(VLOOKUP($A182,Rank!$A:$AH,U$4,0)&lt;&gt;"",IF($U$5&lt;&gt;$C$3,T182+1,T182),T182)*0.001</f>
        <v>#REF!</v>
      </c>
      <c r="AR182" s="16" t="e">
        <f>IFERROR(VLOOKUP($A182,Rank!$A:$AH,V$4,0)*IF(IF(VLOOKUP($A182,Rank!$A:$AH,V$4,0)&lt;&gt;"",IF(V$5&lt;&gt;$C$3,U182+1,U182),U182)&lt;=6,1,0),0)+IF(VLOOKUP($A182,Rank!$A:$AH,V$4,0)&lt;&gt;"",IF($V$5&lt;&gt;$C$3,U182+1,U182),U182)*0.001</f>
        <v>#REF!</v>
      </c>
      <c r="AS182" s="16" t="e">
        <f>IFERROR(VLOOKUP($A182,Rank!$A:$AH,W$4,0)*IF(IF(VLOOKUP($A182,Rank!$A:$AH,W$4,0)&lt;&gt;"",IF(W$5&lt;&gt;$C$3,V182+1,V182),V182)&lt;=6,1,0),0)+IF(VLOOKUP($A182,Rank!$A:$AH,W$4,0)&lt;&gt;"",IF($W$5&lt;&gt;$C$3,V182+1,V182),V182)*0.001</f>
        <v>#REF!</v>
      </c>
      <c r="AT182" s="16" t="e">
        <f>IFERROR(VLOOKUP($A182,Rank!$A:$AH,X$4,0)*IF(IF(VLOOKUP($A182,Rank!$A:$AH,X$4,0)&lt;&gt;"",IF(X$5&lt;&gt;$C$3,W182+1,W182),W182)&lt;=6,1,0),0)+IF(VLOOKUP($A182,Rank!$A:$AH,X$4,0)&lt;&gt;"",IF($X$5&lt;&gt;$C$3,W182+1,W182),W182)*0.001</f>
        <v>#REF!</v>
      </c>
      <c r="AV182" t="e">
        <f t="shared" si="46"/>
        <v>#REF!</v>
      </c>
      <c r="AW182" t="e">
        <f t="shared" si="47"/>
        <v>#REF!</v>
      </c>
      <c r="AX182" t="e">
        <f t="shared" si="48"/>
        <v>#REF!</v>
      </c>
      <c r="AY182" t="e">
        <f t="shared" si="49"/>
        <v>#REF!</v>
      </c>
      <c r="AZ182" t="e">
        <f t="shared" si="50"/>
        <v>#REF!</v>
      </c>
      <c r="BA182" t="e">
        <f t="shared" si="51"/>
        <v>#REF!</v>
      </c>
      <c r="BB182" t="e">
        <f t="shared" si="52"/>
        <v>#REF!</v>
      </c>
      <c r="BC182" t="e">
        <f t="shared" si="53"/>
        <v>#REF!</v>
      </c>
      <c r="BD182" t="e">
        <f t="shared" si="54"/>
        <v>#REF!</v>
      </c>
      <c r="BE182" t="e">
        <f t="shared" si="55"/>
        <v>#REF!</v>
      </c>
      <c r="BF182" t="e">
        <f t="shared" si="56"/>
        <v>#REF!</v>
      </c>
      <c r="BG182" t="e">
        <f t="shared" si="57"/>
        <v>#REF!</v>
      </c>
      <c r="BH182" t="e">
        <f t="shared" si="58"/>
        <v>#REF!</v>
      </c>
      <c r="BI182" t="e">
        <f t="shared" si="59"/>
        <v>#REF!</v>
      </c>
      <c r="BJ182" t="e">
        <f t="shared" si="60"/>
        <v>#REF!</v>
      </c>
      <c r="BK182" t="e">
        <f t="shared" si="61"/>
        <v>#REF!</v>
      </c>
      <c r="BL182" t="e">
        <f t="shared" si="62"/>
        <v>#REF!</v>
      </c>
      <c r="BM182" t="e">
        <f t="shared" si="63"/>
        <v>#REF!</v>
      </c>
      <c r="BN182" t="e">
        <f t="shared" si="64"/>
        <v>#REF!</v>
      </c>
      <c r="BO182" t="e">
        <f t="shared" si="65"/>
        <v>#REF!</v>
      </c>
      <c r="BP182" t="e">
        <f t="shared" si="66"/>
        <v>#REF!</v>
      </c>
    </row>
    <row r="183" spans="1:68" x14ac:dyDescent="0.3">
      <c r="A183" t="e">
        <f>+Rank!#REF!</f>
        <v>#REF!</v>
      </c>
      <c r="B183" s="16">
        <f t="shared" si="45"/>
        <v>0</v>
      </c>
      <c r="C183" s="16">
        <v>0</v>
      </c>
      <c r="D183" s="16" t="e">
        <f>IF(VLOOKUP($A183,Rank!$A:$AH,D$4,0)&lt;&gt;"",IF(D$5&lt;&gt;$C$3,C183+1,C183),C183)</f>
        <v>#REF!</v>
      </c>
      <c r="E183" s="16" t="e">
        <f>IF(VLOOKUP($A183,Rank!$A:$AH,E$4,0)&lt;&gt;"",IF(E$5&lt;&gt;$C$3,D183+1,D183),D183)</f>
        <v>#REF!</v>
      </c>
      <c r="F183" s="16" t="e">
        <f>IF(VLOOKUP($A183,Rank!$A:$AH,F$4,0)&lt;&gt;"",IF(F$5&lt;&gt;$C$3,D183+1,D183),D183)</f>
        <v>#REF!</v>
      </c>
      <c r="G183" s="16" t="e">
        <f>IF(VLOOKUP($A183,Rank!$A:$AH,G$4,0)&lt;&gt;"",IF(G$5&lt;&gt;$C$3,F183+1,F183),F183)</f>
        <v>#REF!</v>
      </c>
      <c r="H183" s="16" t="e">
        <f>IF(VLOOKUP($A183,Rank!$A:$AH,H$4,0)&lt;&gt;"",IF(H$5&lt;&gt;$C$3,G183+1,G183),G183)</f>
        <v>#REF!</v>
      </c>
      <c r="I183" s="16" t="e">
        <f>IF(VLOOKUP($A183,Rank!$A:$AH,I$4,0)&lt;&gt;"",IF(I$5&lt;&gt;$C$3,H183+1,H183),H183)</f>
        <v>#REF!</v>
      </c>
      <c r="J183" s="16" t="e">
        <f>IF(VLOOKUP($A183,Rank!$A:$AH,J$4,0)&lt;&gt;"",IF(J$5&lt;&gt;$C$3,I183+1,I183),I183)</f>
        <v>#REF!</v>
      </c>
      <c r="K183" s="16" t="e">
        <f>IF(VLOOKUP($A183,Rank!$A:$AH,K$4,0)&lt;&gt;"",IF(K$5&lt;&gt;$C$3,J183+1,J183),J183)</f>
        <v>#REF!</v>
      </c>
      <c r="L183" s="16" t="e">
        <f>IF(VLOOKUP($A183,Rank!$A:$AH,L$4,0)&lt;&gt;"",IF($L$5&lt;&gt;$C$3,K183+1,K183),K183)</f>
        <v>#REF!</v>
      </c>
      <c r="M183" s="16" t="e">
        <f>IF(VLOOKUP($A183,Rank!$A:$AH,M$4,0)&lt;&gt;"",IF(M$5&lt;&gt;$C$3,L183+1,L183),L183)</f>
        <v>#REF!</v>
      </c>
      <c r="N183" s="16" t="e">
        <f>IF(VLOOKUP($A183,Rank!$A:$AH,N$4,0)&lt;&gt;"",IF(N$5&lt;&gt;$C$3,M183+1,M183),M183)</f>
        <v>#REF!</v>
      </c>
      <c r="O183" s="16" t="e">
        <f>IF(VLOOKUP($A183,Rank!$A:$AH,O$4,0)&lt;&gt;"",IF(O$5&lt;&gt;$C$3,N183+1,N183),N183)</f>
        <v>#REF!</v>
      </c>
      <c r="P183" s="16" t="e">
        <f>IF(VLOOKUP($A183,Rank!$A:$AH,P$4,0)&lt;&gt;"",IF(P$5&lt;&gt;$C$3,O183+1,O183),O183)</f>
        <v>#REF!</v>
      </c>
      <c r="Q183" s="16" t="e">
        <f>IF(VLOOKUP($A183,Rank!$A:$AH,Q$4,0)&lt;&gt;"",IF(Q$5&lt;&gt;$C$3,P183+1,P183),P183)</f>
        <v>#REF!</v>
      </c>
      <c r="R183" s="16" t="e">
        <f>IF(VLOOKUP($A183,Rank!$A:$AH,R$4,0)&lt;&gt;"",IF(R$5&lt;&gt;$C$3,Q183+1,Q183),Q183)</f>
        <v>#REF!</v>
      </c>
      <c r="S183" s="16" t="e">
        <f>IF(VLOOKUP($A183,Rank!$A:$AH,S$4,0)&lt;&gt;"",IF(S$5&lt;&gt;$C$3,R183+1,R183),R183)</f>
        <v>#REF!</v>
      </c>
      <c r="T183" s="16" t="e">
        <f>IF(VLOOKUP($A183,Rank!$A:$AH,T$4,0)&lt;&gt;"",IF(T$5&lt;&gt;$C$3,S183+1,S183),S183)</f>
        <v>#REF!</v>
      </c>
      <c r="U183" s="16" t="e">
        <f>IF(VLOOKUP($A183,Rank!$A:$AH,U$4,0)&lt;&gt;"",IF(U$5&lt;&gt;$C$3,T183+1,T183),T183)</f>
        <v>#REF!</v>
      </c>
      <c r="V183" s="16" t="e">
        <f>IF(VLOOKUP($A183,Rank!$A:$AH,V$4,0)&lt;&gt;"",IF($V$5&lt;&gt;$C$3,U183+1,U183),U183)</f>
        <v>#REF!</v>
      </c>
      <c r="W183" s="16" t="e">
        <f>IF(VLOOKUP($A183,Rank!$A:$AH,W$4,0)&lt;&gt;"",IF(W$5&lt;&gt;$C$3,V183+1,V183),V183)</f>
        <v>#REF!</v>
      </c>
      <c r="X183" s="16" t="e">
        <f>IF(VLOOKUP($A183,Rank!$A:$AH,X$4,0)&lt;&gt;"",IF(X$5&lt;&gt;$C$3,W183+1,W183),W183)</f>
        <v>#REF!</v>
      </c>
      <c r="Z183" s="16" t="e">
        <f>IFERROR(VLOOKUP($A183,Rank!$A:$AH,D$4,0)*IF(IF(VLOOKUP($A183,Rank!$A:$AH,D$4,0)&lt;&gt;"",IF(D$5&lt;&gt;$C$3,C183+1,C183),C183)&lt;=6,1,0),0)+IF(VLOOKUP($A183,Rank!$A:$AH,D$4,0)&lt;&gt;"",IF(D$5&lt;&gt;$C$3,C183+1,C183),C183)*0.001</f>
        <v>#REF!</v>
      </c>
      <c r="AA183" s="16" t="e">
        <f>IFERROR(VLOOKUP($A183,Rank!$A:$AH,E$4,0)*IF(IF(VLOOKUP($A183,Rank!$A:$AH,E$4,0)&lt;&gt;"",IF(E$5&lt;&gt;$C$3,D183+1,D183),D183)&lt;=6,1,0),0)+IF(VLOOKUP($A183,Rank!$A:$AH,E$4,0)&lt;&gt;"",IF(E$5&lt;&gt;$C$3,D183+1,D183),D183)*0.001</f>
        <v>#REF!</v>
      </c>
      <c r="AB183" s="16" t="e">
        <f>IFERROR(VLOOKUP($A183,Rank!$A:$AH,F$4,0)*IF(IF(VLOOKUP($A183,Rank!$A:$AH,F$4,0)&lt;&gt;"",IF(F$5&lt;&gt;$C$3,E183+1,E183),E183)&lt;=6,1,0),0)+IF(VLOOKUP($A183,Rank!$A:$AH,F$4,0)&lt;&gt;"",IF(F$5&lt;&gt;$C$3,E183+1,E183),E183)*0.001</f>
        <v>#REF!</v>
      </c>
      <c r="AC183" s="16" t="e">
        <f>IFERROR(VLOOKUP($A183,Rank!$A:$AH,G$4,0)*IF(IF(VLOOKUP($A183,Rank!$A:$AH,G$4,0)&lt;&gt;"",IF(G$5&lt;&gt;$C$3,F183+1,F183),F183)&lt;=6,1,0),0)+IF(VLOOKUP($A183,Rank!$A:$AH,G$4,0)&lt;&gt;"",IF(G$5&lt;&gt;$C$3,F183+1,F183),F183)*0.001</f>
        <v>#REF!</v>
      </c>
      <c r="AD183" s="16" t="e">
        <f>IFERROR(VLOOKUP($A183,Rank!$A:$AH,H$4,0)*IF(IF(VLOOKUP($A183,Rank!$A:$AH,H$4,0)&lt;&gt;"",IF(H$5&lt;&gt;$C$3,G183+1,G183),G183)&lt;=6,1,0),0)+IF(VLOOKUP($A183,Rank!$A:$AH,H$4,0)&lt;&gt;"",IF(H$5&lt;&gt;$C$3,G183+1,G183),G183)*0.001</f>
        <v>#REF!</v>
      </c>
      <c r="AE183" s="16" t="e">
        <f>IFERROR(VLOOKUP($A183,Rank!$A:$AH,I$4,0)*IF(IF(VLOOKUP($A183,Rank!$A:$AH,I$4,0)&lt;&gt;"",IF(I$5&lt;&gt;$C$3,H183+1,H183),H183)&lt;=6,1,0),0)+IF(VLOOKUP($A183,Rank!$A:$AH,I$4,0)&lt;&gt;"",IF(I$5&lt;&gt;$C$3,H183+1,H183),H183)*0.001</f>
        <v>#REF!</v>
      </c>
      <c r="AF183" s="16" t="e">
        <f>IFERROR(VLOOKUP($A183,Rank!$A:$AH,J$4,0)*IF(IF(VLOOKUP($A183,Rank!$A:$AH,J$4,0)&lt;&gt;"",IF(J$5&lt;&gt;$C$3,I183+1,I183),I183)&lt;=6,1,0),0)+IF(VLOOKUP($A183,Rank!$A:$AH,J$4,0)&lt;&gt;"",IF(J$5&lt;&gt;$C$3,I183+1,I183),I183)*0.001</f>
        <v>#REF!</v>
      </c>
      <c r="AG183" s="16" t="e">
        <f>IFERROR(VLOOKUP($A183,Rank!$A:$AH,K$4,0)*IF(IF(VLOOKUP($A183,Rank!$A:$AH,K$4,0)&lt;&gt;"",IF(K$5&lt;&gt;$C$3,J183+1,J183),J183)&lt;=6,1,0),0)+IF(VLOOKUP($A183,Rank!$A:$AH,K$4,0)&lt;&gt;"",IF(K$5&lt;&gt;$C$3,J183+1,J183),J183)*0.001</f>
        <v>#REF!</v>
      </c>
      <c r="AH183" s="16" t="e">
        <f>IFERROR(VLOOKUP($A183,Rank!$A:$AH,L$4,0)*IF(IF(VLOOKUP($A183,Rank!$A:$AH,L$4,0)&lt;&gt;"",IF(L$5&lt;&gt;$C$3,K183+1,K183),K183)&lt;=6,1,0),0)+IF(VLOOKUP($A183,Rank!$A:$AH,L$4,0)&lt;&gt;"",IF(L$5&lt;&gt;$C$3,K183+1,K183),K183)*0.001</f>
        <v>#REF!</v>
      </c>
      <c r="AI183" s="16" t="e">
        <f>IFERROR(VLOOKUP($A183,Rank!$A:$AH,M$4,0)*IF(IF(VLOOKUP($A183,Rank!$A:$AH,M$4,0)&lt;&gt;"",IF(M$5&lt;&gt;$C$3,L183+1,L183),L183)&lt;=6,1,0),0)+IF(VLOOKUP($A183,Rank!$A:$AH,M$4,0)&lt;&gt;"",IF(M$5&lt;&gt;$C$3,L183+1,L183),L183)*0.001</f>
        <v>#REF!</v>
      </c>
      <c r="AJ183" s="16" t="e">
        <f>IFERROR(VLOOKUP($A183,Rank!$A:$AH,N$4,0)*IF(IF(VLOOKUP($A183,Rank!$A:$AH,N$4,0)&lt;&gt;"",IF(N$5&lt;&gt;$C$3,M183+1,M183),M183)&lt;=6,1,0),0)+IF(VLOOKUP($A183,Rank!$A:$AH,N$4,0)&lt;&gt;"",IF(N$5&lt;&gt;$C$3,M183+1,M183),M183)*0.001</f>
        <v>#REF!</v>
      </c>
      <c r="AK183" s="16" t="e">
        <f>IFERROR(VLOOKUP($A183,Rank!$A:$AH,O$4,0)*IF(IF(VLOOKUP($A183,Rank!$A:$AH,O$4,0)&lt;&gt;"",IF(O$5&lt;&gt;$C$3,N183+1,N183),N183)&lt;=6,1,0),0)+IF(VLOOKUP($A183,Rank!$A:$AH,O$4,0)&lt;&gt;"",IF(O$5&lt;&gt;$C$3,N183+1,N183),N183)*0.001</f>
        <v>#REF!</v>
      </c>
      <c r="AL183" s="16" t="e">
        <f>IFERROR(VLOOKUP($A183,Rank!$A:$AH,P$4,0)*IF(IF(VLOOKUP($A183,Rank!$A:$AH,P$4,0)&lt;&gt;"",IF(P$5&lt;&gt;$C$3,O183+1,O183),O183)&lt;=6,1,0),0)+IF(VLOOKUP($A183,Rank!$A:$AH,P$4,0)&lt;&gt;"",IF(P$5&lt;&gt;$C$3,O183+1,O183),O183)*0.001</f>
        <v>#REF!</v>
      </c>
      <c r="AM183" s="16" t="e">
        <f>IFERROR(VLOOKUP($A183,Rank!$A:$AH,Q$4,0)*IF(IF(VLOOKUP($A183,Rank!$A:$AH,Q$4,0)&lt;&gt;"",IF(Q$5&lt;&gt;$C$3,P183+1,P183),P183)&lt;=6,1,0),0)+IF(VLOOKUP($A183,Rank!$A:$AH,Q$4,0)&lt;&gt;"",IF(Q$5&lt;&gt;$C$3,P183+1,P183),P183)*0.001</f>
        <v>#REF!</v>
      </c>
      <c r="AN183" s="16" t="e">
        <f>IFERROR(VLOOKUP($A183,Rank!$A:$AH,R$4,0)*IF(IF(VLOOKUP($A183,Rank!$A:$AH,R$4,0)&lt;&gt;"",IF(R$5&lt;&gt;$C$3,Q183+1,Q183),Q183)&lt;=6,1,0),0)+IF(VLOOKUP($A183,Rank!$A:$AH,R$4,0)&lt;&gt;"",IF(R$5&lt;&gt;$C$3,Q183+1,Q183),Q183)*0.001</f>
        <v>#REF!</v>
      </c>
      <c r="AO183" s="16" t="e">
        <f>IFERROR(VLOOKUP($A183,Rank!$A:$AH,S$4,0)*IF(IF(VLOOKUP($A183,Rank!$A:$AH,S$4,0)&lt;&gt;"",IF(S$5&lt;&gt;$C$3,R183+1,R183),R183)&lt;=6,1,0),0)+IF(VLOOKUP($A183,Rank!$A:$AH,S$4,0)&lt;&gt;"",IF($S$5&lt;&gt;$C$3,R183+1,R183),R183)*0.001</f>
        <v>#REF!</v>
      </c>
      <c r="AP183" s="16" t="e">
        <f>IFERROR(VLOOKUP($A183,Rank!$A:$AH,T$4,0)*IF(IF(VLOOKUP($A183,Rank!$A:$AH,T$4,0)&lt;&gt;"",IF(T$5&lt;&gt;$C$3,S183+1,S183),S183)&lt;=6,1,0),0)+IF(VLOOKUP($A183,Rank!$A:$AH,T$4,0)&lt;&gt;"",IF($T$5&lt;&gt;$C$3,S183+1,S183),S183)*0.001</f>
        <v>#REF!</v>
      </c>
      <c r="AQ183" s="16" t="e">
        <f>IFERROR(VLOOKUP($A183,Rank!$A:$AH,U$4,0)*IF(IF(VLOOKUP($A183,Rank!$A:$AH,U$4,0)&lt;&gt;"",IF(U$5&lt;&gt;$C$3,T183+1,T183),T183)&lt;=6,1,0),0)+IF(VLOOKUP($A183,Rank!$A:$AH,U$4,0)&lt;&gt;"",IF($U$5&lt;&gt;$C$3,T183+1,T183),T183)*0.001</f>
        <v>#REF!</v>
      </c>
      <c r="AR183" s="16" t="e">
        <f>IFERROR(VLOOKUP($A183,Rank!$A:$AH,V$4,0)*IF(IF(VLOOKUP($A183,Rank!$A:$AH,V$4,0)&lt;&gt;"",IF(V$5&lt;&gt;$C$3,U183+1,U183),U183)&lt;=6,1,0),0)+IF(VLOOKUP($A183,Rank!$A:$AH,V$4,0)&lt;&gt;"",IF($V$5&lt;&gt;$C$3,U183+1,U183),U183)*0.001</f>
        <v>#REF!</v>
      </c>
      <c r="AS183" s="16" t="e">
        <f>IFERROR(VLOOKUP($A183,Rank!$A:$AH,W$4,0)*IF(IF(VLOOKUP($A183,Rank!$A:$AH,W$4,0)&lt;&gt;"",IF(W$5&lt;&gt;$C$3,V183+1,V183),V183)&lt;=6,1,0),0)+IF(VLOOKUP($A183,Rank!$A:$AH,W$4,0)&lt;&gt;"",IF($W$5&lt;&gt;$C$3,V183+1,V183),V183)*0.001</f>
        <v>#REF!</v>
      </c>
      <c r="AT183" s="16" t="e">
        <f>IFERROR(VLOOKUP($A183,Rank!$A:$AH,X$4,0)*IF(IF(VLOOKUP($A183,Rank!$A:$AH,X$4,0)&lt;&gt;"",IF(X$5&lt;&gt;$C$3,W183+1,W183),W183)&lt;=6,1,0),0)+IF(VLOOKUP($A183,Rank!$A:$AH,X$4,0)&lt;&gt;"",IF($X$5&lt;&gt;$C$3,W183+1,W183),W183)*0.001</f>
        <v>#REF!</v>
      </c>
      <c r="AV183" t="e">
        <f t="shared" si="46"/>
        <v>#REF!</v>
      </c>
      <c r="AW183" t="e">
        <f t="shared" si="47"/>
        <v>#REF!</v>
      </c>
      <c r="AX183" t="e">
        <f t="shared" si="48"/>
        <v>#REF!</v>
      </c>
      <c r="AY183" t="e">
        <f t="shared" si="49"/>
        <v>#REF!</v>
      </c>
      <c r="AZ183" t="e">
        <f t="shared" si="50"/>
        <v>#REF!</v>
      </c>
      <c r="BA183" t="e">
        <f t="shared" si="51"/>
        <v>#REF!</v>
      </c>
      <c r="BB183" t="e">
        <f t="shared" si="52"/>
        <v>#REF!</v>
      </c>
      <c r="BC183" t="e">
        <f t="shared" si="53"/>
        <v>#REF!</v>
      </c>
      <c r="BD183" t="e">
        <f t="shared" si="54"/>
        <v>#REF!</v>
      </c>
      <c r="BE183" t="e">
        <f t="shared" si="55"/>
        <v>#REF!</v>
      </c>
      <c r="BF183" t="e">
        <f t="shared" si="56"/>
        <v>#REF!</v>
      </c>
      <c r="BG183" t="e">
        <f t="shared" si="57"/>
        <v>#REF!</v>
      </c>
      <c r="BH183" t="e">
        <f t="shared" si="58"/>
        <v>#REF!</v>
      </c>
      <c r="BI183" t="e">
        <f t="shared" si="59"/>
        <v>#REF!</v>
      </c>
      <c r="BJ183" t="e">
        <f t="shared" si="60"/>
        <v>#REF!</v>
      </c>
      <c r="BK183" t="e">
        <f t="shared" si="61"/>
        <v>#REF!</v>
      </c>
      <c r="BL183" t="e">
        <f t="shared" si="62"/>
        <v>#REF!</v>
      </c>
      <c r="BM183" t="e">
        <f t="shared" si="63"/>
        <v>#REF!</v>
      </c>
      <c r="BN183" t="e">
        <f t="shared" si="64"/>
        <v>#REF!</v>
      </c>
      <c r="BO183" t="e">
        <f t="shared" si="65"/>
        <v>#REF!</v>
      </c>
      <c r="BP183" t="e">
        <f t="shared" si="66"/>
        <v>#REF!</v>
      </c>
    </row>
    <row r="184" spans="1:68" x14ac:dyDescent="0.3">
      <c r="A184" t="e">
        <f>+Rank!#REF!</f>
        <v>#REF!</v>
      </c>
      <c r="B184" s="16">
        <f t="shared" si="45"/>
        <v>0</v>
      </c>
      <c r="C184" s="16">
        <v>0</v>
      </c>
      <c r="D184" s="16" t="e">
        <f>IF(VLOOKUP($A184,Rank!$A:$AH,D$4,0)&lt;&gt;"",IF(D$5&lt;&gt;$C$3,C184+1,C184),C184)</f>
        <v>#REF!</v>
      </c>
      <c r="E184" s="16" t="e">
        <f>IF(VLOOKUP($A184,Rank!$A:$AH,E$4,0)&lt;&gt;"",IF(E$5&lt;&gt;$C$3,D184+1,D184),D184)</f>
        <v>#REF!</v>
      </c>
      <c r="F184" s="16" t="e">
        <f>IF(VLOOKUP($A184,Rank!$A:$AH,F$4,0)&lt;&gt;"",IF(F$5&lt;&gt;$C$3,D184+1,D184),D184)</f>
        <v>#REF!</v>
      </c>
      <c r="G184" s="16" t="e">
        <f>IF(VLOOKUP($A184,Rank!$A:$AH,G$4,0)&lt;&gt;"",IF(G$5&lt;&gt;$C$3,F184+1,F184),F184)</f>
        <v>#REF!</v>
      </c>
      <c r="H184" s="16" t="e">
        <f>IF(VLOOKUP($A184,Rank!$A:$AH,H$4,0)&lt;&gt;"",IF(H$5&lt;&gt;$C$3,G184+1,G184),G184)</f>
        <v>#REF!</v>
      </c>
      <c r="I184" s="16" t="e">
        <f>IF(VLOOKUP($A184,Rank!$A:$AH,I$4,0)&lt;&gt;"",IF(I$5&lt;&gt;$C$3,H184+1,H184),H184)</f>
        <v>#REF!</v>
      </c>
      <c r="J184" s="16" t="e">
        <f>IF(VLOOKUP($A184,Rank!$A:$AH,J$4,0)&lt;&gt;"",IF(J$5&lt;&gt;$C$3,I184+1,I184),I184)</f>
        <v>#REF!</v>
      </c>
      <c r="K184" s="16" t="e">
        <f>IF(VLOOKUP($A184,Rank!$A:$AH,K$4,0)&lt;&gt;"",IF(K$5&lt;&gt;$C$3,J184+1,J184),J184)</f>
        <v>#REF!</v>
      </c>
      <c r="L184" s="16" t="e">
        <f>IF(VLOOKUP($A184,Rank!$A:$AH,L$4,0)&lt;&gt;"",IF($L$5&lt;&gt;$C$3,K184+1,K184),K184)</f>
        <v>#REF!</v>
      </c>
      <c r="M184" s="16" t="e">
        <f>IF(VLOOKUP($A184,Rank!$A:$AH,M$4,0)&lt;&gt;"",IF(M$5&lt;&gt;$C$3,L184+1,L184),L184)</f>
        <v>#REF!</v>
      </c>
      <c r="N184" s="16" t="e">
        <f>IF(VLOOKUP($A184,Rank!$A:$AH,N$4,0)&lt;&gt;"",IF(N$5&lt;&gt;$C$3,M184+1,M184),M184)</f>
        <v>#REF!</v>
      </c>
      <c r="O184" s="16" t="e">
        <f>IF(VLOOKUP($A184,Rank!$A:$AH,O$4,0)&lt;&gt;"",IF(O$5&lt;&gt;$C$3,N184+1,N184),N184)</f>
        <v>#REF!</v>
      </c>
      <c r="P184" s="16" t="e">
        <f>IF(VLOOKUP($A184,Rank!$A:$AH,P$4,0)&lt;&gt;"",IF(P$5&lt;&gt;$C$3,O184+1,O184),O184)</f>
        <v>#REF!</v>
      </c>
      <c r="Q184" s="16" t="e">
        <f>IF(VLOOKUP($A184,Rank!$A:$AH,Q$4,0)&lt;&gt;"",IF(Q$5&lt;&gt;$C$3,P184+1,P184),P184)</f>
        <v>#REF!</v>
      </c>
      <c r="R184" s="16" t="e">
        <f>IF(VLOOKUP($A184,Rank!$A:$AH,R$4,0)&lt;&gt;"",IF(R$5&lt;&gt;$C$3,Q184+1,Q184),Q184)</f>
        <v>#REF!</v>
      </c>
      <c r="S184" s="16" t="e">
        <f>IF(VLOOKUP($A184,Rank!$A:$AH,S$4,0)&lt;&gt;"",IF(S$5&lt;&gt;$C$3,R184+1,R184),R184)</f>
        <v>#REF!</v>
      </c>
      <c r="T184" s="16" t="e">
        <f>IF(VLOOKUP($A184,Rank!$A:$AH,T$4,0)&lt;&gt;"",IF(T$5&lt;&gt;$C$3,S184+1,S184),S184)</f>
        <v>#REF!</v>
      </c>
      <c r="U184" s="16" t="e">
        <f>IF(VLOOKUP($A184,Rank!$A:$AH,U$4,0)&lt;&gt;"",IF(U$5&lt;&gt;$C$3,T184+1,T184),T184)</f>
        <v>#REF!</v>
      </c>
      <c r="V184" s="16" t="e">
        <f>IF(VLOOKUP($A184,Rank!$A:$AH,V$4,0)&lt;&gt;"",IF($V$5&lt;&gt;$C$3,U184+1,U184),U184)</f>
        <v>#REF!</v>
      </c>
      <c r="W184" s="16" t="e">
        <f>IF(VLOOKUP($A184,Rank!$A:$AH,W$4,0)&lt;&gt;"",IF(W$5&lt;&gt;$C$3,V184+1,V184),V184)</f>
        <v>#REF!</v>
      </c>
      <c r="X184" s="16" t="e">
        <f>IF(VLOOKUP($A184,Rank!$A:$AH,X$4,0)&lt;&gt;"",IF(X$5&lt;&gt;$C$3,W184+1,W184),W184)</f>
        <v>#REF!</v>
      </c>
      <c r="Z184" s="16" t="e">
        <f>IFERROR(VLOOKUP($A184,Rank!$A:$AH,D$4,0)*IF(IF(VLOOKUP($A184,Rank!$A:$AH,D$4,0)&lt;&gt;"",IF(D$5&lt;&gt;$C$3,C184+1,C184),C184)&lt;=6,1,0),0)+IF(VLOOKUP($A184,Rank!$A:$AH,D$4,0)&lt;&gt;"",IF(D$5&lt;&gt;$C$3,C184+1,C184),C184)*0.001</f>
        <v>#REF!</v>
      </c>
      <c r="AA184" s="16" t="e">
        <f>IFERROR(VLOOKUP($A184,Rank!$A:$AH,E$4,0)*IF(IF(VLOOKUP($A184,Rank!$A:$AH,E$4,0)&lt;&gt;"",IF(E$5&lt;&gt;$C$3,D184+1,D184),D184)&lt;=6,1,0),0)+IF(VLOOKUP($A184,Rank!$A:$AH,E$4,0)&lt;&gt;"",IF(E$5&lt;&gt;$C$3,D184+1,D184),D184)*0.001</f>
        <v>#REF!</v>
      </c>
      <c r="AB184" s="16" t="e">
        <f>IFERROR(VLOOKUP($A184,Rank!$A:$AH,F$4,0)*IF(IF(VLOOKUP($A184,Rank!$A:$AH,F$4,0)&lt;&gt;"",IF(F$5&lt;&gt;$C$3,E184+1,E184),E184)&lt;=6,1,0),0)+IF(VLOOKUP($A184,Rank!$A:$AH,F$4,0)&lt;&gt;"",IF(F$5&lt;&gt;$C$3,E184+1,E184),E184)*0.001</f>
        <v>#REF!</v>
      </c>
      <c r="AC184" s="16" t="e">
        <f>IFERROR(VLOOKUP($A184,Rank!$A:$AH,G$4,0)*IF(IF(VLOOKUP($A184,Rank!$A:$AH,G$4,0)&lt;&gt;"",IF(G$5&lt;&gt;$C$3,F184+1,F184),F184)&lt;=6,1,0),0)+IF(VLOOKUP($A184,Rank!$A:$AH,G$4,0)&lt;&gt;"",IF(G$5&lt;&gt;$C$3,F184+1,F184),F184)*0.001</f>
        <v>#REF!</v>
      </c>
      <c r="AD184" s="16" t="e">
        <f>IFERROR(VLOOKUP($A184,Rank!$A:$AH,H$4,0)*IF(IF(VLOOKUP($A184,Rank!$A:$AH,H$4,0)&lt;&gt;"",IF(H$5&lt;&gt;$C$3,G184+1,G184),G184)&lt;=6,1,0),0)+IF(VLOOKUP($A184,Rank!$A:$AH,H$4,0)&lt;&gt;"",IF(H$5&lt;&gt;$C$3,G184+1,G184),G184)*0.001</f>
        <v>#REF!</v>
      </c>
      <c r="AE184" s="16" t="e">
        <f>IFERROR(VLOOKUP($A184,Rank!$A:$AH,I$4,0)*IF(IF(VLOOKUP($A184,Rank!$A:$AH,I$4,0)&lt;&gt;"",IF(I$5&lt;&gt;$C$3,H184+1,H184),H184)&lt;=6,1,0),0)+IF(VLOOKUP($A184,Rank!$A:$AH,I$4,0)&lt;&gt;"",IF(I$5&lt;&gt;$C$3,H184+1,H184),H184)*0.001</f>
        <v>#REF!</v>
      </c>
      <c r="AF184" s="16" t="e">
        <f>IFERROR(VLOOKUP($A184,Rank!$A:$AH,J$4,0)*IF(IF(VLOOKUP($A184,Rank!$A:$AH,J$4,0)&lt;&gt;"",IF(J$5&lt;&gt;$C$3,I184+1,I184),I184)&lt;=6,1,0),0)+IF(VLOOKUP($A184,Rank!$A:$AH,J$4,0)&lt;&gt;"",IF(J$5&lt;&gt;$C$3,I184+1,I184),I184)*0.001</f>
        <v>#REF!</v>
      </c>
      <c r="AG184" s="16" t="e">
        <f>IFERROR(VLOOKUP($A184,Rank!$A:$AH,K$4,0)*IF(IF(VLOOKUP($A184,Rank!$A:$AH,K$4,0)&lt;&gt;"",IF(K$5&lt;&gt;$C$3,J184+1,J184),J184)&lt;=6,1,0),0)+IF(VLOOKUP($A184,Rank!$A:$AH,K$4,0)&lt;&gt;"",IF(K$5&lt;&gt;$C$3,J184+1,J184),J184)*0.001</f>
        <v>#REF!</v>
      </c>
      <c r="AH184" s="16" t="e">
        <f>IFERROR(VLOOKUP($A184,Rank!$A:$AH,L$4,0)*IF(IF(VLOOKUP($A184,Rank!$A:$AH,L$4,0)&lt;&gt;"",IF(L$5&lt;&gt;$C$3,K184+1,K184),K184)&lt;=6,1,0),0)+IF(VLOOKUP($A184,Rank!$A:$AH,L$4,0)&lt;&gt;"",IF(L$5&lt;&gt;$C$3,K184+1,K184),K184)*0.001</f>
        <v>#REF!</v>
      </c>
      <c r="AI184" s="16" t="e">
        <f>IFERROR(VLOOKUP($A184,Rank!$A:$AH,M$4,0)*IF(IF(VLOOKUP($A184,Rank!$A:$AH,M$4,0)&lt;&gt;"",IF(M$5&lt;&gt;$C$3,L184+1,L184),L184)&lt;=6,1,0),0)+IF(VLOOKUP($A184,Rank!$A:$AH,M$4,0)&lt;&gt;"",IF(M$5&lt;&gt;$C$3,L184+1,L184),L184)*0.001</f>
        <v>#REF!</v>
      </c>
      <c r="AJ184" s="16" t="e">
        <f>IFERROR(VLOOKUP($A184,Rank!$A:$AH,N$4,0)*IF(IF(VLOOKUP($A184,Rank!$A:$AH,N$4,0)&lt;&gt;"",IF(N$5&lt;&gt;$C$3,M184+1,M184),M184)&lt;=6,1,0),0)+IF(VLOOKUP($A184,Rank!$A:$AH,N$4,0)&lt;&gt;"",IF(N$5&lt;&gt;$C$3,M184+1,M184),M184)*0.001</f>
        <v>#REF!</v>
      </c>
      <c r="AK184" s="16" t="e">
        <f>IFERROR(VLOOKUP($A184,Rank!$A:$AH,O$4,0)*IF(IF(VLOOKUP($A184,Rank!$A:$AH,O$4,0)&lt;&gt;"",IF(O$5&lt;&gt;$C$3,N184+1,N184),N184)&lt;=6,1,0),0)+IF(VLOOKUP($A184,Rank!$A:$AH,O$4,0)&lt;&gt;"",IF(O$5&lt;&gt;$C$3,N184+1,N184),N184)*0.001</f>
        <v>#REF!</v>
      </c>
      <c r="AL184" s="16" t="e">
        <f>IFERROR(VLOOKUP($A184,Rank!$A:$AH,P$4,0)*IF(IF(VLOOKUP($A184,Rank!$A:$AH,P$4,0)&lt;&gt;"",IF(P$5&lt;&gt;$C$3,O184+1,O184),O184)&lt;=6,1,0),0)+IF(VLOOKUP($A184,Rank!$A:$AH,P$4,0)&lt;&gt;"",IF(P$5&lt;&gt;$C$3,O184+1,O184),O184)*0.001</f>
        <v>#REF!</v>
      </c>
      <c r="AM184" s="16" t="e">
        <f>IFERROR(VLOOKUP($A184,Rank!$A:$AH,Q$4,0)*IF(IF(VLOOKUP($A184,Rank!$A:$AH,Q$4,0)&lt;&gt;"",IF(Q$5&lt;&gt;$C$3,P184+1,P184),P184)&lt;=6,1,0),0)+IF(VLOOKUP($A184,Rank!$A:$AH,Q$4,0)&lt;&gt;"",IF(Q$5&lt;&gt;$C$3,P184+1,P184),P184)*0.001</f>
        <v>#REF!</v>
      </c>
      <c r="AN184" s="16" t="e">
        <f>IFERROR(VLOOKUP($A184,Rank!$A:$AH,R$4,0)*IF(IF(VLOOKUP($A184,Rank!$A:$AH,R$4,0)&lt;&gt;"",IF(R$5&lt;&gt;$C$3,Q184+1,Q184),Q184)&lt;=6,1,0),0)+IF(VLOOKUP($A184,Rank!$A:$AH,R$4,0)&lt;&gt;"",IF(R$5&lt;&gt;$C$3,Q184+1,Q184),Q184)*0.001</f>
        <v>#REF!</v>
      </c>
      <c r="AO184" s="16" t="e">
        <f>IFERROR(VLOOKUP($A184,Rank!$A:$AH,S$4,0)*IF(IF(VLOOKUP($A184,Rank!$A:$AH,S$4,0)&lt;&gt;"",IF(S$5&lt;&gt;$C$3,R184+1,R184),R184)&lt;=6,1,0),0)+IF(VLOOKUP($A184,Rank!$A:$AH,S$4,0)&lt;&gt;"",IF($S$5&lt;&gt;$C$3,R184+1,R184),R184)*0.001</f>
        <v>#REF!</v>
      </c>
      <c r="AP184" s="16" t="e">
        <f>IFERROR(VLOOKUP($A184,Rank!$A:$AH,T$4,0)*IF(IF(VLOOKUP($A184,Rank!$A:$AH,T$4,0)&lt;&gt;"",IF(T$5&lt;&gt;$C$3,S184+1,S184),S184)&lt;=6,1,0),0)+IF(VLOOKUP($A184,Rank!$A:$AH,T$4,0)&lt;&gt;"",IF($T$5&lt;&gt;$C$3,S184+1,S184),S184)*0.001</f>
        <v>#REF!</v>
      </c>
      <c r="AQ184" s="16" t="e">
        <f>IFERROR(VLOOKUP($A184,Rank!$A:$AH,U$4,0)*IF(IF(VLOOKUP($A184,Rank!$A:$AH,U$4,0)&lt;&gt;"",IF(U$5&lt;&gt;$C$3,T184+1,T184),T184)&lt;=6,1,0),0)+IF(VLOOKUP($A184,Rank!$A:$AH,U$4,0)&lt;&gt;"",IF($U$5&lt;&gt;$C$3,T184+1,T184),T184)*0.001</f>
        <v>#REF!</v>
      </c>
      <c r="AR184" s="16" t="e">
        <f>IFERROR(VLOOKUP($A184,Rank!$A:$AH,V$4,0)*IF(IF(VLOOKUP($A184,Rank!$A:$AH,V$4,0)&lt;&gt;"",IF(V$5&lt;&gt;$C$3,U184+1,U184),U184)&lt;=6,1,0),0)+IF(VLOOKUP($A184,Rank!$A:$AH,V$4,0)&lt;&gt;"",IF($V$5&lt;&gt;$C$3,U184+1,U184),U184)*0.001</f>
        <v>#REF!</v>
      </c>
      <c r="AS184" s="16" t="e">
        <f>IFERROR(VLOOKUP($A184,Rank!$A:$AH,W$4,0)*IF(IF(VLOOKUP($A184,Rank!$A:$AH,W$4,0)&lt;&gt;"",IF(W$5&lt;&gt;$C$3,V184+1,V184),V184)&lt;=6,1,0),0)+IF(VLOOKUP($A184,Rank!$A:$AH,W$4,0)&lt;&gt;"",IF($W$5&lt;&gt;$C$3,V184+1,V184),V184)*0.001</f>
        <v>#REF!</v>
      </c>
      <c r="AT184" s="16" t="e">
        <f>IFERROR(VLOOKUP($A184,Rank!$A:$AH,X$4,0)*IF(IF(VLOOKUP($A184,Rank!$A:$AH,X$4,0)&lt;&gt;"",IF(X$5&lt;&gt;$C$3,W184+1,W184),W184)&lt;=6,1,0),0)+IF(VLOOKUP($A184,Rank!$A:$AH,X$4,0)&lt;&gt;"",IF($X$5&lt;&gt;$C$3,W184+1,W184),W184)*0.001</f>
        <v>#REF!</v>
      </c>
      <c r="AV184" t="e">
        <f t="shared" si="46"/>
        <v>#REF!</v>
      </c>
      <c r="AW184" t="e">
        <f t="shared" si="47"/>
        <v>#REF!</v>
      </c>
      <c r="AX184" t="e">
        <f t="shared" si="48"/>
        <v>#REF!</v>
      </c>
      <c r="AY184" t="e">
        <f t="shared" si="49"/>
        <v>#REF!</v>
      </c>
      <c r="AZ184" t="e">
        <f t="shared" si="50"/>
        <v>#REF!</v>
      </c>
      <c r="BA184" t="e">
        <f t="shared" si="51"/>
        <v>#REF!</v>
      </c>
      <c r="BB184" t="e">
        <f t="shared" si="52"/>
        <v>#REF!</v>
      </c>
      <c r="BC184" t="e">
        <f t="shared" si="53"/>
        <v>#REF!</v>
      </c>
      <c r="BD184" t="e">
        <f t="shared" si="54"/>
        <v>#REF!</v>
      </c>
      <c r="BE184" t="e">
        <f t="shared" si="55"/>
        <v>#REF!</v>
      </c>
      <c r="BF184" t="e">
        <f t="shared" si="56"/>
        <v>#REF!</v>
      </c>
      <c r="BG184" t="e">
        <f t="shared" si="57"/>
        <v>#REF!</v>
      </c>
      <c r="BH184" t="e">
        <f t="shared" si="58"/>
        <v>#REF!</v>
      </c>
      <c r="BI184" t="e">
        <f t="shared" si="59"/>
        <v>#REF!</v>
      </c>
      <c r="BJ184" t="e">
        <f t="shared" si="60"/>
        <v>#REF!</v>
      </c>
      <c r="BK184" t="e">
        <f t="shared" si="61"/>
        <v>#REF!</v>
      </c>
      <c r="BL184" t="e">
        <f t="shared" si="62"/>
        <v>#REF!</v>
      </c>
      <c r="BM184" t="e">
        <f t="shared" si="63"/>
        <v>#REF!</v>
      </c>
      <c r="BN184" t="e">
        <f t="shared" si="64"/>
        <v>#REF!</v>
      </c>
      <c r="BO184" t="e">
        <f t="shared" si="65"/>
        <v>#REF!</v>
      </c>
      <c r="BP184" t="e">
        <f t="shared" si="66"/>
        <v>#REF!</v>
      </c>
    </row>
    <row r="185" spans="1:68" x14ac:dyDescent="0.3">
      <c r="A185" t="e">
        <f>+Rank!#REF!</f>
        <v>#REF!</v>
      </c>
      <c r="B185" s="16">
        <f t="shared" si="45"/>
        <v>0</v>
      </c>
      <c r="C185" s="16">
        <v>0</v>
      </c>
      <c r="D185" s="16" t="e">
        <f>IF(VLOOKUP($A185,Rank!$A:$AH,D$4,0)&lt;&gt;"",IF(D$5&lt;&gt;$C$3,C185+1,C185),C185)</f>
        <v>#REF!</v>
      </c>
      <c r="E185" s="16" t="e">
        <f>IF(VLOOKUP($A185,Rank!$A:$AH,E$4,0)&lt;&gt;"",IF(E$5&lt;&gt;$C$3,D185+1,D185),D185)</f>
        <v>#REF!</v>
      </c>
      <c r="F185" s="16" t="e">
        <f>IF(VLOOKUP($A185,Rank!$A:$AH,F$4,0)&lt;&gt;"",IF(F$5&lt;&gt;$C$3,D185+1,D185),D185)</f>
        <v>#REF!</v>
      </c>
      <c r="G185" s="16" t="e">
        <f>IF(VLOOKUP($A185,Rank!$A:$AH,G$4,0)&lt;&gt;"",IF(G$5&lt;&gt;$C$3,F185+1,F185),F185)</f>
        <v>#REF!</v>
      </c>
      <c r="H185" s="16" t="e">
        <f>IF(VLOOKUP($A185,Rank!$A:$AH,H$4,0)&lt;&gt;"",IF(H$5&lt;&gt;$C$3,G185+1,G185),G185)</f>
        <v>#REF!</v>
      </c>
      <c r="I185" s="16" t="e">
        <f>IF(VLOOKUP($A185,Rank!$A:$AH,I$4,0)&lt;&gt;"",IF(I$5&lt;&gt;$C$3,H185+1,H185),H185)</f>
        <v>#REF!</v>
      </c>
      <c r="J185" s="16" t="e">
        <f>IF(VLOOKUP($A185,Rank!$A:$AH,J$4,0)&lt;&gt;"",IF(J$5&lt;&gt;$C$3,I185+1,I185),I185)</f>
        <v>#REF!</v>
      </c>
      <c r="K185" s="16" t="e">
        <f>IF(VLOOKUP($A185,Rank!$A:$AH,K$4,0)&lt;&gt;"",IF(K$5&lt;&gt;$C$3,J185+1,J185),J185)</f>
        <v>#REF!</v>
      </c>
      <c r="L185" s="16" t="e">
        <f>IF(VLOOKUP($A185,Rank!$A:$AH,L$4,0)&lt;&gt;"",IF($L$5&lt;&gt;$C$3,K185+1,K185),K185)</f>
        <v>#REF!</v>
      </c>
      <c r="M185" s="16" t="e">
        <f>IF(VLOOKUP($A185,Rank!$A:$AH,M$4,0)&lt;&gt;"",IF(M$5&lt;&gt;$C$3,L185+1,L185),L185)</f>
        <v>#REF!</v>
      </c>
      <c r="N185" s="16" t="e">
        <f>IF(VLOOKUP($A185,Rank!$A:$AH,N$4,0)&lt;&gt;"",IF(N$5&lt;&gt;$C$3,M185+1,M185),M185)</f>
        <v>#REF!</v>
      </c>
      <c r="O185" s="16" t="e">
        <f>IF(VLOOKUP($A185,Rank!$A:$AH,O$4,0)&lt;&gt;"",IF(O$5&lt;&gt;$C$3,N185+1,N185),N185)</f>
        <v>#REF!</v>
      </c>
      <c r="P185" s="16" t="e">
        <f>IF(VLOOKUP($A185,Rank!$A:$AH,P$4,0)&lt;&gt;"",IF(P$5&lt;&gt;$C$3,O185+1,O185),O185)</f>
        <v>#REF!</v>
      </c>
      <c r="Q185" s="16" t="e">
        <f>IF(VLOOKUP($A185,Rank!$A:$AH,Q$4,0)&lt;&gt;"",IF(Q$5&lt;&gt;$C$3,P185+1,P185),P185)</f>
        <v>#REF!</v>
      </c>
      <c r="R185" s="16" t="e">
        <f>IF(VLOOKUP($A185,Rank!$A:$AH,R$4,0)&lt;&gt;"",IF(R$5&lt;&gt;$C$3,Q185+1,Q185),Q185)</f>
        <v>#REF!</v>
      </c>
      <c r="S185" s="16" t="e">
        <f>IF(VLOOKUP($A185,Rank!$A:$AH,S$4,0)&lt;&gt;"",IF(S$5&lt;&gt;$C$3,R185+1,R185),R185)</f>
        <v>#REF!</v>
      </c>
      <c r="T185" s="16" t="e">
        <f>IF(VLOOKUP($A185,Rank!$A:$AH,T$4,0)&lt;&gt;"",IF(T$5&lt;&gt;$C$3,S185+1,S185),S185)</f>
        <v>#REF!</v>
      </c>
      <c r="U185" s="16" t="e">
        <f>IF(VLOOKUP($A185,Rank!$A:$AH,U$4,0)&lt;&gt;"",IF(U$5&lt;&gt;$C$3,T185+1,T185),T185)</f>
        <v>#REF!</v>
      </c>
      <c r="V185" s="16" t="e">
        <f>IF(VLOOKUP($A185,Rank!$A:$AH,V$4,0)&lt;&gt;"",IF($V$5&lt;&gt;$C$3,U185+1,U185),U185)</f>
        <v>#REF!</v>
      </c>
      <c r="W185" s="16" t="e">
        <f>IF(VLOOKUP($A185,Rank!$A:$AH,W$4,0)&lt;&gt;"",IF(W$5&lt;&gt;$C$3,V185+1,V185),V185)</f>
        <v>#REF!</v>
      </c>
      <c r="X185" s="16" t="e">
        <f>IF(VLOOKUP($A185,Rank!$A:$AH,X$4,0)&lt;&gt;"",IF(X$5&lt;&gt;$C$3,W185+1,W185),W185)</f>
        <v>#REF!</v>
      </c>
      <c r="Z185" s="16" t="e">
        <f>IFERROR(VLOOKUP($A185,Rank!$A:$AH,D$4,0)*IF(IF(VLOOKUP($A185,Rank!$A:$AH,D$4,0)&lt;&gt;"",IF(D$5&lt;&gt;$C$3,C185+1,C185),C185)&lt;=6,1,0),0)+IF(VLOOKUP($A185,Rank!$A:$AH,D$4,0)&lt;&gt;"",IF(D$5&lt;&gt;$C$3,C185+1,C185),C185)*0.001</f>
        <v>#REF!</v>
      </c>
      <c r="AA185" s="16" t="e">
        <f>IFERROR(VLOOKUP($A185,Rank!$A:$AH,E$4,0)*IF(IF(VLOOKUP($A185,Rank!$A:$AH,E$4,0)&lt;&gt;"",IF(E$5&lt;&gt;$C$3,D185+1,D185),D185)&lt;=6,1,0),0)+IF(VLOOKUP($A185,Rank!$A:$AH,E$4,0)&lt;&gt;"",IF(E$5&lt;&gt;$C$3,D185+1,D185),D185)*0.001</f>
        <v>#REF!</v>
      </c>
      <c r="AB185" s="16" t="e">
        <f>IFERROR(VLOOKUP($A185,Rank!$A:$AH,F$4,0)*IF(IF(VLOOKUP($A185,Rank!$A:$AH,F$4,0)&lt;&gt;"",IF(F$5&lt;&gt;$C$3,E185+1,E185),E185)&lt;=6,1,0),0)+IF(VLOOKUP($A185,Rank!$A:$AH,F$4,0)&lt;&gt;"",IF(F$5&lt;&gt;$C$3,E185+1,E185),E185)*0.001</f>
        <v>#REF!</v>
      </c>
      <c r="AC185" s="16" t="e">
        <f>IFERROR(VLOOKUP($A185,Rank!$A:$AH,G$4,0)*IF(IF(VLOOKUP($A185,Rank!$A:$AH,G$4,0)&lt;&gt;"",IF(G$5&lt;&gt;$C$3,F185+1,F185),F185)&lt;=6,1,0),0)+IF(VLOOKUP($A185,Rank!$A:$AH,G$4,0)&lt;&gt;"",IF(G$5&lt;&gt;$C$3,F185+1,F185),F185)*0.001</f>
        <v>#REF!</v>
      </c>
      <c r="AD185" s="16" t="e">
        <f>IFERROR(VLOOKUP($A185,Rank!$A:$AH,H$4,0)*IF(IF(VLOOKUP($A185,Rank!$A:$AH,H$4,0)&lt;&gt;"",IF(H$5&lt;&gt;$C$3,G185+1,G185),G185)&lt;=6,1,0),0)+IF(VLOOKUP($A185,Rank!$A:$AH,H$4,0)&lt;&gt;"",IF(H$5&lt;&gt;$C$3,G185+1,G185),G185)*0.001</f>
        <v>#REF!</v>
      </c>
      <c r="AE185" s="16" t="e">
        <f>IFERROR(VLOOKUP($A185,Rank!$A:$AH,I$4,0)*IF(IF(VLOOKUP($A185,Rank!$A:$AH,I$4,0)&lt;&gt;"",IF(I$5&lt;&gt;$C$3,H185+1,H185),H185)&lt;=6,1,0),0)+IF(VLOOKUP($A185,Rank!$A:$AH,I$4,0)&lt;&gt;"",IF(I$5&lt;&gt;$C$3,H185+1,H185),H185)*0.001</f>
        <v>#REF!</v>
      </c>
      <c r="AF185" s="16" t="e">
        <f>IFERROR(VLOOKUP($A185,Rank!$A:$AH,J$4,0)*IF(IF(VLOOKUP($A185,Rank!$A:$AH,J$4,0)&lt;&gt;"",IF(J$5&lt;&gt;$C$3,I185+1,I185),I185)&lt;=6,1,0),0)+IF(VLOOKUP($A185,Rank!$A:$AH,J$4,0)&lt;&gt;"",IF(J$5&lt;&gt;$C$3,I185+1,I185),I185)*0.001</f>
        <v>#REF!</v>
      </c>
      <c r="AG185" s="16" t="e">
        <f>IFERROR(VLOOKUP($A185,Rank!$A:$AH,K$4,0)*IF(IF(VLOOKUP($A185,Rank!$A:$AH,K$4,0)&lt;&gt;"",IF(K$5&lt;&gt;$C$3,J185+1,J185),J185)&lt;=6,1,0),0)+IF(VLOOKUP($A185,Rank!$A:$AH,K$4,0)&lt;&gt;"",IF(K$5&lt;&gt;$C$3,J185+1,J185),J185)*0.001</f>
        <v>#REF!</v>
      </c>
      <c r="AH185" s="16" t="e">
        <f>IFERROR(VLOOKUP($A185,Rank!$A:$AH,L$4,0)*IF(IF(VLOOKUP($A185,Rank!$A:$AH,L$4,0)&lt;&gt;"",IF(L$5&lt;&gt;$C$3,K185+1,K185),K185)&lt;=6,1,0),0)+IF(VLOOKUP($A185,Rank!$A:$AH,L$4,0)&lt;&gt;"",IF(L$5&lt;&gt;$C$3,K185+1,K185),K185)*0.001</f>
        <v>#REF!</v>
      </c>
      <c r="AI185" s="16" t="e">
        <f>IFERROR(VLOOKUP($A185,Rank!$A:$AH,M$4,0)*IF(IF(VLOOKUP($A185,Rank!$A:$AH,M$4,0)&lt;&gt;"",IF(M$5&lt;&gt;$C$3,L185+1,L185),L185)&lt;=6,1,0),0)+IF(VLOOKUP($A185,Rank!$A:$AH,M$4,0)&lt;&gt;"",IF(M$5&lt;&gt;$C$3,L185+1,L185),L185)*0.001</f>
        <v>#REF!</v>
      </c>
      <c r="AJ185" s="16" t="e">
        <f>IFERROR(VLOOKUP($A185,Rank!$A:$AH,N$4,0)*IF(IF(VLOOKUP($A185,Rank!$A:$AH,N$4,0)&lt;&gt;"",IF(N$5&lt;&gt;$C$3,M185+1,M185),M185)&lt;=6,1,0),0)+IF(VLOOKUP($A185,Rank!$A:$AH,N$4,0)&lt;&gt;"",IF(N$5&lt;&gt;$C$3,M185+1,M185),M185)*0.001</f>
        <v>#REF!</v>
      </c>
      <c r="AK185" s="16" t="e">
        <f>IFERROR(VLOOKUP($A185,Rank!$A:$AH,O$4,0)*IF(IF(VLOOKUP($A185,Rank!$A:$AH,O$4,0)&lt;&gt;"",IF(O$5&lt;&gt;$C$3,N185+1,N185),N185)&lt;=6,1,0),0)+IF(VLOOKUP($A185,Rank!$A:$AH,O$4,0)&lt;&gt;"",IF(O$5&lt;&gt;$C$3,N185+1,N185),N185)*0.001</f>
        <v>#REF!</v>
      </c>
      <c r="AL185" s="16" t="e">
        <f>IFERROR(VLOOKUP($A185,Rank!$A:$AH,P$4,0)*IF(IF(VLOOKUP($A185,Rank!$A:$AH,P$4,0)&lt;&gt;"",IF(P$5&lt;&gt;$C$3,O185+1,O185),O185)&lt;=6,1,0),0)+IF(VLOOKUP($A185,Rank!$A:$AH,P$4,0)&lt;&gt;"",IF(P$5&lt;&gt;$C$3,O185+1,O185),O185)*0.001</f>
        <v>#REF!</v>
      </c>
      <c r="AM185" s="16" t="e">
        <f>IFERROR(VLOOKUP($A185,Rank!$A:$AH,Q$4,0)*IF(IF(VLOOKUP($A185,Rank!$A:$AH,Q$4,0)&lt;&gt;"",IF(Q$5&lt;&gt;$C$3,P185+1,P185),P185)&lt;=6,1,0),0)+IF(VLOOKUP($A185,Rank!$A:$AH,Q$4,0)&lt;&gt;"",IF(Q$5&lt;&gt;$C$3,P185+1,P185),P185)*0.001</f>
        <v>#REF!</v>
      </c>
      <c r="AN185" s="16" t="e">
        <f>IFERROR(VLOOKUP($A185,Rank!$A:$AH,R$4,0)*IF(IF(VLOOKUP($A185,Rank!$A:$AH,R$4,0)&lt;&gt;"",IF(R$5&lt;&gt;$C$3,Q185+1,Q185),Q185)&lt;=6,1,0),0)+IF(VLOOKUP($A185,Rank!$A:$AH,R$4,0)&lt;&gt;"",IF(R$5&lt;&gt;$C$3,Q185+1,Q185),Q185)*0.001</f>
        <v>#REF!</v>
      </c>
      <c r="AO185" s="16" t="e">
        <f>IFERROR(VLOOKUP($A185,Rank!$A:$AH,S$4,0)*IF(IF(VLOOKUP($A185,Rank!$A:$AH,S$4,0)&lt;&gt;"",IF(S$5&lt;&gt;$C$3,R185+1,R185),R185)&lt;=6,1,0),0)+IF(VLOOKUP($A185,Rank!$A:$AH,S$4,0)&lt;&gt;"",IF($S$5&lt;&gt;$C$3,R185+1,R185),R185)*0.001</f>
        <v>#REF!</v>
      </c>
      <c r="AP185" s="16" t="e">
        <f>IFERROR(VLOOKUP($A185,Rank!$A:$AH,T$4,0)*IF(IF(VLOOKUP($A185,Rank!$A:$AH,T$4,0)&lt;&gt;"",IF(T$5&lt;&gt;$C$3,S185+1,S185),S185)&lt;=6,1,0),0)+IF(VLOOKUP($A185,Rank!$A:$AH,T$4,0)&lt;&gt;"",IF($T$5&lt;&gt;$C$3,S185+1,S185),S185)*0.001</f>
        <v>#REF!</v>
      </c>
      <c r="AQ185" s="16" t="e">
        <f>IFERROR(VLOOKUP($A185,Rank!$A:$AH,U$4,0)*IF(IF(VLOOKUP($A185,Rank!$A:$AH,U$4,0)&lt;&gt;"",IF(U$5&lt;&gt;$C$3,T185+1,T185),T185)&lt;=6,1,0),0)+IF(VLOOKUP($A185,Rank!$A:$AH,U$4,0)&lt;&gt;"",IF($U$5&lt;&gt;$C$3,T185+1,T185),T185)*0.001</f>
        <v>#REF!</v>
      </c>
      <c r="AR185" s="16" t="e">
        <f>IFERROR(VLOOKUP($A185,Rank!$A:$AH,V$4,0)*IF(IF(VLOOKUP($A185,Rank!$A:$AH,V$4,0)&lt;&gt;"",IF(V$5&lt;&gt;$C$3,U185+1,U185),U185)&lt;=6,1,0),0)+IF(VLOOKUP($A185,Rank!$A:$AH,V$4,0)&lt;&gt;"",IF($V$5&lt;&gt;$C$3,U185+1,U185),U185)*0.001</f>
        <v>#REF!</v>
      </c>
      <c r="AS185" s="16" t="e">
        <f>IFERROR(VLOOKUP($A185,Rank!$A:$AH,W$4,0)*IF(IF(VLOOKUP($A185,Rank!$A:$AH,W$4,0)&lt;&gt;"",IF(W$5&lt;&gt;$C$3,V185+1,V185),V185)&lt;=6,1,0),0)+IF(VLOOKUP($A185,Rank!$A:$AH,W$4,0)&lt;&gt;"",IF($W$5&lt;&gt;$C$3,V185+1,V185),V185)*0.001</f>
        <v>#REF!</v>
      </c>
      <c r="AT185" s="16" t="e">
        <f>IFERROR(VLOOKUP($A185,Rank!$A:$AH,X$4,0)*IF(IF(VLOOKUP($A185,Rank!$A:$AH,X$4,0)&lt;&gt;"",IF(X$5&lt;&gt;$C$3,W185+1,W185),W185)&lt;=6,1,0),0)+IF(VLOOKUP($A185,Rank!$A:$AH,X$4,0)&lt;&gt;"",IF($X$5&lt;&gt;$C$3,W185+1,W185),W185)*0.001</f>
        <v>#REF!</v>
      </c>
      <c r="AV185" t="e">
        <f t="shared" si="46"/>
        <v>#REF!</v>
      </c>
      <c r="AW185" t="e">
        <f t="shared" si="47"/>
        <v>#REF!</v>
      </c>
      <c r="AX185" t="e">
        <f t="shared" si="48"/>
        <v>#REF!</v>
      </c>
      <c r="AY185" t="e">
        <f t="shared" si="49"/>
        <v>#REF!</v>
      </c>
      <c r="AZ185" t="e">
        <f t="shared" si="50"/>
        <v>#REF!</v>
      </c>
      <c r="BA185" t="e">
        <f t="shared" si="51"/>
        <v>#REF!</v>
      </c>
      <c r="BB185" t="e">
        <f t="shared" si="52"/>
        <v>#REF!</v>
      </c>
      <c r="BC185" t="e">
        <f t="shared" si="53"/>
        <v>#REF!</v>
      </c>
      <c r="BD185" t="e">
        <f t="shared" si="54"/>
        <v>#REF!</v>
      </c>
      <c r="BE185" t="e">
        <f t="shared" si="55"/>
        <v>#REF!</v>
      </c>
      <c r="BF185" t="e">
        <f t="shared" si="56"/>
        <v>#REF!</v>
      </c>
      <c r="BG185" t="e">
        <f t="shared" si="57"/>
        <v>#REF!</v>
      </c>
      <c r="BH185" t="e">
        <f t="shared" si="58"/>
        <v>#REF!</v>
      </c>
      <c r="BI185" t="e">
        <f t="shared" si="59"/>
        <v>#REF!</v>
      </c>
      <c r="BJ185" t="e">
        <f t="shared" si="60"/>
        <v>#REF!</v>
      </c>
      <c r="BK185" t="e">
        <f t="shared" si="61"/>
        <v>#REF!</v>
      </c>
      <c r="BL185" t="e">
        <f t="shared" si="62"/>
        <v>#REF!</v>
      </c>
      <c r="BM185" t="e">
        <f t="shared" si="63"/>
        <v>#REF!</v>
      </c>
      <c r="BN185" t="e">
        <f t="shared" si="64"/>
        <v>#REF!</v>
      </c>
      <c r="BO185" t="e">
        <f t="shared" si="65"/>
        <v>#REF!</v>
      </c>
      <c r="BP185" t="e">
        <f t="shared" si="66"/>
        <v>#REF!</v>
      </c>
    </row>
    <row r="186" spans="1:68" x14ac:dyDescent="0.3">
      <c r="A186" t="e">
        <f>+Rank!#REF!</f>
        <v>#REF!</v>
      </c>
      <c r="B186" s="16">
        <f t="shared" si="45"/>
        <v>0</v>
      </c>
      <c r="C186" s="16">
        <v>0</v>
      </c>
      <c r="D186" s="16" t="e">
        <f>IF(VLOOKUP($A186,Rank!$A:$AH,D$4,0)&lt;&gt;"",IF(D$5&lt;&gt;$C$3,C186+1,C186),C186)</f>
        <v>#REF!</v>
      </c>
      <c r="E186" s="16" t="e">
        <f>IF(VLOOKUP($A186,Rank!$A:$AH,E$4,0)&lt;&gt;"",IF(E$5&lt;&gt;$C$3,D186+1,D186),D186)</f>
        <v>#REF!</v>
      </c>
      <c r="F186" s="16" t="e">
        <f>IF(VLOOKUP($A186,Rank!$A:$AH,F$4,0)&lt;&gt;"",IF(F$5&lt;&gt;$C$3,D186+1,D186),D186)</f>
        <v>#REF!</v>
      </c>
      <c r="G186" s="16" t="e">
        <f>IF(VLOOKUP($A186,Rank!$A:$AH,G$4,0)&lt;&gt;"",IF(G$5&lt;&gt;$C$3,F186+1,F186),F186)</f>
        <v>#REF!</v>
      </c>
      <c r="H186" s="16" t="e">
        <f>IF(VLOOKUP($A186,Rank!$A:$AH,H$4,0)&lt;&gt;"",IF(H$5&lt;&gt;$C$3,G186+1,G186),G186)</f>
        <v>#REF!</v>
      </c>
      <c r="I186" s="16" t="e">
        <f>IF(VLOOKUP($A186,Rank!$A:$AH,I$4,0)&lt;&gt;"",IF(I$5&lt;&gt;$C$3,H186+1,H186),H186)</f>
        <v>#REF!</v>
      </c>
      <c r="J186" s="16" t="e">
        <f>IF(VLOOKUP($A186,Rank!$A:$AH,J$4,0)&lt;&gt;"",IF(J$5&lt;&gt;$C$3,I186+1,I186),I186)</f>
        <v>#REF!</v>
      </c>
      <c r="K186" s="16" t="e">
        <f>IF(VLOOKUP($A186,Rank!$A:$AH,K$4,0)&lt;&gt;"",IF(K$5&lt;&gt;$C$3,J186+1,J186),J186)</f>
        <v>#REF!</v>
      </c>
      <c r="L186" s="16" t="e">
        <f>IF(VLOOKUP($A186,Rank!$A:$AH,L$4,0)&lt;&gt;"",IF($L$5&lt;&gt;$C$3,K186+1,K186),K186)</f>
        <v>#REF!</v>
      </c>
      <c r="M186" s="16" t="e">
        <f>IF(VLOOKUP($A186,Rank!$A:$AH,M$4,0)&lt;&gt;"",IF(M$5&lt;&gt;$C$3,L186+1,L186),L186)</f>
        <v>#REF!</v>
      </c>
      <c r="N186" s="16" t="e">
        <f>IF(VLOOKUP($A186,Rank!$A:$AH,N$4,0)&lt;&gt;"",IF(N$5&lt;&gt;$C$3,M186+1,M186),M186)</f>
        <v>#REF!</v>
      </c>
      <c r="O186" s="16" t="e">
        <f>IF(VLOOKUP($A186,Rank!$A:$AH,O$4,0)&lt;&gt;"",IF(O$5&lt;&gt;$C$3,N186+1,N186),N186)</f>
        <v>#REF!</v>
      </c>
      <c r="P186" s="16" t="e">
        <f>IF(VLOOKUP($A186,Rank!$A:$AH,P$4,0)&lt;&gt;"",IF(P$5&lt;&gt;$C$3,O186+1,O186),O186)</f>
        <v>#REF!</v>
      </c>
      <c r="Q186" s="16" t="e">
        <f>IF(VLOOKUP($A186,Rank!$A:$AH,Q$4,0)&lt;&gt;"",IF(Q$5&lt;&gt;$C$3,P186+1,P186),P186)</f>
        <v>#REF!</v>
      </c>
      <c r="R186" s="16" t="e">
        <f>IF(VLOOKUP($A186,Rank!$A:$AH,R$4,0)&lt;&gt;"",IF(R$5&lt;&gt;$C$3,Q186+1,Q186),Q186)</f>
        <v>#REF!</v>
      </c>
      <c r="S186" s="16" t="e">
        <f>IF(VLOOKUP($A186,Rank!$A:$AH,S$4,0)&lt;&gt;"",IF(S$5&lt;&gt;$C$3,R186+1,R186),R186)</f>
        <v>#REF!</v>
      </c>
      <c r="T186" s="16" t="e">
        <f>IF(VLOOKUP($A186,Rank!$A:$AH,T$4,0)&lt;&gt;"",IF(T$5&lt;&gt;$C$3,S186+1,S186),S186)</f>
        <v>#REF!</v>
      </c>
      <c r="U186" s="16" t="e">
        <f>IF(VLOOKUP($A186,Rank!$A:$AH,U$4,0)&lt;&gt;"",IF(U$5&lt;&gt;$C$3,T186+1,T186),T186)</f>
        <v>#REF!</v>
      </c>
      <c r="V186" s="16" t="e">
        <f>IF(VLOOKUP($A186,Rank!$A:$AH,V$4,0)&lt;&gt;"",IF($V$5&lt;&gt;$C$3,U186+1,U186),U186)</f>
        <v>#REF!</v>
      </c>
      <c r="W186" s="16" t="e">
        <f>IF(VLOOKUP($A186,Rank!$A:$AH,W$4,0)&lt;&gt;"",IF(W$5&lt;&gt;$C$3,V186+1,V186),V186)</f>
        <v>#REF!</v>
      </c>
      <c r="X186" s="16" t="e">
        <f>IF(VLOOKUP($A186,Rank!$A:$AH,X$4,0)&lt;&gt;"",IF(X$5&lt;&gt;$C$3,W186+1,W186),W186)</f>
        <v>#REF!</v>
      </c>
      <c r="Z186" s="16" t="e">
        <f>IFERROR(VLOOKUP($A186,Rank!$A:$AH,D$4,0)*IF(IF(VLOOKUP($A186,Rank!$A:$AH,D$4,0)&lt;&gt;"",IF(D$5&lt;&gt;$C$3,C186+1,C186),C186)&lt;=6,1,0),0)+IF(VLOOKUP($A186,Rank!$A:$AH,D$4,0)&lt;&gt;"",IF(D$5&lt;&gt;$C$3,C186+1,C186),C186)*0.001</f>
        <v>#REF!</v>
      </c>
      <c r="AA186" s="16" t="e">
        <f>IFERROR(VLOOKUP($A186,Rank!$A:$AH,E$4,0)*IF(IF(VLOOKUP($A186,Rank!$A:$AH,E$4,0)&lt;&gt;"",IF(E$5&lt;&gt;$C$3,D186+1,D186),D186)&lt;=6,1,0),0)+IF(VLOOKUP($A186,Rank!$A:$AH,E$4,0)&lt;&gt;"",IF(E$5&lt;&gt;$C$3,D186+1,D186),D186)*0.001</f>
        <v>#REF!</v>
      </c>
      <c r="AB186" s="16" t="e">
        <f>IFERROR(VLOOKUP($A186,Rank!$A:$AH,F$4,0)*IF(IF(VLOOKUP($A186,Rank!$A:$AH,F$4,0)&lt;&gt;"",IF(F$5&lt;&gt;$C$3,E186+1,E186),E186)&lt;=6,1,0),0)+IF(VLOOKUP($A186,Rank!$A:$AH,F$4,0)&lt;&gt;"",IF(F$5&lt;&gt;$C$3,E186+1,E186),E186)*0.001</f>
        <v>#REF!</v>
      </c>
      <c r="AC186" s="16" t="e">
        <f>IFERROR(VLOOKUP($A186,Rank!$A:$AH,G$4,0)*IF(IF(VLOOKUP($A186,Rank!$A:$AH,G$4,0)&lt;&gt;"",IF(G$5&lt;&gt;$C$3,F186+1,F186),F186)&lt;=6,1,0),0)+IF(VLOOKUP($A186,Rank!$A:$AH,G$4,0)&lt;&gt;"",IF(G$5&lt;&gt;$C$3,F186+1,F186),F186)*0.001</f>
        <v>#REF!</v>
      </c>
      <c r="AD186" s="16" t="e">
        <f>IFERROR(VLOOKUP($A186,Rank!$A:$AH,H$4,0)*IF(IF(VLOOKUP($A186,Rank!$A:$AH,H$4,0)&lt;&gt;"",IF(H$5&lt;&gt;$C$3,G186+1,G186),G186)&lt;=6,1,0),0)+IF(VLOOKUP($A186,Rank!$A:$AH,H$4,0)&lt;&gt;"",IF(H$5&lt;&gt;$C$3,G186+1,G186),G186)*0.001</f>
        <v>#REF!</v>
      </c>
      <c r="AE186" s="16" t="e">
        <f>IFERROR(VLOOKUP($A186,Rank!$A:$AH,I$4,0)*IF(IF(VLOOKUP($A186,Rank!$A:$AH,I$4,0)&lt;&gt;"",IF(I$5&lt;&gt;$C$3,H186+1,H186),H186)&lt;=6,1,0),0)+IF(VLOOKUP($A186,Rank!$A:$AH,I$4,0)&lt;&gt;"",IF(I$5&lt;&gt;$C$3,H186+1,H186),H186)*0.001</f>
        <v>#REF!</v>
      </c>
      <c r="AF186" s="16" t="e">
        <f>IFERROR(VLOOKUP($A186,Rank!$A:$AH,J$4,0)*IF(IF(VLOOKUP($A186,Rank!$A:$AH,J$4,0)&lt;&gt;"",IF(J$5&lt;&gt;$C$3,I186+1,I186),I186)&lt;=6,1,0),0)+IF(VLOOKUP($A186,Rank!$A:$AH,J$4,0)&lt;&gt;"",IF(J$5&lt;&gt;$C$3,I186+1,I186),I186)*0.001</f>
        <v>#REF!</v>
      </c>
      <c r="AG186" s="16" t="e">
        <f>IFERROR(VLOOKUP($A186,Rank!$A:$AH,K$4,0)*IF(IF(VLOOKUP($A186,Rank!$A:$AH,K$4,0)&lt;&gt;"",IF(K$5&lt;&gt;$C$3,J186+1,J186),J186)&lt;=6,1,0),0)+IF(VLOOKUP($A186,Rank!$A:$AH,K$4,0)&lt;&gt;"",IF(K$5&lt;&gt;$C$3,J186+1,J186),J186)*0.001</f>
        <v>#REF!</v>
      </c>
      <c r="AH186" s="16" t="e">
        <f>IFERROR(VLOOKUP($A186,Rank!$A:$AH,L$4,0)*IF(IF(VLOOKUP($A186,Rank!$A:$AH,L$4,0)&lt;&gt;"",IF(L$5&lt;&gt;$C$3,K186+1,K186),K186)&lt;=6,1,0),0)+IF(VLOOKUP($A186,Rank!$A:$AH,L$4,0)&lt;&gt;"",IF(L$5&lt;&gt;$C$3,K186+1,K186),K186)*0.001</f>
        <v>#REF!</v>
      </c>
      <c r="AI186" s="16" t="e">
        <f>IFERROR(VLOOKUP($A186,Rank!$A:$AH,M$4,0)*IF(IF(VLOOKUP($A186,Rank!$A:$AH,M$4,0)&lt;&gt;"",IF(M$5&lt;&gt;$C$3,L186+1,L186),L186)&lt;=6,1,0),0)+IF(VLOOKUP($A186,Rank!$A:$AH,M$4,0)&lt;&gt;"",IF(M$5&lt;&gt;$C$3,L186+1,L186),L186)*0.001</f>
        <v>#REF!</v>
      </c>
      <c r="AJ186" s="16" t="e">
        <f>IFERROR(VLOOKUP($A186,Rank!$A:$AH,N$4,0)*IF(IF(VLOOKUP($A186,Rank!$A:$AH,N$4,0)&lt;&gt;"",IF(N$5&lt;&gt;$C$3,M186+1,M186),M186)&lt;=6,1,0),0)+IF(VLOOKUP($A186,Rank!$A:$AH,N$4,0)&lt;&gt;"",IF(N$5&lt;&gt;$C$3,M186+1,M186),M186)*0.001</f>
        <v>#REF!</v>
      </c>
      <c r="AK186" s="16" t="e">
        <f>IFERROR(VLOOKUP($A186,Rank!$A:$AH,O$4,0)*IF(IF(VLOOKUP($A186,Rank!$A:$AH,O$4,0)&lt;&gt;"",IF(O$5&lt;&gt;$C$3,N186+1,N186),N186)&lt;=6,1,0),0)+IF(VLOOKUP($A186,Rank!$A:$AH,O$4,0)&lt;&gt;"",IF(O$5&lt;&gt;$C$3,N186+1,N186),N186)*0.001</f>
        <v>#REF!</v>
      </c>
      <c r="AL186" s="16" t="e">
        <f>IFERROR(VLOOKUP($A186,Rank!$A:$AH,P$4,0)*IF(IF(VLOOKUP($A186,Rank!$A:$AH,P$4,0)&lt;&gt;"",IF(P$5&lt;&gt;$C$3,O186+1,O186),O186)&lt;=6,1,0),0)+IF(VLOOKUP($A186,Rank!$A:$AH,P$4,0)&lt;&gt;"",IF(P$5&lt;&gt;$C$3,O186+1,O186),O186)*0.001</f>
        <v>#REF!</v>
      </c>
      <c r="AM186" s="16" t="e">
        <f>IFERROR(VLOOKUP($A186,Rank!$A:$AH,Q$4,0)*IF(IF(VLOOKUP($A186,Rank!$A:$AH,Q$4,0)&lt;&gt;"",IF(Q$5&lt;&gt;$C$3,P186+1,P186),P186)&lt;=6,1,0),0)+IF(VLOOKUP($A186,Rank!$A:$AH,Q$4,0)&lt;&gt;"",IF(Q$5&lt;&gt;$C$3,P186+1,P186),P186)*0.001</f>
        <v>#REF!</v>
      </c>
      <c r="AN186" s="16" t="e">
        <f>IFERROR(VLOOKUP($A186,Rank!$A:$AH,R$4,0)*IF(IF(VLOOKUP($A186,Rank!$A:$AH,R$4,0)&lt;&gt;"",IF(R$5&lt;&gt;$C$3,Q186+1,Q186),Q186)&lt;=6,1,0),0)+IF(VLOOKUP($A186,Rank!$A:$AH,R$4,0)&lt;&gt;"",IF(R$5&lt;&gt;$C$3,Q186+1,Q186),Q186)*0.001</f>
        <v>#REF!</v>
      </c>
      <c r="AO186" s="16" t="e">
        <f>IFERROR(VLOOKUP($A186,Rank!$A:$AH,S$4,0)*IF(IF(VLOOKUP($A186,Rank!$A:$AH,S$4,0)&lt;&gt;"",IF(S$5&lt;&gt;$C$3,R186+1,R186),R186)&lt;=6,1,0),0)+IF(VLOOKUP($A186,Rank!$A:$AH,S$4,0)&lt;&gt;"",IF($S$5&lt;&gt;$C$3,R186+1,R186),R186)*0.001</f>
        <v>#REF!</v>
      </c>
      <c r="AP186" s="16" t="e">
        <f>IFERROR(VLOOKUP($A186,Rank!$A:$AH,T$4,0)*IF(IF(VLOOKUP($A186,Rank!$A:$AH,T$4,0)&lt;&gt;"",IF(T$5&lt;&gt;$C$3,S186+1,S186),S186)&lt;=6,1,0),0)+IF(VLOOKUP($A186,Rank!$A:$AH,T$4,0)&lt;&gt;"",IF($T$5&lt;&gt;$C$3,S186+1,S186),S186)*0.001</f>
        <v>#REF!</v>
      </c>
      <c r="AQ186" s="16" t="e">
        <f>IFERROR(VLOOKUP($A186,Rank!$A:$AH,U$4,0)*IF(IF(VLOOKUP($A186,Rank!$A:$AH,U$4,0)&lt;&gt;"",IF(U$5&lt;&gt;$C$3,T186+1,T186),T186)&lt;=6,1,0),0)+IF(VLOOKUP($A186,Rank!$A:$AH,U$4,0)&lt;&gt;"",IF($U$5&lt;&gt;$C$3,T186+1,T186),T186)*0.001</f>
        <v>#REF!</v>
      </c>
      <c r="AR186" s="16" t="e">
        <f>IFERROR(VLOOKUP($A186,Rank!$A:$AH,V$4,0)*IF(IF(VLOOKUP($A186,Rank!$A:$AH,V$4,0)&lt;&gt;"",IF(V$5&lt;&gt;$C$3,U186+1,U186),U186)&lt;=6,1,0),0)+IF(VLOOKUP($A186,Rank!$A:$AH,V$4,0)&lt;&gt;"",IF($V$5&lt;&gt;$C$3,U186+1,U186),U186)*0.001</f>
        <v>#REF!</v>
      </c>
      <c r="AS186" s="16" t="e">
        <f>IFERROR(VLOOKUP($A186,Rank!$A:$AH,W$4,0)*IF(IF(VLOOKUP($A186,Rank!$A:$AH,W$4,0)&lt;&gt;"",IF(W$5&lt;&gt;$C$3,V186+1,V186),V186)&lt;=6,1,0),0)+IF(VLOOKUP($A186,Rank!$A:$AH,W$4,0)&lt;&gt;"",IF($W$5&lt;&gt;$C$3,V186+1,V186),V186)*0.001</f>
        <v>#REF!</v>
      </c>
      <c r="AT186" s="16" t="e">
        <f>IFERROR(VLOOKUP($A186,Rank!$A:$AH,X$4,0)*IF(IF(VLOOKUP($A186,Rank!$A:$AH,X$4,0)&lt;&gt;"",IF(X$5&lt;&gt;$C$3,W186+1,W186),W186)&lt;=6,1,0),0)+IF(VLOOKUP($A186,Rank!$A:$AH,X$4,0)&lt;&gt;"",IF($X$5&lt;&gt;$C$3,W186+1,W186),W186)*0.001</f>
        <v>#REF!</v>
      </c>
      <c r="AV186" t="e">
        <f t="shared" si="46"/>
        <v>#REF!</v>
      </c>
      <c r="AW186" t="e">
        <f t="shared" si="47"/>
        <v>#REF!</v>
      </c>
      <c r="AX186" t="e">
        <f t="shared" si="48"/>
        <v>#REF!</v>
      </c>
      <c r="AY186" t="e">
        <f t="shared" si="49"/>
        <v>#REF!</v>
      </c>
      <c r="AZ186" t="e">
        <f t="shared" si="50"/>
        <v>#REF!</v>
      </c>
      <c r="BA186" t="e">
        <f t="shared" si="51"/>
        <v>#REF!</v>
      </c>
      <c r="BB186" t="e">
        <f t="shared" si="52"/>
        <v>#REF!</v>
      </c>
      <c r="BC186" t="e">
        <f t="shared" si="53"/>
        <v>#REF!</v>
      </c>
      <c r="BD186" t="e">
        <f t="shared" si="54"/>
        <v>#REF!</v>
      </c>
      <c r="BE186" t="e">
        <f t="shared" si="55"/>
        <v>#REF!</v>
      </c>
      <c r="BF186" t="e">
        <f t="shared" si="56"/>
        <v>#REF!</v>
      </c>
      <c r="BG186" t="e">
        <f t="shared" si="57"/>
        <v>#REF!</v>
      </c>
      <c r="BH186" t="e">
        <f t="shared" si="58"/>
        <v>#REF!</v>
      </c>
      <c r="BI186" t="e">
        <f t="shared" si="59"/>
        <v>#REF!</v>
      </c>
      <c r="BJ186" t="e">
        <f t="shared" si="60"/>
        <v>#REF!</v>
      </c>
      <c r="BK186" t="e">
        <f t="shared" si="61"/>
        <v>#REF!</v>
      </c>
      <c r="BL186" t="e">
        <f t="shared" si="62"/>
        <v>#REF!</v>
      </c>
      <c r="BM186" t="e">
        <f t="shared" si="63"/>
        <v>#REF!</v>
      </c>
      <c r="BN186" t="e">
        <f t="shared" si="64"/>
        <v>#REF!</v>
      </c>
      <c r="BO186" t="e">
        <f t="shared" si="65"/>
        <v>#REF!</v>
      </c>
      <c r="BP186" t="e">
        <f t="shared" si="66"/>
        <v>#REF!</v>
      </c>
    </row>
    <row r="187" spans="1:68" x14ac:dyDescent="0.3">
      <c r="A187" t="e">
        <f>+Rank!#REF!</f>
        <v>#REF!</v>
      </c>
      <c r="B187" s="16">
        <f t="shared" si="45"/>
        <v>0</v>
      </c>
      <c r="C187" s="16">
        <v>0</v>
      </c>
      <c r="D187" s="16" t="e">
        <f>IF(VLOOKUP($A187,Rank!$A:$AH,D$4,0)&lt;&gt;"",IF(D$5&lt;&gt;$C$3,C187+1,C187),C187)</f>
        <v>#REF!</v>
      </c>
      <c r="E187" s="16" t="e">
        <f>IF(VLOOKUP($A187,Rank!$A:$AH,E$4,0)&lt;&gt;"",IF(E$5&lt;&gt;$C$3,D187+1,D187),D187)</f>
        <v>#REF!</v>
      </c>
      <c r="F187" s="16" t="e">
        <f>IF(VLOOKUP($A187,Rank!$A:$AH,F$4,0)&lt;&gt;"",IF(F$5&lt;&gt;$C$3,D187+1,D187),D187)</f>
        <v>#REF!</v>
      </c>
      <c r="G187" s="16" t="e">
        <f>IF(VLOOKUP($A187,Rank!$A:$AH,G$4,0)&lt;&gt;"",IF(G$5&lt;&gt;$C$3,F187+1,F187),F187)</f>
        <v>#REF!</v>
      </c>
      <c r="H187" s="16" t="e">
        <f>IF(VLOOKUP($A187,Rank!$A:$AH,H$4,0)&lt;&gt;"",IF(H$5&lt;&gt;$C$3,G187+1,G187),G187)</f>
        <v>#REF!</v>
      </c>
      <c r="I187" s="16" t="e">
        <f>IF(VLOOKUP($A187,Rank!$A:$AH,I$4,0)&lt;&gt;"",IF(I$5&lt;&gt;$C$3,H187+1,H187),H187)</f>
        <v>#REF!</v>
      </c>
      <c r="J187" s="16" t="e">
        <f>IF(VLOOKUP($A187,Rank!$A:$AH,J$4,0)&lt;&gt;"",IF(J$5&lt;&gt;$C$3,I187+1,I187),I187)</f>
        <v>#REF!</v>
      </c>
      <c r="K187" s="16" t="e">
        <f>IF(VLOOKUP($A187,Rank!$A:$AH,K$4,0)&lt;&gt;"",IF(K$5&lt;&gt;$C$3,J187+1,J187),J187)</f>
        <v>#REF!</v>
      </c>
      <c r="L187" s="16" t="e">
        <f>IF(VLOOKUP($A187,Rank!$A:$AH,L$4,0)&lt;&gt;"",IF($L$5&lt;&gt;$C$3,K187+1,K187),K187)</f>
        <v>#REF!</v>
      </c>
      <c r="M187" s="16" t="e">
        <f>IF(VLOOKUP($A187,Rank!$A:$AH,M$4,0)&lt;&gt;"",IF(M$5&lt;&gt;$C$3,L187+1,L187),L187)</f>
        <v>#REF!</v>
      </c>
      <c r="N187" s="16" t="e">
        <f>IF(VLOOKUP($A187,Rank!$A:$AH,N$4,0)&lt;&gt;"",IF(N$5&lt;&gt;$C$3,M187+1,M187),M187)</f>
        <v>#REF!</v>
      </c>
      <c r="O187" s="16" t="e">
        <f>IF(VLOOKUP($A187,Rank!$A:$AH,O$4,0)&lt;&gt;"",IF(O$5&lt;&gt;$C$3,N187+1,N187),N187)</f>
        <v>#REF!</v>
      </c>
      <c r="P187" s="16" t="e">
        <f>IF(VLOOKUP($A187,Rank!$A:$AH,P$4,0)&lt;&gt;"",IF(P$5&lt;&gt;$C$3,O187+1,O187),O187)</f>
        <v>#REF!</v>
      </c>
      <c r="Q187" s="16" t="e">
        <f>IF(VLOOKUP($A187,Rank!$A:$AH,Q$4,0)&lt;&gt;"",IF(Q$5&lt;&gt;$C$3,P187+1,P187),P187)</f>
        <v>#REF!</v>
      </c>
      <c r="R187" s="16" t="e">
        <f>IF(VLOOKUP($A187,Rank!$A:$AH,R$4,0)&lt;&gt;"",IF(R$5&lt;&gt;$C$3,Q187+1,Q187),Q187)</f>
        <v>#REF!</v>
      </c>
      <c r="S187" s="16" t="e">
        <f>IF(VLOOKUP($A187,Rank!$A:$AH,S$4,0)&lt;&gt;"",IF(S$5&lt;&gt;$C$3,R187+1,R187),R187)</f>
        <v>#REF!</v>
      </c>
      <c r="T187" s="16" t="e">
        <f>IF(VLOOKUP($A187,Rank!$A:$AH,T$4,0)&lt;&gt;"",IF(T$5&lt;&gt;$C$3,S187+1,S187),S187)</f>
        <v>#REF!</v>
      </c>
      <c r="U187" s="16" t="e">
        <f>IF(VLOOKUP($A187,Rank!$A:$AH,U$4,0)&lt;&gt;"",IF(U$5&lt;&gt;$C$3,T187+1,T187),T187)</f>
        <v>#REF!</v>
      </c>
      <c r="V187" s="16" t="e">
        <f>IF(VLOOKUP($A187,Rank!$A:$AH,V$4,0)&lt;&gt;"",IF($V$5&lt;&gt;$C$3,U187+1,U187),U187)</f>
        <v>#REF!</v>
      </c>
      <c r="W187" s="16" t="e">
        <f>IF(VLOOKUP($A187,Rank!$A:$AH,W$4,0)&lt;&gt;"",IF(W$5&lt;&gt;$C$3,V187+1,V187),V187)</f>
        <v>#REF!</v>
      </c>
      <c r="X187" s="16" t="e">
        <f>IF(VLOOKUP($A187,Rank!$A:$AH,X$4,0)&lt;&gt;"",IF(X$5&lt;&gt;$C$3,W187+1,W187),W187)</f>
        <v>#REF!</v>
      </c>
      <c r="Z187" s="16" t="e">
        <f>IFERROR(VLOOKUP($A187,Rank!$A:$AH,D$4,0)*IF(IF(VLOOKUP($A187,Rank!$A:$AH,D$4,0)&lt;&gt;"",IF(D$5&lt;&gt;$C$3,C187+1,C187),C187)&lt;=6,1,0),0)+IF(VLOOKUP($A187,Rank!$A:$AH,D$4,0)&lt;&gt;"",IF(D$5&lt;&gt;$C$3,C187+1,C187),C187)*0.001</f>
        <v>#REF!</v>
      </c>
      <c r="AA187" s="16" t="e">
        <f>IFERROR(VLOOKUP($A187,Rank!$A:$AH,E$4,0)*IF(IF(VLOOKUP($A187,Rank!$A:$AH,E$4,0)&lt;&gt;"",IF(E$5&lt;&gt;$C$3,D187+1,D187),D187)&lt;=6,1,0),0)+IF(VLOOKUP($A187,Rank!$A:$AH,E$4,0)&lt;&gt;"",IF(E$5&lt;&gt;$C$3,D187+1,D187),D187)*0.001</f>
        <v>#REF!</v>
      </c>
      <c r="AB187" s="16" t="e">
        <f>IFERROR(VLOOKUP($A187,Rank!$A:$AH,F$4,0)*IF(IF(VLOOKUP($A187,Rank!$A:$AH,F$4,0)&lt;&gt;"",IF(F$5&lt;&gt;$C$3,E187+1,E187),E187)&lt;=6,1,0),0)+IF(VLOOKUP($A187,Rank!$A:$AH,F$4,0)&lt;&gt;"",IF(F$5&lt;&gt;$C$3,E187+1,E187),E187)*0.001</f>
        <v>#REF!</v>
      </c>
      <c r="AC187" s="16" t="e">
        <f>IFERROR(VLOOKUP($A187,Rank!$A:$AH,G$4,0)*IF(IF(VLOOKUP($A187,Rank!$A:$AH,G$4,0)&lt;&gt;"",IF(G$5&lt;&gt;$C$3,F187+1,F187),F187)&lt;=6,1,0),0)+IF(VLOOKUP($A187,Rank!$A:$AH,G$4,0)&lt;&gt;"",IF(G$5&lt;&gt;$C$3,F187+1,F187),F187)*0.001</f>
        <v>#REF!</v>
      </c>
      <c r="AD187" s="16" t="e">
        <f>IFERROR(VLOOKUP($A187,Rank!$A:$AH,H$4,0)*IF(IF(VLOOKUP($A187,Rank!$A:$AH,H$4,0)&lt;&gt;"",IF(H$5&lt;&gt;$C$3,G187+1,G187),G187)&lt;=6,1,0),0)+IF(VLOOKUP($A187,Rank!$A:$AH,H$4,0)&lt;&gt;"",IF(H$5&lt;&gt;$C$3,G187+1,G187),G187)*0.001</f>
        <v>#REF!</v>
      </c>
      <c r="AE187" s="16" t="e">
        <f>IFERROR(VLOOKUP($A187,Rank!$A:$AH,I$4,0)*IF(IF(VLOOKUP($A187,Rank!$A:$AH,I$4,0)&lt;&gt;"",IF(I$5&lt;&gt;$C$3,H187+1,H187),H187)&lt;=6,1,0),0)+IF(VLOOKUP($A187,Rank!$A:$AH,I$4,0)&lt;&gt;"",IF(I$5&lt;&gt;$C$3,H187+1,H187),H187)*0.001</f>
        <v>#REF!</v>
      </c>
      <c r="AF187" s="16" t="e">
        <f>IFERROR(VLOOKUP($A187,Rank!$A:$AH,J$4,0)*IF(IF(VLOOKUP($A187,Rank!$A:$AH,J$4,0)&lt;&gt;"",IF(J$5&lt;&gt;$C$3,I187+1,I187),I187)&lt;=6,1,0),0)+IF(VLOOKUP($A187,Rank!$A:$AH,J$4,0)&lt;&gt;"",IF(J$5&lt;&gt;$C$3,I187+1,I187),I187)*0.001</f>
        <v>#REF!</v>
      </c>
      <c r="AG187" s="16" t="e">
        <f>IFERROR(VLOOKUP($A187,Rank!$A:$AH,K$4,0)*IF(IF(VLOOKUP($A187,Rank!$A:$AH,K$4,0)&lt;&gt;"",IF(K$5&lt;&gt;$C$3,J187+1,J187),J187)&lt;=6,1,0),0)+IF(VLOOKUP($A187,Rank!$A:$AH,K$4,0)&lt;&gt;"",IF(K$5&lt;&gt;$C$3,J187+1,J187),J187)*0.001</f>
        <v>#REF!</v>
      </c>
      <c r="AH187" s="16" t="e">
        <f>IFERROR(VLOOKUP($A187,Rank!$A:$AH,L$4,0)*IF(IF(VLOOKUP($A187,Rank!$A:$AH,L$4,0)&lt;&gt;"",IF(L$5&lt;&gt;$C$3,K187+1,K187),K187)&lt;=6,1,0),0)+IF(VLOOKUP($A187,Rank!$A:$AH,L$4,0)&lt;&gt;"",IF(L$5&lt;&gt;$C$3,K187+1,K187),K187)*0.001</f>
        <v>#REF!</v>
      </c>
      <c r="AI187" s="16" t="e">
        <f>IFERROR(VLOOKUP($A187,Rank!$A:$AH,M$4,0)*IF(IF(VLOOKUP($A187,Rank!$A:$AH,M$4,0)&lt;&gt;"",IF(M$5&lt;&gt;$C$3,L187+1,L187),L187)&lt;=6,1,0),0)+IF(VLOOKUP($A187,Rank!$A:$AH,M$4,0)&lt;&gt;"",IF(M$5&lt;&gt;$C$3,L187+1,L187),L187)*0.001</f>
        <v>#REF!</v>
      </c>
      <c r="AJ187" s="16" t="e">
        <f>IFERROR(VLOOKUP($A187,Rank!$A:$AH,N$4,0)*IF(IF(VLOOKUP($A187,Rank!$A:$AH,N$4,0)&lt;&gt;"",IF(N$5&lt;&gt;$C$3,M187+1,M187),M187)&lt;=6,1,0),0)+IF(VLOOKUP($A187,Rank!$A:$AH,N$4,0)&lt;&gt;"",IF(N$5&lt;&gt;$C$3,M187+1,M187),M187)*0.001</f>
        <v>#REF!</v>
      </c>
      <c r="AK187" s="16" t="e">
        <f>IFERROR(VLOOKUP($A187,Rank!$A:$AH,O$4,0)*IF(IF(VLOOKUP($A187,Rank!$A:$AH,O$4,0)&lt;&gt;"",IF(O$5&lt;&gt;$C$3,N187+1,N187),N187)&lt;=6,1,0),0)+IF(VLOOKUP($A187,Rank!$A:$AH,O$4,0)&lt;&gt;"",IF(O$5&lt;&gt;$C$3,N187+1,N187),N187)*0.001</f>
        <v>#REF!</v>
      </c>
      <c r="AL187" s="16" t="e">
        <f>IFERROR(VLOOKUP($A187,Rank!$A:$AH,P$4,0)*IF(IF(VLOOKUP($A187,Rank!$A:$AH,P$4,0)&lt;&gt;"",IF(P$5&lt;&gt;$C$3,O187+1,O187),O187)&lt;=6,1,0),0)+IF(VLOOKUP($A187,Rank!$A:$AH,P$4,0)&lt;&gt;"",IF(P$5&lt;&gt;$C$3,O187+1,O187),O187)*0.001</f>
        <v>#REF!</v>
      </c>
      <c r="AM187" s="16" t="e">
        <f>IFERROR(VLOOKUP($A187,Rank!$A:$AH,Q$4,0)*IF(IF(VLOOKUP($A187,Rank!$A:$AH,Q$4,0)&lt;&gt;"",IF(Q$5&lt;&gt;$C$3,P187+1,P187),P187)&lt;=6,1,0),0)+IF(VLOOKUP($A187,Rank!$A:$AH,Q$4,0)&lt;&gt;"",IF(Q$5&lt;&gt;$C$3,P187+1,P187),P187)*0.001</f>
        <v>#REF!</v>
      </c>
      <c r="AN187" s="16" t="e">
        <f>IFERROR(VLOOKUP($A187,Rank!$A:$AH,R$4,0)*IF(IF(VLOOKUP($A187,Rank!$A:$AH,R$4,0)&lt;&gt;"",IF(R$5&lt;&gt;$C$3,Q187+1,Q187),Q187)&lt;=6,1,0),0)+IF(VLOOKUP($A187,Rank!$A:$AH,R$4,0)&lt;&gt;"",IF(R$5&lt;&gt;$C$3,Q187+1,Q187),Q187)*0.001</f>
        <v>#REF!</v>
      </c>
      <c r="AO187" s="16" t="e">
        <f>IFERROR(VLOOKUP($A187,Rank!$A:$AH,S$4,0)*IF(IF(VLOOKUP($A187,Rank!$A:$AH,S$4,0)&lt;&gt;"",IF(S$5&lt;&gt;$C$3,R187+1,R187),R187)&lt;=6,1,0),0)+IF(VLOOKUP($A187,Rank!$A:$AH,S$4,0)&lt;&gt;"",IF($S$5&lt;&gt;$C$3,R187+1,R187),R187)*0.001</f>
        <v>#REF!</v>
      </c>
      <c r="AP187" s="16" t="e">
        <f>IFERROR(VLOOKUP($A187,Rank!$A:$AH,T$4,0)*IF(IF(VLOOKUP($A187,Rank!$A:$AH,T$4,0)&lt;&gt;"",IF(T$5&lt;&gt;$C$3,S187+1,S187),S187)&lt;=6,1,0),0)+IF(VLOOKUP($A187,Rank!$A:$AH,T$4,0)&lt;&gt;"",IF($T$5&lt;&gt;$C$3,S187+1,S187),S187)*0.001</f>
        <v>#REF!</v>
      </c>
      <c r="AQ187" s="16" t="e">
        <f>IFERROR(VLOOKUP($A187,Rank!$A:$AH,U$4,0)*IF(IF(VLOOKUP($A187,Rank!$A:$AH,U$4,0)&lt;&gt;"",IF(U$5&lt;&gt;$C$3,T187+1,T187),T187)&lt;=6,1,0),0)+IF(VLOOKUP($A187,Rank!$A:$AH,U$4,0)&lt;&gt;"",IF($U$5&lt;&gt;$C$3,T187+1,T187),T187)*0.001</f>
        <v>#REF!</v>
      </c>
      <c r="AR187" s="16" t="e">
        <f>IFERROR(VLOOKUP($A187,Rank!$A:$AH,V$4,0)*IF(IF(VLOOKUP($A187,Rank!$A:$AH,V$4,0)&lt;&gt;"",IF(V$5&lt;&gt;$C$3,U187+1,U187),U187)&lt;=6,1,0),0)+IF(VLOOKUP($A187,Rank!$A:$AH,V$4,0)&lt;&gt;"",IF($V$5&lt;&gt;$C$3,U187+1,U187),U187)*0.001</f>
        <v>#REF!</v>
      </c>
      <c r="AS187" s="16" t="e">
        <f>IFERROR(VLOOKUP($A187,Rank!$A:$AH,W$4,0)*IF(IF(VLOOKUP($A187,Rank!$A:$AH,W$4,0)&lt;&gt;"",IF(W$5&lt;&gt;$C$3,V187+1,V187),V187)&lt;=6,1,0),0)+IF(VLOOKUP($A187,Rank!$A:$AH,W$4,0)&lt;&gt;"",IF($W$5&lt;&gt;$C$3,V187+1,V187),V187)*0.001</f>
        <v>#REF!</v>
      </c>
      <c r="AT187" s="16" t="e">
        <f>IFERROR(VLOOKUP($A187,Rank!$A:$AH,X$4,0)*IF(IF(VLOOKUP($A187,Rank!$A:$AH,X$4,0)&lt;&gt;"",IF(X$5&lt;&gt;$C$3,W187+1,W187),W187)&lt;=6,1,0),0)+IF(VLOOKUP($A187,Rank!$A:$AH,X$4,0)&lt;&gt;"",IF($X$5&lt;&gt;$C$3,W187+1,W187),W187)*0.001</f>
        <v>#REF!</v>
      </c>
      <c r="AV187" t="e">
        <f t="shared" si="46"/>
        <v>#REF!</v>
      </c>
      <c r="AW187" t="e">
        <f t="shared" si="47"/>
        <v>#REF!</v>
      </c>
      <c r="AX187" t="e">
        <f t="shared" si="48"/>
        <v>#REF!</v>
      </c>
      <c r="AY187" t="e">
        <f t="shared" si="49"/>
        <v>#REF!</v>
      </c>
      <c r="AZ187" t="e">
        <f t="shared" si="50"/>
        <v>#REF!</v>
      </c>
      <c r="BA187" t="e">
        <f t="shared" si="51"/>
        <v>#REF!</v>
      </c>
      <c r="BB187" t="e">
        <f t="shared" si="52"/>
        <v>#REF!</v>
      </c>
      <c r="BC187" t="e">
        <f t="shared" si="53"/>
        <v>#REF!</v>
      </c>
      <c r="BD187" t="e">
        <f t="shared" si="54"/>
        <v>#REF!</v>
      </c>
      <c r="BE187" t="e">
        <f t="shared" si="55"/>
        <v>#REF!</v>
      </c>
      <c r="BF187" t="e">
        <f t="shared" si="56"/>
        <v>#REF!</v>
      </c>
      <c r="BG187" t="e">
        <f t="shared" si="57"/>
        <v>#REF!</v>
      </c>
      <c r="BH187" t="e">
        <f t="shared" si="58"/>
        <v>#REF!</v>
      </c>
      <c r="BI187" t="e">
        <f t="shared" si="59"/>
        <v>#REF!</v>
      </c>
      <c r="BJ187" t="e">
        <f t="shared" si="60"/>
        <v>#REF!</v>
      </c>
      <c r="BK187" t="e">
        <f t="shared" si="61"/>
        <v>#REF!</v>
      </c>
      <c r="BL187" t="e">
        <f t="shared" si="62"/>
        <v>#REF!</v>
      </c>
      <c r="BM187" t="e">
        <f t="shared" si="63"/>
        <v>#REF!</v>
      </c>
      <c r="BN187" t="e">
        <f t="shared" si="64"/>
        <v>#REF!</v>
      </c>
      <c r="BO187" t="e">
        <f t="shared" si="65"/>
        <v>#REF!</v>
      </c>
      <c r="BP187" t="e">
        <f t="shared" si="66"/>
        <v>#REF!</v>
      </c>
    </row>
    <row r="188" spans="1:68" x14ac:dyDescent="0.3">
      <c r="A188" t="e">
        <f>+Rank!#REF!</f>
        <v>#REF!</v>
      </c>
      <c r="B188" s="16">
        <f t="shared" si="45"/>
        <v>0</v>
      </c>
      <c r="C188" s="16">
        <v>0</v>
      </c>
      <c r="D188" s="16" t="e">
        <f>IF(VLOOKUP($A188,Rank!$A:$AH,D$4,0)&lt;&gt;"",IF(D$5&lt;&gt;$C$3,C188+1,C188),C188)</f>
        <v>#REF!</v>
      </c>
      <c r="E188" s="16" t="e">
        <f>IF(VLOOKUP($A188,Rank!$A:$AH,E$4,0)&lt;&gt;"",IF(E$5&lt;&gt;$C$3,D188+1,D188),D188)</f>
        <v>#REF!</v>
      </c>
      <c r="F188" s="16" t="e">
        <f>IF(VLOOKUP($A188,Rank!$A:$AH,F$4,0)&lt;&gt;"",IF(F$5&lt;&gt;$C$3,D188+1,D188),D188)</f>
        <v>#REF!</v>
      </c>
      <c r="G188" s="16" t="e">
        <f>IF(VLOOKUP($A188,Rank!$A:$AH,G$4,0)&lt;&gt;"",IF(G$5&lt;&gt;$C$3,F188+1,F188),F188)</f>
        <v>#REF!</v>
      </c>
      <c r="H188" s="16" t="e">
        <f>IF(VLOOKUP($A188,Rank!$A:$AH,H$4,0)&lt;&gt;"",IF(H$5&lt;&gt;$C$3,G188+1,G188),G188)</f>
        <v>#REF!</v>
      </c>
      <c r="I188" s="16" t="e">
        <f>IF(VLOOKUP($A188,Rank!$A:$AH,I$4,0)&lt;&gt;"",IF(I$5&lt;&gt;$C$3,H188+1,H188),H188)</f>
        <v>#REF!</v>
      </c>
      <c r="J188" s="16" t="e">
        <f>IF(VLOOKUP($A188,Rank!$A:$AH,J$4,0)&lt;&gt;"",IF(J$5&lt;&gt;$C$3,I188+1,I188),I188)</f>
        <v>#REF!</v>
      </c>
      <c r="K188" s="16" t="e">
        <f>IF(VLOOKUP($A188,Rank!$A:$AH,K$4,0)&lt;&gt;"",IF(K$5&lt;&gt;$C$3,J188+1,J188),J188)</f>
        <v>#REF!</v>
      </c>
      <c r="L188" s="16" t="e">
        <f>IF(VLOOKUP($A188,Rank!$A:$AH,L$4,0)&lt;&gt;"",IF($L$5&lt;&gt;$C$3,K188+1,K188),K188)</f>
        <v>#REF!</v>
      </c>
      <c r="M188" s="16" t="e">
        <f>IF(VLOOKUP($A188,Rank!$A:$AH,M$4,0)&lt;&gt;"",IF(M$5&lt;&gt;$C$3,L188+1,L188),L188)</f>
        <v>#REF!</v>
      </c>
      <c r="N188" s="16" t="e">
        <f>IF(VLOOKUP($A188,Rank!$A:$AH,N$4,0)&lt;&gt;"",IF(N$5&lt;&gt;$C$3,M188+1,M188),M188)</f>
        <v>#REF!</v>
      </c>
      <c r="O188" s="16" t="e">
        <f>IF(VLOOKUP($A188,Rank!$A:$AH,O$4,0)&lt;&gt;"",IF(O$5&lt;&gt;$C$3,N188+1,N188),N188)</f>
        <v>#REF!</v>
      </c>
      <c r="P188" s="16" t="e">
        <f>IF(VLOOKUP($A188,Rank!$A:$AH,P$4,0)&lt;&gt;"",IF(P$5&lt;&gt;$C$3,O188+1,O188),O188)</f>
        <v>#REF!</v>
      </c>
      <c r="Q188" s="16" t="e">
        <f>IF(VLOOKUP($A188,Rank!$A:$AH,Q$4,0)&lt;&gt;"",IF(Q$5&lt;&gt;$C$3,P188+1,P188),P188)</f>
        <v>#REF!</v>
      </c>
      <c r="R188" s="16" t="e">
        <f>IF(VLOOKUP($A188,Rank!$A:$AH,R$4,0)&lt;&gt;"",IF(R$5&lt;&gt;$C$3,Q188+1,Q188),Q188)</f>
        <v>#REF!</v>
      </c>
      <c r="S188" s="16" t="e">
        <f>IF(VLOOKUP($A188,Rank!$A:$AH,S$4,0)&lt;&gt;"",IF(S$5&lt;&gt;$C$3,R188+1,R188),R188)</f>
        <v>#REF!</v>
      </c>
      <c r="T188" s="16" t="e">
        <f>IF(VLOOKUP($A188,Rank!$A:$AH,T$4,0)&lt;&gt;"",IF(T$5&lt;&gt;$C$3,S188+1,S188),S188)</f>
        <v>#REF!</v>
      </c>
      <c r="U188" s="16" t="e">
        <f>IF(VLOOKUP($A188,Rank!$A:$AH,U$4,0)&lt;&gt;"",IF(U$5&lt;&gt;$C$3,T188+1,T188),T188)</f>
        <v>#REF!</v>
      </c>
      <c r="V188" s="16" t="e">
        <f>IF(VLOOKUP($A188,Rank!$A:$AH,V$4,0)&lt;&gt;"",IF($V$5&lt;&gt;$C$3,U188+1,U188),U188)</f>
        <v>#REF!</v>
      </c>
      <c r="W188" s="16" t="e">
        <f>IF(VLOOKUP($A188,Rank!$A:$AH,W$4,0)&lt;&gt;"",IF(W$5&lt;&gt;$C$3,V188+1,V188),V188)</f>
        <v>#REF!</v>
      </c>
      <c r="X188" s="16" t="e">
        <f>IF(VLOOKUP($A188,Rank!$A:$AH,X$4,0)&lt;&gt;"",IF(X$5&lt;&gt;$C$3,W188+1,W188),W188)</f>
        <v>#REF!</v>
      </c>
      <c r="Z188" s="16" t="e">
        <f>IFERROR(VLOOKUP($A188,Rank!$A:$AH,D$4,0)*IF(IF(VLOOKUP($A188,Rank!$A:$AH,D$4,0)&lt;&gt;"",IF(D$5&lt;&gt;$C$3,C188+1,C188),C188)&lt;=6,1,0),0)+IF(VLOOKUP($A188,Rank!$A:$AH,D$4,0)&lt;&gt;"",IF(D$5&lt;&gt;$C$3,C188+1,C188),C188)*0.001</f>
        <v>#REF!</v>
      </c>
      <c r="AA188" s="16" t="e">
        <f>IFERROR(VLOOKUP($A188,Rank!$A:$AH,E$4,0)*IF(IF(VLOOKUP($A188,Rank!$A:$AH,E$4,0)&lt;&gt;"",IF(E$5&lt;&gt;$C$3,D188+1,D188),D188)&lt;=6,1,0),0)+IF(VLOOKUP($A188,Rank!$A:$AH,E$4,0)&lt;&gt;"",IF(E$5&lt;&gt;$C$3,D188+1,D188),D188)*0.001</f>
        <v>#REF!</v>
      </c>
      <c r="AB188" s="16" t="e">
        <f>IFERROR(VLOOKUP($A188,Rank!$A:$AH,F$4,0)*IF(IF(VLOOKUP($A188,Rank!$A:$AH,F$4,0)&lt;&gt;"",IF(F$5&lt;&gt;$C$3,E188+1,E188),E188)&lt;=6,1,0),0)+IF(VLOOKUP($A188,Rank!$A:$AH,F$4,0)&lt;&gt;"",IF(F$5&lt;&gt;$C$3,E188+1,E188),E188)*0.001</f>
        <v>#REF!</v>
      </c>
      <c r="AC188" s="16" t="e">
        <f>IFERROR(VLOOKUP($A188,Rank!$A:$AH,G$4,0)*IF(IF(VLOOKUP($A188,Rank!$A:$AH,G$4,0)&lt;&gt;"",IF(G$5&lt;&gt;$C$3,F188+1,F188),F188)&lt;=6,1,0),0)+IF(VLOOKUP($A188,Rank!$A:$AH,G$4,0)&lt;&gt;"",IF(G$5&lt;&gt;$C$3,F188+1,F188),F188)*0.001</f>
        <v>#REF!</v>
      </c>
      <c r="AD188" s="16" t="e">
        <f>IFERROR(VLOOKUP($A188,Rank!$A:$AH,H$4,0)*IF(IF(VLOOKUP($A188,Rank!$A:$AH,H$4,0)&lt;&gt;"",IF(H$5&lt;&gt;$C$3,G188+1,G188),G188)&lt;=6,1,0),0)+IF(VLOOKUP($A188,Rank!$A:$AH,H$4,0)&lt;&gt;"",IF(H$5&lt;&gt;$C$3,G188+1,G188),G188)*0.001</f>
        <v>#REF!</v>
      </c>
      <c r="AE188" s="16" t="e">
        <f>IFERROR(VLOOKUP($A188,Rank!$A:$AH,I$4,0)*IF(IF(VLOOKUP($A188,Rank!$A:$AH,I$4,0)&lt;&gt;"",IF(I$5&lt;&gt;$C$3,H188+1,H188),H188)&lt;=6,1,0),0)+IF(VLOOKUP($A188,Rank!$A:$AH,I$4,0)&lt;&gt;"",IF(I$5&lt;&gt;$C$3,H188+1,H188),H188)*0.001</f>
        <v>#REF!</v>
      </c>
      <c r="AF188" s="16" t="e">
        <f>IFERROR(VLOOKUP($A188,Rank!$A:$AH,J$4,0)*IF(IF(VLOOKUP($A188,Rank!$A:$AH,J$4,0)&lt;&gt;"",IF(J$5&lt;&gt;$C$3,I188+1,I188),I188)&lt;=6,1,0),0)+IF(VLOOKUP($A188,Rank!$A:$AH,J$4,0)&lt;&gt;"",IF(J$5&lt;&gt;$C$3,I188+1,I188),I188)*0.001</f>
        <v>#REF!</v>
      </c>
      <c r="AG188" s="16" t="e">
        <f>IFERROR(VLOOKUP($A188,Rank!$A:$AH,K$4,0)*IF(IF(VLOOKUP($A188,Rank!$A:$AH,K$4,0)&lt;&gt;"",IF(K$5&lt;&gt;$C$3,J188+1,J188),J188)&lt;=6,1,0),0)+IF(VLOOKUP($A188,Rank!$A:$AH,K$4,0)&lt;&gt;"",IF(K$5&lt;&gt;$C$3,J188+1,J188),J188)*0.001</f>
        <v>#REF!</v>
      </c>
      <c r="AH188" s="16" t="e">
        <f>IFERROR(VLOOKUP($A188,Rank!$A:$AH,L$4,0)*IF(IF(VLOOKUP($A188,Rank!$A:$AH,L$4,0)&lt;&gt;"",IF(L$5&lt;&gt;$C$3,K188+1,K188),K188)&lt;=6,1,0),0)+IF(VLOOKUP($A188,Rank!$A:$AH,L$4,0)&lt;&gt;"",IF(L$5&lt;&gt;$C$3,K188+1,K188),K188)*0.001</f>
        <v>#REF!</v>
      </c>
      <c r="AI188" s="16" t="e">
        <f>IFERROR(VLOOKUP($A188,Rank!$A:$AH,M$4,0)*IF(IF(VLOOKUP($A188,Rank!$A:$AH,M$4,0)&lt;&gt;"",IF(M$5&lt;&gt;$C$3,L188+1,L188),L188)&lt;=6,1,0),0)+IF(VLOOKUP($A188,Rank!$A:$AH,M$4,0)&lt;&gt;"",IF(M$5&lt;&gt;$C$3,L188+1,L188),L188)*0.001</f>
        <v>#REF!</v>
      </c>
      <c r="AJ188" s="16" t="e">
        <f>IFERROR(VLOOKUP($A188,Rank!$A:$AH,N$4,0)*IF(IF(VLOOKUP($A188,Rank!$A:$AH,N$4,0)&lt;&gt;"",IF(N$5&lt;&gt;$C$3,M188+1,M188),M188)&lt;=6,1,0),0)+IF(VLOOKUP($A188,Rank!$A:$AH,N$4,0)&lt;&gt;"",IF(N$5&lt;&gt;$C$3,M188+1,M188),M188)*0.001</f>
        <v>#REF!</v>
      </c>
      <c r="AK188" s="16" t="e">
        <f>IFERROR(VLOOKUP($A188,Rank!$A:$AH,O$4,0)*IF(IF(VLOOKUP($A188,Rank!$A:$AH,O$4,0)&lt;&gt;"",IF(O$5&lt;&gt;$C$3,N188+1,N188),N188)&lt;=6,1,0),0)+IF(VLOOKUP($A188,Rank!$A:$AH,O$4,0)&lt;&gt;"",IF(O$5&lt;&gt;$C$3,N188+1,N188),N188)*0.001</f>
        <v>#REF!</v>
      </c>
      <c r="AL188" s="16" t="e">
        <f>IFERROR(VLOOKUP($A188,Rank!$A:$AH,P$4,0)*IF(IF(VLOOKUP($A188,Rank!$A:$AH,P$4,0)&lt;&gt;"",IF(P$5&lt;&gt;$C$3,O188+1,O188),O188)&lt;=6,1,0),0)+IF(VLOOKUP($A188,Rank!$A:$AH,P$4,0)&lt;&gt;"",IF(P$5&lt;&gt;$C$3,O188+1,O188),O188)*0.001</f>
        <v>#REF!</v>
      </c>
      <c r="AM188" s="16" t="e">
        <f>IFERROR(VLOOKUP($A188,Rank!$A:$AH,Q$4,0)*IF(IF(VLOOKUP($A188,Rank!$A:$AH,Q$4,0)&lt;&gt;"",IF(Q$5&lt;&gt;$C$3,P188+1,P188),P188)&lt;=6,1,0),0)+IF(VLOOKUP($A188,Rank!$A:$AH,Q$4,0)&lt;&gt;"",IF(Q$5&lt;&gt;$C$3,P188+1,P188),P188)*0.001</f>
        <v>#REF!</v>
      </c>
      <c r="AN188" s="16" t="e">
        <f>IFERROR(VLOOKUP($A188,Rank!$A:$AH,R$4,0)*IF(IF(VLOOKUP($A188,Rank!$A:$AH,R$4,0)&lt;&gt;"",IF(R$5&lt;&gt;$C$3,Q188+1,Q188),Q188)&lt;=6,1,0),0)+IF(VLOOKUP($A188,Rank!$A:$AH,R$4,0)&lt;&gt;"",IF(R$5&lt;&gt;$C$3,Q188+1,Q188),Q188)*0.001</f>
        <v>#REF!</v>
      </c>
      <c r="AO188" s="16" t="e">
        <f>IFERROR(VLOOKUP($A188,Rank!$A:$AH,S$4,0)*IF(IF(VLOOKUP($A188,Rank!$A:$AH,S$4,0)&lt;&gt;"",IF(S$5&lt;&gt;$C$3,R188+1,R188),R188)&lt;=6,1,0),0)+IF(VLOOKUP($A188,Rank!$A:$AH,S$4,0)&lt;&gt;"",IF($S$5&lt;&gt;$C$3,R188+1,R188),R188)*0.001</f>
        <v>#REF!</v>
      </c>
      <c r="AP188" s="16" t="e">
        <f>IFERROR(VLOOKUP($A188,Rank!$A:$AH,T$4,0)*IF(IF(VLOOKUP($A188,Rank!$A:$AH,T$4,0)&lt;&gt;"",IF(T$5&lt;&gt;$C$3,S188+1,S188),S188)&lt;=6,1,0),0)+IF(VLOOKUP($A188,Rank!$A:$AH,T$4,0)&lt;&gt;"",IF($T$5&lt;&gt;$C$3,S188+1,S188),S188)*0.001</f>
        <v>#REF!</v>
      </c>
      <c r="AQ188" s="16" t="e">
        <f>IFERROR(VLOOKUP($A188,Rank!$A:$AH,U$4,0)*IF(IF(VLOOKUP($A188,Rank!$A:$AH,U$4,0)&lt;&gt;"",IF(U$5&lt;&gt;$C$3,T188+1,T188),T188)&lt;=6,1,0),0)+IF(VLOOKUP($A188,Rank!$A:$AH,U$4,0)&lt;&gt;"",IF($U$5&lt;&gt;$C$3,T188+1,T188),T188)*0.001</f>
        <v>#REF!</v>
      </c>
      <c r="AR188" s="16" t="e">
        <f>IFERROR(VLOOKUP($A188,Rank!$A:$AH,V$4,0)*IF(IF(VLOOKUP($A188,Rank!$A:$AH,V$4,0)&lt;&gt;"",IF(V$5&lt;&gt;$C$3,U188+1,U188),U188)&lt;=6,1,0),0)+IF(VLOOKUP($A188,Rank!$A:$AH,V$4,0)&lt;&gt;"",IF($V$5&lt;&gt;$C$3,U188+1,U188),U188)*0.001</f>
        <v>#REF!</v>
      </c>
      <c r="AS188" s="16" t="e">
        <f>IFERROR(VLOOKUP($A188,Rank!$A:$AH,W$4,0)*IF(IF(VLOOKUP($A188,Rank!$A:$AH,W$4,0)&lt;&gt;"",IF(W$5&lt;&gt;$C$3,V188+1,V188),V188)&lt;=6,1,0),0)+IF(VLOOKUP($A188,Rank!$A:$AH,W$4,0)&lt;&gt;"",IF($W$5&lt;&gt;$C$3,V188+1,V188),V188)*0.001</f>
        <v>#REF!</v>
      </c>
      <c r="AT188" s="16" t="e">
        <f>IFERROR(VLOOKUP($A188,Rank!$A:$AH,X$4,0)*IF(IF(VLOOKUP($A188,Rank!$A:$AH,X$4,0)&lt;&gt;"",IF(X$5&lt;&gt;$C$3,W188+1,W188),W188)&lt;=6,1,0),0)+IF(VLOOKUP($A188,Rank!$A:$AH,X$4,0)&lt;&gt;"",IF($X$5&lt;&gt;$C$3,W188+1,W188),W188)*0.001</f>
        <v>#REF!</v>
      </c>
      <c r="AV188" t="e">
        <f t="shared" si="46"/>
        <v>#REF!</v>
      </c>
      <c r="AW188" t="e">
        <f t="shared" si="47"/>
        <v>#REF!</v>
      </c>
      <c r="AX188" t="e">
        <f t="shared" si="48"/>
        <v>#REF!</v>
      </c>
      <c r="AY188" t="e">
        <f t="shared" si="49"/>
        <v>#REF!</v>
      </c>
      <c r="AZ188" t="e">
        <f t="shared" si="50"/>
        <v>#REF!</v>
      </c>
      <c r="BA188" t="e">
        <f t="shared" si="51"/>
        <v>#REF!</v>
      </c>
      <c r="BB188" t="e">
        <f t="shared" si="52"/>
        <v>#REF!</v>
      </c>
      <c r="BC188" t="e">
        <f t="shared" si="53"/>
        <v>#REF!</v>
      </c>
      <c r="BD188" t="e">
        <f t="shared" si="54"/>
        <v>#REF!</v>
      </c>
      <c r="BE188" t="e">
        <f t="shared" si="55"/>
        <v>#REF!</v>
      </c>
      <c r="BF188" t="e">
        <f t="shared" si="56"/>
        <v>#REF!</v>
      </c>
      <c r="BG188" t="e">
        <f t="shared" si="57"/>
        <v>#REF!</v>
      </c>
      <c r="BH188" t="e">
        <f t="shared" si="58"/>
        <v>#REF!</v>
      </c>
      <c r="BI188" t="e">
        <f t="shared" si="59"/>
        <v>#REF!</v>
      </c>
      <c r="BJ188" t="e">
        <f t="shared" si="60"/>
        <v>#REF!</v>
      </c>
      <c r="BK188" t="e">
        <f t="shared" si="61"/>
        <v>#REF!</v>
      </c>
      <c r="BL188" t="e">
        <f t="shared" si="62"/>
        <v>#REF!</v>
      </c>
      <c r="BM188" t="e">
        <f t="shared" si="63"/>
        <v>#REF!</v>
      </c>
      <c r="BN188" t="e">
        <f t="shared" si="64"/>
        <v>#REF!</v>
      </c>
      <c r="BO188" t="e">
        <f t="shared" si="65"/>
        <v>#REF!</v>
      </c>
      <c r="BP188" t="e">
        <f t="shared" si="66"/>
        <v>#REF!</v>
      </c>
    </row>
    <row r="189" spans="1:68" x14ac:dyDescent="0.3">
      <c r="A189" t="e">
        <f>+Rank!#REF!</f>
        <v>#REF!</v>
      </c>
      <c r="B189" s="16">
        <f t="shared" si="45"/>
        <v>0</v>
      </c>
      <c r="C189" s="16">
        <v>0</v>
      </c>
      <c r="D189" s="16" t="e">
        <f>IF(VLOOKUP($A189,Rank!$A:$AH,D$4,0)&lt;&gt;"",IF(D$5&lt;&gt;$C$3,C189+1,C189),C189)</f>
        <v>#REF!</v>
      </c>
      <c r="E189" s="16" t="e">
        <f>IF(VLOOKUP($A189,Rank!$A:$AH,E$4,0)&lt;&gt;"",IF(E$5&lt;&gt;$C$3,D189+1,D189),D189)</f>
        <v>#REF!</v>
      </c>
      <c r="F189" s="16" t="e">
        <f>IF(VLOOKUP($A189,Rank!$A:$AH,F$4,0)&lt;&gt;"",IF(F$5&lt;&gt;$C$3,D189+1,D189),D189)</f>
        <v>#REF!</v>
      </c>
      <c r="G189" s="16" t="e">
        <f>IF(VLOOKUP($A189,Rank!$A:$AH,G$4,0)&lt;&gt;"",IF(G$5&lt;&gt;$C$3,F189+1,F189),F189)</f>
        <v>#REF!</v>
      </c>
      <c r="H189" s="16" t="e">
        <f>IF(VLOOKUP($A189,Rank!$A:$AH,H$4,0)&lt;&gt;"",IF(H$5&lt;&gt;$C$3,G189+1,G189),G189)</f>
        <v>#REF!</v>
      </c>
      <c r="I189" s="16" t="e">
        <f>IF(VLOOKUP($A189,Rank!$A:$AH,I$4,0)&lt;&gt;"",IF(I$5&lt;&gt;$C$3,H189+1,H189),H189)</f>
        <v>#REF!</v>
      </c>
      <c r="J189" s="16" t="e">
        <f>IF(VLOOKUP($A189,Rank!$A:$AH,J$4,0)&lt;&gt;"",IF(J$5&lt;&gt;$C$3,I189+1,I189),I189)</f>
        <v>#REF!</v>
      </c>
      <c r="K189" s="16" t="e">
        <f>IF(VLOOKUP($A189,Rank!$A:$AH,K$4,0)&lt;&gt;"",IF(K$5&lt;&gt;$C$3,J189+1,J189),J189)</f>
        <v>#REF!</v>
      </c>
      <c r="L189" s="16" t="e">
        <f>IF(VLOOKUP($A189,Rank!$A:$AH,L$4,0)&lt;&gt;"",IF($L$5&lt;&gt;$C$3,K189+1,K189),K189)</f>
        <v>#REF!</v>
      </c>
      <c r="M189" s="16" t="e">
        <f>IF(VLOOKUP($A189,Rank!$A:$AH,M$4,0)&lt;&gt;"",IF(M$5&lt;&gt;$C$3,L189+1,L189),L189)</f>
        <v>#REF!</v>
      </c>
      <c r="N189" s="16" t="e">
        <f>IF(VLOOKUP($A189,Rank!$A:$AH,N$4,0)&lt;&gt;"",IF(N$5&lt;&gt;$C$3,M189+1,M189),M189)</f>
        <v>#REF!</v>
      </c>
      <c r="O189" s="16" t="e">
        <f>IF(VLOOKUP($A189,Rank!$A:$AH,O$4,0)&lt;&gt;"",IF(O$5&lt;&gt;$C$3,N189+1,N189),N189)</f>
        <v>#REF!</v>
      </c>
      <c r="P189" s="16" t="e">
        <f>IF(VLOOKUP($A189,Rank!$A:$AH,P$4,0)&lt;&gt;"",IF(P$5&lt;&gt;$C$3,O189+1,O189),O189)</f>
        <v>#REF!</v>
      </c>
      <c r="Q189" s="16" t="e">
        <f>IF(VLOOKUP($A189,Rank!$A:$AH,Q$4,0)&lt;&gt;"",IF(Q$5&lt;&gt;$C$3,P189+1,P189),P189)</f>
        <v>#REF!</v>
      </c>
      <c r="R189" s="16" t="e">
        <f>IF(VLOOKUP($A189,Rank!$A:$AH,R$4,0)&lt;&gt;"",IF(R$5&lt;&gt;$C$3,Q189+1,Q189),Q189)</f>
        <v>#REF!</v>
      </c>
      <c r="S189" s="16" t="e">
        <f>IF(VLOOKUP($A189,Rank!$A:$AH,S$4,0)&lt;&gt;"",IF(S$5&lt;&gt;$C$3,R189+1,R189),R189)</f>
        <v>#REF!</v>
      </c>
      <c r="T189" s="16" t="e">
        <f>IF(VLOOKUP($A189,Rank!$A:$AH,T$4,0)&lt;&gt;"",IF(T$5&lt;&gt;$C$3,S189+1,S189),S189)</f>
        <v>#REF!</v>
      </c>
      <c r="U189" s="16" t="e">
        <f>IF(VLOOKUP($A189,Rank!$A:$AH,U$4,0)&lt;&gt;"",IF(U$5&lt;&gt;$C$3,T189+1,T189),T189)</f>
        <v>#REF!</v>
      </c>
      <c r="V189" s="16" t="e">
        <f>IF(VLOOKUP($A189,Rank!$A:$AH,V$4,0)&lt;&gt;"",IF($V$5&lt;&gt;$C$3,U189+1,U189),U189)</f>
        <v>#REF!</v>
      </c>
      <c r="W189" s="16" t="e">
        <f>IF(VLOOKUP($A189,Rank!$A:$AH,W$4,0)&lt;&gt;"",IF(W$5&lt;&gt;$C$3,V189+1,V189),V189)</f>
        <v>#REF!</v>
      </c>
      <c r="X189" s="16" t="e">
        <f>IF(VLOOKUP($A189,Rank!$A:$AH,X$4,0)&lt;&gt;"",IF(X$5&lt;&gt;$C$3,W189+1,W189),W189)</f>
        <v>#REF!</v>
      </c>
      <c r="Z189" s="16" t="e">
        <f>IFERROR(VLOOKUP($A189,Rank!$A:$AH,D$4,0)*IF(IF(VLOOKUP($A189,Rank!$A:$AH,D$4,0)&lt;&gt;"",IF(D$5&lt;&gt;$C$3,C189+1,C189),C189)&lt;=6,1,0),0)+IF(VLOOKUP($A189,Rank!$A:$AH,D$4,0)&lt;&gt;"",IF(D$5&lt;&gt;$C$3,C189+1,C189),C189)*0.001</f>
        <v>#REF!</v>
      </c>
      <c r="AA189" s="16" t="e">
        <f>IFERROR(VLOOKUP($A189,Rank!$A:$AH,E$4,0)*IF(IF(VLOOKUP($A189,Rank!$A:$AH,E$4,0)&lt;&gt;"",IF(E$5&lt;&gt;$C$3,D189+1,D189),D189)&lt;=6,1,0),0)+IF(VLOOKUP($A189,Rank!$A:$AH,E$4,0)&lt;&gt;"",IF(E$5&lt;&gt;$C$3,D189+1,D189),D189)*0.001</f>
        <v>#REF!</v>
      </c>
      <c r="AB189" s="16" t="e">
        <f>IFERROR(VLOOKUP($A189,Rank!$A:$AH,F$4,0)*IF(IF(VLOOKUP($A189,Rank!$A:$AH,F$4,0)&lt;&gt;"",IF(F$5&lt;&gt;$C$3,E189+1,E189),E189)&lt;=6,1,0),0)+IF(VLOOKUP($A189,Rank!$A:$AH,F$4,0)&lt;&gt;"",IF(F$5&lt;&gt;$C$3,E189+1,E189),E189)*0.001</f>
        <v>#REF!</v>
      </c>
      <c r="AC189" s="16" t="e">
        <f>IFERROR(VLOOKUP($A189,Rank!$A:$AH,G$4,0)*IF(IF(VLOOKUP($A189,Rank!$A:$AH,G$4,0)&lt;&gt;"",IF(G$5&lt;&gt;$C$3,F189+1,F189),F189)&lt;=6,1,0),0)+IF(VLOOKUP($A189,Rank!$A:$AH,G$4,0)&lt;&gt;"",IF(G$5&lt;&gt;$C$3,F189+1,F189),F189)*0.001</f>
        <v>#REF!</v>
      </c>
      <c r="AD189" s="16" t="e">
        <f>IFERROR(VLOOKUP($A189,Rank!$A:$AH,H$4,0)*IF(IF(VLOOKUP($A189,Rank!$A:$AH,H$4,0)&lt;&gt;"",IF(H$5&lt;&gt;$C$3,G189+1,G189),G189)&lt;=6,1,0),0)+IF(VLOOKUP($A189,Rank!$A:$AH,H$4,0)&lt;&gt;"",IF(H$5&lt;&gt;$C$3,G189+1,G189),G189)*0.001</f>
        <v>#REF!</v>
      </c>
      <c r="AE189" s="16" t="e">
        <f>IFERROR(VLOOKUP($A189,Rank!$A:$AH,I$4,0)*IF(IF(VLOOKUP($A189,Rank!$A:$AH,I$4,0)&lt;&gt;"",IF(I$5&lt;&gt;$C$3,H189+1,H189),H189)&lt;=6,1,0),0)+IF(VLOOKUP($A189,Rank!$A:$AH,I$4,0)&lt;&gt;"",IF(I$5&lt;&gt;$C$3,H189+1,H189),H189)*0.001</f>
        <v>#REF!</v>
      </c>
      <c r="AF189" s="16" t="e">
        <f>IFERROR(VLOOKUP($A189,Rank!$A:$AH,J$4,0)*IF(IF(VLOOKUP($A189,Rank!$A:$AH,J$4,0)&lt;&gt;"",IF(J$5&lt;&gt;$C$3,I189+1,I189),I189)&lt;=6,1,0),0)+IF(VLOOKUP($A189,Rank!$A:$AH,J$4,0)&lt;&gt;"",IF(J$5&lt;&gt;$C$3,I189+1,I189),I189)*0.001</f>
        <v>#REF!</v>
      </c>
      <c r="AG189" s="16" t="e">
        <f>IFERROR(VLOOKUP($A189,Rank!$A:$AH,K$4,0)*IF(IF(VLOOKUP($A189,Rank!$A:$AH,K$4,0)&lt;&gt;"",IF(K$5&lt;&gt;$C$3,J189+1,J189),J189)&lt;=6,1,0),0)+IF(VLOOKUP($A189,Rank!$A:$AH,K$4,0)&lt;&gt;"",IF(K$5&lt;&gt;$C$3,J189+1,J189),J189)*0.001</f>
        <v>#REF!</v>
      </c>
      <c r="AH189" s="16" t="e">
        <f>IFERROR(VLOOKUP($A189,Rank!$A:$AH,L$4,0)*IF(IF(VLOOKUP($A189,Rank!$A:$AH,L$4,0)&lt;&gt;"",IF(L$5&lt;&gt;$C$3,K189+1,K189),K189)&lt;=6,1,0),0)+IF(VLOOKUP($A189,Rank!$A:$AH,L$4,0)&lt;&gt;"",IF(L$5&lt;&gt;$C$3,K189+1,K189),K189)*0.001</f>
        <v>#REF!</v>
      </c>
      <c r="AI189" s="16" t="e">
        <f>IFERROR(VLOOKUP($A189,Rank!$A:$AH,M$4,0)*IF(IF(VLOOKUP($A189,Rank!$A:$AH,M$4,0)&lt;&gt;"",IF(M$5&lt;&gt;$C$3,L189+1,L189),L189)&lt;=6,1,0),0)+IF(VLOOKUP($A189,Rank!$A:$AH,M$4,0)&lt;&gt;"",IF(M$5&lt;&gt;$C$3,L189+1,L189),L189)*0.001</f>
        <v>#REF!</v>
      </c>
      <c r="AJ189" s="16" t="e">
        <f>IFERROR(VLOOKUP($A189,Rank!$A:$AH,N$4,0)*IF(IF(VLOOKUP($A189,Rank!$A:$AH,N$4,0)&lt;&gt;"",IF(N$5&lt;&gt;$C$3,M189+1,M189),M189)&lt;=6,1,0),0)+IF(VLOOKUP($A189,Rank!$A:$AH,N$4,0)&lt;&gt;"",IF(N$5&lt;&gt;$C$3,M189+1,M189),M189)*0.001</f>
        <v>#REF!</v>
      </c>
      <c r="AK189" s="16" t="e">
        <f>IFERROR(VLOOKUP($A189,Rank!$A:$AH,O$4,0)*IF(IF(VLOOKUP($A189,Rank!$A:$AH,O$4,0)&lt;&gt;"",IF(O$5&lt;&gt;$C$3,N189+1,N189),N189)&lt;=6,1,0),0)+IF(VLOOKUP($A189,Rank!$A:$AH,O$4,0)&lt;&gt;"",IF(O$5&lt;&gt;$C$3,N189+1,N189),N189)*0.001</f>
        <v>#REF!</v>
      </c>
      <c r="AL189" s="16" t="e">
        <f>IFERROR(VLOOKUP($A189,Rank!$A:$AH,P$4,0)*IF(IF(VLOOKUP($A189,Rank!$A:$AH,P$4,0)&lt;&gt;"",IF(P$5&lt;&gt;$C$3,O189+1,O189),O189)&lt;=6,1,0),0)+IF(VLOOKUP($A189,Rank!$A:$AH,P$4,0)&lt;&gt;"",IF(P$5&lt;&gt;$C$3,O189+1,O189),O189)*0.001</f>
        <v>#REF!</v>
      </c>
      <c r="AM189" s="16" t="e">
        <f>IFERROR(VLOOKUP($A189,Rank!$A:$AH,Q$4,0)*IF(IF(VLOOKUP($A189,Rank!$A:$AH,Q$4,0)&lt;&gt;"",IF(Q$5&lt;&gt;$C$3,P189+1,P189),P189)&lt;=6,1,0),0)+IF(VLOOKUP($A189,Rank!$A:$AH,Q$4,0)&lt;&gt;"",IF(Q$5&lt;&gt;$C$3,P189+1,P189),P189)*0.001</f>
        <v>#REF!</v>
      </c>
      <c r="AN189" s="16" t="e">
        <f>IFERROR(VLOOKUP($A189,Rank!$A:$AH,R$4,0)*IF(IF(VLOOKUP($A189,Rank!$A:$AH,R$4,0)&lt;&gt;"",IF(R$5&lt;&gt;$C$3,Q189+1,Q189),Q189)&lt;=6,1,0),0)+IF(VLOOKUP($A189,Rank!$A:$AH,R$4,0)&lt;&gt;"",IF(R$5&lt;&gt;$C$3,Q189+1,Q189),Q189)*0.001</f>
        <v>#REF!</v>
      </c>
      <c r="AO189" s="16" t="e">
        <f>IFERROR(VLOOKUP($A189,Rank!$A:$AH,S$4,0)*IF(IF(VLOOKUP($A189,Rank!$A:$AH,S$4,0)&lt;&gt;"",IF(S$5&lt;&gt;$C$3,R189+1,R189),R189)&lt;=6,1,0),0)+IF(VLOOKUP($A189,Rank!$A:$AH,S$4,0)&lt;&gt;"",IF($S$5&lt;&gt;$C$3,R189+1,R189),R189)*0.001</f>
        <v>#REF!</v>
      </c>
      <c r="AP189" s="16" t="e">
        <f>IFERROR(VLOOKUP($A189,Rank!$A:$AH,T$4,0)*IF(IF(VLOOKUP($A189,Rank!$A:$AH,T$4,0)&lt;&gt;"",IF(T$5&lt;&gt;$C$3,S189+1,S189),S189)&lt;=6,1,0),0)+IF(VLOOKUP($A189,Rank!$A:$AH,T$4,0)&lt;&gt;"",IF($T$5&lt;&gt;$C$3,S189+1,S189),S189)*0.001</f>
        <v>#REF!</v>
      </c>
      <c r="AQ189" s="16" t="e">
        <f>IFERROR(VLOOKUP($A189,Rank!$A:$AH,U$4,0)*IF(IF(VLOOKUP($A189,Rank!$A:$AH,U$4,0)&lt;&gt;"",IF(U$5&lt;&gt;$C$3,T189+1,T189),T189)&lt;=6,1,0),0)+IF(VLOOKUP($A189,Rank!$A:$AH,U$4,0)&lt;&gt;"",IF($U$5&lt;&gt;$C$3,T189+1,T189),T189)*0.001</f>
        <v>#REF!</v>
      </c>
      <c r="AR189" s="16" t="e">
        <f>IFERROR(VLOOKUP($A189,Rank!$A:$AH,V$4,0)*IF(IF(VLOOKUP($A189,Rank!$A:$AH,V$4,0)&lt;&gt;"",IF(V$5&lt;&gt;$C$3,U189+1,U189),U189)&lt;=6,1,0),0)+IF(VLOOKUP($A189,Rank!$A:$AH,V$4,0)&lt;&gt;"",IF($V$5&lt;&gt;$C$3,U189+1,U189),U189)*0.001</f>
        <v>#REF!</v>
      </c>
      <c r="AS189" s="16" t="e">
        <f>IFERROR(VLOOKUP($A189,Rank!$A:$AH,W$4,0)*IF(IF(VLOOKUP($A189,Rank!$A:$AH,W$4,0)&lt;&gt;"",IF(W$5&lt;&gt;$C$3,V189+1,V189),V189)&lt;=6,1,0),0)+IF(VLOOKUP($A189,Rank!$A:$AH,W$4,0)&lt;&gt;"",IF($W$5&lt;&gt;$C$3,V189+1,V189),V189)*0.001</f>
        <v>#REF!</v>
      </c>
      <c r="AT189" s="16" t="e">
        <f>IFERROR(VLOOKUP($A189,Rank!$A:$AH,X$4,0)*IF(IF(VLOOKUP($A189,Rank!$A:$AH,X$4,0)&lt;&gt;"",IF(X$5&lt;&gt;$C$3,W189+1,W189),W189)&lt;=6,1,0),0)+IF(VLOOKUP($A189,Rank!$A:$AH,X$4,0)&lt;&gt;"",IF($X$5&lt;&gt;$C$3,W189+1,W189),W189)*0.001</f>
        <v>#REF!</v>
      </c>
      <c r="AV189" t="e">
        <f t="shared" si="46"/>
        <v>#REF!</v>
      </c>
      <c r="AW189" t="e">
        <f t="shared" si="47"/>
        <v>#REF!</v>
      </c>
      <c r="AX189" t="e">
        <f t="shared" si="48"/>
        <v>#REF!</v>
      </c>
      <c r="AY189" t="e">
        <f t="shared" si="49"/>
        <v>#REF!</v>
      </c>
      <c r="AZ189" t="e">
        <f t="shared" si="50"/>
        <v>#REF!</v>
      </c>
      <c r="BA189" t="e">
        <f t="shared" si="51"/>
        <v>#REF!</v>
      </c>
      <c r="BB189" t="e">
        <f t="shared" si="52"/>
        <v>#REF!</v>
      </c>
      <c r="BC189" t="e">
        <f t="shared" si="53"/>
        <v>#REF!</v>
      </c>
      <c r="BD189" t="e">
        <f t="shared" si="54"/>
        <v>#REF!</v>
      </c>
      <c r="BE189" t="e">
        <f t="shared" si="55"/>
        <v>#REF!</v>
      </c>
      <c r="BF189" t="e">
        <f t="shared" si="56"/>
        <v>#REF!</v>
      </c>
      <c r="BG189" t="e">
        <f t="shared" si="57"/>
        <v>#REF!</v>
      </c>
      <c r="BH189" t="e">
        <f t="shared" si="58"/>
        <v>#REF!</v>
      </c>
      <c r="BI189" t="e">
        <f t="shared" si="59"/>
        <v>#REF!</v>
      </c>
      <c r="BJ189" t="e">
        <f t="shared" si="60"/>
        <v>#REF!</v>
      </c>
      <c r="BK189" t="e">
        <f t="shared" si="61"/>
        <v>#REF!</v>
      </c>
      <c r="BL189" t="e">
        <f t="shared" si="62"/>
        <v>#REF!</v>
      </c>
      <c r="BM189" t="e">
        <f t="shared" si="63"/>
        <v>#REF!</v>
      </c>
      <c r="BN189" t="e">
        <f t="shared" si="64"/>
        <v>#REF!</v>
      </c>
      <c r="BO189" t="e">
        <f t="shared" si="65"/>
        <v>#REF!</v>
      </c>
      <c r="BP189" t="e">
        <f t="shared" si="66"/>
        <v>#REF!</v>
      </c>
    </row>
    <row r="190" spans="1:68" x14ac:dyDescent="0.3">
      <c r="A190" t="e">
        <f>+Rank!#REF!</f>
        <v>#REF!</v>
      </c>
      <c r="B190" s="16">
        <f t="shared" si="45"/>
        <v>0</v>
      </c>
      <c r="C190" s="16">
        <v>0</v>
      </c>
      <c r="D190" s="16" t="e">
        <f>IF(VLOOKUP($A190,Rank!$A:$AH,D$4,0)&lt;&gt;"",IF(D$5&lt;&gt;$C$3,C190+1,C190),C190)</f>
        <v>#REF!</v>
      </c>
      <c r="E190" s="16" t="e">
        <f>IF(VLOOKUP($A190,Rank!$A:$AH,E$4,0)&lt;&gt;"",IF(E$5&lt;&gt;$C$3,D190+1,D190),D190)</f>
        <v>#REF!</v>
      </c>
      <c r="F190" s="16" t="e">
        <f>IF(VLOOKUP($A190,Rank!$A:$AH,F$4,0)&lt;&gt;"",IF(F$5&lt;&gt;$C$3,D190+1,D190),D190)</f>
        <v>#REF!</v>
      </c>
      <c r="G190" s="16" t="e">
        <f>IF(VLOOKUP($A190,Rank!$A:$AH,G$4,0)&lt;&gt;"",IF(G$5&lt;&gt;$C$3,F190+1,F190),F190)</f>
        <v>#REF!</v>
      </c>
      <c r="H190" s="16" t="e">
        <f>IF(VLOOKUP($A190,Rank!$A:$AH,H$4,0)&lt;&gt;"",IF(H$5&lt;&gt;$C$3,G190+1,G190),G190)</f>
        <v>#REF!</v>
      </c>
      <c r="I190" s="16" t="e">
        <f>IF(VLOOKUP($A190,Rank!$A:$AH,I$4,0)&lt;&gt;"",IF(I$5&lt;&gt;$C$3,H190+1,H190),H190)</f>
        <v>#REF!</v>
      </c>
      <c r="J190" s="16" t="e">
        <f>IF(VLOOKUP($A190,Rank!$A:$AH,J$4,0)&lt;&gt;"",IF(J$5&lt;&gt;$C$3,I190+1,I190),I190)</f>
        <v>#REF!</v>
      </c>
      <c r="K190" s="16" t="e">
        <f>IF(VLOOKUP($A190,Rank!$A:$AH,K$4,0)&lt;&gt;"",IF(K$5&lt;&gt;$C$3,J190+1,J190),J190)</f>
        <v>#REF!</v>
      </c>
      <c r="L190" s="16" t="e">
        <f>IF(VLOOKUP($A190,Rank!$A:$AH,L$4,0)&lt;&gt;"",IF($L$5&lt;&gt;$C$3,K190+1,K190),K190)</f>
        <v>#REF!</v>
      </c>
      <c r="M190" s="16" t="e">
        <f>IF(VLOOKUP($A190,Rank!$A:$AH,M$4,0)&lt;&gt;"",IF(M$5&lt;&gt;$C$3,L190+1,L190),L190)</f>
        <v>#REF!</v>
      </c>
      <c r="N190" s="16" t="e">
        <f>IF(VLOOKUP($A190,Rank!$A:$AH,N$4,0)&lt;&gt;"",IF(N$5&lt;&gt;$C$3,M190+1,M190),M190)</f>
        <v>#REF!</v>
      </c>
      <c r="O190" s="16" t="e">
        <f>IF(VLOOKUP($A190,Rank!$A:$AH,O$4,0)&lt;&gt;"",IF(O$5&lt;&gt;$C$3,N190+1,N190),N190)</f>
        <v>#REF!</v>
      </c>
      <c r="P190" s="16" t="e">
        <f>IF(VLOOKUP($A190,Rank!$A:$AH,P$4,0)&lt;&gt;"",IF(P$5&lt;&gt;$C$3,O190+1,O190),O190)</f>
        <v>#REF!</v>
      </c>
      <c r="Q190" s="16" t="e">
        <f>IF(VLOOKUP($A190,Rank!$A:$AH,Q$4,0)&lt;&gt;"",IF(Q$5&lt;&gt;$C$3,P190+1,P190),P190)</f>
        <v>#REF!</v>
      </c>
      <c r="R190" s="16" t="e">
        <f>IF(VLOOKUP($A190,Rank!$A:$AH,R$4,0)&lt;&gt;"",IF(R$5&lt;&gt;$C$3,Q190+1,Q190),Q190)</f>
        <v>#REF!</v>
      </c>
      <c r="S190" s="16" t="e">
        <f>IF(VLOOKUP($A190,Rank!$A:$AH,S$4,0)&lt;&gt;"",IF(S$5&lt;&gt;$C$3,R190+1,R190),R190)</f>
        <v>#REF!</v>
      </c>
      <c r="T190" s="16" t="e">
        <f>IF(VLOOKUP($A190,Rank!$A:$AH,T$4,0)&lt;&gt;"",IF(T$5&lt;&gt;$C$3,S190+1,S190),S190)</f>
        <v>#REF!</v>
      </c>
      <c r="U190" s="16" t="e">
        <f>IF(VLOOKUP($A190,Rank!$A:$AH,U$4,0)&lt;&gt;"",IF(U$5&lt;&gt;$C$3,T190+1,T190),T190)</f>
        <v>#REF!</v>
      </c>
      <c r="V190" s="16" t="e">
        <f>IF(VLOOKUP($A190,Rank!$A:$AH,V$4,0)&lt;&gt;"",IF($V$5&lt;&gt;$C$3,U190+1,U190),U190)</f>
        <v>#REF!</v>
      </c>
      <c r="W190" s="16" t="e">
        <f>IF(VLOOKUP($A190,Rank!$A:$AH,W$4,0)&lt;&gt;"",IF(W$5&lt;&gt;$C$3,V190+1,V190),V190)</f>
        <v>#REF!</v>
      </c>
      <c r="X190" s="16" t="e">
        <f>IF(VLOOKUP($A190,Rank!$A:$AH,X$4,0)&lt;&gt;"",IF(X$5&lt;&gt;$C$3,W190+1,W190),W190)</f>
        <v>#REF!</v>
      </c>
      <c r="Z190" s="16" t="e">
        <f>IFERROR(VLOOKUP($A190,Rank!$A:$AH,D$4,0)*IF(IF(VLOOKUP($A190,Rank!$A:$AH,D$4,0)&lt;&gt;"",IF(D$5&lt;&gt;$C$3,C190+1,C190),C190)&lt;=6,1,0),0)+IF(VLOOKUP($A190,Rank!$A:$AH,D$4,0)&lt;&gt;"",IF(D$5&lt;&gt;$C$3,C190+1,C190),C190)*0.001</f>
        <v>#REF!</v>
      </c>
      <c r="AA190" s="16" t="e">
        <f>IFERROR(VLOOKUP($A190,Rank!$A:$AH,E$4,0)*IF(IF(VLOOKUP($A190,Rank!$A:$AH,E$4,0)&lt;&gt;"",IF(E$5&lt;&gt;$C$3,D190+1,D190),D190)&lt;=6,1,0),0)+IF(VLOOKUP($A190,Rank!$A:$AH,E$4,0)&lt;&gt;"",IF(E$5&lt;&gt;$C$3,D190+1,D190),D190)*0.001</f>
        <v>#REF!</v>
      </c>
      <c r="AB190" s="16" t="e">
        <f>IFERROR(VLOOKUP($A190,Rank!$A:$AH,F$4,0)*IF(IF(VLOOKUP($A190,Rank!$A:$AH,F$4,0)&lt;&gt;"",IF(F$5&lt;&gt;$C$3,E190+1,E190),E190)&lt;=6,1,0),0)+IF(VLOOKUP($A190,Rank!$A:$AH,F$4,0)&lt;&gt;"",IF(F$5&lt;&gt;$C$3,E190+1,E190),E190)*0.001</f>
        <v>#REF!</v>
      </c>
      <c r="AC190" s="16" t="e">
        <f>IFERROR(VLOOKUP($A190,Rank!$A:$AH,G$4,0)*IF(IF(VLOOKUP($A190,Rank!$A:$AH,G$4,0)&lt;&gt;"",IF(G$5&lt;&gt;$C$3,F190+1,F190),F190)&lt;=6,1,0),0)+IF(VLOOKUP($A190,Rank!$A:$AH,G$4,0)&lt;&gt;"",IF(G$5&lt;&gt;$C$3,F190+1,F190),F190)*0.001</f>
        <v>#REF!</v>
      </c>
      <c r="AD190" s="16" t="e">
        <f>IFERROR(VLOOKUP($A190,Rank!$A:$AH,H$4,0)*IF(IF(VLOOKUP($A190,Rank!$A:$AH,H$4,0)&lt;&gt;"",IF(H$5&lt;&gt;$C$3,G190+1,G190),G190)&lt;=6,1,0),0)+IF(VLOOKUP($A190,Rank!$A:$AH,H$4,0)&lt;&gt;"",IF(H$5&lt;&gt;$C$3,G190+1,G190),G190)*0.001</f>
        <v>#REF!</v>
      </c>
      <c r="AE190" s="16" t="e">
        <f>IFERROR(VLOOKUP($A190,Rank!$A:$AH,I$4,0)*IF(IF(VLOOKUP($A190,Rank!$A:$AH,I$4,0)&lt;&gt;"",IF(I$5&lt;&gt;$C$3,H190+1,H190),H190)&lt;=6,1,0),0)+IF(VLOOKUP($A190,Rank!$A:$AH,I$4,0)&lt;&gt;"",IF(I$5&lt;&gt;$C$3,H190+1,H190),H190)*0.001</f>
        <v>#REF!</v>
      </c>
      <c r="AF190" s="16" t="e">
        <f>IFERROR(VLOOKUP($A190,Rank!$A:$AH,J$4,0)*IF(IF(VLOOKUP($A190,Rank!$A:$AH,J$4,0)&lt;&gt;"",IF(J$5&lt;&gt;$C$3,I190+1,I190),I190)&lt;=6,1,0),0)+IF(VLOOKUP($A190,Rank!$A:$AH,J$4,0)&lt;&gt;"",IF(J$5&lt;&gt;$C$3,I190+1,I190),I190)*0.001</f>
        <v>#REF!</v>
      </c>
      <c r="AG190" s="16" t="e">
        <f>IFERROR(VLOOKUP($A190,Rank!$A:$AH,K$4,0)*IF(IF(VLOOKUP($A190,Rank!$A:$AH,K$4,0)&lt;&gt;"",IF(K$5&lt;&gt;$C$3,J190+1,J190),J190)&lt;=6,1,0),0)+IF(VLOOKUP($A190,Rank!$A:$AH,K$4,0)&lt;&gt;"",IF(K$5&lt;&gt;$C$3,J190+1,J190),J190)*0.001</f>
        <v>#REF!</v>
      </c>
      <c r="AH190" s="16" t="e">
        <f>IFERROR(VLOOKUP($A190,Rank!$A:$AH,L$4,0)*IF(IF(VLOOKUP($A190,Rank!$A:$AH,L$4,0)&lt;&gt;"",IF(L$5&lt;&gt;$C$3,K190+1,K190),K190)&lt;=6,1,0),0)+IF(VLOOKUP($A190,Rank!$A:$AH,L$4,0)&lt;&gt;"",IF(L$5&lt;&gt;$C$3,K190+1,K190),K190)*0.001</f>
        <v>#REF!</v>
      </c>
      <c r="AI190" s="16" t="e">
        <f>IFERROR(VLOOKUP($A190,Rank!$A:$AH,M$4,0)*IF(IF(VLOOKUP($A190,Rank!$A:$AH,M$4,0)&lt;&gt;"",IF(M$5&lt;&gt;$C$3,L190+1,L190),L190)&lt;=6,1,0),0)+IF(VLOOKUP($A190,Rank!$A:$AH,M$4,0)&lt;&gt;"",IF(M$5&lt;&gt;$C$3,L190+1,L190),L190)*0.001</f>
        <v>#REF!</v>
      </c>
      <c r="AJ190" s="16" t="e">
        <f>IFERROR(VLOOKUP($A190,Rank!$A:$AH,N$4,0)*IF(IF(VLOOKUP($A190,Rank!$A:$AH,N$4,0)&lt;&gt;"",IF(N$5&lt;&gt;$C$3,M190+1,M190),M190)&lt;=6,1,0),0)+IF(VLOOKUP($A190,Rank!$A:$AH,N$4,0)&lt;&gt;"",IF(N$5&lt;&gt;$C$3,M190+1,M190),M190)*0.001</f>
        <v>#REF!</v>
      </c>
      <c r="AK190" s="16" t="e">
        <f>IFERROR(VLOOKUP($A190,Rank!$A:$AH,O$4,0)*IF(IF(VLOOKUP($A190,Rank!$A:$AH,O$4,0)&lt;&gt;"",IF(O$5&lt;&gt;$C$3,N190+1,N190),N190)&lt;=6,1,0),0)+IF(VLOOKUP($A190,Rank!$A:$AH,O$4,0)&lt;&gt;"",IF(O$5&lt;&gt;$C$3,N190+1,N190),N190)*0.001</f>
        <v>#REF!</v>
      </c>
      <c r="AL190" s="16" t="e">
        <f>IFERROR(VLOOKUP($A190,Rank!$A:$AH,P$4,0)*IF(IF(VLOOKUP($A190,Rank!$A:$AH,P$4,0)&lt;&gt;"",IF(P$5&lt;&gt;$C$3,O190+1,O190),O190)&lt;=6,1,0),0)+IF(VLOOKUP($A190,Rank!$A:$AH,P$4,0)&lt;&gt;"",IF(P$5&lt;&gt;$C$3,O190+1,O190),O190)*0.001</f>
        <v>#REF!</v>
      </c>
      <c r="AM190" s="16" t="e">
        <f>IFERROR(VLOOKUP($A190,Rank!$A:$AH,Q$4,0)*IF(IF(VLOOKUP($A190,Rank!$A:$AH,Q$4,0)&lt;&gt;"",IF(Q$5&lt;&gt;$C$3,P190+1,P190),P190)&lt;=6,1,0),0)+IF(VLOOKUP($A190,Rank!$A:$AH,Q$4,0)&lt;&gt;"",IF(Q$5&lt;&gt;$C$3,P190+1,P190),P190)*0.001</f>
        <v>#REF!</v>
      </c>
      <c r="AN190" s="16" t="e">
        <f>IFERROR(VLOOKUP($A190,Rank!$A:$AH,R$4,0)*IF(IF(VLOOKUP($A190,Rank!$A:$AH,R$4,0)&lt;&gt;"",IF(R$5&lt;&gt;$C$3,Q190+1,Q190),Q190)&lt;=6,1,0),0)+IF(VLOOKUP($A190,Rank!$A:$AH,R$4,0)&lt;&gt;"",IF(R$5&lt;&gt;$C$3,Q190+1,Q190),Q190)*0.001</f>
        <v>#REF!</v>
      </c>
      <c r="AO190" s="16" t="e">
        <f>IFERROR(VLOOKUP($A190,Rank!$A:$AH,S$4,0)*IF(IF(VLOOKUP($A190,Rank!$A:$AH,S$4,0)&lt;&gt;"",IF(S$5&lt;&gt;$C$3,R190+1,R190),R190)&lt;=6,1,0),0)+IF(VLOOKUP($A190,Rank!$A:$AH,S$4,0)&lt;&gt;"",IF($S$5&lt;&gt;$C$3,R190+1,R190),R190)*0.001</f>
        <v>#REF!</v>
      </c>
      <c r="AP190" s="16" t="e">
        <f>IFERROR(VLOOKUP($A190,Rank!$A:$AH,T$4,0)*IF(IF(VLOOKUP($A190,Rank!$A:$AH,T$4,0)&lt;&gt;"",IF(T$5&lt;&gt;$C$3,S190+1,S190),S190)&lt;=6,1,0),0)+IF(VLOOKUP($A190,Rank!$A:$AH,T$4,0)&lt;&gt;"",IF($T$5&lt;&gt;$C$3,S190+1,S190),S190)*0.001</f>
        <v>#REF!</v>
      </c>
      <c r="AQ190" s="16" t="e">
        <f>IFERROR(VLOOKUP($A190,Rank!$A:$AH,U$4,0)*IF(IF(VLOOKUP($A190,Rank!$A:$AH,U$4,0)&lt;&gt;"",IF(U$5&lt;&gt;$C$3,T190+1,T190),T190)&lt;=6,1,0),0)+IF(VLOOKUP($A190,Rank!$A:$AH,U$4,0)&lt;&gt;"",IF($U$5&lt;&gt;$C$3,T190+1,T190),T190)*0.001</f>
        <v>#REF!</v>
      </c>
      <c r="AR190" s="16" t="e">
        <f>IFERROR(VLOOKUP($A190,Rank!$A:$AH,V$4,0)*IF(IF(VLOOKUP($A190,Rank!$A:$AH,V$4,0)&lt;&gt;"",IF(V$5&lt;&gt;$C$3,U190+1,U190),U190)&lt;=6,1,0),0)+IF(VLOOKUP($A190,Rank!$A:$AH,V$4,0)&lt;&gt;"",IF($V$5&lt;&gt;$C$3,U190+1,U190),U190)*0.001</f>
        <v>#REF!</v>
      </c>
      <c r="AS190" s="16" t="e">
        <f>IFERROR(VLOOKUP($A190,Rank!$A:$AH,W$4,0)*IF(IF(VLOOKUP($A190,Rank!$A:$AH,W$4,0)&lt;&gt;"",IF(W$5&lt;&gt;$C$3,V190+1,V190),V190)&lt;=6,1,0),0)+IF(VLOOKUP($A190,Rank!$A:$AH,W$4,0)&lt;&gt;"",IF($W$5&lt;&gt;$C$3,V190+1,V190),V190)*0.001</f>
        <v>#REF!</v>
      </c>
      <c r="AT190" s="16" t="e">
        <f>IFERROR(VLOOKUP($A190,Rank!$A:$AH,X$4,0)*IF(IF(VLOOKUP($A190,Rank!$A:$AH,X$4,0)&lt;&gt;"",IF(X$5&lt;&gt;$C$3,W190+1,W190),W190)&lt;=6,1,0),0)+IF(VLOOKUP($A190,Rank!$A:$AH,X$4,0)&lt;&gt;"",IF($X$5&lt;&gt;$C$3,W190+1,W190),W190)*0.001</f>
        <v>#REF!</v>
      </c>
      <c r="AV190" t="e">
        <f t="shared" si="46"/>
        <v>#REF!</v>
      </c>
      <c r="AW190" t="e">
        <f t="shared" si="47"/>
        <v>#REF!</v>
      </c>
      <c r="AX190" t="e">
        <f t="shared" si="48"/>
        <v>#REF!</v>
      </c>
      <c r="AY190" t="e">
        <f t="shared" si="49"/>
        <v>#REF!</v>
      </c>
      <c r="AZ190" t="e">
        <f t="shared" si="50"/>
        <v>#REF!</v>
      </c>
      <c r="BA190" t="e">
        <f t="shared" si="51"/>
        <v>#REF!</v>
      </c>
      <c r="BB190" t="e">
        <f t="shared" si="52"/>
        <v>#REF!</v>
      </c>
      <c r="BC190" t="e">
        <f t="shared" si="53"/>
        <v>#REF!</v>
      </c>
      <c r="BD190" t="e">
        <f t="shared" si="54"/>
        <v>#REF!</v>
      </c>
      <c r="BE190" t="e">
        <f t="shared" si="55"/>
        <v>#REF!</v>
      </c>
      <c r="BF190" t="e">
        <f t="shared" si="56"/>
        <v>#REF!</v>
      </c>
      <c r="BG190" t="e">
        <f t="shared" si="57"/>
        <v>#REF!</v>
      </c>
      <c r="BH190" t="e">
        <f t="shared" si="58"/>
        <v>#REF!</v>
      </c>
      <c r="BI190" t="e">
        <f t="shared" si="59"/>
        <v>#REF!</v>
      </c>
      <c r="BJ190" t="e">
        <f t="shared" si="60"/>
        <v>#REF!</v>
      </c>
      <c r="BK190" t="e">
        <f t="shared" si="61"/>
        <v>#REF!</v>
      </c>
      <c r="BL190" t="e">
        <f t="shared" si="62"/>
        <v>#REF!</v>
      </c>
      <c r="BM190" t="e">
        <f t="shared" si="63"/>
        <v>#REF!</v>
      </c>
      <c r="BN190" t="e">
        <f t="shared" si="64"/>
        <v>#REF!</v>
      </c>
      <c r="BO190" t="e">
        <f t="shared" si="65"/>
        <v>#REF!</v>
      </c>
      <c r="BP190" t="e">
        <f t="shared" si="66"/>
        <v>#REF!</v>
      </c>
    </row>
    <row r="191" spans="1:68" x14ac:dyDescent="0.3">
      <c r="A191" t="e">
        <f>+Rank!#REF!</f>
        <v>#REF!</v>
      </c>
      <c r="B191" s="16">
        <f t="shared" si="45"/>
        <v>0</v>
      </c>
      <c r="C191" s="16">
        <v>0</v>
      </c>
      <c r="D191" s="16" t="e">
        <f>IF(VLOOKUP($A191,Rank!$A:$AH,D$4,0)&lt;&gt;"",IF(D$5&lt;&gt;$C$3,C191+1,C191),C191)</f>
        <v>#REF!</v>
      </c>
      <c r="E191" s="16" t="e">
        <f>IF(VLOOKUP($A191,Rank!$A:$AH,E$4,0)&lt;&gt;"",IF(E$5&lt;&gt;$C$3,D191+1,D191),D191)</f>
        <v>#REF!</v>
      </c>
      <c r="F191" s="16" t="e">
        <f>IF(VLOOKUP($A191,Rank!$A:$AH,F$4,0)&lt;&gt;"",IF(F$5&lt;&gt;$C$3,D191+1,D191),D191)</f>
        <v>#REF!</v>
      </c>
      <c r="G191" s="16" t="e">
        <f>IF(VLOOKUP($A191,Rank!$A:$AH,G$4,0)&lt;&gt;"",IF(G$5&lt;&gt;$C$3,F191+1,F191),F191)</f>
        <v>#REF!</v>
      </c>
      <c r="H191" s="16" t="e">
        <f>IF(VLOOKUP($A191,Rank!$A:$AH,H$4,0)&lt;&gt;"",IF(H$5&lt;&gt;$C$3,G191+1,G191),G191)</f>
        <v>#REF!</v>
      </c>
      <c r="I191" s="16" t="e">
        <f>IF(VLOOKUP($A191,Rank!$A:$AH,I$4,0)&lt;&gt;"",IF(I$5&lt;&gt;$C$3,H191+1,H191),H191)</f>
        <v>#REF!</v>
      </c>
      <c r="J191" s="16" t="e">
        <f>IF(VLOOKUP($A191,Rank!$A:$AH,J$4,0)&lt;&gt;"",IF(J$5&lt;&gt;$C$3,I191+1,I191),I191)</f>
        <v>#REF!</v>
      </c>
      <c r="K191" s="16" t="e">
        <f>IF(VLOOKUP($A191,Rank!$A:$AH,K$4,0)&lt;&gt;"",IF(K$5&lt;&gt;$C$3,J191+1,J191),J191)</f>
        <v>#REF!</v>
      </c>
      <c r="L191" s="16" t="e">
        <f>IF(VLOOKUP($A191,Rank!$A:$AH,L$4,0)&lt;&gt;"",IF($L$5&lt;&gt;$C$3,K191+1,K191),K191)</f>
        <v>#REF!</v>
      </c>
      <c r="M191" s="16" t="e">
        <f>IF(VLOOKUP($A191,Rank!$A:$AH,M$4,0)&lt;&gt;"",IF(M$5&lt;&gt;$C$3,L191+1,L191),L191)</f>
        <v>#REF!</v>
      </c>
      <c r="N191" s="16" t="e">
        <f>IF(VLOOKUP($A191,Rank!$A:$AH,N$4,0)&lt;&gt;"",IF(N$5&lt;&gt;$C$3,M191+1,M191),M191)</f>
        <v>#REF!</v>
      </c>
      <c r="O191" s="16" t="e">
        <f>IF(VLOOKUP($A191,Rank!$A:$AH,O$4,0)&lt;&gt;"",IF(O$5&lt;&gt;$C$3,N191+1,N191),N191)</f>
        <v>#REF!</v>
      </c>
      <c r="P191" s="16" t="e">
        <f>IF(VLOOKUP($A191,Rank!$A:$AH,P$4,0)&lt;&gt;"",IF(P$5&lt;&gt;$C$3,O191+1,O191),O191)</f>
        <v>#REF!</v>
      </c>
      <c r="Q191" s="16" t="e">
        <f>IF(VLOOKUP($A191,Rank!$A:$AH,Q$4,0)&lt;&gt;"",IF(Q$5&lt;&gt;$C$3,P191+1,P191),P191)</f>
        <v>#REF!</v>
      </c>
      <c r="R191" s="16" t="e">
        <f>IF(VLOOKUP($A191,Rank!$A:$AH,R$4,0)&lt;&gt;"",IF(R$5&lt;&gt;$C$3,Q191+1,Q191),Q191)</f>
        <v>#REF!</v>
      </c>
      <c r="S191" s="16" t="e">
        <f>IF(VLOOKUP($A191,Rank!$A:$AH,S$4,0)&lt;&gt;"",IF(S$5&lt;&gt;$C$3,R191+1,R191),R191)</f>
        <v>#REF!</v>
      </c>
      <c r="T191" s="16" t="e">
        <f>IF(VLOOKUP($A191,Rank!$A:$AH,T$4,0)&lt;&gt;"",IF(T$5&lt;&gt;$C$3,S191+1,S191),S191)</f>
        <v>#REF!</v>
      </c>
      <c r="U191" s="16" t="e">
        <f>IF(VLOOKUP($A191,Rank!$A:$AH,U$4,0)&lt;&gt;"",IF(U$5&lt;&gt;$C$3,T191+1,T191),T191)</f>
        <v>#REF!</v>
      </c>
      <c r="V191" s="16" t="e">
        <f>IF(VLOOKUP($A191,Rank!$A:$AH,V$4,0)&lt;&gt;"",IF($V$5&lt;&gt;$C$3,U191+1,U191),U191)</f>
        <v>#REF!</v>
      </c>
      <c r="W191" s="16" t="e">
        <f>IF(VLOOKUP($A191,Rank!$A:$AH,W$4,0)&lt;&gt;"",IF(W$5&lt;&gt;$C$3,V191+1,V191),V191)</f>
        <v>#REF!</v>
      </c>
      <c r="X191" s="16" t="e">
        <f>IF(VLOOKUP($A191,Rank!$A:$AH,X$4,0)&lt;&gt;"",IF(X$5&lt;&gt;$C$3,W191+1,W191),W191)</f>
        <v>#REF!</v>
      </c>
      <c r="Z191" s="16" t="e">
        <f>IFERROR(VLOOKUP($A191,Rank!$A:$AH,D$4,0)*IF(IF(VLOOKUP($A191,Rank!$A:$AH,D$4,0)&lt;&gt;"",IF(D$5&lt;&gt;$C$3,C191+1,C191),C191)&lt;=6,1,0),0)+IF(VLOOKUP($A191,Rank!$A:$AH,D$4,0)&lt;&gt;"",IF(D$5&lt;&gt;$C$3,C191+1,C191),C191)*0.001</f>
        <v>#REF!</v>
      </c>
      <c r="AA191" s="16" t="e">
        <f>IFERROR(VLOOKUP($A191,Rank!$A:$AH,E$4,0)*IF(IF(VLOOKUP($A191,Rank!$A:$AH,E$4,0)&lt;&gt;"",IF(E$5&lt;&gt;$C$3,D191+1,D191),D191)&lt;=6,1,0),0)+IF(VLOOKUP($A191,Rank!$A:$AH,E$4,0)&lt;&gt;"",IF(E$5&lt;&gt;$C$3,D191+1,D191),D191)*0.001</f>
        <v>#REF!</v>
      </c>
      <c r="AB191" s="16" t="e">
        <f>IFERROR(VLOOKUP($A191,Rank!$A:$AH,F$4,0)*IF(IF(VLOOKUP($A191,Rank!$A:$AH,F$4,0)&lt;&gt;"",IF(F$5&lt;&gt;$C$3,E191+1,E191),E191)&lt;=6,1,0),0)+IF(VLOOKUP($A191,Rank!$A:$AH,F$4,0)&lt;&gt;"",IF(F$5&lt;&gt;$C$3,E191+1,E191),E191)*0.001</f>
        <v>#REF!</v>
      </c>
      <c r="AC191" s="16" t="e">
        <f>IFERROR(VLOOKUP($A191,Rank!$A:$AH,G$4,0)*IF(IF(VLOOKUP($A191,Rank!$A:$AH,G$4,0)&lt;&gt;"",IF(G$5&lt;&gt;$C$3,F191+1,F191),F191)&lt;=6,1,0),0)+IF(VLOOKUP($A191,Rank!$A:$AH,G$4,0)&lt;&gt;"",IF(G$5&lt;&gt;$C$3,F191+1,F191),F191)*0.001</f>
        <v>#REF!</v>
      </c>
      <c r="AD191" s="16" t="e">
        <f>IFERROR(VLOOKUP($A191,Rank!$A:$AH,H$4,0)*IF(IF(VLOOKUP($A191,Rank!$A:$AH,H$4,0)&lt;&gt;"",IF(H$5&lt;&gt;$C$3,G191+1,G191),G191)&lt;=6,1,0),0)+IF(VLOOKUP($A191,Rank!$A:$AH,H$4,0)&lt;&gt;"",IF(H$5&lt;&gt;$C$3,G191+1,G191),G191)*0.001</f>
        <v>#REF!</v>
      </c>
      <c r="AE191" s="16" t="e">
        <f>IFERROR(VLOOKUP($A191,Rank!$A:$AH,I$4,0)*IF(IF(VLOOKUP($A191,Rank!$A:$AH,I$4,0)&lt;&gt;"",IF(I$5&lt;&gt;$C$3,H191+1,H191),H191)&lt;=6,1,0),0)+IF(VLOOKUP($A191,Rank!$A:$AH,I$4,0)&lt;&gt;"",IF(I$5&lt;&gt;$C$3,H191+1,H191),H191)*0.001</f>
        <v>#REF!</v>
      </c>
      <c r="AF191" s="16" t="e">
        <f>IFERROR(VLOOKUP($A191,Rank!$A:$AH,J$4,0)*IF(IF(VLOOKUP($A191,Rank!$A:$AH,J$4,0)&lt;&gt;"",IF(J$5&lt;&gt;$C$3,I191+1,I191),I191)&lt;=6,1,0),0)+IF(VLOOKUP($A191,Rank!$A:$AH,J$4,0)&lt;&gt;"",IF(J$5&lt;&gt;$C$3,I191+1,I191),I191)*0.001</f>
        <v>#REF!</v>
      </c>
      <c r="AG191" s="16" t="e">
        <f>IFERROR(VLOOKUP($A191,Rank!$A:$AH,K$4,0)*IF(IF(VLOOKUP($A191,Rank!$A:$AH,K$4,0)&lt;&gt;"",IF(K$5&lt;&gt;$C$3,J191+1,J191),J191)&lt;=6,1,0),0)+IF(VLOOKUP($A191,Rank!$A:$AH,K$4,0)&lt;&gt;"",IF(K$5&lt;&gt;$C$3,J191+1,J191),J191)*0.001</f>
        <v>#REF!</v>
      </c>
      <c r="AH191" s="16" t="e">
        <f>IFERROR(VLOOKUP($A191,Rank!$A:$AH,L$4,0)*IF(IF(VLOOKUP($A191,Rank!$A:$AH,L$4,0)&lt;&gt;"",IF(L$5&lt;&gt;$C$3,K191+1,K191),K191)&lt;=6,1,0),0)+IF(VLOOKUP($A191,Rank!$A:$AH,L$4,0)&lt;&gt;"",IF(L$5&lt;&gt;$C$3,K191+1,K191),K191)*0.001</f>
        <v>#REF!</v>
      </c>
      <c r="AI191" s="16" t="e">
        <f>IFERROR(VLOOKUP($A191,Rank!$A:$AH,M$4,0)*IF(IF(VLOOKUP($A191,Rank!$A:$AH,M$4,0)&lt;&gt;"",IF(M$5&lt;&gt;$C$3,L191+1,L191),L191)&lt;=6,1,0),0)+IF(VLOOKUP($A191,Rank!$A:$AH,M$4,0)&lt;&gt;"",IF(M$5&lt;&gt;$C$3,L191+1,L191),L191)*0.001</f>
        <v>#REF!</v>
      </c>
      <c r="AJ191" s="16" t="e">
        <f>IFERROR(VLOOKUP($A191,Rank!$A:$AH,N$4,0)*IF(IF(VLOOKUP($A191,Rank!$A:$AH,N$4,0)&lt;&gt;"",IF(N$5&lt;&gt;$C$3,M191+1,M191),M191)&lt;=6,1,0),0)+IF(VLOOKUP($A191,Rank!$A:$AH,N$4,0)&lt;&gt;"",IF(N$5&lt;&gt;$C$3,M191+1,M191),M191)*0.001</f>
        <v>#REF!</v>
      </c>
      <c r="AK191" s="16" t="e">
        <f>IFERROR(VLOOKUP($A191,Rank!$A:$AH,O$4,0)*IF(IF(VLOOKUP($A191,Rank!$A:$AH,O$4,0)&lt;&gt;"",IF(O$5&lt;&gt;$C$3,N191+1,N191),N191)&lt;=6,1,0),0)+IF(VLOOKUP($A191,Rank!$A:$AH,O$4,0)&lt;&gt;"",IF(O$5&lt;&gt;$C$3,N191+1,N191),N191)*0.001</f>
        <v>#REF!</v>
      </c>
      <c r="AL191" s="16" t="e">
        <f>IFERROR(VLOOKUP($A191,Rank!$A:$AH,P$4,0)*IF(IF(VLOOKUP($A191,Rank!$A:$AH,P$4,0)&lt;&gt;"",IF(P$5&lt;&gt;$C$3,O191+1,O191),O191)&lt;=6,1,0),0)+IF(VLOOKUP($A191,Rank!$A:$AH,P$4,0)&lt;&gt;"",IF(P$5&lt;&gt;$C$3,O191+1,O191),O191)*0.001</f>
        <v>#REF!</v>
      </c>
      <c r="AM191" s="16" t="e">
        <f>IFERROR(VLOOKUP($A191,Rank!$A:$AH,Q$4,0)*IF(IF(VLOOKUP($A191,Rank!$A:$AH,Q$4,0)&lt;&gt;"",IF(Q$5&lt;&gt;$C$3,P191+1,P191),P191)&lt;=6,1,0),0)+IF(VLOOKUP($A191,Rank!$A:$AH,Q$4,0)&lt;&gt;"",IF(Q$5&lt;&gt;$C$3,P191+1,P191),P191)*0.001</f>
        <v>#REF!</v>
      </c>
      <c r="AN191" s="16" t="e">
        <f>IFERROR(VLOOKUP($A191,Rank!$A:$AH,R$4,0)*IF(IF(VLOOKUP($A191,Rank!$A:$AH,R$4,0)&lt;&gt;"",IF(R$5&lt;&gt;$C$3,Q191+1,Q191),Q191)&lt;=6,1,0),0)+IF(VLOOKUP($A191,Rank!$A:$AH,R$4,0)&lt;&gt;"",IF(R$5&lt;&gt;$C$3,Q191+1,Q191),Q191)*0.001</f>
        <v>#REF!</v>
      </c>
      <c r="AO191" s="16" t="e">
        <f>IFERROR(VLOOKUP($A191,Rank!$A:$AH,S$4,0)*IF(IF(VLOOKUP($A191,Rank!$A:$AH,S$4,0)&lt;&gt;"",IF(S$5&lt;&gt;$C$3,R191+1,R191),R191)&lt;=6,1,0),0)+IF(VLOOKUP($A191,Rank!$A:$AH,S$4,0)&lt;&gt;"",IF($S$5&lt;&gt;$C$3,R191+1,R191),R191)*0.001</f>
        <v>#REF!</v>
      </c>
      <c r="AP191" s="16" t="e">
        <f>IFERROR(VLOOKUP($A191,Rank!$A:$AH,T$4,0)*IF(IF(VLOOKUP($A191,Rank!$A:$AH,T$4,0)&lt;&gt;"",IF(T$5&lt;&gt;$C$3,S191+1,S191),S191)&lt;=6,1,0),0)+IF(VLOOKUP($A191,Rank!$A:$AH,T$4,0)&lt;&gt;"",IF($T$5&lt;&gt;$C$3,S191+1,S191),S191)*0.001</f>
        <v>#REF!</v>
      </c>
      <c r="AQ191" s="16" t="e">
        <f>IFERROR(VLOOKUP($A191,Rank!$A:$AH,U$4,0)*IF(IF(VLOOKUP($A191,Rank!$A:$AH,U$4,0)&lt;&gt;"",IF(U$5&lt;&gt;$C$3,T191+1,T191),T191)&lt;=6,1,0),0)+IF(VLOOKUP($A191,Rank!$A:$AH,U$4,0)&lt;&gt;"",IF($U$5&lt;&gt;$C$3,T191+1,T191),T191)*0.001</f>
        <v>#REF!</v>
      </c>
      <c r="AR191" s="16" t="e">
        <f>IFERROR(VLOOKUP($A191,Rank!$A:$AH,V$4,0)*IF(IF(VLOOKUP($A191,Rank!$A:$AH,V$4,0)&lt;&gt;"",IF(V$5&lt;&gt;$C$3,U191+1,U191),U191)&lt;=6,1,0),0)+IF(VLOOKUP($A191,Rank!$A:$AH,V$4,0)&lt;&gt;"",IF($V$5&lt;&gt;$C$3,U191+1,U191),U191)*0.001</f>
        <v>#REF!</v>
      </c>
      <c r="AS191" s="16" t="e">
        <f>IFERROR(VLOOKUP($A191,Rank!$A:$AH,W$4,0)*IF(IF(VLOOKUP($A191,Rank!$A:$AH,W$4,0)&lt;&gt;"",IF(W$5&lt;&gt;$C$3,V191+1,V191),V191)&lt;=6,1,0),0)+IF(VLOOKUP($A191,Rank!$A:$AH,W$4,0)&lt;&gt;"",IF($W$5&lt;&gt;$C$3,V191+1,V191),V191)*0.001</f>
        <v>#REF!</v>
      </c>
      <c r="AT191" s="16" t="e">
        <f>IFERROR(VLOOKUP($A191,Rank!$A:$AH,X$4,0)*IF(IF(VLOOKUP($A191,Rank!$A:$AH,X$4,0)&lt;&gt;"",IF(X$5&lt;&gt;$C$3,W191+1,W191),W191)&lt;=6,1,0),0)+IF(VLOOKUP($A191,Rank!$A:$AH,X$4,0)&lt;&gt;"",IF($X$5&lt;&gt;$C$3,W191+1,W191),W191)*0.001</f>
        <v>#REF!</v>
      </c>
      <c r="AV191" t="e">
        <f t="shared" si="46"/>
        <v>#REF!</v>
      </c>
      <c r="AW191" t="e">
        <f t="shared" si="47"/>
        <v>#REF!</v>
      </c>
      <c r="AX191" t="e">
        <f t="shared" si="48"/>
        <v>#REF!</v>
      </c>
      <c r="AY191" t="e">
        <f t="shared" si="49"/>
        <v>#REF!</v>
      </c>
      <c r="AZ191" t="e">
        <f t="shared" si="50"/>
        <v>#REF!</v>
      </c>
      <c r="BA191" t="e">
        <f t="shared" si="51"/>
        <v>#REF!</v>
      </c>
      <c r="BB191" t="e">
        <f t="shared" si="52"/>
        <v>#REF!</v>
      </c>
      <c r="BC191" t="e">
        <f t="shared" si="53"/>
        <v>#REF!</v>
      </c>
      <c r="BD191" t="e">
        <f t="shared" si="54"/>
        <v>#REF!</v>
      </c>
      <c r="BE191" t="e">
        <f t="shared" si="55"/>
        <v>#REF!</v>
      </c>
      <c r="BF191" t="e">
        <f t="shared" si="56"/>
        <v>#REF!</v>
      </c>
      <c r="BG191" t="e">
        <f t="shared" si="57"/>
        <v>#REF!</v>
      </c>
      <c r="BH191" t="e">
        <f t="shared" si="58"/>
        <v>#REF!</v>
      </c>
      <c r="BI191" t="e">
        <f t="shared" si="59"/>
        <v>#REF!</v>
      </c>
      <c r="BJ191" t="e">
        <f t="shared" si="60"/>
        <v>#REF!</v>
      </c>
      <c r="BK191" t="e">
        <f t="shared" si="61"/>
        <v>#REF!</v>
      </c>
      <c r="BL191" t="e">
        <f t="shared" si="62"/>
        <v>#REF!</v>
      </c>
      <c r="BM191" t="e">
        <f t="shared" si="63"/>
        <v>#REF!</v>
      </c>
      <c r="BN191" t="e">
        <f t="shared" si="64"/>
        <v>#REF!</v>
      </c>
      <c r="BO191" t="e">
        <f t="shared" si="65"/>
        <v>#REF!</v>
      </c>
      <c r="BP191" t="e">
        <f t="shared" si="66"/>
        <v>#REF!</v>
      </c>
    </row>
    <row r="192" spans="1:68" x14ac:dyDescent="0.3">
      <c r="A192" t="e">
        <f>+Rank!#REF!</f>
        <v>#REF!</v>
      </c>
      <c r="B192" s="16">
        <f t="shared" si="45"/>
        <v>0</v>
      </c>
      <c r="C192" s="16">
        <v>0</v>
      </c>
      <c r="D192" s="16" t="e">
        <f>IF(VLOOKUP($A192,Rank!$A:$AH,D$4,0)&lt;&gt;"",IF(D$5&lt;&gt;$C$3,C192+1,C192),C192)</f>
        <v>#REF!</v>
      </c>
      <c r="E192" s="16" t="e">
        <f>IF(VLOOKUP($A192,Rank!$A:$AH,E$4,0)&lt;&gt;"",IF(E$5&lt;&gt;$C$3,D192+1,D192),D192)</f>
        <v>#REF!</v>
      </c>
      <c r="F192" s="16" t="e">
        <f>IF(VLOOKUP($A192,Rank!$A:$AH,F$4,0)&lt;&gt;"",IF(F$5&lt;&gt;$C$3,D192+1,D192),D192)</f>
        <v>#REF!</v>
      </c>
      <c r="G192" s="16" t="e">
        <f>IF(VLOOKUP($A192,Rank!$A:$AH,G$4,0)&lt;&gt;"",IF(G$5&lt;&gt;$C$3,F192+1,F192),F192)</f>
        <v>#REF!</v>
      </c>
      <c r="H192" s="16" t="e">
        <f>IF(VLOOKUP($A192,Rank!$A:$AH,H$4,0)&lt;&gt;"",IF(H$5&lt;&gt;$C$3,G192+1,G192),G192)</f>
        <v>#REF!</v>
      </c>
      <c r="I192" s="16" t="e">
        <f>IF(VLOOKUP($A192,Rank!$A:$AH,I$4,0)&lt;&gt;"",IF(I$5&lt;&gt;$C$3,H192+1,H192),H192)</f>
        <v>#REF!</v>
      </c>
      <c r="J192" s="16" t="e">
        <f>IF(VLOOKUP($A192,Rank!$A:$AH,J$4,0)&lt;&gt;"",IF(J$5&lt;&gt;$C$3,I192+1,I192),I192)</f>
        <v>#REF!</v>
      </c>
      <c r="K192" s="16" t="e">
        <f>IF(VLOOKUP($A192,Rank!$A:$AH,K$4,0)&lt;&gt;"",IF(K$5&lt;&gt;$C$3,J192+1,J192),J192)</f>
        <v>#REF!</v>
      </c>
      <c r="L192" s="16" t="e">
        <f>IF(VLOOKUP($A192,Rank!$A:$AH,L$4,0)&lt;&gt;"",IF($L$5&lt;&gt;$C$3,K192+1,K192),K192)</f>
        <v>#REF!</v>
      </c>
      <c r="M192" s="16" t="e">
        <f>IF(VLOOKUP($A192,Rank!$A:$AH,M$4,0)&lt;&gt;"",IF(M$5&lt;&gt;$C$3,L192+1,L192),L192)</f>
        <v>#REF!</v>
      </c>
      <c r="N192" s="16" t="e">
        <f>IF(VLOOKUP($A192,Rank!$A:$AH,N$4,0)&lt;&gt;"",IF(N$5&lt;&gt;$C$3,M192+1,M192),M192)</f>
        <v>#REF!</v>
      </c>
      <c r="O192" s="16" t="e">
        <f>IF(VLOOKUP($A192,Rank!$A:$AH,O$4,0)&lt;&gt;"",IF(O$5&lt;&gt;$C$3,N192+1,N192),N192)</f>
        <v>#REF!</v>
      </c>
      <c r="P192" s="16" t="e">
        <f>IF(VLOOKUP($A192,Rank!$A:$AH,P$4,0)&lt;&gt;"",IF(P$5&lt;&gt;$C$3,O192+1,O192),O192)</f>
        <v>#REF!</v>
      </c>
      <c r="Q192" s="16" t="e">
        <f>IF(VLOOKUP($A192,Rank!$A:$AH,Q$4,0)&lt;&gt;"",IF(Q$5&lt;&gt;$C$3,P192+1,P192),P192)</f>
        <v>#REF!</v>
      </c>
      <c r="R192" s="16" t="e">
        <f>IF(VLOOKUP($A192,Rank!$A:$AH,R$4,0)&lt;&gt;"",IF(R$5&lt;&gt;$C$3,Q192+1,Q192),Q192)</f>
        <v>#REF!</v>
      </c>
      <c r="S192" s="16" t="e">
        <f>IF(VLOOKUP($A192,Rank!$A:$AH,S$4,0)&lt;&gt;"",IF(S$5&lt;&gt;$C$3,R192+1,R192),R192)</f>
        <v>#REF!</v>
      </c>
      <c r="T192" s="16" t="e">
        <f>IF(VLOOKUP($A192,Rank!$A:$AH,T$4,0)&lt;&gt;"",IF(T$5&lt;&gt;$C$3,S192+1,S192),S192)</f>
        <v>#REF!</v>
      </c>
      <c r="U192" s="16" t="e">
        <f>IF(VLOOKUP($A192,Rank!$A:$AH,U$4,0)&lt;&gt;"",IF(U$5&lt;&gt;$C$3,T192+1,T192),T192)</f>
        <v>#REF!</v>
      </c>
      <c r="V192" s="16" t="e">
        <f>IF(VLOOKUP($A192,Rank!$A:$AH,V$4,0)&lt;&gt;"",IF($V$5&lt;&gt;$C$3,U192+1,U192),U192)</f>
        <v>#REF!</v>
      </c>
      <c r="W192" s="16" t="e">
        <f>IF(VLOOKUP($A192,Rank!$A:$AH,W$4,0)&lt;&gt;"",IF(W$5&lt;&gt;$C$3,V192+1,V192),V192)</f>
        <v>#REF!</v>
      </c>
      <c r="X192" s="16" t="e">
        <f>IF(VLOOKUP($A192,Rank!$A:$AH,X$4,0)&lt;&gt;"",IF(X$5&lt;&gt;$C$3,W192+1,W192),W192)</f>
        <v>#REF!</v>
      </c>
      <c r="Z192" s="16" t="e">
        <f>IFERROR(VLOOKUP($A192,Rank!$A:$AH,D$4,0)*IF(IF(VLOOKUP($A192,Rank!$A:$AH,D$4,0)&lt;&gt;"",IF(D$5&lt;&gt;$C$3,C192+1,C192),C192)&lt;=6,1,0),0)+IF(VLOOKUP($A192,Rank!$A:$AH,D$4,0)&lt;&gt;"",IF(D$5&lt;&gt;$C$3,C192+1,C192),C192)*0.001</f>
        <v>#REF!</v>
      </c>
      <c r="AA192" s="16" t="e">
        <f>IFERROR(VLOOKUP($A192,Rank!$A:$AH,E$4,0)*IF(IF(VLOOKUP($A192,Rank!$A:$AH,E$4,0)&lt;&gt;"",IF(E$5&lt;&gt;$C$3,D192+1,D192),D192)&lt;=6,1,0),0)+IF(VLOOKUP($A192,Rank!$A:$AH,E$4,0)&lt;&gt;"",IF(E$5&lt;&gt;$C$3,D192+1,D192),D192)*0.001</f>
        <v>#REF!</v>
      </c>
      <c r="AB192" s="16" t="e">
        <f>IFERROR(VLOOKUP($A192,Rank!$A:$AH,F$4,0)*IF(IF(VLOOKUP($A192,Rank!$A:$AH,F$4,0)&lt;&gt;"",IF(F$5&lt;&gt;$C$3,E192+1,E192),E192)&lt;=6,1,0),0)+IF(VLOOKUP($A192,Rank!$A:$AH,F$4,0)&lt;&gt;"",IF(F$5&lt;&gt;$C$3,E192+1,E192),E192)*0.001</f>
        <v>#REF!</v>
      </c>
      <c r="AC192" s="16" t="e">
        <f>IFERROR(VLOOKUP($A192,Rank!$A:$AH,G$4,0)*IF(IF(VLOOKUP($A192,Rank!$A:$AH,G$4,0)&lt;&gt;"",IF(G$5&lt;&gt;$C$3,F192+1,F192),F192)&lt;=6,1,0),0)+IF(VLOOKUP($A192,Rank!$A:$AH,G$4,0)&lt;&gt;"",IF(G$5&lt;&gt;$C$3,F192+1,F192),F192)*0.001</f>
        <v>#REF!</v>
      </c>
      <c r="AD192" s="16" t="e">
        <f>IFERROR(VLOOKUP($A192,Rank!$A:$AH,H$4,0)*IF(IF(VLOOKUP($A192,Rank!$A:$AH,H$4,0)&lt;&gt;"",IF(H$5&lt;&gt;$C$3,G192+1,G192),G192)&lt;=6,1,0),0)+IF(VLOOKUP($A192,Rank!$A:$AH,H$4,0)&lt;&gt;"",IF(H$5&lt;&gt;$C$3,G192+1,G192),G192)*0.001</f>
        <v>#REF!</v>
      </c>
      <c r="AE192" s="16" t="e">
        <f>IFERROR(VLOOKUP($A192,Rank!$A:$AH,I$4,0)*IF(IF(VLOOKUP($A192,Rank!$A:$AH,I$4,0)&lt;&gt;"",IF(I$5&lt;&gt;$C$3,H192+1,H192),H192)&lt;=6,1,0),0)+IF(VLOOKUP($A192,Rank!$A:$AH,I$4,0)&lt;&gt;"",IF(I$5&lt;&gt;$C$3,H192+1,H192),H192)*0.001</f>
        <v>#REF!</v>
      </c>
      <c r="AF192" s="16" t="e">
        <f>IFERROR(VLOOKUP($A192,Rank!$A:$AH,J$4,0)*IF(IF(VLOOKUP($A192,Rank!$A:$AH,J$4,0)&lt;&gt;"",IF(J$5&lt;&gt;$C$3,I192+1,I192),I192)&lt;=6,1,0),0)+IF(VLOOKUP($A192,Rank!$A:$AH,J$4,0)&lt;&gt;"",IF(J$5&lt;&gt;$C$3,I192+1,I192),I192)*0.001</f>
        <v>#REF!</v>
      </c>
      <c r="AG192" s="16" t="e">
        <f>IFERROR(VLOOKUP($A192,Rank!$A:$AH,K$4,0)*IF(IF(VLOOKUP($A192,Rank!$A:$AH,K$4,0)&lt;&gt;"",IF(K$5&lt;&gt;$C$3,J192+1,J192),J192)&lt;=6,1,0),0)+IF(VLOOKUP($A192,Rank!$A:$AH,K$4,0)&lt;&gt;"",IF(K$5&lt;&gt;$C$3,J192+1,J192),J192)*0.001</f>
        <v>#REF!</v>
      </c>
      <c r="AH192" s="16" t="e">
        <f>IFERROR(VLOOKUP($A192,Rank!$A:$AH,L$4,0)*IF(IF(VLOOKUP($A192,Rank!$A:$AH,L$4,0)&lt;&gt;"",IF(L$5&lt;&gt;$C$3,K192+1,K192),K192)&lt;=6,1,0),0)+IF(VLOOKUP($A192,Rank!$A:$AH,L$4,0)&lt;&gt;"",IF(L$5&lt;&gt;$C$3,K192+1,K192),K192)*0.001</f>
        <v>#REF!</v>
      </c>
      <c r="AI192" s="16" t="e">
        <f>IFERROR(VLOOKUP($A192,Rank!$A:$AH,M$4,0)*IF(IF(VLOOKUP($A192,Rank!$A:$AH,M$4,0)&lt;&gt;"",IF(M$5&lt;&gt;$C$3,L192+1,L192),L192)&lt;=6,1,0),0)+IF(VLOOKUP($A192,Rank!$A:$AH,M$4,0)&lt;&gt;"",IF(M$5&lt;&gt;$C$3,L192+1,L192),L192)*0.001</f>
        <v>#REF!</v>
      </c>
      <c r="AJ192" s="16" t="e">
        <f>IFERROR(VLOOKUP($A192,Rank!$A:$AH,N$4,0)*IF(IF(VLOOKUP($A192,Rank!$A:$AH,N$4,0)&lt;&gt;"",IF(N$5&lt;&gt;$C$3,M192+1,M192),M192)&lt;=6,1,0),0)+IF(VLOOKUP($A192,Rank!$A:$AH,N$4,0)&lt;&gt;"",IF(N$5&lt;&gt;$C$3,M192+1,M192),M192)*0.001</f>
        <v>#REF!</v>
      </c>
      <c r="AK192" s="16" t="e">
        <f>IFERROR(VLOOKUP($A192,Rank!$A:$AH,O$4,0)*IF(IF(VLOOKUP($A192,Rank!$A:$AH,O$4,0)&lt;&gt;"",IF(O$5&lt;&gt;$C$3,N192+1,N192),N192)&lt;=6,1,0),0)+IF(VLOOKUP($A192,Rank!$A:$AH,O$4,0)&lt;&gt;"",IF(O$5&lt;&gt;$C$3,N192+1,N192),N192)*0.001</f>
        <v>#REF!</v>
      </c>
      <c r="AL192" s="16" t="e">
        <f>IFERROR(VLOOKUP($A192,Rank!$A:$AH,P$4,0)*IF(IF(VLOOKUP($A192,Rank!$A:$AH,P$4,0)&lt;&gt;"",IF(P$5&lt;&gt;$C$3,O192+1,O192),O192)&lt;=6,1,0),0)+IF(VLOOKUP($A192,Rank!$A:$AH,P$4,0)&lt;&gt;"",IF(P$5&lt;&gt;$C$3,O192+1,O192),O192)*0.001</f>
        <v>#REF!</v>
      </c>
      <c r="AM192" s="16" t="e">
        <f>IFERROR(VLOOKUP($A192,Rank!$A:$AH,Q$4,0)*IF(IF(VLOOKUP($A192,Rank!$A:$AH,Q$4,0)&lt;&gt;"",IF(Q$5&lt;&gt;$C$3,P192+1,P192),P192)&lt;=6,1,0),0)+IF(VLOOKUP($A192,Rank!$A:$AH,Q$4,0)&lt;&gt;"",IF(Q$5&lt;&gt;$C$3,P192+1,P192),P192)*0.001</f>
        <v>#REF!</v>
      </c>
      <c r="AN192" s="16" t="e">
        <f>IFERROR(VLOOKUP($A192,Rank!$A:$AH,R$4,0)*IF(IF(VLOOKUP($A192,Rank!$A:$AH,R$4,0)&lt;&gt;"",IF(R$5&lt;&gt;$C$3,Q192+1,Q192),Q192)&lt;=6,1,0),0)+IF(VLOOKUP($A192,Rank!$A:$AH,R$4,0)&lt;&gt;"",IF(R$5&lt;&gt;$C$3,Q192+1,Q192),Q192)*0.001</f>
        <v>#REF!</v>
      </c>
      <c r="AO192" s="16" t="e">
        <f>IFERROR(VLOOKUP($A192,Rank!$A:$AH,S$4,0)*IF(IF(VLOOKUP($A192,Rank!$A:$AH,S$4,0)&lt;&gt;"",IF(S$5&lt;&gt;$C$3,R192+1,R192),R192)&lt;=6,1,0),0)+IF(VLOOKUP($A192,Rank!$A:$AH,S$4,0)&lt;&gt;"",IF($S$5&lt;&gt;$C$3,R192+1,R192),R192)*0.001</f>
        <v>#REF!</v>
      </c>
      <c r="AP192" s="16" t="e">
        <f>IFERROR(VLOOKUP($A192,Rank!$A:$AH,T$4,0)*IF(IF(VLOOKUP($A192,Rank!$A:$AH,T$4,0)&lt;&gt;"",IF(T$5&lt;&gt;$C$3,S192+1,S192),S192)&lt;=6,1,0),0)+IF(VLOOKUP($A192,Rank!$A:$AH,T$4,0)&lt;&gt;"",IF($T$5&lt;&gt;$C$3,S192+1,S192),S192)*0.001</f>
        <v>#REF!</v>
      </c>
      <c r="AQ192" s="16" t="e">
        <f>IFERROR(VLOOKUP($A192,Rank!$A:$AH,U$4,0)*IF(IF(VLOOKUP($A192,Rank!$A:$AH,U$4,0)&lt;&gt;"",IF(U$5&lt;&gt;$C$3,T192+1,T192),T192)&lt;=6,1,0),0)+IF(VLOOKUP($A192,Rank!$A:$AH,U$4,0)&lt;&gt;"",IF($U$5&lt;&gt;$C$3,T192+1,T192),T192)*0.001</f>
        <v>#REF!</v>
      </c>
      <c r="AR192" s="16" t="e">
        <f>IFERROR(VLOOKUP($A192,Rank!$A:$AH,V$4,0)*IF(IF(VLOOKUP($A192,Rank!$A:$AH,V$4,0)&lt;&gt;"",IF(V$5&lt;&gt;$C$3,U192+1,U192),U192)&lt;=6,1,0),0)+IF(VLOOKUP($A192,Rank!$A:$AH,V$4,0)&lt;&gt;"",IF($V$5&lt;&gt;$C$3,U192+1,U192),U192)*0.001</f>
        <v>#REF!</v>
      </c>
      <c r="AS192" s="16" t="e">
        <f>IFERROR(VLOOKUP($A192,Rank!$A:$AH,W$4,0)*IF(IF(VLOOKUP($A192,Rank!$A:$AH,W$4,0)&lt;&gt;"",IF(W$5&lt;&gt;$C$3,V192+1,V192),V192)&lt;=6,1,0),0)+IF(VLOOKUP($A192,Rank!$A:$AH,W$4,0)&lt;&gt;"",IF($W$5&lt;&gt;$C$3,V192+1,V192),V192)*0.001</f>
        <v>#REF!</v>
      </c>
      <c r="AT192" s="16" t="e">
        <f>IFERROR(VLOOKUP($A192,Rank!$A:$AH,X$4,0)*IF(IF(VLOOKUP($A192,Rank!$A:$AH,X$4,0)&lt;&gt;"",IF(X$5&lt;&gt;$C$3,W192+1,W192),W192)&lt;=6,1,0),0)+IF(VLOOKUP($A192,Rank!$A:$AH,X$4,0)&lt;&gt;"",IF($X$5&lt;&gt;$C$3,W192+1,W192),W192)*0.001</f>
        <v>#REF!</v>
      </c>
      <c r="AV192" t="e">
        <f t="shared" si="46"/>
        <v>#REF!</v>
      </c>
      <c r="AW192" t="e">
        <f t="shared" si="47"/>
        <v>#REF!</v>
      </c>
      <c r="AX192" t="e">
        <f t="shared" si="48"/>
        <v>#REF!</v>
      </c>
      <c r="AY192" t="e">
        <f t="shared" si="49"/>
        <v>#REF!</v>
      </c>
      <c r="AZ192" t="e">
        <f t="shared" si="50"/>
        <v>#REF!</v>
      </c>
      <c r="BA192" t="e">
        <f t="shared" si="51"/>
        <v>#REF!</v>
      </c>
      <c r="BB192" t="e">
        <f t="shared" si="52"/>
        <v>#REF!</v>
      </c>
      <c r="BC192" t="e">
        <f t="shared" si="53"/>
        <v>#REF!</v>
      </c>
      <c r="BD192" t="e">
        <f t="shared" si="54"/>
        <v>#REF!</v>
      </c>
      <c r="BE192" t="e">
        <f t="shared" si="55"/>
        <v>#REF!</v>
      </c>
      <c r="BF192" t="e">
        <f t="shared" si="56"/>
        <v>#REF!</v>
      </c>
      <c r="BG192" t="e">
        <f t="shared" si="57"/>
        <v>#REF!</v>
      </c>
      <c r="BH192" t="e">
        <f t="shared" si="58"/>
        <v>#REF!</v>
      </c>
      <c r="BI192" t="e">
        <f t="shared" si="59"/>
        <v>#REF!</v>
      </c>
      <c r="BJ192" t="e">
        <f t="shared" si="60"/>
        <v>#REF!</v>
      </c>
      <c r="BK192" t="e">
        <f t="shared" si="61"/>
        <v>#REF!</v>
      </c>
      <c r="BL192" t="e">
        <f t="shared" si="62"/>
        <v>#REF!</v>
      </c>
      <c r="BM192" t="e">
        <f t="shared" si="63"/>
        <v>#REF!</v>
      </c>
      <c r="BN192" t="e">
        <f t="shared" si="64"/>
        <v>#REF!</v>
      </c>
      <c r="BO192" t="e">
        <f t="shared" si="65"/>
        <v>#REF!</v>
      </c>
      <c r="BP192" t="e">
        <f t="shared" si="66"/>
        <v>#REF!</v>
      </c>
    </row>
    <row r="193" spans="1:68" x14ac:dyDescent="0.3">
      <c r="A193" t="e">
        <f>+Rank!#REF!</f>
        <v>#REF!</v>
      </c>
      <c r="B193" s="16">
        <f t="shared" si="45"/>
        <v>0</v>
      </c>
      <c r="C193" s="16">
        <v>0</v>
      </c>
      <c r="D193" s="16" t="e">
        <f>IF(VLOOKUP($A193,Rank!$A:$AH,D$4,0)&lt;&gt;"",IF(D$5&lt;&gt;$C$3,C193+1,C193),C193)</f>
        <v>#REF!</v>
      </c>
      <c r="E193" s="16" t="e">
        <f>IF(VLOOKUP($A193,Rank!$A:$AH,E$4,0)&lt;&gt;"",IF(E$5&lt;&gt;$C$3,D193+1,D193),D193)</f>
        <v>#REF!</v>
      </c>
      <c r="F193" s="16" t="e">
        <f>IF(VLOOKUP($A193,Rank!$A:$AH,F$4,0)&lt;&gt;"",IF(F$5&lt;&gt;$C$3,D193+1,D193),D193)</f>
        <v>#REF!</v>
      </c>
      <c r="G193" s="16" t="e">
        <f>IF(VLOOKUP($A193,Rank!$A:$AH,G$4,0)&lt;&gt;"",IF(G$5&lt;&gt;$C$3,F193+1,F193),F193)</f>
        <v>#REF!</v>
      </c>
      <c r="H193" s="16" t="e">
        <f>IF(VLOOKUP($A193,Rank!$A:$AH,H$4,0)&lt;&gt;"",IF(H$5&lt;&gt;$C$3,G193+1,G193),G193)</f>
        <v>#REF!</v>
      </c>
      <c r="I193" s="16" t="e">
        <f>IF(VLOOKUP($A193,Rank!$A:$AH,I$4,0)&lt;&gt;"",IF(I$5&lt;&gt;$C$3,H193+1,H193),H193)</f>
        <v>#REF!</v>
      </c>
      <c r="J193" s="16" t="e">
        <f>IF(VLOOKUP($A193,Rank!$A:$AH,J$4,0)&lt;&gt;"",IF(J$5&lt;&gt;$C$3,I193+1,I193),I193)</f>
        <v>#REF!</v>
      </c>
      <c r="K193" s="16" t="e">
        <f>IF(VLOOKUP($A193,Rank!$A:$AH,K$4,0)&lt;&gt;"",IF(K$5&lt;&gt;$C$3,J193+1,J193),J193)</f>
        <v>#REF!</v>
      </c>
      <c r="L193" s="16" t="e">
        <f>IF(VLOOKUP($A193,Rank!$A:$AH,L$4,0)&lt;&gt;"",IF($L$5&lt;&gt;$C$3,K193+1,K193),K193)</f>
        <v>#REF!</v>
      </c>
      <c r="M193" s="16" t="e">
        <f>IF(VLOOKUP($A193,Rank!$A:$AH,M$4,0)&lt;&gt;"",IF(M$5&lt;&gt;$C$3,L193+1,L193),L193)</f>
        <v>#REF!</v>
      </c>
      <c r="N193" s="16" t="e">
        <f>IF(VLOOKUP($A193,Rank!$A:$AH,N$4,0)&lt;&gt;"",IF(N$5&lt;&gt;$C$3,M193+1,M193),M193)</f>
        <v>#REF!</v>
      </c>
      <c r="O193" s="16" t="e">
        <f>IF(VLOOKUP($A193,Rank!$A:$AH,O$4,0)&lt;&gt;"",IF(O$5&lt;&gt;$C$3,N193+1,N193),N193)</f>
        <v>#REF!</v>
      </c>
      <c r="P193" s="16" t="e">
        <f>IF(VLOOKUP($A193,Rank!$A:$AH,P$4,0)&lt;&gt;"",IF(P$5&lt;&gt;$C$3,O193+1,O193),O193)</f>
        <v>#REF!</v>
      </c>
      <c r="Q193" s="16" t="e">
        <f>IF(VLOOKUP($A193,Rank!$A:$AH,Q$4,0)&lt;&gt;"",IF(Q$5&lt;&gt;$C$3,P193+1,P193),P193)</f>
        <v>#REF!</v>
      </c>
      <c r="R193" s="16" t="e">
        <f>IF(VLOOKUP($A193,Rank!$A:$AH,R$4,0)&lt;&gt;"",IF(R$5&lt;&gt;$C$3,Q193+1,Q193),Q193)</f>
        <v>#REF!</v>
      </c>
      <c r="S193" s="16" t="e">
        <f>IF(VLOOKUP($A193,Rank!$A:$AH,S$4,0)&lt;&gt;"",IF(S$5&lt;&gt;$C$3,R193+1,R193),R193)</f>
        <v>#REF!</v>
      </c>
      <c r="T193" s="16" t="e">
        <f>IF(VLOOKUP($A193,Rank!$A:$AH,T$4,0)&lt;&gt;"",IF(T$5&lt;&gt;$C$3,S193+1,S193),S193)</f>
        <v>#REF!</v>
      </c>
      <c r="U193" s="16" t="e">
        <f>IF(VLOOKUP($A193,Rank!$A:$AH,U$4,0)&lt;&gt;"",IF(U$5&lt;&gt;$C$3,T193+1,T193),T193)</f>
        <v>#REF!</v>
      </c>
      <c r="V193" s="16" t="e">
        <f>IF(VLOOKUP($A193,Rank!$A:$AH,V$4,0)&lt;&gt;"",IF($V$5&lt;&gt;$C$3,U193+1,U193),U193)</f>
        <v>#REF!</v>
      </c>
      <c r="W193" s="16" t="e">
        <f>IF(VLOOKUP($A193,Rank!$A:$AH,W$4,0)&lt;&gt;"",IF(W$5&lt;&gt;$C$3,V193+1,V193),V193)</f>
        <v>#REF!</v>
      </c>
      <c r="X193" s="16" t="e">
        <f>IF(VLOOKUP($A193,Rank!$A:$AH,X$4,0)&lt;&gt;"",IF(X$5&lt;&gt;$C$3,W193+1,W193),W193)</f>
        <v>#REF!</v>
      </c>
      <c r="Z193" s="16" t="e">
        <f>IFERROR(VLOOKUP($A193,Rank!$A:$AH,D$4,0)*IF(IF(VLOOKUP($A193,Rank!$A:$AH,D$4,0)&lt;&gt;"",IF(D$5&lt;&gt;$C$3,C193+1,C193),C193)&lt;=6,1,0),0)+IF(VLOOKUP($A193,Rank!$A:$AH,D$4,0)&lt;&gt;"",IF(D$5&lt;&gt;$C$3,C193+1,C193),C193)*0.001</f>
        <v>#REF!</v>
      </c>
      <c r="AA193" s="16" t="e">
        <f>IFERROR(VLOOKUP($A193,Rank!$A:$AH,E$4,0)*IF(IF(VLOOKUP($A193,Rank!$A:$AH,E$4,0)&lt;&gt;"",IF(E$5&lt;&gt;$C$3,D193+1,D193),D193)&lt;=6,1,0),0)+IF(VLOOKUP($A193,Rank!$A:$AH,E$4,0)&lt;&gt;"",IF(E$5&lt;&gt;$C$3,D193+1,D193),D193)*0.001</f>
        <v>#REF!</v>
      </c>
      <c r="AB193" s="16" t="e">
        <f>IFERROR(VLOOKUP($A193,Rank!$A:$AH,F$4,0)*IF(IF(VLOOKUP($A193,Rank!$A:$AH,F$4,0)&lt;&gt;"",IF(F$5&lt;&gt;$C$3,E193+1,E193),E193)&lt;=6,1,0),0)+IF(VLOOKUP($A193,Rank!$A:$AH,F$4,0)&lt;&gt;"",IF(F$5&lt;&gt;$C$3,E193+1,E193),E193)*0.001</f>
        <v>#REF!</v>
      </c>
      <c r="AC193" s="16" t="e">
        <f>IFERROR(VLOOKUP($A193,Rank!$A:$AH,G$4,0)*IF(IF(VLOOKUP($A193,Rank!$A:$AH,G$4,0)&lt;&gt;"",IF(G$5&lt;&gt;$C$3,F193+1,F193),F193)&lt;=6,1,0),0)+IF(VLOOKUP($A193,Rank!$A:$AH,G$4,0)&lt;&gt;"",IF(G$5&lt;&gt;$C$3,F193+1,F193),F193)*0.001</f>
        <v>#REF!</v>
      </c>
      <c r="AD193" s="16" t="e">
        <f>IFERROR(VLOOKUP($A193,Rank!$A:$AH,H$4,0)*IF(IF(VLOOKUP($A193,Rank!$A:$AH,H$4,0)&lt;&gt;"",IF(H$5&lt;&gt;$C$3,G193+1,G193),G193)&lt;=6,1,0),0)+IF(VLOOKUP($A193,Rank!$A:$AH,H$4,0)&lt;&gt;"",IF(H$5&lt;&gt;$C$3,G193+1,G193),G193)*0.001</f>
        <v>#REF!</v>
      </c>
      <c r="AE193" s="16" t="e">
        <f>IFERROR(VLOOKUP($A193,Rank!$A:$AH,I$4,0)*IF(IF(VLOOKUP($A193,Rank!$A:$AH,I$4,0)&lt;&gt;"",IF(I$5&lt;&gt;$C$3,H193+1,H193),H193)&lt;=6,1,0),0)+IF(VLOOKUP($A193,Rank!$A:$AH,I$4,0)&lt;&gt;"",IF(I$5&lt;&gt;$C$3,H193+1,H193),H193)*0.001</f>
        <v>#REF!</v>
      </c>
      <c r="AF193" s="16" t="e">
        <f>IFERROR(VLOOKUP($A193,Rank!$A:$AH,J$4,0)*IF(IF(VLOOKUP($A193,Rank!$A:$AH,J$4,0)&lt;&gt;"",IF(J$5&lt;&gt;$C$3,I193+1,I193),I193)&lt;=6,1,0),0)+IF(VLOOKUP($A193,Rank!$A:$AH,J$4,0)&lt;&gt;"",IF(J$5&lt;&gt;$C$3,I193+1,I193),I193)*0.001</f>
        <v>#REF!</v>
      </c>
      <c r="AG193" s="16" t="e">
        <f>IFERROR(VLOOKUP($A193,Rank!$A:$AH,K$4,0)*IF(IF(VLOOKUP($A193,Rank!$A:$AH,K$4,0)&lt;&gt;"",IF(K$5&lt;&gt;$C$3,J193+1,J193),J193)&lt;=6,1,0),0)+IF(VLOOKUP($A193,Rank!$A:$AH,K$4,0)&lt;&gt;"",IF(K$5&lt;&gt;$C$3,J193+1,J193),J193)*0.001</f>
        <v>#REF!</v>
      </c>
      <c r="AH193" s="16" t="e">
        <f>IFERROR(VLOOKUP($A193,Rank!$A:$AH,L$4,0)*IF(IF(VLOOKUP($A193,Rank!$A:$AH,L$4,0)&lt;&gt;"",IF(L$5&lt;&gt;$C$3,K193+1,K193),K193)&lt;=6,1,0),0)+IF(VLOOKUP($A193,Rank!$A:$AH,L$4,0)&lt;&gt;"",IF(L$5&lt;&gt;$C$3,K193+1,K193),K193)*0.001</f>
        <v>#REF!</v>
      </c>
      <c r="AI193" s="16" t="e">
        <f>IFERROR(VLOOKUP($A193,Rank!$A:$AH,M$4,0)*IF(IF(VLOOKUP($A193,Rank!$A:$AH,M$4,0)&lt;&gt;"",IF(M$5&lt;&gt;$C$3,L193+1,L193),L193)&lt;=6,1,0),0)+IF(VLOOKUP($A193,Rank!$A:$AH,M$4,0)&lt;&gt;"",IF(M$5&lt;&gt;$C$3,L193+1,L193),L193)*0.001</f>
        <v>#REF!</v>
      </c>
      <c r="AJ193" s="16" t="e">
        <f>IFERROR(VLOOKUP($A193,Rank!$A:$AH,N$4,0)*IF(IF(VLOOKUP($A193,Rank!$A:$AH,N$4,0)&lt;&gt;"",IF(N$5&lt;&gt;$C$3,M193+1,M193),M193)&lt;=6,1,0),0)+IF(VLOOKUP($A193,Rank!$A:$AH,N$4,0)&lt;&gt;"",IF(N$5&lt;&gt;$C$3,M193+1,M193),M193)*0.001</f>
        <v>#REF!</v>
      </c>
      <c r="AK193" s="16" t="e">
        <f>IFERROR(VLOOKUP($A193,Rank!$A:$AH,O$4,0)*IF(IF(VLOOKUP($A193,Rank!$A:$AH,O$4,0)&lt;&gt;"",IF(O$5&lt;&gt;$C$3,N193+1,N193),N193)&lt;=6,1,0),0)+IF(VLOOKUP($A193,Rank!$A:$AH,O$4,0)&lt;&gt;"",IF(O$5&lt;&gt;$C$3,N193+1,N193),N193)*0.001</f>
        <v>#REF!</v>
      </c>
      <c r="AL193" s="16" t="e">
        <f>IFERROR(VLOOKUP($A193,Rank!$A:$AH,P$4,0)*IF(IF(VLOOKUP($A193,Rank!$A:$AH,P$4,0)&lt;&gt;"",IF(P$5&lt;&gt;$C$3,O193+1,O193),O193)&lt;=6,1,0),0)+IF(VLOOKUP($A193,Rank!$A:$AH,P$4,0)&lt;&gt;"",IF(P$5&lt;&gt;$C$3,O193+1,O193),O193)*0.001</f>
        <v>#REF!</v>
      </c>
      <c r="AM193" s="16" t="e">
        <f>IFERROR(VLOOKUP($A193,Rank!$A:$AH,Q$4,0)*IF(IF(VLOOKUP($A193,Rank!$A:$AH,Q$4,0)&lt;&gt;"",IF(Q$5&lt;&gt;$C$3,P193+1,P193),P193)&lt;=6,1,0),0)+IF(VLOOKUP($A193,Rank!$A:$AH,Q$4,0)&lt;&gt;"",IF(Q$5&lt;&gt;$C$3,P193+1,P193),P193)*0.001</f>
        <v>#REF!</v>
      </c>
      <c r="AN193" s="16" t="e">
        <f>IFERROR(VLOOKUP($A193,Rank!$A:$AH,R$4,0)*IF(IF(VLOOKUP($A193,Rank!$A:$AH,R$4,0)&lt;&gt;"",IF(R$5&lt;&gt;$C$3,Q193+1,Q193),Q193)&lt;=6,1,0),0)+IF(VLOOKUP($A193,Rank!$A:$AH,R$4,0)&lt;&gt;"",IF(R$5&lt;&gt;$C$3,Q193+1,Q193),Q193)*0.001</f>
        <v>#REF!</v>
      </c>
      <c r="AO193" s="16" t="e">
        <f>IFERROR(VLOOKUP($A193,Rank!$A:$AH,S$4,0)*IF(IF(VLOOKUP($A193,Rank!$A:$AH,S$4,0)&lt;&gt;"",IF(S$5&lt;&gt;$C$3,R193+1,R193),R193)&lt;=6,1,0),0)+IF(VLOOKUP($A193,Rank!$A:$AH,S$4,0)&lt;&gt;"",IF($S$5&lt;&gt;$C$3,R193+1,R193),R193)*0.001</f>
        <v>#REF!</v>
      </c>
      <c r="AP193" s="16" t="e">
        <f>IFERROR(VLOOKUP($A193,Rank!$A:$AH,T$4,0)*IF(IF(VLOOKUP($A193,Rank!$A:$AH,T$4,0)&lt;&gt;"",IF(T$5&lt;&gt;$C$3,S193+1,S193),S193)&lt;=6,1,0),0)+IF(VLOOKUP($A193,Rank!$A:$AH,T$4,0)&lt;&gt;"",IF($T$5&lt;&gt;$C$3,S193+1,S193),S193)*0.001</f>
        <v>#REF!</v>
      </c>
      <c r="AQ193" s="16" t="e">
        <f>IFERROR(VLOOKUP($A193,Rank!$A:$AH,U$4,0)*IF(IF(VLOOKUP($A193,Rank!$A:$AH,U$4,0)&lt;&gt;"",IF(U$5&lt;&gt;$C$3,T193+1,T193),T193)&lt;=6,1,0),0)+IF(VLOOKUP($A193,Rank!$A:$AH,U$4,0)&lt;&gt;"",IF($U$5&lt;&gt;$C$3,T193+1,T193),T193)*0.001</f>
        <v>#REF!</v>
      </c>
      <c r="AR193" s="16" t="e">
        <f>IFERROR(VLOOKUP($A193,Rank!$A:$AH,V$4,0)*IF(IF(VLOOKUP($A193,Rank!$A:$AH,V$4,0)&lt;&gt;"",IF(V$5&lt;&gt;$C$3,U193+1,U193),U193)&lt;=6,1,0),0)+IF(VLOOKUP($A193,Rank!$A:$AH,V$4,0)&lt;&gt;"",IF($V$5&lt;&gt;$C$3,U193+1,U193),U193)*0.001</f>
        <v>#REF!</v>
      </c>
      <c r="AS193" s="16" t="e">
        <f>IFERROR(VLOOKUP($A193,Rank!$A:$AH,W$4,0)*IF(IF(VLOOKUP($A193,Rank!$A:$AH,W$4,0)&lt;&gt;"",IF(W$5&lt;&gt;$C$3,V193+1,V193),V193)&lt;=6,1,0),0)+IF(VLOOKUP($A193,Rank!$A:$AH,W$4,0)&lt;&gt;"",IF($W$5&lt;&gt;$C$3,V193+1,V193),V193)*0.001</f>
        <v>#REF!</v>
      </c>
      <c r="AT193" s="16" t="e">
        <f>IFERROR(VLOOKUP($A193,Rank!$A:$AH,X$4,0)*IF(IF(VLOOKUP($A193,Rank!$A:$AH,X$4,0)&lt;&gt;"",IF(X$5&lt;&gt;$C$3,W193+1,W193),W193)&lt;=6,1,0),0)+IF(VLOOKUP($A193,Rank!$A:$AH,X$4,0)&lt;&gt;"",IF($X$5&lt;&gt;$C$3,W193+1,W193),W193)*0.001</f>
        <v>#REF!</v>
      </c>
      <c r="AV193" t="e">
        <f t="shared" si="46"/>
        <v>#REF!</v>
      </c>
      <c r="AW193" t="e">
        <f t="shared" si="47"/>
        <v>#REF!</v>
      </c>
      <c r="AX193" t="e">
        <f t="shared" si="48"/>
        <v>#REF!</v>
      </c>
      <c r="AY193" t="e">
        <f t="shared" si="49"/>
        <v>#REF!</v>
      </c>
      <c r="AZ193" t="e">
        <f t="shared" si="50"/>
        <v>#REF!</v>
      </c>
      <c r="BA193" t="e">
        <f t="shared" si="51"/>
        <v>#REF!</v>
      </c>
      <c r="BB193" t="e">
        <f t="shared" si="52"/>
        <v>#REF!</v>
      </c>
      <c r="BC193" t="e">
        <f t="shared" si="53"/>
        <v>#REF!</v>
      </c>
      <c r="BD193" t="e">
        <f t="shared" si="54"/>
        <v>#REF!</v>
      </c>
      <c r="BE193" t="e">
        <f t="shared" si="55"/>
        <v>#REF!</v>
      </c>
      <c r="BF193" t="e">
        <f t="shared" si="56"/>
        <v>#REF!</v>
      </c>
      <c r="BG193" t="e">
        <f t="shared" si="57"/>
        <v>#REF!</v>
      </c>
      <c r="BH193" t="e">
        <f t="shared" si="58"/>
        <v>#REF!</v>
      </c>
      <c r="BI193" t="e">
        <f t="shared" si="59"/>
        <v>#REF!</v>
      </c>
      <c r="BJ193" t="e">
        <f t="shared" si="60"/>
        <v>#REF!</v>
      </c>
      <c r="BK193" t="e">
        <f t="shared" si="61"/>
        <v>#REF!</v>
      </c>
      <c r="BL193" t="e">
        <f t="shared" si="62"/>
        <v>#REF!</v>
      </c>
      <c r="BM193" t="e">
        <f t="shared" si="63"/>
        <v>#REF!</v>
      </c>
      <c r="BN193" t="e">
        <f t="shared" si="64"/>
        <v>#REF!</v>
      </c>
      <c r="BO193" t="e">
        <f t="shared" si="65"/>
        <v>#REF!</v>
      </c>
      <c r="BP193" t="e">
        <f t="shared" si="66"/>
        <v>#REF!</v>
      </c>
    </row>
    <row r="194" spans="1:68" x14ac:dyDescent="0.3">
      <c r="A194" t="e">
        <f>+Rank!#REF!</f>
        <v>#REF!</v>
      </c>
      <c r="B194" s="16">
        <f t="shared" si="45"/>
        <v>0</v>
      </c>
      <c r="C194" s="16">
        <v>0</v>
      </c>
      <c r="D194" s="16" t="e">
        <f>IF(VLOOKUP($A194,Rank!$A:$AH,D$4,0)&lt;&gt;"",IF(D$5&lt;&gt;$C$3,C194+1,C194),C194)</f>
        <v>#REF!</v>
      </c>
      <c r="E194" s="16" t="e">
        <f>IF(VLOOKUP($A194,Rank!$A:$AH,E$4,0)&lt;&gt;"",IF(E$5&lt;&gt;$C$3,D194+1,D194),D194)</f>
        <v>#REF!</v>
      </c>
      <c r="F194" s="16" t="e">
        <f>IF(VLOOKUP($A194,Rank!$A:$AH,F$4,0)&lt;&gt;"",IF(F$5&lt;&gt;$C$3,D194+1,D194),D194)</f>
        <v>#REF!</v>
      </c>
      <c r="G194" s="16" t="e">
        <f>IF(VLOOKUP($A194,Rank!$A:$AH,G$4,0)&lt;&gt;"",IF(G$5&lt;&gt;$C$3,F194+1,F194),F194)</f>
        <v>#REF!</v>
      </c>
      <c r="H194" s="16" t="e">
        <f>IF(VLOOKUP($A194,Rank!$A:$AH,H$4,0)&lt;&gt;"",IF(H$5&lt;&gt;$C$3,G194+1,G194),G194)</f>
        <v>#REF!</v>
      </c>
      <c r="I194" s="16" t="e">
        <f>IF(VLOOKUP($A194,Rank!$A:$AH,I$4,0)&lt;&gt;"",IF(I$5&lt;&gt;$C$3,H194+1,H194),H194)</f>
        <v>#REF!</v>
      </c>
      <c r="J194" s="16" t="e">
        <f>IF(VLOOKUP($A194,Rank!$A:$AH,J$4,0)&lt;&gt;"",IF(J$5&lt;&gt;$C$3,I194+1,I194),I194)</f>
        <v>#REF!</v>
      </c>
      <c r="K194" s="16" t="e">
        <f>IF(VLOOKUP($A194,Rank!$A:$AH,K$4,0)&lt;&gt;"",IF(K$5&lt;&gt;$C$3,J194+1,J194),J194)</f>
        <v>#REF!</v>
      </c>
      <c r="L194" s="16" t="e">
        <f>IF(VLOOKUP($A194,Rank!$A:$AH,L$4,0)&lt;&gt;"",IF($L$5&lt;&gt;$C$3,K194+1,K194),K194)</f>
        <v>#REF!</v>
      </c>
      <c r="M194" s="16" t="e">
        <f>IF(VLOOKUP($A194,Rank!$A:$AH,M$4,0)&lt;&gt;"",IF(M$5&lt;&gt;$C$3,L194+1,L194),L194)</f>
        <v>#REF!</v>
      </c>
      <c r="N194" s="16" t="e">
        <f>IF(VLOOKUP($A194,Rank!$A:$AH,N$4,0)&lt;&gt;"",IF(N$5&lt;&gt;$C$3,M194+1,M194),M194)</f>
        <v>#REF!</v>
      </c>
      <c r="O194" s="16" t="e">
        <f>IF(VLOOKUP($A194,Rank!$A:$AH,O$4,0)&lt;&gt;"",IF(O$5&lt;&gt;$C$3,N194+1,N194),N194)</f>
        <v>#REF!</v>
      </c>
      <c r="P194" s="16" t="e">
        <f>IF(VLOOKUP($A194,Rank!$A:$AH,P$4,0)&lt;&gt;"",IF(P$5&lt;&gt;$C$3,O194+1,O194),O194)</f>
        <v>#REF!</v>
      </c>
      <c r="Q194" s="16" t="e">
        <f>IF(VLOOKUP($A194,Rank!$A:$AH,Q$4,0)&lt;&gt;"",IF(Q$5&lt;&gt;$C$3,P194+1,P194),P194)</f>
        <v>#REF!</v>
      </c>
      <c r="R194" s="16" t="e">
        <f>IF(VLOOKUP($A194,Rank!$A:$AH,R$4,0)&lt;&gt;"",IF(R$5&lt;&gt;$C$3,Q194+1,Q194),Q194)</f>
        <v>#REF!</v>
      </c>
      <c r="S194" s="16" t="e">
        <f>IF(VLOOKUP($A194,Rank!$A:$AH,S$4,0)&lt;&gt;"",IF(S$5&lt;&gt;$C$3,R194+1,R194),R194)</f>
        <v>#REF!</v>
      </c>
      <c r="T194" s="16" t="e">
        <f>IF(VLOOKUP($A194,Rank!$A:$AH,T$4,0)&lt;&gt;"",IF(T$5&lt;&gt;$C$3,S194+1,S194),S194)</f>
        <v>#REF!</v>
      </c>
      <c r="U194" s="16" t="e">
        <f>IF(VLOOKUP($A194,Rank!$A:$AH,U$4,0)&lt;&gt;"",IF(U$5&lt;&gt;$C$3,T194+1,T194),T194)</f>
        <v>#REF!</v>
      </c>
      <c r="V194" s="16" t="e">
        <f>IF(VLOOKUP($A194,Rank!$A:$AH,V$4,0)&lt;&gt;"",IF($V$5&lt;&gt;$C$3,U194+1,U194),U194)</f>
        <v>#REF!</v>
      </c>
      <c r="W194" s="16" t="e">
        <f>IF(VLOOKUP($A194,Rank!$A:$AH,W$4,0)&lt;&gt;"",IF(W$5&lt;&gt;$C$3,V194+1,V194),V194)</f>
        <v>#REF!</v>
      </c>
      <c r="X194" s="16" t="e">
        <f>IF(VLOOKUP($A194,Rank!$A:$AH,X$4,0)&lt;&gt;"",IF(X$5&lt;&gt;$C$3,W194+1,W194),W194)</f>
        <v>#REF!</v>
      </c>
      <c r="Z194" s="16" t="e">
        <f>IFERROR(VLOOKUP($A194,Rank!$A:$AH,D$4,0)*IF(IF(VLOOKUP($A194,Rank!$A:$AH,D$4,0)&lt;&gt;"",IF(D$5&lt;&gt;$C$3,C194+1,C194),C194)&lt;=6,1,0),0)+IF(VLOOKUP($A194,Rank!$A:$AH,D$4,0)&lt;&gt;"",IF(D$5&lt;&gt;$C$3,C194+1,C194),C194)*0.001</f>
        <v>#REF!</v>
      </c>
      <c r="AA194" s="16" t="e">
        <f>IFERROR(VLOOKUP($A194,Rank!$A:$AH,E$4,0)*IF(IF(VLOOKUP($A194,Rank!$A:$AH,E$4,0)&lt;&gt;"",IF(E$5&lt;&gt;$C$3,D194+1,D194),D194)&lt;=6,1,0),0)+IF(VLOOKUP($A194,Rank!$A:$AH,E$4,0)&lt;&gt;"",IF(E$5&lt;&gt;$C$3,D194+1,D194),D194)*0.001</f>
        <v>#REF!</v>
      </c>
      <c r="AB194" s="16" t="e">
        <f>IFERROR(VLOOKUP($A194,Rank!$A:$AH,F$4,0)*IF(IF(VLOOKUP($A194,Rank!$A:$AH,F$4,0)&lt;&gt;"",IF(F$5&lt;&gt;$C$3,E194+1,E194),E194)&lt;=6,1,0),0)+IF(VLOOKUP($A194,Rank!$A:$AH,F$4,0)&lt;&gt;"",IF(F$5&lt;&gt;$C$3,E194+1,E194),E194)*0.001</f>
        <v>#REF!</v>
      </c>
      <c r="AC194" s="16" t="e">
        <f>IFERROR(VLOOKUP($A194,Rank!$A:$AH,G$4,0)*IF(IF(VLOOKUP($A194,Rank!$A:$AH,G$4,0)&lt;&gt;"",IF(G$5&lt;&gt;$C$3,F194+1,F194),F194)&lt;=6,1,0),0)+IF(VLOOKUP($A194,Rank!$A:$AH,G$4,0)&lt;&gt;"",IF(G$5&lt;&gt;$C$3,F194+1,F194),F194)*0.001</f>
        <v>#REF!</v>
      </c>
      <c r="AD194" s="16" t="e">
        <f>IFERROR(VLOOKUP($A194,Rank!$A:$AH,H$4,0)*IF(IF(VLOOKUP($A194,Rank!$A:$AH,H$4,0)&lt;&gt;"",IF(H$5&lt;&gt;$C$3,G194+1,G194),G194)&lt;=6,1,0),0)+IF(VLOOKUP($A194,Rank!$A:$AH,H$4,0)&lt;&gt;"",IF(H$5&lt;&gt;$C$3,G194+1,G194),G194)*0.001</f>
        <v>#REF!</v>
      </c>
      <c r="AE194" s="16" t="e">
        <f>IFERROR(VLOOKUP($A194,Rank!$A:$AH,I$4,0)*IF(IF(VLOOKUP($A194,Rank!$A:$AH,I$4,0)&lt;&gt;"",IF(I$5&lt;&gt;$C$3,H194+1,H194),H194)&lt;=6,1,0),0)+IF(VLOOKUP($A194,Rank!$A:$AH,I$4,0)&lt;&gt;"",IF(I$5&lt;&gt;$C$3,H194+1,H194),H194)*0.001</f>
        <v>#REF!</v>
      </c>
      <c r="AF194" s="16" t="e">
        <f>IFERROR(VLOOKUP($A194,Rank!$A:$AH,J$4,0)*IF(IF(VLOOKUP($A194,Rank!$A:$AH,J$4,0)&lt;&gt;"",IF(J$5&lt;&gt;$C$3,I194+1,I194),I194)&lt;=6,1,0),0)+IF(VLOOKUP($A194,Rank!$A:$AH,J$4,0)&lt;&gt;"",IF(J$5&lt;&gt;$C$3,I194+1,I194),I194)*0.001</f>
        <v>#REF!</v>
      </c>
      <c r="AG194" s="16" t="e">
        <f>IFERROR(VLOOKUP($A194,Rank!$A:$AH,K$4,0)*IF(IF(VLOOKUP($A194,Rank!$A:$AH,K$4,0)&lt;&gt;"",IF(K$5&lt;&gt;$C$3,J194+1,J194),J194)&lt;=6,1,0),0)+IF(VLOOKUP($A194,Rank!$A:$AH,K$4,0)&lt;&gt;"",IF(K$5&lt;&gt;$C$3,J194+1,J194),J194)*0.001</f>
        <v>#REF!</v>
      </c>
      <c r="AH194" s="16" t="e">
        <f>IFERROR(VLOOKUP($A194,Rank!$A:$AH,L$4,0)*IF(IF(VLOOKUP($A194,Rank!$A:$AH,L$4,0)&lt;&gt;"",IF(L$5&lt;&gt;$C$3,K194+1,K194),K194)&lt;=6,1,0),0)+IF(VLOOKUP($A194,Rank!$A:$AH,L$4,0)&lt;&gt;"",IF(L$5&lt;&gt;$C$3,K194+1,K194),K194)*0.001</f>
        <v>#REF!</v>
      </c>
      <c r="AI194" s="16" t="e">
        <f>IFERROR(VLOOKUP($A194,Rank!$A:$AH,M$4,0)*IF(IF(VLOOKUP($A194,Rank!$A:$AH,M$4,0)&lt;&gt;"",IF(M$5&lt;&gt;$C$3,L194+1,L194),L194)&lt;=6,1,0),0)+IF(VLOOKUP($A194,Rank!$A:$AH,M$4,0)&lt;&gt;"",IF(M$5&lt;&gt;$C$3,L194+1,L194),L194)*0.001</f>
        <v>#REF!</v>
      </c>
      <c r="AJ194" s="16" t="e">
        <f>IFERROR(VLOOKUP($A194,Rank!$A:$AH,N$4,0)*IF(IF(VLOOKUP($A194,Rank!$A:$AH,N$4,0)&lt;&gt;"",IF(N$5&lt;&gt;$C$3,M194+1,M194),M194)&lt;=6,1,0),0)+IF(VLOOKUP($A194,Rank!$A:$AH,N$4,0)&lt;&gt;"",IF(N$5&lt;&gt;$C$3,M194+1,M194),M194)*0.001</f>
        <v>#REF!</v>
      </c>
      <c r="AK194" s="16" t="e">
        <f>IFERROR(VLOOKUP($A194,Rank!$A:$AH,O$4,0)*IF(IF(VLOOKUP($A194,Rank!$A:$AH,O$4,0)&lt;&gt;"",IF(O$5&lt;&gt;$C$3,N194+1,N194),N194)&lt;=6,1,0),0)+IF(VLOOKUP($A194,Rank!$A:$AH,O$4,0)&lt;&gt;"",IF(O$5&lt;&gt;$C$3,N194+1,N194),N194)*0.001</f>
        <v>#REF!</v>
      </c>
      <c r="AL194" s="16" t="e">
        <f>IFERROR(VLOOKUP($A194,Rank!$A:$AH,P$4,0)*IF(IF(VLOOKUP($A194,Rank!$A:$AH,P$4,0)&lt;&gt;"",IF(P$5&lt;&gt;$C$3,O194+1,O194),O194)&lt;=6,1,0),0)+IF(VLOOKUP($A194,Rank!$A:$AH,P$4,0)&lt;&gt;"",IF(P$5&lt;&gt;$C$3,O194+1,O194),O194)*0.001</f>
        <v>#REF!</v>
      </c>
      <c r="AM194" s="16" t="e">
        <f>IFERROR(VLOOKUP($A194,Rank!$A:$AH,Q$4,0)*IF(IF(VLOOKUP($A194,Rank!$A:$AH,Q$4,0)&lt;&gt;"",IF(Q$5&lt;&gt;$C$3,P194+1,P194),P194)&lt;=6,1,0),0)+IF(VLOOKUP($A194,Rank!$A:$AH,Q$4,0)&lt;&gt;"",IF(Q$5&lt;&gt;$C$3,P194+1,P194),P194)*0.001</f>
        <v>#REF!</v>
      </c>
      <c r="AN194" s="16" t="e">
        <f>IFERROR(VLOOKUP($A194,Rank!$A:$AH,R$4,0)*IF(IF(VLOOKUP($A194,Rank!$A:$AH,R$4,0)&lt;&gt;"",IF(R$5&lt;&gt;$C$3,Q194+1,Q194),Q194)&lt;=6,1,0),0)+IF(VLOOKUP($A194,Rank!$A:$AH,R$4,0)&lt;&gt;"",IF(R$5&lt;&gt;$C$3,Q194+1,Q194),Q194)*0.001</f>
        <v>#REF!</v>
      </c>
      <c r="AO194" s="16" t="e">
        <f>IFERROR(VLOOKUP($A194,Rank!$A:$AH,S$4,0)*IF(IF(VLOOKUP($A194,Rank!$A:$AH,S$4,0)&lt;&gt;"",IF(S$5&lt;&gt;$C$3,R194+1,R194),R194)&lt;=6,1,0),0)+IF(VLOOKUP($A194,Rank!$A:$AH,S$4,0)&lt;&gt;"",IF($S$5&lt;&gt;$C$3,R194+1,R194),R194)*0.001</f>
        <v>#REF!</v>
      </c>
      <c r="AP194" s="16" t="e">
        <f>IFERROR(VLOOKUP($A194,Rank!$A:$AH,T$4,0)*IF(IF(VLOOKUP($A194,Rank!$A:$AH,T$4,0)&lt;&gt;"",IF(T$5&lt;&gt;$C$3,S194+1,S194),S194)&lt;=6,1,0),0)+IF(VLOOKUP($A194,Rank!$A:$AH,T$4,0)&lt;&gt;"",IF($T$5&lt;&gt;$C$3,S194+1,S194),S194)*0.001</f>
        <v>#REF!</v>
      </c>
      <c r="AQ194" s="16" t="e">
        <f>IFERROR(VLOOKUP($A194,Rank!$A:$AH,U$4,0)*IF(IF(VLOOKUP($A194,Rank!$A:$AH,U$4,0)&lt;&gt;"",IF(U$5&lt;&gt;$C$3,T194+1,T194),T194)&lt;=6,1,0),0)+IF(VLOOKUP($A194,Rank!$A:$AH,U$4,0)&lt;&gt;"",IF($U$5&lt;&gt;$C$3,T194+1,T194),T194)*0.001</f>
        <v>#REF!</v>
      </c>
      <c r="AR194" s="16" t="e">
        <f>IFERROR(VLOOKUP($A194,Rank!$A:$AH,V$4,0)*IF(IF(VLOOKUP($A194,Rank!$A:$AH,V$4,0)&lt;&gt;"",IF(V$5&lt;&gt;$C$3,U194+1,U194),U194)&lt;=6,1,0),0)+IF(VLOOKUP($A194,Rank!$A:$AH,V$4,0)&lt;&gt;"",IF($V$5&lt;&gt;$C$3,U194+1,U194),U194)*0.001</f>
        <v>#REF!</v>
      </c>
      <c r="AS194" s="16" t="e">
        <f>IFERROR(VLOOKUP($A194,Rank!$A:$AH,W$4,0)*IF(IF(VLOOKUP($A194,Rank!$A:$AH,W$4,0)&lt;&gt;"",IF(W$5&lt;&gt;$C$3,V194+1,V194),V194)&lt;=6,1,0),0)+IF(VLOOKUP($A194,Rank!$A:$AH,W$4,0)&lt;&gt;"",IF($W$5&lt;&gt;$C$3,V194+1,V194),V194)*0.001</f>
        <v>#REF!</v>
      </c>
      <c r="AT194" s="16" t="e">
        <f>IFERROR(VLOOKUP($A194,Rank!$A:$AH,X$4,0)*IF(IF(VLOOKUP($A194,Rank!$A:$AH,X$4,0)&lt;&gt;"",IF(X$5&lt;&gt;$C$3,W194+1,W194),W194)&lt;=6,1,0),0)+IF(VLOOKUP($A194,Rank!$A:$AH,X$4,0)&lt;&gt;"",IF($X$5&lt;&gt;$C$3,W194+1,W194),W194)*0.001</f>
        <v>#REF!</v>
      </c>
      <c r="AV194" t="e">
        <f t="shared" si="46"/>
        <v>#REF!</v>
      </c>
      <c r="AW194" t="e">
        <f t="shared" si="47"/>
        <v>#REF!</v>
      </c>
      <c r="AX194" t="e">
        <f t="shared" si="48"/>
        <v>#REF!</v>
      </c>
      <c r="AY194" t="e">
        <f t="shared" si="49"/>
        <v>#REF!</v>
      </c>
      <c r="AZ194" t="e">
        <f t="shared" si="50"/>
        <v>#REF!</v>
      </c>
      <c r="BA194" t="e">
        <f t="shared" si="51"/>
        <v>#REF!</v>
      </c>
      <c r="BB194" t="e">
        <f t="shared" si="52"/>
        <v>#REF!</v>
      </c>
      <c r="BC194" t="e">
        <f t="shared" si="53"/>
        <v>#REF!</v>
      </c>
      <c r="BD194" t="e">
        <f t="shared" si="54"/>
        <v>#REF!</v>
      </c>
      <c r="BE194" t="e">
        <f t="shared" si="55"/>
        <v>#REF!</v>
      </c>
      <c r="BF194" t="e">
        <f t="shared" si="56"/>
        <v>#REF!</v>
      </c>
      <c r="BG194" t="e">
        <f t="shared" si="57"/>
        <v>#REF!</v>
      </c>
      <c r="BH194" t="e">
        <f t="shared" si="58"/>
        <v>#REF!</v>
      </c>
      <c r="BI194" t="e">
        <f t="shared" si="59"/>
        <v>#REF!</v>
      </c>
      <c r="BJ194" t="e">
        <f t="shared" si="60"/>
        <v>#REF!</v>
      </c>
      <c r="BK194" t="e">
        <f t="shared" si="61"/>
        <v>#REF!</v>
      </c>
      <c r="BL194" t="e">
        <f t="shared" si="62"/>
        <v>#REF!</v>
      </c>
      <c r="BM194" t="e">
        <f t="shared" si="63"/>
        <v>#REF!</v>
      </c>
      <c r="BN194" t="e">
        <f t="shared" si="64"/>
        <v>#REF!</v>
      </c>
      <c r="BO194" t="e">
        <f t="shared" si="65"/>
        <v>#REF!</v>
      </c>
      <c r="BP194" t="e">
        <f t="shared" si="66"/>
        <v>#REF!</v>
      </c>
    </row>
    <row r="195" spans="1:68" x14ac:dyDescent="0.3">
      <c r="A195" t="e">
        <f>+Rank!#REF!</f>
        <v>#REF!</v>
      </c>
      <c r="B195" s="16">
        <f t="shared" si="45"/>
        <v>0</v>
      </c>
      <c r="C195" s="16">
        <v>0</v>
      </c>
      <c r="D195" s="16" t="e">
        <f>IF(VLOOKUP($A195,Rank!$A:$AH,D$4,0)&lt;&gt;"",IF(D$5&lt;&gt;$C$3,C195+1,C195),C195)</f>
        <v>#REF!</v>
      </c>
      <c r="E195" s="16" t="e">
        <f>IF(VLOOKUP($A195,Rank!$A:$AH,E$4,0)&lt;&gt;"",IF(E$5&lt;&gt;$C$3,D195+1,D195),D195)</f>
        <v>#REF!</v>
      </c>
      <c r="F195" s="16" t="e">
        <f>IF(VLOOKUP($A195,Rank!$A:$AH,F$4,0)&lt;&gt;"",IF(F$5&lt;&gt;$C$3,D195+1,D195),D195)</f>
        <v>#REF!</v>
      </c>
      <c r="G195" s="16" t="e">
        <f>IF(VLOOKUP($A195,Rank!$A:$AH,G$4,0)&lt;&gt;"",IF(G$5&lt;&gt;$C$3,F195+1,F195),F195)</f>
        <v>#REF!</v>
      </c>
      <c r="H195" s="16" t="e">
        <f>IF(VLOOKUP($A195,Rank!$A:$AH,H$4,0)&lt;&gt;"",IF(H$5&lt;&gt;$C$3,G195+1,G195),G195)</f>
        <v>#REF!</v>
      </c>
      <c r="I195" s="16" t="e">
        <f>IF(VLOOKUP($A195,Rank!$A:$AH,I$4,0)&lt;&gt;"",IF(I$5&lt;&gt;$C$3,H195+1,H195),H195)</f>
        <v>#REF!</v>
      </c>
      <c r="J195" s="16" t="e">
        <f>IF(VLOOKUP($A195,Rank!$A:$AH,J$4,0)&lt;&gt;"",IF(J$5&lt;&gt;$C$3,I195+1,I195),I195)</f>
        <v>#REF!</v>
      </c>
      <c r="K195" s="16" t="e">
        <f>IF(VLOOKUP($A195,Rank!$A:$AH,K$4,0)&lt;&gt;"",IF(K$5&lt;&gt;$C$3,J195+1,J195),J195)</f>
        <v>#REF!</v>
      </c>
      <c r="L195" s="16" t="e">
        <f>IF(VLOOKUP($A195,Rank!$A:$AH,L$4,0)&lt;&gt;"",IF($L$5&lt;&gt;$C$3,K195+1,K195),K195)</f>
        <v>#REF!</v>
      </c>
      <c r="M195" s="16" t="e">
        <f>IF(VLOOKUP($A195,Rank!$A:$AH,M$4,0)&lt;&gt;"",IF(M$5&lt;&gt;$C$3,L195+1,L195),L195)</f>
        <v>#REF!</v>
      </c>
      <c r="N195" s="16" t="e">
        <f>IF(VLOOKUP($A195,Rank!$A:$AH,N$4,0)&lt;&gt;"",IF(N$5&lt;&gt;$C$3,M195+1,M195),M195)</f>
        <v>#REF!</v>
      </c>
      <c r="O195" s="16" t="e">
        <f>IF(VLOOKUP($A195,Rank!$A:$AH,O$4,0)&lt;&gt;"",IF(O$5&lt;&gt;$C$3,N195+1,N195),N195)</f>
        <v>#REF!</v>
      </c>
      <c r="P195" s="16" t="e">
        <f>IF(VLOOKUP($A195,Rank!$A:$AH,P$4,0)&lt;&gt;"",IF(P$5&lt;&gt;$C$3,O195+1,O195),O195)</f>
        <v>#REF!</v>
      </c>
      <c r="Q195" s="16" t="e">
        <f>IF(VLOOKUP($A195,Rank!$A:$AH,Q$4,0)&lt;&gt;"",IF(Q$5&lt;&gt;$C$3,P195+1,P195),P195)</f>
        <v>#REF!</v>
      </c>
      <c r="R195" s="16" t="e">
        <f>IF(VLOOKUP($A195,Rank!$A:$AH,R$4,0)&lt;&gt;"",IF(R$5&lt;&gt;$C$3,Q195+1,Q195),Q195)</f>
        <v>#REF!</v>
      </c>
      <c r="S195" s="16" t="e">
        <f>IF(VLOOKUP($A195,Rank!$A:$AH,S$4,0)&lt;&gt;"",IF(S$5&lt;&gt;$C$3,R195+1,R195),R195)</f>
        <v>#REF!</v>
      </c>
      <c r="T195" s="16" t="e">
        <f>IF(VLOOKUP($A195,Rank!$A:$AH,T$4,0)&lt;&gt;"",IF(T$5&lt;&gt;$C$3,S195+1,S195),S195)</f>
        <v>#REF!</v>
      </c>
      <c r="U195" s="16" t="e">
        <f>IF(VLOOKUP($A195,Rank!$A:$AH,U$4,0)&lt;&gt;"",IF(U$5&lt;&gt;$C$3,T195+1,T195),T195)</f>
        <v>#REF!</v>
      </c>
      <c r="V195" s="16" t="e">
        <f>IF(VLOOKUP($A195,Rank!$A:$AH,V$4,0)&lt;&gt;"",IF($V$5&lt;&gt;$C$3,U195+1,U195),U195)</f>
        <v>#REF!</v>
      </c>
      <c r="W195" s="16" t="e">
        <f>IF(VLOOKUP($A195,Rank!$A:$AH,W$4,0)&lt;&gt;"",IF(W$5&lt;&gt;$C$3,V195+1,V195),V195)</f>
        <v>#REF!</v>
      </c>
      <c r="X195" s="16" t="e">
        <f>IF(VLOOKUP($A195,Rank!$A:$AH,X$4,0)&lt;&gt;"",IF(X$5&lt;&gt;$C$3,W195+1,W195),W195)</f>
        <v>#REF!</v>
      </c>
      <c r="Z195" s="16" t="e">
        <f>IFERROR(VLOOKUP($A195,Rank!$A:$AH,D$4,0)*IF(IF(VLOOKUP($A195,Rank!$A:$AH,D$4,0)&lt;&gt;"",IF(D$5&lt;&gt;$C$3,C195+1,C195),C195)&lt;=6,1,0),0)+IF(VLOOKUP($A195,Rank!$A:$AH,D$4,0)&lt;&gt;"",IF(D$5&lt;&gt;$C$3,C195+1,C195),C195)*0.001</f>
        <v>#REF!</v>
      </c>
      <c r="AA195" s="16" t="e">
        <f>IFERROR(VLOOKUP($A195,Rank!$A:$AH,E$4,0)*IF(IF(VLOOKUP($A195,Rank!$A:$AH,E$4,0)&lt;&gt;"",IF(E$5&lt;&gt;$C$3,D195+1,D195),D195)&lt;=6,1,0),0)+IF(VLOOKUP($A195,Rank!$A:$AH,E$4,0)&lt;&gt;"",IF(E$5&lt;&gt;$C$3,D195+1,D195),D195)*0.001</f>
        <v>#REF!</v>
      </c>
      <c r="AB195" s="16" t="e">
        <f>IFERROR(VLOOKUP($A195,Rank!$A:$AH,F$4,0)*IF(IF(VLOOKUP($A195,Rank!$A:$AH,F$4,0)&lt;&gt;"",IF(F$5&lt;&gt;$C$3,E195+1,E195),E195)&lt;=6,1,0),0)+IF(VLOOKUP($A195,Rank!$A:$AH,F$4,0)&lt;&gt;"",IF(F$5&lt;&gt;$C$3,E195+1,E195),E195)*0.001</f>
        <v>#REF!</v>
      </c>
      <c r="AC195" s="16" t="e">
        <f>IFERROR(VLOOKUP($A195,Rank!$A:$AH,G$4,0)*IF(IF(VLOOKUP($A195,Rank!$A:$AH,G$4,0)&lt;&gt;"",IF(G$5&lt;&gt;$C$3,F195+1,F195),F195)&lt;=6,1,0),0)+IF(VLOOKUP($A195,Rank!$A:$AH,G$4,0)&lt;&gt;"",IF(G$5&lt;&gt;$C$3,F195+1,F195),F195)*0.001</f>
        <v>#REF!</v>
      </c>
      <c r="AD195" s="16" t="e">
        <f>IFERROR(VLOOKUP($A195,Rank!$A:$AH,H$4,0)*IF(IF(VLOOKUP($A195,Rank!$A:$AH,H$4,0)&lt;&gt;"",IF(H$5&lt;&gt;$C$3,G195+1,G195),G195)&lt;=6,1,0),0)+IF(VLOOKUP($A195,Rank!$A:$AH,H$4,0)&lt;&gt;"",IF(H$5&lt;&gt;$C$3,G195+1,G195),G195)*0.001</f>
        <v>#REF!</v>
      </c>
      <c r="AE195" s="16" t="e">
        <f>IFERROR(VLOOKUP($A195,Rank!$A:$AH,I$4,0)*IF(IF(VLOOKUP($A195,Rank!$A:$AH,I$4,0)&lt;&gt;"",IF(I$5&lt;&gt;$C$3,H195+1,H195),H195)&lt;=6,1,0),0)+IF(VLOOKUP($A195,Rank!$A:$AH,I$4,0)&lt;&gt;"",IF(I$5&lt;&gt;$C$3,H195+1,H195),H195)*0.001</f>
        <v>#REF!</v>
      </c>
      <c r="AF195" s="16" t="e">
        <f>IFERROR(VLOOKUP($A195,Rank!$A:$AH,J$4,0)*IF(IF(VLOOKUP($A195,Rank!$A:$AH,J$4,0)&lt;&gt;"",IF(J$5&lt;&gt;$C$3,I195+1,I195),I195)&lt;=6,1,0),0)+IF(VLOOKUP($A195,Rank!$A:$AH,J$4,0)&lt;&gt;"",IF(J$5&lt;&gt;$C$3,I195+1,I195),I195)*0.001</f>
        <v>#REF!</v>
      </c>
      <c r="AG195" s="16" t="e">
        <f>IFERROR(VLOOKUP($A195,Rank!$A:$AH,K$4,0)*IF(IF(VLOOKUP($A195,Rank!$A:$AH,K$4,0)&lt;&gt;"",IF(K$5&lt;&gt;$C$3,J195+1,J195),J195)&lt;=6,1,0),0)+IF(VLOOKUP($A195,Rank!$A:$AH,K$4,0)&lt;&gt;"",IF(K$5&lt;&gt;$C$3,J195+1,J195),J195)*0.001</f>
        <v>#REF!</v>
      </c>
      <c r="AH195" s="16" t="e">
        <f>IFERROR(VLOOKUP($A195,Rank!$A:$AH,L$4,0)*IF(IF(VLOOKUP($A195,Rank!$A:$AH,L$4,0)&lt;&gt;"",IF(L$5&lt;&gt;$C$3,K195+1,K195),K195)&lt;=6,1,0),0)+IF(VLOOKUP($A195,Rank!$A:$AH,L$4,0)&lt;&gt;"",IF(L$5&lt;&gt;$C$3,K195+1,K195),K195)*0.001</f>
        <v>#REF!</v>
      </c>
      <c r="AI195" s="16" t="e">
        <f>IFERROR(VLOOKUP($A195,Rank!$A:$AH,M$4,0)*IF(IF(VLOOKUP($A195,Rank!$A:$AH,M$4,0)&lt;&gt;"",IF(M$5&lt;&gt;$C$3,L195+1,L195),L195)&lt;=6,1,0),0)+IF(VLOOKUP($A195,Rank!$A:$AH,M$4,0)&lt;&gt;"",IF(M$5&lt;&gt;$C$3,L195+1,L195),L195)*0.001</f>
        <v>#REF!</v>
      </c>
      <c r="AJ195" s="16" t="e">
        <f>IFERROR(VLOOKUP($A195,Rank!$A:$AH,N$4,0)*IF(IF(VLOOKUP($A195,Rank!$A:$AH,N$4,0)&lt;&gt;"",IF(N$5&lt;&gt;$C$3,M195+1,M195),M195)&lt;=6,1,0),0)+IF(VLOOKUP($A195,Rank!$A:$AH,N$4,0)&lt;&gt;"",IF(N$5&lt;&gt;$C$3,M195+1,M195),M195)*0.001</f>
        <v>#REF!</v>
      </c>
      <c r="AK195" s="16" t="e">
        <f>IFERROR(VLOOKUP($A195,Rank!$A:$AH,O$4,0)*IF(IF(VLOOKUP($A195,Rank!$A:$AH,O$4,0)&lt;&gt;"",IF(O$5&lt;&gt;$C$3,N195+1,N195),N195)&lt;=6,1,0),0)+IF(VLOOKUP($A195,Rank!$A:$AH,O$4,0)&lt;&gt;"",IF(O$5&lt;&gt;$C$3,N195+1,N195),N195)*0.001</f>
        <v>#REF!</v>
      </c>
      <c r="AL195" s="16" t="e">
        <f>IFERROR(VLOOKUP($A195,Rank!$A:$AH,P$4,0)*IF(IF(VLOOKUP($A195,Rank!$A:$AH,P$4,0)&lt;&gt;"",IF(P$5&lt;&gt;$C$3,O195+1,O195),O195)&lt;=6,1,0),0)+IF(VLOOKUP($A195,Rank!$A:$AH,P$4,0)&lt;&gt;"",IF(P$5&lt;&gt;$C$3,O195+1,O195),O195)*0.001</f>
        <v>#REF!</v>
      </c>
      <c r="AM195" s="16" t="e">
        <f>IFERROR(VLOOKUP($A195,Rank!$A:$AH,Q$4,0)*IF(IF(VLOOKUP($A195,Rank!$A:$AH,Q$4,0)&lt;&gt;"",IF(Q$5&lt;&gt;$C$3,P195+1,P195),P195)&lt;=6,1,0),0)+IF(VLOOKUP($A195,Rank!$A:$AH,Q$4,0)&lt;&gt;"",IF(Q$5&lt;&gt;$C$3,P195+1,P195),P195)*0.001</f>
        <v>#REF!</v>
      </c>
      <c r="AN195" s="16" t="e">
        <f>IFERROR(VLOOKUP($A195,Rank!$A:$AH,R$4,0)*IF(IF(VLOOKUP($A195,Rank!$A:$AH,R$4,0)&lt;&gt;"",IF(R$5&lt;&gt;$C$3,Q195+1,Q195),Q195)&lt;=6,1,0),0)+IF(VLOOKUP($A195,Rank!$A:$AH,R$4,0)&lt;&gt;"",IF(R$5&lt;&gt;$C$3,Q195+1,Q195),Q195)*0.001</f>
        <v>#REF!</v>
      </c>
      <c r="AO195" s="16" t="e">
        <f>IFERROR(VLOOKUP($A195,Rank!$A:$AH,S$4,0)*IF(IF(VLOOKUP($A195,Rank!$A:$AH,S$4,0)&lt;&gt;"",IF(S$5&lt;&gt;$C$3,R195+1,R195),R195)&lt;=6,1,0),0)+IF(VLOOKUP($A195,Rank!$A:$AH,S$4,0)&lt;&gt;"",IF($S$5&lt;&gt;$C$3,R195+1,R195),R195)*0.001</f>
        <v>#REF!</v>
      </c>
      <c r="AP195" s="16" t="e">
        <f>IFERROR(VLOOKUP($A195,Rank!$A:$AH,T$4,0)*IF(IF(VLOOKUP($A195,Rank!$A:$AH,T$4,0)&lt;&gt;"",IF(T$5&lt;&gt;$C$3,S195+1,S195),S195)&lt;=6,1,0),0)+IF(VLOOKUP($A195,Rank!$A:$AH,T$4,0)&lt;&gt;"",IF($T$5&lt;&gt;$C$3,S195+1,S195),S195)*0.001</f>
        <v>#REF!</v>
      </c>
      <c r="AQ195" s="16" t="e">
        <f>IFERROR(VLOOKUP($A195,Rank!$A:$AH,U$4,0)*IF(IF(VLOOKUP($A195,Rank!$A:$AH,U$4,0)&lt;&gt;"",IF(U$5&lt;&gt;$C$3,T195+1,T195),T195)&lt;=6,1,0),0)+IF(VLOOKUP($A195,Rank!$A:$AH,U$4,0)&lt;&gt;"",IF($U$5&lt;&gt;$C$3,T195+1,T195),T195)*0.001</f>
        <v>#REF!</v>
      </c>
      <c r="AR195" s="16" t="e">
        <f>IFERROR(VLOOKUP($A195,Rank!$A:$AH,V$4,0)*IF(IF(VLOOKUP($A195,Rank!$A:$AH,V$4,0)&lt;&gt;"",IF(V$5&lt;&gt;$C$3,U195+1,U195),U195)&lt;=6,1,0),0)+IF(VLOOKUP($A195,Rank!$A:$AH,V$4,0)&lt;&gt;"",IF($V$5&lt;&gt;$C$3,U195+1,U195),U195)*0.001</f>
        <v>#REF!</v>
      </c>
      <c r="AS195" s="16" t="e">
        <f>IFERROR(VLOOKUP($A195,Rank!$A:$AH,W$4,0)*IF(IF(VLOOKUP($A195,Rank!$A:$AH,W$4,0)&lt;&gt;"",IF(W$5&lt;&gt;$C$3,V195+1,V195),V195)&lt;=6,1,0),0)+IF(VLOOKUP($A195,Rank!$A:$AH,W$4,0)&lt;&gt;"",IF($W$5&lt;&gt;$C$3,V195+1,V195),V195)*0.001</f>
        <v>#REF!</v>
      </c>
      <c r="AT195" s="16" t="e">
        <f>IFERROR(VLOOKUP($A195,Rank!$A:$AH,X$4,0)*IF(IF(VLOOKUP($A195,Rank!$A:$AH,X$4,0)&lt;&gt;"",IF(X$5&lt;&gt;$C$3,W195+1,W195),W195)&lt;=6,1,0),0)+IF(VLOOKUP($A195,Rank!$A:$AH,X$4,0)&lt;&gt;"",IF($X$5&lt;&gt;$C$3,W195+1,W195),W195)*0.001</f>
        <v>#REF!</v>
      </c>
      <c r="AV195" t="e">
        <f t="shared" si="46"/>
        <v>#REF!</v>
      </c>
      <c r="AW195" t="e">
        <f t="shared" si="47"/>
        <v>#REF!</v>
      </c>
      <c r="AX195" t="e">
        <f t="shared" si="48"/>
        <v>#REF!</v>
      </c>
      <c r="AY195" t="e">
        <f t="shared" si="49"/>
        <v>#REF!</v>
      </c>
      <c r="AZ195" t="e">
        <f t="shared" si="50"/>
        <v>#REF!</v>
      </c>
      <c r="BA195" t="e">
        <f t="shared" si="51"/>
        <v>#REF!</v>
      </c>
      <c r="BB195" t="e">
        <f t="shared" si="52"/>
        <v>#REF!</v>
      </c>
      <c r="BC195" t="e">
        <f t="shared" si="53"/>
        <v>#REF!</v>
      </c>
      <c r="BD195" t="e">
        <f t="shared" si="54"/>
        <v>#REF!</v>
      </c>
      <c r="BE195" t="e">
        <f t="shared" si="55"/>
        <v>#REF!</v>
      </c>
      <c r="BF195" t="e">
        <f t="shared" si="56"/>
        <v>#REF!</v>
      </c>
      <c r="BG195" t="e">
        <f t="shared" si="57"/>
        <v>#REF!</v>
      </c>
      <c r="BH195" t="e">
        <f t="shared" si="58"/>
        <v>#REF!</v>
      </c>
      <c r="BI195" t="e">
        <f t="shared" si="59"/>
        <v>#REF!</v>
      </c>
      <c r="BJ195" t="e">
        <f t="shared" si="60"/>
        <v>#REF!</v>
      </c>
      <c r="BK195" t="e">
        <f t="shared" si="61"/>
        <v>#REF!</v>
      </c>
      <c r="BL195" t="e">
        <f t="shared" si="62"/>
        <v>#REF!</v>
      </c>
      <c r="BM195" t="e">
        <f t="shared" si="63"/>
        <v>#REF!</v>
      </c>
      <c r="BN195" t="e">
        <f t="shared" si="64"/>
        <v>#REF!</v>
      </c>
      <c r="BO195" t="e">
        <f t="shared" si="65"/>
        <v>#REF!</v>
      </c>
      <c r="BP195" t="e">
        <f t="shared" si="66"/>
        <v>#REF!</v>
      </c>
    </row>
    <row r="196" spans="1:68" x14ac:dyDescent="0.3">
      <c r="A196" t="e">
        <f>+Rank!#REF!</f>
        <v>#REF!</v>
      </c>
      <c r="B196" s="16">
        <f t="shared" si="45"/>
        <v>0</v>
      </c>
      <c r="C196" s="16">
        <v>0</v>
      </c>
      <c r="D196" s="16" t="e">
        <f>IF(VLOOKUP($A196,Rank!$A:$AH,D$4,0)&lt;&gt;"",IF(D$5&lt;&gt;$C$3,C196+1,C196),C196)</f>
        <v>#REF!</v>
      </c>
      <c r="E196" s="16" t="e">
        <f>IF(VLOOKUP($A196,Rank!$A:$AH,E$4,0)&lt;&gt;"",IF(E$5&lt;&gt;$C$3,D196+1,D196),D196)</f>
        <v>#REF!</v>
      </c>
      <c r="F196" s="16" t="e">
        <f>IF(VLOOKUP($A196,Rank!$A:$AH,F$4,0)&lt;&gt;"",IF(F$5&lt;&gt;$C$3,D196+1,D196),D196)</f>
        <v>#REF!</v>
      </c>
      <c r="G196" s="16" t="e">
        <f>IF(VLOOKUP($A196,Rank!$A:$AH,G$4,0)&lt;&gt;"",IF(G$5&lt;&gt;$C$3,F196+1,F196),F196)</f>
        <v>#REF!</v>
      </c>
      <c r="H196" s="16" t="e">
        <f>IF(VLOOKUP($A196,Rank!$A:$AH,H$4,0)&lt;&gt;"",IF(H$5&lt;&gt;$C$3,G196+1,G196),G196)</f>
        <v>#REF!</v>
      </c>
      <c r="I196" s="16" t="e">
        <f>IF(VLOOKUP($A196,Rank!$A:$AH,I$4,0)&lt;&gt;"",IF(I$5&lt;&gt;$C$3,H196+1,H196),H196)</f>
        <v>#REF!</v>
      </c>
      <c r="J196" s="16" t="e">
        <f>IF(VLOOKUP($A196,Rank!$A:$AH,J$4,0)&lt;&gt;"",IF(J$5&lt;&gt;$C$3,I196+1,I196),I196)</f>
        <v>#REF!</v>
      </c>
      <c r="K196" s="16" t="e">
        <f>IF(VLOOKUP($A196,Rank!$A:$AH,K$4,0)&lt;&gt;"",IF(K$5&lt;&gt;$C$3,J196+1,J196),J196)</f>
        <v>#REF!</v>
      </c>
      <c r="L196" s="16" t="e">
        <f>IF(VLOOKUP($A196,Rank!$A:$AH,L$4,0)&lt;&gt;"",IF($L$5&lt;&gt;$C$3,K196+1,K196),K196)</f>
        <v>#REF!</v>
      </c>
      <c r="M196" s="16" t="e">
        <f>IF(VLOOKUP($A196,Rank!$A:$AH,M$4,0)&lt;&gt;"",IF(M$5&lt;&gt;$C$3,L196+1,L196),L196)</f>
        <v>#REF!</v>
      </c>
      <c r="N196" s="16" t="e">
        <f>IF(VLOOKUP($A196,Rank!$A:$AH,N$4,0)&lt;&gt;"",IF(N$5&lt;&gt;$C$3,M196+1,M196),M196)</f>
        <v>#REF!</v>
      </c>
      <c r="O196" s="16" t="e">
        <f>IF(VLOOKUP($A196,Rank!$A:$AH,O$4,0)&lt;&gt;"",IF(O$5&lt;&gt;$C$3,N196+1,N196),N196)</f>
        <v>#REF!</v>
      </c>
      <c r="P196" s="16" t="e">
        <f>IF(VLOOKUP($A196,Rank!$A:$AH,P$4,0)&lt;&gt;"",IF(P$5&lt;&gt;$C$3,O196+1,O196),O196)</f>
        <v>#REF!</v>
      </c>
      <c r="Q196" s="16" t="e">
        <f>IF(VLOOKUP($A196,Rank!$A:$AH,Q$4,0)&lt;&gt;"",IF(Q$5&lt;&gt;$C$3,P196+1,P196),P196)</f>
        <v>#REF!</v>
      </c>
      <c r="R196" s="16" t="e">
        <f>IF(VLOOKUP($A196,Rank!$A:$AH,R$4,0)&lt;&gt;"",IF(R$5&lt;&gt;$C$3,Q196+1,Q196),Q196)</f>
        <v>#REF!</v>
      </c>
      <c r="S196" s="16" t="e">
        <f>IF(VLOOKUP($A196,Rank!$A:$AH,S$4,0)&lt;&gt;"",IF(S$5&lt;&gt;$C$3,R196+1,R196),R196)</f>
        <v>#REF!</v>
      </c>
      <c r="T196" s="16" t="e">
        <f>IF(VLOOKUP($A196,Rank!$A:$AH,T$4,0)&lt;&gt;"",IF(T$5&lt;&gt;$C$3,S196+1,S196),S196)</f>
        <v>#REF!</v>
      </c>
      <c r="U196" s="16" t="e">
        <f>IF(VLOOKUP($A196,Rank!$A:$AH,U$4,0)&lt;&gt;"",IF(U$5&lt;&gt;$C$3,T196+1,T196),T196)</f>
        <v>#REF!</v>
      </c>
      <c r="V196" s="16" t="e">
        <f>IF(VLOOKUP($A196,Rank!$A:$AH,V$4,0)&lt;&gt;"",IF($V$5&lt;&gt;$C$3,U196+1,U196),U196)</f>
        <v>#REF!</v>
      </c>
      <c r="W196" s="16" t="e">
        <f>IF(VLOOKUP($A196,Rank!$A:$AH,W$4,0)&lt;&gt;"",IF(W$5&lt;&gt;$C$3,V196+1,V196),V196)</f>
        <v>#REF!</v>
      </c>
      <c r="X196" s="16" t="e">
        <f>IF(VLOOKUP($A196,Rank!$A:$AH,X$4,0)&lt;&gt;"",IF(X$5&lt;&gt;$C$3,W196+1,W196),W196)</f>
        <v>#REF!</v>
      </c>
      <c r="Z196" s="16" t="e">
        <f>IFERROR(VLOOKUP($A196,Rank!$A:$AH,D$4,0)*IF(IF(VLOOKUP($A196,Rank!$A:$AH,D$4,0)&lt;&gt;"",IF(D$5&lt;&gt;$C$3,C196+1,C196),C196)&lt;=6,1,0),0)+IF(VLOOKUP($A196,Rank!$A:$AH,D$4,0)&lt;&gt;"",IF(D$5&lt;&gt;$C$3,C196+1,C196),C196)*0.001</f>
        <v>#REF!</v>
      </c>
      <c r="AA196" s="16" t="e">
        <f>IFERROR(VLOOKUP($A196,Rank!$A:$AH,E$4,0)*IF(IF(VLOOKUP($A196,Rank!$A:$AH,E$4,0)&lt;&gt;"",IF(E$5&lt;&gt;$C$3,D196+1,D196),D196)&lt;=6,1,0),0)+IF(VLOOKUP($A196,Rank!$A:$AH,E$4,0)&lt;&gt;"",IF(E$5&lt;&gt;$C$3,D196+1,D196),D196)*0.001</f>
        <v>#REF!</v>
      </c>
      <c r="AB196" s="16" t="e">
        <f>IFERROR(VLOOKUP($A196,Rank!$A:$AH,F$4,0)*IF(IF(VLOOKUP($A196,Rank!$A:$AH,F$4,0)&lt;&gt;"",IF(F$5&lt;&gt;$C$3,E196+1,E196),E196)&lt;=6,1,0),0)+IF(VLOOKUP($A196,Rank!$A:$AH,F$4,0)&lt;&gt;"",IF(F$5&lt;&gt;$C$3,E196+1,E196),E196)*0.001</f>
        <v>#REF!</v>
      </c>
      <c r="AC196" s="16" t="e">
        <f>IFERROR(VLOOKUP($A196,Rank!$A:$AH,G$4,0)*IF(IF(VLOOKUP($A196,Rank!$A:$AH,G$4,0)&lt;&gt;"",IF(G$5&lt;&gt;$C$3,F196+1,F196),F196)&lt;=6,1,0),0)+IF(VLOOKUP($A196,Rank!$A:$AH,G$4,0)&lt;&gt;"",IF(G$5&lt;&gt;$C$3,F196+1,F196),F196)*0.001</f>
        <v>#REF!</v>
      </c>
      <c r="AD196" s="16" t="e">
        <f>IFERROR(VLOOKUP($A196,Rank!$A:$AH,H$4,0)*IF(IF(VLOOKUP($A196,Rank!$A:$AH,H$4,0)&lt;&gt;"",IF(H$5&lt;&gt;$C$3,G196+1,G196),G196)&lt;=6,1,0),0)+IF(VLOOKUP($A196,Rank!$A:$AH,H$4,0)&lt;&gt;"",IF(H$5&lt;&gt;$C$3,G196+1,G196),G196)*0.001</f>
        <v>#REF!</v>
      </c>
      <c r="AE196" s="16" t="e">
        <f>IFERROR(VLOOKUP($A196,Rank!$A:$AH,I$4,0)*IF(IF(VLOOKUP($A196,Rank!$A:$AH,I$4,0)&lt;&gt;"",IF(I$5&lt;&gt;$C$3,H196+1,H196),H196)&lt;=6,1,0),0)+IF(VLOOKUP($A196,Rank!$A:$AH,I$4,0)&lt;&gt;"",IF(I$5&lt;&gt;$C$3,H196+1,H196),H196)*0.001</f>
        <v>#REF!</v>
      </c>
      <c r="AF196" s="16" t="e">
        <f>IFERROR(VLOOKUP($A196,Rank!$A:$AH,J$4,0)*IF(IF(VLOOKUP($A196,Rank!$A:$AH,J$4,0)&lt;&gt;"",IF(J$5&lt;&gt;$C$3,I196+1,I196),I196)&lt;=6,1,0),0)+IF(VLOOKUP($A196,Rank!$A:$AH,J$4,0)&lt;&gt;"",IF(J$5&lt;&gt;$C$3,I196+1,I196),I196)*0.001</f>
        <v>#REF!</v>
      </c>
      <c r="AG196" s="16" t="e">
        <f>IFERROR(VLOOKUP($A196,Rank!$A:$AH,K$4,0)*IF(IF(VLOOKUP($A196,Rank!$A:$AH,K$4,0)&lt;&gt;"",IF(K$5&lt;&gt;$C$3,J196+1,J196),J196)&lt;=6,1,0),0)+IF(VLOOKUP($A196,Rank!$A:$AH,K$4,0)&lt;&gt;"",IF(K$5&lt;&gt;$C$3,J196+1,J196),J196)*0.001</f>
        <v>#REF!</v>
      </c>
      <c r="AH196" s="16" t="e">
        <f>IFERROR(VLOOKUP($A196,Rank!$A:$AH,L$4,0)*IF(IF(VLOOKUP($A196,Rank!$A:$AH,L$4,0)&lt;&gt;"",IF(L$5&lt;&gt;$C$3,K196+1,K196),K196)&lt;=6,1,0),0)+IF(VLOOKUP($A196,Rank!$A:$AH,L$4,0)&lt;&gt;"",IF(L$5&lt;&gt;$C$3,K196+1,K196),K196)*0.001</f>
        <v>#REF!</v>
      </c>
      <c r="AI196" s="16" t="e">
        <f>IFERROR(VLOOKUP($A196,Rank!$A:$AH,M$4,0)*IF(IF(VLOOKUP($A196,Rank!$A:$AH,M$4,0)&lt;&gt;"",IF(M$5&lt;&gt;$C$3,L196+1,L196),L196)&lt;=6,1,0),0)+IF(VLOOKUP($A196,Rank!$A:$AH,M$4,0)&lt;&gt;"",IF(M$5&lt;&gt;$C$3,L196+1,L196),L196)*0.001</f>
        <v>#REF!</v>
      </c>
      <c r="AJ196" s="16" t="e">
        <f>IFERROR(VLOOKUP($A196,Rank!$A:$AH,N$4,0)*IF(IF(VLOOKUP($A196,Rank!$A:$AH,N$4,0)&lt;&gt;"",IF(N$5&lt;&gt;$C$3,M196+1,M196),M196)&lt;=6,1,0),0)+IF(VLOOKUP($A196,Rank!$A:$AH,N$4,0)&lt;&gt;"",IF(N$5&lt;&gt;$C$3,M196+1,M196),M196)*0.001</f>
        <v>#REF!</v>
      </c>
      <c r="AK196" s="16" t="e">
        <f>IFERROR(VLOOKUP($A196,Rank!$A:$AH,O$4,0)*IF(IF(VLOOKUP($A196,Rank!$A:$AH,O$4,0)&lt;&gt;"",IF(O$5&lt;&gt;$C$3,N196+1,N196),N196)&lt;=6,1,0),0)+IF(VLOOKUP($A196,Rank!$A:$AH,O$4,0)&lt;&gt;"",IF(O$5&lt;&gt;$C$3,N196+1,N196),N196)*0.001</f>
        <v>#REF!</v>
      </c>
      <c r="AL196" s="16" t="e">
        <f>IFERROR(VLOOKUP($A196,Rank!$A:$AH,P$4,0)*IF(IF(VLOOKUP($A196,Rank!$A:$AH,P$4,0)&lt;&gt;"",IF(P$5&lt;&gt;$C$3,O196+1,O196),O196)&lt;=6,1,0),0)+IF(VLOOKUP($A196,Rank!$A:$AH,P$4,0)&lt;&gt;"",IF(P$5&lt;&gt;$C$3,O196+1,O196),O196)*0.001</f>
        <v>#REF!</v>
      </c>
      <c r="AM196" s="16" t="e">
        <f>IFERROR(VLOOKUP($A196,Rank!$A:$AH,Q$4,0)*IF(IF(VLOOKUP($A196,Rank!$A:$AH,Q$4,0)&lt;&gt;"",IF(Q$5&lt;&gt;$C$3,P196+1,P196),P196)&lt;=6,1,0),0)+IF(VLOOKUP($A196,Rank!$A:$AH,Q$4,0)&lt;&gt;"",IF(Q$5&lt;&gt;$C$3,P196+1,P196),P196)*0.001</f>
        <v>#REF!</v>
      </c>
      <c r="AN196" s="16" t="e">
        <f>IFERROR(VLOOKUP($A196,Rank!$A:$AH,R$4,0)*IF(IF(VLOOKUP($A196,Rank!$A:$AH,R$4,0)&lt;&gt;"",IF(R$5&lt;&gt;$C$3,Q196+1,Q196),Q196)&lt;=6,1,0),0)+IF(VLOOKUP($A196,Rank!$A:$AH,R$4,0)&lt;&gt;"",IF(R$5&lt;&gt;$C$3,Q196+1,Q196),Q196)*0.001</f>
        <v>#REF!</v>
      </c>
      <c r="AO196" s="16" t="e">
        <f>IFERROR(VLOOKUP($A196,Rank!$A:$AH,S$4,0)*IF(IF(VLOOKUP($A196,Rank!$A:$AH,S$4,0)&lt;&gt;"",IF(S$5&lt;&gt;$C$3,R196+1,R196),R196)&lt;=6,1,0),0)+IF(VLOOKUP($A196,Rank!$A:$AH,S$4,0)&lt;&gt;"",IF($S$5&lt;&gt;$C$3,R196+1,R196),R196)*0.001</f>
        <v>#REF!</v>
      </c>
      <c r="AP196" s="16" t="e">
        <f>IFERROR(VLOOKUP($A196,Rank!$A:$AH,T$4,0)*IF(IF(VLOOKUP($A196,Rank!$A:$AH,T$4,0)&lt;&gt;"",IF(T$5&lt;&gt;$C$3,S196+1,S196),S196)&lt;=6,1,0),0)+IF(VLOOKUP($A196,Rank!$A:$AH,T$4,0)&lt;&gt;"",IF($T$5&lt;&gt;$C$3,S196+1,S196),S196)*0.001</f>
        <v>#REF!</v>
      </c>
      <c r="AQ196" s="16" t="e">
        <f>IFERROR(VLOOKUP($A196,Rank!$A:$AH,U$4,0)*IF(IF(VLOOKUP($A196,Rank!$A:$AH,U$4,0)&lt;&gt;"",IF(U$5&lt;&gt;$C$3,T196+1,T196),T196)&lt;=6,1,0),0)+IF(VLOOKUP($A196,Rank!$A:$AH,U$4,0)&lt;&gt;"",IF($U$5&lt;&gt;$C$3,T196+1,T196),T196)*0.001</f>
        <v>#REF!</v>
      </c>
      <c r="AR196" s="16" t="e">
        <f>IFERROR(VLOOKUP($A196,Rank!$A:$AH,V$4,0)*IF(IF(VLOOKUP($A196,Rank!$A:$AH,V$4,0)&lt;&gt;"",IF(V$5&lt;&gt;$C$3,U196+1,U196),U196)&lt;=6,1,0),0)+IF(VLOOKUP($A196,Rank!$A:$AH,V$4,0)&lt;&gt;"",IF($V$5&lt;&gt;$C$3,U196+1,U196),U196)*0.001</f>
        <v>#REF!</v>
      </c>
      <c r="AS196" s="16" t="e">
        <f>IFERROR(VLOOKUP($A196,Rank!$A:$AH,W$4,0)*IF(IF(VLOOKUP($A196,Rank!$A:$AH,W$4,0)&lt;&gt;"",IF(W$5&lt;&gt;$C$3,V196+1,V196),V196)&lt;=6,1,0),0)+IF(VLOOKUP($A196,Rank!$A:$AH,W$4,0)&lt;&gt;"",IF($W$5&lt;&gt;$C$3,V196+1,V196),V196)*0.001</f>
        <v>#REF!</v>
      </c>
      <c r="AT196" s="16" t="e">
        <f>IFERROR(VLOOKUP($A196,Rank!$A:$AH,X$4,0)*IF(IF(VLOOKUP($A196,Rank!$A:$AH,X$4,0)&lt;&gt;"",IF(X$5&lt;&gt;$C$3,W196+1,W196),W196)&lt;=6,1,0),0)+IF(VLOOKUP($A196,Rank!$A:$AH,X$4,0)&lt;&gt;"",IF($X$5&lt;&gt;$C$3,W196+1,W196),W196)*0.001</f>
        <v>#REF!</v>
      </c>
      <c r="AV196" t="e">
        <f t="shared" si="46"/>
        <v>#REF!</v>
      </c>
      <c r="AW196" t="e">
        <f t="shared" si="47"/>
        <v>#REF!</v>
      </c>
      <c r="AX196" t="e">
        <f t="shared" si="48"/>
        <v>#REF!</v>
      </c>
      <c r="AY196" t="e">
        <f t="shared" si="49"/>
        <v>#REF!</v>
      </c>
      <c r="AZ196" t="e">
        <f t="shared" si="50"/>
        <v>#REF!</v>
      </c>
      <c r="BA196" t="e">
        <f t="shared" si="51"/>
        <v>#REF!</v>
      </c>
      <c r="BB196" t="e">
        <f t="shared" si="52"/>
        <v>#REF!</v>
      </c>
      <c r="BC196" t="e">
        <f t="shared" si="53"/>
        <v>#REF!</v>
      </c>
      <c r="BD196" t="e">
        <f t="shared" si="54"/>
        <v>#REF!</v>
      </c>
      <c r="BE196" t="e">
        <f t="shared" si="55"/>
        <v>#REF!</v>
      </c>
      <c r="BF196" t="e">
        <f t="shared" si="56"/>
        <v>#REF!</v>
      </c>
      <c r="BG196" t="e">
        <f t="shared" si="57"/>
        <v>#REF!</v>
      </c>
      <c r="BH196" t="e">
        <f t="shared" si="58"/>
        <v>#REF!</v>
      </c>
      <c r="BI196" t="e">
        <f t="shared" si="59"/>
        <v>#REF!</v>
      </c>
      <c r="BJ196" t="e">
        <f t="shared" si="60"/>
        <v>#REF!</v>
      </c>
      <c r="BK196" t="e">
        <f t="shared" si="61"/>
        <v>#REF!</v>
      </c>
      <c r="BL196" t="e">
        <f t="shared" si="62"/>
        <v>#REF!</v>
      </c>
      <c r="BM196" t="e">
        <f t="shared" si="63"/>
        <v>#REF!</v>
      </c>
      <c r="BN196" t="e">
        <f t="shared" si="64"/>
        <v>#REF!</v>
      </c>
      <c r="BO196" t="e">
        <f t="shared" si="65"/>
        <v>#REF!</v>
      </c>
      <c r="BP196" t="e">
        <f t="shared" si="66"/>
        <v>#REF!</v>
      </c>
    </row>
    <row r="197" spans="1:68" x14ac:dyDescent="0.3">
      <c r="A197" t="e">
        <f>+Rank!#REF!</f>
        <v>#REF!</v>
      </c>
      <c r="B197" s="16">
        <f t="shared" ref="B197:B260" si="67">INT(SUMIFS(Z197:AT197,AV197:BP197,CONCATENATE("&lt;=",4)))</f>
        <v>0</v>
      </c>
      <c r="C197" s="16">
        <v>0</v>
      </c>
      <c r="D197" s="16" t="e">
        <f>IF(VLOOKUP($A197,Rank!$A:$AH,D$4,0)&lt;&gt;"",IF(D$5&lt;&gt;$C$3,C197+1,C197),C197)</f>
        <v>#REF!</v>
      </c>
      <c r="E197" s="16" t="e">
        <f>IF(VLOOKUP($A197,Rank!$A:$AH,E$4,0)&lt;&gt;"",IF(E$5&lt;&gt;$C$3,D197+1,D197),D197)</f>
        <v>#REF!</v>
      </c>
      <c r="F197" s="16" t="e">
        <f>IF(VLOOKUP($A197,Rank!$A:$AH,F$4,0)&lt;&gt;"",IF(F$5&lt;&gt;$C$3,D197+1,D197),D197)</f>
        <v>#REF!</v>
      </c>
      <c r="G197" s="16" t="e">
        <f>IF(VLOOKUP($A197,Rank!$A:$AH,G$4,0)&lt;&gt;"",IF(G$5&lt;&gt;$C$3,F197+1,F197),F197)</f>
        <v>#REF!</v>
      </c>
      <c r="H197" s="16" t="e">
        <f>IF(VLOOKUP($A197,Rank!$A:$AH,H$4,0)&lt;&gt;"",IF(H$5&lt;&gt;$C$3,G197+1,G197),G197)</f>
        <v>#REF!</v>
      </c>
      <c r="I197" s="16" t="e">
        <f>IF(VLOOKUP($A197,Rank!$A:$AH,I$4,0)&lt;&gt;"",IF(I$5&lt;&gt;$C$3,H197+1,H197),H197)</f>
        <v>#REF!</v>
      </c>
      <c r="J197" s="16" t="e">
        <f>IF(VLOOKUP($A197,Rank!$A:$AH,J$4,0)&lt;&gt;"",IF(J$5&lt;&gt;$C$3,I197+1,I197),I197)</f>
        <v>#REF!</v>
      </c>
      <c r="K197" s="16" t="e">
        <f>IF(VLOOKUP($A197,Rank!$A:$AH,K$4,0)&lt;&gt;"",IF(K$5&lt;&gt;$C$3,J197+1,J197),J197)</f>
        <v>#REF!</v>
      </c>
      <c r="L197" s="16" t="e">
        <f>IF(VLOOKUP($A197,Rank!$A:$AH,L$4,0)&lt;&gt;"",IF($L$5&lt;&gt;$C$3,K197+1,K197),K197)</f>
        <v>#REF!</v>
      </c>
      <c r="M197" s="16" t="e">
        <f>IF(VLOOKUP($A197,Rank!$A:$AH,M$4,0)&lt;&gt;"",IF(M$5&lt;&gt;$C$3,L197+1,L197),L197)</f>
        <v>#REF!</v>
      </c>
      <c r="N197" s="16" t="e">
        <f>IF(VLOOKUP($A197,Rank!$A:$AH,N$4,0)&lt;&gt;"",IF(N$5&lt;&gt;$C$3,M197+1,M197),M197)</f>
        <v>#REF!</v>
      </c>
      <c r="O197" s="16" t="e">
        <f>IF(VLOOKUP($A197,Rank!$A:$AH,O$4,0)&lt;&gt;"",IF(O$5&lt;&gt;$C$3,N197+1,N197),N197)</f>
        <v>#REF!</v>
      </c>
      <c r="P197" s="16" t="e">
        <f>IF(VLOOKUP($A197,Rank!$A:$AH,P$4,0)&lt;&gt;"",IF(P$5&lt;&gt;$C$3,O197+1,O197),O197)</f>
        <v>#REF!</v>
      </c>
      <c r="Q197" s="16" t="e">
        <f>IF(VLOOKUP($A197,Rank!$A:$AH,Q$4,0)&lt;&gt;"",IF(Q$5&lt;&gt;$C$3,P197+1,P197),P197)</f>
        <v>#REF!</v>
      </c>
      <c r="R197" s="16" t="e">
        <f>IF(VLOOKUP($A197,Rank!$A:$AH,R$4,0)&lt;&gt;"",IF(R$5&lt;&gt;$C$3,Q197+1,Q197),Q197)</f>
        <v>#REF!</v>
      </c>
      <c r="S197" s="16" t="e">
        <f>IF(VLOOKUP($A197,Rank!$A:$AH,S$4,0)&lt;&gt;"",IF(S$5&lt;&gt;$C$3,R197+1,R197),R197)</f>
        <v>#REF!</v>
      </c>
      <c r="T197" s="16" t="e">
        <f>IF(VLOOKUP($A197,Rank!$A:$AH,T$4,0)&lt;&gt;"",IF(T$5&lt;&gt;$C$3,S197+1,S197),S197)</f>
        <v>#REF!</v>
      </c>
      <c r="U197" s="16" t="e">
        <f>IF(VLOOKUP($A197,Rank!$A:$AH,U$4,0)&lt;&gt;"",IF(U$5&lt;&gt;$C$3,T197+1,T197),T197)</f>
        <v>#REF!</v>
      </c>
      <c r="V197" s="16" t="e">
        <f>IF(VLOOKUP($A197,Rank!$A:$AH,V$4,0)&lt;&gt;"",IF($V$5&lt;&gt;$C$3,U197+1,U197),U197)</f>
        <v>#REF!</v>
      </c>
      <c r="W197" s="16" t="e">
        <f>IF(VLOOKUP($A197,Rank!$A:$AH,W$4,0)&lt;&gt;"",IF(W$5&lt;&gt;$C$3,V197+1,V197),V197)</f>
        <v>#REF!</v>
      </c>
      <c r="X197" s="16" t="e">
        <f>IF(VLOOKUP($A197,Rank!$A:$AH,X$4,0)&lt;&gt;"",IF(X$5&lt;&gt;$C$3,W197+1,W197),W197)</f>
        <v>#REF!</v>
      </c>
      <c r="Z197" s="16" t="e">
        <f>IFERROR(VLOOKUP($A197,Rank!$A:$AH,D$4,0)*IF(IF(VLOOKUP($A197,Rank!$A:$AH,D$4,0)&lt;&gt;"",IF(D$5&lt;&gt;$C$3,C197+1,C197),C197)&lt;=6,1,0),0)+IF(VLOOKUP($A197,Rank!$A:$AH,D$4,0)&lt;&gt;"",IF(D$5&lt;&gt;$C$3,C197+1,C197),C197)*0.001</f>
        <v>#REF!</v>
      </c>
      <c r="AA197" s="16" t="e">
        <f>IFERROR(VLOOKUP($A197,Rank!$A:$AH,E$4,0)*IF(IF(VLOOKUP($A197,Rank!$A:$AH,E$4,0)&lt;&gt;"",IF(E$5&lt;&gt;$C$3,D197+1,D197),D197)&lt;=6,1,0),0)+IF(VLOOKUP($A197,Rank!$A:$AH,E$4,0)&lt;&gt;"",IF(E$5&lt;&gt;$C$3,D197+1,D197),D197)*0.001</f>
        <v>#REF!</v>
      </c>
      <c r="AB197" s="16" t="e">
        <f>IFERROR(VLOOKUP($A197,Rank!$A:$AH,F$4,0)*IF(IF(VLOOKUP($A197,Rank!$A:$AH,F$4,0)&lt;&gt;"",IF(F$5&lt;&gt;$C$3,E197+1,E197),E197)&lt;=6,1,0),0)+IF(VLOOKUP($A197,Rank!$A:$AH,F$4,0)&lt;&gt;"",IF(F$5&lt;&gt;$C$3,E197+1,E197),E197)*0.001</f>
        <v>#REF!</v>
      </c>
      <c r="AC197" s="16" t="e">
        <f>IFERROR(VLOOKUP($A197,Rank!$A:$AH,G$4,0)*IF(IF(VLOOKUP($A197,Rank!$A:$AH,G$4,0)&lt;&gt;"",IF(G$5&lt;&gt;$C$3,F197+1,F197),F197)&lt;=6,1,0),0)+IF(VLOOKUP($A197,Rank!$A:$AH,G$4,0)&lt;&gt;"",IF(G$5&lt;&gt;$C$3,F197+1,F197),F197)*0.001</f>
        <v>#REF!</v>
      </c>
      <c r="AD197" s="16" t="e">
        <f>IFERROR(VLOOKUP($A197,Rank!$A:$AH,H$4,0)*IF(IF(VLOOKUP($A197,Rank!$A:$AH,H$4,0)&lt;&gt;"",IF(H$5&lt;&gt;$C$3,G197+1,G197),G197)&lt;=6,1,0),0)+IF(VLOOKUP($A197,Rank!$A:$AH,H$4,0)&lt;&gt;"",IF(H$5&lt;&gt;$C$3,G197+1,G197),G197)*0.001</f>
        <v>#REF!</v>
      </c>
      <c r="AE197" s="16" t="e">
        <f>IFERROR(VLOOKUP($A197,Rank!$A:$AH,I$4,0)*IF(IF(VLOOKUP($A197,Rank!$A:$AH,I$4,0)&lt;&gt;"",IF(I$5&lt;&gt;$C$3,H197+1,H197),H197)&lt;=6,1,0),0)+IF(VLOOKUP($A197,Rank!$A:$AH,I$4,0)&lt;&gt;"",IF(I$5&lt;&gt;$C$3,H197+1,H197),H197)*0.001</f>
        <v>#REF!</v>
      </c>
      <c r="AF197" s="16" t="e">
        <f>IFERROR(VLOOKUP($A197,Rank!$A:$AH,J$4,0)*IF(IF(VLOOKUP($A197,Rank!$A:$AH,J$4,0)&lt;&gt;"",IF(J$5&lt;&gt;$C$3,I197+1,I197),I197)&lt;=6,1,0),0)+IF(VLOOKUP($A197,Rank!$A:$AH,J$4,0)&lt;&gt;"",IF(J$5&lt;&gt;$C$3,I197+1,I197),I197)*0.001</f>
        <v>#REF!</v>
      </c>
      <c r="AG197" s="16" t="e">
        <f>IFERROR(VLOOKUP($A197,Rank!$A:$AH,K$4,0)*IF(IF(VLOOKUP($A197,Rank!$A:$AH,K$4,0)&lt;&gt;"",IF(K$5&lt;&gt;$C$3,J197+1,J197),J197)&lt;=6,1,0),0)+IF(VLOOKUP($A197,Rank!$A:$AH,K$4,0)&lt;&gt;"",IF(K$5&lt;&gt;$C$3,J197+1,J197),J197)*0.001</f>
        <v>#REF!</v>
      </c>
      <c r="AH197" s="16" t="e">
        <f>IFERROR(VLOOKUP($A197,Rank!$A:$AH,L$4,0)*IF(IF(VLOOKUP($A197,Rank!$A:$AH,L$4,0)&lt;&gt;"",IF(L$5&lt;&gt;$C$3,K197+1,K197),K197)&lt;=6,1,0),0)+IF(VLOOKUP($A197,Rank!$A:$AH,L$4,0)&lt;&gt;"",IF(L$5&lt;&gt;$C$3,K197+1,K197),K197)*0.001</f>
        <v>#REF!</v>
      </c>
      <c r="AI197" s="16" t="e">
        <f>IFERROR(VLOOKUP($A197,Rank!$A:$AH,M$4,0)*IF(IF(VLOOKUP($A197,Rank!$A:$AH,M$4,0)&lt;&gt;"",IF(M$5&lt;&gt;$C$3,L197+1,L197),L197)&lt;=6,1,0),0)+IF(VLOOKUP($A197,Rank!$A:$AH,M$4,0)&lt;&gt;"",IF(M$5&lt;&gt;$C$3,L197+1,L197),L197)*0.001</f>
        <v>#REF!</v>
      </c>
      <c r="AJ197" s="16" t="e">
        <f>IFERROR(VLOOKUP($A197,Rank!$A:$AH,N$4,0)*IF(IF(VLOOKUP($A197,Rank!$A:$AH,N$4,0)&lt;&gt;"",IF(N$5&lt;&gt;$C$3,M197+1,M197),M197)&lt;=6,1,0),0)+IF(VLOOKUP($A197,Rank!$A:$AH,N$4,0)&lt;&gt;"",IF(N$5&lt;&gt;$C$3,M197+1,M197),M197)*0.001</f>
        <v>#REF!</v>
      </c>
      <c r="AK197" s="16" t="e">
        <f>IFERROR(VLOOKUP($A197,Rank!$A:$AH,O$4,0)*IF(IF(VLOOKUP($A197,Rank!$A:$AH,O$4,0)&lt;&gt;"",IF(O$5&lt;&gt;$C$3,N197+1,N197),N197)&lt;=6,1,0),0)+IF(VLOOKUP($A197,Rank!$A:$AH,O$4,0)&lt;&gt;"",IF(O$5&lt;&gt;$C$3,N197+1,N197),N197)*0.001</f>
        <v>#REF!</v>
      </c>
      <c r="AL197" s="16" t="e">
        <f>IFERROR(VLOOKUP($A197,Rank!$A:$AH,P$4,0)*IF(IF(VLOOKUP($A197,Rank!$A:$AH,P$4,0)&lt;&gt;"",IF(P$5&lt;&gt;$C$3,O197+1,O197),O197)&lt;=6,1,0),0)+IF(VLOOKUP($A197,Rank!$A:$AH,P$4,0)&lt;&gt;"",IF(P$5&lt;&gt;$C$3,O197+1,O197),O197)*0.001</f>
        <v>#REF!</v>
      </c>
      <c r="AM197" s="16" t="e">
        <f>IFERROR(VLOOKUP($A197,Rank!$A:$AH,Q$4,0)*IF(IF(VLOOKUP($A197,Rank!$A:$AH,Q$4,0)&lt;&gt;"",IF(Q$5&lt;&gt;$C$3,P197+1,P197),P197)&lt;=6,1,0),0)+IF(VLOOKUP($A197,Rank!$A:$AH,Q$4,0)&lt;&gt;"",IF(Q$5&lt;&gt;$C$3,P197+1,P197),P197)*0.001</f>
        <v>#REF!</v>
      </c>
      <c r="AN197" s="16" t="e">
        <f>IFERROR(VLOOKUP($A197,Rank!$A:$AH,R$4,0)*IF(IF(VLOOKUP($A197,Rank!$A:$AH,R$4,0)&lt;&gt;"",IF(R$5&lt;&gt;$C$3,Q197+1,Q197),Q197)&lt;=6,1,0),0)+IF(VLOOKUP($A197,Rank!$A:$AH,R$4,0)&lt;&gt;"",IF(R$5&lt;&gt;$C$3,Q197+1,Q197),Q197)*0.001</f>
        <v>#REF!</v>
      </c>
      <c r="AO197" s="16" t="e">
        <f>IFERROR(VLOOKUP($A197,Rank!$A:$AH,S$4,0)*IF(IF(VLOOKUP($A197,Rank!$A:$AH,S$4,0)&lt;&gt;"",IF(S$5&lt;&gt;$C$3,R197+1,R197),R197)&lt;=6,1,0),0)+IF(VLOOKUP($A197,Rank!$A:$AH,S$4,0)&lt;&gt;"",IF($S$5&lt;&gt;$C$3,R197+1,R197),R197)*0.001</f>
        <v>#REF!</v>
      </c>
      <c r="AP197" s="16" t="e">
        <f>IFERROR(VLOOKUP($A197,Rank!$A:$AH,T$4,0)*IF(IF(VLOOKUP($A197,Rank!$A:$AH,T$4,0)&lt;&gt;"",IF(T$5&lt;&gt;$C$3,S197+1,S197),S197)&lt;=6,1,0),0)+IF(VLOOKUP($A197,Rank!$A:$AH,T$4,0)&lt;&gt;"",IF($T$5&lt;&gt;$C$3,S197+1,S197),S197)*0.001</f>
        <v>#REF!</v>
      </c>
      <c r="AQ197" s="16" t="e">
        <f>IFERROR(VLOOKUP($A197,Rank!$A:$AH,U$4,0)*IF(IF(VLOOKUP($A197,Rank!$A:$AH,U$4,0)&lt;&gt;"",IF(U$5&lt;&gt;$C$3,T197+1,T197),T197)&lt;=6,1,0),0)+IF(VLOOKUP($A197,Rank!$A:$AH,U$4,0)&lt;&gt;"",IF($U$5&lt;&gt;$C$3,T197+1,T197),T197)*0.001</f>
        <v>#REF!</v>
      </c>
      <c r="AR197" s="16" t="e">
        <f>IFERROR(VLOOKUP($A197,Rank!$A:$AH,V$4,0)*IF(IF(VLOOKUP($A197,Rank!$A:$AH,V$4,0)&lt;&gt;"",IF(V$5&lt;&gt;$C$3,U197+1,U197),U197)&lt;=6,1,0),0)+IF(VLOOKUP($A197,Rank!$A:$AH,V$4,0)&lt;&gt;"",IF($V$5&lt;&gt;$C$3,U197+1,U197),U197)*0.001</f>
        <v>#REF!</v>
      </c>
      <c r="AS197" s="16" t="e">
        <f>IFERROR(VLOOKUP($A197,Rank!$A:$AH,W$4,0)*IF(IF(VLOOKUP($A197,Rank!$A:$AH,W$4,0)&lt;&gt;"",IF(W$5&lt;&gt;$C$3,V197+1,V197),V197)&lt;=6,1,0),0)+IF(VLOOKUP($A197,Rank!$A:$AH,W$4,0)&lt;&gt;"",IF($W$5&lt;&gt;$C$3,V197+1,V197),V197)*0.001</f>
        <v>#REF!</v>
      </c>
      <c r="AT197" s="16" t="e">
        <f>IFERROR(VLOOKUP($A197,Rank!$A:$AH,X$4,0)*IF(IF(VLOOKUP($A197,Rank!$A:$AH,X$4,0)&lt;&gt;"",IF(X$5&lt;&gt;$C$3,W197+1,W197),W197)&lt;=6,1,0),0)+IF(VLOOKUP($A197,Rank!$A:$AH,X$4,0)&lt;&gt;"",IF($X$5&lt;&gt;$C$3,W197+1,W197),W197)*0.001</f>
        <v>#REF!</v>
      </c>
      <c r="AV197" t="e">
        <f t="shared" si="46"/>
        <v>#REF!</v>
      </c>
      <c r="AW197" t="e">
        <f t="shared" si="47"/>
        <v>#REF!</v>
      </c>
      <c r="AX197" t="e">
        <f t="shared" si="48"/>
        <v>#REF!</v>
      </c>
      <c r="AY197" t="e">
        <f t="shared" si="49"/>
        <v>#REF!</v>
      </c>
      <c r="AZ197" t="e">
        <f t="shared" si="50"/>
        <v>#REF!</v>
      </c>
      <c r="BA197" t="e">
        <f t="shared" si="51"/>
        <v>#REF!</v>
      </c>
      <c r="BB197" t="e">
        <f t="shared" si="52"/>
        <v>#REF!</v>
      </c>
      <c r="BC197" t="e">
        <f t="shared" si="53"/>
        <v>#REF!</v>
      </c>
      <c r="BD197" t="e">
        <f t="shared" si="54"/>
        <v>#REF!</v>
      </c>
      <c r="BE197" t="e">
        <f t="shared" si="55"/>
        <v>#REF!</v>
      </c>
      <c r="BF197" t="e">
        <f t="shared" si="56"/>
        <v>#REF!</v>
      </c>
      <c r="BG197" t="e">
        <f t="shared" si="57"/>
        <v>#REF!</v>
      </c>
      <c r="BH197" t="e">
        <f t="shared" si="58"/>
        <v>#REF!</v>
      </c>
      <c r="BI197" t="e">
        <f t="shared" si="59"/>
        <v>#REF!</v>
      </c>
      <c r="BJ197" t="e">
        <f t="shared" si="60"/>
        <v>#REF!</v>
      </c>
      <c r="BK197" t="e">
        <f t="shared" si="61"/>
        <v>#REF!</v>
      </c>
      <c r="BL197" t="e">
        <f t="shared" si="62"/>
        <v>#REF!</v>
      </c>
      <c r="BM197" t="e">
        <f t="shared" si="63"/>
        <v>#REF!</v>
      </c>
      <c r="BN197" t="e">
        <f t="shared" si="64"/>
        <v>#REF!</v>
      </c>
      <c r="BO197" t="e">
        <f t="shared" si="65"/>
        <v>#REF!</v>
      </c>
      <c r="BP197" t="e">
        <f t="shared" si="66"/>
        <v>#REF!</v>
      </c>
    </row>
    <row r="198" spans="1:68" x14ac:dyDescent="0.3">
      <c r="A198" t="e">
        <f>+Rank!#REF!</f>
        <v>#REF!</v>
      </c>
      <c r="B198" s="16">
        <f t="shared" si="67"/>
        <v>0</v>
      </c>
      <c r="C198" s="16">
        <v>0</v>
      </c>
      <c r="D198" s="16" t="e">
        <f>IF(VLOOKUP($A198,Rank!$A:$AH,D$4,0)&lt;&gt;"",IF(D$5&lt;&gt;$C$3,C198+1,C198),C198)</f>
        <v>#REF!</v>
      </c>
      <c r="E198" s="16" t="e">
        <f>IF(VLOOKUP($A198,Rank!$A:$AH,E$4,0)&lt;&gt;"",IF(E$5&lt;&gt;$C$3,D198+1,D198),D198)</f>
        <v>#REF!</v>
      </c>
      <c r="F198" s="16" t="e">
        <f>IF(VLOOKUP($A198,Rank!$A:$AH,F$4,0)&lt;&gt;"",IF(F$5&lt;&gt;$C$3,D198+1,D198),D198)</f>
        <v>#REF!</v>
      </c>
      <c r="G198" s="16" t="e">
        <f>IF(VLOOKUP($A198,Rank!$A:$AH,G$4,0)&lt;&gt;"",IF(G$5&lt;&gt;$C$3,F198+1,F198),F198)</f>
        <v>#REF!</v>
      </c>
      <c r="H198" s="16" t="e">
        <f>IF(VLOOKUP($A198,Rank!$A:$AH,H$4,0)&lt;&gt;"",IF(H$5&lt;&gt;$C$3,G198+1,G198),G198)</f>
        <v>#REF!</v>
      </c>
      <c r="I198" s="16" t="e">
        <f>IF(VLOOKUP($A198,Rank!$A:$AH,I$4,0)&lt;&gt;"",IF(I$5&lt;&gt;$C$3,H198+1,H198),H198)</f>
        <v>#REF!</v>
      </c>
      <c r="J198" s="16" t="e">
        <f>IF(VLOOKUP($A198,Rank!$A:$AH,J$4,0)&lt;&gt;"",IF(J$5&lt;&gt;$C$3,I198+1,I198),I198)</f>
        <v>#REF!</v>
      </c>
      <c r="K198" s="16" t="e">
        <f>IF(VLOOKUP($A198,Rank!$A:$AH,K$4,0)&lt;&gt;"",IF(K$5&lt;&gt;$C$3,J198+1,J198),J198)</f>
        <v>#REF!</v>
      </c>
      <c r="L198" s="16" t="e">
        <f>IF(VLOOKUP($A198,Rank!$A:$AH,L$4,0)&lt;&gt;"",IF($L$5&lt;&gt;$C$3,K198+1,K198),K198)</f>
        <v>#REF!</v>
      </c>
      <c r="M198" s="16" t="e">
        <f>IF(VLOOKUP($A198,Rank!$A:$AH,M$4,0)&lt;&gt;"",IF(M$5&lt;&gt;$C$3,L198+1,L198),L198)</f>
        <v>#REF!</v>
      </c>
      <c r="N198" s="16" t="e">
        <f>IF(VLOOKUP($A198,Rank!$A:$AH,N$4,0)&lt;&gt;"",IF(N$5&lt;&gt;$C$3,M198+1,M198),M198)</f>
        <v>#REF!</v>
      </c>
      <c r="O198" s="16" t="e">
        <f>IF(VLOOKUP($A198,Rank!$A:$AH,O$4,0)&lt;&gt;"",IF(O$5&lt;&gt;$C$3,N198+1,N198),N198)</f>
        <v>#REF!</v>
      </c>
      <c r="P198" s="16" t="e">
        <f>IF(VLOOKUP($A198,Rank!$A:$AH,P$4,0)&lt;&gt;"",IF(P$5&lt;&gt;$C$3,O198+1,O198),O198)</f>
        <v>#REF!</v>
      </c>
      <c r="Q198" s="16" t="e">
        <f>IF(VLOOKUP($A198,Rank!$A:$AH,Q$4,0)&lt;&gt;"",IF(Q$5&lt;&gt;$C$3,P198+1,P198),P198)</f>
        <v>#REF!</v>
      </c>
      <c r="R198" s="16" t="e">
        <f>IF(VLOOKUP($A198,Rank!$A:$AH,R$4,0)&lt;&gt;"",IF(R$5&lt;&gt;$C$3,Q198+1,Q198),Q198)</f>
        <v>#REF!</v>
      </c>
      <c r="S198" s="16" t="e">
        <f>IF(VLOOKUP($A198,Rank!$A:$AH,S$4,0)&lt;&gt;"",IF(S$5&lt;&gt;$C$3,R198+1,R198),R198)</f>
        <v>#REF!</v>
      </c>
      <c r="T198" s="16" t="e">
        <f>IF(VLOOKUP($A198,Rank!$A:$AH,T$4,0)&lt;&gt;"",IF(T$5&lt;&gt;$C$3,S198+1,S198),S198)</f>
        <v>#REF!</v>
      </c>
      <c r="U198" s="16" t="e">
        <f>IF(VLOOKUP($A198,Rank!$A:$AH,U$4,0)&lt;&gt;"",IF(U$5&lt;&gt;$C$3,T198+1,T198),T198)</f>
        <v>#REF!</v>
      </c>
      <c r="V198" s="16" t="e">
        <f>IF(VLOOKUP($A198,Rank!$A:$AH,V$4,0)&lt;&gt;"",IF($V$5&lt;&gt;$C$3,U198+1,U198),U198)</f>
        <v>#REF!</v>
      </c>
      <c r="W198" s="16" t="e">
        <f>IF(VLOOKUP($A198,Rank!$A:$AH,W$4,0)&lt;&gt;"",IF(W$5&lt;&gt;$C$3,V198+1,V198),V198)</f>
        <v>#REF!</v>
      </c>
      <c r="X198" s="16" t="e">
        <f>IF(VLOOKUP($A198,Rank!$A:$AH,X$4,0)&lt;&gt;"",IF(X$5&lt;&gt;$C$3,W198+1,W198),W198)</f>
        <v>#REF!</v>
      </c>
      <c r="Z198" s="16" t="e">
        <f>IFERROR(VLOOKUP($A198,Rank!$A:$AH,D$4,0)*IF(IF(VLOOKUP($A198,Rank!$A:$AH,D$4,0)&lt;&gt;"",IF(D$5&lt;&gt;$C$3,C198+1,C198),C198)&lt;=6,1,0),0)+IF(VLOOKUP($A198,Rank!$A:$AH,D$4,0)&lt;&gt;"",IF(D$5&lt;&gt;$C$3,C198+1,C198),C198)*0.001</f>
        <v>#REF!</v>
      </c>
      <c r="AA198" s="16" t="e">
        <f>IFERROR(VLOOKUP($A198,Rank!$A:$AH,E$4,0)*IF(IF(VLOOKUP($A198,Rank!$A:$AH,E$4,0)&lt;&gt;"",IF(E$5&lt;&gt;$C$3,D198+1,D198),D198)&lt;=6,1,0),0)+IF(VLOOKUP($A198,Rank!$A:$AH,E$4,0)&lt;&gt;"",IF(E$5&lt;&gt;$C$3,D198+1,D198),D198)*0.001</f>
        <v>#REF!</v>
      </c>
      <c r="AB198" s="16" t="e">
        <f>IFERROR(VLOOKUP($A198,Rank!$A:$AH,F$4,0)*IF(IF(VLOOKUP($A198,Rank!$A:$AH,F$4,0)&lt;&gt;"",IF(F$5&lt;&gt;$C$3,E198+1,E198),E198)&lt;=6,1,0),0)+IF(VLOOKUP($A198,Rank!$A:$AH,F$4,0)&lt;&gt;"",IF(F$5&lt;&gt;$C$3,E198+1,E198),E198)*0.001</f>
        <v>#REF!</v>
      </c>
      <c r="AC198" s="16" t="e">
        <f>IFERROR(VLOOKUP($A198,Rank!$A:$AH,G$4,0)*IF(IF(VLOOKUP($A198,Rank!$A:$AH,G$4,0)&lt;&gt;"",IF(G$5&lt;&gt;$C$3,F198+1,F198),F198)&lt;=6,1,0),0)+IF(VLOOKUP($A198,Rank!$A:$AH,G$4,0)&lt;&gt;"",IF(G$5&lt;&gt;$C$3,F198+1,F198),F198)*0.001</f>
        <v>#REF!</v>
      </c>
      <c r="AD198" s="16" t="e">
        <f>IFERROR(VLOOKUP($A198,Rank!$A:$AH,H$4,0)*IF(IF(VLOOKUP($A198,Rank!$A:$AH,H$4,0)&lt;&gt;"",IF(H$5&lt;&gt;$C$3,G198+1,G198),G198)&lt;=6,1,0),0)+IF(VLOOKUP($A198,Rank!$A:$AH,H$4,0)&lt;&gt;"",IF(H$5&lt;&gt;$C$3,G198+1,G198),G198)*0.001</f>
        <v>#REF!</v>
      </c>
      <c r="AE198" s="16" t="e">
        <f>IFERROR(VLOOKUP($A198,Rank!$A:$AH,I$4,0)*IF(IF(VLOOKUP($A198,Rank!$A:$AH,I$4,0)&lt;&gt;"",IF(I$5&lt;&gt;$C$3,H198+1,H198),H198)&lt;=6,1,0),0)+IF(VLOOKUP($A198,Rank!$A:$AH,I$4,0)&lt;&gt;"",IF(I$5&lt;&gt;$C$3,H198+1,H198),H198)*0.001</f>
        <v>#REF!</v>
      </c>
      <c r="AF198" s="16" t="e">
        <f>IFERROR(VLOOKUP($A198,Rank!$A:$AH,J$4,0)*IF(IF(VLOOKUP($A198,Rank!$A:$AH,J$4,0)&lt;&gt;"",IF(J$5&lt;&gt;$C$3,I198+1,I198),I198)&lt;=6,1,0),0)+IF(VLOOKUP($A198,Rank!$A:$AH,J$4,0)&lt;&gt;"",IF(J$5&lt;&gt;$C$3,I198+1,I198),I198)*0.001</f>
        <v>#REF!</v>
      </c>
      <c r="AG198" s="16" t="e">
        <f>IFERROR(VLOOKUP($A198,Rank!$A:$AH,K$4,0)*IF(IF(VLOOKUP($A198,Rank!$A:$AH,K$4,0)&lt;&gt;"",IF(K$5&lt;&gt;$C$3,J198+1,J198),J198)&lt;=6,1,0),0)+IF(VLOOKUP($A198,Rank!$A:$AH,K$4,0)&lt;&gt;"",IF(K$5&lt;&gt;$C$3,J198+1,J198),J198)*0.001</f>
        <v>#REF!</v>
      </c>
      <c r="AH198" s="16" t="e">
        <f>IFERROR(VLOOKUP($A198,Rank!$A:$AH,L$4,0)*IF(IF(VLOOKUP($A198,Rank!$A:$AH,L$4,0)&lt;&gt;"",IF(L$5&lt;&gt;$C$3,K198+1,K198),K198)&lt;=6,1,0),0)+IF(VLOOKUP($A198,Rank!$A:$AH,L$4,0)&lt;&gt;"",IF(L$5&lt;&gt;$C$3,K198+1,K198),K198)*0.001</f>
        <v>#REF!</v>
      </c>
      <c r="AI198" s="16" t="e">
        <f>IFERROR(VLOOKUP($A198,Rank!$A:$AH,M$4,0)*IF(IF(VLOOKUP($A198,Rank!$A:$AH,M$4,0)&lt;&gt;"",IF(M$5&lt;&gt;$C$3,L198+1,L198),L198)&lt;=6,1,0),0)+IF(VLOOKUP($A198,Rank!$A:$AH,M$4,0)&lt;&gt;"",IF(M$5&lt;&gt;$C$3,L198+1,L198),L198)*0.001</f>
        <v>#REF!</v>
      </c>
      <c r="AJ198" s="16" t="e">
        <f>IFERROR(VLOOKUP($A198,Rank!$A:$AH,N$4,0)*IF(IF(VLOOKUP($A198,Rank!$A:$AH,N$4,0)&lt;&gt;"",IF(N$5&lt;&gt;$C$3,M198+1,M198),M198)&lt;=6,1,0),0)+IF(VLOOKUP($A198,Rank!$A:$AH,N$4,0)&lt;&gt;"",IF(N$5&lt;&gt;$C$3,M198+1,M198),M198)*0.001</f>
        <v>#REF!</v>
      </c>
      <c r="AK198" s="16" t="e">
        <f>IFERROR(VLOOKUP($A198,Rank!$A:$AH,O$4,0)*IF(IF(VLOOKUP($A198,Rank!$A:$AH,O$4,0)&lt;&gt;"",IF(O$5&lt;&gt;$C$3,N198+1,N198),N198)&lt;=6,1,0),0)+IF(VLOOKUP($A198,Rank!$A:$AH,O$4,0)&lt;&gt;"",IF(O$5&lt;&gt;$C$3,N198+1,N198),N198)*0.001</f>
        <v>#REF!</v>
      </c>
      <c r="AL198" s="16" t="e">
        <f>IFERROR(VLOOKUP($A198,Rank!$A:$AH,P$4,0)*IF(IF(VLOOKUP($A198,Rank!$A:$AH,P$4,0)&lt;&gt;"",IF(P$5&lt;&gt;$C$3,O198+1,O198),O198)&lt;=6,1,0),0)+IF(VLOOKUP($A198,Rank!$A:$AH,P$4,0)&lt;&gt;"",IF(P$5&lt;&gt;$C$3,O198+1,O198),O198)*0.001</f>
        <v>#REF!</v>
      </c>
      <c r="AM198" s="16" t="e">
        <f>IFERROR(VLOOKUP($A198,Rank!$A:$AH,Q$4,0)*IF(IF(VLOOKUP($A198,Rank!$A:$AH,Q$4,0)&lt;&gt;"",IF(Q$5&lt;&gt;$C$3,P198+1,P198),P198)&lt;=6,1,0),0)+IF(VLOOKUP($A198,Rank!$A:$AH,Q$4,0)&lt;&gt;"",IF(Q$5&lt;&gt;$C$3,P198+1,P198),P198)*0.001</f>
        <v>#REF!</v>
      </c>
      <c r="AN198" s="16" t="e">
        <f>IFERROR(VLOOKUP($A198,Rank!$A:$AH,R$4,0)*IF(IF(VLOOKUP($A198,Rank!$A:$AH,R$4,0)&lt;&gt;"",IF(R$5&lt;&gt;$C$3,Q198+1,Q198),Q198)&lt;=6,1,0),0)+IF(VLOOKUP($A198,Rank!$A:$AH,R$4,0)&lt;&gt;"",IF(R$5&lt;&gt;$C$3,Q198+1,Q198),Q198)*0.001</f>
        <v>#REF!</v>
      </c>
      <c r="AO198" s="16" t="e">
        <f>IFERROR(VLOOKUP($A198,Rank!$A:$AH,S$4,0)*IF(IF(VLOOKUP($A198,Rank!$A:$AH,S$4,0)&lt;&gt;"",IF(S$5&lt;&gt;$C$3,R198+1,R198),R198)&lt;=6,1,0),0)+IF(VLOOKUP($A198,Rank!$A:$AH,S$4,0)&lt;&gt;"",IF($S$5&lt;&gt;$C$3,R198+1,R198),R198)*0.001</f>
        <v>#REF!</v>
      </c>
      <c r="AP198" s="16" t="e">
        <f>IFERROR(VLOOKUP($A198,Rank!$A:$AH,T$4,0)*IF(IF(VLOOKUP($A198,Rank!$A:$AH,T$4,0)&lt;&gt;"",IF(T$5&lt;&gt;$C$3,S198+1,S198),S198)&lt;=6,1,0),0)+IF(VLOOKUP($A198,Rank!$A:$AH,T$4,0)&lt;&gt;"",IF($T$5&lt;&gt;$C$3,S198+1,S198),S198)*0.001</f>
        <v>#REF!</v>
      </c>
      <c r="AQ198" s="16" t="e">
        <f>IFERROR(VLOOKUP($A198,Rank!$A:$AH,U$4,0)*IF(IF(VLOOKUP($A198,Rank!$A:$AH,U$4,0)&lt;&gt;"",IF(U$5&lt;&gt;$C$3,T198+1,T198),T198)&lt;=6,1,0),0)+IF(VLOOKUP($A198,Rank!$A:$AH,U$4,0)&lt;&gt;"",IF($U$5&lt;&gt;$C$3,T198+1,T198),T198)*0.001</f>
        <v>#REF!</v>
      </c>
      <c r="AR198" s="16" t="e">
        <f>IFERROR(VLOOKUP($A198,Rank!$A:$AH,V$4,0)*IF(IF(VLOOKUP($A198,Rank!$A:$AH,V$4,0)&lt;&gt;"",IF(V$5&lt;&gt;$C$3,U198+1,U198),U198)&lt;=6,1,0),0)+IF(VLOOKUP($A198,Rank!$A:$AH,V$4,0)&lt;&gt;"",IF($V$5&lt;&gt;$C$3,U198+1,U198),U198)*0.001</f>
        <v>#REF!</v>
      </c>
      <c r="AS198" s="16" t="e">
        <f>IFERROR(VLOOKUP($A198,Rank!$A:$AH,W$4,0)*IF(IF(VLOOKUP($A198,Rank!$A:$AH,W$4,0)&lt;&gt;"",IF(W$5&lt;&gt;$C$3,V198+1,V198),V198)&lt;=6,1,0),0)+IF(VLOOKUP($A198,Rank!$A:$AH,W$4,0)&lt;&gt;"",IF($W$5&lt;&gt;$C$3,V198+1,V198),V198)*0.001</f>
        <v>#REF!</v>
      </c>
      <c r="AT198" s="16" t="e">
        <f>IFERROR(VLOOKUP($A198,Rank!$A:$AH,X$4,0)*IF(IF(VLOOKUP($A198,Rank!$A:$AH,X$4,0)&lt;&gt;"",IF(X$5&lt;&gt;$C$3,W198+1,W198),W198)&lt;=6,1,0),0)+IF(VLOOKUP($A198,Rank!$A:$AH,X$4,0)&lt;&gt;"",IF($X$5&lt;&gt;$C$3,W198+1,W198),W198)*0.001</f>
        <v>#REF!</v>
      </c>
      <c r="AV198" t="e">
        <f t="shared" ref="AV198:AV261" si="68">_xlfn.RANK.EQ(Z198,$Z198:$AT198,0)</f>
        <v>#REF!</v>
      </c>
      <c r="AW198" t="e">
        <f t="shared" ref="AW198:AW261" si="69">_xlfn.RANK.EQ(AA198,$Z198:$AT198,0)</f>
        <v>#REF!</v>
      </c>
      <c r="AX198" t="e">
        <f t="shared" ref="AX198:AX261" si="70">_xlfn.RANK.EQ(AB198,$Z198:$AT198,0)</f>
        <v>#REF!</v>
      </c>
      <c r="AY198" t="e">
        <f t="shared" ref="AY198:AY261" si="71">_xlfn.RANK.EQ(AC198,$Z198:$AT198,0)</f>
        <v>#REF!</v>
      </c>
      <c r="AZ198" t="e">
        <f t="shared" ref="AZ198:AZ261" si="72">_xlfn.RANK.EQ(AD198,$Z198:$AT198,0)</f>
        <v>#REF!</v>
      </c>
      <c r="BA198" t="e">
        <f t="shared" ref="BA198:BA261" si="73">_xlfn.RANK.EQ(AE198,$Z198:$AT198,0)</f>
        <v>#REF!</v>
      </c>
      <c r="BB198" t="e">
        <f t="shared" ref="BB198:BB261" si="74">_xlfn.RANK.EQ(AF198,$Z198:$AT198,0)</f>
        <v>#REF!</v>
      </c>
      <c r="BC198" t="e">
        <f t="shared" ref="BC198:BC261" si="75">_xlfn.RANK.EQ(AG198,$Z198:$AT198,0)</f>
        <v>#REF!</v>
      </c>
      <c r="BD198" t="e">
        <f t="shared" ref="BD198:BD261" si="76">_xlfn.RANK.EQ(AH198,$Z198:$AT198,0)</f>
        <v>#REF!</v>
      </c>
      <c r="BE198" t="e">
        <f t="shared" ref="BE198:BE261" si="77">_xlfn.RANK.EQ(AI198,$Z198:$AT198,0)</f>
        <v>#REF!</v>
      </c>
      <c r="BF198" t="e">
        <f t="shared" ref="BF198:BF261" si="78">_xlfn.RANK.EQ(AJ198,$Z198:$AT198,0)</f>
        <v>#REF!</v>
      </c>
      <c r="BG198" t="e">
        <f t="shared" ref="BG198:BG261" si="79">_xlfn.RANK.EQ(AK198,$Z198:$AT198,0)</f>
        <v>#REF!</v>
      </c>
      <c r="BH198" t="e">
        <f t="shared" ref="BH198:BH261" si="80">_xlfn.RANK.EQ(AL198,$Z198:$AT198,0)</f>
        <v>#REF!</v>
      </c>
      <c r="BI198" t="e">
        <f t="shared" ref="BI198:BI261" si="81">_xlfn.RANK.EQ(AM198,$Z198:$AT198,0)</f>
        <v>#REF!</v>
      </c>
      <c r="BJ198" t="e">
        <f t="shared" ref="BJ198:BJ261" si="82">_xlfn.RANK.EQ(AN198,$Z198:$AT198,0)</f>
        <v>#REF!</v>
      </c>
      <c r="BK198" t="e">
        <f t="shared" ref="BK198:BK261" si="83">_xlfn.RANK.EQ(AO198,$Z198:$AT198,0)</f>
        <v>#REF!</v>
      </c>
      <c r="BL198" t="e">
        <f t="shared" ref="BL198:BL261" si="84">_xlfn.RANK.EQ(AP198,$Z198:$AT198,0)</f>
        <v>#REF!</v>
      </c>
      <c r="BM198" t="e">
        <f t="shared" ref="BM198:BM261" si="85">_xlfn.RANK.EQ(AQ198,$Z198:$AT198,0)</f>
        <v>#REF!</v>
      </c>
      <c r="BN198" t="e">
        <f t="shared" ref="BN198:BN261" si="86">_xlfn.RANK.EQ(AR198,$Z198:$AT198,0)</f>
        <v>#REF!</v>
      </c>
      <c r="BO198" t="e">
        <f t="shared" ref="BO198:BO261" si="87">_xlfn.RANK.EQ(AS198,$Z198:$AT198,0)</f>
        <v>#REF!</v>
      </c>
      <c r="BP198" t="e">
        <f t="shared" ref="BP198:BP261" si="88">_xlfn.RANK.EQ(AT198,$Z198:$AT198,0)</f>
        <v>#REF!</v>
      </c>
    </row>
    <row r="199" spans="1:68" x14ac:dyDescent="0.3">
      <c r="A199" t="e">
        <f>+Rank!#REF!</f>
        <v>#REF!</v>
      </c>
      <c r="B199" s="16">
        <f t="shared" si="67"/>
        <v>0</v>
      </c>
      <c r="C199" s="16">
        <v>0</v>
      </c>
      <c r="D199" s="16" t="e">
        <f>IF(VLOOKUP($A199,Rank!$A:$AH,D$4,0)&lt;&gt;"",IF(D$5&lt;&gt;$C$3,C199+1,C199),C199)</f>
        <v>#REF!</v>
      </c>
      <c r="E199" s="16" t="e">
        <f>IF(VLOOKUP($A199,Rank!$A:$AH,E$4,0)&lt;&gt;"",IF(E$5&lt;&gt;$C$3,D199+1,D199),D199)</f>
        <v>#REF!</v>
      </c>
      <c r="F199" s="16" t="e">
        <f>IF(VLOOKUP($A199,Rank!$A:$AH,F$4,0)&lt;&gt;"",IF(F$5&lt;&gt;$C$3,D199+1,D199),D199)</f>
        <v>#REF!</v>
      </c>
      <c r="G199" s="16" t="e">
        <f>IF(VLOOKUP($A199,Rank!$A:$AH,G$4,0)&lt;&gt;"",IF(G$5&lt;&gt;$C$3,F199+1,F199),F199)</f>
        <v>#REF!</v>
      </c>
      <c r="H199" s="16" t="e">
        <f>IF(VLOOKUP($A199,Rank!$A:$AH,H$4,0)&lt;&gt;"",IF(H$5&lt;&gt;$C$3,G199+1,G199),G199)</f>
        <v>#REF!</v>
      </c>
      <c r="I199" s="16" t="e">
        <f>IF(VLOOKUP($A199,Rank!$A:$AH,I$4,0)&lt;&gt;"",IF(I$5&lt;&gt;$C$3,H199+1,H199),H199)</f>
        <v>#REF!</v>
      </c>
      <c r="J199" s="16" t="e">
        <f>IF(VLOOKUP($A199,Rank!$A:$AH,J$4,0)&lt;&gt;"",IF(J$5&lt;&gt;$C$3,I199+1,I199),I199)</f>
        <v>#REF!</v>
      </c>
      <c r="K199" s="16" t="e">
        <f>IF(VLOOKUP($A199,Rank!$A:$AH,K$4,0)&lt;&gt;"",IF(K$5&lt;&gt;$C$3,J199+1,J199),J199)</f>
        <v>#REF!</v>
      </c>
      <c r="L199" s="16" t="e">
        <f>IF(VLOOKUP($A199,Rank!$A:$AH,L$4,0)&lt;&gt;"",IF($L$5&lt;&gt;$C$3,K199+1,K199),K199)</f>
        <v>#REF!</v>
      </c>
      <c r="M199" s="16" t="e">
        <f>IF(VLOOKUP($A199,Rank!$A:$AH,M$4,0)&lt;&gt;"",IF(M$5&lt;&gt;$C$3,L199+1,L199),L199)</f>
        <v>#REF!</v>
      </c>
      <c r="N199" s="16" t="e">
        <f>IF(VLOOKUP($A199,Rank!$A:$AH,N$4,0)&lt;&gt;"",IF(N$5&lt;&gt;$C$3,M199+1,M199),M199)</f>
        <v>#REF!</v>
      </c>
      <c r="O199" s="16" t="e">
        <f>IF(VLOOKUP($A199,Rank!$A:$AH,O$4,0)&lt;&gt;"",IF(O$5&lt;&gt;$C$3,N199+1,N199),N199)</f>
        <v>#REF!</v>
      </c>
      <c r="P199" s="16" t="e">
        <f>IF(VLOOKUP($A199,Rank!$A:$AH,P$4,0)&lt;&gt;"",IF(P$5&lt;&gt;$C$3,O199+1,O199),O199)</f>
        <v>#REF!</v>
      </c>
      <c r="Q199" s="16" t="e">
        <f>IF(VLOOKUP($A199,Rank!$A:$AH,Q$4,0)&lt;&gt;"",IF(Q$5&lt;&gt;$C$3,P199+1,P199),P199)</f>
        <v>#REF!</v>
      </c>
      <c r="R199" s="16" t="e">
        <f>IF(VLOOKUP($A199,Rank!$A:$AH,R$4,0)&lt;&gt;"",IF(R$5&lt;&gt;$C$3,Q199+1,Q199),Q199)</f>
        <v>#REF!</v>
      </c>
      <c r="S199" s="16" t="e">
        <f>IF(VLOOKUP($A199,Rank!$A:$AH,S$4,0)&lt;&gt;"",IF(S$5&lt;&gt;$C$3,R199+1,R199),R199)</f>
        <v>#REF!</v>
      </c>
      <c r="T199" s="16" t="e">
        <f>IF(VLOOKUP($A199,Rank!$A:$AH,T$4,0)&lt;&gt;"",IF(T$5&lt;&gt;$C$3,S199+1,S199),S199)</f>
        <v>#REF!</v>
      </c>
      <c r="U199" s="16" t="e">
        <f>IF(VLOOKUP($A199,Rank!$A:$AH,U$4,0)&lt;&gt;"",IF(U$5&lt;&gt;$C$3,T199+1,T199),T199)</f>
        <v>#REF!</v>
      </c>
      <c r="V199" s="16" t="e">
        <f>IF(VLOOKUP($A199,Rank!$A:$AH,V$4,0)&lt;&gt;"",IF($V$5&lt;&gt;$C$3,U199+1,U199),U199)</f>
        <v>#REF!</v>
      </c>
      <c r="W199" s="16" t="e">
        <f>IF(VLOOKUP($A199,Rank!$A:$AH,W$4,0)&lt;&gt;"",IF(W$5&lt;&gt;$C$3,V199+1,V199),V199)</f>
        <v>#REF!</v>
      </c>
      <c r="X199" s="16" t="e">
        <f>IF(VLOOKUP($A199,Rank!$A:$AH,X$4,0)&lt;&gt;"",IF(X$5&lt;&gt;$C$3,W199+1,W199),W199)</f>
        <v>#REF!</v>
      </c>
      <c r="Z199" s="16" t="e">
        <f>IFERROR(VLOOKUP($A199,Rank!$A:$AH,D$4,0)*IF(IF(VLOOKUP($A199,Rank!$A:$AH,D$4,0)&lt;&gt;"",IF(D$5&lt;&gt;$C$3,C199+1,C199),C199)&lt;=6,1,0),0)+IF(VLOOKUP($A199,Rank!$A:$AH,D$4,0)&lt;&gt;"",IF(D$5&lt;&gt;$C$3,C199+1,C199),C199)*0.001</f>
        <v>#REF!</v>
      </c>
      <c r="AA199" s="16" t="e">
        <f>IFERROR(VLOOKUP($A199,Rank!$A:$AH,E$4,0)*IF(IF(VLOOKUP($A199,Rank!$A:$AH,E$4,0)&lt;&gt;"",IF(E$5&lt;&gt;$C$3,D199+1,D199),D199)&lt;=6,1,0),0)+IF(VLOOKUP($A199,Rank!$A:$AH,E$4,0)&lt;&gt;"",IF(E$5&lt;&gt;$C$3,D199+1,D199),D199)*0.001</f>
        <v>#REF!</v>
      </c>
      <c r="AB199" s="16" t="e">
        <f>IFERROR(VLOOKUP($A199,Rank!$A:$AH,F$4,0)*IF(IF(VLOOKUP($A199,Rank!$A:$AH,F$4,0)&lt;&gt;"",IF(F$5&lt;&gt;$C$3,E199+1,E199),E199)&lt;=6,1,0),0)+IF(VLOOKUP($A199,Rank!$A:$AH,F$4,0)&lt;&gt;"",IF(F$5&lt;&gt;$C$3,E199+1,E199),E199)*0.001</f>
        <v>#REF!</v>
      </c>
      <c r="AC199" s="16" t="e">
        <f>IFERROR(VLOOKUP($A199,Rank!$A:$AH,G$4,0)*IF(IF(VLOOKUP($A199,Rank!$A:$AH,G$4,0)&lt;&gt;"",IF(G$5&lt;&gt;$C$3,F199+1,F199),F199)&lt;=6,1,0),0)+IF(VLOOKUP($A199,Rank!$A:$AH,G$4,0)&lt;&gt;"",IF(G$5&lt;&gt;$C$3,F199+1,F199),F199)*0.001</f>
        <v>#REF!</v>
      </c>
      <c r="AD199" s="16" t="e">
        <f>IFERROR(VLOOKUP($A199,Rank!$A:$AH,H$4,0)*IF(IF(VLOOKUP($A199,Rank!$A:$AH,H$4,0)&lt;&gt;"",IF(H$5&lt;&gt;$C$3,G199+1,G199),G199)&lt;=6,1,0),0)+IF(VLOOKUP($A199,Rank!$A:$AH,H$4,0)&lt;&gt;"",IF(H$5&lt;&gt;$C$3,G199+1,G199),G199)*0.001</f>
        <v>#REF!</v>
      </c>
      <c r="AE199" s="16" t="e">
        <f>IFERROR(VLOOKUP($A199,Rank!$A:$AH,I$4,0)*IF(IF(VLOOKUP($A199,Rank!$A:$AH,I$4,0)&lt;&gt;"",IF(I$5&lt;&gt;$C$3,H199+1,H199),H199)&lt;=6,1,0),0)+IF(VLOOKUP($A199,Rank!$A:$AH,I$4,0)&lt;&gt;"",IF(I$5&lt;&gt;$C$3,H199+1,H199),H199)*0.001</f>
        <v>#REF!</v>
      </c>
      <c r="AF199" s="16" t="e">
        <f>IFERROR(VLOOKUP($A199,Rank!$A:$AH,J$4,0)*IF(IF(VLOOKUP($A199,Rank!$A:$AH,J$4,0)&lt;&gt;"",IF(J$5&lt;&gt;$C$3,I199+1,I199),I199)&lt;=6,1,0),0)+IF(VLOOKUP($A199,Rank!$A:$AH,J$4,0)&lt;&gt;"",IF(J$5&lt;&gt;$C$3,I199+1,I199),I199)*0.001</f>
        <v>#REF!</v>
      </c>
      <c r="AG199" s="16" t="e">
        <f>IFERROR(VLOOKUP($A199,Rank!$A:$AH,K$4,0)*IF(IF(VLOOKUP($A199,Rank!$A:$AH,K$4,0)&lt;&gt;"",IF(K$5&lt;&gt;$C$3,J199+1,J199),J199)&lt;=6,1,0),0)+IF(VLOOKUP($A199,Rank!$A:$AH,K$4,0)&lt;&gt;"",IF(K$5&lt;&gt;$C$3,J199+1,J199),J199)*0.001</f>
        <v>#REF!</v>
      </c>
      <c r="AH199" s="16" t="e">
        <f>IFERROR(VLOOKUP($A199,Rank!$A:$AH,L$4,0)*IF(IF(VLOOKUP($A199,Rank!$A:$AH,L$4,0)&lt;&gt;"",IF(L$5&lt;&gt;$C$3,K199+1,K199),K199)&lt;=6,1,0),0)+IF(VLOOKUP($A199,Rank!$A:$AH,L$4,0)&lt;&gt;"",IF(L$5&lt;&gt;$C$3,K199+1,K199),K199)*0.001</f>
        <v>#REF!</v>
      </c>
      <c r="AI199" s="16" t="e">
        <f>IFERROR(VLOOKUP($A199,Rank!$A:$AH,M$4,0)*IF(IF(VLOOKUP($A199,Rank!$A:$AH,M$4,0)&lt;&gt;"",IF(M$5&lt;&gt;$C$3,L199+1,L199),L199)&lt;=6,1,0),0)+IF(VLOOKUP($A199,Rank!$A:$AH,M$4,0)&lt;&gt;"",IF(M$5&lt;&gt;$C$3,L199+1,L199),L199)*0.001</f>
        <v>#REF!</v>
      </c>
      <c r="AJ199" s="16" t="e">
        <f>IFERROR(VLOOKUP($A199,Rank!$A:$AH,N$4,0)*IF(IF(VLOOKUP($A199,Rank!$A:$AH,N$4,0)&lt;&gt;"",IF(N$5&lt;&gt;$C$3,M199+1,M199),M199)&lt;=6,1,0),0)+IF(VLOOKUP($A199,Rank!$A:$AH,N$4,0)&lt;&gt;"",IF(N$5&lt;&gt;$C$3,M199+1,M199),M199)*0.001</f>
        <v>#REF!</v>
      </c>
      <c r="AK199" s="16" t="e">
        <f>IFERROR(VLOOKUP($A199,Rank!$A:$AH,O$4,0)*IF(IF(VLOOKUP($A199,Rank!$A:$AH,O$4,0)&lt;&gt;"",IF(O$5&lt;&gt;$C$3,N199+1,N199),N199)&lt;=6,1,0),0)+IF(VLOOKUP($A199,Rank!$A:$AH,O$4,0)&lt;&gt;"",IF(O$5&lt;&gt;$C$3,N199+1,N199),N199)*0.001</f>
        <v>#REF!</v>
      </c>
      <c r="AL199" s="16" t="e">
        <f>IFERROR(VLOOKUP($A199,Rank!$A:$AH,P$4,0)*IF(IF(VLOOKUP($A199,Rank!$A:$AH,P$4,0)&lt;&gt;"",IF(P$5&lt;&gt;$C$3,O199+1,O199),O199)&lt;=6,1,0),0)+IF(VLOOKUP($A199,Rank!$A:$AH,P$4,0)&lt;&gt;"",IF(P$5&lt;&gt;$C$3,O199+1,O199),O199)*0.001</f>
        <v>#REF!</v>
      </c>
      <c r="AM199" s="16" t="e">
        <f>IFERROR(VLOOKUP($A199,Rank!$A:$AH,Q$4,0)*IF(IF(VLOOKUP($A199,Rank!$A:$AH,Q$4,0)&lt;&gt;"",IF(Q$5&lt;&gt;$C$3,P199+1,P199),P199)&lt;=6,1,0),0)+IF(VLOOKUP($A199,Rank!$A:$AH,Q$4,0)&lt;&gt;"",IF(Q$5&lt;&gt;$C$3,P199+1,P199),P199)*0.001</f>
        <v>#REF!</v>
      </c>
      <c r="AN199" s="16" t="e">
        <f>IFERROR(VLOOKUP($A199,Rank!$A:$AH,R$4,0)*IF(IF(VLOOKUP($A199,Rank!$A:$AH,R$4,0)&lt;&gt;"",IF(R$5&lt;&gt;$C$3,Q199+1,Q199),Q199)&lt;=6,1,0),0)+IF(VLOOKUP($A199,Rank!$A:$AH,R$4,0)&lt;&gt;"",IF(R$5&lt;&gt;$C$3,Q199+1,Q199),Q199)*0.001</f>
        <v>#REF!</v>
      </c>
      <c r="AO199" s="16" t="e">
        <f>IFERROR(VLOOKUP($A199,Rank!$A:$AH,S$4,0)*IF(IF(VLOOKUP($A199,Rank!$A:$AH,S$4,0)&lt;&gt;"",IF(S$5&lt;&gt;$C$3,R199+1,R199),R199)&lt;=6,1,0),0)+IF(VLOOKUP($A199,Rank!$A:$AH,S$4,0)&lt;&gt;"",IF($S$5&lt;&gt;$C$3,R199+1,R199),R199)*0.001</f>
        <v>#REF!</v>
      </c>
      <c r="AP199" s="16" t="e">
        <f>IFERROR(VLOOKUP($A199,Rank!$A:$AH,T$4,0)*IF(IF(VLOOKUP($A199,Rank!$A:$AH,T$4,0)&lt;&gt;"",IF(T$5&lt;&gt;$C$3,S199+1,S199),S199)&lt;=6,1,0),0)+IF(VLOOKUP($A199,Rank!$A:$AH,T$4,0)&lt;&gt;"",IF($T$5&lt;&gt;$C$3,S199+1,S199),S199)*0.001</f>
        <v>#REF!</v>
      </c>
      <c r="AQ199" s="16" t="e">
        <f>IFERROR(VLOOKUP($A199,Rank!$A:$AH,U$4,0)*IF(IF(VLOOKUP($A199,Rank!$A:$AH,U$4,0)&lt;&gt;"",IF(U$5&lt;&gt;$C$3,T199+1,T199),T199)&lt;=6,1,0),0)+IF(VLOOKUP($A199,Rank!$A:$AH,U$4,0)&lt;&gt;"",IF($U$5&lt;&gt;$C$3,T199+1,T199),T199)*0.001</f>
        <v>#REF!</v>
      </c>
      <c r="AR199" s="16" t="e">
        <f>IFERROR(VLOOKUP($A199,Rank!$A:$AH,V$4,0)*IF(IF(VLOOKUP($A199,Rank!$A:$AH,V$4,0)&lt;&gt;"",IF(V$5&lt;&gt;$C$3,U199+1,U199),U199)&lt;=6,1,0),0)+IF(VLOOKUP($A199,Rank!$A:$AH,V$4,0)&lt;&gt;"",IF($V$5&lt;&gt;$C$3,U199+1,U199),U199)*0.001</f>
        <v>#REF!</v>
      </c>
      <c r="AS199" s="16" t="e">
        <f>IFERROR(VLOOKUP($A199,Rank!$A:$AH,W$4,0)*IF(IF(VLOOKUP($A199,Rank!$A:$AH,W$4,0)&lt;&gt;"",IF(W$5&lt;&gt;$C$3,V199+1,V199),V199)&lt;=6,1,0),0)+IF(VLOOKUP($A199,Rank!$A:$AH,W$4,0)&lt;&gt;"",IF($W$5&lt;&gt;$C$3,V199+1,V199),V199)*0.001</f>
        <v>#REF!</v>
      </c>
      <c r="AT199" s="16" t="e">
        <f>IFERROR(VLOOKUP($A199,Rank!$A:$AH,X$4,0)*IF(IF(VLOOKUP($A199,Rank!$A:$AH,X$4,0)&lt;&gt;"",IF(X$5&lt;&gt;$C$3,W199+1,W199),W199)&lt;=6,1,0),0)+IF(VLOOKUP($A199,Rank!$A:$AH,X$4,0)&lt;&gt;"",IF($X$5&lt;&gt;$C$3,W199+1,W199),W199)*0.001</f>
        <v>#REF!</v>
      </c>
      <c r="AV199" t="e">
        <f t="shared" si="68"/>
        <v>#REF!</v>
      </c>
      <c r="AW199" t="e">
        <f t="shared" si="69"/>
        <v>#REF!</v>
      </c>
      <c r="AX199" t="e">
        <f t="shared" si="70"/>
        <v>#REF!</v>
      </c>
      <c r="AY199" t="e">
        <f t="shared" si="71"/>
        <v>#REF!</v>
      </c>
      <c r="AZ199" t="e">
        <f t="shared" si="72"/>
        <v>#REF!</v>
      </c>
      <c r="BA199" t="e">
        <f t="shared" si="73"/>
        <v>#REF!</v>
      </c>
      <c r="BB199" t="e">
        <f t="shared" si="74"/>
        <v>#REF!</v>
      </c>
      <c r="BC199" t="e">
        <f t="shared" si="75"/>
        <v>#REF!</v>
      </c>
      <c r="BD199" t="e">
        <f t="shared" si="76"/>
        <v>#REF!</v>
      </c>
      <c r="BE199" t="e">
        <f t="shared" si="77"/>
        <v>#REF!</v>
      </c>
      <c r="BF199" t="e">
        <f t="shared" si="78"/>
        <v>#REF!</v>
      </c>
      <c r="BG199" t="e">
        <f t="shared" si="79"/>
        <v>#REF!</v>
      </c>
      <c r="BH199" t="e">
        <f t="shared" si="80"/>
        <v>#REF!</v>
      </c>
      <c r="BI199" t="e">
        <f t="shared" si="81"/>
        <v>#REF!</v>
      </c>
      <c r="BJ199" t="e">
        <f t="shared" si="82"/>
        <v>#REF!</v>
      </c>
      <c r="BK199" t="e">
        <f t="shared" si="83"/>
        <v>#REF!</v>
      </c>
      <c r="BL199" t="e">
        <f t="shared" si="84"/>
        <v>#REF!</v>
      </c>
      <c r="BM199" t="e">
        <f t="shared" si="85"/>
        <v>#REF!</v>
      </c>
      <c r="BN199" t="e">
        <f t="shared" si="86"/>
        <v>#REF!</v>
      </c>
      <c r="BO199" t="e">
        <f t="shared" si="87"/>
        <v>#REF!</v>
      </c>
      <c r="BP199" t="e">
        <f t="shared" si="88"/>
        <v>#REF!</v>
      </c>
    </row>
    <row r="200" spans="1:68" x14ac:dyDescent="0.3">
      <c r="A200" t="e">
        <f>+Rank!#REF!</f>
        <v>#REF!</v>
      </c>
      <c r="B200" s="16">
        <f t="shared" si="67"/>
        <v>0</v>
      </c>
      <c r="C200" s="16">
        <v>0</v>
      </c>
      <c r="D200" s="16" t="e">
        <f>IF(VLOOKUP($A200,Rank!$A:$AH,D$4,0)&lt;&gt;"",IF(D$5&lt;&gt;$C$3,C200+1,C200),C200)</f>
        <v>#REF!</v>
      </c>
      <c r="E200" s="16" t="e">
        <f>IF(VLOOKUP($A200,Rank!$A:$AH,E$4,0)&lt;&gt;"",IF(E$5&lt;&gt;$C$3,D200+1,D200),D200)</f>
        <v>#REF!</v>
      </c>
      <c r="F200" s="16" t="e">
        <f>IF(VLOOKUP($A200,Rank!$A:$AH,F$4,0)&lt;&gt;"",IF(F$5&lt;&gt;$C$3,D200+1,D200),D200)</f>
        <v>#REF!</v>
      </c>
      <c r="G200" s="16" t="e">
        <f>IF(VLOOKUP($A200,Rank!$A:$AH,G$4,0)&lt;&gt;"",IF(G$5&lt;&gt;$C$3,F200+1,F200),F200)</f>
        <v>#REF!</v>
      </c>
      <c r="H200" s="16" t="e">
        <f>IF(VLOOKUP($A200,Rank!$A:$AH,H$4,0)&lt;&gt;"",IF(H$5&lt;&gt;$C$3,G200+1,G200),G200)</f>
        <v>#REF!</v>
      </c>
      <c r="I200" s="16" t="e">
        <f>IF(VLOOKUP($A200,Rank!$A:$AH,I$4,0)&lt;&gt;"",IF(I$5&lt;&gt;$C$3,H200+1,H200),H200)</f>
        <v>#REF!</v>
      </c>
      <c r="J200" s="16" t="e">
        <f>IF(VLOOKUP($A200,Rank!$A:$AH,J$4,0)&lt;&gt;"",IF(J$5&lt;&gt;$C$3,I200+1,I200),I200)</f>
        <v>#REF!</v>
      </c>
      <c r="K200" s="16" t="e">
        <f>IF(VLOOKUP($A200,Rank!$A:$AH,K$4,0)&lt;&gt;"",IF(K$5&lt;&gt;$C$3,J200+1,J200),J200)</f>
        <v>#REF!</v>
      </c>
      <c r="L200" s="16" t="e">
        <f>IF(VLOOKUP($A200,Rank!$A:$AH,L$4,0)&lt;&gt;"",IF($L$5&lt;&gt;$C$3,K200+1,K200),K200)</f>
        <v>#REF!</v>
      </c>
      <c r="M200" s="16" t="e">
        <f>IF(VLOOKUP($A200,Rank!$A:$AH,M$4,0)&lt;&gt;"",IF(M$5&lt;&gt;$C$3,L200+1,L200),L200)</f>
        <v>#REF!</v>
      </c>
      <c r="N200" s="16" t="e">
        <f>IF(VLOOKUP($A200,Rank!$A:$AH,N$4,0)&lt;&gt;"",IF(N$5&lt;&gt;$C$3,M200+1,M200),M200)</f>
        <v>#REF!</v>
      </c>
      <c r="O200" s="16" t="e">
        <f>IF(VLOOKUP($A200,Rank!$A:$AH,O$4,0)&lt;&gt;"",IF(O$5&lt;&gt;$C$3,N200+1,N200),N200)</f>
        <v>#REF!</v>
      </c>
      <c r="P200" s="16" t="e">
        <f>IF(VLOOKUP($A200,Rank!$A:$AH,P$4,0)&lt;&gt;"",IF(P$5&lt;&gt;$C$3,O200+1,O200),O200)</f>
        <v>#REF!</v>
      </c>
      <c r="Q200" s="16" t="e">
        <f>IF(VLOOKUP($A200,Rank!$A:$AH,Q$4,0)&lt;&gt;"",IF(Q$5&lt;&gt;$C$3,P200+1,P200),P200)</f>
        <v>#REF!</v>
      </c>
      <c r="R200" s="16" t="e">
        <f>IF(VLOOKUP($A200,Rank!$A:$AH,R$4,0)&lt;&gt;"",IF(R$5&lt;&gt;$C$3,Q200+1,Q200),Q200)</f>
        <v>#REF!</v>
      </c>
      <c r="S200" s="16" t="e">
        <f>IF(VLOOKUP($A200,Rank!$A:$AH,S$4,0)&lt;&gt;"",IF(S$5&lt;&gt;$C$3,R200+1,R200),R200)</f>
        <v>#REF!</v>
      </c>
      <c r="T200" s="16" t="e">
        <f>IF(VLOOKUP($A200,Rank!$A:$AH,T$4,0)&lt;&gt;"",IF(T$5&lt;&gt;$C$3,S200+1,S200),S200)</f>
        <v>#REF!</v>
      </c>
      <c r="U200" s="16" t="e">
        <f>IF(VLOOKUP($A200,Rank!$A:$AH,U$4,0)&lt;&gt;"",IF(U$5&lt;&gt;$C$3,T200+1,T200),T200)</f>
        <v>#REF!</v>
      </c>
      <c r="V200" s="16" t="e">
        <f>IF(VLOOKUP($A200,Rank!$A:$AH,V$4,0)&lt;&gt;"",IF($V$5&lt;&gt;$C$3,U200+1,U200),U200)</f>
        <v>#REF!</v>
      </c>
      <c r="W200" s="16" t="e">
        <f>IF(VLOOKUP($A200,Rank!$A:$AH,W$4,0)&lt;&gt;"",IF(W$5&lt;&gt;$C$3,V200+1,V200),V200)</f>
        <v>#REF!</v>
      </c>
      <c r="X200" s="16" t="e">
        <f>IF(VLOOKUP($A200,Rank!$A:$AH,X$4,0)&lt;&gt;"",IF(X$5&lt;&gt;$C$3,W200+1,W200),W200)</f>
        <v>#REF!</v>
      </c>
      <c r="Z200" s="16" t="e">
        <f>IFERROR(VLOOKUP($A200,Rank!$A:$AH,D$4,0)*IF(IF(VLOOKUP($A200,Rank!$A:$AH,D$4,0)&lt;&gt;"",IF(D$5&lt;&gt;$C$3,C200+1,C200),C200)&lt;=6,1,0),0)+IF(VLOOKUP($A200,Rank!$A:$AH,D$4,0)&lt;&gt;"",IF(D$5&lt;&gt;$C$3,C200+1,C200),C200)*0.001</f>
        <v>#REF!</v>
      </c>
      <c r="AA200" s="16" t="e">
        <f>IFERROR(VLOOKUP($A200,Rank!$A:$AH,E$4,0)*IF(IF(VLOOKUP($A200,Rank!$A:$AH,E$4,0)&lt;&gt;"",IF(E$5&lt;&gt;$C$3,D200+1,D200),D200)&lt;=6,1,0),0)+IF(VLOOKUP($A200,Rank!$A:$AH,E$4,0)&lt;&gt;"",IF(E$5&lt;&gt;$C$3,D200+1,D200),D200)*0.001</f>
        <v>#REF!</v>
      </c>
      <c r="AB200" s="16" t="e">
        <f>IFERROR(VLOOKUP($A200,Rank!$A:$AH,F$4,0)*IF(IF(VLOOKUP($A200,Rank!$A:$AH,F$4,0)&lt;&gt;"",IF(F$5&lt;&gt;$C$3,E200+1,E200),E200)&lt;=6,1,0),0)+IF(VLOOKUP($A200,Rank!$A:$AH,F$4,0)&lt;&gt;"",IF(F$5&lt;&gt;$C$3,E200+1,E200),E200)*0.001</f>
        <v>#REF!</v>
      </c>
      <c r="AC200" s="16" t="e">
        <f>IFERROR(VLOOKUP($A200,Rank!$A:$AH,G$4,0)*IF(IF(VLOOKUP($A200,Rank!$A:$AH,G$4,0)&lt;&gt;"",IF(G$5&lt;&gt;$C$3,F200+1,F200),F200)&lt;=6,1,0),0)+IF(VLOOKUP($A200,Rank!$A:$AH,G$4,0)&lt;&gt;"",IF(G$5&lt;&gt;$C$3,F200+1,F200),F200)*0.001</f>
        <v>#REF!</v>
      </c>
      <c r="AD200" s="16" t="e">
        <f>IFERROR(VLOOKUP($A200,Rank!$A:$AH,H$4,0)*IF(IF(VLOOKUP($A200,Rank!$A:$AH,H$4,0)&lt;&gt;"",IF(H$5&lt;&gt;$C$3,G200+1,G200),G200)&lt;=6,1,0),0)+IF(VLOOKUP($A200,Rank!$A:$AH,H$4,0)&lt;&gt;"",IF(H$5&lt;&gt;$C$3,G200+1,G200),G200)*0.001</f>
        <v>#REF!</v>
      </c>
      <c r="AE200" s="16" t="e">
        <f>IFERROR(VLOOKUP($A200,Rank!$A:$AH,I$4,0)*IF(IF(VLOOKUP($A200,Rank!$A:$AH,I$4,0)&lt;&gt;"",IF(I$5&lt;&gt;$C$3,H200+1,H200),H200)&lt;=6,1,0),0)+IF(VLOOKUP($A200,Rank!$A:$AH,I$4,0)&lt;&gt;"",IF(I$5&lt;&gt;$C$3,H200+1,H200),H200)*0.001</f>
        <v>#REF!</v>
      </c>
      <c r="AF200" s="16" t="e">
        <f>IFERROR(VLOOKUP($A200,Rank!$A:$AH,J$4,0)*IF(IF(VLOOKUP($A200,Rank!$A:$AH,J$4,0)&lt;&gt;"",IF(J$5&lt;&gt;$C$3,I200+1,I200),I200)&lt;=6,1,0),0)+IF(VLOOKUP($A200,Rank!$A:$AH,J$4,0)&lt;&gt;"",IF(J$5&lt;&gt;$C$3,I200+1,I200),I200)*0.001</f>
        <v>#REF!</v>
      </c>
      <c r="AG200" s="16" t="e">
        <f>IFERROR(VLOOKUP($A200,Rank!$A:$AH,K$4,0)*IF(IF(VLOOKUP($A200,Rank!$A:$AH,K$4,0)&lt;&gt;"",IF(K$5&lt;&gt;$C$3,J200+1,J200),J200)&lt;=6,1,0),0)+IF(VLOOKUP($A200,Rank!$A:$AH,K$4,0)&lt;&gt;"",IF(K$5&lt;&gt;$C$3,J200+1,J200),J200)*0.001</f>
        <v>#REF!</v>
      </c>
      <c r="AH200" s="16" t="e">
        <f>IFERROR(VLOOKUP($A200,Rank!$A:$AH,L$4,0)*IF(IF(VLOOKUP($A200,Rank!$A:$AH,L$4,0)&lt;&gt;"",IF(L$5&lt;&gt;$C$3,K200+1,K200),K200)&lt;=6,1,0),0)+IF(VLOOKUP($A200,Rank!$A:$AH,L$4,0)&lt;&gt;"",IF(L$5&lt;&gt;$C$3,K200+1,K200),K200)*0.001</f>
        <v>#REF!</v>
      </c>
      <c r="AI200" s="16" t="e">
        <f>IFERROR(VLOOKUP($A200,Rank!$A:$AH,M$4,0)*IF(IF(VLOOKUP($A200,Rank!$A:$AH,M$4,0)&lt;&gt;"",IF(M$5&lt;&gt;$C$3,L200+1,L200),L200)&lt;=6,1,0),0)+IF(VLOOKUP($A200,Rank!$A:$AH,M$4,0)&lt;&gt;"",IF(M$5&lt;&gt;$C$3,L200+1,L200),L200)*0.001</f>
        <v>#REF!</v>
      </c>
      <c r="AJ200" s="16" t="e">
        <f>IFERROR(VLOOKUP($A200,Rank!$A:$AH,N$4,0)*IF(IF(VLOOKUP($A200,Rank!$A:$AH,N$4,0)&lt;&gt;"",IF(N$5&lt;&gt;$C$3,M200+1,M200),M200)&lt;=6,1,0),0)+IF(VLOOKUP($A200,Rank!$A:$AH,N$4,0)&lt;&gt;"",IF(N$5&lt;&gt;$C$3,M200+1,M200),M200)*0.001</f>
        <v>#REF!</v>
      </c>
      <c r="AK200" s="16" t="e">
        <f>IFERROR(VLOOKUP($A200,Rank!$A:$AH,O$4,0)*IF(IF(VLOOKUP($A200,Rank!$A:$AH,O$4,0)&lt;&gt;"",IF(O$5&lt;&gt;$C$3,N200+1,N200),N200)&lt;=6,1,0),0)+IF(VLOOKUP($A200,Rank!$A:$AH,O$4,0)&lt;&gt;"",IF(O$5&lt;&gt;$C$3,N200+1,N200),N200)*0.001</f>
        <v>#REF!</v>
      </c>
      <c r="AL200" s="16" t="e">
        <f>IFERROR(VLOOKUP($A200,Rank!$A:$AH,P$4,0)*IF(IF(VLOOKUP($A200,Rank!$A:$AH,P$4,0)&lt;&gt;"",IF(P$5&lt;&gt;$C$3,O200+1,O200),O200)&lt;=6,1,0),0)+IF(VLOOKUP($A200,Rank!$A:$AH,P$4,0)&lt;&gt;"",IF(P$5&lt;&gt;$C$3,O200+1,O200),O200)*0.001</f>
        <v>#REF!</v>
      </c>
      <c r="AM200" s="16" t="e">
        <f>IFERROR(VLOOKUP($A200,Rank!$A:$AH,Q$4,0)*IF(IF(VLOOKUP($A200,Rank!$A:$AH,Q$4,0)&lt;&gt;"",IF(Q$5&lt;&gt;$C$3,P200+1,P200),P200)&lt;=6,1,0),0)+IF(VLOOKUP($A200,Rank!$A:$AH,Q$4,0)&lt;&gt;"",IF(Q$5&lt;&gt;$C$3,P200+1,P200),P200)*0.001</f>
        <v>#REF!</v>
      </c>
      <c r="AN200" s="16" t="e">
        <f>IFERROR(VLOOKUP($A200,Rank!$A:$AH,R$4,0)*IF(IF(VLOOKUP($A200,Rank!$A:$AH,R$4,0)&lt;&gt;"",IF(R$5&lt;&gt;$C$3,Q200+1,Q200),Q200)&lt;=6,1,0),0)+IF(VLOOKUP($A200,Rank!$A:$AH,R$4,0)&lt;&gt;"",IF(R$5&lt;&gt;$C$3,Q200+1,Q200),Q200)*0.001</f>
        <v>#REF!</v>
      </c>
      <c r="AO200" s="16" t="e">
        <f>IFERROR(VLOOKUP($A200,Rank!$A:$AH,S$4,0)*IF(IF(VLOOKUP($A200,Rank!$A:$AH,S$4,0)&lt;&gt;"",IF(S$5&lt;&gt;$C$3,R200+1,R200),R200)&lt;=6,1,0),0)+IF(VLOOKUP($A200,Rank!$A:$AH,S$4,0)&lt;&gt;"",IF($S$5&lt;&gt;$C$3,R200+1,R200),R200)*0.001</f>
        <v>#REF!</v>
      </c>
      <c r="AP200" s="16" t="e">
        <f>IFERROR(VLOOKUP($A200,Rank!$A:$AH,T$4,0)*IF(IF(VLOOKUP($A200,Rank!$A:$AH,T$4,0)&lt;&gt;"",IF(T$5&lt;&gt;$C$3,S200+1,S200),S200)&lt;=6,1,0),0)+IF(VLOOKUP($A200,Rank!$A:$AH,T$4,0)&lt;&gt;"",IF($T$5&lt;&gt;$C$3,S200+1,S200),S200)*0.001</f>
        <v>#REF!</v>
      </c>
      <c r="AQ200" s="16" t="e">
        <f>IFERROR(VLOOKUP($A200,Rank!$A:$AH,U$4,0)*IF(IF(VLOOKUP($A200,Rank!$A:$AH,U$4,0)&lt;&gt;"",IF(U$5&lt;&gt;$C$3,T200+1,T200),T200)&lt;=6,1,0),0)+IF(VLOOKUP($A200,Rank!$A:$AH,U$4,0)&lt;&gt;"",IF($U$5&lt;&gt;$C$3,T200+1,T200),T200)*0.001</f>
        <v>#REF!</v>
      </c>
      <c r="AR200" s="16" t="e">
        <f>IFERROR(VLOOKUP($A200,Rank!$A:$AH,V$4,0)*IF(IF(VLOOKUP($A200,Rank!$A:$AH,V$4,0)&lt;&gt;"",IF(V$5&lt;&gt;$C$3,U200+1,U200),U200)&lt;=6,1,0),0)+IF(VLOOKUP($A200,Rank!$A:$AH,V$4,0)&lt;&gt;"",IF($V$5&lt;&gt;$C$3,U200+1,U200),U200)*0.001</f>
        <v>#REF!</v>
      </c>
      <c r="AS200" s="16" t="e">
        <f>IFERROR(VLOOKUP($A200,Rank!$A:$AH,W$4,0)*IF(IF(VLOOKUP($A200,Rank!$A:$AH,W$4,0)&lt;&gt;"",IF(W$5&lt;&gt;$C$3,V200+1,V200),V200)&lt;=6,1,0),0)+IF(VLOOKUP($A200,Rank!$A:$AH,W$4,0)&lt;&gt;"",IF($W$5&lt;&gt;$C$3,V200+1,V200),V200)*0.001</f>
        <v>#REF!</v>
      </c>
      <c r="AT200" s="16" t="e">
        <f>IFERROR(VLOOKUP($A200,Rank!$A:$AH,X$4,0)*IF(IF(VLOOKUP($A200,Rank!$A:$AH,X$4,0)&lt;&gt;"",IF(X$5&lt;&gt;$C$3,W200+1,W200),W200)&lt;=6,1,0),0)+IF(VLOOKUP($A200,Rank!$A:$AH,X$4,0)&lt;&gt;"",IF($X$5&lt;&gt;$C$3,W200+1,W200),W200)*0.001</f>
        <v>#REF!</v>
      </c>
      <c r="AV200" t="e">
        <f t="shared" si="68"/>
        <v>#REF!</v>
      </c>
      <c r="AW200" t="e">
        <f t="shared" si="69"/>
        <v>#REF!</v>
      </c>
      <c r="AX200" t="e">
        <f t="shared" si="70"/>
        <v>#REF!</v>
      </c>
      <c r="AY200" t="e">
        <f t="shared" si="71"/>
        <v>#REF!</v>
      </c>
      <c r="AZ200" t="e">
        <f t="shared" si="72"/>
        <v>#REF!</v>
      </c>
      <c r="BA200" t="e">
        <f t="shared" si="73"/>
        <v>#REF!</v>
      </c>
      <c r="BB200" t="e">
        <f t="shared" si="74"/>
        <v>#REF!</v>
      </c>
      <c r="BC200" t="e">
        <f t="shared" si="75"/>
        <v>#REF!</v>
      </c>
      <c r="BD200" t="e">
        <f t="shared" si="76"/>
        <v>#REF!</v>
      </c>
      <c r="BE200" t="e">
        <f t="shared" si="77"/>
        <v>#REF!</v>
      </c>
      <c r="BF200" t="e">
        <f t="shared" si="78"/>
        <v>#REF!</v>
      </c>
      <c r="BG200" t="e">
        <f t="shared" si="79"/>
        <v>#REF!</v>
      </c>
      <c r="BH200" t="e">
        <f t="shared" si="80"/>
        <v>#REF!</v>
      </c>
      <c r="BI200" t="e">
        <f t="shared" si="81"/>
        <v>#REF!</v>
      </c>
      <c r="BJ200" t="e">
        <f t="shared" si="82"/>
        <v>#REF!</v>
      </c>
      <c r="BK200" t="e">
        <f t="shared" si="83"/>
        <v>#REF!</v>
      </c>
      <c r="BL200" t="e">
        <f t="shared" si="84"/>
        <v>#REF!</v>
      </c>
      <c r="BM200" t="e">
        <f t="shared" si="85"/>
        <v>#REF!</v>
      </c>
      <c r="BN200" t="e">
        <f t="shared" si="86"/>
        <v>#REF!</v>
      </c>
      <c r="BO200" t="e">
        <f t="shared" si="87"/>
        <v>#REF!</v>
      </c>
      <c r="BP200" t="e">
        <f t="shared" si="88"/>
        <v>#REF!</v>
      </c>
    </row>
    <row r="201" spans="1:68" x14ac:dyDescent="0.3">
      <c r="A201" t="e">
        <f>+Rank!#REF!</f>
        <v>#REF!</v>
      </c>
      <c r="B201" s="16">
        <f t="shared" si="67"/>
        <v>0</v>
      </c>
      <c r="C201" s="16">
        <v>0</v>
      </c>
      <c r="D201" s="16" t="e">
        <f>IF(VLOOKUP($A201,Rank!$A:$AH,D$4,0)&lt;&gt;"",IF(D$5&lt;&gt;$C$3,C201+1,C201),C201)</f>
        <v>#REF!</v>
      </c>
      <c r="E201" s="16" t="e">
        <f>IF(VLOOKUP($A201,Rank!$A:$AH,E$4,0)&lt;&gt;"",IF(E$5&lt;&gt;$C$3,D201+1,D201),D201)</f>
        <v>#REF!</v>
      </c>
      <c r="F201" s="16" t="e">
        <f>IF(VLOOKUP($A201,Rank!$A:$AH,F$4,0)&lt;&gt;"",IF(F$5&lt;&gt;$C$3,D201+1,D201),D201)</f>
        <v>#REF!</v>
      </c>
      <c r="G201" s="16" t="e">
        <f>IF(VLOOKUP($A201,Rank!$A:$AH,G$4,0)&lt;&gt;"",IF(G$5&lt;&gt;$C$3,F201+1,F201),F201)</f>
        <v>#REF!</v>
      </c>
      <c r="H201" s="16" t="e">
        <f>IF(VLOOKUP($A201,Rank!$A:$AH,H$4,0)&lt;&gt;"",IF(H$5&lt;&gt;$C$3,G201+1,G201),G201)</f>
        <v>#REF!</v>
      </c>
      <c r="I201" s="16" t="e">
        <f>IF(VLOOKUP($A201,Rank!$A:$AH,I$4,0)&lt;&gt;"",IF(I$5&lt;&gt;$C$3,H201+1,H201),H201)</f>
        <v>#REF!</v>
      </c>
      <c r="J201" s="16" t="e">
        <f>IF(VLOOKUP($A201,Rank!$A:$AH,J$4,0)&lt;&gt;"",IF(J$5&lt;&gt;$C$3,I201+1,I201),I201)</f>
        <v>#REF!</v>
      </c>
      <c r="K201" s="16" t="e">
        <f>IF(VLOOKUP($A201,Rank!$A:$AH,K$4,0)&lt;&gt;"",IF(K$5&lt;&gt;$C$3,J201+1,J201),J201)</f>
        <v>#REF!</v>
      </c>
      <c r="L201" s="16" t="e">
        <f>IF(VLOOKUP($A201,Rank!$A:$AH,L$4,0)&lt;&gt;"",IF($L$5&lt;&gt;$C$3,K201+1,K201),K201)</f>
        <v>#REF!</v>
      </c>
      <c r="M201" s="16" t="e">
        <f>IF(VLOOKUP($A201,Rank!$A:$AH,M$4,0)&lt;&gt;"",IF(M$5&lt;&gt;$C$3,L201+1,L201),L201)</f>
        <v>#REF!</v>
      </c>
      <c r="N201" s="16" t="e">
        <f>IF(VLOOKUP($A201,Rank!$A:$AH,N$4,0)&lt;&gt;"",IF(N$5&lt;&gt;$C$3,M201+1,M201),M201)</f>
        <v>#REF!</v>
      </c>
      <c r="O201" s="16" t="e">
        <f>IF(VLOOKUP($A201,Rank!$A:$AH,O$4,0)&lt;&gt;"",IF(O$5&lt;&gt;$C$3,N201+1,N201),N201)</f>
        <v>#REF!</v>
      </c>
      <c r="P201" s="16" t="e">
        <f>IF(VLOOKUP($A201,Rank!$A:$AH,P$4,0)&lt;&gt;"",IF(P$5&lt;&gt;$C$3,O201+1,O201),O201)</f>
        <v>#REF!</v>
      </c>
      <c r="Q201" s="16" t="e">
        <f>IF(VLOOKUP($A201,Rank!$A:$AH,Q$4,0)&lt;&gt;"",IF(Q$5&lt;&gt;$C$3,P201+1,P201),P201)</f>
        <v>#REF!</v>
      </c>
      <c r="R201" s="16" t="e">
        <f>IF(VLOOKUP($A201,Rank!$A:$AH,R$4,0)&lt;&gt;"",IF(R$5&lt;&gt;$C$3,Q201+1,Q201),Q201)</f>
        <v>#REF!</v>
      </c>
      <c r="S201" s="16" t="e">
        <f>IF(VLOOKUP($A201,Rank!$A:$AH,S$4,0)&lt;&gt;"",IF(S$5&lt;&gt;$C$3,R201+1,R201),R201)</f>
        <v>#REF!</v>
      </c>
      <c r="T201" s="16" t="e">
        <f>IF(VLOOKUP($A201,Rank!$A:$AH,T$4,0)&lt;&gt;"",IF(T$5&lt;&gt;$C$3,S201+1,S201),S201)</f>
        <v>#REF!</v>
      </c>
      <c r="U201" s="16" t="e">
        <f>IF(VLOOKUP($A201,Rank!$A:$AH,U$4,0)&lt;&gt;"",IF(U$5&lt;&gt;$C$3,T201+1,T201),T201)</f>
        <v>#REF!</v>
      </c>
      <c r="V201" s="16" t="e">
        <f>IF(VLOOKUP($A201,Rank!$A:$AH,V$4,0)&lt;&gt;"",IF($V$5&lt;&gt;$C$3,U201+1,U201),U201)</f>
        <v>#REF!</v>
      </c>
      <c r="W201" s="16" t="e">
        <f>IF(VLOOKUP($A201,Rank!$A:$AH,W$4,0)&lt;&gt;"",IF(W$5&lt;&gt;$C$3,V201+1,V201),V201)</f>
        <v>#REF!</v>
      </c>
      <c r="X201" s="16" t="e">
        <f>IF(VLOOKUP($A201,Rank!$A:$AH,X$4,0)&lt;&gt;"",IF(X$5&lt;&gt;$C$3,W201+1,W201),W201)</f>
        <v>#REF!</v>
      </c>
      <c r="Z201" s="16" t="e">
        <f>IFERROR(VLOOKUP($A201,Rank!$A:$AH,D$4,0)*IF(IF(VLOOKUP($A201,Rank!$A:$AH,D$4,0)&lt;&gt;"",IF(D$5&lt;&gt;$C$3,C201+1,C201),C201)&lt;=6,1,0),0)+IF(VLOOKUP($A201,Rank!$A:$AH,D$4,0)&lt;&gt;"",IF(D$5&lt;&gt;$C$3,C201+1,C201),C201)*0.001</f>
        <v>#REF!</v>
      </c>
      <c r="AA201" s="16" t="e">
        <f>IFERROR(VLOOKUP($A201,Rank!$A:$AH,E$4,0)*IF(IF(VLOOKUP($A201,Rank!$A:$AH,E$4,0)&lt;&gt;"",IF(E$5&lt;&gt;$C$3,D201+1,D201),D201)&lt;=6,1,0),0)+IF(VLOOKUP($A201,Rank!$A:$AH,E$4,0)&lt;&gt;"",IF(E$5&lt;&gt;$C$3,D201+1,D201),D201)*0.001</f>
        <v>#REF!</v>
      </c>
      <c r="AB201" s="16" t="e">
        <f>IFERROR(VLOOKUP($A201,Rank!$A:$AH,F$4,0)*IF(IF(VLOOKUP($A201,Rank!$A:$AH,F$4,0)&lt;&gt;"",IF(F$5&lt;&gt;$C$3,E201+1,E201),E201)&lt;=6,1,0),0)+IF(VLOOKUP($A201,Rank!$A:$AH,F$4,0)&lt;&gt;"",IF(F$5&lt;&gt;$C$3,E201+1,E201),E201)*0.001</f>
        <v>#REF!</v>
      </c>
      <c r="AC201" s="16" t="e">
        <f>IFERROR(VLOOKUP($A201,Rank!$A:$AH,G$4,0)*IF(IF(VLOOKUP($A201,Rank!$A:$AH,G$4,0)&lt;&gt;"",IF(G$5&lt;&gt;$C$3,F201+1,F201),F201)&lt;=6,1,0),0)+IF(VLOOKUP($A201,Rank!$A:$AH,G$4,0)&lt;&gt;"",IF(G$5&lt;&gt;$C$3,F201+1,F201),F201)*0.001</f>
        <v>#REF!</v>
      </c>
      <c r="AD201" s="16" t="e">
        <f>IFERROR(VLOOKUP($A201,Rank!$A:$AH,H$4,0)*IF(IF(VLOOKUP($A201,Rank!$A:$AH,H$4,0)&lt;&gt;"",IF(H$5&lt;&gt;$C$3,G201+1,G201),G201)&lt;=6,1,0),0)+IF(VLOOKUP($A201,Rank!$A:$AH,H$4,0)&lt;&gt;"",IF(H$5&lt;&gt;$C$3,G201+1,G201),G201)*0.001</f>
        <v>#REF!</v>
      </c>
      <c r="AE201" s="16" t="e">
        <f>IFERROR(VLOOKUP($A201,Rank!$A:$AH,I$4,0)*IF(IF(VLOOKUP($A201,Rank!$A:$AH,I$4,0)&lt;&gt;"",IF(I$5&lt;&gt;$C$3,H201+1,H201),H201)&lt;=6,1,0),0)+IF(VLOOKUP($A201,Rank!$A:$AH,I$4,0)&lt;&gt;"",IF(I$5&lt;&gt;$C$3,H201+1,H201),H201)*0.001</f>
        <v>#REF!</v>
      </c>
      <c r="AF201" s="16" t="e">
        <f>IFERROR(VLOOKUP($A201,Rank!$A:$AH,J$4,0)*IF(IF(VLOOKUP($A201,Rank!$A:$AH,J$4,0)&lt;&gt;"",IF(J$5&lt;&gt;$C$3,I201+1,I201),I201)&lt;=6,1,0),0)+IF(VLOOKUP($A201,Rank!$A:$AH,J$4,0)&lt;&gt;"",IF(J$5&lt;&gt;$C$3,I201+1,I201),I201)*0.001</f>
        <v>#REF!</v>
      </c>
      <c r="AG201" s="16" t="e">
        <f>IFERROR(VLOOKUP($A201,Rank!$A:$AH,K$4,0)*IF(IF(VLOOKUP($A201,Rank!$A:$AH,K$4,0)&lt;&gt;"",IF(K$5&lt;&gt;$C$3,J201+1,J201),J201)&lt;=6,1,0),0)+IF(VLOOKUP($A201,Rank!$A:$AH,K$4,0)&lt;&gt;"",IF(K$5&lt;&gt;$C$3,J201+1,J201),J201)*0.001</f>
        <v>#REF!</v>
      </c>
      <c r="AH201" s="16" t="e">
        <f>IFERROR(VLOOKUP($A201,Rank!$A:$AH,L$4,0)*IF(IF(VLOOKUP($A201,Rank!$A:$AH,L$4,0)&lt;&gt;"",IF(L$5&lt;&gt;$C$3,K201+1,K201),K201)&lt;=6,1,0),0)+IF(VLOOKUP($A201,Rank!$A:$AH,L$4,0)&lt;&gt;"",IF(L$5&lt;&gt;$C$3,K201+1,K201),K201)*0.001</f>
        <v>#REF!</v>
      </c>
      <c r="AI201" s="16" t="e">
        <f>IFERROR(VLOOKUP($A201,Rank!$A:$AH,M$4,0)*IF(IF(VLOOKUP($A201,Rank!$A:$AH,M$4,0)&lt;&gt;"",IF(M$5&lt;&gt;$C$3,L201+1,L201),L201)&lt;=6,1,0),0)+IF(VLOOKUP($A201,Rank!$A:$AH,M$4,0)&lt;&gt;"",IF(M$5&lt;&gt;$C$3,L201+1,L201),L201)*0.001</f>
        <v>#REF!</v>
      </c>
      <c r="AJ201" s="16" t="e">
        <f>IFERROR(VLOOKUP($A201,Rank!$A:$AH,N$4,0)*IF(IF(VLOOKUP($A201,Rank!$A:$AH,N$4,0)&lt;&gt;"",IF(N$5&lt;&gt;$C$3,M201+1,M201),M201)&lt;=6,1,0),0)+IF(VLOOKUP($A201,Rank!$A:$AH,N$4,0)&lt;&gt;"",IF(N$5&lt;&gt;$C$3,M201+1,M201),M201)*0.001</f>
        <v>#REF!</v>
      </c>
      <c r="AK201" s="16" t="e">
        <f>IFERROR(VLOOKUP($A201,Rank!$A:$AH,O$4,0)*IF(IF(VLOOKUP($A201,Rank!$A:$AH,O$4,0)&lt;&gt;"",IF(O$5&lt;&gt;$C$3,N201+1,N201),N201)&lt;=6,1,0),0)+IF(VLOOKUP($A201,Rank!$A:$AH,O$4,0)&lt;&gt;"",IF(O$5&lt;&gt;$C$3,N201+1,N201),N201)*0.001</f>
        <v>#REF!</v>
      </c>
      <c r="AL201" s="16" t="e">
        <f>IFERROR(VLOOKUP($A201,Rank!$A:$AH,P$4,0)*IF(IF(VLOOKUP($A201,Rank!$A:$AH,P$4,0)&lt;&gt;"",IF(P$5&lt;&gt;$C$3,O201+1,O201),O201)&lt;=6,1,0),0)+IF(VLOOKUP($A201,Rank!$A:$AH,P$4,0)&lt;&gt;"",IF(P$5&lt;&gt;$C$3,O201+1,O201),O201)*0.001</f>
        <v>#REF!</v>
      </c>
      <c r="AM201" s="16" t="e">
        <f>IFERROR(VLOOKUP($A201,Rank!$A:$AH,Q$4,0)*IF(IF(VLOOKUP($A201,Rank!$A:$AH,Q$4,0)&lt;&gt;"",IF(Q$5&lt;&gt;$C$3,P201+1,P201),P201)&lt;=6,1,0),0)+IF(VLOOKUP($A201,Rank!$A:$AH,Q$4,0)&lt;&gt;"",IF(Q$5&lt;&gt;$C$3,P201+1,P201),P201)*0.001</f>
        <v>#REF!</v>
      </c>
      <c r="AN201" s="16" t="e">
        <f>IFERROR(VLOOKUP($A201,Rank!$A:$AH,R$4,0)*IF(IF(VLOOKUP($A201,Rank!$A:$AH,R$4,0)&lt;&gt;"",IF(R$5&lt;&gt;$C$3,Q201+1,Q201),Q201)&lt;=6,1,0),0)+IF(VLOOKUP($A201,Rank!$A:$AH,R$4,0)&lt;&gt;"",IF(R$5&lt;&gt;$C$3,Q201+1,Q201),Q201)*0.001</f>
        <v>#REF!</v>
      </c>
      <c r="AO201" s="16" t="e">
        <f>IFERROR(VLOOKUP($A201,Rank!$A:$AH,S$4,0)*IF(IF(VLOOKUP($A201,Rank!$A:$AH,S$4,0)&lt;&gt;"",IF(S$5&lt;&gt;$C$3,R201+1,R201),R201)&lt;=6,1,0),0)+IF(VLOOKUP($A201,Rank!$A:$AH,S$4,0)&lt;&gt;"",IF($S$5&lt;&gt;$C$3,R201+1,R201),R201)*0.001</f>
        <v>#REF!</v>
      </c>
      <c r="AP201" s="16" t="e">
        <f>IFERROR(VLOOKUP($A201,Rank!$A:$AH,T$4,0)*IF(IF(VLOOKUP($A201,Rank!$A:$AH,T$4,0)&lt;&gt;"",IF(T$5&lt;&gt;$C$3,S201+1,S201),S201)&lt;=6,1,0),0)+IF(VLOOKUP($A201,Rank!$A:$AH,T$4,0)&lt;&gt;"",IF($T$5&lt;&gt;$C$3,S201+1,S201),S201)*0.001</f>
        <v>#REF!</v>
      </c>
      <c r="AQ201" s="16" t="e">
        <f>IFERROR(VLOOKUP($A201,Rank!$A:$AH,U$4,0)*IF(IF(VLOOKUP($A201,Rank!$A:$AH,U$4,0)&lt;&gt;"",IF(U$5&lt;&gt;$C$3,T201+1,T201),T201)&lt;=6,1,0),0)+IF(VLOOKUP($A201,Rank!$A:$AH,U$4,0)&lt;&gt;"",IF($U$5&lt;&gt;$C$3,T201+1,T201),T201)*0.001</f>
        <v>#REF!</v>
      </c>
      <c r="AR201" s="16" t="e">
        <f>IFERROR(VLOOKUP($A201,Rank!$A:$AH,V$4,0)*IF(IF(VLOOKUP($A201,Rank!$A:$AH,V$4,0)&lt;&gt;"",IF(V$5&lt;&gt;$C$3,U201+1,U201),U201)&lt;=6,1,0),0)+IF(VLOOKUP($A201,Rank!$A:$AH,V$4,0)&lt;&gt;"",IF($V$5&lt;&gt;$C$3,U201+1,U201),U201)*0.001</f>
        <v>#REF!</v>
      </c>
      <c r="AS201" s="16" t="e">
        <f>IFERROR(VLOOKUP($A201,Rank!$A:$AH,W$4,0)*IF(IF(VLOOKUP($A201,Rank!$A:$AH,W$4,0)&lt;&gt;"",IF(W$5&lt;&gt;$C$3,V201+1,V201),V201)&lt;=6,1,0),0)+IF(VLOOKUP($A201,Rank!$A:$AH,W$4,0)&lt;&gt;"",IF($W$5&lt;&gt;$C$3,V201+1,V201),V201)*0.001</f>
        <v>#REF!</v>
      </c>
      <c r="AT201" s="16" t="e">
        <f>IFERROR(VLOOKUP($A201,Rank!$A:$AH,X$4,0)*IF(IF(VLOOKUP($A201,Rank!$A:$AH,X$4,0)&lt;&gt;"",IF(X$5&lt;&gt;$C$3,W201+1,W201),W201)&lt;=6,1,0),0)+IF(VLOOKUP($A201,Rank!$A:$AH,X$4,0)&lt;&gt;"",IF($X$5&lt;&gt;$C$3,W201+1,W201),W201)*0.001</f>
        <v>#REF!</v>
      </c>
      <c r="AV201" t="e">
        <f t="shared" si="68"/>
        <v>#REF!</v>
      </c>
      <c r="AW201" t="e">
        <f t="shared" si="69"/>
        <v>#REF!</v>
      </c>
      <c r="AX201" t="e">
        <f t="shared" si="70"/>
        <v>#REF!</v>
      </c>
      <c r="AY201" t="e">
        <f t="shared" si="71"/>
        <v>#REF!</v>
      </c>
      <c r="AZ201" t="e">
        <f t="shared" si="72"/>
        <v>#REF!</v>
      </c>
      <c r="BA201" t="e">
        <f t="shared" si="73"/>
        <v>#REF!</v>
      </c>
      <c r="BB201" t="e">
        <f t="shared" si="74"/>
        <v>#REF!</v>
      </c>
      <c r="BC201" t="e">
        <f t="shared" si="75"/>
        <v>#REF!</v>
      </c>
      <c r="BD201" t="e">
        <f t="shared" si="76"/>
        <v>#REF!</v>
      </c>
      <c r="BE201" t="e">
        <f t="shared" si="77"/>
        <v>#REF!</v>
      </c>
      <c r="BF201" t="e">
        <f t="shared" si="78"/>
        <v>#REF!</v>
      </c>
      <c r="BG201" t="e">
        <f t="shared" si="79"/>
        <v>#REF!</v>
      </c>
      <c r="BH201" t="e">
        <f t="shared" si="80"/>
        <v>#REF!</v>
      </c>
      <c r="BI201" t="e">
        <f t="shared" si="81"/>
        <v>#REF!</v>
      </c>
      <c r="BJ201" t="e">
        <f t="shared" si="82"/>
        <v>#REF!</v>
      </c>
      <c r="BK201" t="e">
        <f t="shared" si="83"/>
        <v>#REF!</v>
      </c>
      <c r="BL201" t="e">
        <f t="shared" si="84"/>
        <v>#REF!</v>
      </c>
      <c r="BM201" t="e">
        <f t="shared" si="85"/>
        <v>#REF!</v>
      </c>
      <c r="BN201" t="e">
        <f t="shared" si="86"/>
        <v>#REF!</v>
      </c>
      <c r="BO201" t="e">
        <f t="shared" si="87"/>
        <v>#REF!</v>
      </c>
      <c r="BP201" t="e">
        <f t="shared" si="88"/>
        <v>#REF!</v>
      </c>
    </row>
    <row r="202" spans="1:68" x14ac:dyDescent="0.3">
      <c r="A202" t="e">
        <f>+Rank!#REF!</f>
        <v>#REF!</v>
      </c>
      <c r="B202" s="16">
        <f t="shared" si="67"/>
        <v>0</v>
      </c>
      <c r="C202" s="16">
        <v>0</v>
      </c>
      <c r="D202" s="16" t="e">
        <f>IF(VLOOKUP($A202,Rank!$A:$AH,D$4,0)&lt;&gt;"",IF(D$5&lt;&gt;$C$3,C202+1,C202),C202)</f>
        <v>#REF!</v>
      </c>
      <c r="E202" s="16" t="e">
        <f>IF(VLOOKUP($A202,Rank!$A:$AH,E$4,0)&lt;&gt;"",IF(E$5&lt;&gt;$C$3,D202+1,D202),D202)</f>
        <v>#REF!</v>
      </c>
      <c r="F202" s="16" t="e">
        <f>IF(VLOOKUP($A202,Rank!$A:$AH,F$4,0)&lt;&gt;"",IF(F$5&lt;&gt;$C$3,D202+1,D202),D202)</f>
        <v>#REF!</v>
      </c>
      <c r="G202" s="16" t="e">
        <f>IF(VLOOKUP($A202,Rank!$A:$AH,G$4,0)&lt;&gt;"",IF(G$5&lt;&gt;$C$3,F202+1,F202),F202)</f>
        <v>#REF!</v>
      </c>
      <c r="H202" s="16" t="e">
        <f>IF(VLOOKUP($A202,Rank!$A:$AH,H$4,0)&lt;&gt;"",IF(H$5&lt;&gt;$C$3,G202+1,G202),G202)</f>
        <v>#REF!</v>
      </c>
      <c r="I202" s="16" t="e">
        <f>IF(VLOOKUP($A202,Rank!$A:$AH,I$4,0)&lt;&gt;"",IF(I$5&lt;&gt;$C$3,H202+1,H202),H202)</f>
        <v>#REF!</v>
      </c>
      <c r="J202" s="16" t="e">
        <f>IF(VLOOKUP($A202,Rank!$A:$AH,J$4,0)&lt;&gt;"",IF(J$5&lt;&gt;$C$3,I202+1,I202),I202)</f>
        <v>#REF!</v>
      </c>
      <c r="K202" s="16" t="e">
        <f>IF(VLOOKUP($A202,Rank!$A:$AH,K$4,0)&lt;&gt;"",IF(K$5&lt;&gt;$C$3,J202+1,J202),J202)</f>
        <v>#REF!</v>
      </c>
      <c r="L202" s="16" t="e">
        <f>IF(VLOOKUP($A202,Rank!$A:$AH,L$4,0)&lt;&gt;"",IF($L$5&lt;&gt;$C$3,K202+1,K202),K202)</f>
        <v>#REF!</v>
      </c>
      <c r="M202" s="16" t="e">
        <f>IF(VLOOKUP($A202,Rank!$A:$AH,M$4,0)&lt;&gt;"",IF(M$5&lt;&gt;$C$3,L202+1,L202),L202)</f>
        <v>#REF!</v>
      </c>
      <c r="N202" s="16" t="e">
        <f>IF(VLOOKUP($A202,Rank!$A:$AH,N$4,0)&lt;&gt;"",IF(N$5&lt;&gt;$C$3,M202+1,M202),M202)</f>
        <v>#REF!</v>
      </c>
      <c r="O202" s="16" t="e">
        <f>IF(VLOOKUP($A202,Rank!$A:$AH,O$4,0)&lt;&gt;"",IF(O$5&lt;&gt;$C$3,N202+1,N202),N202)</f>
        <v>#REF!</v>
      </c>
      <c r="P202" s="16" t="e">
        <f>IF(VLOOKUP($A202,Rank!$A:$AH,P$4,0)&lt;&gt;"",IF(P$5&lt;&gt;$C$3,O202+1,O202),O202)</f>
        <v>#REF!</v>
      </c>
      <c r="Q202" s="16" t="e">
        <f>IF(VLOOKUP($A202,Rank!$A:$AH,Q$4,0)&lt;&gt;"",IF(Q$5&lt;&gt;$C$3,P202+1,P202),P202)</f>
        <v>#REF!</v>
      </c>
      <c r="R202" s="16" t="e">
        <f>IF(VLOOKUP($A202,Rank!$A:$AH,R$4,0)&lt;&gt;"",IF(R$5&lt;&gt;$C$3,Q202+1,Q202),Q202)</f>
        <v>#REF!</v>
      </c>
      <c r="S202" s="16" t="e">
        <f>IF(VLOOKUP($A202,Rank!$A:$AH,S$4,0)&lt;&gt;"",IF(S$5&lt;&gt;$C$3,R202+1,R202),R202)</f>
        <v>#REF!</v>
      </c>
      <c r="T202" s="16" t="e">
        <f>IF(VLOOKUP($A202,Rank!$A:$AH,T$4,0)&lt;&gt;"",IF(T$5&lt;&gt;$C$3,S202+1,S202),S202)</f>
        <v>#REF!</v>
      </c>
      <c r="U202" s="16" t="e">
        <f>IF(VLOOKUP($A202,Rank!$A:$AH,U$4,0)&lt;&gt;"",IF(U$5&lt;&gt;$C$3,T202+1,T202),T202)</f>
        <v>#REF!</v>
      </c>
      <c r="V202" s="16" t="e">
        <f>IF(VLOOKUP($A202,Rank!$A:$AH,V$4,0)&lt;&gt;"",IF($V$5&lt;&gt;$C$3,U202+1,U202),U202)</f>
        <v>#REF!</v>
      </c>
      <c r="W202" s="16" t="e">
        <f>IF(VLOOKUP($A202,Rank!$A:$AH,W$4,0)&lt;&gt;"",IF(W$5&lt;&gt;$C$3,V202+1,V202),V202)</f>
        <v>#REF!</v>
      </c>
      <c r="X202" s="16" t="e">
        <f>IF(VLOOKUP($A202,Rank!$A:$AH,X$4,0)&lt;&gt;"",IF(X$5&lt;&gt;$C$3,W202+1,W202),W202)</f>
        <v>#REF!</v>
      </c>
      <c r="Z202" s="16" t="e">
        <f>IFERROR(VLOOKUP($A202,Rank!$A:$AH,D$4,0)*IF(IF(VLOOKUP($A202,Rank!$A:$AH,D$4,0)&lt;&gt;"",IF(D$5&lt;&gt;$C$3,C202+1,C202),C202)&lt;=6,1,0),0)+IF(VLOOKUP($A202,Rank!$A:$AH,D$4,0)&lt;&gt;"",IF(D$5&lt;&gt;$C$3,C202+1,C202),C202)*0.001</f>
        <v>#REF!</v>
      </c>
      <c r="AA202" s="16" t="e">
        <f>IFERROR(VLOOKUP($A202,Rank!$A:$AH,E$4,0)*IF(IF(VLOOKUP($A202,Rank!$A:$AH,E$4,0)&lt;&gt;"",IF(E$5&lt;&gt;$C$3,D202+1,D202),D202)&lt;=6,1,0),0)+IF(VLOOKUP($A202,Rank!$A:$AH,E$4,0)&lt;&gt;"",IF(E$5&lt;&gt;$C$3,D202+1,D202),D202)*0.001</f>
        <v>#REF!</v>
      </c>
      <c r="AB202" s="16" t="e">
        <f>IFERROR(VLOOKUP($A202,Rank!$A:$AH,F$4,0)*IF(IF(VLOOKUP($A202,Rank!$A:$AH,F$4,0)&lt;&gt;"",IF(F$5&lt;&gt;$C$3,E202+1,E202),E202)&lt;=6,1,0),0)+IF(VLOOKUP($A202,Rank!$A:$AH,F$4,0)&lt;&gt;"",IF(F$5&lt;&gt;$C$3,E202+1,E202),E202)*0.001</f>
        <v>#REF!</v>
      </c>
      <c r="AC202" s="16" t="e">
        <f>IFERROR(VLOOKUP($A202,Rank!$A:$AH,G$4,0)*IF(IF(VLOOKUP($A202,Rank!$A:$AH,G$4,0)&lt;&gt;"",IF(G$5&lt;&gt;$C$3,F202+1,F202),F202)&lt;=6,1,0),0)+IF(VLOOKUP($A202,Rank!$A:$AH,G$4,0)&lt;&gt;"",IF(G$5&lt;&gt;$C$3,F202+1,F202),F202)*0.001</f>
        <v>#REF!</v>
      </c>
      <c r="AD202" s="16" t="e">
        <f>IFERROR(VLOOKUP($A202,Rank!$A:$AH,H$4,0)*IF(IF(VLOOKUP($A202,Rank!$A:$AH,H$4,0)&lt;&gt;"",IF(H$5&lt;&gt;$C$3,G202+1,G202),G202)&lt;=6,1,0),0)+IF(VLOOKUP($A202,Rank!$A:$AH,H$4,0)&lt;&gt;"",IF(H$5&lt;&gt;$C$3,G202+1,G202),G202)*0.001</f>
        <v>#REF!</v>
      </c>
      <c r="AE202" s="16" t="e">
        <f>IFERROR(VLOOKUP($A202,Rank!$A:$AH,I$4,0)*IF(IF(VLOOKUP($A202,Rank!$A:$AH,I$4,0)&lt;&gt;"",IF(I$5&lt;&gt;$C$3,H202+1,H202),H202)&lt;=6,1,0),0)+IF(VLOOKUP($A202,Rank!$A:$AH,I$4,0)&lt;&gt;"",IF(I$5&lt;&gt;$C$3,H202+1,H202),H202)*0.001</f>
        <v>#REF!</v>
      </c>
      <c r="AF202" s="16" t="e">
        <f>IFERROR(VLOOKUP($A202,Rank!$A:$AH,J$4,0)*IF(IF(VLOOKUP($A202,Rank!$A:$AH,J$4,0)&lt;&gt;"",IF(J$5&lt;&gt;$C$3,I202+1,I202),I202)&lt;=6,1,0),0)+IF(VLOOKUP($A202,Rank!$A:$AH,J$4,0)&lt;&gt;"",IF(J$5&lt;&gt;$C$3,I202+1,I202),I202)*0.001</f>
        <v>#REF!</v>
      </c>
      <c r="AG202" s="16" t="e">
        <f>IFERROR(VLOOKUP($A202,Rank!$A:$AH,K$4,0)*IF(IF(VLOOKUP($A202,Rank!$A:$AH,K$4,0)&lt;&gt;"",IF(K$5&lt;&gt;$C$3,J202+1,J202),J202)&lt;=6,1,0),0)+IF(VLOOKUP($A202,Rank!$A:$AH,K$4,0)&lt;&gt;"",IF(K$5&lt;&gt;$C$3,J202+1,J202),J202)*0.001</f>
        <v>#REF!</v>
      </c>
      <c r="AH202" s="16" t="e">
        <f>IFERROR(VLOOKUP($A202,Rank!$A:$AH,L$4,0)*IF(IF(VLOOKUP($A202,Rank!$A:$AH,L$4,0)&lt;&gt;"",IF(L$5&lt;&gt;$C$3,K202+1,K202),K202)&lt;=6,1,0),0)+IF(VLOOKUP($A202,Rank!$A:$AH,L$4,0)&lt;&gt;"",IF(L$5&lt;&gt;$C$3,K202+1,K202),K202)*0.001</f>
        <v>#REF!</v>
      </c>
      <c r="AI202" s="16" t="e">
        <f>IFERROR(VLOOKUP($A202,Rank!$A:$AH,M$4,0)*IF(IF(VLOOKUP($A202,Rank!$A:$AH,M$4,0)&lt;&gt;"",IF(M$5&lt;&gt;$C$3,L202+1,L202),L202)&lt;=6,1,0),0)+IF(VLOOKUP($A202,Rank!$A:$AH,M$4,0)&lt;&gt;"",IF(M$5&lt;&gt;$C$3,L202+1,L202),L202)*0.001</f>
        <v>#REF!</v>
      </c>
      <c r="AJ202" s="16" t="e">
        <f>IFERROR(VLOOKUP($A202,Rank!$A:$AH,N$4,0)*IF(IF(VLOOKUP($A202,Rank!$A:$AH,N$4,0)&lt;&gt;"",IF(N$5&lt;&gt;$C$3,M202+1,M202),M202)&lt;=6,1,0),0)+IF(VLOOKUP($A202,Rank!$A:$AH,N$4,0)&lt;&gt;"",IF(N$5&lt;&gt;$C$3,M202+1,M202),M202)*0.001</f>
        <v>#REF!</v>
      </c>
      <c r="AK202" s="16" t="e">
        <f>IFERROR(VLOOKUP($A202,Rank!$A:$AH,O$4,0)*IF(IF(VLOOKUP($A202,Rank!$A:$AH,O$4,0)&lt;&gt;"",IF(O$5&lt;&gt;$C$3,N202+1,N202),N202)&lt;=6,1,0),0)+IF(VLOOKUP($A202,Rank!$A:$AH,O$4,0)&lt;&gt;"",IF(O$5&lt;&gt;$C$3,N202+1,N202),N202)*0.001</f>
        <v>#REF!</v>
      </c>
      <c r="AL202" s="16" t="e">
        <f>IFERROR(VLOOKUP($A202,Rank!$A:$AH,P$4,0)*IF(IF(VLOOKUP($A202,Rank!$A:$AH,P$4,0)&lt;&gt;"",IF(P$5&lt;&gt;$C$3,O202+1,O202),O202)&lt;=6,1,0),0)+IF(VLOOKUP($A202,Rank!$A:$AH,P$4,0)&lt;&gt;"",IF(P$5&lt;&gt;$C$3,O202+1,O202),O202)*0.001</f>
        <v>#REF!</v>
      </c>
      <c r="AM202" s="16" t="e">
        <f>IFERROR(VLOOKUP($A202,Rank!$A:$AH,Q$4,0)*IF(IF(VLOOKUP($A202,Rank!$A:$AH,Q$4,0)&lt;&gt;"",IF(Q$5&lt;&gt;$C$3,P202+1,P202),P202)&lt;=6,1,0),0)+IF(VLOOKUP($A202,Rank!$A:$AH,Q$4,0)&lt;&gt;"",IF(Q$5&lt;&gt;$C$3,P202+1,P202),P202)*0.001</f>
        <v>#REF!</v>
      </c>
      <c r="AN202" s="16" t="e">
        <f>IFERROR(VLOOKUP($A202,Rank!$A:$AH,R$4,0)*IF(IF(VLOOKUP($A202,Rank!$A:$AH,R$4,0)&lt;&gt;"",IF(R$5&lt;&gt;$C$3,Q202+1,Q202),Q202)&lt;=6,1,0),0)+IF(VLOOKUP($A202,Rank!$A:$AH,R$4,0)&lt;&gt;"",IF(R$5&lt;&gt;$C$3,Q202+1,Q202),Q202)*0.001</f>
        <v>#REF!</v>
      </c>
      <c r="AO202" s="16" t="e">
        <f>IFERROR(VLOOKUP($A202,Rank!$A:$AH,S$4,0)*IF(IF(VLOOKUP($A202,Rank!$A:$AH,S$4,0)&lt;&gt;"",IF(S$5&lt;&gt;$C$3,R202+1,R202),R202)&lt;=6,1,0),0)+IF(VLOOKUP($A202,Rank!$A:$AH,S$4,0)&lt;&gt;"",IF($S$5&lt;&gt;$C$3,R202+1,R202),R202)*0.001</f>
        <v>#REF!</v>
      </c>
      <c r="AP202" s="16" t="e">
        <f>IFERROR(VLOOKUP($A202,Rank!$A:$AH,T$4,0)*IF(IF(VLOOKUP($A202,Rank!$A:$AH,T$4,0)&lt;&gt;"",IF(T$5&lt;&gt;$C$3,S202+1,S202),S202)&lt;=6,1,0),0)+IF(VLOOKUP($A202,Rank!$A:$AH,T$4,0)&lt;&gt;"",IF($T$5&lt;&gt;$C$3,S202+1,S202),S202)*0.001</f>
        <v>#REF!</v>
      </c>
      <c r="AQ202" s="16" t="e">
        <f>IFERROR(VLOOKUP($A202,Rank!$A:$AH,U$4,0)*IF(IF(VLOOKUP($A202,Rank!$A:$AH,U$4,0)&lt;&gt;"",IF(U$5&lt;&gt;$C$3,T202+1,T202),T202)&lt;=6,1,0),0)+IF(VLOOKUP($A202,Rank!$A:$AH,U$4,0)&lt;&gt;"",IF($U$5&lt;&gt;$C$3,T202+1,T202),T202)*0.001</f>
        <v>#REF!</v>
      </c>
      <c r="AR202" s="16" t="e">
        <f>IFERROR(VLOOKUP($A202,Rank!$A:$AH,V$4,0)*IF(IF(VLOOKUP($A202,Rank!$A:$AH,V$4,0)&lt;&gt;"",IF(V$5&lt;&gt;$C$3,U202+1,U202),U202)&lt;=6,1,0),0)+IF(VLOOKUP($A202,Rank!$A:$AH,V$4,0)&lt;&gt;"",IF($V$5&lt;&gt;$C$3,U202+1,U202),U202)*0.001</f>
        <v>#REF!</v>
      </c>
      <c r="AS202" s="16" t="e">
        <f>IFERROR(VLOOKUP($A202,Rank!$A:$AH,W$4,0)*IF(IF(VLOOKUP($A202,Rank!$A:$AH,W$4,0)&lt;&gt;"",IF(W$5&lt;&gt;$C$3,V202+1,V202),V202)&lt;=6,1,0),0)+IF(VLOOKUP($A202,Rank!$A:$AH,W$4,0)&lt;&gt;"",IF($W$5&lt;&gt;$C$3,V202+1,V202),V202)*0.001</f>
        <v>#REF!</v>
      </c>
      <c r="AT202" s="16" t="e">
        <f>IFERROR(VLOOKUP($A202,Rank!$A:$AH,X$4,0)*IF(IF(VLOOKUP($A202,Rank!$A:$AH,X$4,0)&lt;&gt;"",IF(X$5&lt;&gt;$C$3,W202+1,W202),W202)&lt;=6,1,0),0)+IF(VLOOKUP($A202,Rank!$A:$AH,X$4,0)&lt;&gt;"",IF($X$5&lt;&gt;$C$3,W202+1,W202),W202)*0.001</f>
        <v>#REF!</v>
      </c>
      <c r="AV202" t="e">
        <f t="shared" si="68"/>
        <v>#REF!</v>
      </c>
      <c r="AW202" t="e">
        <f t="shared" si="69"/>
        <v>#REF!</v>
      </c>
      <c r="AX202" t="e">
        <f t="shared" si="70"/>
        <v>#REF!</v>
      </c>
      <c r="AY202" t="e">
        <f t="shared" si="71"/>
        <v>#REF!</v>
      </c>
      <c r="AZ202" t="e">
        <f t="shared" si="72"/>
        <v>#REF!</v>
      </c>
      <c r="BA202" t="e">
        <f t="shared" si="73"/>
        <v>#REF!</v>
      </c>
      <c r="BB202" t="e">
        <f t="shared" si="74"/>
        <v>#REF!</v>
      </c>
      <c r="BC202" t="e">
        <f t="shared" si="75"/>
        <v>#REF!</v>
      </c>
      <c r="BD202" t="e">
        <f t="shared" si="76"/>
        <v>#REF!</v>
      </c>
      <c r="BE202" t="e">
        <f t="shared" si="77"/>
        <v>#REF!</v>
      </c>
      <c r="BF202" t="e">
        <f t="shared" si="78"/>
        <v>#REF!</v>
      </c>
      <c r="BG202" t="e">
        <f t="shared" si="79"/>
        <v>#REF!</v>
      </c>
      <c r="BH202" t="e">
        <f t="shared" si="80"/>
        <v>#REF!</v>
      </c>
      <c r="BI202" t="e">
        <f t="shared" si="81"/>
        <v>#REF!</v>
      </c>
      <c r="BJ202" t="e">
        <f t="shared" si="82"/>
        <v>#REF!</v>
      </c>
      <c r="BK202" t="e">
        <f t="shared" si="83"/>
        <v>#REF!</v>
      </c>
      <c r="BL202" t="e">
        <f t="shared" si="84"/>
        <v>#REF!</v>
      </c>
      <c r="BM202" t="e">
        <f t="shared" si="85"/>
        <v>#REF!</v>
      </c>
      <c r="BN202" t="e">
        <f t="shared" si="86"/>
        <v>#REF!</v>
      </c>
      <c r="BO202" t="e">
        <f t="shared" si="87"/>
        <v>#REF!</v>
      </c>
      <c r="BP202" t="e">
        <f t="shared" si="88"/>
        <v>#REF!</v>
      </c>
    </row>
    <row r="203" spans="1:68" x14ac:dyDescent="0.3">
      <c r="A203" t="e">
        <f>+Rank!#REF!</f>
        <v>#REF!</v>
      </c>
      <c r="B203" s="16">
        <f t="shared" si="67"/>
        <v>0</v>
      </c>
      <c r="C203" s="16">
        <v>0</v>
      </c>
      <c r="D203" s="16" t="e">
        <f>IF(VLOOKUP($A203,Rank!$A:$AH,D$4,0)&lt;&gt;"",IF(D$5&lt;&gt;$C$3,C203+1,C203),C203)</f>
        <v>#REF!</v>
      </c>
      <c r="E203" s="16" t="e">
        <f>IF(VLOOKUP($A203,Rank!$A:$AH,E$4,0)&lt;&gt;"",IF(E$5&lt;&gt;$C$3,D203+1,D203),D203)</f>
        <v>#REF!</v>
      </c>
      <c r="F203" s="16" t="e">
        <f>IF(VLOOKUP($A203,Rank!$A:$AH,F$4,0)&lt;&gt;"",IF(F$5&lt;&gt;$C$3,D203+1,D203),D203)</f>
        <v>#REF!</v>
      </c>
      <c r="G203" s="16" t="e">
        <f>IF(VLOOKUP($A203,Rank!$A:$AH,G$4,0)&lt;&gt;"",IF(G$5&lt;&gt;$C$3,F203+1,F203),F203)</f>
        <v>#REF!</v>
      </c>
      <c r="H203" s="16" t="e">
        <f>IF(VLOOKUP($A203,Rank!$A:$AH,H$4,0)&lt;&gt;"",IF(H$5&lt;&gt;$C$3,G203+1,G203),G203)</f>
        <v>#REF!</v>
      </c>
      <c r="I203" s="16" t="e">
        <f>IF(VLOOKUP($A203,Rank!$A:$AH,I$4,0)&lt;&gt;"",IF(I$5&lt;&gt;$C$3,H203+1,H203),H203)</f>
        <v>#REF!</v>
      </c>
      <c r="J203" s="16" t="e">
        <f>IF(VLOOKUP($A203,Rank!$A:$AH,J$4,0)&lt;&gt;"",IF(J$5&lt;&gt;$C$3,I203+1,I203),I203)</f>
        <v>#REF!</v>
      </c>
      <c r="K203" s="16" t="e">
        <f>IF(VLOOKUP($A203,Rank!$A:$AH,K$4,0)&lt;&gt;"",IF(K$5&lt;&gt;$C$3,J203+1,J203),J203)</f>
        <v>#REF!</v>
      </c>
      <c r="L203" s="16" t="e">
        <f>IF(VLOOKUP($A203,Rank!$A:$AH,L$4,0)&lt;&gt;"",IF($L$5&lt;&gt;$C$3,K203+1,K203),K203)</f>
        <v>#REF!</v>
      </c>
      <c r="M203" s="16" t="e">
        <f>IF(VLOOKUP($A203,Rank!$A:$AH,M$4,0)&lt;&gt;"",IF(M$5&lt;&gt;$C$3,L203+1,L203),L203)</f>
        <v>#REF!</v>
      </c>
      <c r="N203" s="16" t="e">
        <f>IF(VLOOKUP($A203,Rank!$A:$AH,N$4,0)&lt;&gt;"",IF(N$5&lt;&gt;$C$3,M203+1,M203),M203)</f>
        <v>#REF!</v>
      </c>
      <c r="O203" s="16" t="e">
        <f>IF(VLOOKUP($A203,Rank!$A:$AH,O$4,0)&lt;&gt;"",IF(O$5&lt;&gt;$C$3,N203+1,N203),N203)</f>
        <v>#REF!</v>
      </c>
      <c r="P203" s="16" t="e">
        <f>IF(VLOOKUP($A203,Rank!$A:$AH,P$4,0)&lt;&gt;"",IF(P$5&lt;&gt;$C$3,O203+1,O203),O203)</f>
        <v>#REF!</v>
      </c>
      <c r="Q203" s="16" t="e">
        <f>IF(VLOOKUP($A203,Rank!$A:$AH,Q$4,0)&lt;&gt;"",IF(Q$5&lt;&gt;$C$3,P203+1,P203),P203)</f>
        <v>#REF!</v>
      </c>
      <c r="R203" s="16" t="e">
        <f>IF(VLOOKUP($A203,Rank!$A:$AH,R$4,0)&lt;&gt;"",IF(R$5&lt;&gt;$C$3,Q203+1,Q203),Q203)</f>
        <v>#REF!</v>
      </c>
      <c r="S203" s="16" t="e">
        <f>IF(VLOOKUP($A203,Rank!$A:$AH,S$4,0)&lt;&gt;"",IF(S$5&lt;&gt;$C$3,R203+1,R203),R203)</f>
        <v>#REF!</v>
      </c>
      <c r="T203" s="16" t="e">
        <f>IF(VLOOKUP($A203,Rank!$A:$AH,T$4,0)&lt;&gt;"",IF(T$5&lt;&gt;$C$3,S203+1,S203),S203)</f>
        <v>#REF!</v>
      </c>
      <c r="U203" s="16" t="e">
        <f>IF(VLOOKUP($A203,Rank!$A:$AH,U$4,0)&lt;&gt;"",IF(U$5&lt;&gt;$C$3,T203+1,T203),T203)</f>
        <v>#REF!</v>
      </c>
      <c r="V203" s="16" t="e">
        <f>IF(VLOOKUP($A203,Rank!$A:$AH,V$4,0)&lt;&gt;"",IF($V$5&lt;&gt;$C$3,U203+1,U203),U203)</f>
        <v>#REF!</v>
      </c>
      <c r="W203" s="16" t="e">
        <f>IF(VLOOKUP($A203,Rank!$A:$AH,W$4,0)&lt;&gt;"",IF(W$5&lt;&gt;$C$3,V203+1,V203),V203)</f>
        <v>#REF!</v>
      </c>
      <c r="X203" s="16" t="e">
        <f>IF(VLOOKUP($A203,Rank!$A:$AH,X$4,0)&lt;&gt;"",IF(X$5&lt;&gt;$C$3,W203+1,W203),W203)</f>
        <v>#REF!</v>
      </c>
      <c r="Z203" s="16" t="e">
        <f>IFERROR(VLOOKUP($A203,Rank!$A:$AH,D$4,0)*IF(IF(VLOOKUP($A203,Rank!$A:$AH,D$4,0)&lt;&gt;"",IF(D$5&lt;&gt;$C$3,C203+1,C203),C203)&lt;=6,1,0),0)+IF(VLOOKUP($A203,Rank!$A:$AH,D$4,0)&lt;&gt;"",IF(D$5&lt;&gt;$C$3,C203+1,C203),C203)*0.001</f>
        <v>#REF!</v>
      </c>
      <c r="AA203" s="16" t="e">
        <f>IFERROR(VLOOKUP($A203,Rank!$A:$AH,E$4,0)*IF(IF(VLOOKUP($A203,Rank!$A:$AH,E$4,0)&lt;&gt;"",IF(E$5&lt;&gt;$C$3,D203+1,D203),D203)&lt;=6,1,0),0)+IF(VLOOKUP($A203,Rank!$A:$AH,E$4,0)&lt;&gt;"",IF(E$5&lt;&gt;$C$3,D203+1,D203),D203)*0.001</f>
        <v>#REF!</v>
      </c>
      <c r="AB203" s="16" t="e">
        <f>IFERROR(VLOOKUP($A203,Rank!$A:$AH,F$4,0)*IF(IF(VLOOKUP($A203,Rank!$A:$AH,F$4,0)&lt;&gt;"",IF(F$5&lt;&gt;$C$3,E203+1,E203),E203)&lt;=6,1,0),0)+IF(VLOOKUP($A203,Rank!$A:$AH,F$4,0)&lt;&gt;"",IF(F$5&lt;&gt;$C$3,E203+1,E203),E203)*0.001</f>
        <v>#REF!</v>
      </c>
      <c r="AC203" s="16" t="e">
        <f>IFERROR(VLOOKUP($A203,Rank!$A:$AH,G$4,0)*IF(IF(VLOOKUP($A203,Rank!$A:$AH,G$4,0)&lt;&gt;"",IF(G$5&lt;&gt;$C$3,F203+1,F203),F203)&lt;=6,1,0),0)+IF(VLOOKUP($A203,Rank!$A:$AH,G$4,0)&lt;&gt;"",IF(G$5&lt;&gt;$C$3,F203+1,F203),F203)*0.001</f>
        <v>#REF!</v>
      </c>
      <c r="AD203" s="16" t="e">
        <f>IFERROR(VLOOKUP($A203,Rank!$A:$AH,H$4,0)*IF(IF(VLOOKUP($A203,Rank!$A:$AH,H$4,0)&lt;&gt;"",IF(H$5&lt;&gt;$C$3,G203+1,G203),G203)&lt;=6,1,0),0)+IF(VLOOKUP($A203,Rank!$A:$AH,H$4,0)&lt;&gt;"",IF(H$5&lt;&gt;$C$3,G203+1,G203),G203)*0.001</f>
        <v>#REF!</v>
      </c>
      <c r="AE203" s="16" t="e">
        <f>IFERROR(VLOOKUP($A203,Rank!$A:$AH,I$4,0)*IF(IF(VLOOKUP($A203,Rank!$A:$AH,I$4,0)&lt;&gt;"",IF(I$5&lt;&gt;$C$3,H203+1,H203),H203)&lt;=6,1,0),0)+IF(VLOOKUP($A203,Rank!$A:$AH,I$4,0)&lt;&gt;"",IF(I$5&lt;&gt;$C$3,H203+1,H203),H203)*0.001</f>
        <v>#REF!</v>
      </c>
      <c r="AF203" s="16" t="e">
        <f>IFERROR(VLOOKUP($A203,Rank!$A:$AH,J$4,0)*IF(IF(VLOOKUP($A203,Rank!$A:$AH,J$4,0)&lt;&gt;"",IF(J$5&lt;&gt;$C$3,I203+1,I203),I203)&lt;=6,1,0),0)+IF(VLOOKUP($A203,Rank!$A:$AH,J$4,0)&lt;&gt;"",IF(J$5&lt;&gt;$C$3,I203+1,I203),I203)*0.001</f>
        <v>#REF!</v>
      </c>
      <c r="AG203" s="16" t="e">
        <f>IFERROR(VLOOKUP($A203,Rank!$A:$AH,K$4,0)*IF(IF(VLOOKUP($A203,Rank!$A:$AH,K$4,0)&lt;&gt;"",IF(K$5&lt;&gt;$C$3,J203+1,J203),J203)&lt;=6,1,0),0)+IF(VLOOKUP($A203,Rank!$A:$AH,K$4,0)&lt;&gt;"",IF(K$5&lt;&gt;$C$3,J203+1,J203),J203)*0.001</f>
        <v>#REF!</v>
      </c>
      <c r="AH203" s="16" t="e">
        <f>IFERROR(VLOOKUP($A203,Rank!$A:$AH,L$4,0)*IF(IF(VLOOKUP($A203,Rank!$A:$AH,L$4,0)&lt;&gt;"",IF(L$5&lt;&gt;$C$3,K203+1,K203),K203)&lt;=6,1,0),0)+IF(VLOOKUP($A203,Rank!$A:$AH,L$4,0)&lt;&gt;"",IF(L$5&lt;&gt;$C$3,K203+1,K203),K203)*0.001</f>
        <v>#REF!</v>
      </c>
      <c r="AI203" s="16" t="e">
        <f>IFERROR(VLOOKUP($A203,Rank!$A:$AH,M$4,0)*IF(IF(VLOOKUP($A203,Rank!$A:$AH,M$4,0)&lt;&gt;"",IF(M$5&lt;&gt;$C$3,L203+1,L203),L203)&lt;=6,1,0),0)+IF(VLOOKUP($A203,Rank!$A:$AH,M$4,0)&lt;&gt;"",IF(M$5&lt;&gt;$C$3,L203+1,L203),L203)*0.001</f>
        <v>#REF!</v>
      </c>
      <c r="AJ203" s="16" t="e">
        <f>IFERROR(VLOOKUP($A203,Rank!$A:$AH,N$4,0)*IF(IF(VLOOKUP($A203,Rank!$A:$AH,N$4,0)&lt;&gt;"",IF(N$5&lt;&gt;$C$3,M203+1,M203),M203)&lt;=6,1,0),0)+IF(VLOOKUP($A203,Rank!$A:$AH,N$4,0)&lt;&gt;"",IF(N$5&lt;&gt;$C$3,M203+1,M203),M203)*0.001</f>
        <v>#REF!</v>
      </c>
      <c r="AK203" s="16" t="e">
        <f>IFERROR(VLOOKUP($A203,Rank!$A:$AH,O$4,0)*IF(IF(VLOOKUP($A203,Rank!$A:$AH,O$4,0)&lt;&gt;"",IF(O$5&lt;&gt;$C$3,N203+1,N203),N203)&lt;=6,1,0),0)+IF(VLOOKUP($A203,Rank!$A:$AH,O$4,0)&lt;&gt;"",IF(O$5&lt;&gt;$C$3,N203+1,N203),N203)*0.001</f>
        <v>#REF!</v>
      </c>
      <c r="AL203" s="16" t="e">
        <f>IFERROR(VLOOKUP($A203,Rank!$A:$AH,P$4,0)*IF(IF(VLOOKUP($A203,Rank!$A:$AH,P$4,0)&lt;&gt;"",IF(P$5&lt;&gt;$C$3,O203+1,O203),O203)&lt;=6,1,0),0)+IF(VLOOKUP($A203,Rank!$A:$AH,P$4,0)&lt;&gt;"",IF(P$5&lt;&gt;$C$3,O203+1,O203),O203)*0.001</f>
        <v>#REF!</v>
      </c>
      <c r="AM203" s="16" t="e">
        <f>IFERROR(VLOOKUP($A203,Rank!$A:$AH,Q$4,0)*IF(IF(VLOOKUP($A203,Rank!$A:$AH,Q$4,0)&lt;&gt;"",IF(Q$5&lt;&gt;$C$3,P203+1,P203),P203)&lt;=6,1,0),0)+IF(VLOOKUP($A203,Rank!$A:$AH,Q$4,0)&lt;&gt;"",IF(Q$5&lt;&gt;$C$3,P203+1,P203),P203)*0.001</f>
        <v>#REF!</v>
      </c>
      <c r="AN203" s="16" t="e">
        <f>IFERROR(VLOOKUP($A203,Rank!$A:$AH,R$4,0)*IF(IF(VLOOKUP($A203,Rank!$A:$AH,R$4,0)&lt;&gt;"",IF(R$5&lt;&gt;$C$3,Q203+1,Q203),Q203)&lt;=6,1,0),0)+IF(VLOOKUP($A203,Rank!$A:$AH,R$4,0)&lt;&gt;"",IF(R$5&lt;&gt;$C$3,Q203+1,Q203),Q203)*0.001</f>
        <v>#REF!</v>
      </c>
      <c r="AO203" s="16" t="e">
        <f>IFERROR(VLOOKUP($A203,Rank!$A:$AH,S$4,0)*IF(IF(VLOOKUP($A203,Rank!$A:$AH,S$4,0)&lt;&gt;"",IF(S$5&lt;&gt;$C$3,R203+1,R203),R203)&lt;=6,1,0),0)+IF(VLOOKUP($A203,Rank!$A:$AH,S$4,0)&lt;&gt;"",IF($S$5&lt;&gt;$C$3,R203+1,R203),R203)*0.001</f>
        <v>#REF!</v>
      </c>
      <c r="AP203" s="16" t="e">
        <f>IFERROR(VLOOKUP($A203,Rank!$A:$AH,T$4,0)*IF(IF(VLOOKUP($A203,Rank!$A:$AH,T$4,0)&lt;&gt;"",IF(T$5&lt;&gt;$C$3,S203+1,S203),S203)&lt;=6,1,0),0)+IF(VLOOKUP($A203,Rank!$A:$AH,T$4,0)&lt;&gt;"",IF($T$5&lt;&gt;$C$3,S203+1,S203),S203)*0.001</f>
        <v>#REF!</v>
      </c>
      <c r="AQ203" s="16" t="e">
        <f>IFERROR(VLOOKUP($A203,Rank!$A:$AH,U$4,0)*IF(IF(VLOOKUP($A203,Rank!$A:$AH,U$4,0)&lt;&gt;"",IF(U$5&lt;&gt;$C$3,T203+1,T203),T203)&lt;=6,1,0),0)+IF(VLOOKUP($A203,Rank!$A:$AH,U$4,0)&lt;&gt;"",IF($U$5&lt;&gt;$C$3,T203+1,T203),T203)*0.001</f>
        <v>#REF!</v>
      </c>
      <c r="AR203" s="16" t="e">
        <f>IFERROR(VLOOKUP($A203,Rank!$A:$AH,V$4,0)*IF(IF(VLOOKUP($A203,Rank!$A:$AH,V$4,0)&lt;&gt;"",IF(V$5&lt;&gt;$C$3,U203+1,U203),U203)&lt;=6,1,0),0)+IF(VLOOKUP($A203,Rank!$A:$AH,V$4,0)&lt;&gt;"",IF($V$5&lt;&gt;$C$3,U203+1,U203),U203)*0.001</f>
        <v>#REF!</v>
      </c>
      <c r="AS203" s="16" t="e">
        <f>IFERROR(VLOOKUP($A203,Rank!$A:$AH,W$4,0)*IF(IF(VLOOKUP($A203,Rank!$A:$AH,W$4,0)&lt;&gt;"",IF(W$5&lt;&gt;$C$3,V203+1,V203),V203)&lt;=6,1,0),0)+IF(VLOOKUP($A203,Rank!$A:$AH,W$4,0)&lt;&gt;"",IF($W$5&lt;&gt;$C$3,V203+1,V203),V203)*0.001</f>
        <v>#REF!</v>
      </c>
      <c r="AT203" s="16" t="e">
        <f>IFERROR(VLOOKUP($A203,Rank!$A:$AH,X$4,0)*IF(IF(VLOOKUP($A203,Rank!$A:$AH,X$4,0)&lt;&gt;"",IF(X$5&lt;&gt;$C$3,W203+1,W203),W203)&lt;=6,1,0),0)+IF(VLOOKUP($A203,Rank!$A:$AH,X$4,0)&lt;&gt;"",IF($X$5&lt;&gt;$C$3,W203+1,W203),W203)*0.001</f>
        <v>#REF!</v>
      </c>
      <c r="AV203" t="e">
        <f t="shared" si="68"/>
        <v>#REF!</v>
      </c>
      <c r="AW203" t="e">
        <f t="shared" si="69"/>
        <v>#REF!</v>
      </c>
      <c r="AX203" t="e">
        <f t="shared" si="70"/>
        <v>#REF!</v>
      </c>
      <c r="AY203" t="e">
        <f t="shared" si="71"/>
        <v>#REF!</v>
      </c>
      <c r="AZ203" t="e">
        <f t="shared" si="72"/>
        <v>#REF!</v>
      </c>
      <c r="BA203" t="e">
        <f t="shared" si="73"/>
        <v>#REF!</v>
      </c>
      <c r="BB203" t="e">
        <f t="shared" si="74"/>
        <v>#REF!</v>
      </c>
      <c r="BC203" t="e">
        <f t="shared" si="75"/>
        <v>#REF!</v>
      </c>
      <c r="BD203" t="e">
        <f t="shared" si="76"/>
        <v>#REF!</v>
      </c>
      <c r="BE203" t="e">
        <f t="shared" si="77"/>
        <v>#REF!</v>
      </c>
      <c r="BF203" t="e">
        <f t="shared" si="78"/>
        <v>#REF!</v>
      </c>
      <c r="BG203" t="e">
        <f t="shared" si="79"/>
        <v>#REF!</v>
      </c>
      <c r="BH203" t="e">
        <f t="shared" si="80"/>
        <v>#REF!</v>
      </c>
      <c r="BI203" t="e">
        <f t="shared" si="81"/>
        <v>#REF!</v>
      </c>
      <c r="BJ203" t="e">
        <f t="shared" si="82"/>
        <v>#REF!</v>
      </c>
      <c r="BK203" t="e">
        <f t="shared" si="83"/>
        <v>#REF!</v>
      </c>
      <c r="BL203" t="e">
        <f t="shared" si="84"/>
        <v>#REF!</v>
      </c>
      <c r="BM203" t="e">
        <f t="shared" si="85"/>
        <v>#REF!</v>
      </c>
      <c r="BN203" t="e">
        <f t="shared" si="86"/>
        <v>#REF!</v>
      </c>
      <c r="BO203" t="e">
        <f t="shared" si="87"/>
        <v>#REF!</v>
      </c>
      <c r="BP203" t="e">
        <f t="shared" si="88"/>
        <v>#REF!</v>
      </c>
    </row>
    <row r="204" spans="1:68" x14ac:dyDescent="0.3">
      <c r="A204" t="e">
        <f>+Rank!#REF!</f>
        <v>#REF!</v>
      </c>
      <c r="B204" s="16">
        <f t="shared" si="67"/>
        <v>0</v>
      </c>
      <c r="C204" s="16">
        <v>0</v>
      </c>
      <c r="D204" s="16" t="e">
        <f>IF(VLOOKUP($A204,Rank!$A:$AH,D$4,0)&lt;&gt;"",IF(D$5&lt;&gt;$C$3,C204+1,C204),C204)</f>
        <v>#REF!</v>
      </c>
      <c r="E204" s="16" t="e">
        <f>IF(VLOOKUP($A204,Rank!$A:$AH,E$4,0)&lt;&gt;"",IF(E$5&lt;&gt;$C$3,D204+1,D204),D204)</f>
        <v>#REF!</v>
      </c>
      <c r="F204" s="16" t="e">
        <f>IF(VLOOKUP($A204,Rank!$A:$AH,F$4,0)&lt;&gt;"",IF(F$5&lt;&gt;$C$3,D204+1,D204),D204)</f>
        <v>#REF!</v>
      </c>
      <c r="G204" s="16" t="e">
        <f>IF(VLOOKUP($A204,Rank!$A:$AH,G$4,0)&lt;&gt;"",IF(G$5&lt;&gt;$C$3,F204+1,F204),F204)</f>
        <v>#REF!</v>
      </c>
      <c r="H204" s="16" t="e">
        <f>IF(VLOOKUP($A204,Rank!$A:$AH,H$4,0)&lt;&gt;"",IF(H$5&lt;&gt;$C$3,G204+1,G204),G204)</f>
        <v>#REF!</v>
      </c>
      <c r="I204" s="16" t="e">
        <f>IF(VLOOKUP($A204,Rank!$A:$AH,I$4,0)&lt;&gt;"",IF(I$5&lt;&gt;$C$3,H204+1,H204),H204)</f>
        <v>#REF!</v>
      </c>
      <c r="J204" s="16" t="e">
        <f>IF(VLOOKUP($A204,Rank!$A:$AH,J$4,0)&lt;&gt;"",IF(J$5&lt;&gt;$C$3,I204+1,I204),I204)</f>
        <v>#REF!</v>
      </c>
      <c r="K204" s="16" t="e">
        <f>IF(VLOOKUP($A204,Rank!$A:$AH,K$4,0)&lt;&gt;"",IF(K$5&lt;&gt;$C$3,J204+1,J204),J204)</f>
        <v>#REF!</v>
      </c>
      <c r="L204" s="16" t="e">
        <f>IF(VLOOKUP($A204,Rank!$A:$AH,L$4,0)&lt;&gt;"",IF($L$5&lt;&gt;$C$3,K204+1,K204),K204)</f>
        <v>#REF!</v>
      </c>
      <c r="M204" s="16" t="e">
        <f>IF(VLOOKUP($A204,Rank!$A:$AH,M$4,0)&lt;&gt;"",IF(M$5&lt;&gt;$C$3,L204+1,L204),L204)</f>
        <v>#REF!</v>
      </c>
      <c r="N204" s="16" t="e">
        <f>IF(VLOOKUP($A204,Rank!$A:$AH,N$4,0)&lt;&gt;"",IF(N$5&lt;&gt;$C$3,M204+1,M204),M204)</f>
        <v>#REF!</v>
      </c>
      <c r="O204" s="16" t="e">
        <f>IF(VLOOKUP($A204,Rank!$A:$AH,O$4,0)&lt;&gt;"",IF(O$5&lt;&gt;$C$3,N204+1,N204),N204)</f>
        <v>#REF!</v>
      </c>
      <c r="P204" s="16" t="e">
        <f>IF(VLOOKUP($A204,Rank!$A:$AH,P$4,0)&lt;&gt;"",IF(P$5&lt;&gt;$C$3,O204+1,O204),O204)</f>
        <v>#REF!</v>
      </c>
      <c r="Q204" s="16" t="e">
        <f>IF(VLOOKUP($A204,Rank!$A:$AH,Q$4,0)&lt;&gt;"",IF(Q$5&lt;&gt;$C$3,P204+1,P204),P204)</f>
        <v>#REF!</v>
      </c>
      <c r="R204" s="16" t="e">
        <f>IF(VLOOKUP($A204,Rank!$A:$AH,R$4,0)&lt;&gt;"",IF(R$5&lt;&gt;$C$3,Q204+1,Q204),Q204)</f>
        <v>#REF!</v>
      </c>
      <c r="S204" s="16" t="e">
        <f>IF(VLOOKUP($A204,Rank!$A:$AH,S$4,0)&lt;&gt;"",IF(S$5&lt;&gt;$C$3,R204+1,R204),R204)</f>
        <v>#REF!</v>
      </c>
      <c r="T204" s="16" t="e">
        <f>IF(VLOOKUP($A204,Rank!$A:$AH,T$4,0)&lt;&gt;"",IF(T$5&lt;&gt;$C$3,S204+1,S204),S204)</f>
        <v>#REF!</v>
      </c>
      <c r="U204" s="16" t="e">
        <f>IF(VLOOKUP($A204,Rank!$A:$AH,U$4,0)&lt;&gt;"",IF(U$5&lt;&gt;$C$3,T204+1,T204),T204)</f>
        <v>#REF!</v>
      </c>
      <c r="V204" s="16" t="e">
        <f>IF(VLOOKUP($A204,Rank!$A:$AH,V$4,0)&lt;&gt;"",IF($V$5&lt;&gt;$C$3,U204+1,U204),U204)</f>
        <v>#REF!</v>
      </c>
      <c r="W204" s="16" t="e">
        <f>IF(VLOOKUP($A204,Rank!$A:$AH,W$4,0)&lt;&gt;"",IF(W$5&lt;&gt;$C$3,V204+1,V204),V204)</f>
        <v>#REF!</v>
      </c>
      <c r="X204" s="16" t="e">
        <f>IF(VLOOKUP($A204,Rank!$A:$AH,X$4,0)&lt;&gt;"",IF(X$5&lt;&gt;$C$3,W204+1,W204),W204)</f>
        <v>#REF!</v>
      </c>
      <c r="Z204" s="16" t="e">
        <f>IFERROR(VLOOKUP($A204,Rank!$A:$AH,D$4,0)*IF(IF(VLOOKUP($A204,Rank!$A:$AH,D$4,0)&lt;&gt;"",IF(D$5&lt;&gt;$C$3,C204+1,C204),C204)&lt;=6,1,0),0)+IF(VLOOKUP($A204,Rank!$A:$AH,D$4,0)&lt;&gt;"",IF(D$5&lt;&gt;$C$3,C204+1,C204),C204)*0.001</f>
        <v>#REF!</v>
      </c>
      <c r="AA204" s="16" t="e">
        <f>IFERROR(VLOOKUP($A204,Rank!$A:$AH,E$4,0)*IF(IF(VLOOKUP($A204,Rank!$A:$AH,E$4,0)&lt;&gt;"",IF(E$5&lt;&gt;$C$3,D204+1,D204),D204)&lt;=6,1,0),0)+IF(VLOOKUP($A204,Rank!$A:$AH,E$4,0)&lt;&gt;"",IF(E$5&lt;&gt;$C$3,D204+1,D204),D204)*0.001</f>
        <v>#REF!</v>
      </c>
      <c r="AB204" s="16" t="e">
        <f>IFERROR(VLOOKUP($A204,Rank!$A:$AH,F$4,0)*IF(IF(VLOOKUP($A204,Rank!$A:$AH,F$4,0)&lt;&gt;"",IF(F$5&lt;&gt;$C$3,E204+1,E204),E204)&lt;=6,1,0),0)+IF(VLOOKUP($A204,Rank!$A:$AH,F$4,0)&lt;&gt;"",IF(F$5&lt;&gt;$C$3,E204+1,E204),E204)*0.001</f>
        <v>#REF!</v>
      </c>
      <c r="AC204" s="16" t="e">
        <f>IFERROR(VLOOKUP($A204,Rank!$A:$AH,G$4,0)*IF(IF(VLOOKUP($A204,Rank!$A:$AH,G$4,0)&lt;&gt;"",IF(G$5&lt;&gt;$C$3,F204+1,F204),F204)&lt;=6,1,0),0)+IF(VLOOKUP($A204,Rank!$A:$AH,G$4,0)&lt;&gt;"",IF(G$5&lt;&gt;$C$3,F204+1,F204),F204)*0.001</f>
        <v>#REF!</v>
      </c>
      <c r="AD204" s="16" t="e">
        <f>IFERROR(VLOOKUP($A204,Rank!$A:$AH,H$4,0)*IF(IF(VLOOKUP($A204,Rank!$A:$AH,H$4,0)&lt;&gt;"",IF(H$5&lt;&gt;$C$3,G204+1,G204),G204)&lt;=6,1,0),0)+IF(VLOOKUP($A204,Rank!$A:$AH,H$4,0)&lt;&gt;"",IF(H$5&lt;&gt;$C$3,G204+1,G204),G204)*0.001</f>
        <v>#REF!</v>
      </c>
      <c r="AE204" s="16" t="e">
        <f>IFERROR(VLOOKUP($A204,Rank!$A:$AH,I$4,0)*IF(IF(VLOOKUP($A204,Rank!$A:$AH,I$4,0)&lt;&gt;"",IF(I$5&lt;&gt;$C$3,H204+1,H204),H204)&lt;=6,1,0),0)+IF(VLOOKUP($A204,Rank!$A:$AH,I$4,0)&lt;&gt;"",IF(I$5&lt;&gt;$C$3,H204+1,H204),H204)*0.001</f>
        <v>#REF!</v>
      </c>
      <c r="AF204" s="16" t="e">
        <f>IFERROR(VLOOKUP($A204,Rank!$A:$AH,J$4,0)*IF(IF(VLOOKUP($A204,Rank!$A:$AH,J$4,0)&lt;&gt;"",IF(J$5&lt;&gt;$C$3,I204+1,I204),I204)&lt;=6,1,0),0)+IF(VLOOKUP($A204,Rank!$A:$AH,J$4,0)&lt;&gt;"",IF(J$5&lt;&gt;$C$3,I204+1,I204),I204)*0.001</f>
        <v>#REF!</v>
      </c>
      <c r="AG204" s="16" t="e">
        <f>IFERROR(VLOOKUP($A204,Rank!$A:$AH,K$4,0)*IF(IF(VLOOKUP($A204,Rank!$A:$AH,K$4,0)&lt;&gt;"",IF(K$5&lt;&gt;$C$3,J204+1,J204),J204)&lt;=6,1,0),0)+IF(VLOOKUP($A204,Rank!$A:$AH,K$4,0)&lt;&gt;"",IF(K$5&lt;&gt;$C$3,J204+1,J204),J204)*0.001</f>
        <v>#REF!</v>
      </c>
      <c r="AH204" s="16" t="e">
        <f>IFERROR(VLOOKUP($A204,Rank!$A:$AH,L$4,0)*IF(IF(VLOOKUP($A204,Rank!$A:$AH,L$4,0)&lt;&gt;"",IF(L$5&lt;&gt;$C$3,K204+1,K204),K204)&lt;=6,1,0),0)+IF(VLOOKUP($A204,Rank!$A:$AH,L$4,0)&lt;&gt;"",IF(L$5&lt;&gt;$C$3,K204+1,K204),K204)*0.001</f>
        <v>#REF!</v>
      </c>
      <c r="AI204" s="16" t="e">
        <f>IFERROR(VLOOKUP($A204,Rank!$A:$AH,M$4,0)*IF(IF(VLOOKUP($A204,Rank!$A:$AH,M$4,0)&lt;&gt;"",IF(M$5&lt;&gt;$C$3,L204+1,L204),L204)&lt;=6,1,0),0)+IF(VLOOKUP($A204,Rank!$A:$AH,M$4,0)&lt;&gt;"",IF(M$5&lt;&gt;$C$3,L204+1,L204),L204)*0.001</f>
        <v>#REF!</v>
      </c>
      <c r="AJ204" s="16" t="e">
        <f>IFERROR(VLOOKUP($A204,Rank!$A:$AH,N$4,0)*IF(IF(VLOOKUP($A204,Rank!$A:$AH,N$4,0)&lt;&gt;"",IF(N$5&lt;&gt;$C$3,M204+1,M204),M204)&lt;=6,1,0),0)+IF(VLOOKUP($A204,Rank!$A:$AH,N$4,0)&lt;&gt;"",IF(N$5&lt;&gt;$C$3,M204+1,M204),M204)*0.001</f>
        <v>#REF!</v>
      </c>
      <c r="AK204" s="16" t="e">
        <f>IFERROR(VLOOKUP($A204,Rank!$A:$AH,O$4,0)*IF(IF(VLOOKUP($A204,Rank!$A:$AH,O$4,0)&lt;&gt;"",IF(O$5&lt;&gt;$C$3,N204+1,N204),N204)&lt;=6,1,0),0)+IF(VLOOKUP($A204,Rank!$A:$AH,O$4,0)&lt;&gt;"",IF(O$5&lt;&gt;$C$3,N204+1,N204),N204)*0.001</f>
        <v>#REF!</v>
      </c>
      <c r="AL204" s="16" t="e">
        <f>IFERROR(VLOOKUP($A204,Rank!$A:$AH,P$4,0)*IF(IF(VLOOKUP($A204,Rank!$A:$AH,P$4,0)&lt;&gt;"",IF(P$5&lt;&gt;$C$3,O204+1,O204),O204)&lt;=6,1,0),0)+IF(VLOOKUP($A204,Rank!$A:$AH,P$4,0)&lt;&gt;"",IF(P$5&lt;&gt;$C$3,O204+1,O204),O204)*0.001</f>
        <v>#REF!</v>
      </c>
      <c r="AM204" s="16" t="e">
        <f>IFERROR(VLOOKUP($A204,Rank!$A:$AH,Q$4,0)*IF(IF(VLOOKUP($A204,Rank!$A:$AH,Q$4,0)&lt;&gt;"",IF(Q$5&lt;&gt;$C$3,P204+1,P204),P204)&lt;=6,1,0),0)+IF(VLOOKUP($A204,Rank!$A:$AH,Q$4,0)&lt;&gt;"",IF(Q$5&lt;&gt;$C$3,P204+1,P204),P204)*0.001</f>
        <v>#REF!</v>
      </c>
      <c r="AN204" s="16" t="e">
        <f>IFERROR(VLOOKUP($A204,Rank!$A:$AH,R$4,0)*IF(IF(VLOOKUP($A204,Rank!$A:$AH,R$4,0)&lt;&gt;"",IF(R$5&lt;&gt;$C$3,Q204+1,Q204),Q204)&lt;=6,1,0),0)+IF(VLOOKUP($A204,Rank!$A:$AH,R$4,0)&lt;&gt;"",IF(R$5&lt;&gt;$C$3,Q204+1,Q204),Q204)*0.001</f>
        <v>#REF!</v>
      </c>
      <c r="AO204" s="16" t="e">
        <f>IFERROR(VLOOKUP($A204,Rank!$A:$AH,S$4,0)*IF(IF(VLOOKUP($A204,Rank!$A:$AH,S$4,0)&lt;&gt;"",IF(S$5&lt;&gt;$C$3,R204+1,R204),R204)&lt;=6,1,0),0)+IF(VLOOKUP($A204,Rank!$A:$AH,S$4,0)&lt;&gt;"",IF($S$5&lt;&gt;$C$3,R204+1,R204),R204)*0.001</f>
        <v>#REF!</v>
      </c>
      <c r="AP204" s="16" t="e">
        <f>IFERROR(VLOOKUP($A204,Rank!$A:$AH,T$4,0)*IF(IF(VLOOKUP($A204,Rank!$A:$AH,T$4,0)&lt;&gt;"",IF(T$5&lt;&gt;$C$3,S204+1,S204),S204)&lt;=6,1,0),0)+IF(VLOOKUP($A204,Rank!$A:$AH,T$4,0)&lt;&gt;"",IF($T$5&lt;&gt;$C$3,S204+1,S204),S204)*0.001</f>
        <v>#REF!</v>
      </c>
      <c r="AQ204" s="16" t="e">
        <f>IFERROR(VLOOKUP($A204,Rank!$A:$AH,U$4,0)*IF(IF(VLOOKUP($A204,Rank!$A:$AH,U$4,0)&lt;&gt;"",IF(U$5&lt;&gt;$C$3,T204+1,T204),T204)&lt;=6,1,0),0)+IF(VLOOKUP($A204,Rank!$A:$AH,U$4,0)&lt;&gt;"",IF($U$5&lt;&gt;$C$3,T204+1,T204),T204)*0.001</f>
        <v>#REF!</v>
      </c>
      <c r="AR204" s="16" t="e">
        <f>IFERROR(VLOOKUP($A204,Rank!$A:$AH,V$4,0)*IF(IF(VLOOKUP($A204,Rank!$A:$AH,V$4,0)&lt;&gt;"",IF(V$5&lt;&gt;$C$3,U204+1,U204),U204)&lt;=6,1,0),0)+IF(VLOOKUP($A204,Rank!$A:$AH,V$4,0)&lt;&gt;"",IF($V$5&lt;&gt;$C$3,U204+1,U204),U204)*0.001</f>
        <v>#REF!</v>
      </c>
      <c r="AS204" s="16" t="e">
        <f>IFERROR(VLOOKUP($A204,Rank!$A:$AH,W$4,0)*IF(IF(VLOOKUP($A204,Rank!$A:$AH,W$4,0)&lt;&gt;"",IF(W$5&lt;&gt;$C$3,V204+1,V204),V204)&lt;=6,1,0),0)+IF(VLOOKUP($A204,Rank!$A:$AH,W$4,0)&lt;&gt;"",IF($W$5&lt;&gt;$C$3,V204+1,V204),V204)*0.001</f>
        <v>#REF!</v>
      </c>
      <c r="AT204" s="16" t="e">
        <f>IFERROR(VLOOKUP($A204,Rank!$A:$AH,X$4,0)*IF(IF(VLOOKUP($A204,Rank!$A:$AH,X$4,0)&lt;&gt;"",IF(X$5&lt;&gt;$C$3,W204+1,W204),W204)&lt;=6,1,0),0)+IF(VLOOKUP($A204,Rank!$A:$AH,X$4,0)&lt;&gt;"",IF($X$5&lt;&gt;$C$3,W204+1,W204),W204)*0.001</f>
        <v>#REF!</v>
      </c>
      <c r="AV204" t="e">
        <f t="shared" si="68"/>
        <v>#REF!</v>
      </c>
      <c r="AW204" t="e">
        <f t="shared" si="69"/>
        <v>#REF!</v>
      </c>
      <c r="AX204" t="e">
        <f t="shared" si="70"/>
        <v>#REF!</v>
      </c>
      <c r="AY204" t="e">
        <f t="shared" si="71"/>
        <v>#REF!</v>
      </c>
      <c r="AZ204" t="e">
        <f t="shared" si="72"/>
        <v>#REF!</v>
      </c>
      <c r="BA204" t="e">
        <f t="shared" si="73"/>
        <v>#REF!</v>
      </c>
      <c r="BB204" t="e">
        <f t="shared" si="74"/>
        <v>#REF!</v>
      </c>
      <c r="BC204" t="e">
        <f t="shared" si="75"/>
        <v>#REF!</v>
      </c>
      <c r="BD204" t="e">
        <f t="shared" si="76"/>
        <v>#REF!</v>
      </c>
      <c r="BE204" t="e">
        <f t="shared" si="77"/>
        <v>#REF!</v>
      </c>
      <c r="BF204" t="e">
        <f t="shared" si="78"/>
        <v>#REF!</v>
      </c>
      <c r="BG204" t="e">
        <f t="shared" si="79"/>
        <v>#REF!</v>
      </c>
      <c r="BH204" t="e">
        <f t="shared" si="80"/>
        <v>#REF!</v>
      </c>
      <c r="BI204" t="e">
        <f t="shared" si="81"/>
        <v>#REF!</v>
      </c>
      <c r="BJ204" t="e">
        <f t="shared" si="82"/>
        <v>#REF!</v>
      </c>
      <c r="BK204" t="e">
        <f t="shared" si="83"/>
        <v>#REF!</v>
      </c>
      <c r="BL204" t="e">
        <f t="shared" si="84"/>
        <v>#REF!</v>
      </c>
      <c r="BM204" t="e">
        <f t="shared" si="85"/>
        <v>#REF!</v>
      </c>
      <c r="BN204" t="e">
        <f t="shared" si="86"/>
        <v>#REF!</v>
      </c>
      <c r="BO204" t="e">
        <f t="shared" si="87"/>
        <v>#REF!</v>
      </c>
      <c r="BP204" t="e">
        <f t="shared" si="88"/>
        <v>#REF!</v>
      </c>
    </row>
    <row r="205" spans="1:68" x14ac:dyDescent="0.3">
      <c r="A205" t="e">
        <f>+Rank!#REF!</f>
        <v>#REF!</v>
      </c>
      <c r="B205" s="16">
        <f t="shared" si="67"/>
        <v>0</v>
      </c>
      <c r="C205" s="16">
        <v>0</v>
      </c>
      <c r="D205" s="16" t="e">
        <f>IF(VLOOKUP($A205,Rank!$A:$AH,D$4,0)&lt;&gt;"",IF(D$5&lt;&gt;$C$3,C205+1,C205),C205)</f>
        <v>#REF!</v>
      </c>
      <c r="E205" s="16" t="e">
        <f>IF(VLOOKUP($A205,Rank!$A:$AH,E$4,0)&lt;&gt;"",IF(E$5&lt;&gt;$C$3,D205+1,D205),D205)</f>
        <v>#REF!</v>
      </c>
      <c r="F205" s="16" t="e">
        <f>IF(VLOOKUP($A205,Rank!$A:$AH,F$4,0)&lt;&gt;"",IF(F$5&lt;&gt;$C$3,D205+1,D205),D205)</f>
        <v>#REF!</v>
      </c>
      <c r="G205" s="16" t="e">
        <f>IF(VLOOKUP($A205,Rank!$A:$AH,G$4,0)&lt;&gt;"",IF(G$5&lt;&gt;$C$3,F205+1,F205),F205)</f>
        <v>#REF!</v>
      </c>
      <c r="H205" s="16" t="e">
        <f>IF(VLOOKUP($A205,Rank!$A:$AH,H$4,0)&lt;&gt;"",IF(H$5&lt;&gt;$C$3,G205+1,G205),G205)</f>
        <v>#REF!</v>
      </c>
      <c r="I205" s="16" t="e">
        <f>IF(VLOOKUP($A205,Rank!$A:$AH,I$4,0)&lt;&gt;"",IF(I$5&lt;&gt;$C$3,H205+1,H205),H205)</f>
        <v>#REF!</v>
      </c>
      <c r="J205" s="16" t="e">
        <f>IF(VLOOKUP($A205,Rank!$A:$AH,J$4,0)&lt;&gt;"",IF(J$5&lt;&gt;$C$3,I205+1,I205),I205)</f>
        <v>#REF!</v>
      </c>
      <c r="K205" s="16" t="e">
        <f>IF(VLOOKUP($A205,Rank!$A:$AH,K$4,0)&lt;&gt;"",IF(K$5&lt;&gt;$C$3,J205+1,J205),J205)</f>
        <v>#REF!</v>
      </c>
      <c r="L205" s="16" t="e">
        <f>IF(VLOOKUP($A205,Rank!$A:$AH,L$4,0)&lt;&gt;"",IF($L$5&lt;&gt;$C$3,K205+1,K205),K205)</f>
        <v>#REF!</v>
      </c>
      <c r="M205" s="16" t="e">
        <f>IF(VLOOKUP($A205,Rank!$A:$AH,M$4,0)&lt;&gt;"",IF(M$5&lt;&gt;$C$3,L205+1,L205),L205)</f>
        <v>#REF!</v>
      </c>
      <c r="N205" s="16" t="e">
        <f>IF(VLOOKUP($A205,Rank!$A:$AH,N$4,0)&lt;&gt;"",IF(N$5&lt;&gt;$C$3,M205+1,M205),M205)</f>
        <v>#REF!</v>
      </c>
      <c r="O205" s="16" t="e">
        <f>IF(VLOOKUP($A205,Rank!$A:$AH,O$4,0)&lt;&gt;"",IF(O$5&lt;&gt;$C$3,N205+1,N205),N205)</f>
        <v>#REF!</v>
      </c>
      <c r="P205" s="16" t="e">
        <f>IF(VLOOKUP($A205,Rank!$A:$AH,P$4,0)&lt;&gt;"",IF(P$5&lt;&gt;$C$3,O205+1,O205),O205)</f>
        <v>#REF!</v>
      </c>
      <c r="Q205" s="16" t="e">
        <f>IF(VLOOKUP($A205,Rank!$A:$AH,Q$4,0)&lt;&gt;"",IF(Q$5&lt;&gt;$C$3,P205+1,P205),P205)</f>
        <v>#REF!</v>
      </c>
      <c r="R205" s="16" t="e">
        <f>IF(VLOOKUP($A205,Rank!$A:$AH,R$4,0)&lt;&gt;"",IF(R$5&lt;&gt;$C$3,Q205+1,Q205),Q205)</f>
        <v>#REF!</v>
      </c>
      <c r="S205" s="16" t="e">
        <f>IF(VLOOKUP($A205,Rank!$A:$AH,S$4,0)&lt;&gt;"",IF(S$5&lt;&gt;$C$3,R205+1,R205),R205)</f>
        <v>#REF!</v>
      </c>
      <c r="T205" s="16" t="e">
        <f>IF(VLOOKUP($A205,Rank!$A:$AH,T$4,0)&lt;&gt;"",IF(T$5&lt;&gt;$C$3,S205+1,S205),S205)</f>
        <v>#REF!</v>
      </c>
      <c r="U205" s="16" t="e">
        <f>IF(VLOOKUP($A205,Rank!$A:$AH,U$4,0)&lt;&gt;"",IF(U$5&lt;&gt;$C$3,T205+1,T205),T205)</f>
        <v>#REF!</v>
      </c>
      <c r="V205" s="16" t="e">
        <f>IF(VLOOKUP($A205,Rank!$A:$AH,V$4,0)&lt;&gt;"",IF($V$5&lt;&gt;$C$3,U205+1,U205),U205)</f>
        <v>#REF!</v>
      </c>
      <c r="W205" s="16" t="e">
        <f>IF(VLOOKUP($A205,Rank!$A:$AH,W$4,0)&lt;&gt;"",IF(W$5&lt;&gt;$C$3,V205+1,V205),V205)</f>
        <v>#REF!</v>
      </c>
      <c r="X205" s="16" t="e">
        <f>IF(VLOOKUP($A205,Rank!$A:$AH,X$4,0)&lt;&gt;"",IF(X$5&lt;&gt;$C$3,W205+1,W205),W205)</f>
        <v>#REF!</v>
      </c>
      <c r="Z205" s="16" t="e">
        <f>IFERROR(VLOOKUP($A205,Rank!$A:$AH,D$4,0)*IF(IF(VLOOKUP($A205,Rank!$A:$AH,D$4,0)&lt;&gt;"",IF(D$5&lt;&gt;$C$3,C205+1,C205),C205)&lt;=6,1,0),0)+IF(VLOOKUP($A205,Rank!$A:$AH,D$4,0)&lt;&gt;"",IF(D$5&lt;&gt;$C$3,C205+1,C205),C205)*0.001</f>
        <v>#REF!</v>
      </c>
      <c r="AA205" s="16" t="e">
        <f>IFERROR(VLOOKUP($A205,Rank!$A:$AH,E$4,0)*IF(IF(VLOOKUP($A205,Rank!$A:$AH,E$4,0)&lt;&gt;"",IF(E$5&lt;&gt;$C$3,D205+1,D205),D205)&lt;=6,1,0),0)+IF(VLOOKUP($A205,Rank!$A:$AH,E$4,0)&lt;&gt;"",IF(E$5&lt;&gt;$C$3,D205+1,D205),D205)*0.001</f>
        <v>#REF!</v>
      </c>
      <c r="AB205" s="16" t="e">
        <f>IFERROR(VLOOKUP($A205,Rank!$A:$AH,F$4,0)*IF(IF(VLOOKUP($A205,Rank!$A:$AH,F$4,0)&lt;&gt;"",IF(F$5&lt;&gt;$C$3,E205+1,E205),E205)&lt;=6,1,0),0)+IF(VLOOKUP($A205,Rank!$A:$AH,F$4,0)&lt;&gt;"",IF(F$5&lt;&gt;$C$3,E205+1,E205),E205)*0.001</f>
        <v>#REF!</v>
      </c>
      <c r="AC205" s="16" t="e">
        <f>IFERROR(VLOOKUP($A205,Rank!$A:$AH,G$4,0)*IF(IF(VLOOKUP($A205,Rank!$A:$AH,G$4,0)&lt;&gt;"",IF(G$5&lt;&gt;$C$3,F205+1,F205),F205)&lt;=6,1,0),0)+IF(VLOOKUP($A205,Rank!$A:$AH,G$4,0)&lt;&gt;"",IF(G$5&lt;&gt;$C$3,F205+1,F205),F205)*0.001</f>
        <v>#REF!</v>
      </c>
      <c r="AD205" s="16" t="e">
        <f>IFERROR(VLOOKUP($A205,Rank!$A:$AH,H$4,0)*IF(IF(VLOOKUP($A205,Rank!$A:$AH,H$4,0)&lt;&gt;"",IF(H$5&lt;&gt;$C$3,G205+1,G205),G205)&lt;=6,1,0),0)+IF(VLOOKUP($A205,Rank!$A:$AH,H$4,0)&lt;&gt;"",IF(H$5&lt;&gt;$C$3,G205+1,G205),G205)*0.001</f>
        <v>#REF!</v>
      </c>
      <c r="AE205" s="16" t="e">
        <f>IFERROR(VLOOKUP($A205,Rank!$A:$AH,I$4,0)*IF(IF(VLOOKUP($A205,Rank!$A:$AH,I$4,0)&lt;&gt;"",IF(I$5&lt;&gt;$C$3,H205+1,H205),H205)&lt;=6,1,0),0)+IF(VLOOKUP($A205,Rank!$A:$AH,I$4,0)&lt;&gt;"",IF(I$5&lt;&gt;$C$3,H205+1,H205),H205)*0.001</f>
        <v>#REF!</v>
      </c>
      <c r="AF205" s="16" t="e">
        <f>IFERROR(VLOOKUP($A205,Rank!$A:$AH,J$4,0)*IF(IF(VLOOKUP($A205,Rank!$A:$AH,J$4,0)&lt;&gt;"",IF(J$5&lt;&gt;$C$3,I205+1,I205),I205)&lt;=6,1,0),0)+IF(VLOOKUP($A205,Rank!$A:$AH,J$4,0)&lt;&gt;"",IF(J$5&lt;&gt;$C$3,I205+1,I205),I205)*0.001</f>
        <v>#REF!</v>
      </c>
      <c r="AG205" s="16" t="e">
        <f>IFERROR(VLOOKUP($A205,Rank!$A:$AH,K$4,0)*IF(IF(VLOOKUP($A205,Rank!$A:$AH,K$4,0)&lt;&gt;"",IF(K$5&lt;&gt;$C$3,J205+1,J205),J205)&lt;=6,1,0),0)+IF(VLOOKUP($A205,Rank!$A:$AH,K$4,0)&lt;&gt;"",IF(K$5&lt;&gt;$C$3,J205+1,J205),J205)*0.001</f>
        <v>#REF!</v>
      </c>
      <c r="AH205" s="16" t="e">
        <f>IFERROR(VLOOKUP($A205,Rank!$A:$AH,L$4,0)*IF(IF(VLOOKUP($A205,Rank!$A:$AH,L$4,0)&lt;&gt;"",IF(L$5&lt;&gt;$C$3,K205+1,K205),K205)&lt;=6,1,0),0)+IF(VLOOKUP($A205,Rank!$A:$AH,L$4,0)&lt;&gt;"",IF(L$5&lt;&gt;$C$3,K205+1,K205),K205)*0.001</f>
        <v>#REF!</v>
      </c>
      <c r="AI205" s="16" t="e">
        <f>IFERROR(VLOOKUP($A205,Rank!$A:$AH,M$4,0)*IF(IF(VLOOKUP($A205,Rank!$A:$AH,M$4,0)&lt;&gt;"",IF(M$5&lt;&gt;$C$3,L205+1,L205),L205)&lt;=6,1,0),0)+IF(VLOOKUP($A205,Rank!$A:$AH,M$4,0)&lt;&gt;"",IF(M$5&lt;&gt;$C$3,L205+1,L205),L205)*0.001</f>
        <v>#REF!</v>
      </c>
      <c r="AJ205" s="16" t="e">
        <f>IFERROR(VLOOKUP($A205,Rank!$A:$AH,N$4,0)*IF(IF(VLOOKUP($A205,Rank!$A:$AH,N$4,0)&lt;&gt;"",IF(N$5&lt;&gt;$C$3,M205+1,M205),M205)&lt;=6,1,0),0)+IF(VLOOKUP($A205,Rank!$A:$AH,N$4,0)&lt;&gt;"",IF(N$5&lt;&gt;$C$3,M205+1,M205),M205)*0.001</f>
        <v>#REF!</v>
      </c>
      <c r="AK205" s="16" t="e">
        <f>IFERROR(VLOOKUP($A205,Rank!$A:$AH,O$4,0)*IF(IF(VLOOKUP($A205,Rank!$A:$AH,O$4,0)&lt;&gt;"",IF(O$5&lt;&gt;$C$3,N205+1,N205),N205)&lt;=6,1,0),0)+IF(VLOOKUP($A205,Rank!$A:$AH,O$4,0)&lt;&gt;"",IF(O$5&lt;&gt;$C$3,N205+1,N205),N205)*0.001</f>
        <v>#REF!</v>
      </c>
      <c r="AL205" s="16" t="e">
        <f>IFERROR(VLOOKUP($A205,Rank!$A:$AH,P$4,0)*IF(IF(VLOOKUP($A205,Rank!$A:$AH,P$4,0)&lt;&gt;"",IF(P$5&lt;&gt;$C$3,O205+1,O205),O205)&lt;=6,1,0),0)+IF(VLOOKUP($A205,Rank!$A:$AH,P$4,0)&lt;&gt;"",IF(P$5&lt;&gt;$C$3,O205+1,O205),O205)*0.001</f>
        <v>#REF!</v>
      </c>
      <c r="AM205" s="16" t="e">
        <f>IFERROR(VLOOKUP($A205,Rank!$A:$AH,Q$4,0)*IF(IF(VLOOKUP($A205,Rank!$A:$AH,Q$4,0)&lt;&gt;"",IF(Q$5&lt;&gt;$C$3,P205+1,P205),P205)&lt;=6,1,0),0)+IF(VLOOKUP($A205,Rank!$A:$AH,Q$4,0)&lt;&gt;"",IF(Q$5&lt;&gt;$C$3,P205+1,P205),P205)*0.001</f>
        <v>#REF!</v>
      </c>
      <c r="AN205" s="16" t="e">
        <f>IFERROR(VLOOKUP($A205,Rank!$A:$AH,R$4,0)*IF(IF(VLOOKUP($A205,Rank!$A:$AH,R$4,0)&lt;&gt;"",IF(R$5&lt;&gt;$C$3,Q205+1,Q205),Q205)&lt;=6,1,0),0)+IF(VLOOKUP($A205,Rank!$A:$AH,R$4,0)&lt;&gt;"",IF(R$5&lt;&gt;$C$3,Q205+1,Q205),Q205)*0.001</f>
        <v>#REF!</v>
      </c>
      <c r="AO205" s="16" t="e">
        <f>IFERROR(VLOOKUP($A205,Rank!$A:$AH,S$4,0)*IF(IF(VLOOKUP($A205,Rank!$A:$AH,S$4,0)&lt;&gt;"",IF(S$5&lt;&gt;$C$3,R205+1,R205),R205)&lt;=6,1,0),0)+IF(VLOOKUP($A205,Rank!$A:$AH,S$4,0)&lt;&gt;"",IF($S$5&lt;&gt;$C$3,R205+1,R205),R205)*0.001</f>
        <v>#REF!</v>
      </c>
      <c r="AP205" s="16" t="e">
        <f>IFERROR(VLOOKUP($A205,Rank!$A:$AH,T$4,0)*IF(IF(VLOOKUP($A205,Rank!$A:$AH,T$4,0)&lt;&gt;"",IF(T$5&lt;&gt;$C$3,S205+1,S205),S205)&lt;=6,1,0),0)+IF(VLOOKUP($A205,Rank!$A:$AH,T$4,0)&lt;&gt;"",IF($T$5&lt;&gt;$C$3,S205+1,S205),S205)*0.001</f>
        <v>#REF!</v>
      </c>
      <c r="AQ205" s="16" t="e">
        <f>IFERROR(VLOOKUP($A205,Rank!$A:$AH,U$4,0)*IF(IF(VLOOKUP($A205,Rank!$A:$AH,U$4,0)&lt;&gt;"",IF(U$5&lt;&gt;$C$3,T205+1,T205),T205)&lt;=6,1,0),0)+IF(VLOOKUP($A205,Rank!$A:$AH,U$4,0)&lt;&gt;"",IF($U$5&lt;&gt;$C$3,T205+1,T205),T205)*0.001</f>
        <v>#REF!</v>
      </c>
      <c r="AR205" s="16" t="e">
        <f>IFERROR(VLOOKUP($A205,Rank!$A:$AH,V$4,0)*IF(IF(VLOOKUP($A205,Rank!$A:$AH,V$4,0)&lt;&gt;"",IF(V$5&lt;&gt;$C$3,U205+1,U205),U205)&lt;=6,1,0),0)+IF(VLOOKUP($A205,Rank!$A:$AH,V$4,0)&lt;&gt;"",IF($V$5&lt;&gt;$C$3,U205+1,U205),U205)*0.001</f>
        <v>#REF!</v>
      </c>
      <c r="AS205" s="16" t="e">
        <f>IFERROR(VLOOKUP($A205,Rank!$A:$AH,W$4,0)*IF(IF(VLOOKUP($A205,Rank!$A:$AH,W$4,0)&lt;&gt;"",IF(W$5&lt;&gt;$C$3,V205+1,V205),V205)&lt;=6,1,0),0)+IF(VLOOKUP($A205,Rank!$A:$AH,W$4,0)&lt;&gt;"",IF($W$5&lt;&gt;$C$3,V205+1,V205),V205)*0.001</f>
        <v>#REF!</v>
      </c>
      <c r="AT205" s="16" t="e">
        <f>IFERROR(VLOOKUP($A205,Rank!$A:$AH,X$4,0)*IF(IF(VLOOKUP($A205,Rank!$A:$AH,X$4,0)&lt;&gt;"",IF(X$5&lt;&gt;$C$3,W205+1,W205),W205)&lt;=6,1,0),0)+IF(VLOOKUP($A205,Rank!$A:$AH,X$4,0)&lt;&gt;"",IF($X$5&lt;&gt;$C$3,W205+1,W205),W205)*0.001</f>
        <v>#REF!</v>
      </c>
      <c r="AV205" t="e">
        <f t="shared" si="68"/>
        <v>#REF!</v>
      </c>
      <c r="AW205" t="e">
        <f t="shared" si="69"/>
        <v>#REF!</v>
      </c>
      <c r="AX205" t="e">
        <f t="shared" si="70"/>
        <v>#REF!</v>
      </c>
      <c r="AY205" t="e">
        <f t="shared" si="71"/>
        <v>#REF!</v>
      </c>
      <c r="AZ205" t="e">
        <f t="shared" si="72"/>
        <v>#REF!</v>
      </c>
      <c r="BA205" t="e">
        <f t="shared" si="73"/>
        <v>#REF!</v>
      </c>
      <c r="BB205" t="e">
        <f t="shared" si="74"/>
        <v>#REF!</v>
      </c>
      <c r="BC205" t="e">
        <f t="shared" si="75"/>
        <v>#REF!</v>
      </c>
      <c r="BD205" t="e">
        <f t="shared" si="76"/>
        <v>#REF!</v>
      </c>
      <c r="BE205" t="e">
        <f t="shared" si="77"/>
        <v>#REF!</v>
      </c>
      <c r="BF205" t="e">
        <f t="shared" si="78"/>
        <v>#REF!</v>
      </c>
      <c r="BG205" t="e">
        <f t="shared" si="79"/>
        <v>#REF!</v>
      </c>
      <c r="BH205" t="e">
        <f t="shared" si="80"/>
        <v>#REF!</v>
      </c>
      <c r="BI205" t="e">
        <f t="shared" si="81"/>
        <v>#REF!</v>
      </c>
      <c r="BJ205" t="e">
        <f t="shared" si="82"/>
        <v>#REF!</v>
      </c>
      <c r="BK205" t="e">
        <f t="shared" si="83"/>
        <v>#REF!</v>
      </c>
      <c r="BL205" t="e">
        <f t="shared" si="84"/>
        <v>#REF!</v>
      </c>
      <c r="BM205" t="e">
        <f t="shared" si="85"/>
        <v>#REF!</v>
      </c>
      <c r="BN205" t="e">
        <f t="shared" si="86"/>
        <v>#REF!</v>
      </c>
      <c r="BO205" t="e">
        <f t="shared" si="87"/>
        <v>#REF!</v>
      </c>
      <c r="BP205" t="e">
        <f t="shared" si="88"/>
        <v>#REF!</v>
      </c>
    </row>
    <row r="206" spans="1:68" x14ac:dyDescent="0.3">
      <c r="A206" t="e">
        <f>+Rank!#REF!</f>
        <v>#REF!</v>
      </c>
      <c r="B206" s="16">
        <f t="shared" si="67"/>
        <v>0</v>
      </c>
      <c r="C206" s="16">
        <v>0</v>
      </c>
      <c r="D206" s="16" t="e">
        <f>IF(VLOOKUP($A206,Rank!$A:$AH,D$4,0)&lt;&gt;"",IF(D$5&lt;&gt;$C$3,C206+1,C206),C206)</f>
        <v>#REF!</v>
      </c>
      <c r="E206" s="16" t="e">
        <f>IF(VLOOKUP($A206,Rank!$A:$AH,E$4,0)&lt;&gt;"",IF(E$5&lt;&gt;$C$3,D206+1,D206),D206)</f>
        <v>#REF!</v>
      </c>
      <c r="F206" s="16" t="e">
        <f>IF(VLOOKUP($A206,Rank!$A:$AH,F$4,0)&lt;&gt;"",IF(F$5&lt;&gt;$C$3,D206+1,D206),D206)</f>
        <v>#REF!</v>
      </c>
      <c r="G206" s="16" t="e">
        <f>IF(VLOOKUP($A206,Rank!$A:$AH,G$4,0)&lt;&gt;"",IF(G$5&lt;&gt;$C$3,F206+1,F206),F206)</f>
        <v>#REF!</v>
      </c>
      <c r="H206" s="16" t="e">
        <f>IF(VLOOKUP($A206,Rank!$A:$AH,H$4,0)&lt;&gt;"",IF(H$5&lt;&gt;$C$3,G206+1,G206),G206)</f>
        <v>#REF!</v>
      </c>
      <c r="I206" s="16" t="e">
        <f>IF(VLOOKUP($A206,Rank!$A:$AH,I$4,0)&lt;&gt;"",IF(I$5&lt;&gt;$C$3,H206+1,H206),H206)</f>
        <v>#REF!</v>
      </c>
      <c r="J206" s="16" t="e">
        <f>IF(VLOOKUP($A206,Rank!$A:$AH,J$4,0)&lt;&gt;"",IF(J$5&lt;&gt;$C$3,I206+1,I206),I206)</f>
        <v>#REF!</v>
      </c>
      <c r="K206" s="16" t="e">
        <f>IF(VLOOKUP($A206,Rank!$A:$AH,K$4,0)&lt;&gt;"",IF(K$5&lt;&gt;$C$3,J206+1,J206),J206)</f>
        <v>#REF!</v>
      </c>
      <c r="L206" s="16" t="e">
        <f>IF(VLOOKUP($A206,Rank!$A:$AH,L$4,0)&lt;&gt;"",IF($L$5&lt;&gt;$C$3,K206+1,K206),K206)</f>
        <v>#REF!</v>
      </c>
      <c r="M206" s="16" t="e">
        <f>IF(VLOOKUP($A206,Rank!$A:$AH,M$4,0)&lt;&gt;"",IF(M$5&lt;&gt;$C$3,L206+1,L206),L206)</f>
        <v>#REF!</v>
      </c>
      <c r="N206" s="16" t="e">
        <f>IF(VLOOKUP($A206,Rank!$A:$AH,N$4,0)&lt;&gt;"",IF(N$5&lt;&gt;$C$3,M206+1,M206),M206)</f>
        <v>#REF!</v>
      </c>
      <c r="O206" s="16" t="e">
        <f>IF(VLOOKUP($A206,Rank!$A:$AH,O$4,0)&lt;&gt;"",IF(O$5&lt;&gt;$C$3,N206+1,N206),N206)</f>
        <v>#REF!</v>
      </c>
      <c r="P206" s="16" t="e">
        <f>IF(VLOOKUP($A206,Rank!$A:$AH,P$4,0)&lt;&gt;"",IF(P$5&lt;&gt;$C$3,O206+1,O206),O206)</f>
        <v>#REF!</v>
      </c>
      <c r="Q206" s="16" t="e">
        <f>IF(VLOOKUP($A206,Rank!$A:$AH,Q$4,0)&lt;&gt;"",IF(Q$5&lt;&gt;$C$3,P206+1,P206),P206)</f>
        <v>#REF!</v>
      </c>
      <c r="R206" s="16" t="e">
        <f>IF(VLOOKUP($A206,Rank!$A:$AH,R$4,0)&lt;&gt;"",IF(R$5&lt;&gt;$C$3,Q206+1,Q206),Q206)</f>
        <v>#REF!</v>
      </c>
      <c r="S206" s="16" t="e">
        <f>IF(VLOOKUP($A206,Rank!$A:$AH,S$4,0)&lt;&gt;"",IF(S$5&lt;&gt;$C$3,R206+1,R206),R206)</f>
        <v>#REF!</v>
      </c>
      <c r="T206" s="16" t="e">
        <f>IF(VLOOKUP($A206,Rank!$A:$AH,T$4,0)&lt;&gt;"",IF(T$5&lt;&gt;$C$3,S206+1,S206),S206)</f>
        <v>#REF!</v>
      </c>
      <c r="U206" s="16" t="e">
        <f>IF(VLOOKUP($A206,Rank!$A:$AH,U$4,0)&lt;&gt;"",IF(U$5&lt;&gt;$C$3,T206+1,T206),T206)</f>
        <v>#REF!</v>
      </c>
      <c r="V206" s="16" t="e">
        <f>IF(VLOOKUP($A206,Rank!$A:$AH,V$4,0)&lt;&gt;"",IF($V$5&lt;&gt;$C$3,U206+1,U206),U206)</f>
        <v>#REF!</v>
      </c>
      <c r="W206" s="16" t="e">
        <f>IF(VLOOKUP($A206,Rank!$A:$AH,W$4,0)&lt;&gt;"",IF(W$5&lt;&gt;$C$3,V206+1,V206),V206)</f>
        <v>#REF!</v>
      </c>
      <c r="X206" s="16" t="e">
        <f>IF(VLOOKUP($A206,Rank!$A:$AH,X$4,0)&lt;&gt;"",IF(X$5&lt;&gt;$C$3,W206+1,W206),W206)</f>
        <v>#REF!</v>
      </c>
      <c r="Z206" s="16" t="e">
        <f>IFERROR(VLOOKUP($A206,Rank!$A:$AH,D$4,0)*IF(IF(VLOOKUP($A206,Rank!$A:$AH,D$4,0)&lt;&gt;"",IF(D$5&lt;&gt;$C$3,C206+1,C206),C206)&lt;=6,1,0),0)+IF(VLOOKUP($A206,Rank!$A:$AH,D$4,0)&lt;&gt;"",IF(D$5&lt;&gt;$C$3,C206+1,C206),C206)*0.001</f>
        <v>#REF!</v>
      </c>
      <c r="AA206" s="16" t="e">
        <f>IFERROR(VLOOKUP($A206,Rank!$A:$AH,E$4,0)*IF(IF(VLOOKUP($A206,Rank!$A:$AH,E$4,0)&lt;&gt;"",IF(E$5&lt;&gt;$C$3,D206+1,D206),D206)&lt;=6,1,0),0)+IF(VLOOKUP($A206,Rank!$A:$AH,E$4,0)&lt;&gt;"",IF(E$5&lt;&gt;$C$3,D206+1,D206),D206)*0.001</f>
        <v>#REF!</v>
      </c>
      <c r="AB206" s="16" t="e">
        <f>IFERROR(VLOOKUP($A206,Rank!$A:$AH,F$4,0)*IF(IF(VLOOKUP($A206,Rank!$A:$AH,F$4,0)&lt;&gt;"",IF(F$5&lt;&gt;$C$3,E206+1,E206),E206)&lt;=6,1,0),0)+IF(VLOOKUP($A206,Rank!$A:$AH,F$4,0)&lt;&gt;"",IF(F$5&lt;&gt;$C$3,E206+1,E206),E206)*0.001</f>
        <v>#REF!</v>
      </c>
      <c r="AC206" s="16" t="e">
        <f>IFERROR(VLOOKUP($A206,Rank!$A:$AH,G$4,0)*IF(IF(VLOOKUP($A206,Rank!$A:$AH,G$4,0)&lt;&gt;"",IF(G$5&lt;&gt;$C$3,F206+1,F206),F206)&lt;=6,1,0),0)+IF(VLOOKUP($A206,Rank!$A:$AH,G$4,0)&lt;&gt;"",IF(G$5&lt;&gt;$C$3,F206+1,F206),F206)*0.001</f>
        <v>#REF!</v>
      </c>
      <c r="AD206" s="16" t="e">
        <f>IFERROR(VLOOKUP($A206,Rank!$A:$AH,H$4,0)*IF(IF(VLOOKUP($A206,Rank!$A:$AH,H$4,0)&lt;&gt;"",IF(H$5&lt;&gt;$C$3,G206+1,G206),G206)&lt;=6,1,0),0)+IF(VLOOKUP($A206,Rank!$A:$AH,H$4,0)&lt;&gt;"",IF(H$5&lt;&gt;$C$3,G206+1,G206),G206)*0.001</f>
        <v>#REF!</v>
      </c>
      <c r="AE206" s="16" t="e">
        <f>IFERROR(VLOOKUP($A206,Rank!$A:$AH,I$4,0)*IF(IF(VLOOKUP($A206,Rank!$A:$AH,I$4,0)&lt;&gt;"",IF(I$5&lt;&gt;$C$3,H206+1,H206),H206)&lt;=6,1,0),0)+IF(VLOOKUP($A206,Rank!$A:$AH,I$4,0)&lt;&gt;"",IF(I$5&lt;&gt;$C$3,H206+1,H206),H206)*0.001</f>
        <v>#REF!</v>
      </c>
      <c r="AF206" s="16" t="e">
        <f>IFERROR(VLOOKUP($A206,Rank!$A:$AH,J$4,0)*IF(IF(VLOOKUP($A206,Rank!$A:$AH,J$4,0)&lt;&gt;"",IF(J$5&lt;&gt;$C$3,I206+1,I206),I206)&lt;=6,1,0),0)+IF(VLOOKUP($A206,Rank!$A:$AH,J$4,0)&lt;&gt;"",IF(J$5&lt;&gt;$C$3,I206+1,I206),I206)*0.001</f>
        <v>#REF!</v>
      </c>
      <c r="AG206" s="16" t="e">
        <f>IFERROR(VLOOKUP($A206,Rank!$A:$AH,K$4,0)*IF(IF(VLOOKUP($A206,Rank!$A:$AH,K$4,0)&lt;&gt;"",IF(K$5&lt;&gt;$C$3,J206+1,J206),J206)&lt;=6,1,0),0)+IF(VLOOKUP($A206,Rank!$A:$AH,K$4,0)&lt;&gt;"",IF(K$5&lt;&gt;$C$3,J206+1,J206),J206)*0.001</f>
        <v>#REF!</v>
      </c>
      <c r="AH206" s="16" t="e">
        <f>IFERROR(VLOOKUP($A206,Rank!$A:$AH,L$4,0)*IF(IF(VLOOKUP($A206,Rank!$A:$AH,L$4,0)&lt;&gt;"",IF(L$5&lt;&gt;$C$3,K206+1,K206),K206)&lt;=6,1,0),0)+IF(VLOOKUP($A206,Rank!$A:$AH,L$4,0)&lt;&gt;"",IF(L$5&lt;&gt;$C$3,K206+1,K206),K206)*0.001</f>
        <v>#REF!</v>
      </c>
      <c r="AI206" s="16" t="e">
        <f>IFERROR(VLOOKUP($A206,Rank!$A:$AH,M$4,0)*IF(IF(VLOOKUP($A206,Rank!$A:$AH,M$4,0)&lt;&gt;"",IF(M$5&lt;&gt;$C$3,L206+1,L206),L206)&lt;=6,1,0),0)+IF(VLOOKUP($A206,Rank!$A:$AH,M$4,0)&lt;&gt;"",IF(M$5&lt;&gt;$C$3,L206+1,L206),L206)*0.001</f>
        <v>#REF!</v>
      </c>
      <c r="AJ206" s="16" t="e">
        <f>IFERROR(VLOOKUP($A206,Rank!$A:$AH,N$4,0)*IF(IF(VLOOKUP($A206,Rank!$A:$AH,N$4,0)&lt;&gt;"",IF(N$5&lt;&gt;$C$3,M206+1,M206),M206)&lt;=6,1,0),0)+IF(VLOOKUP($A206,Rank!$A:$AH,N$4,0)&lt;&gt;"",IF(N$5&lt;&gt;$C$3,M206+1,M206),M206)*0.001</f>
        <v>#REF!</v>
      </c>
      <c r="AK206" s="16" t="e">
        <f>IFERROR(VLOOKUP($A206,Rank!$A:$AH,O$4,0)*IF(IF(VLOOKUP($A206,Rank!$A:$AH,O$4,0)&lt;&gt;"",IF(O$5&lt;&gt;$C$3,N206+1,N206),N206)&lt;=6,1,0),0)+IF(VLOOKUP($A206,Rank!$A:$AH,O$4,0)&lt;&gt;"",IF(O$5&lt;&gt;$C$3,N206+1,N206),N206)*0.001</f>
        <v>#REF!</v>
      </c>
      <c r="AL206" s="16" t="e">
        <f>IFERROR(VLOOKUP($A206,Rank!$A:$AH,P$4,0)*IF(IF(VLOOKUP($A206,Rank!$A:$AH,P$4,0)&lt;&gt;"",IF(P$5&lt;&gt;$C$3,O206+1,O206),O206)&lt;=6,1,0),0)+IF(VLOOKUP($A206,Rank!$A:$AH,P$4,0)&lt;&gt;"",IF(P$5&lt;&gt;$C$3,O206+1,O206),O206)*0.001</f>
        <v>#REF!</v>
      </c>
      <c r="AM206" s="16" t="e">
        <f>IFERROR(VLOOKUP($A206,Rank!$A:$AH,Q$4,0)*IF(IF(VLOOKUP($A206,Rank!$A:$AH,Q$4,0)&lt;&gt;"",IF(Q$5&lt;&gt;$C$3,P206+1,P206),P206)&lt;=6,1,0),0)+IF(VLOOKUP($A206,Rank!$A:$AH,Q$4,0)&lt;&gt;"",IF(Q$5&lt;&gt;$C$3,P206+1,P206),P206)*0.001</f>
        <v>#REF!</v>
      </c>
      <c r="AN206" s="16" t="e">
        <f>IFERROR(VLOOKUP($A206,Rank!$A:$AH,R$4,0)*IF(IF(VLOOKUP($A206,Rank!$A:$AH,R$4,0)&lt;&gt;"",IF(R$5&lt;&gt;$C$3,Q206+1,Q206),Q206)&lt;=6,1,0),0)+IF(VLOOKUP($A206,Rank!$A:$AH,R$4,0)&lt;&gt;"",IF(R$5&lt;&gt;$C$3,Q206+1,Q206),Q206)*0.001</f>
        <v>#REF!</v>
      </c>
      <c r="AO206" s="16" t="e">
        <f>IFERROR(VLOOKUP($A206,Rank!$A:$AH,S$4,0)*IF(IF(VLOOKUP($A206,Rank!$A:$AH,S$4,0)&lt;&gt;"",IF(S$5&lt;&gt;$C$3,R206+1,R206),R206)&lt;=6,1,0),0)+IF(VLOOKUP($A206,Rank!$A:$AH,S$4,0)&lt;&gt;"",IF($S$5&lt;&gt;$C$3,R206+1,R206),R206)*0.001</f>
        <v>#REF!</v>
      </c>
      <c r="AP206" s="16" t="e">
        <f>IFERROR(VLOOKUP($A206,Rank!$A:$AH,T$4,0)*IF(IF(VLOOKUP($A206,Rank!$A:$AH,T$4,0)&lt;&gt;"",IF(T$5&lt;&gt;$C$3,S206+1,S206),S206)&lt;=6,1,0),0)+IF(VLOOKUP($A206,Rank!$A:$AH,T$4,0)&lt;&gt;"",IF($T$5&lt;&gt;$C$3,S206+1,S206),S206)*0.001</f>
        <v>#REF!</v>
      </c>
      <c r="AQ206" s="16" t="e">
        <f>IFERROR(VLOOKUP($A206,Rank!$A:$AH,U$4,0)*IF(IF(VLOOKUP($A206,Rank!$A:$AH,U$4,0)&lt;&gt;"",IF(U$5&lt;&gt;$C$3,T206+1,T206),T206)&lt;=6,1,0),0)+IF(VLOOKUP($A206,Rank!$A:$AH,U$4,0)&lt;&gt;"",IF($U$5&lt;&gt;$C$3,T206+1,T206),T206)*0.001</f>
        <v>#REF!</v>
      </c>
      <c r="AR206" s="16" t="e">
        <f>IFERROR(VLOOKUP($A206,Rank!$A:$AH,V$4,0)*IF(IF(VLOOKUP($A206,Rank!$A:$AH,V$4,0)&lt;&gt;"",IF(V$5&lt;&gt;$C$3,U206+1,U206),U206)&lt;=6,1,0),0)+IF(VLOOKUP($A206,Rank!$A:$AH,V$4,0)&lt;&gt;"",IF($V$5&lt;&gt;$C$3,U206+1,U206),U206)*0.001</f>
        <v>#REF!</v>
      </c>
      <c r="AS206" s="16" t="e">
        <f>IFERROR(VLOOKUP($A206,Rank!$A:$AH,W$4,0)*IF(IF(VLOOKUP($A206,Rank!$A:$AH,W$4,0)&lt;&gt;"",IF(W$5&lt;&gt;$C$3,V206+1,V206),V206)&lt;=6,1,0),0)+IF(VLOOKUP($A206,Rank!$A:$AH,W$4,0)&lt;&gt;"",IF($W$5&lt;&gt;$C$3,V206+1,V206),V206)*0.001</f>
        <v>#REF!</v>
      </c>
      <c r="AT206" s="16" t="e">
        <f>IFERROR(VLOOKUP($A206,Rank!$A:$AH,X$4,0)*IF(IF(VLOOKUP($A206,Rank!$A:$AH,X$4,0)&lt;&gt;"",IF(X$5&lt;&gt;$C$3,W206+1,W206),W206)&lt;=6,1,0),0)+IF(VLOOKUP($A206,Rank!$A:$AH,X$4,0)&lt;&gt;"",IF($X$5&lt;&gt;$C$3,W206+1,W206),W206)*0.001</f>
        <v>#REF!</v>
      </c>
      <c r="AV206" t="e">
        <f t="shared" si="68"/>
        <v>#REF!</v>
      </c>
      <c r="AW206" t="e">
        <f t="shared" si="69"/>
        <v>#REF!</v>
      </c>
      <c r="AX206" t="e">
        <f t="shared" si="70"/>
        <v>#REF!</v>
      </c>
      <c r="AY206" t="e">
        <f t="shared" si="71"/>
        <v>#REF!</v>
      </c>
      <c r="AZ206" t="e">
        <f t="shared" si="72"/>
        <v>#REF!</v>
      </c>
      <c r="BA206" t="e">
        <f t="shared" si="73"/>
        <v>#REF!</v>
      </c>
      <c r="BB206" t="e">
        <f t="shared" si="74"/>
        <v>#REF!</v>
      </c>
      <c r="BC206" t="e">
        <f t="shared" si="75"/>
        <v>#REF!</v>
      </c>
      <c r="BD206" t="e">
        <f t="shared" si="76"/>
        <v>#REF!</v>
      </c>
      <c r="BE206" t="e">
        <f t="shared" si="77"/>
        <v>#REF!</v>
      </c>
      <c r="BF206" t="e">
        <f t="shared" si="78"/>
        <v>#REF!</v>
      </c>
      <c r="BG206" t="e">
        <f t="shared" si="79"/>
        <v>#REF!</v>
      </c>
      <c r="BH206" t="e">
        <f t="shared" si="80"/>
        <v>#REF!</v>
      </c>
      <c r="BI206" t="e">
        <f t="shared" si="81"/>
        <v>#REF!</v>
      </c>
      <c r="BJ206" t="e">
        <f t="shared" si="82"/>
        <v>#REF!</v>
      </c>
      <c r="BK206" t="e">
        <f t="shared" si="83"/>
        <v>#REF!</v>
      </c>
      <c r="BL206" t="e">
        <f t="shared" si="84"/>
        <v>#REF!</v>
      </c>
      <c r="BM206" t="e">
        <f t="shared" si="85"/>
        <v>#REF!</v>
      </c>
      <c r="BN206" t="e">
        <f t="shared" si="86"/>
        <v>#REF!</v>
      </c>
      <c r="BO206" t="e">
        <f t="shared" si="87"/>
        <v>#REF!</v>
      </c>
      <c r="BP206" t="e">
        <f t="shared" si="88"/>
        <v>#REF!</v>
      </c>
    </row>
    <row r="207" spans="1:68" x14ac:dyDescent="0.3">
      <c r="A207" t="e">
        <f>+Rank!#REF!</f>
        <v>#REF!</v>
      </c>
      <c r="B207" s="16">
        <f t="shared" si="67"/>
        <v>0</v>
      </c>
      <c r="C207" s="16">
        <v>0</v>
      </c>
      <c r="D207" s="16" t="e">
        <f>IF(VLOOKUP($A207,Rank!$A:$AH,D$4,0)&lt;&gt;"",IF(D$5&lt;&gt;$C$3,C207+1,C207),C207)</f>
        <v>#REF!</v>
      </c>
      <c r="E207" s="16" t="e">
        <f>IF(VLOOKUP($A207,Rank!$A:$AH,E$4,0)&lt;&gt;"",IF(E$5&lt;&gt;$C$3,D207+1,D207),D207)</f>
        <v>#REF!</v>
      </c>
      <c r="F207" s="16" t="e">
        <f>IF(VLOOKUP($A207,Rank!$A:$AH,F$4,0)&lt;&gt;"",IF(F$5&lt;&gt;$C$3,D207+1,D207),D207)</f>
        <v>#REF!</v>
      </c>
      <c r="G207" s="16" t="e">
        <f>IF(VLOOKUP($A207,Rank!$A:$AH,G$4,0)&lt;&gt;"",IF(G$5&lt;&gt;$C$3,F207+1,F207),F207)</f>
        <v>#REF!</v>
      </c>
      <c r="H207" s="16" t="e">
        <f>IF(VLOOKUP($A207,Rank!$A:$AH,H$4,0)&lt;&gt;"",IF(H$5&lt;&gt;$C$3,G207+1,G207),G207)</f>
        <v>#REF!</v>
      </c>
      <c r="I207" s="16" t="e">
        <f>IF(VLOOKUP($A207,Rank!$A:$AH,I$4,0)&lt;&gt;"",IF(I$5&lt;&gt;$C$3,H207+1,H207),H207)</f>
        <v>#REF!</v>
      </c>
      <c r="J207" s="16" t="e">
        <f>IF(VLOOKUP($A207,Rank!$A:$AH,J$4,0)&lt;&gt;"",IF(J$5&lt;&gt;$C$3,I207+1,I207),I207)</f>
        <v>#REF!</v>
      </c>
      <c r="K207" s="16" t="e">
        <f>IF(VLOOKUP($A207,Rank!$A:$AH,K$4,0)&lt;&gt;"",IF(K$5&lt;&gt;$C$3,J207+1,J207),J207)</f>
        <v>#REF!</v>
      </c>
      <c r="L207" s="16" t="e">
        <f>IF(VLOOKUP($A207,Rank!$A:$AH,L$4,0)&lt;&gt;"",IF($L$5&lt;&gt;$C$3,K207+1,K207),K207)</f>
        <v>#REF!</v>
      </c>
      <c r="M207" s="16" t="e">
        <f>IF(VLOOKUP($A207,Rank!$A:$AH,M$4,0)&lt;&gt;"",IF(M$5&lt;&gt;$C$3,L207+1,L207),L207)</f>
        <v>#REF!</v>
      </c>
      <c r="N207" s="16" t="e">
        <f>IF(VLOOKUP($A207,Rank!$A:$AH,N$4,0)&lt;&gt;"",IF(N$5&lt;&gt;$C$3,M207+1,M207),M207)</f>
        <v>#REF!</v>
      </c>
      <c r="O207" s="16" t="e">
        <f>IF(VLOOKUP($A207,Rank!$A:$AH,O$4,0)&lt;&gt;"",IF(O$5&lt;&gt;$C$3,N207+1,N207),N207)</f>
        <v>#REF!</v>
      </c>
      <c r="P207" s="16" t="e">
        <f>IF(VLOOKUP($A207,Rank!$A:$AH,P$4,0)&lt;&gt;"",IF(P$5&lt;&gt;$C$3,O207+1,O207),O207)</f>
        <v>#REF!</v>
      </c>
      <c r="Q207" s="16" t="e">
        <f>IF(VLOOKUP($A207,Rank!$A:$AH,Q$4,0)&lt;&gt;"",IF(Q$5&lt;&gt;$C$3,P207+1,P207),P207)</f>
        <v>#REF!</v>
      </c>
      <c r="R207" s="16" t="e">
        <f>IF(VLOOKUP($A207,Rank!$A:$AH,R$4,0)&lt;&gt;"",IF(R$5&lt;&gt;$C$3,Q207+1,Q207),Q207)</f>
        <v>#REF!</v>
      </c>
      <c r="S207" s="16" t="e">
        <f>IF(VLOOKUP($A207,Rank!$A:$AH,S$4,0)&lt;&gt;"",IF(S$5&lt;&gt;$C$3,R207+1,R207),R207)</f>
        <v>#REF!</v>
      </c>
      <c r="T207" s="16" t="e">
        <f>IF(VLOOKUP($A207,Rank!$A:$AH,T$4,0)&lt;&gt;"",IF(T$5&lt;&gt;$C$3,S207+1,S207),S207)</f>
        <v>#REF!</v>
      </c>
      <c r="U207" s="16" t="e">
        <f>IF(VLOOKUP($A207,Rank!$A:$AH,U$4,0)&lt;&gt;"",IF(U$5&lt;&gt;$C$3,T207+1,T207),T207)</f>
        <v>#REF!</v>
      </c>
      <c r="V207" s="16" t="e">
        <f>IF(VLOOKUP($A207,Rank!$A:$AH,V$4,0)&lt;&gt;"",IF($V$5&lt;&gt;$C$3,U207+1,U207),U207)</f>
        <v>#REF!</v>
      </c>
      <c r="W207" s="16" t="e">
        <f>IF(VLOOKUP($A207,Rank!$A:$AH,W$4,0)&lt;&gt;"",IF(W$5&lt;&gt;$C$3,V207+1,V207),V207)</f>
        <v>#REF!</v>
      </c>
      <c r="X207" s="16" t="e">
        <f>IF(VLOOKUP($A207,Rank!$A:$AH,X$4,0)&lt;&gt;"",IF(X$5&lt;&gt;$C$3,W207+1,W207),W207)</f>
        <v>#REF!</v>
      </c>
      <c r="Z207" s="16" t="e">
        <f>IFERROR(VLOOKUP($A207,Rank!$A:$AH,D$4,0)*IF(IF(VLOOKUP($A207,Rank!$A:$AH,D$4,0)&lt;&gt;"",IF(D$5&lt;&gt;$C$3,C207+1,C207),C207)&lt;=6,1,0),0)+IF(VLOOKUP($A207,Rank!$A:$AH,D$4,0)&lt;&gt;"",IF(D$5&lt;&gt;$C$3,C207+1,C207),C207)*0.001</f>
        <v>#REF!</v>
      </c>
      <c r="AA207" s="16" t="e">
        <f>IFERROR(VLOOKUP($A207,Rank!$A:$AH,E$4,0)*IF(IF(VLOOKUP($A207,Rank!$A:$AH,E$4,0)&lt;&gt;"",IF(E$5&lt;&gt;$C$3,D207+1,D207),D207)&lt;=6,1,0),0)+IF(VLOOKUP($A207,Rank!$A:$AH,E$4,0)&lt;&gt;"",IF(E$5&lt;&gt;$C$3,D207+1,D207),D207)*0.001</f>
        <v>#REF!</v>
      </c>
      <c r="AB207" s="16" t="e">
        <f>IFERROR(VLOOKUP($A207,Rank!$A:$AH,F$4,0)*IF(IF(VLOOKUP($A207,Rank!$A:$AH,F$4,0)&lt;&gt;"",IF(F$5&lt;&gt;$C$3,E207+1,E207),E207)&lt;=6,1,0),0)+IF(VLOOKUP($A207,Rank!$A:$AH,F$4,0)&lt;&gt;"",IF(F$5&lt;&gt;$C$3,E207+1,E207),E207)*0.001</f>
        <v>#REF!</v>
      </c>
      <c r="AC207" s="16" t="e">
        <f>IFERROR(VLOOKUP($A207,Rank!$A:$AH,G$4,0)*IF(IF(VLOOKUP($A207,Rank!$A:$AH,G$4,0)&lt;&gt;"",IF(G$5&lt;&gt;$C$3,F207+1,F207),F207)&lt;=6,1,0),0)+IF(VLOOKUP($A207,Rank!$A:$AH,G$4,0)&lt;&gt;"",IF(G$5&lt;&gt;$C$3,F207+1,F207),F207)*0.001</f>
        <v>#REF!</v>
      </c>
      <c r="AD207" s="16" t="e">
        <f>IFERROR(VLOOKUP($A207,Rank!$A:$AH,H$4,0)*IF(IF(VLOOKUP($A207,Rank!$A:$AH,H$4,0)&lt;&gt;"",IF(H$5&lt;&gt;$C$3,G207+1,G207),G207)&lt;=6,1,0),0)+IF(VLOOKUP($A207,Rank!$A:$AH,H$4,0)&lt;&gt;"",IF(H$5&lt;&gt;$C$3,G207+1,G207),G207)*0.001</f>
        <v>#REF!</v>
      </c>
      <c r="AE207" s="16" t="e">
        <f>IFERROR(VLOOKUP($A207,Rank!$A:$AH,I$4,0)*IF(IF(VLOOKUP($A207,Rank!$A:$AH,I$4,0)&lt;&gt;"",IF(I$5&lt;&gt;$C$3,H207+1,H207),H207)&lt;=6,1,0),0)+IF(VLOOKUP($A207,Rank!$A:$AH,I$4,0)&lt;&gt;"",IF(I$5&lt;&gt;$C$3,H207+1,H207),H207)*0.001</f>
        <v>#REF!</v>
      </c>
      <c r="AF207" s="16" t="e">
        <f>IFERROR(VLOOKUP($A207,Rank!$A:$AH,J$4,0)*IF(IF(VLOOKUP($A207,Rank!$A:$AH,J$4,0)&lt;&gt;"",IF(J$5&lt;&gt;$C$3,I207+1,I207),I207)&lt;=6,1,0),0)+IF(VLOOKUP($A207,Rank!$A:$AH,J$4,0)&lt;&gt;"",IF(J$5&lt;&gt;$C$3,I207+1,I207),I207)*0.001</f>
        <v>#REF!</v>
      </c>
      <c r="AG207" s="16" t="e">
        <f>IFERROR(VLOOKUP($A207,Rank!$A:$AH,K$4,0)*IF(IF(VLOOKUP($A207,Rank!$A:$AH,K$4,0)&lt;&gt;"",IF(K$5&lt;&gt;$C$3,J207+1,J207),J207)&lt;=6,1,0),0)+IF(VLOOKUP($A207,Rank!$A:$AH,K$4,0)&lt;&gt;"",IF(K$5&lt;&gt;$C$3,J207+1,J207),J207)*0.001</f>
        <v>#REF!</v>
      </c>
      <c r="AH207" s="16" t="e">
        <f>IFERROR(VLOOKUP($A207,Rank!$A:$AH,L$4,0)*IF(IF(VLOOKUP($A207,Rank!$A:$AH,L$4,0)&lt;&gt;"",IF(L$5&lt;&gt;$C$3,K207+1,K207),K207)&lt;=6,1,0),0)+IF(VLOOKUP($A207,Rank!$A:$AH,L$4,0)&lt;&gt;"",IF(L$5&lt;&gt;$C$3,K207+1,K207),K207)*0.001</f>
        <v>#REF!</v>
      </c>
      <c r="AI207" s="16" t="e">
        <f>IFERROR(VLOOKUP($A207,Rank!$A:$AH,M$4,0)*IF(IF(VLOOKUP($A207,Rank!$A:$AH,M$4,0)&lt;&gt;"",IF(M$5&lt;&gt;$C$3,L207+1,L207),L207)&lt;=6,1,0),0)+IF(VLOOKUP($A207,Rank!$A:$AH,M$4,0)&lt;&gt;"",IF(M$5&lt;&gt;$C$3,L207+1,L207),L207)*0.001</f>
        <v>#REF!</v>
      </c>
      <c r="AJ207" s="16" t="e">
        <f>IFERROR(VLOOKUP($A207,Rank!$A:$AH,N$4,0)*IF(IF(VLOOKUP($A207,Rank!$A:$AH,N$4,0)&lt;&gt;"",IF(N$5&lt;&gt;$C$3,M207+1,M207),M207)&lt;=6,1,0),0)+IF(VLOOKUP($A207,Rank!$A:$AH,N$4,0)&lt;&gt;"",IF(N$5&lt;&gt;$C$3,M207+1,M207),M207)*0.001</f>
        <v>#REF!</v>
      </c>
      <c r="AK207" s="16" t="e">
        <f>IFERROR(VLOOKUP($A207,Rank!$A:$AH,O$4,0)*IF(IF(VLOOKUP($A207,Rank!$A:$AH,O$4,0)&lt;&gt;"",IF(O$5&lt;&gt;$C$3,N207+1,N207),N207)&lt;=6,1,0),0)+IF(VLOOKUP($A207,Rank!$A:$AH,O$4,0)&lt;&gt;"",IF(O$5&lt;&gt;$C$3,N207+1,N207),N207)*0.001</f>
        <v>#REF!</v>
      </c>
      <c r="AL207" s="16" t="e">
        <f>IFERROR(VLOOKUP($A207,Rank!$A:$AH,P$4,0)*IF(IF(VLOOKUP($A207,Rank!$A:$AH,P$4,0)&lt;&gt;"",IF(P$5&lt;&gt;$C$3,O207+1,O207),O207)&lt;=6,1,0),0)+IF(VLOOKUP($A207,Rank!$A:$AH,P$4,0)&lt;&gt;"",IF(P$5&lt;&gt;$C$3,O207+1,O207),O207)*0.001</f>
        <v>#REF!</v>
      </c>
      <c r="AM207" s="16" t="e">
        <f>IFERROR(VLOOKUP($A207,Rank!$A:$AH,Q$4,0)*IF(IF(VLOOKUP($A207,Rank!$A:$AH,Q$4,0)&lt;&gt;"",IF(Q$5&lt;&gt;$C$3,P207+1,P207),P207)&lt;=6,1,0),0)+IF(VLOOKUP($A207,Rank!$A:$AH,Q$4,0)&lt;&gt;"",IF(Q$5&lt;&gt;$C$3,P207+1,P207),P207)*0.001</f>
        <v>#REF!</v>
      </c>
      <c r="AN207" s="16" t="e">
        <f>IFERROR(VLOOKUP($A207,Rank!$A:$AH,R$4,0)*IF(IF(VLOOKUP($A207,Rank!$A:$AH,R$4,0)&lt;&gt;"",IF(R$5&lt;&gt;$C$3,Q207+1,Q207),Q207)&lt;=6,1,0),0)+IF(VLOOKUP($A207,Rank!$A:$AH,R$4,0)&lt;&gt;"",IF(R$5&lt;&gt;$C$3,Q207+1,Q207),Q207)*0.001</f>
        <v>#REF!</v>
      </c>
      <c r="AO207" s="16" t="e">
        <f>IFERROR(VLOOKUP($A207,Rank!$A:$AH,S$4,0)*IF(IF(VLOOKUP($A207,Rank!$A:$AH,S$4,0)&lt;&gt;"",IF(S$5&lt;&gt;$C$3,R207+1,R207),R207)&lt;=6,1,0),0)+IF(VLOOKUP($A207,Rank!$A:$AH,S$4,0)&lt;&gt;"",IF($S$5&lt;&gt;$C$3,R207+1,R207),R207)*0.001</f>
        <v>#REF!</v>
      </c>
      <c r="AP207" s="16" t="e">
        <f>IFERROR(VLOOKUP($A207,Rank!$A:$AH,T$4,0)*IF(IF(VLOOKUP($A207,Rank!$A:$AH,T$4,0)&lt;&gt;"",IF(T$5&lt;&gt;$C$3,S207+1,S207),S207)&lt;=6,1,0),0)+IF(VLOOKUP($A207,Rank!$A:$AH,T$4,0)&lt;&gt;"",IF($T$5&lt;&gt;$C$3,S207+1,S207),S207)*0.001</f>
        <v>#REF!</v>
      </c>
      <c r="AQ207" s="16" t="e">
        <f>IFERROR(VLOOKUP($A207,Rank!$A:$AH,U$4,0)*IF(IF(VLOOKUP($A207,Rank!$A:$AH,U$4,0)&lt;&gt;"",IF(U$5&lt;&gt;$C$3,T207+1,T207),T207)&lt;=6,1,0),0)+IF(VLOOKUP($A207,Rank!$A:$AH,U$4,0)&lt;&gt;"",IF($U$5&lt;&gt;$C$3,T207+1,T207),T207)*0.001</f>
        <v>#REF!</v>
      </c>
      <c r="AR207" s="16" t="e">
        <f>IFERROR(VLOOKUP($A207,Rank!$A:$AH,V$4,0)*IF(IF(VLOOKUP($A207,Rank!$A:$AH,V$4,0)&lt;&gt;"",IF(V$5&lt;&gt;$C$3,U207+1,U207),U207)&lt;=6,1,0),0)+IF(VLOOKUP($A207,Rank!$A:$AH,V$4,0)&lt;&gt;"",IF($V$5&lt;&gt;$C$3,U207+1,U207),U207)*0.001</f>
        <v>#REF!</v>
      </c>
      <c r="AS207" s="16" t="e">
        <f>IFERROR(VLOOKUP($A207,Rank!$A:$AH,W$4,0)*IF(IF(VLOOKUP($A207,Rank!$A:$AH,W$4,0)&lt;&gt;"",IF(W$5&lt;&gt;$C$3,V207+1,V207),V207)&lt;=6,1,0),0)+IF(VLOOKUP($A207,Rank!$A:$AH,W$4,0)&lt;&gt;"",IF($W$5&lt;&gt;$C$3,V207+1,V207),V207)*0.001</f>
        <v>#REF!</v>
      </c>
      <c r="AT207" s="16" t="e">
        <f>IFERROR(VLOOKUP($A207,Rank!$A:$AH,X$4,0)*IF(IF(VLOOKUP($A207,Rank!$A:$AH,X$4,0)&lt;&gt;"",IF(X$5&lt;&gt;$C$3,W207+1,W207),W207)&lt;=6,1,0),0)+IF(VLOOKUP($A207,Rank!$A:$AH,X$4,0)&lt;&gt;"",IF($X$5&lt;&gt;$C$3,W207+1,W207),W207)*0.001</f>
        <v>#REF!</v>
      </c>
      <c r="AV207" t="e">
        <f t="shared" si="68"/>
        <v>#REF!</v>
      </c>
      <c r="AW207" t="e">
        <f t="shared" si="69"/>
        <v>#REF!</v>
      </c>
      <c r="AX207" t="e">
        <f t="shared" si="70"/>
        <v>#REF!</v>
      </c>
      <c r="AY207" t="e">
        <f t="shared" si="71"/>
        <v>#REF!</v>
      </c>
      <c r="AZ207" t="e">
        <f t="shared" si="72"/>
        <v>#REF!</v>
      </c>
      <c r="BA207" t="e">
        <f t="shared" si="73"/>
        <v>#REF!</v>
      </c>
      <c r="BB207" t="e">
        <f t="shared" si="74"/>
        <v>#REF!</v>
      </c>
      <c r="BC207" t="e">
        <f t="shared" si="75"/>
        <v>#REF!</v>
      </c>
      <c r="BD207" t="e">
        <f t="shared" si="76"/>
        <v>#REF!</v>
      </c>
      <c r="BE207" t="e">
        <f t="shared" si="77"/>
        <v>#REF!</v>
      </c>
      <c r="BF207" t="e">
        <f t="shared" si="78"/>
        <v>#REF!</v>
      </c>
      <c r="BG207" t="e">
        <f t="shared" si="79"/>
        <v>#REF!</v>
      </c>
      <c r="BH207" t="e">
        <f t="shared" si="80"/>
        <v>#REF!</v>
      </c>
      <c r="BI207" t="e">
        <f t="shared" si="81"/>
        <v>#REF!</v>
      </c>
      <c r="BJ207" t="e">
        <f t="shared" si="82"/>
        <v>#REF!</v>
      </c>
      <c r="BK207" t="e">
        <f t="shared" si="83"/>
        <v>#REF!</v>
      </c>
      <c r="BL207" t="e">
        <f t="shared" si="84"/>
        <v>#REF!</v>
      </c>
      <c r="BM207" t="e">
        <f t="shared" si="85"/>
        <v>#REF!</v>
      </c>
      <c r="BN207" t="e">
        <f t="shared" si="86"/>
        <v>#REF!</v>
      </c>
      <c r="BO207" t="e">
        <f t="shared" si="87"/>
        <v>#REF!</v>
      </c>
      <c r="BP207" t="e">
        <f t="shared" si="88"/>
        <v>#REF!</v>
      </c>
    </row>
    <row r="208" spans="1:68" x14ac:dyDescent="0.3">
      <c r="A208" t="e">
        <f>+Rank!#REF!</f>
        <v>#REF!</v>
      </c>
      <c r="B208" s="16">
        <f t="shared" si="67"/>
        <v>0</v>
      </c>
      <c r="C208" s="16">
        <v>0</v>
      </c>
      <c r="D208" s="16" t="e">
        <f>IF(VLOOKUP($A208,Rank!$A:$AH,D$4,0)&lt;&gt;"",IF(D$5&lt;&gt;$C$3,C208+1,C208),C208)</f>
        <v>#REF!</v>
      </c>
      <c r="E208" s="16" t="e">
        <f>IF(VLOOKUP($A208,Rank!$A:$AH,E$4,0)&lt;&gt;"",IF(E$5&lt;&gt;$C$3,D208+1,D208),D208)</f>
        <v>#REF!</v>
      </c>
      <c r="F208" s="16" t="e">
        <f>IF(VLOOKUP($A208,Rank!$A:$AH,F$4,0)&lt;&gt;"",IF(F$5&lt;&gt;$C$3,D208+1,D208),D208)</f>
        <v>#REF!</v>
      </c>
      <c r="G208" s="16" t="e">
        <f>IF(VLOOKUP($A208,Rank!$A:$AH,G$4,0)&lt;&gt;"",IF(G$5&lt;&gt;$C$3,F208+1,F208),F208)</f>
        <v>#REF!</v>
      </c>
      <c r="H208" s="16" t="e">
        <f>IF(VLOOKUP($A208,Rank!$A:$AH,H$4,0)&lt;&gt;"",IF(H$5&lt;&gt;$C$3,G208+1,G208),G208)</f>
        <v>#REF!</v>
      </c>
      <c r="I208" s="16" t="e">
        <f>IF(VLOOKUP($A208,Rank!$A:$AH,I$4,0)&lt;&gt;"",IF(I$5&lt;&gt;$C$3,H208+1,H208),H208)</f>
        <v>#REF!</v>
      </c>
      <c r="J208" s="16" t="e">
        <f>IF(VLOOKUP($A208,Rank!$A:$AH,J$4,0)&lt;&gt;"",IF(J$5&lt;&gt;$C$3,I208+1,I208),I208)</f>
        <v>#REF!</v>
      </c>
      <c r="K208" s="16" t="e">
        <f>IF(VLOOKUP($A208,Rank!$A:$AH,K$4,0)&lt;&gt;"",IF(K$5&lt;&gt;$C$3,J208+1,J208),J208)</f>
        <v>#REF!</v>
      </c>
      <c r="L208" s="16" t="e">
        <f>IF(VLOOKUP($A208,Rank!$A:$AH,L$4,0)&lt;&gt;"",IF($L$5&lt;&gt;$C$3,K208+1,K208),K208)</f>
        <v>#REF!</v>
      </c>
      <c r="M208" s="16" t="e">
        <f>IF(VLOOKUP($A208,Rank!$A:$AH,M$4,0)&lt;&gt;"",IF(M$5&lt;&gt;$C$3,L208+1,L208),L208)</f>
        <v>#REF!</v>
      </c>
      <c r="N208" s="16" t="e">
        <f>IF(VLOOKUP($A208,Rank!$A:$AH,N$4,0)&lt;&gt;"",IF(N$5&lt;&gt;$C$3,M208+1,M208),M208)</f>
        <v>#REF!</v>
      </c>
      <c r="O208" s="16" t="e">
        <f>IF(VLOOKUP($A208,Rank!$A:$AH,O$4,0)&lt;&gt;"",IF(O$5&lt;&gt;$C$3,N208+1,N208),N208)</f>
        <v>#REF!</v>
      </c>
      <c r="P208" s="16" t="e">
        <f>IF(VLOOKUP($A208,Rank!$A:$AH,P$4,0)&lt;&gt;"",IF(P$5&lt;&gt;$C$3,O208+1,O208),O208)</f>
        <v>#REF!</v>
      </c>
      <c r="Q208" s="16" t="e">
        <f>IF(VLOOKUP($A208,Rank!$A:$AH,Q$4,0)&lt;&gt;"",IF(Q$5&lt;&gt;$C$3,P208+1,P208),P208)</f>
        <v>#REF!</v>
      </c>
      <c r="R208" s="16" t="e">
        <f>IF(VLOOKUP($A208,Rank!$A:$AH,R$4,0)&lt;&gt;"",IF(R$5&lt;&gt;$C$3,Q208+1,Q208),Q208)</f>
        <v>#REF!</v>
      </c>
      <c r="S208" s="16" t="e">
        <f>IF(VLOOKUP($A208,Rank!$A:$AH,S$4,0)&lt;&gt;"",IF(S$5&lt;&gt;$C$3,R208+1,R208),R208)</f>
        <v>#REF!</v>
      </c>
      <c r="T208" s="16" t="e">
        <f>IF(VLOOKUP($A208,Rank!$A:$AH,T$4,0)&lt;&gt;"",IF(T$5&lt;&gt;$C$3,S208+1,S208),S208)</f>
        <v>#REF!</v>
      </c>
      <c r="U208" s="16" t="e">
        <f>IF(VLOOKUP($A208,Rank!$A:$AH,U$4,0)&lt;&gt;"",IF(U$5&lt;&gt;$C$3,T208+1,T208),T208)</f>
        <v>#REF!</v>
      </c>
      <c r="V208" s="16" t="e">
        <f>IF(VLOOKUP($A208,Rank!$A:$AH,V$4,0)&lt;&gt;"",IF($V$5&lt;&gt;$C$3,U208+1,U208),U208)</f>
        <v>#REF!</v>
      </c>
      <c r="W208" s="16" t="e">
        <f>IF(VLOOKUP($A208,Rank!$A:$AH,W$4,0)&lt;&gt;"",IF(W$5&lt;&gt;$C$3,V208+1,V208),V208)</f>
        <v>#REF!</v>
      </c>
      <c r="X208" s="16" t="e">
        <f>IF(VLOOKUP($A208,Rank!$A:$AH,X$4,0)&lt;&gt;"",IF(X$5&lt;&gt;$C$3,W208+1,W208),W208)</f>
        <v>#REF!</v>
      </c>
      <c r="Z208" s="16" t="e">
        <f>IFERROR(VLOOKUP($A208,Rank!$A:$AH,D$4,0)*IF(IF(VLOOKUP($A208,Rank!$A:$AH,D$4,0)&lt;&gt;"",IF(D$5&lt;&gt;$C$3,C208+1,C208),C208)&lt;=6,1,0),0)+IF(VLOOKUP($A208,Rank!$A:$AH,D$4,0)&lt;&gt;"",IF(D$5&lt;&gt;$C$3,C208+1,C208),C208)*0.001</f>
        <v>#REF!</v>
      </c>
      <c r="AA208" s="16" t="e">
        <f>IFERROR(VLOOKUP($A208,Rank!$A:$AH,E$4,0)*IF(IF(VLOOKUP($A208,Rank!$A:$AH,E$4,0)&lt;&gt;"",IF(E$5&lt;&gt;$C$3,D208+1,D208),D208)&lt;=6,1,0),0)+IF(VLOOKUP($A208,Rank!$A:$AH,E$4,0)&lt;&gt;"",IF(E$5&lt;&gt;$C$3,D208+1,D208),D208)*0.001</f>
        <v>#REF!</v>
      </c>
      <c r="AB208" s="16" t="e">
        <f>IFERROR(VLOOKUP($A208,Rank!$A:$AH,F$4,0)*IF(IF(VLOOKUP($A208,Rank!$A:$AH,F$4,0)&lt;&gt;"",IF(F$5&lt;&gt;$C$3,E208+1,E208),E208)&lt;=6,1,0),0)+IF(VLOOKUP($A208,Rank!$A:$AH,F$4,0)&lt;&gt;"",IF(F$5&lt;&gt;$C$3,E208+1,E208),E208)*0.001</f>
        <v>#REF!</v>
      </c>
      <c r="AC208" s="16" t="e">
        <f>IFERROR(VLOOKUP($A208,Rank!$A:$AH,G$4,0)*IF(IF(VLOOKUP($A208,Rank!$A:$AH,G$4,0)&lt;&gt;"",IF(G$5&lt;&gt;$C$3,F208+1,F208),F208)&lt;=6,1,0),0)+IF(VLOOKUP($A208,Rank!$A:$AH,G$4,0)&lt;&gt;"",IF(G$5&lt;&gt;$C$3,F208+1,F208),F208)*0.001</f>
        <v>#REF!</v>
      </c>
      <c r="AD208" s="16" t="e">
        <f>IFERROR(VLOOKUP($A208,Rank!$A:$AH,H$4,0)*IF(IF(VLOOKUP($A208,Rank!$A:$AH,H$4,0)&lt;&gt;"",IF(H$5&lt;&gt;$C$3,G208+1,G208),G208)&lt;=6,1,0),0)+IF(VLOOKUP($A208,Rank!$A:$AH,H$4,0)&lt;&gt;"",IF(H$5&lt;&gt;$C$3,G208+1,G208),G208)*0.001</f>
        <v>#REF!</v>
      </c>
      <c r="AE208" s="16" t="e">
        <f>IFERROR(VLOOKUP($A208,Rank!$A:$AH,I$4,0)*IF(IF(VLOOKUP($A208,Rank!$A:$AH,I$4,0)&lt;&gt;"",IF(I$5&lt;&gt;$C$3,H208+1,H208),H208)&lt;=6,1,0),0)+IF(VLOOKUP($A208,Rank!$A:$AH,I$4,0)&lt;&gt;"",IF(I$5&lt;&gt;$C$3,H208+1,H208),H208)*0.001</f>
        <v>#REF!</v>
      </c>
      <c r="AF208" s="16" t="e">
        <f>IFERROR(VLOOKUP($A208,Rank!$A:$AH,J$4,0)*IF(IF(VLOOKUP($A208,Rank!$A:$AH,J$4,0)&lt;&gt;"",IF(J$5&lt;&gt;$C$3,I208+1,I208),I208)&lt;=6,1,0),0)+IF(VLOOKUP($A208,Rank!$A:$AH,J$4,0)&lt;&gt;"",IF(J$5&lt;&gt;$C$3,I208+1,I208),I208)*0.001</f>
        <v>#REF!</v>
      </c>
      <c r="AG208" s="16" t="e">
        <f>IFERROR(VLOOKUP($A208,Rank!$A:$AH,K$4,0)*IF(IF(VLOOKUP($A208,Rank!$A:$AH,K$4,0)&lt;&gt;"",IF(K$5&lt;&gt;$C$3,J208+1,J208),J208)&lt;=6,1,0),0)+IF(VLOOKUP($A208,Rank!$A:$AH,K$4,0)&lt;&gt;"",IF(K$5&lt;&gt;$C$3,J208+1,J208),J208)*0.001</f>
        <v>#REF!</v>
      </c>
      <c r="AH208" s="16" t="e">
        <f>IFERROR(VLOOKUP($A208,Rank!$A:$AH,L$4,0)*IF(IF(VLOOKUP($A208,Rank!$A:$AH,L$4,0)&lt;&gt;"",IF(L$5&lt;&gt;$C$3,K208+1,K208),K208)&lt;=6,1,0),0)+IF(VLOOKUP($A208,Rank!$A:$AH,L$4,0)&lt;&gt;"",IF(L$5&lt;&gt;$C$3,K208+1,K208),K208)*0.001</f>
        <v>#REF!</v>
      </c>
      <c r="AI208" s="16" t="e">
        <f>IFERROR(VLOOKUP($A208,Rank!$A:$AH,M$4,0)*IF(IF(VLOOKUP($A208,Rank!$A:$AH,M$4,0)&lt;&gt;"",IF(M$5&lt;&gt;$C$3,L208+1,L208),L208)&lt;=6,1,0),0)+IF(VLOOKUP($A208,Rank!$A:$AH,M$4,0)&lt;&gt;"",IF(M$5&lt;&gt;$C$3,L208+1,L208),L208)*0.001</f>
        <v>#REF!</v>
      </c>
      <c r="AJ208" s="16" t="e">
        <f>IFERROR(VLOOKUP($A208,Rank!$A:$AH,N$4,0)*IF(IF(VLOOKUP($A208,Rank!$A:$AH,N$4,0)&lt;&gt;"",IF(N$5&lt;&gt;$C$3,M208+1,M208),M208)&lt;=6,1,0),0)+IF(VLOOKUP($A208,Rank!$A:$AH,N$4,0)&lt;&gt;"",IF(N$5&lt;&gt;$C$3,M208+1,M208),M208)*0.001</f>
        <v>#REF!</v>
      </c>
      <c r="AK208" s="16" t="e">
        <f>IFERROR(VLOOKUP($A208,Rank!$A:$AH,O$4,0)*IF(IF(VLOOKUP($A208,Rank!$A:$AH,O$4,0)&lt;&gt;"",IF(O$5&lt;&gt;$C$3,N208+1,N208),N208)&lt;=6,1,0),0)+IF(VLOOKUP($A208,Rank!$A:$AH,O$4,0)&lt;&gt;"",IF(O$5&lt;&gt;$C$3,N208+1,N208),N208)*0.001</f>
        <v>#REF!</v>
      </c>
      <c r="AL208" s="16" t="e">
        <f>IFERROR(VLOOKUP($A208,Rank!$A:$AH,P$4,0)*IF(IF(VLOOKUP($A208,Rank!$A:$AH,P$4,0)&lt;&gt;"",IF(P$5&lt;&gt;$C$3,O208+1,O208),O208)&lt;=6,1,0),0)+IF(VLOOKUP($A208,Rank!$A:$AH,P$4,0)&lt;&gt;"",IF(P$5&lt;&gt;$C$3,O208+1,O208),O208)*0.001</f>
        <v>#REF!</v>
      </c>
      <c r="AM208" s="16" t="e">
        <f>IFERROR(VLOOKUP($A208,Rank!$A:$AH,Q$4,0)*IF(IF(VLOOKUP($A208,Rank!$A:$AH,Q$4,0)&lt;&gt;"",IF(Q$5&lt;&gt;$C$3,P208+1,P208),P208)&lt;=6,1,0),0)+IF(VLOOKUP($A208,Rank!$A:$AH,Q$4,0)&lt;&gt;"",IF(Q$5&lt;&gt;$C$3,P208+1,P208),P208)*0.001</f>
        <v>#REF!</v>
      </c>
      <c r="AN208" s="16" t="e">
        <f>IFERROR(VLOOKUP($A208,Rank!$A:$AH,R$4,0)*IF(IF(VLOOKUP($A208,Rank!$A:$AH,R$4,0)&lt;&gt;"",IF(R$5&lt;&gt;$C$3,Q208+1,Q208),Q208)&lt;=6,1,0),0)+IF(VLOOKUP($A208,Rank!$A:$AH,R$4,0)&lt;&gt;"",IF(R$5&lt;&gt;$C$3,Q208+1,Q208),Q208)*0.001</f>
        <v>#REF!</v>
      </c>
      <c r="AO208" s="16" t="e">
        <f>IFERROR(VLOOKUP($A208,Rank!$A:$AH,S$4,0)*IF(IF(VLOOKUP($A208,Rank!$A:$AH,S$4,0)&lt;&gt;"",IF(S$5&lt;&gt;$C$3,R208+1,R208),R208)&lt;=6,1,0),0)+IF(VLOOKUP($A208,Rank!$A:$AH,S$4,0)&lt;&gt;"",IF($S$5&lt;&gt;$C$3,R208+1,R208),R208)*0.001</f>
        <v>#REF!</v>
      </c>
      <c r="AP208" s="16" t="e">
        <f>IFERROR(VLOOKUP($A208,Rank!$A:$AH,T$4,0)*IF(IF(VLOOKUP($A208,Rank!$A:$AH,T$4,0)&lt;&gt;"",IF(T$5&lt;&gt;$C$3,S208+1,S208),S208)&lt;=6,1,0),0)+IF(VLOOKUP($A208,Rank!$A:$AH,T$4,0)&lt;&gt;"",IF($T$5&lt;&gt;$C$3,S208+1,S208),S208)*0.001</f>
        <v>#REF!</v>
      </c>
      <c r="AQ208" s="16" t="e">
        <f>IFERROR(VLOOKUP($A208,Rank!$A:$AH,U$4,0)*IF(IF(VLOOKUP($A208,Rank!$A:$AH,U$4,0)&lt;&gt;"",IF(U$5&lt;&gt;$C$3,T208+1,T208),T208)&lt;=6,1,0),0)+IF(VLOOKUP($A208,Rank!$A:$AH,U$4,0)&lt;&gt;"",IF($U$5&lt;&gt;$C$3,T208+1,T208),T208)*0.001</f>
        <v>#REF!</v>
      </c>
      <c r="AR208" s="16" t="e">
        <f>IFERROR(VLOOKUP($A208,Rank!$A:$AH,V$4,0)*IF(IF(VLOOKUP($A208,Rank!$A:$AH,V$4,0)&lt;&gt;"",IF(V$5&lt;&gt;$C$3,U208+1,U208),U208)&lt;=6,1,0),0)+IF(VLOOKUP($A208,Rank!$A:$AH,V$4,0)&lt;&gt;"",IF($V$5&lt;&gt;$C$3,U208+1,U208),U208)*0.001</f>
        <v>#REF!</v>
      </c>
      <c r="AS208" s="16" t="e">
        <f>IFERROR(VLOOKUP($A208,Rank!$A:$AH,W$4,0)*IF(IF(VLOOKUP($A208,Rank!$A:$AH,W$4,0)&lt;&gt;"",IF(W$5&lt;&gt;$C$3,V208+1,V208),V208)&lt;=6,1,0),0)+IF(VLOOKUP($A208,Rank!$A:$AH,W$4,0)&lt;&gt;"",IF($W$5&lt;&gt;$C$3,V208+1,V208),V208)*0.001</f>
        <v>#REF!</v>
      </c>
      <c r="AT208" s="16" t="e">
        <f>IFERROR(VLOOKUP($A208,Rank!$A:$AH,X$4,0)*IF(IF(VLOOKUP($A208,Rank!$A:$AH,X$4,0)&lt;&gt;"",IF(X$5&lt;&gt;$C$3,W208+1,W208),W208)&lt;=6,1,0),0)+IF(VLOOKUP($A208,Rank!$A:$AH,X$4,0)&lt;&gt;"",IF($X$5&lt;&gt;$C$3,W208+1,W208),W208)*0.001</f>
        <v>#REF!</v>
      </c>
      <c r="AV208" t="e">
        <f t="shared" si="68"/>
        <v>#REF!</v>
      </c>
      <c r="AW208" t="e">
        <f t="shared" si="69"/>
        <v>#REF!</v>
      </c>
      <c r="AX208" t="e">
        <f t="shared" si="70"/>
        <v>#REF!</v>
      </c>
      <c r="AY208" t="e">
        <f t="shared" si="71"/>
        <v>#REF!</v>
      </c>
      <c r="AZ208" t="e">
        <f t="shared" si="72"/>
        <v>#REF!</v>
      </c>
      <c r="BA208" t="e">
        <f t="shared" si="73"/>
        <v>#REF!</v>
      </c>
      <c r="BB208" t="e">
        <f t="shared" si="74"/>
        <v>#REF!</v>
      </c>
      <c r="BC208" t="e">
        <f t="shared" si="75"/>
        <v>#REF!</v>
      </c>
      <c r="BD208" t="e">
        <f t="shared" si="76"/>
        <v>#REF!</v>
      </c>
      <c r="BE208" t="e">
        <f t="shared" si="77"/>
        <v>#REF!</v>
      </c>
      <c r="BF208" t="e">
        <f t="shared" si="78"/>
        <v>#REF!</v>
      </c>
      <c r="BG208" t="e">
        <f t="shared" si="79"/>
        <v>#REF!</v>
      </c>
      <c r="BH208" t="e">
        <f t="shared" si="80"/>
        <v>#REF!</v>
      </c>
      <c r="BI208" t="e">
        <f t="shared" si="81"/>
        <v>#REF!</v>
      </c>
      <c r="BJ208" t="e">
        <f t="shared" si="82"/>
        <v>#REF!</v>
      </c>
      <c r="BK208" t="e">
        <f t="shared" si="83"/>
        <v>#REF!</v>
      </c>
      <c r="BL208" t="e">
        <f t="shared" si="84"/>
        <v>#REF!</v>
      </c>
      <c r="BM208" t="e">
        <f t="shared" si="85"/>
        <v>#REF!</v>
      </c>
      <c r="BN208" t="e">
        <f t="shared" si="86"/>
        <v>#REF!</v>
      </c>
      <c r="BO208" t="e">
        <f t="shared" si="87"/>
        <v>#REF!</v>
      </c>
      <c r="BP208" t="e">
        <f t="shared" si="88"/>
        <v>#REF!</v>
      </c>
    </row>
    <row r="209" spans="1:68" x14ac:dyDescent="0.3">
      <c r="A209" t="e">
        <f>+Rank!#REF!</f>
        <v>#REF!</v>
      </c>
      <c r="B209" s="16">
        <f t="shared" si="67"/>
        <v>0</v>
      </c>
      <c r="C209" s="16">
        <v>0</v>
      </c>
      <c r="D209" s="16" t="e">
        <f>IF(VLOOKUP($A209,Rank!$A:$AH,D$4,0)&lt;&gt;"",IF(D$5&lt;&gt;$C$3,C209+1,C209),C209)</f>
        <v>#REF!</v>
      </c>
      <c r="E209" s="16" t="e">
        <f>IF(VLOOKUP($A209,Rank!$A:$AH,E$4,0)&lt;&gt;"",IF(E$5&lt;&gt;$C$3,D209+1,D209),D209)</f>
        <v>#REF!</v>
      </c>
      <c r="F209" s="16" t="e">
        <f>IF(VLOOKUP($A209,Rank!$A:$AH,F$4,0)&lt;&gt;"",IF(F$5&lt;&gt;$C$3,D209+1,D209),D209)</f>
        <v>#REF!</v>
      </c>
      <c r="G209" s="16" t="e">
        <f>IF(VLOOKUP($A209,Rank!$A:$AH,G$4,0)&lt;&gt;"",IF(G$5&lt;&gt;$C$3,F209+1,F209),F209)</f>
        <v>#REF!</v>
      </c>
      <c r="H209" s="16" t="e">
        <f>IF(VLOOKUP($A209,Rank!$A:$AH,H$4,0)&lt;&gt;"",IF(H$5&lt;&gt;$C$3,G209+1,G209),G209)</f>
        <v>#REF!</v>
      </c>
      <c r="I209" s="16" t="e">
        <f>IF(VLOOKUP($A209,Rank!$A:$AH,I$4,0)&lt;&gt;"",IF(I$5&lt;&gt;$C$3,H209+1,H209),H209)</f>
        <v>#REF!</v>
      </c>
      <c r="J209" s="16" t="e">
        <f>IF(VLOOKUP($A209,Rank!$A:$AH,J$4,0)&lt;&gt;"",IF(J$5&lt;&gt;$C$3,I209+1,I209),I209)</f>
        <v>#REF!</v>
      </c>
      <c r="K209" s="16" t="e">
        <f>IF(VLOOKUP($A209,Rank!$A:$AH,K$4,0)&lt;&gt;"",IF(K$5&lt;&gt;$C$3,J209+1,J209),J209)</f>
        <v>#REF!</v>
      </c>
      <c r="L209" s="16" t="e">
        <f>IF(VLOOKUP($A209,Rank!$A:$AH,L$4,0)&lt;&gt;"",IF($L$5&lt;&gt;$C$3,K209+1,K209),K209)</f>
        <v>#REF!</v>
      </c>
      <c r="M209" s="16" t="e">
        <f>IF(VLOOKUP($A209,Rank!$A:$AH,M$4,0)&lt;&gt;"",IF(M$5&lt;&gt;$C$3,L209+1,L209),L209)</f>
        <v>#REF!</v>
      </c>
      <c r="N209" s="16" t="e">
        <f>IF(VLOOKUP($A209,Rank!$A:$AH,N$4,0)&lt;&gt;"",IF(N$5&lt;&gt;$C$3,M209+1,M209),M209)</f>
        <v>#REF!</v>
      </c>
      <c r="O209" s="16" t="e">
        <f>IF(VLOOKUP($A209,Rank!$A:$AH,O$4,0)&lt;&gt;"",IF(O$5&lt;&gt;$C$3,N209+1,N209),N209)</f>
        <v>#REF!</v>
      </c>
      <c r="P209" s="16" t="e">
        <f>IF(VLOOKUP($A209,Rank!$A:$AH,P$4,0)&lt;&gt;"",IF(P$5&lt;&gt;$C$3,O209+1,O209),O209)</f>
        <v>#REF!</v>
      </c>
      <c r="Q209" s="16" t="e">
        <f>IF(VLOOKUP($A209,Rank!$A:$AH,Q$4,0)&lt;&gt;"",IF(Q$5&lt;&gt;$C$3,P209+1,P209),P209)</f>
        <v>#REF!</v>
      </c>
      <c r="R209" s="16" t="e">
        <f>IF(VLOOKUP($A209,Rank!$A:$AH,R$4,0)&lt;&gt;"",IF(R$5&lt;&gt;$C$3,Q209+1,Q209),Q209)</f>
        <v>#REF!</v>
      </c>
      <c r="S209" s="16" t="e">
        <f>IF(VLOOKUP($A209,Rank!$A:$AH,S$4,0)&lt;&gt;"",IF(S$5&lt;&gt;$C$3,R209+1,R209),R209)</f>
        <v>#REF!</v>
      </c>
      <c r="T209" s="16" t="e">
        <f>IF(VLOOKUP($A209,Rank!$A:$AH,T$4,0)&lt;&gt;"",IF(T$5&lt;&gt;$C$3,S209+1,S209),S209)</f>
        <v>#REF!</v>
      </c>
      <c r="U209" s="16" t="e">
        <f>IF(VLOOKUP($A209,Rank!$A:$AH,U$4,0)&lt;&gt;"",IF(U$5&lt;&gt;$C$3,T209+1,T209),T209)</f>
        <v>#REF!</v>
      </c>
      <c r="V209" s="16" t="e">
        <f>IF(VLOOKUP($A209,Rank!$A:$AH,V$4,0)&lt;&gt;"",IF($V$5&lt;&gt;$C$3,U209+1,U209),U209)</f>
        <v>#REF!</v>
      </c>
      <c r="W209" s="16" t="e">
        <f>IF(VLOOKUP($A209,Rank!$A:$AH,W$4,0)&lt;&gt;"",IF(W$5&lt;&gt;$C$3,V209+1,V209),V209)</f>
        <v>#REF!</v>
      </c>
      <c r="X209" s="16" t="e">
        <f>IF(VLOOKUP($A209,Rank!$A:$AH,X$4,0)&lt;&gt;"",IF(X$5&lt;&gt;$C$3,W209+1,W209),W209)</f>
        <v>#REF!</v>
      </c>
      <c r="Z209" s="16" t="e">
        <f>IFERROR(VLOOKUP($A209,Rank!$A:$AH,D$4,0)*IF(IF(VLOOKUP($A209,Rank!$A:$AH,D$4,0)&lt;&gt;"",IF(D$5&lt;&gt;$C$3,C209+1,C209),C209)&lt;=6,1,0),0)+IF(VLOOKUP($A209,Rank!$A:$AH,D$4,0)&lt;&gt;"",IF(D$5&lt;&gt;$C$3,C209+1,C209),C209)*0.001</f>
        <v>#REF!</v>
      </c>
      <c r="AA209" s="16" t="e">
        <f>IFERROR(VLOOKUP($A209,Rank!$A:$AH,E$4,0)*IF(IF(VLOOKUP($A209,Rank!$A:$AH,E$4,0)&lt;&gt;"",IF(E$5&lt;&gt;$C$3,D209+1,D209),D209)&lt;=6,1,0),0)+IF(VLOOKUP($A209,Rank!$A:$AH,E$4,0)&lt;&gt;"",IF(E$5&lt;&gt;$C$3,D209+1,D209),D209)*0.001</f>
        <v>#REF!</v>
      </c>
      <c r="AB209" s="16" t="e">
        <f>IFERROR(VLOOKUP($A209,Rank!$A:$AH,F$4,0)*IF(IF(VLOOKUP($A209,Rank!$A:$AH,F$4,0)&lt;&gt;"",IF(F$5&lt;&gt;$C$3,E209+1,E209),E209)&lt;=6,1,0),0)+IF(VLOOKUP($A209,Rank!$A:$AH,F$4,0)&lt;&gt;"",IF(F$5&lt;&gt;$C$3,E209+1,E209),E209)*0.001</f>
        <v>#REF!</v>
      </c>
      <c r="AC209" s="16" t="e">
        <f>IFERROR(VLOOKUP($A209,Rank!$A:$AH,G$4,0)*IF(IF(VLOOKUP($A209,Rank!$A:$AH,G$4,0)&lt;&gt;"",IF(G$5&lt;&gt;$C$3,F209+1,F209),F209)&lt;=6,1,0),0)+IF(VLOOKUP($A209,Rank!$A:$AH,G$4,0)&lt;&gt;"",IF(G$5&lt;&gt;$C$3,F209+1,F209),F209)*0.001</f>
        <v>#REF!</v>
      </c>
      <c r="AD209" s="16" t="e">
        <f>IFERROR(VLOOKUP($A209,Rank!$A:$AH,H$4,0)*IF(IF(VLOOKUP($A209,Rank!$A:$AH,H$4,0)&lt;&gt;"",IF(H$5&lt;&gt;$C$3,G209+1,G209),G209)&lt;=6,1,0),0)+IF(VLOOKUP($A209,Rank!$A:$AH,H$4,0)&lt;&gt;"",IF(H$5&lt;&gt;$C$3,G209+1,G209),G209)*0.001</f>
        <v>#REF!</v>
      </c>
      <c r="AE209" s="16" t="e">
        <f>IFERROR(VLOOKUP($A209,Rank!$A:$AH,I$4,0)*IF(IF(VLOOKUP($A209,Rank!$A:$AH,I$4,0)&lt;&gt;"",IF(I$5&lt;&gt;$C$3,H209+1,H209),H209)&lt;=6,1,0),0)+IF(VLOOKUP($A209,Rank!$A:$AH,I$4,0)&lt;&gt;"",IF(I$5&lt;&gt;$C$3,H209+1,H209),H209)*0.001</f>
        <v>#REF!</v>
      </c>
      <c r="AF209" s="16" t="e">
        <f>IFERROR(VLOOKUP($A209,Rank!$A:$AH,J$4,0)*IF(IF(VLOOKUP($A209,Rank!$A:$AH,J$4,0)&lt;&gt;"",IF(J$5&lt;&gt;$C$3,I209+1,I209),I209)&lt;=6,1,0),0)+IF(VLOOKUP($A209,Rank!$A:$AH,J$4,0)&lt;&gt;"",IF(J$5&lt;&gt;$C$3,I209+1,I209),I209)*0.001</f>
        <v>#REF!</v>
      </c>
      <c r="AG209" s="16" t="e">
        <f>IFERROR(VLOOKUP($A209,Rank!$A:$AH,K$4,0)*IF(IF(VLOOKUP($A209,Rank!$A:$AH,K$4,0)&lt;&gt;"",IF(K$5&lt;&gt;$C$3,J209+1,J209),J209)&lt;=6,1,0),0)+IF(VLOOKUP($A209,Rank!$A:$AH,K$4,0)&lt;&gt;"",IF(K$5&lt;&gt;$C$3,J209+1,J209),J209)*0.001</f>
        <v>#REF!</v>
      </c>
      <c r="AH209" s="16" t="e">
        <f>IFERROR(VLOOKUP($A209,Rank!$A:$AH,L$4,0)*IF(IF(VLOOKUP($A209,Rank!$A:$AH,L$4,0)&lt;&gt;"",IF(L$5&lt;&gt;$C$3,K209+1,K209),K209)&lt;=6,1,0),0)+IF(VLOOKUP($A209,Rank!$A:$AH,L$4,0)&lt;&gt;"",IF(L$5&lt;&gt;$C$3,K209+1,K209),K209)*0.001</f>
        <v>#REF!</v>
      </c>
      <c r="AI209" s="16" t="e">
        <f>IFERROR(VLOOKUP($A209,Rank!$A:$AH,M$4,0)*IF(IF(VLOOKUP($A209,Rank!$A:$AH,M$4,0)&lt;&gt;"",IF(M$5&lt;&gt;$C$3,L209+1,L209),L209)&lt;=6,1,0),0)+IF(VLOOKUP($A209,Rank!$A:$AH,M$4,0)&lt;&gt;"",IF(M$5&lt;&gt;$C$3,L209+1,L209),L209)*0.001</f>
        <v>#REF!</v>
      </c>
      <c r="AJ209" s="16" t="e">
        <f>IFERROR(VLOOKUP($A209,Rank!$A:$AH,N$4,0)*IF(IF(VLOOKUP($A209,Rank!$A:$AH,N$4,0)&lt;&gt;"",IF(N$5&lt;&gt;$C$3,M209+1,M209),M209)&lt;=6,1,0),0)+IF(VLOOKUP($A209,Rank!$A:$AH,N$4,0)&lt;&gt;"",IF(N$5&lt;&gt;$C$3,M209+1,M209),M209)*0.001</f>
        <v>#REF!</v>
      </c>
      <c r="AK209" s="16" t="e">
        <f>IFERROR(VLOOKUP($A209,Rank!$A:$AH,O$4,0)*IF(IF(VLOOKUP($A209,Rank!$A:$AH,O$4,0)&lt;&gt;"",IF(O$5&lt;&gt;$C$3,N209+1,N209),N209)&lt;=6,1,0),0)+IF(VLOOKUP($A209,Rank!$A:$AH,O$4,0)&lt;&gt;"",IF(O$5&lt;&gt;$C$3,N209+1,N209),N209)*0.001</f>
        <v>#REF!</v>
      </c>
      <c r="AL209" s="16" t="e">
        <f>IFERROR(VLOOKUP($A209,Rank!$A:$AH,P$4,0)*IF(IF(VLOOKUP($A209,Rank!$A:$AH,P$4,0)&lt;&gt;"",IF(P$5&lt;&gt;$C$3,O209+1,O209),O209)&lt;=6,1,0),0)+IF(VLOOKUP($A209,Rank!$A:$AH,P$4,0)&lt;&gt;"",IF(P$5&lt;&gt;$C$3,O209+1,O209),O209)*0.001</f>
        <v>#REF!</v>
      </c>
      <c r="AM209" s="16" t="e">
        <f>IFERROR(VLOOKUP($A209,Rank!$A:$AH,Q$4,0)*IF(IF(VLOOKUP($A209,Rank!$A:$AH,Q$4,0)&lt;&gt;"",IF(Q$5&lt;&gt;$C$3,P209+1,P209),P209)&lt;=6,1,0),0)+IF(VLOOKUP($A209,Rank!$A:$AH,Q$4,0)&lt;&gt;"",IF(Q$5&lt;&gt;$C$3,P209+1,P209),P209)*0.001</f>
        <v>#REF!</v>
      </c>
      <c r="AN209" s="16" t="e">
        <f>IFERROR(VLOOKUP($A209,Rank!$A:$AH,R$4,0)*IF(IF(VLOOKUP($A209,Rank!$A:$AH,R$4,0)&lt;&gt;"",IF(R$5&lt;&gt;$C$3,Q209+1,Q209),Q209)&lt;=6,1,0),0)+IF(VLOOKUP($A209,Rank!$A:$AH,R$4,0)&lt;&gt;"",IF(R$5&lt;&gt;$C$3,Q209+1,Q209),Q209)*0.001</f>
        <v>#REF!</v>
      </c>
      <c r="AO209" s="16" t="e">
        <f>IFERROR(VLOOKUP($A209,Rank!$A:$AH,S$4,0)*IF(IF(VLOOKUP($A209,Rank!$A:$AH,S$4,0)&lt;&gt;"",IF(S$5&lt;&gt;$C$3,R209+1,R209),R209)&lt;=6,1,0),0)+IF(VLOOKUP($A209,Rank!$A:$AH,S$4,0)&lt;&gt;"",IF($S$5&lt;&gt;$C$3,R209+1,R209),R209)*0.001</f>
        <v>#REF!</v>
      </c>
      <c r="AP209" s="16" t="e">
        <f>IFERROR(VLOOKUP($A209,Rank!$A:$AH,T$4,0)*IF(IF(VLOOKUP($A209,Rank!$A:$AH,T$4,0)&lt;&gt;"",IF(T$5&lt;&gt;$C$3,S209+1,S209),S209)&lt;=6,1,0),0)+IF(VLOOKUP($A209,Rank!$A:$AH,T$4,0)&lt;&gt;"",IF($T$5&lt;&gt;$C$3,S209+1,S209),S209)*0.001</f>
        <v>#REF!</v>
      </c>
      <c r="AQ209" s="16" t="e">
        <f>IFERROR(VLOOKUP($A209,Rank!$A:$AH,U$4,0)*IF(IF(VLOOKUP($A209,Rank!$A:$AH,U$4,0)&lt;&gt;"",IF(U$5&lt;&gt;$C$3,T209+1,T209),T209)&lt;=6,1,0),0)+IF(VLOOKUP($A209,Rank!$A:$AH,U$4,0)&lt;&gt;"",IF($U$5&lt;&gt;$C$3,T209+1,T209),T209)*0.001</f>
        <v>#REF!</v>
      </c>
      <c r="AR209" s="16" t="e">
        <f>IFERROR(VLOOKUP($A209,Rank!$A:$AH,V$4,0)*IF(IF(VLOOKUP($A209,Rank!$A:$AH,V$4,0)&lt;&gt;"",IF(V$5&lt;&gt;$C$3,U209+1,U209),U209)&lt;=6,1,0),0)+IF(VLOOKUP($A209,Rank!$A:$AH,V$4,0)&lt;&gt;"",IF($V$5&lt;&gt;$C$3,U209+1,U209),U209)*0.001</f>
        <v>#REF!</v>
      </c>
      <c r="AS209" s="16" t="e">
        <f>IFERROR(VLOOKUP($A209,Rank!$A:$AH,W$4,0)*IF(IF(VLOOKUP($A209,Rank!$A:$AH,W$4,0)&lt;&gt;"",IF(W$5&lt;&gt;$C$3,V209+1,V209),V209)&lt;=6,1,0),0)+IF(VLOOKUP($A209,Rank!$A:$AH,W$4,0)&lt;&gt;"",IF($W$5&lt;&gt;$C$3,V209+1,V209),V209)*0.001</f>
        <v>#REF!</v>
      </c>
      <c r="AT209" s="16" t="e">
        <f>IFERROR(VLOOKUP($A209,Rank!$A:$AH,X$4,0)*IF(IF(VLOOKUP($A209,Rank!$A:$AH,X$4,0)&lt;&gt;"",IF(X$5&lt;&gt;$C$3,W209+1,W209),W209)&lt;=6,1,0),0)+IF(VLOOKUP($A209,Rank!$A:$AH,X$4,0)&lt;&gt;"",IF($X$5&lt;&gt;$C$3,W209+1,W209),W209)*0.001</f>
        <v>#REF!</v>
      </c>
      <c r="AV209" t="e">
        <f t="shared" si="68"/>
        <v>#REF!</v>
      </c>
      <c r="AW209" t="e">
        <f t="shared" si="69"/>
        <v>#REF!</v>
      </c>
      <c r="AX209" t="e">
        <f t="shared" si="70"/>
        <v>#REF!</v>
      </c>
      <c r="AY209" t="e">
        <f t="shared" si="71"/>
        <v>#REF!</v>
      </c>
      <c r="AZ209" t="e">
        <f t="shared" si="72"/>
        <v>#REF!</v>
      </c>
      <c r="BA209" t="e">
        <f t="shared" si="73"/>
        <v>#REF!</v>
      </c>
      <c r="BB209" t="e">
        <f t="shared" si="74"/>
        <v>#REF!</v>
      </c>
      <c r="BC209" t="e">
        <f t="shared" si="75"/>
        <v>#REF!</v>
      </c>
      <c r="BD209" t="e">
        <f t="shared" si="76"/>
        <v>#REF!</v>
      </c>
      <c r="BE209" t="e">
        <f t="shared" si="77"/>
        <v>#REF!</v>
      </c>
      <c r="BF209" t="e">
        <f t="shared" si="78"/>
        <v>#REF!</v>
      </c>
      <c r="BG209" t="e">
        <f t="shared" si="79"/>
        <v>#REF!</v>
      </c>
      <c r="BH209" t="e">
        <f t="shared" si="80"/>
        <v>#REF!</v>
      </c>
      <c r="BI209" t="e">
        <f t="shared" si="81"/>
        <v>#REF!</v>
      </c>
      <c r="BJ209" t="e">
        <f t="shared" si="82"/>
        <v>#REF!</v>
      </c>
      <c r="BK209" t="e">
        <f t="shared" si="83"/>
        <v>#REF!</v>
      </c>
      <c r="BL209" t="e">
        <f t="shared" si="84"/>
        <v>#REF!</v>
      </c>
      <c r="BM209" t="e">
        <f t="shared" si="85"/>
        <v>#REF!</v>
      </c>
      <c r="BN209" t="e">
        <f t="shared" si="86"/>
        <v>#REF!</v>
      </c>
      <c r="BO209" t="e">
        <f t="shared" si="87"/>
        <v>#REF!</v>
      </c>
      <c r="BP209" t="e">
        <f t="shared" si="88"/>
        <v>#REF!</v>
      </c>
    </row>
    <row r="210" spans="1:68" x14ac:dyDescent="0.3">
      <c r="A210" t="e">
        <f>+Rank!#REF!</f>
        <v>#REF!</v>
      </c>
      <c r="B210" s="16">
        <f t="shared" si="67"/>
        <v>0</v>
      </c>
      <c r="C210" s="16">
        <v>0</v>
      </c>
      <c r="D210" s="16" t="e">
        <f>IF(VLOOKUP($A210,Rank!$A:$AH,D$4,0)&lt;&gt;"",IF(D$5&lt;&gt;$C$3,C210+1,C210),C210)</f>
        <v>#REF!</v>
      </c>
      <c r="E210" s="16" t="e">
        <f>IF(VLOOKUP($A210,Rank!$A:$AH,E$4,0)&lt;&gt;"",IF(E$5&lt;&gt;$C$3,D210+1,D210),D210)</f>
        <v>#REF!</v>
      </c>
      <c r="F210" s="16" t="e">
        <f>IF(VLOOKUP($A210,Rank!$A:$AH,F$4,0)&lt;&gt;"",IF(F$5&lt;&gt;$C$3,D210+1,D210),D210)</f>
        <v>#REF!</v>
      </c>
      <c r="G210" s="16" t="e">
        <f>IF(VLOOKUP($A210,Rank!$A:$AH,G$4,0)&lt;&gt;"",IF(G$5&lt;&gt;$C$3,F210+1,F210),F210)</f>
        <v>#REF!</v>
      </c>
      <c r="H210" s="16" t="e">
        <f>IF(VLOOKUP($A210,Rank!$A:$AH,H$4,0)&lt;&gt;"",IF(H$5&lt;&gt;$C$3,G210+1,G210),G210)</f>
        <v>#REF!</v>
      </c>
      <c r="I210" s="16" t="e">
        <f>IF(VLOOKUP($A210,Rank!$A:$AH,I$4,0)&lt;&gt;"",IF(I$5&lt;&gt;$C$3,H210+1,H210),H210)</f>
        <v>#REF!</v>
      </c>
      <c r="J210" s="16" t="e">
        <f>IF(VLOOKUP($A210,Rank!$A:$AH,J$4,0)&lt;&gt;"",IF(J$5&lt;&gt;$C$3,I210+1,I210),I210)</f>
        <v>#REF!</v>
      </c>
      <c r="K210" s="16" t="e">
        <f>IF(VLOOKUP($A210,Rank!$A:$AH,K$4,0)&lt;&gt;"",IF(K$5&lt;&gt;$C$3,J210+1,J210),J210)</f>
        <v>#REF!</v>
      </c>
      <c r="L210" s="16" t="e">
        <f>IF(VLOOKUP($A210,Rank!$A:$AH,L$4,0)&lt;&gt;"",IF($L$5&lt;&gt;$C$3,K210+1,K210),K210)</f>
        <v>#REF!</v>
      </c>
      <c r="M210" s="16" t="e">
        <f>IF(VLOOKUP($A210,Rank!$A:$AH,M$4,0)&lt;&gt;"",IF(M$5&lt;&gt;$C$3,L210+1,L210),L210)</f>
        <v>#REF!</v>
      </c>
      <c r="N210" s="16" t="e">
        <f>IF(VLOOKUP($A210,Rank!$A:$AH,N$4,0)&lt;&gt;"",IF(N$5&lt;&gt;$C$3,M210+1,M210),M210)</f>
        <v>#REF!</v>
      </c>
      <c r="O210" s="16" t="e">
        <f>IF(VLOOKUP($A210,Rank!$A:$AH,O$4,0)&lt;&gt;"",IF(O$5&lt;&gt;$C$3,N210+1,N210),N210)</f>
        <v>#REF!</v>
      </c>
      <c r="P210" s="16" t="e">
        <f>IF(VLOOKUP($A210,Rank!$A:$AH,P$4,0)&lt;&gt;"",IF(P$5&lt;&gt;$C$3,O210+1,O210),O210)</f>
        <v>#REF!</v>
      </c>
      <c r="Q210" s="16" t="e">
        <f>IF(VLOOKUP($A210,Rank!$A:$AH,Q$4,0)&lt;&gt;"",IF(Q$5&lt;&gt;$C$3,P210+1,P210),P210)</f>
        <v>#REF!</v>
      </c>
      <c r="R210" s="16" t="e">
        <f>IF(VLOOKUP($A210,Rank!$A:$AH,R$4,0)&lt;&gt;"",IF(R$5&lt;&gt;$C$3,Q210+1,Q210),Q210)</f>
        <v>#REF!</v>
      </c>
      <c r="S210" s="16" t="e">
        <f>IF(VLOOKUP($A210,Rank!$A:$AH,S$4,0)&lt;&gt;"",IF(S$5&lt;&gt;$C$3,R210+1,R210),R210)</f>
        <v>#REF!</v>
      </c>
      <c r="T210" s="16" t="e">
        <f>IF(VLOOKUP($A210,Rank!$A:$AH,T$4,0)&lt;&gt;"",IF(T$5&lt;&gt;$C$3,S210+1,S210),S210)</f>
        <v>#REF!</v>
      </c>
      <c r="U210" s="16" t="e">
        <f>IF(VLOOKUP($A210,Rank!$A:$AH,U$4,0)&lt;&gt;"",IF(U$5&lt;&gt;$C$3,T210+1,T210),T210)</f>
        <v>#REF!</v>
      </c>
      <c r="V210" s="16" t="e">
        <f>IF(VLOOKUP($A210,Rank!$A:$AH,V$4,0)&lt;&gt;"",IF($V$5&lt;&gt;$C$3,U210+1,U210),U210)</f>
        <v>#REF!</v>
      </c>
      <c r="W210" s="16" t="e">
        <f>IF(VLOOKUP($A210,Rank!$A:$AH,W$4,0)&lt;&gt;"",IF(W$5&lt;&gt;$C$3,V210+1,V210),V210)</f>
        <v>#REF!</v>
      </c>
      <c r="X210" s="16" t="e">
        <f>IF(VLOOKUP($A210,Rank!$A:$AH,X$4,0)&lt;&gt;"",IF(X$5&lt;&gt;$C$3,W210+1,W210),W210)</f>
        <v>#REF!</v>
      </c>
      <c r="Z210" s="16" t="e">
        <f>IFERROR(VLOOKUP($A210,Rank!$A:$AH,D$4,0)*IF(IF(VLOOKUP($A210,Rank!$A:$AH,D$4,0)&lt;&gt;"",IF(D$5&lt;&gt;$C$3,C210+1,C210),C210)&lt;=6,1,0),0)+IF(VLOOKUP($A210,Rank!$A:$AH,D$4,0)&lt;&gt;"",IF(D$5&lt;&gt;$C$3,C210+1,C210),C210)*0.001</f>
        <v>#REF!</v>
      </c>
      <c r="AA210" s="16" t="e">
        <f>IFERROR(VLOOKUP($A210,Rank!$A:$AH,E$4,0)*IF(IF(VLOOKUP($A210,Rank!$A:$AH,E$4,0)&lt;&gt;"",IF(E$5&lt;&gt;$C$3,D210+1,D210),D210)&lt;=6,1,0),0)+IF(VLOOKUP($A210,Rank!$A:$AH,E$4,0)&lt;&gt;"",IF(E$5&lt;&gt;$C$3,D210+1,D210),D210)*0.001</f>
        <v>#REF!</v>
      </c>
      <c r="AB210" s="16" t="e">
        <f>IFERROR(VLOOKUP($A210,Rank!$A:$AH,F$4,0)*IF(IF(VLOOKUP($A210,Rank!$A:$AH,F$4,0)&lt;&gt;"",IF(F$5&lt;&gt;$C$3,E210+1,E210),E210)&lt;=6,1,0),0)+IF(VLOOKUP($A210,Rank!$A:$AH,F$4,0)&lt;&gt;"",IF(F$5&lt;&gt;$C$3,E210+1,E210),E210)*0.001</f>
        <v>#REF!</v>
      </c>
      <c r="AC210" s="16" t="e">
        <f>IFERROR(VLOOKUP($A210,Rank!$A:$AH,G$4,0)*IF(IF(VLOOKUP($A210,Rank!$A:$AH,G$4,0)&lt;&gt;"",IF(G$5&lt;&gt;$C$3,F210+1,F210),F210)&lt;=6,1,0),0)+IF(VLOOKUP($A210,Rank!$A:$AH,G$4,0)&lt;&gt;"",IF(G$5&lt;&gt;$C$3,F210+1,F210),F210)*0.001</f>
        <v>#REF!</v>
      </c>
      <c r="AD210" s="16" t="e">
        <f>IFERROR(VLOOKUP($A210,Rank!$A:$AH,H$4,0)*IF(IF(VLOOKUP($A210,Rank!$A:$AH,H$4,0)&lt;&gt;"",IF(H$5&lt;&gt;$C$3,G210+1,G210),G210)&lt;=6,1,0),0)+IF(VLOOKUP($A210,Rank!$A:$AH,H$4,0)&lt;&gt;"",IF(H$5&lt;&gt;$C$3,G210+1,G210),G210)*0.001</f>
        <v>#REF!</v>
      </c>
      <c r="AE210" s="16" t="e">
        <f>IFERROR(VLOOKUP($A210,Rank!$A:$AH,I$4,0)*IF(IF(VLOOKUP($A210,Rank!$A:$AH,I$4,0)&lt;&gt;"",IF(I$5&lt;&gt;$C$3,H210+1,H210),H210)&lt;=6,1,0),0)+IF(VLOOKUP($A210,Rank!$A:$AH,I$4,0)&lt;&gt;"",IF(I$5&lt;&gt;$C$3,H210+1,H210),H210)*0.001</f>
        <v>#REF!</v>
      </c>
      <c r="AF210" s="16" t="e">
        <f>IFERROR(VLOOKUP($A210,Rank!$A:$AH,J$4,0)*IF(IF(VLOOKUP($A210,Rank!$A:$AH,J$4,0)&lt;&gt;"",IF(J$5&lt;&gt;$C$3,I210+1,I210),I210)&lt;=6,1,0),0)+IF(VLOOKUP($A210,Rank!$A:$AH,J$4,0)&lt;&gt;"",IF(J$5&lt;&gt;$C$3,I210+1,I210),I210)*0.001</f>
        <v>#REF!</v>
      </c>
      <c r="AG210" s="16" t="e">
        <f>IFERROR(VLOOKUP($A210,Rank!$A:$AH,K$4,0)*IF(IF(VLOOKUP($A210,Rank!$A:$AH,K$4,0)&lt;&gt;"",IF(K$5&lt;&gt;$C$3,J210+1,J210),J210)&lt;=6,1,0),0)+IF(VLOOKUP($A210,Rank!$A:$AH,K$4,0)&lt;&gt;"",IF(K$5&lt;&gt;$C$3,J210+1,J210),J210)*0.001</f>
        <v>#REF!</v>
      </c>
      <c r="AH210" s="16" t="e">
        <f>IFERROR(VLOOKUP($A210,Rank!$A:$AH,L$4,0)*IF(IF(VLOOKUP($A210,Rank!$A:$AH,L$4,0)&lt;&gt;"",IF(L$5&lt;&gt;$C$3,K210+1,K210),K210)&lt;=6,1,0),0)+IF(VLOOKUP($A210,Rank!$A:$AH,L$4,0)&lt;&gt;"",IF(L$5&lt;&gt;$C$3,K210+1,K210),K210)*0.001</f>
        <v>#REF!</v>
      </c>
      <c r="AI210" s="16" t="e">
        <f>IFERROR(VLOOKUP($A210,Rank!$A:$AH,M$4,0)*IF(IF(VLOOKUP($A210,Rank!$A:$AH,M$4,0)&lt;&gt;"",IF(M$5&lt;&gt;$C$3,L210+1,L210),L210)&lt;=6,1,0),0)+IF(VLOOKUP($A210,Rank!$A:$AH,M$4,0)&lt;&gt;"",IF(M$5&lt;&gt;$C$3,L210+1,L210),L210)*0.001</f>
        <v>#REF!</v>
      </c>
      <c r="AJ210" s="16" t="e">
        <f>IFERROR(VLOOKUP($A210,Rank!$A:$AH,N$4,0)*IF(IF(VLOOKUP($A210,Rank!$A:$AH,N$4,0)&lt;&gt;"",IF(N$5&lt;&gt;$C$3,M210+1,M210),M210)&lt;=6,1,0),0)+IF(VLOOKUP($A210,Rank!$A:$AH,N$4,0)&lt;&gt;"",IF(N$5&lt;&gt;$C$3,M210+1,M210),M210)*0.001</f>
        <v>#REF!</v>
      </c>
      <c r="AK210" s="16" t="e">
        <f>IFERROR(VLOOKUP($A210,Rank!$A:$AH,O$4,0)*IF(IF(VLOOKUP($A210,Rank!$A:$AH,O$4,0)&lt;&gt;"",IF(O$5&lt;&gt;$C$3,N210+1,N210),N210)&lt;=6,1,0),0)+IF(VLOOKUP($A210,Rank!$A:$AH,O$4,0)&lt;&gt;"",IF(O$5&lt;&gt;$C$3,N210+1,N210),N210)*0.001</f>
        <v>#REF!</v>
      </c>
      <c r="AL210" s="16" t="e">
        <f>IFERROR(VLOOKUP($A210,Rank!$A:$AH,P$4,0)*IF(IF(VLOOKUP($A210,Rank!$A:$AH,P$4,0)&lt;&gt;"",IF(P$5&lt;&gt;$C$3,O210+1,O210),O210)&lt;=6,1,0),0)+IF(VLOOKUP($A210,Rank!$A:$AH,P$4,0)&lt;&gt;"",IF(P$5&lt;&gt;$C$3,O210+1,O210),O210)*0.001</f>
        <v>#REF!</v>
      </c>
      <c r="AM210" s="16" t="e">
        <f>IFERROR(VLOOKUP($A210,Rank!$A:$AH,Q$4,0)*IF(IF(VLOOKUP($A210,Rank!$A:$AH,Q$4,0)&lt;&gt;"",IF(Q$5&lt;&gt;$C$3,P210+1,P210),P210)&lt;=6,1,0),0)+IF(VLOOKUP($A210,Rank!$A:$AH,Q$4,0)&lt;&gt;"",IF(Q$5&lt;&gt;$C$3,P210+1,P210),P210)*0.001</f>
        <v>#REF!</v>
      </c>
      <c r="AN210" s="16" t="e">
        <f>IFERROR(VLOOKUP($A210,Rank!$A:$AH,R$4,0)*IF(IF(VLOOKUP($A210,Rank!$A:$AH,R$4,0)&lt;&gt;"",IF(R$5&lt;&gt;$C$3,Q210+1,Q210),Q210)&lt;=6,1,0),0)+IF(VLOOKUP($A210,Rank!$A:$AH,R$4,0)&lt;&gt;"",IF(R$5&lt;&gt;$C$3,Q210+1,Q210),Q210)*0.001</f>
        <v>#REF!</v>
      </c>
      <c r="AO210" s="16" t="e">
        <f>IFERROR(VLOOKUP($A210,Rank!$A:$AH,S$4,0)*IF(IF(VLOOKUP($A210,Rank!$A:$AH,S$4,0)&lt;&gt;"",IF(S$5&lt;&gt;$C$3,R210+1,R210),R210)&lt;=6,1,0),0)+IF(VLOOKUP($A210,Rank!$A:$AH,S$4,0)&lt;&gt;"",IF($S$5&lt;&gt;$C$3,R210+1,R210),R210)*0.001</f>
        <v>#REF!</v>
      </c>
      <c r="AP210" s="16" t="e">
        <f>IFERROR(VLOOKUP($A210,Rank!$A:$AH,T$4,0)*IF(IF(VLOOKUP($A210,Rank!$A:$AH,T$4,0)&lt;&gt;"",IF(T$5&lt;&gt;$C$3,S210+1,S210),S210)&lt;=6,1,0),0)+IF(VLOOKUP($A210,Rank!$A:$AH,T$4,0)&lt;&gt;"",IF($T$5&lt;&gt;$C$3,S210+1,S210),S210)*0.001</f>
        <v>#REF!</v>
      </c>
      <c r="AQ210" s="16" t="e">
        <f>IFERROR(VLOOKUP($A210,Rank!$A:$AH,U$4,0)*IF(IF(VLOOKUP($A210,Rank!$A:$AH,U$4,0)&lt;&gt;"",IF(U$5&lt;&gt;$C$3,T210+1,T210),T210)&lt;=6,1,0),0)+IF(VLOOKUP($A210,Rank!$A:$AH,U$4,0)&lt;&gt;"",IF($U$5&lt;&gt;$C$3,T210+1,T210),T210)*0.001</f>
        <v>#REF!</v>
      </c>
      <c r="AR210" s="16" t="e">
        <f>IFERROR(VLOOKUP($A210,Rank!$A:$AH,V$4,0)*IF(IF(VLOOKUP($A210,Rank!$A:$AH,V$4,0)&lt;&gt;"",IF(V$5&lt;&gt;$C$3,U210+1,U210),U210)&lt;=6,1,0),0)+IF(VLOOKUP($A210,Rank!$A:$AH,V$4,0)&lt;&gt;"",IF($V$5&lt;&gt;$C$3,U210+1,U210),U210)*0.001</f>
        <v>#REF!</v>
      </c>
      <c r="AS210" s="16" t="e">
        <f>IFERROR(VLOOKUP($A210,Rank!$A:$AH,W$4,0)*IF(IF(VLOOKUP($A210,Rank!$A:$AH,W$4,0)&lt;&gt;"",IF(W$5&lt;&gt;$C$3,V210+1,V210),V210)&lt;=6,1,0),0)+IF(VLOOKUP($A210,Rank!$A:$AH,W$4,0)&lt;&gt;"",IF($W$5&lt;&gt;$C$3,V210+1,V210),V210)*0.001</f>
        <v>#REF!</v>
      </c>
      <c r="AT210" s="16" t="e">
        <f>IFERROR(VLOOKUP($A210,Rank!$A:$AH,X$4,0)*IF(IF(VLOOKUP($A210,Rank!$A:$AH,X$4,0)&lt;&gt;"",IF(X$5&lt;&gt;$C$3,W210+1,W210),W210)&lt;=6,1,0),0)+IF(VLOOKUP($A210,Rank!$A:$AH,X$4,0)&lt;&gt;"",IF($X$5&lt;&gt;$C$3,W210+1,W210),W210)*0.001</f>
        <v>#REF!</v>
      </c>
      <c r="AV210" t="e">
        <f t="shared" si="68"/>
        <v>#REF!</v>
      </c>
      <c r="AW210" t="e">
        <f t="shared" si="69"/>
        <v>#REF!</v>
      </c>
      <c r="AX210" t="e">
        <f t="shared" si="70"/>
        <v>#REF!</v>
      </c>
      <c r="AY210" t="e">
        <f t="shared" si="71"/>
        <v>#REF!</v>
      </c>
      <c r="AZ210" t="e">
        <f t="shared" si="72"/>
        <v>#REF!</v>
      </c>
      <c r="BA210" t="e">
        <f t="shared" si="73"/>
        <v>#REF!</v>
      </c>
      <c r="BB210" t="e">
        <f t="shared" si="74"/>
        <v>#REF!</v>
      </c>
      <c r="BC210" t="e">
        <f t="shared" si="75"/>
        <v>#REF!</v>
      </c>
      <c r="BD210" t="e">
        <f t="shared" si="76"/>
        <v>#REF!</v>
      </c>
      <c r="BE210" t="e">
        <f t="shared" si="77"/>
        <v>#REF!</v>
      </c>
      <c r="BF210" t="e">
        <f t="shared" si="78"/>
        <v>#REF!</v>
      </c>
      <c r="BG210" t="e">
        <f t="shared" si="79"/>
        <v>#REF!</v>
      </c>
      <c r="BH210" t="e">
        <f t="shared" si="80"/>
        <v>#REF!</v>
      </c>
      <c r="BI210" t="e">
        <f t="shared" si="81"/>
        <v>#REF!</v>
      </c>
      <c r="BJ210" t="e">
        <f t="shared" si="82"/>
        <v>#REF!</v>
      </c>
      <c r="BK210" t="e">
        <f t="shared" si="83"/>
        <v>#REF!</v>
      </c>
      <c r="BL210" t="e">
        <f t="shared" si="84"/>
        <v>#REF!</v>
      </c>
      <c r="BM210" t="e">
        <f t="shared" si="85"/>
        <v>#REF!</v>
      </c>
      <c r="BN210" t="e">
        <f t="shared" si="86"/>
        <v>#REF!</v>
      </c>
      <c r="BO210" t="e">
        <f t="shared" si="87"/>
        <v>#REF!</v>
      </c>
      <c r="BP210" t="e">
        <f t="shared" si="88"/>
        <v>#REF!</v>
      </c>
    </row>
    <row r="211" spans="1:68" x14ac:dyDescent="0.3">
      <c r="A211" t="e">
        <f>+Rank!#REF!</f>
        <v>#REF!</v>
      </c>
      <c r="B211" s="16">
        <f t="shared" si="67"/>
        <v>0</v>
      </c>
      <c r="C211" s="16">
        <v>0</v>
      </c>
      <c r="D211" s="16" t="e">
        <f>IF(VLOOKUP($A211,Rank!$A:$AH,D$4,0)&lt;&gt;"",IF(D$5&lt;&gt;$C$3,C211+1,C211),C211)</f>
        <v>#REF!</v>
      </c>
      <c r="E211" s="16" t="e">
        <f>IF(VLOOKUP($A211,Rank!$A:$AH,E$4,0)&lt;&gt;"",IF(E$5&lt;&gt;$C$3,D211+1,D211),D211)</f>
        <v>#REF!</v>
      </c>
      <c r="F211" s="16" t="e">
        <f>IF(VLOOKUP($A211,Rank!$A:$AH,F$4,0)&lt;&gt;"",IF(F$5&lt;&gt;$C$3,D211+1,D211),D211)</f>
        <v>#REF!</v>
      </c>
      <c r="G211" s="16" t="e">
        <f>IF(VLOOKUP($A211,Rank!$A:$AH,G$4,0)&lt;&gt;"",IF(G$5&lt;&gt;$C$3,F211+1,F211),F211)</f>
        <v>#REF!</v>
      </c>
      <c r="H211" s="16" t="e">
        <f>IF(VLOOKUP($A211,Rank!$A:$AH,H$4,0)&lt;&gt;"",IF(H$5&lt;&gt;$C$3,G211+1,G211),G211)</f>
        <v>#REF!</v>
      </c>
      <c r="I211" s="16" t="e">
        <f>IF(VLOOKUP($A211,Rank!$A:$AH,I$4,0)&lt;&gt;"",IF(I$5&lt;&gt;$C$3,H211+1,H211),H211)</f>
        <v>#REF!</v>
      </c>
      <c r="J211" s="16" t="e">
        <f>IF(VLOOKUP($A211,Rank!$A:$AH,J$4,0)&lt;&gt;"",IF(J$5&lt;&gt;$C$3,I211+1,I211),I211)</f>
        <v>#REF!</v>
      </c>
      <c r="K211" s="16" t="e">
        <f>IF(VLOOKUP($A211,Rank!$A:$AH,K$4,0)&lt;&gt;"",IF(K$5&lt;&gt;$C$3,J211+1,J211),J211)</f>
        <v>#REF!</v>
      </c>
      <c r="L211" s="16" t="e">
        <f>IF(VLOOKUP($A211,Rank!$A:$AH,L$4,0)&lt;&gt;"",IF($L$5&lt;&gt;$C$3,K211+1,K211),K211)</f>
        <v>#REF!</v>
      </c>
      <c r="M211" s="16" t="e">
        <f>IF(VLOOKUP($A211,Rank!$A:$AH,M$4,0)&lt;&gt;"",IF(M$5&lt;&gt;$C$3,L211+1,L211),L211)</f>
        <v>#REF!</v>
      </c>
      <c r="N211" s="16" t="e">
        <f>IF(VLOOKUP($A211,Rank!$A:$AH,N$4,0)&lt;&gt;"",IF(N$5&lt;&gt;$C$3,M211+1,M211),M211)</f>
        <v>#REF!</v>
      </c>
      <c r="O211" s="16" t="e">
        <f>IF(VLOOKUP($A211,Rank!$A:$AH,O$4,0)&lt;&gt;"",IF(O$5&lt;&gt;$C$3,N211+1,N211),N211)</f>
        <v>#REF!</v>
      </c>
      <c r="P211" s="16" t="e">
        <f>IF(VLOOKUP($A211,Rank!$A:$AH,P$4,0)&lt;&gt;"",IF(P$5&lt;&gt;$C$3,O211+1,O211),O211)</f>
        <v>#REF!</v>
      </c>
      <c r="Q211" s="16" t="e">
        <f>IF(VLOOKUP($A211,Rank!$A:$AH,Q$4,0)&lt;&gt;"",IF(Q$5&lt;&gt;$C$3,P211+1,P211),P211)</f>
        <v>#REF!</v>
      </c>
      <c r="R211" s="16" t="e">
        <f>IF(VLOOKUP($A211,Rank!$A:$AH,R$4,0)&lt;&gt;"",IF(R$5&lt;&gt;$C$3,Q211+1,Q211),Q211)</f>
        <v>#REF!</v>
      </c>
      <c r="S211" s="16" t="e">
        <f>IF(VLOOKUP($A211,Rank!$A:$AH,S$4,0)&lt;&gt;"",IF(S$5&lt;&gt;$C$3,R211+1,R211),R211)</f>
        <v>#REF!</v>
      </c>
      <c r="T211" s="16" t="e">
        <f>IF(VLOOKUP($A211,Rank!$A:$AH,T$4,0)&lt;&gt;"",IF(T$5&lt;&gt;$C$3,S211+1,S211),S211)</f>
        <v>#REF!</v>
      </c>
      <c r="U211" s="16" t="e">
        <f>IF(VLOOKUP($A211,Rank!$A:$AH,U$4,0)&lt;&gt;"",IF(U$5&lt;&gt;$C$3,T211+1,T211),T211)</f>
        <v>#REF!</v>
      </c>
      <c r="V211" s="16" t="e">
        <f>IF(VLOOKUP($A211,Rank!$A:$AH,V$4,0)&lt;&gt;"",IF($V$5&lt;&gt;$C$3,U211+1,U211),U211)</f>
        <v>#REF!</v>
      </c>
      <c r="W211" s="16" t="e">
        <f>IF(VLOOKUP($A211,Rank!$A:$AH,W$4,0)&lt;&gt;"",IF(W$5&lt;&gt;$C$3,V211+1,V211),V211)</f>
        <v>#REF!</v>
      </c>
      <c r="X211" s="16" t="e">
        <f>IF(VLOOKUP($A211,Rank!$A:$AH,X$4,0)&lt;&gt;"",IF(X$5&lt;&gt;$C$3,W211+1,W211),W211)</f>
        <v>#REF!</v>
      </c>
      <c r="Z211" s="16" t="e">
        <f>IFERROR(VLOOKUP($A211,Rank!$A:$AH,D$4,0)*IF(IF(VLOOKUP($A211,Rank!$A:$AH,D$4,0)&lt;&gt;"",IF(D$5&lt;&gt;$C$3,C211+1,C211),C211)&lt;=6,1,0),0)+IF(VLOOKUP($A211,Rank!$A:$AH,D$4,0)&lt;&gt;"",IF(D$5&lt;&gt;$C$3,C211+1,C211),C211)*0.001</f>
        <v>#REF!</v>
      </c>
      <c r="AA211" s="16" t="e">
        <f>IFERROR(VLOOKUP($A211,Rank!$A:$AH,E$4,0)*IF(IF(VLOOKUP($A211,Rank!$A:$AH,E$4,0)&lt;&gt;"",IF(E$5&lt;&gt;$C$3,D211+1,D211),D211)&lt;=6,1,0),0)+IF(VLOOKUP($A211,Rank!$A:$AH,E$4,0)&lt;&gt;"",IF(E$5&lt;&gt;$C$3,D211+1,D211),D211)*0.001</f>
        <v>#REF!</v>
      </c>
      <c r="AB211" s="16" t="e">
        <f>IFERROR(VLOOKUP($A211,Rank!$A:$AH,F$4,0)*IF(IF(VLOOKUP($A211,Rank!$A:$AH,F$4,0)&lt;&gt;"",IF(F$5&lt;&gt;$C$3,E211+1,E211),E211)&lt;=6,1,0),0)+IF(VLOOKUP($A211,Rank!$A:$AH,F$4,0)&lt;&gt;"",IF(F$5&lt;&gt;$C$3,E211+1,E211),E211)*0.001</f>
        <v>#REF!</v>
      </c>
      <c r="AC211" s="16" t="e">
        <f>IFERROR(VLOOKUP($A211,Rank!$A:$AH,G$4,0)*IF(IF(VLOOKUP($A211,Rank!$A:$AH,G$4,0)&lt;&gt;"",IF(G$5&lt;&gt;$C$3,F211+1,F211),F211)&lt;=6,1,0),0)+IF(VLOOKUP($A211,Rank!$A:$AH,G$4,0)&lt;&gt;"",IF(G$5&lt;&gt;$C$3,F211+1,F211),F211)*0.001</f>
        <v>#REF!</v>
      </c>
      <c r="AD211" s="16" t="e">
        <f>IFERROR(VLOOKUP($A211,Rank!$A:$AH,H$4,0)*IF(IF(VLOOKUP($A211,Rank!$A:$AH,H$4,0)&lt;&gt;"",IF(H$5&lt;&gt;$C$3,G211+1,G211),G211)&lt;=6,1,0),0)+IF(VLOOKUP($A211,Rank!$A:$AH,H$4,0)&lt;&gt;"",IF(H$5&lt;&gt;$C$3,G211+1,G211),G211)*0.001</f>
        <v>#REF!</v>
      </c>
      <c r="AE211" s="16" t="e">
        <f>IFERROR(VLOOKUP($A211,Rank!$A:$AH,I$4,0)*IF(IF(VLOOKUP($A211,Rank!$A:$AH,I$4,0)&lt;&gt;"",IF(I$5&lt;&gt;$C$3,H211+1,H211),H211)&lt;=6,1,0),0)+IF(VLOOKUP($A211,Rank!$A:$AH,I$4,0)&lt;&gt;"",IF(I$5&lt;&gt;$C$3,H211+1,H211),H211)*0.001</f>
        <v>#REF!</v>
      </c>
      <c r="AF211" s="16" t="e">
        <f>IFERROR(VLOOKUP($A211,Rank!$A:$AH,J$4,0)*IF(IF(VLOOKUP($A211,Rank!$A:$AH,J$4,0)&lt;&gt;"",IF(J$5&lt;&gt;$C$3,I211+1,I211),I211)&lt;=6,1,0),0)+IF(VLOOKUP($A211,Rank!$A:$AH,J$4,0)&lt;&gt;"",IF(J$5&lt;&gt;$C$3,I211+1,I211),I211)*0.001</f>
        <v>#REF!</v>
      </c>
      <c r="AG211" s="16" t="e">
        <f>IFERROR(VLOOKUP($A211,Rank!$A:$AH,K$4,0)*IF(IF(VLOOKUP($A211,Rank!$A:$AH,K$4,0)&lt;&gt;"",IF(K$5&lt;&gt;$C$3,J211+1,J211),J211)&lt;=6,1,0),0)+IF(VLOOKUP($A211,Rank!$A:$AH,K$4,0)&lt;&gt;"",IF(K$5&lt;&gt;$C$3,J211+1,J211),J211)*0.001</f>
        <v>#REF!</v>
      </c>
      <c r="AH211" s="16" t="e">
        <f>IFERROR(VLOOKUP($A211,Rank!$A:$AH,L$4,0)*IF(IF(VLOOKUP($A211,Rank!$A:$AH,L$4,0)&lt;&gt;"",IF(L$5&lt;&gt;$C$3,K211+1,K211),K211)&lt;=6,1,0),0)+IF(VLOOKUP($A211,Rank!$A:$AH,L$4,0)&lt;&gt;"",IF(L$5&lt;&gt;$C$3,K211+1,K211),K211)*0.001</f>
        <v>#REF!</v>
      </c>
      <c r="AI211" s="16" t="e">
        <f>IFERROR(VLOOKUP($A211,Rank!$A:$AH,M$4,0)*IF(IF(VLOOKUP($A211,Rank!$A:$AH,M$4,0)&lt;&gt;"",IF(M$5&lt;&gt;$C$3,L211+1,L211),L211)&lt;=6,1,0),0)+IF(VLOOKUP($A211,Rank!$A:$AH,M$4,0)&lt;&gt;"",IF(M$5&lt;&gt;$C$3,L211+1,L211),L211)*0.001</f>
        <v>#REF!</v>
      </c>
      <c r="AJ211" s="16" t="e">
        <f>IFERROR(VLOOKUP($A211,Rank!$A:$AH,N$4,0)*IF(IF(VLOOKUP($A211,Rank!$A:$AH,N$4,0)&lt;&gt;"",IF(N$5&lt;&gt;$C$3,M211+1,M211),M211)&lt;=6,1,0),0)+IF(VLOOKUP($A211,Rank!$A:$AH,N$4,0)&lt;&gt;"",IF(N$5&lt;&gt;$C$3,M211+1,M211),M211)*0.001</f>
        <v>#REF!</v>
      </c>
      <c r="AK211" s="16" t="e">
        <f>IFERROR(VLOOKUP($A211,Rank!$A:$AH,O$4,0)*IF(IF(VLOOKUP($A211,Rank!$A:$AH,O$4,0)&lt;&gt;"",IF(O$5&lt;&gt;$C$3,N211+1,N211),N211)&lt;=6,1,0),0)+IF(VLOOKUP($A211,Rank!$A:$AH,O$4,0)&lt;&gt;"",IF(O$5&lt;&gt;$C$3,N211+1,N211),N211)*0.001</f>
        <v>#REF!</v>
      </c>
      <c r="AL211" s="16" t="e">
        <f>IFERROR(VLOOKUP($A211,Rank!$A:$AH,P$4,0)*IF(IF(VLOOKUP($A211,Rank!$A:$AH,P$4,0)&lt;&gt;"",IF(P$5&lt;&gt;$C$3,O211+1,O211),O211)&lt;=6,1,0),0)+IF(VLOOKUP($A211,Rank!$A:$AH,P$4,0)&lt;&gt;"",IF(P$5&lt;&gt;$C$3,O211+1,O211),O211)*0.001</f>
        <v>#REF!</v>
      </c>
      <c r="AM211" s="16" t="e">
        <f>IFERROR(VLOOKUP($A211,Rank!$A:$AH,Q$4,0)*IF(IF(VLOOKUP($A211,Rank!$A:$AH,Q$4,0)&lt;&gt;"",IF(Q$5&lt;&gt;$C$3,P211+1,P211),P211)&lt;=6,1,0),0)+IF(VLOOKUP($A211,Rank!$A:$AH,Q$4,0)&lt;&gt;"",IF(Q$5&lt;&gt;$C$3,P211+1,P211),P211)*0.001</f>
        <v>#REF!</v>
      </c>
      <c r="AN211" s="16" t="e">
        <f>IFERROR(VLOOKUP($A211,Rank!$A:$AH,R$4,0)*IF(IF(VLOOKUP($A211,Rank!$A:$AH,R$4,0)&lt;&gt;"",IF(R$5&lt;&gt;$C$3,Q211+1,Q211),Q211)&lt;=6,1,0),0)+IF(VLOOKUP($A211,Rank!$A:$AH,R$4,0)&lt;&gt;"",IF(R$5&lt;&gt;$C$3,Q211+1,Q211),Q211)*0.001</f>
        <v>#REF!</v>
      </c>
      <c r="AO211" s="16" t="e">
        <f>IFERROR(VLOOKUP($A211,Rank!$A:$AH,S$4,0)*IF(IF(VLOOKUP($A211,Rank!$A:$AH,S$4,0)&lt;&gt;"",IF(S$5&lt;&gt;$C$3,R211+1,R211),R211)&lt;=6,1,0),0)+IF(VLOOKUP($A211,Rank!$A:$AH,S$4,0)&lt;&gt;"",IF($S$5&lt;&gt;$C$3,R211+1,R211),R211)*0.001</f>
        <v>#REF!</v>
      </c>
      <c r="AP211" s="16" t="e">
        <f>IFERROR(VLOOKUP($A211,Rank!$A:$AH,T$4,0)*IF(IF(VLOOKUP($A211,Rank!$A:$AH,T$4,0)&lt;&gt;"",IF(T$5&lt;&gt;$C$3,S211+1,S211),S211)&lt;=6,1,0),0)+IF(VLOOKUP($A211,Rank!$A:$AH,T$4,0)&lt;&gt;"",IF($T$5&lt;&gt;$C$3,S211+1,S211),S211)*0.001</f>
        <v>#REF!</v>
      </c>
      <c r="AQ211" s="16" t="e">
        <f>IFERROR(VLOOKUP($A211,Rank!$A:$AH,U$4,0)*IF(IF(VLOOKUP($A211,Rank!$A:$AH,U$4,0)&lt;&gt;"",IF(U$5&lt;&gt;$C$3,T211+1,T211),T211)&lt;=6,1,0),0)+IF(VLOOKUP($A211,Rank!$A:$AH,U$4,0)&lt;&gt;"",IF($U$5&lt;&gt;$C$3,T211+1,T211),T211)*0.001</f>
        <v>#REF!</v>
      </c>
      <c r="AR211" s="16" t="e">
        <f>IFERROR(VLOOKUP($A211,Rank!$A:$AH,V$4,0)*IF(IF(VLOOKUP($A211,Rank!$A:$AH,V$4,0)&lt;&gt;"",IF(V$5&lt;&gt;$C$3,U211+1,U211),U211)&lt;=6,1,0),0)+IF(VLOOKUP($A211,Rank!$A:$AH,V$4,0)&lt;&gt;"",IF($V$5&lt;&gt;$C$3,U211+1,U211),U211)*0.001</f>
        <v>#REF!</v>
      </c>
      <c r="AS211" s="16" t="e">
        <f>IFERROR(VLOOKUP($A211,Rank!$A:$AH,W$4,0)*IF(IF(VLOOKUP($A211,Rank!$A:$AH,W$4,0)&lt;&gt;"",IF(W$5&lt;&gt;$C$3,V211+1,V211),V211)&lt;=6,1,0),0)+IF(VLOOKUP($A211,Rank!$A:$AH,W$4,0)&lt;&gt;"",IF($W$5&lt;&gt;$C$3,V211+1,V211),V211)*0.001</f>
        <v>#REF!</v>
      </c>
      <c r="AT211" s="16" t="e">
        <f>IFERROR(VLOOKUP($A211,Rank!$A:$AH,X$4,0)*IF(IF(VLOOKUP($A211,Rank!$A:$AH,X$4,0)&lt;&gt;"",IF(X$5&lt;&gt;$C$3,W211+1,W211),W211)&lt;=6,1,0),0)+IF(VLOOKUP($A211,Rank!$A:$AH,X$4,0)&lt;&gt;"",IF($X$5&lt;&gt;$C$3,W211+1,W211),W211)*0.001</f>
        <v>#REF!</v>
      </c>
      <c r="AV211" t="e">
        <f t="shared" si="68"/>
        <v>#REF!</v>
      </c>
      <c r="AW211" t="e">
        <f t="shared" si="69"/>
        <v>#REF!</v>
      </c>
      <c r="AX211" t="e">
        <f t="shared" si="70"/>
        <v>#REF!</v>
      </c>
      <c r="AY211" t="e">
        <f t="shared" si="71"/>
        <v>#REF!</v>
      </c>
      <c r="AZ211" t="e">
        <f t="shared" si="72"/>
        <v>#REF!</v>
      </c>
      <c r="BA211" t="e">
        <f t="shared" si="73"/>
        <v>#REF!</v>
      </c>
      <c r="BB211" t="e">
        <f t="shared" si="74"/>
        <v>#REF!</v>
      </c>
      <c r="BC211" t="e">
        <f t="shared" si="75"/>
        <v>#REF!</v>
      </c>
      <c r="BD211" t="e">
        <f t="shared" si="76"/>
        <v>#REF!</v>
      </c>
      <c r="BE211" t="e">
        <f t="shared" si="77"/>
        <v>#REF!</v>
      </c>
      <c r="BF211" t="e">
        <f t="shared" si="78"/>
        <v>#REF!</v>
      </c>
      <c r="BG211" t="e">
        <f t="shared" si="79"/>
        <v>#REF!</v>
      </c>
      <c r="BH211" t="e">
        <f t="shared" si="80"/>
        <v>#REF!</v>
      </c>
      <c r="BI211" t="e">
        <f t="shared" si="81"/>
        <v>#REF!</v>
      </c>
      <c r="BJ211" t="e">
        <f t="shared" si="82"/>
        <v>#REF!</v>
      </c>
      <c r="BK211" t="e">
        <f t="shared" si="83"/>
        <v>#REF!</v>
      </c>
      <c r="BL211" t="e">
        <f t="shared" si="84"/>
        <v>#REF!</v>
      </c>
      <c r="BM211" t="e">
        <f t="shared" si="85"/>
        <v>#REF!</v>
      </c>
      <c r="BN211" t="e">
        <f t="shared" si="86"/>
        <v>#REF!</v>
      </c>
      <c r="BO211" t="e">
        <f t="shared" si="87"/>
        <v>#REF!</v>
      </c>
      <c r="BP211" t="e">
        <f t="shared" si="88"/>
        <v>#REF!</v>
      </c>
    </row>
    <row r="212" spans="1:68" x14ac:dyDescent="0.3">
      <c r="A212" t="e">
        <f>+Rank!#REF!</f>
        <v>#REF!</v>
      </c>
      <c r="B212" s="16">
        <f t="shared" si="67"/>
        <v>0</v>
      </c>
      <c r="C212" s="16">
        <v>0</v>
      </c>
      <c r="D212" s="16" t="e">
        <f>IF(VLOOKUP($A212,Rank!$A:$AH,D$4,0)&lt;&gt;"",IF(D$5&lt;&gt;$C$3,C212+1,C212),C212)</f>
        <v>#REF!</v>
      </c>
      <c r="E212" s="16" t="e">
        <f>IF(VLOOKUP($A212,Rank!$A:$AH,E$4,0)&lt;&gt;"",IF(E$5&lt;&gt;$C$3,D212+1,D212),D212)</f>
        <v>#REF!</v>
      </c>
      <c r="F212" s="16" t="e">
        <f>IF(VLOOKUP($A212,Rank!$A:$AH,F$4,0)&lt;&gt;"",IF(F$5&lt;&gt;$C$3,D212+1,D212),D212)</f>
        <v>#REF!</v>
      </c>
      <c r="G212" s="16" t="e">
        <f>IF(VLOOKUP($A212,Rank!$A:$AH,G$4,0)&lt;&gt;"",IF(G$5&lt;&gt;$C$3,F212+1,F212),F212)</f>
        <v>#REF!</v>
      </c>
      <c r="H212" s="16" t="e">
        <f>IF(VLOOKUP($A212,Rank!$A:$AH,H$4,0)&lt;&gt;"",IF(H$5&lt;&gt;$C$3,G212+1,G212),G212)</f>
        <v>#REF!</v>
      </c>
      <c r="I212" s="16" t="e">
        <f>IF(VLOOKUP($A212,Rank!$A:$AH,I$4,0)&lt;&gt;"",IF(I$5&lt;&gt;$C$3,H212+1,H212),H212)</f>
        <v>#REF!</v>
      </c>
      <c r="J212" s="16" t="e">
        <f>IF(VLOOKUP($A212,Rank!$A:$AH,J$4,0)&lt;&gt;"",IF(J$5&lt;&gt;$C$3,I212+1,I212),I212)</f>
        <v>#REF!</v>
      </c>
      <c r="K212" s="16" t="e">
        <f>IF(VLOOKUP($A212,Rank!$A:$AH,K$4,0)&lt;&gt;"",IF(K$5&lt;&gt;$C$3,J212+1,J212),J212)</f>
        <v>#REF!</v>
      </c>
      <c r="L212" s="16" t="e">
        <f>IF(VLOOKUP($A212,Rank!$A:$AH,L$4,0)&lt;&gt;"",IF($L$5&lt;&gt;$C$3,K212+1,K212),K212)</f>
        <v>#REF!</v>
      </c>
      <c r="M212" s="16" t="e">
        <f>IF(VLOOKUP($A212,Rank!$A:$AH,M$4,0)&lt;&gt;"",IF(M$5&lt;&gt;$C$3,L212+1,L212),L212)</f>
        <v>#REF!</v>
      </c>
      <c r="N212" s="16" t="e">
        <f>IF(VLOOKUP($A212,Rank!$A:$AH,N$4,0)&lt;&gt;"",IF(N$5&lt;&gt;$C$3,M212+1,M212),M212)</f>
        <v>#REF!</v>
      </c>
      <c r="O212" s="16" t="e">
        <f>IF(VLOOKUP($A212,Rank!$A:$AH,O$4,0)&lt;&gt;"",IF(O$5&lt;&gt;$C$3,N212+1,N212),N212)</f>
        <v>#REF!</v>
      </c>
      <c r="P212" s="16" t="e">
        <f>IF(VLOOKUP($A212,Rank!$A:$AH,P$4,0)&lt;&gt;"",IF(P$5&lt;&gt;$C$3,O212+1,O212),O212)</f>
        <v>#REF!</v>
      </c>
      <c r="Q212" s="16" t="e">
        <f>IF(VLOOKUP($A212,Rank!$A:$AH,Q$4,0)&lt;&gt;"",IF(Q$5&lt;&gt;$C$3,P212+1,P212),P212)</f>
        <v>#REF!</v>
      </c>
      <c r="R212" s="16" t="e">
        <f>IF(VLOOKUP($A212,Rank!$A:$AH,R$4,0)&lt;&gt;"",IF(R$5&lt;&gt;$C$3,Q212+1,Q212),Q212)</f>
        <v>#REF!</v>
      </c>
      <c r="S212" s="16" t="e">
        <f>IF(VLOOKUP($A212,Rank!$A:$AH,S$4,0)&lt;&gt;"",IF(S$5&lt;&gt;$C$3,R212+1,R212),R212)</f>
        <v>#REF!</v>
      </c>
      <c r="T212" s="16" t="e">
        <f>IF(VLOOKUP($A212,Rank!$A:$AH,T$4,0)&lt;&gt;"",IF(T$5&lt;&gt;$C$3,S212+1,S212),S212)</f>
        <v>#REF!</v>
      </c>
      <c r="U212" s="16" t="e">
        <f>IF(VLOOKUP($A212,Rank!$A:$AH,U$4,0)&lt;&gt;"",IF(U$5&lt;&gt;$C$3,T212+1,T212),T212)</f>
        <v>#REF!</v>
      </c>
      <c r="V212" s="16" t="e">
        <f>IF(VLOOKUP($A212,Rank!$A:$AH,V$4,0)&lt;&gt;"",IF($V$5&lt;&gt;$C$3,U212+1,U212),U212)</f>
        <v>#REF!</v>
      </c>
      <c r="W212" s="16" t="e">
        <f>IF(VLOOKUP($A212,Rank!$A:$AH,W$4,0)&lt;&gt;"",IF(W$5&lt;&gt;$C$3,V212+1,V212),V212)</f>
        <v>#REF!</v>
      </c>
      <c r="X212" s="16" t="e">
        <f>IF(VLOOKUP($A212,Rank!$A:$AH,X$4,0)&lt;&gt;"",IF(X$5&lt;&gt;$C$3,W212+1,W212),W212)</f>
        <v>#REF!</v>
      </c>
      <c r="Z212" s="16" t="e">
        <f>IFERROR(VLOOKUP($A212,Rank!$A:$AH,D$4,0)*IF(IF(VLOOKUP($A212,Rank!$A:$AH,D$4,0)&lt;&gt;"",IF(D$5&lt;&gt;$C$3,C212+1,C212),C212)&lt;=6,1,0),0)+IF(VLOOKUP($A212,Rank!$A:$AH,D$4,0)&lt;&gt;"",IF(D$5&lt;&gt;$C$3,C212+1,C212),C212)*0.001</f>
        <v>#REF!</v>
      </c>
      <c r="AA212" s="16" t="e">
        <f>IFERROR(VLOOKUP($A212,Rank!$A:$AH,E$4,0)*IF(IF(VLOOKUP($A212,Rank!$A:$AH,E$4,0)&lt;&gt;"",IF(E$5&lt;&gt;$C$3,D212+1,D212),D212)&lt;=6,1,0),0)+IF(VLOOKUP($A212,Rank!$A:$AH,E$4,0)&lt;&gt;"",IF(E$5&lt;&gt;$C$3,D212+1,D212),D212)*0.001</f>
        <v>#REF!</v>
      </c>
      <c r="AB212" s="16" t="e">
        <f>IFERROR(VLOOKUP($A212,Rank!$A:$AH,F$4,0)*IF(IF(VLOOKUP($A212,Rank!$A:$AH,F$4,0)&lt;&gt;"",IF(F$5&lt;&gt;$C$3,E212+1,E212),E212)&lt;=6,1,0),0)+IF(VLOOKUP($A212,Rank!$A:$AH,F$4,0)&lt;&gt;"",IF(F$5&lt;&gt;$C$3,E212+1,E212),E212)*0.001</f>
        <v>#REF!</v>
      </c>
      <c r="AC212" s="16" t="e">
        <f>IFERROR(VLOOKUP($A212,Rank!$A:$AH,G$4,0)*IF(IF(VLOOKUP($A212,Rank!$A:$AH,G$4,0)&lt;&gt;"",IF(G$5&lt;&gt;$C$3,F212+1,F212),F212)&lt;=6,1,0),0)+IF(VLOOKUP($A212,Rank!$A:$AH,G$4,0)&lt;&gt;"",IF(G$5&lt;&gt;$C$3,F212+1,F212),F212)*0.001</f>
        <v>#REF!</v>
      </c>
      <c r="AD212" s="16" t="e">
        <f>IFERROR(VLOOKUP($A212,Rank!$A:$AH,H$4,0)*IF(IF(VLOOKUP($A212,Rank!$A:$AH,H$4,0)&lt;&gt;"",IF(H$5&lt;&gt;$C$3,G212+1,G212),G212)&lt;=6,1,0),0)+IF(VLOOKUP($A212,Rank!$A:$AH,H$4,0)&lt;&gt;"",IF(H$5&lt;&gt;$C$3,G212+1,G212),G212)*0.001</f>
        <v>#REF!</v>
      </c>
      <c r="AE212" s="16" t="e">
        <f>IFERROR(VLOOKUP($A212,Rank!$A:$AH,I$4,0)*IF(IF(VLOOKUP($A212,Rank!$A:$AH,I$4,0)&lt;&gt;"",IF(I$5&lt;&gt;$C$3,H212+1,H212),H212)&lt;=6,1,0),0)+IF(VLOOKUP($A212,Rank!$A:$AH,I$4,0)&lt;&gt;"",IF(I$5&lt;&gt;$C$3,H212+1,H212),H212)*0.001</f>
        <v>#REF!</v>
      </c>
      <c r="AF212" s="16" t="e">
        <f>IFERROR(VLOOKUP($A212,Rank!$A:$AH,J$4,0)*IF(IF(VLOOKUP($A212,Rank!$A:$AH,J$4,0)&lt;&gt;"",IF(J$5&lt;&gt;$C$3,I212+1,I212),I212)&lt;=6,1,0),0)+IF(VLOOKUP($A212,Rank!$A:$AH,J$4,0)&lt;&gt;"",IF(J$5&lt;&gt;$C$3,I212+1,I212),I212)*0.001</f>
        <v>#REF!</v>
      </c>
      <c r="AG212" s="16" t="e">
        <f>IFERROR(VLOOKUP($A212,Rank!$A:$AH,K$4,0)*IF(IF(VLOOKUP($A212,Rank!$A:$AH,K$4,0)&lt;&gt;"",IF(K$5&lt;&gt;$C$3,J212+1,J212),J212)&lt;=6,1,0),0)+IF(VLOOKUP($A212,Rank!$A:$AH,K$4,0)&lt;&gt;"",IF(K$5&lt;&gt;$C$3,J212+1,J212),J212)*0.001</f>
        <v>#REF!</v>
      </c>
      <c r="AH212" s="16" t="e">
        <f>IFERROR(VLOOKUP($A212,Rank!$A:$AH,L$4,0)*IF(IF(VLOOKUP($A212,Rank!$A:$AH,L$4,0)&lt;&gt;"",IF(L$5&lt;&gt;$C$3,K212+1,K212),K212)&lt;=6,1,0),0)+IF(VLOOKUP($A212,Rank!$A:$AH,L$4,0)&lt;&gt;"",IF(L$5&lt;&gt;$C$3,K212+1,K212),K212)*0.001</f>
        <v>#REF!</v>
      </c>
      <c r="AI212" s="16" t="e">
        <f>IFERROR(VLOOKUP($A212,Rank!$A:$AH,M$4,0)*IF(IF(VLOOKUP($A212,Rank!$A:$AH,M$4,0)&lt;&gt;"",IF(M$5&lt;&gt;$C$3,L212+1,L212),L212)&lt;=6,1,0),0)+IF(VLOOKUP($A212,Rank!$A:$AH,M$4,0)&lt;&gt;"",IF(M$5&lt;&gt;$C$3,L212+1,L212),L212)*0.001</f>
        <v>#REF!</v>
      </c>
      <c r="AJ212" s="16" t="e">
        <f>IFERROR(VLOOKUP($A212,Rank!$A:$AH,N$4,0)*IF(IF(VLOOKUP($A212,Rank!$A:$AH,N$4,0)&lt;&gt;"",IF(N$5&lt;&gt;$C$3,M212+1,M212),M212)&lt;=6,1,0),0)+IF(VLOOKUP($A212,Rank!$A:$AH,N$4,0)&lt;&gt;"",IF(N$5&lt;&gt;$C$3,M212+1,M212),M212)*0.001</f>
        <v>#REF!</v>
      </c>
      <c r="AK212" s="16" t="e">
        <f>IFERROR(VLOOKUP($A212,Rank!$A:$AH,O$4,0)*IF(IF(VLOOKUP($A212,Rank!$A:$AH,O$4,0)&lt;&gt;"",IF(O$5&lt;&gt;$C$3,N212+1,N212),N212)&lt;=6,1,0),0)+IF(VLOOKUP($A212,Rank!$A:$AH,O$4,0)&lt;&gt;"",IF(O$5&lt;&gt;$C$3,N212+1,N212),N212)*0.001</f>
        <v>#REF!</v>
      </c>
      <c r="AL212" s="16" t="e">
        <f>IFERROR(VLOOKUP($A212,Rank!$A:$AH,P$4,0)*IF(IF(VLOOKUP($A212,Rank!$A:$AH,P$4,0)&lt;&gt;"",IF(P$5&lt;&gt;$C$3,O212+1,O212),O212)&lt;=6,1,0),0)+IF(VLOOKUP($A212,Rank!$A:$AH,P$4,0)&lt;&gt;"",IF(P$5&lt;&gt;$C$3,O212+1,O212),O212)*0.001</f>
        <v>#REF!</v>
      </c>
      <c r="AM212" s="16" t="e">
        <f>IFERROR(VLOOKUP($A212,Rank!$A:$AH,Q$4,0)*IF(IF(VLOOKUP($A212,Rank!$A:$AH,Q$4,0)&lt;&gt;"",IF(Q$5&lt;&gt;$C$3,P212+1,P212),P212)&lt;=6,1,0),0)+IF(VLOOKUP($A212,Rank!$A:$AH,Q$4,0)&lt;&gt;"",IF(Q$5&lt;&gt;$C$3,P212+1,P212),P212)*0.001</f>
        <v>#REF!</v>
      </c>
      <c r="AN212" s="16" t="e">
        <f>IFERROR(VLOOKUP($A212,Rank!$A:$AH,R$4,0)*IF(IF(VLOOKUP($A212,Rank!$A:$AH,R$4,0)&lt;&gt;"",IF(R$5&lt;&gt;$C$3,Q212+1,Q212),Q212)&lt;=6,1,0),0)+IF(VLOOKUP($A212,Rank!$A:$AH,R$4,0)&lt;&gt;"",IF(R$5&lt;&gt;$C$3,Q212+1,Q212),Q212)*0.001</f>
        <v>#REF!</v>
      </c>
      <c r="AO212" s="16" t="e">
        <f>IFERROR(VLOOKUP($A212,Rank!$A:$AH,S$4,0)*IF(IF(VLOOKUP($A212,Rank!$A:$AH,S$4,0)&lt;&gt;"",IF(S$5&lt;&gt;$C$3,R212+1,R212),R212)&lt;=6,1,0),0)+IF(VLOOKUP($A212,Rank!$A:$AH,S$4,0)&lt;&gt;"",IF($S$5&lt;&gt;$C$3,R212+1,R212),R212)*0.001</f>
        <v>#REF!</v>
      </c>
      <c r="AP212" s="16" t="e">
        <f>IFERROR(VLOOKUP($A212,Rank!$A:$AH,T$4,0)*IF(IF(VLOOKUP($A212,Rank!$A:$AH,T$4,0)&lt;&gt;"",IF(T$5&lt;&gt;$C$3,S212+1,S212),S212)&lt;=6,1,0),0)+IF(VLOOKUP($A212,Rank!$A:$AH,T$4,0)&lt;&gt;"",IF($T$5&lt;&gt;$C$3,S212+1,S212),S212)*0.001</f>
        <v>#REF!</v>
      </c>
      <c r="AQ212" s="16" t="e">
        <f>IFERROR(VLOOKUP($A212,Rank!$A:$AH,U$4,0)*IF(IF(VLOOKUP($A212,Rank!$A:$AH,U$4,0)&lt;&gt;"",IF(U$5&lt;&gt;$C$3,T212+1,T212),T212)&lt;=6,1,0),0)+IF(VLOOKUP($A212,Rank!$A:$AH,U$4,0)&lt;&gt;"",IF($U$5&lt;&gt;$C$3,T212+1,T212),T212)*0.001</f>
        <v>#REF!</v>
      </c>
      <c r="AR212" s="16" t="e">
        <f>IFERROR(VLOOKUP($A212,Rank!$A:$AH,V$4,0)*IF(IF(VLOOKUP($A212,Rank!$A:$AH,V$4,0)&lt;&gt;"",IF(V$5&lt;&gt;$C$3,U212+1,U212),U212)&lt;=6,1,0),0)+IF(VLOOKUP($A212,Rank!$A:$AH,V$4,0)&lt;&gt;"",IF($V$5&lt;&gt;$C$3,U212+1,U212),U212)*0.001</f>
        <v>#REF!</v>
      </c>
      <c r="AS212" s="16" t="e">
        <f>IFERROR(VLOOKUP($A212,Rank!$A:$AH,W$4,0)*IF(IF(VLOOKUP($A212,Rank!$A:$AH,W$4,0)&lt;&gt;"",IF(W$5&lt;&gt;$C$3,V212+1,V212),V212)&lt;=6,1,0),0)+IF(VLOOKUP($A212,Rank!$A:$AH,W$4,0)&lt;&gt;"",IF($W$5&lt;&gt;$C$3,V212+1,V212),V212)*0.001</f>
        <v>#REF!</v>
      </c>
      <c r="AT212" s="16" t="e">
        <f>IFERROR(VLOOKUP($A212,Rank!$A:$AH,X$4,0)*IF(IF(VLOOKUP($A212,Rank!$A:$AH,X$4,0)&lt;&gt;"",IF(X$5&lt;&gt;$C$3,W212+1,W212),W212)&lt;=6,1,0),0)+IF(VLOOKUP($A212,Rank!$A:$AH,X$4,0)&lt;&gt;"",IF($X$5&lt;&gt;$C$3,W212+1,W212),W212)*0.001</f>
        <v>#REF!</v>
      </c>
      <c r="AV212" t="e">
        <f t="shared" si="68"/>
        <v>#REF!</v>
      </c>
      <c r="AW212" t="e">
        <f t="shared" si="69"/>
        <v>#REF!</v>
      </c>
      <c r="AX212" t="e">
        <f t="shared" si="70"/>
        <v>#REF!</v>
      </c>
      <c r="AY212" t="e">
        <f t="shared" si="71"/>
        <v>#REF!</v>
      </c>
      <c r="AZ212" t="e">
        <f t="shared" si="72"/>
        <v>#REF!</v>
      </c>
      <c r="BA212" t="e">
        <f t="shared" si="73"/>
        <v>#REF!</v>
      </c>
      <c r="BB212" t="e">
        <f t="shared" si="74"/>
        <v>#REF!</v>
      </c>
      <c r="BC212" t="e">
        <f t="shared" si="75"/>
        <v>#REF!</v>
      </c>
      <c r="BD212" t="e">
        <f t="shared" si="76"/>
        <v>#REF!</v>
      </c>
      <c r="BE212" t="e">
        <f t="shared" si="77"/>
        <v>#REF!</v>
      </c>
      <c r="BF212" t="e">
        <f t="shared" si="78"/>
        <v>#REF!</v>
      </c>
      <c r="BG212" t="e">
        <f t="shared" si="79"/>
        <v>#REF!</v>
      </c>
      <c r="BH212" t="e">
        <f t="shared" si="80"/>
        <v>#REF!</v>
      </c>
      <c r="BI212" t="e">
        <f t="shared" si="81"/>
        <v>#REF!</v>
      </c>
      <c r="BJ212" t="e">
        <f t="shared" si="82"/>
        <v>#REF!</v>
      </c>
      <c r="BK212" t="e">
        <f t="shared" si="83"/>
        <v>#REF!</v>
      </c>
      <c r="BL212" t="e">
        <f t="shared" si="84"/>
        <v>#REF!</v>
      </c>
      <c r="BM212" t="e">
        <f t="shared" si="85"/>
        <v>#REF!</v>
      </c>
      <c r="BN212" t="e">
        <f t="shared" si="86"/>
        <v>#REF!</v>
      </c>
      <c r="BO212" t="e">
        <f t="shared" si="87"/>
        <v>#REF!</v>
      </c>
      <c r="BP212" t="e">
        <f t="shared" si="88"/>
        <v>#REF!</v>
      </c>
    </row>
    <row r="213" spans="1:68" x14ac:dyDescent="0.3">
      <c r="A213" t="e">
        <f>+Rank!#REF!</f>
        <v>#REF!</v>
      </c>
      <c r="B213" s="16">
        <f t="shared" si="67"/>
        <v>0</v>
      </c>
      <c r="C213" s="16">
        <v>0</v>
      </c>
      <c r="D213" s="16" t="e">
        <f>IF(VLOOKUP($A213,Rank!$A:$AH,D$4,0)&lt;&gt;"",IF(D$5&lt;&gt;$C$3,C213+1,C213),C213)</f>
        <v>#REF!</v>
      </c>
      <c r="E213" s="16" t="e">
        <f>IF(VLOOKUP($A213,Rank!$A:$AH,E$4,0)&lt;&gt;"",IF(E$5&lt;&gt;$C$3,D213+1,D213),D213)</f>
        <v>#REF!</v>
      </c>
      <c r="F213" s="16" t="e">
        <f>IF(VLOOKUP($A213,Rank!$A:$AH,F$4,0)&lt;&gt;"",IF(F$5&lt;&gt;$C$3,D213+1,D213),D213)</f>
        <v>#REF!</v>
      </c>
      <c r="G213" s="16" t="e">
        <f>IF(VLOOKUP($A213,Rank!$A:$AH,G$4,0)&lt;&gt;"",IF(G$5&lt;&gt;$C$3,F213+1,F213),F213)</f>
        <v>#REF!</v>
      </c>
      <c r="H213" s="16" t="e">
        <f>IF(VLOOKUP($A213,Rank!$A:$AH,H$4,0)&lt;&gt;"",IF(H$5&lt;&gt;$C$3,G213+1,G213),G213)</f>
        <v>#REF!</v>
      </c>
      <c r="I213" s="16" t="e">
        <f>IF(VLOOKUP($A213,Rank!$A:$AH,I$4,0)&lt;&gt;"",IF(I$5&lt;&gt;$C$3,H213+1,H213),H213)</f>
        <v>#REF!</v>
      </c>
      <c r="J213" s="16" t="e">
        <f>IF(VLOOKUP($A213,Rank!$A:$AH,J$4,0)&lt;&gt;"",IF(J$5&lt;&gt;$C$3,I213+1,I213),I213)</f>
        <v>#REF!</v>
      </c>
      <c r="K213" s="16" t="e">
        <f>IF(VLOOKUP($A213,Rank!$A:$AH,K$4,0)&lt;&gt;"",IF(K$5&lt;&gt;$C$3,J213+1,J213),J213)</f>
        <v>#REF!</v>
      </c>
      <c r="L213" s="16" t="e">
        <f>IF(VLOOKUP($A213,Rank!$A:$AH,L$4,0)&lt;&gt;"",IF($L$5&lt;&gt;$C$3,K213+1,K213),K213)</f>
        <v>#REF!</v>
      </c>
      <c r="M213" s="16" t="e">
        <f>IF(VLOOKUP($A213,Rank!$A:$AH,M$4,0)&lt;&gt;"",IF(M$5&lt;&gt;$C$3,L213+1,L213),L213)</f>
        <v>#REF!</v>
      </c>
      <c r="N213" s="16" t="e">
        <f>IF(VLOOKUP($A213,Rank!$A:$AH,N$4,0)&lt;&gt;"",IF(N$5&lt;&gt;$C$3,M213+1,M213),M213)</f>
        <v>#REF!</v>
      </c>
      <c r="O213" s="16" t="e">
        <f>IF(VLOOKUP($A213,Rank!$A:$AH,O$4,0)&lt;&gt;"",IF(O$5&lt;&gt;$C$3,N213+1,N213),N213)</f>
        <v>#REF!</v>
      </c>
      <c r="P213" s="16" t="e">
        <f>IF(VLOOKUP($A213,Rank!$A:$AH,P$4,0)&lt;&gt;"",IF(P$5&lt;&gt;$C$3,O213+1,O213),O213)</f>
        <v>#REF!</v>
      </c>
      <c r="Q213" s="16" t="e">
        <f>IF(VLOOKUP($A213,Rank!$A:$AH,Q$4,0)&lt;&gt;"",IF(Q$5&lt;&gt;$C$3,P213+1,P213),P213)</f>
        <v>#REF!</v>
      </c>
      <c r="R213" s="16" t="e">
        <f>IF(VLOOKUP($A213,Rank!$A:$AH,R$4,0)&lt;&gt;"",IF(R$5&lt;&gt;$C$3,Q213+1,Q213),Q213)</f>
        <v>#REF!</v>
      </c>
      <c r="S213" s="16" t="e">
        <f>IF(VLOOKUP($A213,Rank!$A:$AH,S$4,0)&lt;&gt;"",IF(S$5&lt;&gt;$C$3,R213+1,R213),R213)</f>
        <v>#REF!</v>
      </c>
      <c r="T213" s="16" t="e">
        <f>IF(VLOOKUP($A213,Rank!$A:$AH,T$4,0)&lt;&gt;"",IF(T$5&lt;&gt;$C$3,S213+1,S213),S213)</f>
        <v>#REF!</v>
      </c>
      <c r="U213" s="16" t="e">
        <f>IF(VLOOKUP($A213,Rank!$A:$AH,U$4,0)&lt;&gt;"",IF(U$5&lt;&gt;$C$3,T213+1,T213),T213)</f>
        <v>#REF!</v>
      </c>
      <c r="V213" s="16" t="e">
        <f>IF(VLOOKUP($A213,Rank!$A:$AH,V$4,0)&lt;&gt;"",IF($V$5&lt;&gt;$C$3,U213+1,U213),U213)</f>
        <v>#REF!</v>
      </c>
      <c r="W213" s="16" t="e">
        <f>IF(VLOOKUP($A213,Rank!$A:$AH,W$4,0)&lt;&gt;"",IF(W$5&lt;&gt;$C$3,V213+1,V213),V213)</f>
        <v>#REF!</v>
      </c>
      <c r="X213" s="16" t="e">
        <f>IF(VLOOKUP($A213,Rank!$A:$AH,X$4,0)&lt;&gt;"",IF(X$5&lt;&gt;$C$3,W213+1,W213),W213)</f>
        <v>#REF!</v>
      </c>
      <c r="Z213" s="16" t="e">
        <f>IFERROR(VLOOKUP($A213,Rank!$A:$AH,D$4,0)*IF(IF(VLOOKUP($A213,Rank!$A:$AH,D$4,0)&lt;&gt;"",IF(D$5&lt;&gt;$C$3,C213+1,C213),C213)&lt;=6,1,0),0)+IF(VLOOKUP($A213,Rank!$A:$AH,D$4,0)&lt;&gt;"",IF(D$5&lt;&gt;$C$3,C213+1,C213),C213)*0.001</f>
        <v>#REF!</v>
      </c>
      <c r="AA213" s="16" t="e">
        <f>IFERROR(VLOOKUP($A213,Rank!$A:$AH,E$4,0)*IF(IF(VLOOKUP($A213,Rank!$A:$AH,E$4,0)&lt;&gt;"",IF(E$5&lt;&gt;$C$3,D213+1,D213),D213)&lt;=6,1,0),0)+IF(VLOOKUP($A213,Rank!$A:$AH,E$4,0)&lt;&gt;"",IF(E$5&lt;&gt;$C$3,D213+1,D213),D213)*0.001</f>
        <v>#REF!</v>
      </c>
      <c r="AB213" s="16" t="e">
        <f>IFERROR(VLOOKUP($A213,Rank!$A:$AH,F$4,0)*IF(IF(VLOOKUP($A213,Rank!$A:$AH,F$4,0)&lt;&gt;"",IF(F$5&lt;&gt;$C$3,E213+1,E213),E213)&lt;=6,1,0),0)+IF(VLOOKUP($A213,Rank!$A:$AH,F$4,0)&lt;&gt;"",IF(F$5&lt;&gt;$C$3,E213+1,E213),E213)*0.001</f>
        <v>#REF!</v>
      </c>
      <c r="AC213" s="16" t="e">
        <f>IFERROR(VLOOKUP($A213,Rank!$A:$AH,G$4,0)*IF(IF(VLOOKUP($A213,Rank!$A:$AH,G$4,0)&lt;&gt;"",IF(G$5&lt;&gt;$C$3,F213+1,F213),F213)&lt;=6,1,0),0)+IF(VLOOKUP($A213,Rank!$A:$AH,G$4,0)&lt;&gt;"",IF(G$5&lt;&gt;$C$3,F213+1,F213),F213)*0.001</f>
        <v>#REF!</v>
      </c>
      <c r="AD213" s="16" t="e">
        <f>IFERROR(VLOOKUP($A213,Rank!$A:$AH,H$4,0)*IF(IF(VLOOKUP($A213,Rank!$A:$AH,H$4,0)&lt;&gt;"",IF(H$5&lt;&gt;$C$3,G213+1,G213),G213)&lt;=6,1,0),0)+IF(VLOOKUP($A213,Rank!$A:$AH,H$4,0)&lt;&gt;"",IF(H$5&lt;&gt;$C$3,G213+1,G213),G213)*0.001</f>
        <v>#REF!</v>
      </c>
      <c r="AE213" s="16" t="e">
        <f>IFERROR(VLOOKUP($A213,Rank!$A:$AH,I$4,0)*IF(IF(VLOOKUP($A213,Rank!$A:$AH,I$4,0)&lt;&gt;"",IF(I$5&lt;&gt;$C$3,H213+1,H213),H213)&lt;=6,1,0),0)+IF(VLOOKUP($A213,Rank!$A:$AH,I$4,0)&lt;&gt;"",IF(I$5&lt;&gt;$C$3,H213+1,H213),H213)*0.001</f>
        <v>#REF!</v>
      </c>
      <c r="AF213" s="16" t="e">
        <f>IFERROR(VLOOKUP($A213,Rank!$A:$AH,J$4,0)*IF(IF(VLOOKUP($A213,Rank!$A:$AH,J$4,0)&lt;&gt;"",IF(J$5&lt;&gt;$C$3,I213+1,I213),I213)&lt;=6,1,0),0)+IF(VLOOKUP($A213,Rank!$A:$AH,J$4,0)&lt;&gt;"",IF(J$5&lt;&gt;$C$3,I213+1,I213),I213)*0.001</f>
        <v>#REF!</v>
      </c>
      <c r="AG213" s="16" t="e">
        <f>IFERROR(VLOOKUP($A213,Rank!$A:$AH,K$4,0)*IF(IF(VLOOKUP($A213,Rank!$A:$AH,K$4,0)&lt;&gt;"",IF(K$5&lt;&gt;$C$3,J213+1,J213),J213)&lt;=6,1,0),0)+IF(VLOOKUP($A213,Rank!$A:$AH,K$4,0)&lt;&gt;"",IF(K$5&lt;&gt;$C$3,J213+1,J213),J213)*0.001</f>
        <v>#REF!</v>
      </c>
      <c r="AH213" s="16" t="e">
        <f>IFERROR(VLOOKUP($A213,Rank!$A:$AH,L$4,0)*IF(IF(VLOOKUP($A213,Rank!$A:$AH,L$4,0)&lt;&gt;"",IF(L$5&lt;&gt;$C$3,K213+1,K213),K213)&lt;=6,1,0),0)+IF(VLOOKUP($A213,Rank!$A:$AH,L$4,0)&lt;&gt;"",IF(L$5&lt;&gt;$C$3,K213+1,K213),K213)*0.001</f>
        <v>#REF!</v>
      </c>
      <c r="AI213" s="16" t="e">
        <f>IFERROR(VLOOKUP($A213,Rank!$A:$AH,M$4,0)*IF(IF(VLOOKUP($A213,Rank!$A:$AH,M$4,0)&lt;&gt;"",IF(M$5&lt;&gt;$C$3,L213+1,L213),L213)&lt;=6,1,0),0)+IF(VLOOKUP($A213,Rank!$A:$AH,M$4,0)&lt;&gt;"",IF(M$5&lt;&gt;$C$3,L213+1,L213),L213)*0.001</f>
        <v>#REF!</v>
      </c>
      <c r="AJ213" s="16" t="e">
        <f>IFERROR(VLOOKUP($A213,Rank!$A:$AH,N$4,0)*IF(IF(VLOOKUP($A213,Rank!$A:$AH,N$4,0)&lt;&gt;"",IF(N$5&lt;&gt;$C$3,M213+1,M213),M213)&lt;=6,1,0),0)+IF(VLOOKUP($A213,Rank!$A:$AH,N$4,0)&lt;&gt;"",IF(N$5&lt;&gt;$C$3,M213+1,M213),M213)*0.001</f>
        <v>#REF!</v>
      </c>
      <c r="AK213" s="16" t="e">
        <f>IFERROR(VLOOKUP($A213,Rank!$A:$AH,O$4,0)*IF(IF(VLOOKUP($A213,Rank!$A:$AH,O$4,0)&lt;&gt;"",IF(O$5&lt;&gt;$C$3,N213+1,N213),N213)&lt;=6,1,0),0)+IF(VLOOKUP($A213,Rank!$A:$AH,O$4,0)&lt;&gt;"",IF(O$5&lt;&gt;$C$3,N213+1,N213),N213)*0.001</f>
        <v>#REF!</v>
      </c>
      <c r="AL213" s="16" t="e">
        <f>IFERROR(VLOOKUP($A213,Rank!$A:$AH,P$4,0)*IF(IF(VLOOKUP($A213,Rank!$A:$AH,P$4,0)&lt;&gt;"",IF(P$5&lt;&gt;$C$3,O213+1,O213),O213)&lt;=6,1,0),0)+IF(VLOOKUP($A213,Rank!$A:$AH,P$4,0)&lt;&gt;"",IF(P$5&lt;&gt;$C$3,O213+1,O213),O213)*0.001</f>
        <v>#REF!</v>
      </c>
      <c r="AM213" s="16" t="e">
        <f>IFERROR(VLOOKUP($A213,Rank!$A:$AH,Q$4,0)*IF(IF(VLOOKUP($A213,Rank!$A:$AH,Q$4,0)&lt;&gt;"",IF(Q$5&lt;&gt;$C$3,P213+1,P213),P213)&lt;=6,1,0),0)+IF(VLOOKUP($A213,Rank!$A:$AH,Q$4,0)&lt;&gt;"",IF(Q$5&lt;&gt;$C$3,P213+1,P213),P213)*0.001</f>
        <v>#REF!</v>
      </c>
      <c r="AN213" s="16" t="e">
        <f>IFERROR(VLOOKUP($A213,Rank!$A:$AH,R$4,0)*IF(IF(VLOOKUP($A213,Rank!$A:$AH,R$4,0)&lt;&gt;"",IF(R$5&lt;&gt;$C$3,Q213+1,Q213),Q213)&lt;=6,1,0),0)+IF(VLOOKUP($A213,Rank!$A:$AH,R$4,0)&lt;&gt;"",IF(R$5&lt;&gt;$C$3,Q213+1,Q213),Q213)*0.001</f>
        <v>#REF!</v>
      </c>
      <c r="AO213" s="16" t="e">
        <f>IFERROR(VLOOKUP($A213,Rank!$A:$AH,S$4,0)*IF(IF(VLOOKUP($A213,Rank!$A:$AH,S$4,0)&lt;&gt;"",IF(S$5&lt;&gt;$C$3,R213+1,R213),R213)&lt;=6,1,0),0)+IF(VLOOKUP($A213,Rank!$A:$AH,S$4,0)&lt;&gt;"",IF($S$5&lt;&gt;$C$3,R213+1,R213),R213)*0.001</f>
        <v>#REF!</v>
      </c>
      <c r="AP213" s="16" t="e">
        <f>IFERROR(VLOOKUP($A213,Rank!$A:$AH,T$4,0)*IF(IF(VLOOKUP($A213,Rank!$A:$AH,T$4,0)&lt;&gt;"",IF(T$5&lt;&gt;$C$3,S213+1,S213),S213)&lt;=6,1,0),0)+IF(VLOOKUP($A213,Rank!$A:$AH,T$4,0)&lt;&gt;"",IF($T$5&lt;&gt;$C$3,S213+1,S213),S213)*0.001</f>
        <v>#REF!</v>
      </c>
      <c r="AQ213" s="16" t="e">
        <f>IFERROR(VLOOKUP($A213,Rank!$A:$AH,U$4,0)*IF(IF(VLOOKUP($A213,Rank!$A:$AH,U$4,0)&lt;&gt;"",IF(U$5&lt;&gt;$C$3,T213+1,T213),T213)&lt;=6,1,0),0)+IF(VLOOKUP($A213,Rank!$A:$AH,U$4,0)&lt;&gt;"",IF($U$5&lt;&gt;$C$3,T213+1,T213),T213)*0.001</f>
        <v>#REF!</v>
      </c>
      <c r="AR213" s="16" t="e">
        <f>IFERROR(VLOOKUP($A213,Rank!$A:$AH,V$4,0)*IF(IF(VLOOKUP($A213,Rank!$A:$AH,V$4,0)&lt;&gt;"",IF(V$5&lt;&gt;$C$3,U213+1,U213),U213)&lt;=6,1,0),0)+IF(VLOOKUP($A213,Rank!$A:$AH,V$4,0)&lt;&gt;"",IF($V$5&lt;&gt;$C$3,U213+1,U213),U213)*0.001</f>
        <v>#REF!</v>
      </c>
      <c r="AS213" s="16" t="e">
        <f>IFERROR(VLOOKUP($A213,Rank!$A:$AH,W$4,0)*IF(IF(VLOOKUP($A213,Rank!$A:$AH,W$4,0)&lt;&gt;"",IF(W$5&lt;&gt;$C$3,V213+1,V213),V213)&lt;=6,1,0),0)+IF(VLOOKUP($A213,Rank!$A:$AH,W$4,0)&lt;&gt;"",IF($W$5&lt;&gt;$C$3,V213+1,V213),V213)*0.001</f>
        <v>#REF!</v>
      </c>
      <c r="AT213" s="16" t="e">
        <f>IFERROR(VLOOKUP($A213,Rank!$A:$AH,X$4,0)*IF(IF(VLOOKUP($A213,Rank!$A:$AH,X$4,0)&lt;&gt;"",IF(X$5&lt;&gt;$C$3,W213+1,W213),W213)&lt;=6,1,0),0)+IF(VLOOKUP($A213,Rank!$A:$AH,X$4,0)&lt;&gt;"",IF($X$5&lt;&gt;$C$3,W213+1,W213),W213)*0.001</f>
        <v>#REF!</v>
      </c>
      <c r="AV213" t="e">
        <f t="shared" si="68"/>
        <v>#REF!</v>
      </c>
      <c r="AW213" t="e">
        <f t="shared" si="69"/>
        <v>#REF!</v>
      </c>
      <c r="AX213" t="e">
        <f t="shared" si="70"/>
        <v>#REF!</v>
      </c>
      <c r="AY213" t="e">
        <f t="shared" si="71"/>
        <v>#REF!</v>
      </c>
      <c r="AZ213" t="e">
        <f t="shared" si="72"/>
        <v>#REF!</v>
      </c>
      <c r="BA213" t="e">
        <f t="shared" si="73"/>
        <v>#REF!</v>
      </c>
      <c r="BB213" t="e">
        <f t="shared" si="74"/>
        <v>#REF!</v>
      </c>
      <c r="BC213" t="e">
        <f t="shared" si="75"/>
        <v>#REF!</v>
      </c>
      <c r="BD213" t="e">
        <f t="shared" si="76"/>
        <v>#REF!</v>
      </c>
      <c r="BE213" t="e">
        <f t="shared" si="77"/>
        <v>#REF!</v>
      </c>
      <c r="BF213" t="e">
        <f t="shared" si="78"/>
        <v>#REF!</v>
      </c>
      <c r="BG213" t="e">
        <f t="shared" si="79"/>
        <v>#REF!</v>
      </c>
      <c r="BH213" t="e">
        <f t="shared" si="80"/>
        <v>#REF!</v>
      </c>
      <c r="BI213" t="e">
        <f t="shared" si="81"/>
        <v>#REF!</v>
      </c>
      <c r="BJ213" t="e">
        <f t="shared" si="82"/>
        <v>#REF!</v>
      </c>
      <c r="BK213" t="e">
        <f t="shared" si="83"/>
        <v>#REF!</v>
      </c>
      <c r="BL213" t="e">
        <f t="shared" si="84"/>
        <v>#REF!</v>
      </c>
      <c r="BM213" t="e">
        <f t="shared" si="85"/>
        <v>#REF!</v>
      </c>
      <c r="BN213" t="e">
        <f t="shared" si="86"/>
        <v>#REF!</v>
      </c>
      <c r="BO213" t="e">
        <f t="shared" si="87"/>
        <v>#REF!</v>
      </c>
      <c r="BP213" t="e">
        <f t="shared" si="88"/>
        <v>#REF!</v>
      </c>
    </row>
    <row r="214" spans="1:68" x14ac:dyDescent="0.3">
      <c r="A214" t="e">
        <f>+Rank!#REF!</f>
        <v>#REF!</v>
      </c>
      <c r="B214" s="16">
        <f t="shared" si="67"/>
        <v>0</v>
      </c>
      <c r="C214" s="16">
        <v>0</v>
      </c>
      <c r="D214" s="16" t="e">
        <f>IF(VLOOKUP($A214,Rank!$A:$AH,D$4,0)&lt;&gt;"",IF(D$5&lt;&gt;$C$3,C214+1,C214),C214)</f>
        <v>#REF!</v>
      </c>
      <c r="E214" s="16" t="e">
        <f>IF(VLOOKUP($A214,Rank!$A:$AH,E$4,0)&lt;&gt;"",IF(E$5&lt;&gt;$C$3,D214+1,D214),D214)</f>
        <v>#REF!</v>
      </c>
      <c r="F214" s="16" t="e">
        <f>IF(VLOOKUP($A214,Rank!$A:$AH,F$4,0)&lt;&gt;"",IF(F$5&lt;&gt;$C$3,D214+1,D214),D214)</f>
        <v>#REF!</v>
      </c>
      <c r="G214" s="16" t="e">
        <f>IF(VLOOKUP($A214,Rank!$A:$AH,G$4,0)&lt;&gt;"",IF(G$5&lt;&gt;$C$3,F214+1,F214),F214)</f>
        <v>#REF!</v>
      </c>
      <c r="H214" s="16" t="e">
        <f>IF(VLOOKUP($A214,Rank!$A:$AH,H$4,0)&lt;&gt;"",IF(H$5&lt;&gt;$C$3,G214+1,G214),G214)</f>
        <v>#REF!</v>
      </c>
      <c r="I214" s="16" t="e">
        <f>IF(VLOOKUP($A214,Rank!$A:$AH,I$4,0)&lt;&gt;"",IF(I$5&lt;&gt;$C$3,H214+1,H214),H214)</f>
        <v>#REF!</v>
      </c>
      <c r="J214" s="16" t="e">
        <f>IF(VLOOKUP($A214,Rank!$A:$AH,J$4,0)&lt;&gt;"",IF(J$5&lt;&gt;$C$3,I214+1,I214),I214)</f>
        <v>#REF!</v>
      </c>
      <c r="K214" s="16" t="e">
        <f>IF(VLOOKUP($A214,Rank!$A:$AH,K$4,0)&lt;&gt;"",IF(K$5&lt;&gt;$C$3,J214+1,J214),J214)</f>
        <v>#REF!</v>
      </c>
      <c r="L214" s="16" t="e">
        <f>IF(VLOOKUP($A214,Rank!$A:$AH,L$4,0)&lt;&gt;"",IF($L$5&lt;&gt;$C$3,K214+1,K214),K214)</f>
        <v>#REF!</v>
      </c>
      <c r="M214" s="16" t="e">
        <f>IF(VLOOKUP($A214,Rank!$A:$AH,M$4,0)&lt;&gt;"",IF(M$5&lt;&gt;$C$3,L214+1,L214),L214)</f>
        <v>#REF!</v>
      </c>
      <c r="N214" s="16" t="e">
        <f>IF(VLOOKUP($A214,Rank!$A:$AH,N$4,0)&lt;&gt;"",IF(N$5&lt;&gt;$C$3,M214+1,M214),M214)</f>
        <v>#REF!</v>
      </c>
      <c r="O214" s="16" t="e">
        <f>IF(VLOOKUP($A214,Rank!$A:$AH,O$4,0)&lt;&gt;"",IF(O$5&lt;&gt;$C$3,N214+1,N214),N214)</f>
        <v>#REF!</v>
      </c>
      <c r="P214" s="16" t="e">
        <f>IF(VLOOKUP($A214,Rank!$A:$AH,P$4,0)&lt;&gt;"",IF(P$5&lt;&gt;$C$3,O214+1,O214),O214)</f>
        <v>#REF!</v>
      </c>
      <c r="Q214" s="16" t="e">
        <f>IF(VLOOKUP($A214,Rank!$A:$AH,Q$4,0)&lt;&gt;"",IF(Q$5&lt;&gt;$C$3,P214+1,P214),P214)</f>
        <v>#REF!</v>
      </c>
      <c r="R214" s="16" t="e">
        <f>IF(VLOOKUP($A214,Rank!$A:$AH,R$4,0)&lt;&gt;"",IF(R$5&lt;&gt;$C$3,Q214+1,Q214),Q214)</f>
        <v>#REF!</v>
      </c>
      <c r="S214" s="16" t="e">
        <f>IF(VLOOKUP($A214,Rank!$A:$AH,S$4,0)&lt;&gt;"",IF(S$5&lt;&gt;$C$3,R214+1,R214),R214)</f>
        <v>#REF!</v>
      </c>
      <c r="T214" s="16" t="e">
        <f>IF(VLOOKUP($A214,Rank!$A:$AH,T$4,0)&lt;&gt;"",IF(T$5&lt;&gt;$C$3,S214+1,S214),S214)</f>
        <v>#REF!</v>
      </c>
      <c r="U214" s="16" t="e">
        <f>IF(VLOOKUP($A214,Rank!$A:$AH,U$4,0)&lt;&gt;"",IF(U$5&lt;&gt;$C$3,T214+1,T214),T214)</f>
        <v>#REF!</v>
      </c>
      <c r="V214" s="16" t="e">
        <f>IF(VLOOKUP($A214,Rank!$A:$AH,V$4,0)&lt;&gt;"",IF($V$5&lt;&gt;$C$3,U214+1,U214),U214)</f>
        <v>#REF!</v>
      </c>
      <c r="W214" s="16" t="e">
        <f>IF(VLOOKUP($A214,Rank!$A:$AH,W$4,0)&lt;&gt;"",IF(W$5&lt;&gt;$C$3,V214+1,V214),V214)</f>
        <v>#REF!</v>
      </c>
      <c r="X214" s="16" t="e">
        <f>IF(VLOOKUP($A214,Rank!$A:$AH,X$4,0)&lt;&gt;"",IF(X$5&lt;&gt;$C$3,W214+1,W214),W214)</f>
        <v>#REF!</v>
      </c>
      <c r="Z214" s="16" t="e">
        <f>IFERROR(VLOOKUP($A214,Rank!$A:$AH,D$4,0)*IF(IF(VLOOKUP($A214,Rank!$A:$AH,D$4,0)&lt;&gt;"",IF(D$5&lt;&gt;$C$3,C214+1,C214),C214)&lt;=6,1,0),0)+IF(VLOOKUP($A214,Rank!$A:$AH,D$4,0)&lt;&gt;"",IF(D$5&lt;&gt;$C$3,C214+1,C214),C214)*0.001</f>
        <v>#REF!</v>
      </c>
      <c r="AA214" s="16" t="e">
        <f>IFERROR(VLOOKUP($A214,Rank!$A:$AH,E$4,0)*IF(IF(VLOOKUP($A214,Rank!$A:$AH,E$4,0)&lt;&gt;"",IF(E$5&lt;&gt;$C$3,D214+1,D214),D214)&lt;=6,1,0),0)+IF(VLOOKUP($A214,Rank!$A:$AH,E$4,0)&lt;&gt;"",IF(E$5&lt;&gt;$C$3,D214+1,D214),D214)*0.001</f>
        <v>#REF!</v>
      </c>
      <c r="AB214" s="16" t="e">
        <f>IFERROR(VLOOKUP($A214,Rank!$A:$AH,F$4,0)*IF(IF(VLOOKUP($A214,Rank!$A:$AH,F$4,0)&lt;&gt;"",IF(F$5&lt;&gt;$C$3,E214+1,E214),E214)&lt;=6,1,0),0)+IF(VLOOKUP($A214,Rank!$A:$AH,F$4,0)&lt;&gt;"",IF(F$5&lt;&gt;$C$3,E214+1,E214),E214)*0.001</f>
        <v>#REF!</v>
      </c>
      <c r="AC214" s="16" t="e">
        <f>IFERROR(VLOOKUP($A214,Rank!$A:$AH,G$4,0)*IF(IF(VLOOKUP($A214,Rank!$A:$AH,G$4,0)&lt;&gt;"",IF(G$5&lt;&gt;$C$3,F214+1,F214),F214)&lt;=6,1,0),0)+IF(VLOOKUP($A214,Rank!$A:$AH,G$4,0)&lt;&gt;"",IF(G$5&lt;&gt;$C$3,F214+1,F214),F214)*0.001</f>
        <v>#REF!</v>
      </c>
      <c r="AD214" s="16" t="e">
        <f>IFERROR(VLOOKUP($A214,Rank!$A:$AH,H$4,0)*IF(IF(VLOOKUP($A214,Rank!$A:$AH,H$4,0)&lt;&gt;"",IF(H$5&lt;&gt;$C$3,G214+1,G214),G214)&lt;=6,1,0),0)+IF(VLOOKUP($A214,Rank!$A:$AH,H$4,0)&lt;&gt;"",IF(H$5&lt;&gt;$C$3,G214+1,G214),G214)*0.001</f>
        <v>#REF!</v>
      </c>
      <c r="AE214" s="16" t="e">
        <f>IFERROR(VLOOKUP($A214,Rank!$A:$AH,I$4,0)*IF(IF(VLOOKUP($A214,Rank!$A:$AH,I$4,0)&lt;&gt;"",IF(I$5&lt;&gt;$C$3,H214+1,H214),H214)&lt;=6,1,0),0)+IF(VLOOKUP($A214,Rank!$A:$AH,I$4,0)&lt;&gt;"",IF(I$5&lt;&gt;$C$3,H214+1,H214),H214)*0.001</f>
        <v>#REF!</v>
      </c>
      <c r="AF214" s="16" t="e">
        <f>IFERROR(VLOOKUP($A214,Rank!$A:$AH,J$4,0)*IF(IF(VLOOKUP($A214,Rank!$A:$AH,J$4,0)&lt;&gt;"",IF(J$5&lt;&gt;$C$3,I214+1,I214),I214)&lt;=6,1,0),0)+IF(VLOOKUP($A214,Rank!$A:$AH,J$4,0)&lt;&gt;"",IF(J$5&lt;&gt;$C$3,I214+1,I214),I214)*0.001</f>
        <v>#REF!</v>
      </c>
      <c r="AG214" s="16" t="e">
        <f>IFERROR(VLOOKUP($A214,Rank!$A:$AH,K$4,0)*IF(IF(VLOOKUP($A214,Rank!$A:$AH,K$4,0)&lt;&gt;"",IF(K$5&lt;&gt;$C$3,J214+1,J214),J214)&lt;=6,1,0),0)+IF(VLOOKUP($A214,Rank!$A:$AH,K$4,0)&lt;&gt;"",IF(K$5&lt;&gt;$C$3,J214+1,J214),J214)*0.001</f>
        <v>#REF!</v>
      </c>
      <c r="AH214" s="16" t="e">
        <f>IFERROR(VLOOKUP($A214,Rank!$A:$AH,L$4,0)*IF(IF(VLOOKUP($A214,Rank!$A:$AH,L$4,0)&lt;&gt;"",IF(L$5&lt;&gt;$C$3,K214+1,K214),K214)&lt;=6,1,0),0)+IF(VLOOKUP($A214,Rank!$A:$AH,L$4,0)&lt;&gt;"",IF(L$5&lt;&gt;$C$3,K214+1,K214),K214)*0.001</f>
        <v>#REF!</v>
      </c>
      <c r="AI214" s="16" t="e">
        <f>IFERROR(VLOOKUP($A214,Rank!$A:$AH,M$4,0)*IF(IF(VLOOKUP($A214,Rank!$A:$AH,M$4,0)&lt;&gt;"",IF(M$5&lt;&gt;$C$3,L214+1,L214),L214)&lt;=6,1,0),0)+IF(VLOOKUP($A214,Rank!$A:$AH,M$4,0)&lt;&gt;"",IF(M$5&lt;&gt;$C$3,L214+1,L214),L214)*0.001</f>
        <v>#REF!</v>
      </c>
      <c r="AJ214" s="16" t="e">
        <f>IFERROR(VLOOKUP($A214,Rank!$A:$AH,N$4,0)*IF(IF(VLOOKUP($A214,Rank!$A:$AH,N$4,0)&lt;&gt;"",IF(N$5&lt;&gt;$C$3,M214+1,M214),M214)&lt;=6,1,0),0)+IF(VLOOKUP($A214,Rank!$A:$AH,N$4,0)&lt;&gt;"",IF(N$5&lt;&gt;$C$3,M214+1,M214),M214)*0.001</f>
        <v>#REF!</v>
      </c>
      <c r="AK214" s="16" t="e">
        <f>IFERROR(VLOOKUP($A214,Rank!$A:$AH,O$4,0)*IF(IF(VLOOKUP($A214,Rank!$A:$AH,O$4,0)&lt;&gt;"",IF(O$5&lt;&gt;$C$3,N214+1,N214),N214)&lt;=6,1,0),0)+IF(VLOOKUP($A214,Rank!$A:$AH,O$4,0)&lt;&gt;"",IF(O$5&lt;&gt;$C$3,N214+1,N214),N214)*0.001</f>
        <v>#REF!</v>
      </c>
      <c r="AL214" s="16" t="e">
        <f>IFERROR(VLOOKUP($A214,Rank!$A:$AH,P$4,0)*IF(IF(VLOOKUP($A214,Rank!$A:$AH,P$4,0)&lt;&gt;"",IF(P$5&lt;&gt;$C$3,O214+1,O214),O214)&lt;=6,1,0),0)+IF(VLOOKUP($A214,Rank!$A:$AH,P$4,0)&lt;&gt;"",IF(P$5&lt;&gt;$C$3,O214+1,O214),O214)*0.001</f>
        <v>#REF!</v>
      </c>
      <c r="AM214" s="16" t="e">
        <f>IFERROR(VLOOKUP($A214,Rank!$A:$AH,Q$4,0)*IF(IF(VLOOKUP($A214,Rank!$A:$AH,Q$4,0)&lt;&gt;"",IF(Q$5&lt;&gt;$C$3,P214+1,P214),P214)&lt;=6,1,0),0)+IF(VLOOKUP($A214,Rank!$A:$AH,Q$4,0)&lt;&gt;"",IF(Q$5&lt;&gt;$C$3,P214+1,P214),P214)*0.001</f>
        <v>#REF!</v>
      </c>
      <c r="AN214" s="16" t="e">
        <f>IFERROR(VLOOKUP($A214,Rank!$A:$AH,R$4,0)*IF(IF(VLOOKUP($A214,Rank!$A:$AH,R$4,0)&lt;&gt;"",IF(R$5&lt;&gt;$C$3,Q214+1,Q214),Q214)&lt;=6,1,0),0)+IF(VLOOKUP($A214,Rank!$A:$AH,R$4,0)&lt;&gt;"",IF(R$5&lt;&gt;$C$3,Q214+1,Q214),Q214)*0.001</f>
        <v>#REF!</v>
      </c>
      <c r="AO214" s="16" t="e">
        <f>IFERROR(VLOOKUP($A214,Rank!$A:$AH,S$4,0)*IF(IF(VLOOKUP($A214,Rank!$A:$AH,S$4,0)&lt;&gt;"",IF(S$5&lt;&gt;$C$3,R214+1,R214),R214)&lt;=6,1,0),0)+IF(VLOOKUP($A214,Rank!$A:$AH,S$4,0)&lt;&gt;"",IF($S$5&lt;&gt;$C$3,R214+1,R214),R214)*0.001</f>
        <v>#REF!</v>
      </c>
      <c r="AP214" s="16" t="e">
        <f>IFERROR(VLOOKUP($A214,Rank!$A:$AH,T$4,0)*IF(IF(VLOOKUP($A214,Rank!$A:$AH,T$4,0)&lt;&gt;"",IF(T$5&lt;&gt;$C$3,S214+1,S214),S214)&lt;=6,1,0),0)+IF(VLOOKUP($A214,Rank!$A:$AH,T$4,0)&lt;&gt;"",IF($T$5&lt;&gt;$C$3,S214+1,S214),S214)*0.001</f>
        <v>#REF!</v>
      </c>
      <c r="AQ214" s="16" t="e">
        <f>IFERROR(VLOOKUP($A214,Rank!$A:$AH,U$4,0)*IF(IF(VLOOKUP($A214,Rank!$A:$AH,U$4,0)&lt;&gt;"",IF(U$5&lt;&gt;$C$3,T214+1,T214),T214)&lt;=6,1,0),0)+IF(VLOOKUP($A214,Rank!$A:$AH,U$4,0)&lt;&gt;"",IF($U$5&lt;&gt;$C$3,T214+1,T214),T214)*0.001</f>
        <v>#REF!</v>
      </c>
      <c r="AR214" s="16" t="e">
        <f>IFERROR(VLOOKUP($A214,Rank!$A:$AH,V$4,0)*IF(IF(VLOOKUP($A214,Rank!$A:$AH,V$4,0)&lt;&gt;"",IF(V$5&lt;&gt;$C$3,U214+1,U214),U214)&lt;=6,1,0),0)+IF(VLOOKUP($A214,Rank!$A:$AH,V$4,0)&lt;&gt;"",IF($V$5&lt;&gt;$C$3,U214+1,U214),U214)*0.001</f>
        <v>#REF!</v>
      </c>
      <c r="AS214" s="16" t="e">
        <f>IFERROR(VLOOKUP($A214,Rank!$A:$AH,W$4,0)*IF(IF(VLOOKUP($A214,Rank!$A:$AH,W$4,0)&lt;&gt;"",IF(W$5&lt;&gt;$C$3,V214+1,V214),V214)&lt;=6,1,0),0)+IF(VLOOKUP($A214,Rank!$A:$AH,W$4,0)&lt;&gt;"",IF($W$5&lt;&gt;$C$3,V214+1,V214),V214)*0.001</f>
        <v>#REF!</v>
      </c>
      <c r="AT214" s="16" t="e">
        <f>IFERROR(VLOOKUP($A214,Rank!$A:$AH,X$4,0)*IF(IF(VLOOKUP($A214,Rank!$A:$AH,X$4,0)&lt;&gt;"",IF(X$5&lt;&gt;$C$3,W214+1,W214),W214)&lt;=6,1,0),0)+IF(VLOOKUP($A214,Rank!$A:$AH,X$4,0)&lt;&gt;"",IF($X$5&lt;&gt;$C$3,W214+1,W214),W214)*0.001</f>
        <v>#REF!</v>
      </c>
      <c r="AV214" t="e">
        <f t="shared" si="68"/>
        <v>#REF!</v>
      </c>
      <c r="AW214" t="e">
        <f t="shared" si="69"/>
        <v>#REF!</v>
      </c>
      <c r="AX214" t="e">
        <f t="shared" si="70"/>
        <v>#REF!</v>
      </c>
      <c r="AY214" t="e">
        <f t="shared" si="71"/>
        <v>#REF!</v>
      </c>
      <c r="AZ214" t="e">
        <f t="shared" si="72"/>
        <v>#REF!</v>
      </c>
      <c r="BA214" t="e">
        <f t="shared" si="73"/>
        <v>#REF!</v>
      </c>
      <c r="BB214" t="e">
        <f t="shared" si="74"/>
        <v>#REF!</v>
      </c>
      <c r="BC214" t="e">
        <f t="shared" si="75"/>
        <v>#REF!</v>
      </c>
      <c r="BD214" t="e">
        <f t="shared" si="76"/>
        <v>#REF!</v>
      </c>
      <c r="BE214" t="e">
        <f t="shared" si="77"/>
        <v>#REF!</v>
      </c>
      <c r="BF214" t="e">
        <f t="shared" si="78"/>
        <v>#REF!</v>
      </c>
      <c r="BG214" t="e">
        <f t="shared" si="79"/>
        <v>#REF!</v>
      </c>
      <c r="BH214" t="e">
        <f t="shared" si="80"/>
        <v>#REF!</v>
      </c>
      <c r="BI214" t="e">
        <f t="shared" si="81"/>
        <v>#REF!</v>
      </c>
      <c r="BJ214" t="e">
        <f t="shared" si="82"/>
        <v>#REF!</v>
      </c>
      <c r="BK214" t="e">
        <f t="shared" si="83"/>
        <v>#REF!</v>
      </c>
      <c r="BL214" t="e">
        <f t="shared" si="84"/>
        <v>#REF!</v>
      </c>
      <c r="BM214" t="e">
        <f t="shared" si="85"/>
        <v>#REF!</v>
      </c>
      <c r="BN214" t="e">
        <f t="shared" si="86"/>
        <v>#REF!</v>
      </c>
      <c r="BO214" t="e">
        <f t="shared" si="87"/>
        <v>#REF!</v>
      </c>
      <c r="BP214" t="e">
        <f t="shared" si="88"/>
        <v>#REF!</v>
      </c>
    </row>
    <row r="215" spans="1:68" x14ac:dyDescent="0.3">
      <c r="A215" t="e">
        <f>+Rank!#REF!</f>
        <v>#REF!</v>
      </c>
      <c r="B215" s="16">
        <f t="shared" si="67"/>
        <v>0</v>
      </c>
      <c r="C215" s="16">
        <v>0</v>
      </c>
      <c r="D215" s="16" t="e">
        <f>IF(VLOOKUP($A215,Rank!$A:$AH,D$4,0)&lt;&gt;"",IF(D$5&lt;&gt;$C$3,C215+1,C215),C215)</f>
        <v>#REF!</v>
      </c>
      <c r="E215" s="16" t="e">
        <f>IF(VLOOKUP($A215,Rank!$A:$AH,E$4,0)&lt;&gt;"",IF(E$5&lt;&gt;$C$3,D215+1,D215),D215)</f>
        <v>#REF!</v>
      </c>
      <c r="F215" s="16" t="e">
        <f>IF(VLOOKUP($A215,Rank!$A:$AH,F$4,0)&lt;&gt;"",IF(F$5&lt;&gt;$C$3,D215+1,D215),D215)</f>
        <v>#REF!</v>
      </c>
      <c r="G215" s="16" t="e">
        <f>IF(VLOOKUP($A215,Rank!$A:$AH,G$4,0)&lt;&gt;"",IF(G$5&lt;&gt;$C$3,F215+1,F215),F215)</f>
        <v>#REF!</v>
      </c>
      <c r="H215" s="16" t="e">
        <f>IF(VLOOKUP($A215,Rank!$A:$AH,H$4,0)&lt;&gt;"",IF(H$5&lt;&gt;$C$3,G215+1,G215),G215)</f>
        <v>#REF!</v>
      </c>
      <c r="I215" s="16" t="e">
        <f>IF(VLOOKUP($A215,Rank!$A:$AH,I$4,0)&lt;&gt;"",IF(I$5&lt;&gt;$C$3,H215+1,H215),H215)</f>
        <v>#REF!</v>
      </c>
      <c r="J215" s="16" t="e">
        <f>IF(VLOOKUP($A215,Rank!$A:$AH,J$4,0)&lt;&gt;"",IF(J$5&lt;&gt;$C$3,I215+1,I215),I215)</f>
        <v>#REF!</v>
      </c>
      <c r="K215" s="16" t="e">
        <f>IF(VLOOKUP($A215,Rank!$A:$AH,K$4,0)&lt;&gt;"",IF(K$5&lt;&gt;$C$3,J215+1,J215),J215)</f>
        <v>#REF!</v>
      </c>
      <c r="L215" s="16" t="e">
        <f>IF(VLOOKUP($A215,Rank!$A:$AH,L$4,0)&lt;&gt;"",IF($L$5&lt;&gt;$C$3,K215+1,K215),K215)</f>
        <v>#REF!</v>
      </c>
      <c r="M215" s="16" t="e">
        <f>IF(VLOOKUP($A215,Rank!$A:$AH,M$4,0)&lt;&gt;"",IF(M$5&lt;&gt;$C$3,L215+1,L215),L215)</f>
        <v>#REF!</v>
      </c>
      <c r="N215" s="16" t="e">
        <f>IF(VLOOKUP($A215,Rank!$A:$AH,N$4,0)&lt;&gt;"",IF(N$5&lt;&gt;$C$3,M215+1,M215),M215)</f>
        <v>#REF!</v>
      </c>
      <c r="O215" s="16" t="e">
        <f>IF(VLOOKUP($A215,Rank!$A:$AH,O$4,0)&lt;&gt;"",IF(O$5&lt;&gt;$C$3,N215+1,N215),N215)</f>
        <v>#REF!</v>
      </c>
      <c r="P215" s="16" t="e">
        <f>IF(VLOOKUP($A215,Rank!$A:$AH,P$4,0)&lt;&gt;"",IF(P$5&lt;&gt;$C$3,O215+1,O215),O215)</f>
        <v>#REF!</v>
      </c>
      <c r="Q215" s="16" t="e">
        <f>IF(VLOOKUP($A215,Rank!$A:$AH,Q$4,0)&lt;&gt;"",IF(Q$5&lt;&gt;$C$3,P215+1,P215),P215)</f>
        <v>#REF!</v>
      </c>
      <c r="R215" s="16" t="e">
        <f>IF(VLOOKUP($A215,Rank!$A:$AH,R$4,0)&lt;&gt;"",IF(R$5&lt;&gt;$C$3,Q215+1,Q215),Q215)</f>
        <v>#REF!</v>
      </c>
      <c r="S215" s="16" t="e">
        <f>IF(VLOOKUP($A215,Rank!$A:$AH,S$4,0)&lt;&gt;"",IF(S$5&lt;&gt;$C$3,R215+1,R215),R215)</f>
        <v>#REF!</v>
      </c>
      <c r="T215" s="16" t="e">
        <f>IF(VLOOKUP($A215,Rank!$A:$AH,T$4,0)&lt;&gt;"",IF(T$5&lt;&gt;$C$3,S215+1,S215),S215)</f>
        <v>#REF!</v>
      </c>
      <c r="U215" s="16" t="e">
        <f>IF(VLOOKUP($A215,Rank!$A:$AH,U$4,0)&lt;&gt;"",IF(U$5&lt;&gt;$C$3,T215+1,T215),T215)</f>
        <v>#REF!</v>
      </c>
      <c r="V215" s="16" t="e">
        <f>IF(VLOOKUP($A215,Rank!$A:$AH,V$4,0)&lt;&gt;"",IF($V$5&lt;&gt;$C$3,U215+1,U215),U215)</f>
        <v>#REF!</v>
      </c>
      <c r="W215" s="16" t="e">
        <f>IF(VLOOKUP($A215,Rank!$A:$AH,W$4,0)&lt;&gt;"",IF(W$5&lt;&gt;$C$3,V215+1,V215),V215)</f>
        <v>#REF!</v>
      </c>
      <c r="X215" s="16" t="e">
        <f>IF(VLOOKUP($A215,Rank!$A:$AH,X$4,0)&lt;&gt;"",IF(X$5&lt;&gt;$C$3,W215+1,W215),W215)</f>
        <v>#REF!</v>
      </c>
      <c r="Z215" s="16" t="e">
        <f>IFERROR(VLOOKUP($A215,Rank!$A:$AH,D$4,0)*IF(IF(VLOOKUP($A215,Rank!$A:$AH,D$4,0)&lt;&gt;"",IF(D$5&lt;&gt;$C$3,C215+1,C215),C215)&lt;=6,1,0),0)+IF(VLOOKUP($A215,Rank!$A:$AH,D$4,0)&lt;&gt;"",IF(D$5&lt;&gt;$C$3,C215+1,C215),C215)*0.001</f>
        <v>#REF!</v>
      </c>
      <c r="AA215" s="16" t="e">
        <f>IFERROR(VLOOKUP($A215,Rank!$A:$AH,E$4,0)*IF(IF(VLOOKUP($A215,Rank!$A:$AH,E$4,0)&lt;&gt;"",IF(E$5&lt;&gt;$C$3,D215+1,D215),D215)&lt;=6,1,0),0)+IF(VLOOKUP($A215,Rank!$A:$AH,E$4,0)&lt;&gt;"",IF(E$5&lt;&gt;$C$3,D215+1,D215),D215)*0.001</f>
        <v>#REF!</v>
      </c>
      <c r="AB215" s="16" t="e">
        <f>IFERROR(VLOOKUP($A215,Rank!$A:$AH,F$4,0)*IF(IF(VLOOKUP($A215,Rank!$A:$AH,F$4,0)&lt;&gt;"",IF(F$5&lt;&gt;$C$3,E215+1,E215),E215)&lt;=6,1,0),0)+IF(VLOOKUP($A215,Rank!$A:$AH,F$4,0)&lt;&gt;"",IF(F$5&lt;&gt;$C$3,E215+1,E215),E215)*0.001</f>
        <v>#REF!</v>
      </c>
      <c r="AC215" s="16" t="e">
        <f>IFERROR(VLOOKUP($A215,Rank!$A:$AH,G$4,0)*IF(IF(VLOOKUP($A215,Rank!$A:$AH,G$4,0)&lt;&gt;"",IF(G$5&lt;&gt;$C$3,F215+1,F215),F215)&lt;=6,1,0),0)+IF(VLOOKUP($A215,Rank!$A:$AH,G$4,0)&lt;&gt;"",IF(G$5&lt;&gt;$C$3,F215+1,F215),F215)*0.001</f>
        <v>#REF!</v>
      </c>
      <c r="AD215" s="16" t="e">
        <f>IFERROR(VLOOKUP($A215,Rank!$A:$AH,H$4,0)*IF(IF(VLOOKUP($A215,Rank!$A:$AH,H$4,0)&lt;&gt;"",IF(H$5&lt;&gt;$C$3,G215+1,G215),G215)&lt;=6,1,0),0)+IF(VLOOKUP($A215,Rank!$A:$AH,H$4,0)&lt;&gt;"",IF(H$5&lt;&gt;$C$3,G215+1,G215),G215)*0.001</f>
        <v>#REF!</v>
      </c>
      <c r="AE215" s="16" t="e">
        <f>IFERROR(VLOOKUP($A215,Rank!$A:$AH,I$4,0)*IF(IF(VLOOKUP($A215,Rank!$A:$AH,I$4,0)&lt;&gt;"",IF(I$5&lt;&gt;$C$3,H215+1,H215),H215)&lt;=6,1,0),0)+IF(VLOOKUP($A215,Rank!$A:$AH,I$4,0)&lt;&gt;"",IF(I$5&lt;&gt;$C$3,H215+1,H215),H215)*0.001</f>
        <v>#REF!</v>
      </c>
      <c r="AF215" s="16" t="e">
        <f>IFERROR(VLOOKUP($A215,Rank!$A:$AH,J$4,0)*IF(IF(VLOOKUP($A215,Rank!$A:$AH,J$4,0)&lt;&gt;"",IF(J$5&lt;&gt;$C$3,I215+1,I215),I215)&lt;=6,1,0),0)+IF(VLOOKUP($A215,Rank!$A:$AH,J$4,0)&lt;&gt;"",IF(J$5&lt;&gt;$C$3,I215+1,I215),I215)*0.001</f>
        <v>#REF!</v>
      </c>
      <c r="AG215" s="16" t="e">
        <f>IFERROR(VLOOKUP($A215,Rank!$A:$AH,K$4,0)*IF(IF(VLOOKUP($A215,Rank!$A:$AH,K$4,0)&lt;&gt;"",IF(K$5&lt;&gt;$C$3,J215+1,J215),J215)&lt;=6,1,0),0)+IF(VLOOKUP($A215,Rank!$A:$AH,K$4,0)&lt;&gt;"",IF(K$5&lt;&gt;$C$3,J215+1,J215),J215)*0.001</f>
        <v>#REF!</v>
      </c>
      <c r="AH215" s="16" t="e">
        <f>IFERROR(VLOOKUP($A215,Rank!$A:$AH,L$4,0)*IF(IF(VLOOKUP($A215,Rank!$A:$AH,L$4,0)&lt;&gt;"",IF(L$5&lt;&gt;$C$3,K215+1,K215),K215)&lt;=6,1,0),0)+IF(VLOOKUP($A215,Rank!$A:$AH,L$4,0)&lt;&gt;"",IF(L$5&lt;&gt;$C$3,K215+1,K215),K215)*0.001</f>
        <v>#REF!</v>
      </c>
      <c r="AI215" s="16" t="e">
        <f>IFERROR(VLOOKUP($A215,Rank!$A:$AH,M$4,0)*IF(IF(VLOOKUP($A215,Rank!$A:$AH,M$4,0)&lt;&gt;"",IF(M$5&lt;&gt;$C$3,L215+1,L215),L215)&lt;=6,1,0),0)+IF(VLOOKUP($A215,Rank!$A:$AH,M$4,0)&lt;&gt;"",IF(M$5&lt;&gt;$C$3,L215+1,L215),L215)*0.001</f>
        <v>#REF!</v>
      </c>
      <c r="AJ215" s="16" t="e">
        <f>IFERROR(VLOOKUP($A215,Rank!$A:$AH,N$4,0)*IF(IF(VLOOKUP($A215,Rank!$A:$AH,N$4,0)&lt;&gt;"",IF(N$5&lt;&gt;$C$3,M215+1,M215),M215)&lt;=6,1,0),0)+IF(VLOOKUP($A215,Rank!$A:$AH,N$4,0)&lt;&gt;"",IF(N$5&lt;&gt;$C$3,M215+1,M215),M215)*0.001</f>
        <v>#REF!</v>
      </c>
      <c r="AK215" s="16" t="e">
        <f>IFERROR(VLOOKUP($A215,Rank!$A:$AH,O$4,0)*IF(IF(VLOOKUP($A215,Rank!$A:$AH,O$4,0)&lt;&gt;"",IF(O$5&lt;&gt;$C$3,N215+1,N215),N215)&lt;=6,1,0),0)+IF(VLOOKUP($A215,Rank!$A:$AH,O$4,0)&lt;&gt;"",IF(O$5&lt;&gt;$C$3,N215+1,N215),N215)*0.001</f>
        <v>#REF!</v>
      </c>
      <c r="AL215" s="16" t="e">
        <f>IFERROR(VLOOKUP($A215,Rank!$A:$AH,P$4,0)*IF(IF(VLOOKUP($A215,Rank!$A:$AH,P$4,0)&lt;&gt;"",IF(P$5&lt;&gt;$C$3,O215+1,O215),O215)&lt;=6,1,0),0)+IF(VLOOKUP($A215,Rank!$A:$AH,P$4,0)&lt;&gt;"",IF(P$5&lt;&gt;$C$3,O215+1,O215),O215)*0.001</f>
        <v>#REF!</v>
      </c>
      <c r="AM215" s="16" t="e">
        <f>IFERROR(VLOOKUP($A215,Rank!$A:$AH,Q$4,0)*IF(IF(VLOOKUP($A215,Rank!$A:$AH,Q$4,0)&lt;&gt;"",IF(Q$5&lt;&gt;$C$3,P215+1,P215),P215)&lt;=6,1,0),0)+IF(VLOOKUP($A215,Rank!$A:$AH,Q$4,0)&lt;&gt;"",IF(Q$5&lt;&gt;$C$3,P215+1,P215),P215)*0.001</f>
        <v>#REF!</v>
      </c>
      <c r="AN215" s="16" t="e">
        <f>IFERROR(VLOOKUP($A215,Rank!$A:$AH,R$4,0)*IF(IF(VLOOKUP($A215,Rank!$A:$AH,R$4,0)&lt;&gt;"",IF(R$5&lt;&gt;$C$3,Q215+1,Q215),Q215)&lt;=6,1,0),0)+IF(VLOOKUP($A215,Rank!$A:$AH,R$4,0)&lt;&gt;"",IF(R$5&lt;&gt;$C$3,Q215+1,Q215),Q215)*0.001</f>
        <v>#REF!</v>
      </c>
      <c r="AO215" s="16" t="e">
        <f>IFERROR(VLOOKUP($A215,Rank!$A:$AH,S$4,0)*IF(IF(VLOOKUP($A215,Rank!$A:$AH,S$4,0)&lt;&gt;"",IF(S$5&lt;&gt;$C$3,R215+1,R215),R215)&lt;=6,1,0),0)+IF(VLOOKUP($A215,Rank!$A:$AH,S$4,0)&lt;&gt;"",IF($S$5&lt;&gt;$C$3,R215+1,R215),R215)*0.001</f>
        <v>#REF!</v>
      </c>
      <c r="AP215" s="16" t="e">
        <f>IFERROR(VLOOKUP($A215,Rank!$A:$AH,T$4,0)*IF(IF(VLOOKUP($A215,Rank!$A:$AH,T$4,0)&lt;&gt;"",IF(T$5&lt;&gt;$C$3,S215+1,S215),S215)&lt;=6,1,0),0)+IF(VLOOKUP($A215,Rank!$A:$AH,T$4,0)&lt;&gt;"",IF($T$5&lt;&gt;$C$3,S215+1,S215),S215)*0.001</f>
        <v>#REF!</v>
      </c>
      <c r="AQ215" s="16" t="e">
        <f>IFERROR(VLOOKUP($A215,Rank!$A:$AH,U$4,0)*IF(IF(VLOOKUP($A215,Rank!$A:$AH,U$4,0)&lt;&gt;"",IF(U$5&lt;&gt;$C$3,T215+1,T215),T215)&lt;=6,1,0),0)+IF(VLOOKUP($A215,Rank!$A:$AH,U$4,0)&lt;&gt;"",IF($U$5&lt;&gt;$C$3,T215+1,T215),T215)*0.001</f>
        <v>#REF!</v>
      </c>
      <c r="AR215" s="16" t="e">
        <f>IFERROR(VLOOKUP($A215,Rank!$A:$AH,V$4,0)*IF(IF(VLOOKUP($A215,Rank!$A:$AH,V$4,0)&lt;&gt;"",IF(V$5&lt;&gt;$C$3,U215+1,U215),U215)&lt;=6,1,0),0)+IF(VLOOKUP($A215,Rank!$A:$AH,V$4,0)&lt;&gt;"",IF($V$5&lt;&gt;$C$3,U215+1,U215),U215)*0.001</f>
        <v>#REF!</v>
      </c>
      <c r="AS215" s="16" t="e">
        <f>IFERROR(VLOOKUP($A215,Rank!$A:$AH,W$4,0)*IF(IF(VLOOKUP($A215,Rank!$A:$AH,W$4,0)&lt;&gt;"",IF(W$5&lt;&gt;$C$3,V215+1,V215),V215)&lt;=6,1,0),0)+IF(VLOOKUP($A215,Rank!$A:$AH,W$4,0)&lt;&gt;"",IF($W$5&lt;&gt;$C$3,V215+1,V215),V215)*0.001</f>
        <v>#REF!</v>
      </c>
      <c r="AT215" s="16" t="e">
        <f>IFERROR(VLOOKUP($A215,Rank!$A:$AH,X$4,0)*IF(IF(VLOOKUP($A215,Rank!$A:$AH,X$4,0)&lt;&gt;"",IF(X$5&lt;&gt;$C$3,W215+1,W215),W215)&lt;=6,1,0),0)+IF(VLOOKUP($A215,Rank!$A:$AH,X$4,0)&lt;&gt;"",IF($X$5&lt;&gt;$C$3,W215+1,W215),W215)*0.001</f>
        <v>#REF!</v>
      </c>
      <c r="AV215" t="e">
        <f t="shared" si="68"/>
        <v>#REF!</v>
      </c>
      <c r="AW215" t="e">
        <f t="shared" si="69"/>
        <v>#REF!</v>
      </c>
      <c r="AX215" t="e">
        <f t="shared" si="70"/>
        <v>#REF!</v>
      </c>
      <c r="AY215" t="e">
        <f t="shared" si="71"/>
        <v>#REF!</v>
      </c>
      <c r="AZ215" t="e">
        <f t="shared" si="72"/>
        <v>#REF!</v>
      </c>
      <c r="BA215" t="e">
        <f t="shared" si="73"/>
        <v>#REF!</v>
      </c>
      <c r="BB215" t="e">
        <f t="shared" si="74"/>
        <v>#REF!</v>
      </c>
      <c r="BC215" t="e">
        <f t="shared" si="75"/>
        <v>#REF!</v>
      </c>
      <c r="BD215" t="e">
        <f t="shared" si="76"/>
        <v>#REF!</v>
      </c>
      <c r="BE215" t="e">
        <f t="shared" si="77"/>
        <v>#REF!</v>
      </c>
      <c r="BF215" t="e">
        <f t="shared" si="78"/>
        <v>#REF!</v>
      </c>
      <c r="BG215" t="e">
        <f t="shared" si="79"/>
        <v>#REF!</v>
      </c>
      <c r="BH215" t="e">
        <f t="shared" si="80"/>
        <v>#REF!</v>
      </c>
      <c r="BI215" t="e">
        <f t="shared" si="81"/>
        <v>#REF!</v>
      </c>
      <c r="BJ215" t="e">
        <f t="shared" si="82"/>
        <v>#REF!</v>
      </c>
      <c r="BK215" t="e">
        <f t="shared" si="83"/>
        <v>#REF!</v>
      </c>
      <c r="BL215" t="e">
        <f t="shared" si="84"/>
        <v>#REF!</v>
      </c>
      <c r="BM215" t="e">
        <f t="shared" si="85"/>
        <v>#REF!</v>
      </c>
      <c r="BN215" t="e">
        <f t="shared" si="86"/>
        <v>#REF!</v>
      </c>
      <c r="BO215" t="e">
        <f t="shared" si="87"/>
        <v>#REF!</v>
      </c>
      <c r="BP215" t="e">
        <f t="shared" si="88"/>
        <v>#REF!</v>
      </c>
    </row>
    <row r="216" spans="1:68" x14ac:dyDescent="0.3">
      <c r="A216" t="e">
        <f>+Rank!#REF!</f>
        <v>#REF!</v>
      </c>
      <c r="B216" s="16">
        <f t="shared" si="67"/>
        <v>0</v>
      </c>
      <c r="C216" s="16">
        <v>0</v>
      </c>
      <c r="D216" s="16" t="e">
        <f>IF(VLOOKUP($A216,Rank!$A:$AH,D$4,0)&lt;&gt;"",IF(D$5&lt;&gt;$C$3,C216+1,C216),C216)</f>
        <v>#REF!</v>
      </c>
      <c r="E216" s="16" t="e">
        <f>IF(VLOOKUP($A216,Rank!$A:$AH,E$4,0)&lt;&gt;"",IF(E$5&lt;&gt;$C$3,D216+1,D216),D216)</f>
        <v>#REF!</v>
      </c>
      <c r="F216" s="16" t="e">
        <f>IF(VLOOKUP($A216,Rank!$A:$AH,F$4,0)&lt;&gt;"",IF(F$5&lt;&gt;$C$3,D216+1,D216),D216)</f>
        <v>#REF!</v>
      </c>
      <c r="G216" s="16" t="e">
        <f>IF(VLOOKUP($A216,Rank!$A:$AH,G$4,0)&lt;&gt;"",IF(G$5&lt;&gt;$C$3,F216+1,F216),F216)</f>
        <v>#REF!</v>
      </c>
      <c r="H216" s="16" t="e">
        <f>IF(VLOOKUP($A216,Rank!$A:$AH,H$4,0)&lt;&gt;"",IF(H$5&lt;&gt;$C$3,G216+1,G216),G216)</f>
        <v>#REF!</v>
      </c>
      <c r="I216" s="16" t="e">
        <f>IF(VLOOKUP($A216,Rank!$A:$AH,I$4,0)&lt;&gt;"",IF(I$5&lt;&gt;$C$3,H216+1,H216),H216)</f>
        <v>#REF!</v>
      </c>
      <c r="J216" s="16" t="e">
        <f>IF(VLOOKUP($A216,Rank!$A:$AH,J$4,0)&lt;&gt;"",IF(J$5&lt;&gt;$C$3,I216+1,I216),I216)</f>
        <v>#REF!</v>
      </c>
      <c r="K216" s="16" t="e">
        <f>IF(VLOOKUP($A216,Rank!$A:$AH,K$4,0)&lt;&gt;"",IF(K$5&lt;&gt;$C$3,J216+1,J216),J216)</f>
        <v>#REF!</v>
      </c>
      <c r="L216" s="16" t="e">
        <f>IF(VLOOKUP($A216,Rank!$A:$AH,L$4,0)&lt;&gt;"",IF($L$5&lt;&gt;$C$3,K216+1,K216),K216)</f>
        <v>#REF!</v>
      </c>
      <c r="M216" s="16" t="e">
        <f>IF(VLOOKUP($A216,Rank!$A:$AH,M$4,0)&lt;&gt;"",IF(M$5&lt;&gt;$C$3,L216+1,L216),L216)</f>
        <v>#REF!</v>
      </c>
      <c r="N216" s="16" t="e">
        <f>IF(VLOOKUP($A216,Rank!$A:$AH,N$4,0)&lt;&gt;"",IF(N$5&lt;&gt;$C$3,M216+1,M216),M216)</f>
        <v>#REF!</v>
      </c>
      <c r="O216" s="16" t="e">
        <f>IF(VLOOKUP($A216,Rank!$A:$AH,O$4,0)&lt;&gt;"",IF(O$5&lt;&gt;$C$3,N216+1,N216),N216)</f>
        <v>#REF!</v>
      </c>
      <c r="P216" s="16" t="e">
        <f>IF(VLOOKUP($A216,Rank!$A:$AH,P$4,0)&lt;&gt;"",IF(P$5&lt;&gt;$C$3,O216+1,O216),O216)</f>
        <v>#REF!</v>
      </c>
      <c r="Q216" s="16" t="e">
        <f>IF(VLOOKUP($A216,Rank!$A:$AH,Q$4,0)&lt;&gt;"",IF(Q$5&lt;&gt;$C$3,P216+1,P216),P216)</f>
        <v>#REF!</v>
      </c>
      <c r="R216" s="16" t="e">
        <f>IF(VLOOKUP($A216,Rank!$A:$AH,R$4,0)&lt;&gt;"",IF(R$5&lt;&gt;$C$3,Q216+1,Q216),Q216)</f>
        <v>#REF!</v>
      </c>
      <c r="S216" s="16" t="e">
        <f>IF(VLOOKUP($A216,Rank!$A:$AH,S$4,0)&lt;&gt;"",IF(S$5&lt;&gt;$C$3,R216+1,R216),R216)</f>
        <v>#REF!</v>
      </c>
      <c r="T216" s="16" t="e">
        <f>IF(VLOOKUP($A216,Rank!$A:$AH,T$4,0)&lt;&gt;"",IF(T$5&lt;&gt;$C$3,S216+1,S216),S216)</f>
        <v>#REF!</v>
      </c>
      <c r="U216" s="16" t="e">
        <f>IF(VLOOKUP($A216,Rank!$A:$AH,U$4,0)&lt;&gt;"",IF(U$5&lt;&gt;$C$3,T216+1,T216),T216)</f>
        <v>#REF!</v>
      </c>
      <c r="V216" s="16" t="e">
        <f>IF(VLOOKUP($A216,Rank!$A:$AH,V$4,0)&lt;&gt;"",IF($V$5&lt;&gt;$C$3,U216+1,U216),U216)</f>
        <v>#REF!</v>
      </c>
      <c r="W216" s="16" t="e">
        <f>IF(VLOOKUP($A216,Rank!$A:$AH,W$4,0)&lt;&gt;"",IF(W$5&lt;&gt;$C$3,V216+1,V216),V216)</f>
        <v>#REF!</v>
      </c>
      <c r="X216" s="16" t="e">
        <f>IF(VLOOKUP($A216,Rank!$A:$AH,X$4,0)&lt;&gt;"",IF(X$5&lt;&gt;$C$3,W216+1,W216),W216)</f>
        <v>#REF!</v>
      </c>
      <c r="Z216" s="16" t="e">
        <f>IFERROR(VLOOKUP($A216,Rank!$A:$AH,D$4,0)*IF(IF(VLOOKUP($A216,Rank!$A:$AH,D$4,0)&lt;&gt;"",IF(D$5&lt;&gt;$C$3,C216+1,C216),C216)&lt;=6,1,0),0)+IF(VLOOKUP($A216,Rank!$A:$AH,D$4,0)&lt;&gt;"",IF(D$5&lt;&gt;$C$3,C216+1,C216),C216)*0.001</f>
        <v>#REF!</v>
      </c>
      <c r="AA216" s="16" t="e">
        <f>IFERROR(VLOOKUP($A216,Rank!$A:$AH,E$4,0)*IF(IF(VLOOKUP($A216,Rank!$A:$AH,E$4,0)&lt;&gt;"",IF(E$5&lt;&gt;$C$3,D216+1,D216),D216)&lt;=6,1,0),0)+IF(VLOOKUP($A216,Rank!$A:$AH,E$4,0)&lt;&gt;"",IF(E$5&lt;&gt;$C$3,D216+1,D216),D216)*0.001</f>
        <v>#REF!</v>
      </c>
      <c r="AB216" s="16" t="e">
        <f>IFERROR(VLOOKUP($A216,Rank!$A:$AH,F$4,0)*IF(IF(VLOOKUP($A216,Rank!$A:$AH,F$4,0)&lt;&gt;"",IF(F$5&lt;&gt;$C$3,E216+1,E216),E216)&lt;=6,1,0),0)+IF(VLOOKUP($A216,Rank!$A:$AH,F$4,0)&lt;&gt;"",IF(F$5&lt;&gt;$C$3,E216+1,E216),E216)*0.001</f>
        <v>#REF!</v>
      </c>
      <c r="AC216" s="16" t="e">
        <f>IFERROR(VLOOKUP($A216,Rank!$A:$AH,G$4,0)*IF(IF(VLOOKUP($A216,Rank!$A:$AH,G$4,0)&lt;&gt;"",IF(G$5&lt;&gt;$C$3,F216+1,F216),F216)&lt;=6,1,0),0)+IF(VLOOKUP($A216,Rank!$A:$AH,G$4,0)&lt;&gt;"",IF(G$5&lt;&gt;$C$3,F216+1,F216),F216)*0.001</f>
        <v>#REF!</v>
      </c>
      <c r="AD216" s="16" t="e">
        <f>IFERROR(VLOOKUP($A216,Rank!$A:$AH,H$4,0)*IF(IF(VLOOKUP($A216,Rank!$A:$AH,H$4,0)&lt;&gt;"",IF(H$5&lt;&gt;$C$3,G216+1,G216),G216)&lt;=6,1,0),0)+IF(VLOOKUP($A216,Rank!$A:$AH,H$4,0)&lt;&gt;"",IF(H$5&lt;&gt;$C$3,G216+1,G216),G216)*0.001</f>
        <v>#REF!</v>
      </c>
      <c r="AE216" s="16" t="e">
        <f>IFERROR(VLOOKUP($A216,Rank!$A:$AH,I$4,0)*IF(IF(VLOOKUP($A216,Rank!$A:$AH,I$4,0)&lt;&gt;"",IF(I$5&lt;&gt;$C$3,H216+1,H216),H216)&lt;=6,1,0),0)+IF(VLOOKUP($A216,Rank!$A:$AH,I$4,0)&lt;&gt;"",IF(I$5&lt;&gt;$C$3,H216+1,H216),H216)*0.001</f>
        <v>#REF!</v>
      </c>
      <c r="AF216" s="16" t="e">
        <f>IFERROR(VLOOKUP($A216,Rank!$A:$AH,J$4,0)*IF(IF(VLOOKUP($A216,Rank!$A:$AH,J$4,0)&lt;&gt;"",IF(J$5&lt;&gt;$C$3,I216+1,I216),I216)&lt;=6,1,0),0)+IF(VLOOKUP($A216,Rank!$A:$AH,J$4,0)&lt;&gt;"",IF(J$5&lt;&gt;$C$3,I216+1,I216),I216)*0.001</f>
        <v>#REF!</v>
      </c>
      <c r="AG216" s="16" t="e">
        <f>IFERROR(VLOOKUP($A216,Rank!$A:$AH,K$4,0)*IF(IF(VLOOKUP($A216,Rank!$A:$AH,K$4,0)&lt;&gt;"",IF(K$5&lt;&gt;$C$3,J216+1,J216),J216)&lt;=6,1,0),0)+IF(VLOOKUP($A216,Rank!$A:$AH,K$4,0)&lt;&gt;"",IF(K$5&lt;&gt;$C$3,J216+1,J216),J216)*0.001</f>
        <v>#REF!</v>
      </c>
      <c r="AH216" s="16" t="e">
        <f>IFERROR(VLOOKUP($A216,Rank!$A:$AH,L$4,0)*IF(IF(VLOOKUP($A216,Rank!$A:$AH,L$4,0)&lt;&gt;"",IF(L$5&lt;&gt;$C$3,K216+1,K216),K216)&lt;=6,1,0),0)+IF(VLOOKUP($A216,Rank!$A:$AH,L$4,0)&lt;&gt;"",IF(L$5&lt;&gt;$C$3,K216+1,K216),K216)*0.001</f>
        <v>#REF!</v>
      </c>
      <c r="AI216" s="16" t="e">
        <f>IFERROR(VLOOKUP($A216,Rank!$A:$AH,M$4,0)*IF(IF(VLOOKUP($A216,Rank!$A:$AH,M$4,0)&lt;&gt;"",IF(M$5&lt;&gt;$C$3,L216+1,L216),L216)&lt;=6,1,0),0)+IF(VLOOKUP($A216,Rank!$A:$AH,M$4,0)&lt;&gt;"",IF(M$5&lt;&gt;$C$3,L216+1,L216),L216)*0.001</f>
        <v>#REF!</v>
      </c>
      <c r="AJ216" s="16" t="e">
        <f>IFERROR(VLOOKUP($A216,Rank!$A:$AH,N$4,0)*IF(IF(VLOOKUP($A216,Rank!$A:$AH,N$4,0)&lt;&gt;"",IF(N$5&lt;&gt;$C$3,M216+1,M216),M216)&lt;=6,1,0),0)+IF(VLOOKUP($A216,Rank!$A:$AH,N$4,0)&lt;&gt;"",IF(N$5&lt;&gt;$C$3,M216+1,M216),M216)*0.001</f>
        <v>#REF!</v>
      </c>
      <c r="AK216" s="16" t="e">
        <f>IFERROR(VLOOKUP($A216,Rank!$A:$AH,O$4,0)*IF(IF(VLOOKUP($A216,Rank!$A:$AH,O$4,0)&lt;&gt;"",IF(O$5&lt;&gt;$C$3,N216+1,N216),N216)&lt;=6,1,0),0)+IF(VLOOKUP($A216,Rank!$A:$AH,O$4,0)&lt;&gt;"",IF(O$5&lt;&gt;$C$3,N216+1,N216),N216)*0.001</f>
        <v>#REF!</v>
      </c>
      <c r="AL216" s="16" t="e">
        <f>IFERROR(VLOOKUP($A216,Rank!$A:$AH,P$4,0)*IF(IF(VLOOKUP($A216,Rank!$A:$AH,P$4,0)&lt;&gt;"",IF(P$5&lt;&gt;$C$3,O216+1,O216),O216)&lt;=6,1,0),0)+IF(VLOOKUP($A216,Rank!$A:$AH,P$4,0)&lt;&gt;"",IF(P$5&lt;&gt;$C$3,O216+1,O216),O216)*0.001</f>
        <v>#REF!</v>
      </c>
      <c r="AM216" s="16" t="e">
        <f>IFERROR(VLOOKUP($A216,Rank!$A:$AH,Q$4,0)*IF(IF(VLOOKUP($A216,Rank!$A:$AH,Q$4,0)&lt;&gt;"",IF(Q$5&lt;&gt;$C$3,P216+1,P216),P216)&lt;=6,1,0),0)+IF(VLOOKUP($A216,Rank!$A:$AH,Q$4,0)&lt;&gt;"",IF(Q$5&lt;&gt;$C$3,P216+1,P216),P216)*0.001</f>
        <v>#REF!</v>
      </c>
      <c r="AN216" s="16" t="e">
        <f>IFERROR(VLOOKUP($A216,Rank!$A:$AH,R$4,0)*IF(IF(VLOOKUP($A216,Rank!$A:$AH,R$4,0)&lt;&gt;"",IF(R$5&lt;&gt;$C$3,Q216+1,Q216),Q216)&lt;=6,1,0),0)+IF(VLOOKUP($A216,Rank!$A:$AH,R$4,0)&lt;&gt;"",IF(R$5&lt;&gt;$C$3,Q216+1,Q216),Q216)*0.001</f>
        <v>#REF!</v>
      </c>
      <c r="AO216" s="16" t="e">
        <f>IFERROR(VLOOKUP($A216,Rank!$A:$AH,S$4,0)*IF(IF(VLOOKUP($A216,Rank!$A:$AH,S$4,0)&lt;&gt;"",IF(S$5&lt;&gt;$C$3,R216+1,R216),R216)&lt;=6,1,0),0)+IF(VLOOKUP($A216,Rank!$A:$AH,S$4,0)&lt;&gt;"",IF($S$5&lt;&gt;$C$3,R216+1,R216),R216)*0.001</f>
        <v>#REF!</v>
      </c>
      <c r="AP216" s="16" t="e">
        <f>IFERROR(VLOOKUP($A216,Rank!$A:$AH,T$4,0)*IF(IF(VLOOKUP($A216,Rank!$A:$AH,T$4,0)&lt;&gt;"",IF(T$5&lt;&gt;$C$3,S216+1,S216),S216)&lt;=6,1,0),0)+IF(VLOOKUP($A216,Rank!$A:$AH,T$4,0)&lt;&gt;"",IF($T$5&lt;&gt;$C$3,S216+1,S216),S216)*0.001</f>
        <v>#REF!</v>
      </c>
      <c r="AQ216" s="16" t="e">
        <f>IFERROR(VLOOKUP($A216,Rank!$A:$AH,U$4,0)*IF(IF(VLOOKUP($A216,Rank!$A:$AH,U$4,0)&lt;&gt;"",IF(U$5&lt;&gt;$C$3,T216+1,T216),T216)&lt;=6,1,0),0)+IF(VLOOKUP($A216,Rank!$A:$AH,U$4,0)&lt;&gt;"",IF($U$5&lt;&gt;$C$3,T216+1,T216),T216)*0.001</f>
        <v>#REF!</v>
      </c>
      <c r="AR216" s="16" t="e">
        <f>IFERROR(VLOOKUP($A216,Rank!$A:$AH,V$4,0)*IF(IF(VLOOKUP($A216,Rank!$A:$AH,V$4,0)&lt;&gt;"",IF(V$5&lt;&gt;$C$3,U216+1,U216),U216)&lt;=6,1,0),0)+IF(VLOOKUP($A216,Rank!$A:$AH,V$4,0)&lt;&gt;"",IF($V$5&lt;&gt;$C$3,U216+1,U216),U216)*0.001</f>
        <v>#REF!</v>
      </c>
      <c r="AS216" s="16" t="e">
        <f>IFERROR(VLOOKUP($A216,Rank!$A:$AH,W$4,0)*IF(IF(VLOOKUP($A216,Rank!$A:$AH,W$4,0)&lt;&gt;"",IF(W$5&lt;&gt;$C$3,V216+1,V216),V216)&lt;=6,1,0),0)+IF(VLOOKUP($A216,Rank!$A:$AH,W$4,0)&lt;&gt;"",IF($W$5&lt;&gt;$C$3,V216+1,V216),V216)*0.001</f>
        <v>#REF!</v>
      </c>
      <c r="AT216" s="16" t="e">
        <f>IFERROR(VLOOKUP($A216,Rank!$A:$AH,X$4,0)*IF(IF(VLOOKUP($A216,Rank!$A:$AH,X$4,0)&lt;&gt;"",IF(X$5&lt;&gt;$C$3,W216+1,W216),W216)&lt;=6,1,0),0)+IF(VLOOKUP($A216,Rank!$A:$AH,X$4,0)&lt;&gt;"",IF($X$5&lt;&gt;$C$3,W216+1,W216),W216)*0.001</f>
        <v>#REF!</v>
      </c>
      <c r="AV216" t="e">
        <f t="shared" si="68"/>
        <v>#REF!</v>
      </c>
      <c r="AW216" t="e">
        <f t="shared" si="69"/>
        <v>#REF!</v>
      </c>
      <c r="AX216" t="e">
        <f t="shared" si="70"/>
        <v>#REF!</v>
      </c>
      <c r="AY216" t="e">
        <f t="shared" si="71"/>
        <v>#REF!</v>
      </c>
      <c r="AZ216" t="e">
        <f t="shared" si="72"/>
        <v>#REF!</v>
      </c>
      <c r="BA216" t="e">
        <f t="shared" si="73"/>
        <v>#REF!</v>
      </c>
      <c r="BB216" t="e">
        <f t="shared" si="74"/>
        <v>#REF!</v>
      </c>
      <c r="BC216" t="e">
        <f t="shared" si="75"/>
        <v>#REF!</v>
      </c>
      <c r="BD216" t="e">
        <f t="shared" si="76"/>
        <v>#REF!</v>
      </c>
      <c r="BE216" t="e">
        <f t="shared" si="77"/>
        <v>#REF!</v>
      </c>
      <c r="BF216" t="e">
        <f t="shared" si="78"/>
        <v>#REF!</v>
      </c>
      <c r="BG216" t="e">
        <f t="shared" si="79"/>
        <v>#REF!</v>
      </c>
      <c r="BH216" t="e">
        <f t="shared" si="80"/>
        <v>#REF!</v>
      </c>
      <c r="BI216" t="e">
        <f t="shared" si="81"/>
        <v>#REF!</v>
      </c>
      <c r="BJ216" t="e">
        <f t="shared" si="82"/>
        <v>#REF!</v>
      </c>
      <c r="BK216" t="e">
        <f t="shared" si="83"/>
        <v>#REF!</v>
      </c>
      <c r="BL216" t="e">
        <f t="shared" si="84"/>
        <v>#REF!</v>
      </c>
      <c r="BM216" t="e">
        <f t="shared" si="85"/>
        <v>#REF!</v>
      </c>
      <c r="BN216" t="e">
        <f t="shared" si="86"/>
        <v>#REF!</v>
      </c>
      <c r="BO216" t="e">
        <f t="shared" si="87"/>
        <v>#REF!</v>
      </c>
      <c r="BP216" t="e">
        <f t="shared" si="88"/>
        <v>#REF!</v>
      </c>
    </row>
    <row r="217" spans="1:68" x14ac:dyDescent="0.3">
      <c r="A217" t="e">
        <f>+Rank!#REF!</f>
        <v>#REF!</v>
      </c>
      <c r="B217" s="16">
        <f t="shared" si="67"/>
        <v>0</v>
      </c>
      <c r="C217" s="16">
        <v>0</v>
      </c>
      <c r="D217" s="16" t="e">
        <f>IF(VLOOKUP($A217,Rank!$A:$AH,D$4,0)&lt;&gt;"",IF(D$5&lt;&gt;$C$3,C217+1,C217),C217)</f>
        <v>#REF!</v>
      </c>
      <c r="E217" s="16" t="e">
        <f>IF(VLOOKUP($A217,Rank!$A:$AH,E$4,0)&lt;&gt;"",IF(E$5&lt;&gt;$C$3,D217+1,D217),D217)</f>
        <v>#REF!</v>
      </c>
      <c r="F217" s="16" t="e">
        <f>IF(VLOOKUP($A217,Rank!$A:$AH,F$4,0)&lt;&gt;"",IF(F$5&lt;&gt;$C$3,D217+1,D217),D217)</f>
        <v>#REF!</v>
      </c>
      <c r="G217" s="16" t="e">
        <f>IF(VLOOKUP($A217,Rank!$A:$AH,G$4,0)&lt;&gt;"",IF(G$5&lt;&gt;$C$3,F217+1,F217),F217)</f>
        <v>#REF!</v>
      </c>
      <c r="H217" s="16" t="e">
        <f>IF(VLOOKUP($A217,Rank!$A:$AH,H$4,0)&lt;&gt;"",IF(H$5&lt;&gt;$C$3,G217+1,G217),G217)</f>
        <v>#REF!</v>
      </c>
      <c r="I217" s="16" t="e">
        <f>IF(VLOOKUP($A217,Rank!$A:$AH,I$4,0)&lt;&gt;"",IF(I$5&lt;&gt;$C$3,H217+1,H217),H217)</f>
        <v>#REF!</v>
      </c>
      <c r="J217" s="16" t="e">
        <f>IF(VLOOKUP($A217,Rank!$A:$AH,J$4,0)&lt;&gt;"",IF(J$5&lt;&gt;$C$3,I217+1,I217),I217)</f>
        <v>#REF!</v>
      </c>
      <c r="K217" s="16" t="e">
        <f>IF(VLOOKUP($A217,Rank!$A:$AH,K$4,0)&lt;&gt;"",IF(K$5&lt;&gt;$C$3,J217+1,J217),J217)</f>
        <v>#REF!</v>
      </c>
      <c r="L217" s="16" t="e">
        <f>IF(VLOOKUP($A217,Rank!$A:$AH,L$4,0)&lt;&gt;"",IF($L$5&lt;&gt;$C$3,K217+1,K217),K217)</f>
        <v>#REF!</v>
      </c>
      <c r="M217" s="16" t="e">
        <f>IF(VLOOKUP($A217,Rank!$A:$AH,M$4,0)&lt;&gt;"",IF(M$5&lt;&gt;$C$3,L217+1,L217),L217)</f>
        <v>#REF!</v>
      </c>
      <c r="N217" s="16" t="e">
        <f>IF(VLOOKUP($A217,Rank!$A:$AH,N$4,0)&lt;&gt;"",IF(N$5&lt;&gt;$C$3,M217+1,M217),M217)</f>
        <v>#REF!</v>
      </c>
      <c r="O217" s="16" t="e">
        <f>IF(VLOOKUP($A217,Rank!$A:$AH,O$4,0)&lt;&gt;"",IF(O$5&lt;&gt;$C$3,N217+1,N217),N217)</f>
        <v>#REF!</v>
      </c>
      <c r="P217" s="16" t="e">
        <f>IF(VLOOKUP($A217,Rank!$A:$AH,P$4,0)&lt;&gt;"",IF(P$5&lt;&gt;$C$3,O217+1,O217),O217)</f>
        <v>#REF!</v>
      </c>
      <c r="Q217" s="16" t="e">
        <f>IF(VLOOKUP($A217,Rank!$A:$AH,Q$4,0)&lt;&gt;"",IF(Q$5&lt;&gt;$C$3,P217+1,P217),P217)</f>
        <v>#REF!</v>
      </c>
      <c r="R217" s="16" t="e">
        <f>IF(VLOOKUP($A217,Rank!$A:$AH,R$4,0)&lt;&gt;"",IF(R$5&lt;&gt;$C$3,Q217+1,Q217),Q217)</f>
        <v>#REF!</v>
      </c>
      <c r="S217" s="16" t="e">
        <f>IF(VLOOKUP($A217,Rank!$A:$AH,S$4,0)&lt;&gt;"",IF(S$5&lt;&gt;$C$3,R217+1,R217),R217)</f>
        <v>#REF!</v>
      </c>
      <c r="T217" s="16" t="e">
        <f>IF(VLOOKUP($A217,Rank!$A:$AH,T$4,0)&lt;&gt;"",IF(T$5&lt;&gt;$C$3,S217+1,S217),S217)</f>
        <v>#REF!</v>
      </c>
      <c r="U217" s="16" t="e">
        <f>IF(VLOOKUP($A217,Rank!$A:$AH,U$4,0)&lt;&gt;"",IF(U$5&lt;&gt;$C$3,T217+1,T217),T217)</f>
        <v>#REF!</v>
      </c>
      <c r="V217" s="16" t="e">
        <f>IF(VLOOKUP($A217,Rank!$A:$AH,V$4,0)&lt;&gt;"",IF($V$5&lt;&gt;$C$3,U217+1,U217),U217)</f>
        <v>#REF!</v>
      </c>
      <c r="W217" s="16" t="e">
        <f>IF(VLOOKUP($A217,Rank!$A:$AH,W$4,0)&lt;&gt;"",IF(W$5&lt;&gt;$C$3,V217+1,V217),V217)</f>
        <v>#REF!</v>
      </c>
      <c r="X217" s="16" t="e">
        <f>IF(VLOOKUP($A217,Rank!$A:$AH,X$4,0)&lt;&gt;"",IF(X$5&lt;&gt;$C$3,W217+1,W217),W217)</f>
        <v>#REF!</v>
      </c>
      <c r="Z217" s="16" t="e">
        <f>IFERROR(VLOOKUP($A217,Rank!$A:$AH,D$4,0)*IF(IF(VLOOKUP($A217,Rank!$A:$AH,D$4,0)&lt;&gt;"",IF(D$5&lt;&gt;$C$3,C217+1,C217),C217)&lt;=6,1,0),0)+IF(VLOOKUP($A217,Rank!$A:$AH,D$4,0)&lt;&gt;"",IF(D$5&lt;&gt;$C$3,C217+1,C217),C217)*0.001</f>
        <v>#REF!</v>
      </c>
      <c r="AA217" s="16" t="e">
        <f>IFERROR(VLOOKUP($A217,Rank!$A:$AH,E$4,0)*IF(IF(VLOOKUP($A217,Rank!$A:$AH,E$4,0)&lt;&gt;"",IF(E$5&lt;&gt;$C$3,D217+1,D217),D217)&lt;=6,1,0),0)+IF(VLOOKUP($A217,Rank!$A:$AH,E$4,0)&lt;&gt;"",IF(E$5&lt;&gt;$C$3,D217+1,D217),D217)*0.001</f>
        <v>#REF!</v>
      </c>
      <c r="AB217" s="16" t="e">
        <f>IFERROR(VLOOKUP($A217,Rank!$A:$AH,F$4,0)*IF(IF(VLOOKUP($A217,Rank!$A:$AH,F$4,0)&lt;&gt;"",IF(F$5&lt;&gt;$C$3,E217+1,E217),E217)&lt;=6,1,0),0)+IF(VLOOKUP($A217,Rank!$A:$AH,F$4,0)&lt;&gt;"",IF(F$5&lt;&gt;$C$3,E217+1,E217),E217)*0.001</f>
        <v>#REF!</v>
      </c>
      <c r="AC217" s="16" t="e">
        <f>IFERROR(VLOOKUP($A217,Rank!$A:$AH,G$4,0)*IF(IF(VLOOKUP($A217,Rank!$A:$AH,G$4,0)&lt;&gt;"",IF(G$5&lt;&gt;$C$3,F217+1,F217),F217)&lt;=6,1,0),0)+IF(VLOOKUP($A217,Rank!$A:$AH,G$4,0)&lt;&gt;"",IF(G$5&lt;&gt;$C$3,F217+1,F217),F217)*0.001</f>
        <v>#REF!</v>
      </c>
      <c r="AD217" s="16" t="e">
        <f>IFERROR(VLOOKUP($A217,Rank!$A:$AH,H$4,0)*IF(IF(VLOOKUP($A217,Rank!$A:$AH,H$4,0)&lt;&gt;"",IF(H$5&lt;&gt;$C$3,G217+1,G217),G217)&lt;=6,1,0),0)+IF(VLOOKUP($A217,Rank!$A:$AH,H$4,0)&lt;&gt;"",IF(H$5&lt;&gt;$C$3,G217+1,G217),G217)*0.001</f>
        <v>#REF!</v>
      </c>
      <c r="AE217" s="16" t="e">
        <f>IFERROR(VLOOKUP($A217,Rank!$A:$AH,I$4,0)*IF(IF(VLOOKUP($A217,Rank!$A:$AH,I$4,0)&lt;&gt;"",IF(I$5&lt;&gt;$C$3,H217+1,H217),H217)&lt;=6,1,0),0)+IF(VLOOKUP($A217,Rank!$A:$AH,I$4,0)&lt;&gt;"",IF(I$5&lt;&gt;$C$3,H217+1,H217),H217)*0.001</f>
        <v>#REF!</v>
      </c>
      <c r="AF217" s="16" t="e">
        <f>IFERROR(VLOOKUP($A217,Rank!$A:$AH,J$4,0)*IF(IF(VLOOKUP($A217,Rank!$A:$AH,J$4,0)&lt;&gt;"",IF(J$5&lt;&gt;$C$3,I217+1,I217),I217)&lt;=6,1,0),0)+IF(VLOOKUP($A217,Rank!$A:$AH,J$4,0)&lt;&gt;"",IF(J$5&lt;&gt;$C$3,I217+1,I217),I217)*0.001</f>
        <v>#REF!</v>
      </c>
      <c r="AG217" s="16" t="e">
        <f>IFERROR(VLOOKUP($A217,Rank!$A:$AH,K$4,0)*IF(IF(VLOOKUP($A217,Rank!$A:$AH,K$4,0)&lt;&gt;"",IF(K$5&lt;&gt;$C$3,J217+1,J217),J217)&lt;=6,1,0),0)+IF(VLOOKUP($A217,Rank!$A:$AH,K$4,0)&lt;&gt;"",IF(K$5&lt;&gt;$C$3,J217+1,J217),J217)*0.001</f>
        <v>#REF!</v>
      </c>
      <c r="AH217" s="16" t="e">
        <f>IFERROR(VLOOKUP($A217,Rank!$A:$AH,L$4,0)*IF(IF(VLOOKUP($A217,Rank!$A:$AH,L$4,0)&lt;&gt;"",IF(L$5&lt;&gt;$C$3,K217+1,K217),K217)&lt;=6,1,0),0)+IF(VLOOKUP($A217,Rank!$A:$AH,L$4,0)&lt;&gt;"",IF(L$5&lt;&gt;$C$3,K217+1,K217),K217)*0.001</f>
        <v>#REF!</v>
      </c>
      <c r="AI217" s="16" t="e">
        <f>IFERROR(VLOOKUP($A217,Rank!$A:$AH,M$4,0)*IF(IF(VLOOKUP($A217,Rank!$A:$AH,M$4,0)&lt;&gt;"",IF(M$5&lt;&gt;$C$3,L217+1,L217),L217)&lt;=6,1,0),0)+IF(VLOOKUP($A217,Rank!$A:$AH,M$4,0)&lt;&gt;"",IF(M$5&lt;&gt;$C$3,L217+1,L217),L217)*0.001</f>
        <v>#REF!</v>
      </c>
      <c r="AJ217" s="16" t="e">
        <f>IFERROR(VLOOKUP($A217,Rank!$A:$AH,N$4,0)*IF(IF(VLOOKUP($A217,Rank!$A:$AH,N$4,0)&lt;&gt;"",IF(N$5&lt;&gt;$C$3,M217+1,M217),M217)&lt;=6,1,0),0)+IF(VLOOKUP($A217,Rank!$A:$AH,N$4,0)&lt;&gt;"",IF(N$5&lt;&gt;$C$3,M217+1,M217),M217)*0.001</f>
        <v>#REF!</v>
      </c>
      <c r="AK217" s="16" t="e">
        <f>IFERROR(VLOOKUP($A217,Rank!$A:$AH,O$4,0)*IF(IF(VLOOKUP($A217,Rank!$A:$AH,O$4,0)&lt;&gt;"",IF(O$5&lt;&gt;$C$3,N217+1,N217),N217)&lt;=6,1,0),0)+IF(VLOOKUP($A217,Rank!$A:$AH,O$4,0)&lt;&gt;"",IF(O$5&lt;&gt;$C$3,N217+1,N217),N217)*0.001</f>
        <v>#REF!</v>
      </c>
      <c r="AL217" s="16" t="e">
        <f>IFERROR(VLOOKUP($A217,Rank!$A:$AH,P$4,0)*IF(IF(VLOOKUP($A217,Rank!$A:$AH,P$4,0)&lt;&gt;"",IF(P$5&lt;&gt;$C$3,O217+1,O217),O217)&lt;=6,1,0),0)+IF(VLOOKUP($A217,Rank!$A:$AH,P$4,0)&lt;&gt;"",IF(P$5&lt;&gt;$C$3,O217+1,O217),O217)*0.001</f>
        <v>#REF!</v>
      </c>
      <c r="AM217" s="16" t="e">
        <f>IFERROR(VLOOKUP($A217,Rank!$A:$AH,Q$4,0)*IF(IF(VLOOKUP($A217,Rank!$A:$AH,Q$4,0)&lt;&gt;"",IF(Q$5&lt;&gt;$C$3,P217+1,P217),P217)&lt;=6,1,0),0)+IF(VLOOKUP($A217,Rank!$A:$AH,Q$4,0)&lt;&gt;"",IF(Q$5&lt;&gt;$C$3,P217+1,P217),P217)*0.001</f>
        <v>#REF!</v>
      </c>
      <c r="AN217" s="16" t="e">
        <f>IFERROR(VLOOKUP($A217,Rank!$A:$AH,R$4,0)*IF(IF(VLOOKUP($A217,Rank!$A:$AH,R$4,0)&lt;&gt;"",IF(R$5&lt;&gt;$C$3,Q217+1,Q217),Q217)&lt;=6,1,0),0)+IF(VLOOKUP($A217,Rank!$A:$AH,R$4,0)&lt;&gt;"",IF(R$5&lt;&gt;$C$3,Q217+1,Q217),Q217)*0.001</f>
        <v>#REF!</v>
      </c>
      <c r="AO217" s="16" t="e">
        <f>IFERROR(VLOOKUP($A217,Rank!$A:$AH,S$4,0)*IF(IF(VLOOKUP($A217,Rank!$A:$AH,S$4,0)&lt;&gt;"",IF(S$5&lt;&gt;$C$3,R217+1,R217),R217)&lt;=6,1,0),0)+IF(VLOOKUP($A217,Rank!$A:$AH,S$4,0)&lt;&gt;"",IF($S$5&lt;&gt;$C$3,R217+1,R217),R217)*0.001</f>
        <v>#REF!</v>
      </c>
      <c r="AP217" s="16" t="e">
        <f>IFERROR(VLOOKUP($A217,Rank!$A:$AH,T$4,0)*IF(IF(VLOOKUP($A217,Rank!$A:$AH,T$4,0)&lt;&gt;"",IF(T$5&lt;&gt;$C$3,S217+1,S217),S217)&lt;=6,1,0),0)+IF(VLOOKUP($A217,Rank!$A:$AH,T$4,0)&lt;&gt;"",IF($T$5&lt;&gt;$C$3,S217+1,S217),S217)*0.001</f>
        <v>#REF!</v>
      </c>
      <c r="AQ217" s="16" t="e">
        <f>IFERROR(VLOOKUP($A217,Rank!$A:$AH,U$4,0)*IF(IF(VLOOKUP($A217,Rank!$A:$AH,U$4,0)&lt;&gt;"",IF(U$5&lt;&gt;$C$3,T217+1,T217),T217)&lt;=6,1,0),0)+IF(VLOOKUP($A217,Rank!$A:$AH,U$4,0)&lt;&gt;"",IF($U$5&lt;&gt;$C$3,T217+1,T217),T217)*0.001</f>
        <v>#REF!</v>
      </c>
      <c r="AR217" s="16" t="e">
        <f>IFERROR(VLOOKUP($A217,Rank!$A:$AH,V$4,0)*IF(IF(VLOOKUP($A217,Rank!$A:$AH,V$4,0)&lt;&gt;"",IF(V$5&lt;&gt;$C$3,U217+1,U217),U217)&lt;=6,1,0),0)+IF(VLOOKUP($A217,Rank!$A:$AH,V$4,0)&lt;&gt;"",IF($V$5&lt;&gt;$C$3,U217+1,U217),U217)*0.001</f>
        <v>#REF!</v>
      </c>
      <c r="AS217" s="16" t="e">
        <f>IFERROR(VLOOKUP($A217,Rank!$A:$AH,W$4,0)*IF(IF(VLOOKUP($A217,Rank!$A:$AH,W$4,0)&lt;&gt;"",IF(W$5&lt;&gt;$C$3,V217+1,V217),V217)&lt;=6,1,0),0)+IF(VLOOKUP($A217,Rank!$A:$AH,W$4,0)&lt;&gt;"",IF($W$5&lt;&gt;$C$3,V217+1,V217),V217)*0.001</f>
        <v>#REF!</v>
      </c>
      <c r="AT217" s="16" t="e">
        <f>IFERROR(VLOOKUP($A217,Rank!$A:$AH,X$4,0)*IF(IF(VLOOKUP($A217,Rank!$A:$AH,X$4,0)&lt;&gt;"",IF(X$5&lt;&gt;$C$3,W217+1,W217),W217)&lt;=6,1,0),0)+IF(VLOOKUP($A217,Rank!$A:$AH,X$4,0)&lt;&gt;"",IF($X$5&lt;&gt;$C$3,W217+1,W217),W217)*0.001</f>
        <v>#REF!</v>
      </c>
      <c r="AV217" t="e">
        <f t="shared" si="68"/>
        <v>#REF!</v>
      </c>
      <c r="AW217" t="e">
        <f t="shared" si="69"/>
        <v>#REF!</v>
      </c>
      <c r="AX217" t="e">
        <f t="shared" si="70"/>
        <v>#REF!</v>
      </c>
      <c r="AY217" t="e">
        <f t="shared" si="71"/>
        <v>#REF!</v>
      </c>
      <c r="AZ217" t="e">
        <f t="shared" si="72"/>
        <v>#REF!</v>
      </c>
      <c r="BA217" t="e">
        <f t="shared" si="73"/>
        <v>#REF!</v>
      </c>
      <c r="BB217" t="e">
        <f t="shared" si="74"/>
        <v>#REF!</v>
      </c>
      <c r="BC217" t="e">
        <f t="shared" si="75"/>
        <v>#REF!</v>
      </c>
      <c r="BD217" t="e">
        <f t="shared" si="76"/>
        <v>#REF!</v>
      </c>
      <c r="BE217" t="e">
        <f t="shared" si="77"/>
        <v>#REF!</v>
      </c>
      <c r="BF217" t="e">
        <f t="shared" si="78"/>
        <v>#REF!</v>
      </c>
      <c r="BG217" t="e">
        <f t="shared" si="79"/>
        <v>#REF!</v>
      </c>
      <c r="BH217" t="e">
        <f t="shared" si="80"/>
        <v>#REF!</v>
      </c>
      <c r="BI217" t="e">
        <f t="shared" si="81"/>
        <v>#REF!</v>
      </c>
      <c r="BJ217" t="e">
        <f t="shared" si="82"/>
        <v>#REF!</v>
      </c>
      <c r="BK217" t="e">
        <f t="shared" si="83"/>
        <v>#REF!</v>
      </c>
      <c r="BL217" t="e">
        <f t="shared" si="84"/>
        <v>#REF!</v>
      </c>
      <c r="BM217" t="e">
        <f t="shared" si="85"/>
        <v>#REF!</v>
      </c>
      <c r="BN217" t="e">
        <f t="shared" si="86"/>
        <v>#REF!</v>
      </c>
      <c r="BO217" t="e">
        <f t="shared" si="87"/>
        <v>#REF!</v>
      </c>
      <c r="BP217" t="e">
        <f t="shared" si="88"/>
        <v>#REF!</v>
      </c>
    </row>
    <row r="218" spans="1:68" x14ac:dyDescent="0.3">
      <c r="A218" t="e">
        <f>+Rank!#REF!</f>
        <v>#REF!</v>
      </c>
      <c r="B218" s="16">
        <f t="shared" si="67"/>
        <v>0</v>
      </c>
      <c r="C218" s="16">
        <v>0</v>
      </c>
      <c r="D218" s="16" t="e">
        <f>IF(VLOOKUP($A218,Rank!$A:$AH,D$4,0)&lt;&gt;"",IF(D$5&lt;&gt;$C$3,C218+1,C218),C218)</f>
        <v>#REF!</v>
      </c>
      <c r="E218" s="16" t="e">
        <f>IF(VLOOKUP($A218,Rank!$A:$AH,E$4,0)&lt;&gt;"",IF(E$5&lt;&gt;$C$3,D218+1,D218),D218)</f>
        <v>#REF!</v>
      </c>
      <c r="F218" s="16" t="e">
        <f>IF(VLOOKUP($A218,Rank!$A:$AH,F$4,0)&lt;&gt;"",IF(F$5&lt;&gt;$C$3,D218+1,D218),D218)</f>
        <v>#REF!</v>
      </c>
      <c r="G218" s="16" t="e">
        <f>IF(VLOOKUP($A218,Rank!$A:$AH,G$4,0)&lt;&gt;"",IF(G$5&lt;&gt;$C$3,F218+1,F218),F218)</f>
        <v>#REF!</v>
      </c>
      <c r="H218" s="16" t="e">
        <f>IF(VLOOKUP($A218,Rank!$A:$AH,H$4,0)&lt;&gt;"",IF(H$5&lt;&gt;$C$3,G218+1,G218),G218)</f>
        <v>#REF!</v>
      </c>
      <c r="I218" s="16" t="e">
        <f>IF(VLOOKUP($A218,Rank!$A:$AH,I$4,0)&lt;&gt;"",IF(I$5&lt;&gt;$C$3,H218+1,H218),H218)</f>
        <v>#REF!</v>
      </c>
      <c r="J218" s="16" t="e">
        <f>IF(VLOOKUP($A218,Rank!$A:$AH,J$4,0)&lt;&gt;"",IF(J$5&lt;&gt;$C$3,I218+1,I218),I218)</f>
        <v>#REF!</v>
      </c>
      <c r="K218" s="16" t="e">
        <f>IF(VLOOKUP($A218,Rank!$A:$AH,K$4,0)&lt;&gt;"",IF(K$5&lt;&gt;$C$3,J218+1,J218),J218)</f>
        <v>#REF!</v>
      </c>
      <c r="L218" s="16" t="e">
        <f>IF(VLOOKUP($A218,Rank!$A:$AH,L$4,0)&lt;&gt;"",IF($L$5&lt;&gt;$C$3,K218+1,K218),K218)</f>
        <v>#REF!</v>
      </c>
      <c r="M218" s="16" t="e">
        <f>IF(VLOOKUP($A218,Rank!$A:$AH,M$4,0)&lt;&gt;"",IF(M$5&lt;&gt;$C$3,L218+1,L218),L218)</f>
        <v>#REF!</v>
      </c>
      <c r="N218" s="16" t="e">
        <f>IF(VLOOKUP($A218,Rank!$A:$AH,N$4,0)&lt;&gt;"",IF(N$5&lt;&gt;$C$3,M218+1,M218),M218)</f>
        <v>#REF!</v>
      </c>
      <c r="O218" s="16" t="e">
        <f>IF(VLOOKUP($A218,Rank!$A:$AH,O$4,0)&lt;&gt;"",IF(O$5&lt;&gt;$C$3,N218+1,N218),N218)</f>
        <v>#REF!</v>
      </c>
      <c r="P218" s="16" t="e">
        <f>IF(VLOOKUP($A218,Rank!$A:$AH,P$4,0)&lt;&gt;"",IF(P$5&lt;&gt;$C$3,O218+1,O218),O218)</f>
        <v>#REF!</v>
      </c>
      <c r="Q218" s="16" t="e">
        <f>IF(VLOOKUP($A218,Rank!$A:$AH,Q$4,0)&lt;&gt;"",IF(Q$5&lt;&gt;$C$3,P218+1,P218),P218)</f>
        <v>#REF!</v>
      </c>
      <c r="R218" s="16" t="e">
        <f>IF(VLOOKUP($A218,Rank!$A:$AH,R$4,0)&lt;&gt;"",IF(R$5&lt;&gt;$C$3,Q218+1,Q218),Q218)</f>
        <v>#REF!</v>
      </c>
      <c r="S218" s="16" t="e">
        <f>IF(VLOOKUP($A218,Rank!$A:$AH,S$4,0)&lt;&gt;"",IF(S$5&lt;&gt;$C$3,R218+1,R218),R218)</f>
        <v>#REF!</v>
      </c>
      <c r="T218" s="16" t="e">
        <f>IF(VLOOKUP($A218,Rank!$A:$AH,T$4,0)&lt;&gt;"",IF(T$5&lt;&gt;$C$3,S218+1,S218),S218)</f>
        <v>#REF!</v>
      </c>
      <c r="U218" s="16" t="e">
        <f>IF(VLOOKUP($A218,Rank!$A:$AH,U$4,0)&lt;&gt;"",IF(U$5&lt;&gt;$C$3,T218+1,T218),T218)</f>
        <v>#REF!</v>
      </c>
      <c r="V218" s="16" t="e">
        <f>IF(VLOOKUP($A218,Rank!$A:$AH,V$4,0)&lt;&gt;"",IF($V$5&lt;&gt;$C$3,U218+1,U218),U218)</f>
        <v>#REF!</v>
      </c>
      <c r="W218" s="16" t="e">
        <f>IF(VLOOKUP($A218,Rank!$A:$AH,W$4,0)&lt;&gt;"",IF(W$5&lt;&gt;$C$3,V218+1,V218),V218)</f>
        <v>#REF!</v>
      </c>
      <c r="X218" s="16" t="e">
        <f>IF(VLOOKUP($A218,Rank!$A:$AH,X$4,0)&lt;&gt;"",IF(X$5&lt;&gt;$C$3,W218+1,W218),W218)</f>
        <v>#REF!</v>
      </c>
      <c r="Z218" s="16" t="e">
        <f>IFERROR(VLOOKUP($A218,Rank!$A:$AH,D$4,0)*IF(IF(VLOOKUP($A218,Rank!$A:$AH,D$4,0)&lt;&gt;"",IF(D$5&lt;&gt;$C$3,C218+1,C218),C218)&lt;=6,1,0),0)+IF(VLOOKUP($A218,Rank!$A:$AH,D$4,0)&lt;&gt;"",IF(D$5&lt;&gt;$C$3,C218+1,C218),C218)*0.001</f>
        <v>#REF!</v>
      </c>
      <c r="AA218" s="16" t="e">
        <f>IFERROR(VLOOKUP($A218,Rank!$A:$AH,E$4,0)*IF(IF(VLOOKUP($A218,Rank!$A:$AH,E$4,0)&lt;&gt;"",IF(E$5&lt;&gt;$C$3,D218+1,D218),D218)&lt;=6,1,0),0)+IF(VLOOKUP($A218,Rank!$A:$AH,E$4,0)&lt;&gt;"",IF(E$5&lt;&gt;$C$3,D218+1,D218),D218)*0.001</f>
        <v>#REF!</v>
      </c>
      <c r="AB218" s="16" t="e">
        <f>IFERROR(VLOOKUP($A218,Rank!$A:$AH,F$4,0)*IF(IF(VLOOKUP($A218,Rank!$A:$AH,F$4,0)&lt;&gt;"",IF(F$5&lt;&gt;$C$3,E218+1,E218),E218)&lt;=6,1,0),0)+IF(VLOOKUP($A218,Rank!$A:$AH,F$4,0)&lt;&gt;"",IF(F$5&lt;&gt;$C$3,E218+1,E218),E218)*0.001</f>
        <v>#REF!</v>
      </c>
      <c r="AC218" s="16" t="e">
        <f>IFERROR(VLOOKUP($A218,Rank!$A:$AH,G$4,0)*IF(IF(VLOOKUP($A218,Rank!$A:$AH,G$4,0)&lt;&gt;"",IF(G$5&lt;&gt;$C$3,F218+1,F218),F218)&lt;=6,1,0),0)+IF(VLOOKUP($A218,Rank!$A:$AH,G$4,0)&lt;&gt;"",IF(G$5&lt;&gt;$C$3,F218+1,F218),F218)*0.001</f>
        <v>#REF!</v>
      </c>
      <c r="AD218" s="16" t="e">
        <f>IFERROR(VLOOKUP($A218,Rank!$A:$AH,H$4,0)*IF(IF(VLOOKUP($A218,Rank!$A:$AH,H$4,0)&lt;&gt;"",IF(H$5&lt;&gt;$C$3,G218+1,G218),G218)&lt;=6,1,0),0)+IF(VLOOKUP($A218,Rank!$A:$AH,H$4,0)&lt;&gt;"",IF(H$5&lt;&gt;$C$3,G218+1,G218),G218)*0.001</f>
        <v>#REF!</v>
      </c>
      <c r="AE218" s="16" t="e">
        <f>IFERROR(VLOOKUP($A218,Rank!$A:$AH,I$4,0)*IF(IF(VLOOKUP($A218,Rank!$A:$AH,I$4,0)&lt;&gt;"",IF(I$5&lt;&gt;$C$3,H218+1,H218),H218)&lt;=6,1,0),0)+IF(VLOOKUP($A218,Rank!$A:$AH,I$4,0)&lt;&gt;"",IF(I$5&lt;&gt;$C$3,H218+1,H218),H218)*0.001</f>
        <v>#REF!</v>
      </c>
      <c r="AF218" s="16" t="e">
        <f>IFERROR(VLOOKUP($A218,Rank!$A:$AH,J$4,0)*IF(IF(VLOOKUP($A218,Rank!$A:$AH,J$4,0)&lt;&gt;"",IF(J$5&lt;&gt;$C$3,I218+1,I218),I218)&lt;=6,1,0),0)+IF(VLOOKUP($A218,Rank!$A:$AH,J$4,0)&lt;&gt;"",IF(J$5&lt;&gt;$C$3,I218+1,I218),I218)*0.001</f>
        <v>#REF!</v>
      </c>
      <c r="AG218" s="16" t="e">
        <f>IFERROR(VLOOKUP($A218,Rank!$A:$AH,K$4,0)*IF(IF(VLOOKUP($A218,Rank!$A:$AH,K$4,0)&lt;&gt;"",IF(K$5&lt;&gt;$C$3,J218+1,J218),J218)&lt;=6,1,0),0)+IF(VLOOKUP($A218,Rank!$A:$AH,K$4,0)&lt;&gt;"",IF(K$5&lt;&gt;$C$3,J218+1,J218),J218)*0.001</f>
        <v>#REF!</v>
      </c>
      <c r="AH218" s="16" t="e">
        <f>IFERROR(VLOOKUP($A218,Rank!$A:$AH,L$4,0)*IF(IF(VLOOKUP($A218,Rank!$A:$AH,L$4,0)&lt;&gt;"",IF(L$5&lt;&gt;$C$3,K218+1,K218),K218)&lt;=6,1,0),0)+IF(VLOOKUP($A218,Rank!$A:$AH,L$4,0)&lt;&gt;"",IF(L$5&lt;&gt;$C$3,K218+1,K218),K218)*0.001</f>
        <v>#REF!</v>
      </c>
      <c r="AI218" s="16" t="e">
        <f>IFERROR(VLOOKUP($A218,Rank!$A:$AH,M$4,0)*IF(IF(VLOOKUP($A218,Rank!$A:$AH,M$4,0)&lt;&gt;"",IF(M$5&lt;&gt;$C$3,L218+1,L218),L218)&lt;=6,1,0),0)+IF(VLOOKUP($A218,Rank!$A:$AH,M$4,0)&lt;&gt;"",IF(M$5&lt;&gt;$C$3,L218+1,L218),L218)*0.001</f>
        <v>#REF!</v>
      </c>
      <c r="AJ218" s="16" t="e">
        <f>IFERROR(VLOOKUP($A218,Rank!$A:$AH,N$4,0)*IF(IF(VLOOKUP($A218,Rank!$A:$AH,N$4,0)&lt;&gt;"",IF(N$5&lt;&gt;$C$3,M218+1,M218),M218)&lt;=6,1,0),0)+IF(VLOOKUP($A218,Rank!$A:$AH,N$4,0)&lt;&gt;"",IF(N$5&lt;&gt;$C$3,M218+1,M218),M218)*0.001</f>
        <v>#REF!</v>
      </c>
      <c r="AK218" s="16" t="e">
        <f>IFERROR(VLOOKUP($A218,Rank!$A:$AH,O$4,0)*IF(IF(VLOOKUP($A218,Rank!$A:$AH,O$4,0)&lt;&gt;"",IF(O$5&lt;&gt;$C$3,N218+1,N218),N218)&lt;=6,1,0),0)+IF(VLOOKUP($A218,Rank!$A:$AH,O$4,0)&lt;&gt;"",IF(O$5&lt;&gt;$C$3,N218+1,N218),N218)*0.001</f>
        <v>#REF!</v>
      </c>
      <c r="AL218" s="16" t="e">
        <f>IFERROR(VLOOKUP($A218,Rank!$A:$AH,P$4,0)*IF(IF(VLOOKUP($A218,Rank!$A:$AH,P$4,0)&lt;&gt;"",IF(P$5&lt;&gt;$C$3,O218+1,O218),O218)&lt;=6,1,0),0)+IF(VLOOKUP($A218,Rank!$A:$AH,P$4,0)&lt;&gt;"",IF(P$5&lt;&gt;$C$3,O218+1,O218),O218)*0.001</f>
        <v>#REF!</v>
      </c>
      <c r="AM218" s="16" t="e">
        <f>IFERROR(VLOOKUP($A218,Rank!$A:$AH,Q$4,0)*IF(IF(VLOOKUP($A218,Rank!$A:$AH,Q$4,0)&lt;&gt;"",IF(Q$5&lt;&gt;$C$3,P218+1,P218),P218)&lt;=6,1,0),0)+IF(VLOOKUP($A218,Rank!$A:$AH,Q$4,0)&lt;&gt;"",IF(Q$5&lt;&gt;$C$3,P218+1,P218),P218)*0.001</f>
        <v>#REF!</v>
      </c>
      <c r="AN218" s="16" t="e">
        <f>IFERROR(VLOOKUP($A218,Rank!$A:$AH,R$4,0)*IF(IF(VLOOKUP($A218,Rank!$A:$AH,R$4,0)&lt;&gt;"",IF(R$5&lt;&gt;$C$3,Q218+1,Q218),Q218)&lt;=6,1,0),0)+IF(VLOOKUP($A218,Rank!$A:$AH,R$4,0)&lt;&gt;"",IF(R$5&lt;&gt;$C$3,Q218+1,Q218),Q218)*0.001</f>
        <v>#REF!</v>
      </c>
      <c r="AO218" s="16" t="e">
        <f>IFERROR(VLOOKUP($A218,Rank!$A:$AH,S$4,0)*IF(IF(VLOOKUP($A218,Rank!$A:$AH,S$4,0)&lt;&gt;"",IF(S$5&lt;&gt;$C$3,R218+1,R218),R218)&lt;=6,1,0),0)+IF(VLOOKUP($A218,Rank!$A:$AH,S$4,0)&lt;&gt;"",IF($S$5&lt;&gt;$C$3,R218+1,R218),R218)*0.001</f>
        <v>#REF!</v>
      </c>
      <c r="AP218" s="16" t="e">
        <f>IFERROR(VLOOKUP($A218,Rank!$A:$AH,T$4,0)*IF(IF(VLOOKUP($A218,Rank!$A:$AH,T$4,0)&lt;&gt;"",IF(T$5&lt;&gt;$C$3,S218+1,S218),S218)&lt;=6,1,0),0)+IF(VLOOKUP($A218,Rank!$A:$AH,T$4,0)&lt;&gt;"",IF($T$5&lt;&gt;$C$3,S218+1,S218),S218)*0.001</f>
        <v>#REF!</v>
      </c>
      <c r="AQ218" s="16" t="e">
        <f>IFERROR(VLOOKUP($A218,Rank!$A:$AH,U$4,0)*IF(IF(VLOOKUP($A218,Rank!$A:$AH,U$4,0)&lt;&gt;"",IF(U$5&lt;&gt;$C$3,T218+1,T218),T218)&lt;=6,1,0),0)+IF(VLOOKUP($A218,Rank!$A:$AH,U$4,0)&lt;&gt;"",IF($U$5&lt;&gt;$C$3,T218+1,T218),T218)*0.001</f>
        <v>#REF!</v>
      </c>
      <c r="AR218" s="16" t="e">
        <f>IFERROR(VLOOKUP($A218,Rank!$A:$AH,V$4,0)*IF(IF(VLOOKUP($A218,Rank!$A:$AH,V$4,0)&lt;&gt;"",IF(V$5&lt;&gt;$C$3,U218+1,U218),U218)&lt;=6,1,0),0)+IF(VLOOKUP($A218,Rank!$A:$AH,V$4,0)&lt;&gt;"",IF($V$5&lt;&gt;$C$3,U218+1,U218),U218)*0.001</f>
        <v>#REF!</v>
      </c>
      <c r="AS218" s="16" t="e">
        <f>IFERROR(VLOOKUP($A218,Rank!$A:$AH,W$4,0)*IF(IF(VLOOKUP($A218,Rank!$A:$AH,W$4,0)&lt;&gt;"",IF(W$5&lt;&gt;$C$3,V218+1,V218),V218)&lt;=6,1,0),0)+IF(VLOOKUP($A218,Rank!$A:$AH,W$4,0)&lt;&gt;"",IF($W$5&lt;&gt;$C$3,V218+1,V218),V218)*0.001</f>
        <v>#REF!</v>
      </c>
      <c r="AT218" s="16" t="e">
        <f>IFERROR(VLOOKUP($A218,Rank!$A:$AH,X$4,0)*IF(IF(VLOOKUP($A218,Rank!$A:$AH,X$4,0)&lt;&gt;"",IF(X$5&lt;&gt;$C$3,W218+1,W218),W218)&lt;=6,1,0),0)+IF(VLOOKUP($A218,Rank!$A:$AH,X$4,0)&lt;&gt;"",IF($X$5&lt;&gt;$C$3,W218+1,W218),W218)*0.001</f>
        <v>#REF!</v>
      </c>
      <c r="AV218" t="e">
        <f t="shared" si="68"/>
        <v>#REF!</v>
      </c>
      <c r="AW218" t="e">
        <f t="shared" si="69"/>
        <v>#REF!</v>
      </c>
      <c r="AX218" t="e">
        <f t="shared" si="70"/>
        <v>#REF!</v>
      </c>
      <c r="AY218" t="e">
        <f t="shared" si="71"/>
        <v>#REF!</v>
      </c>
      <c r="AZ218" t="e">
        <f t="shared" si="72"/>
        <v>#REF!</v>
      </c>
      <c r="BA218" t="e">
        <f t="shared" si="73"/>
        <v>#REF!</v>
      </c>
      <c r="BB218" t="e">
        <f t="shared" si="74"/>
        <v>#REF!</v>
      </c>
      <c r="BC218" t="e">
        <f t="shared" si="75"/>
        <v>#REF!</v>
      </c>
      <c r="BD218" t="e">
        <f t="shared" si="76"/>
        <v>#REF!</v>
      </c>
      <c r="BE218" t="e">
        <f t="shared" si="77"/>
        <v>#REF!</v>
      </c>
      <c r="BF218" t="e">
        <f t="shared" si="78"/>
        <v>#REF!</v>
      </c>
      <c r="BG218" t="e">
        <f t="shared" si="79"/>
        <v>#REF!</v>
      </c>
      <c r="BH218" t="e">
        <f t="shared" si="80"/>
        <v>#REF!</v>
      </c>
      <c r="BI218" t="e">
        <f t="shared" si="81"/>
        <v>#REF!</v>
      </c>
      <c r="BJ218" t="e">
        <f t="shared" si="82"/>
        <v>#REF!</v>
      </c>
      <c r="BK218" t="e">
        <f t="shared" si="83"/>
        <v>#REF!</v>
      </c>
      <c r="BL218" t="e">
        <f t="shared" si="84"/>
        <v>#REF!</v>
      </c>
      <c r="BM218" t="e">
        <f t="shared" si="85"/>
        <v>#REF!</v>
      </c>
      <c r="BN218" t="e">
        <f t="shared" si="86"/>
        <v>#REF!</v>
      </c>
      <c r="BO218" t="e">
        <f t="shared" si="87"/>
        <v>#REF!</v>
      </c>
      <c r="BP218" t="e">
        <f t="shared" si="88"/>
        <v>#REF!</v>
      </c>
    </row>
    <row r="219" spans="1:68" x14ac:dyDescent="0.3">
      <c r="A219" t="e">
        <f>+Rank!#REF!</f>
        <v>#REF!</v>
      </c>
      <c r="B219" s="16">
        <f t="shared" si="67"/>
        <v>0</v>
      </c>
      <c r="C219" s="16">
        <v>0</v>
      </c>
      <c r="D219" s="16" t="e">
        <f>IF(VLOOKUP($A219,Rank!$A:$AH,D$4,0)&lt;&gt;"",IF(D$5&lt;&gt;$C$3,C219+1,C219),C219)</f>
        <v>#REF!</v>
      </c>
      <c r="E219" s="16" t="e">
        <f>IF(VLOOKUP($A219,Rank!$A:$AH,E$4,0)&lt;&gt;"",IF(E$5&lt;&gt;$C$3,D219+1,D219),D219)</f>
        <v>#REF!</v>
      </c>
      <c r="F219" s="16" t="e">
        <f>IF(VLOOKUP($A219,Rank!$A:$AH,F$4,0)&lt;&gt;"",IF(F$5&lt;&gt;$C$3,D219+1,D219),D219)</f>
        <v>#REF!</v>
      </c>
      <c r="G219" s="16" t="e">
        <f>IF(VLOOKUP($A219,Rank!$A:$AH,G$4,0)&lt;&gt;"",IF(G$5&lt;&gt;$C$3,F219+1,F219),F219)</f>
        <v>#REF!</v>
      </c>
      <c r="H219" s="16" t="e">
        <f>IF(VLOOKUP($A219,Rank!$A:$AH,H$4,0)&lt;&gt;"",IF(H$5&lt;&gt;$C$3,G219+1,G219),G219)</f>
        <v>#REF!</v>
      </c>
      <c r="I219" s="16" t="e">
        <f>IF(VLOOKUP($A219,Rank!$A:$AH,I$4,0)&lt;&gt;"",IF(I$5&lt;&gt;$C$3,H219+1,H219),H219)</f>
        <v>#REF!</v>
      </c>
      <c r="J219" s="16" t="e">
        <f>IF(VLOOKUP($A219,Rank!$A:$AH,J$4,0)&lt;&gt;"",IF(J$5&lt;&gt;$C$3,I219+1,I219),I219)</f>
        <v>#REF!</v>
      </c>
      <c r="K219" s="16" t="e">
        <f>IF(VLOOKUP($A219,Rank!$A:$AH,K$4,0)&lt;&gt;"",IF(K$5&lt;&gt;$C$3,J219+1,J219),J219)</f>
        <v>#REF!</v>
      </c>
      <c r="L219" s="16" t="e">
        <f>IF(VLOOKUP($A219,Rank!$A:$AH,L$4,0)&lt;&gt;"",IF($L$5&lt;&gt;$C$3,K219+1,K219),K219)</f>
        <v>#REF!</v>
      </c>
      <c r="M219" s="16" t="e">
        <f>IF(VLOOKUP($A219,Rank!$A:$AH,M$4,0)&lt;&gt;"",IF(M$5&lt;&gt;$C$3,L219+1,L219),L219)</f>
        <v>#REF!</v>
      </c>
      <c r="N219" s="16" t="e">
        <f>IF(VLOOKUP($A219,Rank!$A:$AH,N$4,0)&lt;&gt;"",IF(N$5&lt;&gt;$C$3,M219+1,M219),M219)</f>
        <v>#REF!</v>
      </c>
      <c r="O219" s="16" t="e">
        <f>IF(VLOOKUP($A219,Rank!$A:$AH,O$4,0)&lt;&gt;"",IF(O$5&lt;&gt;$C$3,N219+1,N219),N219)</f>
        <v>#REF!</v>
      </c>
      <c r="P219" s="16" t="e">
        <f>IF(VLOOKUP($A219,Rank!$A:$AH,P$4,0)&lt;&gt;"",IF(P$5&lt;&gt;$C$3,O219+1,O219),O219)</f>
        <v>#REF!</v>
      </c>
      <c r="Q219" s="16" t="e">
        <f>IF(VLOOKUP($A219,Rank!$A:$AH,Q$4,0)&lt;&gt;"",IF(Q$5&lt;&gt;$C$3,P219+1,P219),P219)</f>
        <v>#REF!</v>
      </c>
      <c r="R219" s="16" t="e">
        <f>IF(VLOOKUP($A219,Rank!$A:$AH,R$4,0)&lt;&gt;"",IF(R$5&lt;&gt;$C$3,Q219+1,Q219),Q219)</f>
        <v>#REF!</v>
      </c>
      <c r="S219" s="16" t="e">
        <f>IF(VLOOKUP($A219,Rank!$A:$AH,S$4,0)&lt;&gt;"",IF(S$5&lt;&gt;$C$3,R219+1,R219),R219)</f>
        <v>#REF!</v>
      </c>
      <c r="T219" s="16" t="e">
        <f>IF(VLOOKUP($A219,Rank!$A:$AH,T$4,0)&lt;&gt;"",IF(T$5&lt;&gt;$C$3,S219+1,S219),S219)</f>
        <v>#REF!</v>
      </c>
      <c r="U219" s="16" t="e">
        <f>IF(VLOOKUP($A219,Rank!$A:$AH,U$4,0)&lt;&gt;"",IF(U$5&lt;&gt;$C$3,T219+1,T219),T219)</f>
        <v>#REF!</v>
      </c>
      <c r="V219" s="16" t="e">
        <f>IF(VLOOKUP($A219,Rank!$A:$AH,V$4,0)&lt;&gt;"",IF($V$5&lt;&gt;$C$3,U219+1,U219),U219)</f>
        <v>#REF!</v>
      </c>
      <c r="W219" s="16" t="e">
        <f>IF(VLOOKUP($A219,Rank!$A:$AH,W$4,0)&lt;&gt;"",IF(W$5&lt;&gt;$C$3,V219+1,V219),V219)</f>
        <v>#REF!</v>
      </c>
      <c r="X219" s="16" t="e">
        <f>IF(VLOOKUP($A219,Rank!$A:$AH,X$4,0)&lt;&gt;"",IF(X$5&lt;&gt;$C$3,W219+1,W219),W219)</f>
        <v>#REF!</v>
      </c>
      <c r="Z219" s="16" t="e">
        <f>IFERROR(VLOOKUP($A219,Rank!$A:$AH,D$4,0)*IF(IF(VLOOKUP($A219,Rank!$A:$AH,D$4,0)&lt;&gt;"",IF(D$5&lt;&gt;$C$3,C219+1,C219),C219)&lt;=6,1,0),0)+IF(VLOOKUP($A219,Rank!$A:$AH,D$4,0)&lt;&gt;"",IF(D$5&lt;&gt;$C$3,C219+1,C219),C219)*0.001</f>
        <v>#REF!</v>
      </c>
      <c r="AA219" s="16" t="e">
        <f>IFERROR(VLOOKUP($A219,Rank!$A:$AH,E$4,0)*IF(IF(VLOOKUP($A219,Rank!$A:$AH,E$4,0)&lt;&gt;"",IF(E$5&lt;&gt;$C$3,D219+1,D219),D219)&lt;=6,1,0),0)+IF(VLOOKUP($A219,Rank!$A:$AH,E$4,0)&lt;&gt;"",IF(E$5&lt;&gt;$C$3,D219+1,D219),D219)*0.001</f>
        <v>#REF!</v>
      </c>
      <c r="AB219" s="16" t="e">
        <f>IFERROR(VLOOKUP($A219,Rank!$A:$AH,F$4,0)*IF(IF(VLOOKUP($A219,Rank!$A:$AH,F$4,0)&lt;&gt;"",IF(F$5&lt;&gt;$C$3,E219+1,E219),E219)&lt;=6,1,0),0)+IF(VLOOKUP($A219,Rank!$A:$AH,F$4,0)&lt;&gt;"",IF(F$5&lt;&gt;$C$3,E219+1,E219),E219)*0.001</f>
        <v>#REF!</v>
      </c>
      <c r="AC219" s="16" t="e">
        <f>IFERROR(VLOOKUP($A219,Rank!$A:$AH,G$4,0)*IF(IF(VLOOKUP($A219,Rank!$A:$AH,G$4,0)&lt;&gt;"",IF(G$5&lt;&gt;$C$3,F219+1,F219),F219)&lt;=6,1,0),0)+IF(VLOOKUP($A219,Rank!$A:$AH,G$4,0)&lt;&gt;"",IF(G$5&lt;&gt;$C$3,F219+1,F219),F219)*0.001</f>
        <v>#REF!</v>
      </c>
      <c r="AD219" s="16" t="e">
        <f>IFERROR(VLOOKUP($A219,Rank!$A:$AH,H$4,0)*IF(IF(VLOOKUP($A219,Rank!$A:$AH,H$4,0)&lt;&gt;"",IF(H$5&lt;&gt;$C$3,G219+1,G219),G219)&lt;=6,1,0),0)+IF(VLOOKUP($A219,Rank!$A:$AH,H$4,0)&lt;&gt;"",IF(H$5&lt;&gt;$C$3,G219+1,G219),G219)*0.001</f>
        <v>#REF!</v>
      </c>
      <c r="AE219" s="16" t="e">
        <f>IFERROR(VLOOKUP($A219,Rank!$A:$AH,I$4,0)*IF(IF(VLOOKUP($A219,Rank!$A:$AH,I$4,0)&lt;&gt;"",IF(I$5&lt;&gt;$C$3,H219+1,H219),H219)&lt;=6,1,0),0)+IF(VLOOKUP($A219,Rank!$A:$AH,I$4,0)&lt;&gt;"",IF(I$5&lt;&gt;$C$3,H219+1,H219),H219)*0.001</f>
        <v>#REF!</v>
      </c>
      <c r="AF219" s="16" t="e">
        <f>IFERROR(VLOOKUP($A219,Rank!$A:$AH,J$4,0)*IF(IF(VLOOKUP($A219,Rank!$A:$AH,J$4,0)&lt;&gt;"",IF(J$5&lt;&gt;$C$3,I219+1,I219),I219)&lt;=6,1,0),0)+IF(VLOOKUP($A219,Rank!$A:$AH,J$4,0)&lt;&gt;"",IF(J$5&lt;&gt;$C$3,I219+1,I219),I219)*0.001</f>
        <v>#REF!</v>
      </c>
      <c r="AG219" s="16" t="e">
        <f>IFERROR(VLOOKUP($A219,Rank!$A:$AH,K$4,0)*IF(IF(VLOOKUP($A219,Rank!$A:$AH,K$4,0)&lt;&gt;"",IF(K$5&lt;&gt;$C$3,J219+1,J219),J219)&lt;=6,1,0),0)+IF(VLOOKUP($A219,Rank!$A:$AH,K$4,0)&lt;&gt;"",IF(K$5&lt;&gt;$C$3,J219+1,J219),J219)*0.001</f>
        <v>#REF!</v>
      </c>
      <c r="AH219" s="16" t="e">
        <f>IFERROR(VLOOKUP($A219,Rank!$A:$AH,L$4,0)*IF(IF(VLOOKUP($A219,Rank!$A:$AH,L$4,0)&lt;&gt;"",IF(L$5&lt;&gt;$C$3,K219+1,K219),K219)&lt;=6,1,0),0)+IF(VLOOKUP($A219,Rank!$A:$AH,L$4,0)&lt;&gt;"",IF(L$5&lt;&gt;$C$3,K219+1,K219),K219)*0.001</f>
        <v>#REF!</v>
      </c>
      <c r="AI219" s="16" t="e">
        <f>IFERROR(VLOOKUP($A219,Rank!$A:$AH,M$4,0)*IF(IF(VLOOKUP($A219,Rank!$A:$AH,M$4,0)&lt;&gt;"",IF(M$5&lt;&gt;$C$3,L219+1,L219),L219)&lt;=6,1,0),0)+IF(VLOOKUP($A219,Rank!$A:$AH,M$4,0)&lt;&gt;"",IF(M$5&lt;&gt;$C$3,L219+1,L219),L219)*0.001</f>
        <v>#REF!</v>
      </c>
      <c r="AJ219" s="16" t="e">
        <f>IFERROR(VLOOKUP($A219,Rank!$A:$AH,N$4,0)*IF(IF(VLOOKUP($A219,Rank!$A:$AH,N$4,0)&lt;&gt;"",IF(N$5&lt;&gt;$C$3,M219+1,M219),M219)&lt;=6,1,0),0)+IF(VLOOKUP($A219,Rank!$A:$AH,N$4,0)&lt;&gt;"",IF(N$5&lt;&gt;$C$3,M219+1,M219),M219)*0.001</f>
        <v>#REF!</v>
      </c>
      <c r="AK219" s="16" t="e">
        <f>IFERROR(VLOOKUP($A219,Rank!$A:$AH,O$4,0)*IF(IF(VLOOKUP($A219,Rank!$A:$AH,O$4,0)&lt;&gt;"",IF(O$5&lt;&gt;$C$3,N219+1,N219),N219)&lt;=6,1,0),0)+IF(VLOOKUP($A219,Rank!$A:$AH,O$4,0)&lt;&gt;"",IF(O$5&lt;&gt;$C$3,N219+1,N219),N219)*0.001</f>
        <v>#REF!</v>
      </c>
      <c r="AL219" s="16" t="e">
        <f>IFERROR(VLOOKUP($A219,Rank!$A:$AH,P$4,0)*IF(IF(VLOOKUP($A219,Rank!$A:$AH,P$4,0)&lt;&gt;"",IF(P$5&lt;&gt;$C$3,O219+1,O219),O219)&lt;=6,1,0),0)+IF(VLOOKUP($A219,Rank!$A:$AH,P$4,0)&lt;&gt;"",IF(P$5&lt;&gt;$C$3,O219+1,O219),O219)*0.001</f>
        <v>#REF!</v>
      </c>
      <c r="AM219" s="16" t="e">
        <f>IFERROR(VLOOKUP($A219,Rank!$A:$AH,Q$4,0)*IF(IF(VLOOKUP($A219,Rank!$A:$AH,Q$4,0)&lt;&gt;"",IF(Q$5&lt;&gt;$C$3,P219+1,P219),P219)&lt;=6,1,0),0)+IF(VLOOKUP($A219,Rank!$A:$AH,Q$4,0)&lt;&gt;"",IF(Q$5&lt;&gt;$C$3,P219+1,P219),P219)*0.001</f>
        <v>#REF!</v>
      </c>
      <c r="AN219" s="16" t="e">
        <f>IFERROR(VLOOKUP($A219,Rank!$A:$AH,R$4,0)*IF(IF(VLOOKUP($A219,Rank!$A:$AH,R$4,0)&lt;&gt;"",IF(R$5&lt;&gt;$C$3,Q219+1,Q219),Q219)&lt;=6,1,0),0)+IF(VLOOKUP($A219,Rank!$A:$AH,R$4,0)&lt;&gt;"",IF(R$5&lt;&gt;$C$3,Q219+1,Q219),Q219)*0.001</f>
        <v>#REF!</v>
      </c>
      <c r="AO219" s="16" t="e">
        <f>IFERROR(VLOOKUP($A219,Rank!$A:$AH,S$4,0)*IF(IF(VLOOKUP($A219,Rank!$A:$AH,S$4,0)&lt;&gt;"",IF(S$5&lt;&gt;$C$3,R219+1,R219),R219)&lt;=6,1,0),0)+IF(VLOOKUP($A219,Rank!$A:$AH,S$4,0)&lt;&gt;"",IF($S$5&lt;&gt;$C$3,R219+1,R219),R219)*0.001</f>
        <v>#REF!</v>
      </c>
      <c r="AP219" s="16" t="e">
        <f>IFERROR(VLOOKUP($A219,Rank!$A:$AH,T$4,0)*IF(IF(VLOOKUP($A219,Rank!$A:$AH,T$4,0)&lt;&gt;"",IF(T$5&lt;&gt;$C$3,S219+1,S219),S219)&lt;=6,1,0),0)+IF(VLOOKUP($A219,Rank!$A:$AH,T$4,0)&lt;&gt;"",IF($T$5&lt;&gt;$C$3,S219+1,S219),S219)*0.001</f>
        <v>#REF!</v>
      </c>
      <c r="AQ219" s="16" t="e">
        <f>IFERROR(VLOOKUP($A219,Rank!$A:$AH,U$4,0)*IF(IF(VLOOKUP($A219,Rank!$A:$AH,U$4,0)&lt;&gt;"",IF(U$5&lt;&gt;$C$3,T219+1,T219),T219)&lt;=6,1,0),0)+IF(VLOOKUP($A219,Rank!$A:$AH,U$4,0)&lt;&gt;"",IF($U$5&lt;&gt;$C$3,T219+1,T219),T219)*0.001</f>
        <v>#REF!</v>
      </c>
      <c r="AR219" s="16" t="e">
        <f>IFERROR(VLOOKUP($A219,Rank!$A:$AH,V$4,0)*IF(IF(VLOOKUP($A219,Rank!$A:$AH,V$4,0)&lt;&gt;"",IF(V$5&lt;&gt;$C$3,U219+1,U219),U219)&lt;=6,1,0),0)+IF(VLOOKUP($A219,Rank!$A:$AH,V$4,0)&lt;&gt;"",IF($V$5&lt;&gt;$C$3,U219+1,U219),U219)*0.001</f>
        <v>#REF!</v>
      </c>
      <c r="AS219" s="16" t="e">
        <f>IFERROR(VLOOKUP($A219,Rank!$A:$AH,W$4,0)*IF(IF(VLOOKUP($A219,Rank!$A:$AH,W$4,0)&lt;&gt;"",IF(W$5&lt;&gt;$C$3,V219+1,V219),V219)&lt;=6,1,0),0)+IF(VLOOKUP($A219,Rank!$A:$AH,W$4,0)&lt;&gt;"",IF($W$5&lt;&gt;$C$3,V219+1,V219),V219)*0.001</f>
        <v>#REF!</v>
      </c>
      <c r="AT219" s="16" t="e">
        <f>IFERROR(VLOOKUP($A219,Rank!$A:$AH,X$4,0)*IF(IF(VLOOKUP($A219,Rank!$A:$AH,X$4,0)&lt;&gt;"",IF(X$5&lt;&gt;$C$3,W219+1,W219),W219)&lt;=6,1,0),0)+IF(VLOOKUP($A219,Rank!$A:$AH,X$4,0)&lt;&gt;"",IF($X$5&lt;&gt;$C$3,W219+1,W219),W219)*0.001</f>
        <v>#REF!</v>
      </c>
      <c r="AV219" t="e">
        <f t="shared" si="68"/>
        <v>#REF!</v>
      </c>
      <c r="AW219" t="e">
        <f t="shared" si="69"/>
        <v>#REF!</v>
      </c>
      <c r="AX219" t="e">
        <f t="shared" si="70"/>
        <v>#REF!</v>
      </c>
      <c r="AY219" t="e">
        <f t="shared" si="71"/>
        <v>#REF!</v>
      </c>
      <c r="AZ219" t="e">
        <f t="shared" si="72"/>
        <v>#REF!</v>
      </c>
      <c r="BA219" t="e">
        <f t="shared" si="73"/>
        <v>#REF!</v>
      </c>
      <c r="BB219" t="e">
        <f t="shared" si="74"/>
        <v>#REF!</v>
      </c>
      <c r="BC219" t="e">
        <f t="shared" si="75"/>
        <v>#REF!</v>
      </c>
      <c r="BD219" t="e">
        <f t="shared" si="76"/>
        <v>#REF!</v>
      </c>
      <c r="BE219" t="e">
        <f t="shared" si="77"/>
        <v>#REF!</v>
      </c>
      <c r="BF219" t="e">
        <f t="shared" si="78"/>
        <v>#REF!</v>
      </c>
      <c r="BG219" t="e">
        <f t="shared" si="79"/>
        <v>#REF!</v>
      </c>
      <c r="BH219" t="e">
        <f t="shared" si="80"/>
        <v>#REF!</v>
      </c>
      <c r="BI219" t="e">
        <f t="shared" si="81"/>
        <v>#REF!</v>
      </c>
      <c r="BJ219" t="e">
        <f t="shared" si="82"/>
        <v>#REF!</v>
      </c>
      <c r="BK219" t="e">
        <f t="shared" si="83"/>
        <v>#REF!</v>
      </c>
      <c r="BL219" t="e">
        <f t="shared" si="84"/>
        <v>#REF!</v>
      </c>
      <c r="BM219" t="e">
        <f t="shared" si="85"/>
        <v>#REF!</v>
      </c>
      <c r="BN219" t="e">
        <f t="shared" si="86"/>
        <v>#REF!</v>
      </c>
      <c r="BO219" t="e">
        <f t="shared" si="87"/>
        <v>#REF!</v>
      </c>
      <c r="BP219" t="e">
        <f t="shared" si="88"/>
        <v>#REF!</v>
      </c>
    </row>
    <row r="220" spans="1:68" x14ac:dyDescent="0.3">
      <c r="A220" t="e">
        <f>+Rank!#REF!</f>
        <v>#REF!</v>
      </c>
      <c r="B220" s="16">
        <f t="shared" si="67"/>
        <v>0</v>
      </c>
      <c r="C220" s="16">
        <v>0</v>
      </c>
      <c r="D220" s="16" t="e">
        <f>IF(VLOOKUP($A220,Rank!$A:$AH,D$4,0)&lt;&gt;"",IF(D$5&lt;&gt;$C$3,C220+1,C220),C220)</f>
        <v>#REF!</v>
      </c>
      <c r="E220" s="16" t="e">
        <f>IF(VLOOKUP($A220,Rank!$A:$AH,E$4,0)&lt;&gt;"",IF(E$5&lt;&gt;$C$3,D220+1,D220),D220)</f>
        <v>#REF!</v>
      </c>
      <c r="F220" s="16" t="e">
        <f>IF(VLOOKUP($A220,Rank!$A:$AH,F$4,0)&lt;&gt;"",IF(F$5&lt;&gt;$C$3,D220+1,D220),D220)</f>
        <v>#REF!</v>
      </c>
      <c r="G220" s="16" t="e">
        <f>IF(VLOOKUP($A220,Rank!$A:$AH,G$4,0)&lt;&gt;"",IF(G$5&lt;&gt;$C$3,F220+1,F220),F220)</f>
        <v>#REF!</v>
      </c>
      <c r="H220" s="16" t="e">
        <f>IF(VLOOKUP($A220,Rank!$A:$AH,H$4,0)&lt;&gt;"",IF(H$5&lt;&gt;$C$3,G220+1,G220),G220)</f>
        <v>#REF!</v>
      </c>
      <c r="I220" s="16" t="e">
        <f>IF(VLOOKUP($A220,Rank!$A:$AH,I$4,0)&lt;&gt;"",IF(I$5&lt;&gt;$C$3,H220+1,H220),H220)</f>
        <v>#REF!</v>
      </c>
      <c r="J220" s="16" t="e">
        <f>IF(VLOOKUP($A220,Rank!$A:$AH,J$4,0)&lt;&gt;"",IF(J$5&lt;&gt;$C$3,I220+1,I220),I220)</f>
        <v>#REF!</v>
      </c>
      <c r="K220" s="16" t="e">
        <f>IF(VLOOKUP($A220,Rank!$A:$AH,K$4,0)&lt;&gt;"",IF(K$5&lt;&gt;$C$3,J220+1,J220),J220)</f>
        <v>#REF!</v>
      </c>
      <c r="L220" s="16" t="e">
        <f>IF(VLOOKUP($A220,Rank!$A:$AH,L$4,0)&lt;&gt;"",IF($L$5&lt;&gt;$C$3,K220+1,K220),K220)</f>
        <v>#REF!</v>
      </c>
      <c r="M220" s="16" t="e">
        <f>IF(VLOOKUP($A220,Rank!$A:$AH,M$4,0)&lt;&gt;"",IF(M$5&lt;&gt;$C$3,L220+1,L220),L220)</f>
        <v>#REF!</v>
      </c>
      <c r="N220" s="16" t="e">
        <f>IF(VLOOKUP($A220,Rank!$A:$AH,N$4,0)&lt;&gt;"",IF(N$5&lt;&gt;$C$3,M220+1,M220),M220)</f>
        <v>#REF!</v>
      </c>
      <c r="O220" s="16" t="e">
        <f>IF(VLOOKUP($A220,Rank!$A:$AH,O$4,0)&lt;&gt;"",IF(O$5&lt;&gt;$C$3,N220+1,N220),N220)</f>
        <v>#REF!</v>
      </c>
      <c r="P220" s="16" t="e">
        <f>IF(VLOOKUP($A220,Rank!$A:$AH,P$4,0)&lt;&gt;"",IF(P$5&lt;&gt;$C$3,O220+1,O220),O220)</f>
        <v>#REF!</v>
      </c>
      <c r="Q220" s="16" t="e">
        <f>IF(VLOOKUP($A220,Rank!$A:$AH,Q$4,0)&lt;&gt;"",IF(Q$5&lt;&gt;$C$3,P220+1,P220),P220)</f>
        <v>#REF!</v>
      </c>
      <c r="R220" s="16" t="e">
        <f>IF(VLOOKUP($A220,Rank!$A:$AH,R$4,0)&lt;&gt;"",IF(R$5&lt;&gt;$C$3,Q220+1,Q220),Q220)</f>
        <v>#REF!</v>
      </c>
      <c r="S220" s="16" t="e">
        <f>IF(VLOOKUP($A220,Rank!$A:$AH,S$4,0)&lt;&gt;"",IF(S$5&lt;&gt;$C$3,R220+1,R220),R220)</f>
        <v>#REF!</v>
      </c>
      <c r="T220" s="16" t="e">
        <f>IF(VLOOKUP($A220,Rank!$A:$AH,T$4,0)&lt;&gt;"",IF(T$5&lt;&gt;$C$3,S220+1,S220),S220)</f>
        <v>#REF!</v>
      </c>
      <c r="U220" s="16" t="e">
        <f>IF(VLOOKUP($A220,Rank!$A:$AH,U$4,0)&lt;&gt;"",IF(U$5&lt;&gt;$C$3,T220+1,T220),T220)</f>
        <v>#REF!</v>
      </c>
      <c r="V220" s="16" t="e">
        <f>IF(VLOOKUP($A220,Rank!$A:$AH,V$4,0)&lt;&gt;"",IF($V$5&lt;&gt;$C$3,U220+1,U220),U220)</f>
        <v>#REF!</v>
      </c>
      <c r="W220" s="16" t="e">
        <f>IF(VLOOKUP($A220,Rank!$A:$AH,W$4,0)&lt;&gt;"",IF(W$5&lt;&gt;$C$3,V220+1,V220),V220)</f>
        <v>#REF!</v>
      </c>
      <c r="X220" s="16" t="e">
        <f>IF(VLOOKUP($A220,Rank!$A:$AH,X$4,0)&lt;&gt;"",IF(X$5&lt;&gt;$C$3,W220+1,W220),W220)</f>
        <v>#REF!</v>
      </c>
      <c r="Z220" s="16" t="e">
        <f>IFERROR(VLOOKUP($A220,Rank!$A:$AH,D$4,0)*IF(IF(VLOOKUP($A220,Rank!$A:$AH,D$4,0)&lt;&gt;"",IF(D$5&lt;&gt;$C$3,C220+1,C220),C220)&lt;=6,1,0),0)+IF(VLOOKUP($A220,Rank!$A:$AH,D$4,0)&lt;&gt;"",IF(D$5&lt;&gt;$C$3,C220+1,C220),C220)*0.001</f>
        <v>#REF!</v>
      </c>
      <c r="AA220" s="16" t="e">
        <f>IFERROR(VLOOKUP($A220,Rank!$A:$AH,E$4,0)*IF(IF(VLOOKUP($A220,Rank!$A:$AH,E$4,0)&lt;&gt;"",IF(E$5&lt;&gt;$C$3,D220+1,D220),D220)&lt;=6,1,0),0)+IF(VLOOKUP($A220,Rank!$A:$AH,E$4,0)&lt;&gt;"",IF(E$5&lt;&gt;$C$3,D220+1,D220),D220)*0.001</f>
        <v>#REF!</v>
      </c>
      <c r="AB220" s="16" t="e">
        <f>IFERROR(VLOOKUP($A220,Rank!$A:$AH,F$4,0)*IF(IF(VLOOKUP($A220,Rank!$A:$AH,F$4,0)&lt;&gt;"",IF(F$5&lt;&gt;$C$3,E220+1,E220),E220)&lt;=6,1,0),0)+IF(VLOOKUP($A220,Rank!$A:$AH,F$4,0)&lt;&gt;"",IF(F$5&lt;&gt;$C$3,E220+1,E220),E220)*0.001</f>
        <v>#REF!</v>
      </c>
      <c r="AC220" s="16" t="e">
        <f>IFERROR(VLOOKUP($A220,Rank!$A:$AH,G$4,0)*IF(IF(VLOOKUP($A220,Rank!$A:$AH,G$4,0)&lt;&gt;"",IF(G$5&lt;&gt;$C$3,F220+1,F220),F220)&lt;=6,1,0),0)+IF(VLOOKUP($A220,Rank!$A:$AH,G$4,0)&lt;&gt;"",IF(G$5&lt;&gt;$C$3,F220+1,F220),F220)*0.001</f>
        <v>#REF!</v>
      </c>
      <c r="AD220" s="16" t="e">
        <f>IFERROR(VLOOKUP($A220,Rank!$A:$AH,H$4,0)*IF(IF(VLOOKUP($A220,Rank!$A:$AH,H$4,0)&lt;&gt;"",IF(H$5&lt;&gt;$C$3,G220+1,G220),G220)&lt;=6,1,0),0)+IF(VLOOKUP($A220,Rank!$A:$AH,H$4,0)&lt;&gt;"",IF(H$5&lt;&gt;$C$3,G220+1,G220),G220)*0.001</f>
        <v>#REF!</v>
      </c>
      <c r="AE220" s="16" t="e">
        <f>IFERROR(VLOOKUP($A220,Rank!$A:$AH,I$4,0)*IF(IF(VLOOKUP($A220,Rank!$A:$AH,I$4,0)&lt;&gt;"",IF(I$5&lt;&gt;$C$3,H220+1,H220),H220)&lt;=6,1,0),0)+IF(VLOOKUP($A220,Rank!$A:$AH,I$4,0)&lt;&gt;"",IF(I$5&lt;&gt;$C$3,H220+1,H220),H220)*0.001</f>
        <v>#REF!</v>
      </c>
      <c r="AF220" s="16" t="e">
        <f>IFERROR(VLOOKUP($A220,Rank!$A:$AH,J$4,0)*IF(IF(VLOOKUP($A220,Rank!$A:$AH,J$4,0)&lt;&gt;"",IF(J$5&lt;&gt;$C$3,I220+1,I220),I220)&lt;=6,1,0),0)+IF(VLOOKUP($A220,Rank!$A:$AH,J$4,0)&lt;&gt;"",IF(J$5&lt;&gt;$C$3,I220+1,I220),I220)*0.001</f>
        <v>#REF!</v>
      </c>
      <c r="AG220" s="16" t="e">
        <f>IFERROR(VLOOKUP($A220,Rank!$A:$AH,K$4,0)*IF(IF(VLOOKUP($A220,Rank!$A:$AH,K$4,0)&lt;&gt;"",IF(K$5&lt;&gt;$C$3,J220+1,J220),J220)&lt;=6,1,0),0)+IF(VLOOKUP($A220,Rank!$A:$AH,K$4,0)&lt;&gt;"",IF(K$5&lt;&gt;$C$3,J220+1,J220),J220)*0.001</f>
        <v>#REF!</v>
      </c>
      <c r="AH220" s="16" t="e">
        <f>IFERROR(VLOOKUP($A220,Rank!$A:$AH,L$4,0)*IF(IF(VLOOKUP($A220,Rank!$A:$AH,L$4,0)&lt;&gt;"",IF(L$5&lt;&gt;$C$3,K220+1,K220),K220)&lt;=6,1,0),0)+IF(VLOOKUP($A220,Rank!$A:$AH,L$4,0)&lt;&gt;"",IF(L$5&lt;&gt;$C$3,K220+1,K220),K220)*0.001</f>
        <v>#REF!</v>
      </c>
      <c r="AI220" s="16" t="e">
        <f>IFERROR(VLOOKUP($A220,Rank!$A:$AH,M$4,0)*IF(IF(VLOOKUP($A220,Rank!$A:$AH,M$4,0)&lt;&gt;"",IF(M$5&lt;&gt;$C$3,L220+1,L220),L220)&lt;=6,1,0),0)+IF(VLOOKUP($A220,Rank!$A:$AH,M$4,0)&lt;&gt;"",IF(M$5&lt;&gt;$C$3,L220+1,L220),L220)*0.001</f>
        <v>#REF!</v>
      </c>
      <c r="AJ220" s="16" t="e">
        <f>IFERROR(VLOOKUP($A220,Rank!$A:$AH,N$4,0)*IF(IF(VLOOKUP($A220,Rank!$A:$AH,N$4,0)&lt;&gt;"",IF(N$5&lt;&gt;$C$3,M220+1,M220),M220)&lt;=6,1,0),0)+IF(VLOOKUP($A220,Rank!$A:$AH,N$4,0)&lt;&gt;"",IF(N$5&lt;&gt;$C$3,M220+1,M220),M220)*0.001</f>
        <v>#REF!</v>
      </c>
      <c r="AK220" s="16" t="e">
        <f>IFERROR(VLOOKUP($A220,Rank!$A:$AH,O$4,0)*IF(IF(VLOOKUP($A220,Rank!$A:$AH,O$4,0)&lt;&gt;"",IF(O$5&lt;&gt;$C$3,N220+1,N220),N220)&lt;=6,1,0),0)+IF(VLOOKUP($A220,Rank!$A:$AH,O$4,0)&lt;&gt;"",IF(O$5&lt;&gt;$C$3,N220+1,N220),N220)*0.001</f>
        <v>#REF!</v>
      </c>
      <c r="AL220" s="16" t="e">
        <f>IFERROR(VLOOKUP($A220,Rank!$A:$AH,P$4,0)*IF(IF(VLOOKUP($A220,Rank!$A:$AH,P$4,0)&lt;&gt;"",IF(P$5&lt;&gt;$C$3,O220+1,O220),O220)&lt;=6,1,0),0)+IF(VLOOKUP($A220,Rank!$A:$AH,P$4,0)&lt;&gt;"",IF(P$5&lt;&gt;$C$3,O220+1,O220),O220)*0.001</f>
        <v>#REF!</v>
      </c>
      <c r="AM220" s="16" t="e">
        <f>IFERROR(VLOOKUP($A220,Rank!$A:$AH,Q$4,0)*IF(IF(VLOOKUP($A220,Rank!$A:$AH,Q$4,0)&lt;&gt;"",IF(Q$5&lt;&gt;$C$3,P220+1,P220),P220)&lt;=6,1,0),0)+IF(VLOOKUP($A220,Rank!$A:$AH,Q$4,0)&lt;&gt;"",IF(Q$5&lt;&gt;$C$3,P220+1,P220),P220)*0.001</f>
        <v>#REF!</v>
      </c>
      <c r="AN220" s="16" t="e">
        <f>IFERROR(VLOOKUP($A220,Rank!$A:$AH,R$4,0)*IF(IF(VLOOKUP($A220,Rank!$A:$AH,R$4,0)&lt;&gt;"",IF(R$5&lt;&gt;$C$3,Q220+1,Q220),Q220)&lt;=6,1,0),0)+IF(VLOOKUP($A220,Rank!$A:$AH,R$4,0)&lt;&gt;"",IF(R$5&lt;&gt;$C$3,Q220+1,Q220),Q220)*0.001</f>
        <v>#REF!</v>
      </c>
      <c r="AO220" s="16" t="e">
        <f>IFERROR(VLOOKUP($A220,Rank!$A:$AH,S$4,0)*IF(IF(VLOOKUP($A220,Rank!$A:$AH,S$4,0)&lt;&gt;"",IF(S$5&lt;&gt;$C$3,R220+1,R220),R220)&lt;=6,1,0),0)+IF(VLOOKUP($A220,Rank!$A:$AH,S$4,0)&lt;&gt;"",IF($S$5&lt;&gt;$C$3,R220+1,R220),R220)*0.001</f>
        <v>#REF!</v>
      </c>
      <c r="AP220" s="16" t="e">
        <f>IFERROR(VLOOKUP($A220,Rank!$A:$AH,T$4,0)*IF(IF(VLOOKUP($A220,Rank!$A:$AH,T$4,0)&lt;&gt;"",IF(T$5&lt;&gt;$C$3,S220+1,S220),S220)&lt;=6,1,0),0)+IF(VLOOKUP($A220,Rank!$A:$AH,T$4,0)&lt;&gt;"",IF($T$5&lt;&gt;$C$3,S220+1,S220),S220)*0.001</f>
        <v>#REF!</v>
      </c>
      <c r="AQ220" s="16" t="e">
        <f>IFERROR(VLOOKUP($A220,Rank!$A:$AH,U$4,0)*IF(IF(VLOOKUP($A220,Rank!$A:$AH,U$4,0)&lt;&gt;"",IF(U$5&lt;&gt;$C$3,T220+1,T220),T220)&lt;=6,1,0),0)+IF(VLOOKUP($A220,Rank!$A:$AH,U$4,0)&lt;&gt;"",IF($U$5&lt;&gt;$C$3,T220+1,T220),T220)*0.001</f>
        <v>#REF!</v>
      </c>
      <c r="AR220" s="16" t="e">
        <f>IFERROR(VLOOKUP($A220,Rank!$A:$AH,V$4,0)*IF(IF(VLOOKUP($A220,Rank!$A:$AH,V$4,0)&lt;&gt;"",IF(V$5&lt;&gt;$C$3,U220+1,U220),U220)&lt;=6,1,0),0)+IF(VLOOKUP($A220,Rank!$A:$AH,V$4,0)&lt;&gt;"",IF($V$5&lt;&gt;$C$3,U220+1,U220),U220)*0.001</f>
        <v>#REF!</v>
      </c>
      <c r="AS220" s="16" t="e">
        <f>IFERROR(VLOOKUP($A220,Rank!$A:$AH,W$4,0)*IF(IF(VLOOKUP($A220,Rank!$A:$AH,W$4,0)&lt;&gt;"",IF(W$5&lt;&gt;$C$3,V220+1,V220),V220)&lt;=6,1,0),0)+IF(VLOOKUP($A220,Rank!$A:$AH,W$4,0)&lt;&gt;"",IF($W$5&lt;&gt;$C$3,V220+1,V220),V220)*0.001</f>
        <v>#REF!</v>
      </c>
      <c r="AT220" s="16" t="e">
        <f>IFERROR(VLOOKUP($A220,Rank!$A:$AH,X$4,0)*IF(IF(VLOOKUP($A220,Rank!$A:$AH,X$4,0)&lt;&gt;"",IF(X$5&lt;&gt;$C$3,W220+1,W220),W220)&lt;=6,1,0),0)+IF(VLOOKUP($A220,Rank!$A:$AH,X$4,0)&lt;&gt;"",IF($X$5&lt;&gt;$C$3,W220+1,W220),W220)*0.001</f>
        <v>#REF!</v>
      </c>
      <c r="AV220" t="e">
        <f t="shared" si="68"/>
        <v>#REF!</v>
      </c>
      <c r="AW220" t="e">
        <f t="shared" si="69"/>
        <v>#REF!</v>
      </c>
      <c r="AX220" t="e">
        <f t="shared" si="70"/>
        <v>#REF!</v>
      </c>
      <c r="AY220" t="e">
        <f t="shared" si="71"/>
        <v>#REF!</v>
      </c>
      <c r="AZ220" t="e">
        <f t="shared" si="72"/>
        <v>#REF!</v>
      </c>
      <c r="BA220" t="e">
        <f t="shared" si="73"/>
        <v>#REF!</v>
      </c>
      <c r="BB220" t="e">
        <f t="shared" si="74"/>
        <v>#REF!</v>
      </c>
      <c r="BC220" t="e">
        <f t="shared" si="75"/>
        <v>#REF!</v>
      </c>
      <c r="BD220" t="e">
        <f t="shared" si="76"/>
        <v>#REF!</v>
      </c>
      <c r="BE220" t="e">
        <f t="shared" si="77"/>
        <v>#REF!</v>
      </c>
      <c r="BF220" t="e">
        <f t="shared" si="78"/>
        <v>#REF!</v>
      </c>
      <c r="BG220" t="e">
        <f t="shared" si="79"/>
        <v>#REF!</v>
      </c>
      <c r="BH220" t="e">
        <f t="shared" si="80"/>
        <v>#REF!</v>
      </c>
      <c r="BI220" t="e">
        <f t="shared" si="81"/>
        <v>#REF!</v>
      </c>
      <c r="BJ220" t="e">
        <f t="shared" si="82"/>
        <v>#REF!</v>
      </c>
      <c r="BK220" t="e">
        <f t="shared" si="83"/>
        <v>#REF!</v>
      </c>
      <c r="BL220" t="e">
        <f t="shared" si="84"/>
        <v>#REF!</v>
      </c>
      <c r="BM220" t="e">
        <f t="shared" si="85"/>
        <v>#REF!</v>
      </c>
      <c r="BN220" t="e">
        <f t="shared" si="86"/>
        <v>#REF!</v>
      </c>
      <c r="BO220" t="e">
        <f t="shared" si="87"/>
        <v>#REF!</v>
      </c>
      <c r="BP220" t="e">
        <f t="shared" si="88"/>
        <v>#REF!</v>
      </c>
    </row>
    <row r="221" spans="1:68" x14ac:dyDescent="0.3">
      <c r="A221" t="e">
        <f>+Rank!#REF!</f>
        <v>#REF!</v>
      </c>
      <c r="B221" s="16">
        <f t="shared" si="67"/>
        <v>0</v>
      </c>
      <c r="C221" s="16">
        <v>0</v>
      </c>
      <c r="D221" s="16" t="e">
        <f>IF(VLOOKUP($A221,Rank!$A:$AH,D$4,0)&lt;&gt;"",IF(D$5&lt;&gt;$C$3,C221+1,C221),C221)</f>
        <v>#REF!</v>
      </c>
      <c r="E221" s="16" t="e">
        <f>IF(VLOOKUP($A221,Rank!$A:$AH,E$4,0)&lt;&gt;"",IF(E$5&lt;&gt;$C$3,D221+1,D221),D221)</f>
        <v>#REF!</v>
      </c>
      <c r="F221" s="16" t="e">
        <f>IF(VLOOKUP($A221,Rank!$A:$AH,F$4,0)&lt;&gt;"",IF(F$5&lt;&gt;$C$3,D221+1,D221),D221)</f>
        <v>#REF!</v>
      </c>
      <c r="G221" s="16" t="e">
        <f>IF(VLOOKUP($A221,Rank!$A:$AH,G$4,0)&lt;&gt;"",IF(G$5&lt;&gt;$C$3,F221+1,F221),F221)</f>
        <v>#REF!</v>
      </c>
      <c r="H221" s="16" t="e">
        <f>IF(VLOOKUP($A221,Rank!$A:$AH,H$4,0)&lt;&gt;"",IF(H$5&lt;&gt;$C$3,G221+1,G221),G221)</f>
        <v>#REF!</v>
      </c>
      <c r="I221" s="16" t="e">
        <f>IF(VLOOKUP($A221,Rank!$A:$AH,I$4,0)&lt;&gt;"",IF(I$5&lt;&gt;$C$3,H221+1,H221),H221)</f>
        <v>#REF!</v>
      </c>
      <c r="J221" s="16" t="e">
        <f>IF(VLOOKUP($A221,Rank!$A:$AH,J$4,0)&lt;&gt;"",IF(J$5&lt;&gt;$C$3,I221+1,I221),I221)</f>
        <v>#REF!</v>
      </c>
      <c r="K221" s="16" t="e">
        <f>IF(VLOOKUP($A221,Rank!$A:$AH,K$4,0)&lt;&gt;"",IF(K$5&lt;&gt;$C$3,J221+1,J221),J221)</f>
        <v>#REF!</v>
      </c>
      <c r="L221" s="16" t="e">
        <f>IF(VLOOKUP($A221,Rank!$A:$AH,L$4,0)&lt;&gt;"",IF($L$5&lt;&gt;$C$3,K221+1,K221),K221)</f>
        <v>#REF!</v>
      </c>
      <c r="M221" s="16" t="e">
        <f>IF(VLOOKUP($A221,Rank!$A:$AH,M$4,0)&lt;&gt;"",IF(M$5&lt;&gt;$C$3,L221+1,L221),L221)</f>
        <v>#REF!</v>
      </c>
      <c r="N221" s="16" t="e">
        <f>IF(VLOOKUP($A221,Rank!$A:$AH,N$4,0)&lt;&gt;"",IF(N$5&lt;&gt;$C$3,M221+1,M221),M221)</f>
        <v>#REF!</v>
      </c>
      <c r="O221" s="16" t="e">
        <f>IF(VLOOKUP($A221,Rank!$A:$AH,O$4,0)&lt;&gt;"",IF(O$5&lt;&gt;$C$3,N221+1,N221),N221)</f>
        <v>#REF!</v>
      </c>
      <c r="P221" s="16" t="e">
        <f>IF(VLOOKUP($A221,Rank!$A:$AH,P$4,0)&lt;&gt;"",IF(P$5&lt;&gt;$C$3,O221+1,O221),O221)</f>
        <v>#REF!</v>
      </c>
      <c r="Q221" s="16" t="e">
        <f>IF(VLOOKUP($A221,Rank!$A:$AH,Q$4,0)&lt;&gt;"",IF(Q$5&lt;&gt;$C$3,P221+1,P221),P221)</f>
        <v>#REF!</v>
      </c>
      <c r="R221" s="16" t="e">
        <f>IF(VLOOKUP($A221,Rank!$A:$AH,R$4,0)&lt;&gt;"",IF(R$5&lt;&gt;$C$3,Q221+1,Q221),Q221)</f>
        <v>#REF!</v>
      </c>
      <c r="S221" s="16" t="e">
        <f>IF(VLOOKUP($A221,Rank!$A:$AH,S$4,0)&lt;&gt;"",IF(S$5&lt;&gt;$C$3,R221+1,R221),R221)</f>
        <v>#REF!</v>
      </c>
      <c r="T221" s="16" t="e">
        <f>IF(VLOOKUP($A221,Rank!$A:$AH,T$4,0)&lt;&gt;"",IF(T$5&lt;&gt;$C$3,S221+1,S221),S221)</f>
        <v>#REF!</v>
      </c>
      <c r="U221" s="16" t="e">
        <f>IF(VLOOKUP($A221,Rank!$A:$AH,U$4,0)&lt;&gt;"",IF(U$5&lt;&gt;$C$3,T221+1,T221),T221)</f>
        <v>#REF!</v>
      </c>
      <c r="V221" s="16" t="e">
        <f>IF(VLOOKUP($A221,Rank!$A:$AH,V$4,0)&lt;&gt;"",IF($V$5&lt;&gt;$C$3,U221+1,U221),U221)</f>
        <v>#REF!</v>
      </c>
      <c r="W221" s="16" t="e">
        <f>IF(VLOOKUP($A221,Rank!$A:$AH,W$4,0)&lt;&gt;"",IF(W$5&lt;&gt;$C$3,V221+1,V221),V221)</f>
        <v>#REF!</v>
      </c>
      <c r="X221" s="16" t="e">
        <f>IF(VLOOKUP($A221,Rank!$A:$AH,X$4,0)&lt;&gt;"",IF(X$5&lt;&gt;$C$3,W221+1,W221),W221)</f>
        <v>#REF!</v>
      </c>
      <c r="Z221" s="16" t="e">
        <f>IFERROR(VLOOKUP($A221,Rank!$A:$AH,D$4,0)*IF(IF(VLOOKUP($A221,Rank!$A:$AH,D$4,0)&lt;&gt;"",IF(D$5&lt;&gt;$C$3,C221+1,C221),C221)&lt;=6,1,0),0)+IF(VLOOKUP($A221,Rank!$A:$AH,D$4,0)&lt;&gt;"",IF(D$5&lt;&gt;$C$3,C221+1,C221),C221)*0.001</f>
        <v>#REF!</v>
      </c>
      <c r="AA221" s="16" t="e">
        <f>IFERROR(VLOOKUP($A221,Rank!$A:$AH,E$4,0)*IF(IF(VLOOKUP($A221,Rank!$A:$AH,E$4,0)&lt;&gt;"",IF(E$5&lt;&gt;$C$3,D221+1,D221),D221)&lt;=6,1,0),0)+IF(VLOOKUP($A221,Rank!$A:$AH,E$4,0)&lt;&gt;"",IF(E$5&lt;&gt;$C$3,D221+1,D221),D221)*0.001</f>
        <v>#REF!</v>
      </c>
      <c r="AB221" s="16" t="e">
        <f>IFERROR(VLOOKUP($A221,Rank!$A:$AH,F$4,0)*IF(IF(VLOOKUP($A221,Rank!$A:$AH,F$4,0)&lt;&gt;"",IF(F$5&lt;&gt;$C$3,E221+1,E221),E221)&lt;=6,1,0),0)+IF(VLOOKUP($A221,Rank!$A:$AH,F$4,0)&lt;&gt;"",IF(F$5&lt;&gt;$C$3,E221+1,E221),E221)*0.001</f>
        <v>#REF!</v>
      </c>
      <c r="AC221" s="16" t="e">
        <f>IFERROR(VLOOKUP($A221,Rank!$A:$AH,G$4,0)*IF(IF(VLOOKUP($A221,Rank!$A:$AH,G$4,0)&lt;&gt;"",IF(G$5&lt;&gt;$C$3,F221+1,F221),F221)&lt;=6,1,0),0)+IF(VLOOKUP($A221,Rank!$A:$AH,G$4,0)&lt;&gt;"",IF(G$5&lt;&gt;$C$3,F221+1,F221),F221)*0.001</f>
        <v>#REF!</v>
      </c>
      <c r="AD221" s="16" t="e">
        <f>IFERROR(VLOOKUP($A221,Rank!$A:$AH,H$4,0)*IF(IF(VLOOKUP($A221,Rank!$A:$AH,H$4,0)&lt;&gt;"",IF(H$5&lt;&gt;$C$3,G221+1,G221),G221)&lt;=6,1,0),0)+IF(VLOOKUP($A221,Rank!$A:$AH,H$4,0)&lt;&gt;"",IF(H$5&lt;&gt;$C$3,G221+1,G221),G221)*0.001</f>
        <v>#REF!</v>
      </c>
      <c r="AE221" s="16" t="e">
        <f>IFERROR(VLOOKUP($A221,Rank!$A:$AH,I$4,0)*IF(IF(VLOOKUP($A221,Rank!$A:$AH,I$4,0)&lt;&gt;"",IF(I$5&lt;&gt;$C$3,H221+1,H221),H221)&lt;=6,1,0),0)+IF(VLOOKUP($A221,Rank!$A:$AH,I$4,0)&lt;&gt;"",IF(I$5&lt;&gt;$C$3,H221+1,H221),H221)*0.001</f>
        <v>#REF!</v>
      </c>
      <c r="AF221" s="16" t="e">
        <f>IFERROR(VLOOKUP($A221,Rank!$A:$AH,J$4,0)*IF(IF(VLOOKUP($A221,Rank!$A:$AH,J$4,0)&lt;&gt;"",IF(J$5&lt;&gt;$C$3,I221+1,I221),I221)&lt;=6,1,0),0)+IF(VLOOKUP($A221,Rank!$A:$AH,J$4,0)&lt;&gt;"",IF(J$5&lt;&gt;$C$3,I221+1,I221),I221)*0.001</f>
        <v>#REF!</v>
      </c>
      <c r="AG221" s="16" t="e">
        <f>IFERROR(VLOOKUP($A221,Rank!$A:$AH,K$4,0)*IF(IF(VLOOKUP($A221,Rank!$A:$AH,K$4,0)&lt;&gt;"",IF(K$5&lt;&gt;$C$3,J221+1,J221),J221)&lt;=6,1,0),0)+IF(VLOOKUP($A221,Rank!$A:$AH,K$4,0)&lt;&gt;"",IF(K$5&lt;&gt;$C$3,J221+1,J221),J221)*0.001</f>
        <v>#REF!</v>
      </c>
      <c r="AH221" s="16" t="e">
        <f>IFERROR(VLOOKUP($A221,Rank!$A:$AH,L$4,0)*IF(IF(VLOOKUP($A221,Rank!$A:$AH,L$4,0)&lt;&gt;"",IF(L$5&lt;&gt;$C$3,K221+1,K221),K221)&lt;=6,1,0),0)+IF(VLOOKUP($A221,Rank!$A:$AH,L$4,0)&lt;&gt;"",IF(L$5&lt;&gt;$C$3,K221+1,K221),K221)*0.001</f>
        <v>#REF!</v>
      </c>
      <c r="AI221" s="16" t="e">
        <f>IFERROR(VLOOKUP($A221,Rank!$A:$AH,M$4,0)*IF(IF(VLOOKUP($A221,Rank!$A:$AH,M$4,0)&lt;&gt;"",IF(M$5&lt;&gt;$C$3,L221+1,L221),L221)&lt;=6,1,0),0)+IF(VLOOKUP($A221,Rank!$A:$AH,M$4,0)&lt;&gt;"",IF(M$5&lt;&gt;$C$3,L221+1,L221),L221)*0.001</f>
        <v>#REF!</v>
      </c>
      <c r="AJ221" s="16" t="e">
        <f>IFERROR(VLOOKUP($A221,Rank!$A:$AH,N$4,0)*IF(IF(VLOOKUP($A221,Rank!$A:$AH,N$4,0)&lt;&gt;"",IF(N$5&lt;&gt;$C$3,M221+1,M221),M221)&lt;=6,1,0),0)+IF(VLOOKUP($A221,Rank!$A:$AH,N$4,0)&lt;&gt;"",IF(N$5&lt;&gt;$C$3,M221+1,M221),M221)*0.001</f>
        <v>#REF!</v>
      </c>
      <c r="AK221" s="16" t="e">
        <f>IFERROR(VLOOKUP($A221,Rank!$A:$AH,O$4,0)*IF(IF(VLOOKUP($A221,Rank!$A:$AH,O$4,0)&lt;&gt;"",IF(O$5&lt;&gt;$C$3,N221+1,N221),N221)&lt;=6,1,0),0)+IF(VLOOKUP($A221,Rank!$A:$AH,O$4,0)&lt;&gt;"",IF(O$5&lt;&gt;$C$3,N221+1,N221),N221)*0.001</f>
        <v>#REF!</v>
      </c>
      <c r="AL221" s="16" t="e">
        <f>IFERROR(VLOOKUP($A221,Rank!$A:$AH,P$4,0)*IF(IF(VLOOKUP($A221,Rank!$A:$AH,P$4,0)&lt;&gt;"",IF(P$5&lt;&gt;$C$3,O221+1,O221),O221)&lt;=6,1,0),0)+IF(VLOOKUP($A221,Rank!$A:$AH,P$4,0)&lt;&gt;"",IF(P$5&lt;&gt;$C$3,O221+1,O221),O221)*0.001</f>
        <v>#REF!</v>
      </c>
      <c r="AM221" s="16" t="e">
        <f>IFERROR(VLOOKUP($A221,Rank!$A:$AH,Q$4,0)*IF(IF(VLOOKUP($A221,Rank!$A:$AH,Q$4,0)&lt;&gt;"",IF(Q$5&lt;&gt;$C$3,P221+1,P221),P221)&lt;=6,1,0),0)+IF(VLOOKUP($A221,Rank!$A:$AH,Q$4,0)&lt;&gt;"",IF(Q$5&lt;&gt;$C$3,P221+1,P221),P221)*0.001</f>
        <v>#REF!</v>
      </c>
      <c r="AN221" s="16" t="e">
        <f>IFERROR(VLOOKUP($A221,Rank!$A:$AH,R$4,0)*IF(IF(VLOOKUP($A221,Rank!$A:$AH,R$4,0)&lt;&gt;"",IF(R$5&lt;&gt;$C$3,Q221+1,Q221),Q221)&lt;=6,1,0),0)+IF(VLOOKUP($A221,Rank!$A:$AH,R$4,0)&lt;&gt;"",IF(R$5&lt;&gt;$C$3,Q221+1,Q221),Q221)*0.001</f>
        <v>#REF!</v>
      </c>
      <c r="AO221" s="16" t="e">
        <f>IFERROR(VLOOKUP($A221,Rank!$A:$AH,S$4,0)*IF(IF(VLOOKUP($A221,Rank!$A:$AH,S$4,0)&lt;&gt;"",IF(S$5&lt;&gt;$C$3,R221+1,R221),R221)&lt;=6,1,0),0)+IF(VLOOKUP($A221,Rank!$A:$AH,S$4,0)&lt;&gt;"",IF($S$5&lt;&gt;$C$3,R221+1,R221),R221)*0.001</f>
        <v>#REF!</v>
      </c>
      <c r="AP221" s="16" t="e">
        <f>IFERROR(VLOOKUP($A221,Rank!$A:$AH,T$4,0)*IF(IF(VLOOKUP($A221,Rank!$A:$AH,T$4,0)&lt;&gt;"",IF(T$5&lt;&gt;$C$3,S221+1,S221),S221)&lt;=6,1,0),0)+IF(VLOOKUP($A221,Rank!$A:$AH,T$4,0)&lt;&gt;"",IF($T$5&lt;&gt;$C$3,S221+1,S221),S221)*0.001</f>
        <v>#REF!</v>
      </c>
      <c r="AQ221" s="16" t="e">
        <f>IFERROR(VLOOKUP($A221,Rank!$A:$AH,U$4,0)*IF(IF(VLOOKUP($A221,Rank!$A:$AH,U$4,0)&lt;&gt;"",IF(U$5&lt;&gt;$C$3,T221+1,T221),T221)&lt;=6,1,0),0)+IF(VLOOKUP($A221,Rank!$A:$AH,U$4,0)&lt;&gt;"",IF($U$5&lt;&gt;$C$3,T221+1,T221),T221)*0.001</f>
        <v>#REF!</v>
      </c>
      <c r="AR221" s="16" t="e">
        <f>IFERROR(VLOOKUP($A221,Rank!$A:$AH,V$4,0)*IF(IF(VLOOKUP($A221,Rank!$A:$AH,V$4,0)&lt;&gt;"",IF(V$5&lt;&gt;$C$3,U221+1,U221),U221)&lt;=6,1,0),0)+IF(VLOOKUP($A221,Rank!$A:$AH,V$4,0)&lt;&gt;"",IF($V$5&lt;&gt;$C$3,U221+1,U221),U221)*0.001</f>
        <v>#REF!</v>
      </c>
      <c r="AS221" s="16" t="e">
        <f>IFERROR(VLOOKUP($A221,Rank!$A:$AH,W$4,0)*IF(IF(VLOOKUP($A221,Rank!$A:$AH,W$4,0)&lt;&gt;"",IF(W$5&lt;&gt;$C$3,V221+1,V221),V221)&lt;=6,1,0),0)+IF(VLOOKUP($A221,Rank!$A:$AH,W$4,0)&lt;&gt;"",IF($W$5&lt;&gt;$C$3,V221+1,V221),V221)*0.001</f>
        <v>#REF!</v>
      </c>
      <c r="AT221" s="16" t="e">
        <f>IFERROR(VLOOKUP($A221,Rank!$A:$AH,X$4,0)*IF(IF(VLOOKUP($A221,Rank!$A:$AH,X$4,0)&lt;&gt;"",IF(X$5&lt;&gt;$C$3,W221+1,W221),W221)&lt;=6,1,0),0)+IF(VLOOKUP($A221,Rank!$A:$AH,X$4,0)&lt;&gt;"",IF($X$5&lt;&gt;$C$3,W221+1,W221),W221)*0.001</f>
        <v>#REF!</v>
      </c>
      <c r="AV221" t="e">
        <f t="shared" si="68"/>
        <v>#REF!</v>
      </c>
      <c r="AW221" t="e">
        <f t="shared" si="69"/>
        <v>#REF!</v>
      </c>
      <c r="AX221" t="e">
        <f t="shared" si="70"/>
        <v>#REF!</v>
      </c>
      <c r="AY221" t="e">
        <f t="shared" si="71"/>
        <v>#REF!</v>
      </c>
      <c r="AZ221" t="e">
        <f t="shared" si="72"/>
        <v>#REF!</v>
      </c>
      <c r="BA221" t="e">
        <f t="shared" si="73"/>
        <v>#REF!</v>
      </c>
      <c r="BB221" t="e">
        <f t="shared" si="74"/>
        <v>#REF!</v>
      </c>
      <c r="BC221" t="e">
        <f t="shared" si="75"/>
        <v>#REF!</v>
      </c>
      <c r="BD221" t="e">
        <f t="shared" si="76"/>
        <v>#REF!</v>
      </c>
      <c r="BE221" t="e">
        <f t="shared" si="77"/>
        <v>#REF!</v>
      </c>
      <c r="BF221" t="e">
        <f t="shared" si="78"/>
        <v>#REF!</v>
      </c>
      <c r="BG221" t="e">
        <f t="shared" si="79"/>
        <v>#REF!</v>
      </c>
      <c r="BH221" t="e">
        <f t="shared" si="80"/>
        <v>#REF!</v>
      </c>
      <c r="BI221" t="e">
        <f t="shared" si="81"/>
        <v>#REF!</v>
      </c>
      <c r="BJ221" t="e">
        <f t="shared" si="82"/>
        <v>#REF!</v>
      </c>
      <c r="BK221" t="e">
        <f t="shared" si="83"/>
        <v>#REF!</v>
      </c>
      <c r="BL221" t="e">
        <f t="shared" si="84"/>
        <v>#REF!</v>
      </c>
      <c r="BM221" t="e">
        <f t="shared" si="85"/>
        <v>#REF!</v>
      </c>
      <c r="BN221" t="e">
        <f t="shared" si="86"/>
        <v>#REF!</v>
      </c>
      <c r="BO221" t="e">
        <f t="shared" si="87"/>
        <v>#REF!</v>
      </c>
      <c r="BP221" t="e">
        <f t="shared" si="88"/>
        <v>#REF!</v>
      </c>
    </row>
    <row r="222" spans="1:68" x14ac:dyDescent="0.3">
      <c r="A222" t="e">
        <f>+Rank!#REF!</f>
        <v>#REF!</v>
      </c>
      <c r="B222" s="16">
        <f t="shared" si="67"/>
        <v>0</v>
      </c>
      <c r="C222" s="16">
        <v>0</v>
      </c>
      <c r="D222" s="16" t="e">
        <f>IF(VLOOKUP($A222,Rank!$A:$AH,D$4,0)&lt;&gt;"",IF(D$5&lt;&gt;$C$3,C222+1,C222),C222)</f>
        <v>#REF!</v>
      </c>
      <c r="E222" s="16" t="e">
        <f>IF(VLOOKUP($A222,Rank!$A:$AH,E$4,0)&lt;&gt;"",IF(E$5&lt;&gt;$C$3,D222+1,D222),D222)</f>
        <v>#REF!</v>
      </c>
      <c r="F222" s="16" t="e">
        <f>IF(VLOOKUP($A222,Rank!$A:$AH,F$4,0)&lt;&gt;"",IF(F$5&lt;&gt;$C$3,D222+1,D222),D222)</f>
        <v>#REF!</v>
      </c>
      <c r="G222" s="16" t="e">
        <f>IF(VLOOKUP($A222,Rank!$A:$AH,G$4,0)&lt;&gt;"",IF(G$5&lt;&gt;$C$3,F222+1,F222),F222)</f>
        <v>#REF!</v>
      </c>
      <c r="H222" s="16" t="e">
        <f>IF(VLOOKUP($A222,Rank!$A:$AH,H$4,0)&lt;&gt;"",IF(H$5&lt;&gt;$C$3,G222+1,G222),G222)</f>
        <v>#REF!</v>
      </c>
      <c r="I222" s="16" t="e">
        <f>IF(VLOOKUP($A222,Rank!$A:$AH,I$4,0)&lt;&gt;"",IF(I$5&lt;&gt;$C$3,H222+1,H222),H222)</f>
        <v>#REF!</v>
      </c>
      <c r="J222" s="16" t="e">
        <f>IF(VLOOKUP($A222,Rank!$A:$AH,J$4,0)&lt;&gt;"",IF(J$5&lt;&gt;$C$3,I222+1,I222),I222)</f>
        <v>#REF!</v>
      </c>
      <c r="K222" s="16" t="e">
        <f>IF(VLOOKUP($A222,Rank!$A:$AH,K$4,0)&lt;&gt;"",IF(K$5&lt;&gt;$C$3,J222+1,J222),J222)</f>
        <v>#REF!</v>
      </c>
      <c r="L222" s="16" t="e">
        <f>IF(VLOOKUP($A222,Rank!$A:$AH,L$4,0)&lt;&gt;"",IF($L$5&lt;&gt;$C$3,K222+1,K222),K222)</f>
        <v>#REF!</v>
      </c>
      <c r="M222" s="16" t="e">
        <f>IF(VLOOKUP($A222,Rank!$A:$AH,M$4,0)&lt;&gt;"",IF(M$5&lt;&gt;$C$3,L222+1,L222),L222)</f>
        <v>#REF!</v>
      </c>
      <c r="N222" s="16" t="e">
        <f>IF(VLOOKUP($A222,Rank!$A:$AH,N$4,0)&lt;&gt;"",IF(N$5&lt;&gt;$C$3,M222+1,M222),M222)</f>
        <v>#REF!</v>
      </c>
      <c r="O222" s="16" t="e">
        <f>IF(VLOOKUP($A222,Rank!$A:$AH,O$4,0)&lt;&gt;"",IF(O$5&lt;&gt;$C$3,N222+1,N222),N222)</f>
        <v>#REF!</v>
      </c>
      <c r="P222" s="16" t="e">
        <f>IF(VLOOKUP($A222,Rank!$A:$AH,P$4,0)&lt;&gt;"",IF(P$5&lt;&gt;$C$3,O222+1,O222),O222)</f>
        <v>#REF!</v>
      </c>
      <c r="Q222" s="16" t="e">
        <f>IF(VLOOKUP($A222,Rank!$A:$AH,Q$4,0)&lt;&gt;"",IF(Q$5&lt;&gt;$C$3,P222+1,P222),P222)</f>
        <v>#REF!</v>
      </c>
      <c r="R222" s="16" t="e">
        <f>IF(VLOOKUP($A222,Rank!$A:$AH,R$4,0)&lt;&gt;"",IF(R$5&lt;&gt;$C$3,Q222+1,Q222),Q222)</f>
        <v>#REF!</v>
      </c>
      <c r="S222" s="16" t="e">
        <f>IF(VLOOKUP($A222,Rank!$A:$AH,S$4,0)&lt;&gt;"",IF(S$5&lt;&gt;$C$3,R222+1,R222),R222)</f>
        <v>#REF!</v>
      </c>
      <c r="T222" s="16" t="e">
        <f>IF(VLOOKUP($A222,Rank!$A:$AH,T$4,0)&lt;&gt;"",IF(T$5&lt;&gt;$C$3,S222+1,S222),S222)</f>
        <v>#REF!</v>
      </c>
      <c r="U222" s="16" t="e">
        <f>IF(VLOOKUP($A222,Rank!$A:$AH,U$4,0)&lt;&gt;"",IF(U$5&lt;&gt;$C$3,T222+1,T222),T222)</f>
        <v>#REF!</v>
      </c>
      <c r="V222" s="16" t="e">
        <f>IF(VLOOKUP($A222,Rank!$A:$AH,V$4,0)&lt;&gt;"",IF($V$5&lt;&gt;$C$3,U222+1,U222),U222)</f>
        <v>#REF!</v>
      </c>
      <c r="W222" s="16" t="e">
        <f>IF(VLOOKUP($A222,Rank!$A:$AH,W$4,0)&lt;&gt;"",IF(W$5&lt;&gt;$C$3,V222+1,V222),V222)</f>
        <v>#REF!</v>
      </c>
      <c r="X222" s="16" t="e">
        <f>IF(VLOOKUP($A222,Rank!$A:$AH,X$4,0)&lt;&gt;"",IF(X$5&lt;&gt;$C$3,W222+1,W222),W222)</f>
        <v>#REF!</v>
      </c>
      <c r="Z222" s="16" t="e">
        <f>IFERROR(VLOOKUP($A222,Rank!$A:$AH,D$4,0)*IF(IF(VLOOKUP($A222,Rank!$A:$AH,D$4,0)&lt;&gt;"",IF(D$5&lt;&gt;$C$3,C222+1,C222),C222)&lt;=6,1,0),0)+IF(VLOOKUP($A222,Rank!$A:$AH,D$4,0)&lt;&gt;"",IF(D$5&lt;&gt;$C$3,C222+1,C222),C222)*0.001</f>
        <v>#REF!</v>
      </c>
      <c r="AA222" s="16" t="e">
        <f>IFERROR(VLOOKUP($A222,Rank!$A:$AH,E$4,0)*IF(IF(VLOOKUP($A222,Rank!$A:$AH,E$4,0)&lt;&gt;"",IF(E$5&lt;&gt;$C$3,D222+1,D222),D222)&lt;=6,1,0),0)+IF(VLOOKUP($A222,Rank!$A:$AH,E$4,0)&lt;&gt;"",IF(E$5&lt;&gt;$C$3,D222+1,D222),D222)*0.001</f>
        <v>#REF!</v>
      </c>
      <c r="AB222" s="16" t="e">
        <f>IFERROR(VLOOKUP($A222,Rank!$A:$AH,F$4,0)*IF(IF(VLOOKUP($A222,Rank!$A:$AH,F$4,0)&lt;&gt;"",IF(F$5&lt;&gt;$C$3,E222+1,E222),E222)&lt;=6,1,0),0)+IF(VLOOKUP($A222,Rank!$A:$AH,F$4,0)&lt;&gt;"",IF(F$5&lt;&gt;$C$3,E222+1,E222),E222)*0.001</f>
        <v>#REF!</v>
      </c>
      <c r="AC222" s="16" t="e">
        <f>IFERROR(VLOOKUP($A222,Rank!$A:$AH,G$4,0)*IF(IF(VLOOKUP($A222,Rank!$A:$AH,G$4,0)&lt;&gt;"",IF(G$5&lt;&gt;$C$3,F222+1,F222),F222)&lt;=6,1,0),0)+IF(VLOOKUP($A222,Rank!$A:$AH,G$4,0)&lt;&gt;"",IF(G$5&lt;&gt;$C$3,F222+1,F222),F222)*0.001</f>
        <v>#REF!</v>
      </c>
      <c r="AD222" s="16" t="e">
        <f>IFERROR(VLOOKUP($A222,Rank!$A:$AH,H$4,0)*IF(IF(VLOOKUP($A222,Rank!$A:$AH,H$4,0)&lt;&gt;"",IF(H$5&lt;&gt;$C$3,G222+1,G222),G222)&lt;=6,1,0),0)+IF(VLOOKUP($A222,Rank!$A:$AH,H$4,0)&lt;&gt;"",IF(H$5&lt;&gt;$C$3,G222+1,G222),G222)*0.001</f>
        <v>#REF!</v>
      </c>
      <c r="AE222" s="16" t="e">
        <f>IFERROR(VLOOKUP($A222,Rank!$A:$AH,I$4,0)*IF(IF(VLOOKUP($A222,Rank!$A:$AH,I$4,0)&lt;&gt;"",IF(I$5&lt;&gt;$C$3,H222+1,H222),H222)&lt;=6,1,0),0)+IF(VLOOKUP($A222,Rank!$A:$AH,I$4,0)&lt;&gt;"",IF(I$5&lt;&gt;$C$3,H222+1,H222),H222)*0.001</f>
        <v>#REF!</v>
      </c>
      <c r="AF222" s="16" t="e">
        <f>IFERROR(VLOOKUP($A222,Rank!$A:$AH,J$4,0)*IF(IF(VLOOKUP($A222,Rank!$A:$AH,J$4,0)&lt;&gt;"",IF(J$5&lt;&gt;$C$3,I222+1,I222),I222)&lt;=6,1,0),0)+IF(VLOOKUP($A222,Rank!$A:$AH,J$4,0)&lt;&gt;"",IF(J$5&lt;&gt;$C$3,I222+1,I222),I222)*0.001</f>
        <v>#REF!</v>
      </c>
      <c r="AG222" s="16" t="e">
        <f>IFERROR(VLOOKUP($A222,Rank!$A:$AH,K$4,0)*IF(IF(VLOOKUP($A222,Rank!$A:$AH,K$4,0)&lt;&gt;"",IF(K$5&lt;&gt;$C$3,J222+1,J222),J222)&lt;=6,1,0),0)+IF(VLOOKUP($A222,Rank!$A:$AH,K$4,0)&lt;&gt;"",IF(K$5&lt;&gt;$C$3,J222+1,J222),J222)*0.001</f>
        <v>#REF!</v>
      </c>
      <c r="AH222" s="16" t="e">
        <f>IFERROR(VLOOKUP($A222,Rank!$A:$AH,L$4,0)*IF(IF(VLOOKUP($A222,Rank!$A:$AH,L$4,0)&lt;&gt;"",IF(L$5&lt;&gt;$C$3,K222+1,K222),K222)&lt;=6,1,0),0)+IF(VLOOKUP($A222,Rank!$A:$AH,L$4,0)&lt;&gt;"",IF(L$5&lt;&gt;$C$3,K222+1,K222),K222)*0.001</f>
        <v>#REF!</v>
      </c>
      <c r="AI222" s="16" t="e">
        <f>IFERROR(VLOOKUP($A222,Rank!$A:$AH,M$4,0)*IF(IF(VLOOKUP($A222,Rank!$A:$AH,M$4,0)&lt;&gt;"",IF(M$5&lt;&gt;$C$3,L222+1,L222),L222)&lt;=6,1,0),0)+IF(VLOOKUP($A222,Rank!$A:$AH,M$4,0)&lt;&gt;"",IF(M$5&lt;&gt;$C$3,L222+1,L222),L222)*0.001</f>
        <v>#REF!</v>
      </c>
      <c r="AJ222" s="16" t="e">
        <f>IFERROR(VLOOKUP($A222,Rank!$A:$AH,N$4,0)*IF(IF(VLOOKUP($A222,Rank!$A:$AH,N$4,0)&lt;&gt;"",IF(N$5&lt;&gt;$C$3,M222+1,M222),M222)&lt;=6,1,0),0)+IF(VLOOKUP($A222,Rank!$A:$AH,N$4,0)&lt;&gt;"",IF(N$5&lt;&gt;$C$3,M222+1,M222),M222)*0.001</f>
        <v>#REF!</v>
      </c>
      <c r="AK222" s="16" t="e">
        <f>IFERROR(VLOOKUP($A222,Rank!$A:$AH,O$4,0)*IF(IF(VLOOKUP($A222,Rank!$A:$AH,O$4,0)&lt;&gt;"",IF(O$5&lt;&gt;$C$3,N222+1,N222),N222)&lt;=6,1,0),0)+IF(VLOOKUP($A222,Rank!$A:$AH,O$4,0)&lt;&gt;"",IF(O$5&lt;&gt;$C$3,N222+1,N222),N222)*0.001</f>
        <v>#REF!</v>
      </c>
      <c r="AL222" s="16" t="e">
        <f>IFERROR(VLOOKUP($A222,Rank!$A:$AH,P$4,0)*IF(IF(VLOOKUP($A222,Rank!$A:$AH,P$4,0)&lt;&gt;"",IF(P$5&lt;&gt;$C$3,O222+1,O222),O222)&lt;=6,1,0),0)+IF(VLOOKUP($A222,Rank!$A:$AH,P$4,0)&lt;&gt;"",IF(P$5&lt;&gt;$C$3,O222+1,O222),O222)*0.001</f>
        <v>#REF!</v>
      </c>
      <c r="AM222" s="16" t="e">
        <f>IFERROR(VLOOKUP($A222,Rank!$A:$AH,Q$4,0)*IF(IF(VLOOKUP($A222,Rank!$A:$AH,Q$4,0)&lt;&gt;"",IF(Q$5&lt;&gt;$C$3,P222+1,P222),P222)&lt;=6,1,0),0)+IF(VLOOKUP($A222,Rank!$A:$AH,Q$4,0)&lt;&gt;"",IF(Q$5&lt;&gt;$C$3,P222+1,P222),P222)*0.001</f>
        <v>#REF!</v>
      </c>
      <c r="AN222" s="16" t="e">
        <f>IFERROR(VLOOKUP($A222,Rank!$A:$AH,R$4,0)*IF(IF(VLOOKUP($A222,Rank!$A:$AH,R$4,0)&lt;&gt;"",IF(R$5&lt;&gt;$C$3,Q222+1,Q222),Q222)&lt;=6,1,0),0)+IF(VLOOKUP($A222,Rank!$A:$AH,R$4,0)&lt;&gt;"",IF(R$5&lt;&gt;$C$3,Q222+1,Q222),Q222)*0.001</f>
        <v>#REF!</v>
      </c>
      <c r="AO222" s="16" t="e">
        <f>IFERROR(VLOOKUP($A222,Rank!$A:$AH,S$4,0)*IF(IF(VLOOKUP($A222,Rank!$A:$AH,S$4,0)&lt;&gt;"",IF(S$5&lt;&gt;$C$3,R222+1,R222),R222)&lt;=6,1,0),0)+IF(VLOOKUP($A222,Rank!$A:$AH,S$4,0)&lt;&gt;"",IF($S$5&lt;&gt;$C$3,R222+1,R222),R222)*0.001</f>
        <v>#REF!</v>
      </c>
      <c r="AP222" s="16" t="e">
        <f>IFERROR(VLOOKUP($A222,Rank!$A:$AH,T$4,0)*IF(IF(VLOOKUP($A222,Rank!$A:$AH,T$4,0)&lt;&gt;"",IF(T$5&lt;&gt;$C$3,S222+1,S222),S222)&lt;=6,1,0),0)+IF(VLOOKUP($A222,Rank!$A:$AH,T$4,0)&lt;&gt;"",IF($T$5&lt;&gt;$C$3,S222+1,S222),S222)*0.001</f>
        <v>#REF!</v>
      </c>
      <c r="AQ222" s="16" t="e">
        <f>IFERROR(VLOOKUP($A222,Rank!$A:$AH,U$4,0)*IF(IF(VLOOKUP($A222,Rank!$A:$AH,U$4,0)&lt;&gt;"",IF(U$5&lt;&gt;$C$3,T222+1,T222),T222)&lt;=6,1,0),0)+IF(VLOOKUP($A222,Rank!$A:$AH,U$4,0)&lt;&gt;"",IF($U$5&lt;&gt;$C$3,T222+1,T222),T222)*0.001</f>
        <v>#REF!</v>
      </c>
      <c r="AR222" s="16" t="e">
        <f>IFERROR(VLOOKUP($A222,Rank!$A:$AH,V$4,0)*IF(IF(VLOOKUP($A222,Rank!$A:$AH,V$4,0)&lt;&gt;"",IF(V$5&lt;&gt;$C$3,U222+1,U222),U222)&lt;=6,1,0),0)+IF(VLOOKUP($A222,Rank!$A:$AH,V$4,0)&lt;&gt;"",IF($V$5&lt;&gt;$C$3,U222+1,U222),U222)*0.001</f>
        <v>#REF!</v>
      </c>
      <c r="AS222" s="16" t="e">
        <f>IFERROR(VLOOKUP($A222,Rank!$A:$AH,W$4,0)*IF(IF(VLOOKUP($A222,Rank!$A:$AH,W$4,0)&lt;&gt;"",IF(W$5&lt;&gt;$C$3,V222+1,V222),V222)&lt;=6,1,0),0)+IF(VLOOKUP($A222,Rank!$A:$AH,W$4,0)&lt;&gt;"",IF($W$5&lt;&gt;$C$3,V222+1,V222),V222)*0.001</f>
        <v>#REF!</v>
      </c>
      <c r="AT222" s="16" t="e">
        <f>IFERROR(VLOOKUP($A222,Rank!$A:$AH,X$4,0)*IF(IF(VLOOKUP($A222,Rank!$A:$AH,X$4,0)&lt;&gt;"",IF(X$5&lt;&gt;$C$3,W222+1,W222),W222)&lt;=6,1,0),0)+IF(VLOOKUP($A222,Rank!$A:$AH,X$4,0)&lt;&gt;"",IF($X$5&lt;&gt;$C$3,W222+1,W222),W222)*0.001</f>
        <v>#REF!</v>
      </c>
      <c r="AV222" t="e">
        <f t="shared" si="68"/>
        <v>#REF!</v>
      </c>
      <c r="AW222" t="e">
        <f t="shared" si="69"/>
        <v>#REF!</v>
      </c>
      <c r="AX222" t="e">
        <f t="shared" si="70"/>
        <v>#REF!</v>
      </c>
      <c r="AY222" t="e">
        <f t="shared" si="71"/>
        <v>#REF!</v>
      </c>
      <c r="AZ222" t="e">
        <f t="shared" si="72"/>
        <v>#REF!</v>
      </c>
      <c r="BA222" t="e">
        <f t="shared" si="73"/>
        <v>#REF!</v>
      </c>
      <c r="BB222" t="e">
        <f t="shared" si="74"/>
        <v>#REF!</v>
      </c>
      <c r="BC222" t="e">
        <f t="shared" si="75"/>
        <v>#REF!</v>
      </c>
      <c r="BD222" t="e">
        <f t="shared" si="76"/>
        <v>#REF!</v>
      </c>
      <c r="BE222" t="e">
        <f t="shared" si="77"/>
        <v>#REF!</v>
      </c>
      <c r="BF222" t="e">
        <f t="shared" si="78"/>
        <v>#REF!</v>
      </c>
      <c r="BG222" t="e">
        <f t="shared" si="79"/>
        <v>#REF!</v>
      </c>
      <c r="BH222" t="e">
        <f t="shared" si="80"/>
        <v>#REF!</v>
      </c>
      <c r="BI222" t="e">
        <f t="shared" si="81"/>
        <v>#REF!</v>
      </c>
      <c r="BJ222" t="e">
        <f t="shared" si="82"/>
        <v>#REF!</v>
      </c>
      <c r="BK222" t="e">
        <f t="shared" si="83"/>
        <v>#REF!</v>
      </c>
      <c r="BL222" t="e">
        <f t="shared" si="84"/>
        <v>#REF!</v>
      </c>
      <c r="BM222" t="e">
        <f t="shared" si="85"/>
        <v>#REF!</v>
      </c>
      <c r="BN222" t="e">
        <f t="shared" si="86"/>
        <v>#REF!</v>
      </c>
      <c r="BO222" t="e">
        <f t="shared" si="87"/>
        <v>#REF!</v>
      </c>
      <c r="BP222" t="e">
        <f t="shared" si="88"/>
        <v>#REF!</v>
      </c>
    </row>
    <row r="223" spans="1:68" x14ac:dyDescent="0.3">
      <c r="A223" t="e">
        <f>+Rank!#REF!</f>
        <v>#REF!</v>
      </c>
      <c r="B223" s="16">
        <f t="shared" si="67"/>
        <v>0</v>
      </c>
      <c r="C223" s="16">
        <v>0</v>
      </c>
      <c r="D223" s="16" t="e">
        <f>IF(VLOOKUP($A223,Rank!$A:$AH,D$4,0)&lt;&gt;"",IF(D$5&lt;&gt;$C$3,C223+1,C223),C223)</f>
        <v>#REF!</v>
      </c>
      <c r="E223" s="16" t="e">
        <f>IF(VLOOKUP($A223,Rank!$A:$AH,E$4,0)&lt;&gt;"",IF(E$5&lt;&gt;$C$3,D223+1,D223),D223)</f>
        <v>#REF!</v>
      </c>
      <c r="F223" s="16" t="e">
        <f>IF(VLOOKUP($A223,Rank!$A:$AH,F$4,0)&lt;&gt;"",IF(F$5&lt;&gt;$C$3,D223+1,D223),D223)</f>
        <v>#REF!</v>
      </c>
      <c r="G223" s="16" t="e">
        <f>IF(VLOOKUP($A223,Rank!$A:$AH,G$4,0)&lt;&gt;"",IF(G$5&lt;&gt;$C$3,F223+1,F223),F223)</f>
        <v>#REF!</v>
      </c>
      <c r="H223" s="16" t="e">
        <f>IF(VLOOKUP($A223,Rank!$A:$AH,H$4,0)&lt;&gt;"",IF(H$5&lt;&gt;$C$3,G223+1,G223),G223)</f>
        <v>#REF!</v>
      </c>
      <c r="I223" s="16" t="e">
        <f>IF(VLOOKUP($A223,Rank!$A:$AH,I$4,0)&lt;&gt;"",IF(I$5&lt;&gt;$C$3,H223+1,H223),H223)</f>
        <v>#REF!</v>
      </c>
      <c r="J223" s="16" t="e">
        <f>IF(VLOOKUP($A223,Rank!$A:$AH,J$4,0)&lt;&gt;"",IF(J$5&lt;&gt;$C$3,I223+1,I223),I223)</f>
        <v>#REF!</v>
      </c>
      <c r="K223" s="16" t="e">
        <f>IF(VLOOKUP($A223,Rank!$A:$AH,K$4,0)&lt;&gt;"",IF(K$5&lt;&gt;$C$3,J223+1,J223),J223)</f>
        <v>#REF!</v>
      </c>
      <c r="L223" s="16" t="e">
        <f>IF(VLOOKUP($A223,Rank!$A:$AH,L$4,0)&lt;&gt;"",IF($L$5&lt;&gt;$C$3,K223+1,K223),K223)</f>
        <v>#REF!</v>
      </c>
      <c r="M223" s="16" t="e">
        <f>IF(VLOOKUP($A223,Rank!$A:$AH,M$4,0)&lt;&gt;"",IF(M$5&lt;&gt;$C$3,L223+1,L223),L223)</f>
        <v>#REF!</v>
      </c>
      <c r="N223" s="16" t="e">
        <f>IF(VLOOKUP($A223,Rank!$A:$AH,N$4,0)&lt;&gt;"",IF(N$5&lt;&gt;$C$3,M223+1,M223),M223)</f>
        <v>#REF!</v>
      </c>
      <c r="O223" s="16" t="e">
        <f>IF(VLOOKUP($A223,Rank!$A:$AH,O$4,0)&lt;&gt;"",IF(O$5&lt;&gt;$C$3,N223+1,N223),N223)</f>
        <v>#REF!</v>
      </c>
      <c r="P223" s="16" t="e">
        <f>IF(VLOOKUP($A223,Rank!$A:$AH,P$4,0)&lt;&gt;"",IF(P$5&lt;&gt;$C$3,O223+1,O223),O223)</f>
        <v>#REF!</v>
      </c>
      <c r="Q223" s="16" t="e">
        <f>IF(VLOOKUP($A223,Rank!$A:$AH,Q$4,0)&lt;&gt;"",IF(Q$5&lt;&gt;$C$3,P223+1,P223),P223)</f>
        <v>#REF!</v>
      </c>
      <c r="R223" s="16" t="e">
        <f>IF(VLOOKUP($A223,Rank!$A:$AH,R$4,0)&lt;&gt;"",IF(R$5&lt;&gt;$C$3,Q223+1,Q223),Q223)</f>
        <v>#REF!</v>
      </c>
      <c r="S223" s="16" t="e">
        <f>IF(VLOOKUP($A223,Rank!$A:$AH,S$4,0)&lt;&gt;"",IF(S$5&lt;&gt;$C$3,R223+1,R223),R223)</f>
        <v>#REF!</v>
      </c>
      <c r="T223" s="16" t="e">
        <f>IF(VLOOKUP($A223,Rank!$A:$AH,T$4,0)&lt;&gt;"",IF(T$5&lt;&gt;$C$3,S223+1,S223),S223)</f>
        <v>#REF!</v>
      </c>
      <c r="U223" s="16" t="e">
        <f>IF(VLOOKUP($A223,Rank!$A:$AH,U$4,0)&lt;&gt;"",IF(U$5&lt;&gt;$C$3,T223+1,T223),T223)</f>
        <v>#REF!</v>
      </c>
      <c r="V223" s="16" t="e">
        <f>IF(VLOOKUP($A223,Rank!$A:$AH,V$4,0)&lt;&gt;"",IF($V$5&lt;&gt;$C$3,U223+1,U223),U223)</f>
        <v>#REF!</v>
      </c>
      <c r="W223" s="16" t="e">
        <f>IF(VLOOKUP($A223,Rank!$A:$AH,W$4,0)&lt;&gt;"",IF(W$5&lt;&gt;$C$3,V223+1,V223),V223)</f>
        <v>#REF!</v>
      </c>
      <c r="X223" s="16" t="e">
        <f>IF(VLOOKUP($A223,Rank!$A:$AH,X$4,0)&lt;&gt;"",IF(X$5&lt;&gt;$C$3,W223+1,W223),W223)</f>
        <v>#REF!</v>
      </c>
      <c r="Z223" s="16" t="e">
        <f>IFERROR(VLOOKUP($A223,Rank!$A:$AH,D$4,0)*IF(IF(VLOOKUP($A223,Rank!$A:$AH,D$4,0)&lt;&gt;"",IF(D$5&lt;&gt;$C$3,C223+1,C223),C223)&lt;=6,1,0),0)+IF(VLOOKUP($A223,Rank!$A:$AH,D$4,0)&lt;&gt;"",IF(D$5&lt;&gt;$C$3,C223+1,C223),C223)*0.001</f>
        <v>#REF!</v>
      </c>
      <c r="AA223" s="16" t="e">
        <f>IFERROR(VLOOKUP($A223,Rank!$A:$AH,E$4,0)*IF(IF(VLOOKUP($A223,Rank!$A:$AH,E$4,0)&lt;&gt;"",IF(E$5&lt;&gt;$C$3,D223+1,D223),D223)&lt;=6,1,0),0)+IF(VLOOKUP($A223,Rank!$A:$AH,E$4,0)&lt;&gt;"",IF(E$5&lt;&gt;$C$3,D223+1,D223),D223)*0.001</f>
        <v>#REF!</v>
      </c>
      <c r="AB223" s="16" t="e">
        <f>IFERROR(VLOOKUP($A223,Rank!$A:$AH,F$4,0)*IF(IF(VLOOKUP($A223,Rank!$A:$AH,F$4,0)&lt;&gt;"",IF(F$5&lt;&gt;$C$3,E223+1,E223),E223)&lt;=6,1,0),0)+IF(VLOOKUP($A223,Rank!$A:$AH,F$4,0)&lt;&gt;"",IF(F$5&lt;&gt;$C$3,E223+1,E223),E223)*0.001</f>
        <v>#REF!</v>
      </c>
      <c r="AC223" s="16" t="e">
        <f>IFERROR(VLOOKUP($A223,Rank!$A:$AH,G$4,0)*IF(IF(VLOOKUP($A223,Rank!$A:$AH,G$4,0)&lt;&gt;"",IF(G$5&lt;&gt;$C$3,F223+1,F223),F223)&lt;=6,1,0),0)+IF(VLOOKUP($A223,Rank!$A:$AH,G$4,0)&lt;&gt;"",IF(G$5&lt;&gt;$C$3,F223+1,F223),F223)*0.001</f>
        <v>#REF!</v>
      </c>
      <c r="AD223" s="16" t="e">
        <f>IFERROR(VLOOKUP($A223,Rank!$A:$AH,H$4,0)*IF(IF(VLOOKUP($A223,Rank!$A:$AH,H$4,0)&lt;&gt;"",IF(H$5&lt;&gt;$C$3,G223+1,G223),G223)&lt;=6,1,0),0)+IF(VLOOKUP($A223,Rank!$A:$AH,H$4,0)&lt;&gt;"",IF(H$5&lt;&gt;$C$3,G223+1,G223),G223)*0.001</f>
        <v>#REF!</v>
      </c>
      <c r="AE223" s="16" t="e">
        <f>IFERROR(VLOOKUP($A223,Rank!$A:$AH,I$4,0)*IF(IF(VLOOKUP($A223,Rank!$A:$AH,I$4,0)&lt;&gt;"",IF(I$5&lt;&gt;$C$3,H223+1,H223),H223)&lt;=6,1,0),0)+IF(VLOOKUP($A223,Rank!$A:$AH,I$4,0)&lt;&gt;"",IF(I$5&lt;&gt;$C$3,H223+1,H223),H223)*0.001</f>
        <v>#REF!</v>
      </c>
      <c r="AF223" s="16" t="e">
        <f>IFERROR(VLOOKUP($A223,Rank!$A:$AH,J$4,0)*IF(IF(VLOOKUP($A223,Rank!$A:$AH,J$4,0)&lt;&gt;"",IF(J$5&lt;&gt;$C$3,I223+1,I223),I223)&lt;=6,1,0),0)+IF(VLOOKUP($A223,Rank!$A:$AH,J$4,0)&lt;&gt;"",IF(J$5&lt;&gt;$C$3,I223+1,I223),I223)*0.001</f>
        <v>#REF!</v>
      </c>
      <c r="AG223" s="16" t="e">
        <f>IFERROR(VLOOKUP($A223,Rank!$A:$AH,K$4,0)*IF(IF(VLOOKUP($A223,Rank!$A:$AH,K$4,0)&lt;&gt;"",IF(K$5&lt;&gt;$C$3,J223+1,J223),J223)&lt;=6,1,0),0)+IF(VLOOKUP($A223,Rank!$A:$AH,K$4,0)&lt;&gt;"",IF(K$5&lt;&gt;$C$3,J223+1,J223),J223)*0.001</f>
        <v>#REF!</v>
      </c>
      <c r="AH223" s="16" t="e">
        <f>IFERROR(VLOOKUP($A223,Rank!$A:$AH,L$4,0)*IF(IF(VLOOKUP($A223,Rank!$A:$AH,L$4,0)&lt;&gt;"",IF(L$5&lt;&gt;$C$3,K223+1,K223),K223)&lt;=6,1,0),0)+IF(VLOOKUP($A223,Rank!$A:$AH,L$4,0)&lt;&gt;"",IF(L$5&lt;&gt;$C$3,K223+1,K223),K223)*0.001</f>
        <v>#REF!</v>
      </c>
      <c r="AI223" s="16" t="e">
        <f>IFERROR(VLOOKUP($A223,Rank!$A:$AH,M$4,0)*IF(IF(VLOOKUP($A223,Rank!$A:$AH,M$4,0)&lt;&gt;"",IF(M$5&lt;&gt;$C$3,L223+1,L223),L223)&lt;=6,1,0),0)+IF(VLOOKUP($A223,Rank!$A:$AH,M$4,0)&lt;&gt;"",IF(M$5&lt;&gt;$C$3,L223+1,L223),L223)*0.001</f>
        <v>#REF!</v>
      </c>
      <c r="AJ223" s="16" t="e">
        <f>IFERROR(VLOOKUP($A223,Rank!$A:$AH,N$4,0)*IF(IF(VLOOKUP($A223,Rank!$A:$AH,N$4,0)&lt;&gt;"",IF(N$5&lt;&gt;$C$3,M223+1,M223),M223)&lt;=6,1,0),0)+IF(VLOOKUP($A223,Rank!$A:$AH,N$4,0)&lt;&gt;"",IF(N$5&lt;&gt;$C$3,M223+1,M223),M223)*0.001</f>
        <v>#REF!</v>
      </c>
      <c r="AK223" s="16" t="e">
        <f>IFERROR(VLOOKUP($A223,Rank!$A:$AH,O$4,0)*IF(IF(VLOOKUP($A223,Rank!$A:$AH,O$4,0)&lt;&gt;"",IF(O$5&lt;&gt;$C$3,N223+1,N223),N223)&lt;=6,1,0),0)+IF(VLOOKUP($A223,Rank!$A:$AH,O$4,0)&lt;&gt;"",IF(O$5&lt;&gt;$C$3,N223+1,N223),N223)*0.001</f>
        <v>#REF!</v>
      </c>
      <c r="AL223" s="16" t="e">
        <f>IFERROR(VLOOKUP($A223,Rank!$A:$AH,P$4,0)*IF(IF(VLOOKUP($A223,Rank!$A:$AH,P$4,0)&lt;&gt;"",IF(P$5&lt;&gt;$C$3,O223+1,O223),O223)&lt;=6,1,0),0)+IF(VLOOKUP($A223,Rank!$A:$AH,P$4,0)&lt;&gt;"",IF(P$5&lt;&gt;$C$3,O223+1,O223),O223)*0.001</f>
        <v>#REF!</v>
      </c>
      <c r="AM223" s="16" t="e">
        <f>IFERROR(VLOOKUP($A223,Rank!$A:$AH,Q$4,0)*IF(IF(VLOOKUP($A223,Rank!$A:$AH,Q$4,0)&lt;&gt;"",IF(Q$5&lt;&gt;$C$3,P223+1,P223),P223)&lt;=6,1,0),0)+IF(VLOOKUP($A223,Rank!$A:$AH,Q$4,0)&lt;&gt;"",IF(Q$5&lt;&gt;$C$3,P223+1,P223),P223)*0.001</f>
        <v>#REF!</v>
      </c>
      <c r="AN223" s="16" t="e">
        <f>IFERROR(VLOOKUP($A223,Rank!$A:$AH,R$4,0)*IF(IF(VLOOKUP($A223,Rank!$A:$AH,R$4,0)&lt;&gt;"",IF(R$5&lt;&gt;$C$3,Q223+1,Q223),Q223)&lt;=6,1,0),0)+IF(VLOOKUP($A223,Rank!$A:$AH,R$4,0)&lt;&gt;"",IF(R$5&lt;&gt;$C$3,Q223+1,Q223),Q223)*0.001</f>
        <v>#REF!</v>
      </c>
      <c r="AO223" s="16" t="e">
        <f>IFERROR(VLOOKUP($A223,Rank!$A:$AH,S$4,0)*IF(IF(VLOOKUP($A223,Rank!$A:$AH,S$4,0)&lt;&gt;"",IF(S$5&lt;&gt;$C$3,R223+1,R223),R223)&lt;=6,1,0),0)+IF(VLOOKUP($A223,Rank!$A:$AH,S$4,0)&lt;&gt;"",IF($S$5&lt;&gt;$C$3,R223+1,R223),R223)*0.001</f>
        <v>#REF!</v>
      </c>
      <c r="AP223" s="16" t="e">
        <f>IFERROR(VLOOKUP($A223,Rank!$A:$AH,T$4,0)*IF(IF(VLOOKUP($A223,Rank!$A:$AH,T$4,0)&lt;&gt;"",IF(T$5&lt;&gt;$C$3,S223+1,S223),S223)&lt;=6,1,0),0)+IF(VLOOKUP($A223,Rank!$A:$AH,T$4,0)&lt;&gt;"",IF($T$5&lt;&gt;$C$3,S223+1,S223),S223)*0.001</f>
        <v>#REF!</v>
      </c>
      <c r="AQ223" s="16" t="e">
        <f>IFERROR(VLOOKUP($A223,Rank!$A:$AH,U$4,0)*IF(IF(VLOOKUP($A223,Rank!$A:$AH,U$4,0)&lt;&gt;"",IF(U$5&lt;&gt;$C$3,T223+1,T223),T223)&lt;=6,1,0),0)+IF(VLOOKUP($A223,Rank!$A:$AH,U$4,0)&lt;&gt;"",IF($U$5&lt;&gt;$C$3,T223+1,T223),T223)*0.001</f>
        <v>#REF!</v>
      </c>
      <c r="AR223" s="16" t="e">
        <f>IFERROR(VLOOKUP($A223,Rank!$A:$AH,V$4,0)*IF(IF(VLOOKUP($A223,Rank!$A:$AH,V$4,0)&lt;&gt;"",IF(V$5&lt;&gt;$C$3,U223+1,U223),U223)&lt;=6,1,0),0)+IF(VLOOKUP($A223,Rank!$A:$AH,V$4,0)&lt;&gt;"",IF($V$5&lt;&gt;$C$3,U223+1,U223),U223)*0.001</f>
        <v>#REF!</v>
      </c>
      <c r="AS223" s="16" t="e">
        <f>IFERROR(VLOOKUP($A223,Rank!$A:$AH,W$4,0)*IF(IF(VLOOKUP($A223,Rank!$A:$AH,W$4,0)&lt;&gt;"",IF(W$5&lt;&gt;$C$3,V223+1,V223),V223)&lt;=6,1,0),0)+IF(VLOOKUP($A223,Rank!$A:$AH,W$4,0)&lt;&gt;"",IF($W$5&lt;&gt;$C$3,V223+1,V223),V223)*0.001</f>
        <v>#REF!</v>
      </c>
      <c r="AT223" s="16" t="e">
        <f>IFERROR(VLOOKUP($A223,Rank!$A:$AH,X$4,0)*IF(IF(VLOOKUP($A223,Rank!$A:$AH,X$4,0)&lt;&gt;"",IF(X$5&lt;&gt;$C$3,W223+1,W223),W223)&lt;=6,1,0),0)+IF(VLOOKUP($A223,Rank!$A:$AH,X$4,0)&lt;&gt;"",IF($X$5&lt;&gt;$C$3,W223+1,W223),W223)*0.001</f>
        <v>#REF!</v>
      </c>
      <c r="AV223" t="e">
        <f t="shared" si="68"/>
        <v>#REF!</v>
      </c>
      <c r="AW223" t="e">
        <f t="shared" si="69"/>
        <v>#REF!</v>
      </c>
      <c r="AX223" t="e">
        <f t="shared" si="70"/>
        <v>#REF!</v>
      </c>
      <c r="AY223" t="e">
        <f t="shared" si="71"/>
        <v>#REF!</v>
      </c>
      <c r="AZ223" t="e">
        <f t="shared" si="72"/>
        <v>#REF!</v>
      </c>
      <c r="BA223" t="e">
        <f t="shared" si="73"/>
        <v>#REF!</v>
      </c>
      <c r="BB223" t="e">
        <f t="shared" si="74"/>
        <v>#REF!</v>
      </c>
      <c r="BC223" t="e">
        <f t="shared" si="75"/>
        <v>#REF!</v>
      </c>
      <c r="BD223" t="e">
        <f t="shared" si="76"/>
        <v>#REF!</v>
      </c>
      <c r="BE223" t="e">
        <f t="shared" si="77"/>
        <v>#REF!</v>
      </c>
      <c r="BF223" t="e">
        <f t="shared" si="78"/>
        <v>#REF!</v>
      </c>
      <c r="BG223" t="e">
        <f t="shared" si="79"/>
        <v>#REF!</v>
      </c>
      <c r="BH223" t="e">
        <f t="shared" si="80"/>
        <v>#REF!</v>
      </c>
      <c r="BI223" t="e">
        <f t="shared" si="81"/>
        <v>#REF!</v>
      </c>
      <c r="BJ223" t="e">
        <f t="shared" si="82"/>
        <v>#REF!</v>
      </c>
      <c r="BK223" t="e">
        <f t="shared" si="83"/>
        <v>#REF!</v>
      </c>
      <c r="BL223" t="e">
        <f t="shared" si="84"/>
        <v>#REF!</v>
      </c>
      <c r="BM223" t="e">
        <f t="shared" si="85"/>
        <v>#REF!</v>
      </c>
      <c r="BN223" t="e">
        <f t="shared" si="86"/>
        <v>#REF!</v>
      </c>
      <c r="BO223" t="e">
        <f t="shared" si="87"/>
        <v>#REF!</v>
      </c>
      <c r="BP223" t="e">
        <f t="shared" si="88"/>
        <v>#REF!</v>
      </c>
    </row>
    <row r="224" spans="1:68" x14ac:dyDescent="0.3">
      <c r="A224" t="e">
        <f>+Rank!#REF!</f>
        <v>#REF!</v>
      </c>
      <c r="B224" s="16">
        <f t="shared" si="67"/>
        <v>0</v>
      </c>
      <c r="C224" s="16">
        <v>0</v>
      </c>
      <c r="D224" s="16" t="e">
        <f>IF(VLOOKUP($A224,Rank!$A:$AH,D$4,0)&lt;&gt;"",IF(D$5&lt;&gt;$C$3,C224+1,C224),C224)</f>
        <v>#REF!</v>
      </c>
      <c r="E224" s="16" t="e">
        <f>IF(VLOOKUP($A224,Rank!$A:$AH,E$4,0)&lt;&gt;"",IF(E$5&lt;&gt;$C$3,D224+1,D224),D224)</f>
        <v>#REF!</v>
      </c>
      <c r="F224" s="16" t="e">
        <f>IF(VLOOKUP($A224,Rank!$A:$AH,F$4,0)&lt;&gt;"",IF(F$5&lt;&gt;$C$3,D224+1,D224),D224)</f>
        <v>#REF!</v>
      </c>
      <c r="G224" s="16" t="e">
        <f>IF(VLOOKUP($A224,Rank!$A:$AH,G$4,0)&lt;&gt;"",IF(G$5&lt;&gt;$C$3,F224+1,F224),F224)</f>
        <v>#REF!</v>
      </c>
      <c r="H224" s="16" t="e">
        <f>IF(VLOOKUP($A224,Rank!$A:$AH,H$4,0)&lt;&gt;"",IF(H$5&lt;&gt;$C$3,G224+1,G224),G224)</f>
        <v>#REF!</v>
      </c>
      <c r="I224" s="16" t="e">
        <f>IF(VLOOKUP($A224,Rank!$A:$AH,I$4,0)&lt;&gt;"",IF(I$5&lt;&gt;$C$3,H224+1,H224),H224)</f>
        <v>#REF!</v>
      </c>
      <c r="J224" s="16" t="e">
        <f>IF(VLOOKUP($A224,Rank!$A:$AH,J$4,0)&lt;&gt;"",IF(J$5&lt;&gt;$C$3,I224+1,I224),I224)</f>
        <v>#REF!</v>
      </c>
      <c r="K224" s="16" t="e">
        <f>IF(VLOOKUP($A224,Rank!$A:$AH,K$4,0)&lt;&gt;"",IF(K$5&lt;&gt;$C$3,J224+1,J224),J224)</f>
        <v>#REF!</v>
      </c>
      <c r="L224" s="16" t="e">
        <f>IF(VLOOKUP($A224,Rank!$A:$AH,L$4,0)&lt;&gt;"",IF($L$5&lt;&gt;$C$3,K224+1,K224),K224)</f>
        <v>#REF!</v>
      </c>
      <c r="M224" s="16" t="e">
        <f>IF(VLOOKUP($A224,Rank!$A:$AH,M$4,0)&lt;&gt;"",IF(M$5&lt;&gt;$C$3,L224+1,L224),L224)</f>
        <v>#REF!</v>
      </c>
      <c r="N224" s="16" t="e">
        <f>IF(VLOOKUP($A224,Rank!$A:$AH,N$4,0)&lt;&gt;"",IF(N$5&lt;&gt;$C$3,M224+1,M224),M224)</f>
        <v>#REF!</v>
      </c>
      <c r="O224" s="16" t="e">
        <f>IF(VLOOKUP($A224,Rank!$A:$AH,O$4,0)&lt;&gt;"",IF(O$5&lt;&gt;$C$3,N224+1,N224),N224)</f>
        <v>#REF!</v>
      </c>
      <c r="P224" s="16" t="e">
        <f>IF(VLOOKUP($A224,Rank!$A:$AH,P$4,0)&lt;&gt;"",IF(P$5&lt;&gt;$C$3,O224+1,O224),O224)</f>
        <v>#REF!</v>
      </c>
      <c r="Q224" s="16" t="e">
        <f>IF(VLOOKUP($A224,Rank!$A:$AH,Q$4,0)&lt;&gt;"",IF(Q$5&lt;&gt;$C$3,P224+1,P224),P224)</f>
        <v>#REF!</v>
      </c>
      <c r="R224" s="16" t="e">
        <f>IF(VLOOKUP($A224,Rank!$A:$AH,R$4,0)&lt;&gt;"",IF(R$5&lt;&gt;$C$3,Q224+1,Q224),Q224)</f>
        <v>#REF!</v>
      </c>
      <c r="S224" s="16" t="e">
        <f>IF(VLOOKUP($A224,Rank!$A:$AH,S$4,0)&lt;&gt;"",IF(S$5&lt;&gt;$C$3,R224+1,R224),R224)</f>
        <v>#REF!</v>
      </c>
      <c r="T224" s="16" t="e">
        <f>IF(VLOOKUP($A224,Rank!$A:$AH,T$4,0)&lt;&gt;"",IF(T$5&lt;&gt;$C$3,S224+1,S224),S224)</f>
        <v>#REF!</v>
      </c>
      <c r="U224" s="16" t="e">
        <f>IF(VLOOKUP($A224,Rank!$A:$AH,U$4,0)&lt;&gt;"",IF(U$5&lt;&gt;$C$3,T224+1,T224),T224)</f>
        <v>#REF!</v>
      </c>
      <c r="V224" s="16" t="e">
        <f>IF(VLOOKUP($A224,Rank!$A:$AH,V$4,0)&lt;&gt;"",IF($V$5&lt;&gt;$C$3,U224+1,U224),U224)</f>
        <v>#REF!</v>
      </c>
      <c r="W224" s="16" t="e">
        <f>IF(VLOOKUP($A224,Rank!$A:$AH,W$4,0)&lt;&gt;"",IF(W$5&lt;&gt;$C$3,V224+1,V224),V224)</f>
        <v>#REF!</v>
      </c>
      <c r="X224" s="16" t="e">
        <f>IF(VLOOKUP($A224,Rank!$A:$AH,X$4,0)&lt;&gt;"",IF(X$5&lt;&gt;$C$3,W224+1,W224),W224)</f>
        <v>#REF!</v>
      </c>
      <c r="Z224" s="16" t="e">
        <f>IFERROR(VLOOKUP($A224,Rank!$A:$AH,D$4,0)*IF(IF(VLOOKUP($A224,Rank!$A:$AH,D$4,0)&lt;&gt;"",IF(D$5&lt;&gt;$C$3,C224+1,C224),C224)&lt;=6,1,0),0)+IF(VLOOKUP($A224,Rank!$A:$AH,D$4,0)&lt;&gt;"",IF(D$5&lt;&gt;$C$3,C224+1,C224),C224)*0.001</f>
        <v>#REF!</v>
      </c>
      <c r="AA224" s="16" t="e">
        <f>IFERROR(VLOOKUP($A224,Rank!$A:$AH,E$4,0)*IF(IF(VLOOKUP($A224,Rank!$A:$AH,E$4,0)&lt;&gt;"",IF(E$5&lt;&gt;$C$3,D224+1,D224),D224)&lt;=6,1,0),0)+IF(VLOOKUP($A224,Rank!$A:$AH,E$4,0)&lt;&gt;"",IF(E$5&lt;&gt;$C$3,D224+1,D224),D224)*0.001</f>
        <v>#REF!</v>
      </c>
      <c r="AB224" s="16" t="e">
        <f>IFERROR(VLOOKUP($A224,Rank!$A:$AH,F$4,0)*IF(IF(VLOOKUP($A224,Rank!$A:$AH,F$4,0)&lt;&gt;"",IF(F$5&lt;&gt;$C$3,E224+1,E224),E224)&lt;=6,1,0),0)+IF(VLOOKUP($A224,Rank!$A:$AH,F$4,0)&lt;&gt;"",IF(F$5&lt;&gt;$C$3,E224+1,E224),E224)*0.001</f>
        <v>#REF!</v>
      </c>
      <c r="AC224" s="16" t="e">
        <f>IFERROR(VLOOKUP($A224,Rank!$A:$AH,G$4,0)*IF(IF(VLOOKUP($A224,Rank!$A:$AH,G$4,0)&lt;&gt;"",IF(G$5&lt;&gt;$C$3,F224+1,F224),F224)&lt;=6,1,0),0)+IF(VLOOKUP($A224,Rank!$A:$AH,G$4,0)&lt;&gt;"",IF(G$5&lt;&gt;$C$3,F224+1,F224),F224)*0.001</f>
        <v>#REF!</v>
      </c>
      <c r="AD224" s="16" t="e">
        <f>IFERROR(VLOOKUP($A224,Rank!$A:$AH,H$4,0)*IF(IF(VLOOKUP($A224,Rank!$A:$AH,H$4,0)&lt;&gt;"",IF(H$5&lt;&gt;$C$3,G224+1,G224),G224)&lt;=6,1,0),0)+IF(VLOOKUP($A224,Rank!$A:$AH,H$4,0)&lt;&gt;"",IF(H$5&lt;&gt;$C$3,G224+1,G224),G224)*0.001</f>
        <v>#REF!</v>
      </c>
      <c r="AE224" s="16" t="e">
        <f>IFERROR(VLOOKUP($A224,Rank!$A:$AH,I$4,0)*IF(IF(VLOOKUP($A224,Rank!$A:$AH,I$4,0)&lt;&gt;"",IF(I$5&lt;&gt;$C$3,H224+1,H224),H224)&lt;=6,1,0),0)+IF(VLOOKUP($A224,Rank!$A:$AH,I$4,0)&lt;&gt;"",IF(I$5&lt;&gt;$C$3,H224+1,H224),H224)*0.001</f>
        <v>#REF!</v>
      </c>
      <c r="AF224" s="16" t="e">
        <f>IFERROR(VLOOKUP($A224,Rank!$A:$AH,J$4,0)*IF(IF(VLOOKUP($A224,Rank!$A:$AH,J$4,0)&lt;&gt;"",IF(J$5&lt;&gt;$C$3,I224+1,I224),I224)&lt;=6,1,0),0)+IF(VLOOKUP($A224,Rank!$A:$AH,J$4,0)&lt;&gt;"",IF(J$5&lt;&gt;$C$3,I224+1,I224),I224)*0.001</f>
        <v>#REF!</v>
      </c>
      <c r="AG224" s="16" t="e">
        <f>IFERROR(VLOOKUP($A224,Rank!$A:$AH,K$4,0)*IF(IF(VLOOKUP($A224,Rank!$A:$AH,K$4,0)&lt;&gt;"",IF(K$5&lt;&gt;$C$3,J224+1,J224),J224)&lt;=6,1,0),0)+IF(VLOOKUP($A224,Rank!$A:$AH,K$4,0)&lt;&gt;"",IF(K$5&lt;&gt;$C$3,J224+1,J224),J224)*0.001</f>
        <v>#REF!</v>
      </c>
      <c r="AH224" s="16" t="e">
        <f>IFERROR(VLOOKUP($A224,Rank!$A:$AH,L$4,0)*IF(IF(VLOOKUP($A224,Rank!$A:$AH,L$4,0)&lt;&gt;"",IF(L$5&lt;&gt;$C$3,K224+1,K224),K224)&lt;=6,1,0),0)+IF(VLOOKUP($A224,Rank!$A:$AH,L$4,0)&lt;&gt;"",IF(L$5&lt;&gt;$C$3,K224+1,K224),K224)*0.001</f>
        <v>#REF!</v>
      </c>
      <c r="AI224" s="16" t="e">
        <f>IFERROR(VLOOKUP($A224,Rank!$A:$AH,M$4,0)*IF(IF(VLOOKUP($A224,Rank!$A:$AH,M$4,0)&lt;&gt;"",IF(M$5&lt;&gt;$C$3,L224+1,L224),L224)&lt;=6,1,0),0)+IF(VLOOKUP($A224,Rank!$A:$AH,M$4,0)&lt;&gt;"",IF(M$5&lt;&gt;$C$3,L224+1,L224),L224)*0.001</f>
        <v>#REF!</v>
      </c>
      <c r="AJ224" s="16" t="e">
        <f>IFERROR(VLOOKUP($A224,Rank!$A:$AH,N$4,0)*IF(IF(VLOOKUP($A224,Rank!$A:$AH,N$4,0)&lt;&gt;"",IF(N$5&lt;&gt;$C$3,M224+1,M224),M224)&lt;=6,1,0),0)+IF(VLOOKUP($A224,Rank!$A:$AH,N$4,0)&lt;&gt;"",IF(N$5&lt;&gt;$C$3,M224+1,M224),M224)*0.001</f>
        <v>#REF!</v>
      </c>
      <c r="AK224" s="16" t="e">
        <f>IFERROR(VLOOKUP($A224,Rank!$A:$AH,O$4,0)*IF(IF(VLOOKUP($A224,Rank!$A:$AH,O$4,0)&lt;&gt;"",IF(O$5&lt;&gt;$C$3,N224+1,N224),N224)&lt;=6,1,0),0)+IF(VLOOKUP($A224,Rank!$A:$AH,O$4,0)&lt;&gt;"",IF(O$5&lt;&gt;$C$3,N224+1,N224),N224)*0.001</f>
        <v>#REF!</v>
      </c>
      <c r="AL224" s="16" t="e">
        <f>IFERROR(VLOOKUP($A224,Rank!$A:$AH,P$4,0)*IF(IF(VLOOKUP($A224,Rank!$A:$AH,P$4,0)&lt;&gt;"",IF(P$5&lt;&gt;$C$3,O224+1,O224),O224)&lt;=6,1,0),0)+IF(VLOOKUP($A224,Rank!$A:$AH,P$4,0)&lt;&gt;"",IF(P$5&lt;&gt;$C$3,O224+1,O224),O224)*0.001</f>
        <v>#REF!</v>
      </c>
      <c r="AM224" s="16" t="e">
        <f>IFERROR(VLOOKUP($A224,Rank!$A:$AH,Q$4,0)*IF(IF(VLOOKUP($A224,Rank!$A:$AH,Q$4,0)&lt;&gt;"",IF(Q$5&lt;&gt;$C$3,P224+1,P224),P224)&lt;=6,1,0),0)+IF(VLOOKUP($A224,Rank!$A:$AH,Q$4,0)&lt;&gt;"",IF(Q$5&lt;&gt;$C$3,P224+1,P224),P224)*0.001</f>
        <v>#REF!</v>
      </c>
      <c r="AN224" s="16" t="e">
        <f>IFERROR(VLOOKUP($A224,Rank!$A:$AH,R$4,0)*IF(IF(VLOOKUP($A224,Rank!$A:$AH,R$4,0)&lt;&gt;"",IF(R$5&lt;&gt;$C$3,Q224+1,Q224),Q224)&lt;=6,1,0),0)+IF(VLOOKUP($A224,Rank!$A:$AH,R$4,0)&lt;&gt;"",IF(R$5&lt;&gt;$C$3,Q224+1,Q224),Q224)*0.001</f>
        <v>#REF!</v>
      </c>
      <c r="AO224" s="16" t="e">
        <f>IFERROR(VLOOKUP($A224,Rank!$A:$AH,S$4,0)*IF(IF(VLOOKUP($A224,Rank!$A:$AH,S$4,0)&lt;&gt;"",IF(S$5&lt;&gt;$C$3,R224+1,R224),R224)&lt;=6,1,0),0)+IF(VLOOKUP($A224,Rank!$A:$AH,S$4,0)&lt;&gt;"",IF($S$5&lt;&gt;$C$3,R224+1,R224),R224)*0.001</f>
        <v>#REF!</v>
      </c>
      <c r="AP224" s="16" t="e">
        <f>IFERROR(VLOOKUP($A224,Rank!$A:$AH,T$4,0)*IF(IF(VLOOKUP($A224,Rank!$A:$AH,T$4,0)&lt;&gt;"",IF(T$5&lt;&gt;$C$3,S224+1,S224),S224)&lt;=6,1,0),0)+IF(VLOOKUP($A224,Rank!$A:$AH,T$4,0)&lt;&gt;"",IF($T$5&lt;&gt;$C$3,S224+1,S224),S224)*0.001</f>
        <v>#REF!</v>
      </c>
      <c r="AQ224" s="16" t="e">
        <f>IFERROR(VLOOKUP($A224,Rank!$A:$AH,U$4,0)*IF(IF(VLOOKUP($A224,Rank!$A:$AH,U$4,0)&lt;&gt;"",IF(U$5&lt;&gt;$C$3,T224+1,T224),T224)&lt;=6,1,0),0)+IF(VLOOKUP($A224,Rank!$A:$AH,U$4,0)&lt;&gt;"",IF($U$5&lt;&gt;$C$3,T224+1,T224),T224)*0.001</f>
        <v>#REF!</v>
      </c>
      <c r="AR224" s="16" t="e">
        <f>IFERROR(VLOOKUP($A224,Rank!$A:$AH,V$4,0)*IF(IF(VLOOKUP($A224,Rank!$A:$AH,V$4,0)&lt;&gt;"",IF(V$5&lt;&gt;$C$3,U224+1,U224),U224)&lt;=6,1,0),0)+IF(VLOOKUP($A224,Rank!$A:$AH,V$4,0)&lt;&gt;"",IF($V$5&lt;&gt;$C$3,U224+1,U224),U224)*0.001</f>
        <v>#REF!</v>
      </c>
      <c r="AS224" s="16" t="e">
        <f>IFERROR(VLOOKUP($A224,Rank!$A:$AH,W$4,0)*IF(IF(VLOOKUP($A224,Rank!$A:$AH,W$4,0)&lt;&gt;"",IF(W$5&lt;&gt;$C$3,V224+1,V224),V224)&lt;=6,1,0),0)+IF(VLOOKUP($A224,Rank!$A:$AH,W$4,0)&lt;&gt;"",IF($W$5&lt;&gt;$C$3,V224+1,V224),V224)*0.001</f>
        <v>#REF!</v>
      </c>
      <c r="AT224" s="16" t="e">
        <f>IFERROR(VLOOKUP($A224,Rank!$A:$AH,X$4,0)*IF(IF(VLOOKUP($A224,Rank!$A:$AH,X$4,0)&lt;&gt;"",IF(X$5&lt;&gt;$C$3,W224+1,W224),W224)&lt;=6,1,0),0)+IF(VLOOKUP($A224,Rank!$A:$AH,X$4,0)&lt;&gt;"",IF($X$5&lt;&gt;$C$3,W224+1,W224),W224)*0.001</f>
        <v>#REF!</v>
      </c>
      <c r="AV224" t="e">
        <f t="shared" si="68"/>
        <v>#REF!</v>
      </c>
      <c r="AW224" t="e">
        <f t="shared" si="69"/>
        <v>#REF!</v>
      </c>
      <c r="AX224" t="e">
        <f t="shared" si="70"/>
        <v>#REF!</v>
      </c>
      <c r="AY224" t="e">
        <f t="shared" si="71"/>
        <v>#REF!</v>
      </c>
      <c r="AZ224" t="e">
        <f t="shared" si="72"/>
        <v>#REF!</v>
      </c>
      <c r="BA224" t="e">
        <f t="shared" si="73"/>
        <v>#REF!</v>
      </c>
      <c r="BB224" t="e">
        <f t="shared" si="74"/>
        <v>#REF!</v>
      </c>
      <c r="BC224" t="e">
        <f t="shared" si="75"/>
        <v>#REF!</v>
      </c>
      <c r="BD224" t="e">
        <f t="shared" si="76"/>
        <v>#REF!</v>
      </c>
      <c r="BE224" t="e">
        <f t="shared" si="77"/>
        <v>#REF!</v>
      </c>
      <c r="BF224" t="e">
        <f t="shared" si="78"/>
        <v>#REF!</v>
      </c>
      <c r="BG224" t="e">
        <f t="shared" si="79"/>
        <v>#REF!</v>
      </c>
      <c r="BH224" t="e">
        <f t="shared" si="80"/>
        <v>#REF!</v>
      </c>
      <c r="BI224" t="e">
        <f t="shared" si="81"/>
        <v>#REF!</v>
      </c>
      <c r="BJ224" t="e">
        <f t="shared" si="82"/>
        <v>#REF!</v>
      </c>
      <c r="BK224" t="e">
        <f t="shared" si="83"/>
        <v>#REF!</v>
      </c>
      <c r="BL224" t="e">
        <f t="shared" si="84"/>
        <v>#REF!</v>
      </c>
      <c r="BM224" t="e">
        <f t="shared" si="85"/>
        <v>#REF!</v>
      </c>
      <c r="BN224" t="e">
        <f t="shared" si="86"/>
        <v>#REF!</v>
      </c>
      <c r="BO224" t="e">
        <f t="shared" si="87"/>
        <v>#REF!</v>
      </c>
      <c r="BP224" t="e">
        <f t="shared" si="88"/>
        <v>#REF!</v>
      </c>
    </row>
    <row r="225" spans="1:68" x14ac:dyDescent="0.3">
      <c r="A225" t="e">
        <f>+Rank!#REF!</f>
        <v>#REF!</v>
      </c>
      <c r="B225" s="16">
        <f t="shared" si="67"/>
        <v>0</v>
      </c>
      <c r="C225" s="16">
        <v>0</v>
      </c>
      <c r="D225" s="16" t="e">
        <f>IF(VLOOKUP($A225,Rank!$A:$AH,D$4,0)&lt;&gt;"",IF(D$5&lt;&gt;$C$3,C225+1,C225),C225)</f>
        <v>#REF!</v>
      </c>
      <c r="E225" s="16" t="e">
        <f>IF(VLOOKUP($A225,Rank!$A:$AH,E$4,0)&lt;&gt;"",IF(E$5&lt;&gt;$C$3,D225+1,D225),D225)</f>
        <v>#REF!</v>
      </c>
      <c r="F225" s="16" t="e">
        <f>IF(VLOOKUP($A225,Rank!$A:$AH,F$4,0)&lt;&gt;"",IF(F$5&lt;&gt;$C$3,D225+1,D225),D225)</f>
        <v>#REF!</v>
      </c>
      <c r="G225" s="16" t="e">
        <f>IF(VLOOKUP($A225,Rank!$A:$AH,G$4,0)&lt;&gt;"",IF(G$5&lt;&gt;$C$3,F225+1,F225),F225)</f>
        <v>#REF!</v>
      </c>
      <c r="H225" s="16" t="e">
        <f>IF(VLOOKUP($A225,Rank!$A:$AH,H$4,0)&lt;&gt;"",IF(H$5&lt;&gt;$C$3,G225+1,G225),G225)</f>
        <v>#REF!</v>
      </c>
      <c r="I225" s="16" t="e">
        <f>IF(VLOOKUP($A225,Rank!$A:$AH,I$4,0)&lt;&gt;"",IF(I$5&lt;&gt;$C$3,H225+1,H225),H225)</f>
        <v>#REF!</v>
      </c>
      <c r="J225" s="16" t="e">
        <f>IF(VLOOKUP($A225,Rank!$A:$AH,J$4,0)&lt;&gt;"",IF(J$5&lt;&gt;$C$3,I225+1,I225),I225)</f>
        <v>#REF!</v>
      </c>
      <c r="K225" s="16" t="e">
        <f>IF(VLOOKUP($A225,Rank!$A:$AH,K$4,0)&lt;&gt;"",IF(K$5&lt;&gt;$C$3,J225+1,J225),J225)</f>
        <v>#REF!</v>
      </c>
      <c r="L225" s="16" t="e">
        <f>IF(VLOOKUP($A225,Rank!$A:$AH,L$4,0)&lt;&gt;"",IF($L$5&lt;&gt;$C$3,K225+1,K225),K225)</f>
        <v>#REF!</v>
      </c>
      <c r="M225" s="16" t="e">
        <f>IF(VLOOKUP($A225,Rank!$A:$AH,M$4,0)&lt;&gt;"",IF(M$5&lt;&gt;$C$3,L225+1,L225),L225)</f>
        <v>#REF!</v>
      </c>
      <c r="N225" s="16" t="e">
        <f>IF(VLOOKUP($A225,Rank!$A:$AH,N$4,0)&lt;&gt;"",IF(N$5&lt;&gt;$C$3,M225+1,M225),M225)</f>
        <v>#REF!</v>
      </c>
      <c r="O225" s="16" t="e">
        <f>IF(VLOOKUP($A225,Rank!$A:$AH,O$4,0)&lt;&gt;"",IF(O$5&lt;&gt;$C$3,N225+1,N225),N225)</f>
        <v>#REF!</v>
      </c>
      <c r="P225" s="16" t="e">
        <f>IF(VLOOKUP($A225,Rank!$A:$AH,P$4,0)&lt;&gt;"",IF(P$5&lt;&gt;$C$3,O225+1,O225),O225)</f>
        <v>#REF!</v>
      </c>
      <c r="Q225" s="16" t="e">
        <f>IF(VLOOKUP($A225,Rank!$A:$AH,Q$4,0)&lt;&gt;"",IF(Q$5&lt;&gt;$C$3,P225+1,P225),P225)</f>
        <v>#REF!</v>
      </c>
      <c r="R225" s="16" t="e">
        <f>IF(VLOOKUP($A225,Rank!$A:$AH,R$4,0)&lt;&gt;"",IF(R$5&lt;&gt;$C$3,Q225+1,Q225),Q225)</f>
        <v>#REF!</v>
      </c>
      <c r="S225" s="16" t="e">
        <f>IF(VLOOKUP($A225,Rank!$A:$AH,S$4,0)&lt;&gt;"",IF(S$5&lt;&gt;$C$3,R225+1,R225),R225)</f>
        <v>#REF!</v>
      </c>
      <c r="T225" s="16" t="e">
        <f>IF(VLOOKUP($A225,Rank!$A:$AH,T$4,0)&lt;&gt;"",IF(T$5&lt;&gt;$C$3,S225+1,S225),S225)</f>
        <v>#REF!</v>
      </c>
      <c r="U225" s="16" t="e">
        <f>IF(VLOOKUP($A225,Rank!$A:$AH,U$4,0)&lt;&gt;"",IF(U$5&lt;&gt;$C$3,T225+1,T225),T225)</f>
        <v>#REF!</v>
      </c>
      <c r="V225" s="16" t="e">
        <f>IF(VLOOKUP($A225,Rank!$A:$AH,V$4,0)&lt;&gt;"",IF($V$5&lt;&gt;$C$3,U225+1,U225),U225)</f>
        <v>#REF!</v>
      </c>
      <c r="W225" s="16" t="e">
        <f>IF(VLOOKUP($A225,Rank!$A:$AH,W$4,0)&lt;&gt;"",IF(W$5&lt;&gt;$C$3,V225+1,V225),V225)</f>
        <v>#REF!</v>
      </c>
      <c r="X225" s="16" t="e">
        <f>IF(VLOOKUP($A225,Rank!$A:$AH,X$4,0)&lt;&gt;"",IF(X$5&lt;&gt;$C$3,W225+1,W225),W225)</f>
        <v>#REF!</v>
      </c>
      <c r="Z225" s="16" t="e">
        <f>IFERROR(VLOOKUP($A225,Rank!$A:$AH,D$4,0)*IF(IF(VLOOKUP($A225,Rank!$A:$AH,D$4,0)&lt;&gt;"",IF(D$5&lt;&gt;$C$3,C225+1,C225),C225)&lt;=6,1,0),0)+IF(VLOOKUP($A225,Rank!$A:$AH,D$4,0)&lt;&gt;"",IF(D$5&lt;&gt;$C$3,C225+1,C225),C225)*0.001</f>
        <v>#REF!</v>
      </c>
      <c r="AA225" s="16" t="e">
        <f>IFERROR(VLOOKUP($A225,Rank!$A:$AH,E$4,0)*IF(IF(VLOOKUP($A225,Rank!$A:$AH,E$4,0)&lt;&gt;"",IF(E$5&lt;&gt;$C$3,D225+1,D225),D225)&lt;=6,1,0),0)+IF(VLOOKUP($A225,Rank!$A:$AH,E$4,0)&lt;&gt;"",IF(E$5&lt;&gt;$C$3,D225+1,D225),D225)*0.001</f>
        <v>#REF!</v>
      </c>
      <c r="AB225" s="16" t="e">
        <f>IFERROR(VLOOKUP($A225,Rank!$A:$AH,F$4,0)*IF(IF(VLOOKUP($A225,Rank!$A:$AH,F$4,0)&lt;&gt;"",IF(F$5&lt;&gt;$C$3,E225+1,E225),E225)&lt;=6,1,0),0)+IF(VLOOKUP($A225,Rank!$A:$AH,F$4,0)&lt;&gt;"",IF(F$5&lt;&gt;$C$3,E225+1,E225),E225)*0.001</f>
        <v>#REF!</v>
      </c>
      <c r="AC225" s="16" t="e">
        <f>IFERROR(VLOOKUP($A225,Rank!$A:$AH,G$4,0)*IF(IF(VLOOKUP($A225,Rank!$A:$AH,G$4,0)&lt;&gt;"",IF(G$5&lt;&gt;$C$3,F225+1,F225),F225)&lt;=6,1,0),0)+IF(VLOOKUP($A225,Rank!$A:$AH,G$4,0)&lt;&gt;"",IF(G$5&lt;&gt;$C$3,F225+1,F225),F225)*0.001</f>
        <v>#REF!</v>
      </c>
      <c r="AD225" s="16" t="e">
        <f>IFERROR(VLOOKUP($A225,Rank!$A:$AH,H$4,0)*IF(IF(VLOOKUP($A225,Rank!$A:$AH,H$4,0)&lt;&gt;"",IF(H$5&lt;&gt;$C$3,G225+1,G225),G225)&lt;=6,1,0),0)+IF(VLOOKUP($A225,Rank!$A:$AH,H$4,0)&lt;&gt;"",IF(H$5&lt;&gt;$C$3,G225+1,G225),G225)*0.001</f>
        <v>#REF!</v>
      </c>
      <c r="AE225" s="16" t="e">
        <f>IFERROR(VLOOKUP($A225,Rank!$A:$AH,I$4,0)*IF(IF(VLOOKUP($A225,Rank!$A:$AH,I$4,0)&lt;&gt;"",IF(I$5&lt;&gt;$C$3,H225+1,H225),H225)&lt;=6,1,0),0)+IF(VLOOKUP($A225,Rank!$A:$AH,I$4,0)&lt;&gt;"",IF(I$5&lt;&gt;$C$3,H225+1,H225),H225)*0.001</f>
        <v>#REF!</v>
      </c>
      <c r="AF225" s="16" t="e">
        <f>IFERROR(VLOOKUP($A225,Rank!$A:$AH,J$4,0)*IF(IF(VLOOKUP($A225,Rank!$A:$AH,J$4,0)&lt;&gt;"",IF(J$5&lt;&gt;$C$3,I225+1,I225),I225)&lt;=6,1,0),0)+IF(VLOOKUP($A225,Rank!$A:$AH,J$4,0)&lt;&gt;"",IF(J$5&lt;&gt;$C$3,I225+1,I225),I225)*0.001</f>
        <v>#REF!</v>
      </c>
      <c r="AG225" s="16" t="e">
        <f>IFERROR(VLOOKUP($A225,Rank!$A:$AH,K$4,0)*IF(IF(VLOOKUP($A225,Rank!$A:$AH,K$4,0)&lt;&gt;"",IF(K$5&lt;&gt;$C$3,J225+1,J225),J225)&lt;=6,1,0),0)+IF(VLOOKUP($A225,Rank!$A:$AH,K$4,0)&lt;&gt;"",IF(K$5&lt;&gt;$C$3,J225+1,J225),J225)*0.001</f>
        <v>#REF!</v>
      </c>
      <c r="AH225" s="16" t="e">
        <f>IFERROR(VLOOKUP($A225,Rank!$A:$AH,L$4,0)*IF(IF(VLOOKUP($A225,Rank!$A:$AH,L$4,0)&lt;&gt;"",IF(L$5&lt;&gt;$C$3,K225+1,K225),K225)&lt;=6,1,0),0)+IF(VLOOKUP($A225,Rank!$A:$AH,L$4,0)&lt;&gt;"",IF(L$5&lt;&gt;$C$3,K225+1,K225),K225)*0.001</f>
        <v>#REF!</v>
      </c>
      <c r="AI225" s="16" t="e">
        <f>IFERROR(VLOOKUP($A225,Rank!$A:$AH,M$4,0)*IF(IF(VLOOKUP($A225,Rank!$A:$AH,M$4,0)&lt;&gt;"",IF(M$5&lt;&gt;$C$3,L225+1,L225),L225)&lt;=6,1,0),0)+IF(VLOOKUP($A225,Rank!$A:$AH,M$4,0)&lt;&gt;"",IF(M$5&lt;&gt;$C$3,L225+1,L225),L225)*0.001</f>
        <v>#REF!</v>
      </c>
      <c r="AJ225" s="16" t="e">
        <f>IFERROR(VLOOKUP($A225,Rank!$A:$AH,N$4,0)*IF(IF(VLOOKUP($A225,Rank!$A:$AH,N$4,0)&lt;&gt;"",IF(N$5&lt;&gt;$C$3,M225+1,M225),M225)&lt;=6,1,0),0)+IF(VLOOKUP($A225,Rank!$A:$AH,N$4,0)&lt;&gt;"",IF(N$5&lt;&gt;$C$3,M225+1,M225),M225)*0.001</f>
        <v>#REF!</v>
      </c>
      <c r="AK225" s="16" t="e">
        <f>IFERROR(VLOOKUP($A225,Rank!$A:$AH,O$4,0)*IF(IF(VLOOKUP($A225,Rank!$A:$AH,O$4,0)&lt;&gt;"",IF(O$5&lt;&gt;$C$3,N225+1,N225),N225)&lt;=6,1,0),0)+IF(VLOOKUP($A225,Rank!$A:$AH,O$4,0)&lt;&gt;"",IF(O$5&lt;&gt;$C$3,N225+1,N225),N225)*0.001</f>
        <v>#REF!</v>
      </c>
      <c r="AL225" s="16" t="e">
        <f>IFERROR(VLOOKUP($A225,Rank!$A:$AH,P$4,0)*IF(IF(VLOOKUP($A225,Rank!$A:$AH,P$4,0)&lt;&gt;"",IF(P$5&lt;&gt;$C$3,O225+1,O225),O225)&lt;=6,1,0),0)+IF(VLOOKUP($A225,Rank!$A:$AH,P$4,0)&lt;&gt;"",IF(P$5&lt;&gt;$C$3,O225+1,O225),O225)*0.001</f>
        <v>#REF!</v>
      </c>
      <c r="AM225" s="16" t="e">
        <f>IFERROR(VLOOKUP($A225,Rank!$A:$AH,Q$4,0)*IF(IF(VLOOKUP($A225,Rank!$A:$AH,Q$4,0)&lt;&gt;"",IF(Q$5&lt;&gt;$C$3,P225+1,P225),P225)&lt;=6,1,0),0)+IF(VLOOKUP($A225,Rank!$A:$AH,Q$4,0)&lt;&gt;"",IF(Q$5&lt;&gt;$C$3,P225+1,P225),P225)*0.001</f>
        <v>#REF!</v>
      </c>
      <c r="AN225" s="16" t="e">
        <f>IFERROR(VLOOKUP($A225,Rank!$A:$AH,R$4,0)*IF(IF(VLOOKUP($A225,Rank!$A:$AH,R$4,0)&lt;&gt;"",IF(R$5&lt;&gt;$C$3,Q225+1,Q225),Q225)&lt;=6,1,0),0)+IF(VLOOKUP($A225,Rank!$A:$AH,R$4,0)&lt;&gt;"",IF(R$5&lt;&gt;$C$3,Q225+1,Q225),Q225)*0.001</f>
        <v>#REF!</v>
      </c>
      <c r="AO225" s="16" t="e">
        <f>IFERROR(VLOOKUP($A225,Rank!$A:$AH,S$4,0)*IF(IF(VLOOKUP($A225,Rank!$A:$AH,S$4,0)&lt;&gt;"",IF(S$5&lt;&gt;$C$3,R225+1,R225),R225)&lt;=6,1,0),0)+IF(VLOOKUP($A225,Rank!$A:$AH,S$4,0)&lt;&gt;"",IF($S$5&lt;&gt;$C$3,R225+1,R225),R225)*0.001</f>
        <v>#REF!</v>
      </c>
      <c r="AP225" s="16" t="e">
        <f>IFERROR(VLOOKUP($A225,Rank!$A:$AH,T$4,0)*IF(IF(VLOOKUP($A225,Rank!$A:$AH,T$4,0)&lt;&gt;"",IF(T$5&lt;&gt;$C$3,S225+1,S225),S225)&lt;=6,1,0),0)+IF(VLOOKUP($A225,Rank!$A:$AH,T$4,0)&lt;&gt;"",IF($T$5&lt;&gt;$C$3,S225+1,S225),S225)*0.001</f>
        <v>#REF!</v>
      </c>
      <c r="AQ225" s="16" t="e">
        <f>IFERROR(VLOOKUP($A225,Rank!$A:$AH,U$4,0)*IF(IF(VLOOKUP($A225,Rank!$A:$AH,U$4,0)&lt;&gt;"",IF(U$5&lt;&gt;$C$3,T225+1,T225),T225)&lt;=6,1,0),0)+IF(VLOOKUP($A225,Rank!$A:$AH,U$4,0)&lt;&gt;"",IF($U$5&lt;&gt;$C$3,T225+1,T225),T225)*0.001</f>
        <v>#REF!</v>
      </c>
      <c r="AR225" s="16" t="e">
        <f>IFERROR(VLOOKUP($A225,Rank!$A:$AH,V$4,0)*IF(IF(VLOOKUP($A225,Rank!$A:$AH,V$4,0)&lt;&gt;"",IF(V$5&lt;&gt;$C$3,U225+1,U225),U225)&lt;=6,1,0),0)+IF(VLOOKUP($A225,Rank!$A:$AH,V$4,0)&lt;&gt;"",IF($V$5&lt;&gt;$C$3,U225+1,U225),U225)*0.001</f>
        <v>#REF!</v>
      </c>
      <c r="AS225" s="16" t="e">
        <f>IFERROR(VLOOKUP($A225,Rank!$A:$AH,W$4,0)*IF(IF(VLOOKUP($A225,Rank!$A:$AH,W$4,0)&lt;&gt;"",IF(W$5&lt;&gt;$C$3,V225+1,V225),V225)&lt;=6,1,0),0)+IF(VLOOKUP($A225,Rank!$A:$AH,W$4,0)&lt;&gt;"",IF($W$5&lt;&gt;$C$3,V225+1,V225),V225)*0.001</f>
        <v>#REF!</v>
      </c>
      <c r="AT225" s="16" t="e">
        <f>IFERROR(VLOOKUP($A225,Rank!$A:$AH,X$4,0)*IF(IF(VLOOKUP($A225,Rank!$A:$AH,X$4,0)&lt;&gt;"",IF(X$5&lt;&gt;$C$3,W225+1,W225),W225)&lt;=6,1,0),0)+IF(VLOOKUP($A225,Rank!$A:$AH,X$4,0)&lt;&gt;"",IF($X$5&lt;&gt;$C$3,W225+1,W225),W225)*0.001</f>
        <v>#REF!</v>
      </c>
      <c r="AV225" t="e">
        <f t="shared" si="68"/>
        <v>#REF!</v>
      </c>
      <c r="AW225" t="e">
        <f t="shared" si="69"/>
        <v>#REF!</v>
      </c>
      <c r="AX225" t="e">
        <f t="shared" si="70"/>
        <v>#REF!</v>
      </c>
      <c r="AY225" t="e">
        <f t="shared" si="71"/>
        <v>#REF!</v>
      </c>
      <c r="AZ225" t="e">
        <f t="shared" si="72"/>
        <v>#REF!</v>
      </c>
      <c r="BA225" t="e">
        <f t="shared" si="73"/>
        <v>#REF!</v>
      </c>
      <c r="BB225" t="e">
        <f t="shared" si="74"/>
        <v>#REF!</v>
      </c>
      <c r="BC225" t="e">
        <f t="shared" si="75"/>
        <v>#REF!</v>
      </c>
      <c r="BD225" t="e">
        <f t="shared" si="76"/>
        <v>#REF!</v>
      </c>
      <c r="BE225" t="e">
        <f t="shared" si="77"/>
        <v>#REF!</v>
      </c>
      <c r="BF225" t="e">
        <f t="shared" si="78"/>
        <v>#REF!</v>
      </c>
      <c r="BG225" t="e">
        <f t="shared" si="79"/>
        <v>#REF!</v>
      </c>
      <c r="BH225" t="e">
        <f t="shared" si="80"/>
        <v>#REF!</v>
      </c>
      <c r="BI225" t="e">
        <f t="shared" si="81"/>
        <v>#REF!</v>
      </c>
      <c r="BJ225" t="e">
        <f t="shared" si="82"/>
        <v>#REF!</v>
      </c>
      <c r="BK225" t="e">
        <f t="shared" si="83"/>
        <v>#REF!</v>
      </c>
      <c r="BL225" t="e">
        <f t="shared" si="84"/>
        <v>#REF!</v>
      </c>
      <c r="BM225" t="e">
        <f t="shared" si="85"/>
        <v>#REF!</v>
      </c>
      <c r="BN225" t="e">
        <f t="shared" si="86"/>
        <v>#REF!</v>
      </c>
      <c r="BO225" t="e">
        <f t="shared" si="87"/>
        <v>#REF!</v>
      </c>
      <c r="BP225" t="e">
        <f t="shared" si="88"/>
        <v>#REF!</v>
      </c>
    </row>
    <row r="226" spans="1:68" x14ac:dyDescent="0.3">
      <c r="A226" t="e">
        <f>+Rank!#REF!</f>
        <v>#REF!</v>
      </c>
      <c r="B226" s="16">
        <f t="shared" si="67"/>
        <v>0</v>
      </c>
      <c r="C226" s="16">
        <v>0</v>
      </c>
      <c r="D226" s="16" t="e">
        <f>IF(VLOOKUP($A226,Rank!$A:$AH,D$4,0)&lt;&gt;"",IF(D$5&lt;&gt;$C$3,C226+1,C226),C226)</f>
        <v>#REF!</v>
      </c>
      <c r="E226" s="16" t="e">
        <f>IF(VLOOKUP($A226,Rank!$A:$AH,E$4,0)&lt;&gt;"",IF(E$5&lt;&gt;$C$3,D226+1,D226),D226)</f>
        <v>#REF!</v>
      </c>
      <c r="F226" s="16" t="e">
        <f>IF(VLOOKUP($A226,Rank!$A:$AH,F$4,0)&lt;&gt;"",IF(F$5&lt;&gt;$C$3,D226+1,D226),D226)</f>
        <v>#REF!</v>
      </c>
      <c r="G226" s="16" t="e">
        <f>IF(VLOOKUP($A226,Rank!$A:$AH,G$4,0)&lt;&gt;"",IF(G$5&lt;&gt;$C$3,F226+1,F226),F226)</f>
        <v>#REF!</v>
      </c>
      <c r="H226" s="16" t="e">
        <f>IF(VLOOKUP($A226,Rank!$A:$AH,H$4,0)&lt;&gt;"",IF(H$5&lt;&gt;$C$3,G226+1,G226),G226)</f>
        <v>#REF!</v>
      </c>
      <c r="I226" s="16" t="e">
        <f>IF(VLOOKUP($A226,Rank!$A:$AH,I$4,0)&lt;&gt;"",IF(I$5&lt;&gt;$C$3,H226+1,H226),H226)</f>
        <v>#REF!</v>
      </c>
      <c r="J226" s="16" t="e">
        <f>IF(VLOOKUP($A226,Rank!$A:$AH,J$4,0)&lt;&gt;"",IF(J$5&lt;&gt;$C$3,I226+1,I226),I226)</f>
        <v>#REF!</v>
      </c>
      <c r="K226" s="16" t="e">
        <f>IF(VLOOKUP($A226,Rank!$A:$AH,K$4,0)&lt;&gt;"",IF(K$5&lt;&gt;$C$3,J226+1,J226),J226)</f>
        <v>#REF!</v>
      </c>
      <c r="L226" s="16" t="e">
        <f>IF(VLOOKUP($A226,Rank!$A:$AH,L$4,0)&lt;&gt;"",IF($L$5&lt;&gt;$C$3,K226+1,K226),K226)</f>
        <v>#REF!</v>
      </c>
      <c r="M226" s="16" t="e">
        <f>IF(VLOOKUP($A226,Rank!$A:$AH,M$4,0)&lt;&gt;"",IF(M$5&lt;&gt;$C$3,L226+1,L226),L226)</f>
        <v>#REF!</v>
      </c>
      <c r="N226" s="16" t="e">
        <f>IF(VLOOKUP($A226,Rank!$A:$AH,N$4,0)&lt;&gt;"",IF(N$5&lt;&gt;$C$3,M226+1,M226),M226)</f>
        <v>#REF!</v>
      </c>
      <c r="O226" s="16" t="e">
        <f>IF(VLOOKUP($A226,Rank!$A:$AH,O$4,0)&lt;&gt;"",IF(O$5&lt;&gt;$C$3,N226+1,N226),N226)</f>
        <v>#REF!</v>
      </c>
      <c r="P226" s="16" t="e">
        <f>IF(VLOOKUP($A226,Rank!$A:$AH,P$4,0)&lt;&gt;"",IF(P$5&lt;&gt;$C$3,O226+1,O226),O226)</f>
        <v>#REF!</v>
      </c>
      <c r="Q226" s="16" t="e">
        <f>IF(VLOOKUP($A226,Rank!$A:$AH,Q$4,0)&lt;&gt;"",IF(Q$5&lt;&gt;$C$3,P226+1,P226),P226)</f>
        <v>#REF!</v>
      </c>
      <c r="R226" s="16" t="e">
        <f>IF(VLOOKUP($A226,Rank!$A:$AH,R$4,0)&lt;&gt;"",IF(R$5&lt;&gt;$C$3,Q226+1,Q226),Q226)</f>
        <v>#REF!</v>
      </c>
      <c r="S226" s="16" t="e">
        <f>IF(VLOOKUP($A226,Rank!$A:$AH,S$4,0)&lt;&gt;"",IF(S$5&lt;&gt;$C$3,R226+1,R226),R226)</f>
        <v>#REF!</v>
      </c>
      <c r="T226" s="16" t="e">
        <f>IF(VLOOKUP($A226,Rank!$A:$AH,T$4,0)&lt;&gt;"",IF(T$5&lt;&gt;$C$3,S226+1,S226),S226)</f>
        <v>#REF!</v>
      </c>
      <c r="U226" s="16" t="e">
        <f>IF(VLOOKUP($A226,Rank!$A:$AH,U$4,0)&lt;&gt;"",IF(U$5&lt;&gt;$C$3,T226+1,T226),T226)</f>
        <v>#REF!</v>
      </c>
      <c r="V226" s="16" t="e">
        <f>IF(VLOOKUP($A226,Rank!$A:$AH,V$4,0)&lt;&gt;"",IF($V$5&lt;&gt;$C$3,U226+1,U226),U226)</f>
        <v>#REF!</v>
      </c>
      <c r="W226" s="16" t="e">
        <f>IF(VLOOKUP($A226,Rank!$A:$AH,W$4,0)&lt;&gt;"",IF(W$5&lt;&gt;$C$3,V226+1,V226),V226)</f>
        <v>#REF!</v>
      </c>
      <c r="X226" s="16" t="e">
        <f>IF(VLOOKUP($A226,Rank!$A:$AH,X$4,0)&lt;&gt;"",IF(X$5&lt;&gt;$C$3,W226+1,W226),W226)</f>
        <v>#REF!</v>
      </c>
      <c r="Z226" s="16" t="e">
        <f>IFERROR(VLOOKUP($A226,Rank!$A:$AH,D$4,0)*IF(IF(VLOOKUP($A226,Rank!$A:$AH,D$4,0)&lt;&gt;"",IF(D$5&lt;&gt;$C$3,C226+1,C226),C226)&lt;=6,1,0),0)+IF(VLOOKUP($A226,Rank!$A:$AH,D$4,0)&lt;&gt;"",IF(D$5&lt;&gt;$C$3,C226+1,C226),C226)*0.001</f>
        <v>#REF!</v>
      </c>
      <c r="AA226" s="16" t="e">
        <f>IFERROR(VLOOKUP($A226,Rank!$A:$AH,E$4,0)*IF(IF(VLOOKUP($A226,Rank!$A:$AH,E$4,0)&lt;&gt;"",IF(E$5&lt;&gt;$C$3,D226+1,D226),D226)&lt;=6,1,0),0)+IF(VLOOKUP($A226,Rank!$A:$AH,E$4,0)&lt;&gt;"",IF(E$5&lt;&gt;$C$3,D226+1,D226),D226)*0.001</f>
        <v>#REF!</v>
      </c>
      <c r="AB226" s="16" t="e">
        <f>IFERROR(VLOOKUP($A226,Rank!$A:$AH,F$4,0)*IF(IF(VLOOKUP($A226,Rank!$A:$AH,F$4,0)&lt;&gt;"",IF(F$5&lt;&gt;$C$3,E226+1,E226),E226)&lt;=6,1,0),0)+IF(VLOOKUP($A226,Rank!$A:$AH,F$4,0)&lt;&gt;"",IF(F$5&lt;&gt;$C$3,E226+1,E226),E226)*0.001</f>
        <v>#REF!</v>
      </c>
      <c r="AC226" s="16" t="e">
        <f>IFERROR(VLOOKUP($A226,Rank!$A:$AH,G$4,0)*IF(IF(VLOOKUP($A226,Rank!$A:$AH,G$4,0)&lt;&gt;"",IF(G$5&lt;&gt;$C$3,F226+1,F226),F226)&lt;=6,1,0),0)+IF(VLOOKUP($A226,Rank!$A:$AH,G$4,0)&lt;&gt;"",IF(G$5&lt;&gt;$C$3,F226+1,F226),F226)*0.001</f>
        <v>#REF!</v>
      </c>
      <c r="AD226" s="16" t="e">
        <f>IFERROR(VLOOKUP($A226,Rank!$A:$AH,H$4,0)*IF(IF(VLOOKUP($A226,Rank!$A:$AH,H$4,0)&lt;&gt;"",IF(H$5&lt;&gt;$C$3,G226+1,G226),G226)&lt;=6,1,0),0)+IF(VLOOKUP($A226,Rank!$A:$AH,H$4,0)&lt;&gt;"",IF(H$5&lt;&gt;$C$3,G226+1,G226),G226)*0.001</f>
        <v>#REF!</v>
      </c>
      <c r="AE226" s="16" t="e">
        <f>IFERROR(VLOOKUP($A226,Rank!$A:$AH,I$4,0)*IF(IF(VLOOKUP($A226,Rank!$A:$AH,I$4,0)&lt;&gt;"",IF(I$5&lt;&gt;$C$3,H226+1,H226),H226)&lt;=6,1,0),0)+IF(VLOOKUP($A226,Rank!$A:$AH,I$4,0)&lt;&gt;"",IF(I$5&lt;&gt;$C$3,H226+1,H226),H226)*0.001</f>
        <v>#REF!</v>
      </c>
      <c r="AF226" s="16" t="e">
        <f>IFERROR(VLOOKUP($A226,Rank!$A:$AH,J$4,0)*IF(IF(VLOOKUP($A226,Rank!$A:$AH,J$4,0)&lt;&gt;"",IF(J$5&lt;&gt;$C$3,I226+1,I226),I226)&lt;=6,1,0),0)+IF(VLOOKUP($A226,Rank!$A:$AH,J$4,0)&lt;&gt;"",IF(J$5&lt;&gt;$C$3,I226+1,I226),I226)*0.001</f>
        <v>#REF!</v>
      </c>
      <c r="AG226" s="16" t="e">
        <f>IFERROR(VLOOKUP($A226,Rank!$A:$AH,K$4,0)*IF(IF(VLOOKUP($A226,Rank!$A:$AH,K$4,0)&lt;&gt;"",IF(K$5&lt;&gt;$C$3,J226+1,J226),J226)&lt;=6,1,0),0)+IF(VLOOKUP($A226,Rank!$A:$AH,K$4,0)&lt;&gt;"",IF(K$5&lt;&gt;$C$3,J226+1,J226),J226)*0.001</f>
        <v>#REF!</v>
      </c>
      <c r="AH226" s="16" t="e">
        <f>IFERROR(VLOOKUP($A226,Rank!$A:$AH,L$4,0)*IF(IF(VLOOKUP($A226,Rank!$A:$AH,L$4,0)&lt;&gt;"",IF(L$5&lt;&gt;$C$3,K226+1,K226),K226)&lt;=6,1,0),0)+IF(VLOOKUP($A226,Rank!$A:$AH,L$4,0)&lt;&gt;"",IF(L$5&lt;&gt;$C$3,K226+1,K226),K226)*0.001</f>
        <v>#REF!</v>
      </c>
      <c r="AI226" s="16" t="e">
        <f>IFERROR(VLOOKUP($A226,Rank!$A:$AH,M$4,0)*IF(IF(VLOOKUP($A226,Rank!$A:$AH,M$4,0)&lt;&gt;"",IF(M$5&lt;&gt;$C$3,L226+1,L226),L226)&lt;=6,1,0),0)+IF(VLOOKUP($A226,Rank!$A:$AH,M$4,0)&lt;&gt;"",IF(M$5&lt;&gt;$C$3,L226+1,L226),L226)*0.001</f>
        <v>#REF!</v>
      </c>
      <c r="AJ226" s="16" t="e">
        <f>IFERROR(VLOOKUP($A226,Rank!$A:$AH,N$4,0)*IF(IF(VLOOKUP($A226,Rank!$A:$AH,N$4,0)&lt;&gt;"",IF(N$5&lt;&gt;$C$3,M226+1,M226),M226)&lt;=6,1,0),0)+IF(VLOOKUP($A226,Rank!$A:$AH,N$4,0)&lt;&gt;"",IF(N$5&lt;&gt;$C$3,M226+1,M226),M226)*0.001</f>
        <v>#REF!</v>
      </c>
      <c r="AK226" s="16" t="e">
        <f>IFERROR(VLOOKUP($A226,Rank!$A:$AH,O$4,0)*IF(IF(VLOOKUP($A226,Rank!$A:$AH,O$4,0)&lt;&gt;"",IF(O$5&lt;&gt;$C$3,N226+1,N226),N226)&lt;=6,1,0),0)+IF(VLOOKUP($A226,Rank!$A:$AH,O$4,0)&lt;&gt;"",IF(O$5&lt;&gt;$C$3,N226+1,N226),N226)*0.001</f>
        <v>#REF!</v>
      </c>
      <c r="AL226" s="16" t="e">
        <f>IFERROR(VLOOKUP($A226,Rank!$A:$AH,P$4,0)*IF(IF(VLOOKUP($A226,Rank!$A:$AH,P$4,0)&lt;&gt;"",IF(P$5&lt;&gt;$C$3,O226+1,O226),O226)&lt;=6,1,0),0)+IF(VLOOKUP($A226,Rank!$A:$AH,P$4,0)&lt;&gt;"",IF(P$5&lt;&gt;$C$3,O226+1,O226),O226)*0.001</f>
        <v>#REF!</v>
      </c>
      <c r="AM226" s="16" t="e">
        <f>IFERROR(VLOOKUP($A226,Rank!$A:$AH,Q$4,0)*IF(IF(VLOOKUP($A226,Rank!$A:$AH,Q$4,0)&lt;&gt;"",IF(Q$5&lt;&gt;$C$3,P226+1,P226),P226)&lt;=6,1,0),0)+IF(VLOOKUP($A226,Rank!$A:$AH,Q$4,0)&lt;&gt;"",IF(Q$5&lt;&gt;$C$3,P226+1,P226),P226)*0.001</f>
        <v>#REF!</v>
      </c>
      <c r="AN226" s="16" t="e">
        <f>IFERROR(VLOOKUP($A226,Rank!$A:$AH,R$4,0)*IF(IF(VLOOKUP($A226,Rank!$A:$AH,R$4,0)&lt;&gt;"",IF(R$5&lt;&gt;$C$3,Q226+1,Q226),Q226)&lt;=6,1,0),0)+IF(VLOOKUP($A226,Rank!$A:$AH,R$4,0)&lt;&gt;"",IF(R$5&lt;&gt;$C$3,Q226+1,Q226),Q226)*0.001</f>
        <v>#REF!</v>
      </c>
      <c r="AO226" s="16" t="e">
        <f>IFERROR(VLOOKUP($A226,Rank!$A:$AH,S$4,0)*IF(IF(VLOOKUP($A226,Rank!$A:$AH,S$4,0)&lt;&gt;"",IF(S$5&lt;&gt;$C$3,R226+1,R226),R226)&lt;=6,1,0),0)+IF(VLOOKUP($A226,Rank!$A:$AH,S$4,0)&lt;&gt;"",IF($S$5&lt;&gt;$C$3,R226+1,R226),R226)*0.001</f>
        <v>#REF!</v>
      </c>
      <c r="AP226" s="16" t="e">
        <f>IFERROR(VLOOKUP($A226,Rank!$A:$AH,T$4,0)*IF(IF(VLOOKUP($A226,Rank!$A:$AH,T$4,0)&lt;&gt;"",IF(T$5&lt;&gt;$C$3,S226+1,S226),S226)&lt;=6,1,0),0)+IF(VLOOKUP($A226,Rank!$A:$AH,T$4,0)&lt;&gt;"",IF($T$5&lt;&gt;$C$3,S226+1,S226),S226)*0.001</f>
        <v>#REF!</v>
      </c>
      <c r="AQ226" s="16" t="e">
        <f>IFERROR(VLOOKUP($A226,Rank!$A:$AH,U$4,0)*IF(IF(VLOOKUP($A226,Rank!$A:$AH,U$4,0)&lt;&gt;"",IF(U$5&lt;&gt;$C$3,T226+1,T226),T226)&lt;=6,1,0),0)+IF(VLOOKUP($A226,Rank!$A:$AH,U$4,0)&lt;&gt;"",IF($U$5&lt;&gt;$C$3,T226+1,T226),T226)*0.001</f>
        <v>#REF!</v>
      </c>
      <c r="AR226" s="16" t="e">
        <f>IFERROR(VLOOKUP($A226,Rank!$A:$AH,V$4,0)*IF(IF(VLOOKUP($A226,Rank!$A:$AH,V$4,0)&lt;&gt;"",IF(V$5&lt;&gt;$C$3,U226+1,U226),U226)&lt;=6,1,0),0)+IF(VLOOKUP($A226,Rank!$A:$AH,V$4,0)&lt;&gt;"",IF($V$5&lt;&gt;$C$3,U226+1,U226),U226)*0.001</f>
        <v>#REF!</v>
      </c>
      <c r="AS226" s="16" t="e">
        <f>IFERROR(VLOOKUP($A226,Rank!$A:$AH,W$4,0)*IF(IF(VLOOKUP($A226,Rank!$A:$AH,W$4,0)&lt;&gt;"",IF(W$5&lt;&gt;$C$3,V226+1,V226),V226)&lt;=6,1,0),0)+IF(VLOOKUP($A226,Rank!$A:$AH,W$4,0)&lt;&gt;"",IF($W$5&lt;&gt;$C$3,V226+1,V226),V226)*0.001</f>
        <v>#REF!</v>
      </c>
      <c r="AT226" s="16" t="e">
        <f>IFERROR(VLOOKUP($A226,Rank!$A:$AH,X$4,0)*IF(IF(VLOOKUP($A226,Rank!$A:$AH,X$4,0)&lt;&gt;"",IF(X$5&lt;&gt;$C$3,W226+1,W226),W226)&lt;=6,1,0),0)+IF(VLOOKUP($A226,Rank!$A:$AH,X$4,0)&lt;&gt;"",IF($X$5&lt;&gt;$C$3,W226+1,W226),W226)*0.001</f>
        <v>#REF!</v>
      </c>
      <c r="AV226" t="e">
        <f t="shared" si="68"/>
        <v>#REF!</v>
      </c>
      <c r="AW226" t="e">
        <f t="shared" si="69"/>
        <v>#REF!</v>
      </c>
      <c r="AX226" t="e">
        <f t="shared" si="70"/>
        <v>#REF!</v>
      </c>
      <c r="AY226" t="e">
        <f t="shared" si="71"/>
        <v>#REF!</v>
      </c>
      <c r="AZ226" t="e">
        <f t="shared" si="72"/>
        <v>#REF!</v>
      </c>
      <c r="BA226" t="e">
        <f t="shared" si="73"/>
        <v>#REF!</v>
      </c>
      <c r="BB226" t="e">
        <f t="shared" si="74"/>
        <v>#REF!</v>
      </c>
      <c r="BC226" t="e">
        <f t="shared" si="75"/>
        <v>#REF!</v>
      </c>
      <c r="BD226" t="e">
        <f t="shared" si="76"/>
        <v>#REF!</v>
      </c>
      <c r="BE226" t="e">
        <f t="shared" si="77"/>
        <v>#REF!</v>
      </c>
      <c r="BF226" t="e">
        <f t="shared" si="78"/>
        <v>#REF!</v>
      </c>
      <c r="BG226" t="e">
        <f t="shared" si="79"/>
        <v>#REF!</v>
      </c>
      <c r="BH226" t="e">
        <f t="shared" si="80"/>
        <v>#REF!</v>
      </c>
      <c r="BI226" t="e">
        <f t="shared" si="81"/>
        <v>#REF!</v>
      </c>
      <c r="BJ226" t="e">
        <f t="shared" si="82"/>
        <v>#REF!</v>
      </c>
      <c r="BK226" t="e">
        <f t="shared" si="83"/>
        <v>#REF!</v>
      </c>
      <c r="BL226" t="e">
        <f t="shared" si="84"/>
        <v>#REF!</v>
      </c>
      <c r="BM226" t="e">
        <f t="shared" si="85"/>
        <v>#REF!</v>
      </c>
      <c r="BN226" t="e">
        <f t="shared" si="86"/>
        <v>#REF!</v>
      </c>
      <c r="BO226" t="e">
        <f t="shared" si="87"/>
        <v>#REF!</v>
      </c>
      <c r="BP226" t="e">
        <f t="shared" si="88"/>
        <v>#REF!</v>
      </c>
    </row>
    <row r="227" spans="1:68" x14ac:dyDescent="0.3">
      <c r="A227" t="e">
        <f>+Rank!#REF!</f>
        <v>#REF!</v>
      </c>
      <c r="B227" s="16">
        <f t="shared" si="67"/>
        <v>0</v>
      </c>
      <c r="C227" s="16">
        <v>0</v>
      </c>
      <c r="D227" s="16" t="e">
        <f>IF(VLOOKUP($A227,Rank!$A:$AH,D$4,0)&lt;&gt;"",IF(D$5&lt;&gt;$C$3,C227+1,C227),C227)</f>
        <v>#REF!</v>
      </c>
      <c r="E227" s="16" t="e">
        <f>IF(VLOOKUP($A227,Rank!$A:$AH,E$4,0)&lt;&gt;"",IF(E$5&lt;&gt;$C$3,D227+1,D227),D227)</f>
        <v>#REF!</v>
      </c>
      <c r="F227" s="16" t="e">
        <f>IF(VLOOKUP($A227,Rank!$A:$AH,F$4,0)&lt;&gt;"",IF(F$5&lt;&gt;$C$3,D227+1,D227),D227)</f>
        <v>#REF!</v>
      </c>
      <c r="G227" s="16" t="e">
        <f>IF(VLOOKUP($A227,Rank!$A:$AH,G$4,0)&lt;&gt;"",IF(G$5&lt;&gt;$C$3,F227+1,F227),F227)</f>
        <v>#REF!</v>
      </c>
      <c r="H227" s="16" t="e">
        <f>IF(VLOOKUP($A227,Rank!$A:$AH,H$4,0)&lt;&gt;"",IF(H$5&lt;&gt;$C$3,G227+1,G227),G227)</f>
        <v>#REF!</v>
      </c>
      <c r="I227" s="16" t="e">
        <f>IF(VLOOKUP($A227,Rank!$A:$AH,I$4,0)&lt;&gt;"",IF(I$5&lt;&gt;$C$3,H227+1,H227),H227)</f>
        <v>#REF!</v>
      </c>
      <c r="J227" s="16" t="e">
        <f>IF(VLOOKUP($A227,Rank!$A:$AH,J$4,0)&lt;&gt;"",IF(J$5&lt;&gt;$C$3,I227+1,I227),I227)</f>
        <v>#REF!</v>
      </c>
      <c r="K227" s="16" t="e">
        <f>IF(VLOOKUP($A227,Rank!$A:$AH,K$4,0)&lt;&gt;"",IF(K$5&lt;&gt;$C$3,J227+1,J227),J227)</f>
        <v>#REF!</v>
      </c>
      <c r="L227" s="16" t="e">
        <f>IF(VLOOKUP($A227,Rank!$A:$AH,L$4,0)&lt;&gt;"",IF($L$5&lt;&gt;$C$3,K227+1,K227),K227)</f>
        <v>#REF!</v>
      </c>
      <c r="M227" s="16" t="e">
        <f>IF(VLOOKUP($A227,Rank!$A:$AH,M$4,0)&lt;&gt;"",IF(M$5&lt;&gt;$C$3,L227+1,L227),L227)</f>
        <v>#REF!</v>
      </c>
      <c r="N227" s="16" t="e">
        <f>IF(VLOOKUP($A227,Rank!$A:$AH,N$4,0)&lt;&gt;"",IF(N$5&lt;&gt;$C$3,M227+1,M227),M227)</f>
        <v>#REF!</v>
      </c>
      <c r="O227" s="16" t="e">
        <f>IF(VLOOKUP($A227,Rank!$A:$AH,O$4,0)&lt;&gt;"",IF(O$5&lt;&gt;$C$3,N227+1,N227),N227)</f>
        <v>#REF!</v>
      </c>
      <c r="P227" s="16" t="e">
        <f>IF(VLOOKUP($A227,Rank!$A:$AH,P$4,0)&lt;&gt;"",IF(P$5&lt;&gt;$C$3,O227+1,O227),O227)</f>
        <v>#REF!</v>
      </c>
      <c r="Q227" s="16" t="e">
        <f>IF(VLOOKUP($A227,Rank!$A:$AH,Q$4,0)&lt;&gt;"",IF(Q$5&lt;&gt;$C$3,P227+1,P227),P227)</f>
        <v>#REF!</v>
      </c>
      <c r="R227" s="16" t="e">
        <f>IF(VLOOKUP($A227,Rank!$A:$AH,R$4,0)&lt;&gt;"",IF(R$5&lt;&gt;$C$3,Q227+1,Q227),Q227)</f>
        <v>#REF!</v>
      </c>
      <c r="S227" s="16" t="e">
        <f>IF(VLOOKUP($A227,Rank!$A:$AH,S$4,0)&lt;&gt;"",IF(S$5&lt;&gt;$C$3,R227+1,R227),R227)</f>
        <v>#REF!</v>
      </c>
      <c r="T227" s="16" t="e">
        <f>IF(VLOOKUP($A227,Rank!$A:$AH,T$4,0)&lt;&gt;"",IF(T$5&lt;&gt;$C$3,S227+1,S227),S227)</f>
        <v>#REF!</v>
      </c>
      <c r="U227" s="16" t="e">
        <f>IF(VLOOKUP($A227,Rank!$A:$AH,U$4,0)&lt;&gt;"",IF(U$5&lt;&gt;$C$3,T227+1,T227),T227)</f>
        <v>#REF!</v>
      </c>
      <c r="V227" s="16" t="e">
        <f>IF(VLOOKUP($A227,Rank!$A:$AH,V$4,0)&lt;&gt;"",IF($V$5&lt;&gt;$C$3,U227+1,U227),U227)</f>
        <v>#REF!</v>
      </c>
      <c r="W227" s="16" t="e">
        <f>IF(VLOOKUP($A227,Rank!$A:$AH,W$4,0)&lt;&gt;"",IF(W$5&lt;&gt;$C$3,V227+1,V227),V227)</f>
        <v>#REF!</v>
      </c>
      <c r="X227" s="16" t="e">
        <f>IF(VLOOKUP($A227,Rank!$A:$AH,X$4,0)&lt;&gt;"",IF(X$5&lt;&gt;$C$3,W227+1,W227),W227)</f>
        <v>#REF!</v>
      </c>
      <c r="Z227" s="16" t="e">
        <f>IFERROR(VLOOKUP($A227,Rank!$A:$AH,D$4,0)*IF(IF(VLOOKUP($A227,Rank!$A:$AH,D$4,0)&lt;&gt;"",IF(D$5&lt;&gt;$C$3,C227+1,C227),C227)&lt;=6,1,0),0)+IF(VLOOKUP($A227,Rank!$A:$AH,D$4,0)&lt;&gt;"",IF(D$5&lt;&gt;$C$3,C227+1,C227),C227)*0.001</f>
        <v>#REF!</v>
      </c>
      <c r="AA227" s="16" t="e">
        <f>IFERROR(VLOOKUP($A227,Rank!$A:$AH,E$4,0)*IF(IF(VLOOKUP($A227,Rank!$A:$AH,E$4,0)&lt;&gt;"",IF(E$5&lt;&gt;$C$3,D227+1,D227),D227)&lt;=6,1,0),0)+IF(VLOOKUP($A227,Rank!$A:$AH,E$4,0)&lt;&gt;"",IF(E$5&lt;&gt;$C$3,D227+1,D227),D227)*0.001</f>
        <v>#REF!</v>
      </c>
      <c r="AB227" s="16" t="e">
        <f>IFERROR(VLOOKUP($A227,Rank!$A:$AH,F$4,0)*IF(IF(VLOOKUP($A227,Rank!$A:$AH,F$4,0)&lt;&gt;"",IF(F$5&lt;&gt;$C$3,E227+1,E227),E227)&lt;=6,1,0),0)+IF(VLOOKUP($A227,Rank!$A:$AH,F$4,0)&lt;&gt;"",IF(F$5&lt;&gt;$C$3,E227+1,E227),E227)*0.001</f>
        <v>#REF!</v>
      </c>
      <c r="AC227" s="16" t="e">
        <f>IFERROR(VLOOKUP($A227,Rank!$A:$AH,G$4,0)*IF(IF(VLOOKUP($A227,Rank!$A:$AH,G$4,0)&lt;&gt;"",IF(G$5&lt;&gt;$C$3,F227+1,F227),F227)&lt;=6,1,0),0)+IF(VLOOKUP($A227,Rank!$A:$AH,G$4,0)&lt;&gt;"",IF(G$5&lt;&gt;$C$3,F227+1,F227),F227)*0.001</f>
        <v>#REF!</v>
      </c>
      <c r="AD227" s="16" t="e">
        <f>IFERROR(VLOOKUP($A227,Rank!$A:$AH,H$4,0)*IF(IF(VLOOKUP($A227,Rank!$A:$AH,H$4,0)&lt;&gt;"",IF(H$5&lt;&gt;$C$3,G227+1,G227),G227)&lt;=6,1,0),0)+IF(VLOOKUP($A227,Rank!$A:$AH,H$4,0)&lt;&gt;"",IF(H$5&lt;&gt;$C$3,G227+1,G227),G227)*0.001</f>
        <v>#REF!</v>
      </c>
      <c r="AE227" s="16" t="e">
        <f>IFERROR(VLOOKUP($A227,Rank!$A:$AH,I$4,0)*IF(IF(VLOOKUP($A227,Rank!$A:$AH,I$4,0)&lt;&gt;"",IF(I$5&lt;&gt;$C$3,H227+1,H227),H227)&lt;=6,1,0),0)+IF(VLOOKUP($A227,Rank!$A:$AH,I$4,0)&lt;&gt;"",IF(I$5&lt;&gt;$C$3,H227+1,H227),H227)*0.001</f>
        <v>#REF!</v>
      </c>
      <c r="AF227" s="16" t="e">
        <f>IFERROR(VLOOKUP($A227,Rank!$A:$AH,J$4,0)*IF(IF(VLOOKUP($A227,Rank!$A:$AH,J$4,0)&lt;&gt;"",IF(J$5&lt;&gt;$C$3,I227+1,I227),I227)&lt;=6,1,0),0)+IF(VLOOKUP($A227,Rank!$A:$AH,J$4,0)&lt;&gt;"",IF(J$5&lt;&gt;$C$3,I227+1,I227),I227)*0.001</f>
        <v>#REF!</v>
      </c>
      <c r="AG227" s="16" t="e">
        <f>IFERROR(VLOOKUP($A227,Rank!$A:$AH,K$4,0)*IF(IF(VLOOKUP($A227,Rank!$A:$AH,K$4,0)&lt;&gt;"",IF(K$5&lt;&gt;$C$3,J227+1,J227),J227)&lt;=6,1,0),0)+IF(VLOOKUP($A227,Rank!$A:$AH,K$4,0)&lt;&gt;"",IF(K$5&lt;&gt;$C$3,J227+1,J227),J227)*0.001</f>
        <v>#REF!</v>
      </c>
      <c r="AH227" s="16" t="e">
        <f>IFERROR(VLOOKUP($A227,Rank!$A:$AH,L$4,0)*IF(IF(VLOOKUP($A227,Rank!$A:$AH,L$4,0)&lt;&gt;"",IF(L$5&lt;&gt;$C$3,K227+1,K227),K227)&lt;=6,1,0),0)+IF(VLOOKUP($A227,Rank!$A:$AH,L$4,0)&lt;&gt;"",IF(L$5&lt;&gt;$C$3,K227+1,K227),K227)*0.001</f>
        <v>#REF!</v>
      </c>
      <c r="AI227" s="16" t="e">
        <f>IFERROR(VLOOKUP($A227,Rank!$A:$AH,M$4,0)*IF(IF(VLOOKUP($A227,Rank!$A:$AH,M$4,0)&lt;&gt;"",IF(M$5&lt;&gt;$C$3,L227+1,L227),L227)&lt;=6,1,0),0)+IF(VLOOKUP($A227,Rank!$A:$AH,M$4,0)&lt;&gt;"",IF(M$5&lt;&gt;$C$3,L227+1,L227),L227)*0.001</f>
        <v>#REF!</v>
      </c>
      <c r="AJ227" s="16" t="e">
        <f>IFERROR(VLOOKUP($A227,Rank!$A:$AH,N$4,0)*IF(IF(VLOOKUP($A227,Rank!$A:$AH,N$4,0)&lt;&gt;"",IF(N$5&lt;&gt;$C$3,M227+1,M227),M227)&lt;=6,1,0),0)+IF(VLOOKUP($A227,Rank!$A:$AH,N$4,0)&lt;&gt;"",IF(N$5&lt;&gt;$C$3,M227+1,M227),M227)*0.001</f>
        <v>#REF!</v>
      </c>
      <c r="AK227" s="16" t="e">
        <f>IFERROR(VLOOKUP($A227,Rank!$A:$AH,O$4,0)*IF(IF(VLOOKUP($A227,Rank!$A:$AH,O$4,0)&lt;&gt;"",IF(O$5&lt;&gt;$C$3,N227+1,N227),N227)&lt;=6,1,0),0)+IF(VLOOKUP($A227,Rank!$A:$AH,O$4,0)&lt;&gt;"",IF(O$5&lt;&gt;$C$3,N227+1,N227),N227)*0.001</f>
        <v>#REF!</v>
      </c>
      <c r="AL227" s="16" t="e">
        <f>IFERROR(VLOOKUP($A227,Rank!$A:$AH,P$4,0)*IF(IF(VLOOKUP($A227,Rank!$A:$AH,P$4,0)&lt;&gt;"",IF(P$5&lt;&gt;$C$3,O227+1,O227),O227)&lt;=6,1,0),0)+IF(VLOOKUP($A227,Rank!$A:$AH,P$4,0)&lt;&gt;"",IF(P$5&lt;&gt;$C$3,O227+1,O227),O227)*0.001</f>
        <v>#REF!</v>
      </c>
      <c r="AM227" s="16" t="e">
        <f>IFERROR(VLOOKUP($A227,Rank!$A:$AH,Q$4,0)*IF(IF(VLOOKUP($A227,Rank!$A:$AH,Q$4,0)&lt;&gt;"",IF(Q$5&lt;&gt;$C$3,P227+1,P227),P227)&lt;=6,1,0),0)+IF(VLOOKUP($A227,Rank!$A:$AH,Q$4,0)&lt;&gt;"",IF(Q$5&lt;&gt;$C$3,P227+1,P227),P227)*0.001</f>
        <v>#REF!</v>
      </c>
      <c r="AN227" s="16" t="e">
        <f>IFERROR(VLOOKUP($A227,Rank!$A:$AH,R$4,0)*IF(IF(VLOOKUP($A227,Rank!$A:$AH,R$4,0)&lt;&gt;"",IF(R$5&lt;&gt;$C$3,Q227+1,Q227),Q227)&lt;=6,1,0),0)+IF(VLOOKUP($A227,Rank!$A:$AH,R$4,0)&lt;&gt;"",IF(R$5&lt;&gt;$C$3,Q227+1,Q227),Q227)*0.001</f>
        <v>#REF!</v>
      </c>
      <c r="AO227" s="16" t="e">
        <f>IFERROR(VLOOKUP($A227,Rank!$A:$AH,S$4,0)*IF(IF(VLOOKUP($A227,Rank!$A:$AH,S$4,0)&lt;&gt;"",IF(S$5&lt;&gt;$C$3,R227+1,R227),R227)&lt;=6,1,0),0)+IF(VLOOKUP($A227,Rank!$A:$AH,S$4,0)&lt;&gt;"",IF($S$5&lt;&gt;$C$3,R227+1,R227),R227)*0.001</f>
        <v>#REF!</v>
      </c>
      <c r="AP227" s="16" t="e">
        <f>IFERROR(VLOOKUP($A227,Rank!$A:$AH,T$4,0)*IF(IF(VLOOKUP($A227,Rank!$A:$AH,T$4,0)&lt;&gt;"",IF(T$5&lt;&gt;$C$3,S227+1,S227),S227)&lt;=6,1,0),0)+IF(VLOOKUP($A227,Rank!$A:$AH,T$4,0)&lt;&gt;"",IF($T$5&lt;&gt;$C$3,S227+1,S227),S227)*0.001</f>
        <v>#REF!</v>
      </c>
      <c r="AQ227" s="16" t="e">
        <f>IFERROR(VLOOKUP($A227,Rank!$A:$AH,U$4,0)*IF(IF(VLOOKUP($A227,Rank!$A:$AH,U$4,0)&lt;&gt;"",IF(U$5&lt;&gt;$C$3,T227+1,T227),T227)&lt;=6,1,0),0)+IF(VLOOKUP($A227,Rank!$A:$AH,U$4,0)&lt;&gt;"",IF($U$5&lt;&gt;$C$3,T227+1,T227),T227)*0.001</f>
        <v>#REF!</v>
      </c>
      <c r="AR227" s="16" t="e">
        <f>IFERROR(VLOOKUP($A227,Rank!$A:$AH,V$4,0)*IF(IF(VLOOKUP($A227,Rank!$A:$AH,V$4,0)&lt;&gt;"",IF(V$5&lt;&gt;$C$3,U227+1,U227),U227)&lt;=6,1,0),0)+IF(VLOOKUP($A227,Rank!$A:$AH,V$4,0)&lt;&gt;"",IF($V$5&lt;&gt;$C$3,U227+1,U227),U227)*0.001</f>
        <v>#REF!</v>
      </c>
      <c r="AS227" s="16" t="e">
        <f>IFERROR(VLOOKUP($A227,Rank!$A:$AH,W$4,0)*IF(IF(VLOOKUP($A227,Rank!$A:$AH,W$4,0)&lt;&gt;"",IF(W$5&lt;&gt;$C$3,V227+1,V227),V227)&lt;=6,1,0),0)+IF(VLOOKUP($A227,Rank!$A:$AH,W$4,0)&lt;&gt;"",IF($W$5&lt;&gt;$C$3,V227+1,V227),V227)*0.001</f>
        <v>#REF!</v>
      </c>
      <c r="AT227" s="16" t="e">
        <f>IFERROR(VLOOKUP($A227,Rank!$A:$AH,X$4,0)*IF(IF(VLOOKUP($A227,Rank!$A:$AH,X$4,0)&lt;&gt;"",IF(X$5&lt;&gt;$C$3,W227+1,W227),W227)&lt;=6,1,0),0)+IF(VLOOKUP($A227,Rank!$A:$AH,X$4,0)&lt;&gt;"",IF($X$5&lt;&gt;$C$3,W227+1,W227),W227)*0.001</f>
        <v>#REF!</v>
      </c>
      <c r="AV227" t="e">
        <f t="shared" si="68"/>
        <v>#REF!</v>
      </c>
      <c r="AW227" t="e">
        <f t="shared" si="69"/>
        <v>#REF!</v>
      </c>
      <c r="AX227" t="e">
        <f t="shared" si="70"/>
        <v>#REF!</v>
      </c>
      <c r="AY227" t="e">
        <f t="shared" si="71"/>
        <v>#REF!</v>
      </c>
      <c r="AZ227" t="e">
        <f t="shared" si="72"/>
        <v>#REF!</v>
      </c>
      <c r="BA227" t="e">
        <f t="shared" si="73"/>
        <v>#REF!</v>
      </c>
      <c r="BB227" t="e">
        <f t="shared" si="74"/>
        <v>#REF!</v>
      </c>
      <c r="BC227" t="e">
        <f t="shared" si="75"/>
        <v>#REF!</v>
      </c>
      <c r="BD227" t="e">
        <f t="shared" si="76"/>
        <v>#REF!</v>
      </c>
      <c r="BE227" t="e">
        <f t="shared" si="77"/>
        <v>#REF!</v>
      </c>
      <c r="BF227" t="e">
        <f t="shared" si="78"/>
        <v>#REF!</v>
      </c>
      <c r="BG227" t="e">
        <f t="shared" si="79"/>
        <v>#REF!</v>
      </c>
      <c r="BH227" t="e">
        <f t="shared" si="80"/>
        <v>#REF!</v>
      </c>
      <c r="BI227" t="e">
        <f t="shared" si="81"/>
        <v>#REF!</v>
      </c>
      <c r="BJ227" t="e">
        <f t="shared" si="82"/>
        <v>#REF!</v>
      </c>
      <c r="BK227" t="e">
        <f t="shared" si="83"/>
        <v>#REF!</v>
      </c>
      <c r="BL227" t="e">
        <f t="shared" si="84"/>
        <v>#REF!</v>
      </c>
      <c r="BM227" t="e">
        <f t="shared" si="85"/>
        <v>#REF!</v>
      </c>
      <c r="BN227" t="e">
        <f t="shared" si="86"/>
        <v>#REF!</v>
      </c>
      <c r="BO227" t="e">
        <f t="shared" si="87"/>
        <v>#REF!</v>
      </c>
      <c r="BP227" t="e">
        <f t="shared" si="88"/>
        <v>#REF!</v>
      </c>
    </row>
    <row r="228" spans="1:68" x14ac:dyDescent="0.3">
      <c r="A228" t="e">
        <f>+Rank!#REF!</f>
        <v>#REF!</v>
      </c>
      <c r="B228" s="16">
        <f t="shared" si="67"/>
        <v>0</v>
      </c>
      <c r="C228" s="16">
        <v>0</v>
      </c>
      <c r="D228" s="16" t="e">
        <f>IF(VLOOKUP($A228,Rank!$A:$AH,D$4,0)&lt;&gt;"",IF(D$5&lt;&gt;$C$3,C228+1,C228),C228)</f>
        <v>#REF!</v>
      </c>
      <c r="E228" s="16" t="e">
        <f>IF(VLOOKUP($A228,Rank!$A:$AH,E$4,0)&lt;&gt;"",IF(E$5&lt;&gt;$C$3,D228+1,D228),D228)</f>
        <v>#REF!</v>
      </c>
      <c r="F228" s="16" t="e">
        <f>IF(VLOOKUP($A228,Rank!$A:$AH,F$4,0)&lt;&gt;"",IF(F$5&lt;&gt;$C$3,D228+1,D228),D228)</f>
        <v>#REF!</v>
      </c>
      <c r="G228" s="16" t="e">
        <f>IF(VLOOKUP($A228,Rank!$A:$AH,G$4,0)&lt;&gt;"",IF(G$5&lt;&gt;$C$3,F228+1,F228),F228)</f>
        <v>#REF!</v>
      </c>
      <c r="H228" s="16" t="e">
        <f>IF(VLOOKUP($A228,Rank!$A:$AH,H$4,0)&lt;&gt;"",IF(H$5&lt;&gt;$C$3,G228+1,G228),G228)</f>
        <v>#REF!</v>
      </c>
      <c r="I228" s="16" t="e">
        <f>IF(VLOOKUP($A228,Rank!$A:$AH,I$4,0)&lt;&gt;"",IF(I$5&lt;&gt;$C$3,H228+1,H228),H228)</f>
        <v>#REF!</v>
      </c>
      <c r="J228" s="16" t="e">
        <f>IF(VLOOKUP($A228,Rank!$A:$AH,J$4,0)&lt;&gt;"",IF(J$5&lt;&gt;$C$3,I228+1,I228),I228)</f>
        <v>#REF!</v>
      </c>
      <c r="K228" s="16" t="e">
        <f>IF(VLOOKUP($A228,Rank!$A:$AH,K$4,0)&lt;&gt;"",IF(K$5&lt;&gt;$C$3,J228+1,J228),J228)</f>
        <v>#REF!</v>
      </c>
      <c r="L228" s="16" t="e">
        <f>IF(VLOOKUP($A228,Rank!$A:$AH,L$4,0)&lt;&gt;"",IF($L$5&lt;&gt;$C$3,K228+1,K228),K228)</f>
        <v>#REF!</v>
      </c>
      <c r="M228" s="16" t="e">
        <f>IF(VLOOKUP($A228,Rank!$A:$AH,M$4,0)&lt;&gt;"",IF(M$5&lt;&gt;$C$3,L228+1,L228),L228)</f>
        <v>#REF!</v>
      </c>
      <c r="N228" s="16" t="e">
        <f>IF(VLOOKUP($A228,Rank!$A:$AH,N$4,0)&lt;&gt;"",IF(N$5&lt;&gt;$C$3,M228+1,M228),M228)</f>
        <v>#REF!</v>
      </c>
      <c r="O228" s="16" t="e">
        <f>IF(VLOOKUP($A228,Rank!$A:$AH,O$4,0)&lt;&gt;"",IF(O$5&lt;&gt;$C$3,N228+1,N228),N228)</f>
        <v>#REF!</v>
      </c>
      <c r="P228" s="16" t="e">
        <f>IF(VLOOKUP($A228,Rank!$A:$AH,P$4,0)&lt;&gt;"",IF(P$5&lt;&gt;$C$3,O228+1,O228),O228)</f>
        <v>#REF!</v>
      </c>
      <c r="Q228" s="16" t="e">
        <f>IF(VLOOKUP($A228,Rank!$A:$AH,Q$4,0)&lt;&gt;"",IF(Q$5&lt;&gt;$C$3,P228+1,P228),P228)</f>
        <v>#REF!</v>
      </c>
      <c r="R228" s="16" t="e">
        <f>IF(VLOOKUP($A228,Rank!$A:$AH,R$4,0)&lt;&gt;"",IF(R$5&lt;&gt;$C$3,Q228+1,Q228),Q228)</f>
        <v>#REF!</v>
      </c>
      <c r="S228" s="16" t="e">
        <f>IF(VLOOKUP($A228,Rank!$A:$AH,S$4,0)&lt;&gt;"",IF(S$5&lt;&gt;$C$3,R228+1,R228),R228)</f>
        <v>#REF!</v>
      </c>
      <c r="T228" s="16" t="e">
        <f>IF(VLOOKUP($A228,Rank!$A:$AH,T$4,0)&lt;&gt;"",IF(T$5&lt;&gt;$C$3,S228+1,S228),S228)</f>
        <v>#REF!</v>
      </c>
      <c r="U228" s="16" t="e">
        <f>IF(VLOOKUP($A228,Rank!$A:$AH,U$4,0)&lt;&gt;"",IF(U$5&lt;&gt;$C$3,T228+1,T228),T228)</f>
        <v>#REF!</v>
      </c>
      <c r="V228" s="16" t="e">
        <f>IF(VLOOKUP($A228,Rank!$A:$AH,V$4,0)&lt;&gt;"",IF($V$5&lt;&gt;$C$3,U228+1,U228),U228)</f>
        <v>#REF!</v>
      </c>
      <c r="W228" s="16" t="e">
        <f>IF(VLOOKUP($A228,Rank!$A:$AH,W$4,0)&lt;&gt;"",IF(W$5&lt;&gt;$C$3,V228+1,V228),V228)</f>
        <v>#REF!</v>
      </c>
      <c r="X228" s="16" t="e">
        <f>IF(VLOOKUP($A228,Rank!$A:$AH,X$4,0)&lt;&gt;"",IF(X$5&lt;&gt;$C$3,W228+1,W228),W228)</f>
        <v>#REF!</v>
      </c>
      <c r="Z228" s="16" t="e">
        <f>IFERROR(VLOOKUP($A228,Rank!$A:$AH,D$4,0)*IF(IF(VLOOKUP($A228,Rank!$A:$AH,D$4,0)&lt;&gt;"",IF(D$5&lt;&gt;$C$3,C228+1,C228),C228)&lt;=6,1,0),0)+IF(VLOOKUP($A228,Rank!$A:$AH,D$4,0)&lt;&gt;"",IF(D$5&lt;&gt;$C$3,C228+1,C228),C228)*0.001</f>
        <v>#REF!</v>
      </c>
      <c r="AA228" s="16" t="e">
        <f>IFERROR(VLOOKUP($A228,Rank!$A:$AH,E$4,0)*IF(IF(VLOOKUP($A228,Rank!$A:$AH,E$4,0)&lt;&gt;"",IF(E$5&lt;&gt;$C$3,D228+1,D228),D228)&lt;=6,1,0),0)+IF(VLOOKUP($A228,Rank!$A:$AH,E$4,0)&lt;&gt;"",IF(E$5&lt;&gt;$C$3,D228+1,D228),D228)*0.001</f>
        <v>#REF!</v>
      </c>
      <c r="AB228" s="16" t="e">
        <f>IFERROR(VLOOKUP($A228,Rank!$A:$AH,F$4,0)*IF(IF(VLOOKUP($A228,Rank!$A:$AH,F$4,0)&lt;&gt;"",IF(F$5&lt;&gt;$C$3,E228+1,E228),E228)&lt;=6,1,0),0)+IF(VLOOKUP($A228,Rank!$A:$AH,F$4,0)&lt;&gt;"",IF(F$5&lt;&gt;$C$3,E228+1,E228),E228)*0.001</f>
        <v>#REF!</v>
      </c>
      <c r="AC228" s="16" t="e">
        <f>IFERROR(VLOOKUP($A228,Rank!$A:$AH,G$4,0)*IF(IF(VLOOKUP($A228,Rank!$A:$AH,G$4,0)&lt;&gt;"",IF(G$5&lt;&gt;$C$3,F228+1,F228),F228)&lt;=6,1,0),0)+IF(VLOOKUP($A228,Rank!$A:$AH,G$4,0)&lt;&gt;"",IF(G$5&lt;&gt;$C$3,F228+1,F228),F228)*0.001</f>
        <v>#REF!</v>
      </c>
      <c r="AD228" s="16" t="e">
        <f>IFERROR(VLOOKUP($A228,Rank!$A:$AH,H$4,0)*IF(IF(VLOOKUP($A228,Rank!$A:$AH,H$4,0)&lt;&gt;"",IF(H$5&lt;&gt;$C$3,G228+1,G228),G228)&lt;=6,1,0),0)+IF(VLOOKUP($A228,Rank!$A:$AH,H$4,0)&lt;&gt;"",IF(H$5&lt;&gt;$C$3,G228+1,G228),G228)*0.001</f>
        <v>#REF!</v>
      </c>
      <c r="AE228" s="16" t="e">
        <f>IFERROR(VLOOKUP($A228,Rank!$A:$AH,I$4,0)*IF(IF(VLOOKUP($A228,Rank!$A:$AH,I$4,0)&lt;&gt;"",IF(I$5&lt;&gt;$C$3,H228+1,H228),H228)&lt;=6,1,0),0)+IF(VLOOKUP($A228,Rank!$A:$AH,I$4,0)&lt;&gt;"",IF(I$5&lt;&gt;$C$3,H228+1,H228),H228)*0.001</f>
        <v>#REF!</v>
      </c>
      <c r="AF228" s="16" t="e">
        <f>IFERROR(VLOOKUP($A228,Rank!$A:$AH,J$4,0)*IF(IF(VLOOKUP($A228,Rank!$A:$AH,J$4,0)&lt;&gt;"",IF(J$5&lt;&gt;$C$3,I228+1,I228),I228)&lt;=6,1,0),0)+IF(VLOOKUP($A228,Rank!$A:$AH,J$4,0)&lt;&gt;"",IF(J$5&lt;&gt;$C$3,I228+1,I228),I228)*0.001</f>
        <v>#REF!</v>
      </c>
      <c r="AG228" s="16" t="e">
        <f>IFERROR(VLOOKUP($A228,Rank!$A:$AH,K$4,0)*IF(IF(VLOOKUP($A228,Rank!$A:$AH,K$4,0)&lt;&gt;"",IF(K$5&lt;&gt;$C$3,J228+1,J228),J228)&lt;=6,1,0),0)+IF(VLOOKUP($A228,Rank!$A:$AH,K$4,0)&lt;&gt;"",IF(K$5&lt;&gt;$C$3,J228+1,J228),J228)*0.001</f>
        <v>#REF!</v>
      </c>
      <c r="AH228" s="16" t="e">
        <f>IFERROR(VLOOKUP($A228,Rank!$A:$AH,L$4,0)*IF(IF(VLOOKUP($A228,Rank!$A:$AH,L$4,0)&lt;&gt;"",IF(L$5&lt;&gt;$C$3,K228+1,K228),K228)&lt;=6,1,0),0)+IF(VLOOKUP($A228,Rank!$A:$AH,L$4,0)&lt;&gt;"",IF(L$5&lt;&gt;$C$3,K228+1,K228),K228)*0.001</f>
        <v>#REF!</v>
      </c>
      <c r="AI228" s="16" t="e">
        <f>IFERROR(VLOOKUP($A228,Rank!$A:$AH,M$4,0)*IF(IF(VLOOKUP($A228,Rank!$A:$AH,M$4,0)&lt;&gt;"",IF(M$5&lt;&gt;$C$3,L228+1,L228),L228)&lt;=6,1,0),0)+IF(VLOOKUP($A228,Rank!$A:$AH,M$4,0)&lt;&gt;"",IF(M$5&lt;&gt;$C$3,L228+1,L228),L228)*0.001</f>
        <v>#REF!</v>
      </c>
      <c r="AJ228" s="16" t="e">
        <f>IFERROR(VLOOKUP($A228,Rank!$A:$AH,N$4,0)*IF(IF(VLOOKUP($A228,Rank!$A:$AH,N$4,0)&lt;&gt;"",IF(N$5&lt;&gt;$C$3,M228+1,M228),M228)&lt;=6,1,0),0)+IF(VLOOKUP($A228,Rank!$A:$AH,N$4,0)&lt;&gt;"",IF(N$5&lt;&gt;$C$3,M228+1,M228),M228)*0.001</f>
        <v>#REF!</v>
      </c>
      <c r="AK228" s="16" t="e">
        <f>IFERROR(VLOOKUP($A228,Rank!$A:$AH,O$4,0)*IF(IF(VLOOKUP($A228,Rank!$A:$AH,O$4,0)&lt;&gt;"",IF(O$5&lt;&gt;$C$3,N228+1,N228),N228)&lt;=6,1,0),0)+IF(VLOOKUP($A228,Rank!$A:$AH,O$4,0)&lt;&gt;"",IF(O$5&lt;&gt;$C$3,N228+1,N228),N228)*0.001</f>
        <v>#REF!</v>
      </c>
      <c r="AL228" s="16" t="e">
        <f>IFERROR(VLOOKUP($A228,Rank!$A:$AH,P$4,0)*IF(IF(VLOOKUP($A228,Rank!$A:$AH,P$4,0)&lt;&gt;"",IF(P$5&lt;&gt;$C$3,O228+1,O228),O228)&lt;=6,1,0),0)+IF(VLOOKUP($A228,Rank!$A:$AH,P$4,0)&lt;&gt;"",IF(P$5&lt;&gt;$C$3,O228+1,O228),O228)*0.001</f>
        <v>#REF!</v>
      </c>
      <c r="AM228" s="16" t="e">
        <f>IFERROR(VLOOKUP($A228,Rank!$A:$AH,Q$4,0)*IF(IF(VLOOKUP($A228,Rank!$A:$AH,Q$4,0)&lt;&gt;"",IF(Q$5&lt;&gt;$C$3,P228+1,P228),P228)&lt;=6,1,0),0)+IF(VLOOKUP($A228,Rank!$A:$AH,Q$4,0)&lt;&gt;"",IF(Q$5&lt;&gt;$C$3,P228+1,P228),P228)*0.001</f>
        <v>#REF!</v>
      </c>
      <c r="AN228" s="16" t="e">
        <f>IFERROR(VLOOKUP($A228,Rank!$A:$AH,R$4,0)*IF(IF(VLOOKUP($A228,Rank!$A:$AH,R$4,0)&lt;&gt;"",IF(R$5&lt;&gt;$C$3,Q228+1,Q228),Q228)&lt;=6,1,0),0)+IF(VLOOKUP($A228,Rank!$A:$AH,R$4,0)&lt;&gt;"",IF(R$5&lt;&gt;$C$3,Q228+1,Q228),Q228)*0.001</f>
        <v>#REF!</v>
      </c>
      <c r="AO228" s="16" t="e">
        <f>IFERROR(VLOOKUP($A228,Rank!$A:$AH,S$4,0)*IF(IF(VLOOKUP($A228,Rank!$A:$AH,S$4,0)&lt;&gt;"",IF(S$5&lt;&gt;$C$3,R228+1,R228),R228)&lt;=6,1,0),0)+IF(VLOOKUP($A228,Rank!$A:$AH,S$4,0)&lt;&gt;"",IF($S$5&lt;&gt;$C$3,R228+1,R228),R228)*0.001</f>
        <v>#REF!</v>
      </c>
      <c r="AP228" s="16" t="e">
        <f>IFERROR(VLOOKUP($A228,Rank!$A:$AH,T$4,0)*IF(IF(VLOOKUP($A228,Rank!$A:$AH,T$4,0)&lt;&gt;"",IF(T$5&lt;&gt;$C$3,S228+1,S228),S228)&lt;=6,1,0),0)+IF(VLOOKUP($A228,Rank!$A:$AH,T$4,0)&lt;&gt;"",IF($T$5&lt;&gt;$C$3,S228+1,S228),S228)*0.001</f>
        <v>#REF!</v>
      </c>
      <c r="AQ228" s="16" t="e">
        <f>IFERROR(VLOOKUP($A228,Rank!$A:$AH,U$4,0)*IF(IF(VLOOKUP($A228,Rank!$A:$AH,U$4,0)&lt;&gt;"",IF(U$5&lt;&gt;$C$3,T228+1,T228),T228)&lt;=6,1,0),0)+IF(VLOOKUP($A228,Rank!$A:$AH,U$4,0)&lt;&gt;"",IF($U$5&lt;&gt;$C$3,T228+1,T228),T228)*0.001</f>
        <v>#REF!</v>
      </c>
      <c r="AR228" s="16" t="e">
        <f>IFERROR(VLOOKUP($A228,Rank!$A:$AH,V$4,0)*IF(IF(VLOOKUP($A228,Rank!$A:$AH,V$4,0)&lt;&gt;"",IF(V$5&lt;&gt;$C$3,U228+1,U228),U228)&lt;=6,1,0),0)+IF(VLOOKUP($A228,Rank!$A:$AH,V$4,0)&lt;&gt;"",IF($V$5&lt;&gt;$C$3,U228+1,U228),U228)*0.001</f>
        <v>#REF!</v>
      </c>
      <c r="AS228" s="16" t="e">
        <f>IFERROR(VLOOKUP($A228,Rank!$A:$AH,W$4,0)*IF(IF(VLOOKUP($A228,Rank!$A:$AH,W$4,0)&lt;&gt;"",IF(W$5&lt;&gt;$C$3,V228+1,V228),V228)&lt;=6,1,0),0)+IF(VLOOKUP($A228,Rank!$A:$AH,W$4,0)&lt;&gt;"",IF($W$5&lt;&gt;$C$3,V228+1,V228),V228)*0.001</f>
        <v>#REF!</v>
      </c>
      <c r="AT228" s="16" t="e">
        <f>IFERROR(VLOOKUP($A228,Rank!$A:$AH,X$4,0)*IF(IF(VLOOKUP($A228,Rank!$A:$AH,X$4,0)&lt;&gt;"",IF(X$5&lt;&gt;$C$3,W228+1,W228),W228)&lt;=6,1,0),0)+IF(VLOOKUP($A228,Rank!$A:$AH,X$4,0)&lt;&gt;"",IF($X$5&lt;&gt;$C$3,W228+1,W228),W228)*0.001</f>
        <v>#REF!</v>
      </c>
      <c r="AV228" t="e">
        <f t="shared" si="68"/>
        <v>#REF!</v>
      </c>
      <c r="AW228" t="e">
        <f t="shared" si="69"/>
        <v>#REF!</v>
      </c>
      <c r="AX228" t="e">
        <f t="shared" si="70"/>
        <v>#REF!</v>
      </c>
      <c r="AY228" t="e">
        <f t="shared" si="71"/>
        <v>#REF!</v>
      </c>
      <c r="AZ228" t="e">
        <f t="shared" si="72"/>
        <v>#REF!</v>
      </c>
      <c r="BA228" t="e">
        <f t="shared" si="73"/>
        <v>#REF!</v>
      </c>
      <c r="BB228" t="e">
        <f t="shared" si="74"/>
        <v>#REF!</v>
      </c>
      <c r="BC228" t="e">
        <f t="shared" si="75"/>
        <v>#REF!</v>
      </c>
      <c r="BD228" t="e">
        <f t="shared" si="76"/>
        <v>#REF!</v>
      </c>
      <c r="BE228" t="e">
        <f t="shared" si="77"/>
        <v>#REF!</v>
      </c>
      <c r="BF228" t="e">
        <f t="shared" si="78"/>
        <v>#REF!</v>
      </c>
      <c r="BG228" t="e">
        <f t="shared" si="79"/>
        <v>#REF!</v>
      </c>
      <c r="BH228" t="e">
        <f t="shared" si="80"/>
        <v>#REF!</v>
      </c>
      <c r="BI228" t="e">
        <f t="shared" si="81"/>
        <v>#REF!</v>
      </c>
      <c r="BJ228" t="e">
        <f t="shared" si="82"/>
        <v>#REF!</v>
      </c>
      <c r="BK228" t="e">
        <f t="shared" si="83"/>
        <v>#REF!</v>
      </c>
      <c r="BL228" t="e">
        <f t="shared" si="84"/>
        <v>#REF!</v>
      </c>
      <c r="BM228" t="e">
        <f t="shared" si="85"/>
        <v>#REF!</v>
      </c>
      <c r="BN228" t="e">
        <f t="shared" si="86"/>
        <v>#REF!</v>
      </c>
      <c r="BO228" t="e">
        <f t="shared" si="87"/>
        <v>#REF!</v>
      </c>
      <c r="BP228" t="e">
        <f t="shared" si="88"/>
        <v>#REF!</v>
      </c>
    </row>
    <row r="229" spans="1:68" x14ac:dyDescent="0.3">
      <c r="A229" t="e">
        <f>+Rank!#REF!</f>
        <v>#REF!</v>
      </c>
      <c r="B229" s="16">
        <f t="shared" si="67"/>
        <v>0</v>
      </c>
      <c r="C229" s="16">
        <v>0</v>
      </c>
      <c r="D229" s="16" t="e">
        <f>IF(VLOOKUP($A229,Rank!$A:$AH,D$4,0)&lt;&gt;"",IF(D$5&lt;&gt;$C$3,C229+1,C229),C229)</f>
        <v>#REF!</v>
      </c>
      <c r="E229" s="16" t="e">
        <f>IF(VLOOKUP($A229,Rank!$A:$AH,E$4,0)&lt;&gt;"",IF(E$5&lt;&gt;$C$3,D229+1,D229),D229)</f>
        <v>#REF!</v>
      </c>
      <c r="F229" s="16" t="e">
        <f>IF(VLOOKUP($A229,Rank!$A:$AH,F$4,0)&lt;&gt;"",IF(F$5&lt;&gt;$C$3,D229+1,D229),D229)</f>
        <v>#REF!</v>
      </c>
      <c r="G229" s="16" t="e">
        <f>IF(VLOOKUP($A229,Rank!$A:$AH,G$4,0)&lt;&gt;"",IF(G$5&lt;&gt;$C$3,F229+1,F229),F229)</f>
        <v>#REF!</v>
      </c>
      <c r="H229" s="16" t="e">
        <f>IF(VLOOKUP($A229,Rank!$A:$AH,H$4,0)&lt;&gt;"",IF(H$5&lt;&gt;$C$3,G229+1,G229),G229)</f>
        <v>#REF!</v>
      </c>
      <c r="I229" s="16" t="e">
        <f>IF(VLOOKUP($A229,Rank!$A:$AH,I$4,0)&lt;&gt;"",IF(I$5&lt;&gt;$C$3,H229+1,H229),H229)</f>
        <v>#REF!</v>
      </c>
      <c r="J229" s="16" t="e">
        <f>IF(VLOOKUP($A229,Rank!$A:$AH,J$4,0)&lt;&gt;"",IF(J$5&lt;&gt;$C$3,I229+1,I229),I229)</f>
        <v>#REF!</v>
      </c>
      <c r="K229" s="16" t="e">
        <f>IF(VLOOKUP($A229,Rank!$A:$AH,K$4,0)&lt;&gt;"",IF(K$5&lt;&gt;$C$3,J229+1,J229),J229)</f>
        <v>#REF!</v>
      </c>
      <c r="L229" s="16" t="e">
        <f>IF(VLOOKUP($A229,Rank!$A:$AH,L$4,0)&lt;&gt;"",IF($L$5&lt;&gt;$C$3,K229+1,K229),K229)</f>
        <v>#REF!</v>
      </c>
      <c r="M229" s="16" t="e">
        <f>IF(VLOOKUP($A229,Rank!$A:$AH,M$4,0)&lt;&gt;"",IF(M$5&lt;&gt;$C$3,L229+1,L229),L229)</f>
        <v>#REF!</v>
      </c>
      <c r="N229" s="16" t="e">
        <f>IF(VLOOKUP($A229,Rank!$A:$AH,N$4,0)&lt;&gt;"",IF(N$5&lt;&gt;$C$3,M229+1,M229),M229)</f>
        <v>#REF!</v>
      </c>
      <c r="O229" s="16" t="e">
        <f>IF(VLOOKUP($A229,Rank!$A:$AH,O$4,0)&lt;&gt;"",IF(O$5&lt;&gt;$C$3,N229+1,N229),N229)</f>
        <v>#REF!</v>
      </c>
      <c r="P229" s="16" t="e">
        <f>IF(VLOOKUP($A229,Rank!$A:$AH,P$4,0)&lt;&gt;"",IF(P$5&lt;&gt;$C$3,O229+1,O229),O229)</f>
        <v>#REF!</v>
      </c>
      <c r="Q229" s="16" t="e">
        <f>IF(VLOOKUP($A229,Rank!$A:$AH,Q$4,0)&lt;&gt;"",IF(Q$5&lt;&gt;$C$3,P229+1,P229),P229)</f>
        <v>#REF!</v>
      </c>
      <c r="R229" s="16" t="e">
        <f>IF(VLOOKUP($A229,Rank!$A:$AH,R$4,0)&lt;&gt;"",IF(R$5&lt;&gt;$C$3,Q229+1,Q229),Q229)</f>
        <v>#REF!</v>
      </c>
      <c r="S229" s="16" t="e">
        <f>IF(VLOOKUP($A229,Rank!$A:$AH,S$4,0)&lt;&gt;"",IF(S$5&lt;&gt;$C$3,R229+1,R229),R229)</f>
        <v>#REF!</v>
      </c>
      <c r="T229" s="16" t="e">
        <f>IF(VLOOKUP($A229,Rank!$A:$AH,T$4,0)&lt;&gt;"",IF(T$5&lt;&gt;$C$3,S229+1,S229),S229)</f>
        <v>#REF!</v>
      </c>
      <c r="U229" s="16" t="e">
        <f>IF(VLOOKUP($A229,Rank!$A:$AH,U$4,0)&lt;&gt;"",IF(U$5&lt;&gt;$C$3,T229+1,T229),T229)</f>
        <v>#REF!</v>
      </c>
      <c r="V229" s="16" t="e">
        <f>IF(VLOOKUP($A229,Rank!$A:$AH,V$4,0)&lt;&gt;"",IF($V$5&lt;&gt;$C$3,U229+1,U229),U229)</f>
        <v>#REF!</v>
      </c>
      <c r="W229" s="16" t="e">
        <f>IF(VLOOKUP($A229,Rank!$A:$AH,W$4,0)&lt;&gt;"",IF(W$5&lt;&gt;$C$3,V229+1,V229),V229)</f>
        <v>#REF!</v>
      </c>
      <c r="X229" s="16" t="e">
        <f>IF(VLOOKUP($A229,Rank!$A:$AH,X$4,0)&lt;&gt;"",IF(X$5&lt;&gt;$C$3,W229+1,W229),W229)</f>
        <v>#REF!</v>
      </c>
      <c r="Z229" s="16" t="e">
        <f>IFERROR(VLOOKUP($A229,Rank!$A:$AH,D$4,0)*IF(IF(VLOOKUP($A229,Rank!$A:$AH,D$4,0)&lt;&gt;"",IF(D$5&lt;&gt;$C$3,C229+1,C229),C229)&lt;=6,1,0),0)+IF(VLOOKUP($A229,Rank!$A:$AH,D$4,0)&lt;&gt;"",IF(D$5&lt;&gt;$C$3,C229+1,C229),C229)*0.001</f>
        <v>#REF!</v>
      </c>
      <c r="AA229" s="16" t="e">
        <f>IFERROR(VLOOKUP($A229,Rank!$A:$AH,E$4,0)*IF(IF(VLOOKUP($A229,Rank!$A:$AH,E$4,0)&lt;&gt;"",IF(E$5&lt;&gt;$C$3,D229+1,D229),D229)&lt;=6,1,0),0)+IF(VLOOKUP($A229,Rank!$A:$AH,E$4,0)&lt;&gt;"",IF(E$5&lt;&gt;$C$3,D229+1,D229),D229)*0.001</f>
        <v>#REF!</v>
      </c>
      <c r="AB229" s="16" t="e">
        <f>IFERROR(VLOOKUP($A229,Rank!$A:$AH,F$4,0)*IF(IF(VLOOKUP($A229,Rank!$A:$AH,F$4,0)&lt;&gt;"",IF(F$5&lt;&gt;$C$3,E229+1,E229),E229)&lt;=6,1,0),0)+IF(VLOOKUP($A229,Rank!$A:$AH,F$4,0)&lt;&gt;"",IF(F$5&lt;&gt;$C$3,E229+1,E229),E229)*0.001</f>
        <v>#REF!</v>
      </c>
      <c r="AC229" s="16" t="e">
        <f>IFERROR(VLOOKUP($A229,Rank!$A:$AH,G$4,0)*IF(IF(VLOOKUP($A229,Rank!$A:$AH,G$4,0)&lt;&gt;"",IF(G$5&lt;&gt;$C$3,F229+1,F229),F229)&lt;=6,1,0),0)+IF(VLOOKUP($A229,Rank!$A:$AH,G$4,0)&lt;&gt;"",IF(G$5&lt;&gt;$C$3,F229+1,F229),F229)*0.001</f>
        <v>#REF!</v>
      </c>
      <c r="AD229" s="16" t="e">
        <f>IFERROR(VLOOKUP($A229,Rank!$A:$AH,H$4,0)*IF(IF(VLOOKUP($A229,Rank!$A:$AH,H$4,0)&lt;&gt;"",IF(H$5&lt;&gt;$C$3,G229+1,G229),G229)&lt;=6,1,0),0)+IF(VLOOKUP($A229,Rank!$A:$AH,H$4,0)&lt;&gt;"",IF(H$5&lt;&gt;$C$3,G229+1,G229),G229)*0.001</f>
        <v>#REF!</v>
      </c>
      <c r="AE229" s="16" t="e">
        <f>IFERROR(VLOOKUP($A229,Rank!$A:$AH,I$4,0)*IF(IF(VLOOKUP($A229,Rank!$A:$AH,I$4,0)&lt;&gt;"",IF(I$5&lt;&gt;$C$3,H229+1,H229),H229)&lt;=6,1,0),0)+IF(VLOOKUP($A229,Rank!$A:$AH,I$4,0)&lt;&gt;"",IF(I$5&lt;&gt;$C$3,H229+1,H229),H229)*0.001</f>
        <v>#REF!</v>
      </c>
      <c r="AF229" s="16" t="e">
        <f>IFERROR(VLOOKUP($A229,Rank!$A:$AH,J$4,0)*IF(IF(VLOOKUP($A229,Rank!$A:$AH,J$4,0)&lt;&gt;"",IF(J$5&lt;&gt;$C$3,I229+1,I229),I229)&lt;=6,1,0),0)+IF(VLOOKUP($A229,Rank!$A:$AH,J$4,0)&lt;&gt;"",IF(J$5&lt;&gt;$C$3,I229+1,I229),I229)*0.001</f>
        <v>#REF!</v>
      </c>
      <c r="AG229" s="16" t="e">
        <f>IFERROR(VLOOKUP($A229,Rank!$A:$AH,K$4,0)*IF(IF(VLOOKUP($A229,Rank!$A:$AH,K$4,0)&lt;&gt;"",IF(K$5&lt;&gt;$C$3,J229+1,J229),J229)&lt;=6,1,0),0)+IF(VLOOKUP($A229,Rank!$A:$AH,K$4,0)&lt;&gt;"",IF(K$5&lt;&gt;$C$3,J229+1,J229),J229)*0.001</f>
        <v>#REF!</v>
      </c>
      <c r="AH229" s="16" t="e">
        <f>IFERROR(VLOOKUP($A229,Rank!$A:$AH,L$4,0)*IF(IF(VLOOKUP($A229,Rank!$A:$AH,L$4,0)&lt;&gt;"",IF(L$5&lt;&gt;$C$3,K229+1,K229),K229)&lt;=6,1,0),0)+IF(VLOOKUP($A229,Rank!$A:$AH,L$4,0)&lt;&gt;"",IF(L$5&lt;&gt;$C$3,K229+1,K229),K229)*0.001</f>
        <v>#REF!</v>
      </c>
      <c r="AI229" s="16" t="e">
        <f>IFERROR(VLOOKUP($A229,Rank!$A:$AH,M$4,0)*IF(IF(VLOOKUP($A229,Rank!$A:$AH,M$4,0)&lt;&gt;"",IF(M$5&lt;&gt;$C$3,L229+1,L229),L229)&lt;=6,1,0),0)+IF(VLOOKUP($A229,Rank!$A:$AH,M$4,0)&lt;&gt;"",IF(M$5&lt;&gt;$C$3,L229+1,L229),L229)*0.001</f>
        <v>#REF!</v>
      </c>
      <c r="AJ229" s="16" t="e">
        <f>IFERROR(VLOOKUP($A229,Rank!$A:$AH,N$4,0)*IF(IF(VLOOKUP($A229,Rank!$A:$AH,N$4,0)&lt;&gt;"",IF(N$5&lt;&gt;$C$3,M229+1,M229),M229)&lt;=6,1,0),0)+IF(VLOOKUP($A229,Rank!$A:$AH,N$4,0)&lt;&gt;"",IF(N$5&lt;&gt;$C$3,M229+1,M229),M229)*0.001</f>
        <v>#REF!</v>
      </c>
      <c r="AK229" s="16" t="e">
        <f>IFERROR(VLOOKUP($A229,Rank!$A:$AH,O$4,0)*IF(IF(VLOOKUP($A229,Rank!$A:$AH,O$4,0)&lt;&gt;"",IF(O$5&lt;&gt;$C$3,N229+1,N229),N229)&lt;=6,1,0),0)+IF(VLOOKUP($A229,Rank!$A:$AH,O$4,0)&lt;&gt;"",IF(O$5&lt;&gt;$C$3,N229+1,N229),N229)*0.001</f>
        <v>#REF!</v>
      </c>
      <c r="AL229" s="16" t="e">
        <f>IFERROR(VLOOKUP($A229,Rank!$A:$AH,P$4,0)*IF(IF(VLOOKUP($A229,Rank!$A:$AH,P$4,0)&lt;&gt;"",IF(P$5&lt;&gt;$C$3,O229+1,O229),O229)&lt;=6,1,0),0)+IF(VLOOKUP($A229,Rank!$A:$AH,P$4,0)&lt;&gt;"",IF(P$5&lt;&gt;$C$3,O229+1,O229),O229)*0.001</f>
        <v>#REF!</v>
      </c>
      <c r="AM229" s="16" t="e">
        <f>IFERROR(VLOOKUP($A229,Rank!$A:$AH,Q$4,0)*IF(IF(VLOOKUP($A229,Rank!$A:$AH,Q$4,0)&lt;&gt;"",IF(Q$5&lt;&gt;$C$3,P229+1,P229),P229)&lt;=6,1,0),0)+IF(VLOOKUP($A229,Rank!$A:$AH,Q$4,0)&lt;&gt;"",IF(Q$5&lt;&gt;$C$3,P229+1,P229),P229)*0.001</f>
        <v>#REF!</v>
      </c>
      <c r="AN229" s="16" t="e">
        <f>IFERROR(VLOOKUP($A229,Rank!$A:$AH,R$4,0)*IF(IF(VLOOKUP($A229,Rank!$A:$AH,R$4,0)&lt;&gt;"",IF(R$5&lt;&gt;$C$3,Q229+1,Q229),Q229)&lt;=6,1,0),0)+IF(VLOOKUP($A229,Rank!$A:$AH,R$4,0)&lt;&gt;"",IF(R$5&lt;&gt;$C$3,Q229+1,Q229),Q229)*0.001</f>
        <v>#REF!</v>
      </c>
      <c r="AO229" s="16" t="e">
        <f>IFERROR(VLOOKUP($A229,Rank!$A:$AH,S$4,0)*IF(IF(VLOOKUP($A229,Rank!$A:$AH,S$4,0)&lt;&gt;"",IF(S$5&lt;&gt;$C$3,R229+1,R229),R229)&lt;=6,1,0),0)+IF(VLOOKUP($A229,Rank!$A:$AH,S$4,0)&lt;&gt;"",IF($S$5&lt;&gt;$C$3,R229+1,R229),R229)*0.001</f>
        <v>#REF!</v>
      </c>
      <c r="AP229" s="16" t="e">
        <f>IFERROR(VLOOKUP($A229,Rank!$A:$AH,T$4,0)*IF(IF(VLOOKUP($A229,Rank!$A:$AH,T$4,0)&lt;&gt;"",IF(T$5&lt;&gt;$C$3,S229+1,S229),S229)&lt;=6,1,0),0)+IF(VLOOKUP($A229,Rank!$A:$AH,T$4,0)&lt;&gt;"",IF($T$5&lt;&gt;$C$3,S229+1,S229),S229)*0.001</f>
        <v>#REF!</v>
      </c>
      <c r="AQ229" s="16" t="e">
        <f>IFERROR(VLOOKUP($A229,Rank!$A:$AH,U$4,0)*IF(IF(VLOOKUP($A229,Rank!$A:$AH,U$4,0)&lt;&gt;"",IF(U$5&lt;&gt;$C$3,T229+1,T229),T229)&lt;=6,1,0),0)+IF(VLOOKUP($A229,Rank!$A:$AH,U$4,0)&lt;&gt;"",IF($U$5&lt;&gt;$C$3,T229+1,T229),T229)*0.001</f>
        <v>#REF!</v>
      </c>
      <c r="AR229" s="16" t="e">
        <f>IFERROR(VLOOKUP($A229,Rank!$A:$AH,V$4,0)*IF(IF(VLOOKUP($A229,Rank!$A:$AH,V$4,0)&lt;&gt;"",IF(V$5&lt;&gt;$C$3,U229+1,U229),U229)&lt;=6,1,0),0)+IF(VLOOKUP($A229,Rank!$A:$AH,V$4,0)&lt;&gt;"",IF($V$5&lt;&gt;$C$3,U229+1,U229),U229)*0.001</f>
        <v>#REF!</v>
      </c>
      <c r="AS229" s="16" t="e">
        <f>IFERROR(VLOOKUP($A229,Rank!$A:$AH,W$4,0)*IF(IF(VLOOKUP($A229,Rank!$A:$AH,W$4,0)&lt;&gt;"",IF(W$5&lt;&gt;$C$3,V229+1,V229),V229)&lt;=6,1,0),0)+IF(VLOOKUP($A229,Rank!$A:$AH,W$4,0)&lt;&gt;"",IF($W$5&lt;&gt;$C$3,V229+1,V229),V229)*0.001</f>
        <v>#REF!</v>
      </c>
      <c r="AT229" s="16" t="e">
        <f>IFERROR(VLOOKUP($A229,Rank!$A:$AH,X$4,0)*IF(IF(VLOOKUP($A229,Rank!$A:$AH,X$4,0)&lt;&gt;"",IF(X$5&lt;&gt;$C$3,W229+1,W229),W229)&lt;=6,1,0),0)+IF(VLOOKUP($A229,Rank!$A:$AH,X$4,0)&lt;&gt;"",IF($X$5&lt;&gt;$C$3,W229+1,W229),W229)*0.001</f>
        <v>#REF!</v>
      </c>
      <c r="AV229" t="e">
        <f t="shared" si="68"/>
        <v>#REF!</v>
      </c>
      <c r="AW229" t="e">
        <f t="shared" si="69"/>
        <v>#REF!</v>
      </c>
      <c r="AX229" t="e">
        <f t="shared" si="70"/>
        <v>#REF!</v>
      </c>
      <c r="AY229" t="e">
        <f t="shared" si="71"/>
        <v>#REF!</v>
      </c>
      <c r="AZ229" t="e">
        <f t="shared" si="72"/>
        <v>#REF!</v>
      </c>
      <c r="BA229" t="e">
        <f t="shared" si="73"/>
        <v>#REF!</v>
      </c>
      <c r="BB229" t="e">
        <f t="shared" si="74"/>
        <v>#REF!</v>
      </c>
      <c r="BC229" t="e">
        <f t="shared" si="75"/>
        <v>#REF!</v>
      </c>
      <c r="BD229" t="e">
        <f t="shared" si="76"/>
        <v>#REF!</v>
      </c>
      <c r="BE229" t="e">
        <f t="shared" si="77"/>
        <v>#REF!</v>
      </c>
      <c r="BF229" t="e">
        <f t="shared" si="78"/>
        <v>#REF!</v>
      </c>
      <c r="BG229" t="e">
        <f t="shared" si="79"/>
        <v>#REF!</v>
      </c>
      <c r="BH229" t="e">
        <f t="shared" si="80"/>
        <v>#REF!</v>
      </c>
      <c r="BI229" t="e">
        <f t="shared" si="81"/>
        <v>#REF!</v>
      </c>
      <c r="BJ229" t="e">
        <f t="shared" si="82"/>
        <v>#REF!</v>
      </c>
      <c r="BK229" t="e">
        <f t="shared" si="83"/>
        <v>#REF!</v>
      </c>
      <c r="BL229" t="e">
        <f t="shared" si="84"/>
        <v>#REF!</v>
      </c>
      <c r="BM229" t="e">
        <f t="shared" si="85"/>
        <v>#REF!</v>
      </c>
      <c r="BN229" t="e">
        <f t="shared" si="86"/>
        <v>#REF!</v>
      </c>
      <c r="BO229" t="e">
        <f t="shared" si="87"/>
        <v>#REF!</v>
      </c>
      <c r="BP229" t="e">
        <f t="shared" si="88"/>
        <v>#REF!</v>
      </c>
    </row>
    <row r="230" spans="1:68" x14ac:dyDescent="0.3">
      <c r="A230" t="e">
        <f>+Rank!#REF!</f>
        <v>#REF!</v>
      </c>
      <c r="B230" s="16">
        <f t="shared" si="67"/>
        <v>0</v>
      </c>
      <c r="C230" s="16">
        <v>0</v>
      </c>
      <c r="D230" s="16" t="e">
        <f>IF(VLOOKUP($A230,Rank!$A:$AH,D$4,0)&lt;&gt;"",IF(D$5&lt;&gt;$C$3,C230+1,C230),C230)</f>
        <v>#REF!</v>
      </c>
      <c r="E230" s="16" t="e">
        <f>IF(VLOOKUP($A230,Rank!$A:$AH,E$4,0)&lt;&gt;"",IF(E$5&lt;&gt;$C$3,D230+1,D230),D230)</f>
        <v>#REF!</v>
      </c>
      <c r="F230" s="16" t="e">
        <f>IF(VLOOKUP($A230,Rank!$A:$AH,F$4,0)&lt;&gt;"",IF(F$5&lt;&gt;$C$3,D230+1,D230),D230)</f>
        <v>#REF!</v>
      </c>
      <c r="G230" s="16" t="e">
        <f>IF(VLOOKUP($A230,Rank!$A:$AH,G$4,0)&lt;&gt;"",IF(G$5&lt;&gt;$C$3,F230+1,F230),F230)</f>
        <v>#REF!</v>
      </c>
      <c r="H230" s="16" t="e">
        <f>IF(VLOOKUP($A230,Rank!$A:$AH,H$4,0)&lt;&gt;"",IF(H$5&lt;&gt;$C$3,G230+1,G230),G230)</f>
        <v>#REF!</v>
      </c>
      <c r="I230" s="16" t="e">
        <f>IF(VLOOKUP($A230,Rank!$A:$AH,I$4,0)&lt;&gt;"",IF(I$5&lt;&gt;$C$3,H230+1,H230),H230)</f>
        <v>#REF!</v>
      </c>
      <c r="J230" s="16" t="e">
        <f>IF(VLOOKUP($A230,Rank!$A:$AH,J$4,0)&lt;&gt;"",IF(J$5&lt;&gt;$C$3,I230+1,I230),I230)</f>
        <v>#REF!</v>
      </c>
      <c r="K230" s="16" t="e">
        <f>IF(VLOOKUP($A230,Rank!$A:$AH,K$4,0)&lt;&gt;"",IF(K$5&lt;&gt;$C$3,J230+1,J230),J230)</f>
        <v>#REF!</v>
      </c>
      <c r="L230" s="16" t="e">
        <f>IF(VLOOKUP($A230,Rank!$A:$AH,L$4,0)&lt;&gt;"",IF($L$5&lt;&gt;$C$3,K230+1,K230),K230)</f>
        <v>#REF!</v>
      </c>
      <c r="M230" s="16" t="e">
        <f>IF(VLOOKUP($A230,Rank!$A:$AH,M$4,0)&lt;&gt;"",IF(M$5&lt;&gt;$C$3,L230+1,L230),L230)</f>
        <v>#REF!</v>
      </c>
      <c r="N230" s="16" t="e">
        <f>IF(VLOOKUP($A230,Rank!$A:$AH,N$4,0)&lt;&gt;"",IF(N$5&lt;&gt;$C$3,M230+1,M230),M230)</f>
        <v>#REF!</v>
      </c>
      <c r="O230" s="16" t="e">
        <f>IF(VLOOKUP($A230,Rank!$A:$AH,O$4,0)&lt;&gt;"",IF(O$5&lt;&gt;$C$3,N230+1,N230),N230)</f>
        <v>#REF!</v>
      </c>
      <c r="P230" s="16" t="e">
        <f>IF(VLOOKUP($A230,Rank!$A:$AH,P$4,0)&lt;&gt;"",IF(P$5&lt;&gt;$C$3,O230+1,O230),O230)</f>
        <v>#REF!</v>
      </c>
      <c r="Q230" s="16" t="e">
        <f>IF(VLOOKUP($A230,Rank!$A:$AH,Q$4,0)&lt;&gt;"",IF(Q$5&lt;&gt;$C$3,P230+1,P230),P230)</f>
        <v>#REF!</v>
      </c>
      <c r="R230" s="16" t="e">
        <f>IF(VLOOKUP($A230,Rank!$A:$AH,R$4,0)&lt;&gt;"",IF(R$5&lt;&gt;$C$3,Q230+1,Q230),Q230)</f>
        <v>#REF!</v>
      </c>
      <c r="S230" s="16" t="e">
        <f>IF(VLOOKUP($A230,Rank!$A:$AH,S$4,0)&lt;&gt;"",IF(S$5&lt;&gt;$C$3,R230+1,R230),R230)</f>
        <v>#REF!</v>
      </c>
      <c r="T230" s="16" t="e">
        <f>IF(VLOOKUP($A230,Rank!$A:$AH,T$4,0)&lt;&gt;"",IF(T$5&lt;&gt;$C$3,S230+1,S230),S230)</f>
        <v>#REF!</v>
      </c>
      <c r="U230" s="16" t="e">
        <f>IF(VLOOKUP($A230,Rank!$A:$AH,U$4,0)&lt;&gt;"",IF(U$5&lt;&gt;$C$3,T230+1,T230),T230)</f>
        <v>#REF!</v>
      </c>
      <c r="V230" s="16" t="e">
        <f>IF(VLOOKUP($A230,Rank!$A:$AH,V$4,0)&lt;&gt;"",IF($V$5&lt;&gt;$C$3,U230+1,U230),U230)</f>
        <v>#REF!</v>
      </c>
      <c r="W230" s="16" t="e">
        <f>IF(VLOOKUP($A230,Rank!$A:$AH,W$4,0)&lt;&gt;"",IF(W$5&lt;&gt;$C$3,V230+1,V230),V230)</f>
        <v>#REF!</v>
      </c>
      <c r="X230" s="16" t="e">
        <f>IF(VLOOKUP($A230,Rank!$A:$AH,X$4,0)&lt;&gt;"",IF(X$5&lt;&gt;$C$3,W230+1,W230),W230)</f>
        <v>#REF!</v>
      </c>
      <c r="Z230" s="16" t="e">
        <f>IFERROR(VLOOKUP($A230,Rank!$A:$AH,D$4,0)*IF(IF(VLOOKUP($A230,Rank!$A:$AH,D$4,0)&lt;&gt;"",IF(D$5&lt;&gt;$C$3,C230+1,C230),C230)&lt;=6,1,0),0)+IF(VLOOKUP($A230,Rank!$A:$AH,D$4,0)&lt;&gt;"",IF(D$5&lt;&gt;$C$3,C230+1,C230),C230)*0.001</f>
        <v>#REF!</v>
      </c>
      <c r="AA230" s="16" t="e">
        <f>IFERROR(VLOOKUP($A230,Rank!$A:$AH,E$4,0)*IF(IF(VLOOKUP($A230,Rank!$A:$AH,E$4,0)&lt;&gt;"",IF(E$5&lt;&gt;$C$3,D230+1,D230),D230)&lt;=6,1,0),0)+IF(VLOOKUP($A230,Rank!$A:$AH,E$4,0)&lt;&gt;"",IF(E$5&lt;&gt;$C$3,D230+1,D230),D230)*0.001</f>
        <v>#REF!</v>
      </c>
      <c r="AB230" s="16" t="e">
        <f>IFERROR(VLOOKUP($A230,Rank!$A:$AH,F$4,0)*IF(IF(VLOOKUP($A230,Rank!$A:$AH,F$4,0)&lt;&gt;"",IF(F$5&lt;&gt;$C$3,E230+1,E230),E230)&lt;=6,1,0),0)+IF(VLOOKUP($A230,Rank!$A:$AH,F$4,0)&lt;&gt;"",IF(F$5&lt;&gt;$C$3,E230+1,E230),E230)*0.001</f>
        <v>#REF!</v>
      </c>
      <c r="AC230" s="16" t="e">
        <f>IFERROR(VLOOKUP($A230,Rank!$A:$AH,G$4,0)*IF(IF(VLOOKUP($A230,Rank!$A:$AH,G$4,0)&lt;&gt;"",IF(G$5&lt;&gt;$C$3,F230+1,F230),F230)&lt;=6,1,0),0)+IF(VLOOKUP($A230,Rank!$A:$AH,G$4,0)&lt;&gt;"",IF(G$5&lt;&gt;$C$3,F230+1,F230),F230)*0.001</f>
        <v>#REF!</v>
      </c>
      <c r="AD230" s="16" t="e">
        <f>IFERROR(VLOOKUP($A230,Rank!$A:$AH,H$4,0)*IF(IF(VLOOKUP($A230,Rank!$A:$AH,H$4,0)&lt;&gt;"",IF(H$5&lt;&gt;$C$3,G230+1,G230),G230)&lt;=6,1,0),0)+IF(VLOOKUP($A230,Rank!$A:$AH,H$4,0)&lt;&gt;"",IF(H$5&lt;&gt;$C$3,G230+1,G230),G230)*0.001</f>
        <v>#REF!</v>
      </c>
      <c r="AE230" s="16" t="e">
        <f>IFERROR(VLOOKUP($A230,Rank!$A:$AH,I$4,0)*IF(IF(VLOOKUP($A230,Rank!$A:$AH,I$4,0)&lt;&gt;"",IF(I$5&lt;&gt;$C$3,H230+1,H230),H230)&lt;=6,1,0),0)+IF(VLOOKUP($A230,Rank!$A:$AH,I$4,0)&lt;&gt;"",IF(I$5&lt;&gt;$C$3,H230+1,H230),H230)*0.001</f>
        <v>#REF!</v>
      </c>
      <c r="AF230" s="16" t="e">
        <f>IFERROR(VLOOKUP($A230,Rank!$A:$AH,J$4,0)*IF(IF(VLOOKUP($A230,Rank!$A:$AH,J$4,0)&lt;&gt;"",IF(J$5&lt;&gt;$C$3,I230+1,I230),I230)&lt;=6,1,0),0)+IF(VLOOKUP($A230,Rank!$A:$AH,J$4,0)&lt;&gt;"",IF(J$5&lt;&gt;$C$3,I230+1,I230),I230)*0.001</f>
        <v>#REF!</v>
      </c>
      <c r="AG230" s="16" t="e">
        <f>IFERROR(VLOOKUP($A230,Rank!$A:$AH,K$4,0)*IF(IF(VLOOKUP($A230,Rank!$A:$AH,K$4,0)&lt;&gt;"",IF(K$5&lt;&gt;$C$3,J230+1,J230),J230)&lt;=6,1,0),0)+IF(VLOOKUP($A230,Rank!$A:$AH,K$4,0)&lt;&gt;"",IF(K$5&lt;&gt;$C$3,J230+1,J230),J230)*0.001</f>
        <v>#REF!</v>
      </c>
      <c r="AH230" s="16" t="e">
        <f>IFERROR(VLOOKUP($A230,Rank!$A:$AH,L$4,0)*IF(IF(VLOOKUP($A230,Rank!$A:$AH,L$4,0)&lt;&gt;"",IF(L$5&lt;&gt;$C$3,K230+1,K230),K230)&lt;=6,1,0),0)+IF(VLOOKUP($A230,Rank!$A:$AH,L$4,0)&lt;&gt;"",IF(L$5&lt;&gt;$C$3,K230+1,K230),K230)*0.001</f>
        <v>#REF!</v>
      </c>
      <c r="AI230" s="16" t="e">
        <f>IFERROR(VLOOKUP($A230,Rank!$A:$AH,M$4,0)*IF(IF(VLOOKUP($A230,Rank!$A:$AH,M$4,0)&lt;&gt;"",IF(M$5&lt;&gt;$C$3,L230+1,L230),L230)&lt;=6,1,0),0)+IF(VLOOKUP($A230,Rank!$A:$AH,M$4,0)&lt;&gt;"",IF(M$5&lt;&gt;$C$3,L230+1,L230),L230)*0.001</f>
        <v>#REF!</v>
      </c>
      <c r="AJ230" s="16" t="e">
        <f>IFERROR(VLOOKUP($A230,Rank!$A:$AH,N$4,0)*IF(IF(VLOOKUP($A230,Rank!$A:$AH,N$4,0)&lt;&gt;"",IF(N$5&lt;&gt;$C$3,M230+1,M230),M230)&lt;=6,1,0),0)+IF(VLOOKUP($A230,Rank!$A:$AH,N$4,0)&lt;&gt;"",IF(N$5&lt;&gt;$C$3,M230+1,M230),M230)*0.001</f>
        <v>#REF!</v>
      </c>
      <c r="AK230" s="16" t="e">
        <f>IFERROR(VLOOKUP($A230,Rank!$A:$AH,O$4,0)*IF(IF(VLOOKUP($A230,Rank!$A:$AH,O$4,0)&lt;&gt;"",IF(O$5&lt;&gt;$C$3,N230+1,N230),N230)&lt;=6,1,0),0)+IF(VLOOKUP($A230,Rank!$A:$AH,O$4,0)&lt;&gt;"",IF(O$5&lt;&gt;$C$3,N230+1,N230),N230)*0.001</f>
        <v>#REF!</v>
      </c>
      <c r="AL230" s="16" t="e">
        <f>IFERROR(VLOOKUP($A230,Rank!$A:$AH,P$4,0)*IF(IF(VLOOKUP($A230,Rank!$A:$AH,P$4,0)&lt;&gt;"",IF(P$5&lt;&gt;$C$3,O230+1,O230),O230)&lt;=6,1,0),0)+IF(VLOOKUP($A230,Rank!$A:$AH,P$4,0)&lt;&gt;"",IF(P$5&lt;&gt;$C$3,O230+1,O230),O230)*0.001</f>
        <v>#REF!</v>
      </c>
      <c r="AM230" s="16" t="e">
        <f>IFERROR(VLOOKUP($A230,Rank!$A:$AH,Q$4,0)*IF(IF(VLOOKUP($A230,Rank!$A:$AH,Q$4,0)&lt;&gt;"",IF(Q$5&lt;&gt;$C$3,P230+1,P230),P230)&lt;=6,1,0),0)+IF(VLOOKUP($A230,Rank!$A:$AH,Q$4,0)&lt;&gt;"",IF(Q$5&lt;&gt;$C$3,P230+1,P230),P230)*0.001</f>
        <v>#REF!</v>
      </c>
      <c r="AN230" s="16" t="e">
        <f>IFERROR(VLOOKUP($A230,Rank!$A:$AH,R$4,0)*IF(IF(VLOOKUP($A230,Rank!$A:$AH,R$4,0)&lt;&gt;"",IF(R$5&lt;&gt;$C$3,Q230+1,Q230),Q230)&lt;=6,1,0),0)+IF(VLOOKUP($A230,Rank!$A:$AH,R$4,0)&lt;&gt;"",IF(R$5&lt;&gt;$C$3,Q230+1,Q230),Q230)*0.001</f>
        <v>#REF!</v>
      </c>
      <c r="AO230" s="16" t="e">
        <f>IFERROR(VLOOKUP($A230,Rank!$A:$AH,S$4,0)*IF(IF(VLOOKUP($A230,Rank!$A:$AH,S$4,0)&lt;&gt;"",IF(S$5&lt;&gt;$C$3,R230+1,R230),R230)&lt;=6,1,0),0)+IF(VLOOKUP($A230,Rank!$A:$AH,S$4,0)&lt;&gt;"",IF($S$5&lt;&gt;$C$3,R230+1,R230),R230)*0.001</f>
        <v>#REF!</v>
      </c>
      <c r="AP230" s="16" t="e">
        <f>IFERROR(VLOOKUP($A230,Rank!$A:$AH,T$4,0)*IF(IF(VLOOKUP($A230,Rank!$A:$AH,T$4,0)&lt;&gt;"",IF(T$5&lt;&gt;$C$3,S230+1,S230),S230)&lt;=6,1,0),0)+IF(VLOOKUP($A230,Rank!$A:$AH,T$4,0)&lt;&gt;"",IF($T$5&lt;&gt;$C$3,S230+1,S230),S230)*0.001</f>
        <v>#REF!</v>
      </c>
      <c r="AQ230" s="16" t="e">
        <f>IFERROR(VLOOKUP($A230,Rank!$A:$AH,U$4,0)*IF(IF(VLOOKUP($A230,Rank!$A:$AH,U$4,0)&lt;&gt;"",IF(U$5&lt;&gt;$C$3,T230+1,T230),T230)&lt;=6,1,0),0)+IF(VLOOKUP($A230,Rank!$A:$AH,U$4,0)&lt;&gt;"",IF($U$5&lt;&gt;$C$3,T230+1,T230),T230)*0.001</f>
        <v>#REF!</v>
      </c>
      <c r="AR230" s="16" t="e">
        <f>IFERROR(VLOOKUP($A230,Rank!$A:$AH,V$4,0)*IF(IF(VLOOKUP($A230,Rank!$A:$AH,V$4,0)&lt;&gt;"",IF(V$5&lt;&gt;$C$3,U230+1,U230),U230)&lt;=6,1,0),0)+IF(VLOOKUP($A230,Rank!$A:$AH,V$4,0)&lt;&gt;"",IF($V$5&lt;&gt;$C$3,U230+1,U230),U230)*0.001</f>
        <v>#REF!</v>
      </c>
      <c r="AS230" s="16" t="e">
        <f>IFERROR(VLOOKUP($A230,Rank!$A:$AH,W$4,0)*IF(IF(VLOOKUP($A230,Rank!$A:$AH,W$4,0)&lt;&gt;"",IF(W$5&lt;&gt;$C$3,V230+1,V230),V230)&lt;=6,1,0),0)+IF(VLOOKUP($A230,Rank!$A:$AH,W$4,0)&lt;&gt;"",IF($W$5&lt;&gt;$C$3,V230+1,V230),V230)*0.001</f>
        <v>#REF!</v>
      </c>
      <c r="AT230" s="16" t="e">
        <f>IFERROR(VLOOKUP($A230,Rank!$A:$AH,X$4,0)*IF(IF(VLOOKUP($A230,Rank!$A:$AH,X$4,0)&lt;&gt;"",IF(X$5&lt;&gt;$C$3,W230+1,W230),W230)&lt;=6,1,0),0)+IF(VLOOKUP($A230,Rank!$A:$AH,X$4,0)&lt;&gt;"",IF($X$5&lt;&gt;$C$3,W230+1,W230),W230)*0.001</f>
        <v>#REF!</v>
      </c>
      <c r="AV230" t="e">
        <f t="shared" si="68"/>
        <v>#REF!</v>
      </c>
      <c r="AW230" t="e">
        <f t="shared" si="69"/>
        <v>#REF!</v>
      </c>
      <c r="AX230" t="e">
        <f t="shared" si="70"/>
        <v>#REF!</v>
      </c>
      <c r="AY230" t="e">
        <f t="shared" si="71"/>
        <v>#REF!</v>
      </c>
      <c r="AZ230" t="e">
        <f t="shared" si="72"/>
        <v>#REF!</v>
      </c>
      <c r="BA230" t="e">
        <f t="shared" si="73"/>
        <v>#REF!</v>
      </c>
      <c r="BB230" t="e">
        <f t="shared" si="74"/>
        <v>#REF!</v>
      </c>
      <c r="BC230" t="e">
        <f t="shared" si="75"/>
        <v>#REF!</v>
      </c>
      <c r="BD230" t="e">
        <f t="shared" si="76"/>
        <v>#REF!</v>
      </c>
      <c r="BE230" t="e">
        <f t="shared" si="77"/>
        <v>#REF!</v>
      </c>
      <c r="BF230" t="e">
        <f t="shared" si="78"/>
        <v>#REF!</v>
      </c>
      <c r="BG230" t="e">
        <f t="shared" si="79"/>
        <v>#REF!</v>
      </c>
      <c r="BH230" t="e">
        <f t="shared" si="80"/>
        <v>#REF!</v>
      </c>
      <c r="BI230" t="e">
        <f t="shared" si="81"/>
        <v>#REF!</v>
      </c>
      <c r="BJ230" t="e">
        <f t="shared" si="82"/>
        <v>#REF!</v>
      </c>
      <c r="BK230" t="e">
        <f t="shared" si="83"/>
        <v>#REF!</v>
      </c>
      <c r="BL230" t="e">
        <f t="shared" si="84"/>
        <v>#REF!</v>
      </c>
      <c r="BM230" t="e">
        <f t="shared" si="85"/>
        <v>#REF!</v>
      </c>
      <c r="BN230" t="e">
        <f t="shared" si="86"/>
        <v>#REF!</v>
      </c>
      <c r="BO230" t="e">
        <f t="shared" si="87"/>
        <v>#REF!</v>
      </c>
      <c r="BP230" t="e">
        <f t="shared" si="88"/>
        <v>#REF!</v>
      </c>
    </row>
    <row r="231" spans="1:68" x14ac:dyDescent="0.3">
      <c r="A231" t="e">
        <f>+Rank!#REF!</f>
        <v>#REF!</v>
      </c>
      <c r="B231" s="16">
        <f t="shared" si="67"/>
        <v>0</v>
      </c>
      <c r="C231" s="16">
        <v>0</v>
      </c>
      <c r="D231" s="16" t="e">
        <f>IF(VLOOKUP($A231,Rank!$A:$AH,D$4,0)&lt;&gt;"",IF(D$5&lt;&gt;$C$3,C231+1,C231),C231)</f>
        <v>#REF!</v>
      </c>
      <c r="E231" s="16" t="e">
        <f>IF(VLOOKUP($A231,Rank!$A:$AH,E$4,0)&lt;&gt;"",IF(E$5&lt;&gt;$C$3,D231+1,D231),D231)</f>
        <v>#REF!</v>
      </c>
      <c r="F231" s="16" t="e">
        <f>IF(VLOOKUP($A231,Rank!$A:$AH,F$4,0)&lt;&gt;"",IF(F$5&lt;&gt;$C$3,D231+1,D231),D231)</f>
        <v>#REF!</v>
      </c>
      <c r="G231" s="16" t="e">
        <f>IF(VLOOKUP($A231,Rank!$A:$AH,G$4,0)&lt;&gt;"",IF(G$5&lt;&gt;$C$3,F231+1,F231),F231)</f>
        <v>#REF!</v>
      </c>
      <c r="H231" s="16" t="e">
        <f>IF(VLOOKUP($A231,Rank!$A:$AH,H$4,0)&lt;&gt;"",IF(H$5&lt;&gt;$C$3,G231+1,G231),G231)</f>
        <v>#REF!</v>
      </c>
      <c r="I231" s="16" t="e">
        <f>IF(VLOOKUP($A231,Rank!$A:$AH,I$4,0)&lt;&gt;"",IF(I$5&lt;&gt;$C$3,H231+1,H231),H231)</f>
        <v>#REF!</v>
      </c>
      <c r="J231" s="16" t="e">
        <f>IF(VLOOKUP($A231,Rank!$A:$AH,J$4,0)&lt;&gt;"",IF(J$5&lt;&gt;$C$3,I231+1,I231),I231)</f>
        <v>#REF!</v>
      </c>
      <c r="K231" s="16" t="e">
        <f>IF(VLOOKUP($A231,Rank!$A:$AH,K$4,0)&lt;&gt;"",IF(K$5&lt;&gt;$C$3,J231+1,J231),J231)</f>
        <v>#REF!</v>
      </c>
      <c r="L231" s="16" t="e">
        <f>IF(VLOOKUP($A231,Rank!$A:$AH,L$4,0)&lt;&gt;"",IF($L$5&lt;&gt;$C$3,K231+1,K231),K231)</f>
        <v>#REF!</v>
      </c>
      <c r="M231" s="16" t="e">
        <f>IF(VLOOKUP($A231,Rank!$A:$AH,M$4,0)&lt;&gt;"",IF(M$5&lt;&gt;$C$3,L231+1,L231),L231)</f>
        <v>#REF!</v>
      </c>
      <c r="N231" s="16" t="e">
        <f>IF(VLOOKUP($A231,Rank!$A:$AH,N$4,0)&lt;&gt;"",IF(N$5&lt;&gt;$C$3,M231+1,M231),M231)</f>
        <v>#REF!</v>
      </c>
      <c r="O231" s="16" t="e">
        <f>IF(VLOOKUP($A231,Rank!$A:$AH,O$4,0)&lt;&gt;"",IF(O$5&lt;&gt;$C$3,N231+1,N231),N231)</f>
        <v>#REF!</v>
      </c>
      <c r="P231" s="16" t="e">
        <f>IF(VLOOKUP($A231,Rank!$A:$AH,P$4,0)&lt;&gt;"",IF(P$5&lt;&gt;$C$3,O231+1,O231),O231)</f>
        <v>#REF!</v>
      </c>
      <c r="Q231" s="16" t="e">
        <f>IF(VLOOKUP($A231,Rank!$A:$AH,Q$4,0)&lt;&gt;"",IF(Q$5&lt;&gt;$C$3,P231+1,P231),P231)</f>
        <v>#REF!</v>
      </c>
      <c r="R231" s="16" t="e">
        <f>IF(VLOOKUP($A231,Rank!$A:$AH,R$4,0)&lt;&gt;"",IF(R$5&lt;&gt;$C$3,Q231+1,Q231),Q231)</f>
        <v>#REF!</v>
      </c>
      <c r="S231" s="16" t="e">
        <f>IF(VLOOKUP($A231,Rank!$A:$AH,S$4,0)&lt;&gt;"",IF(S$5&lt;&gt;$C$3,R231+1,R231),R231)</f>
        <v>#REF!</v>
      </c>
      <c r="T231" s="16" t="e">
        <f>IF(VLOOKUP($A231,Rank!$A:$AH,T$4,0)&lt;&gt;"",IF(T$5&lt;&gt;$C$3,S231+1,S231),S231)</f>
        <v>#REF!</v>
      </c>
      <c r="U231" s="16" t="e">
        <f>IF(VLOOKUP($A231,Rank!$A:$AH,U$4,0)&lt;&gt;"",IF(U$5&lt;&gt;$C$3,T231+1,T231),T231)</f>
        <v>#REF!</v>
      </c>
      <c r="V231" s="16" t="e">
        <f>IF(VLOOKUP($A231,Rank!$A:$AH,V$4,0)&lt;&gt;"",IF($V$5&lt;&gt;$C$3,U231+1,U231),U231)</f>
        <v>#REF!</v>
      </c>
      <c r="W231" s="16" t="e">
        <f>IF(VLOOKUP($A231,Rank!$A:$AH,W$4,0)&lt;&gt;"",IF(W$5&lt;&gt;$C$3,V231+1,V231),V231)</f>
        <v>#REF!</v>
      </c>
      <c r="X231" s="16" t="e">
        <f>IF(VLOOKUP($A231,Rank!$A:$AH,X$4,0)&lt;&gt;"",IF(X$5&lt;&gt;$C$3,W231+1,W231),W231)</f>
        <v>#REF!</v>
      </c>
      <c r="Z231" s="16" t="e">
        <f>IFERROR(VLOOKUP($A231,Rank!$A:$AH,D$4,0)*IF(IF(VLOOKUP($A231,Rank!$A:$AH,D$4,0)&lt;&gt;"",IF(D$5&lt;&gt;$C$3,C231+1,C231),C231)&lt;=6,1,0),0)+IF(VLOOKUP($A231,Rank!$A:$AH,D$4,0)&lt;&gt;"",IF(D$5&lt;&gt;$C$3,C231+1,C231),C231)*0.001</f>
        <v>#REF!</v>
      </c>
      <c r="AA231" s="16" t="e">
        <f>IFERROR(VLOOKUP($A231,Rank!$A:$AH,E$4,0)*IF(IF(VLOOKUP($A231,Rank!$A:$AH,E$4,0)&lt;&gt;"",IF(E$5&lt;&gt;$C$3,D231+1,D231),D231)&lt;=6,1,0),0)+IF(VLOOKUP($A231,Rank!$A:$AH,E$4,0)&lt;&gt;"",IF(E$5&lt;&gt;$C$3,D231+1,D231),D231)*0.001</f>
        <v>#REF!</v>
      </c>
      <c r="AB231" s="16" t="e">
        <f>IFERROR(VLOOKUP($A231,Rank!$A:$AH,F$4,0)*IF(IF(VLOOKUP($A231,Rank!$A:$AH,F$4,0)&lt;&gt;"",IF(F$5&lt;&gt;$C$3,E231+1,E231),E231)&lt;=6,1,0),0)+IF(VLOOKUP($A231,Rank!$A:$AH,F$4,0)&lt;&gt;"",IF(F$5&lt;&gt;$C$3,E231+1,E231),E231)*0.001</f>
        <v>#REF!</v>
      </c>
      <c r="AC231" s="16" t="e">
        <f>IFERROR(VLOOKUP($A231,Rank!$A:$AH,G$4,0)*IF(IF(VLOOKUP($A231,Rank!$A:$AH,G$4,0)&lt;&gt;"",IF(G$5&lt;&gt;$C$3,F231+1,F231),F231)&lt;=6,1,0),0)+IF(VLOOKUP($A231,Rank!$A:$AH,G$4,0)&lt;&gt;"",IF(G$5&lt;&gt;$C$3,F231+1,F231),F231)*0.001</f>
        <v>#REF!</v>
      </c>
      <c r="AD231" s="16" t="e">
        <f>IFERROR(VLOOKUP($A231,Rank!$A:$AH,H$4,0)*IF(IF(VLOOKUP($A231,Rank!$A:$AH,H$4,0)&lt;&gt;"",IF(H$5&lt;&gt;$C$3,G231+1,G231),G231)&lt;=6,1,0),0)+IF(VLOOKUP($A231,Rank!$A:$AH,H$4,0)&lt;&gt;"",IF(H$5&lt;&gt;$C$3,G231+1,G231),G231)*0.001</f>
        <v>#REF!</v>
      </c>
      <c r="AE231" s="16" t="e">
        <f>IFERROR(VLOOKUP($A231,Rank!$A:$AH,I$4,0)*IF(IF(VLOOKUP($A231,Rank!$A:$AH,I$4,0)&lt;&gt;"",IF(I$5&lt;&gt;$C$3,H231+1,H231),H231)&lt;=6,1,0),0)+IF(VLOOKUP($A231,Rank!$A:$AH,I$4,0)&lt;&gt;"",IF(I$5&lt;&gt;$C$3,H231+1,H231),H231)*0.001</f>
        <v>#REF!</v>
      </c>
      <c r="AF231" s="16" t="e">
        <f>IFERROR(VLOOKUP($A231,Rank!$A:$AH,J$4,0)*IF(IF(VLOOKUP($A231,Rank!$A:$AH,J$4,0)&lt;&gt;"",IF(J$5&lt;&gt;$C$3,I231+1,I231),I231)&lt;=6,1,0),0)+IF(VLOOKUP($A231,Rank!$A:$AH,J$4,0)&lt;&gt;"",IF(J$5&lt;&gt;$C$3,I231+1,I231),I231)*0.001</f>
        <v>#REF!</v>
      </c>
      <c r="AG231" s="16" t="e">
        <f>IFERROR(VLOOKUP($A231,Rank!$A:$AH,K$4,0)*IF(IF(VLOOKUP($A231,Rank!$A:$AH,K$4,0)&lt;&gt;"",IF(K$5&lt;&gt;$C$3,J231+1,J231),J231)&lt;=6,1,0),0)+IF(VLOOKUP($A231,Rank!$A:$AH,K$4,0)&lt;&gt;"",IF(K$5&lt;&gt;$C$3,J231+1,J231),J231)*0.001</f>
        <v>#REF!</v>
      </c>
      <c r="AH231" s="16" t="e">
        <f>IFERROR(VLOOKUP($A231,Rank!$A:$AH,L$4,0)*IF(IF(VLOOKUP($A231,Rank!$A:$AH,L$4,0)&lt;&gt;"",IF(L$5&lt;&gt;$C$3,K231+1,K231),K231)&lt;=6,1,0),0)+IF(VLOOKUP($A231,Rank!$A:$AH,L$4,0)&lt;&gt;"",IF(L$5&lt;&gt;$C$3,K231+1,K231),K231)*0.001</f>
        <v>#REF!</v>
      </c>
      <c r="AI231" s="16" t="e">
        <f>IFERROR(VLOOKUP($A231,Rank!$A:$AH,M$4,0)*IF(IF(VLOOKUP($A231,Rank!$A:$AH,M$4,0)&lt;&gt;"",IF(M$5&lt;&gt;$C$3,L231+1,L231),L231)&lt;=6,1,0),0)+IF(VLOOKUP($A231,Rank!$A:$AH,M$4,0)&lt;&gt;"",IF(M$5&lt;&gt;$C$3,L231+1,L231),L231)*0.001</f>
        <v>#REF!</v>
      </c>
      <c r="AJ231" s="16" t="e">
        <f>IFERROR(VLOOKUP($A231,Rank!$A:$AH,N$4,0)*IF(IF(VLOOKUP($A231,Rank!$A:$AH,N$4,0)&lt;&gt;"",IF(N$5&lt;&gt;$C$3,M231+1,M231),M231)&lt;=6,1,0),0)+IF(VLOOKUP($A231,Rank!$A:$AH,N$4,0)&lt;&gt;"",IF(N$5&lt;&gt;$C$3,M231+1,M231),M231)*0.001</f>
        <v>#REF!</v>
      </c>
      <c r="AK231" s="16" t="e">
        <f>IFERROR(VLOOKUP($A231,Rank!$A:$AH,O$4,0)*IF(IF(VLOOKUP($A231,Rank!$A:$AH,O$4,0)&lt;&gt;"",IF(O$5&lt;&gt;$C$3,N231+1,N231),N231)&lt;=6,1,0),0)+IF(VLOOKUP($A231,Rank!$A:$AH,O$4,0)&lt;&gt;"",IF(O$5&lt;&gt;$C$3,N231+1,N231),N231)*0.001</f>
        <v>#REF!</v>
      </c>
      <c r="AL231" s="16" t="e">
        <f>IFERROR(VLOOKUP($A231,Rank!$A:$AH,P$4,0)*IF(IF(VLOOKUP($A231,Rank!$A:$AH,P$4,0)&lt;&gt;"",IF(P$5&lt;&gt;$C$3,O231+1,O231),O231)&lt;=6,1,0),0)+IF(VLOOKUP($A231,Rank!$A:$AH,P$4,0)&lt;&gt;"",IF(P$5&lt;&gt;$C$3,O231+1,O231),O231)*0.001</f>
        <v>#REF!</v>
      </c>
      <c r="AM231" s="16" t="e">
        <f>IFERROR(VLOOKUP($A231,Rank!$A:$AH,Q$4,0)*IF(IF(VLOOKUP($A231,Rank!$A:$AH,Q$4,0)&lt;&gt;"",IF(Q$5&lt;&gt;$C$3,P231+1,P231),P231)&lt;=6,1,0),0)+IF(VLOOKUP($A231,Rank!$A:$AH,Q$4,0)&lt;&gt;"",IF(Q$5&lt;&gt;$C$3,P231+1,P231),P231)*0.001</f>
        <v>#REF!</v>
      </c>
      <c r="AN231" s="16" t="e">
        <f>IFERROR(VLOOKUP($A231,Rank!$A:$AH,R$4,0)*IF(IF(VLOOKUP($A231,Rank!$A:$AH,R$4,0)&lt;&gt;"",IF(R$5&lt;&gt;$C$3,Q231+1,Q231),Q231)&lt;=6,1,0),0)+IF(VLOOKUP($A231,Rank!$A:$AH,R$4,0)&lt;&gt;"",IF(R$5&lt;&gt;$C$3,Q231+1,Q231),Q231)*0.001</f>
        <v>#REF!</v>
      </c>
      <c r="AO231" s="16" t="e">
        <f>IFERROR(VLOOKUP($A231,Rank!$A:$AH,S$4,0)*IF(IF(VLOOKUP($A231,Rank!$A:$AH,S$4,0)&lt;&gt;"",IF(S$5&lt;&gt;$C$3,R231+1,R231),R231)&lt;=6,1,0),0)+IF(VLOOKUP($A231,Rank!$A:$AH,S$4,0)&lt;&gt;"",IF($S$5&lt;&gt;$C$3,R231+1,R231),R231)*0.001</f>
        <v>#REF!</v>
      </c>
      <c r="AP231" s="16" t="e">
        <f>IFERROR(VLOOKUP($A231,Rank!$A:$AH,T$4,0)*IF(IF(VLOOKUP($A231,Rank!$A:$AH,T$4,0)&lt;&gt;"",IF(T$5&lt;&gt;$C$3,S231+1,S231),S231)&lt;=6,1,0),0)+IF(VLOOKUP($A231,Rank!$A:$AH,T$4,0)&lt;&gt;"",IF($T$5&lt;&gt;$C$3,S231+1,S231),S231)*0.001</f>
        <v>#REF!</v>
      </c>
      <c r="AQ231" s="16" t="e">
        <f>IFERROR(VLOOKUP($A231,Rank!$A:$AH,U$4,0)*IF(IF(VLOOKUP($A231,Rank!$A:$AH,U$4,0)&lt;&gt;"",IF(U$5&lt;&gt;$C$3,T231+1,T231),T231)&lt;=6,1,0),0)+IF(VLOOKUP($A231,Rank!$A:$AH,U$4,0)&lt;&gt;"",IF($U$5&lt;&gt;$C$3,T231+1,T231),T231)*0.001</f>
        <v>#REF!</v>
      </c>
      <c r="AR231" s="16" t="e">
        <f>IFERROR(VLOOKUP($A231,Rank!$A:$AH,V$4,0)*IF(IF(VLOOKUP($A231,Rank!$A:$AH,V$4,0)&lt;&gt;"",IF(V$5&lt;&gt;$C$3,U231+1,U231),U231)&lt;=6,1,0),0)+IF(VLOOKUP($A231,Rank!$A:$AH,V$4,0)&lt;&gt;"",IF($V$5&lt;&gt;$C$3,U231+1,U231),U231)*0.001</f>
        <v>#REF!</v>
      </c>
      <c r="AS231" s="16" t="e">
        <f>IFERROR(VLOOKUP($A231,Rank!$A:$AH,W$4,0)*IF(IF(VLOOKUP($A231,Rank!$A:$AH,W$4,0)&lt;&gt;"",IF(W$5&lt;&gt;$C$3,V231+1,V231),V231)&lt;=6,1,0),0)+IF(VLOOKUP($A231,Rank!$A:$AH,W$4,0)&lt;&gt;"",IF($W$5&lt;&gt;$C$3,V231+1,V231),V231)*0.001</f>
        <v>#REF!</v>
      </c>
      <c r="AT231" s="16" t="e">
        <f>IFERROR(VLOOKUP($A231,Rank!$A:$AH,X$4,0)*IF(IF(VLOOKUP($A231,Rank!$A:$AH,X$4,0)&lt;&gt;"",IF(X$5&lt;&gt;$C$3,W231+1,W231),W231)&lt;=6,1,0),0)+IF(VLOOKUP($A231,Rank!$A:$AH,X$4,0)&lt;&gt;"",IF($X$5&lt;&gt;$C$3,W231+1,W231),W231)*0.001</f>
        <v>#REF!</v>
      </c>
      <c r="AV231" t="e">
        <f t="shared" si="68"/>
        <v>#REF!</v>
      </c>
      <c r="AW231" t="e">
        <f t="shared" si="69"/>
        <v>#REF!</v>
      </c>
      <c r="AX231" t="e">
        <f t="shared" si="70"/>
        <v>#REF!</v>
      </c>
      <c r="AY231" t="e">
        <f t="shared" si="71"/>
        <v>#REF!</v>
      </c>
      <c r="AZ231" t="e">
        <f t="shared" si="72"/>
        <v>#REF!</v>
      </c>
      <c r="BA231" t="e">
        <f t="shared" si="73"/>
        <v>#REF!</v>
      </c>
      <c r="BB231" t="e">
        <f t="shared" si="74"/>
        <v>#REF!</v>
      </c>
      <c r="BC231" t="e">
        <f t="shared" si="75"/>
        <v>#REF!</v>
      </c>
      <c r="BD231" t="e">
        <f t="shared" si="76"/>
        <v>#REF!</v>
      </c>
      <c r="BE231" t="e">
        <f t="shared" si="77"/>
        <v>#REF!</v>
      </c>
      <c r="BF231" t="e">
        <f t="shared" si="78"/>
        <v>#REF!</v>
      </c>
      <c r="BG231" t="e">
        <f t="shared" si="79"/>
        <v>#REF!</v>
      </c>
      <c r="BH231" t="e">
        <f t="shared" si="80"/>
        <v>#REF!</v>
      </c>
      <c r="BI231" t="e">
        <f t="shared" si="81"/>
        <v>#REF!</v>
      </c>
      <c r="BJ231" t="e">
        <f t="shared" si="82"/>
        <v>#REF!</v>
      </c>
      <c r="BK231" t="e">
        <f t="shared" si="83"/>
        <v>#REF!</v>
      </c>
      <c r="BL231" t="e">
        <f t="shared" si="84"/>
        <v>#REF!</v>
      </c>
      <c r="BM231" t="e">
        <f t="shared" si="85"/>
        <v>#REF!</v>
      </c>
      <c r="BN231" t="e">
        <f t="shared" si="86"/>
        <v>#REF!</v>
      </c>
      <c r="BO231" t="e">
        <f t="shared" si="87"/>
        <v>#REF!</v>
      </c>
      <c r="BP231" t="e">
        <f t="shared" si="88"/>
        <v>#REF!</v>
      </c>
    </row>
    <row r="232" spans="1:68" x14ac:dyDescent="0.3">
      <c r="A232" t="e">
        <f>+Rank!#REF!</f>
        <v>#REF!</v>
      </c>
      <c r="B232" s="16">
        <f t="shared" si="67"/>
        <v>0</v>
      </c>
      <c r="C232" s="16">
        <v>0</v>
      </c>
      <c r="D232" s="16" t="e">
        <f>IF(VLOOKUP($A232,Rank!$A:$AH,D$4,0)&lt;&gt;"",IF(D$5&lt;&gt;$C$3,C232+1,C232),C232)</f>
        <v>#REF!</v>
      </c>
      <c r="E232" s="16" t="e">
        <f>IF(VLOOKUP($A232,Rank!$A:$AH,E$4,0)&lt;&gt;"",IF(E$5&lt;&gt;$C$3,D232+1,D232),D232)</f>
        <v>#REF!</v>
      </c>
      <c r="F232" s="16" t="e">
        <f>IF(VLOOKUP($A232,Rank!$A:$AH,F$4,0)&lt;&gt;"",IF(F$5&lt;&gt;$C$3,D232+1,D232),D232)</f>
        <v>#REF!</v>
      </c>
      <c r="G232" s="16" t="e">
        <f>IF(VLOOKUP($A232,Rank!$A:$AH,G$4,0)&lt;&gt;"",IF(G$5&lt;&gt;$C$3,F232+1,F232),F232)</f>
        <v>#REF!</v>
      </c>
      <c r="H232" s="16" t="e">
        <f>IF(VLOOKUP($A232,Rank!$A:$AH,H$4,0)&lt;&gt;"",IF(H$5&lt;&gt;$C$3,G232+1,G232),G232)</f>
        <v>#REF!</v>
      </c>
      <c r="I232" s="16" t="e">
        <f>IF(VLOOKUP($A232,Rank!$A:$AH,I$4,0)&lt;&gt;"",IF(I$5&lt;&gt;$C$3,H232+1,H232),H232)</f>
        <v>#REF!</v>
      </c>
      <c r="J232" s="16" t="e">
        <f>IF(VLOOKUP($A232,Rank!$A:$AH,J$4,0)&lt;&gt;"",IF(J$5&lt;&gt;$C$3,I232+1,I232),I232)</f>
        <v>#REF!</v>
      </c>
      <c r="K232" s="16" t="e">
        <f>IF(VLOOKUP($A232,Rank!$A:$AH,K$4,0)&lt;&gt;"",IF(K$5&lt;&gt;$C$3,J232+1,J232),J232)</f>
        <v>#REF!</v>
      </c>
      <c r="L232" s="16" t="e">
        <f>IF(VLOOKUP($A232,Rank!$A:$AH,L$4,0)&lt;&gt;"",IF($L$5&lt;&gt;$C$3,K232+1,K232),K232)</f>
        <v>#REF!</v>
      </c>
      <c r="M232" s="16" t="e">
        <f>IF(VLOOKUP($A232,Rank!$A:$AH,M$4,0)&lt;&gt;"",IF(M$5&lt;&gt;$C$3,L232+1,L232),L232)</f>
        <v>#REF!</v>
      </c>
      <c r="N232" s="16" t="e">
        <f>IF(VLOOKUP($A232,Rank!$A:$AH,N$4,0)&lt;&gt;"",IF(N$5&lt;&gt;$C$3,M232+1,M232),M232)</f>
        <v>#REF!</v>
      </c>
      <c r="O232" s="16" t="e">
        <f>IF(VLOOKUP($A232,Rank!$A:$AH,O$4,0)&lt;&gt;"",IF(O$5&lt;&gt;$C$3,N232+1,N232),N232)</f>
        <v>#REF!</v>
      </c>
      <c r="P232" s="16" t="e">
        <f>IF(VLOOKUP($A232,Rank!$A:$AH,P$4,0)&lt;&gt;"",IF(P$5&lt;&gt;$C$3,O232+1,O232),O232)</f>
        <v>#REF!</v>
      </c>
      <c r="Q232" s="16" t="e">
        <f>IF(VLOOKUP($A232,Rank!$A:$AH,Q$4,0)&lt;&gt;"",IF(Q$5&lt;&gt;$C$3,P232+1,P232),P232)</f>
        <v>#REF!</v>
      </c>
      <c r="R232" s="16" t="e">
        <f>IF(VLOOKUP($A232,Rank!$A:$AH,R$4,0)&lt;&gt;"",IF(R$5&lt;&gt;$C$3,Q232+1,Q232),Q232)</f>
        <v>#REF!</v>
      </c>
      <c r="S232" s="16" t="e">
        <f>IF(VLOOKUP($A232,Rank!$A:$AH,S$4,0)&lt;&gt;"",IF(S$5&lt;&gt;$C$3,R232+1,R232),R232)</f>
        <v>#REF!</v>
      </c>
      <c r="T232" s="16" t="e">
        <f>IF(VLOOKUP($A232,Rank!$A:$AH,T$4,0)&lt;&gt;"",IF(T$5&lt;&gt;$C$3,S232+1,S232),S232)</f>
        <v>#REF!</v>
      </c>
      <c r="U232" s="16" t="e">
        <f>IF(VLOOKUP($A232,Rank!$A:$AH,U$4,0)&lt;&gt;"",IF(U$5&lt;&gt;$C$3,T232+1,T232),T232)</f>
        <v>#REF!</v>
      </c>
      <c r="V232" s="16" t="e">
        <f>IF(VLOOKUP($A232,Rank!$A:$AH,V$4,0)&lt;&gt;"",IF($V$5&lt;&gt;$C$3,U232+1,U232),U232)</f>
        <v>#REF!</v>
      </c>
      <c r="W232" s="16" t="e">
        <f>IF(VLOOKUP($A232,Rank!$A:$AH,W$4,0)&lt;&gt;"",IF(W$5&lt;&gt;$C$3,V232+1,V232),V232)</f>
        <v>#REF!</v>
      </c>
      <c r="X232" s="16" t="e">
        <f>IF(VLOOKUP($A232,Rank!$A:$AH,X$4,0)&lt;&gt;"",IF(X$5&lt;&gt;$C$3,W232+1,W232),W232)</f>
        <v>#REF!</v>
      </c>
      <c r="Z232" s="16" t="e">
        <f>IFERROR(VLOOKUP($A232,Rank!$A:$AH,D$4,0)*IF(IF(VLOOKUP($A232,Rank!$A:$AH,D$4,0)&lt;&gt;"",IF(D$5&lt;&gt;$C$3,C232+1,C232),C232)&lt;=6,1,0),0)+IF(VLOOKUP($A232,Rank!$A:$AH,D$4,0)&lt;&gt;"",IF(D$5&lt;&gt;$C$3,C232+1,C232),C232)*0.001</f>
        <v>#REF!</v>
      </c>
      <c r="AA232" s="16" t="e">
        <f>IFERROR(VLOOKUP($A232,Rank!$A:$AH,E$4,0)*IF(IF(VLOOKUP($A232,Rank!$A:$AH,E$4,0)&lt;&gt;"",IF(E$5&lt;&gt;$C$3,D232+1,D232),D232)&lt;=6,1,0),0)+IF(VLOOKUP($A232,Rank!$A:$AH,E$4,0)&lt;&gt;"",IF(E$5&lt;&gt;$C$3,D232+1,D232),D232)*0.001</f>
        <v>#REF!</v>
      </c>
      <c r="AB232" s="16" t="e">
        <f>IFERROR(VLOOKUP($A232,Rank!$A:$AH,F$4,0)*IF(IF(VLOOKUP($A232,Rank!$A:$AH,F$4,0)&lt;&gt;"",IF(F$5&lt;&gt;$C$3,E232+1,E232),E232)&lt;=6,1,0),0)+IF(VLOOKUP($A232,Rank!$A:$AH,F$4,0)&lt;&gt;"",IF(F$5&lt;&gt;$C$3,E232+1,E232),E232)*0.001</f>
        <v>#REF!</v>
      </c>
      <c r="AC232" s="16" t="e">
        <f>IFERROR(VLOOKUP($A232,Rank!$A:$AH,G$4,0)*IF(IF(VLOOKUP($A232,Rank!$A:$AH,G$4,0)&lt;&gt;"",IF(G$5&lt;&gt;$C$3,F232+1,F232),F232)&lt;=6,1,0),0)+IF(VLOOKUP($A232,Rank!$A:$AH,G$4,0)&lt;&gt;"",IF(G$5&lt;&gt;$C$3,F232+1,F232),F232)*0.001</f>
        <v>#REF!</v>
      </c>
      <c r="AD232" s="16" t="e">
        <f>IFERROR(VLOOKUP($A232,Rank!$A:$AH,H$4,0)*IF(IF(VLOOKUP($A232,Rank!$A:$AH,H$4,0)&lt;&gt;"",IF(H$5&lt;&gt;$C$3,G232+1,G232),G232)&lt;=6,1,0),0)+IF(VLOOKUP($A232,Rank!$A:$AH,H$4,0)&lt;&gt;"",IF(H$5&lt;&gt;$C$3,G232+1,G232),G232)*0.001</f>
        <v>#REF!</v>
      </c>
      <c r="AE232" s="16" t="e">
        <f>IFERROR(VLOOKUP($A232,Rank!$A:$AH,I$4,0)*IF(IF(VLOOKUP($A232,Rank!$A:$AH,I$4,0)&lt;&gt;"",IF(I$5&lt;&gt;$C$3,H232+1,H232),H232)&lt;=6,1,0),0)+IF(VLOOKUP($A232,Rank!$A:$AH,I$4,0)&lt;&gt;"",IF(I$5&lt;&gt;$C$3,H232+1,H232),H232)*0.001</f>
        <v>#REF!</v>
      </c>
      <c r="AF232" s="16" t="e">
        <f>IFERROR(VLOOKUP($A232,Rank!$A:$AH,J$4,0)*IF(IF(VLOOKUP($A232,Rank!$A:$AH,J$4,0)&lt;&gt;"",IF(J$5&lt;&gt;$C$3,I232+1,I232),I232)&lt;=6,1,0),0)+IF(VLOOKUP($A232,Rank!$A:$AH,J$4,0)&lt;&gt;"",IF(J$5&lt;&gt;$C$3,I232+1,I232),I232)*0.001</f>
        <v>#REF!</v>
      </c>
      <c r="AG232" s="16" t="e">
        <f>IFERROR(VLOOKUP($A232,Rank!$A:$AH,K$4,0)*IF(IF(VLOOKUP($A232,Rank!$A:$AH,K$4,0)&lt;&gt;"",IF(K$5&lt;&gt;$C$3,J232+1,J232),J232)&lt;=6,1,0),0)+IF(VLOOKUP($A232,Rank!$A:$AH,K$4,0)&lt;&gt;"",IF(K$5&lt;&gt;$C$3,J232+1,J232),J232)*0.001</f>
        <v>#REF!</v>
      </c>
      <c r="AH232" s="16" t="e">
        <f>IFERROR(VLOOKUP($A232,Rank!$A:$AH,L$4,0)*IF(IF(VLOOKUP($A232,Rank!$A:$AH,L$4,0)&lt;&gt;"",IF(L$5&lt;&gt;$C$3,K232+1,K232),K232)&lt;=6,1,0),0)+IF(VLOOKUP($A232,Rank!$A:$AH,L$4,0)&lt;&gt;"",IF(L$5&lt;&gt;$C$3,K232+1,K232),K232)*0.001</f>
        <v>#REF!</v>
      </c>
      <c r="AI232" s="16" t="e">
        <f>IFERROR(VLOOKUP($A232,Rank!$A:$AH,M$4,0)*IF(IF(VLOOKUP($A232,Rank!$A:$AH,M$4,0)&lt;&gt;"",IF(M$5&lt;&gt;$C$3,L232+1,L232),L232)&lt;=6,1,0),0)+IF(VLOOKUP($A232,Rank!$A:$AH,M$4,0)&lt;&gt;"",IF(M$5&lt;&gt;$C$3,L232+1,L232),L232)*0.001</f>
        <v>#REF!</v>
      </c>
      <c r="AJ232" s="16" t="e">
        <f>IFERROR(VLOOKUP($A232,Rank!$A:$AH,N$4,0)*IF(IF(VLOOKUP($A232,Rank!$A:$AH,N$4,0)&lt;&gt;"",IF(N$5&lt;&gt;$C$3,M232+1,M232),M232)&lt;=6,1,0),0)+IF(VLOOKUP($A232,Rank!$A:$AH,N$4,0)&lt;&gt;"",IF(N$5&lt;&gt;$C$3,M232+1,M232),M232)*0.001</f>
        <v>#REF!</v>
      </c>
      <c r="AK232" s="16" t="e">
        <f>IFERROR(VLOOKUP($A232,Rank!$A:$AH,O$4,0)*IF(IF(VLOOKUP($A232,Rank!$A:$AH,O$4,0)&lt;&gt;"",IF(O$5&lt;&gt;$C$3,N232+1,N232),N232)&lt;=6,1,0),0)+IF(VLOOKUP($A232,Rank!$A:$AH,O$4,0)&lt;&gt;"",IF(O$5&lt;&gt;$C$3,N232+1,N232),N232)*0.001</f>
        <v>#REF!</v>
      </c>
      <c r="AL232" s="16" t="e">
        <f>IFERROR(VLOOKUP($A232,Rank!$A:$AH,P$4,0)*IF(IF(VLOOKUP($A232,Rank!$A:$AH,P$4,0)&lt;&gt;"",IF(P$5&lt;&gt;$C$3,O232+1,O232),O232)&lt;=6,1,0),0)+IF(VLOOKUP($A232,Rank!$A:$AH,P$4,0)&lt;&gt;"",IF(P$5&lt;&gt;$C$3,O232+1,O232),O232)*0.001</f>
        <v>#REF!</v>
      </c>
      <c r="AM232" s="16" t="e">
        <f>IFERROR(VLOOKUP($A232,Rank!$A:$AH,Q$4,0)*IF(IF(VLOOKUP($A232,Rank!$A:$AH,Q$4,0)&lt;&gt;"",IF(Q$5&lt;&gt;$C$3,P232+1,P232),P232)&lt;=6,1,0),0)+IF(VLOOKUP($A232,Rank!$A:$AH,Q$4,0)&lt;&gt;"",IF(Q$5&lt;&gt;$C$3,P232+1,P232),P232)*0.001</f>
        <v>#REF!</v>
      </c>
      <c r="AN232" s="16" t="e">
        <f>IFERROR(VLOOKUP($A232,Rank!$A:$AH,R$4,0)*IF(IF(VLOOKUP($A232,Rank!$A:$AH,R$4,0)&lt;&gt;"",IF(R$5&lt;&gt;$C$3,Q232+1,Q232),Q232)&lt;=6,1,0),0)+IF(VLOOKUP($A232,Rank!$A:$AH,R$4,0)&lt;&gt;"",IF(R$5&lt;&gt;$C$3,Q232+1,Q232),Q232)*0.001</f>
        <v>#REF!</v>
      </c>
      <c r="AO232" s="16" t="e">
        <f>IFERROR(VLOOKUP($A232,Rank!$A:$AH,S$4,0)*IF(IF(VLOOKUP($A232,Rank!$A:$AH,S$4,0)&lt;&gt;"",IF(S$5&lt;&gt;$C$3,R232+1,R232),R232)&lt;=6,1,0),0)+IF(VLOOKUP($A232,Rank!$A:$AH,S$4,0)&lt;&gt;"",IF($S$5&lt;&gt;$C$3,R232+1,R232),R232)*0.001</f>
        <v>#REF!</v>
      </c>
      <c r="AP232" s="16" t="e">
        <f>IFERROR(VLOOKUP($A232,Rank!$A:$AH,T$4,0)*IF(IF(VLOOKUP($A232,Rank!$A:$AH,T$4,0)&lt;&gt;"",IF(T$5&lt;&gt;$C$3,S232+1,S232),S232)&lt;=6,1,0),0)+IF(VLOOKUP($A232,Rank!$A:$AH,T$4,0)&lt;&gt;"",IF($T$5&lt;&gt;$C$3,S232+1,S232),S232)*0.001</f>
        <v>#REF!</v>
      </c>
      <c r="AQ232" s="16" t="e">
        <f>IFERROR(VLOOKUP($A232,Rank!$A:$AH,U$4,0)*IF(IF(VLOOKUP($A232,Rank!$A:$AH,U$4,0)&lt;&gt;"",IF(U$5&lt;&gt;$C$3,T232+1,T232),T232)&lt;=6,1,0),0)+IF(VLOOKUP($A232,Rank!$A:$AH,U$4,0)&lt;&gt;"",IF($U$5&lt;&gt;$C$3,T232+1,T232),T232)*0.001</f>
        <v>#REF!</v>
      </c>
      <c r="AR232" s="16" t="e">
        <f>IFERROR(VLOOKUP($A232,Rank!$A:$AH,V$4,0)*IF(IF(VLOOKUP($A232,Rank!$A:$AH,V$4,0)&lt;&gt;"",IF(V$5&lt;&gt;$C$3,U232+1,U232),U232)&lt;=6,1,0),0)+IF(VLOOKUP($A232,Rank!$A:$AH,V$4,0)&lt;&gt;"",IF($V$5&lt;&gt;$C$3,U232+1,U232),U232)*0.001</f>
        <v>#REF!</v>
      </c>
      <c r="AS232" s="16" t="e">
        <f>IFERROR(VLOOKUP($A232,Rank!$A:$AH,W$4,0)*IF(IF(VLOOKUP($A232,Rank!$A:$AH,W$4,0)&lt;&gt;"",IF(W$5&lt;&gt;$C$3,V232+1,V232),V232)&lt;=6,1,0),0)+IF(VLOOKUP($A232,Rank!$A:$AH,W$4,0)&lt;&gt;"",IF($W$5&lt;&gt;$C$3,V232+1,V232),V232)*0.001</f>
        <v>#REF!</v>
      </c>
      <c r="AT232" s="16" t="e">
        <f>IFERROR(VLOOKUP($A232,Rank!$A:$AH,X$4,0)*IF(IF(VLOOKUP($A232,Rank!$A:$AH,X$4,0)&lt;&gt;"",IF(X$5&lt;&gt;$C$3,W232+1,W232),W232)&lt;=6,1,0),0)+IF(VLOOKUP($A232,Rank!$A:$AH,X$4,0)&lt;&gt;"",IF($X$5&lt;&gt;$C$3,W232+1,W232),W232)*0.001</f>
        <v>#REF!</v>
      </c>
      <c r="AV232" t="e">
        <f t="shared" si="68"/>
        <v>#REF!</v>
      </c>
      <c r="AW232" t="e">
        <f t="shared" si="69"/>
        <v>#REF!</v>
      </c>
      <c r="AX232" t="e">
        <f t="shared" si="70"/>
        <v>#REF!</v>
      </c>
      <c r="AY232" t="e">
        <f t="shared" si="71"/>
        <v>#REF!</v>
      </c>
      <c r="AZ232" t="e">
        <f t="shared" si="72"/>
        <v>#REF!</v>
      </c>
      <c r="BA232" t="e">
        <f t="shared" si="73"/>
        <v>#REF!</v>
      </c>
      <c r="BB232" t="e">
        <f t="shared" si="74"/>
        <v>#REF!</v>
      </c>
      <c r="BC232" t="e">
        <f t="shared" si="75"/>
        <v>#REF!</v>
      </c>
      <c r="BD232" t="e">
        <f t="shared" si="76"/>
        <v>#REF!</v>
      </c>
      <c r="BE232" t="e">
        <f t="shared" si="77"/>
        <v>#REF!</v>
      </c>
      <c r="BF232" t="e">
        <f t="shared" si="78"/>
        <v>#REF!</v>
      </c>
      <c r="BG232" t="e">
        <f t="shared" si="79"/>
        <v>#REF!</v>
      </c>
      <c r="BH232" t="e">
        <f t="shared" si="80"/>
        <v>#REF!</v>
      </c>
      <c r="BI232" t="e">
        <f t="shared" si="81"/>
        <v>#REF!</v>
      </c>
      <c r="BJ232" t="e">
        <f t="shared" si="82"/>
        <v>#REF!</v>
      </c>
      <c r="BK232" t="e">
        <f t="shared" si="83"/>
        <v>#REF!</v>
      </c>
      <c r="BL232" t="e">
        <f t="shared" si="84"/>
        <v>#REF!</v>
      </c>
      <c r="BM232" t="e">
        <f t="shared" si="85"/>
        <v>#REF!</v>
      </c>
      <c r="BN232" t="e">
        <f t="shared" si="86"/>
        <v>#REF!</v>
      </c>
      <c r="BO232" t="e">
        <f t="shared" si="87"/>
        <v>#REF!</v>
      </c>
      <c r="BP232" t="e">
        <f t="shared" si="88"/>
        <v>#REF!</v>
      </c>
    </row>
    <row r="233" spans="1:68" x14ac:dyDescent="0.3">
      <c r="A233" t="e">
        <f>+Rank!#REF!</f>
        <v>#REF!</v>
      </c>
      <c r="B233" s="16">
        <f t="shared" si="67"/>
        <v>0</v>
      </c>
      <c r="C233" s="16">
        <v>0</v>
      </c>
      <c r="D233" s="16" t="e">
        <f>IF(VLOOKUP($A233,Rank!$A:$AH,D$4,0)&lt;&gt;"",IF(D$5&lt;&gt;$C$3,C233+1,C233),C233)</f>
        <v>#REF!</v>
      </c>
      <c r="E233" s="16" t="e">
        <f>IF(VLOOKUP($A233,Rank!$A:$AH,E$4,0)&lt;&gt;"",IF(E$5&lt;&gt;$C$3,D233+1,D233),D233)</f>
        <v>#REF!</v>
      </c>
      <c r="F233" s="16" t="e">
        <f>IF(VLOOKUP($A233,Rank!$A:$AH,F$4,0)&lt;&gt;"",IF(F$5&lt;&gt;$C$3,D233+1,D233),D233)</f>
        <v>#REF!</v>
      </c>
      <c r="G233" s="16" t="e">
        <f>IF(VLOOKUP($A233,Rank!$A:$AH,G$4,0)&lt;&gt;"",IF(G$5&lt;&gt;$C$3,F233+1,F233),F233)</f>
        <v>#REF!</v>
      </c>
      <c r="H233" s="16" t="e">
        <f>IF(VLOOKUP($A233,Rank!$A:$AH,H$4,0)&lt;&gt;"",IF(H$5&lt;&gt;$C$3,G233+1,G233),G233)</f>
        <v>#REF!</v>
      </c>
      <c r="I233" s="16" t="e">
        <f>IF(VLOOKUP($A233,Rank!$A:$AH,I$4,0)&lt;&gt;"",IF(I$5&lt;&gt;$C$3,H233+1,H233),H233)</f>
        <v>#REF!</v>
      </c>
      <c r="J233" s="16" t="e">
        <f>IF(VLOOKUP($A233,Rank!$A:$AH,J$4,0)&lt;&gt;"",IF(J$5&lt;&gt;$C$3,I233+1,I233),I233)</f>
        <v>#REF!</v>
      </c>
      <c r="K233" s="16" t="e">
        <f>IF(VLOOKUP($A233,Rank!$A:$AH,K$4,0)&lt;&gt;"",IF(K$5&lt;&gt;$C$3,J233+1,J233),J233)</f>
        <v>#REF!</v>
      </c>
      <c r="L233" s="16" t="e">
        <f>IF(VLOOKUP($A233,Rank!$A:$AH,L$4,0)&lt;&gt;"",IF($L$5&lt;&gt;$C$3,K233+1,K233),K233)</f>
        <v>#REF!</v>
      </c>
      <c r="M233" s="16" t="e">
        <f>IF(VLOOKUP($A233,Rank!$A:$AH,M$4,0)&lt;&gt;"",IF(M$5&lt;&gt;$C$3,L233+1,L233),L233)</f>
        <v>#REF!</v>
      </c>
      <c r="N233" s="16" t="e">
        <f>IF(VLOOKUP($A233,Rank!$A:$AH,N$4,0)&lt;&gt;"",IF(N$5&lt;&gt;$C$3,M233+1,M233),M233)</f>
        <v>#REF!</v>
      </c>
      <c r="O233" s="16" t="e">
        <f>IF(VLOOKUP($A233,Rank!$A:$AH,O$4,0)&lt;&gt;"",IF(O$5&lt;&gt;$C$3,N233+1,N233),N233)</f>
        <v>#REF!</v>
      </c>
      <c r="P233" s="16" t="e">
        <f>IF(VLOOKUP($A233,Rank!$A:$AH,P$4,0)&lt;&gt;"",IF(P$5&lt;&gt;$C$3,O233+1,O233),O233)</f>
        <v>#REF!</v>
      </c>
      <c r="Q233" s="16" t="e">
        <f>IF(VLOOKUP($A233,Rank!$A:$AH,Q$4,0)&lt;&gt;"",IF(Q$5&lt;&gt;$C$3,P233+1,P233),P233)</f>
        <v>#REF!</v>
      </c>
      <c r="R233" s="16" t="e">
        <f>IF(VLOOKUP($A233,Rank!$A:$AH,R$4,0)&lt;&gt;"",IF(R$5&lt;&gt;$C$3,Q233+1,Q233),Q233)</f>
        <v>#REF!</v>
      </c>
      <c r="S233" s="16" t="e">
        <f>IF(VLOOKUP($A233,Rank!$A:$AH,S$4,0)&lt;&gt;"",IF(S$5&lt;&gt;$C$3,R233+1,R233),R233)</f>
        <v>#REF!</v>
      </c>
      <c r="T233" s="16" t="e">
        <f>IF(VLOOKUP($A233,Rank!$A:$AH,T$4,0)&lt;&gt;"",IF(T$5&lt;&gt;$C$3,S233+1,S233),S233)</f>
        <v>#REF!</v>
      </c>
      <c r="U233" s="16" t="e">
        <f>IF(VLOOKUP($A233,Rank!$A:$AH,U$4,0)&lt;&gt;"",IF(U$5&lt;&gt;$C$3,T233+1,T233),T233)</f>
        <v>#REF!</v>
      </c>
      <c r="V233" s="16" t="e">
        <f>IF(VLOOKUP($A233,Rank!$A:$AH,V$4,0)&lt;&gt;"",IF($V$5&lt;&gt;$C$3,U233+1,U233),U233)</f>
        <v>#REF!</v>
      </c>
      <c r="W233" s="16" t="e">
        <f>IF(VLOOKUP($A233,Rank!$A:$AH,W$4,0)&lt;&gt;"",IF(W$5&lt;&gt;$C$3,V233+1,V233),V233)</f>
        <v>#REF!</v>
      </c>
      <c r="X233" s="16" t="e">
        <f>IF(VLOOKUP($A233,Rank!$A:$AH,X$4,0)&lt;&gt;"",IF(X$5&lt;&gt;$C$3,W233+1,W233),W233)</f>
        <v>#REF!</v>
      </c>
      <c r="Z233" s="16" t="e">
        <f>IFERROR(VLOOKUP($A233,Rank!$A:$AH,D$4,0)*IF(IF(VLOOKUP($A233,Rank!$A:$AH,D$4,0)&lt;&gt;"",IF(D$5&lt;&gt;$C$3,C233+1,C233),C233)&lt;=6,1,0),0)+IF(VLOOKUP($A233,Rank!$A:$AH,D$4,0)&lt;&gt;"",IF(D$5&lt;&gt;$C$3,C233+1,C233),C233)*0.001</f>
        <v>#REF!</v>
      </c>
      <c r="AA233" s="16" t="e">
        <f>IFERROR(VLOOKUP($A233,Rank!$A:$AH,E$4,0)*IF(IF(VLOOKUP($A233,Rank!$A:$AH,E$4,0)&lt;&gt;"",IF(E$5&lt;&gt;$C$3,D233+1,D233),D233)&lt;=6,1,0),0)+IF(VLOOKUP($A233,Rank!$A:$AH,E$4,0)&lt;&gt;"",IF(E$5&lt;&gt;$C$3,D233+1,D233),D233)*0.001</f>
        <v>#REF!</v>
      </c>
      <c r="AB233" s="16" t="e">
        <f>IFERROR(VLOOKUP($A233,Rank!$A:$AH,F$4,0)*IF(IF(VLOOKUP($A233,Rank!$A:$AH,F$4,0)&lt;&gt;"",IF(F$5&lt;&gt;$C$3,E233+1,E233),E233)&lt;=6,1,0),0)+IF(VLOOKUP($A233,Rank!$A:$AH,F$4,0)&lt;&gt;"",IF(F$5&lt;&gt;$C$3,E233+1,E233),E233)*0.001</f>
        <v>#REF!</v>
      </c>
      <c r="AC233" s="16" t="e">
        <f>IFERROR(VLOOKUP($A233,Rank!$A:$AH,G$4,0)*IF(IF(VLOOKUP($A233,Rank!$A:$AH,G$4,0)&lt;&gt;"",IF(G$5&lt;&gt;$C$3,F233+1,F233),F233)&lt;=6,1,0),0)+IF(VLOOKUP($A233,Rank!$A:$AH,G$4,0)&lt;&gt;"",IF(G$5&lt;&gt;$C$3,F233+1,F233),F233)*0.001</f>
        <v>#REF!</v>
      </c>
      <c r="AD233" s="16" t="e">
        <f>IFERROR(VLOOKUP($A233,Rank!$A:$AH,H$4,0)*IF(IF(VLOOKUP($A233,Rank!$A:$AH,H$4,0)&lt;&gt;"",IF(H$5&lt;&gt;$C$3,G233+1,G233),G233)&lt;=6,1,0),0)+IF(VLOOKUP($A233,Rank!$A:$AH,H$4,0)&lt;&gt;"",IF(H$5&lt;&gt;$C$3,G233+1,G233),G233)*0.001</f>
        <v>#REF!</v>
      </c>
      <c r="AE233" s="16" t="e">
        <f>IFERROR(VLOOKUP($A233,Rank!$A:$AH,I$4,0)*IF(IF(VLOOKUP($A233,Rank!$A:$AH,I$4,0)&lt;&gt;"",IF(I$5&lt;&gt;$C$3,H233+1,H233),H233)&lt;=6,1,0),0)+IF(VLOOKUP($A233,Rank!$A:$AH,I$4,0)&lt;&gt;"",IF(I$5&lt;&gt;$C$3,H233+1,H233),H233)*0.001</f>
        <v>#REF!</v>
      </c>
      <c r="AF233" s="16" t="e">
        <f>IFERROR(VLOOKUP($A233,Rank!$A:$AH,J$4,0)*IF(IF(VLOOKUP($A233,Rank!$A:$AH,J$4,0)&lt;&gt;"",IF(J$5&lt;&gt;$C$3,I233+1,I233),I233)&lt;=6,1,0),0)+IF(VLOOKUP($A233,Rank!$A:$AH,J$4,0)&lt;&gt;"",IF(J$5&lt;&gt;$C$3,I233+1,I233),I233)*0.001</f>
        <v>#REF!</v>
      </c>
      <c r="AG233" s="16" t="e">
        <f>IFERROR(VLOOKUP($A233,Rank!$A:$AH,K$4,0)*IF(IF(VLOOKUP($A233,Rank!$A:$AH,K$4,0)&lt;&gt;"",IF(K$5&lt;&gt;$C$3,J233+1,J233),J233)&lt;=6,1,0),0)+IF(VLOOKUP($A233,Rank!$A:$AH,K$4,0)&lt;&gt;"",IF(K$5&lt;&gt;$C$3,J233+1,J233),J233)*0.001</f>
        <v>#REF!</v>
      </c>
      <c r="AH233" s="16" t="e">
        <f>IFERROR(VLOOKUP($A233,Rank!$A:$AH,L$4,0)*IF(IF(VLOOKUP($A233,Rank!$A:$AH,L$4,0)&lt;&gt;"",IF(L$5&lt;&gt;$C$3,K233+1,K233),K233)&lt;=6,1,0),0)+IF(VLOOKUP($A233,Rank!$A:$AH,L$4,0)&lt;&gt;"",IF(L$5&lt;&gt;$C$3,K233+1,K233),K233)*0.001</f>
        <v>#REF!</v>
      </c>
      <c r="AI233" s="16" t="e">
        <f>IFERROR(VLOOKUP($A233,Rank!$A:$AH,M$4,0)*IF(IF(VLOOKUP($A233,Rank!$A:$AH,M$4,0)&lt;&gt;"",IF(M$5&lt;&gt;$C$3,L233+1,L233),L233)&lt;=6,1,0),0)+IF(VLOOKUP($A233,Rank!$A:$AH,M$4,0)&lt;&gt;"",IF(M$5&lt;&gt;$C$3,L233+1,L233),L233)*0.001</f>
        <v>#REF!</v>
      </c>
      <c r="AJ233" s="16" t="e">
        <f>IFERROR(VLOOKUP($A233,Rank!$A:$AH,N$4,0)*IF(IF(VLOOKUP($A233,Rank!$A:$AH,N$4,0)&lt;&gt;"",IF(N$5&lt;&gt;$C$3,M233+1,M233),M233)&lt;=6,1,0),0)+IF(VLOOKUP($A233,Rank!$A:$AH,N$4,0)&lt;&gt;"",IF(N$5&lt;&gt;$C$3,M233+1,M233),M233)*0.001</f>
        <v>#REF!</v>
      </c>
      <c r="AK233" s="16" t="e">
        <f>IFERROR(VLOOKUP($A233,Rank!$A:$AH,O$4,0)*IF(IF(VLOOKUP($A233,Rank!$A:$AH,O$4,0)&lt;&gt;"",IF(O$5&lt;&gt;$C$3,N233+1,N233),N233)&lt;=6,1,0),0)+IF(VLOOKUP($A233,Rank!$A:$AH,O$4,0)&lt;&gt;"",IF(O$5&lt;&gt;$C$3,N233+1,N233),N233)*0.001</f>
        <v>#REF!</v>
      </c>
      <c r="AL233" s="16" t="e">
        <f>IFERROR(VLOOKUP($A233,Rank!$A:$AH,P$4,0)*IF(IF(VLOOKUP($A233,Rank!$A:$AH,P$4,0)&lt;&gt;"",IF(P$5&lt;&gt;$C$3,O233+1,O233),O233)&lt;=6,1,0),0)+IF(VLOOKUP($A233,Rank!$A:$AH,P$4,0)&lt;&gt;"",IF(P$5&lt;&gt;$C$3,O233+1,O233),O233)*0.001</f>
        <v>#REF!</v>
      </c>
      <c r="AM233" s="16" t="e">
        <f>IFERROR(VLOOKUP($A233,Rank!$A:$AH,Q$4,0)*IF(IF(VLOOKUP($A233,Rank!$A:$AH,Q$4,0)&lt;&gt;"",IF(Q$5&lt;&gt;$C$3,P233+1,P233),P233)&lt;=6,1,0),0)+IF(VLOOKUP($A233,Rank!$A:$AH,Q$4,0)&lt;&gt;"",IF(Q$5&lt;&gt;$C$3,P233+1,P233),P233)*0.001</f>
        <v>#REF!</v>
      </c>
      <c r="AN233" s="16" t="e">
        <f>IFERROR(VLOOKUP($A233,Rank!$A:$AH,R$4,0)*IF(IF(VLOOKUP($A233,Rank!$A:$AH,R$4,0)&lt;&gt;"",IF(R$5&lt;&gt;$C$3,Q233+1,Q233),Q233)&lt;=6,1,0),0)+IF(VLOOKUP($A233,Rank!$A:$AH,R$4,0)&lt;&gt;"",IF(R$5&lt;&gt;$C$3,Q233+1,Q233),Q233)*0.001</f>
        <v>#REF!</v>
      </c>
      <c r="AO233" s="16" t="e">
        <f>IFERROR(VLOOKUP($A233,Rank!$A:$AH,S$4,0)*IF(IF(VLOOKUP($A233,Rank!$A:$AH,S$4,0)&lt;&gt;"",IF(S$5&lt;&gt;$C$3,R233+1,R233),R233)&lt;=6,1,0),0)+IF(VLOOKUP($A233,Rank!$A:$AH,S$4,0)&lt;&gt;"",IF($S$5&lt;&gt;$C$3,R233+1,R233),R233)*0.001</f>
        <v>#REF!</v>
      </c>
      <c r="AP233" s="16" t="e">
        <f>IFERROR(VLOOKUP($A233,Rank!$A:$AH,T$4,0)*IF(IF(VLOOKUP($A233,Rank!$A:$AH,T$4,0)&lt;&gt;"",IF(T$5&lt;&gt;$C$3,S233+1,S233),S233)&lt;=6,1,0),0)+IF(VLOOKUP($A233,Rank!$A:$AH,T$4,0)&lt;&gt;"",IF($T$5&lt;&gt;$C$3,S233+1,S233),S233)*0.001</f>
        <v>#REF!</v>
      </c>
      <c r="AQ233" s="16" t="e">
        <f>IFERROR(VLOOKUP($A233,Rank!$A:$AH,U$4,0)*IF(IF(VLOOKUP($A233,Rank!$A:$AH,U$4,0)&lt;&gt;"",IF(U$5&lt;&gt;$C$3,T233+1,T233),T233)&lt;=6,1,0),0)+IF(VLOOKUP($A233,Rank!$A:$AH,U$4,0)&lt;&gt;"",IF($U$5&lt;&gt;$C$3,T233+1,T233),T233)*0.001</f>
        <v>#REF!</v>
      </c>
      <c r="AR233" s="16" t="e">
        <f>IFERROR(VLOOKUP($A233,Rank!$A:$AH,V$4,0)*IF(IF(VLOOKUP($A233,Rank!$A:$AH,V$4,0)&lt;&gt;"",IF(V$5&lt;&gt;$C$3,U233+1,U233),U233)&lt;=6,1,0),0)+IF(VLOOKUP($A233,Rank!$A:$AH,V$4,0)&lt;&gt;"",IF($V$5&lt;&gt;$C$3,U233+1,U233),U233)*0.001</f>
        <v>#REF!</v>
      </c>
      <c r="AS233" s="16" t="e">
        <f>IFERROR(VLOOKUP($A233,Rank!$A:$AH,W$4,0)*IF(IF(VLOOKUP($A233,Rank!$A:$AH,W$4,0)&lt;&gt;"",IF(W$5&lt;&gt;$C$3,V233+1,V233),V233)&lt;=6,1,0),0)+IF(VLOOKUP($A233,Rank!$A:$AH,W$4,0)&lt;&gt;"",IF($W$5&lt;&gt;$C$3,V233+1,V233),V233)*0.001</f>
        <v>#REF!</v>
      </c>
      <c r="AT233" s="16" t="e">
        <f>IFERROR(VLOOKUP($A233,Rank!$A:$AH,X$4,0)*IF(IF(VLOOKUP($A233,Rank!$A:$AH,X$4,0)&lt;&gt;"",IF(X$5&lt;&gt;$C$3,W233+1,W233),W233)&lt;=6,1,0),0)+IF(VLOOKUP($A233,Rank!$A:$AH,X$4,0)&lt;&gt;"",IF($X$5&lt;&gt;$C$3,W233+1,W233),W233)*0.001</f>
        <v>#REF!</v>
      </c>
      <c r="AV233" t="e">
        <f t="shared" si="68"/>
        <v>#REF!</v>
      </c>
      <c r="AW233" t="e">
        <f t="shared" si="69"/>
        <v>#REF!</v>
      </c>
      <c r="AX233" t="e">
        <f t="shared" si="70"/>
        <v>#REF!</v>
      </c>
      <c r="AY233" t="e">
        <f t="shared" si="71"/>
        <v>#REF!</v>
      </c>
      <c r="AZ233" t="e">
        <f t="shared" si="72"/>
        <v>#REF!</v>
      </c>
      <c r="BA233" t="e">
        <f t="shared" si="73"/>
        <v>#REF!</v>
      </c>
      <c r="BB233" t="e">
        <f t="shared" si="74"/>
        <v>#REF!</v>
      </c>
      <c r="BC233" t="e">
        <f t="shared" si="75"/>
        <v>#REF!</v>
      </c>
      <c r="BD233" t="e">
        <f t="shared" si="76"/>
        <v>#REF!</v>
      </c>
      <c r="BE233" t="e">
        <f t="shared" si="77"/>
        <v>#REF!</v>
      </c>
      <c r="BF233" t="e">
        <f t="shared" si="78"/>
        <v>#REF!</v>
      </c>
      <c r="BG233" t="e">
        <f t="shared" si="79"/>
        <v>#REF!</v>
      </c>
      <c r="BH233" t="e">
        <f t="shared" si="80"/>
        <v>#REF!</v>
      </c>
      <c r="BI233" t="e">
        <f t="shared" si="81"/>
        <v>#REF!</v>
      </c>
      <c r="BJ233" t="e">
        <f t="shared" si="82"/>
        <v>#REF!</v>
      </c>
      <c r="BK233" t="e">
        <f t="shared" si="83"/>
        <v>#REF!</v>
      </c>
      <c r="BL233" t="e">
        <f t="shared" si="84"/>
        <v>#REF!</v>
      </c>
      <c r="BM233" t="e">
        <f t="shared" si="85"/>
        <v>#REF!</v>
      </c>
      <c r="BN233" t="e">
        <f t="shared" si="86"/>
        <v>#REF!</v>
      </c>
      <c r="BO233" t="e">
        <f t="shared" si="87"/>
        <v>#REF!</v>
      </c>
      <c r="BP233" t="e">
        <f t="shared" si="88"/>
        <v>#REF!</v>
      </c>
    </row>
    <row r="234" spans="1:68" x14ac:dyDescent="0.3">
      <c r="A234" t="e">
        <f>+Rank!#REF!</f>
        <v>#REF!</v>
      </c>
      <c r="B234" s="16">
        <f t="shared" si="67"/>
        <v>0</v>
      </c>
      <c r="C234" s="16">
        <v>0</v>
      </c>
      <c r="D234" s="16" t="e">
        <f>IF(VLOOKUP($A234,Rank!$A:$AH,D$4,0)&lt;&gt;"",IF(D$5&lt;&gt;$C$3,C234+1,C234),C234)</f>
        <v>#REF!</v>
      </c>
      <c r="E234" s="16" t="e">
        <f>IF(VLOOKUP($A234,Rank!$A:$AH,E$4,0)&lt;&gt;"",IF(E$5&lt;&gt;$C$3,D234+1,D234),D234)</f>
        <v>#REF!</v>
      </c>
      <c r="F234" s="16" t="e">
        <f>IF(VLOOKUP($A234,Rank!$A:$AH,F$4,0)&lt;&gt;"",IF(F$5&lt;&gt;$C$3,D234+1,D234),D234)</f>
        <v>#REF!</v>
      </c>
      <c r="G234" s="16" t="e">
        <f>IF(VLOOKUP($A234,Rank!$A:$AH,G$4,0)&lt;&gt;"",IF(G$5&lt;&gt;$C$3,F234+1,F234),F234)</f>
        <v>#REF!</v>
      </c>
      <c r="H234" s="16" t="e">
        <f>IF(VLOOKUP($A234,Rank!$A:$AH,H$4,0)&lt;&gt;"",IF(H$5&lt;&gt;$C$3,G234+1,G234),G234)</f>
        <v>#REF!</v>
      </c>
      <c r="I234" s="16" t="e">
        <f>IF(VLOOKUP($A234,Rank!$A:$AH,I$4,0)&lt;&gt;"",IF(I$5&lt;&gt;$C$3,H234+1,H234),H234)</f>
        <v>#REF!</v>
      </c>
      <c r="J234" s="16" t="e">
        <f>IF(VLOOKUP($A234,Rank!$A:$AH,J$4,0)&lt;&gt;"",IF(J$5&lt;&gt;$C$3,I234+1,I234),I234)</f>
        <v>#REF!</v>
      </c>
      <c r="K234" s="16" t="e">
        <f>IF(VLOOKUP($A234,Rank!$A:$AH,K$4,0)&lt;&gt;"",IF(K$5&lt;&gt;$C$3,J234+1,J234),J234)</f>
        <v>#REF!</v>
      </c>
      <c r="L234" s="16" t="e">
        <f>IF(VLOOKUP($A234,Rank!$A:$AH,L$4,0)&lt;&gt;"",IF($L$5&lt;&gt;$C$3,K234+1,K234),K234)</f>
        <v>#REF!</v>
      </c>
      <c r="M234" s="16" t="e">
        <f>IF(VLOOKUP($A234,Rank!$A:$AH,M$4,0)&lt;&gt;"",IF(M$5&lt;&gt;$C$3,L234+1,L234),L234)</f>
        <v>#REF!</v>
      </c>
      <c r="N234" s="16" t="e">
        <f>IF(VLOOKUP($A234,Rank!$A:$AH,N$4,0)&lt;&gt;"",IF(N$5&lt;&gt;$C$3,M234+1,M234),M234)</f>
        <v>#REF!</v>
      </c>
      <c r="O234" s="16" t="e">
        <f>IF(VLOOKUP($A234,Rank!$A:$AH,O$4,0)&lt;&gt;"",IF(O$5&lt;&gt;$C$3,N234+1,N234),N234)</f>
        <v>#REF!</v>
      </c>
      <c r="P234" s="16" t="e">
        <f>IF(VLOOKUP($A234,Rank!$A:$AH,P$4,0)&lt;&gt;"",IF(P$5&lt;&gt;$C$3,O234+1,O234),O234)</f>
        <v>#REF!</v>
      </c>
      <c r="Q234" s="16" t="e">
        <f>IF(VLOOKUP($A234,Rank!$A:$AH,Q$4,0)&lt;&gt;"",IF(Q$5&lt;&gt;$C$3,P234+1,P234),P234)</f>
        <v>#REF!</v>
      </c>
      <c r="R234" s="16" t="e">
        <f>IF(VLOOKUP($A234,Rank!$A:$AH,R$4,0)&lt;&gt;"",IF(R$5&lt;&gt;$C$3,Q234+1,Q234),Q234)</f>
        <v>#REF!</v>
      </c>
      <c r="S234" s="16" t="e">
        <f>IF(VLOOKUP($A234,Rank!$A:$AH,S$4,0)&lt;&gt;"",IF(S$5&lt;&gt;$C$3,R234+1,R234),R234)</f>
        <v>#REF!</v>
      </c>
      <c r="T234" s="16" t="e">
        <f>IF(VLOOKUP($A234,Rank!$A:$AH,T$4,0)&lt;&gt;"",IF(T$5&lt;&gt;$C$3,S234+1,S234),S234)</f>
        <v>#REF!</v>
      </c>
      <c r="U234" s="16" t="e">
        <f>IF(VLOOKUP($A234,Rank!$A:$AH,U$4,0)&lt;&gt;"",IF(U$5&lt;&gt;$C$3,T234+1,T234),T234)</f>
        <v>#REF!</v>
      </c>
      <c r="V234" s="16" t="e">
        <f>IF(VLOOKUP($A234,Rank!$A:$AH,V$4,0)&lt;&gt;"",IF($V$5&lt;&gt;$C$3,U234+1,U234),U234)</f>
        <v>#REF!</v>
      </c>
      <c r="W234" s="16" t="e">
        <f>IF(VLOOKUP($A234,Rank!$A:$AH,W$4,0)&lt;&gt;"",IF(W$5&lt;&gt;$C$3,V234+1,V234),V234)</f>
        <v>#REF!</v>
      </c>
      <c r="X234" s="16" t="e">
        <f>IF(VLOOKUP($A234,Rank!$A:$AH,X$4,0)&lt;&gt;"",IF(X$5&lt;&gt;$C$3,W234+1,W234),W234)</f>
        <v>#REF!</v>
      </c>
      <c r="Z234" s="16" t="e">
        <f>IFERROR(VLOOKUP($A234,Rank!$A:$AH,D$4,0)*IF(IF(VLOOKUP($A234,Rank!$A:$AH,D$4,0)&lt;&gt;"",IF(D$5&lt;&gt;$C$3,C234+1,C234),C234)&lt;=6,1,0),0)+IF(VLOOKUP($A234,Rank!$A:$AH,D$4,0)&lt;&gt;"",IF(D$5&lt;&gt;$C$3,C234+1,C234),C234)*0.001</f>
        <v>#REF!</v>
      </c>
      <c r="AA234" s="16" t="e">
        <f>IFERROR(VLOOKUP($A234,Rank!$A:$AH,E$4,0)*IF(IF(VLOOKUP($A234,Rank!$A:$AH,E$4,0)&lt;&gt;"",IF(E$5&lt;&gt;$C$3,D234+1,D234),D234)&lt;=6,1,0),0)+IF(VLOOKUP($A234,Rank!$A:$AH,E$4,0)&lt;&gt;"",IF(E$5&lt;&gt;$C$3,D234+1,D234),D234)*0.001</f>
        <v>#REF!</v>
      </c>
      <c r="AB234" s="16" t="e">
        <f>IFERROR(VLOOKUP($A234,Rank!$A:$AH,F$4,0)*IF(IF(VLOOKUP($A234,Rank!$A:$AH,F$4,0)&lt;&gt;"",IF(F$5&lt;&gt;$C$3,E234+1,E234),E234)&lt;=6,1,0),0)+IF(VLOOKUP($A234,Rank!$A:$AH,F$4,0)&lt;&gt;"",IF(F$5&lt;&gt;$C$3,E234+1,E234),E234)*0.001</f>
        <v>#REF!</v>
      </c>
      <c r="AC234" s="16" t="e">
        <f>IFERROR(VLOOKUP($A234,Rank!$A:$AH,G$4,0)*IF(IF(VLOOKUP($A234,Rank!$A:$AH,G$4,0)&lt;&gt;"",IF(G$5&lt;&gt;$C$3,F234+1,F234),F234)&lt;=6,1,0),0)+IF(VLOOKUP($A234,Rank!$A:$AH,G$4,0)&lt;&gt;"",IF(G$5&lt;&gt;$C$3,F234+1,F234),F234)*0.001</f>
        <v>#REF!</v>
      </c>
      <c r="AD234" s="16" t="e">
        <f>IFERROR(VLOOKUP($A234,Rank!$A:$AH,H$4,0)*IF(IF(VLOOKUP($A234,Rank!$A:$AH,H$4,0)&lt;&gt;"",IF(H$5&lt;&gt;$C$3,G234+1,G234),G234)&lt;=6,1,0),0)+IF(VLOOKUP($A234,Rank!$A:$AH,H$4,0)&lt;&gt;"",IF(H$5&lt;&gt;$C$3,G234+1,G234),G234)*0.001</f>
        <v>#REF!</v>
      </c>
      <c r="AE234" s="16" t="e">
        <f>IFERROR(VLOOKUP($A234,Rank!$A:$AH,I$4,0)*IF(IF(VLOOKUP($A234,Rank!$A:$AH,I$4,0)&lt;&gt;"",IF(I$5&lt;&gt;$C$3,H234+1,H234),H234)&lt;=6,1,0),0)+IF(VLOOKUP($A234,Rank!$A:$AH,I$4,0)&lt;&gt;"",IF(I$5&lt;&gt;$C$3,H234+1,H234),H234)*0.001</f>
        <v>#REF!</v>
      </c>
      <c r="AF234" s="16" t="e">
        <f>IFERROR(VLOOKUP($A234,Rank!$A:$AH,J$4,0)*IF(IF(VLOOKUP($A234,Rank!$A:$AH,J$4,0)&lt;&gt;"",IF(J$5&lt;&gt;$C$3,I234+1,I234),I234)&lt;=6,1,0),0)+IF(VLOOKUP($A234,Rank!$A:$AH,J$4,0)&lt;&gt;"",IF(J$5&lt;&gt;$C$3,I234+1,I234),I234)*0.001</f>
        <v>#REF!</v>
      </c>
      <c r="AG234" s="16" t="e">
        <f>IFERROR(VLOOKUP($A234,Rank!$A:$AH,K$4,0)*IF(IF(VLOOKUP($A234,Rank!$A:$AH,K$4,0)&lt;&gt;"",IF(K$5&lt;&gt;$C$3,J234+1,J234),J234)&lt;=6,1,0),0)+IF(VLOOKUP($A234,Rank!$A:$AH,K$4,0)&lt;&gt;"",IF(K$5&lt;&gt;$C$3,J234+1,J234),J234)*0.001</f>
        <v>#REF!</v>
      </c>
      <c r="AH234" s="16" t="e">
        <f>IFERROR(VLOOKUP($A234,Rank!$A:$AH,L$4,0)*IF(IF(VLOOKUP($A234,Rank!$A:$AH,L$4,0)&lt;&gt;"",IF(L$5&lt;&gt;$C$3,K234+1,K234),K234)&lt;=6,1,0),0)+IF(VLOOKUP($A234,Rank!$A:$AH,L$4,0)&lt;&gt;"",IF(L$5&lt;&gt;$C$3,K234+1,K234),K234)*0.001</f>
        <v>#REF!</v>
      </c>
      <c r="AI234" s="16" t="e">
        <f>IFERROR(VLOOKUP($A234,Rank!$A:$AH,M$4,0)*IF(IF(VLOOKUP($A234,Rank!$A:$AH,M$4,0)&lt;&gt;"",IF(M$5&lt;&gt;$C$3,L234+1,L234),L234)&lt;=6,1,0),0)+IF(VLOOKUP($A234,Rank!$A:$AH,M$4,0)&lt;&gt;"",IF(M$5&lt;&gt;$C$3,L234+1,L234),L234)*0.001</f>
        <v>#REF!</v>
      </c>
      <c r="AJ234" s="16" t="e">
        <f>IFERROR(VLOOKUP($A234,Rank!$A:$AH,N$4,0)*IF(IF(VLOOKUP($A234,Rank!$A:$AH,N$4,0)&lt;&gt;"",IF(N$5&lt;&gt;$C$3,M234+1,M234),M234)&lt;=6,1,0),0)+IF(VLOOKUP($A234,Rank!$A:$AH,N$4,0)&lt;&gt;"",IF(N$5&lt;&gt;$C$3,M234+1,M234),M234)*0.001</f>
        <v>#REF!</v>
      </c>
      <c r="AK234" s="16" t="e">
        <f>IFERROR(VLOOKUP($A234,Rank!$A:$AH,O$4,0)*IF(IF(VLOOKUP($A234,Rank!$A:$AH,O$4,0)&lt;&gt;"",IF(O$5&lt;&gt;$C$3,N234+1,N234),N234)&lt;=6,1,0),0)+IF(VLOOKUP($A234,Rank!$A:$AH,O$4,0)&lt;&gt;"",IF(O$5&lt;&gt;$C$3,N234+1,N234),N234)*0.001</f>
        <v>#REF!</v>
      </c>
      <c r="AL234" s="16" t="e">
        <f>IFERROR(VLOOKUP($A234,Rank!$A:$AH,P$4,0)*IF(IF(VLOOKUP($A234,Rank!$A:$AH,P$4,0)&lt;&gt;"",IF(P$5&lt;&gt;$C$3,O234+1,O234),O234)&lt;=6,1,0),0)+IF(VLOOKUP($A234,Rank!$A:$AH,P$4,0)&lt;&gt;"",IF(P$5&lt;&gt;$C$3,O234+1,O234),O234)*0.001</f>
        <v>#REF!</v>
      </c>
      <c r="AM234" s="16" t="e">
        <f>IFERROR(VLOOKUP($A234,Rank!$A:$AH,Q$4,0)*IF(IF(VLOOKUP($A234,Rank!$A:$AH,Q$4,0)&lt;&gt;"",IF(Q$5&lt;&gt;$C$3,P234+1,P234),P234)&lt;=6,1,0),0)+IF(VLOOKUP($A234,Rank!$A:$AH,Q$4,0)&lt;&gt;"",IF(Q$5&lt;&gt;$C$3,P234+1,P234),P234)*0.001</f>
        <v>#REF!</v>
      </c>
      <c r="AN234" s="16" t="e">
        <f>IFERROR(VLOOKUP($A234,Rank!$A:$AH,R$4,0)*IF(IF(VLOOKUP($A234,Rank!$A:$AH,R$4,0)&lt;&gt;"",IF(R$5&lt;&gt;$C$3,Q234+1,Q234),Q234)&lt;=6,1,0),0)+IF(VLOOKUP($A234,Rank!$A:$AH,R$4,0)&lt;&gt;"",IF(R$5&lt;&gt;$C$3,Q234+1,Q234),Q234)*0.001</f>
        <v>#REF!</v>
      </c>
      <c r="AO234" s="16" t="e">
        <f>IFERROR(VLOOKUP($A234,Rank!$A:$AH,S$4,0)*IF(IF(VLOOKUP($A234,Rank!$A:$AH,S$4,0)&lt;&gt;"",IF(S$5&lt;&gt;$C$3,R234+1,R234),R234)&lt;=6,1,0),0)+IF(VLOOKUP($A234,Rank!$A:$AH,S$4,0)&lt;&gt;"",IF($S$5&lt;&gt;$C$3,R234+1,R234),R234)*0.001</f>
        <v>#REF!</v>
      </c>
      <c r="AP234" s="16" t="e">
        <f>IFERROR(VLOOKUP($A234,Rank!$A:$AH,T$4,0)*IF(IF(VLOOKUP($A234,Rank!$A:$AH,T$4,0)&lt;&gt;"",IF(T$5&lt;&gt;$C$3,S234+1,S234),S234)&lt;=6,1,0),0)+IF(VLOOKUP($A234,Rank!$A:$AH,T$4,0)&lt;&gt;"",IF($T$5&lt;&gt;$C$3,S234+1,S234),S234)*0.001</f>
        <v>#REF!</v>
      </c>
      <c r="AQ234" s="16" t="e">
        <f>IFERROR(VLOOKUP($A234,Rank!$A:$AH,U$4,0)*IF(IF(VLOOKUP($A234,Rank!$A:$AH,U$4,0)&lt;&gt;"",IF(U$5&lt;&gt;$C$3,T234+1,T234),T234)&lt;=6,1,0),0)+IF(VLOOKUP($A234,Rank!$A:$AH,U$4,0)&lt;&gt;"",IF($U$5&lt;&gt;$C$3,T234+1,T234),T234)*0.001</f>
        <v>#REF!</v>
      </c>
      <c r="AR234" s="16" t="e">
        <f>IFERROR(VLOOKUP($A234,Rank!$A:$AH,V$4,0)*IF(IF(VLOOKUP($A234,Rank!$A:$AH,V$4,0)&lt;&gt;"",IF(V$5&lt;&gt;$C$3,U234+1,U234),U234)&lt;=6,1,0),0)+IF(VLOOKUP($A234,Rank!$A:$AH,V$4,0)&lt;&gt;"",IF($V$5&lt;&gt;$C$3,U234+1,U234),U234)*0.001</f>
        <v>#REF!</v>
      </c>
      <c r="AS234" s="16" t="e">
        <f>IFERROR(VLOOKUP($A234,Rank!$A:$AH,W$4,0)*IF(IF(VLOOKUP($A234,Rank!$A:$AH,W$4,0)&lt;&gt;"",IF(W$5&lt;&gt;$C$3,V234+1,V234),V234)&lt;=6,1,0),0)+IF(VLOOKUP($A234,Rank!$A:$AH,W$4,0)&lt;&gt;"",IF($W$5&lt;&gt;$C$3,V234+1,V234),V234)*0.001</f>
        <v>#REF!</v>
      </c>
      <c r="AT234" s="16" t="e">
        <f>IFERROR(VLOOKUP($A234,Rank!$A:$AH,X$4,0)*IF(IF(VLOOKUP($A234,Rank!$A:$AH,X$4,0)&lt;&gt;"",IF(X$5&lt;&gt;$C$3,W234+1,W234),W234)&lt;=6,1,0),0)+IF(VLOOKUP($A234,Rank!$A:$AH,X$4,0)&lt;&gt;"",IF($X$5&lt;&gt;$C$3,W234+1,W234),W234)*0.001</f>
        <v>#REF!</v>
      </c>
      <c r="AV234" t="e">
        <f t="shared" si="68"/>
        <v>#REF!</v>
      </c>
      <c r="AW234" t="e">
        <f t="shared" si="69"/>
        <v>#REF!</v>
      </c>
      <c r="AX234" t="e">
        <f t="shared" si="70"/>
        <v>#REF!</v>
      </c>
      <c r="AY234" t="e">
        <f t="shared" si="71"/>
        <v>#REF!</v>
      </c>
      <c r="AZ234" t="e">
        <f t="shared" si="72"/>
        <v>#REF!</v>
      </c>
      <c r="BA234" t="e">
        <f t="shared" si="73"/>
        <v>#REF!</v>
      </c>
      <c r="BB234" t="e">
        <f t="shared" si="74"/>
        <v>#REF!</v>
      </c>
      <c r="BC234" t="e">
        <f t="shared" si="75"/>
        <v>#REF!</v>
      </c>
      <c r="BD234" t="e">
        <f t="shared" si="76"/>
        <v>#REF!</v>
      </c>
      <c r="BE234" t="e">
        <f t="shared" si="77"/>
        <v>#REF!</v>
      </c>
      <c r="BF234" t="e">
        <f t="shared" si="78"/>
        <v>#REF!</v>
      </c>
      <c r="BG234" t="e">
        <f t="shared" si="79"/>
        <v>#REF!</v>
      </c>
      <c r="BH234" t="e">
        <f t="shared" si="80"/>
        <v>#REF!</v>
      </c>
      <c r="BI234" t="e">
        <f t="shared" si="81"/>
        <v>#REF!</v>
      </c>
      <c r="BJ234" t="e">
        <f t="shared" si="82"/>
        <v>#REF!</v>
      </c>
      <c r="BK234" t="e">
        <f t="shared" si="83"/>
        <v>#REF!</v>
      </c>
      <c r="BL234" t="e">
        <f t="shared" si="84"/>
        <v>#REF!</v>
      </c>
      <c r="BM234" t="e">
        <f t="shared" si="85"/>
        <v>#REF!</v>
      </c>
      <c r="BN234" t="e">
        <f t="shared" si="86"/>
        <v>#REF!</v>
      </c>
      <c r="BO234" t="e">
        <f t="shared" si="87"/>
        <v>#REF!</v>
      </c>
      <c r="BP234" t="e">
        <f t="shared" si="88"/>
        <v>#REF!</v>
      </c>
    </row>
    <row r="235" spans="1:68" x14ac:dyDescent="0.3">
      <c r="A235" t="e">
        <f>+Rank!#REF!</f>
        <v>#REF!</v>
      </c>
      <c r="B235" s="16">
        <f t="shared" si="67"/>
        <v>0</v>
      </c>
      <c r="C235" s="16">
        <v>0</v>
      </c>
      <c r="D235" s="16" t="e">
        <f>IF(VLOOKUP($A235,Rank!$A:$AH,D$4,0)&lt;&gt;"",IF(D$5&lt;&gt;$C$3,C235+1,C235),C235)</f>
        <v>#REF!</v>
      </c>
      <c r="E235" s="16" t="e">
        <f>IF(VLOOKUP($A235,Rank!$A:$AH,E$4,0)&lt;&gt;"",IF(E$5&lt;&gt;$C$3,D235+1,D235),D235)</f>
        <v>#REF!</v>
      </c>
      <c r="F235" s="16" t="e">
        <f>IF(VLOOKUP($A235,Rank!$A:$AH,F$4,0)&lt;&gt;"",IF(F$5&lt;&gt;$C$3,D235+1,D235),D235)</f>
        <v>#REF!</v>
      </c>
      <c r="G235" s="16" t="e">
        <f>IF(VLOOKUP($A235,Rank!$A:$AH,G$4,0)&lt;&gt;"",IF(G$5&lt;&gt;$C$3,F235+1,F235),F235)</f>
        <v>#REF!</v>
      </c>
      <c r="H235" s="16" t="e">
        <f>IF(VLOOKUP($A235,Rank!$A:$AH,H$4,0)&lt;&gt;"",IF(H$5&lt;&gt;$C$3,G235+1,G235),G235)</f>
        <v>#REF!</v>
      </c>
      <c r="I235" s="16" t="e">
        <f>IF(VLOOKUP($A235,Rank!$A:$AH,I$4,0)&lt;&gt;"",IF(I$5&lt;&gt;$C$3,H235+1,H235),H235)</f>
        <v>#REF!</v>
      </c>
      <c r="J235" s="16" t="e">
        <f>IF(VLOOKUP($A235,Rank!$A:$AH,J$4,0)&lt;&gt;"",IF(J$5&lt;&gt;$C$3,I235+1,I235),I235)</f>
        <v>#REF!</v>
      </c>
      <c r="K235" s="16" t="e">
        <f>IF(VLOOKUP($A235,Rank!$A:$AH,K$4,0)&lt;&gt;"",IF(K$5&lt;&gt;$C$3,J235+1,J235),J235)</f>
        <v>#REF!</v>
      </c>
      <c r="L235" s="16" t="e">
        <f>IF(VLOOKUP($A235,Rank!$A:$AH,L$4,0)&lt;&gt;"",IF($L$5&lt;&gt;$C$3,K235+1,K235),K235)</f>
        <v>#REF!</v>
      </c>
      <c r="M235" s="16" t="e">
        <f>IF(VLOOKUP($A235,Rank!$A:$AH,M$4,0)&lt;&gt;"",IF(M$5&lt;&gt;$C$3,L235+1,L235),L235)</f>
        <v>#REF!</v>
      </c>
      <c r="N235" s="16" t="e">
        <f>IF(VLOOKUP($A235,Rank!$A:$AH,N$4,0)&lt;&gt;"",IF(N$5&lt;&gt;$C$3,M235+1,M235),M235)</f>
        <v>#REF!</v>
      </c>
      <c r="O235" s="16" t="e">
        <f>IF(VLOOKUP($A235,Rank!$A:$AH,O$4,0)&lt;&gt;"",IF(O$5&lt;&gt;$C$3,N235+1,N235),N235)</f>
        <v>#REF!</v>
      </c>
      <c r="P235" s="16" t="e">
        <f>IF(VLOOKUP($A235,Rank!$A:$AH,P$4,0)&lt;&gt;"",IF(P$5&lt;&gt;$C$3,O235+1,O235),O235)</f>
        <v>#REF!</v>
      </c>
      <c r="Q235" s="16" t="e">
        <f>IF(VLOOKUP($A235,Rank!$A:$AH,Q$4,0)&lt;&gt;"",IF(Q$5&lt;&gt;$C$3,P235+1,P235),P235)</f>
        <v>#REF!</v>
      </c>
      <c r="R235" s="16" t="e">
        <f>IF(VLOOKUP($A235,Rank!$A:$AH,R$4,0)&lt;&gt;"",IF(R$5&lt;&gt;$C$3,Q235+1,Q235),Q235)</f>
        <v>#REF!</v>
      </c>
      <c r="S235" s="16" t="e">
        <f>IF(VLOOKUP($A235,Rank!$A:$AH,S$4,0)&lt;&gt;"",IF(S$5&lt;&gt;$C$3,R235+1,R235),R235)</f>
        <v>#REF!</v>
      </c>
      <c r="T235" s="16" t="e">
        <f>IF(VLOOKUP($A235,Rank!$A:$AH,T$4,0)&lt;&gt;"",IF(T$5&lt;&gt;$C$3,S235+1,S235),S235)</f>
        <v>#REF!</v>
      </c>
      <c r="U235" s="16" t="e">
        <f>IF(VLOOKUP($A235,Rank!$A:$AH,U$4,0)&lt;&gt;"",IF(U$5&lt;&gt;$C$3,T235+1,T235),T235)</f>
        <v>#REF!</v>
      </c>
      <c r="V235" s="16" t="e">
        <f>IF(VLOOKUP($A235,Rank!$A:$AH,V$4,0)&lt;&gt;"",IF($V$5&lt;&gt;$C$3,U235+1,U235),U235)</f>
        <v>#REF!</v>
      </c>
      <c r="W235" s="16" t="e">
        <f>IF(VLOOKUP($A235,Rank!$A:$AH,W$4,0)&lt;&gt;"",IF(W$5&lt;&gt;$C$3,V235+1,V235),V235)</f>
        <v>#REF!</v>
      </c>
      <c r="X235" s="16" t="e">
        <f>IF(VLOOKUP($A235,Rank!$A:$AH,X$4,0)&lt;&gt;"",IF(X$5&lt;&gt;$C$3,W235+1,W235),W235)</f>
        <v>#REF!</v>
      </c>
      <c r="Z235" s="16" t="e">
        <f>IFERROR(VLOOKUP($A235,Rank!$A:$AH,D$4,0)*IF(IF(VLOOKUP($A235,Rank!$A:$AH,D$4,0)&lt;&gt;"",IF(D$5&lt;&gt;$C$3,C235+1,C235),C235)&lt;=6,1,0),0)+IF(VLOOKUP($A235,Rank!$A:$AH,D$4,0)&lt;&gt;"",IF(D$5&lt;&gt;$C$3,C235+1,C235),C235)*0.001</f>
        <v>#REF!</v>
      </c>
      <c r="AA235" s="16" t="e">
        <f>IFERROR(VLOOKUP($A235,Rank!$A:$AH,E$4,0)*IF(IF(VLOOKUP($A235,Rank!$A:$AH,E$4,0)&lt;&gt;"",IF(E$5&lt;&gt;$C$3,D235+1,D235),D235)&lt;=6,1,0),0)+IF(VLOOKUP($A235,Rank!$A:$AH,E$4,0)&lt;&gt;"",IF(E$5&lt;&gt;$C$3,D235+1,D235),D235)*0.001</f>
        <v>#REF!</v>
      </c>
      <c r="AB235" s="16" t="e">
        <f>IFERROR(VLOOKUP($A235,Rank!$A:$AH,F$4,0)*IF(IF(VLOOKUP($A235,Rank!$A:$AH,F$4,0)&lt;&gt;"",IF(F$5&lt;&gt;$C$3,E235+1,E235),E235)&lt;=6,1,0),0)+IF(VLOOKUP($A235,Rank!$A:$AH,F$4,0)&lt;&gt;"",IF(F$5&lt;&gt;$C$3,E235+1,E235),E235)*0.001</f>
        <v>#REF!</v>
      </c>
      <c r="AC235" s="16" t="e">
        <f>IFERROR(VLOOKUP($A235,Rank!$A:$AH,G$4,0)*IF(IF(VLOOKUP($A235,Rank!$A:$AH,G$4,0)&lt;&gt;"",IF(G$5&lt;&gt;$C$3,F235+1,F235),F235)&lt;=6,1,0),0)+IF(VLOOKUP($A235,Rank!$A:$AH,G$4,0)&lt;&gt;"",IF(G$5&lt;&gt;$C$3,F235+1,F235),F235)*0.001</f>
        <v>#REF!</v>
      </c>
      <c r="AD235" s="16" t="e">
        <f>IFERROR(VLOOKUP($A235,Rank!$A:$AH,H$4,0)*IF(IF(VLOOKUP($A235,Rank!$A:$AH,H$4,0)&lt;&gt;"",IF(H$5&lt;&gt;$C$3,G235+1,G235),G235)&lt;=6,1,0),0)+IF(VLOOKUP($A235,Rank!$A:$AH,H$4,0)&lt;&gt;"",IF(H$5&lt;&gt;$C$3,G235+1,G235),G235)*0.001</f>
        <v>#REF!</v>
      </c>
      <c r="AE235" s="16" t="e">
        <f>IFERROR(VLOOKUP($A235,Rank!$A:$AH,I$4,0)*IF(IF(VLOOKUP($A235,Rank!$A:$AH,I$4,0)&lt;&gt;"",IF(I$5&lt;&gt;$C$3,H235+1,H235),H235)&lt;=6,1,0),0)+IF(VLOOKUP($A235,Rank!$A:$AH,I$4,0)&lt;&gt;"",IF(I$5&lt;&gt;$C$3,H235+1,H235),H235)*0.001</f>
        <v>#REF!</v>
      </c>
      <c r="AF235" s="16" t="e">
        <f>IFERROR(VLOOKUP($A235,Rank!$A:$AH,J$4,0)*IF(IF(VLOOKUP($A235,Rank!$A:$AH,J$4,0)&lt;&gt;"",IF(J$5&lt;&gt;$C$3,I235+1,I235),I235)&lt;=6,1,0),0)+IF(VLOOKUP($A235,Rank!$A:$AH,J$4,0)&lt;&gt;"",IF(J$5&lt;&gt;$C$3,I235+1,I235),I235)*0.001</f>
        <v>#REF!</v>
      </c>
      <c r="AG235" s="16" t="e">
        <f>IFERROR(VLOOKUP($A235,Rank!$A:$AH,K$4,0)*IF(IF(VLOOKUP($A235,Rank!$A:$AH,K$4,0)&lt;&gt;"",IF(K$5&lt;&gt;$C$3,J235+1,J235),J235)&lt;=6,1,0),0)+IF(VLOOKUP($A235,Rank!$A:$AH,K$4,0)&lt;&gt;"",IF(K$5&lt;&gt;$C$3,J235+1,J235),J235)*0.001</f>
        <v>#REF!</v>
      </c>
      <c r="AH235" s="16" t="e">
        <f>IFERROR(VLOOKUP($A235,Rank!$A:$AH,L$4,0)*IF(IF(VLOOKUP($A235,Rank!$A:$AH,L$4,0)&lt;&gt;"",IF(L$5&lt;&gt;$C$3,K235+1,K235),K235)&lt;=6,1,0),0)+IF(VLOOKUP($A235,Rank!$A:$AH,L$4,0)&lt;&gt;"",IF(L$5&lt;&gt;$C$3,K235+1,K235),K235)*0.001</f>
        <v>#REF!</v>
      </c>
      <c r="AI235" s="16" t="e">
        <f>IFERROR(VLOOKUP($A235,Rank!$A:$AH,M$4,0)*IF(IF(VLOOKUP($A235,Rank!$A:$AH,M$4,0)&lt;&gt;"",IF(M$5&lt;&gt;$C$3,L235+1,L235),L235)&lt;=6,1,0),0)+IF(VLOOKUP($A235,Rank!$A:$AH,M$4,0)&lt;&gt;"",IF(M$5&lt;&gt;$C$3,L235+1,L235),L235)*0.001</f>
        <v>#REF!</v>
      </c>
      <c r="AJ235" s="16" t="e">
        <f>IFERROR(VLOOKUP($A235,Rank!$A:$AH,N$4,0)*IF(IF(VLOOKUP($A235,Rank!$A:$AH,N$4,0)&lt;&gt;"",IF(N$5&lt;&gt;$C$3,M235+1,M235),M235)&lt;=6,1,0),0)+IF(VLOOKUP($A235,Rank!$A:$AH,N$4,0)&lt;&gt;"",IF(N$5&lt;&gt;$C$3,M235+1,M235),M235)*0.001</f>
        <v>#REF!</v>
      </c>
      <c r="AK235" s="16" t="e">
        <f>IFERROR(VLOOKUP($A235,Rank!$A:$AH,O$4,0)*IF(IF(VLOOKUP($A235,Rank!$A:$AH,O$4,0)&lt;&gt;"",IF(O$5&lt;&gt;$C$3,N235+1,N235),N235)&lt;=6,1,0),0)+IF(VLOOKUP($A235,Rank!$A:$AH,O$4,0)&lt;&gt;"",IF(O$5&lt;&gt;$C$3,N235+1,N235),N235)*0.001</f>
        <v>#REF!</v>
      </c>
      <c r="AL235" s="16" t="e">
        <f>IFERROR(VLOOKUP($A235,Rank!$A:$AH,P$4,0)*IF(IF(VLOOKUP($A235,Rank!$A:$AH,P$4,0)&lt;&gt;"",IF(P$5&lt;&gt;$C$3,O235+1,O235),O235)&lt;=6,1,0),0)+IF(VLOOKUP($A235,Rank!$A:$AH,P$4,0)&lt;&gt;"",IF(P$5&lt;&gt;$C$3,O235+1,O235),O235)*0.001</f>
        <v>#REF!</v>
      </c>
      <c r="AM235" s="16" t="e">
        <f>IFERROR(VLOOKUP($A235,Rank!$A:$AH,Q$4,0)*IF(IF(VLOOKUP($A235,Rank!$A:$AH,Q$4,0)&lt;&gt;"",IF(Q$5&lt;&gt;$C$3,P235+1,P235),P235)&lt;=6,1,0),0)+IF(VLOOKUP($A235,Rank!$A:$AH,Q$4,0)&lt;&gt;"",IF(Q$5&lt;&gt;$C$3,P235+1,P235),P235)*0.001</f>
        <v>#REF!</v>
      </c>
      <c r="AN235" s="16" t="e">
        <f>IFERROR(VLOOKUP($A235,Rank!$A:$AH,R$4,0)*IF(IF(VLOOKUP($A235,Rank!$A:$AH,R$4,0)&lt;&gt;"",IF(R$5&lt;&gt;$C$3,Q235+1,Q235),Q235)&lt;=6,1,0),0)+IF(VLOOKUP($A235,Rank!$A:$AH,R$4,0)&lt;&gt;"",IF(R$5&lt;&gt;$C$3,Q235+1,Q235),Q235)*0.001</f>
        <v>#REF!</v>
      </c>
      <c r="AO235" s="16" t="e">
        <f>IFERROR(VLOOKUP($A235,Rank!$A:$AH,S$4,0)*IF(IF(VLOOKUP($A235,Rank!$A:$AH,S$4,0)&lt;&gt;"",IF(S$5&lt;&gt;$C$3,R235+1,R235),R235)&lt;=6,1,0),0)+IF(VLOOKUP($A235,Rank!$A:$AH,S$4,0)&lt;&gt;"",IF($S$5&lt;&gt;$C$3,R235+1,R235),R235)*0.001</f>
        <v>#REF!</v>
      </c>
      <c r="AP235" s="16" t="e">
        <f>IFERROR(VLOOKUP($A235,Rank!$A:$AH,T$4,0)*IF(IF(VLOOKUP($A235,Rank!$A:$AH,T$4,0)&lt;&gt;"",IF(T$5&lt;&gt;$C$3,S235+1,S235),S235)&lt;=6,1,0),0)+IF(VLOOKUP($A235,Rank!$A:$AH,T$4,0)&lt;&gt;"",IF($T$5&lt;&gt;$C$3,S235+1,S235),S235)*0.001</f>
        <v>#REF!</v>
      </c>
      <c r="AQ235" s="16" t="e">
        <f>IFERROR(VLOOKUP($A235,Rank!$A:$AH,U$4,0)*IF(IF(VLOOKUP($A235,Rank!$A:$AH,U$4,0)&lt;&gt;"",IF(U$5&lt;&gt;$C$3,T235+1,T235),T235)&lt;=6,1,0),0)+IF(VLOOKUP($A235,Rank!$A:$AH,U$4,0)&lt;&gt;"",IF($U$5&lt;&gt;$C$3,T235+1,T235),T235)*0.001</f>
        <v>#REF!</v>
      </c>
      <c r="AR235" s="16" t="e">
        <f>IFERROR(VLOOKUP($A235,Rank!$A:$AH,V$4,0)*IF(IF(VLOOKUP($A235,Rank!$A:$AH,V$4,0)&lt;&gt;"",IF(V$5&lt;&gt;$C$3,U235+1,U235),U235)&lt;=6,1,0),0)+IF(VLOOKUP($A235,Rank!$A:$AH,V$4,0)&lt;&gt;"",IF($V$5&lt;&gt;$C$3,U235+1,U235),U235)*0.001</f>
        <v>#REF!</v>
      </c>
      <c r="AS235" s="16" t="e">
        <f>IFERROR(VLOOKUP($A235,Rank!$A:$AH,W$4,0)*IF(IF(VLOOKUP($A235,Rank!$A:$AH,W$4,0)&lt;&gt;"",IF(W$5&lt;&gt;$C$3,V235+1,V235),V235)&lt;=6,1,0),0)+IF(VLOOKUP($A235,Rank!$A:$AH,W$4,0)&lt;&gt;"",IF($W$5&lt;&gt;$C$3,V235+1,V235),V235)*0.001</f>
        <v>#REF!</v>
      </c>
      <c r="AT235" s="16" t="e">
        <f>IFERROR(VLOOKUP($A235,Rank!$A:$AH,X$4,0)*IF(IF(VLOOKUP($A235,Rank!$A:$AH,X$4,0)&lt;&gt;"",IF(X$5&lt;&gt;$C$3,W235+1,W235),W235)&lt;=6,1,0),0)+IF(VLOOKUP($A235,Rank!$A:$AH,X$4,0)&lt;&gt;"",IF($X$5&lt;&gt;$C$3,W235+1,W235),W235)*0.001</f>
        <v>#REF!</v>
      </c>
      <c r="AV235" t="e">
        <f t="shared" si="68"/>
        <v>#REF!</v>
      </c>
      <c r="AW235" t="e">
        <f t="shared" si="69"/>
        <v>#REF!</v>
      </c>
      <c r="AX235" t="e">
        <f t="shared" si="70"/>
        <v>#REF!</v>
      </c>
      <c r="AY235" t="e">
        <f t="shared" si="71"/>
        <v>#REF!</v>
      </c>
      <c r="AZ235" t="e">
        <f t="shared" si="72"/>
        <v>#REF!</v>
      </c>
      <c r="BA235" t="e">
        <f t="shared" si="73"/>
        <v>#REF!</v>
      </c>
      <c r="BB235" t="e">
        <f t="shared" si="74"/>
        <v>#REF!</v>
      </c>
      <c r="BC235" t="e">
        <f t="shared" si="75"/>
        <v>#REF!</v>
      </c>
      <c r="BD235" t="e">
        <f t="shared" si="76"/>
        <v>#REF!</v>
      </c>
      <c r="BE235" t="e">
        <f t="shared" si="77"/>
        <v>#REF!</v>
      </c>
      <c r="BF235" t="e">
        <f t="shared" si="78"/>
        <v>#REF!</v>
      </c>
      <c r="BG235" t="e">
        <f t="shared" si="79"/>
        <v>#REF!</v>
      </c>
      <c r="BH235" t="e">
        <f t="shared" si="80"/>
        <v>#REF!</v>
      </c>
      <c r="BI235" t="e">
        <f t="shared" si="81"/>
        <v>#REF!</v>
      </c>
      <c r="BJ235" t="e">
        <f t="shared" si="82"/>
        <v>#REF!</v>
      </c>
      <c r="BK235" t="e">
        <f t="shared" si="83"/>
        <v>#REF!</v>
      </c>
      <c r="BL235" t="e">
        <f t="shared" si="84"/>
        <v>#REF!</v>
      </c>
      <c r="BM235" t="e">
        <f t="shared" si="85"/>
        <v>#REF!</v>
      </c>
      <c r="BN235" t="e">
        <f t="shared" si="86"/>
        <v>#REF!</v>
      </c>
      <c r="BO235" t="e">
        <f t="shared" si="87"/>
        <v>#REF!</v>
      </c>
      <c r="BP235" t="e">
        <f t="shared" si="88"/>
        <v>#REF!</v>
      </c>
    </row>
    <row r="236" spans="1:68" x14ac:dyDescent="0.3">
      <c r="A236" t="e">
        <f>+Rank!#REF!</f>
        <v>#REF!</v>
      </c>
      <c r="B236" s="16">
        <f t="shared" si="67"/>
        <v>0</v>
      </c>
      <c r="C236" s="16">
        <v>0</v>
      </c>
      <c r="D236" s="16" t="e">
        <f>IF(VLOOKUP($A236,Rank!$A:$AH,D$4,0)&lt;&gt;"",IF(D$5&lt;&gt;$C$3,C236+1,C236),C236)</f>
        <v>#REF!</v>
      </c>
      <c r="E236" s="16" t="e">
        <f>IF(VLOOKUP($A236,Rank!$A:$AH,E$4,0)&lt;&gt;"",IF(E$5&lt;&gt;$C$3,D236+1,D236),D236)</f>
        <v>#REF!</v>
      </c>
      <c r="F236" s="16" t="e">
        <f>IF(VLOOKUP($A236,Rank!$A:$AH,F$4,0)&lt;&gt;"",IF(F$5&lt;&gt;$C$3,D236+1,D236),D236)</f>
        <v>#REF!</v>
      </c>
      <c r="G236" s="16" t="e">
        <f>IF(VLOOKUP($A236,Rank!$A:$AH,G$4,0)&lt;&gt;"",IF(G$5&lt;&gt;$C$3,F236+1,F236),F236)</f>
        <v>#REF!</v>
      </c>
      <c r="H236" s="16" t="e">
        <f>IF(VLOOKUP($A236,Rank!$A:$AH,H$4,0)&lt;&gt;"",IF(H$5&lt;&gt;$C$3,G236+1,G236),G236)</f>
        <v>#REF!</v>
      </c>
      <c r="I236" s="16" t="e">
        <f>IF(VLOOKUP($A236,Rank!$A:$AH,I$4,0)&lt;&gt;"",IF(I$5&lt;&gt;$C$3,H236+1,H236),H236)</f>
        <v>#REF!</v>
      </c>
      <c r="J236" s="16" t="e">
        <f>IF(VLOOKUP($A236,Rank!$A:$AH,J$4,0)&lt;&gt;"",IF(J$5&lt;&gt;$C$3,I236+1,I236),I236)</f>
        <v>#REF!</v>
      </c>
      <c r="K236" s="16" t="e">
        <f>IF(VLOOKUP($A236,Rank!$A:$AH,K$4,0)&lt;&gt;"",IF(K$5&lt;&gt;$C$3,J236+1,J236),J236)</f>
        <v>#REF!</v>
      </c>
      <c r="L236" s="16" t="e">
        <f>IF(VLOOKUP($A236,Rank!$A:$AH,L$4,0)&lt;&gt;"",IF($L$5&lt;&gt;$C$3,K236+1,K236),K236)</f>
        <v>#REF!</v>
      </c>
      <c r="M236" s="16" t="e">
        <f>IF(VLOOKUP($A236,Rank!$A:$AH,M$4,0)&lt;&gt;"",IF(M$5&lt;&gt;$C$3,L236+1,L236),L236)</f>
        <v>#REF!</v>
      </c>
      <c r="N236" s="16" t="e">
        <f>IF(VLOOKUP($A236,Rank!$A:$AH,N$4,0)&lt;&gt;"",IF(N$5&lt;&gt;$C$3,M236+1,M236),M236)</f>
        <v>#REF!</v>
      </c>
      <c r="O236" s="16" t="e">
        <f>IF(VLOOKUP($A236,Rank!$A:$AH,O$4,0)&lt;&gt;"",IF(O$5&lt;&gt;$C$3,N236+1,N236),N236)</f>
        <v>#REF!</v>
      </c>
      <c r="P236" s="16" t="e">
        <f>IF(VLOOKUP($A236,Rank!$A:$AH,P$4,0)&lt;&gt;"",IF(P$5&lt;&gt;$C$3,O236+1,O236),O236)</f>
        <v>#REF!</v>
      </c>
      <c r="Q236" s="16" t="e">
        <f>IF(VLOOKUP($A236,Rank!$A:$AH,Q$4,0)&lt;&gt;"",IF(Q$5&lt;&gt;$C$3,P236+1,P236),P236)</f>
        <v>#REF!</v>
      </c>
      <c r="R236" s="16" t="e">
        <f>IF(VLOOKUP($A236,Rank!$A:$AH,R$4,0)&lt;&gt;"",IF(R$5&lt;&gt;$C$3,Q236+1,Q236),Q236)</f>
        <v>#REF!</v>
      </c>
      <c r="S236" s="16" t="e">
        <f>IF(VLOOKUP($A236,Rank!$A:$AH,S$4,0)&lt;&gt;"",IF(S$5&lt;&gt;$C$3,R236+1,R236),R236)</f>
        <v>#REF!</v>
      </c>
      <c r="T236" s="16" t="e">
        <f>IF(VLOOKUP($A236,Rank!$A:$AH,T$4,0)&lt;&gt;"",IF(T$5&lt;&gt;$C$3,S236+1,S236),S236)</f>
        <v>#REF!</v>
      </c>
      <c r="U236" s="16" t="e">
        <f>IF(VLOOKUP($A236,Rank!$A:$AH,U$4,0)&lt;&gt;"",IF(U$5&lt;&gt;$C$3,T236+1,T236),T236)</f>
        <v>#REF!</v>
      </c>
      <c r="V236" s="16" t="e">
        <f>IF(VLOOKUP($A236,Rank!$A:$AH,V$4,0)&lt;&gt;"",IF($V$5&lt;&gt;$C$3,U236+1,U236),U236)</f>
        <v>#REF!</v>
      </c>
      <c r="W236" s="16" t="e">
        <f>IF(VLOOKUP($A236,Rank!$A:$AH,W$4,0)&lt;&gt;"",IF(W$5&lt;&gt;$C$3,V236+1,V236),V236)</f>
        <v>#REF!</v>
      </c>
      <c r="X236" s="16" t="e">
        <f>IF(VLOOKUP($A236,Rank!$A:$AH,X$4,0)&lt;&gt;"",IF(X$5&lt;&gt;$C$3,W236+1,W236),W236)</f>
        <v>#REF!</v>
      </c>
      <c r="Z236" s="16" t="e">
        <f>IFERROR(VLOOKUP($A236,Rank!$A:$AH,D$4,0)*IF(IF(VLOOKUP($A236,Rank!$A:$AH,D$4,0)&lt;&gt;"",IF(D$5&lt;&gt;$C$3,C236+1,C236),C236)&lt;=6,1,0),0)+IF(VLOOKUP($A236,Rank!$A:$AH,D$4,0)&lt;&gt;"",IF(D$5&lt;&gt;$C$3,C236+1,C236),C236)*0.001</f>
        <v>#REF!</v>
      </c>
      <c r="AA236" s="16" t="e">
        <f>IFERROR(VLOOKUP($A236,Rank!$A:$AH,E$4,0)*IF(IF(VLOOKUP($A236,Rank!$A:$AH,E$4,0)&lt;&gt;"",IF(E$5&lt;&gt;$C$3,D236+1,D236),D236)&lt;=6,1,0),0)+IF(VLOOKUP($A236,Rank!$A:$AH,E$4,0)&lt;&gt;"",IF(E$5&lt;&gt;$C$3,D236+1,D236),D236)*0.001</f>
        <v>#REF!</v>
      </c>
      <c r="AB236" s="16" t="e">
        <f>IFERROR(VLOOKUP($A236,Rank!$A:$AH,F$4,0)*IF(IF(VLOOKUP($A236,Rank!$A:$AH,F$4,0)&lt;&gt;"",IF(F$5&lt;&gt;$C$3,E236+1,E236),E236)&lt;=6,1,0),0)+IF(VLOOKUP($A236,Rank!$A:$AH,F$4,0)&lt;&gt;"",IF(F$5&lt;&gt;$C$3,E236+1,E236),E236)*0.001</f>
        <v>#REF!</v>
      </c>
      <c r="AC236" s="16" t="e">
        <f>IFERROR(VLOOKUP($A236,Rank!$A:$AH,G$4,0)*IF(IF(VLOOKUP($A236,Rank!$A:$AH,G$4,0)&lt;&gt;"",IF(G$5&lt;&gt;$C$3,F236+1,F236),F236)&lt;=6,1,0),0)+IF(VLOOKUP($A236,Rank!$A:$AH,G$4,0)&lt;&gt;"",IF(G$5&lt;&gt;$C$3,F236+1,F236),F236)*0.001</f>
        <v>#REF!</v>
      </c>
      <c r="AD236" s="16" t="e">
        <f>IFERROR(VLOOKUP($A236,Rank!$A:$AH,H$4,0)*IF(IF(VLOOKUP($A236,Rank!$A:$AH,H$4,0)&lt;&gt;"",IF(H$5&lt;&gt;$C$3,G236+1,G236),G236)&lt;=6,1,0),0)+IF(VLOOKUP($A236,Rank!$A:$AH,H$4,0)&lt;&gt;"",IF(H$5&lt;&gt;$C$3,G236+1,G236),G236)*0.001</f>
        <v>#REF!</v>
      </c>
      <c r="AE236" s="16" t="e">
        <f>IFERROR(VLOOKUP($A236,Rank!$A:$AH,I$4,0)*IF(IF(VLOOKUP($A236,Rank!$A:$AH,I$4,0)&lt;&gt;"",IF(I$5&lt;&gt;$C$3,H236+1,H236),H236)&lt;=6,1,0),0)+IF(VLOOKUP($A236,Rank!$A:$AH,I$4,0)&lt;&gt;"",IF(I$5&lt;&gt;$C$3,H236+1,H236),H236)*0.001</f>
        <v>#REF!</v>
      </c>
      <c r="AF236" s="16" t="e">
        <f>IFERROR(VLOOKUP($A236,Rank!$A:$AH,J$4,0)*IF(IF(VLOOKUP($A236,Rank!$A:$AH,J$4,0)&lt;&gt;"",IF(J$5&lt;&gt;$C$3,I236+1,I236),I236)&lt;=6,1,0),0)+IF(VLOOKUP($A236,Rank!$A:$AH,J$4,0)&lt;&gt;"",IF(J$5&lt;&gt;$C$3,I236+1,I236),I236)*0.001</f>
        <v>#REF!</v>
      </c>
      <c r="AG236" s="16" t="e">
        <f>IFERROR(VLOOKUP($A236,Rank!$A:$AH,K$4,0)*IF(IF(VLOOKUP($A236,Rank!$A:$AH,K$4,0)&lt;&gt;"",IF(K$5&lt;&gt;$C$3,J236+1,J236),J236)&lt;=6,1,0),0)+IF(VLOOKUP($A236,Rank!$A:$AH,K$4,0)&lt;&gt;"",IF(K$5&lt;&gt;$C$3,J236+1,J236),J236)*0.001</f>
        <v>#REF!</v>
      </c>
      <c r="AH236" s="16" t="e">
        <f>IFERROR(VLOOKUP($A236,Rank!$A:$AH,L$4,0)*IF(IF(VLOOKUP($A236,Rank!$A:$AH,L$4,0)&lt;&gt;"",IF(L$5&lt;&gt;$C$3,K236+1,K236),K236)&lt;=6,1,0),0)+IF(VLOOKUP($A236,Rank!$A:$AH,L$4,0)&lt;&gt;"",IF(L$5&lt;&gt;$C$3,K236+1,K236),K236)*0.001</f>
        <v>#REF!</v>
      </c>
      <c r="AI236" s="16" t="e">
        <f>IFERROR(VLOOKUP($A236,Rank!$A:$AH,M$4,0)*IF(IF(VLOOKUP($A236,Rank!$A:$AH,M$4,0)&lt;&gt;"",IF(M$5&lt;&gt;$C$3,L236+1,L236),L236)&lt;=6,1,0),0)+IF(VLOOKUP($A236,Rank!$A:$AH,M$4,0)&lt;&gt;"",IF(M$5&lt;&gt;$C$3,L236+1,L236),L236)*0.001</f>
        <v>#REF!</v>
      </c>
      <c r="AJ236" s="16" t="e">
        <f>IFERROR(VLOOKUP($A236,Rank!$A:$AH,N$4,0)*IF(IF(VLOOKUP($A236,Rank!$A:$AH,N$4,0)&lt;&gt;"",IF(N$5&lt;&gt;$C$3,M236+1,M236),M236)&lt;=6,1,0),0)+IF(VLOOKUP($A236,Rank!$A:$AH,N$4,0)&lt;&gt;"",IF(N$5&lt;&gt;$C$3,M236+1,M236),M236)*0.001</f>
        <v>#REF!</v>
      </c>
      <c r="AK236" s="16" t="e">
        <f>IFERROR(VLOOKUP($A236,Rank!$A:$AH,O$4,0)*IF(IF(VLOOKUP($A236,Rank!$A:$AH,O$4,0)&lt;&gt;"",IF(O$5&lt;&gt;$C$3,N236+1,N236),N236)&lt;=6,1,0),0)+IF(VLOOKUP($A236,Rank!$A:$AH,O$4,0)&lt;&gt;"",IF(O$5&lt;&gt;$C$3,N236+1,N236),N236)*0.001</f>
        <v>#REF!</v>
      </c>
      <c r="AL236" s="16" t="e">
        <f>IFERROR(VLOOKUP($A236,Rank!$A:$AH,P$4,0)*IF(IF(VLOOKUP($A236,Rank!$A:$AH,P$4,0)&lt;&gt;"",IF(P$5&lt;&gt;$C$3,O236+1,O236),O236)&lt;=6,1,0),0)+IF(VLOOKUP($A236,Rank!$A:$AH,P$4,0)&lt;&gt;"",IF(P$5&lt;&gt;$C$3,O236+1,O236),O236)*0.001</f>
        <v>#REF!</v>
      </c>
      <c r="AM236" s="16" t="e">
        <f>IFERROR(VLOOKUP($A236,Rank!$A:$AH,Q$4,0)*IF(IF(VLOOKUP($A236,Rank!$A:$AH,Q$4,0)&lt;&gt;"",IF(Q$5&lt;&gt;$C$3,P236+1,P236),P236)&lt;=6,1,0),0)+IF(VLOOKUP($A236,Rank!$A:$AH,Q$4,0)&lt;&gt;"",IF(Q$5&lt;&gt;$C$3,P236+1,P236),P236)*0.001</f>
        <v>#REF!</v>
      </c>
      <c r="AN236" s="16" t="e">
        <f>IFERROR(VLOOKUP($A236,Rank!$A:$AH,R$4,0)*IF(IF(VLOOKUP($A236,Rank!$A:$AH,R$4,0)&lt;&gt;"",IF(R$5&lt;&gt;$C$3,Q236+1,Q236),Q236)&lt;=6,1,0),0)+IF(VLOOKUP($A236,Rank!$A:$AH,R$4,0)&lt;&gt;"",IF(R$5&lt;&gt;$C$3,Q236+1,Q236),Q236)*0.001</f>
        <v>#REF!</v>
      </c>
      <c r="AO236" s="16" t="e">
        <f>IFERROR(VLOOKUP($A236,Rank!$A:$AH,S$4,0)*IF(IF(VLOOKUP($A236,Rank!$A:$AH,S$4,0)&lt;&gt;"",IF(S$5&lt;&gt;$C$3,R236+1,R236),R236)&lt;=6,1,0),0)+IF(VLOOKUP($A236,Rank!$A:$AH,S$4,0)&lt;&gt;"",IF($S$5&lt;&gt;$C$3,R236+1,R236),R236)*0.001</f>
        <v>#REF!</v>
      </c>
      <c r="AP236" s="16" t="e">
        <f>IFERROR(VLOOKUP($A236,Rank!$A:$AH,T$4,0)*IF(IF(VLOOKUP($A236,Rank!$A:$AH,T$4,0)&lt;&gt;"",IF(T$5&lt;&gt;$C$3,S236+1,S236),S236)&lt;=6,1,0),0)+IF(VLOOKUP($A236,Rank!$A:$AH,T$4,0)&lt;&gt;"",IF($T$5&lt;&gt;$C$3,S236+1,S236),S236)*0.001</f>
        <v>#REF!</v>
      </c>
      <c r="AQ236" s="16" t="e">
        <f>IFERROR(VLOOKUP($A236,Rank!$A:$AH,U$4,0)*IF(IF(VLOOKUP($A236,Rank!$A:$AH,U$4,0)&lt;&gt;"",IF(U$5&lt;&gt;$C$3,T236+1,T236),T236)&lt;=6,1,0),0)+IF(VLOOKUP($A236,Rank!$A:$AH,U$4,0)&lt;&gt;"",IF($U$5&lt;&gt;$C$3,T236+1,T236),T236)*0.001</f>
        <v>#REF!</v>
      </c>
      <c r="AR236" s="16" t="e">
        <f>IFERROR(VLOOKUP($A236,Rank!$A:$AH,V$4,0)*IF(IF(VLOOKUP($A236,Rank!$A:$AH,V$4,0)&lt;&gt;"",IF(V$5&lt;&gt;$C$3,U236+1,U236),U236)&lt;=6,1,0),0)+IF(VLOOKUP($A236,Rank!$A:$AH,V$4,0)&lt;&gt;"",IF($V$5&lt;&gt;$C$3,U236+1,U236),U236)*0.001</f>
        <v>#REF!</v>
      </c>
      <c r="AS236" s="16" t="e">
        <f>IFERROR(VLOOKUP($A236,Rank!$A:$AH,W$4,0)*IF(IF(VLOOKUP($A236,Rank!$A:$AH,W$4,0)&lt;&gt;"",IF(W$5&lt;&gt;$C$3,V236+1,V236),V236)&lt;=6,1,0),0)+IF(VLOOKUP($A236,Rank!$A:$AH,W$4,0)&lt;&gt;"",IF($W$5&lt;&gt;$C$3,V236+1,V236),V236)*0.001</f>
        <v>#REF!</v>
      </c>
      <c r="AT236" s="16" t="e">
        <f>IFERROR(VLOOKUP($A236,Rank!$A:$AH,X$4,0)*IF(IF(VLOOKUP($A236,Rank!$A:$AH,X$4,0)&lt;&gt;"",IF(X$5&lt;&gt;$C$3,W236+1,W236),W236)&lt;=6,1,0),0)+IF(VLOOKUP($A236,Rank!$A:$AH,X$4,0)&lt;&gt;"",IF($X$5&lt;&gt;$C$3,W236+1,W236),W236)*0.001</f>
        <v>#REF!</v>
      </c>
      <c r="AV236" t="e">
        <f t="shared" si="68"/>
        <v>#REF!</v>
      </c>
      <c r="AW236" t="e">
        <f t="shared" si="69"/>
        <v>#REF!</v>
      </c>
      <c r="AX236" t="e">
        <f t="shared" si="70"/>
        <v>#REF!</v>
      </c>
      <c r="AY236" t="e">
        <f t="shared" si="71"/>
        <v>#REF!</v>
      </c>
      <c r="AZ236" t="e">
        <f t="shared" si="72"/>
        <v>#REF!</v>
      </c>
      <c r="BA236" t="e">
        <f t="shared" si="73"/>
        <v>#REF!</v>
      </c>
      <c r="BB236" t="e">
        <f t="shared" si="74"/>
        <v>#REF!</v>
      </c>
      <c r="BC236" t="e">
        <f t="shared" si="75"/>
        <v>#REF!</v>
      </c>
      <c r="BD236" t="e">
        <f t="shared" si="76"/>
        <v>#REF!</v>
      </c>
      <c r="BE236" t="e">
        <f t="shared" si="77"/>
        <v>#REF!</v>
      </c>
      <c r="BF236" t="e">
        <f t="shared" si="78"/>
        <v>#REF!</v>
      </c>
      <c r="BG236" t="e">
        <f t="shared" si="79"/>
        <v>#REF!</v>
      </c>
      <c r="BH236" t="e">
        <f t="shared" si="80"/>
        <v>#REF!</v>
      </c>
      <c r="BI236" t="e">
        <f t="shared" si="81"/>
        <v>#REF!</v>
      </c>
      <c r="BJ236" t="e">
        <f t="shared" si="82"/>
        <v>#REF!</v>
      </c>
      <c r="BK236" t="e">
        <f t="shared" si="83"/>
        <v>#REF!</v>
      </c>
      <c r="BL236" t="e">
        <f t="shared" si="84"/>
        <v>#REF!</v>
      </c>
      <c r="BM236" t="e">
        <f t="shared" si="85"/>
        <v>#REF!</v>
      </c>
      <c r="BN236" t="e">
        <f t="shared" si="86"/>
        <v>#REF!</v>
      </c>
      <c r="BO236" t="e">
        <f t="shared" si="87"/>
        <v>#REF!</v>
      </c>
      <c r="BP236" t="e">
        <f t="shared" si="88"/>
        <v>#REF!</v>
      </c>
    </row>
    <row r="237" spans="1:68" x14ac:dyDescent="0.3">
      <c r="A237" t="e">
        <f>+Rank!#REF!</f>
        <v>#REF!</v>
      </c>
      <c r="B237" s="16">
        <f t="shared" si="67"/>
        <v>0</v>
      </c>
      <c r="C237" s="16">
        <v>0</v>
      </c>
      <c r="D237" s="16" t="e">
        <f>IF(VLOOKUP($A237,Rank!$A:$AH,D$4,0)&lt;&gt;"",IF(D$5&lt;&gt;$C$3,C237+1,C237),C237)</f>
        <v>#REF!</v>
      </c>
      <c r="E237" s="16" t="e">
        <f>IF(VLOOKUP($A237,Rank!$A:$AH,E$4,0)&lt;&gt;"",IF(E$5&lt;&gt;$C$3,D237+1,D237),D237)</f>
        <v>#REF!</v>
      </c>
      <c r="F237" s="16" t="e">
        <f>IF(VLOOKUP($A237,Rank!$A:$AH,F$4,0)&lt;&gt;"",IF(F$5&lt;&gt;$C$3,D237+1,D237),D237)</f>
        <v>#REF!</v>
      </c>
      <c r="G237" s="16" t="e">
        <f>IF(VLOOKUP($A237,Rank!$A:$AH,G$4,0)&lt;&gt;"",IF(G$5&lt;&gt;$C$3,F237+1,F237),F237)</f>
        <v>#REF!</v>
      </c>
      <c r="H237" s="16" t="e">
        <f>IF(VLOOKUP($A237,Rank!$A:$AH,H$4,0)&lt;&gt;"",IF(H$5&lt;&gt;$C$3,G237+1,G237),G237)</f>
        <v>#REF!</v>
      </c>
      <c r="I237" s="16" t="e">
        <f>IF(VLOOKUP($A237,Rank!$A:$AH,I$4,0)&lt;&gt;"",IF(I$5&lt;&gt;$C$3,H237+1,H237),H237)</f>
        <v>#REF!</v>
      </c>
      <c r="J237" s="16" t="e">
        <f>IF(VLOOKUP($A237,Rank!$A:$AH,J$4,0)&lt;&gt;"",IF(J$5&lt;&gt;$C$3,I237+1,I237),I237)</f>
        <v>#REF!</v>
      </c>
      <c r="K237" s="16" t="e">
        <f>IF(VLOOKUP($A237,Rank!$A:$AH,K$4,0)&lt;&gt;"",IF(K$5&lt;&gt;$C$3,J237+1,J237),J237)</f>
        <v>#REF!</v>
      </c>
      <c r="L237" s="16" t="e">
        <f>IF(VLOOKUP($A237,Rank!$A:$AH,L$4,0)&lt;&gt;"",IF($L$5&lt;&gt;$C$3,K237+1,K237),K237)</f>
        <v>#REF!</v>
      </c>
      <c r="M237" s="16" t="e">
        <f>IF(VLOOKUP($A237,Rank!$A:$AH,M$4,0)&lt;&gt;"",IF(M$5&lt;&gt;$C$3,L237+1,L237),L237)</f>
        <v>#REF!</v>
      </c>
      <c r="N237" s="16" t="e">
        <f>IF(VLOOKUP($A237,Rank!$A:$AH,N$4,0)&lt;&gt;"",IF(N$5&lt;&gt;$C$3,M237+1,M237),M237)</f>
        <v>#REF!</v>
      </c>
      <c r="O237" s="16" t="e">
        <f>IF(VLOOKUP($A237,Rank!$A:$AH,O$4,0)&lt;&gt;"",IF(O$5&lt;&gt;$C$3,N237+1,N237),N237)</f>
        <v>#REF!</v>
      </c>
      <c r="P237" s="16" t="e">
        <f>IF(VLOOKUP($A237,Rank!$A:$AH,P$4,0)&lt;&gt;"",IF(P$5&lt;&gt;$C$3,O237+1,O237),O237)</f>
        <v>#REF!</v>
      </c>
      <c r="Q237" s="16" t="e">
        <f>IF(VLOOKUP($A237,Rank!$A:$AH,Q$4,0)&lt;&gt;"",IF(Q$5&lt;&gt;$C$3,P237+1,P237),P237)</f>
        <v>#REF!</v>
      </c>
      <c r="R237" s="16" t="e">
        <f>IF(VLOOKUP($A237,Rank!$A:$AH,R$4,0)&lt;&gt;"",IF(R$5&lt;&gt;$C$3,Q237+1,Q237),Q237)</f>
        <v>#REF!</v>
      </c>
      <c r="S237" s="16" t="e">
        <f>IF(VLOOKUP($A237,Rank!$A:$AH,S$4,0)&lt;&gt;"",IF(S$5&lt;&gt;$C$3,R237+1,R237),R237)</f>
        <v>#REF!</v>
      </c>
      <c r="T237" s="16" t="e">
        <f>IF(VLOOKUP($A237,Rank!$A:$AH,T$4,0)&lt;&gt;"",IF(T$5&lt;&gt;$C$3,S237+1,S237),S237)</f>
        <v>#REF!</v>
      </c>
      <c r="U237" s="16" t="e">
        <f>IF(VLOOKUP($A237,Rank!$A:$AH,U$4,0)&lt;&gt;"",IF(U$5&lt;&gt;$C$3,T237+1,T237),T237)</f>
        <v>#REF!</v>
      </c>
      <c r="V237" s="16" t="e">
        <f>IF(VLOOKUP($A237,Rank!$A:$AH,V$4,0)&lt;&gt;"",IF($V$5&lt;&gt;$C$3,U237+1,U237),U237)</f>
        <v>#REF!</v>
      </c>
      <c r="W237" s="16" t="e">
        <f>IF(VLOOKUP($A237,Rank!$A:$AH,W$4,0)&lt;&gt;"",IF(W$5&lt;&gt;$C$3,V237+1,V237),V237)</f>
        <v>#REF!</v>
      </c>
      <c r="X237" s="16" t="e">
        <f>IF(VLOOKUP($A237,Rank!$A:$AH,X$4,0)&lt;&gt;"",IF(X$5&lt;&gt;$C$3,W237+1,W237),W237)</f>
        <v>#REF!</v>
      </c>
      <c r="Z237" s="16" t="e">
        <f>IFERROR(VLOOKUP($A237,Rank!$A:$AH,D$4,0)*IF(IF(VLOOKUP($A237,Rank!$A:$AH,D$4,0)&lt;&gt;"",IF(D$5&lt;&gt;$C$3,C237+1,C237),C237)&lt;=6,1,0),0)+IF(VLOOKUP($A237,Rank!$A:$AH,D$4,0)&lt;&gt;"",IF(D$5&lt;&gt;$C$3,C237+1,C237),C237)*0.001</f>
        <v>#REF!</v>
      </c>
      <c r="AA237" s="16" t="e">
        <f>IFERROR(VLOOKUP($A237,Rank!$A:$AH,E$4,0)*IF(IF(VLOOKUP($A237,Rank!$A:$AH,E$4,0)&lt;&gt;"",IF(E$5&lt;&gt;$C$3,D237+1,D237),D237)&lt;=6,1,0),0)+IF(VLOOKUP($A237,Rank!$A:$AH,E$4,0)&lt;&gt;"",IF(E$5&lt;&gt;$C$3,D237+1,D237),D237)*0.001</f>
        <v>#REF!</v>
      </c>
      <c r="AB237" s="16" t="e">
        <f>IFERROR(VLOOKUP($A237,Rank!$A:$AH,F$4,0)*IF(IF(VLOOKUP($A237,Rank!$A:$AH,F$4,0)&lt;&gt;"",IF(F$5&lt;&gt;$C$3,E237+1,E237),E237)&lt;=6,1,0),0)+IF(VLOOKUP($A237,Rank!$A:$AH,F$4,0)&lt;&gt;"",IF(F$5&lt;&gt;$C$3,E237+1,E237),E237)*0.001</f>
        <v>#REF!</v>
      </c>
      <c r="AC237" s="16" t="e">
        <f>IFERROR(VLOOKUP($A237,Rank!$A:$AH,G$4,0)*IF(IF(VLOOKUP($A237,Rank!$A:$AH,G$4,0)&lt;&gt;"",IF(G$5&lt;&gt;$C$3,F237+1,F237),F237)&lt;=6,1,0),0)+IF(VLOOKUP($A237,Rank!$A:$AH,G$4,0)&lt;&gt;"",IF(G$5&lt;&gt;$C$3,F237+1,F237),F237)*0.001</f>
        <v>#REF!</v>
      </c>
      <c r="AD237" s="16" t="e">
        <f>IFERROR(VLOOKUP($A237,Rank!$A:$AH,H$4,0)*IF(IF(VLOOKUP($A237,Rank!$A:$AH,H$4,0)&lt;&gt;"",IF(H$5&lt;&gt;$C$3,G237+1,G237),G237)&lt;=6,1,0),0)+IF(VLOOKUP($A237,Rank!$A:$AH,H$4,0)&lt;&gt;"",IF(H$5&lt;&gt;$C$3,G237+1,G237),G237)*0.001</f>
        <v>#REF!</v>
      </c>
      <c r="AE237" s="16" t="e">
        <f>IFERROR(VLOOKUP($A237,Rank!$A:$AH,I$4,0)*IF(IF(VLOOKUP($A237,Rank!$A:$AH,I$4,0)&lt;&gt;"",IF(I$5&lt;&gt;$C$3,H237+1,H237),H237)&lt;=6,1,0),0)+IF(VLOOKUP($A237,Rank!$A:$AH,I$4,0)&lt;&gt;"",IF(I$5&lt;&gt;$C$3,H237+1,H237),H237)*0.001</f>
        <v>#REF!</v>
      </c>
      <c r="AF237" s="16" t="e">
        <f>IFERROR(VLOOKUP($A237,Rank!$A:$AH,J$4,0)*IF(IF(VLOOKUP($A237,Rank!$A:$AH,J$4,0)&lt;&gt;"",IF(J$5&lt;&gt;$C$3,I237+1,I237),I237)&lt;=6,1,0),0)+IF(VLOOKUP($A237,Rank!$A:$AH,J$4,0)&lt;&gt;"",IF(J$5&lt;&gt;$C$3,I237+1,I237),I237)*0.001</f>
        <v>#REF!</v>
      </c>
      <c r="AG237" s="16" t="e">
        <f>IFERROR(VLOOKUP($A237,Rank!$A:$AH,K$4,0)*IF(IF(VLOOKUP($A237,Rank!$A:$AH,K$4,0)&lt;&gt;"",IF(K$5&lt;&gt;$C$3,J237+1,J237),J237)&lt;=6,1,0),0)+IF(VLOOKUP($A237,Rank!$A:$AH,K$4,0)&lt;&gt;"",IF(K$5&lt;&gt;$C$3,J237+1,J237),J237)*0.001</f>
        <v>#REF!</v>
      </c>
      <c r="AH237" s="16" t="e">
        <f>IFERROR(VLOOKUP($A237,Rank!$A:$AH,L$4,0)*IF(IF(VLOOKUP($A237,Rank!$A:$AH,L$4,0)&lt;&gt;"",IF(L$5&lt;&gt;$C$3,K237+1,K237),K237)&lt;=6,1,0),0)+IF(VLOOKUP($A237,Rank!$A:$AH,L$4,0)&lt;&gt;"",IF(L$5&lt;&gt;$C$3,K237+1,K237),K237)*0.001</f>
        <v>#REF!</v>
      </c>
      <c r="AI237" s="16" t="e">
        <f>IFERROR(VLOOKUP($A237,Rank!$A:$AH,M$4,0)*IF(IF(VLOOKUP($A237,Rank!$A:$AH,M$4,0)&lt;&gt;"",IF(M$5&lt;&gt;$C$3,L237+1,L237),L237)&lt;=6,1,0),0)+IF(VLOOKUP($A237,Rank!$A:$AH,M$4,0)&lt;&gt;"",IF(M$5&lt;&gt;$C$3,L237+1,L237),L237)*0.001</f>
        <v>#REF!</v>
      </c>
      <c r="AJ237" s="16" t="e">
        <f>IFERROR(VLOOKUP($A237,Rank!$A:$AH,N$4,0)*IF(IF(VLOOKUP($A237,Rank!$A:$AH,N$4,0)&lt;&gt;"",IF(N$5&lt;&gt;$C$3,M237+1,M237),M237)&lt;=6,1,0),0)+IF(VLOOKUP($A237,Rank!$A:$AH,N$4,0)&lt;&gt;"",IF(N$5&lt;&gt;$C$3,M237+1,M237),M237)*0.001</f>
        <v>#REF!</v>
      </c>
      <c r="AK237" s="16" t="e">
        <f>IFERROR(VLOOKUP($A237,Rank!$A:$AH,O$4,0)*IF(IF(VLOOKUP($A237,Rank!$A:$AH,O$4,0)&lt;&gt;"",IF(O$5&lt;&gt;$C$3,N237+1,N237),N237)&lt;=6,1,0),0)+IF(VLOOKUP($A237,Rank!$A:$AH,O$4,0)&lt;&gt;"",IF(O$5&lt;&gt;$C$3,N237+1,N237),N237)*0.001</f>
        <v>#REF!</v>
      </c>
      <c r="AL237" s="16" t="e">
        <f>IFERROR(VLOOKUP($A237,Rank!$A:$AH,P$4,0)*IF(IF(VLOOKUP($A237,Rank!$A:$AH,P$4,0)&lt;&gt;"",IF(P$5&lt;&gt;$C$3,O237+1,O237),O237)&lt;=6,1,0),0)+IF(VLOOKUP($A237,Rank!$A:$AH,P$4,0)&lt;&gt;"",IF(P$5&lt;&gt;$C$3,O237+1,O237),O237)*0.001</f>
        <v>#REF!</v>
      </c>
      <c r="AM237" s="16" t="e">
        <f>IFERROR(VLOOKUP($A237,Rank!$A:$AH,Q$4,0)*IF(IF(VLOOKUP($A237,Rank!$A:$AH,Q$4,0)&lt;&gt;"",IF(Q$5&lt;&gt;$C$3,P237+1,P237),P237)&lt;=6,1,0),0)+IF(VLOOKUP($A237,Rank!$A:$AH,Q$4,0)&lt;&gt;"",IF(Q$5&lt;&gt;$C$3,P237+1,P237),P237)*0.001</f>
        <v>#REF!</v>
      </c>
      <c r="AN237" s="16" t="e">
        <f>IFERROR(VLOOKUP($A237,Rank!$A:$AH,R$4,0)*IF(IF(VLOOKUP($A237,Rank!$A:$AH,R$4,0)&lt;&gt;"",IF(R$5&lt;&gt;$C$3,Q237+1,Q237),Q237)&lt;=6,1,0),0)+IF(VLOOKUP($A237,Rank!$A:$AH,R$4,0)&lt;&gt;"",IF(R$5&lt;&gt;$C$3,Q237+1,Q237),Q237)*0.001</f>
        <v>#REF!</v>
      </c>
      <c r="AO237" s="16" t="e">
        <f>IFERROR(VLOOKUP($A237,Rank!$A:$AH,S$4,0)*IF(IF(VLOOKUP($A237,Rank!$A:$AH,S$4,0)&lt;&gt;"",IF(S$5&lt;&gt;$C$3,R237+1,R237),R237)&lt;=6,1,0),0)+IF(VLOOKUP($A237,Rank!$A:$AH,S$4,0)&lt;&gt;"",IF($S$5&lt;&gt;$C$3,R237+1,R237),R237)*0.001</f>
        <v>#REF!</v>
      </c>
      <c r="AP237" s="16" t="e">
        <f>IFERROR(VLOOKUP($A237,Rank!$A:$AH,T$4,0)*IF(IF(VLOOKUP($A237,Rank!$A:$AH,T$4,0)&lt;&gt;"",IF(T$5&lt;&gt;$C$3,S237+1,S237),S237)&lt;=6,1,0),0)+IF(VLOOKUP($A237,Rank!$A:$AH,T$4,0)&lt;&gt;"",IF($T$5&lt;&gt;$C$3,S237+1,S237),S237)*0.001</f>
        <v>#REF!</v>
      </c>
      <c r="AQ237" s="16" t="e">
        <f>IFERROR(VLOOKUP($A237,Rank!$A:$AH,U$4,0)*IF(IF(VLOOKUP($A237,Rank!$A:$AH,U$4,0)&lt;&gt;"",IF(U$5&lt;&gt;$C$3,T237+1,T237),T237)&lt;=6,1,0),0)+IF(VLOOKUP($A237,Rank!$A:$AH,U$4,0)&lt;&gt;"",IF($U$5&lt;&gt;$C$3,T237+1,T237),T237)*0.001</f>
        <v>#REF!</v>
      </c>
      <c r="AR237" s="16" t="e">
        <f>IFERROR(VLOOKUP($A237,Rank!$A:$AH,V$4,0)*IF(IF(VLOOKUP($A237,Rank!$A:$AH,V$4,0)&lt;&gt;"",IF(V$5&lt;&gt;$C$3,U237+1,U237),U237)&lt;=6,1,0),0)+IF(VLOOKUP($A237,Rank!$A:$AH,V$4,0)&lt;&gt;"",IF($V$5&lt;&gt;$C$3,U237+1,U237),U237)*0.001</f>
        <v>#REF!</v>
      </c>
      <c r="AS237" s="16" t="e">
        <f>IFERROR(VLOOKUP($A237,Rank!$A:$AH,W$4,0)*IF(IF(VLOOKUP($A237,Rank!$A:$AH,W$4,0)&lt;&gt;"",IF(W$5&lt;&gt;$C$3,V237+1,V237),V237)&lt;=6,1,0),0)+IF(VLOOKUP($A237,Rank!$A:$AH,W$4,0)&lt;&gt;"",IF($W$5&lt;&gt;$C$3,V237+1,V237),V237)*0.001</f>
        <v>#REF!</v>
      </c>
      <c r="AT237" s="16" t="e">
        <f>IFERROR(VLOOKUP($A237,Rank!$A:$AH,X$4,0)*IF(IF(VLOOKUP($A237,Rank!$A:$AH,X$4,0)&lt;&gt;"",IF(X$5&lt;&gt;$C$3,W237+1,W237),W237)&lt;=6,1,0),0)+IF(VLOOKUP($A237,Rank!$A:$AH,X$4,0)&lt;&gt;"",IF($X$5&lt;&gt;$C$3,W237+1,W237),W237)*0.001</f>
        <v>#REF!</v>
      </c>
      <c r="AV237" t="e">
        <f t="shared" si="68"/>
        <v>#REF!</v>
      </c>
      <c r="AW237" t="e">
        <f t="shared" si="69"/>
        <v>#REF!</v>
      </c>
      <c r="AX237" t="e">
        <f t="shared" si="70"/>
        <v>#REF!</v>
      </c>
      <c r="AY237" t="e">
        <f t="shared" si="71"/>
        <v>#REF!</v>
      </c>
      <c r="AZ237" t="e">
        <f t="shared" si="72"/>
        <v>#REF!</v>
      </c>
      <c r="BA237" t="e">
        <f t="shared" si="73"/>
        <v>#REF!</v>
      </c>
      <c r="BB237" t="e">
        <f t="shared" si="74"/>
        <v>#REF!</v>
      </c>
      <c r="BC237" t="e">
        <f t="shared" si="75"/>
        <v>#REF!</v>
      </c>
      <c r="BD237" t="e">
        <f t="shared" si="76"/>
        <v>#REF!</v>
      </c>
      <c r="BE237" t="e">
        <f t="shared" si="77"/>
        <v>#REF!</v>
      </c>
      <c r="BF237" t="e">
        <f t="shared" si="78"/>
        <v>#REF!</v>
      </c>
      <c r="BG237" t="e">
        <f t="shared" si="79"/>
        <v>#REF!</v>
      </c>
      <c r="BH237" t="e">
        <f t="shared" si="80"/>
        <v>#REF!</v>
      </c>
      <c r="BI237" t="e">
        <f t="shared" si="81"/>
        <v>#REF!</v>
      </c>
      <c r="BJ237" t="e">
        <f t="shared" si="82"/>
        <v>#REF!</v>
      </c>
      <c r="BK237" t="e">
        <f t="shared" si="83"/>
        <v>#REF!</v>
      </c>
      <c r="BL237" t="e">
        <f t="shared" si="84"/>
        <v>#REF!</v>
      </c>
      <c r="BM237" t="e">
        <f t="shared" si="85"/>
        <v>#REF!</v>
      </c>
      <c r="BN237" t="e">
        <f t="shared" si="86"/>
        <v>#REF!</v>
      </c>
      <c r="BO237" t="e">
        <f t="shared" si="87"/>
        <v>#REF!</v>
      </c>
      <c r="BP237" t="e">
        <f t="shared" si="88"/>
        <v>#REF!</v>
      </c>
    </row>
    <row r="238" spans="1:68" x14ac:dyDescent="0.3">
      <c r="A238" t="e">
        <f>+Rank!#REF!</f>
        <v>#REF!</v>
      </c>
      <c r="B238" s="16">
        <f t="shared" si="67"/>
        <v>0</v>
      </c>
      <c r="C238" s="16">
        <v>0</v>
      </c>
      <c r="D238" s="16" t="e">
        <f>IF(VLOOKUP($A238,Rank!$A:$AH,D$4,0)&lt;&gt;"",IF(D$5&lt;&gt;$C$3,C238+1,C238),C238)</f>
        <v>#REF!</v>
      </c>
      <c r="E238" s="16" t="e">
        <f>IF(VLOOKUP($A238,Rank!$A:$AH,E$4,0)&lt;&gt;"",IF(E$5&lt;&gt;$C$3,D238+1,D238),D238)</f>
        <v>#REF!</v>
      </c>
      <c r="F238" s="16" t="e">
        <f>IF(VLOOKUP($A238,Rank!$A:$AH,F$4,0)&lt;&gt;"",IF(F$5&lt;&gt;$C$3,D238+1,D238),D238)</f>
        <v>#REF!</v>
      </c>
      <c r="G238" s="16" t="e">
        <f>IF(VLOOKUP($A238,Rank!$A:$AH,G$4,0)&lt;&gt;"",IF(G$5&lt;&gt;$C$3,F238+1,F238),F238)</f>
        <v>#REF!</v>
      </c>
      <c r="H238" s="16" t="e">
        <f>IF(VLOOKUP($A238,Rank!$A:$AH,H$4,0)&lt;&gt;"",IF(H$5&lt;&gt;$C$3,G238+1,G238),G238)</f>
        <v>#REF!</v>
      </c>
      <c r="I238" s="16" t="e">
        <f>IF(VLOOKUP($A238,Rank!$A:$AH,I$4,0)&lt;&gt;"",IF(I$5&lt;&gt;$C$3,H238+1,H238),H238)</f>
        <v>#REF!</v>
      </c>
      <c r="J238" s="16" t="e">
        <f>IF(VLOOKUP($A238,Rank!$A:$AH,J$4,0)&lt;&gt;"",IF(J$5&lt;&gt;$C$3,I238+1,I238),I238)</f>
        <v>#REF!</v>
      </c>
      <c r="K238" s="16" t="e">
        <f>IF(VLOOKUP($A238,Rank!$A:$AH,K$4,0)&lt;&gt;"",IF(K$5&lt;&gt;$C$3,J238+1,J238),J238)</f>
        <v>#REF!</v>
      </c>
      <c r="L238" s="16" t="e">
        <f>IF(VLOOKUP($A238,Rank!$A:$AH,L$4,0)&lt;&gt;"",IF($L$5&lt;&gt;$C$3,K238+1,K238),K238)</f>
        <v>#REF!</v>
      </c>
      <c r="M238" s="16" t="e">
        <f>IF(VLOOKUP($A238,Rank!$A:$AH,M$4,0)&lt;&gt;"",IF(M$5&lt;&gt;$C$3,L238+1,L238),L238)</f>
        <v>#REF!</v>
      </c>
      <c r="N238" s="16" t="e">
        <f>IF(VLOOKUP($A238,Rank!$A:$AH,N$4,0)&lt;&gt;"",IF(N$5&lt;&gt;$C$3,M238+1,M238),M238)</f>
        <v>#REF!</v>
      </c>
      <c r="O238" s="16" t="e">
        <f>IF(VLOOKUP($A238,Rank!$A:$AH,O$4,0)&lt;&gt;"",IF(O$5&lt;&gt;$C$3,N238+1,N238),N238)</f>
        <v>#REF!</v>
      </c>
      <c r="P238" s="16" t="e">
        <f>IF(VLOOKUP($A238,Rank!$A:$AH,P$4,0)&lt;&gt;"",IF(P$5&lt;&gt;$C$3,O238+1,O238),O238)</f>
        <v>#REF!</v>
      </c>
      <c r="Q238" s="16" t="e">
        <f>IF(VLOOKUP($A238,Rank!$A:$AH,Q$4,0)&lt;&gt;"",IF(Q$5&lt;&gt;$C$3,P238+1,P238),P238)</f>
        <v>#REF!</v>
      </c>
      <c r="R238" s="16" t="e">
        <f>IF(VLOOKUP($A238,Rank!$A:$AH,R$4,0)&lt;&gt;"",IF(R$5&lt;&gt;$C$3,Q238+1,Q238),Q238)</f>
        <v>#REF!</v>
      </c>
      <c r="S238" s="16" t="e">
        <f>IF(VLOOKUP($A238,Rank!$A:$AH,S$4,0)&lt;&gt;"",IF(S$5&lt;&gt;$C$3,R238+1,R238),R238)</f>
        <v>#REF!</v>
      </c>
      <c r="T238" s="16" t="e">
        <f>IF(VLOOKUP($A238,Rank!$A:$AH,T$4,0)&lt;&gt;"",IF(T$5&lt;&gt;$C$3,S238+1,S238),S238)</f>
        <v>#REF!</v>
      </c>
      <c r="U238" s="16" t="e">
        <f>IF(VLOOKUP($A238,Rank!$A:$AH,U$4,0)&lt;&gt;"",IF(U$5&lt;&gt;$C$3,T238+1,T238),T238)</f>
        <v>#REF!</v>
      </c>
      <c r="V238" s="16" t="e">
        <f>IF(VLOOKUP($A238,Rank!$A:$AH,V$4,0)&lt;&gt;"",IF($V$5&lt;&gt;$C$3,U238+1,U238),U238)</f>
        <v>#REF!</v>
      </c>
      <c r="W238" s="16" t="e">
        <f>IF(VLOOKUP($A238,Rank!$A:$AH,W$4,0)&lt;&gt;"",IF(W$5&lt;&gt;$C$3,V238+1,V238),V238)</f>
        <v>#REF!</v>
      </c>
      <c r="X238" s="16" t="e">
        <f>IF(VLOOKUP($A238,Rank!$A:$AH,X$4,0)&lt;&gt;"",IF(X$5&lt;&gt;$C$3,W238+1,W238),W238)</f>
        <v>#REF!</v>
      </c>
      <c r="Z238" s="16" t="e">
        <f>IFERROR(VLOOKUP($A238,Rank!$A:$AH,D$4,0)*IF(IF(VLOOKUP($A238,Rank!$A:$AH,D$4,0)&lt;&gt;"",IF(D$5&lt;&gt;$C$3,C238+1,C238),C238)&lt;=6,1,0),0)+IF(VLOOKUP($A238,Rank!$A:$AH,D$4,0)&lt;&gt;"",IF(D$5&lt;&gt;$C$3,C238+1,C238),C238)*0.001</f>
        <v>#REF!</v>
      </c>
      <c r="AA238" s="16" t="e">
        <f>IFERROR(VLOOKUP($A238,Rank!$A:$AH,E$4,0)*IF(IF(VLOOKUP($A238,Rank!$A:$AH,E$4,0)&lt;&gt;"",IF(E$5&lt;&gt;$C$3,D238+1,D238),D238)&lt;=6,1,0),0)+IF(VLOOKUP($A238,Rank!$A:$AH,E$4,0)&lt;&gt;"",IF(E$5&lt;&gt;$C$3,D238+1,D238),D238)*0.001</f>
        <v>#REF!</v>
      </c>
      <c r="AB238" s="16" t="e">
        <f>IFERROR(VLOOKUP($A238,Rank!$A:$AH,F$4,0)*IF(IF(VLOOKUP($A238,Rank!$A:$AH,F$4,0)&lt;&gt;"",IF(F$5&lt;&gt;$C$3,E238+1,E238),E238)&lt;=6,1,0),0)+IF(VLOOKUP($A238,Rank!$A:$AH,F$4,0)&lt;&gt;"",IF(F$5&lt;&gt;$C$3,E238+1,E238),E238)*0.001</f>
        <v>#REF!</v>
      </c>
      <c r="AC238" s="16" t="e">
        <f>IFERROR(VLOOKUP($A238,Rank!$A:$AH,G$4,0)*IF(IF(VLOOKUP($A238,Rank!$A:$AH,G$4,0)&lt;&gt;"",IF(G$5&lt;&gt;$C$3,F238+1,F238),F238)&lt;=6,1,0),0)+IF(VLOOKUP($A238,Rank!$A:$AH,G$4,0)&lt;&gt;"",IF(G$5&lt;&gt;$C$3,F238+1,F238),F238)*0.001</f>
        <v>#REF!</v>
      </c>
      <c r="AD238" s="16" t="e">
        <f>IFERROR(VLOOKUP($A238,Rank!$A:$AH,H$4,0)*IF(IF(VLOOKUP($A238,Rank!$A:$AH,H$4,0)&lt;&gt;"",IF(H$5&lt;&gt;$C$3,G238+1,G238),G238)&lt;=6,1,0),0)+IF(VLOOKUP($A238,Rank!$A:$AH,H$4,0)&lt;&gt;"",IF(H$5&lt;&gt;$C$3,G238+1,G238),G238)*0.001</f>
        <v>#REF!</v>
      </c>
      <c r="AE238" s="16" t="e">
        <f>IFERROR(VLOOKUP($A238,Rank!$A:$AH,I$4,0)*IF(IF(VLOOKUP($A238,Rank!$A:$AH,I$4,0)&lt;&gt;"",IF(I$5&lt;&gt;$C$3,H238+1,H238),H238)&lt;=6,1,0),0)+IF(VLOOKUP($A238,Rank!$A:$AH,I$4,0)&lt;&gt;"",IF(I$5&lt;&gt;$C$3,H238+1,H238),H238)*0.001</f>
        <v>#REF!</v>
      </c>
      <c r="AF238" s="16" t="e">
        <f>IFERROR(VLOOKUP($A238,Rank!$A:$AH,J$4,0)*IF(IF(VLOOKUP($A238,Rank!$A:$AH,J$4,0)&lt;&gt;"",IF(J$5&lt;&gt;$C$3,I238+1,I238),I238)&lt;=6,1,0),0)+IF(VLOOKUP($A238,Rank!$A:$AH,J$4,0)&lt;&gt;"",IF(J$5&lt;&gt;$C$3,I238+1,I238),I238)*0.001</f>
        <v>#REF!</v>
      </c>
      <c r="AG238" s="16" t="e">
        <f>IFERROR(VLOOKUP($A238,Rank!$A:$AH,K$4,0)*IF(IF(VLOOKUP($A238,Rank!$A:$AH,K$4,0)&lt;&gt;"",IF(K$5&lt;&gt;$C$3,J238+1,J238),J238)&lt;=6,1,0),0)+IF(VLOOKUP($A238,Rank!$A:$AH,K$4,0)&lt;&gt;"",IF(K$5&lt;&gt;$C$3,J238+1,J238),J238)*0.001</f>
        <v>#REF!</v>
      </c>
      <c r="AH238" s="16" t="e">
        <f>IFERROR(VLOOKUP($A238,Rank!$A:$AH,L$4,0)*IF(IF(VLOOKUP($A238,Rank!$A:$AH,L$4,0)&lt;&gt;"",IF(L$5&lt;&gt;$C$3,K238+1,K238),K238)&lt;=6,1,0),0)+IF(VLOOKUP($A238,Rank!$A:$AH,L$4,0)&lt;&gt;"",IF(L$5&lt;&gt;$C$3,K238+1,K238),K238)*0.001</f>
        <v>#REF!</v>
      </c>
      <c r="AI238" s="16" t="e">
        <f>IFERROR(VLOOKUP($A238,Rank!$A:$AH,M$4,0)*IF(IF(VLOOKUP($A238,Rank!$A:$AH,M$4,0)&lt;&gt;"",IF(M$5&lt;&gt;$C$3,L238+1,L238),L238)&lt;=6,1,0),0)+IF(VLOOKUP($A238,Rank!$A:$AH,M$4,0)&lt;&gt;"",IF(M$5&lt;&gt;$C$3,L238+1,L238),L238)*0.001</f>
        <v>#REF!</v>
      </c>
      <c r="AJ238" s="16" t="e">
        <f>IFERROR(VLOOKUP($A238,Rank!$A:$AH,N$4,0)*IF(IF(VLOOKUP($A238,Rank!$A:$AH,N$4,0)&lt;&gt;"",IF(N$5&lt;&gt;$C$3,M238+1,M238),M238)&lt;=6,1,0),0)+IF(VLOOKUP($A238,Rank!$A:$AH,N$4,0)&lt;&gt;"",IF(N$5&lt;&gt;$C$3,M238+1,M238),M238)*0.001</f>
        <v>#REF!</v>
      </c>
      <c r="AK238" s="16" t="e">
        <f>IFERROR(VLOOKUP($A238,Rank!$A:$AH,O$4,0)*IF(IF(VLOOKUP($A238,Rank!$A:$AH,O$4,0)&lt;&gt;"",IF(O$5&lt;&gt;$C$3,N238+1,N238),N238)&lt;=6,1,0),0)+IF(VLOOKUP($A238,Rank!$A:$AH,O$4,0)&lt;&gt;"",IF(O$5&lt;&gt;$C$3,N238+1,N238),N238)*0.001</f>
        <v>#REF!</v>
      </c>
      <c r="AL238" s="16" t="e">
        <f>IFERROR(VLOOKUP($A238,Rank!$A:$AH,P$4,0)*IF(IF(VLOOKUP($A238,Rank!$A:$AH,P$4,0)&lt;&gt;"",IF(P$5&lt;&gt;$C$3,O238+1,O238),O238)&lt;=6,1,0),0)+IF(VLOOKUP($A238,Rank!$A:$AH,P$4,0)&lt;&gt;"",IF(P$5&lt;&gt;$C$3,O238+1,O238),O238)*0.001</f>
        <v>#REF!</v>
      </c>
      <c r="AM238" s="16" t="e">
        <f>IFERROR(VLOOKUP($A238,Rank!$A:$AH,Q$4,0)*IF(IF(VLOOKUP($A238,Rank!$A:$AH,Q$4,0)&lt;&gt;"",IF(Q$5&lt;&gt;$C$3,P238+1,P238),P238)&lt;=6,1,0),0)+IF(VLOOKUP($A238,Rank!$A:$AH,Q$4,0)&lt;&gt;"",IF(Q$5&lt;&gt;$C$3,P238+1,P238),P238)*0.001</f>
        <v>#REF!</v>
      </c>
      <c r="AN238" s="16" t="e">
        <f>IFERROR(VLOOKUP($A238,Rank!$A:$AH,R$4,0)*IF(IF(VLOOKUP($A238,Rank!$A:$AH,R$4,0)&lt;&gt;"",IF(R$5&lt;&gt;$C$3,Q238+1,Q238),Q238)&lt;=6,1,0),0)+IF(VLOOKUP($A238,Rank!$A:$AH,R$4,0)&lt;&gt;"",IF(R$5&lt;&gt;$C$3,Q238+1,Q238),Q238)*0.001</f>
        <v>#REF!</v>
      </c>
      <c r="AO238" s="16" t="e">
        <f>IFERROR(VLOOKUP($A238,Rank!$A:$AH,S$4,0)*IF(IF(VLOOKUP($A238,Rank!$A:$AH,S$4,0)&lt;&gt;"",IF(S$5&lt;&gt;$C$3,R238+1,R238),R238)&lt;=6,1,0),0)+IF(VLOOKUP($A238,Rank!$A:$AH,S$4,0)&lt;&gt;"",IF($S$5&lt;&gt;$C$3,R238+1,R238),R238)*0.001</f>
        <v>#REF!</v>
      </c>
      <c r="AP238" s="16" t="e">
        <f>IFERROR(VLOOKUP($A238,Rank!$A:$AH,T$4,0)*IF(IF(VLOOKUP($A238,Rank!$A:$AH,T$4,0)&lt;&gt;"",IF(T$5&lt;&gt;$C$3,S238+1,S238),S238)&lt;=6,1,0),0)+IF(VLOOKUP($A238,Rank!$A:$AH,T$4,0)&lt;&gt;"",IF($T$5&lt;&gt;$C$3,S238+1,S238),S238)*0.001</f>
        <v>#REF!</v>
      </c>
      <c r="AQ238" s="16" t="e">
        <f>IFERROR(VLOOKUP($A238,Rank!$A:$AH,U$4,0)*IF(IF(VLOOKUP($A238,Rank!$A:$AH,U$4,0)&lt;&gt;"",IF(U$5&lt;&gt;$C$3,T238+1,T238),T238)&lt;=6,1,0),0)+IF(VLOOKUP($A238,Rank!$A:$AH,U$4,0)&lt;&gt;"",IF($U$5&lt;&gt;$C$3,T238+1,T238),T238)*0.001</f>
        <v>#REF!</v>
      </c>
      <c r="AR238" s="16" t="e">
        <f>IFERROR(VLOOKUP($A238,Rank!$A:$AH,V$4,0)*IF(IF(VLOOKUP($A238,Rank!$A:$AH,V$4,0)&lt;&gt;"",IF(V$5&lt;&gt;$C$3,U238+1,U238),U238)&lt;=6,1,0),0)+IF(VLOOKUP($A238,Rank!$A:$AH,V$4,0)&lt;&gt;"",IF($V$5&lt;&gt;$C$3,U238+1,U238),U238)*0.001</f>
        <v>#REF!</v>
      </c>
      <c r="AS238" s="16" t="e">
        <f>IFERROR(VLOOKUP($A238,Rank!$A:$AH,W$4,0)*IF(IF(VLOOKUP($A238,Rank!$A:$AH,W$4,0)&lt;&gt;"",IF(W$5&lt;&gt;$C$3,V238+1,V238),V238)&lt;=6,1,0),0)+IF(VLOOKUP($A238,Rank!$A:$AH,W$4,0)&lt;&gt;"",IF($W$5&lt;&gt;$C$3,V238+1,V238),V238)*0.001</f>
        <v>#REF!</v>
      </c>
      <c r="AT238" s="16" t="e">
        <f>IFERROR(VLOOKUP($A238,Rank!$A:$AH,X$4,0)*IF(IF(VLOOKUP($A238,Rank!$A:$AH,X$4,0)&lt;&gt;"",IF(X$5&lt;&gt;$C$3,W238+1,W238),W238)&lt;=6,1,0),0)+IF(VLOOKUP($A238,Rank!$A:$AH,X$4,0)&lt;&gt;"",IF($X$5&lt;&gt;$C$3,W238+1,W238),W238)*0.001</f>
        <v>#REF!</v>
      </c>
      <c r="AV238" t="e">
        <f t="shared" si="68"/>
        <v>#REF!</v>
      </c>
      <c r="AW238" t="e">
        <f t="shared" si="69"/>
        <v>#REF!</v>
      </c>
      <c r="AX238" t="e">
        <f t="shared" si="70"/>
        <v>#REF!</v>
      </c>
      <c r="AY238" t="e">
        <f t="shared" si="71"/>
        <v>#REF!</v>
      </c>
      <c r="AZ238" t="e">
        <f t="shared" si="72"/>
        <v>#REF!</v>
      </c>
      <c r="BA238" t="e">
        <f t="shared" si="73"/>
        <v>#REF!</v>
      </c>
      <c r="BB238" t="e">
        <f t="shared" si="74"/>
        <v>#REF!</v>
      </c>
      <c r="BC238" t="e">
        <f t="shared" si="75"/>
        <v>#REF!</v>
      </c>
      <c r="BD238" t="e">
        <f t="shared" si="76"/>
        <v>#REF!</v>
      </c>
      <c r="BE238" t="e">
        <f t="shared" si="77"/>
        <v>#REF!</v>
      </c>
      <c r="BF238" t="e">
        <f t="shared" si="78"/>
        <v>#REF!</v>
      </c>
      <c r="BG238" t="e">
        <f t="shared" si="79"/>
        <v>#REF!</v>
      </c>
      <c r="BH238" t="e">
        <f t="shared" si="80"/>
        <v>#REF!</v>
      </c>
      <c r="BI238" t="e">
        <f t="shared" si="81"/>
        <v>#REF!</v>
      </c>
      <c r="BJ238" t="e">
        <f t="shared" si="82"/>
        <v>#REF!</v>
      </c>
      <c r="BK238" t="e">
        <f t="shared" si="83"/>
        <v>#REF!</v>
      </c>
      <c r="BL238" t="e">
        <f t="shared" si="84"/>
        <v>#REF!</v>
      </c>
      <c r="BM238" t="e">
        <f t="shared" si="85"/>
        <v>#REF!</v>
      </c>
      <c r="BN238" t="e">
        <f t="shared" si="86"/>
        <v>#REF!</v>
      </c>
      <c r="BO238" t="e">
        <f t="shared" si="87"/>
        <v>#REF!</v>
      </c>
      <c r="BP238" t="e">
        <f t="shared" si="88"/>
        <v>#REF!</v>
      </c>
    </row>
    <row r="239" spans="1:68" x14ac:dyDescent="0.3">
      <c r="A239" t="e">
        <f>+Rank!#REF!</f>
        <v>#REF!</v>
      </c>
      <c r="B239" s="16">
        <f t="shared" si="67"/>
        <v>0</v>
      </c>
      <c r="C239" s="16">
        <v>0</v>
      </c>
      <c r="D239" s="16" t="e">
        <f>IF(VLOOKUP($A239,Rank!$A:$AH,D$4,0)&lt;&gt;"",IF(D$5&lt;&gt;$C$3,C239+1,C239),C239)</f>
        <v>#REF!</v>
      </c>
      <c r="E239" s="16" t="e">
        <f>IF(VLOOKUP($A239,Rank!$A:$AH,E$4,0)&lt;&gt;"",IF(E$5&lt;&gt;$C$3,D239+1,D239),D239)</f>
        <v>#REF!</v>
      </c>
      <c r="F239" s="16" t="e">
        <f>IF(VLOOKUP($A239,Rank!$A:$AH,F$4,0)&lt;&gt;"",IF(F$5&lt;&gt;$C$3,D239+1,D239),D239)</f>
        <v>#REF!</v>
      </c>
      <c r="G239" s="16" t="e">
        <f>IF(VLOOKUP($A239,Rank!$A:$AH,G$4,0)&lt;&gt;"",IF(G$5&lt;&gt;$C$3,F239+1,F239),F239)</f>
        <v>#REF!</v>
      </c>
      <c r="H239" s="16" t="e">
        <f>IF(VLOOKUP($A239,Rank!$A:$AH,H$4,0)&lt;&gt;"",IF(H$5&lt;&gt;$C$3,G239+1,G239),G239)</f>
        <v>#REF!</v>
      </c>
      <c r="I239" s="16" t="e">
        <f>IF(VLOOKUP($A239,Rank!$A:$AH,I$4,0)&lt;&gt;"",IF(I$5&lt;&gt;$C$3,H239+1,H239),H239)</f>
        <v>#REF!</v>
      </c>
      <c r="J239" s="16" t="e">
        <f>IF(VLOOKUP($A239,Rank!$A:$AH,J$4,0)&lt;&gt;"",IF(J$5&lt;&gt;$C$3,I239+1,I239),I239)</f>
        <v>#REF!</v>
      </c>
      <c r="K239" s="16" t="e">
        <f>IF(VLOOKUP($A239,Rank!$A:$AH,K$4,0)&lt;&gt;"",IF(K$5&lt;&gt;$C$3,J239+1,J239),J239)</f>
        <v>#REF!</v>
      </c>
      <c r="L239" s="16" t="e">
        <f>IF(VLOOKUP($A239,Rank!$A:$AH,L$4,0)&lt;&gt;"",IF($L$5&lt;&gt;$C$3,K239+1,K239),K239)</f>
        <v>#REF!</v>
      </c>
      <c r="M239" s="16" t="e">
        <f>IF(VLOOKUP($A239,Rank!$A:$AH,M$4,0)&lt;&gt;"",IF(M$5&lt;&gt;$C$3,L239+1,L239),L239)</f>
        <v>#REF!</v>
      </c>
      <c r="N239" s="16" t="e">
        <f>IF(VLOOKUP($A239,Rank!$A:$AH,N$4,0)&lt;&gt;"",IF(N$5&lt;&gt;$C$3,M239+1,M239),M239)</f>
        <v>#REF!</v>
      </c>
      <c r="O239" s="16" t="e">
        <f>IF(VLOOKUP($A239,Rank!$A:$AH,O$4,0)&lt;&gt;"",IF(O$5&lt;&gt;$C$3,N239+1,N239),N239)</f>
        <v>#REF!</v>
      </c>
      <c r="P239" s="16" t="e">
        <f>IF(VLOOKUP($A239,Rank!$A:$AH,P$4,0)&lt;&gt;"",IF(P$5&lt;&gt;$C$3,O239+1,O239),O239)</f>
        <v>#REF!</v>
      </c>
      <c r="Q239" s="16" t="e">
        <f>IF(VLOOKUP($A239,Rank!$A:$AH,Q$4,0)&lt;&gt;"",IF(Q$5&lt;&gt;$C$3,P239+1,P239),P239)</f>
        <v>#REF!</v>
      </c>
      <c r="R239" s="16" t="e">
        <f>IF(VLOOKUP($A239,Rank!$A:$AH,R$4,0)&lt;&gt;"",IF(R$5&lt;&gt;$C$3,Q239+1,Q239),Q239)</f>
        <v>#REF!</v>
      </c>
      <c r="S239" s="16" t="e">
        <f>IF(VLOOKUP($A239,Rank!$A:$AH,S$4,0)&lt;&gt;"",IF(S$5&lt;&gt;$C$3,R239+1,R239),R239)</f>
        <v>#REF!</v>
      </c>
      <c r="T239" s="16" t="e">
        <f>IF(VLOOKUP($A239,Rank!$A:$AH,T$4,0)&lt;&gt;"",IF(T$5&lt;&gt;$C$3,S239+1,S239),S239)</f>
        <v>#REF!</v>
      </c>
      <c r="U239" s="16" t="e">
        <f>IF(VLOOKUP($A239,Rank!$A:$AH,U$4,0)&lt;&gt;"",IF(U$5&lt;&gt;$C$3,T239+1,T239),T239)</f>
        <v>#REF!</v>
      </c>
      <c r="V239" s="16" t="e">
        <f>IF(VLOOKUP($A239,Rank!$A:$AH,V$4,0)&lt;&gt;"",IF($V$5&lt;&gt;$C$3,U239+1,U239),U239)</f>
        <v>#REF!</v>
      </c>
      <c r="W239" s="16" t="e">
        <f>IF(VLOOKUP($A239,Rank!$A:$AH,W$4,0)&lt;&gt;"",IF(W$5&lt;&gt;$C$3,V239+1,V239),V239)</f>
        <v>#REF!</v>
      </c>
      <c r="X239" s="16" t="e">
        <f>IF(VLOOKUP($A239,Rank!$A:$AH,X$4,0)&lt;&gt;"",IF(X$5&lt;&gt;$C$3,W239+1,W239),W239)</f>
        <v>#REF!</v>
      </c>
      <c r="Z239" s="16" t="e">
        <f>IFERROR(VLOOKUP($A239,Rank!$A:$AH,D$4,0)*IF(IF(VLOOKUP($A239,Rank!$A:$AH,D$4,0)&lt;&gt;"",IF(D$5&lt;&gt;$C$3,C239+1,C239),C239)&lt;=6,1,0),0)+IF(VLOOKUP($A239,Rank!$A:$AH,D$4,0)&lt;&gt;"",IF(D$5&lt;&gt;$C$3,C239+1,C239),C239)*0.001</f>
        <v>#REF!</v>
      </c>
      <c r="AA239" s="16" t="e">
        <f>IFERROR(VLOOKUP($A239,Rank!$A:$AH,E$4,0)*IF(IF(VLOOKUP($A239,Rank!$A:$AH,E$4,0)&lt;&gt;"",IF(E$5&lt;&gt;$C$3,D239+1,D239),D239)&lt;=6,1,0),0)+IF(VLOOKUP($A239,Rank!$A:$AH,E$4,0)&lt;&gt;"",IF(E$5&lt;&gt;$C$3,D239+1,D239),D239)*0.001</f>
        <v>#REF!</v>
      </c>
      <c r="AB239" s="16" t="e">
        <f>IFERROR(VLOOKUP($A239,Rank!$A:$AH,F$4,0)*IF(IF(VLOOKUP($A239,Rank!$A:$AH,F$4,0)&lt;&gt;"",IF(F$5&lt;&gt;$C$3,E239+1,E239),E239)&lt;=6,1,0),0)+IF(VLOOKUP($A239,Rank!$A:$AH,F$4,0)&lt;&gt;"",IF(F$5&lt;&gt;$C$3,E239+1,E239),E239)*0.001</f>
        <v>#REF!</v>
      </c>
      <c r="AC239" s="16" t="e">
        <f>IFERROR(VLOOKUP($A239,Rank!$A:$AH,G$4,0)*IF(IF(VLOOKUP($A239,Rank!$A:$AH,G$4,0)&lt;&gt;"",IF(G$5&lt;&gt;$C$3,F239+1,F239),F239)&lt;=6,1,0),0)+IF(VLOOKUP($A239,Rank!$A:$AH,G$4,0)&lt;&gt;"",IF(G$5&lt;&gt;$C$3,F239+1,F239),F239)*0.001</f>
        <v>#REF!</v>
      </c>
      <c r="AD239" s="16" t="e">
        <f>IFERROR(VLOOKUP($A239,Rank!$A:$AH,H$4,0)*IF(IF(VLOOKUP($A239,Rank!$A:$AH,H$4,0)&lt;&gt;"",IF(H$5&lt;&gt;$C$3,G239+1,G239),G239)&lt;=6,1,0),0)+IF(VLOOKUP($A239,Rank!$A:$AH,H$4,0)&lt;&gt;"",IF(H$5&lt;&gt;$C$3,G239+1,G239),G239)*0.001</f>
        <v>#REF!</v>
      </c>
      <c r="AE239" s="16" t="e">
        <f>IFERROR(VLOOKUP($A239,Rank!$A:$AH,I$4,0)*IF(IF(VLOOKUP($A239,Rank!$A:$AH,I$4,0)&lt;&gt;"",IF(I$5&lt;&gt;$C$3,H239+1,H239),H239)&lt;=6,1,0),0)+IF(VLOOKUP($A239,Rank!$A:$AH,I$4,0)&lt;&gt;"",IF(I$5&lt;&gt;$C$3,H239+1,H239),H239)*0.001</f>
        <v>#REF!</v>
      </c>
      <c r="AF239" s="16" t="e">
        <f>IFERROR(VLOOKUP($A239,Rank!$A:$AH,J$4,0)*IF(IF(VLOOKUP($A239,Rank!$A:$AH,J$4,0)&lt;&gt;"",IF(J$5&lt;&gt;$C$3,I239+1,I239),I239)&lt;=6,1,0),0)+IF(VLOOKUP($A239,Rank!$A:$AH,J$4,0)&lt;&gt;"",IF(J$5&lt;&gt;$C$3,I239+1,I239),I239)*0.001</f>
        <v>#REF!</v>
      </c>
      <c r="AG239" s="16" t="e">
        <f>IFERROR(VLOOKUP($A239,Rank!$A:$AH,K$4,0)*IF(IF(VLOOKUP($A239,Rank!$A:$AH,K$4,0)&lt;&gt;"",IF(K$5&lt;&gt;$C$3,J239+1,J239),J239)&lt;=6,1,0),0)+IF(VLOOKUP($A239,Rank!$A:$AH,K$4,0)&lt;&gt;"",IF(K$5&lt;&gt;$C$3,J239+1,J239),J239)*0.001</f>
        <v>#REF!</v>
      </c>
      <c r="AH239" s="16" t="e">
        <f>IFERROR(VLOOKUP($A239,Rank!$A:$AH,L$4,0)*IF(IF(VLOOKUP($A239,Rank!$A:$AH,L$4,0)&lt;&gt;"",IF(L$5&lt;&gt;$C$3,K239+1,K239),K239)&lt;=6,1,0),0)+IF(VLOOKUP($A239,Rank!$A:$AH,L$4,0)&lt;&gt;"",IF(L$5&lt;&gt;$C$3,K239+1,K239),K239)*0.001</f>
        <v>#REF!</v>
      </c>
      <c r="AI239" s="16" t="e">
        <f>IFERROR(VLOOKUP($A239,Rank!$A:$AH,M$4,0)*IF(IF(VLOOKUP($A239,Rank!$A:$AH,M$4,0)&lt;&gt;"",IF(M$5&lt;&gt;$C$3,L239+1,L239),L239)&lt;=6,1,0),0)+IF(VLOOKUP($A239,Rank!$A:$AH,M$4,0)&lt;&gt;"",IF(M$5&lt;&gt;$C$3,L239+1,L239),L239)*0.001</f>
        <v>#REF!</v>
      </c>
      <c r="AJ239" s="16" t="e">
        <f>IFERROR(VLOOKUP($A239,Rank!$A:$AH,N$4,0)*IF(IF(VLOOKUP($A239,Rank!$A:$AH,N$4,0)&lt;&gt;"",IF(N$5&lt;&gt;$C$3,M239+1,M239),M239)&lt;=6,1,0),0)+IF(VLOOKUP($A239,Rank!$A:$AH,N$4,0)&lt;&gt;"",IF(N$5&lt;&gt;$C$3,M239+1,M239),M239)*0.001</f>
        <v>#REF!</v>
      </c>
      <c r="AK239" s="16" t="e">
        <f>IFERROR(VLOOKUP($A239,Rank!$A:$AH,O$4,0)*IF(IF(VLOOKUP($A239,Rank!$A:$AH,O$4,0)&lt;&gt;"",IF(O$5&lt;&gt;$C$3,N239+1,N239),N239)&lt;=6,1,0),0)+IF(VLOOKUP($A239,Rank!$A:$AH,O$4,0)&lt;&gt;"",IF(O$5&lt;&gt;$C$3,N239+1,N239),N239)*0.001</f>
        <v>#REF!</v>
      </c>
      <c r="AL239" s="16" t="e">
        <f>IFERROR(VLOOKUP($A239,Rank!$A:$AH,P$4,0)*IF(IF(VLOOKUP($A239,Rank!$A:$AH,P$4,0)&lt;&gt;"",IF(P$5&lt;&gt;$C$3,O239+1,O239),O239)&lt;=6,1,0),0)+IF(VLOOKUP($A239,Rank!$A:$AH,P$4,0)&lt;&gt;"",IF(P$5&lt;&gt;$C$3,O239+1,O239),O239)*0.001</f>
        <v>#REF!</v>
      </c>
      <c r="AM239" s="16" t="e">
        <f>IFERROR(VLOOKUP($A239,Rank!$A:$AH,Q$4,0)*IF(IF(VLOOKUP($A239,Rank!$A:$AH,Q$4,0)&lt;&gt;"",IF(Q$5&lt;&gt;$C$3,P239+1,P239),P239)&lt;=6,1,0),0)+IF(VLOOKUP($A239,Rank!$A:$AH,Q$4,0)&lt;&gt;"",IF(Q$5&lt;&gt;$C$3,P239+1,P239),P239)*0.001</f>
        <v>#REF!</v>
      </c>
      <c r="AN239" s="16" t="e">
        <f>IFERROR(VLOOKUP($A239,Rank!$A:$AH,R$4,0)*IF(IF(VLOOKUP($A239,Rank!$A:$AH,R$4,0)&lt;&gt;"",IF(R$5&lt;&gt;$C$3,Q239+1,Q239),Q239)&lt;=6,1,0),0)+IF(VLOOKUP($A239,Rank!$A:$AH,R$4,0)&lt;&gt;"",IF(R$5&lt;&gt;$C$3,Q239+1,Q239),Q239)*0.001</f>
        <v>#REF!</v>
      </c>
      <c r="AO239" s="16" t="e">
        <f>IFERROR(VLOOKUP($A239,Rank!$A:$AH,S$4,0)*IF(IF(VLOOKUP($A239,Rank!$A:$AH,S$4,0)&lt;&gt;"",IF(S$5&lt;&gt;$C$3,R239+1,R239),R239)&lt;=6,1,0),0)+IF(VLOOKUP($A239,Rank!$A:$AH,S$4,0)&lt;&gt;"",IF($S$5&lt;&gt;$C$3,R239+1,R239),R239)*0.001</f>
        <v>#REF!</v>
      </c>
      <c r="AP239" s="16" t="e">
        <f>IFERROR(VLOOKUP($A239,Rank!$A:$AH,T$4,0)*IF(IF(VLOOKUP($A239,Rank!$A:$AH,T$4,0)&lt;&gt;"",IF(T$5&lt;&gt;$C$3,S239+1,S239),S239)&lt;=6,1,0),0)+IF(VLOOKUP($A239,Rank!$A:$AH,T$4,0)&lt;&gt;"",IF($T$5&lt;&gt;$C$3,S239+1,S239),S239)*0.001</f>
        <v>#REF!</v>
      </c>
      <c r="AQ239" s="16" t="e">
        <f>IFERROR(VLOOKUP($A239,Rank!$A:$AH,U$4,0)*IF(IF(VLOOKUP($A239,Rank!$A:$AH,U$4,0)&lt;&gt;"",IF(U$5&lt;&gt;$C$3,T239+1,T239),T239)&lt;=6,1,0),0)+IF(VLOOKUP($A239,Rank!$A:$AH,U$4,0)&lt;&gt;"",IF($U$5&lt;&gt;$C$3,T239+1,T239),T239)*0.001</f>
        <v>#REF!</v>
      </c>
      <c r="AR239" s="16" t="e">
        <f>IFERROR(VLOOKUP($A239,Rank!$A:$AH,V$4,0)*IF(IF(VLOOKUP($A239,Rank!$A:$AH,V$4,0)&lt;&gt;"",IF(V$5&lt;&gt;$C$3,U239+1,U239),U239)&lt;=6,1,0),0)+IF(VLOOKUP($A239,Rank!$A:$AH,V$4,0)&lt;&gt;"",IF($V$5&lt;&gt;$C$3,U239+1,U239),U239)*0.001</f>
        <v>#REF!</v>
      </c>
      <c r="AS239" s="16" t="e">
        <f>IFERROR(VLOOKUP($A239,Rank!$A:$AH,W$4,0)*IF(IF(VLOOKUP($A239,Rank!$A:$AH,W$4,0)&lt;&gt;"",IF(W$5&lt;&gt;$C$3,V239+1,V239),V239)&lt;=6,1,0),0)+IF(VLOOKUP($A239,Rank!$A:$AH,W$4,0)&lt;&gt;"",IF($W$5&lt;&gt;$C$3,V239+1,V239),V239)*0.001</f>
        <v>#REF!</v>
      </c>
      <c r="AT239" s="16" t="e">
        <f>IFERROR(VLOOKUP($A239,Rank!$A:$AH,X$4,0)*IF(IF(VLOOKUP($A239,Rank!$A:$AH,X$4,0)&lt;&gt;"",IF(X$5&lt;&gt;$C$3,W239+1,W239),W239)&lt;=6,1,0),0)+IF(VLOOKUP($A239,Rank!$A:$AH,X$4,0)&lt;&gt;"",IF($X$5&lt;&gt;$C$3,W239+1,W239),W239)*0.001</f>
        <v>#REF!</v>
      </c>
      <c r="AV239" t="e">
        <f t="shared" si="68"/>
        <v>#REF!</v>
      </c>
      <c r="AW239" t="e">
        <f t="shared" si="69"/>
        <v>#REF!</v>
      </c>
      <c r="AX239" t="e">
        <f t="shared" si="70"/>
        <v>#REF!</v>
      </c>
      <c r="AY239" t="e">
        <f t="shared" si="71"/>
        <v>#REF!</v>
      </c>
      <c r="AZ239" t="e">
        <f t="shared" si="72"/>
        <v>#REF!</v>
      </c>
      <c r="BA239" t="e">
        <f t="shared" si="73"/>
        <v>#REF!</v>
      </c>
      <c r="BB239" t="e">
        <f t="shared" si="74"/>
        <v>#REF!</v>
      </c>
      <c r="BC239" t="e">
        <f t="shared" si="75"/>
        <v>#REF!</v>
      </c>
      <c r="BD239" t="e">
        <f t="shared" si="76"/>
        <v>#REF!</v>
      </c>
      <c r="BE239" t="e">
        <f t="shared" si="77"/>
        <v>#REF!</v>
      </c>
      <c r="BF239" t="e">
        <f t="shared" si="78"/>
        <v>#REF!</v>
      </c>
      <c r="BG239" t="e">
        <f t="shared" si="79"/>
        <v>#REF!</v>
      </c>
      <c r="BH239" t="e">
        <f t="shared" si="80"/>
        <v>#REF!</v>
      </c>
      <c r="BI239" t="e">
        <f t="shared" si="81"/>
        <v>#REF!</v>
      </c>
      <c r="BJ239" t="e">
        <f t="shared" si="82"/>
        <v>#REF!</v>
      </c>
      <c r="BK239" t="e">
        <f t="shared" si="83"/>
        <v>#REF!</v>
      </c>
      <c r="BL239" t="e">
        <f t="shared" si="84"/>
        <v>#REF!</v>
      </c>
      <c r="BM239" t="e">
        <f t="shared" si="85"/>
        <v>#REF!</v>
      </c>
      <c r="BN239" t="e">
        <f t="shared" si="86"/>
        <v>#REF!</v>
      </c>
      <c r="BO239" t="e">
        <f t="shared" si="87"/>
        <v>#REF!</v>
      </c>
      <c r="BP239" t="e">
        <f t="shared" si="88"/>
        <v>#REF!</v>
      </c>
    </row>
    <row r="240" spans="1:68" x14ac:dyDescent="0.3">
      <c r="A240" t="e">
        <f>+Rank!#REF!</f>
        <v>#REF!</v>
      </c>
      <c r="B240" s="16">
        <f t="shared" si="67"/>
        <v>0</v>
      </c>
      <c r="C240" s="16">
        <v>0</v>
      </c>
      <c r="D240" s="16" t="e">
        <f>IF(VLOOKUP($A240,Rank!$A:$AH,D$4,0)&lt;&gt;"",IF(D$5&lt;&gt;$C$3,C240+1,C240),C240)</f>
        <v>#REF!</v>
      </c>
      <c r="E240" s="16" t="e">
        <f>IF(VLOOKUP($A240,Rank!$A:$AH,E$4,0)&lt;&gt;"",IF(E$5&lt;&gt;$C$3,D240+1,D240),D240)</f>
        <v>#REF!</v>
      </c>
      <c r="F240" s="16" t="e">
        <f>IF(VLOOKUP($A240,Rank!$A:$AH,F$4,0)&lt;&gt;"",IF(F$5&lt;&gt;$C$3,D240+1,D240),D240)</f>
        <v>#REF!</v>
      </c>
      <c r="G240" s="16" t="e">
        <f>IF(VLOOKUP($A240,Rank!$A:$AH,G$4,0)&lt;&gt;"",IF(G$5&lt;&gt;$C$3,F240+1,F240),F240)</f>
        <v>#REF!</v>
      </c>
      <c r="H240" s="16" t="e">
        <f>IF(VLOOKUP($A240,Rank!$A:$AH,H$4,0)&lt;&gt;"",IF(H$5&lt;&gt;$C$3,G240+1,G240),G240)</f>
        <v>#REF!</v>
      </c>
      <c r="I240" s="16" t="e">
        <f>IF(VLOOKUP($A240,Rank!$A:$AH,I$4,0)&lt;&gt;"",IF(I$5&lt;&gt;$C$3,H240+1,H240),H240)</f>
        <v>#REF!</v>
      </c>
      <c r="J240" s="16" t="e">
        <f>IF(VLOOKUP($A240,Rank!$A:$AH,J$4,0)&lt;&gt;"",IF(J$5&lt;&gt;$C$3,I240+1,I240),I240)</f>
        <v>#REF!</v>
      </c>
      <c r="K240" s="16" t="e">
        <f>IF(VLOOKUP($A240,Rank!$A:$AH,K$4,0)&lt;&gt;"",IF(K$5&lt;&gt;$C$3,J240+1,J240),J240)</f>
        <v>#REF!</v>
      </c>
      <c r="L240" s="16" t="e">
        <f>IF(VLOOKUP($A240,Rank!$A:$AH,L$4,0)&lt;&gt;"",IF($L$5&lt;&gt;$C$3,K240+1,K240),K240)</f>
        <v>#REF!</v>
      </c>
      <c r="M240" s="16" t="e">
        <f>IF(VLOOKUP($A240,Rank!$A:$AH,M$4,0)&lt;&gt;"",IF(M$5&lt;&gt;$C$3,L240+1,L240),L240)</f>
        <v>#REF!</v>
      </c>
      <c r="N240" s="16" t="e">
        <f>IF(VLOOKUP($A240,Rank!$A:$AH,N$4,0)&lt;&gt;"",IF(N$5&lt;&gt;$C$3,M240+1,M240),M240)</f>
        <v>#REF!</v>
      </c>
      <c r="O240" s="16" t="e">
        <f>IF(VLOOKUP($A240,Rank!$A:$AH,O$4,0)&lt;&gt;"",IF(O$5&lt;&gt;$C$3,N240+1,N240),N240)</f>
        <v>#REF!</v>
      </c>
      <c r="P240" s="16" t="e">
        <f>IF(VLOOKUP($A240,Rank!$A:$AH,P$4,0)&lt;&gt;"",IF(P$5&lt;&gt;$C$3,O240+1,O240),O240)</f>
        <v>#REF!</v>
      </c>
      <c r="Q240" s="16" t="e">
        <f>IF(VLOOKUP($A240,Rank!$A:$AH,Q$4,0)&lt;&gt;"",IF(Q$5&lt;&gt;$C$3,P240+1,P240),P240)</f>
        <v>#REF!</v>
      </c>
      <c r="R240" s="16" t="e">
        <f>IF(VLOOKUP($A240,Rank!$A:$AH,R$4,0)&lt;&gt;"",IF(R$5&lt;&gt;$C$3,Q240+1,Q240),Q240)</f>
        <v>#REF!</v>
      </c>
      <c r="S240" s="16" t="e">
        <f>IF(VLOOKUP($A240,Rank!$A:$AH,S$4,0)&lt;&gt;"",IF(S$5&lt;&gt;$C$3,R240+1,R240),R240)</f>
        <v>#REF!</v>
      </c>
      <c r="T240" s="16" t="e">
        <f>IF(VLOOKUP($A240,Rank!$A:$AH,T$4,0)&lt;&gt;"",IF(T$5&lt;&gt;$C$3,S240+1,S240),S240)</f>
        <v>#REF!</v>
      </c>
      <c r="U240" s="16" t="e">
        <f>IF(VLOOKUP($A240,Rank!$A:$AH,U$4,0)&lt;&gt;"",IF(U$5&lt;&gt;$C$3,T240+1,T240),T240)</f>
        <v>#REF!</v>
      </c>
      <c r="V240" s="16" t="e">
        <f>IF(VLOOKUP($A240,Rank!$A:$AH,V$4,0)&lt;&gt;"",IF($V$5&lt;&gt;$C$3,U240+1,U240),U240)</f>
        <v>#REF!</v>
      </c>
      <c r="W240" s="16" t="e">
        <f>IF(VLOOKUP($A240,Rank!$A:$AH,W$4,0)&lt;&gt;"",IF(W$5&lt;&gt;$C$3,V240+1,V240),V240)</f>
        <v>#REF!</v>
      </c>
      <c r="X240" s="16" t="e">
        <f>IF(VLOOKUP($A240,Rank!$A:$AH,X$4,0)&lt;&gt;"",IF(X$5&lt;&gt;$C$3,W240+1,W240),W240)</f>
        <v>#REF!</v>
      </c>
      <c r="Z240" s="16" t="e">
        <f>IFERROR(VLOOKUP($A240,Rank!$A:$AH,D$4,0)*IF(IF(VLOOKUP($A240,Rank!$A:$AH,D$4,0)&lt;&gt;"",IF(D$5&lt;&gt;$C$3,C240+1,C240),C240)&lt;=6,1,0),0)+IF(VLOOKUP($A240,Rank!$A:$AH,D$4,0)&lt;&gt;"",IF(D$5&lt;&gt;$C$3,C240+1,C240),C240)*0.001</f>
        <v>#REF!</v>
      </c>
      <c r="AA240" s="16" t="e">
        <f>IFERROR(VLOOKUP($A240,Rank!$A:$AH,E$4,0)*IF(IF(VLOOKUP($A240,Rank!$A:$AH,E$4,0)&lt;&gt;"",IF(E$5&lt;&gt;$C$3,D240+1,D240),D240)&lt;=6,1,0),0)+IF(VLOOKUP($A240,Rank!$A:$AH,E$4,0)&lt;&gt;"",IF(E$5&lt;&gt;$C$3,D240+1,D240),D240)*0.001</f>
        <v>#REF!</v>
      </c>
      <c r="AB240" s="16" t="e">
        <f>IFERROR(VLOOKUP($A240,Rank!$A:$AH,F$4,0)*IF(IF(VLOOKUP($A240,Rank!$A:$AH,F$4,0)&lt;&gt;"",IF(F$5&lt;&gt;$C$3,E240+1,E240),E240)&lt;=6,1,0),0)+IF(VLOOKUP($A240,Rank!$A:$AH,F$4,0)&lt;&gt;"",IF(F$5&lt;&gt;$C$3,E240+1,E240),E240)*0.001</f>
        <v>#REF!</v>
      </c>
      <c r="AC240" s="16" t="e">
        <f>IFERROR(VLOOKUP($A240,Rank!$A:$AH,G$4,0)*IF(IF(VLOOKUP($A240,Rank!$A:$AH,G$4,0)&lt;&gt;"",IF(G$5&lt;&gt;$C$3,F240+1,F240),F240)&lt;=6,1,0),0)+IF(VLOOKUP($A240,Rank!$A:$AH,G$4,0)&lt;&gt;"",IF(G$5&lt;&gt;$C$3,F240+1,F240),F240)*0.001</f>
        <v>#REF!</v>
      </c>
      <c r="AD240" s="16" t="e">
        <f>IFERROR(VLOOKUP($A240,Rank!$A:$AH,H$4,0)*IF(IF(VLOOKUP($A240,Rank!$A:$AH,H$4,0)&lt;&gt;"",IF(H$5&lt;&gt;$C$3,G240+1,G240),G240)&lt;=6,1,0),0)+IF(VLOOKUP($A240,Rank!$A:$AH,H$4,0)&lt;&gt;"",IF(H$5&lt;&gt;$C$3,G240+1,G240),G240)*0.001</f>
        <v>#REF!</v>
      </c>
      <c r="AE240" s="16" t="e">
        <f>IFERROR(VLOOKUP($A240,Rank!$A:$AH,I$4,0)*IF(IF(VLOOKUP($A240,Rank!$A:$AH,I$4,0)&lt;&gt;"",IF(I$5&lt;&gt;$C$3,H240+1,H240),H240)&lt;=6,1,0),0)+IF(VLOOKUP($A240,Rank!$A:$AH,I$4,0)&lt;&gt;"",IF(I$5&lt;&gt;$C$3,H240+1,H240),H240)*0.001</f>
        <v>#REF!</v>
      </c>
      <c r="AF240" s="16" t="e">
        <f>IFERROR(VLOOKUP($A240,Rank!$A:$AH,J$4,0)*IF(IF(VLOOKUP($A240,Rank!$A:$AH,J$4,0)&lt;&gt;"",IF(J$5&lt;&gt;$C$3,I240+1,I240),I240)&lt;=6,1,0),0)+IF(VLOOKUP($A240,Rank!$A:$AH,J$4,0)&lt;&gt;"",IF(J$5&lt;&gt;$C$3,I240+1,I240),I240)*0.001</f>
        <v>#REF!</v>
      </c>
      <c r="AG240" s="16" t="e">
        <f>IFERROR(VLOOKUP($A240,Rank!$A:$AH,K$4,0)*IF(IF(VLOOKUP($A240,Rank!$A:$AH,K$4,0)&lt;&gt;"",IF(K$5&lt;&gt;$C$3,J240+1,J240),J240)&lt;=6,1,0),0)+IF(VLOOKUP($A240,Rank!$A:$AH,K$4,0)&lt;&gt;"",IF(K$5&lt;&gt;$C$3,J240+1,J240),J240)*0.001</f>
        <v>#REF!</v>
      </c>
      <c r="AH240" s="16" t="e">
        <f>IFERROR(VLOOKUP($A240,Rank!$A:$AH,L$4,0)*IF(IF(VLOOKUP($A240,Rank!$A:$AH,L$4,0)&lt;&gt;"",IF(L$5&lt;&gt;$C$3,K240+1,K240),K240)&lt;=6,1,0),0)+IF(VLOOKUP($A240,Rank!$A:$AH,L$4,0)&lt;&gt;"",IF(L$5&lt;&gt;$C$3,K240+1,K240),K240)*0.001</f>
        <v>#REF!</v>
      </c>
      <c r="AI240" s="16" t="e">
        <f>IFERROR(VLOOKUP($A240,Rank!$A:$AH,M$4,0)*IF(IF(VLOOKUP($A240,Rank!$A:$AH,M$4,0)&lt;&gt;"",IF(M$5&lt;&gt;$C$3,L240+1,L240),L240)&lt;=6,1,0),0)+IF(VLOOKUP($A240,Rank!$A:$AH,M$4,0)&lt;&gt;"",IF(M$5&lt;&gt;$C$3,L240+1,L240),L240)*0.001</f>
        <v>#REF!</v>
      </c>
      <c r="AJ240" s="16" t="e">
        <f>IFERROR(VLOOKUP($A240,Rank!$A:$AH,N$4,0)*IF(IF(VLOOKUP($A240,Rank!$A:$AH,N$4,0)&lt;&gt;"",IF(N$5&lt;&gt;$C$3,M240+1,M240),M240)&lt;=6,1,0),0)+IF(VLOOKUP($A240,Rank!$A:$AH,N$4,0)&lt;&gt;"",IF(N$5&lt;&gt;$C$3,M240+1,M240),M240)*0.001</f>
        <v>#REF!</v>
      </c>
      <c r="AK240" s="16" t="e">
        <f>IFERROR(VLOOKUP($A240,Rank!$A:$AH,O$4,0)*IF(IF(VLOOKUP($A240,Rank!$A:$AH,O$4,0)&lt;&gt;"",IF(O$5&lt;&gt;$C$3,N240+1,N240),N240)&lt;=6,1,0),0)+IF(VLOOKUP($A240,Rank!$A:$AH,O$4,0)&lt;&gt;"",IF(O$5&lt;&gt;$C$3,N240+1,N240),N240)*0.001</f>
        <v>#REF!</v>
      </c>
      <c r="AL240" s="16" t="e">
        <f>IFERROR(VLOOKUP($A240,Rank!$A:$AH,P$4,0)*IF(IF(VLOOKUP($A240,Rank!$A:$AH,P$4,0)&lt;&gt;"",IF(P$5&lt;&gt;$C$3,O240+1,O240),O240)&lt;=6,1,0),0)+IF(VLOOKUP($A240,Rank!$A:$AH,P$4,0)&lt;&gt;"",IF(P$5&lt;&gt;$C$3,O240+1,O240),O240)*0.001</f>
        <v>#REF!</v>
      </c>
      <c r="AM240" s="16" t="e">
        <f>IFERROR(VLOOKUP($A240,Rank!$A:$AH,Q$4,0)*IF(IF(VLOOKUP($A240,Rank!$A:$AH,Q$4,0)&lt;&gt;"",IF(Q$5&lt;&gt;$C$3,P240+1,P240),P240)&lt;=6,1,0),0)+IF(VLOOKUP($A240,Rank!$A:$AH,Q$4,0)&lt;&gt;"",IF(Q$5&lt;&gt;$C$3,P240+1,P240),P240)*0.001</f>
        <v>#REF!</v>
      </c>
      <c r="AN240" s="16" t="e">
        <f>IFERROR(VLOOKUP($A240,Rank!$A:$AH,R$4,0)*IF(IF(VLOOKUP($A240,Rank!$A:$AH,R$4,0)&lt;&gt;"",IF(R$5&lt;&gt;$C$3,Q240+1,Q240),Q240)&lt;=6,1,0),0)+IF(VLOOKUP($A240,Rank!$A:$AH,R$4,0)&lt;&gt;"",IF(R$5&lt;&gt;$C$3,Q240+1,Q240),Q240)*0.001</f>
        <v>#REF!</v>
      </c>
      <c r="AO240" s="16" t="e">
        <f>IFERROR(VLOOKUP($A240,Rank!$A:$AH,S$4,0)*IF(IF(VLOOKUP($A240,Rank!$A:$AH,S$4,0)&lt;&gt;"",IF(S$5&lt;&gt;$C$3,R240+1,R240),R240)&lt;=6,1,0),0)+IF(VLOOKUP($A240,Rank!$A:$AH,S$4,0)&lt;&gt;"",IF($S$5&lt;&gt;$C$3,R240+1,R240),R240)*0.001</f>
        <v>#REF!</v>
      </c>
      <c r="AP240" s="16" t="e">
        <f>IFERROR(VLOOKUP($A240,Rank!$A:$AH,T$4,0)*IF(IF(VLOOKUP($A240,Rank!$A:$AH,T$4,0)&lt;&gt;"",IF(T$5&lt;&gt;$C$3,S240+1,S240),S240)&lt;=6,1,0),0)+IF(VLOOKUP($A240,Rank!$A:$AH,T$4,0)&lt;&gt;"",IF($T$5&lt;&gt;$C$3,S240+1,S240),S240)*0.001</f>
        <v>#REF!</v>
      </c>
      <c r="AQ240" s="16" t="e">
        <f>IFERROR(VLOOKUP($A240,Rank!$A:$AH,U$4,0)*IF(IF(VLOOKUP($A240,Rank!$A:$AH,U$4,0)&lt;&gt;"",IF(U$5&lt;&gt;$C$3,T240+1,T240),T240)&lt;=6,1,0),0)+IF(VLOOKUP($A240,Rank!$A:$AH,U$4,0)&lt;&gt;"",IF($U$5&lt;&gt;$C$3,T240+1,T240),T240)*0.001</f>
        <v>#REF!</v>
      </c>
      <c r="AR240" s="16" t="e">
        <f>IFERROR(VLOOKUP($A240,Rank!$A:$AH,V$4,0)*IF(IF(VLOOKUP($A240,Rank!$A:$AH,V$4,0)&lt;&gt;"",IF(V$5&lt;&gt;$C$3,U240+1,U240),U240)&lt;=6,1,0),0)+IF(VLOOKUP($A240,Rank!$A:$AH,V$4,0)&lt;&gt;"",IF($V$5&lt;&gt;$C$3,U240+1,U240),U240)*0.001</f>
        <v>#REF!</v>
      </c>
      <c r="AS240" s="16" t="e">
        <f>IFERROR(VLOOKUP($A240,Rank!$A:$AH,W$4,0)*IF(IF(VLOOKUP($A240,Rank!$A:$AH,W$4,0)&lt;&gt;"",IF(W$5&lt;&gt;$C$3,V240+1,V240),V240)&lt;=6,1,0),0)+IF(VLOOKUP($A240,Rank!$A:$AH,W$4,0)&lt;&gt;"",IF($W$5&lt;&gt;$C$3,V240+1,V240),V240)*0.001</f>
        <v>#REF!</v>
      </c>
      <c r="AT240" s="16" t="e">
        <f>IFERROR(VLOOKUP($A240,Rank!$A:$AH,X$4,0)*IF(IF(VLOOKUP($A240,Rank!$A:$AH,X$4,0)&lt;&gt;"",IF(X$5&lt;&gt;$C$3,W240+1,W240),W240)&lt;=6,1,0),0)+IF(VLOOKUP($A240,Rank!$A:$AH,X$4,0)&lt;&gt;"",IF($X$5&lt;&gt;$C$3,W240+1,W240),W240)*0.001</f>
        <v>#REF!</v>
      </c>
      <c r="AV240" t="e">
        <f t="shared" si="68"/>
        <v>#REF!</v>
      </c>
      <c r="AW240" t="e">
        <f t="shared" si="69"/>
        <v>#REF!</v>
      </c>
      <c r="AX240" t="e">
        <f t="shared" si="70"/>
        <v>#REF!</v>
      </c>
      <c r="AY240" t="e">
        <f t="shared" si="71"/>
        <v>#REF!</v>
      </c>
      <c r="AZ240" t="e">
        <f t="shared" si="72"/>
        <v>#REF!</v>
      </c>
      <c r="BA240" t="e">
        <f t="shared" si="73"/>
        <v>#REF!</v>
      </c>
      <c r="BB240" t="e">
        <f t="shared" si="74"/>
        <v>#REF!</v>
      </c>
      <c r="BC240" t="e">
        <f t="shared" si="75"/>
        <v>#REF!</v>
      </c>
      <c r="BD240" t="e">
        <f t="shared" si="76"/>
        <v>#REF!</v>
      </c>
      <c r="BE240" t="e">
        <f t="shared" si="77"/>
        <v>#REF!</v>
      </c>
      <c r="BF240" t="e">
        <f t="shared" si="78"/>
        <v>#REF!</v>
      </c>
      <c r="BG240" t="e">
        <f t="shared" si="79"/>
        <v>#REF!</v>
      </c>
      <c r="BH240" t="e">
        <f t="shared" si="80"/>
        <v>#REF!</v>
      </c>
      <c r="BI240" t="e">
        <f t="shared" si="81"/>
        <v>#REF!</v>
      </c>
      <c r="BJ240" t="e">
        <f t="shared" si="82"/>
        <v>#REF!</v>
      </c>
      <c r="BK240" t="e">
        <f t="shared" si="83"/>
        <v>#REF!</v>
      </c>
      <c r="BL240" t="e">
        <f t="shared" si="84"/>
        <v>#REF!</v>
      </c>
      <c r="BM240" t="e">
        <f t="shared" si="85"/>
        <v>#REF!</v>
      </c>
      <c r="BN240" t="e">
        <f t="shared" si="86"/>
        <v>#REF!</v>
      </c>
      <c r="BO240" t="e">
        <f t="shared" si="87"/>
        <v>#REF!</v>
      </c>
      <c r="BP240" t="e">
        <f t="shared" si="88"/>
        <v>#REF!</v>
      </c>
    </row>
    <row r="241" spans="1:68" x14ac:dyDescent="0.3">
      <c r="A241" t="e">
        <f>+Rank!#REF!</f>
        <v>#REF!</v>
      </c>
      <c r="B241" s="16">
        <f t="shared" si="67"/>
        <v>0</v>
      </c>
      <c r="C241" s="16">
        <v>0</v>
      </c>
      <c r="D241" s="16" t="e">
        <f>IF(VLOOKUP($A241,Rank!$A:$AH,D$4,0)&lt;&gt;"",IF(D$5&lt;&gt;$C$3,C241+1,C241),C241)</f>
        <v>#REF!</v>
      </c>
      <c r="E241" s="16" t="e">
        <f>IF(VLOOKUP($A241,Rank!$A:$AH,E$4,0)&lt;&gt;"",IF(E$5&lt;&gt;$C$3,D241+1,D241),D241)</f>
        <v>#REF!</v>
      </c>
      <c r="F241" s="16" t="e">
        <f>IF(VLOOKUP($A241,Rank!$A:$AH,F$4,0)&lt;&gt;"",IF(F$5&lt;&gt;$C$3,D241+1,D241),D241)</f>
        <v>#REF!</v>
      </c>
      <c r="G241" s="16" t="e">
        <f>IF(VLOOKUP($A241,Rank!$A:$AH,G$4,0)&lt;&gt;"",IF(G$5&lt;&gt;$C$3,F241+1,F241),F241)</f>
        <v>#REF!</v>
      </c>
      <c r="H241" s="16" t="e">
        <f>IF(VLOOKUP($A241,Rank!$A:$AH,H$4,0)&lt;&gt;"",IF(H$5&lt;&gt;$C$3,G241+1,G241),G241)</f>
        <v>#REF!</v>
      </c>
      <c r="I241" s="16" t="e">
        <f>IF(VLOOKUP($A241,Rank!$A:$AH,I$4,0)&lt;&gt;"",IF(I$5&lt;&gt;$C$3,H241+1,H241),H241)</f>
        <v>#REF!</v>
      </c>
      <c r="J241" s="16" t="e">
        <f>IF(VLOOKUP($A241,Rank!$A:$AH,J$4,0)&lt;&gt;"",IF(J$5&lt;&gt;$C$3,I241+1,I241),I241)</f>
        <v>#REF!</v>
      </c>
      <c r="K241" s="16" t="e">
        <f>IF(VLOOKUP($A241,Rank!$A:$AH,K$4,0)&lt;&gt;"",IF(K$5&lt;&gt;$C$3,J241+1,J241),J241)</f>
        <v>#REF!</v>
      </c>
      <c r="L241" s="16" t="e">
        <f>IF(VLOOKUP($A241,Rank!$A:$AH,L$4,0)&lt;&gt;"",IF($L$5&lt;&gt;$C$3,K241+1,K241),K241)</f>
        <v>#REF!</v>
      </c>
      <c r="M241" s="16" t="e">
        <f>IF(VLOOKUP($A241,Rank!$A:$AH,M$4,0)&lt;&gt;"",IF(M$5&lt;&gt;$C$3,L241+1,L241),L241)</f>
        <v>#REF!</v>
      </c>
      <c r="N241" s="16" t="e">
        <f>IF(VLOOKUP($A241,Rank!$A:$AH,N$4,0)&lt;&gt;"",IF(N$5&lt;&gt;$C$3,M241+1,M241),M241)</f>
        <v>#REF!</v>
      </c>
      <c r="O241" s="16" t="e">
        <f>IF(VLOOKUP($A241,Rank!$A:$AH,O$4,0)&lt;&gt;"",IF(O$5&lt;&gt;$C$3,N241+1,N241),N241)</f>
        <v>#REF!</v>
      </c>
      <c r="P241" s="16" t="e">
        <f>IF(VLOOKUP($A241,Rank!$A:$AH,P$4,0)&lt;&gt;"",IF(P$5&lt;&gt;$C$3,O241+1,O241),O241)</f>
        <v>#REF!</v>
      </c>
      <c r="Q241" s="16" t="e">
        <f>IF(VLOOKUP($A241,Rank!$A:$AH,Q$4,0)&lt;&gt;"",IF(Q$5&lt;&gt;$C$3,P241+1,P241),P241)</f>
        <v>#REF!</v>
      </c>
      <c r="R241" s="16" t="e">
        <f>IF(VLOOKUP($A241,Rank!$A:$AH,R$4,0)&lt;&gt;"",IF(R$5&lt;&gt;$C$3,Q241+1,Q241),Q241)</f>
        <v>#REF!</v>
      </c>
      <c r="S241" s="16" t="e">
        <f>IF(VLOOKUP($A241,Rank!$A:$AH,S$4,0)&lt;&gt;"",IF(S$5&lt;&gt;$C$3,R241+1,R241),R241)</f>
        <v>#REF!</v>
      </c>
      <c r="T241" s="16" t="e">
        <f>IF(VLOOKUP($A241,Rank!$A:$AH,T$4,0)&lt;&gt;"",IF(T$5&lt;&gt;$C$3,S241+1,S241),S241)</f>
        <v>#REF!</v>
      </c>
      <c r="U241" s="16" t="e">
        <f>IF(VLOOKUP($A241,Rank!$A:$AH,U$4,0)&lt;&gt;"",IF(U$5&lt;&gt;$C$3,T241+1,T241),T241)</f>
        <v>#REF!</v>
      </c>
      <c r="V241" s="16" t="e">
        <f>IF(VLOOKUP($A241,Rank!$A:$AH,V$4,0)&lt;&gt;"",IF($V$5&lt;&gt;$C$3,U241+1,U241),U241)</f>
        <v>#REF!</v>
      </c>
      <c r="W241" s="16" t="e">
        <f>IF(VLOOKUP($A241,Rank!$A:$AH,W$4,0)&lt;&gt;"",IF(W$5&lt;&gt;$C$3,V241+1,V241),V241)</f>
        <v>#REF!</v>
      </c>
      <c r="X241" s="16" t="e">
        <f>IF(VLOOKUP($A241,Rank!$A:$AH,X$4,0)&lt;&gt;"",IF(X$5&lt;&gt;$C$3,W241+1,W241),W241)</f>
        <v>#REF!</v>
      </c>
      <c r="Z241" s="16" t="e">
        <f>IFERROR(VLOOKUP($A241,Rank!$A:$AH,D$4,0)*IF(IF(VLOOKUP($A241,Rank!$A:$AH,D$4,0)&lt;&gt;"",IF(D$5&lt;&gt;$C$3,C241+1,C241),C241)&lt;=6,1,0),0)+IF(VLOOKUP($A241,Rank!$A:$AH,D$4,0)&lt;&gt;"",IF(D$5&lt;&gt;$C$3,C241+1,C241),C241)*0.001</f>
        <v>#REF!</v>
      </c>
      <c r="AA241" s="16" t="e">
        <f>IFERROR(VLOOKUP($A241,Rank!$A:$AH,E$4,0)*IF(IF(VLOOKUP($A241,Rank!$A:$AH,E$4,0)&lt;&gt;"",IF(E$5&lt;&gt;$C$3,D241+1,D241),D241)&lt;=6,1,0),0)+IF(VLOOKUP($A241,Rank!$A:$AH,E$4,0)&lt;&gt;"",IF(E$5&lt;&gt;$C$3,D241+1,D241),D241)*0.001</f>
        <v>#REF!</v>
      </c>
      <c r="AB241" s="16" t="e">
        <f>IFERROR(VLOOKUP($A241,Rank!$A:$AH,F$4,0)*IF(IF(VLOOKUP($A241,Rank!$A:$AH,F$4,0)&lt;&gt;"",IF(F$5&lt;&gt;$C$3,E241+1,E241),E241)&lt;=6,1,0),0)+IF(VLOOKUP($A241,Rank!$A:$AH,F$4,0)&lt;&gt;"",IF(F$5&lt;&gt;$C$3,E241+1,E241),E241)*0.001</f>
        <v>#REF!</v>
      </c>
      <c r="AC241" s="16" t="e">
        <f>IFERROR(VLOOKUP($A241,Rank!$A:$AH,G$4,0)*IF(IF(VLOOKUP($A241,Rank!$A:$AH,G$4,0)&lt;&gt;"",IF(G$5&lt;&gt;$C$3,F241+1,F241),F241)&lt;=6,1,0),0)+IF(VLOOKUP($A241,Rank!$A:$AH,G$4,0)&lt;&gt;"",IF(G$5&lt;&gt;$C$3,F241+1,F241),F241)*0.001</f>
        <v>#REF!</v>
      </c>
      <c r="AD241" s="16" t="e">
        <f>IFERROR(VLOOKUP($A241,Rank!$A:$AH,H$4,0)*IF(IF(VLOOKUP($A241,Rank!$A:$AH,H$4,0)&lt;&gt;"",IF(H$5&lt;&gt;$C$3,G241+1,G241),G241)&lt;=6,1,0),0)+IF(VLOOKUP($A241,Rank!$A:$AH,H$4,0)&lt;&gt;"",IF(H$5&lt;&gt;$C$3,G241+1,G241),G241)*0.001</f>
        <v>#REF!</v>
      </c>
      <c r="AE241" s="16" t="e">
        <f>IFERROR(VLOOKUP($A241,Rank!$A:$AH,I$4,0)*IF(IF(VLOOKUP($A241,Rank!$A:$AH,I$4,0)&lt;&gt;"",IF(I$5&lt;&gt;$C$3,H241+1,H241),H241)&lt;=6,1,0),0)+IF(VLOOKUP($A241,Rank!$A:$AH,I$4,0)&lt;&gt;"",IF(I$5&lt;&gt;$C$3,H241+1,H241),H241)*0.001</f>
        <v>#REF!</v>
      </c>
      <c r="AF241" s="16" t="e">
        <f>IFERROR(VLOOKUP($A241,Rank!$A:$AH,J$4,0)*IF(IF(VLOOKUP($A241,Rank!$A:$AH,J$4,0)&lt;&gt;"",IF(J$5&lt;&gt;$C$3,I241+1,I241),I241)&lt;=6,1,0),0)+IF(VLOOKUP($A241,Rank!$A:$AH,J$4,0)&lt;&gt;"",IF(J$5&lt;&gt;$C$3,I241+1,I241),I241)*0.001</f>
        <v>#REF!</v>
      </c>
      <c r="AG241" s="16" t="e">
        <f>IFERROR(VLOOKUP($A241,Rank!$A:$AH,K$4,0)*IF(IF(VLOOKUP($A241,Rank!$A:$AH,K$4,0)&lt;&gt;"",IF(K$5&lt;&gt;$C$3,J241+1,J241),J241)&lt;=6,1,0),0)+IF(VLOOKUP($A241,Rank!$A:$AH,K$4,0)&lt;&gt;"",IF(K$5&lt;&gt;$C$3,J241+1,J241),J241)*0.001</f>
        <v>#REF!</v>
      </c>
      <c r="AH241" s="16" t="e">
        <f>IFERROR(VLOOKUP($A241,Rank!$A:$AH,L$4,0)*IF(IF(VLOOKUP($A241,Rank!$A:$AH,L$4,0)&lt;&gt;"",IF(L$5&lt;&gt;$C$3,K241+1,K241),K241)&lt;=6,1,0),0)+IF(VLOOKUP($A241,Rank!$A:$AH,L$4,0)&lt;&gt;"",IF(L$5&lt;&gt;$C$3,K241+1,K241),K241)*0.001</f>
        <v>#REF!</v>
      </c>
      <c r="AI241" s="16" t="e">
        <f>IFERROR(VLOOKUP($A241,Rank!$A:$AH,M$4,0)*IF(IF(VLOOKUP($A241,Rank!$A:$AH,M$4,0)&lt;&gt;"",IF(M$5&lt;&gt;$C$3,L241+1,L241),L241)&lt;=6,1,0),0)+IF(VLOOKUP($A241,Rank!$A:$AH,M$4,0)&lt;&gt;"",IF(M$5&lt;&gt;$C$3,L241+1,L241),L241)*0.001</f>
        <v>#REF!</v>
      </c>
      <c r="AJ241" s="16" t="e">
        <f>IFERROR(VLOOKUP($A241,Rank!$A:$AH,N$4,0)*IF(IF(VLOOKUP($A241,Rank!$A:$AH,N$4,0)&lt;&gt;"",IF(N$5&lt;&gt;$C$3,M241+1,M241),M241)&lt;=6,1,0),0)+IF(VLOOKUP($A241,Rank!$A:$AH,N$4,0)&lt;&gt;"",IF(N$5&lt;&gt;$C$3,M241+1,M241),M241)*0.001</f>
        <v>#REF!</v>
      </c>
      <c r="AK241" s="16" t="e">
        <f>IFERROR(VLOOKUP($A241,Rank!$A:$AH,O$4,0)*IF(IF(VLOOKUP($A241,Rank!$A:$AH,O$4,0)&lt;&gt;"",IF(O$5&lt;&gt;$C$3,N241+1,N241),N241)&lt;=6,1,0),0)+IF(VLOOKUP($A241,Rank!$A:$AH,O$4,0)&lt;&gt;"",IF(O$5&lt;&gt;$C$3,N241+1,N241),N241)*0.001</f>
        <v>#REF!</v>
      </c>
      <c r="AL241" s="16" t="e">
        <f>IFERROR(VLOOKUP($A241,Rank!$A:$AH,P$4,0)*IF(IF(VLOOKUP($A241,Rank!$A:$AH,P$4,0)&lt;&gt;"",IF(P$5&lt;&gt;$C$3,O241+1,O241),O241)&lt;=6,1,0),0)+IF(VLOOKUP($A241,Rank!$A:$AH,P$4,0)&lt;&gt;"",IF(P$5&lt;&gt;$C$3,O241+1,O241),O241)*0.001</f>
        <v>#REF!</v>
      </c>
      <c r="AM241" s="16" t="e">
        <f>IFERROR(VLOOKUP($A241,Rank!$A:$AH,Q$4,0)*IF(IF(VLOOKUP($A241,Rank!$A:$AH,Q$4,0)&lt;&gt;"",IF(Q$5&lt;&gt;$C$3,P241+1,P241),P241)&lt;=6,1,0),0)+IF(VLOOKUP($A241,Rank!$A:$AH,Q$4,0)&lt;&gt;"",IF(Q$5&lt;&gt;$C$3,P241+1,P241),P241)*0.001</f>
        <v>#REF!</v>
      </c>
      <c r="AN241" s="16" t="e">
        <f>IFERROR(VLOOKUP($A241,Rank!$A:$AH,R$4,0)*IF(IF(VLOOKUP($A241,Rank!$A:$AH,R$4,0)&lt;&gt;"",IF(R$5&lt;&gt;$C$3,Q241+1,Q241),Q241)&lt;=6,1,0),0)+IF(VLOOKUP($A241,Rank!$A:$AH,R$4,0)&lt;&gt;"",IF(R$5&lt;&gt;$C$3,Q241+1,Q241),Q241)*0.001</f>
        <v>#REF!</v>
      </c>
      <c r="AO241" s="16" t="e">
        <f>IFERROR(VLOOKUP($A241,Rank!$A:$AH,S$4,0)*IF(IF(VLOOKUP($A241,Rank!$A:$AH,S$4,0)&lt;&gt;"",IF(S$5&lt;&gt;$C$3,R241+1,R241),R241)&lt;=6,1,0),0)+IF(VLOOKUP($A241,Rank!$A:$AH,S$4,0)&lt;&gt;"",IF($S$5&lt;&gt;$C$3,R241+1,R241),R241)*0.001</f>
        <v>#REF!</v>
      </c>
      <c r="AP241" s="16" t="e">
        <f>IFERROR(VLOOKUP($A241,Rank!$A:$AH,T$4,0)*IF(IF(VLOOKUP($A241,Rank!$A:$AH,T$4,0)&lt;&gt;"",IF(T$5&lt;&gt;$C$3,S241+1,S241),S241)&lt;=6,1,0),0)+IF(VLOOKUP($A241,Rank!$A:$AH,T$4,0)&lt;&gt;"",IF($T$5&lt;&gt;$C$3,S241+1,S241),S241)*0.001</f>
        <v>#REF!</v>
      </c>
      <c r="AQ241" s="16" t="e">
        <f>IFERROR(VLOOKUP($A241,Rank!$A:$AH,U$4,0)*IF(IF(VLOOKUP($A241,Rank!$A:$AH,U$4,0)&lt;&gt;"",IF(U$5&lt;&gt;$C$3,T241+1,T241),T241)&lt;=6,1,0),0)+IF(VLOOKUP($A241,Rank!$A:$AH,U$4,0)&lt;&gt;"",IF($U$5&lt;&gt;$C$3,T241+1,T241),T241)*0.001</f>
        <v>#REF!</v>
      </c>
      <c r="AR241" s="16" t="e">
        <f>IFERROR(VLOOKUP($A241,Rank!$A:$AH,V$4,0)*IF(IF(VLOOKUP($A241,Rank!$A:$AH,V$4,0)&lt;&gt;"",IF(V$5&lt;&gt;$C$3,U241+1,U241),U241)&lt;=6,1,0),0)+IF(VLOOKUP($A241,Rank!$A:$AH,V$4,0)&lt;&gt;"",IF($V$5&lt;&gt;$C$3,U241+1,U241),U241)*0.001</f>
        <v>#REF!</v>
      </c>
      <c r="AS241" s="16" t="e">
        <f>IFERROR(VLOOKUP($A241,Rank!$A:$AH,W$4,0)*IF(IF(VLOOKUP($A241,Rank!$A:$AH,W$4,0)&lt;&gt;"",IF(W$5&lt;&gt;$C$3,V241+1,V241),V241)&lt;=6,1,0),0)+IF(VLOOKUP($A241,Rank!$A:$AH,W$4,0)&lt;&gt;"",IF($W$5&lt;&gt;$C$3,V241+1,V241),V241)*0.001</f>
        <v>#REF!</v>
      </c>
      <c r="AT241" s="16" t="e">
        <f>IFERROR(VLOOKUP($A241,Rank!$A:$AH,X$4,0)*IF(IF(VLOOKUP($A241,Rank!$A:$AH,X$4,0)&lt;&gt;"",IF(X$5&lt;&gt;$C$3,W241+1,W241),W241)&lt;=6,1,0),0)+IF(VLOOKUP($A241,Rank!$A:$AH,X$4,0)&lt;&gt;"",IF($X$5&lt;&gt;$C$3,W241+1,W241),W241)*0.001</f>
        <v>#REF!</v>
      </c>
      <c r="AV241" t="e">
        <f t="shared" si="68"/>
        <v>#REF!</v>
      </c>
      <c r="AW241" t="e">
        <f t="shared" si="69"/>
        <v>#REF!</v>
      </c>
      <c r="AX241" t="e">
        <f t="shared" si="70"/>
        <v>#REF!</v>
      </c>
      <c r="AY241" t="e">
        <f t="shared" si="71"/>
        <v>#REF!</v>
      </c>
      <c r="AZ241" t="e">
        <f t="shared" si="72"/>
        <v>#REF!</v>
      </c>
      <c r="BA241" t="e">
        <f t="shared" si="73"/>
        <v>#REF!</v>
      </c>
      <c r="BB241" t="e">
        <f t="shared" si="74"/>
        <v>#REF!</v>
      </c>
      <c r="BC241" t="e">
        <f t="shared" si="75"/>
        <v>#REF!</v>
      </c>
      <c r="BD241" t="e">
        <f t="shared" si="76"/>
        <v>#REF!</v>
      </c>
      <c r="BE241" t="e">
        <f t="shared" si="77"/>
        <v>#REF!</v>
      </c>
      <c r="BF241" t="e">
        <f t="shared" si="78"/>
        <v>#REF!</v>
      </c>
      <c r="BG241" t="e">
        <f t="shared" si="79"/>
        <v>#REF!</v>
      </c>
      <c r="BH241" t="e">
        <f t="shared" si="80"/>
        <v>#REF!</v>
      </c>
      <c r="BI241" t="e">
        <f t="shared" si="81"/>
        <v>#REF!</v>
      </c>
      <c r="BJ241" t="e">
        <f t="shared" si="82"/>
        <v>#REF!</v>
      </c>
      <c r="BK241" t="e">
        <f t="shared" si="83"/>
        <v>#REF!</v>
      </c>
      <c r="BL241" t="e">
        <f t="shared" si="84"/>
        <v>#REF!</v>
      </c>
      <c r="BM241" t="e">
        <f t="shared" si="85"/>
        <v>#REF!</v>
      </c>
      <c r="BN241" t="e">
        <f t="shared" si="86"/>
        <v>#REF!</v>
      </c>
      <c r="BO241" t="e">
        <f t="shared" si="87"/>
        <v>#REF!</v>
      </c>
      <c r="BP241" t="e">
        <f t="shared" si="88"/>
        <v>#REF!</v>
      </c>
    </row>
    <row r="242" spans="1:68" x14ac:dyDescent="0.3">
      <c r="A242" t="e">
        <f>+Rank!#REF!</f>
        <v>#REF!</v>
      </c>
      <c r="B242" s="16">
        <f t="shared" si="67"/>
        <v>0</v>
      </c>
      <c r="C242" s="16">
        <v>0</v>
      </c>
      <c r="D242" s="16" t="e">
        <f>IF(VLOOKUP($A242,Rank!$A:$AH,D$4,0)&lt;&gt;"",IF(D$5&lt;&gt;$C$3,C242+1,C242),C242)</f>
        <v>#REF!</v>
      </c>
      <c r="E242" s="16" t="e">
        <f>IF(VLOOKUP($A242,Rank!$A:$AH,E$4,0)&lt;&gt;"",IF(E$5&lt;&gt;$C$3,D242+1,D242),D242)</f>
        <v>#REF!</v>
      </c>
      <c r="F242" s="16" t="e">
        <f>IF(VLOOKUP($A242,Rank!$A:$AH,F$4,0)&lt;&gt;"",IF(F$5&lt;&gt;$C$3,D242+1,D242),D242)</f>
        <v>#REF!</v>
      </c>
      <c r="G242" s="16" t="e">
        <f>IF(VLOOKUP($A242,Rank!$A:$AH,G$4,0)&lt;&gt;"",IF(G$5&lt;&gt;$C$3,F242+1,F242),F242)</f>
        <v>#REF!</v>
      </c>
      <c r="H242" s="16" t="e">
        <f>IF(VLOOKUP($A242,Rank!$A:$AH,H$4,0)&lt;&gt;"",IF(H$5&lt;&gt;$C$3,G242+1,G242),G242)</f>
        <v>#REF!</v>
      </c>
      <c r="I242" s="16" t="e">
        <f>IF(VLOOKUP($A242,Rank!$A:$AH,I$4,0)&lt;&gt;"",IF(I$5&lt;&gt;$C$3,H242+1,H242),H242)</f>
        <v>#REF!</v>
      </c>
      <c r="J242" s="16" t="e">
        <f>IF(VLOOKUP($A242,Rank!$A:$AH,J$4,0)&lt;&gt;"",IF(J$5&lt;&gt;$C$3,I242+1,I242),I242)</f>
        <v>#REF!</v>
      </c>
      <c r="K242" s="16" t="e">
        <f>IF(VLOOKUP($A242,Rank!$A:$AH,K$4,0)&lt;&gt;"",IF(K$5&lt;&gt;$C$3,J242+1,J242),J242)</f>
        <v>#REF!</v>
      </c>
      <c r="L242" s="16" t="e">
        <f>IF(VLOOKUP($A242,Rank!$A:$AH,L$4,0)&lt;&gt;"",IF($L$5&lt;&gt;$C$3,K242+1,K242),K242)</f>
        <v>#REF!</v>
      </c>
      <c r="M242" s="16" t="e">
        <f>IF(VLOOKUP($A242,Rank!$A:$AH,M$4,0)&lt;&gt;"",IF(M$5&lt;&gt;$C$3,L242+1,L242),L242)</f>
        <v>#REF!</v>
      </c>
      <c r="N242" s="16" t="e">
        <f>IF(VLOOKUP($A242,Rank!$A:$AH,N$4,0)&lt;&gt;"",IF(N$5&lt;&gt;$C$3,M242+1,M242),M242)</f>
        <v>#REF!</v>
      </c>
      <c r="O242" s="16" t="e">
        <f>IF(VLOOKUP($A242,Rank!$A:$AH,O$4,0)&lt;&gt;"",IF(O$5&lt;&gt;$C$3,N242+1,N242),N242)</f>
        <v>#REF!</v>
      </c>
      <c r="P242" s="16" t="e">
        <f>IF(VLOOKUP($A242,Rank!$A:$AH,P$4,0)&lt;&gt;"",IF(P$5&lt;&gt;$C$3,O242+1,O242),O242)</f>
        <v>#REF!</v>
      </c>
      <c r="Q242" s="16" t="e">
        <f>IF(VLOOKUP($A242,Rank!$A:$AH,Q$4,0)&lt;&gt;"",IF(Q$5&lt;&gt;$C$3,P242+1,P242),P242)</f>
        <v>#REF!</v>
      </c>
      <c r="R242" s="16" t="e">
        <f>IF(VLOOKUP($A242,Rank!$A:$AH,R$4,0)&lt;&gt;"",IF(R$5&lt;&gt;$C$3,Q242+1,Q242),Q242)</f>
        <v>#REF!</v>
      </c>
      <c r="S242" s="16" t="e">
        <f>IF(VLOOKUP($A242,Rank!$A:$AH,S$4,0)&lt;&gt;"",IF(S$5&lt;&gt;$C$3,R242+1,R242),R242)</f>
        <v>#REF!</v>
      </c>
      <c r="T242" s="16" t="e">
        <f>IF(VLOOKUP($A242,Rank!$A:$AH,T$4,0)&lt;&gt;"",IF(T$5&lt;&gt;$C$3,S242+1,S242),S242)</f>
        <v>#REF!</v>
      </c>
      <c r="U242" s="16" t="e">
        <f>IF(VLOOKUP($A242,Rank!$A:$AH,U$4,0)&lt;&gt;"",IF(U$5&lt;&gt;$C$3,T242+1,T242),T242)</f>
        <v>#REF!</v>
      </c>
      <c r="V242" s="16" t="e">
        <f>IF(VLOOKUP($A242,Rank!$A:$AH,V$4,0)&lt;&gt;"",IF($V$5&lt;&gt;$C$3,U242+1,U242),U242)</f>
        <v>#REF!</v>
      </c>
      <c r="W242" s="16" t="e">
        <f>IF(VLOOKUP($A242,Rank!$A:$AH,W$4,0)&lt;&gt;"",IF(W$5&lt;&gt;$C$3,V242+1,V242),V242)</f>
        <v>#REF!</v>
      </c>
      <c r="X242" s="16" t="e">
        <f>IF(VLOOKUP($A242,Rank!$A:$AH,X$4,0)&lt;&gt;"",IF(X$5&lt;&gt;$C$3,W242+1,W242),W242)</f>
        <v>#REF!</v>
      </c>
      <c r="Z242" s="16" t="e">
        <f>IFERROR(VLOOKUP($A242,Rank!$A:$AH,D$4,0)*IF(IF(VLOOKUP($A242,Rank!$A:$AH,D$4,0)&lt;&gt;"",IF(D$5&lt;&gt;$C$3,C242+1,C242),C242)&lt;=6,1,0),0)+IF(VLOOKUP($A242,Rank!$A:$AH,D$4,0)&lt;&gt;"",IF(D$5&lt;&gt;$C$3,C242+1,C242),C242)*0.001</f>
        <v>#REF!</v>
      </c>
      <c r="AA242" s="16" t="e">
        <f>IFERROR(VLOOKUP($A242,Rank!$A:$AH,E$4,0)*IF(IF(VLOOKUP($A242,Rank!$A:$AH,E$4,0)&lt;&gt;"",IF(E$5&lt;&gt;$C$3,D242+1,D242),D242)&lt;=6,1,0),0)+IF(VLOOKUP($A242,Rank!$A:$AH,E$4,0)&lt;&gt;"",IF(E$5&lt;&gt;$C$3,D242+1,D242),D242)*0.001</f>
        <v>#REF!</v>
      </c>
      <c r="AB242" s="16" t="e">
        <f>IFERROR(VLOOKUP($A242,Rank!$A:$AH,F$4,0)*IF(IF(VLOOKUP($A242,Rank!$A:$AH,F$4,0)&lt;&gt;"",IF(F$5&lt;&gt;$C$3,E242+1,E242),E242)&lt;=6,1,0),0)+IF(VLOOKUP($A242,Rank!$A:$AH,F$4,0)&lt;&gt;"",IF(F$5&lt;&gt;$C$3,E242+1,E242),E242)*0.001</f>
        <v>#REF!</v>
      </c>
      <c r="AC242" s="16" t="e">
        <f>IFERROR(VLOOKUP($A242,Rank!$A:$AH,G$4,0)*IF(IF(VLOOKUP($A242,Rank!$A:$AH,G$4,0)&lt;&gt;"",IF(G$5&lt;&gt;$C$3,F242+1,F242),F242)&lt;=6,1,0),0)+IF(VLOOKUP($A242,Rank!$A:$AH,G$4,0)&lt;&gt;"",IF(G$5&lt;&gt;$C$3,F242+1,F242),F242)*0.001</f>
        <v>#REF!</v>
      </c>
      <c r="AD242" s="16" t="e">
        <f>IFERROR(VLOOKUP($A242,Rank!$A:$AH,H$4,0)*IF(IF(VLOOKUP($A242,Rank!$A:$AH,H$4,0)&lt;&gt;"",IF(H$5&lt;&gt;$C$3,G242+1,G242),G242)&lt;=6,1,0),0)+IF(VLOOKUP($A242,Rank!$A:$AH,H$4,0)&lt;&gt;"",IF(H$5&lt;&gt;$C$3,G242+1,G242),G242)*0.001</f>
        <v>#REF!</v>
      </c>
      <c r="AE242" s="16" t="e">
        <f>IFERROR(VLOOKUP($A242,Rank!$A:$AH,I$4,0)*IF(IF(VLOOKUP($A242,Rank!$A:$AH,I$4,0)&lt;&gt;"",IF(I$5&lt;&gt;$C$3,H242+1,H242),H242)&lt;=6,1,0),0)+IF(VLOOKUP($A242,Rank!$A:$AH,I$4,0)&lt;&gt;"",IF(I$5&lt;&gt;$C$3,H242+1,H242),H242)*0.001</f>
        <v>#REF!</v>
      </c>
      <c r="AF242" s="16" t="e">
        <f>IFERROR(VLOOKUP($A242,Rank!$A:$AH,J$4,0)*IF(IF(VLOOKUP($A242,Rank!$A:$AH,J$4,0)&lt;&gt;"",IF(J$5&lt;&gt;$C$3,I242+1,I242),I242)&lt;=6,1,0),0)+IF(VLOOKUP($A242,Rank!$A:$AH,J$4,0)&lt;&gt;"",IF(J$5&lt;&gt;$C$3,I242+1,I242),I242)*0.001</f>
        <v>#REF!</v>
      </c>
      <c r="AG242" s="16" t="e">
        <f>IFERROR(VLOOKUP($A242,Rank!$A:$AH,K$4,0)*IF(IF(VLOOKUP($A242,Rank!$A:$AH,K$4,0)&lt;&gt;"",IF(K$5&lt;&gt;$C$3,J242+1,J242),J242)&lt;=6,1,0),0)+IF(VLOOKUP($A242,Rank!$A:$AH,K$4,0)&lt;&gt;"",IF(K$5&lt;&gt;$C$3,J242+1,J242),J242)*0.001</f>
        <v>#REF!</v>
      </c>
      <c r="AH242" s="16" t="e">
        <f>IFERROR(VLOOKUP($A242,Rank!$A:$AH,L$4,0)*IF(IF(VLOOKUP($A242,Rank!$A:$AH,L$4,0)&lt;&gt;"",IF(L$5&lt;&gt;$C$3,K242+1,K242),K242)&lt;=6,1,0),0)+IF(VLOOKUP($A242,Rank!$A:$AH,L$4,0)&lt;&gt;"",IF(L$5&lt;&gt;$C$3,K242+1,K242),K242)*0.001</f>
        <v>#REF!</v>
      </c>
      <c r="AI242" s="16" t="e">
        <f>IFERROR(VLOOKUP($A242,Rank!$A:$AH,M$4,0)*IF(IF(VLOOKUP($A242,Rank!$A:$AH,M$4,0)&lt;&gt;"",IF(M$5&lt;&gt;$C$3,L242+1,L242),L242)&lt;=6,1,0),0)+IF(VLOOKUP($A242,Rank!$A:$AH,M$4,0)&lt;&gt;"",IF(M$5&lt;&gt;$C$3,L242+1,L242),L242)*0.001</f>
        <v>#REF!</v>
      </c>
      <c r="AJ242" s="16" t="e">
        <f>IFERROR(VLOOKUP($A242,Rank!$A:$AH,N$4,0)*IF(IF(VLOOKUP($A242,Rank!$A:$AH,N$4,0)&lt;&gt;"",IF(N$5&lt;&gt;$C$3,M242+1,M242),M242)&lt;=6,1,0),0)+IF(VLOOKUP($A242,Rank!$A:$AH,N$4,0)&lt;&gt;"",IF(N$5&lt;&gt;$C$3,M242+1,M242),M242)*0.001</f>
        <v>#REF!</v>
      </c>
      <c r="AK242" s="16" t="e">
        <f>IFERROR(VLOOKUP($A242,Rank!$A:$AH,O$4,0)*IF(IF(VLOOKUP($A242,Rank!$A:$AH,O$4,0)&lt;&gt;"",IF(O$5&lt;&gt;$C$3,N242+1,N242),N242)&lt;=6,1,0),0)+IF(VLOOKUP($A242,Rank!$A:$AH,O$4,0)&lt;&gt;"",IF(O$5&lt;&gt;$C$3,N242+1,N242),N242)*0.001</f>
        <v>#REF!</v>
      </c>
      <c r="AL242" s="16" t="e">
        <f>IFERROR(VLOOKUP($A242,Rank!$A:$AH,P$4,0)*IF(IF(VLOOKUP($A242,Rank!$A:$AH,P$4,0)&lt;&gt;"",IF(P$5&lt;&gt;$C$3,O242+1,O242),O242)&lt;=6,1,0),0)+IF(VLOOKUP($A242,Rank!$A:$AH,P$4,0)&lt;&gt;"",IF(P$5&lt;&gt;$C$3,O242+1,O242),O242)*0.001</f>
        <v>#REF!</v>
      </c>
      <c r="AM242" s="16" t="e">
        <f>IFERROR(VLOOKUP($A242,Rank!$A:$AH,Q$4,0)*IF(IF(VLOOKUP($A242,Rank!$A:$AH,Q$4,0)&lt;&gt;"",IF(Q$5&lt;&gt;$C$3,P242+1,P242),P242)&lt;=6,1,0),0)+IF(VLOOKUP($A242,Rank!$A:$AH,Q$4,0)&lt;&gt;"",IF(Q$5&lt;&gt;$C$3,P242+1,P242),P242)*0.001</f>
        <v>#REF!</v>
      </c>
      <c r="AN242" s="16" t="e">
        <f>IFERROR(VLOOKUP($A242,Rank!$A:$AH,R$4,0)*IF(IF(VLOOKUP($A242,Rank!$A:$AH,R$4,0)&lt;&gt;"",IF(R$5&lt;&gt;$C$3,Q242+1,Q242),Q242)&lt;=6,1,0),0)+IF(VLOOKUP($A242,Rank!$A:$AH,R$4,0)&lt;&gt;"",IF(R$5&lt;&gt;$C$3,Q242+1,Q242),Q242)*0.001</f>
        <v>#REF!</v>
      </c>
      <c r="AO242" s="16" t="e">
        <f>IFERROR(VLOOKUP($A242,Rank!$A:$AH,S$4,0)*IF(IF(VLOOKUP($A242,Rank!$A:$AH,S$4,0)&lt;&gt;"",IF(S$5&lt;&gt;$C$3,R242+1,R242),R242)&lt;=6,1,0),0)+IF(VLOOKUP($A242,Rank!$A:$AH,S$4,0)&lt;&gt;"",IF($S$5&lt;&gt;$C$3,R242+1,R242),R242)*0.001</f>
        <v>#REF!</v>
      </c>
      <c r="AP242" s="16" t="e">
        <f>IFERROR(VLOOKUP($A242,Rank!$A:$AH,T$4,0)*IF(IF(VLOOKUP($A242,Rank!$A:$AH,T$4,0)&lt;&gt;"",IF(T$5&lt;&gt;$C$3,S242+1,S242),S242)&lt;=6,1,0),0)+IF(VLOOKUP($A242,Rank!$A:$AH,T$4,0)&lt;&gt;"",IF($T$5&lt;&gt;$C$3,S242+1,S242),S242)*0.001</f>
        <v>#REF!</v>
      </c>
      <c r="AQ242" s="16" t="e">
        <f>IFERROR(VLOOKUP($A242,Rank!$A:$AH,U$4,0)*IF(IF(VLOOKUP($A242,Rank!$A:$AH,U$4,0)&lt;&gt;"",IF(U$5&lt;&gt;$C$3,T242+1,T242),T242)&lt;=6,1,0),0)+IF(VLOOKUP($A242,Rank!$A:$AH,U$4,0)&lt;&gt;"",IF($U$5&lt;&gt;$C$3,T242+1,T242),T242)*0.001</f>
        <v>#REF!</v>
      </c>
      <c r="AR242" s="16" t="e">
        <f>IFERROR(VLOOKUP($A242,Rank!$A:$AH,V$4,0)*IF(IF(VLOOKUP($A242,Rank!$A:$AH,V$4,0)&lt;&gt;"",IF(V$5&lt;&gt;$C$3,U242+1,U242),U242)&lt;=6,1,0),0)+IF(VLOOKUP($A242,Rank!$A:$AH,V$4,0)&lt;&gt;"",IF($V$5&lt;&gt;$C$3,U242+1,U242),U242)*0.001</f>
        <v>#REF!</v>
      </c>
      <c r="AS242" s="16" t="e">
        <f>IFERROR(VLOOKUP($A242,Rank!$A:$AH,W$4,0)*IF(IF(VLOOKUP($A242,Rank!$A:$AH,W$4,0)&lt;&gt;"",IF(W$5&lt;&gt;$C$3,V242+1,V242),V242)&lt;=6,1,0),0)+IF(VLOOKUP($A242,Rank!$A:$AH,W$4,0)&lt;&gt;"",IF($W$5&lt;&gt;$C$3,V242+1,V242),V242)*0.001</f>
        <v>#REF!</v>
      </c>
      <c r="AT242" s="16" t="e">
        <f>IFERROR(VLOOKUP($A242,Rank!$A:$AH,X$4,0)*IF(IF(VLOOKUP($A242,Rank!$A:$AH,X$4,0)&lt;&gt;"",IF(X$5&lt;&gt;$C$3,W242+1,W242),W242)&lt;=6,1,0),0)+IF(VLOOKUP($A242,Rank!$A:$AH,X$4,0)&lt;&gt;"",IF($X$5&lt;&gt;$C$3,W242+1,W242),W242)*0.001</f>
        <v>#REF!</v>
      </c>
      <c r="AV242" t="e">
        <f t="shared" si="68"/>
        <v>#REF!</v>
      </c>
      <c r="AW242" t="e">
        <f t="shared" si="69"/>
        <v>#REF!</v>
      </c>
      <c r="AX242" t="e">
        <f t="shared" si="70"/>
        <v>#REF!</v>
      </c>
      <c r="AY242" t="e">
        <f t="shared" si="71"/>
        <v>#REF!</v>
      </c>
      <c r="AZ242" t="e">
        <f t="shared" si="72"/>
        <v>#REF!</v>
      </c>
      <c r="BA242" t="e">
        <f t="shared" si="73"/>
        <v>#REF!</v>
      </c>
      <c r="BB242" t="e">
        <f t="shared" si="74"/>
        <v>#REF!</v>
      </c>
      <c r="BC242" t="e">
        <f t="shared" si="75"/>
        <v>#REF!</v>
      </c>
      <c r="BD242" t="e">
        <f t="shared" si="76"/>
        <v>#REF!</v>
      </c>
      <c r="BE242" t="e">
        <f t="shared" si="77"/>
        <v>#REF!</v>
      </c>
      <c r="BF242" t="e">
        <f t="shared" si="78"/>
        <v>#REF!</v>
      </c>
      <c r="BG242" t="e">
        <f t="shared" si="79"/>
        <v>#REF!</v>
      </c>
      <c r="BH242" t="e">
        <f t="shared" si="80"/>
        <v>#REF!</v>
      </c>
      <c r="BI242" t="e">
        <f t="shared" si="81"/>
        <v>#REF!</v>
      </c>
      <c r="BJ242" t="e">
        <f t="shared" si="82"/>
        <v>#REF!</v>
      </c>
      <c r="BK242" t="e">
        <f t="shared" si="83"/>
        <v>#REF!</v>
      </c>
      <c r="BL242" t="e">
        <f t="shared" si="84"/>
        <v>#REF!</v>
      </c>
      <c r="BM242" t="e">
        <f t="shared" si="85"/>
        <v>#REF!</v>
      </c>
      <c r="BN242" t="e">
        <f t="shared" si="86"/>
        <v>#REF!</v>
      </c>
      <c r="BO242" t="e">
        <f t="shared" si="87"/>
        <v>#REF!</v>
      </c>
      <c r="BP242" t="e">
        <f t="shared" si="88"/>
        <v>#REF!</v>
      </c>
    </row>
    <row r="243" spans="1:68" x14ac:dyDescent="0.3">
      <c r="A243" t="e">
        <f>+Rank!#REF!</f>
        <v>#REF!</v>
      </c>
      <c r="B243" s="16">
        <f t="shared" si="67"/>
        <v>0</v>
      </c>
      <c r="C243" s="16">
        <v>0</v>
      </c>
      <c r="D243" s="16" t="e">
        <f>IF(VLOOKUP($A243,Rank!$A:$AH,D$4,0)&lt;&gt;"",IF(D$5&lt;&gt;$C$3,C243+1,C243),C243)</f>
        <v>#REF!</v>
      </c>
      <c r="E243" s="16" t="e">
        <f>IF(VLOOKUP($A243,Rank!$A:$AH,E$4,0)&lt;&gt;"",IF(E$5&lt;&gt;$C$3,D243+1,D243),D243)</f>
        <v>#REF!</v>
      </c>
      <c r="F243" s="16" t="e">
        <f>IF(VLOOKUP($A243,Rank!$A:$AH,F$4,0)&lt;&gt;"",IF(F$5&lt;&gt;$C$3,D243+1,D243),D243)</f>
        <v>#REF!</v>
      </c>
      <c r="G243" s="16" t="e">
        <f>IF(VLOOKUP($A243,Rank!$A:$AH,G$4,0)&lt;&gt;"",IF(G$5&lt;&gt;$C$3,F243+1,F243),F243)</f>
        <v>#REF!</v>
      </c>
      <c r="H243" s="16" t="e">
        <f>IF(VLOOKUP($A243,Rank!$A:$AH,H$4,0)&lt;&gt;"",IF(H$5&lt;&gt;$C$3,G243+1,G243),G243)</f>
        <v>#REF!</v>
      </c>
      <c r="I243" s="16" t="e">
        <f>IF(VLOOKUP($A243,Rank!$A:$AH,I$4,0)&lt;&gt;"",IF(I$5&lt;&gt;$C$3,H243+1,H243),H243)</f>
        <v>#REF!</v>
      </c>
      <c r="J243" s="16" t="e">
        <f>IF(VLOOKUP($A243,Rank!$A:$AH,J$4,0)&lt;&gt;"",IF(J$5&lt;&gt;$C$3,I243+1,I243),I243)</f>
        <v>#REF!</v>
      </c>
      <c r="K243" s="16" t="e">
        <f>IF(VLOOKUP($A243,Rank!$A:$AH,K$4,0)&lt;&gt;"",IF(K$5&lt;&gt;$C$3,J243+1,J243),J243)</f>
        <v>#REF!</v>
      </c>
      <c r="L243" s="16" t="e">
        <f>IF(VLOOKUP($A243,Rank!$A:$AH,L$4,0)&lt;&gt;"",IF($L$5&lt;&gt;$C$3,K243+1,K243),K243)</f>
        <v>#REF!</v>
      </c>
      <c r="M243" s="16" t="e">
        <f>IF(VLOOKUP($A243,Rank!$A:$AH,M$4,0)&lt;&gt;"",IF(M$5&lt;&gt;$C$3,L243+1,L243),L243)</f>
        <v>#REF!</v>
      </c>
      <c r="N243" s="16" t="e">
        <f>IF(VLOOKUP($A243,Rank!$A:$AH,N$4,0)&lt;&gt;"",IF(N$5&lt;&gt;$C$3,M243+1,M243),M243)</f>
        <v>#REF!</v>
      </c>
      <c r="O243" s="16" t="e">
        <f>IF(VLOOKUP($A243,Rank!$A:$AH,O$4,0)&lt;&gt;"",IF(O$5&lt;&gt;$C$3,N243+1,N243),N243)</f>
        <v>#REF!</v>
      </c>
      <c r="P243" s="16" t="e">
        <f>IF(VLOOKUP($A243,Rank!$A:$AH,P$4,0)&lt;&gt;"",IF(P$5&lt;&gt;$C$3,O243+1,O243),O243)</f>
        <v>#REF!</v>
      </c>
      <c r="Q243" s="16" t="e">
        <f>IF(VLOOKUP($A243,Rank!$A:$AH,Q$4,0)&lt;&gt;"",IF(Q$5&lt;&gt;$C$3,P243+1,P243),P243)</f>
        <v>#REF!</v>
      </c>
      <c r="R243" s="16" t="e">
        <f>IF(VLOOKUP($A243,Rank!$A:$AH,R$4,0)&lt;&gt;"",IF(R$5&lt;&gt;$C$3,Q243+1,Q243),Q243)</f>
        <v>#REF!</v>
      </c>
      <c r="S243" s="16" t="e">
        <f>IF(VLOOKUP($A243,Rank!$A:$AH,S$4,0)&lt;&gt;"",IF(S$5&lt;&gt;$C$3,R243+1,R243),R243)</f>
        <v>#REF!</v>
      </c>
      <c r="T243" s="16" t="e">
        <f>IF(VLOOKUP($A243,Rank!$A:$AH,T$4,0)&lt;&gt;"",IF(T$5&lt;&gt;$C$3,S243+1,S243),S243)</f>
        <v>#REF!</v>
      </c>
      <c r="U243" s="16" t="e">
        <f>IF(VLOOKUP($A243,Rank!$A:$AH,U$4,0)&lt;&gt;"",IF(U$5&lt;&gt;$C$3,T243+1,T243),T243)</f>
        <v>#REF!</v>
      </c>
      <c r="V243" s="16" t="e">
        <f>IF(VLOOKUP($A243,Rank!$A:$AH,V$4,0)&lt;&gt;"",IF($V$5&lt;&gt;$C$3,U243+1,U243),U243)</f>
        <v>#REF!</v>
      </c>
      <c r="W243" s="16" t="e">
        <f>IF(VLOOKUP($A243,Rank!$A:$AH,W$4,0)&lt;&gt;"",IF(W$5&lt;&gt;$C$3,V243+1,V243),V243)</f>
        <v>#REF!</v>
      </c>
      <c r="X243" s="16" t="e">
        <f>IF(VLOOKUP($A243,Rank!$A:$AH,X$4,0)&lt;&gt;"",IF(X$5&lt;&gt;$C$3,W243+1,W243),W243)</f>
        <v>#REF!</v>
      </c>
      <c r="Z243" s="16" t="e">
        <f>IFERROR(VLOOKUP($A243,Rank!$A:$AH,D$4,0)*IF(IF(VLOOKUP($A243,Rank!$A:$AH,D$4,0)&lt;&gt;"",IF(D$5&lt;&gt;$C$3,C243+1,C243),C243)&lt;=6,1,0),0)+IF(VLOOKUP($A243,Rank!$A:$AH,D$4,0)&lt;&gt;"",IF(D$5&lt;&gt;$C$3,C243+1,C243),C243)*0.001</f>
        <v>#REF!</v>
      </c>
      <c r="AA243" s="16" t="e">
        <f>IFERROR(VLOOKUP($A243,Rank!$A:$AH,E$4,0)*IF(IF(VLOOKUP($A243,Rank!$A:$AH,E$4,0)&lt;&gt;"",IF(E$5&lt;&gt;$C$3,D243+1,D243),D243)&lt;=6,1,0),0)+IF(VLOOKUP($A243,Rank!$A:$AH,E$4,0)&lt;&gt;"",IF(E$5&lt;&gt;$C$3,D243+1,D243),D243)*0.001</f>
        <v>#REF!</v>
      </c>
      <c r="AB243" s="16" t="e">
        <f>IFERROR(VLOOKUP($A243,Rank!$A:$AH,F$4,0)*IF(IF(VLOOKUP($A243,Rank!$A:$AH,F$4,0)&lt;&gt;"",IF(F$5&lt;&gt;$C$3,E243+1,E243),E243)&lt;=6,1,0),0)+IF(VLOOKUP($A243,Rank!$A:$AH,F$4,0)&lt;&gt;"",IF(F$5&lt;&gt;$C$3,E243+1,E243),E243)*0.001</f>
        <v>#REF!</v>
      </c>
      <c r="AC243" s="16" t="e">
        <f>IFERROR(VLOOKUP($A243,Rank!$A:$AH,G$4,0)*IF(IF(VLOOKUP($A243,Rank!$A:$AH,G$4,0)&lt;&gt;"",IF(G$5&lt;&gt;$C$3,F243+1,F243),F243)&lt;=6,1,0),0)+IF(VLOOKUP($A243,Rank!$A:$AH,G$4,0)&lt;&gt;"",IF(G$5&lt;&gt;$C$3,F243+1,F243),F243)*0.001</f>
        <v>#REF!</v>
      </c>
      <c r="AD243" s="16" t="e">
        <f>IFERROR(VLOOKUP($A243,Rank!$A:$AH,H$4,0)*IF(IF(VLOOKUP($A243,Rank!$A:$AH,H$4,0)&lt;&gt;"",IF(H$5&lt;&gt;$C$3,G243+1,G243),G243)&lt;=6,1,0),0)+IF(VLOOKUP($A243,Rank!$A:$AH,H$4,0)&lt;&gt;"",IF(H$5&lt;&gt;$C$3,G243+1,G243),G243)*0.001</f>
        <v>#REF!</v>
      </c>
      <c r="AE243" s="16" t="e">
        <f>IFERROR(VLOOKUP($A243,Rank!$A:$AH,I$4,0)*IF(IF(VLOOKUP($A243,Rank!$A:$AH,I$4,0)&lt;&gt;"",IF(I$5&lt;&gt;$C$3,H243+1,H243),H243)&lt;=6,1,0),0)+IF(VLOOKUP($A243,Rank!$A:$AH,I$4,0)&lt;&gt;"",IF(I$5&lt;&gt;$C$3,H243+1,H243),H243)*0.001</f>
        <v>#REF!</v>
      </c>
      <c r="AF243" s="16" t="e">
        <f>IFERROR(VLOOKUP($A243,Rank!$A:$AH,J$4,0)*IF(IF(VLOOKUP($A243,Rank!$A:$AH,J$4,0)&lt;&gt;"",IF(J$5&lt;&gt;$C$3,I243+1,I243),I243)&lt;=6,1,0),0)+IF(VLOOKUP($A243,Rank!$A:$AH,J$4,0)&lt;&gt;"",IF(J$5&lt;&gt;$C$3,I243+1,I243),I243)*0.001</f>
        <v>#REF!</v>
      </c>
      <c r="AG243" s="16" t="e">
        <f>IFERROR(VLOOKUP($A243,Rank!$A:$AH,K$4,0)*IF(IF(VLOOKUP($A243,Rank!$A:$AH,K$4,0)&lt;&gt;"",IF(K$5&lt;&gt;$C$3,J243+1,J243),J243)&lt;=6,1,0),0)+IF(VLOOKUP($A243,Rank!$A:$AH,K$4,0)&lt;&gt;"",IF(K$5&lt;&gt;$C$3,J243+1,J243),J243)*0.001</f>
        <v>#REF!</v>
      </c>
      <c r="AH243" s="16" t="e">
        <f>IFERROR(VLOOKUP($A243,Rank!$A:$AH,L$4,0)*IF(IF(VLOOKUP($A243,Rank!$A:$AH,L$4,0)&lt;&gt;"",IF(L$5&lt;&gt;$C$3,K243+1,K243),K243)&lt;=6,1,0),0)+IF(VLOOKUP($A243,Rank!$A:$AH,L$4,0)&lt;&gt;"",IF(L$5&lt;&gt;$C$3,K243+1,K243),K243)*0.001</f>
        <v>#REF!</v>
      </c>
      <c r="AI243" s="16" t="e">
        <f>IFERROR(VLOOKUP($A243,Rank!$A:$AH,M$4,0)*IF(IF(VLOOKUP($A243,Rank!$A:$AH,M$4,0)&lt;&gt;"",IF(M$5&lt;&gt;$C$3,L243+1,L243),L243)&lt;=6,1,0),0)+IF(VLOOKUP($A243,Rank!$A:$AH,M$4,0)&lt;&gt;"",IF(M$5&lt;&gt;$C$3,L243+1,L243),L243)*0.001</f>
        <v>#REF!</v>
      </c>
      <c r="AJ243" s="16" t="e">
        <f>IFERROR(VLOOKUP($A243,Rank!$A:$AH,N$4,0)*IF(IF(VLOOKUP($A243,Rank!$A:$AH,N$4,0)&lt;&gt;"",IF(N$5&lt;&gt;$C$3,M243+1,M243),M243)&lt;=6,1,0),0)+IF(VLOOKUP($A243,Rank!$A:$AH,N$4,0)&lt;&gt;"",IF(N$5&lt;&gt;$C$3,M243+1,M243),M243)*0.001</f>
        <v>#REF!</v>
      </c>
      <c r="AK243" s="16" t="e">
        <f>IFERROR(VLOOKUP($A243,Rank!$A:$AH,O$4,0)*IF(IF(VLOOKUP($A243,Rank!$A:$AH,O$4,0)&lt;&gt;"",IF(O$5&lt;&gt;$C$3,N243+1,N243),N243)&lt;=6,1,0),0)+IF(VLOOKUP($A243,Rank!$A:$AH,O$4,0)&lt;&gt;"",IF(O$5&lt;&gt;$C$3,N243+1,N243),N243)*0.001</f>
        <v>#REF!</v>
      </c>
      <c r="AL243" s="16" t="e">
        <f>IFERROR(VLOOKUP($A243,Rank!$A:$AH,P$4,0)*IF(IF(VLOOKUP($A243,Rank!$A:$AH,P$4,0)&lt;&gt;"",IF(P$5&lt;&gt;$C$3,O243+1,O243),O243)&lt;=6,1,0),0)+IF(VLOOKUP($A243,Rank!$A:$AH,P$4,0)&lt;&gt;"",IF(P$5&lt;&gt;$C$3,O243+1,O243),O243)*0.001</f>
        <v>#REF!</v>
      </c>
      <c r="AM243" s="16" t="e">
        <f>IFERROR(VLOOKUP($A243,Rank!$A:$AH,Q$4,0)*IF(IF(VLOOKUP($A243,Rank!$A:$AH,Q$4,0)&lt;&gt;"",IF(Q$5&lt;&gt;$C$3,P243+1,P243),P243)&lt;=6,1,0),0)+IF(VLOOKUP($A243,Rank!$A:$AH,Q$4,0)&lt;&gt;"",IF(Q$5&lt;&gt;$C$3,P243+1,P243),P243)*0.001</f>
        <v>#REF!</v>
      </c>
      <c r="AN243" s="16" t="e">
        <f>IFERROR(VLOOKUP($A243,Rank!$A:$AH,R$4,0)*IF(IF(VLOOKUP($A243,Rank!$A:$AH,R$4,0)&lt;&gt;"",IF(R$5&lt;&gt;$C$3,Q243+1,Q243),Q243)&lt;=6,1,0),0)+IF(VLOOKUP($A243,Rank!$A:$AH,R$4,0)&lt;&gt;"",IF(R$5&lt;&gt;$C$3,Q243+1,Q243),Q243)*0.001</f>
        <v>#REF!</v>
      </c>
      <c r="AO243" s="16" t="e">
        <f>IFERROR(VLOOKUP($A243,Rank!$A:$AH,S$4,0)*IF(IF(VLOOKUP($A243,Rank!$A:$AH,S$4,0)&lt;&gt;"",IF(S$5&lt;&gt;$C$3,R243+1,R243),R243)&lt;=6,1,0),0)+IF(VLOOKUP($A243,Rank!$A:$AH,S$4,0)&lt;&gt;"",IF($S$5&lt;&gt;$C$3,R243+1,R243),R243)*0.001</f>
        <v>#REF!</v>
      </c>
      <c r="AP243" s="16" t="e">
        <f>IFERROR(VLOOKUP($A243,Rank!$A:$AH,T$4,0)*IF(IF(VLOOKUP($A243,Rank!$A:$AH,T$4,0)&lt;&gt;"",IF(T$5&lt;&gt;$C$3,S243+1,S243),S243)&lt;=6,1,0),0)+IF(VLOOKUP($A243,Rank!$A:$AH,T$4,0)&lt;&gt;"",IF($T$5&lt;&gt;$C$3,S243+1,S243),S243)*0.001</f>
        <v>#REF!</v>
      </c>
      <c r="AQ243" s="16" t="e">
        <f>IFERROR(VLOOKUP($A243,Rank!$A:$AH,U$4,0)*IF(IF(VLOOKUP($A243,Rank!$A:$AH,U$4,0)&lt;&gt;"",IF(U$5&lt;&gt;$C$3,T243+1,T243),T243)&lt;=6,1,0),0)+IF(VLOOKUP($A243,Rank!$A:$AH,U$4,0)&lt;&gt;"",IF($U$5&lt;&gt;$C$3,T243+1,T243),T243)*0.001</f>
        <v>#REF!</v>
      </c>
      <c r="AR243" s="16" t="e">
        <f>IFERROR(VLOOKUP($A243,Rank!$A:$AH,V$4,0)*IF(IF(VLOOKUP($A243,Rank!$A:$AH,V$4,0)&lt;&gt;"",IF(V$5&lt;&gt;$C$3,U243+1,U243),U243)&lt;=6,1,0),0)+IF(VLOOKUP($A243,Rank!$A:$AH,V$4,0)&lt;&gt;"",IF($V$5&lt;&gt;$C$3,U243+1,U243),U243)*0.001</f>
        <v>#REF!</v>
      </c>
      <c r="AS243" s="16" t="e">
        <f>IFERROR(VLOOKUP($A243,Rank!$A:$AH,W$4,0)*IF(IF(VLOOKUP($A243,Rank!$A:$AH,W$4,0)&lt;&gt;"",IF(W$5&lt;&gt;$C$3,V243+1,V243),V243)&lt;=6,1,0),0)+IF(VLOOKUP($A243,Rank!$A:$AH,W$4,0)&lt;&gt;"",IF($W$5&lt;&gt;$C$3,V243+1,V243),V243)*0.001</f>
        <v>#REF!</v>
      </c>
      <c r="AT243" s="16" t="e">
        <f>IFERROR(VLOOKUP($A243,Rank!$A:$AH,X$4,0)*IF(IF(VLOOKUP($A243,Rank!$A:$AH,X$4,0)&lt;&gt;"",IF(X$5&lt;&gt;$C$3,W243+1,W243),W243)&lt;=6,1,0),0)+IF(VLOOKUP($A243,Rank!$A:$AH,X$4,0)&lt;&gt;"",IF($X$5&lt;&gt;$C$3,W243+1,W243),W243)*0.001</f>
        <v>#REF!</v>
      </c>
      <c r="AV243" t="e">
        <f t="shared" si="68"/>
        <v>#REF!</v>
      </c>
      <c r="AW243" t="e">
        <f t="shared" si="69"/>
        <v>#REF!</v>
      </c>
      <c r="AX243" t="e">
        <f t="shared" si="70"/>
        <v>#REF!</v>
      </c>
      <c r="AY243" t="e">
        <f t="shared" si="71"/>
        <v>#REF!</v>
      </c>
      <c r="AZ243" t="e">
        <f t="shared" si="72"/>
        <v>#REF!</v>
      </c>
      <c r="BA243" t="e">
        <f t="shared" si="73"/>
        <v>#REF!</v>
      </c>
      <c r="BB243" t="e">
        <f t="shared" si="74"/>
        <v>#REF!</v>
      </c>
      <c r="BC243" t="e">
        <f t="shared" si="75"/>
        <v>#REF!</v>
      </c>
      <c r="BD243" t="e">
        <f t="shared" si="76"/>
        <v>#REF!</v>
      </c>
      <c r="BE243" t="e">
        <f t="shared" si="77"/>
        <v>#REF!</v>
      </c>
      <c r="BF243" t="e">
        <f t="shared" si="78"/>
        <v>#REF!</v>
      </c>
      <c r="BG243" t="e">
        <f t="shared" si="79"/>
        <v>#REF!</v>
      </c>
      <c r="BH243" t="e">
        <f t="shared" si="80"/>
        <v>#REF!</v>
      </c>
      <c r="BI243" t="e">
        <f t="shared" si="81"/>
        <v>#REF!</v>
      </c>
      <c r="BJ243" t="e">
        <f t="shared" si="82"/>
        <v>#REF!</v>
      </c>
      <c r="BK243" t="e">
        <f t="shared" si="83"/>
        <v>#REF!</v>
      </c>
      <c r="BL243" t="e">
        <f t="shared" si="84"/>
        <v>#REF!</v>
      </c>
      <c r="BM243" t="e">
        <f t="shared" si="85"/>
        <v>#REF!</v>
      </c>
      <c r="BN243" t="e">
        <f t="shared" si="86"/>
        <v>#REF!</v>
      </c>
      <c r="BO243" t="e">
        <f t="shared" si="87"/>
        <v>#REF!</v>
      </c>
      <c r="BP243" t="e">
        <f t="shared" si="88"/>
        <v>#REF!</v>
      </c>
    </row>
    <row r="244" spans="1:68" x14ac:dyDescent="0.3">
      <c r="A244" t="e">
        <f>+Rank!#REF!</f>
        <v>#REF!</v>
      </c>
      <c r="B244" s="16">
        <f t="shared" si="67"/>
        <v>0</v>
      </c>
      <c r="C244" s="16">
        <v>0</v>
      </c>
      <c r="D244" s="16" t="e">
        <f>IF(VLOOKUP($A244,Rank!$A:$AH,D$4,0)&lt;&gt;"",IF(D$5&lt;&gt;$C$3,C244+1,C244),C244)</f>
        <v>#REF!</v>
      </c>
      <c r="E244" s="16" t="e">
        <f>IF(VLOOKUP($A244,Rank!$A:$AH,E$4,0)&lt;&gt;"",IF(E$5&lt;&gt;$C$3,D244+1,D244),D244)</f>
        <v>#REF!</v>
      </c>
      <c r="F244" s="16" t="e">
        <f>IF(VLOOKUP($A244,Rank!$A:$AH,F$4,0)&lt;&gt;"",IF(F$5&lt;&gt;$C$3,D244+1,D244),D244)</f>
        <v>#REF!</v>
      </c>
      <c r="G244" s="16" t="e">
        <f>IF(VLOOKUP($A244,Rank!$A:$AH,G$4,0)&lt;&gt;"",IF(G$5&lt;&gt;$C$3,F244+1,F244),F244)</f>
        <v>#REF!</v>
      </c>
      <c r="H244" s="16" t="e">
        <f>IF(VLOOKUP($A244,Rank!$A:$AH,H$4,0)&lt;&gt;"",IF(H$5&lt;&gt;$C$3,G244+1,G244),G244)</f>
        <v>#REF!</v>
      </c>
      <c r="I244" s="16" t="e">
        <f>IF(VLOOKUP($A244,Rank!$A:$AH,I$4,0)&lt;&gt;"",IF(I$5&lt;&gt;$C$3,H244+1,H244),H244)</f>
        <v>#REF!</v>
      </c>
      <c r="J244" s="16" t="e">
        <f>IF(VLOOKUP($A244,Rank!$A:$AH,J$4,0)&lt;&gt;"",IF(J$5&lt;&gt;$C$3,I244+1,I244),I244)</f>
        <v>#REF!</v>
      </c>
      <c r="K244" s="16" t="e">
        <f>IF(VLOOKUP($A244,Rank!$A:$AH,K$4,0)&lt;&gt;"",IF(K$5&lt;&gt;$C$3,J244+1,J244),J244)</f>
        <v>#REF!</v>
      </c>
      <c r="L244" s="16" t="e">
        <f>IF(VLOOKUP($A244,Rank!$A:$AH,L$4,0)&lt;&gt;"",IF($L$5&lt;&gt;$C$3,K244+1,K244),K244)</f>
        <v>#REF!</v>
      </c>
      <c r="M244" s="16" t="e">
        <f>IF(VLOOKUP($A244,Rank!$A:$AH,M$4,0)&lt;&gt;"",IF(M$5&lt;&gt;$C$3,L244+1,L244),L244)</f>
        <v>#REF!</v>
      </c>
      <c r="N244" s="16" t="e">
        <f>IF(VLOOKUP($A244,Rank!$A:$AH,N$4,0)&lt;&gt;"",IF(N$5&lt;&gt;$C$3,M244+1,M244),M244)</f>
        <v>#REF!</v>
      </c>
      <c r="O244" s="16" t="e">
        <f>IF(VLOOKUP($A244,Rank!$A:$AH,O$4,0)&lt;&gt;"",IF(O$5&lt;&gt;$C$3,N244+1,N244),N244)</f>
        <v>#REF!</v>
      </c>
      <c r="P244" s="16" t="e">
        <f>IF(VLOOKUP($A244,Rank!$A:$AH,P$4,0)&lt;&gt;"",IF(P$5&lt;&gt;$C$3,O244+1,O244),O244)</f>
        <v>#REF!</v>
      </c>
      <c r="Q244" s="16" t="e">
        <f>IF(VLOOKUP($A244,Rank!$A:$AH,Q$4,0)&lt;&gt;"",IF(Q$5&lt;&gt;$C$3,P244+1,P244),P244)</f>
        <v>#REF!</v>
      </c>
      <c r="R244" s="16" t="e">
        <f>IF(VLOOKUP($A244,Rank!$A:$AH,R$4,0)&lt;&gt;"",IF(R$5&lt;&gt;$C$3,Q244+1,Q244),Q244)</f>
        <v>#REF!</v>
      </c>
      <c r="S244" s="16" t="e">
        <f>IF(VLOOKUP($A244,Rank!$A:$AH,S$4,0)&lt;&gt;"",IF(S$5&lt;&gt;$C$3,R244+1,R244),R244)</f>
        <v>#REF!</v>
      </c>
      <c r="T244" s="16" t="e">
        <f>IF(VLOOKUP($A244,Rank!$A:$AH,T$4,0)&lt;&gt;"",IF(T$5&lt;&gt;$C$3,S244+1,S244),S244)</f>
        <v>#REF!</v>
      </c>
      <c r="U244" s="16" t="e">
        <f>IF(VLOOKUP($A244,Rank!$A:$AH,U$4,0)&lt;&gt;"",IF(U$5&lt;&gt;$C$3,T244+1,T244),T244)</f>
        <v>#REF!</v>
      </c>
      <c r="V244" s="16" t="e">
        <f>IF(VLOOKUP($A244,Rank!$A:$AH,V$4,0)&lt;&gt;"",IF($V$5&lt;&gt;$C$3,U244+1,U244),U244)</f>
        <v>#REF!</v>
      </c>
      <c r="W244" s="16" t="e">
        <f>IF(VLOOKUP($A244,Rank!$A:$AH,W$4,0)&lt;&gt;"",IF(W$5&lt;&gt;$C$3,V244+1,V244),V244)</f>
        <v>#REF!</v>
      </c>
      <c r="X244" s="16" t="e">
        <f>IF(VLOOKUP($A244,Rank!$A:$AH,X$4,0)&lt;&gt;"",IF(X$5&lt;&gt;$C$3,W244+1,W244),W244)</f>
        <v>#REF!</v>
      </c>
      <c r="Z244" s="16" t="e">
        <f>IFERROR(VLOOKUP($A244,Rank!$A:$AH,D$4,0)*IF(IF(VLOOKUP($A244,Rank!$A:$AH,D$4,0)&lt;&gt;"",IF(D$5&lt;&gt;$C$3,C244+1,C244),C244)&lt;=6,1,0),0)+IF(VLOOKUP($A244,Rank!$A:$AH,D$4,0)&lt;&gt;"",IF(D$5&lt;&gt;$C$3,C244+1,C244),C244)*0.001</f>
        <v>#REF!</v>
      </c>
      <c r="AA244" s="16" t="e">
        <f>IFERROR(VLOOKUP($A244,Rank!$A:$AH,E$4,0)*IF(IF(VLOOKUP($A244,Rank!$A:$AH,E$4,0)&lt;&gt;"",IF(E$5&lt;&gt;$C$3,D244+1,D244),D244)&lt;=6,1,0),0)+IF(VLOOKUP($A244,Rank!$A:$AH,E$4,0)&lt;&gt;"",IF(E$5&lt;&gt;$C$3,D244+1,D244),D244)*0.001</f>
        <v>#REF!</v>
      </c>
      <c r="AB244" s="16" t="e">
        <f>IFERROR(VLOOKUP($A244,Rank!$A:$AH,F$4,0)*IF(IF(VLOOKUP($A244,Rank!$A:$AH,F$4,0)&lt;&gt;"",IF(F$5&lt;&gt;$C$3,E244+1,E244),E244)&lt;=6,1,0),0)+IF(VLOOKUP($A244,Rank!$A:$AH,F$4,0)&lt;&gt;"",IF(F$5&lt;&gt;$C$3,E244+1,E244),E244)*0.001</f>
        <v>#REF!</v>
      </c>
      <c r="AC244" s="16" t="e">
        <f>IFERROR(VLOOKUP($A244,Rank!$A:$AH,G$4,0)*IF(IF(VLOOKUP($A244,Rank!$A:$AH,G$4,0)&lt;&gt;"",IF(G$5&lt;&gt;$C$3,F244+1,F244),F244)&lt;=6,1,0),0)+IF(VLOOKUP($A244,Rank!$A:$AH,G$4,0)&lt;&gt;"",IF(G$5&lt;&gt;$C$3,F244+1,F244),F244)*0.001</f>
        <v>#REF!</v>
      </c>
      <c r="AD244" s="16" t="e">
        <f>IFERROR(VLOOKUP($A244,Rank!$A:$AH,H$4,0)*IF(IF(VLOOKUP($A244,Rank!$A:$AH,H$4,0)&lt;&gt;"",IF(H$5&lt;&gt;$C$3,G244+1,G244),G244)&lt;=6,1,0),0)+IF(VLOOKUP($A244,Rank!$A:$AH,H$4,0)&lt;&gt;"",IF(H$5&lt;&gt;$C$3,G244+1,G244),G244)*0.001</f>
        <v>#REF!</v>
      </c>
      <c r="AE244" s="16" t="e">
        <f>IFERROR(VLOOKUP($A244,Rank!$A:$AH,I$4,0)*IF(IF(VLOOKUP($A244,Rank!$A:$AH,I$4,0)&lt;&gt;"",IF(I$5&lt;&gt;$C$3,H244+1,H244),H244)&lt;=6,1,0),0)+IF(VLOOKUP($A244,Rank!$A:$AH,I$4,0)&lt;&gt;"",IF(I$5&lt;&gt;$C$3,H244+1,H244),H244)*0.001</f>
        <v>#REF!</v>
      </c>
      <c r="AF244" s="16" t="e">
        <f>IFERROR(VLOOKUP($A244,Rank!$A:$AH,J$4,0)*IF(IF(VLOOKUP($A244,Rank!$A:$AH,J$4,0)&lt;&gt;"",IF(J$5&lt;&gt;$C$3,I244+1,I244),I244)&lt;=6,1,0),0)+IF(VLOOKUP($A244,Rank!$A:$AH,J$4,0)&lt;&gt;"",IF(J$5&lt;&gt;$C$3,I244+1,I244),I244)*0.001</f>
        <v>#REF!</v>
      </c>
      <c r="AG244" s="16" t="e">
        <f>IFERROR(VLOOKUP($A244,Rank!$A:$AH,K$4,0)*IF(IF(VLOOKUP($A244,Rank!$A:$AH,K$4,0)&lt;&gt;"",IF(K$5&lt;&gt;$C$3,J244+1,J244),J244)&lt;=6,1,0),0)+IF(VLOOKUP($A244,Rank!$A:$AH,K$4,0)&lt;&gt;"",IF(K$5&lt;&gt;$C$3,J244+1,J244),J244)*0.001</f>
        <v>#REF!</v>
      </c>
      <c r="AH244" s="16" t="e">
        <f>IFERROR(VLOOKUP($A244,Rank!$A:$AH,L$4,0)*IF(IF(VLOOKUP($A244,Rank!$A:$AH,L$4,0)&lt;&gt;"",IF(L$5&lt;&gt;$C$3,K244+1,K244),K244)&lt;=6,1,0),0)+IF(VLOOKUP($A244,Rank!$A:$AH,L$4,0)&lt;&gt;"",IF(L$5&lt;&gt;$C$3,K244+1,K244),K244)*0.001</f>
        <v>#REF!</v>
      </c>
      <c r="AI244" s="16" t="e">
        <f>IFERROR(VLOOKUP($A244,Rank!$A:$AH,M$4,0)*IF(IF(VLOOKUP($A244,Rank!$A:$AH,M$4,0)&lt;&gt;"",IF(M$5&lt;&gt;$C$3,L244+1,L244),L244)&lt;=6,1,0),0)+IF(VLOOKUP($A244,Rank!$A:$AH,M$4,0)&lt;&gt;"",IF(M$5&lt;&gt;$C$3,L244+1,L244),L244)*0.001</f>
        <v>#REF!</v>
      </c>
      <c r="AJ244" s="16" t="e">
        <f>IFERROR(VLOOKUP($A244,Rank!$A:$AH,N$4,0)*IF(IF(VLOOKUP($A244,Rank!$A:$AH,N$4,0)&lt;&gt;"",IF(N$5&lt;&gt;$C$3,M244+1,M244),M244)&lt;=6,1,0),0)+IF(VLOOKUP($A244,Rank!$A:$AH,N$4,0)&lt;&gt;"",IF(N$5&lt;&gt;$C$3,M244+1,M244),M244)*0.001</f>
        <v>#REF!</v>
      </c>
      <c r="AK244" s="16" t="e">
        <f>IFERROR(VLOOKUP($A244,Rank!$A:$AH,O$4,0)*IF(IF(VLOOKUP($A244,Rank!$A:$AH,O$4,0)&lt;&gt;"",IF(O$5&lt;&gt;$C$3,N244+1,N244),N244)&lt;=6,1,0),0)+IF(VLOOKUP($A244,Rank!$A:$AH,O$4,0)&lt;&gt;"",IF(O$5&lt;&gt;$C$3,N244+1,N244),N244)*0.001</f>
        <v>#REF!</v>
      </c>
      <c r="AL244" s="16" t="e">
        <f>IFERROR(VLOOKUP($A244,Rank!$A:$AH,P$4,0)*IF(IF(VLOOKUP($A244,Rank!$A:$AH,P$4,0)&lt;&gt;"",IF(P$5&lt;&gt;$C$3,O244+1,O244),O244)&lt;=6,1,0),0)+IF(VLOOKUP($A244,Rank!$A:$AH,P$4,0)&lt;&gt;"",IF(P$5&lt;&gt;$C$3,O244+1,O244),O244)*0.001</f>
        <v>#REF!</v>
      </c>
      <c r="AM244" s="16" t="e">
        <f>IFERROR(VLOOKUP($A244,Rank!$A:$AH,Q$4,0)*IF(IF(VLOOKUP($A244,Rank!$A:$AH,Q$4,0)&lt;&gt;"",IF(Q$5&lt;&gt;$C$3,P244+1,P244),P244)&lt;=6,1,0),0)+IF(VLOOKUP($A244,Rank!$A:$AH,Q$4,0)&lt;&gt;"",IF(Q$5&lt;&gt;$C$3,P244+1,P244),P244)*0.001</f>
        <v>#REF!</v>
      </c>
      <c r="AN244" s="16" t="e">
        <f>IFERROR(VLOOKUP($A244,Rank!$A:$AH,R$4,0)*IF(IF(VLOOKUP($A244,Rank!$A:$AH,R$4,0)&lt;&gt;"",IF(R$5&lt;&gt;$C$3,Q244+1,Q244),Q244)&lt;=6,1,0),0)+IF(VLOOKUP($A244,Rank!$A:$AH,R$4,0)&lt;&gt;"",IF(R$5&lt;&gt;$C$3,Q244+1,Q244),Q244)*0.001</f>
        <v>#REF!</v>
      </c>
      <c r="AO244" s="16" t="e">
        <f>IFERROR(VLOOKUP($A244,Rank!$A:$AH,S$4,0)*IF(IF(VLOOKUP($A244,Rank!$A:$AH,S$4,0)&lt;&gt;"",IF(S$5&lt;&gt;$C$3,R244+1,R244),R244)&lt;=6,1,0),0)+IF(VLOOKUP($A244,Rank!$A:$AH,S$4,0)&lt;&gt;"",IF($S$5&lt;&gt;$C$3,R244+1,R244),R244)*0.001</f>
        <v>#REF!</v>
      </c>
      <c r="AP244" s="16" t="e">
        <f>IFERROR(VLOOKUP($A244,Rank!$A:$AH,T$4,0)*IF(IF(VLOOKUP($A244,Rank!$A:$AH,T$4,0)&lt;&gt;"",IF(T$5&lt;&gt;$C$3,S244+1,S244),S244)&lt;=6,1,0),0)+IF(VLOOKUP($A244,Rank!$A:$AH,T$4,0)&lt;&gt;"",IF($T$5&lt;&gt;$C$3,S244+1,S244),S244)*0.001</f>
        <v>#REF!</v>
      </c>
      <c r="AQ244" s="16" t="e">
        <f>IFERROR(VLOOKUP($A244,Rank!$A:$AH,U$4,0)*IF(IF(VLOOKUP($A244,Rank!$A:$AH,U$4,0)&lt;&gt;"",IF(U$5&lt;&gt;$C$3,T244+1,T244),T244)&lt;=6,1,0),0)+IF(VLOOKUP($A244,Rank!$A:$AH,U$4,0)&lt;&gt;"",IF($U$5&lt;&gt;$C$3,T244+1,T244),T244)*0.001</f>
        <v>#REF!</v>
      </c>
      <c r="AR244" s="16" t="e">
        <f>IFERROR(VLOOKUP($A244,Rank!$A:$AH,V$4,0)*IF(IF(VLOOKUP($A244,Rank!$A:$AH,V$4,0)&lt;&gt;"",IF(V$5&lt;&gt;$C$3,U244+1,U244),U244)&lt;=6,1,0),0)+IF(VLOOKUP($A244,Rank!$A:$AH,V$4,0)&lt;&gt;"",IF($V$5&lt;&gt;$C$3,U244+1,U244),U244)*0.001</f>
        <v>#REF!</v>
      </c>
      <c r="AS244" s="16" t="e">
        <f>IFERROR(VLOOKUP($A244,Rank!$A:$AH,W$4,0)*IF(IF(VLOOKUP($A244,Rank!$A:$AH,W$4,0)&lt;&gt;"",IF(W$5&lt;&gt;$C$3,V244+1,V244),V244)&lt;=6,1,0),0)+IF(VLOOKUP($A244,Rank!$A:$AH,W$4,0)&lt;&gt;"",IF($W$5&lt;&gt;$C$3,V244+1,V244),V244)*0.001</f>
        <v>#REF!</v>
      </c>
      <c r="AT244" s="16" t="e">
        <f>IFERROR(VLOOKUP($A244,Rank!$A:$AH,X$4,0)*IF(IF(VLOOKUP($A244,Rank!$A:$AH,X$4,0)&lt;&gt;"",IF(X$5&lt;&gt;$C$3,W244+1,W244),W244)&lt;=6,1,0),0)+IF(VLOOKUP($A244,Rank!$A:$AH,X$4,0)&lt;&gt;"",IF($X$5&lt;&gt;$C$3,W244+1,W244),W244)*0.001</f>
        <v>#REF!</v>
      </c>
      <c r="AV244" t="e">
        <f t="shared" si="68"/>
        <v>#REF!</v>
      </c>
      <c r="AW244" t="e">
        <f t="shared" si="69"/>
        <v>#REF!</v>
      </c>
      <c r="AX244" t="e">
        <f t="shared" si="70"/>
        <v>#REF!</v>
      </c>
      <c r="AY244" t="e">
        <f t="shared" si="71"/>
        <v>#REF!</v>
      </c>
      <c r="AZ244" t="e">
        <f t="shared" si="72"/>
        <v>#REF!</v>
      </c>
      <c r="BA244" t="e">
        <f t="shared" si="73"/>
        <v>#REF!</v>
      </c>
      <c r="BB244" t="e">
        <f t="shared" si="74"/>
        <v>#REF!</v>
      </c>
      <c r="BC244" t="e">
        <f t="shared" si="75"/>
        <v>#REF!</v>
      </c>
      <c r="BD244" t="e">
        <f t="shared" si="76"/>
        <v>#REF!</v>
      </c>
      <c r="BE244" t="e">
        <f t="shared" si="77"/>
        <v>#REF!</v>
      </c>
      <c r="BF244" t="e">
        <f t="shared" si="78"/>
        <v>#REF!</v>
      </c>
      <c r="BG244" t="e">
        <f t="shared" si="79"/>
        <v>#REF!</v>
      </c>
      <c r="BH244" t="e">
        <f t="shared" si="80"/>
        <v>#REF!</v>
      </c>
      <c r="BI244" t="e">
        <f t="shared" si="81"/>
        <v>#REF!</v>
      </c>
      <c r="BJ244" t="e">
        <f t="shared" si="82"/>
        <v>#REF!</v>
      </c>
      <c r="BK244" t="e">
        <f t="shared" si="83"/>
        <v>#REF!</v>
      </c>
      <c r="BL244" t="e">
        <f t="shared" si="84"/>
        <v>#REF!</v>
      </c>
      <c r="BM244" t="e">
        <f t="shared" si="85"/>
        <v>#REF!</v>
      </c>
      <c r="BN244" t="e">
        <f t="shared" si="86"/>
        <v>#REF!</v>
      </c>
      <c r="BO244" t="e">
        <f t="shared" si="87"/>
        <v>#REF!</v>
      </c>
      <c r="BP244" t="e">
        <f t="shared" si="88"/>
        <v>#REF!</v>
      </c>
    </row>
    <row r="245" spans="1:68" x14ac:dyDescent="0.3">
      <c r="A245" t="e">
        <f>+Rank!#REF!</f>
        <v>#REF!</v>
      </c>
      <c r="B245" s="16">
        <f t="shared" si="67"/>
        <v>0</v>
      </c>
      <c r="C245" s="16">
        <v>0</v>
      </c>
      <c r="D245" s="16" t="e">
        <f>IF(VLOOKUP($A245,Rank!$A:$AH,D$4,0)&lt;&gt;"",IF(D$5&lt;&gt;$C$3,C245+1,C245),C245)</f>
        <v>#REF!</v>
      </c>
      <c r="E245" s="16" t="e">
        <f>IF(VLOOKUP($A245,Rank!$A:$AH,E$4,0)&lt;&gt;"",IF(E$5&lt;&gt;$C$3,D245+1,D245),D245)</f>
        <v>#REF!</v>
      </c>
      <c r="F245" s="16" t="e">
        <f>IF(VLOOKUP($A245,Rank!$A:$AH,F$4,0)&lt;&gt;"",IF(F$5&lt;&gt;$C$3,D245+1,D245),D245)</f>
        <v>#REF!</v>
      </c>
      <c r="G245" s="16" t="e">
        <f>IF(VLOOKUP($A245,Rank!$A:$AH,G$4,0)&lt;&gt;"",IF(G$5&lt;&gt;$C$3,F245+1,F245),F245)</f>
        <v>#REF!</v>
      </c>
      <c r="H245" s="16" t="e">
        <f>IF(VLOOKUP($A245,Rank!$A:$AH,H$4,0)&lt;&gt;"",IF(H$5&lt;&gt;$C$3,G245+1,G245),G245)</f>
        <v>#REF!</v>
      </c>
      <c r="I245" s="16" t="e">
        <f>IF(VLOOKUP($A245,Rank!$A:$AH,I$4,0)&lt;&gt;"",IF(I$5&lt;&gt;$C$3,H245+1,H245),H245)</f>
        <v>#REF!</v>
      </c>
      <c r="J245" s="16" t="e">
        <f>IF(VLOOKUP($A245,Rank!$A:$AH,J$4,0)&lt;&gt;"",IF(J$5&lt;&gt;$C$3,I245+1,I245),I245)</f>
        <v>#REF!</v>
      </c>
      <c r="K245" s="16" t="e">
        <f>IF(VLOOKUP($A245,Rank!$A:$AH,K$4,0)&lt;&gt;"",IF(K$5&lt;&gt;$C$3,J245+1,J245),J245)</f>
        <v>#REF!</v>
      </c>
      <c r="L245" s="16" t="e">
        <f>IF(VLOOKUP($A245,Rank!$A:$AH,L$4,0)&lt;&gt;"",IF($L$5&lt;&gt;$C$3,K245+1,K245),K245)</f>
        <v>#REF!</v>
      </c>
      <c r="M245" s="16" t="e">
        <f>IF(VLOOKUP($A245,Rank!$A:$AH,M$4,0)&lt;&gt;"",IF(M$5&lt;&gt;$C$3,L245+1,L245),L245)</f>
        <v>#REF!</v>
      </c>
      <c r="N245" s="16" t="e">
        <f>IF(VLOOKUP($A245,Rank!$A:$AH,N$4,0)&lt;&gt;"",IF(N$5&lt;&gt;$C$3,M245+1,M245),M245)</f>
        <v>#REF!</v>
      </c>
      <c r="O245" s="16" t="e">
        <f>IF(VLOOKUP($A245,Rank!$A:$AH,O$4,0)&lt;&gt;"",IF(O$5&lt;&gt;$C$3,N245+1,N245),N245)</f>
        <v>#REF!</v>
      </c>
      <c r="P245" s="16" t="e">
        <f>IF(VLOOKUP($A245,Rank!$A:$AH,P$4,0)&lt;&gt;"",IF(P$5&lt;&gt;$C$3,O245+1,O245),O245)</f>
        <v>#REF!</v>
      </c>
      <c r="Q245" s="16" t="e">
        <f>IF(VLOOKUP($A245,Rank!$A:$AH,Q$4,0)&lt;&gt;"",IF(Q$5&lt;&gt;$C$3,P245+1,P245),P245)</f>
        <v>#REF!</v>
      </c>
      <c r="R245" s="16" t="e">
        <f>IF(VLOOKUP($A245,Rank!$A:$AH,R$4,0)&lt;&gt;"",IF(R$5&lt;&gt;$C$3,Q245+1,Q245),Q245)</f>
        <v>#REF!</v>
      </c>
      <c r="S245" s="16" t="e">
        <f>IF(VLOOKUP($A245,Rank!$A:$AH,S$4,0)&lt;&gt;"",IF(S$5&lt;&gt;$C$3,R245+1,R245),R245)</f>
        <v>#REF!</v>
      </c>
      <c r="T245" s="16" t="e">
        <f>IF(VLOOKUP($A245,Rank!$A:$AH,T$4,0)&lt;&gt;"",IF(T$5&lt;&gt;$C$3,S245+1,S245),S245)</f>
        <v>#REF!</v>
      </c>
      <c r="U245" s="16" t="e">
        <f>IF(VLOOKUP($A245,Rank!$A:$AH,U$4,0)&lt;&gt;"",IF(U$5&lt;&gt;$C$3,T245+1,T245),T245)</f>
        <v>#REF!</v>
      </c>
      <c r="V245" s="16" t="e">
        <f>IF(VLOOKUP($A245,Rank!$A:$AH,V$4,0)&lt;&gt;"",IF($V$5&lt;&gt;$C$3,U245+1,U245),U245)</f>
        <v>#REF!</v>
      </c>
      <c r="W245" s="16" t="e">
        <f>IF(VLOOKUP($A245,Rank!$A:$AH,W$4,0)&lt;&gt;"",IF(W$5&lt;&gt;$C$3,V245+1,V245),V245)</f>
        <v>#REF!</v>
      </c>
      <c r="X245" s="16" t="e">
        <f>IF(VLOOKUP($A245,Rank!$A:$AH,X$4,0)&lt;&gt;"",IF(X$5&lt;&gt;$C$3,W245+1,W245),W245)</f>
        <v>#REF!</v>
      </c>
      <c r="Z245" s="16" t="e">
        <f>IFERROR(VLOOKUP($A245,Rank!$A:$AH,D$4,0)*IF(IF(VLOOKUP($A245,Rank!$A:$AH,D$4,0)&lt;&gt;"",IF(D$5&lt;&gt;$C$3,C245+1,C245),C245)&lt;=6,1,0),0)+IF(VLOOKUP($A245,Rank!$A:$AH,D$4,0)&lt;&gt;"",IF(D$5&lt;&gt;$C$3,C245+1,C245),C245)*0.001</f>
        <v>#REF!</v>
      </c>
      <c r="AA245" s="16" t="e">
        <f>IFERROR(VLOOKUP($A245,Rank!$A:$AH,E$4,0)*IF(IF(VLOOKUP($A245,Rank!$A:$AH,E$4,0)&lt;&gt;"",IF(E$5&lt;&gt;$C$3,D245+1,D245),D245)&lt;=6,1,0),0)+IF(VLOOKUP($A245,Rank!$A:$AH,E$4,0)&lt;&gt;"",IF(E$5&lt;&gt;$C$3,D245+1,D245),D245)*0.001</f>
        <v>#REF!</v>
      </c>
      <c r="AB245" s="16" t="e">
        <f>IFERROR(VLOOKUP($A245,Rank!$A:$AH,F$4,0)*IF(IF(VLOOKUP($A245,Rank!$A:$AH,F$4,0)&lt;&gt;"",IF(F$5&lt;&gt;$C$3,E245+1,E245),E245)&lt;=6,1,0),0)+IF(VLOOKUP($A245,Rank!$A:$AH,F$4,0)&lt;&gt;"",IF(F$5&lt;&gt;$C$3,E245+1,E245),E245)*0.001</f>
        <v>#REF!</v>
      </c>
      <c r="AC245" s="16" t="e">
        <f>IFERROR(VLOOKUP($A245,Rank!$A:$AH,G$4,0)*IF(IF(VLOOKUP($A245,Rank!$A:$AH,G$4,0)&lt;&gt;"",IF(G$5&lt;&gt;$C$3,F245+1,F245),F245)&lt;=6,1,0),0)+IF(VLOOKUP($A245,Rank!$A:$AH,G$4,0)&lt;&gt;"",IF(G$5&lt;&gt;$C$3,F245+1,F245),F245)*0.001</f>
        <v>#REF!</v>
      </c>
      <c r="AD245" s="16" t="e">
        <f>IFERROR(VLOOKUP($A245,Rank!$A:$AH,H$4,0)*IF(IF(VLOOKUP($A245,Rank!$A:$AH,H$4,0)&lt;&gt;"",IF(H$5&lt;&gt;$C$3,G245+1,G245),G245)&lt;=6,1,0),0)+IF(VLOOKUP($A245,Rank!$A:$AH,H$4,0)&lt;&gt;"",IF(H$5&lt;&gt;$C$3,G245+1,G245),G245)*0.001</f>
        <v>#REF!</v>
      </c>
      <c r="AE245" s="16" t="e">
        <f>IFERROR(VLOOKUP($A245,Rank!$A:$AH,I$4,0)*IF(IF(VLOOKUP($A245,Rank!$A:$AH,I$4,0)&lt;&gt;"",IF(I$5&lt;&gt;$C$3,H245+1,H245),H245)&lt;=6,1,0),0)+IF(VLOOKUP($A245,Rank!$A:$AH,I$4,0)&lt;&gt;"",IF(I$5&lt;&gt;$C$3,H245+1,H245),H245)*0.001</f>
        <v>#REF!</v>
      </c>
      <c r="AF245" s="16" t="e">
        <f>IFERROR(VLOOKUP($A245,Rank!$A:$AH,J$4,0)*IF(IF(VLOOKUP($A245,Rank!$A:$AH,J$4,0)&lt;&gt;"",IF(J$5&lt;&gt;$C$3,I245+1,I245),I245)&lt;=6,1,0),0)+IF(VLOOKUP($A245,Rank!$A:$AH,J$4,0)&lt;&gt;"",IF(J$5&lt;&gt;$C$3,I245+1,I245),I245)*0.001</f>
        <v>#REF!</v>
      </c>
      <c r="AG245" s="16" t="e">
        <f>IFERROR(VLOOKUP($A245,Rank!$A:$AH,K$4,0)*IF(IF(VLOOKUP($A245,Rank!$A:$AH,K$4,0)&lt;&gt;"",IF(K$5&lt;&gt;$C$3,J245+1,J245),J245)&lt;=6,1,0),0)+IF(VLOOKUP($A245,Rank!$A:$AH,K$4,0)&lt;&gt;"",IF(K$5&lt;&gt;$C$3,J245+1,J245),J245)*0.001</f>
        <v>#REF!</v>
      </c>
      <c r="AH245" s="16" t="e">
        <f>IFERROR(VLOOKUP($A245,Rank!$A:$AH,L$4,0)*IF(IF(VLOOKUP($A245,Rank!$A:$AH,L$4,0)&lt;&gt;"",IF(L$5&lt;&gt;$C$3,K245+1,K245),K245)&lt;=6,1,0),0)+IF(VLOOKUP($A245,Rank!$A:$AH,L$4,0)&lt;&gt;"",IF(L$5&lt;&gt;$C$3,K245+1,K245),K245)*0.001</f>
        <v>#REF!</v>
      </c>
      <c r="AI245" s="16" t="e">
        <f>IFERROR(VLOOKUP($A245,Rank!$A:$AH,M$4,0)*IF(IF(VLOOKUP($A245,Rank!$A:$AH,M$4,0)&lt;&gt;"",IF(M$5&lt;&gt;$C$3,L245+1,L245),L245)&lt;=6,1,0),0)+IF(VLOOKUP($A245,Rank!$A:$AH,M$4,0)&lt;&gt;"",IF(M$5&lt;&gt;$C$3,L245+1,L245),L245)*0.001</f>
        <v>#REF!</v>
      </c>
      <c r="AJ245" s="16" t="e">
        <f>IFERROR(VLOOKUP($A245,Rank!$A:$AH,N$4,0)*IF(IF(VLOOKUP($A245,Rank!$A:$AH,N$4,0)&lt;&gt;"",IF(N$5&lt;&gt;$C$3,M245+1,M245),M245)&lt;=6,1,0),0)+IF(VLOOKUP($A245,Rank!$A:$AH,N$4,0)&lt;&gt;"",IF(N$5&lt;&gt;$C$3,M245+1,M245),M245)*0.001</f>
        <v>#REF!</v>
      </c>
      <c r="AK245" s="16" t="e">
        <f>IFERROR(VLOOKUP($A245,Rank!$A:$AH,O$4,0)*IF(IF(VLOOKUP($A245,Rank!$A:$AH,O$4,0)&lt;&gt;"",IF(O$5&lt;&gt;$C$3,N245+1,N245),N245)&lt;=6,1,0),0)+IF(VLOOKUP($A245,Rank!$A:$AH,O$4,0)&lt;&gt;"",IF(O$5&lt;&gt;$C$3,N245+1,N245),N245)*0.001</f>
        <v>#REF!</v>
      </c>
      <c r="AL245" s="16" t="e">
        <f>IFERROR(VLOOKUP($A245,Rank!$A:$AH,P$4,0)*IF(IF(VLOOKUP($A245,Rank!$A:$AH,P$4,0)&lt;&gt;"",IF(P$5&lt;&gt;$C$3,O245+1,O245),O245)&lt;=6,1,0),0)+IF(VLOOKUP($A245,Rank!$A:$AH,P$4,0)&lt;&gt;"",IF(P$5&lt;&gt;$C$3,O245+1,O245),O245)*0.001</f>
        <v>#REF!</v>
      </c>
      <c r="AM245" s="16" t="e">
        <f>IFERROR(VLOOKUP($A245,Rank!$A:$AH,Q$4,0)*IF(IF(VLOOKUP($A245,Rank!$A:$AH,Q$4,0)&lt;&gt;"",IF(Q$5&lt;&gt;$C$3,P245+1,P245),P245)&lt;=6,1,0),0)+IF(VLOOKUP($A245,Rank!$A:$AH,Q$4,0)&lt;&gt;"",IF(Q$5&lt;&gt;$C$3,P245+1,P245),P245)*0.001</f>
        <v>#REF!</v>
      </c>
      <c r="AN245" s="16" t="e">
        <f>IFERROR(VLOOKUP($A245,Rank!$A:$AH,R$4,0)*IF(IF(VLOOKUP($A245,Rank!$A:$AH,R$4,0)&lt;&gt;"",IF(R$5&lt;&gt;$C$3,Q245+1,Q245),Q245)&lt;=6,1,0),0)+IF(VLOOKUP($A245,Rank!$A:$AH,R$4,0)&lt;&gt;"",IF(R$5&lt;&gt;$C$3,Q245+1,Q245),Q245)*0.001</f>
        <v>#REF!</v>
      </c>
      <c r="AO245" s="16" t="e">
        <f>IFERROR(VLOOKUP($A245,Rank!$A:$AH,S$4,0)*IF(IF(VLOOKUP($A245,Rank!$A:$AH,S$4,0)&lt;&gt;"",IF(S$5&lt;&gt;$C$3,R245+1,R245),R245)&lt;=6,1,0),0)+IF(VLOOKUP($A245,Rank!$A:$AH,S$4,0)&lt;&gt;"",IF($S$5&lt;&gt;$C$3,R245+1,R245),R245)*0.001</f>
        <v>#REF!</v>
      </c>
      <c r="AP245" s="16" t="e">
        <f>IFERROR(VLOOKUP($A245,Rank!$A:$AH,T$4,0)*IF(IF(VLOOKUP($A245,Rank!$A:$AH,T$4,0)&lt;&gt;"",IF(T$5&lt;&gt;$C$3,S245+1,S245),S245)&lt;=6,1,0),0)+IF(VLOOKUP($A245,Rank!$A:$AH,T$4,0)&lt;&gt;"",IF($T$5&lt;&gt;$C$3,S245+1,S245),S245)*0.001</f>
        <v>#REF!</v>
      </c>
      <c r="AQ245" s="16" t="e">
        <f>IFERROR(VLOOKUP($A245,Rank!$A:$AH,U$4,0)*IF(IF(VLOOKUP($A245,Rank!$A:$AH,U$4,0)&lt;&gt;"",IF(U$5&lt;&gt;$C$3,T245+1,T245),T245)&lt;=6,1,0),0)+IF(VLOOKUP($A245,Rank!$A:$AH,U$4,0)&lt;&gt;"",IF($U$5&lt;&gt;$C$3,T245+1,T245),T245)*0.001</f>
        <v>#REF!</v>
      </c>
      <c r="AR245" s="16" t="e">
        <f>IFERROR(VLOOKUP($A245,Rank!$A:$AH,V$4,0)*IF(IF(VLOOKUP($A245,Rank!$A:$AH,V$4,0)&lt;&gt;"",IF(V$5&lt;&gt;$C$3,U245+1,U245),U245)&lt;=6,1,0),0)+IF(VLOOKUP($A245,Rank!$A:$AH,V$4,0)&lt;&gt;"",IF($V$5&lt;&gt;$C$3,U245+1,U245),U245)*0.001</f>
        <v>#REF!</v>
      </c>
      <c r="AS245" s="16" t="e">
        <f>IFERROR(VLOOKUP($A245,Rank!$A:$AH,W$4,0)*IF(IF(VLOOKUP($A245,Rank!$A:$AH,W$4,0)&lt;&gt;"",IF(W$5&lt;&gt;$C$3,V245+1,V245),V245)&lt;=6,1,0),0)+IF(VLOOKUP($A245,Rank!$A:$AH,W$4,0)&lt;&gt;"",IF($W$5&lt;&gt;$C$3,V245+1,V245),V245)*0.001</f>
        <v>#REF!</v>
      </c>
      <c r="AT245" s="16" t="e">
        <f>IFERROR(VLOOKUP($A245,Rank!$A:$AH,X$4,0)*IF(IF(VLOOKUP($A245,Rank!$A:$AH,X$4,0)&lt;&gt;"",IF(X$5&lt;&gt;$C$3,W245+1,W245),W245)&lt;=6,1,0),0)+IF(VLOOKUP($A245,Rank!$A:$AH,X$4,0)&lt;&gt;"",IF($X$5&lt;&gt;$C$3,W245+1,W245),W245)*0.001</f>
        <v>#REF!</v>
      </c>
      <c r="AV245" t="e">
        <f t="shared" si="68"/>
        <v>#REF!</v>
      </c>
      <c r="AW245" t="e">
        <f t="shared" si="69"/>
        <v>#REF!</v>
      </c>
      <c r="AX245" t="e">
        <f t="shared" si="70"/>
        <v>#REF!</v>
      </c>
      <c r="AY245" t="e">
        <f t="shared" si="71"/>
        <v>#REF!</v>
      </c>
      <c r="AZ245" t="e">
        <f t="shared" si="72"/>
        <v>#REF!</v>
      </c>
      <c r="BA245" t="e">
        <f t="shared" si="73"/>
        <v>#REF!</v>
      </c>
      <c r="BB245" t="e">
        <f t="shared" si="74"/>
        <v>#REF!</v>
      </c>
      <c r="BC245" t="e">
        <f t="shared" si="75"/>
        <v>#REF!</v>
      </c>
      <c r="BD245" t="e">
        <f t="shared" si="76"/>
        <v>#REF!</v>
      </c>
      <c r="BE245" t="e">
        <f t="shared" si="77"/>
        <v>#REF!</v>
      </c>
      <c r="BF245" t="e">
        <f t="shared" si="78"/>
        <v>#REF!</v>
      </c>
      <c r="BG245" t="e">
        <f t="shared" si="79"/>
        <v>#REF!</v>
      </c>
      <c r="BH245" t="e">
        <f t="shared" si="80"/>
        <v>#REF!</v>
      </c>
      <c r="BI245" t="e">
        <f t="shared" si="81"/>
        <v>#REF!</v>
      </c>
      <c r="BJ245" t="e">
        <f t="shared" si="82"/>
        <v>#REF!</v>
      </c>
      <c r="BK245" t="e">
        <f t="shared" si="83"/>
        <v>#REF!</v>
      </c>
      <c r="BL245" t="e">
        <f t="shared" si="84"/>
        <v>#REF!</v>
      </c>
      <c r="BM245" t="e">
        <f t="shared" si="85"/>
        <v>#REF!</v>
      </c>
      <c r="BN245" t="e">
        <f t="shared" si="86"/>
        <v>#REF!</v>
      </c>
      <c r="BO245" t="e">
        <f t="shared" si="87"/>
        <v>#REF!</v>
      </c>
      <c r="BP245" t="e">
        <f t="shared" si="88"/>
        <v>#REF!</v>
      </c>
    </row>
    <row r="246" spans="1:68" x14ac:dyDescent="0.3">
      <c r="A246" t="e">
        <f>+Rank!#REF!</f>
        <v>#REF!</v>
      </c>
      <c r="B246" s="16">
        <f t="shared" si="67"/>
        <v>0</v>
      </c>
      <c r="C246" s="16">
        <v>0</v>
      </c>
      <c r="D246" s="16" t="e">
        <f>IF(VLOOKUP($A246,Rank!$A:$AH,D$4,0)&lt;&gt;"",IF(D$5&lt;&gt;$C$3,C246+1,C246),C246)</f>
        <v>#REF!</v>
      </c>
      <c r="E246" s="16" t="e">
        <f>IF(VLOOKUP($A246,Rank!$A:$AH,E$4,0)&lt;&gt;"",IF(E$5&lt;&gt;$C$3,D246+1,D246),D246)</f>
        <v>#REF!</v>
      </c>
      <c r="F246" s="16" t="e">
        <f>IF(VLOOKUP($A246,Rank!$A:$AH,F$4,0)&lt;&gt;"",IF(F$5&lt;&gt;$C$3,D246+1,D246),D246)</f>
        <v>#REF!</v>
      </c>
      <c r="G246" s="16" t="e">
        <f>IF(VLOOKUP($A246,Rank!$A:$AH,G$4,0)&lt;&gt;"",IF(G$5&lt;&gt;$C$3,F246+1,F246),F246)</f>
        <v>#REF!</v>
      </c>
      <c r="H246" s="16" t="e">
        <f>IF(VLOOKUP($A246,Rank!$A:$AH,H$4,0)&lt;&gt;"",IF(H$5&lt;&gt;$C$3,G246+1,G246),G246)</f>
        <v>#REF!</v>
      </c>
      <c r="I246" s="16" t="e">
        <f>IF(VLOOKUP($A246,Rank!$A:$AH,I$4,0)&lt;&gt;"",IF(I$5&lt;&gt;$C$3,H246+1,H246),H246)</f>
        <v>#REF!</v>
      </c>
      <c r="J246" s="16" t="e">
        <f>IF(VLOOKUP($A246,Rank!$A:$AH,J$4,0)&lt;&gt;"",IF(J$5&lt;&gt;$C$3,I246+1,I246),I246)</f>
        <v>#REF!</v>
      </c>
      <c r="K246" s="16" t="e">
        <f>IF(VLOOKUP($A246,Rank!$A:$AH,K$4,0)&lt;&gt;"",IF(K$5&lt;&gt;$C$3,J246+1,J246),J246)</f>
        <v>#REF!</v>
      </c>
      <c r="L246" s="16" t="e">
        <f>IF(VLOOKUP($A246,Rank!$A:$AH,L$4,0)&lt;&gt;"",IF($L$5&lt;&gt;$C$3,K246+1,K246),K246)</f>
        <v>#REF!</v>
      </c>
      <c r="M246" s="16" t="e">
        <f>IF(VLOOKUP($A246,Rank!$A:$AH,M$4,0)&lt;&gt;"",IF(M$5&lt;&gt;$C$3,L246+1,L246),L246)</f>
        <v>#REF!</v>
      </c>
      <c r="N246" s="16" t="e">
        <f>IF(VLOOKUP($A246,Rank!$A:$AH,N$4,0)&lt;&gt;"",IF(N$5&lt;&gt;$C$3,M246+1,M246),M246)</f>
        <v>#REF!</v>
      </c>
      <c r="O246" s="16" t="e">
        <f>IF(VLOOKUP($A246,Rank!$A:$AH,O$4,0)&lt;&gt;"",IF(O$5&lt;&gt;$C$3,N246+1,N246),N246)</f>
        <v>#REF!</v>
      </c>
      <c r="P246" s="16" t="e">
        <f>IF(VLOOKUP($A246,Rank!$A:$AH,P$4,0)&lt;&gt;"",IF(P$5&lt;&gt;$C$3,O246+1,O246),O246)</f>
        <v>#REF!</v>
      </c>
      <c r="Q246" s="16" t="e">
        <f>IF(VLOOKUP($A246,Rank!$A:$AH,Q$4,0)&lt;&gt;"",IF(Q$5&lt;&gt;$C$3,P246+1,P246),P246)</f>
        <v>#REF!</v>
      </c>
      <c r="R246" s="16" t="e">
        <f>IF(VLOOKUP($A246,Rank!$A:$AH,R$4,0)&lt;&gt;"",IF(R$5&lt;&gt;$C$3,Q246+1,Q246),Q246)</f>
        <v>#REF!</v>
      </c>
      <c r="S246" s="16" t="e">
        <f>IF(VLOOKUP($A246,Rank!$A:$AH,S$4,0)&lt;&gt;"",IF(S$5&lt;&gt;$C$3,R246+1,R246),R246)</f>
        <v>#REF!</v>
      </c>
      <c r="T246" s="16" t="e">
        <f>IF(VLOOKUP($A246,Rank!$A:$AH,T$4,0)&lt;&gt;"",IF(T$5&lt;&gt;$C$3,S246+1,S246),S246)</f>
        <v>#REF!</v>
      </c>
      <c r="U246" s="16" t="e">
        <f>IF(VLOOKUP($A246,Rank!$A:$AH,U$4,0)&lt;&gt;"",IF(U$5&lt;&gt;$C$3,T246+1,T246),T246)</f>
        <v>#REF!</v>
      </c>
      <c r="V246" s="16" t="e">
        <f>IF(VLOOKUP($A246,Rank!$A:$AH,V$4,0)&lt;&gt;"",IF($V$5&lt;&gt;$C$3,U246+1,U246),U246)</f>
        <v>#REF!</v>
      </c>
      <c r="W246" s="16" t="e">
        <f>IF(VLOOKUP($A246,Rank!$A:$AH,W$4,0)&lt;&gt;"",IF(W$5&lt;&gt;$C$3,V246+1,V246),V246)</f>
        <v>#REF!</v>
      </c>
      <c r="X246" s="16" t="e">
        <f>IF(VLOOKUP($A246,Rank!$A:$AH,X$4,0)&lt;&gt;"",IF(X$5&lt;&gt;$C$3,W246+1,W246),W246)</f>
        <v>#REF!</v>
      </c>
      <c r="Z246" s="16" t="e">
        <f>IFERROR(VLOOKUP($A246,Rank!$A:$AH,D$4,0)*IF(IF(VLOOKUP($A246,Rank!$A:$AH,D$4,0)&lt;&gt;"",IF(D$5&lt;&gt;$C$3,C246+1,C246),C246)&lt;=6,1,0),0)+IF(VLOOKUP($A246,Rank!$A:$AH,D$4,0)&lt;&gt;"",IF(D$5&lt;&gt;$C$3,C246+1,C246),C246)*0.001</f>
        <v>#REF!</v>
      </c>
      <c r="AA246" s="16" t="e">
        <f>IFERROR(VLOOKUP($A246,Rank!$A:$AH,E$4,0)*IF(IF(VLOOKUP($A246,Rank!$A:$AH,E$4,0)&lt;&gt;"",IF(E$5&lt;&gt;$C$3,D246+1,D246),D246)&lt;=6,1,0),0)+IF(VLOOKUP($A246,Rank!$A:$AH,E$4,0)&lt;&gt;"",IF(E$5&lt;&gt;$C$3,D246+1,D246),D246)*0.001</f>
        <v>#REF!</v>
      </c>
      <c r="AB246" s="16" t="e">
        <f>IFERROR(VLOOKUP($A246,Rank!$A:$AH,F$4,0)*IF(IF(VLOOKUP($A246,Rank!$A:$AH,F$4,0)&lt;&gt;"",IF(F$5&lt;&gt;$C$3,E246+1,E246),E246)&lt;=6,1,0),0)+IF(VLOOKUP($A246,Rank!$A:$AH,F$4,0)&lt;&gt;"",IF(F$5&lt;&gt;$C$3,E246+1,E246),E246)*0.001</f>
        <v>#REF!</v>
      </c>
      <c r="AC246" s="16" t="e">
        <f>IFERROR(VLOOKUP($A246,Rank!$A:$AH,G$4,0)*IF(IF(VLOOKUP($A246,Rank!$A:$AH,G$4,0)&lt;&gt;"",IF(G$5&lt;&gt;$C$3,F246+1,F246),F246)&lt;=6,1,0),0)+IF(VLOOKUP($A246,Rank!$A:$AH,G$4,0)&lt;&gt;"",IF(G$5&lt;&gt;$C$3,F246+1,F246),F246)*0.001</f>
        <v>#REF!</v>
      </c>
      <c r="AD246" s="16" t="e">
        <f>IFERROR(VLOOKUP($A246,Rank!$A:$AH,H$4,0)*IF(IF(VLOOKUP($A246,Rank!$A:$AH,H$4,0)&lt;&gt;"",IF(H$5&lt;&gt;$C$3,G246+1,G246),G246)&lt;=6,1,0),0)+IF(VLOOKUP($A246,Rank!$A:$AH,H$4,0)&lt;&gt;"",IF(H$5&lt;&gt;$C$3,G246+1,G246),G246)*0.001</f>
        <v>#REF!</v>
      </c>
      <c r="AE246" s="16" t="e">
        <f>IFERROR(VLOOKUP($A246,Rank!$A:$AH,I$4,0)*IF(IF(VLOOKUP($A246,Rank!$A:$AH,I$4,0)&lt;&gt;"",IF(I$5&lt;&gt;$C$3,H246+1,H246),H246)&lt;=6,1,0),0)+IF(VLOOKUP($A246,Rank!$A:$AH,I$4,0)&lt;&gt;"",IF(I$5&lt;&gt;$C$3,H246+1,H246),H246)*0.001</f>
        <v>#REF!</v>
      </c>
      <c r="AF246" s="16" t="e">
        <f>IFERROR(VLOOKUP($A246,Rank!$A:$AH,J$4,0)*IF(IF(VLOOKUP($A246,Rank!$A:$AH,J$4,0)&lt;&gt;"",IF(J$5&lt;&gt;$C$3,I246+1,I246),I246)&lt;=6,1,0),0)+IF(VLOOKUP($A246,Rank!$A:$AH,J$4,0)&lt;&gt;"",IF(J$5&lt;&gt;$C$3,I246+1,I246),I246)*0.001</f>
        <v>#REF!</v>
      </c>
      <c r="AG246" s="16" t="e">
        <f>IFERROR(VLOOKUP($A246,Rank!$A:$AH,K$4,0)*IF(IF(VLOOKUP($A246,Rank!$A:$AH,K$4,0)&lt;&gt;"",IF(K$5&lt;&gt;$C$3,J246+1,J246),J246)&lt;=6,1,0),0)+IF(VLOOKUP($A246,Rank!$A:$AH,K$4,0)&lt;&gt;"",IF(K$5&lt;&gt;$C$3,J246+1,J246),J246)*0.001</f>
        <v>#REF!</v>
      </c>
      <c r="AH246" s="16" t="e">
        <f>IFERROR(VLOOKUP($A246,Rank!$A:$AH,L$4,0)*IF(IF(VLOOKUP($A246,Rank!$A:$AH,L$4,0)&lt;&gt;"",IF(L$5&lt;&gt;$C$3,K246+1,K246),K246)&lt;=6,1,0),0)+IF(VLOOKUP($A246,Rank!$A:$AH,L$4,0)&lt;&gt;"",IF(L$5&lt;&gt;$C$3,K246+1,K246),K246)*0.001</f>
        <v>#REF!</v>
      </c>
      <c r="AI246" s="16" t="e">
        <f>IFERROR(VLOOKUP($A246,Rank!$A:$AH,M$4,0)*IF(IF(VLOOKUP($A246,Rank!$A:$AH,M$4,0)&lt;&gt;"",IF(M$5&lt;&gt;$C$3,L246+1,L246),L246)&lt;=6,1,0),0)+IF(VLOOKUP($A246,Rank!$A:$AH,M$4,0)&lt;&gt;"",IF(M$5&lt;&gt;$C$3,L246+1,L246),L246)*0.001</f>
        <v>#REF!</v>
      </c>
      <c r="AJ246" s="16" t="e">
        <f>IFERROR(VLOOKUP($A246,Rank!$A:$AH,N$4,0)*IF(IF(VLOOKUP($A246,Rank!$A:$AH,N$4,0)&lt;&gt;"",IF(N$5&lt;&gt;$C$3,M246+1,M246),M246)&lt;=6,1,0),0)+IF(VLOOKUP($A246,Rank!$A:$AH,N$4,0)&lt;&gt;"",IF(N$5&lt;&gt;$C$3,M246+1,M246),M246)*0.001</f>
        <v>#REF!</v>
      </c>
      <c r="AK246" s="16" t="e">
        <f>IFERROR(VLOOKUP($A246,Rank!$A:$AH,O$4,0)*IF(IF(VLOOKUP($A246,Rank!$A:$AH,O$4,0)&lt;&gt;"",IF(O$5&lt;&gt;$C$3,N246+1,N246),N246)&lt;=6,1,0),0)+IF(VLOOKUP($A246,Rank!$A:$AH,O$4,0)&lt;&gt;"",IF(O$5&lt;&gt;$C$3,N246+1,N246),N246)*0.001</f>
        <v>#REF!</v>
      </c>
      <c r="AL246" s="16" t="e">
        <f>IFERROR(VLOOKUP($A246,Rank!$A:$AH,P$4,0)*IF(IF(VLOOKUP($A246,Rank!$A:$AH,P$4,0)&lt;&gt;"",IF(P$5&lt;&gt;$C$3,O246+1,O246),O246)&lt;=6,1,0),0)+IF(VLOOKUP($A246,Rank!$A:$AH,P$4,0)&lt;&gt;"",IF(P$5&lt;&gt;$C$3,O246+1,O246),O246)*0.001</f>
        <v>#REF!</v>
      </c>
      <c r="AM246" s="16" t="e">
        <f>IFERROR(VLOOKUP($A246,Rank!$A:$AH,Q$4,0)*IF(IF(VLOOKUP($A246,Rank!$A:$AH,Q$4,0)&lt;&gt;"",IF(Q$5&lt;&gt;$C$3,P246+1,P246),P246)&lt;=6,1,0),0)+IF(VLOOKUP($A246,Rank!$A:$AH,Q$4,0)&lt;&gt;"",IF(Q$5&lt;&gt;$C$3,P246+1,P246),P246)*0.001</f>
        <v>#REF!</v>
      </c>
      <c r="AN246" s="16" t="e">
        <f>IFERROR(VLOOKUP($A246,Rank!$A:$AH,R$4,0)*IF(IF(VLOOKUP($A246,Rank!$A:$AH,R$4,0)&lt;&gt;"",IF(R$5&lt;&gt;$C$3,Q246+1,Q246),Q246)&lt;=6,1,0),0)+IF(VLOOKUP($A246,Rank!$A:$AH,R$4,0)&lt;&gt;"",IF(R$5&lt;&gt;$C$3,Q246+1,Q246),Q246)*0.001</f>
        <v>#REF!</v>
      </c>
      <c r="AO246" s="16" t="e">
        <f>IFERROR(VLOOKUP($A246,Rank!$A:$AH,S$4,0)*IF(IF(VLOOKUP($A246,Rank!$A:$AH,S$4,0)&lt;&gt;"",IF(S$5&lt;&gt;$C$3,R246+1,R246),R246)&lt;=6,1,0),0)+IF(VLOOKUP($A246,Rank!$A:$AH,S$4,0)&lt;&gt;"",IF($S$5&lt;&gt;$C$3,R246+1,R246),R246)*0.001</f>
        <v>#REF!</v>
      </c>
      <c r="AP246" s="16" t="e">
        <f>IFERROR(VLOOKUP($A246,Rank!$A:$AH,T$4,0)*IF(IF(VLOOKUP($A246,Rank!$A:$AH,T$4,0)&lt;&gt;"",IF(T$5&lt;&gt;$C$3,S246+1,S246),S246)&lt;=6,1,0),0)+IF(VLOOKUP($A246,Rank!$A:$AH,T$4,0)&lt;&gt;"",IF($T$5&lt;&gt;$C$3,S246+1,S246),S246)*0.001</f>
        <v>#REF!</v>
      </c>
      <c r="AQ246" s="16" t="e">
        <f>IFERROR(VLOOKUP($A246,Rank!$A:$AH,U$4,0)*IF(IF(VLOOKUP($A246,Rank!$A:$AH,U$4,0)&lt;&gt;"",IF(U$5&lt;&gt;$C$3,T246+1,T246),T246)&lt;=6,1,0),0)+IF(VLOOKUP($A246,Rank!$A:$AH,U$4,0)&lt;&gt;"",IF($U$5&lt;&gt;$C$3,T246+1,T246),T246)*0.001</f>
        <v>#REF!</v>
      </c>
      <c r="AR246" s="16" t="e">
        <f>IFERROR(VLOOKUP($A246,Rank!$A:$AH,V$4,0)*IF(IF(VLOOKUP($A246,Rank!$A:$AH,V$4,0)&lt;&gt;"",IF(V$5&lt;&gt;$C$3,U246+1,U246),U246)&lt;=6,1,0),0)+IF(VLOOKUP($A246,Rank!$A:$AH,V$4,0)&lt;&gt;"",IF($V$5&lt;&gt;$C$3,U246+1,U246),U246)*0.001</f>
        <v>#REF!</v>
      </c>
      <c r="AS246" s="16" t="e">
        <f>IFERROR(VLOOKUP($A246,Rank!$A:$AH,W$4,0)*IF(IF(VLOOKUP($A246,Rank!$A:$AH,W$4,0)&lt;&gt;"",IF(W$5&lt;&gt;$C$3,V246+1,V246),V246)&lt;=6,1,0),0)+IF(VLOOKUP($A246,Rank!$A:$AH,W$4,0)&lt;&gt;"",IF($W$5&lt;&gt;$C$3,V246+1,V246),V246)*0.001</f>
        <v>#REF!</v>
      </c>
      <c r="AT246" s="16" t="e">
        <f>IFERROR(VLOOKUP($A246,Rank!$A:$AH,X$4,0)*IF(IF(VLOOKUP($A246,Rank!$A:$AH,X$4,0)&lt;&gt;"",IF(X$5&lt;&gt;$C$3,W246+1,W246),W246)&lt;=6,1,0),0)+IF(VLOOKUP($A246,Rank!$A:$AH,X$4,0)&lt;&gt;"",IF($X$5&lt;&gt;$C$3,W246+1,W246),W246)*0.001</f>
        <v>#REF!</v>
      </c>
      <c r="AV246" t="e">
        <f t="shared" si="68"/>
        <v>#REF!</v>
      </c>
      <c r="AW246" t="e">
        <f t="shared" si="69"/>
        <v>#REF!</v>
      </c>
      <c r="AX246" t="e">
        <f t="shared" si="70"/>
        <v>#REF!</v>
      </c>
      <c r="AY246" t="e">
        <f t="shared" si="71"/>
        <v>#REF!</v>
      </c>
      <c r="AZ246" t="e">
        <f t="shared" si="72"/>
        <v>#REF!</v>
      </c>
      <c r="BA246" t="e">
        <f t="shared" si="73"/>
        <v>#REF!</v>
      </c>
      <c r="BB246" t="e">
        <f t="shared" si="74"/>
        <v>#REF!</v>
      </c>
      <c r="BC246" t="e">
        <f t="shared" si="75"/>
        <v>#REF!</v>
      </c>
      <c r="BD246" t="e">
        <f t="shared" si="76"/>
        <v>#REF!</v>
      </c>
      <c r="BE246" t="e">
        <f t="shared" si="77"/>
        <v>#REF!</v>
      </c>
      <c r="BF246" t="e">
        <f t="shared" si="78"/>
        <v>#REF!</v>
      </c>
      <c r="BG246" t="e">
        <f t="shared" si="79"/>
        <v>#REF!</v>
      </c>
      <c r="BH246" t="e">
        <f t="shared" si="80"/>
        <v>#REF!</v>
      </c>
      <c r="BI246" t="e">
        <f t="shared" si="81"/>
        <v>#REF!</v>
      </c>
      <c r="BJ246" t="e">
        <f t="shared" si="82"/>
        <v>#REF!</v>
      </c>
      <c r="BK246" t="e">
        <f t="shared" si="83"/>
        <v>#REF!</v>
      </c>
      <c r="BL246" t="e">
        <f t="shared" si="84"/>
        <v>#REF!</v>
      </c>
      <c r="BM246" t="e">
        <f t="shared" si="85"/>
        <v>#REF!</v>
      </c>
      <c r="BN246" t="e">
        <f t="shared" si="86"/>
        <v>#REF!</v>
      </c>
      <c r="BO246" t="e">
        <f t="shared" si="87"/>
        <v>#REF!</v>
      </c>
      <c r="BP246" t="e">
        <f t="shared" si="88"/>
        <v>#REF!</v>
      </c>
    </row>
    <row r="247" spans="1:68" x14ac:dyDescent="0.3">
      <c r="A247" t="e">
        <f>+Rank!#REF!</f>
        <v>#REF!</v>
      </c>
      <c r="B247" s="16">
        <f t="shared" si="67"/>
        <v>0</v>
      </c>
      <c r="C247" s="16">
        <v>0</v>
      </c>
      <c r="D247" s="16" t="e">
        <f>IF(VLOOKUP($A247,Rank!$A:$AH,D$4,0)&lt;&gt;"",IF(D$5&lt;&gt;$C$3,C247+1,C247),C247)</f>
        <v>#REF!</v>
      </c>
      <c r="E247" s="16" t="e">
        <f>IF(VLOOKUP($A247,Rank!$A:$AH,E$4,0)&lt;&gt;"",IF(E$5&lt;&gt;$C$3,D247+1,D247),D247)</f>
        <v>#REF!</v>
      </c>
      <c r="F247" s="16" t="e">
        <f>IF(VLOOKUP($A247,Rank!$A:$AH,F$4,0)&lt;&gt;"",IF(F$5&lt;&gt;$C$3,D247+1,D247),D247)</f>
        <v>#REF!</v>
      </c>
      <c r="G247" s="16" t="e">
        <f>IF(VLOOKUP($A247,Rank!$A:$AH,G$4,0)&lt;&gt;"",IF(G$5&lt;&gt;$C$3,F247+1,F247),F247)</f>
        <v>#REF!</v>
      </c>
      <c r="H247" s="16" t="e">
        <f>IF(VLOOKUP($A247,Rank!$A:$AH,H$4,0)&lt;&gt;"",IF(H$5&lt;&gt;$C$3,G247+1,G247),G247)</f>
        <v>#REF!</v>
      </c>
      <c r="I247" s="16" t="e">
        <f>IF(VLOOKUP($A247,Rank!$A:$AH,I$4,0)&lt;&gt;"",IF(I$5&lt;&gt;$C$3,H247+1,H247),H247)</f>
        <v>#REF!</v>
      </c>
      <c r="J247" s="16" t="e">
        <f>IF(VLOOKUP($A247,Rank!$A:$AH,J$4,0)&lt;&gt;"",IF(J$5&lt;&gt;$C$3,I247+1,I247),I247)</f>
        <v>#REF!</v>
      </c>
      <c r="K247" s="16" t="e">
        <f>IF(VLOOKUP($A247,Rank!$A:$AH,K$4,0)&lt;&gt;"",IF(K$5&lt;&gt;$C$3,J247+1,J247),J247)</f>
        <v>#REF!</v>
      </c>
      <c r="L247" s="16" t="e">
        <f>IF(VLOOKUP($A247,Rank!$A:$AH,L$4,0)&lt;&gt;"",IF($L$5&lt;&gt;$C$3,K247+1,K247),K247)</f>
        <v>#REF!</v>
      </c>
      <c r="M247" s="16" t="e">
        <f>IF(VLOOKUP($A247,Rank!$A:$AH,M$4,0)&lt;&gt;"",IF(M$5&lt;&gt;$C$3,L247+1,L247),L247)</f>
        <v>#REF!</v>
      </c>
      <c r="N247" s="16" t="e">
        <f>IF(VLOOKUP($A247,Rank!$A:$AH,N$4,0)&lt;&gt;"",IF(N$5&lt;&gt;$C$3,M247+1,M247),M247)</f>
        <v>#REF!</v>
      </c>
      <c r="O247" s="16" t="e">
        <f>IF(VLOOKUP($A247,Rank!$A:$AH,O$4,0)&lt;&gt;"",IF(O$5&lt;&gt;$C$3,N247+1,N247),N247)</f>
        <v>#REF!</v>
      </c>
      <c r="P247" s="16" t="e">
        <f>IF(VLOOKUP($A247,Rank!$A:$AH,P$4,0)&lt;&gt;"",IF(P$5&lt;&gt;$C$3,O247+1,O247),O247)</f>
        <v>#REF!</v>
      </c>
      <c r="Q247" s="16" t="e">
        <f>IF(VLOOKUP($A247,Rank!$A:$AH,Q$4,0)&lt;&gt;"",IF(Q$5&lt;&gt;$C$3,P247+1,P247),P247)</f>
        <v>#REF!</v>
      </c>
      <c r="R247" s="16" t="e">
        <f>IF(VLOOKUP($A247,Rank!$A:$AH,R$4,0)&lt;&gt;"",IF(R$5&lt;&gt;$C$3,Q247+1,Q247),Q247)</f>
        <v>#REF!</v>
      </c>
      <c r="S247" s="16" t="e">
        <f>IF(VLOOKUP($A247,Rank!$A:$AH,S$4,0)&lt;&gt;"",IF(S$5&lt;&gt;$C$3,R247+1,R247),R247)</f>
        <v>#REF!</v>
      </c>
      <c r="T247" s="16" t="e">
        <f>IF(VLOOKUP($A247,Rank!$A:$AH,T$4,0)&lt;&gt;"",IF(T$5&lt;&gt;$C$3,S247+1,S247),S247)</f>
        <v>#REF!</v>
      </c>
      <c r="U247" s="16" t="e">
        <f>IF(VLOOKUP($A247,Rank!$A:$AH,U$4,0)&lt;&gt;"",IF(U$5&lt;&gt;$C$3,T247+1,T247),T247)</f>
        <v>#REF!</v>
      </c>
      <c r="V247" s="16" t="e">
        <f>IF(VLOOKUP($A247,Rank!$A:$AH,V$4,0)&lt;&gt;"",IF($V$5&lt;&gt;$C$3,U247+1,U247),U247)</f>
        <v>#REF!</v>
      </c>
      <c r="W247" s="16" t="e">
        <f>IF(VLOOKUP($A247,Rank!$A:$AH,W$4,0)&lt;&gt;"",IF(W$5&lt;&gt;$C$3,V247+1,V247),V247)</f>
        <v>#REF!</v>
      </c>
      <c r="X247" s="16" t="e">
        <f>IF(VLOOKUP($A247,Rank!$A:$AH,X$4,0)&lt;&gt;"",IF(X$5&lt;&gt;$C$3,W247+1,W247),W247)</f>
        <v>#REF!</v>
      </c>
      <c r="Z247" s="16" t="e">
        <f>IFERROR(VLOOKUP($A247,Rank!$A:$AH,D$4,0)*IF(IF(VLOOKUP($A247,Rank!$A:$AH,D$4,0)&lt;&gt;"",IF(D$5&lt;&gt;$C$3,C247+1,C247),C247)&lt;=6,1,0),0)+IF(VLOOKUP($A247,Rank!$A:$AH,D$4,0)&lt;&gt;"",IF(D$5&lt;&gt;$C$3,C247+1,C247),C247)*0.001</f>
        <v>#REF!</v>
      </c>
      <c r="AA247" s="16" t="e">
        <f>IFERROR(VLOOKUP($A247,Rank!$A:$AH,E$4,0)*IF(IF(VLOOKUP($A247,Rank!$A:$AH,E$4,0)&lt;&gt;"",IF(E$5&lt;&gt;$C$3,D247+1,D247),D247)&lt;=6,1,0),0)+IF(VLOOKUP($A247,Rank!$A:$AH,E$4,0)&lt;&gt;"",IF(E$5&lt;&gt;$C$3,D247+1,D247),D247)*0.001</f>
        <v>#REF!</v>
      </c>
      <c r="AB247" s="16" t="e">
        <f>IFERROR(VLOOKUP($A247,Rank!$A:$AH,F$4,0)*IF(IF(VLOOKUP($A247,Rank!$A:$AH,F$4,0)&lt;&gt;"",IF(F$5&lt;&gt;$C$3,E247+1,E247),E247)&lt;=6,1,0),0)+IF(VLOOKUP($A247,Rank!$A:$AH,F$4,0)&lt;&gt;"",IF(F$5&lt;&gt;$C$3,E247+1,E247),E247)*0.001</f>
        <v>#REF!</v>
      </c>
      <c r="AC247" s="16" t="e">
        <f>IFERROR(VLOOKUP($A247,Rank!$A:$AH,G$4,0)*IF(IF(VLOOKUP($A247,Rank!$A:$AH,G$4,0)&lt;&gt;"",IF(G$5&lt;&gt;$C$3,F247+1,F247),F247)&lt;=6,1,0),0)+IF(VLOOKUP($A247,Rank!$A:$AH,G$4,0)&lt;&gt;"",IF(G$5&lt;&gt;$C$3,F247+1,F247),F247)*0.001</f>
        <v>#REF!</v>
      </c>
      <c r="AD247" s="16" t="e">
        <f>IFERROR(VLOOKUP($A247,Rank!$A:$AH,H$4,0)*IF(IF(VLOOKUP($A247,Rank!$A:$AH,H$4,0)&lt;&gt;"",IF(H$5&lt;&gt;$C$3,G247+1,G247),G247)&lt;=6,1,0),0)+IF(VLOOKUP($A247,Rank!$A:$AH,H$4,0)&lt;&gt;"",IF(H$5&lt;&gt;$C$3,G247+1,G247),G247)*0.001</f>
        <v>#REF!</v>
      </c>
      <c r="AE247" s="16" t="e">
        <f>IFERROR(VLOOKUP($A247,Rank!$A:$AH,I$4,0)*IF(IF(VLOOKUP($A247,Rank!$A:$AH,I$4,0)&lt;&gt;"",IF(I$5&lt;&gt;$C$3,H247+1,H247),H247)&lt;=6,1,0),0)+IF(VLOOKUP($A247,Rank!$A:$AH,I$4,0)&lt;&gt;"",IF(I$5&lt;&gt;$C$3,H247+1,H247),H247)*0.001</f>
        <v>#REF!</v>
      </c>
      <c r="AF247" s="16" t="e">
        <f>IFERROR(VLOOKUP($A247,Rank!$A:$AH,J$4,0)*IF(IF(VLOOKUP($A247,Rank!$A:$AH,J$4,0)&lt;&gt;"",IF(J$5&lt;&gt;$C$3,I247+1,I247),I247)&lt;=6,1,0),0)+IF(VLOOKUP($A247,Rank!$A:$AH,J$4,0)&lt;&gt;"",IF(J$5&lt;&gt;$C$3,I247+1,I247),I247)*0.001</f>
        <v>#REF!</v>
      </c>
      <c r="AG247" s="16" t="e">
        <f>IFERROR(VLOOKUP($A247,Rank!$A:$AH,K$4,0)*IF(IF(VLOOKUP($A247,Rank!$A:$AH,K$4,0)&lt;&gt;"",IF(K$5&lt;&gt;$C$3,J247+1,J247),J247)&lt;=6,1,0),0)+IF(VLOOKUP($A247,Rank!$A:$AH,K$4,0)&lt;&gt;"",IF(K$5&lt;&gt;$C$3,J247+1,J247),J247)*0.001</f>
        <v>#REF!</v>
      </c>
      <c r="AH247" s="16" t="e">
        <f>IFERROR(VLOOKUP($A247,Rank!$A:$AH,L$4,0)*IF(IF(VLOOKUP($A247,Rank!$A:$AH,L$4,0)&lt;&gt;"",IF(L$5&lt;&gt;$C$3,K247+1,K247),K247)&lt;=6,1,0),0)+IF(VLOOKUP($A247,Rank!$A:$AH,L$4,0)&lt;&gt;"",IF(L$5&lt;&gt;$C$3,K247+1,K247),K247)*0.001</f>
        <v>#REF!</v>
      </c>
      <c r="AI247" s="16" t="e">
        <f>IFERROR(VLOOKUP($A247,Rank!$A:$AH,M$4,0)*IF(IF(VLOOKUP($A247,Rank!$A:$AH,M$4,0)&lt;&gt;"",IF(M$5&lt;&gt;$C$3,L247+1,L247),L247)&lt;=6,1,0),0)+IF(VLOOKUP($A247,Rank!$A:$AH,M$4,0)&lt;&gt;"",IF(M$5&lt;&gt;$C$3,L247+1,L247),L247)*0.001</f>
        <v>#REF!</v>
      </c>
      <c r="AJ247" s="16" t="e">
        <f>IFERROR(VLOOKUP($A247,Rank!$A:$AH,N$4,0)*IF(IF(VLOOKUP($A247,Rank!$A:$AH,N$4,0)&lt;&gt;"",IF(N$5&lt;&gt;$C$3,M247+1,M247),M247)&lt;=6,1,0),0)+IF(VLOOKUP($A247,Rank!$A:$AH,N$4,0)&lt;&gt;"",IF(N$5&lt;&gt;$C$3,M247+1,M247),M247)*0.001</f>
        <v>#REF!</v>
      </c>
      <c r="AK247" s="16" t="e">
        <f>IFERROR(VLOOKUP($A247,Rank!$A:$AH,O$4,0)*IF(IF(VLOOKUP($A247,Rank!$A:$AH,O$4,0)&lt;&gt;"",IF(O$5&lt;&gt;$C$3,N247+1,N247),N247)&lt;=6,1,0),0)+IF(VLOOKUP($A247,Rank!$A:$AH,O$4,0)&lt;&gt;"",IF(O$5&lt;&gt;$C$3,N247+1,N247),N247)*0.001</f>
        <v>#REF!</v>
      </c>
      <c r="AL247" s="16" t="e">
        <f>IFERROR(VLOOKUP($A247,Rank!$A:$AH,P$4,0)*IF(IF(VLOOKUP($A247,Rank!$A:$AH,P$4,0)&lt;&gt;"",IF(P$5&lt;&gt;$C$3,O247+1,O247),O247)&lt;=6,1,0),0)+IF(VLOOKUP($A247,Rank!$A:$AH,P$4,0)&lt;&gt;"",IF(P$5&lt;&gt;$C$3,O247+1,O247),O247)*0.001</f>
        <v>#REF!</v>
      </c>
      <c r="AM247" s="16" t="e">
        <f>IFERROR(VLOOKUP($A247,Rank!$A:$AH,Q$4,0)*IF(IF(VLOOKUP($A247,Rank!$A:$AH,Q$4,0)&lt;&gt;"",IF(Q$5&lt;&gt;$C$3,P247+1,P247),P247)&lt;=6,1,0),0)+IF(VLOOKUP($A247,Rank!$A:$AH,Q$4,0)&lt;&gt;"",IF(Q$5&lt;&gt;$C$3,P247+1,P247),P247)*0.001</f>
        <v>#REF!</v>
      </c>
      <c r="AN247" s="16" t="e">
        <f>IFERROR(VLOOKUP($A247,Rank!$A:$AH,R$4,0)*IF(IF(VLOOKUP($A247,Rank!$A:$AH,R$4,0)&lt;&gt;"",IF(R$5&lt;&gt;$C$3,Q247+1,Q247),Q247)&lt;=6,1,0),0)+IF(VLOOKUP($A247,Rank!$A:$AH,R$4,0)&lt;&gt;"",IF(R$5&lt;&gt;$C$3,Q247+1,Q247),Q247)*0.001</f>
        <v>#REF!</v>
      </c>
      <c r="AO247" s="16" t="e">
        <f>IFERROR(VLOOKUP($A247,Rank!$A:$AH,S$4,0)*IF(IF(VLOOKUP($A247,Rank!$A:$AH,S$4,0)&lt;&gt;"",IF(S$5&lt;&gt;$C$3,R247+1,R247),R247)&lt;=6,1,0),0)+IF(VLOOKUP($A247,Rank!$A:$AH,S$4,0)&lt;&gt;"",IF($S$5&lt;&gt;$C$3,R247+1,R247),R247)*0.001</f>
        <v>#REF!</v>
      </c>
      <c r="AP247" s="16" t="e">
        <f>IFERROR(VLOOKUP($A247,Rank!$A:$AH,T$4,0)*IF(IF(VLOOKUP($A247,Rank!$A:$AH,T$4,0)&lt;&gt;"",IF(T$5&lt;&gt;$C$3,S247+1,S247),S247)&lt;=6,1,0),0)+IF(VLOOKUP($A247,Rank!$A:$AH,T$4,0)&lt;&gt;"",IF($T$5&lt;&gt;$C$3,S247+1,S247),S247)*0.001</f>
        <v>#REF!</v>
      </c>
      <c r="AQ247" s="16" t="e">
        <f>IFERROR(VLOOKUP($A247,Rank!$A:$AH,U$4,0)*IF(IF(VLOOKUP($A247,Rank!$A:$AH,U$4,0)&lt;&gt;"",IF(U$5&lt;&gt;$C$3,T247+1,T247),T247)&lt;=6,1,0),0)+IF(VLOOKUP($A247,Rank!$A:$AH,U$4,0)&lt;&gt;"",IF($U$5&lt;&gt;$C$3,T247+1,T247),T247)*0.001</f>
        <v>#REF!</v>
      </c>
      <c r="AR247" s="16" t="e">
        <f>IFERROR(VLOOKUP($A247,Rank!$A:$AH,V$4,0)*IF(IF(VLOOKUP($A247,Rank!$A:$AH,V$4,0)&lt;&gt;"",IF(V$5&lt;&gt;$C$3,U247+1,U247),U247)&lt;=6,1,0),0)+IF(VLOOKUP($A247,Rank!$A:$AH,V$4,0)&lt;&gt;"",IF($V$5&lt;&gt;$C$3,U247+1,U247),U247)*0.001</f>
        <v>#REF!</v>
      </c>
      <c r="AS247" s="16" t="e">
        <f>IFERROR(VLOOKUP($A247,Rank!$A:$AH,W$4,0)*IF(IF(VLOOKUP($A247,Rank!$A:$AH,W$4,0)&lt;&gt;"",IF(W$5&lt;&gt;$C$3,V247+1,V247),V247)&lt;=6,1,0),0)+IF(VLOOKUP($A247,Rank!$A:$AH,W$4,0)&lt;&gt;"",IF($W$5&lt;&gt;$C$3,V247+1,V247),V247)*0.001</f>
        <v>#REF!</v>
      </c>
      <c r="AT247" s="16" t="e">
        <f>IFERROR(VLOOKUP($A247,Rank!$A:$AH,X$4,0)*IF(IF(VLOOKUP($A247,Rank!$A:$AH,X$4,0)&lt;&gt;"",IF(X$5&lt;&gt;$C$3,W247+1,W247),W247)&lt;=6,1,0),0)+IF(VLOOKUP($A247,Rank!$A:$AH,X$4,0)&lt;&gt;"",IF($X$5&lt;&gt;$C$3,W247+1,W247),W247)*0.001</f>
        <v>#REF!</v>
      </c>
      <c r="AV247" t="e">
        <f t="shared" si="68"/>
        <v>#REF!</v>
      </c>
      <c r="AW247" t="e">
        <f t="shared" si="69"/>
        <v>#REF!</v>
      </c>
      <c r="AX247" t="e">
        <f t="shared" si="70"/>
        <v>#REF!</v>
      </c>
      <c r="AY247" t="e">
        <f t="shared" si="71"/>
        <v>#REF!</v>
      </c>
      <c r="AZ247" t="e">
        <f t="shared" si="72"/>
        <v>#REF!</v>
      </c>
      <c r="BA247" t="e">
        <f t="shared" si="73"/>
        <v>#REF!</v>
      </c>
      <c r="BB247" t="e">
        <f t="shared" si="74"/>
        <v>#REF!</v>
      </c>
      <c r="BC247" t="e">
        <f t="shared" si="75"/>
        <v>#REF!</v>
      </c>
      <c r="BD247" t="e">
        <f t="shared" si="76"/>
        <v>#REF!</v>
      </c>
      <c r="BE247" t="e">
        <f t="shared" si="77"/>
        <v>#REF!</v>
      </c>
      <c r="BF247" t="e">
        <f t="shared" si="78"/>
        <v>#REF!</v>
      </c>
      <c r="BG247" t="e">
        <f t="shared" si="79"/>
        <v>#REF!</v>
      </c>
      <c r="BH247" t="e">
        <f t="shared" si="80"/>
        <v>#REF!</v>
      </c>
      <c r="BI247" t="e">
        <f t="shared" si="81"/>
        <v>#REF!</v>
      </c>
      <c r="BJ247" t="e">
        <f t="shared" si="82"/>
        <v>#REF!</v>
      </c>
      <c r="BK247" t="e">
        <f t="shared" si="83"/>
        <v>#REF!</v>
      </c>
      <c r="BL247" t="e">
        <f t="shared" si="84"/>
        <v>#REF!</v>
      </c>
      <c r="BM247" t="e">
        <f t="shared" si="85"/>
        <v>#REF!</v>
      </c>
      <c r="BN247" t="e">
        <f t="shared" si="86"/>
        <v>#REF!</v>
      </c>
      <c r="BO247" t="e">
        <f t="shared" si="87"/>
        <v>#REF!</v>
      </c>
      <c r="BP247" t="e">
        <f t="shared" si="88"/>
        <v>#REF!</v>
      </c>
    </row>
    <row r="248" spans="1:68" x14ac:dyDescent="0.3">
      <c r="A248" t="e">
        <f>+Rank!#REF!</f>
        <v>#REF!</v>
      </c>
      <c r="B248" s="16">
        <f t="shared" si="67"/>
        <v>0</v>
      </c>
      <c r="C248" s="16">
        <v>0</v>
      </c>
      <c r="D248" s="16" t="e">
        <f>IF(VLOOKUP($A248,Rank!$A:$AH,D$4,0)&lt;&gt;"",IF(D$5&lt;&gt;$C$3,C248+1,C248),C248)</f>
        <v>#REF!</v>
      </c>
      <c r="E248" s="16" t="e">
        <f>IF(VLOOKUP($A248,Rank!$A:$AH,E$4,0)&lt;&gt;"",IF(E$5&lt;&gt;$C$3,D248+1,D248),D248)</f>
        <v>#REF!</v>
      </c>
      <c r="F248" s="16" t="e">
        <f>IF(VLOOKUP($A248,Rank!$A:$AH,F$4,0)&lt;&gt;"",IF(F$5&lt;&gt;$C$3,D248+1,D248),D248)</f>
        <v>#REF!</v>
      </c>
      <c r="G248" s="16" t="e">
        <f>IF(VLOOKUP($A248,Rank!$A:$AH,G$4,0)&lt;&gt;"",IF(G$5&lt;&gt;$C$3,F248+1,F248),F248)</f>
        <v>#REF!</v>
      </c>
      <c r="H248" s="16" t="e">
        <f>IF(VLOOKUP($A248,Rank!$A:$AH,H$4,0)&lt;&gt;"",IF(H$5&lt;&gt;$C$3,G248+1,G248),G248)</f>
        <v>#REF!</v>
      </c>
      <c r="I248" s="16" t="e">
        <f>IF(VLOOKUP($A248,Rank!$A:$AH,I$4,0)&lt;&gt;"",IF(I$5&lt;&gt;$C$3,H248+1,H248),H248)</f>
        <v>#REF!</v>
      </c>
      <c r="J248" s="16" t="e">
        <f>IF(VLOOKUP($A248,Rank!$A:$AH,J$4,0)&lt;&gt;"",IF(J$5&lt;&gt;$C$3,I248+1,I248),I248)</f>
        <v>#REF!</v>
      </c>
      <c r="K248" s="16" t="e">
        <f>IF(VLOOKUP($A248,Rank!$A:$AH,K$4,0)&lt;&gt;"",IF(K$5&lt;&gt;$C$3,J248+1,J248),J248)</f>
        <v>#REF!</v>
      </c>
      <c r="L248" s="16" t="e">
        <f>IF(VLOOKUP($A248,Rank!$A:$AH,L$4,0)&lt;&gt;"",IF($L$5&lt;&gt;$C$3,K248+1,K248),K248)</f>
        <v>#REF!</v>
      </c>
      <c r="M248" s="16" t="e">
        <f>IF(VLOOKUP($A248,Rank!$A:$AH,M$4,0)&lt;&gt;"",IF(M$5&lt;&gt;$C$3,L248+1,L248),L248)</f>
        <v>#REF!</v>
      </c>
      <c r="N248" s="16" t="e">
        <f>IF(VLOOKUP($A248,Rank!$A:$AH,N$4,0)&lt;&gt;"",IF(N$5&lt;&gt;$C$3,M248+1,M248),M248)</f>
        <v>#REF!</v>
      </c>
      <c r="O248" s="16" t="e">
        <f>IF(VLOOKUP($A248,Rank!$A:$AH,O$4,0)&lt;&gt;"",IF(O$5&lt;&gt;$C$3,N248+1,N248),N248)</f>
        <v>#REF!</v>
      </c>
      <c r="P248" s="16" t="e">
        <f>IF(VLOOKUP($A248,Rank!$A:$AH,P$4,0)&lt;&gt;"",IF(P$5&lt;&gt;$C$3,O248+1,O248),O248)</f>
        <v>#REF!</v>
      </c>
      <c r="Q248" s="16" t="e">
        <f>IF(VLOOKUP($A248,Rank!$A:$AH,Q$4,0)&lt;&gt;"",IF(Q$5&lt;&gt;$C$3,P248+1,P248),P248)</f>
        <v>#REF!</v>
      </c>
      <c r="R248" s="16" t="e">
        <f>IF(VLOOKUP($A248,Rank!$A:$AH,R$4,0)&lt;&gt;"",IF(R$5&lt;&gt;$C$3,Q248+1,Q248),Q248)</f>
        <v>#REF!</v>
      </c>
      <c r="S248" s="16" t="e">
        <f>IF(VLOOKUP($A248,Rank!$A:$AH,S$4,0)&lt;&gt;"",IF(S$5&lt;&gt;$C$3,R248+1,R248),R248)</f>
        <v>#REF!</v>
      </c>
      <c r="T248" s="16" t="e">
        <f>IF(VLOOKUP($A248,Rank!$A:$AH,T$4,0)&lt;&gt;"",IF(T$5&lt;&gt;$C$3,S248+1,S248),S248)</f>
        <v>#REF!</v>
      </c>
      <c r="U248" s="16" t="e">
        <f>IF(VLOOKUP($A248,Rank!$A:$AH,U$4,0)&lt;&gt;"",IF(U$5&lt;&gt;$C$3,T248+1,T248),T248)</f>
        <v>#REF!</v>
      </c>
      <c r="V248" s="16" t="e">
        <f>IF(VLOOKUP($A248,Rank!$A:$AH,V$4,0)&lt;&gt;"",IF($V$5&lt;&gt;$C$3,U248+1,U248),U248)</f>
        <v>#REF!</v>
      </c>
      <c r="W248" s="16" t="e">
        <f>IF(VLOOKUP($A248,Rank!$A:$AH,W$4,0)&lt;&gt;"",IF(W$5&lt;&gt;$C$3,V248+1,V248),V248)</f>
        <v>#REF!</v>
      </c>
      <c r="X248" s="16" t="e">
        <f>IF(VLOOKUP($A248,Rank!$A:$AH,X$4,0)&lt;&gt;"",IF(X$5&lt;&gt;$C$3,W248+1,W248),W248)</f>
        <v>#REF!</v>
      </c>
      <c r="Z248" s="16" t="e">
        <f>IFERROR(VLOOKUP($A248,Rank!$A:$AH,D$4,0)*IF(IF(VLOOKUP($A248,Rank!$A:$AH,D$4,0)&lt;&gt;"",IF(D$5&lt;&gt;$C$3,C248+1,C248),C248)&lt;=6,1,0),0)+IF(VLOOKUP($A248,Rank!$A:$AH,D$4,0)&lt;&gt;"",IF(D$5&lt;&gt;$C$3,C248+1,C248),C248)*0.001</f>
        <v>#REF!</v>
      </c>
      <c r="AA248" s="16" t="e">
        <f>IFERROR(VLOOKUP($A248,Rank!$A:$AH,E$4,0)*IF(IF(VLOOKUP($A248,Rank!$A:$AH,E$4,0)&lt;&gt;"",IF(E$5&lt;&gt;$C$3,D248+1,D248),D248)&lt;=6,1,0),0)+IF(VLOOKUP($A248,Rank!$A:$AH,E$4,0)&lt;&gt;"",IF(E$5&lt;&gt;$C$3,D248+1,D248),D248)*0.001</f>
        <v>#REF!</v>
      </c>
      <c r="AB248" s="16" t="e">
        <f>IFERROR(VLOOKUP($A248,Rank!$A:$AH,F$4,0)*IF(IF(VLOOKUP($A248,Rank!$A:$AH,F$4,0)&lt;&gt;"",IF(F$5&lt;&gt;$C$3,E248+1,E248),E248)&lt;=6,1,0),0)+IF(VLOOKUP($A248,Rank!$A:$AH,F$4,0)&lt;&gt;"",IF(F$5&lt;&gt;$C$3,E248+1,E248),E248)*0.001</f>
        <v>#REF!</v>
      </c>
      <c r="AC248" s="16" t="e">
        <f>IFERROR(VLOOKUP($A248,Rank!$A:$AH,G$4,0)*IF(IF(VLOOKUP($A248,Rank!$A:$AH,G$4,0)&lt;&gt;"",IF(G$5&lt;&gt;$C$3,F248+1,F248),F248)&lt;=6,1,0),0)+IF(VLOOKUP($A248,Rank!$A:$AH,G$4,0)&lt;&gt;"",IF(G$5&lt;&gt;$C$3,F248+1,F248),F248)*0.001</f>
        <v>#REF!</v>
      </c>
      <c r="AD248" s="16" t="e">
        <f>IFERROR(VLOOKUP($A248,Rank!$A:$AH,H$4,0)*IF(IF(VLOOKUP($A248,Rank!$A:$AH,H$4,0)&lt;&gt;"",IF(H$5&lt;&gt;$C$3,G248+1,G248),G248)&lt;=6,1,0),0)+IF(VLOOKUP($A248,Rank!$A:$AH,H$4,0)&lt;&gt;"",IF(H$5&lt;&gt;$C$3,G248+1,G248),G248)*0.001</f>
        <v>#REF!</v>
      </c>
      <c r="AE248" s="16" t="e">
        <f>IFERROR(VLOOKUP($A248,Rank!$A:$AH,I$4,0)*IF(IF(VLOOKUP($A248,Rank!$A:$AH,I$4,0)&lt;&gt;"",IF(I$5&lt;&gt;$C$3,H248+1,H248),H248)&lt;=6,1,0),0)+IF(VLOOKUP($A248,Rank!$A:$AH,I$4,0)&lt;&gt;"",IF(I$5&lt;&gt;$C$3,H248+1,H248),H248)*0.001</f>
        <v>#REF!</v>
      </c>
      <c r="AF248" s="16" t="e">
        <f>IFERROR(VLOOKUP($A248,Rank!$A:$AH,J$4,0)*IF(IF(VLOOKUP($A248,Rank!$A:$AH,J$4,0)&lt;&gt;"",IF(J$5&lt;&gt;$C$3,I248+1,I248),I248)&lt;=6,1,0),0)+IF(VLOOKUP($A248,Rank!$A:$AH,J$4,0)&lt;&gt;"",IF(J$5&lt;&gt;$C$3,I248+1,I248),I248)*0.001</f>
        <v>#REF!</v>
      </c>
      <c r="AG248" s="16" t="e">
        <f>IFERROR(VLOOKUP($A248,Rank!$A:$AH,K$4,0)*IF(IF(VLOOKUP($A248,Rank!$A:$AH,K$4,0)&lt;&gt;"",IF(K$5&lt;&gt;$C$3,J248+1,J248),J248)&lt;=6,1,0),0)+IF(VLOOKUP($A248,Rank!$A:$AH,K$4,0)&lt;&gt;"",IF(K$5&lt;&gt;$C$3,J248+1,J248),J248)*0.001</f>
        <v>#REF!</v>
      </c>
      <c r="AH248" s="16" t="e">
        <f>IFERROR(VLOOKUP($A248,Rank!$A:$AH,L$4,0)*IF(IF(VLOOKUP($A248,Rank!$A:$AH,L$4,0)&lt;&gt;"",IF(L$5&lt;&gt;$C$3,K248+1,K248),K248)&lt;=6,1,0),0)+IF(VLOOKUP($A248,Rank!$A:$AH,L$4,0)&lt;&gt;"",IF(L$5&lt;&gt;$C$3,K248+1,K248),K248)*0.001</f>
        <v>#REF!</v>
      </c>
      <c r="AI248" s="16" t="e">
        <f>IFERROR(VLOOKUP($A248,Rank!$A:$AH,M$4,0)*IF(IF(VLOOKUP($A248,Rank!$A:$AH,M$4,0)&lt;&gt;"",IF(M$5&lt;&gt;$C$3,L248+1,L248),L248)&lt;=6,1,0),0)+IF(VLOOKUP($A248,Rank!$A:$AH,M$4,0)&lt;&gt;"",IF(M$5&lt;&gt;$C$3,L248+1,L248),L248)*0.001</f>
        <v>#REF!</v>
      </c>
      <c r="AJ248" s="16" t="e">
        <f>IFERROR(VLOOKUP($A248,Rank!$A:$AH,N$4,0)*IF(IF(VLOOKUP($A248,Rank!$A:$AH,N$4,0)&lt;&gt;"",IF(N$5&lt;&gt;$C$3,M248+1,M248),M248)&lt;=6,1,0),0)+IF(VLOOKUP($A248,Rank!$A:$AH,N$4,0)&lt;&gt;"",IF(N$5&lt;&gt;$C$3,M248+1,M248),M248)*0.001</f>
        <v>#REF!</v>
      </c>
      <c r="AK248" s="16" t="e">
        <f>IFERROR(VLOOKUP($A248,Rank!$A:$AH,O$4,0)*IF(IF(VLOOKUP($A248,Rank!$A:$AH,O$4,0)&lt;&gt;"",IF(O$5&lt;&gt;$C$3,N248+1,N248),N248)&lt;=6,1,0),0)+IF(VLOOKUP($A248,Rank!$A:$AH,O$4,0)&lt;&gt;"",IF(O$5&lt;&gt;$C$3,N248+1,N248),N248)*0.001</f>
        <v>#REF!</v>
      </c>
      <c r="AL248" s="16" t="e">
        <f>IFERROR(VLOOKUP($A248,Rank!$A:$AH,P$4,0)*IF(IF(VLOOKUP($A248,Rank!$A:$AH,P$4,0)&lt;&gt;"",IF(P$5&lt;&gt;$C$3,O248+1,O248),O248)&lt;=6,1,0),0)+IF(VLOOKUP($A248,Rank!$A:$AH,P$4,0)&lt;&gt;"",IF(P$5&lt;&gt;$C$3,O248+1,O248),O248)*0.001</f>
        <v>#REF!</v>
      </c>
      <c r="AM248" s="16" t="e">
        <f>IFERROR(VLOOKUP($A248,Rank!$A:$AH,Q$4,0)*IF(IF(VLOOKUP($A248,Rank!$A:$AH,Q$4,0)&lt;&gt;"",IF(Q$5&lt;&gt;$C$3,P248+1,P248),P248)&lt;=6,1,0),0)+IF(VLOOKUP($A248,Rank!$A:$AH,Q$4,0)&lt;&gt;"",IF(Q$5&lt;&gt;$C$3,P248+1,P248),P248)*0.001</f>
        <v>#REF!</v>
      </c>
      <c r="AN248" s="16" t="e">
        <f>IFERROR(VLOOKUP($A248,Rank!$A:$AH,R$4,0)*IF(IF(VLOOKUP($A248,Rank!$A:$AH,R$4,0)&lt;&gt;"",IF(R$5&lt;&gt;$C$3,Q248+1,Q248),Q248)&lt;=6,1,0),0)+IF(VLOOKUP($A248,Rank!$A:$AH,R$4,0)&lt;&gt;"",IF(R$5&lt;&gt;$C$3,Q248+1,Q248),Q248)*0.001</f>
        <v>#REF!</v>
      </c>
      <c r="AO248" s="16" t="e">
        <f>IFERROR(VLOOKUP($A248,Rank!$A:$AH,S$4,0)*IF(IF(VLOOKUP($A248,Rank!$A:$AH,S$4,0)&lt;&gt;"",IF(S$5&lt;&gt;$C$3,R248+1,R248),R248)&lt;=6,1,0),0)+IF(VLOOKUP($A248,Rank!$A:$AH,S$4,0)&lt;&gt;"",IF($S$5&lt;&gt;$C$3,R248+1,R248),R248)*0.001</f>
        <v>#REF!</v>
      </c>
      <c r="AP248" s="16" t="e">
        <f>IFERROR(VLOOKUP($A248,Rank!$A:$AH,T$4,0)*IF(IF(VLOOKUP($A248,Rank!$A:$AH,T$4,0)&lt;&gt;"",IF(T$5&lt;&gt;$C$3,S248+1,S248),S248)&lt;=6,1,0),0)+IF(VLOOKUP($A248,Rank!$A:$AH,T$4,0)&lt;&gt;"",IF($T$5&lt;&gt;$C$3,S248+1,S248),S248)*0.001</f>
        <v>#REF!</v>
      </c>
      <c r="AQ248" s="16" t="e">
        <f>IFERROR(VLOOKUP($A248,Rank!$A:$AH,U$4,0)*IF(IF(VLOOKUP($A248,Rank!$A:$AH,U$4,0)&lt;&gt;"",IF(U$5&lt;&gt;$C$3,T248+1,T248),T248)&lt;=6,1,0),0)+IF(VLOOKUP($A248,Rank!$A:$AH,U$4,0)&lt;&gt;"",IF($U$5&lt;&gt;$C$3,T248+1,T248),T248)*0.001</f>
        <v>#REF!</v>
      </c>
      <c r="AR248" s="16" t="e">
        <f>IFERROR(VLOOKUP($A248,Rank!$A:$AH,V$4,0)*IF(IF(VLOOKUP($A248,Rank!$A:$AH,V$4,0)&lt;&gt;"",IF(V$5&lt;&gt;$C$3,U248+1,U248),U248)&lt;=6,1,0),0)+IF(VLOOKUP($A248,Rank!$A:$AH,V$4,0)&lt;&gt;"",IF($V$5&lt;&gt;$C$3,U248+1,U248),U248)*0.001</f>
        <v>#REF!</v>
      </c>
      <c r="AS248" s="16" t="e">
        <f>IFERROR(VLOOKUP($A248,Rank!$A:$AH,W$4,0)*IF(IF(VLOOKUP($A248,Rank!$A:$AH,W$4,0)&lt;&gt;"",IF(W$5&lt;&gt;$C$3,V248+1,V248),V248)&lt;=6,1,0),0)+IF(VLOOKUP($A248,Rank!$A:$AH,W$4,0)&lt;&gt;"",IF($W$5&lt;&gt;$C$3,V248+1,V248),V248)*0.001</f>
        <v>#REF!</v>
      </c>
      <c r="AT248" s="16" t="e">
        <f>IFERROR(VLOOKUP($A248,Rank!$A:$AH,X$4,0)*IF(IF(VLOOKUP($A248,Rank!$A:$AH,X$4,0)&lt;&gt;"",IF(X$5&lt;&gt;$C$3,W248+1,W248),W248)&lt;=6,1,0),0)+IF(VLOOKUP($A248,Rank!$A:$AH,X$4,0)&lt;&gt;"",IF($X$5&lt;&gt;$C$3,W248+1,W248),W248)*0.001</f>
        <v>#REF!</v>
      </c>
      <c r="AV248" t="e">
        <f t="shared" si="68"/>
        <v>#REF!</v>
      </c>
      <c r="AW248" t="e">
        <f t="shared" si="69"/>
        <v>#REF!</v>
      </c>
      <c r="AX248" t="e">
        <f t="shared" si="70"/>
        <v>#REF!</v>
      </c>
      <c r="AY248" t="e">
        <f t="shared" si="71"/>
        <v>#REF!</v>
      </c>
      <c r="AZ248" t="e">
        <f t="shared" si="72"/>
        <v>#REF!</v>
      </c>
      <c r="BA248" t="e">
        <f t="shared" si="73"/>
        <v>#REF!</v>
      </c>
      <c r="BB248" t="e">
        <f t="shared" si="74"/>
        <v>#REF!</v>
      </c>
      <c r="BC248" t="e">
        <f t="shared" si="75"/>
        <v>#REF!</v>
      </c>
      <c r="BD248" t="e">
        <f t="shared" si="76"/>
        <v>#REF!</v>
      </c>
      <c r="BE248" t="e">
        <f t="shared" si="77"/>
        <v>#REF!</v>
      </c>
      <c r="BF248" t="e">
        <f t="shared" si="78"/>
        <v>#REF!</v>
      </c>
      <c r="BG248" t="e">
        <f t="shared" si="79"/>
        <v>#REF!</v>
      </c>
      <c r="BH248" t="e">
        <f t="shared" si="80"/>
        <v>#REF!</v>
      </c>
      <c r="BI248" t="e">
        <f t="shared" si="81"/>
        <v>#REF!</v>
      </c>
      <c r="BJ248" t="e">
        <f t="shared" si="82"/>
        <v>#REF!</v>
      </c>
      <c r="BK248" t="e">
        <f t="shared" si="83"/>
        <v>#REF!</v>
      </c>
      <c r="BL248" t="e">
        <f t="shared" si="84"/>
        <v>#REF!</v>
      </c>
      <c r="BM248" t="e">
        <f t="shared" si="85"/>
        <v>#REF!</v>
      </c>
      <c r="BN248" t="e">
        <f t="shared" si="86"/>
        <v>#REF!</v>
      </c>
      <c r="BO248" t="e">
        <f t="shared" si="87"/>
        <v>#REF!</v>
      </c>
      <c r="BP248" t="e">
        <f t="shared" si="88"/>
        <v>#REF!</v>
      </c>
    </row>
    <row r="249" spans="1:68" x14ac:dyDescent="0.3">
      <c r="A249" t="e">
        <f>+Rank!#REF!</f>
        <v>#REF!</v>
      </c>
      <c r="B249" s="16">
        <f t="shared" si="67"/>
        <v>0</v>
      </c>
      <c r="C249" s="16">
        <v>0</v>
      </c>
      <c r="D249" s="16" t="e">
        <f>IF(VLOOKUP($A249,Rank!$A:$AH,D$4,0)&lt;&gt;"",IF(D$5&lt;&gt;$C$3,C249+1,C249),C249)</f>
        <v>#REF!</v>
      </c>
      <c r="E249" s="16" t="e">
        <f>IF(VLOOKUP($A249,Rank!$A:$AH,E$4,0)&lt;&gt;"",IF(E$5&lt;&gt;$C$3,D249+1,D249),D249)</f>
        <v>#REF!</v>
      </c>
      <c r="F249" s="16" t="e">
        <f>IF(VLOOKUP($A249,Rank!$A:$AH,F$4,0)&lt;&gt;"",IF(F$5&lt;&gt;$C$3,D249+1,D249),D249)</f>
        <v>#REF!</v>
      </c>
      <c r="G249" s="16" t="e">
        <f>IF(VLOOKUP($A249,Rank!$A:$AH,G$4,0)&lt;&gt;"",IF(G$5&lt;&gt;$C$3,F249+1,F249),F249)</f>
        <v>#REF!</v>
      </c>
      <c r="H249" s="16" t="e">
        <f>IF(VLOOKUP($A249,Rank!$A:$AH,H$4,0)&lt;&gt;"",IF(H$5&lt;&gt;$C$3,G249+1,G249),G249)</f>
        <v>#REF!</v>
      </c>
      <c r="I249" s="16" t="e">
        <f>IF(VLOOKUP($A249,Rank!$A:$AH,I$4,0)&lt;&gt;"",IF(I$5&lt;&gt;$C$3,H249+1,H249),H249)</f>
        <v>#REF!</v>
      </c>
      <c r="J249" s="16" t="e">
        <f>IF(VLOOKUP($A249,Rank!$A:$AH,J$4,0)&lt;&gt;"",IF(J$5&lt;&gt;$C$3,I249+1,I249),I249)</f>
        <v>#REF!</v>
      </c>
      <c r="K249" s="16" t="e">
        <f>IF(VLOOKUP($A249,Rank!$A:$AH,K$4,0)&lt;&gt;"",IF(K$5&lt;&gt;$C$3,J249+1,J249),J249)</f>
        <v>#REF!</v>
      </c>
      <c r="L249" s="16" t="e">
        <f>IF(VLOOKUP($A249,Rank!$A:$AH,L$4,0)&lt;&gt;"",IF($L$5&lt;&gt;$C$3,K249+1,K249),K249)</f>
        <v>#REF!</v>
      </c>
      <c r="M249" s="16" t="e">
        <f>IF(VLOOKUP($A249,Rank!$A:$AH,M$4,0)&lt;&gt;"",IF(M$5&lt;&gt;$C$3,L249+1,L249),L249)</f>
        <v>#REF!</v>
      </c>
      <c r="N249" s="16" t="e">
        <f>IF(VLOOKUP($A249,Rank!$A:$AH,N$4,0)&lt;&gt;"",IF(N$5&lt;&gt;$C$3,M249+1,M249),M249)</f>
        <v>#REF!</v>
      </c>
      <c r="O249" s="16" t="e">
        <f>IF(VLOOKUP($A249,Rank!$A:$AH,O$4,0)&lt;&gt;"",IF(O$5&lt;&gt;$C$3,N249+1,N249),N249)</f>
        <v>#REF!</v>
      </c>
      <c r="P249" s="16" t="e">
        <f>IF(VLOOKUP($A249,Rank!$A:$AH,P$4,0)&lt;&gt;"",IF(P$5&lt;&gt;$C$3,O249+1,O249),O249)</f>
        <v>#REF!</v>
      </c>
      <c r="Q249" s="16" t="e">
        <f>IF(VLOOKUP($A249,Rank!$A:$AH,Q$4,0)&lt;&gt;"",IF(Q$5&lt;&gt;$C$3,P249+1,P249),P249)</f>
        <v>#REF!</v>
      </c>
      <c r="R249" s="16" t="e">
        <f>IF(VLOOKUP($A249,Rank!$A:$AH,R$4,0)&lt;&gt;"",IF(R$5&lt;&gt;$C$3,Q249+1,Q249),Q249)</f>
        <v>#REF!</v>
      </c>
      <c r="S249" s="16" t="e">
        <f>IF(VLOOKUP($A249,Rank!$A:$AH,S$4,0)&lt;&gt;"",IF(S$5&lt;&gt;$C$3,R249+1,R249),R249)</f>
        <v>#REF!</v>
      </c>
      <c r="T249" s="16" t="e">
        <f>IF(VLOOKUP($A249,Rank!$A:$AH,T$4,0)&lt;&gt;"",IF(T$5&lt;&gt;$C$3,S249+1,S249),S249)</f>
        <v>#REF!</v>
      </c>
      <c r="U249" s="16" t="e">
        <f>IF(VLOOKUP($A249,Rank!$A:$AH,U$4,0)&lt;&gt;"",IF(U$5&lt;&gt;$C$3,T249+1,T249),T249)</f>
        <v>#REF!</v>
      </c>
      <c r="V249" s="16" t="e">
        <f>IF(VLOOKUP($A249,Rank!$A:$AH,V$4,0)&lt;&gt;"",IF($V$5&lt;&gt;$C$3,U249+1,U249),U249)</f>
        <v>#REF!</v>
      </c>
      <c r="W249" s="16" t="e">
        <f>IF(VLOOKUP($A249,Rank!$A:$AH,W$4,0)&lt;&gt;"",IF(W$5&lt;&gt;$C$3,V249+1,V249),V249)</f>
        <v>#REF!</v>
      </c>
      <c r="X249" s="16" t="e">
        <f>IF(VLOOKUP($A249,Rank!$A:$AH,X$4,0)&lt;&gt;"",IF(X$5&lt;&gt;$C$3,W249+1,W249),W249)</f>
        <v>#REF!</v>
      </c>
      <c r="Z249" s="16" t="e">
        <f>IFERROR(VLOOKUP($A249,Rank!$A:$AH,D$4,0)*IF(IF(VLOOKUP($A249,Rank!$A:$AH,D$4,0)&lt;&gt;"",IF(D$5&lt;&gt;$C$3,C249+1,C249),C249)&lt;=6,1,0),0)+IF(VLOOKUP($A249,Rank!$A:$AH,D$4,0)&lt;&gt;"",IF(D$5&lt;&gt;$C$3,C249+1,C249),C249)*0.001</f>
        <v>#REF!</v>
      </c>
      <c r="AA249" s="16" t="e">
        <f>IFERROR(VLOOKUP($A249,Rank!$A:$AH,E$4,0)*IF(IF(VLOOKUP($A249,Rank!$A:$AH,E$4,0)&lt;&gt;"",IF(E$5&lt;&gt;$C$3,D249+1,D249),D249)&lt;=6,1,0),0)+IF(VLOOKUP($A249,Rank!$A:$AH,E$4,0)&lt;&gt;"",IF(E$5&lt;&gt;$C$3,D249+1,D249),D249)*0.001</f>
        <v>#REF!</v>
      </c>
      <c r="AB249" s="16" t="e">
        <f>IFERROR(VLOOKUP($A249,Rank!$A:$AH,F$4,0)*IF(IF(VLOOKUP($A249,Rank!$A:$AH,F$4,0)&lt;&gt;"",IF(F$5&lt;&gt;$C$3,E249+1,E249),E249)&lt;=6,1,0),0)+IF(VLOOKUP($A249,Rank!$A:$AH,F$4,0)&lt;&gt;"",IF(F$5&lt;&gt;$C$3,E249+1,E249),E249)*0.001</f>
        <v>#REF!</v>
      </c>
      <c r="AC249" s="16" t="e">
        <f>IFERROR(VLOOKUP($A249,Rank!$A:$AH,G$4,0)*IF(IF(VLOOKUP($A249,Rank!$A:$AH,G$4,0)&lt;&gt;"",IF(G$5&lt;&gt;$C$3,F249+1,F249),F249)&lt;=6,1,0),0)+IF(VLOOKUP($A249,Rank!$A:$AH,G$4,0)&lt;&gt;"",IF(G$5&lt;&gt;$C$3,F249+1,F249),F249)*0.001</f>
        <v>#REF!</v>
      </c>
      <c r="AD249" s="16" t="e">
        <f>IFERROR(VLOOKUP($A249,Rank!$A:$AH,H$4,0)*IF(IF(VLOOKUP($A249,Rank!$A:$AH,H$4,0)&lt;&gt;"",IF(H$5&lt;&gt;$C$3,G249+1,G249),G249)&lt;=6,1,0),0)+IF(VLOOKUP($A249,Rank!$A:$AH,H$4,0)&lt;&gt;"",IF(H$5&lt;&gt;$C$3,G249+1,G249),G249)*0.001</f>
        <v>#REF!</v>
      </c>
      <c r="AE249" s="16" t="e">
        <f>IFERROR(VLOOKUP($A249,Rank!$A:$AH,I$4,0)*IF(IF(VLOOKUP($A249,Rank!$A:$AH,I$4,0)&lt;&gt;"",IF(I$5&lt;&gt;$C$3,H249+1,H249),H249)&lt;=6,1,0),0)+IF(VLOOKUP($A249,Rank!$A:$AH,I$4,0)&lt;&gt;"",IF(I$5&lt;&gt;$C$3,H249+1,H249),H249)*0.001</f>
        <v>#REF!</v>
      </c>
      <c r="AF249" s="16" t="e">
        <f>IFERROR(VLOOKUP($A249,Rank!$A:$AH,J$4,0)*IF(IF(VLOOKUP($A249,Rank!$A:$AH,J$4,0)&lt;&gt;"",IF(J$5&lt;&gt;$C$3,I249+1,I249),I249)&lt;=6,1,0),0)+IF(VLOOKUP($A249,Rank!$A:$AH,J$4,0)&lt;&gt;"",IF(J$5&lt;&gt;$C$3,I249+1,I249),I249)*0.001</f>
        <v>#REF!</v>
      </c>
      <c r="AG249" s="16" t="e">
        <f>IFERROR(VLOOKUP($A249,Rank!$A:$AH,K$4,0)*IF(IF(VLOOKUP($A249,Rank!$A:$AH,K$4,0)&lt;&gt;"",IF(K$5&lt;&gt;$C$3,J249+1,J249),J249)&lt;=6,1,0),0)+IF(VLOOKUP($A249,Rank!$A:$AH,K$4,0)&lt;&gt;"",IF(K$5&lt;&gt;$C$3,J249+1,J249),J249)*0.001</f>
        <v>#REF!</v>
      </c>
      <c r="AH249" s="16" t="e">
        <f>IFERROR(VLOOKUP($A249,Rank!$A:$AH,L$4,0)*IF(IF(VLOOKUP($A249,Rank!$A:$AH,L$4,0)&lt;&gt;"",IF(L$5&lt;&gt;$C$3,K249+1,K249),K249)&lt;=6,1,0),0)+IF(VLOOKUP($A249,Rank!$A:$AH,L$4,0)&lt;&gt;"",IF(L$5&lt;&gt;$C$3,K249+1,K249),K249)*0.001</f>
        <v>#REF!</v>
      </c>
      <c r="AI249" s="16" t="e">
        <f>IFERROR(VLOOKUP($A249,Rank!$A:$AH,M$4,0)*IF(IF(VLOOKUP($A249,Rank!$A:$AH,M$4,0)&lt;&gt;"",IF(M$5&lt;&gt;$C$3,L249+1,L249),L249)&lt;=6,1,0),0)+IF(VLOOKUP($A249,Rank!$A:$AH,M$4,0)&lt;&gt;"",IF(M$5&lt;&gt;$C$3,L249+1,L249),L249)*0.001</f>
        <v>#REF!</v>
      </c>
      <c r="AJ249" s="16" t="e">
        <f>IFERROR(VLOOKUP($A249,Rank!$A:$AH,N$4,0)*IF(IF(VLOOKUP($A249,Rank!$A:$AH,N$4,0)&lt;&gt;"",IF(N$5&lt;&gt;$C$3,M249+1,M249),M249)&lt;=6,1,0),0)+IF(VLOOKUP($A249,Rank!$A:$AH,N$4,0)&lt;&gt;"",IF(N$5&lt;&gt;$C$3,M249+1,M249),M249)*0.001</f>
        <v>#REF!</v>
      </c>
      <c r="AK249" s="16" t="e">
        <f>IFERROR(VLOOKUP($A249,Rank!$A:$AH,O$4,0)*IF(IF(VLOOKUP($A249,Rank!$A:$AH,O$4,0)&lt;&gt;"",IF(O$5&lt;&gt;$C$3,N249+1,N249),N249)&lt;=6,1,0),0)+IF(VLOOKUP($A249,Rank!$A:$AH,O$4,0)&lt;&gt;"",IF(O$5&lt;&gt;$C$3,N249+1,N249),N249)*0.001</f>
        <v>#REF!</v>
      </c>
      <c r="AL249" s="16" t="e">
        <f>IFERROR(VLOOKUP($A249,Rank!$A:$AH,P$4,0)*IF(IF(VLOOKUP($A249,Rank!$A:$AH,P$4,0)&lt;&gt;"",IF(P$5&lt;&gt;$C$3,O249+1,O249),O249)&lt;=6,1,0),0)+IF(VLOOKUP($A249,Rank!$A:$AH,P$4,0)&lt;&gt;"",IF(P$5&lt;&gt;$C$3,O249+1,O249),O249)*0.001</f>
        <v>#REF!</v>
      </c>
      <c r="AM249" s="16" t="e">
        <f>IFERROR(VLOOKUP($A249,Rank!$A:$AH,Q$4,0)*IF(IF(VLOOKUP($A249,Rank!$A:$AH,Q$4,0)&lt;&gt;"",IF(Q$5&lt;&gt;$C$3,P249+1,P249),P249)&lt;=6,1,0),0)+IF(VLOOKUP($A249,Rank!$A:$AH,Q$4,0)&lt;&gt;"",IF(Q$5&lt;&gt;$C$3,P249+1,P249),P249)*0.001</f>
        <v>#REF!</v>
      </c>
      <c r="AN249" s="16" t="e">
        <f>IFERROR(VLOOKUP($A249,Rank!$A:$AH,R$4,0)*IF(IF(VLOOKUP($A249,Rank!$A:$AH,R$4,0)&lt;&gt;"",IF(R$5&lt;&gt;$C$3,Q249+1,Q249),Q249)&lt;=6,1,0),0)+IF(VLOOKUP($A249,Rank!$A:$AH,R$4,0)&lt;&gt;"",IF(R$5&lt;&gt;$C$3,Q249+1,Q249),Q249)*0.001</f>
        <v>#REF!</v>
      </c>
      <c r="AO249" s="16" t="e">
        <f>IFERROR(VLOOKUP($A249,Rank!$A:$AH,S$4,0)*IF(IF(VLOOKUP($A249,Rank!$A:$AH,S$4,0)&lt;&gt;"",IF(S$5&lt;&gt;$C$3,R249+1,R249),R249)&lt;=6,1,0),0)+IF(VLOOKUP($A249,Rank!$A:$AH,S$4,0)&lt;&gt;"",IF($S$5&lt;&gt;$C$3,R249+1,R249),R249)*0.001</f>
        <v>#REF!</v>
      </c>
      <c r="AP249" s="16" t="e">
        <f>IFERROR(VLOOKUP($A249,Rank!$A:$AH,T$4,0)*IF(IF(VLOOKUP($A249,Rank!$A:$AH,T$4,0)&lt;&gt;"",IF(T$5&lt;&gt;$C$3,S249+1,S249),S249)&lt;=6,1,0),0)+IF(VLOOKUP($A249,Rank!$A:$AH,T$4,0)&lt;&gt;"",IF($T$5&lt;&gt;$C$3,S249+1,S249),S249)*0.001</f>
        <v>#REF!</v>
      </c>
      <c r="AQ249" s="16" t="e">
        <f>IFERROR(VLOOKUP($A249,Rank!$A:$AH,U$4,0)*IF(IF(VLOOKUP($A249,Rank!$A:$AH,U$4,0)&lt;&gt;"",IF(U$5&lt;&gt;$C$3,T249+1,T249),T249)&lt;=6,1,0),0)+IF(VLOOKUP($A249,Rank!$A:$AH,U$4,0)&lt;&gt;"",IF($U$5&lt;&gt;$C$3,T249+1,T249),T249)*0.001</f>
        <v>#REF!</v>
      </c>
      <c r="AR249" s="16" t="e">
        <f>IFERROR(VLOOKUP($A249,Rank!$A:$AH,V$4,0)*IF(IF(VLOOKUP($A249,Rank!$A:$AH,V$4,0)&lt;&gt;"",IF(V$5&lt;&gt;$C$3,U249+1,U249),U249)&lt;=6,1,0),0)+IF(VLOOKUP($A249,Rank!$A:$AH,V$4,0)&lt;&gt;"",IF($V$5&lt;&gt;$C$3,U249+1,U249),U249)*0.001</f>
        <v>#REF!</v>
      </c>
      <c r="AS249" s="16" t="e">
        <f>IFERROR(VLOOKUP($A249,Rank!$A:$AH,W$4,0)*IF(IF(VLOOKUP($A249,Rank!$A:$AH,W$4,0)&lt;&gt;"",IF(W$5&lt;&gt;$C$3,V249+1,V249),V249)&lt;=6,1,0),0)+IF(VLOOKUP($A249,Rank!$A:$AH,W$4,0)&lt;&gt;"",IF($W$5&lt;&gt;$C$3,V249+1,V249),V249)*0.001</f>
        <v>#REF!</v>
      </c>
      <c r="AT249" s="16" t="e">
        <f>IFERROR(VLOOKUP($A249,Rank!$A:$AH,X$4,0)*IF(IF(VLOOKUP($A249,Rank!$A:$AH,X$4,0)&lt;&gt;"",IF(X$5&lt;&gt;$C$3,W249+1,W249),W249)&lt;=6,1,0),0)+IF(VLOOKUP($A249,Rank!$A:$AH,X$4,0)&lt;&gt;"",IF($X$5&lt;&gt;$C$3,W249+1,W249),W249)*0.001</f>
        <v>#REF!</v>
      </c>
      <c r="AV249" t="e">
        <f t="shared" si="68"/>
        <v>#REF!</v>
      </c>
      <c r="AW249" t="e">
        <f t="shared" si="69"/>
        <v>#REF!</v>
      </c>
      <c r="AX249" t="e">
        <f t="shared" si="70"/>
        <v>#REF!</v>
      </c>
      <c r="AY249" t="e">
        <f t="shared" si="71"/>
        <v>#REF!</v>
      </c>
      <c r="AZ249" t="e">
        <f t="shared" si="72"/>
        <v>#REF!</v>
      </c>
      <c r="BA249" t="e">
        <f t="shared" si="73"/>
        <v>#REF!</v>
      </c>
      <c r="BB249" t="e">
        <f t="shared" si="74"/>
        <v>#REF!</v>
      </c>
      <c r="BC249" t="e">
        <f t="shared" si="75"/>
        <v>#REF!</v>
      </c>
      <c r="BD249" t="e">
        <f t="shared" si="76"/>
        <v>#REF!</v>
      </c>
      <c r="BE249" t="e">
        <f t="shared" si="77"/>
        <v>#REF!</v>
      </c>
      <c r="BF249" t="e">
        <f t="shared" si="78"/>
        <v>#REF!</v>
      </c>
      <c r="BG249" t="e">
        <f t="shared" si="79"/>
        <v>#REF!</v>
      </c>
      <c r="BH249" t="e">
        <f t="shared" si="80"/>
        <v>#REF!</v>
      </c>
      <c r="BI249" t="e">
        <f t="shared" si="81"/>
        <v>#REF!</v>
      </c>
      <c r="BJ249" t="e">
        <f t="shared" si="82"/>
        <v>#REF!</v>
      </c>
      <c r="BK249" t="e">
        <f t="shared" si="83"/>
        <v>#REF!</v>
      </c>
      <c r="BL249" t="e">
        <f t="shared" si="84"/>
        <v>#REF!</v>
      </c>
      <c r="BM249" t="e">
        <f t="shared" si="85"/>
        <v>#REF!</v>
      </c>
      <c r="BN249" t="e">
        <f t="shared" si="86"/>
        <v>#REF!</v>
      </c>
      <c r="BO249" t="e">
        <f t="shared" si="87"/>
        <v>#REF!</v>
      </c>
      <c r="BP249" t="e">
        <f t="shared" si="88"/>
        <v>#REF!</v>
      </c>
    </row>
    <row r="250" spans="1:68" x14ac:dyDescent="0.3">
      <c r="A250" t="e">
        <f>+Rank!#REF!</f>
        <v>#REF!</v>
      </c>
      <c r="B250" s="16">
        <f t="shared" si="67"/>
        <v>0</v>
      </c>
      <c r="C250" s="16">
        <v>0</v>
      </c>
      <c r="D250" s="16" t="e">
        <f>IF(VLOOKUP($A250,Rank!$A:$AH,D$4,0)&lt;&gt;"",IF(D$5&lt;&gt;$C$3,C250+1,C250),C250)</f>
        <v>#REF!</v>
      </c>
      <c r="E250" s="16" t="e">
        <f>IF(VLOOKUP($A250,Rank!$A:$AH,E$4,0)&lt;&gt;"",IF(E$5&lt;&gt;$C$3,D250+1,D250),D250)</f>
        <v>#REF!</v>
      </c>
      <c r="F250" s="16" t="e">
        <f>IF(VLOOKUP($A250,Rank!$A:$AH,F$4,0)&lt;&gt;"",IF(F$5&lt;&gt;$C$3,D250+1,D250),D250)</f>
        <v>#REF!</v>
      </c>
      <c r="G250" s="16" t="e">
        <f>IF(VLOOKUP($A250,Rank!$A:$AH,G$4,0)&lt;&gt;"",IF(G$5&lt;&gt;$C$3,F250+1,F250),F250)</f>
        <v>#REF!</v>
      </c>
      <c r="H250" s="16" t="e">
        <f>IF(VLOOKUP($A250,Rank!$A:$AH,H$4,0)&lt;&gt;"",IF(H$5&lt;&gt;$C$3,G250+1,G250),G250)</f>
        <v>#REF!</v>
      </c>
      <c r="I250" s="16" t="e">
        <f>IF(VLOOKUP($A250,Rank!$A:$AH,I$4,0)&lt;&gt;"",IF(I$5&lt;&gt;$C$3,H250+1,H250),H250)</f>
        <v>#REF!</v>
      </c>
      <c r="J250" s="16" t="e">
        <f>IF(VLOOKUP($A250,Rank!$A:$AH,J$4,0)&lt;&gt;"",IF(J$5&lt;&gt;$C$3,I250+1,I250),I250)</f>
        <v>#REF!</v>
      </c>
      <c r="K250" s="16" t="e">
        <f>IF(VLOOKUP($A250,Rank!$A:$AH,K$4,0)&lt;&gt;"",IF(K$5&lt;&gt;$C$3,J250+1,J250),J250)</f>
        <v>#REF!</v>
      </c>
      <c r="L250" s="16" t="e">
        <f>IF(VLOOKUP($A250,Rank!$A:$AH,L$4,0)&lt;&gt;"",IF($L$5&lt;&gt;$C$3,K250+1,K250),K250)</f>
        <v>#REF!</v>
      </c>
      <c r="M250" s="16" t="e">
        <f>IF(VLOOKUP($A250,Rank!$A:$AH,M$4,0)&lt;&gt;"",IF(M$5&lt;&gt;$C$3,L250+1,L250),L250)</f>
        <v>#REF!</v>
      </c>
      <c r="N250" s="16" t="e">
        <f>IF(VLOOKUP($A250,Rank!$A:$AH,N$4,0)&lt;&gt;"",IF(N$5&lt;&gt;$C$3,M250+1,M250),M250)</f>
        <v>#REF!</v>
      </c>
      <c r="O250" s="16" t="e">
        <f>IF(VLOOKUP($A250,Rank!$A:$AH,O$4,0)&lt;&gt;"",IF(O$5&lt;&gt;$C$3,N250+1,N250),N250)</f>
        <v>#REF!</v>
      </c>
      <c r="P250" s="16" t="e">
        <f>IF(VLOOKUP($A250,Rank!$A:$AH,P$4,0)&lt;&gt;"",IF(P$5&lt;&gt;$C$3,O250+1,O250),O250)</f>
        <v>#REF!</v>
      </c>
      <c r="Q250" s="16" t="e">
        <f>IF(VLOOKUP($A250,Rank!$A:$AH,Q$4,0)&lt;&gt;"",IF(Q$5&lt;&gt;$C$3,P250+1,P250),P250)</f>
        <v>#REF!</v>
      </c>
      <c r="R250" s="16" t="e">
        <f>IF(VLOOKUP($A250,Rank!$A:$AH,R$4,0)&lt;&gt;"",IF(R$5&lt;&gt;$C$3,Q250+1,Q250),Q250)</f>
        <v>#REF!</v>
      </c>
      <c r="S250" s="16" t="e">
        <f>IF(VLOOKUP($A250,Rank!$A:$AH,S$4,0)&lt;&gt;"",IF(S$5&lt;&gt;$C$3,R250+1,R250),R250)</f>
        <v>#REF!</v>
      </c>
      <c r="T250" s="16" t="e">
        <f>IF(VLOOKUP($A250,Rank!$A:$AH,T$4,0)&lt;&gt;"",IF(T$5&lt;&gt;$C$3,S250+1,S250),S250)</f>
        <v>#REF!</v>
      </c>
      <c r="U250" s="16" t="e">
        <f>IF(VLOOKUP($A250,Rank!$A:$AH,U$4,0)&lt;&gt;"",IF(U$5&lt;&gt;$C$3,T250+1,T250),T250)</f>
        <v>#REF!</v>
      </c>
      <c r="V250" s="16" t="e">
        <f>IF(VLOOKUP($A250,Rank!$A:$AH,V$4,0)&lt;&gt;"",IF($V$5&lt;&gt;$C$3,U250+1,U250),U250)</f>
        <v>#REF!</v>
      </c>
      <c r="W250" s="16" t="e">
        <f>IF(VLOOKUP($A250,Rank!$A:$AH,W$4,0)&lt;&gt;"",IF(W$5&lt;&gt;$C$3,V250+1,V250),V250)</f>
        <v>#REF!</v>
      </c>
      <c r="X250" s="16" t="e">
        <f>IF(VLOOKUP($A250,Rank!$A:$AH,X$4,0)&lt;&gt;"",IF(X$5&lt;&gt;$C$3,W250+1,W250),W250)</f>
        <v>#REF!</v>
      </c>
      <c r="Z250" s="16" t="e">
        <f>IFERROR(VLOOKUP($A250,Rank!$A:$AH,D$4,0)*IF(IF(VLOOKUP($A250,Rank!$A:$AH,D$4,0)&lt;&gt;"",IF(D$5&lt;&gt;$C$3,C250+1,C250),C250)&lt;=6,1,0),0)+IF(VLOOKUP($A250,Rank!$A:$AH,D$4,0)&lt;&gt;"",IF(D$5&lt;&gt;$C$3,C250+1,C250),C250)*0.001</f>
        <v>#REF!</v>
      </c>
      <c r="AA250" s="16" t="e">
        <f>IFERROR(VLOOKUP($A250,Rank!$A:$AH,E$4,0)*IF(IF(VLOOKUP($A250,Rank!$A:$AH,E$4,0)&lt;&gt;"",IF(E$5&lt;&gt;$C$3,D250+1,D250),D250)&lt;=6,1,0),0)+IF(VLOOKUP($A250,Rank!$A:$AH,E$4,0)&lt;&gt;"",IF(E$5&lt;&gt;$C$3,D250+1,D250),D250)*0.001</f>
        <v>#REF!</v>
      </c>
      <c r="AB250" s="16" t="e">
        <f>IFERROR(VLOOKUP($A250,Rank!$A:$AH,F$4,0)*IF(IF(VLOOKUP($A250,Rank!$A:$AH,F$4,0)&lt;&gt;"",IF(F$5&lt;&gt;$C$3,E250+1,E250),E250)&lt;=6,1,0),0)+IF(VLOOKUP($A250,Rank!$A:$AH,F$4,0)&lt;&gt;"",IF(F$5&lt;&gt;$C$3,E250+1,E250),E250)*0.001</f>
        <v>#REF!</v>
      </c>
      <c r="AC250" s="16" t="e">
        <f>IFERROR(VLOOKUP($A250,Rank!$A:$AH,G$4,0)*IF(IF(VLOOKUP($A250,Rank!$A:$AH,G$4,0)&lt;&gt;"",IF(G$5&lt;&gt;$C$3,F250+1,F250),F250)&lt;=6,1,0),0)+IF(VLOOKUP($A250,Rank!$A:$AH,G$4,0)&lt;&gt;"",IF(G$5&lt;&gt;$C$3,F250+1,F250),F250)*0.001</f>
        <v>#REF!</v>
      </c>
      <c r="AD250" s="16" t="e">
        <f>IFERROR(VLOOKUP($A250,Rank!$A:$AH,H$4,0)*IF(IF(VLOOKUP($A250,Rank!$A:$AH,H$4,0)&lt;&gt;"",IF(H$5&lt;&gt;$C$3,G250+1,G250),G250)&lt;=6,1,0),0)+IF(VLOOKUP($A250,Rank!$A:$AH,H$4,0)&lt;&gt;"",IF(H$5&lt;&gt;$C$3,G250+1,G250),G250)*0.001</f>
        <v>#REF!</v>
      </c>
      <c r="AE250" s="16" t="e">
        <f>IFERROR(VLOOKUP($A250,Rank!$A:$AH,I$4,0)*IF(IF(VLOOKUP($A250,Rank!$A:$AH,I$4,0)&lt;&gt;"",IF(I$5&lt;&gt;$C$3,H250+1,H250),H250)&lt;=6,1,0),0)+IF(VLOOKUP($A250,Rank!$A:$AH,I$4,0)&lt;&gt;"",IF(I$5&lt;&gt;$C$3,H250+1,H250),H250)*0.001</f>
        <v>#REF!</v>
      </c>
      <c r="AF250" s="16" t="e">
        <f>IFERROR(VLOOKUP($A250,Rank!$A:$AH,J$4,0)*IF(IF(VLOOKUP($A250,Rank!$A:$AH,J$4,0)&lt;&gt;"",IF(J$5&lt;&gt;$C$3,I250+1,I250),I250)&lt;=6,1,0),0)+IF(VLOOKUP($A250,Rank!$A:$AH,J$4,0)&lt;&gt;"",IF(J$5&lt;&gt;$C$3,I250+1,I250),I250)*0.001</f>
        <v>#REF!</v>
      </c>
      <c r="AG250" s="16" t="e">
        <f>IFERROR(VLOOKUP($A250,Rank!$A:$AH,K$4,0)*IF(IF(VLOOKUP($A250,Rank!$A:$AH,K$4,0)&lt;&gt;"",IF(K$5&lt;&gt;$C$3,J250+1,J250),J250)&lt;=6,1,0),0)+IF(VLOOKUP($A250,Rank!$A:$AH,K$4,0)&lt;&gt;"",IF(K$5&lt;&gt;$C$3,J250+1,J250),J250)*0.001</f>
        <v>#REF!</v>
      </c>
      <c r="AH250" s="16" t="e">
        <f>IFERROR(VLOOKUP($A250,Rank!$A:$AH,L$4,0)*IF(IF(VLOOKUP($A250,Rank!$A:$AH,L$4,0)&lt;&gt;"",IF(L$5&lt;&gt;$C$3,K250+1,K250),K250)&lt;=6,1,0),0)+IF(VLOOKUP($A250,Rank!$A:$AH,L$4,0)&lt;&gt;"",IF(L$5&lt;&gt;$C$3,K250+1,K250),K250)*0.001</f>
        <v>#REF!</v>
      </c>
      <c r="AI250" s="16" t="e">
        <f>IFERROR(VLOOKUP($A250,Rank!$A:$AH,M$4,0)*IF(IF(VLOOKUP($A250,Rank!$A:$AH,M$4,0)&lt;&gt;"",IF(M$5&lt;&gt;$C$3,L250+1,L250),L250)&lt;=6,1,0),0)+IF(VLOOKUP($A250,Rank!$A:$AH,M$4,0)&lt;&gt;"",IF(M$5&lt;&gt;$C$3,L250+1,L250),L250)*0.001</f>
        <v>#REF!</v>
      </c>
      <c r="AJ250" s="16" t="e">
        <f>IFERROR(VLOOKUP($A250,Rank!$A:$AH,N$4,0)*IF(IF(VLOOKUP($A250,Rank!$A:$AH,N$4,0)&lt;&gt;"",IF(N$5&lt;&gt;$C$3,M250+1,M250),M250)&lt;=6,1,0),0)+IF(VLOOKUP($A250,Rank!$A:$AH,N$4,0)&lt;&gt;"",IF(N$5&lt;&gt;$C$3,M250+1,M250),M250)*0.001</f>
        <v>#REF!</v>
      </c>
      <c r="AK250" s="16" t="e">
        <f>IFERROR(VLOOKUP($A250,Rank!$A:$AH,O$4,0)*IF(IF(VLOOKUP($A250,Rank!$A:$AH,O$4,0)&lt;&gt;"",IF(O$5&lt;&gt;$C$3,N250+1,N250),N250)&lt;=6,1,0),0)+IF(VLOOKUP($A250,Rank!$A:$AH,O$4,0)&lt;&gt;"",IF(O$5&lt;&gt;$C$3,N250+1,N250),N250)*0.001</f>
        <v>#REF!</v>
      </c>
      <c r="AL250" s="16" t="e">
        <f>IFERROR(VLOOKUP($A250,Rank!$A:$AH,P$4,0)*IF(IF(VLOOKUP($A250,Rank!$A:$AH,P$4,0)&lt;&gt;"",IF(P$5&lt;&gt;$C$3,O250+1,O250),O250)&lt;=6,1,0),0)+IF(VLOOKUP($A250,Rank!$A:$AH,P$4,0)&lt;&gt;"",IF(P$5&lt;&gt;$C$3,O250+1,O250),O250)*0.001</f>
        <v>#REF!</v>
      </c>
      <c r="AM250" s="16" t="e">
        <f>IFERROR(VLOOKUP($A250,Rank!$A:$AH,Q$4,0)*IF(IF(VLOOKUP($A250,Rank!$A:$AH,Q$4,0)&lt;&gt;"",IF(Q$5&lt;&gt;$C$3,P250+1,P250),P250)&lt;=6,1,0),0)+IF(VLOOKUP($A250,Rank!$A:$AH,Q$4,0)&lt;&gt;"",IF(Q$5&lt;&gt;$C$3,P250+1,P250),P250)*0.001</f>
        <v>#REF!</v>
      </c>
      <c r="AN250" s="16" t="e">
        <f>IFERROR(VLOOKUP($A250,Rank!$A:$AH,R$4,0)*IF(IF(VLOOKUP($A250,Rank!$A:$AH,R$4,0)&lt;&gt;"",IF(R$5&lt;&gt;$C$3,Q250+1,Q250),Q250)&lt;=6,1,0),0)+IF(VLOOKUP($A250,Rank!$A:$AH,R$4,0)&lt;&gt;"",IF(R$5&lt;&gt;$C$3,Q250+1,Q250),Q250)*0.001</f>
        <v>#REF!</v>
      </c>
      <c r="AO250" s="16" t="e">
        <f>IFERROR(VLOOKUP($A250,Rank!$A:$AH,S$4,0)*IF(IF(VLOOKUP($A250,Rank!$A:$AH,S$4,0)&lt;&gt;"",IF(S$5&lt;&gt;$C$3,R250+1,R250),R250)&lt;=6,1,0),0)+IF(VLOOKUP($A250,Rank!$A:$AH,S$4,0)&lt;&gt;"",IF($S$5&lt;&gt;$C$3,R250+1,R250),R250)*0.001</f>
        <v>#REF!</v>
      </c>
      <c r="AP250" s="16" t="e">
        <f>IFERROR(VLOOKUP($A250,Rank!$A:$AH,T$4,0)*IF(IF(VLOOKUP($A250,Rank!$A:$AH,T$4,0)&lt;&gt;"",IF(T$5&lt;&gt;$C$3,S250+1,S250),S250)&lt;=6,1,0),0)+IF(VLOOKUP($A250,Rank!$A:$AH,T$4,0)&lt;&gt;"",IF($T$5&lt;&gt;$C$3,S250+1,S250),S250)*0.001</f>
        <v>#REF!</v>
      </c>
      <c r="AQ250" s="16" t="e">
        <f>IFERROR(VLOOKUP($A250,Rank!$A:$AH,U$4,0)*IF(IF(VLOOKUP($A250,Rank!$A:$AH,U$4,0)&lt;&gt;"",IF(U$5&lt;&gt;$C$3,T250+1,T250),T250)&lt;=6,1,0),0)+IF(VLOOKUP($A250,Rank!$A:$AH,U$4,0)&lt;&gt;"",IF($U$5&lt;&gt;$C$3,T250+1,T250),T250)*0.001</f>
        <v>#REF!</v>
      </c>
      <c r="AR250" s="16" t="e">
        <f>IFERROR(VLOOKUP($A250,Rank!$A:$AH,V$4,0)*IF(IF(VLOOKUP($A250,Rank!$A:$AH,V$4,0)&lt;&gt;"",IF(V$5&lt;&gt;$C$3,U250+1,U250),U250)&lt;=6,1,0),0)+IF(VLOOKUP($A250,Rank!$A:$AH,V$4,0)&lt;&gt;"",IF($V$5&lt;&gt;$C$3,U250+1,U250),U250)*0.001</f>
        <v>#REF!</v>
      </c>
      <c r="AS250" s="16" t="e">
        <f>IFERROR(VLOOKUP($A250,Rank!$A:$AH,W$4,0)*IF(IF(VLOOKUP($A250,Rank!$A:$AH,W$4,0)&lt;&gt;"",IF(W$5&lt;&gt;$C$3,V250+1,V250),V250)&lt;=6,1,0),0)+IF(VLOOKUP($A250,Rank!$A:$AH,W$4,0)&lt;&gt;"",IF($W$5&lt;&gt;$C$3,V250+1,V250),V250)*0.001</f>
        <v>#REF!</v>
      </c>
      <c r="AT250" s="16" t="e">
        <f>IFERROR(VLOOKUP($A250,Rank!$A:$AH,X$4,0)*IF(IF(VLOOKUP($A250,Rank!$A:$AH,X$4,0)&lt;&gt;"",IF(X$5&lt;&gt;$C$3,W250+1,W250),W250)&lt;=6,1,0),0)+IF(VLOOKUP($A250,Rank!$A:$AH,X$4,0)&lt;&gt;"",IF($X$5&lt;&gt;$C$3,W250+1,W250),W250)*0.001</f>
        <v>#REF!</v>
      </c>
      <c r="AV250" t="e">
        <f t="shared" si="68"/>
        <v>#REF!</v>
      </c>
      <c r="AW250" t="e">
        <f t="shared" si="69"/>
        <v>#REF!</v>
      </c>
      <c r="AX250" t="e">
        <f t="shared" si="70"/>
        <v>#REF!</v>
      </c>
      <c r="AY250" t="e">
        <f t="shared" si="71"/>
        <v>#REF!</v>
      </c>
      <c r="AZ250" t="e">
        <f t="shared" si="72"/>
        <v>#REF!</v>
      </c>
      <c r="BA250" t="e">
        <f t="shared" si="73"/>
        <v>#REF!</v>
      </c>
      <c r="BB250" t="e">
        <f t="shared" si="74"/>
        <v>#REF!</v>
      </c>
      <c r="BC250" t="e">
        <f t="shared" si="75"/>
        <v>#REF!</v>
      </c>
      <c r="BD250" t="e">
        <f t="shared" si="76"/>
        <v>#REF!</v>
      </c>
      <c r="BE250" t="e">
        <f t="shared" si="77"/>
        <v>#REF!</v>
      </c>
      <c r="BF250" t="e">
        <f t="shared" si="78"/>
        <v>#REF!</v>
      </c>
      <c r="BG250" t="e">
        <f t="shared" si="79"/>
        <v>#REF!</v>
      </c>
      <c r="BH250" t="e">
        <f t="shared" si="80"/>
        <v>#REF!</v>
      </c>
      <c r="BI250" t="e">
        <f t="shared" si="81"/>
        <v>#REF!</v>
      </c>
      <c r="BJ250" t="e">
        <f t="shared" si="82"/>
        <v>#REF!</v>
      </c>
      <c r="BK250" t="e">
        <f t="shared" si="83"/>
        <v>#REF!</v>
      </c>
      <c r="BL250" t="e">
        <f t="shared" si="84"/>
        <v>#REF!</v>
      </c>
      <c r="BM250" t="e">
        <f t="shared" si="85"/>
        <v>#REF!</v>
      </c>
      <c r="BN250" t="e">
        <f t="shared" si="86"/>
        <v>#REF!</v>
      </c>
      <c r="BO250" t="e">
        <f t="shared" si="87"/>
        <v>#REF!</v>
      </c>
      <c r="BP250" t="e">
        <f t="shared" si="88"/>
        <v>#REF!</v>
      </c>
    </row>
    <row r="251" spans="1:68" x14ac:dyDescent="0.3">
      <c r="A251" t="e">
        <f>+Rank!#REF!</f>
        <v>#REF!</v>
      </c>
      <c r="B251" s="16">
        <f t="shared" si="67"/>
        <v>0</v>
      </c>
      <c r="C251" s="16">
        <v>0</v>
      </c>
      <c r="D251" s="16" t="e">
        <f>IF(VLOOKUP($A251,Rank!$A:$AH,D$4,0)&lt;&gt;"",IF(D$5&lt;&gt;$C$3,C251+1,C251),C251)</f>
        <v>#REF!</v>
      </c>
      <c r="E251" s="16" t="e">
        <f>IF(VLOOKUP($A251,Rank!$A:$AH,E$4,0)&lt;&gt;"",IF(E$5&lt;&gt;$C$3,D251+1,D251),D251)</f>
        <v>#REF!</v>
      </c>
      <c r="F251" s="16" t="e">
        <f>IF(VLOOKUP($A251,Rank!$A:$AH,F$4,0)&lt;&gt;"",IF(F$5&lt;&gt;$C$3,D251+1,D251),D251)</f>
        <v>#REF!</v>
      </c>
      <c r="G251" s="16" t="e">
        <f>IF(VLOOKUP($A251,Rank!$A:$AH,G$4,0)&lt;&gt;"",IF(G$5&lt;&gt;$C$3,F251+1,F251),F251)</f>
        <v>#REF!</v>
      </c>
      <c r="H251" s="16" t="e">
        <f>IF(VLOOKUP($A251,Rank!$A:$AH,H$4,0)&lt;&gt;"",IF(H$5&lt;&gt;$C$3,G251+1,G251),G251)</f>
        <v>#REF!</v>
      </c>
      <c r="I251" s="16" t="e">
        <f>IF(VLOOKUP($A251,Rank!$A:$AH,I$4,0)&lt;&gt;"",IF(I$5&lt;&gt;$C$3,H251+1,H251),H251)</f>
        <v>#REF!</v>
      </c>
      <c r="J251" s="16" t="e">
        <f>IF(VLOOKUP($A251,Rank!$A:$AH,J$4,0)&lt;&gt;"",IF(J$5&lt;&gt;$C$3,I251+1,I251),I251)</f>
        <v>#REF!</v>
      </c>
      <c r="K251" s="16" t="e">
        <f>IF(VLOOKUP($A251,Rank!$A:$AH,K$4,0)&lt;&gt;"",IF(K$5&lt;&gt;$C$3,J251+1,J251),J251)</f>
        <v>#REF!</v>
      </c>
      <c r="L251" s="16" t="e">
        <f>IF(VLOOKUP($A251,Rank!$A:$AH,L$4,0)&lt;&gt;"",IF($L$5&lt;&gt;$C$3,K251+1,K251),K251)</f>
        <v>#REF!</v>
      </c>
      <c r="M251" s="16" t="e">
        <f>IF(VLOOKUP($A251,Rank!$A:$AH,M$4,0)&lt;&gt;"",IF(M$5&lt;&gt;$C$3,L251+1,L251),L251)</f>
        <v>#REF!</v>
      </c>
      <c r="N251" s="16" t="e">
        <f>IF(VLOOKUP($A251,Rank!$A:$AH,N$4,0)&lt;&gt;"",IF(N$5&lt;&gt;$C$3,M251+1,M251),M251)</f>
        <v>#REF!</v>
      </c>
      <c r="O251" s="16" t="e">
        <f>IF(VLOOKUP($A251,Rank!$A:$AH,O$4,0)&lt;&gt;"",IF(O$5&lt;&gt;$C$3,N251+1,N251),N251)</f>
        <v>#REF!</v>
      </c>
      <c r="P251" s="16" t="e">
        <f>IF(VLOOKUP($A251,Rank!$A:$AH,P$4,0)&lt;&gt;"",IF(P$5&lt;&gt;$C$3,O251+1,O251),O251)</f>
        <v>#REF!</v>
      </c>
      <c r="Q251" s="16" t="e">
        <f>IF(VLOOKUP($A251,Rank!$A:$AH,Q$4,0)&lt;&gt;"",IF(Q$5&lt;&gt;$C$3,P251+1,P251),P251)</f>
        <v>#REF!</v>
      </c>
      <c r="R251" s="16" t="e">
        <f>IF(VLOOKUP($A251,Rank!$A:$AH,R$4,0)&lt;&gt;"",IF(R$5&lt;&gt;$C$3,Q251+1,Q251),Q251)</f>
        <v>#REF!</v>
      </c>
      <c r="S251" s="16" t="e">
        <f>IF(VLOOKUP($A251,Rank!$A:$AH,S$4,0)&lt;&gt;"",IF(S$5&lt;&gt;$C$3,R251+1,R251),R251)</f>
        <v>#REF!</v>
      </c>
      <c r="T251" s="16" t="e">
        <f>IF(VLOOKUP($A251,Rank!$A:$AH,T$4,0)&lt;&gt;"",IF(T$5&lt;&gt;$C$3,S251+1,S251),S251)</f>
        <v>#REF!</v>
      </c>
      <c r="U251" s="16" t="e">
        <f>IF(VLOOKUP($A251,Rank!$A:$AH,U$4,0)&lt;&gt;"",IF(U$5&lt;&gt;$C$3,T251+1,T251),T251)</f>
        <v>#REF!</v>
      </c>
      <c r="V251" s="16" t="e">
        <f>IF(VLOOKUP($A251,Rank!$A:$AH,V$4,0)&lt;&gt;"",IF($V$5&lt;&gt;$C$3,U251+1,U251),U251)</f>
        <v>#REF!</v>
      </c>
      <c r="W251" s="16" t="e">
        <f>IF(VLOOKUP($A251,Rank!$A:$AH,W$4,0)&lt;&gt;"",IF(W$5&lt;&gt;$C$3,V251+1,V251),V251)</f>
        <v>#REF!</v>
      </c>
      <c r="X251" s="16" t="e">
        <f>IF(VLOOKUP($A251,Rank!$A:$AH,X$4,0)&lt;&gt;"",IF(X$5&lt;&gt;$C$3,W251+1,W251),W251)</f>
        <v>#REF!</v>
      </c>
      <c r="Z251" s="16" t="e">
        <f>IFERROR(VLOOKUP($A251,Rank!$A:$AH,D$4,0)*IF(IF(VLOOKUP($A251,Rank!$A:$AH,D$4,0)&lt;&gt;"",IF(D$5&lt;&gt;$C$3,C251+1,C251),C251)&lt;=6,1,0),0)+IF(VLOOKUP($A251,Rank!$A:$AH,D$4,0)&lt;&gt;"",IF(D$5&lt;&gt;$C$3,C251+1,C251),C251)*0.001</f>
        <v>#REF!</v>
      </c>
      <c r="AA251" s="16" t="e">
        <f>IFERROR(VLOOKUP($A251,Rank!$A:$AH,E$4,0)*IF(IF(VLOOKUP($A251,Rank!$A:$AH,E$4,0)&lt;&gt;"",IF(E$5&lt;&gt;$C$3,D251+1,D251),D251)&lt;=6,1,0),0)+IF(VLOOKUP($A251,Rank!$A:$AH,E$4,0)&lt;&gt;"",IF(E$5&lt;&gt;$C$3,D251+1,D251),D251)*0.001</f>
        <v>#REF!</v>
      </c>
      <c r="AB251" s="16" t="e">
        <f>IFERROR(VLOOKUP($A251,Rank!$A:$AH,F$4,0)*IF(IF(VLOOKUP($A251,Rank!$A:$AH,F$4,0)&lt;&gt;"",IF(F$5&lt;&gt;$C$3,E251+1,E251),E251)&lt;=6,1,0),0)+IF(VLOOKUP($A251,Rank!$A:$AH,F$4,0)&lt;&gt;"",IF(F$5&lt;&gt;$C$3,E251+1,E251),E251)*0.001</f>
        <v>#REF!</v>
      </c>
      <c r="AC251" s="16" t="e">
        <f>IFERROR(VLOOKUP($A251,Rank!$A:$AH,G$4,0)*IF(IF(VLOOKUP($A251,Rank!$A:$AH,G$4,0)&lt;&gt;"",IF(G$5&lt;&gt;$C$3,F251+1,F251),F251)&lt;=6,1,0),0)+IF(VLOOKUP($A251,Rank!$A:$AH,G$4,0)&lt;&gt;"",IF(G$5&lt;&gt;$C$3,F251+1,F251),F251)*0.001</f>
        <v>#REF!</v>
      </c>
      <c r="AD251" s="16" t="e">
        <f>IFERROR(VLOOKUP($A251,Rank!$A:$AH,H$4,0)*IF(IF(VLOOKUP($A251,Rank!$A:$AH,H$4,0)&lt;&gt;"",IF(H$5&lt;&gt;$C$3,G251+1,G251),G251)&lt;=6,1,0),0)+IF(VLOOKUP($A251,Rank!$A:$AH,H$4,0)&lt;&gt;"",IF(H$5&lt;&gt;$C$3,G251+1,G251),G251)*0.001</f>
        <v>#REF!</v>
      </c>
      <c r="AE251" s="16" t="e">
        <f>IFERROR(VLOOKUP($A251,Rank!$A:$AH,I$4,0)*IF(IF(VLOOKUP($A251,Rank!$A:$AH,I$4,0)&lt;&gt;"",IF(I$5&lt;&gt;$C$3,H251+1,H251),H251)&lt;=6,1,0),0)+IF(VLOOKUP($A251,Rank!$A:$AH,I$4,0)&lt;&gt;"",IF(I$5&lt;&gt;$C$3,H251+1,H251),H251)*0.001</f>
        <v>#REF!</v>
      </c>
      <c r="AF251" s="16" t="e">
        <f>IFERROR(VLOOKUP($A251,Rank!$A:$AH,J$4,0)*IF(IF(VLOOKUP($A251,Rank!$A:$AH,J$4,0)&lt;&gt;"",IF(J$5&lt;&gt;$C$3,I251+1,I251),I251)&lt;=6,1,0),0)+IF(VLOOKUP($A251,Rank!$A:$AH,J$4,0)&lt;&gt;"",IF(J$5&lt;&gt;$C$3,I251+1,I251),I251)*0.001</f>
        <v>#REF!</v>
      </c>
      <c r="AG251" s="16" t="e">
        <f>IFERROR(VLOOKUP($A251,Rank!$A:$AH,K$4,0)*IF(IF(VLOOKUP($A251,Rank!$A:$AH,K$4,0)&lt;&gt;"",IF(K$5&lt;&gt;$C$3,J251+1,J251),J251)&lt;=6,1,0),0)+IF(VLOOKUP($A251,Rank!$A:$AH,K$4,0)&lt;&gt;"",IF(K$5&lt;&gt;$C$3,J251+1,J251),J251)*0.001</f>
        <v>#REF!</v>
      </c>
      <c r="AH251" s="16" t="e">
        <f>IFERROR(VLOOKUP($A251,Rank!$A:$AH,L$4,0)*IF(IF(VLOOKUP($A251,Rank!$A:$AH,L$4,0)&lt;&gt;"",IF(L$5&lt;&gt;$C$3,K251+1,K251),K251)&lt;=6,1,0),0)+IF(VLOOKUP($A251,Rank!$A:$AH,L$4,0)&lt;&gt;"",IF(L$5&lt;&gt;$C$3,K251+1,K251),K251)*0.001</f>
        <v>#REF!</v>
      </c>
      <c r="AI251" s="16" t="e">
        <f>IFERROR(VLOOKUP($A251,Rank!$A:$AH,M$4,0)*IF(IF(VLOOKUP($A251,Rank!$A:$AH,M$4,0)&lt;&gt;"",IF(M$5&lt;&gt;$C$3,L251+1,L251),L251)&lt;=6,1,0),0)+IF(VLOOKUP($A251,Rank!$A:$AH,M$4,0)&lt;&gt;"",IF(M$5&lt;&gt;$C$3,L251+1,L251),L251)*0.001</f>
        <v>#REF!</v>
      </c>
      <c r="AJ251" s="16" t="e">
        <f>IFERROR(VLOOKUP($A251,Rank!$A:$AH,N$4,0)*IF(IF(VLOOKUP($A251,Rank!$A:$AH,N$4,0)&lt;&gt;"",IF(N$5&lt;&gt;$C$3,M251+1,M251),M251)&lt;=6,1,0),0)+IF(VLOOKUP($A251,Rank!$A:$AH,N$4,0)&lt;&gt;"",IF(N$5&lt;&gt;$C$3,M251+1,M251),M251)*0.001</f>
        <v>#REF!</v>
      </c>
      <c r="AK251" s="16" t="e">
        <f>IFERROR(VLOOKUP($A251,Rank!$A:$AH,O$4,0)*IF(IF(VLOOKUP($A251,Rank!$A:$AH,O$4,0)&lt;&gt;"",IF(O$5&lt;&gt;$C$3,N251+1,N251),N251)&lt;=6,1,0),0)+IF(VLOOKUP($A251,Rank!$A:$AH,O$4,0)&lt;&gt;"",IF(O$5&lt;&gt;$C$3,N251+1,N251),N251)*0.001</f>
        <v>#REF!</v>
      </c>
      <c r="AL251" s="16" t="e">
        <f>IFERROR(VLOOKUP($A251,Rank!$A:$AH,P$4,0)*IF(IF(VLOOKUP($A251,Rank!$A:$AH,P$4,0)&lt;&gt;"",IF(P$5&lt;&gt;$C$3,O251+1,O251),O251)&lt;=6,1,0),0)+IF(VLOOKUP($A251,Rank!$A:$AH,P$4,0)&lt;&gt;"",IF(P$5&lt;&gt;$C$3,O251+1,O251),O251)*0.001</f>
        <v>#REF!</v>
      </c>
      <c r="AM251" s="16" t="e">
        <f>IFERROR(VLOOKUP($A251,Rank!$A:$AH,Q$4,0)*IF(IF(VLOOKUP($A251,Rank!$A:$AH,Q$4,0)&lt;&gt;"",IF(Q$5&lt;&gt;$C$3,P251+1,P251),P251)&lt;=6,1,0),0)+IF(VLOOKUP($A251,Rank!$A:$AH,Q$4,0)&lt;&gt;"",IF(Q$5&lt;&gt;$C$3,P251+1,P251),P251)*0.001</f>
        <v>#REF!</v>
      </c>
      <c r="AN251" s="16" t="e">
        <f>IFERROR(VLOOKUP($A251,Rank!$A:$AH,R$4,0)*IF(IF(VLOOKUP($A251,Rank!$A:$AH,R$4,0)&lt;&gt;"",IF(R$5&lt;&gt;$C$3,Q251+1,Q251),Q251)&lt;=6,1,0),0)+IF(VLOOKUP($A251,Rank!$A:$AH,R$4,0)&lt;&gt;"",IF(R$5&lt;&gt;$C$3,Q251+1,Q251),Q251)*0.001</f>
        <v>#REF!</v>
      </c>
      <c r="AO251" s="16" t="e">
        <f>IFERROR(VLOOKUP($A251,Rank!$A:$AH,S$4,0)*IF(IF(VLOOKUP($A251,Rank!$A:$AH,S$4,0)&lt;&gt;"",IF(S$5&lt;&gt;$C$3,R251+1,R251),R251)&lt;=6,1,0),0)+IF(VLOOKUP($A251,Rank!$A:$AH,S$4,0)&lt;&gt;"",IF($S$5&lt;&gt;$C$3,R251+1,R251),R251)*0.001</f>
        <v>#REF!</v>
      </c>
      <c r="AP251" s="16" t="e">
        <f>IFERROR(VLOOKUP($A251,Rank!$A:$AH,T$4,0)*IF(IF(VLOOKUP($A251,Rank!$A:$AH,T$4,0)&lt;&gt;"",IF(T$5&lt;&gt;$C$3,S251+1,S251),S251)&lt;=6,1,0),0)+IF(VLOOKUP($A251,Rank!$A:$AH,T$4,0)&lt;&gt;"",IF($T$5&lt;&gt;$C$3,S251+1,S251),S251)*0.001</f>
        <v>#REF!</v>
      </c>
      <c r="AQ251" s="16" t="e">
        <f>IFERROR(VLOOKUP($A251,Rank!$A:$AH,U$4,0)*IF(IF(VLOOKUP($A251,Rank!$A:$AH,U$4,0)&lt;&gt;"",IF(U$5&lt;&gt;$C$3,T251+1,T251),T251)&lt;=6,1,0),0)+IF(VLOOKUP($A251,Rank!$A:$AH,U$4,0)&lt;&gt;"",IF($U$5&lt;&gt;$C$3,T251+1,T251),T251)*0.001</f>
        <v>#REF!</v>
      </c>
      <c r="AR251" s="16" t="e">
        <f>IFERROR(VLOOKUP($A251,Rank!$A:$AH,V$4,0)*IF(IF(VLOOKUP($A251,Rank!$A:$AH,V$4,0)&lt;&gt;"",IF(V$5&lt;&gt;$C$3,U251+1,U251),U251)&lt;=6,1,0),0)+IF(VLOOKUP($A251,Rank!$A:$AH,V$4,0)&lt;&gt;"",IF($V$5&lt;&gt;$C$3,U251+1,U251),U251)*0.001</f>
        <v>#REF!</v>
      </c>
      <c r="AS251" s="16" t="e">
        <f>IFERROR(VLOOKUP($A251,Rank!$A:$AH,W$4,0)*IF(IF(VLOOKUP($A251,Rank!$A:$AH,W$4,0)&lt;&gt;"",IF(W$5&lt;&gt;$C$3,V251+1,V251),V251)&lt;=6,1,0),0)+IF(VLOOKUP($A251,Rank!$A:$AH,W$4,0)&lt;&gt;"",IF($W$5&lt;&gt;$C$3,V251+1,V251),V251)*0.001</f>
        <v>#REF!</v>
      </c>
      <c r="AT251" s="16" t="e">
        <f>IFERROR(VLOOKUP($A251,Rank!$A:$AH,X$4,0)*IF(IF(VLOOKUP($A251,Rank!$A:$AH,X$4,0)&lt;&gt;"",IF(X$5&lt;&gt;$C$3,W251+1,W251),W251)&lt;=6,1,0),0)+IF(VLOOKUP($A251,Rank!$A:$AH,X$4,0)&lt;&gt;"",IF($X$5&lt;&gt;$C$3,W251+1,W251),W251)*0.001</f>
        <v>#REF!</v>
      </c>
      <c r="AV251" t="e">
        <f t="shared" si="68"/>
        <v>#REF!</v>
      </c>
      <c r="AW251" t="e">
        <f t="shared" si="69"/>
        <v>#REF!</v>
      </c>
      <c r="AX251" t="e">
        <f t="shared" si="70"/>
        <v>#REF!</v>
      </c>
      <c r="AY251" t="e">
        <f t="shared" si="71"/>
        <v>#REF!</v>
      </c>
      <c r="AZ251" t="e">
        <f t="shared" si="72"/>
        <v>#REF!</v>
      </c>
      <c r="BA251" t="e">
        <f t="shared" si="73"/>
        <v>#REF!</v>
      </c>
      <c r="BB251" t="e">
        <f t="shared" si="74"/>
        <v>#REF!</v>
      </c>
      <c r="BC251" t="e">
        <f t="shared" si="75"/>
        <v>#REF!</v>
      </c>
      <c r="BD251" t="e">
        <f t="shared" si="76"/>
        <v>#REF!</v>
      </c>
      <c r="BE251" t="e">
        <f t="shared" si="77"/>
        <v>#REF!</v>
      </c>
      <c r="BF251" t="e">
        <f t="shared" si="78"/>
        <v>#REF!</v>
      </c>
      <c r="BG251" t="e">
        <f t="shared" si="79"/>
        <v>#REF!</v>
      </c>
      <c r="BH251" t="e">
        <f t="shared" si="80"/>
        <v>#REF!</v>
      </c>
      <c r="BI251" t="e">
        <f t="shared" si="81"/>
        <v>#REF!</v>
      </c>
      <c r="BJ251" t="e">
        <f t="shared" si="82"/>
        <v>#REF!</v>
      </c>
      <c r="BK251" t="e">
        <f t="shared" si="83"/>
        <v>#REF!</v>
      </c>
      <c r="BL251" t="e">
        <f t="shared" si="84"/>
        <v>#REF!</v>
      </c>
      <c r="BM251" t="e">
        <f t="shared" si="85"/>
        <v>#REF!</v>
      </c>
      <c r="BN251" t="e">
        <f t="shared" si="86"/>
        <v>#REF!</v>
      </c>
      <c r="BO251" t="e">
        <f t="shared" si="87"/>
        <v>#REF!</v>
      </c>
      <c r="BP251" t="e">
        <f t="shared" si="88"/>
        <v>#REF!</v>
      </c>
    </row>
    <row r="252" spans="1:68" x14ac:dyDescent="0.3">
      <c r="A252" t="e">
        <f>+Rank!#REF!</f>
        <v>#REF!</v>
      </c>
      <c r="B252" s="16">
        <f t="shared" si="67"/>
        <v>0</v>
      </c>
      <c r="C252" s="16">
        <v>0</v>
      </c>
      <c r="D252" s="16" t="e">
        <f>IF(VLOOKUP($A252,Rank!$A:$AH,D$4,0)&lt;&gt;"",IF(D$5&lt;&gt;$C$3,C252+1,C252),C252)</f>
        <v>#REF!</v>
      </c>
      <c r="E252" s="16" t="e">
        <f>IF(VLOOKUP($A252,Rank!$A:$AH,E$4,0)&lt;&gt;"",IF(E$5&lt;&gt;$C$3,D252+1,D252),D252)</f>
        <v>#REF!</v>
      </c>
      <c r="F252" s="16" t="e">
        <f>IF(VLOOKUP($A252,Rank!$A:$AH,F$4,0)&lt;&gt;"",IF(F$5&lt;&gt;$C$3,D252+1,D252),D252)</f>
        <v>#REF!</v>
      </c>
      <c r="G252" s="16" t="e">
        <f>IF(VLOOKUP($A252,Rank!$A:$AH,G$4,0)&lt;&gt;"",IF(G$5&lt;&gt;$C$3,F252+1,F252),F252)</f>
        <v>#REF!</v>
      </c>
      <c r="H252" s="16" t="e">
        <f>IF(VLOOKUP($A252,Rank!$A:$AH,H$4,0)&lt;&gt;"",IF(H$5&lt;&gt;$C$3,G252+1,G252),G252)</f>
        <v>#REF!</v>
      </c>
      <c r="I252" s="16" t="e">
        <f>IF(VLOOKUP($A252,Rank!$A:$AH,I$4,0)&lt;&gt;"",IF(I$5&lt;&gt;$C$3,H252+1,H252),H252)</f>
        <v>#REF!</v>
      </c>
      <c r="J252" s="16" t="e">
        <f>IF(VLOOKUP($A252,Rank!$A:$AH,J$4,0)&lt;&gt;"",IF(J$5&lt;&gt;$C$3,I252+1,I252),I252)</f>
        <v>#REF!</v>
      </c>
      <c r="K252" s="16" t="e">
        <f>IF(VLOOKUP($A252,Rank!$A:$AH,K$4,0)&lt;&gt;"",IF(K$5&lt;&gt;$C$3,J252+1,J252),J252)</f>
        <v>#REF!</v>
      </c>
      <c r="L252" s="16" t="e">
        <f>IF(VLOOKUP($A252,Rank!$A:$AH,L$4,0)&lt;&gt;"",IF($L$5&lt;&gt;$C$3,K252+1,K252),K252)</f>
        <v>#REF!</v>
      </c>
      <c r="M252" s="16" t="e">
        <f>IF(VLOOKUP($A252,Rank!$A:$AH,M$4,0)&lt;&gt;"",IF(M$5&lt;&gt;$C$3,L252+1,L252),L252)</f>
        <v>#REF!</v>
      </c>
      <c r="N252" s="16" t="e">
        <f>IF(VLOOKUP($A252,Rank!$A:$AH,N$4,0)&lt;&gt;"",IF(N$5&lt;&gt;$C$3,M252+1,M252),M252)</f>
        <v>#REF!</v>
      </c>
      <c r="O252" s="16" t="e">
        <f>IF(VLOOKUP($A252,Rank!$A:$AH,O$4,0)&lt;&gt;"",IF(O$5&lt;&gt;$C$3,N252+1,N252),N252)</f>
        <v>#REF!</v>
      </c>
      <c r="P252" s="16" t="e">
        <f>IF(VLOOKUP($A252,Rank!$A:$AH,P$4,0)&lt;&gt;"",IF(P$5&lt;&gt;$C$3,O252+1,O252),O252)</f>
        <v>#REF!</v>
      </c>
      <c r="Q252" s="16" t="e">
        <f>IF(VLOOKUP($A252,Rank!$A:$AH,Q$4,0)&lt;&gt;"",IF(Q$5&lt;&gt;$C$3,P252+1,P252),P252)</f>
        <v>#REF!</v>
      </c>
      <c r="R252" s="16" t="e">
        <f>IF(VLOOKUP($A252,Rank!$A:$AH,R$4,0)&lt;&gt;"",IF(R$5&lt;&gt;$C$3,Q252+1,Q252),Q252)</f>
        <v>#REF!</v>
      </c>
      <c r="S252" s="16" t="e">
        <f>IF(VLOOKUP($A252,Rank!$A:$AH,S$4,0)&lt;&gt;"",IF(S$5&lt;&gt;$C$3,R252+1,R252),R252)</f>
        <v>#REF!</v>
      </c>
      <c r="T252" s="16" t="e">
        <f>IF(VLOOKUP($A252,Rank!$A:$AH,T$4,0)&lt;&gt;"",IF(T$5&lt;&gt;$C$3,S252+1,S252),S252)</f>
        <v>#REF!</v>
      </c>
      <c r="U252" s="16" t="e">
        <f>IF(VLOOKUP($A252,Rank!$A:$AH,U$4,0)&lt;&gt;"",IF(U$5&lt;&gt;$C$3,T252+1,T252),T252)</f>
        <v>#REF!</v>
      </c>
      <c r="V252" s="16" t="e">
        <f>IF(VLOOKUP($A252,Rank!$A:$AH,V$4,0)&lt;&gt;"",IF($V$5&lt;&gt;$C$3,U252+1,U252),U252)</f>
        <v>#REF!</v>
      </c>
      <c r="W252" s="16" t="e">
        <f>IF(VLOOKUP($A252,Rank!$A:$AH,W$4,0)&lt;&gt;"",IF(W$5&lt;&gt;$C$3,V252+1,V252),V252)</f>
        <v>#REF!</v>
      </c>
      <c r="X252" s="16" t="e">
        <f>IF(VLOOKUP($A252,Rank!$A:$AH,X$4,0)&lt;&gt;"",IF(X$5&lt;&gt;$C$3,W252+1,W252),W252)</f>
        <v>#REF!</v>
      </c>
      <c r="Z252" s="16" t="e">
        <f>IFERROR(VLOOKUP($A252,Rank!$A:$AH,D$4,0)*IF(IF(VLOOKUP($A252,Rank!$A:$AH,D$4,0)&lt;&gt;"",IF(D$5&lt;&gt;$C$3,C252+1,C252),C252)&lt;=6,1,0),0)+IF(VLOOKUP($A252,Rank!$A:$AH,D$4,0)&lt;&gt;"",IF(D$5&lt;&gt;$C$3,C252+1,C252),C252)*0.001</f>
        <v>#REF!</v>
      </c>
      <c r="AA252" s="16" t="e">
        <f>IFERROR(VLOOKUP($A252,Rank!$A:$AH,E$4,0)*IF(IF(VLOOKUP($A252,Rank!$A:$AH,E$4,0)&lt;&gt;"",IF(E$5&lt;&gt;$C$3,D252+1,D252),D252)&lt;=6,1,0),0)+IF(VLOOKUP($A252,Rank!$A:$AH,E$4,0)&lt;&gt;"",IF(E$5&lt;&gt;$C$3,D252+1,D252),D252)*0.001</f>
        <v>#REF!</v>
      </c>
      <c r="AB252" s="16" t="e">
        <f>IFERROR(VLOOKUP($A252,Rank!$A:$AH,F$4,0)*IF(IF(VLOOKUP($A252,Rank!$A:$AH,F$4,0)&lt;&gt;"",IF(F$5&lt;&gt;$C$3,E252+1,E252),E252)&lt;=6,1,0),0)+IF(VLOOKUP($A252,Rank!$A:$AH,F$4,0)&lt;&gt;"",IF(F$5&lt;&gt;$C$3,E252+1,E252),E252)*0.001</f>
        <v>#REF!</v>
      </c>
      <c r="AC252" s="16" t="e">
        <f>IFERROR(VLOOKUP($A252,Rank!$A:$AH,G$4,0)*IF(IF(VLOOKUP($A252,Rank!$A:$AH,G$4,0)&lt;&gt;"",IF(G$5&lt;&gt;$C$3,F252+1,F252),F252)&lt;=6,1,0),0)+IF(VLOOKUP($A252,Rank!$A:$AH,G$4,0)&lt;&gt;"",IF(G$5&lt;&gt;$C$3,F252+1,F252),F252)*0.001</f>
        <v>#REF!</v>
      </c>
      <c r="AD252" s="16" t="e">
        <f>IFERROR(VLOOKUP($A252,Rank!$A:$AH,H$4,0)*IF(IF(VLOOKUP($A252,Rank!$A:$AH,H$4,0)&lt;&gt;"",IF(H$5&lt;&gt;$C$3,G252+1,G252),G252)&lt;=6,1,0),0)+IF(VLOOKUP($A252,Rank!$A:$AH,H$4,0)&lt;&gt;"",IF(H$5&lt;&gt;$C$3,G252+1,G252),G252)*0.001</f>
        <v>#REF!</v>
      </c>
      <c r="AE252" s="16" t="e">
        <f>IFERROR(VLOOKUP($A252,Rank!$A:$AH,I$4,0)*IF(IF(VLOOKUP($A252,Rank!$A:$AH,I$4,0)&lt;&gt;"",IF(I$5&lt;&gt;$C$3,H252+1,H252),H252)&lt;=6,1,0),0)+IF(VLOOKUP($A252,Rank!$A:$AH,I$4,0)&lt;&gt;"",IF(I$5&lt;&gt;$C$3,H252+1,H252),H252)*0.001</f>
        <v>#REF!</v>
      </c>
      <c r="AF252" s="16" t="e">
        <f>IFERROR(VLOOKUP($A252,Rank!$A:$AH,J$4,0)*IF(IF(VLOOKUP($A252,Rank!$A:$AH,J$4,0)&lt;&gt;"",IF(J$5&lt;&gt;$C$3,I252+1,I252),I252)&lt;=6,1,0),0)+IF(VLOOKUP($A252,Rank!$A:$AH,J$4,0)&lt;&gt;"",IF(J$5&lt;&gt;$C$3,I252+1,I252),I252)*0.001</f>
        <v>#REF!</v>
      </c>
      <c r="AG252" s="16" t="e">
        <f>IFERROR(VLOOKUP($A252,Rank!$A:$AH,K$4,0)*IF(IF(VLOOKUP($A252,Rank!$A:$AH,K$4,0)&lt;&gt;"",IF(K$5&lt;&gt;$C$3,J252+1,J252),J252)&lt;=6,1,0),0)+IF(VLOOKUP($A252,Rank!$A:$AH,K$4,0)&lt;&gt;"",IF(K$5&lt;&gt;$C$3,J252+1,J252),J252)*0.001</f>
        <v>#REF!</v>
      </c>
      <c r="AH252" s="16" t="e">
        <f>IFERROR(VLOOKUP($A252,Rank!$A:$AH,L$4,0)*IF(IF(VLOOKUP($A252,Rank!$A:$AH,L$4,0)&lt;&gt;"",IF(L$5&lt;&gt;$C$3,K252+1,K252),K252)&lt;=6,1,0),0)+IF(VLOOKUP($A252,Rank!$A:$AH,L$4,0)&lt;&gt;"",IF(L$5&lt;&gt;$C$3,K252+1,K252),K252)*0.001</f>
        <v>#REF!</v>
      </c>
      <c r="AI252" s="16" t="e">
        <f>IFERROR(VLOOKUP($A252,Rank!$A:$AH,M$4,0)*IF(IF(VLOOKUP($A252,Rank!$A:$AH,M$4,0)&lt;&gt;"",IF(M$5&lt;&gt;$C$3,L252+1,L252),L252)&lt;=6,1,0),0)+IF(VLOOKUP($A252,Rank!$A:$AH,M$4,0)&lt;&gt;"",IF(M$5&lt;&gt;$C$3,L252+1,L252),L252)*0.001</f>
        <v>#REF!</v>
      </c>
      <c r="AJ252" s="16" t="e">
        <f>IFERROR(VLOOKUP($A252,Rank!$A:$AH,N$4,0)*IF(IF(VLOOKUP($A252,Rank!$A:$AH,N$4,0)&lt;&gt;"",IF(N$5&lt;&gt;$C$3,M252+1,M252),M252)&lt;=6,1,0),0)+IF(VLOOKUP($A252,Rank!$A:$AH,N$4,0)&lt;&gt;"",IF(N$5&lt;&gt;$C$3,M252+1,M252),M252)*0.001</f>
        <v>#REF!</v>
      </c>
      <c r="AK252" s="16" t="e">
        <f>IFERROR(VLOOKUP($A252,Rank!$A:$AH,O$4,0)*IF(IF(VLOOKUP($A252,Rank!$A:$AH,O$4,0)&lt;&gt;"",IF(O$5&lt;&gt;$C$3,N252+1,N252),N252)&lt;=6,1,0),0)+IF(VLOOKUP($A252,Rank!$A:$AH,O$4,0)&lt;&gt;"",IF(O$5&lt;&gt;$C$3,N252+1,N252),N252)*0.001</f>
        <v>#REF!</v>
      </c>
      <c r="AL252" s="16" t="e">
        <f>IFERROR(VLOOKUP($A252,Rank!$A:$AH,P$4,0)*IF(IF(VLOOKUP($A252,Rank!$A:$AH,P$4,0)&lt;&gt;"",IF(P$5&lt;&gt;$C$3,O252+1,O252),O252)&lt;=6,1,0),0)+IF(VLOOKUP($A252,Rank!$A:$AH,P$4,0)&lt;&gt;"",IF(P$5&lt;&gt;$C$3,O252+1,O252),O252)*0.001</f>
        <v>#REF!</v>
      </c>
      <c r="AM252" s="16" t="e">
        <f>IFERROR(VLOOKUP($A252,Rank!$A:$AH,Q$4,0)*IF(IF(VLOOKUP($A252,Rank!$A:$AH,Q$4,0)&lt;&gt;"",IF(Q$5&lt;&gt;$C$3,P252+1,P252),P252)&lt;=6,1,0),0)+IF(VLOOKUP($A252,Rank!$A:$AH,Q$4,0)&lt;&gt;"",IF(Q$5&lt;&gt;$C$3,P252+1,P252),P252)*0.001</f>
        <v>#REF!</v>
      </c>
      <c r="AN252" s="16" t="e">
        <f>IFERROR(VLOOKUP($A252,Rank!$A:$AH,R$4,0)*IF(IF(VLOOKUP($A252,Rank!$A:$AH,R$4,0)&lt;&gt;"",IF(R$5&lt;&gt;$C$3,Q252+1,Q252),Q252)&lt;=6,1,0),0)+IF(VLOOKUP($A252,Rank!$A:$AH,R$4,0)&lt;&gt;"",IF(R$5&lt;&gt;$C$3,Q252+1,Q252),Q252)*0.001</f>
        <v>#REF!</v>
      </c>
      <c r="AO252" s="16" t="e">
        <f>IFERROR(VLOOKUP($A252,Rank!$A:$AH,S$4,0)*IF(IF(VLOOKUP($A252,Rank!$A:$AH,S$4,0)&lt;&gt;"",IF(S$5&lt;&gt;$C$3,R252+1,R252),R252)&lt;=6,1,0),0)+IF(VLOOKUP($A252,Rank!$A:$AH,S$4,0)&lt;&gt;"",IF($S$5&lt;&gt;$C$3,R252+1,R252),R252)*0.001</f>
        <v>#REF!</v>
      </c>
      <c r="AP252" s="16" t="e">
        <f>IFERROR(VLOOKUP($A252,Rank!$A:$AH,T$4,0)*IF(IF(VLOOKUP($A252,Rank!$A:$AH,T$4,0)&lt;&gt;"",IF(T$5&lt;&gt;$C$3,S252+1,S252),S252)&lt;=6,1,0),0)+IF(VLOOKUP($A252,Rank!$A:$AH,T$4,0)&lt;&gt;"",IF($T$5&lt;&gt;$C$3,S252+1,S252),S252)*0.001</f>
        <v>#REF!</v>
      </c>
      <c r="AQ252" s="16" t="e">
        <f>IFERROR(VLOOKUP($A252,Rank!$A:$AH,U$4,0)*IF(IF(VLOOKUP($A252,Rank!$A:$AH,U$4,0)&lt;&gt;"",IF(U$5&lt;&gt;$C$3,T252+1,T252),T252)&lt;=6,1,0),0)+IF(VLOOKUP($A252,Rank!$A:$AH,U$4,0)&lt;&gt;"",IF($U$5&lt;&gt;$C$3,T252+1,T252),T252)*0.001</f>
        <v>#REF!</v>
      </c>
      <c r="AR252" s="16" t="e">
        <f>IFERROR(VLOOKUP($A252,Rank!$A:$AH,V$4,0)*IF(IF(VLOOKUP($A252,Rank!$A:$AH,V$4,0)&lt;&gt;"",IF(V$5&lt;&gt;$C$3,U252+1,U252),U252)&lt;=6,1,0),0)+IF(VLOOKUP($A252,Rank!$A:$AH,V$4,0)&lt;&gt;"",IF($V$5&lt;&gt;$C$3,U252+1,U252),U252)*0.001</f>
        <v>#REF!</v>
      </c>
      <c r="AS252" s="16" t="e">
        <f>IFERROR(VLOOKUP($A252,Rank!$A:$AH,W$4,0)*IF(IF(VLOOKUP($A252,Rank!$A:$AH,W$4,0)&lt;&gt;"",IF(W$5&lt;&gt;$C$3,V252+1,V252),V252)&lt;=6,1,0),0)+IF(VLOOKUP($A252,Rank!$A:$AH,W$4,0)&lt;&gt;"",IF($W$5&lt;&gt;$C$3,V252+1,V252),V252)*0.001</f>
        <v>#REF!</v>
      </c>
      <c r="AT252" s="16" t="e">
        <f>IFERROR(VLOOKUP($A252,Rank!$A:$AH,X$4,0)*IF(IF(VLOOKUP($A252,Rank!$A:$AH,X$4,0)&lt;&gt;"",IF(X$5&lt;&gt;$C$3,W252+1,W252),W252)&lt;=6,1,0),0)+IF(VLOOKUP($A252,Rank!$A:$AH,X$4,0)&lt;&gt;"",IF($X$5&lt;&gt;$C$3,W252+1,W252),W252)*0.001</f>
        <v>#REF!</v>
      </c>
      <c r="AV252" t="e">
        <f t="shared" si="68"/>
        <v>#REF!</v>
      </c>
      <c r="AW252" t="e">
        <f t="shared" si="69"/>
        <v>#REF!</v>
      </c>
      <c r="AX252" t="e">
        <f t="shared" si="70"/>
        <v>#REF!</v>
      </c>
      <c r="AY252" t="e">
        <f t="shared" si="71"/>
        <v>#REF!</v>
      </c>
      <c r="AZ252" t="e">
        <f t="shared" si="72"/>
        <v>#REF!</v>
      </c>
      <c r="BA252" t="e">
        <f t="shared" si="73"/>
        <v>#REF!</v>
      </c>
      <c r="BB252" t="e">
        <f t="shared" si="74"/>
        <v>#REF!</v>
      </c>
      <c r="BC252" t="e">
        <f t="shared" si="75"/>
        <v>#REF!</v>
      </c>
      <c r="BD252" t="e">
        <f t="shared" si="76"/>
        <v>#REF!</v>
      </c>
      <c r="BE252" t="e">
        <f t="shared" si="77"/>
        <v>#REF!</v>
      </c>
      <c r="BF252" t="e">
        <f t="shared" si="78"/>
        <v>#REF!</v>
      </c>
      <c r="BG252" t="e">
        <f t="shared" si="79"/>
        <v>#REF!</v>
      </c>
      <c r="BH252" t="e">
        <f t="shared" si="80"/>
        <v>#REF!</v>
      </c>
      <c r="BI252" t="e">
        <f t="shared" si="81"/>
        <v>#REF!</v>
      </c>
      <c r="BJ252" t="e">
        <f t="shared" si="82"/>
        <v>#REF!</v>
      </c>
      <c r="BK252" t="e">
        <f t="shared" si="83"/>
        <v>#REF!</v>
      </c>
      <c r="BL252" t="e">
        <f t="shared" si="84"/>
        <v>#REF!</v>
      </c>
      <c r="BM252" t="e">
        <f t="shared" si="85"/>
        <v>#REF!</v>
      </c>
      <c r="BN252" t="e">
        <f t="shared" si="86"/>
        <v>#REF!</v>
      </c>
      <c r="BO252" t="e">
        <f t="shared" si="87"/>
        <v>#REF!</v>
      </c>
      <c r="BP252" t="e">
        <f t="shared" si="88"/>
        <v>#REF!</v>
      </c>
    </row>
    <row r="253" spans="1:68" x14ac:dyDescent="0.3">
      <c r="A253" t="e">
        <f>+Rank!#REF!</f>
        <v>#REF!</v>
      </c>
      <c r="B253" s="16">
        <f t="shared" si="67"/>
        <v>0</v>
      </c>
      <c r="C253" s="16">
        <v>0</v>
      </c>
      <c r="D253" s="16" t="e">
        <f>IF(VLOOKUP($A253,Rank!$A:$AH,D$4,0)&lt;&gt;"",IF(D$5&lt;&gt;$C$3,C253+1,C253),C253)</f>
        <v>#REF!</v>
      </c>
      <c r="E253" s="16" t="e">
        <f>IF(VLOOKUP($A253,Rank!$A:$AH,E$4,0)&lt;&gt;"",IF(E$5&lt;&gt;$C$3,D253+1,D253),D253)</f>
        <v>#REF!</v>
      </c>
      <c r="F253" s="16" t="e">
        <f>IF(VLOOKUP($A253,Rank!$A:$AH,F$4,0)&lt;&gt;"",IF(F$5&lt;&gt;$C$3,D253+1,D253),D253)</f>
        <v>#REF!</v>
      </c>
      <c r="G253" s="16" t="e">
        <f>IF(VLOOKUP($A253,Rank!$A:$AH,G$4,0)&lt;&gt;"",IF(G$5&lt;&gt;$C$3,F253+1,F253),F253)</f>
        <v>#REF!</v>
      </c>
      <c r="H253" s="16" t="e">
        <f>IF(VLOOKUP($A253,Rank!$A:$AH,H$4,0)&lt;&gt;"",IF(H$5&lt;&gt;$C$3,G253+1,G253),G253)</f>
        <v>#REF!</v>
      </c>
      <c r="I253" s="16" t="e">
        <f>IF(VLOOKUP($A253,Rank!$A:$AH,I$4,0)&lt;&gt;"",IF(I$5&lt;&gt;$C$3,H253+1,H253),H253)</f>
        <v>#REF!</v>
      </c>
      <c r="J253" s="16" t="e">
        <f>IF(VLOOKUP($A253,Rank!$A:$AH,J$4,0)&lt;&gt;"",IF(J$5&lt;&gt;$C$3,I253+1,I253),I253)</f>
        <v>#REF!</v>
      </c>
      <c r="K253" s="16" t="e">
        <f>IF(VLOOKUP($A253,Rank!$A:$AH,K$4,0)&lt;&gt;"",IF(K$5&lt;&gt;$C$3,J253+1,J253),J253)</f>
        <v>#REF!</v>
      </c>
      <c r="L253" s="16" t="e">
        <f>IF(VLOOKUP($A253,Rank!$A:$AH,L$4,0)&lt;&gt;"",IF($L$5&lt;&gt;$C$3,K253+1,K253),K253)</f>
        <v>#REF!</v>
      </c>
      <c r="M253" s="16" t="e">
        <f>IF(VLOOKUP($A253,Rank!$A:$AH,M$4,0)&lt;&gt;"",IF(M$5&lt;&gt;$C$3,L253+1,L253),L253)</f>
        <v>#REF!</v>
      </c>
      <c r="N253" s="16" t="e">
        <f>IF(VLOOKUP($A253,Rank!$A:$AH,N$4,0)&lt;&gt;"",IF(N$5&lt;&gt;$C$3,M253+1,M253),M253)</f>
        <v>#REF!</v>
      </c>
      <c r="O253" s="16" t="e">
        <f>IF(VLOOKUP($A253,Rank!$A:$AH,O$4,0)&lt;&gt;"",IF(O$5&lt;&gt;$C$3,N253+1,N253),N253)</f>
        <v>#REF!</v>
      </c>
      <c r="P253" s="16" t="e">
        <f>IF(VLOOKUP($A253,Rank!$A:$AH,P$4,0)&lt;&gt;"",IF(P$5&lt;&gt;$C$3,O253+1,O253),O253)</f>
        <v>#REF!</v>
      </c>
      <c r="Q253" s="16" t="e">
        <f>IF(VLOOKUP($A253,Rank!$A:$AH,Q$4,0)&lt;&gt;"",IF(Q$5&lt;&gt;$C$3,P253+1,P253),P253)</f>
        <v>#REF!</v>
      </c>
      <c r="R253" s="16" t="e">
        <f>IF(VLOOKUP($A253,Rank!$A:$AH,R$4,0)&lt;&gt;"",IF(R$5&lt;&gt;$C$3,Q253+1,Q253),Q253)</f>
        <v>#REF!</v>
      </c>
      <c r="S253" s="16" t="e">
        <f>IF(VLOOKUP($A253,Rank!$A:$AH,S$4,0)&lt;&gt;"",IF(S$5&lt;&gt;$C$3,R253+1,R253),R253)</f>
        <v>#REF!</v>
      </c>
      <c r="T253" s="16" t="e">
        <f>IF(VLOOKUP($A253,Rank!$A:$AH,T$4,0)&lt;&gt;"",IF(T$5&lt;&gt;$C$3,S253+1,S253),S253)</f>
        <v>#REF!</v>
      </c>
      <c r="U253" s="16" t="e">
        <f>IF(VLOOKUP($A253,Rank!$A:$AH,U$4,0)&lt;&gt;"",IF(U$5&lt;&gt;$C$3,T253+1,T253),T253)</f>
        <v>#REF!</v>
      </c>
      <c r="V253" s="16" t="e">
        <f>IF(VLOOKUP($A253,Rank!$A:$AH,V$4,0)&lt;&gt;"",IF($V$5&lt;&gt;$C$3,U253+1,U253),U253)</f>
        <v>#REF!</v>
      </c>
      <c r="W253" s="16" t="e">
        <f>IF(VLOOKUP($A253,Rank!$A:$AH,W$4,0)&lt;&gt;"",IF(W$5&lt;&gt;$C$3,V253+1,V253),V253)</f>
        <v>#REF!</v>
      </c>
      <c r="X253" s="16" t="e">
        <f>IF(VLOOKUP($A253,Rank!$A:$AH,X$4,0)&lt;&gt;"",IF(X$5&lt;&gt;$C$3,W253+1,W253),W253)</f>
        <v>#REF!</v>
      </c>
      <c r="Z253" s="16" t="e">
        <f>IFERROR(VLOOKUP($A253,Rank!$A:$AH,D$4,0)*IF(IF(VLOOKUP($A253,Rank!$A:$AH,D$4,0)&lt;&gt;"",IF(D$5&lt;&gt;$C$3,C253+1,C253),C253)&lt;=6,1,0),0)+IF(VLOOKUP($A253,Rank!$A:$AH,D$4,0)&lt;&gt;"",IF(D$5&lt;&gt;$C$3,C253+1,C253),C253)*0.001</f>
        <v>#REF!</v>
      </c>
      <c r="AA253" s="16" t="e">
        <f>IFERROR(VLOOKUP($A253,Rank!$A:$AH,E$4,0)*IF(IF(VLOOKUP($A253,Rank!$A:$AH,E$4,0)&lt;&gt;"",IF(E$5&lt;&gt;$C$3,D253+1,D253),D253)&lt;=6,1,0),0)+IF(VLOOKUP($A253,Rank!$A:$AH,E$4,0)&lt;&gt;"",IF(E$5&lt;&gt;$C$3,D253+1,D253),D253)*0.001</f>
        <v>#REF!</v>
      </c>
      <c r="AB253" s="16" t="e">
        <f>IFERROR(VLOOKUP($A253,Rank!$A:$AH,F$4,0)*IF(IF(VLOOKUP($A253,Rank!$A:$AH,F$4,0)&lt;&gt;"",IF(F$5&lt;&gt;$C$3,E253+1,E253),E253)&lt;=6,1,0),0)+IF(VLOOKUP($A253,Rank!$A:$AH,F$4,0)&lt;&gt;"",IF(F$5&lt;&gt;$C$3,E253+1,E253),E253)*0.001</f>
        <v>#REF!</v>
      </c>
      <c r="AC253" s="16" t="e">
        <f>IFERROR(VLOOKUP($A253,Rank!$A:$AH,G$4,0)*IF(IF(VLOOKUP($A253,Rank!$A:$AH,G$4,0)&lt;&gt;"",IF(G$5&lt;&gt;$C$3,F253+1,F253),F253)&lt;=6,1,0),0)+IF(VLOOKUP($A253,Rank!$A:$AH,G$4,0)&lt;&gt;"",IF(G$5&lt;&gt;$C$3,F253+1,F253),F253)*0.001</f>
        <v>#REF!</v>
      </c>
      <c r="AD253" s="16" t="e">
        <f>IFERROR(VLOOKUP($A253,Rank!$A:$AH,H$4,0)*IF(IF(VLOOKUP($A253,Rank!$A:$AH,H$4,0)&lt;&gt;"",IF(H$5&lt;&gt;$C$3,G253+1,G253),G253)&lt;=6,1,0),0)+IF(VLOOKUP($A253,Rank!$A:$AH,H$4,0)&lt;&gt;"",IF(H$5&lt;&gt;$C$3,G253+1,G253),G253)*0.001</f>
        <v>#REF!</v>
      </c>
      <c r="AE253" s="16" t="e">
        <f>IFERROR(VLOOKUP($A253,Rank!$A:$AH,I$4,0)*IF(IF(VLOOKUP($A253,Rank!$A:$AH,I$4,0)&lt;&gt;"",IF(I$5&lt;&gt;$C$3,H253+1,H253),H253)&lt;=6,1,0),0)+IF(VLOOKUP($A253,Rank!$A:$AH,I$4,0)&lt;&gt;"",IF(I$5&lt;&gt;$C$3,H253+1,H253),H253)*0.001</f>
        <v>#REF!</v>
      </c>
      <c r="AF253" s="16" t="e">
        <f>IFERROR(VLOOKUP($A253,Rank!$A:$AH,J$4,0)*IF(IF(VLOOKUP($A253,Rank!$A:$AH,J$4,0)&lt;&gt;"",IF(J$5&lt;&gt;$C$3,I253+1,I253),I253)&lt;=6,1,0),0)+IF(VLOOKUP($A253,Rank!$A:$AH,J$4,0)&lt;&gt;"",IF(J$5&lt;&gt;$C$3,I253+1,I253),I253)*0.001</f>
        <v>#REF!</v>
      </c>
      <c r="AG253" s="16" t="e">
        <f>IFERROR(VLOOKUP($A253,Rank!$A:$AH,K$4,0)*IF(IF(VLOOKUP($A253,Rank!$A:$AH,K$4,0)&lt;&gt;"",IF(K$5&lt;&gt;$C$3,J253+1,J253),J253)&lt;=6,1,0),0)+IF(VLOOKUP($A253,Rank!$A:$AH,K$4,0)&lt;&gt;"",IF(K$5&lt;&gt;$C$3,J253+1,J253),J253)*0.001</f>
        <v>#REF!</v>
      </c>
      <c r="AH253" s="16" t="e">
        <f>IFERROR(VLOOKUP($A253,Rank!$A:$AH,L$4,0)*IF(IF(VLOOKUP($A253,Rank!$A:$AH,L$4,0)&lt;&gt;"",IF(L$5&lt;&gt;$C$3,K253+1,K253),K253)&lt;=6,1,0),0)+IF(VLOOKUP($A253,Rank!$A:$AH,L$4,0)&lt;&gt;"",IF(L$5&lt;&gt;$C$3,K253+1,K253),K253)*0.001</f>
        <v>#REF!</v>
      </c>
      <c r="AI253" s="16" t="e">
        <f>IFERROR(VLOOKUP($A253,Rank!$A:$AH,M$4,0)*IF(IF(VLOOKUP($A253,Rank!$A:$AH,M$4,0)&lt;&gt;"",IF(M$5&lt;&gt;$C$3,L253+1,L253),L253)&lt;=6,1,0),0)+IF(VLOOKUP($A253,Rank!$A:$AH,M$4,0)&lt;&gt;"",IF(M$5&lt;&gt;$C$3,L253+1,L253),L253)*0.001</f>
        <v>#REF!</v>
      </c>
      <c r="AJ253" s="16" t="e">
        <f>IFERROR(VLOOKUP($A253,Rank!$A:$AH,N$4,0)*IF(IF(VLOOKUP($A253,Rank!$A:$AH,N$4,0)&lt;&gt;"",IF(N$5&lt;&gt;$C$3,M253+1,M253),M253)&lt;=6,1,0),0)+IF(VLOOKUP($A253,Rank!$A:$AH,N$4,0)&lt;&gt;"",IF(N$5&lt;&gt;$C$3,M253+1,M253),M253)*0.001</f>
        <v>#REF!</v>
      </c>
      <c r="AK253" s="16" t="e">
        <f>IFERROR(VLOOKUP($A253,Rank!$A:$AH,O$4,0)*IF(IF(VLOOKUP($A253,Rank!$A:$AH,O$4,0)&lt;&gt;"",IF(O$5&lt;&gt;$C$3,N253+1,N253),N253)&lt;=6,1,0),0)+IF(VLOOKUP($A253,Rank!$A:$AH,O$4,0)&lt;&gt;"",IF(O$5&lt;&gt;$C$3,N253+1,N253),N253)*0.001</f>
        <v>#REF!</v>
      </c>
      <c r="AL253" s="16" t="e">
        <f>IFERROR(VLOOKUP($A253,Rank!$A:$AH,P$4,0)*IF(IF(VLOOKUP($A253,Rank!$A:$AH,P$4,0)&lt;&gt;"",IF(P$5&lt;&gt;$C$3,O253+1,O253),O253)&lt;=6,1,0),0)+IF(VLOOKUP($A253,Rank!$A:$AH,P$4,0)&lt;&gt;"",IF(P$5&lt;&gt;$C$3,O253+1,O253),O253)*0.001</f>
        <v>#REF!</v>
      </c>
      <c r="AM253" s="16" t="e">
        <f>IFERROR(VLOOKUP($A253,Rank!$A:$AH,Q$4,0)*IF(IF(VLOOKUP($A253,Rank!$A:$AH,Q$4,0)&lt;&gt;"",IF(Q$5&lt;&gt;$C$3,P253+1,P253),P253)&lt;=6,1,0),0)+IF(VLOOKUP($A253,Rank!$A:$AH,Q$4,0)&lt;&gt;"",IF(Q$5&lt;&gt;$C$3,P253+1,P253),P253)*0.001</f>
        <v>#REF!</v>
      </c>
      <c r="AN253" s="16" t="e">
        <f>IFERROR(VLOOKUP($A253,Rank!$A:$AH,R$4,0)*IF(IF(VLOOKUP($A253,Rank!$A:$AH,R$4,0)&lt;&gt;"",IF(R$5&lt;&gt;$C$3,Q253+1,Q253),Q253)&lt;=6,1,0),0)+IF(VLOOKUP($A253,Rank!$A:$AH,R$4,0)&lt;&gt;"",IF(R$5&lt;&gt;$C$3,Q253+1,Q253),Q253)*0.001</f>
        <v>#REF!</v>
      </c>
      <c r="AO253" s="16" t="e">
        <f>IFERROR(VLOOKUP($A253,Rank!$A:$AH,S$4,0)*IF(IF(VLOOKUP($A253,Rank!$A:$AH,S$4,0)&lt;&gt;"",IF(S$5&lt;&gt;$C$3,R253+1,R253),R253)&lt;=6,1,0),0)+IF(VLOOKUP($A253,Rank!$A:$AH,S$4,0)&lt;&gt;"",IF($S$5&lt;&gt;$C$3,R253+1,R253),R253)*0.001</f>
        <v>#REF!</v>
      </c>
      <c r="AP253" s="16" t="e">
        <f>IFERROR(VLOOKUP($A253,Rank!$A:$AH,T$4,0)*IF(IF(VLOOKUP($A253,Rank!$A:$AH,T$4,0)&lt;&gt;"",IF(T$5&lt;&gt;$C$3,S253+1,S253),S253)&lt;=6,1,0),0)+IF(VLOOKUP($A253,Rank!$A:$AH,T$4,0)&lt;&gt;"",IF($T$5&lt;&gt;$C$3,S253+1,S253),S253)*0.001</f>
        <v>#REF!</v>
      </c>
      <c r="AQ253" s="16" t="e">
        <f>IFERROR(VLOOKUP($A253,Rank!$A:$AH,U$4,0)*IF(IF(VLOOKUP($A253,Rank!$A:$AH,U$4,0)&lt;&gt;"",IF(U$5&lt;&gt;$C$3,T253+1,T253),T253)&lt;=6,1,0),0)+IF(VLOOKUP($A253,Rank!$A:$AH,U$4,0)&lt;&gt;"",IF($U$5&lt;&gt;$C$3,T253+1,T253),T253)*0.001</f>
        <v>#REF!</v>
      </c>
      <c r="AR253" s="16" t="e">
        <f>IFERROR(VLOOKUP($A253,Rank!$A:$AH,V$4,0)*IF(IF(VLOOKUP($A253,Rank!$A:$AH,V$4,0)&lt;&gt;"",IF(V$5&lt;&gt;$C$3,U253+1,U253),U253)&lt;=6,1,0),0)+IF(VLOOKUP($A253,Rank!$A:$AH,V$4,0)&lt;&gt;"",IF($V$5&lt;&gt;$C$3,U253+1,U253),U253)*0.001</f>
        <v>#REF!</v>
      </c>
      <c r="AS253" s="16" t="e">
        <f>IFERROR(VLOOKUP($A253,Rank!$A:$AH,W$4,0)*IF(IF(VLOOKUP($A253,Rank!$A:$AH,W$4,0)&lt;&gt;"",IF(W$5&lt;&gt;$C$3,V253+1,V253),V253)&lt;=6,1,0),0)+IF(VLOOKUP($A253,Rank!$A:$AH,W$4,0)&lt;&gt;"",IF($W$5&lt;&gt;$C$3,V253+1,V253),V253)*0.001</f>
        <v>#REF!</v>
      </c>
      <c r="AT253" s="16" t="e">
        <f>IFERROR(VLOOKUP($A253,Rank!$A:$AH,X$4,0)*IF(IF(VLOOKUP($A253,Rank!$A:$AH,X$4,0)&lt;&gt;"",IF(X$5&lt;&gt;$C$3,W253+1,W253),W253)&lt;=6,1,0),0)+IF(VLOOKUP($A253,Rank!$A:$AH,X$4,0)&lt;&gt;"",IF($X$5&lt;&gt;$C$3,W253+1,W253),W253)*0.001</f>
        <v>#REF!</v>
      </c>
      <c r="AV253" t="e">
        <f t="shared" si="68"/>
        <v>#REF!</v>
      </c>
      <c r="AW253" t="e">
        <f t="shared" si="69"/>
        <v>#REF!</v>
      </c>
      <c r="AX253" t="e">
        <f t="shared" si="70"/>
        <v>#REF!</v>
      </c>
      <c r="AY253" t="e">
        <f t="shared" si="71"/>
        <v>#REF!</v>
      </c>
      <c r="AZ253" t="e">
        <f t="shared" si="72"/>
        <v>#REF!</v>
      </c>
      <c r="BA253" t="e">
        <f t="shared" si="73"/>
        <v>#REF!</v>
      </c>
      <c r="BB253" t="e">
        <f t="shared" si="74"/>
        <v>#REF!</v>
      </c>
      <c r="BC253" t="e">
        <f t="shared" si="75"/>
        <v>#REF!</v>
      </c>
      <c r="BD253" t="e">
        <f t="shared" si="76"/>
        <v>#REF!</v>
      </c>
      <c r="BE253" t="e">
        <f t="shared" si="77"/>
        <v>#REF!</v>
      </c>
      <c r="BF253" t="e">
        <f t="shared" si="78"/>
        <v>#REF!</v>
      </c>
      <c r="BG253" t="e">
        <f t="shared" si="79"/>
        <v>#REF!</v>
      </c>
      <c r="BH253" t="e">
        <f t="shared" si="80"/>
        <v>#REF!</v>
      </c>
      <c r="BI253" t="e">
        <f t="shared" si="81"/>
        <v>#REF!</v>
      </c>
      <c r="BJ253" t="e">
        <f t="shared" si="82"/>
        <v>#REF!</v>
      </c>
      <c r="BK253" t="e">
        <f t="shared" si="83"/>
        <v>#REF!</v>
      </c>
      <c r="BL253" t="e">
        <f t="shared" si="84"/>
        <v>#REF!</v>
      </c>
      <c r="BM253" t="e">
        <f t="shared" si="85"/>
        <v>#REF!</v>
      </c>
      <c r="BN253" t="e">
        <f t="shared" si="86"/>
        <v>#REF!</v>
      </c>
      <c r="BO253" t="e">
        <f t="shared" si="87"/>
        <v>#REF!</v>
      </c>
      <c r="BP253" t="e">
        <f t="shared" si="88"/>
        <v>#REF!</v>
      </c>
    </row>
    <row r="254" spans="1:68" x14ac:dyDescent="0.3">
      <c r="A254" t="e">
        <f>+Rank!#REF!</f>
        <v>#REF!</v>
      </c>
      <c r="B254" s="16">
        <f t="shared" si="67"/>
        <v>0</v>
      </c>
      <c r="C254" s="16">
        <v>0</v>
      </c>
      <c r="D254" s="16" t="e">
        <f>IF(VLOOKUP($A254,Rank!$A:$AH,D$4,0)&lt;&gt;"",IF(D$5&lt;&gt;$C$3,C254+1,C254),C254)</f>
        <v>#REF!</v>
      </c>
      <c r="E254" s="16" t="e">
        <f>IF(VLOOKUP($A254,Rank!$A:$AH,E$4,0)&lt;&gt;"",IF(E$5&lt;&gt;$C$3,D254+1,D254),D254)</f>
        <v>#REF!</v>
      </c>
      <c r="F254" s="16" t="e">
        <f>IF(VLOOKUP($A254,Rank!$A:$AH,F$4,0)&lt;&gt;"",IF(F$5&lt;&gt;$C$3,D254+1,D254),D254)</f>
        <v>#REF!</v>
      </c>
      <c r="G254" s="16" t="e">
        <f>IF(VLOOKUP($A254,Rank!$A:$AH,G$4,0)&lt;&gt;"",IF(G$5&lt;&gt;$C$3,F254+1,F254),F254)</f>
        <v>#REF!</v>
      </c>
      <c r="H254" s="16" t="e">
        <f>IF(VLOOKUP($A254,Rank!$A:$AH,H$4,0)&lt;&gt;"",IF(H$5&lt;&gt;$C$3,G254+1,G254),G254)</f>
        <v>#REF!</v>
      </c>
      <c r="I254" s="16" t="e">
        <f>IF(VLOOKUP($A254,Rank!$A:$AH,I$4,0)&lt;&gt;"",IF(I$5&lt;&gt;$C$3,H254+1,H254),H254)</f>
        <v>#REF!</v>
      </c>
      <c r="J254" s="16" t="e">
        <f>IF(VLOOKUP($A254,Rank!$A:$AH,J$4,0)&lt;&gt;"",IF(J$5&lt;&gt;$C$3,I254+1,I254),I254)</f>
        <v>#REF!</v>
      </c>
      <c r="K254" s="16" t="e">
        <f>IF(VLOOKUP($A254,Rank!$A:$AH,K$4,0)&lt;&gt;"",IF(K$5&lt;&gt;$C$3,J254+1,J254),J254)</f>
        <v>#REF!</v>
      </c>
      <c r="L254" s="16" t="e">
        <f>IF(VLOOKUP($A254,Rank!$A:$AH,L$4,0)&lt;&gt;"",IF($L$5&lt;&gt;$C$3,K254+1,K254),K254)</f>
        <v>#REF!</v>
      </c>
      <c r="M254" s="16" t="e">
        <f>IF(VLOOKUP($A254,Rank!$A:$AH,M$4,0)&lt;&gt;"",IF(M$5&lt;&gt;$C$3,L254+1,L254),L254)</f>
        <v>#REF!</v>
      </c>
      <c r="N254" s="16" t="e">
        <f>IF(VLOOKUP($A254,Rank!$A:$AH,N$4,0)&lt;&gt;"",IF(N$5&lt;&gt;$C$3,M254+1,M254),M254)</f>
        <v>#REF!</v>
      </c>
      <c r="O254" s="16" t="e">
        <f>IF(VLOOKUP($A254,Rank!$A:$AH,O$4,0)&lt;&gt;"",IF(O$5&lt;&gt;$C$3,N254+1,N254),N254)</f>
        <v>#REF!</v>
      </c>
      <c r="P254" s="16" t="e">
        <f>IF(VLOOKUP($A254,Rank!$A:$AH,P$4,0)&lt;&gt;"",IF(P$5&lt;&gt;$C$3,O254+1,O254),O254)</f>
        <v>#REF!</v>
      </c>
      <c r="Q254" s="16" t="e">
        <f>IF(VLOOKUP($A254,Rank!$A:$AH,Q$4,0)&lt;&gt;"",IF(Q$5&lt;&gt;$C$3,P254+1,P254),P254)</f>
        <v>#REF!</v>
      </c>
      <c r="R254" s="16" t="e">
        <f>IF(VLOOKUP($A254,Rank!$A:$AH,R$4,0)&lt;&gt;"",IF(R$5&lt;&gt;$C$3,Q254+1,Q254),Q254)</f>
        <v>#REF!</v>
      </c>
      <c r="S254" s="16" t="e">
        <f>IF(VLOOKUP($A254,Rank!$A:$AH,S$4,0)&lt;&gt;"",IF(S$5&lt;&gt;$C$3,R254+1,R254),R254)</f>
        <v>#REF!</v>
      </c>
      <c r="T254" s="16" t="e">
        <f>IF(VLOOKUP($A254,Rank!$A:$AH,T$4,0)&lt;&gt;"",IF(T$5&lt;&gt;$C$3,S254+1,S254),S254)</f>
        <v>#REF!</v>
      </c>
      <c r="U254" s="16" t="e">
        <f>IF(VLOOKUP($A254,Rank!$A:$AH,U$4,0)&lt;&gt;"",IF(U$5&lt;&gt;$C$3,T254+1,T254),T254)</f>
        <v>#REF!</v>
      </c>
      <c r="V254" s="16" t="e">
        <f>IF(VLOOKUP($A254,Rank!$A:$AH,V$4,0)&lt;&gt;"",IF($V$5&lt;&gt;$C$3,U254+1,U254),U254)</f>
        <v>#REF!</v>
      </c>
      <c r="W254" s="16" t="e">
        <f>IF(VLOOKUP($A254,Rank!$A:$AH,W$4,0)&lt;&gt;"",IF(W$5&lt;&gt;$C$3,V254+1,V254),V254)</f>
        <v>#REF!</v>
      </c>
      <c r="X254" s="16" t="e">
        <f>IF(VLOOKUP($A254,Rank!$A:$AH,X$4,0)&lt;&gt;"",IF(X$5&lt;&gt;$C$3,W254+1,W254),W254)</f>
        <v>#REF!</v>
      </c>
      <c r="Z254" s="16" t="e">
        <f>IFERROR(VLOOKUP($A254,Rank!$A:$AH,D$4,0)*IF(IF(VLOOKUP($A254,Rank!$A:$AH,D$4,0)&lt;&gt;"",IF(D$5&lt;&gt;$C$3,C254+1,C254),C254)&lt;=6,1,0),0)+IF(VLOOKUP($A254,Rank!$A:$AH,D$4,0)&lt;&gt;"",IF(D$5&lt;&gt;$C$3,C254+1,C254),C254)*0.001</f>
        <v>#REF!</v>
      </c>
      <c r="AA254" s="16" t="e">
        <f>IFERROR(VLOOKUP($A254,Rank!$A:$AH,E$4,0)*IF(IF(VLOOKUP($A254,Rank!$A:$AH,E$4,0)&lt;&gt;"",IF(E$5&lt;&gt;$C$3,D254+1,D254),D254)&lt;=6,1,0),0)+IF(VLOOKUP($A254,Rank!$A:$AH,E$4,0)&lt;&gt;"",IF(E$5&lt;&gt;$C$3,D254+1,D254),D254)*0.001</f>
        <v>#REF!</v>
      </c>
      <c r="AB254" s="16" t="e">
        <f>IFERROR(VLOOKUP($A254,Rank!$A:$AH,F$4,0)*IF(IF(VLOOKUP($A254,Rank!$A:$AH,F$4,0)&lt;&gt;"",IF(F$5&lt;&gt;$C$3,E254+1,E254),E254)&lt;=6,1,0),0)+IF(VLOOKUP($A254,Rank!$A:$AH,F$4,0)&lt;&gt;"",IF(F$5&lt;&gt;$C$3,E254+1,E254),E254)*0.001</f>
        <v>#REF!</v>
      </c>
      <c r="AC254" s="16" t="e">
        <f>IFERROR(VLOOKUP($A254,Rank!$A:$AH,G$4,0)*IF(IF(VLOOKUP($A254,Rank!$A:$AH,G$4,0)&lt;&gt;"",IF(G$5&lt;&gt;$C$3,F254+1,F254),F254)&lt;=6,1,0),0)+IF(VLOOKUP($A254,Rank!$A:$AH,G$4,0)&lt;&gt;"",IF(G$5&lt;&gt;$C$3,F254+1,F254),F254)*0.001</f>
        <v>#REF!</v>
      </c>
      <c r="AD254" s="16" t="e">
        <f>IFERROR(VLOOKUP($A254,Rank!$A:$AH,H$4,0)*IF(IF(VLOOKUP($A254,Rank!$A:$AH,H$4,0)&lt;&gt;"",IF(H$5&lt;&gt;$C$3,G254+1,G254),G254)&lt;=6,1,0),0)+IF(VLOOKUP($A254,Rank!$A:$AH,H$4,0)&lt;&gt;"",IF(H$5&lt;&gt;$C$3,G254+1,G254),G254)*0.001</f>
        <v>#REF!</v>
      </c>
      <c r="AE254" s="16" t="e">
        <f>IFERROR(VLOOKUP($A254,Rank!$A:$AH,I$4,0)*IF(IF(VLOOKUP($A254,Rank!$A:$AH,I$4,0)&lt;&gt;"",IF(I$5&lt;&gt;$C$3,H254+1,H254),H254)&lt;=6,1,0),0)+IF(VLOOKUP($A254,Rank!$A:$AH,I$4,0)&lt;&gt;"",IF(I$5&lt;&gt;$C$3,H254+1,H254),H254)*0.001</f>
        <v>#REF!</v>
      </c>
      <c r="AF254" s="16" t="e">
        <f>IFERROR(VLOOKUP($A254,Rank!$A:$AH,J$4,0)*IF(IF(VLOOKUP($A254,Rank!$A:$AH,J$4,0)&lt;&gt;"",IF(J$5&lt;&gt;$C$3,I254+1,I254),I254)&lt;=6,1,0),0)+IF(VLOOKUP($A254,Rank!$A:$AH,J$4,0)&lt;&gt;"",IF(J$5&lt;&gt;$C$3,I254+1,I254),I254)*0.001</f>
        <v>#REF!</v>
      </c>
      <c r="AG254" s="16" t="e">
        <f>IFERROR(VLOOKUP($A254,Rank!$A:$AH,K$4,0)*IF(IF(VLOOKUP($A254,Rank!$A:$AH,K$4,0)&lt;&gt;"",IF(K$5&lt;&gt;$C$3,J254+1,J254),J254)&lt;=6,1,0),0)+IF(VLOOKUP($A254,Rank!$A:$AH,K$4,0)&lt;&gt;"",IF(K$5&lt;&gt;$C$3,J254+1,J254),J254)*0.001</f>
        <v>#REF!</v>
      </c>
      <c r="AH254" s="16" t="e">
        <f>IFERROR(VLOOKUP($A254,Rank!$A:$AH,L$4,0)*IF(IF(VLOOKUP($A254,Rank!$A:$AH,L$4,0)&lt;&gt;"",IF(L$5&lt;&gt;$C$3,K254+1,K254),K254)&lt;=6,1,0),0)+IF(VLOOKUP($A254,Rank!$A:$AH,L$4,0)&lt;&gt;"",IF(L$5&lt;&gt;$C$3,K254+1,K254),K254)*0.001</f>
        <v>#REF!</v>
      </c>
      <c r="AI254" s="16" t="e">
        <f>IFERROR(VLOOKUP($A254,Rank!$A:$AH,M$4,0)*IF(IF(VLOOKUP($A254,Rank!$A:$AH,M$4,0)&lt;&gt;"",IF(M$5&lt;&gt;$C$3,L254+1,L254),L254)&lt;=6,1,0),0)+IF(VLOOKUP($A254,Rank!$A:$AH,M$4,0)&lt;&gt;"",IF(M$5&lt;&gt;$C$3,L254+1,L254),L254)*0.001</f>
        <v>#REF!</v>
      </c>
      <c r="AJ254" s="16" t="e">
        <f>IFERROR(VLOOKUP($A254,Rank!$A:$AH,N$4,0)*IF(IF(VLOOKUP($A254,Rank!$A:$AH,N$4,0)&lt;&gt;"",IF(N$5&lt;&gt;$C$3,M254+1,M254),M254)&lt;=6,1,0),0)+IF(VLOOKUP($A254,Rank!$A:$AH,N$4,0)&lt;&gt;"",IF(N$5&lt;&gt;$C$3,M254+1,M254),M254)*0.001</f>
        <v>#REF!</v>
      </c>
      <c r="AK254" s="16" t="e">
        <f>IFERROR(VLOOKUP($A254,Rank!$A:$AH,O$4,0)*IF(IF(VLOOKUP($A254,Rank!$A:$AH,O$4,0)&lt;&gt;"",IF(O$5&lt;&gt;$C$3,N254+1,N254),N254)&lt;=6,1,0),0)+IF(VLOOKUP($A254,Rank!$A:$AH,O$4,0)&lt;&gt;"",IF(O$5&lt;&gt;$C$3,N254+1,N254),N254)*0.001</f>
        <v>#REF!</v>
      </c>
      <c r="AL254" s="16" t="e">
        <f>IFERROR(VLOOKUP($A254,Rank!$A:$AH,P$4,0)*IF(IF(VLOOKUP($A254,Rank!$A:$AH,P$4,0)&lt;&gt;"",IF(P$5&lt;&gt;$C$3,O254+1,O254),O254)&lt;=6,1,0),0)+IF(VLOOKUP($A254,Rank!$A:$AH,P$4,0)&lt;&gt;"",IF(P$5&lt;&gt;$C$3,O254+1,O254),O254)*0.001</f>
        <v>#REF!</v>
      </c>
      <c r="AM254" s="16" t="e">
        <f>IFERROR(VLOOKUP($A254,Rank!$A:$AH,Q$4,0)*IF(IF(VLOOKUP($A254,Rank!$A:$AH,Q$4,0)&lt;&gt;"",IF(Q$5&lt;&gt;$C$3,P254+1,P254),P254)&lt;=6,1,0),0)+IF(VLOOKUP($A254,Rank!$A:$AH,Q$4,0)&lt;&gt;"",IF(Q$5&lt;&gt;$C$3,P254+1,P254),P254)*0.001</f>
        <v>#REF!</v>
      </c>
      <c r="AN254" s="16" t="e">
        <f>IFERROR(VLOOKUP($A254,Rank!$A:$AH,R$4,0)*IF(IF(VLOOKUP($A254,Rank!$A:$AH,R$4,0)&lt;&gt;"",IF(R$5&lt;&gt;$C$3,Q254+1,Q254),Q254)&lt;=6,1,0),0)+IF(VLOOKUP($A254,Rank!$A:$AH,R$4,0)&lt;&gt;"",IF(R$5&lt;&gt;$C$3,Q254+1,Q254),Q254)*0.001</f>
        <v>#REF!</v>
      </c>
      <c r="AO254" s="16" t="e">
        <f>IFERROR(VLOOKUP($A254,Rank!$A:$AH,S$4,0)*IF(IF(VLOOKUP($A254,Rank!$A:$AH,S$4,0)&lt;&gt;"",IF(S$5&lt;&gt;$C$3,R254+1,R254),R254)&lt;=6,1,0),0)+IF(VLOOKUP($A254,Rank!$A:$AH,S$4,0)&lt;&gt;"",IF($S$5&lt;&gt;$C$3,R254+1,R254),R254)*0.001</f>
        <v>#REF!</v>
      </c>
      <c r="AP254" s="16" t="e">
        <f>IFERROR(VLOOKUP($A254,Rank!$A:$AH,T$4,0)*IF(IF(VLOOKUP($A254,Rank!$A:$AH,T$4,0)&lt;&gt;"",IF(T$5&lt;&gt;$C$3,S254+1,S254),S254)&lt;=6,1,0),0)+IF(VLOOKUP($A254,Rank!$A:$AH,T$4,0)&lt;&gt;"",IF($T$5&lt;&gt;$C$3,S254+1,S254),S254)*0.001</f>
        <v>#REF!</v>
      </c>
      <c r="AQ254" s="16" t="e">
        <f>IFERROR(VLOOKUP($A254,Rank!$A:$AH,U$4,0)*IF(IF(VLOOKUP($A254,Rank!$A:$AH,U$4,0)&lt;&gt;"",IF(U$5&lt;&gt;$C$3,T254+1,T254),T254)&lt;=6,1,0),0)+IF(VLOOKUP($A254,Rank!$A:$AH,U$4,0)&lt;&gt;"",IF($U$5&lt;&gt;$C$3,T254+1,T254),T254)*0.001</f>
        <v>#REF!</v>
      </c>
      <c r="AR254" s="16" t="e">
        <f>IFERROR(VLOOKUP($A254,Rank!$A:$AH,V$4,0)*IF(IF(VLOOKUP($A254,Rank!$A:$AH,V$4,0)&lt;&gt;"",IF(V$5&lt;&gt;$C$3,U254+1,U254),U254)&lt;=6,1,0),0)+IF(VLOOKUP($A254,Rank!$A:$AH,V$4,0)&lt;&gt;"",IF($V$5&lt;&gt;$C$3,U254+1,U254),U254)*0.001</f>
        <v>#REF!</v>
      </c>
      <c r="AS254" s="16" t="e">
        <f>IFERROR(VLOOKUP($A254,Rank!$A:$AH,W$4,0)*IF(IF(VLOOKUP($A254,Rank!$A:$AH,W$4,0)&lt;&gt;"",IF(W$5&lt;&gt;$C$3,V254+1,V254),V254)&lt;=6,1,0),0)+IF(VLOOKUP($A254,Rank!$A:$AH,W$4,0)&lt;&gt;"",IF($W$5&lt;&gt;$C$3,V254+1,V254),V254)*0.001</f>
        <v>#REF!</v>
      </c>
      <c r="AT254" s="16" t="e">
        <f>IFERROR(VLOOKUP($A254,Rank!$A:$AH,X$4,0)*IF(IF(VLOOKUP($A254,Rank!$A:$AH,X$4,0)&lt;&gt;"",IF(X$5&lt;&gt;$C$3,W254+1,W254),W254)&lt;=6,1,0),0)+IF(VLOOKUP($A254,Rank!$A:$AH,X$4,0)&lt;&gt;"",IF($X$5&lt;&gt;$C$3,W254+1,W254),W254)*0.001</f>
        <v>#REF!</v>
      </c>
      <c r="AV254" t="e">
        <f t="shared" si="68"/>
        <v>#REF!</v>
      </c>
      <c r="AW254" t="e">
        <f t="shared" si="69"/>
        <v>#REF!</v>
      </c>
      <c r="AX254" t="e">
        <f t="shared" si="70"/>
        <v>#REF!</v>
      </c>
      <c r="AY254" t="e">
        <f t="shared" si="71"/>
        <v>#REF!</v>
      </c>
      <c r="AZ254" t="e">
        <f t="shared" si="72"/>
        <v>#REF!</v>
      </c>
      <c r="BA254" t="e">
        <f t="shared" si="73"/>
        <v>#REF!</v>
      </c>
      <c r="BB254" t="e">
        <f t="shared" si="74"/>
        <v>#REF!</v>
      </c>
      <c r="BC254" t="e">
        <f t="shared" si="75"/>
        <v>#REF!</v>
      </c>
      <c r="BD254" t="e">
        <f t="shared" si="76"/>
        <v>#REF!</v>
      </c>
      <c r="BE254" t="e">
        <f t="shared" si="77"/>
        <v>#REF!</v>
      </c>
      <c r="BF254" t="e">
        <f t="shared" si="78"/>
        <v>#REF!</v>
      </c>
      <c r="BG254" t="e">
        <f t="shared" si="79"/>
        <v>#REF!</v>
      </c>
      <c r="BH254" t="e">
        <f t="shared" si="80"/>
        <v>#REF!</v>
      </c>
      <c r="BI254" t="e">
        <f t="shared" si="81"/>
        <v>#REF!</v>
      </c>
      <c r="BJ254" t="e">
        <f t="shared" si="82"/>
        <v>#REF!</v>
      </c>
      <c r="BK254" t="e">
        <f t="shared" si="83"/>
        <v>#REF!</v>
      </c>
      <c r="BL254" t="e">
        <f t="shared" si="84"/>
        <v>#REF!</v>
      </c>
      <c r="BM254" t="e">
        <f t="shared" si="85"/>
        <v>#REF!</v>
      </c>
      <c r="BN254" t="e">
        <f t="shared" si="86"/>
        <v>#REF!</v>
      </c>
      <c r="BO254" t="e">
        <f t="shared" si="87"/>
        <v>#REF!</v>
      </c>
      <c r="BP254" t="e">
        <f t="shared" si="88"/>
        <v>#REF!</v>
      </c>
    </row>
    <row r="255" spans="1:68" x14ac:dyDescent="0.3">
      <c r="A255" t="e">
        <f>+Rank!#REF!</f>
        <v>#REF!</v>
      </c>
      <c r="B255" s="16">
        <f t="shared" si="67"/>
        <v>0</v>
      </c>
      <c r="C255" s="16">
        <v>0</v>
      </c>
      <c r="D255" s="16" t="e">
        <f>IF(VLOOKUP($A255,Rank!$A:$AH,D$4,0)&lt;&gt;"",IF(D$5&lt;&gt;$C$3,C255+1,C255),C255)</f>
        <v>#REF!</v>
      </c>
      <c r="E255" s="16" t="e">
        <f>IF(VLOOKUP($A255,Rank!$A:$AH,E$4,0)&lt;&gt;"",IF(E$5&lt;&gt;$C$3,D255+1,D255),D255)</f>
        <v>#REF!</v>
      </c>
      <c r="F255" s="16" t="e">
        <f>IF(VLOOKUP($A255,Rank!$A:$AH,F$4,0)&lt;&gt;"",IF(F$5&lt;&gt;$C$3,D255+1,D255),D255)</f>
        <v>#REF!</v>
      </c>
      <c r="G255" s="16" t="e">
        <f>IF(VLOOKUP($A255,Rank!$A:$AH,G$4,0)&lt;&gt;"",IF(G$5&lt;&gt;$C$3,F255+1,F255),F255)</f>
        <v>#REF!</v>
      </c>
      <c r="H255" s="16" t="e">
        <f>IF(VLOOKUP($A255,Rank!$A:$AH,H$4,0)&lt;&gt;"",IF(H$5&lt;&gt;$C$3,G255+1,G255),G255)</f>
        <v>#REF!</v>
      </c>
      <c r="I255" s="16" t="e">
        <f>IF(VLOOKUP($A255,Rank!$A:$AH,I$4,0)&lt;&gt;"",IF(I$5&lt;&gt;$C$3,H255+1,H255),H255)</f>
        <v>#REF!</v>
      </c>
      <c r="J255" s="16" t="e">
        <f>IF(VLOOKUP($A255,Rank!$A:$AH,J$4,0)&lt;&gt;"",IF(J$5&lt;&gt;$C$3,I255+1,I255),I255)</f>
        <v>#REF!</v>
      </c>
      <c r="K255" s="16" t="e">
        <f>IF(VLOOKUP($A255,Rank!$A:$AH,K$4,0)&lt;&gt;"",IF(K$5&lt;&gt;$C$3,J255+1,J255),J255)</f>
        <v>#REF!</v>
      </c>
      <c r="L255" s="16" t="e">
        <f>IF(VLOOKUP($A255,Rank!$A:$AH,L$4,0)&lt;&gt;"",IF($L$5&lt;&gt;$C$3,K255+1,K255),K255)</f>
        <v>#REF!</v>
      </c>
      <c r="M255" s="16" t="e">
        <f>IF(VLOOKUP($A255,Rank!$A:$AH,M$4,0)&lt;&gt;"",IF(M$5&lt;&gt;$C$3,L255+1,L255),L255)</f>
        <v>#REF!</v>
      </c>
      <c r="N255" s="16" t="e">
        <f>IF(VLOOKUP($A255,Rank!$A:$AH,N$4,0)&lt;&gt;"",IF(N$5&lt;&gt;$C$3,M255+1,M255),M255)</f>
        <v>#REF!</v>
      </c>
      <c r="O255" s="16" t="e">
        <f>IF(VLOOKUP($A255,Rank!$A:$AH,O$4,0)&lt;&gt;"",IF(O$5&lt;&gt;$C$3,N255+1,N255),N255)</f>
        <v>#REF!</v>
      </c>
      <c r="P255" s="16" t="e">
        <f>IF(VLOOKUP($A255,Rank!$A:$AH,P$4,0)&lt;&gt;"",IF(P$5&lt;&gt;$C$3,O255+1,O255),O255)</f>
        <v>#REF!</v>
      </c>
      <c r="Q255" s="16" t="e">
        <f>IF(VLOOKUP($A255,Rank!$A:$AH,Q$4,0)&lt;&gt;"",IF(Q$5&lt;&gt;$C$3,P255+1,P255),P255)</f>
        <v>#REF!</v>
      </c>
      <c r="R255" s="16" t="e">
        <f>IF(VLOOKUP($A255,Rank!$A:$AH,R$4,0)&lt;&gt;"",IF(R$5&lt;&gt;$C$3,Q255+1,Q255),Q255)</f>
        <v>#REF!</v>
      </c>
      <c r="S255" s="16" t="e">
        <f>IF(VLOOKUP($A255,Rank!$A:$AH,S$4,0)&lt;&gt;"",IF(S$5&lt;&gt;$C$3,R255+1,R255),R255)</f>
        <v>#REF!</v>
      </c>
      <c r="T255" s="16" t="e">
        <f>IF(VLOOKUP($A255,Rank!$A:$AH,T$4,0)&lt;&gt;"",IF(T$5&lt;&gt;$C$3,S255+1,S255),S255)</f>
        <v>#REF!</v>
      </c>
      <c r="U255" s="16" t="e">
        <f>IF(VLOOKUP($A255,Rank!$A:$AH,U$4,0)&lt;&gt;"",IF(U$5&lt;&gt;$C$3,T255+1,T255),T255)</f>
        <v>#REF!</v>
      </c>
      <c r="V255" s="16" t="e">
        <f>IF(VLOOKUP($A255,Rank!$A:$AH,V$4,0)&lt;&gt;"",IF($V$5&lt;&gt;$C$3,U255+1,U255),U255)</f>
        <v>#REF!</v>
      </c>
      <c r="W255" s="16" t="e">
        <f>IF(VLOOKUP($A255,Rank!$A:$AH,W$4,0)&lt;&gt;"",IF(W$5&lt;&gt;$C$3,V255+1,V255),V255)</f>
        <v>#REF!</v>
      </c>
      <c r="X255" s="16" t="e">
        <f>IF(VLOOKUP($A255,Rank!$A:$AH,X$4,0)&lt;&gt;"",IF(X$5&lt;&gt;$C$3,W255+1,W255),W255)</f>
        <v>#REF!</v>
      </c>
      <c r="Z255" s="16" t="e">
        <f>IFERROR(VLOOKUP($A255,Rank!$A:$AH,D$4,0)*IF(IF(VLOOKUP($A255,Rank!$A:$AH,D$4,0)&lt;&gt;"",IF(D$5&lt;&gt;$C$3,C255+1,C255),C255)&lt;=6,1,0),0)+IF(VLOOKUP($A255,Rank!$A:$AH,D$4,0)&lt;&gt;"",IF(D$5&lt;&gt;$C$3,C255+1,C255),C255)*0.001</f>
        <v>#REF!</v>
      </c>
      <c r="AA255" s="16" t="e">
        <f>IFERROR(VLOOKUP($A255,Rank!$A:$AH,E$4,0)*IF(IF(VLOOKUP($A255,Rank!$A:$AH,E$4,0)&lt;&gt;"",IF(E$5&lt;&gt;$C$3,D255+1,D255),D255)&lt;=6,1,0),0)+IF(VLOOKUP($A255,Rank!$A:$AH,E$4,0)&lt;&gt;"",IF(E$5&lt;&gt;$C$3,D255+1,D255),D255)*0.001</f>
        <v>#REF!</v>
      </c>
      <c r="AB255" s="16" t="e">
        <f>IFERROR(VLOOKUP($A255,Rank!$A:$AH,F$4,0)*IF(IF(VLOOKUP($A255,Rank!$A:$AH,F$4,0)&lt;&gt;"",IF(F$5&lt;&gt;$C$3,E255+1,E255),E255)&lt;=6,1,0),0)+IF(VLOOKUP($A255,Rank!$A:$AH,F$4,0)&lt;&gt;"",IF(F$5&lt;&gt;$C$3,E255+1,E255),E255)*0.001</f>
        <v>#REF!</v>
      </c>
      <c r="AC255" s="16" t="e">
        <f>IFERROR(VLOOKUP($A255,Rank!$A:$AH,G$4,0)*IF(IF(VLOOKUP($A255,Rank!$A:$AH,G$4,0)&lt;&gt;"",IF(G$5&lt;&gt;$C$3,F255+1,F255),F255)&lt;=6,1,0),0)+IF(VLOOKUP($A255,Rank!$A:$AH,G$4,0)&lt;&gt;"",IF(G$5&lt;&gt;$C$3,F255+1,F255),F255)*0.001</f>
        <v>#REF!</v>
      </c>
      <c r="AD255" s="16" t="e">
        <f>IFERROR(VLOOKUP($A255,Rank!$A:$AH,H$4,0)*IF(IF(VLOOKUP($A255,Rank!$A:$AH,H$4,0)&lt;&gt;"",IF(H$5&lt;&gt;$C$3,G255+1,G255),G255)&lt;=6,1,0),0)+IF(VLOOKUP($A255,Rank!$A:$AH,H$4,0)&lt;&gt;"",IF(H$5&lt;&gt;$C$3,G255+1,G255),G255)*0.001</f>
        <v>#REF!</v>
      </c>
      <c r="AE255" s="16" t="e">
        <f>IFERROR(VLOOKUP($A255,Rank!$A:$AH,I$4,0)*IF(IF(VLOOKUP($A255,Rank!$A:$AH,I$4,0)&lt;&gt;"",IF(I$5&lt;&gt;$C$3,H255+1,H255),H255)&lt;=6,1,0),0)+IF(VLOOKUP($A255,Rank!$A:$AH,I$4,0)&lt;&gt;"",IF(I$5&lt;&gt;$C$3,H255+1,H255),H255)*0.001</f>
        <v>#REF!</v>
      </c>
      <c r="AF255" s="16" t="e">
        <f>IFERROR(VLOOKUP($A255,Rank!$A:$AH,J$4,0)*IF(IF(VLOOKUP($A255,Rank!$A:$AH,J$4,0)&lt;&gt;"",IF(J$5&lt;&gt;$C$3,I255+1,I255),I255)&lt;=6,1,0),0)+IF(VLOOKUP($A255,Rank!$A:$AH,J$4,0)&lt;&gt;"",IF(J$5&lt;&gt;$C$3,I255+1,I255),I255)*0.001</f>
        <v>#REF!</v>
      </c>
      <c r="AG255" s="16" t="e">
        <f>IFERROR(VLOOKUP($A255,Rank!$A:$AH,K$4,0)*IF(IF(VLOOKUP($A255,Rank!$A:$AH,K$4,0)&lt;&gt;"",IF(K$5&lt;&gt;$C$3,J255+1,J255),J255)&lt;=6,1,0),0)+IF(VLOOKUP($A255,Rank!$A:$AH,K$4,0)&lt;&gt;"",IF(K$5&lt;&gt;$C$3,J255+1,J255),J255)*0.001</f>
        <v>#REF!</v>
      </c>
      <c r="AH255" s="16" t="e">
        <f>IFERROR(VLOOKUP($A255,Rank!$A:$AH,L$4,0)*IF(IF(VLOOKUP($A255,Rank!$A:$AH,L$4,0)&lt;&gt;"",IF(L$5&lt;&gt;$C$3,K255+1,K255),K255)&lt;=6,1,0),0)+IF(VLOOKUP($A255,Rank!$A:$AH,L$4,0)&lt;&gt;"",IF(L$5&lt;&gt;$C$3,K255+1,K255),K255)*0.001</f>
        <v>#REF!</v>
      </c>
      <c r="AI255" s="16" t="e">
        <f>IFERROR(VLOOKUP($A255,Rank!$A:$AH,M$4,0)*IF(IF(VLOOKUP($A255,Rank!$A:$AH,M$4,0)&lt;&gt;"",IF(M$5&lt;&gt;$C$3,L255+1,L255),L255)&lt;=6,1,0),0)+IF(VLOOKUP($A255,Rank!$A:$AH,M$4,0)&lt;&gt;"",IF(M$5&lt;&gt;$C$3,L255+1,L255),L255)*0.001</f>
        <v>#REF!</v>
      </c>
      <c r="AJ255" s="16" t="e">
        <f>IFERROR(VLOOKUP($A255,Rank!$A:$AH,N$4,0)*IF(IF(VLOOKUP($A255,Rank!$A:$AH,N$4,0)&lt;&gt;"",IF(N$5&lt;&gt;$C$3,M255+1,M255),M255)&lt;=6,1,0),0)+IF(VLOOKUP($A255,Rank!$A:$AH,N$4,0)&lt;&gt;"",IF(N$5&lt;&gt;$C$3,M255+1,M255),M255)*0.001</f>
        <v>#REF!</v>
      </c>
      <c r="AK255" s="16" t="e">
        <f>IFERROR(VLOOKUP($A255,Rank!$A:$AH,O$4,0)*IF(IF(VLOOKUP($A255,Rank!$A:$AH,O$4,0)&lt;&gt;"",IF(O$5&lt;&gt;$C$3,N255+1,N255),N255)&lt;=6,1,0),0)+IF(VLOOKUP($A255,Rank!$A:$AH,O$4,0)&lt;&gt;"",IF(O$5&lt;&gt;$C$3,N255+1,N255),N255)*0.001</f>
        <v>#REF!</v>
      </c>
      <c r="AL255" s="16" t="e">
        <f>IFERROR(VLOOKUP($A255,Rank!$A:$AH,P$4,0)*IF(IF(VLOOKUP($A255,Rank!$A:$AH,P$4,0)&lt;&gt;"",IF(P$5&lt;&gt;$C$3,O255+1,O255),O255)&lt;=6,1,0),0)+IF(VLOOKUP($A255,Rank!$A:$AH,P$4,0)&lt;&gt;"",IF(P$5&lt;&gt;$C$3,O255+1,O255),O255)*0.001</f>
        <v>#REF!</v>
      </c>
      <c r="AM255" s="16" t="e">
        <f>IFERROR(VLOOKUP($A255,Rank!$A:$AH,Q$4,0)*IF(IF(VLOOKUP($A255,Rank!$A:$AH,Q$4,0)&lt;&gt;"",IF(Q$5&lt;&gt;$C$3,P255+1,P255),P255)&lt;=6,1,0),0)+IF(VLOOKUP($A255,Rank!$A:$AH,Q$4,0)&lt;&gt;"",IF(Q$5&lt;&gt;$C$3,P255+1,P255),P255)*0.001</f>
        <v>#REF!</v>
      </c>
      <c r="AN255" s="16" t="e">
        <f>IFERROR(VLOOKUP($A255,Rank!$A:$AH,R$4,0)*IF(IF(VLOOKUP($A255,Rank!$A:$AH,R$4,0)&lt;&gt;"",IF(R$5&lt;&gt;$C$3,Q255+1,Q255),Q255)&lt;=6,1,0),0)+IF(VLOOKUP($A255,Rank!$A:$AH,R$4,0)&lt;&gt;"",IF(R$5&lt;&gt;$C$3,Q255+1,Q255),Q255)*0.001</f>
        <v>#REF!</v>
      </c>
      <c r="AO255" s="16" t="e">
        <f>IFERROR(VLOOKUP($A255,Rank!$A:$AH,S$4,0)*IF(IF(VLOOKUP($A255,Rank!$A:$AH,S$4,0)&lt;&gt;"",IF(S$5&lt;&gt;$C$3,R255+1,R255),R255)&lt;=6,1,0),0)+IF(VLOOKUP($A255,Rank!$A:$AH,S$4,0)&lt;&gt;"",IF($S$5&lt;&gt;$C$3,R255+1,R255),R255)*0.001</f>
        <v>#REF!</v>
      </c>
      <c r="AP255" s="16" t="e">
        <f>IFERROR(VLOOKUP($A255,Rank!$A:$AH,T$4,0)*IF(IF(VLOOKUP($A255,Rank!$A:$AH,T$4,0)&lt;&gt;"",IF(T$5&lt;&gt;$C$3,S255+1,S255),S255)&lt;=6,1,0),0)+IF(VLOOKUP($A255,Rank!$A:$AH,T$4,0)&lt;&gt;"",IF($T$5&lt;&gt;$C$3,S255+1,S255),S255)*0.001</f>
        <v>#REF!</v>
      </c>
      <c r="AQ255" s="16" t="e">
        <f>IFERROR(VLOOKUP($A255,Rank!$A:$AH,U$4,0)*IF(IF(VLOOKUP($A255,Rank!$A:$AH,U$4,0)&lt;&gt;"",IF(U$5&lt;&gt;$C$3,T255+1,T255),T255)&lt;=6,1,0),0)+IF(VLOOKUP($A255,Rank!$A:$AH,U$4,0)&lt;&gt;"",IF($U$5&lt;&gt;$C$3,T255+1,T255),T255)*0.001</f>
        <v>#REF!</v>
      </c>
      <c r="AR255" s="16" t="e">
        <f>IFERROR(VLOOKUP($A255,Rank!$A:$AH,V$4,0)*IF(IF(VLOOKUP($A255,Rank!$A:$AH,V$4,0)&lt;&gt;"",IF(V$5&lt;&gt;$C$3,U255+1,U255),U255)&lt;=6,1,0),0)+IF(VLOOKUP($A255,Rank!$A:$AH,V$4,0)&lt;&gt;"",IF($V$5&lt;&gt;$C$3,U255+1,U255),U255)*0.001</f>
        <v>#REF!</v>
      </c>
      <c r="AS255" s="16" t="e">
        <f>IFERROR(VLOOKUP($A255,Rank!$A:$AH,W$4,0)*IF(IF(VLOOKUP($A255,Rank!$A:$AH,W$4,0)&lt;&gt;"",IF(W$5&lt;&gt;$C$3,V255+1,V255),V255)&lt;=6,1,0),0)+IF(VLOOKUP($A255,Rank!$A:$AH,W$4,0)&lt;&gt;"",IF($W$5&lt;&gt;$C$3,V255+1,V255),V255)*0.001</f>
        <v>#REF!</v>
      </c>
      <c r="AT255" s="16" t="e">
        <f>IFERROR(VLOOKUP($A255,Rank!$A:$AH,X$4,0)*IF(IF(VLOOKUP($A255,Rank!$A:$AH,X$4,0)&lt;&gt;"",IF(X$5&lt;&gt;$C$3,W255+1,W255),W255)&lt;=6,1,0),0)+IF(VLOOKUP($A255,Rank!$A:$AH,X$4,0)&lt;&gt;"",IF($X$5&lt;&gt;$C$3,W255+1,W255),W255)*0.001</f>
        <v>#REF!</v>
      </c>
      <c r="AV255" t="e">
        <f t="shared" si="68"/>
        <v>#REF!</v>
      </c>
      <c r="AW255" t="e">
        <f t="shared" si="69"/>
        <v>#REF!</v>
      </c>
      <c r="AX255" t="e">
        <f t="shared" si="70"/>
        <v>#REF!</v>
      </c>
      <c r="AY255" t="e">
        <f t="shared" si="71"/>
        <v>#REF!</v>
      </c>
      <c r="AZ255" t="e">
        <f t="shared" si="72"/>
        <v>#REF!</v>
      </c>
      <c r="BA255" t="e">
        <f t="shared" si="73"/>
        <v>#REF!</v>
      </c>
      <c r="BB255" t="e">
        <f t="shared" si="74"/>
        <v>#REF!</v>
      </c>
      <c r="BC255" t="e">
        <f t="shared" si="75"/>
        <v>#REF!</v>
      </c>
      <c r="BD255" t="e">
        <f t="shared" si="76"/>
        <v>#REF!</v>
      </c>
      <c r="BE255" t="e">
        <f t="shared" si="77"/>
        <v>#REF!</v>
      </c>
      <c r="BF255" t="e">
        <f t="shared" si="78"/>
        <v>#REF!</v>
      </c>
      <c r="BG255" t="e">
        <f t="shared" si="79"/>
        <v>#REF!</v>
      </c>
      <c r="BH255" t="e">
        <f t="shared" si="80"/>
        <v>#REF!</v>
      </c>
      <c r="BI255" t="e">
        <f t="shared" si="81"/>
        <v>#REF!</v>
      </c>
      <c r="BJ255" t="e">
        <f t="shared" si="82"/>
        <v>#REF!</v>
      </c>
      <c r="BK255" t="e">
        <f t="shared" si="83"/>
        <v>#REF!</v>
      </c>
      <c r="BL255" t="e">
        <f t="shared" si="84"/>
        <v>#REF!</v>
      </c>
      <c r="BM255" t="e">
        <f t="shared" si="85"/>
        <v>#REF!</v>
      </c>
      <c r="BN255" t="e">
        <f t="shared" si="86"/>
        <v>#REF!</v>
      </c>
      <c r="BO255" t="e">
        <f t="shared" si="87"/>
        <v>#REF!</v>
      </c>
      <c r="BP255" t="e">
        <f t="shared" si="88"/>
        <v>#REF!</v>
      </c>
    </row>
    <row r="256" spans="1:68" x14ac:dyDescent="0.3">
      <c r="A256" t="e">
        <f>+Rank!#REF!</f>
        <v>#REF!</v>
      </c>
      <c r="B256" s="16">
        <f t="shared" si="67"/>
        <v>0</v>
      </c>
      <c r="C256" s="16">
        <v>0</v>
      </c>
      <c r="D256" s="16" t="e">
        <f>IF(VLOOKUP($A256,Rank!$A:$AH,D$4,0)&lt;&gt;"",IF(D$5&lt;&gt;$C$3,C256+1,C256),C256)</f>
        <v>#REF!</v>
      </c>
      <c r="E256" s="16" t="e">
        <f>IF(VLOOKUP($A256,Rank!$A:$AH,E$4,0)&lt;&gt;"",IF(E$5&lt;&gt;$C$3,D256+1,D256),D256)</f>
        <v>#REF!</v>
      </c>
      <c r="F256" s="16" t="e">
        <f>IF(VLOOKUP($A256,Rank!$A:$AH,F$4,0)&lt;&gt;"",IF(F$5&lt;&gt;$C$3,D256+1,D256),D256)</f>
        <v>#REF!</v>
      </c>
      <c r="G256" s="16" t="e">
        <f>IF(VLOOKUP($A256,Rank!$A:$AH,G$4,0)&lt;&gt;"",IF(G$5&lt;&gt;$C$3,F256+1,F256),F256)</f>
        <v>#REF!</v>
      </c>
      <c r="H256" s="16" t="e">
        <f>IF(VLOOKUP($A256,Rank!$A:$AH,H$4,0)&lt;&gt;"",IF(H$5&lt;&gt;$C$3,G256+1,G256),G256)</f>
        <v>#REF!</v>
      </c>
      <c r="I256" s="16" t="e">
        <f>IF(VLOOKUP($A256,Rank!$A:$AH,I$4,0)&lt;&gt;"",IF(I$5&lt;&gt;$C$3,H256+1,H256),H256)</f>
        <v>#REF!</v>
      </c>
      <c r="J256" s="16" t="e">
        <f>IF(VLOOKUP($A256,Rank!$A:$AH,J$4,0)&lt;&gt;"",IF(J$5&lt;&gt;$C$3,I256+1,I256),I256)</f>
        <v>#REF!</v>
      </c>
      <c r="K256" s="16" t="e">
        <f>IF(VLOOKUP($A256,Rank!$A:$AH,K$4,0)&lt;&gt;"",IF(K$5&lt;&gt;$C$3,J256+1,J256),J256)</f>
        <v>#REF!</v>
      </c>
      <c r="L256" s="16" t="e">
        <f>IF(VLOOKUP($A256,Rank!$A:$AH,L$4,0)&lt;&gt;"",IF($L$5&lt;&gt;$C$3,K256+1,K256),K256)</f>
        <v>#REF!</v>
      </c>
      <c r="M256" s="16" t="e">
        <f>IF(VLOOKUP($A256,Rank!$A:$AH,M$4,0)&lt;&gt;"",IF(M$5&lt;&gt;$C$3,L256+1,L256),L256)</f>
        <v>#REF!</v>
      </c>
      <c r="N256" s="16" t="e">
        <f>IF(VLOOKUP($A256,Rank!$A:$AH,N$4,0)&lt;&gt;"",IF(N$5&lt;&gt;$C$3,M256+1,M256),M256)</f>
        <v>#REF!</v>
      </c>
      <c r="O256" s="16" t="e">
        <f>IF(VLOOKUP($A256,Rank!$A:$AH,O$4,0)&lt;&gt;"",IF(O$5&lt;&gt;$C$3,N256+1,N256),N256)</f>
        <v>#REF!</v>
      </c>
      <c r="P256" s="16" t="e">
        <f>IF(VLOOKUP($A256,Rank!$A:$AH,P$4,0)&lt;&gt;"",IF(P$5&lt;&gt;$C$3,O256+1,O256),O256)</f>
        <v>#REF!</v>
      </c>
      <c r="Q256" s="16" t="e">
        <f>IF(VLOOKUP($A256,Rank!$A:$AH,Q$4,0)&lt;&gt;"",IF(Q$5&lt;&gt;$C$3,P256+1,P256),P256)</f>
        <v>#REF!</v>
      </c>
      <c r="R256" s="16" t="e">
        <f>IF(VLOOKUP($A256,Rank!$A:$AH,R$4,0)&lt;&gt;"",IF(R$5&lt;&gt;$C$3,Q256+1,Q256),Q256)</f>
        <v>#REF!</v>
      </c>
      <c r="S256" s="16" t="e">
        <f>IF(VLOOKUP($A256,Rank!$A:$AH,S$4,0)&lt;&gt;"",IF(S$5&lt;&gt;$C$3,R256+1,R256),R256)</f>
        <v>#REF!</v>
      </c>
      <c r="T256" s="16" t="e">
        <f>IF(VLOOKUP($A256,Rank!$A:$AH,T$4,0)&lt;&gt;"",IF(T$5&lt;&gt;$C$3,S256+1,S256),S256)</f>
        <v>#REF!</v>
      </c>
      <c r="U256" s="16" t="e">
        <f>IF(VLOOKUP($A256,Rank!$A:$AH,U$4,0)&lt;&gt;"",IF(U$5&lt;&gt;$C$3,T256+1,T256),T256)</f>
        <v>#REF!</v>
      </c>
      <c r="V256" s="16" t="e">
        <f>IF(VLOOKUP($A256,Rank!$A:$AH,V$4,0)&lt;&gt;"",IF($V$5&lt;&gt;$C$3,U256+1,U256),U256)</f>
        <v>#REF!</v>
      </c>
      <c r="W256" s="16" t="e">
        <f>IF(VLOOKUP($A256,Rank!$A:$AH,W$4,0)&lt;&gt;"",IF(W$5&lt;&gt;$C$3,V256+1,V256),V256)</f>
        <v>#REF!</v>
      </c>
      <c r="X256" s="16" t="e">
        <f>IF(VLOOKUP($A256,Rank!$A:$AH,X$4,0)&lt;&gt;"",IF(X$5&lt;&gt;$C$3,W256+1,W256),W256)</f>
        <v>#REF!</v>
      </c>
      <c r="Z256" s="16" t="e">
        <f>IFERROR(VLOOKUP($A256,Rank!$A:$AH,D$4,0)*IF(IF(VLOOKUP($A256,Rank!$A:$AH,D$4,0)&lt;&gt;"",IF(D$5&lt;&gt;$C$3,C256+1,C256),C256)&lt;=6,1,0),0)+IF(VLOOKUP($A256,Rank!$A:$AH,D$4,0)&lt;&gt;"",IF(D$5&lt;&gt;$C$3,C256+1,C256),C256)*0.001</f>
        <v>#REF!</v>
      </c>
      <c r="AA256" s="16" t="e">
        <f>IFERROR(VLOOKUP($A256,Rank!$A:$AH,E$4,0)*IF(IF(VLOOKUP($A256,Rank!$A:$AH,E$4,0)&lt;&gt;"",IF(E$5&lt;&gt;$C$3,D256+1,D256),D256)&lt;=6,1,0),0)+IF(VLOOKUP($A256,Rank!$A:$AH,E$4,0)&lt;&gt;"",IF(E$5&lt;&gt;$C$3,D256+1,D256),D256)*0.001</f>
        <v>#REF!</v>
      </c>
      <c r="AB256" s="16" t="e">
        <f>IFERROR(VLOOKUP($A256,Rank!$A:$AH,F$4,0)*IF(IF(VLOOKUP($A256,Rank!$A:$AH,F$4,0)&lt;&gt;"",IF(F$5&lt;&gt;$C$3,E256+1,E256),E256)&lt;=6,1,0),0)+IF(VLOOKUP($A256,Rank!$A:$AH,F$4,0)&lt;&gt;"",IF(F$5&lt;&gt;$C$3,E256+1,E256),E256)*0.001</f>
        <v>#REF!</v>
      </c>
      <c r="AC256" s="16" t="e">
        <f>IFERROR(VLOOKUP($A256,Rank!$A:$AH,G$4,0)*IF(IF(VLOOKUP($A256,Rank!$A:$AH,G$4,0)&lt;&gt;"",IF(G$5&lt;&gt;$C$3,F256+1,F256),F256)&lt;=6,1,0),0)+IF(VLOOKUP($A256,Rank!$A:$AH,G$4,0)&lt;&gt;"",IF(G$5&lt;&gt;$C$3,F256+1,F256),F256)*0.001</f>
        <v>#REF!</v>
      </c>
      <c r="AD256" s="16" t="e">
        <f>IFERROR(VLOOKUP($A256,Rank!$A:$AH,H$4,0)*IF(IF(VLOOKUP($A256,Rank!$A:$AH,H$4,0)&lt;&gt;"",IF(H$5&lt;&gt;$C$3,G256+1,G256),G256)&lt;=6,1,0),0)+IF(VLOOKUP($A256,Rank!$A:$AH,H$4,0)&lt;&gt;"",IF(H$5&lt;&gt;$C$3,G256+1,G256),G256)*0.001</f>
        <v>#REF!</v>
      </c>
      <c r="AE256" s="16" t="e">
        <f>IFERROR(VLOOKUP($A256,Rank!$A:$AH,I$4,0)*IF(IF(VLOOKUP($A256,Rank!$A:$AH,I$4,0)&lt;&gt;"",IF(I$5&lt;&gt;$C$3,H256+1,H256),H256)&lt;=6,1,0),0)+IF(VLOOKUP($A256,Rank!$A:$AH,I$4,0)&lt;&gt;"",IF(I$5&lt;&gt;$C$3,H256+1,H256),H256)*0.001</f>
        <v>#REF!</v>
      </c>
      <c r="AF256" s="16" t="e">
        <f>IFERROR(VLOOKUP($A256,Rank!$A:$AH,J$4,0)*IF(IF(VLOOKUP($A256,Rank!$A:$AH,J$4,0)&lt;&gt;"",IF(J$5&lt;&gt;$C$3,I256+1,I256),I256)&lt;=6,1,0),0)+IF(VLOOKUP($A256,Rank!$A:$AH,J$4,0)&lt;&gt;"",IF(J$5&lt;&gt;$C$3,I256+1,I256),I256)*0.001</f>
        <v>#REF!</v>
      </c>
      <c r="AG256" s="16" t="e">
        <f>IFERROR(VLOOKUP($A256,Rank!$A:$AH,K$4,0)*IF(IF(VLOOKUP($A256,Rank!$A:$AH,K$4,0)&lt;&gt;"",IF(K$5&lt;&gt;$C$3,J256+1,J256),J256)&lt;=6,1,0),0)+IF(VLOOKUP($A256,Rank!$A:$AH,K$4,0)&lt;&gt;"",IF(K$5&lt;&gt;$C$3,J256+1,J256),J256)*0.001</f>
        <v>#REF!</v>
      </c>
      <c r="AH256" s="16" t="e">
        <f>IFERROR(VLOOKUP($A256,Rank!$A:$AH,L$4,0)*IF(IF(VLOOKUP($A256,Rank!$A:$AH,L$4,0)&lt;&gt;"",IF(L$5&lt;&gt;$C$3,K256+1,K256),K256)&lt;=6,1,0),0)+IF(VLOOKUP($A256,Rank!$A:$AH,L$4,0)&lt;&gt;"",IF(L$5&lt;&gt;$C$3,K256+1,K256),K256)*0.001</f>
        <v>#REF!</v>
      </c>
      <c r="AI256" s="16" t="e">
        <f>IFERROR(VLOOKUP($A256,Rank!$A:$AH,M$4,0)*IF(IF(VLOOKUP($A256,Rank!$A:$AH,M$4,0)&lt;&gt;"",IF(M$5&lt;&gt;$C$3,L256+1,L256),L256)&lt;=6,1,0),0)+IF(VLOOKUP($A256,Rank!$A:$AH,M$4,0)&lt;&gt;"",IF(M$5&lt;&gt;$C$3,L256+1,L256),L256)*0.001</f>
        <v>#REF!</v>
      </c>
      <c r="AJ256" s="16" t="e">
        <f>IFERROR(VLOOKUP($A256,Rank!$A:$AH,N$4,0)*IF(IF(VLOOKUP($A256,Rank!$A:$AH,N$4,0)&lt;&gt;"",IF(N$5&lt;&gt;$C$3,M256+1,M256),M256)&lt;=6,1,0),0)+IF(VLOOKUP($A256,Rank!$A:$AH,N$4,0)&lt;&gt;"",IF(N$5&lt;&gt;$C$3,M256+1,M256),M256)*0.001</f>
        <v>#REF!</v>
      </c>
      <c r="AK256" s="16" t="e">
        <f>IFERROR(VLOOKUP($A256,Rank!$A:$AH,O$4,0)*IF(IF(VLOOKUP($A256,Rank!$A:$AH,O$4,0)&lt;&gt;"",IF(O$5&lt;&gt;$C$3,N256+1,N256),N256)&lt;=6,1,0),0)+IF(VLOOKUP($A256,Rank!$A:$AH,O$4,0)&lt;&gt;"",IF(O$5&lt;&gt;$C$3,N256+1,N256),N256)*0.001</f>
        <v>#REF!</v>
      </c>
      <c r="AL256" s="16" t="e">
        <f>IFERROR(VLOOKUP($A256,Rank!$A:$AH,P$4,0)*IF(IF(VLOOKUP($A256,Rank!$A:$AH,P$4,0)&lt;&gt;"",IF(P$5&lt;&gt;$C$3,O256+1,O256),O256)&lt;=6,1,0),0)+IF(VLOOKUP($A256,Rank!$A:$AH,P$4,0)&lt;&gt;"",IF(P$5&lt;&gt;$C$3,O256+1,O256),O256)*0.001</f>
        <v>#REF!</v>
      </c>
      <c r="AM256" s="16" t="e">
        <f>IFERROR(VLOOKUP($A256,Rank!$A:$AH,Q$4,0)*IF(IF(VLOOKUP($A256,Rank!$A:$AH,Q$4,0)&lt;&gt;"",IF(Q$5&lt;&gt;$C$3,P256+1,P256),P256)&lt;=6,1,0),0)+IF(VLOOKUP($A256,Rank!$A:$AH,Q$4,0)&lt;&gt;"",IF(Q$5&lt;&gt;$C$3,P256+1,P256),P256)*0.001</f>
        <v>#REF!</v>
      </c>
      <c r="AN256" s="16" t="e">
        <f>IFERROR(VLOOKUP($A256,Rank!$A:$AH,R$4,0)*IF(IF(VLOOKUP($A256,Rank!$A:$AH,R$4,0)&lt;&gt;"",IF(R$5&lt;&gt;$C$3,Q256+1,Q256),Q256)&lt;=6,1,0),0)+IF(VLOOKUP($A256,Rank!$A:$AH,R$4,0)&lt;&gt;"",IF(R$5&lt;&gt;$C$3,Q256+1,Q256),Q256)*0.001</f>
        <v>#REF!</v>
      </c>
      <c r="AO256" s="16" t="e">
        <f>IFERROR(VLOOKUP($A256,Rank!$A:$AH,S$4,0)*IF(IF(VLOOKUP($A256,Rank!$A:$AH,S$4,0)&lt;&gt;"",IF(S$5&lt;&gt;$C$3,R256+1,R256),R256)&lt;=6,1,0),0)+IF(VLOOKUP($A256,Rank!$A:$AH,S$4,0)&lt;&gt;"",IF($S$5&lt;&gt;$C$3,R256+1,R256),R256)*0.001</f>
        <v>#REF!</v>
      </c>
      <c r="AP256" s="16" t="e">
        <f>IFERROR(VLOOKUP($A256,Rank!$A:$AH,T$4,0)*IF(IF(VLOOKUP($A256,Rank!$A:$AH,T$4,0)&lt;&gt;"",IF(T$5&lt;&gt;$C$3,S256+1,S256),S256)&lt;=6,1,0),0)+IF(VLOOKUP($A256,Rank!$A:$AH,T$4,0)&lt;&gt;"",IF($T$5&lt;&gt;$C$3,S256+1,S256),S256)*0.001</f>
        <v>#REF!</v>
      </c>
      <c r="AQ256" s="16" t="e">
        <f>IFERROR(VLOOKUP($A256,Rank!$A:$AH,U$4,0)*IF(IF(VLOOKUP($A256,Rank!$A:$AH,U$4,0)&lt;&gt;"",IF(U$5&lt;&gt;$C$3,T256+1,T256),T256)&lt;=6,1,0),0)+IF(VLOOKUP($A256,Rank!$A:$AH,U$4,0)&lt;&gt;"",IF($U$5&lt;&gt;$C$3,T256+1,T256),T256)*0.001</f>
        <v>#REF!</v>
      </c>
      <c r="AR256" s="16" t="e">
        <f>IFERROR(VLOOKUP($A256,Rank!$A:$AH,V$4,0)*IF(IF(VLOOKUP($A256,Rank!$A:$AH,V$4,0)&lt;&gt;"",IF(V$5&lt;&gt;$C$3,U256+1,U256),U256)&lt;=6,1,0),0)+IF(VLOOKUP($A256,Rank!$A:$AH,V$4,0)&lt;&gt;"",IF($V$5&lt;&gt;$C$3,U256+1,U256),U256)*0.001</f>
        <v>#REF!</v>
      </c>
      <c r="AS256" s="16" t="e">
        <f>IFERROR(VLOOKUP($A256,Rank!$A:$AH,W$4,0)*IF(IF(VLOOKUP($A256,Rank!$A:$AH,W$4,0)&lt;&gt;"",IF(W$5&lt;&gt;$C$3,V256+1,V256),V256)&lt;=6,1,0),0)+IF(VLOOKUP($A256,Rank!$A:$AH,W$4,0)&lt;&gt;"",IF($W$5&lt;&gt;$C$3,V256+1,V256),V256)*0.001</f>
        <v>#REF!</v>
      </c>
      <c r="AT256" s="16" t="e">
        <f>IFERROR(VLOOKUP($A256,Rank!$A:$AH,X$4,0)*IF(IF(VLOOKUP($A256,Rank!$A:$AH,X$4,0)&lt;&gt;"",IF(X$5&lt;&gt;$C$3,W256+1,W256),W256)&lt;=6,1,0),0)+IF(VLOOKUP($A256,Rank!$A:$AH,X$4,0)&lt;&gt;"",IF($X$5&lt;&gt;$C$3,W256+1,W256),W256)*0.001</f>
        <v>#REF!</v>
      </c>
      <c r="AV256" t="e">
        <f t="shared" si="68"/>
        <v>#REF!</v>
      </c>
      <c r="AW256" t="e">
        <f t="shared" si="69"/>
        <v>#REF!</v>
      </c>
      <c r="AX256" t="e">
        <f t="shared" si="70"/>
        <v>#REF!</v>
      </c>
      <c r="AY256" t="e">
        <f t="shared" si="71"/>
        <v>#REF!</v>
      </c>
      <c r="AZ256" t="e">
        <f t="shared" si="72"/>
        <v>#REF!</v>
      </c>
      <c r="BA256" t="e">
        <f t="shared" si="73"/>
        <v>#REF!</v>
      </c>
      <c r="BB256" t="e">
        <f t="shared" si="74"/>
        <v>#REF!</v>
      </c>
      <c r="BC256" t="e">
        <f t="shared" si="75"/>
        <v>#REF!</v>
      </c>
      <c r="BD256" t="e">
        <f t="shared" si="76"/>
        <v>#REF!</v>
      </c>
      <c r="BE256" t="e">
        <f t="shared" si="77"/>
        <v>#REF!</v>
      </c>
      <c r="BF256" t="e">
        <f t="shared" si="78"/>
        <v>#REF!</v>
      </c>
      <c r="BG256" t="e">
        <f t="shared" si="79"/>
        <v>#REF!</v>
      </c>
      <c r="BH256" t="e">
        <f t="shared" si="80"/>
        <v>#REF!</v>
      </c>
      <c r="BI256" t="e">
        <f t="shared" si="81"/>
        <v>#REF!</v>
      </c>
      <c r="BJ256" t="e">
        <f t="shared" si="82"/>
        <v>#REF!</v>
      </c>
      <c r="BK256" t="e">
        <f t="shared" si="83"/>
        <v>#REF!</v>
      </c>
      <c r="BL256" t="e">
        <f t="shared" si="84"/>
        <v>#REF!</v>
      </c>
      <c r="BM256" t="e">
        <f t="shared" si="85"/>
        <v>#REF!</v>
      </c>
      <c r="BN256" t="e">
        <f t="shared" si="86"/>
        <v>#REF!</v>
      </c>
      <c r="BO256" t="e">
        <f t="shared" si="87"/>
        <v>#REF!</v>
      </c>
      <c r="BP256" t="e">
        <f t="shared" si="88"/>
        <v>#REF!</v>
      </c>
    </row>
    <row r="257" spans="1:68" x14ac:dyDescent="0.3">
      <c r="A257" t="e">
        <f>+Rank!#REF!</f>
        <v>#REF!</v>
      </c>
      <c r="B257" s="16">
        <f t="shared" si="67"/>
        <v>0</v>
      </c>
      <c r="C257" s="16">
        <v>0</v>
      </c>
      <c r="D257" s="16" t="e">
        <f>IF(VLOOKUP($A257,Rank!$A:$AH,D$4,0)&lt;&gt;"",IF(D$5&lt;&gt;$C$3,C257+1,C257),C257)</f>
        <v>#REF!</v>
      </c>
      <c r="E257" s="16" t="e">
        <f>IF(VLOOKUP($A257,Rank!$A:$AH,E$4,0)&lt;&gt;"",IF(E$5&lt;&gt;$C$3,D257+1,D257),D257)</f>
        <v>#REF!</v>
      </c>
      <c r="F257" s="16" t="e">
        <f>IF(VLOOKUP($A257,Rank!$A:$AH,F$4,0)&lt;&gt;"",IF(F$5&lt;&gt;$C$3,D257+1,D257),D257)</f>
        <v>#REF!</v>
      </c>
      <c r="G257" s="16" t="e">
        <f>IF(VLOOKUP($A257,Rank!$A:$AH,G$4,0)&lt;&gt;"",IF(G$5&lt;&gt;$C$3,F257+1,F257),F257)</f>
        <v>#REF!</v>
      </c>
      <c r="H257" s="16" t="e">
        <f>IF(VLOOKUP($A257,Rank!$A:$AH,H$4,0)&lt;&gt;"",IF(H$5&lt;&gt;$C$3,G257+1,G257),G257)</f>
        <v>#REF!</v>
      </c>
      <c r="I257" s="16" t="e">
        <f>IF(VLOOKUP($A257,Rank!$A:$AH,I$4,0)&lt;&gt;"",IF(I$5&lt;&gt;$C$3,H257+1,H257),H257)</f>
        <v>#REF!</v>
      </c>
      <c r="J257" s="16" t="e">
        <f>IF(VLOOKUP($A257,Rank!$A:$AH,J$4,0)&lt;&gt;"",IF(J$5&lt;&gt;$C$3,I257+1,I257),I257)</f>
        <v>#REF!</v>
      </c>
      <c r="K257" s="16" t="e">
        <f>IF(VLOOKUP($A257,Rank!$A:$AH,K$4,0)&lt;&gt;"",IF(K$5&lt;&gt;$C$3,J257+1,J257),J257)</f>
        <v>#REF!</v>
      </c>
      <c r="L257" s="16" t="e">
        <f>IF(VLOOKUP($A257,Rank!$A:$AH,L$4,0)&lt;&gt;"",IF($L$5&lt;&gt;$C$3,K257+1,K257),K257)</f>
        <v>#REF!</v>
      </c>
      <c r="M257" s="16" t="e">
        <f>IF(VLOOKUP($A257,Rank!$A:$AH,M$4,0)&lt;&gt;"",IF(M$5&lt;&gt;$C$3,L257+1,L257),L257)</f>
        <v>#REF!</v>
      </c>
      <c r="N257" s="16" t="e">
        <f>IF(VLOOKUP($A257,Rank!$A:$AH,N$4,0)&lt;&gt;"",IF(N$5&lt;&gt;$C$3,M257+1,M257),M257)</f>
        <v>#REF!</v>
      </c>
      <c r="O257" s="16" t="e">
        <f>IF(VLOOKUP($A257,Rank!$A:$AH,O$4,0)&lt;&gt;"",IF(O$5&lt;&gt;$C$3,N257+1,N257),N257)</f>
        <v>#REF!</v>
      </c>
      <c r="P257" s="16" t="e">
        <f>IF(VLOOKUP($A257,Rank!$A:$AH,P$4,0)&lt;&gt;"",IF(P$5&lt;&gt;$C$3,O257+1,O257),O257)</f>
        <v>#REF!</v>
      </c>
      <c r="Q257" s="16" t="e">
        <f>IF(VLOOKUP($A257,Rank!$A:$AH,Q$4,0)&lt;&gt;"",IF(Q$5&lt;&gt;$C$3,P257+1,P257),P257)</f>
        <v>#REF!</v>
      </c>
      <c r="R257" s="16" t="e">
        <f>IF(VLOOKUP($A257,Rank!$A:$AH,R$4,0)&lt;&gt;"",IF(R$5&lt;&gt;$C$3,Q257+1,Q257),Q257)</f>
        <v>#REF!</v>
      </c>
      <c r="S257" s="16" t="e">
        <f>IF(VLOOKUP($A257,Rank!$A:$AH,S$4,0)&lt;&gt;"",IF(S$5&lt;&gt;$C$3,R257+1,R257),R257)</f>
        <v>#REF!</v>
      </c>
      <c r="T257" s="16" t="e">
        <f>IF(VLOOKUP($A257,Rank!$A:$AH,T$4,0)&lt;&gt;"",IF(T$5&lt;&gt;$C$3,S257+1,S257),S257)</f>
        <v>#REF!</v>
      </c>
      <c r="U257" s="16" t="e">
        <f>IF(VLOOKUP($A257,Rank!$A:$AH,U$4,0)&lt;&gt;"",IF(U$5&lt;&gt;$C$3,T257+1,T257),T257)</f>
        <v>#REF!</v>
      </c>
      <c r="V257" s="16" t="e">
        <f>IF(VLOOKUP($A257,Rank!$A:$AH,V$4,0)&lt;&gt;"",IF($V$5&lt;&gt;$C$3,U257+1,U257),U257)</f>
        <v>#REF!</v>
      </c>
      <c r="W257" s="16" t="e">
        <f>IF(VLOOKUP($A257,Rank!$A:$AH,W$4,0)&lt;&gt;"",IF(W$5&lt;&gt;$C$3,V257+1,V257),V257)</f>
        <v>#REF!</v>
      </c>
      <c r="X257" s="16" t="e">
        <f>IF(VLOOKUP($A257,Rank!$A:$AH,X$4,0)&lt;&gt;"",IF(X$5&lt;&gt;$C$3,W257+1,W257),W257)</f>
        <v>#REF!</v>
      </c>
      <c r="Z257" s="16" t="e">
        <f>IFERROR(VLOOKUP($A257,Rank!$A:$AH,D$4,0)*IF(IF(VLOOKUP($A257,Rank!$A:$AH,D$4,0)&lt;&gt;"",IF(D$5&lt;&gt;$C$3,C257+1,C257),C257)&lt;=6,1,0),0)+IF(VLOOKUP($A257,Rank!$A:$AH,D$4,0)&lt;&gt;"",IF(D$5&lt;&gt;$C$3,C257+1,C257),C257)*0.001</f>
        <v>#REF!</v>
      </c>
      <c r="AA257" s="16" t="e">
        <f>IFERROR(VLOOKUP($A257,Rank!$A:$AH,E$4,0)*IF(IF(VLOOKUP($A257,Rank!$A:$AH,E$4,0)&lt;&gt;"",IF(E$5&lt;&gt;$C$3,D257+1,D257),D257)&lt;=6,1,0),0)+IF(VLOOKUP($A257,Rank!$A:$AH,E$4,0)&lt;&gt;"",IF(E$5&lt;&gt;$C$3,D257+1,D257),D257)*0.001</f>
        <v>#REF!</v>
      </c>
      <c r="AB257" s="16" t="e">
        <f>IFERROR(VLOOKUP($A257,Rank!$A:$AH,F$4,0)*IF(IF(VLOOKUP($A257,Rank!$A:$AH,F$4,0)&lt;&gt;"",IF(F$5&lt;&gt;$C$3,E257+1,E257),E257)&lt;=6,1,0),0)+IF(VLOOKUP($A257,Rank!$A:$AH,F$4,0)&lt;&gt;"",IF(F$5&lt;&gt;$C$3,E257+1,E257),E257)*0.001</f>
        <v>#REF!</v>
      </c>
      <c r="AC257" s="16" t="e">
        <f>IFERROR(VLOOKUP($A257,Rank!$A:$AH,G$4,0)*IF(IF(VLOOKUP($A257,Rank!$A:$AH,G$4,0)&lt;&gt;"",IF(G$5&lt;&gt;$C$3,F257+1,F257),F257)&lt;=6,1,0),0)+IF(VLOOKUP($A257,Rank!$A:$AH,G$4,0)&lt;&gt;"",IF(G$5&lt;&gt;$C$3,F257+1,F257),F257)*0.001</f>
        <v>#REF!</v>
      </c>
      <c r="AD257" s="16" t="e">
        <f>IFERROR(VLOOKUP($A257,Rank!$A:$AH,H$4,0)*IF(IF(VLOOKUP($A257,Rank!$A:$AH,H$4,0)&lt;&gt;"",IF(H$5&lt;&gt;$C$3,G257+1,G257),G257)&lt;=6,1,0),0)+IF(VLOOKUP($A257,Rank!$A:$AH,H$4,0)&lt;&gt;"",IF(H$5&lt;&gt;$C$3,G257+1,G257),G257)*0.001</f>
        <v>#REF!</v>
      </c>
      <c r="AE257" s="16" t="e">
        <f>IFERROR(VLOOKUP($A257,Rank!$A:$AH,I$4,0)*IF(IF(VLOOKUP($A257,Rank!$A:$AH,I$4,0)&lt;&gt;"",IF(I$5&lt;&gt;$C$3,H257+1,H257),H257)&lt;=6,1,0),0)+IF(VLOOKUP($A257,Rank!$A:$AH,I$4,0)&lt;&gt;"",IF(I$5&lt;&gt;$C$3,H257+1,H257),H257)*0.001</f>
        <v>#REF!</v>
      </c>
      <c r="AF257" s="16" t="e">
        <f>IFERROR(VLOOKUP($A257,Rank!$A:$AH,J$4,0)*IF(IF(VLOOKUP($A257,Rank!$A:$AH,J$4,0)&lt;&gt;"",IF(J$5&lt;&gt;$C$3,I257+1,I257),I257)&lt;=6,1,0),0)+IF(VLOOKUP($A257,Rank!$A:$AH,J$4,0)&lt;&gt;"",IF(J$5&lt;&gt;$C$3,I257+1,I257),I257)*0.001</f>
        <v>#REF!</v>
      </c>
      <c r="AG257" s="16" t="e">
        <f>IFERROR(VLOOKUP($A257,Rank!$A:$AH,K$4,0)*IF(IF(VLOOKUP($A257,Rank!$A:$AH,K$4,0)&lt;&gt;"",IF(K$5&lt;&gt;$C$3,J257+1,J257),J257)&lt;=6,1,0),0)+IF(VLOOKUP($A257,Rank!$A:$AH,K$4,0)&lt;&gt;"",IF(K$5&lt;&gt;$C$3,J257+1,J257),J257)*0.001</f>
        <v>#REF!</v>
      </c>
      <c r="AH257" s="16" t="e">
        <f>IFERROR(VLOOKUP($A257,Rank!$A:$AH,L$4,0)*IF(IF(VLOOKUP($A257,Rank!$A:$AH,L$4,0)&lt;&gt;"",IF(L$5&lt;&gt;$C$3,K257+1,K257),K257)&lt;=6,1,0),0)+IF(VLOOKUP($A257,Rank!$A:$AH,L$4,0)&lt;&gt;"",IF(L$5&lt;&gt;$C$3,K257+1,K257),K257)*0.001</f>
        <v>#REF!</v>
      </c>
      <c r="AI257" s="16" t="e">
        <f>IFERROR(VLOOKUP($A257,Rank!$A:$AH,M$4,0)*IF(IF(VLOOKUP($A257,Rank!$A:$AH,M$4,0)&lt;&gt;"",IF(M$5&lt;&gt;$C$3,L257+1,L257),L257)&lt;=6,1,0),0)+IF(VLOOKUP($A257,Rank!$A:$AH,M$4,0)&lt;&gt;"",IF(M$5&lt;&gt;$C$3,L257+1,L257),L257)*0.001</f>
        <v>#REF!</v>
      </c>
      <c r="AJ257" s="16" t="e">
        <f>IFERROR(VLOOKUP($A257,Rank!$A:$AH,N$4,0)*IF(IF(VLOOKUP($A257,Rank!$A:$AH,N$4,0)&lt;&gt;"",IF(N$5&lt;&gt;$C$3,M257+1,M257),M257)&lt;=6,1,0),0)+IF(VLOOKUP($A257,Rank!$A:$AH,N$4,0)&lt;&gt;"",IF(N$5&lt;&gt;$C$3,M257+1,M257),M257)*0.001</f>
        <v>#REF!</v>
      </c>
      <c r="AK257" s="16" t="e">
        <f>IFERROR(VLOOKUP($A257,Rank!$A:$AH,O$4,0)*IF(IF(VLOOKUP($A257,Rank!$A:$AH,O$4,0)&lt;&gt;"",IF(O$5&lt;&gt;$C$3,N257+1,N257),N257)&lt;=6,1,0),0)+IF(VLOOKUP($A257,Rank!$A:$AH,O$4,0)&lt;&gt;"",IF(O$5&lt;&gt;$C$3,N257+1,N257),N257)*0.001</f>
        <v>#REF!</v>
      </c>
      <c r="AL257" s="16" t="e">
        <f>IFERROR(VLOOKUP($A257,Rank!$A:$AH,P$4,0)*IF(IF(VLOOKUP($A257,Rank!$A:$AH,P$4,0)&lt;&gt;"",IF(P$5&lt;&gt;$C$3,O257+1,O257),O257)&lt;=6,1,0),0)+IF(VLOOKUP($A257,Rank!$A:$AH,P$4,0)&lt;&gt;"",IF(P$5&lt;&gt;$C$3,O257+1,O257),O257)*0.001</f>
        <v>#REF!</v>
      </c>
      <c r="AM257" s="16" t="e">
        <f>IFERROR(VLOOKUP($A257,Rank!$A:$AH,Q$4,0)*IF(IF(VLOOKUP($A257,Rank!$A:$AH,Q$4,0)&lt;&gt;"",IF(Q$5&lt;&gt;$C$3,P257+1,P257),P257)&lt;=6,1,0),0)+IF(VLOOKUP($A257,Rank!$A:$AH,Q$4,0)&lt;&gt;"",IF(Q$5&lt;&gt;$C$3,P257+1,P257),P257)*0.001</f>
        <v>#REF!</v>
      </c>
      <c r="AN257" s="16" t="e">
        <f>IFERROR(VLOOKUP($A257,Rank!$A:$AH,R$4,0)*IF(IF(VLOOKUP($A257,Rank!$A:$AH,R$4,0)&lt;&gt;"",IF(R$5&lt;&gt;$C$3,Q257+1,Q257),Q257)&lt;=6,1,0),0)+IF(VLOOKUP($A257,Rank!$A:$AH,R$4,0)&lt;&gt;"",IF(R$5&lt;&gt;$C$3,Q257+1,Q257),Q257)*0.001</f>
        <v>#REF!</v>
      </c>
      <c r="AO257" s="16" t="e">
        <f>IFERROR(VLOOKUP($A257,Rank!$A:$AH,S$4,0)*IF(IF(VLOOKUP($A257,Rank!$A:$AH,S$4,0)&lt;&gt;"",IF(S$5&lt;&gt;$C$3,R257+1,R257),R257)&lt;=6,1,0),0)+IF(VLOOKUP($A257,Rank!$A:$AH,S$4,0)&lt;&gt;"",IF($S$5&lt;&gt;$C$3,R257+1,R257),R257)*0.001</f>
        <v>#REF!</v>
      </c>
      <c r="AP257" s="16" t="e">
        <f>IFERROR(VLOOKUP($A257,Rank!$A:$AH,T$4,0)*IF(IF(VLOOKUP($A257,Rank!$A:$AH,T$4,0)&lt;&gt;"",IF(T$5&lt;&gt;$C$3,S257+1,S257),S257)&lt;=6,1,0),0)+IF(VLOOKUP($A257,Rank!$A:$AH,T$4,0)&lt;&gt;"",IF($T$5&lt;&gt;$C$3,S257+1,S257),S257)*0.001</f>
        <v>#REF!</v>
      </c>
      <c r="AQ257" s="16" t="e">
        <f>IFERROR(VLOOKUP($A257,Rank!$A:$AH,U$4,0)*IF(IF(VLOOKUP($A257,Rank!$A:$AH,U$4,0)&lt;&gt;"",IF(U$5&lt;&gt;$C$3,T257+1,T257),T257)&lt;=6,1,0),0)+IF(VLOOKUP($A257,Rank!$A:$AH,U$4,0)&lt;&gt;"",IF($U$5&lt;&gt;$C$3,T257+1,T257),T257)*0.001</f>
        <v>#REF!</v>
      </c>
      <c r="AR257" s="16" t="e">
        <f>IFERROR(VLOOKUP($A257,Rank!$A:$AH,V$4,0)*IF(IF(VLOOKUP($A257,Rank!$A:$AH,V$4,0)&lt;&gt;"",IF(V$5&lt;&gt;$C$3,U257+1,U257),U257)&lt;=6,1,0),0)+IF(VLOOKUP($A257,Rank!$A:$AH,V$4,0)&lt;&gt;"",IF($V$5&lt;&gt;$C$3,U257+1,U257),U257)*0.001</f>
        <v>#REF!</v>
      </c>
      <c r="AS257" s="16" t="e">
        <f>IFERROR(VLOOKUP($A257,Rank!$A:$AH,W$4,0)*IF(IF(VLOOKUP($A257,Rank!$A:$AH,W$4,0)&lt;&gt;"",IF(W$5&lt;&gt;$C$3,V257+1,V257),V257)&lt;=6,1,0),0)+IF(VLOOKUP($A257,Rank!$A:$AH,W$4,0)&lt;&gt;"",IF($W$5&lt;&gt;$C$3,V257+1,V257),V257)*0.001</f>
        <v>#REF!</v>
      </c>
      <c r="AT257" s="16" t="e">
        <f>IFERROR(VLOOKUP($A257,Rank!$A:$AH,X$4,0)*IF(IF(VLOOKUP($A257,Rank!$A:$AH,X$4,0)&lt;&gt;"",IF(X$5&lt;&gt;$C$3,W257+1,W257),W257)&lt;=6,1,0),0)+IF(VLOOKUP($A257,Rank!$A:$AH,X$4,0)&lt;&gt;"",IF($X$5&lt;&gt;$C$3,W257+1,W257),W257)*0.001</f>
        <v>#REF!</v>
      </c>
      <c r="AV257" t="e">
        <f t="shared" si="68"/>
        <v>#REF!</v>
      </c>
      <c r="AW257" t="e">
        <f t="shared" si="69"/>
        <v>#REF!</v>
      </c>
      <c r="AX257" t="e">
        <f t="shared" si="70"/>
        <v>#REF!</v>
      </c>
      <c r="AY257" t="e">
        <f t="shared" si="71"/>
        <v>#REF!</v>
      </c>
      <c r="AZ257" t="e">
        <f t="shared" si="72"/>
        <v>#REF!</v>
      </c>
      <c r="BA257" t="e">
        <f t="shared" si="73"/>
        <v>#REF!</v>
      </c>
      <c r="BB257" t="e">
        <f t="shared" si="74"/>
        <v>#REF!</v>
      </c>
      <c r="BC257" t="e">
        <f t="shared" si="75"/>
        <v>#REF!</v>
      </c>
      <c r="BD257" t="e">
        <f t="shared" si="76"/>
        <v>#REF!</v>
      </c>
      <c r="BE257" t="e">
        <f t="shared" si="77"/>
        <v>#REF!</v>
      </c>
      <c r="BF257" t="e">
        <f t="shared" si="78"/>
        <v>#REF!</v>
      </c>
      <c r="BG257" t="e">
        <f t="shared" si="79"/>
        <v>#REF!</v>
      </c>
      <c r="BH257" t="e">
        <f t="shared" si="80"/>
        <v>#REF!</v>
      </c>
      <c r="BI257" t="e">
        <f t="shared" si="81"/>
        <v>#REF!</v>
      </c>
      <c r="BJ257" t="e">
        <f t="shared" si="82"/>
        <v>#REF!</v>
      </c>
      <c r="BK257" t="e">
        <f t="shared" si="83"/>
        <v>#REF!</v>
      </c>
      <c r="BL257" t="e">
        <f t="shared" si="84"/>
        <v>#REF!</v>
      </c>
      <c r="BM257" t="e">
        <f t="shared" si="85"/>
        <v>#REF!</v>
      </c>
      <c r="BN257" t="e">
        <f t="shared" si="86"/>
        <v>#REF!</v>
      </c>
      <c r="BO257" t="e">
        <f t="shared" si="87"/>
        <v>#REF!</v>
      </c>
      <c r="BP257" t="e">
        <f t="shared" si="88"/>
        <v>#REF!</v>
      </c>
    </row>
    <row r="258" spans="1:68" x14ac:dyDescent="0.3">
      <c r="A258" t="e">
        <f>+Rank!#REF!</f>
        <v>#REF!</v>
      </c>
      <c r="B258" s="16">
        <f t="shared" si="67"/>
        <v>0</v>
      </c>
      <c r="C258" s="16">
        <v>0</v>
      </c>
      <c r="D258" s="16" t="e">
        <f>IF(VLOOKUP($A258,Rank!$A:$AH,D$4,0)&lt;&gt;"",IF(D$5&lt;&gt;$C$3,C258+1,C258),C258)</f>
        <v>#REF!</v>
      </c>
      <c r="E258" s="16" t="e">
        <f>IF(VLOOKUP($A258,Rank!$A:$AH,E$4,0)&lt;&gt;"",IF(E$5&lt;&gt;$C$3,D258+1,D258),D258)</f>
        <v>#REF!</v>
      </c>
      <c r="F258" s="16" t="e">
        <f>IF(VLOOKUP($A258,Rank!$A:$AH,F$4,0)&lt;&gt;"",IF(F$5&lt;&gt;$C$3,D258+1,D258),D258)</f>
        <v>#REF!</v>
      </c>
      <c r="G258" s="16" t="e">
        <f>IF(VLOOKUP($A258,Rank!$A:$AH,G$4,0)&lt;&gt;"",IF(G$5&lt;&gt;$C$3,F258+1,F258),F258)</f>
        <v>#REF!</v>
      </c>
      <c r="H258" s="16" t="e">
        <f>IF(VLOOKUP($A258,Rank!$A:$AH,H$4,0)&lt;&gt;"",IF(H$5&lt;&gt;$C$3,G258+1,G258),G258)</f>
        <v>#REF!</v>
      </c>
      <c r="I258" s="16" t="e">
        <f>IF(VLOOKUP($A258,Rank!$A:$AH,I$4,0)&lt;&gt;"",IF(I$5&lt;&gt;$C$3,H258+1,H258),H258)</f>
        <v>#REF!</v>
      </c>
      <c r="J258" s="16" t="e">
        <f>IF(VLOOKUP($A258,Rank!$A:$AH,J$4,0)&lt;&gt;"",IF(J$5&lt;&gt;$C$3,I258+1,I258),I258)</f>
        <v>#REF!</v>
      </c>
      <c r="K258" s="16" t="e">
        <f>IF(VLOOKUP($A258,Rank!$A:$AH,K$4,0)&lt;&gt;"",IF(K$5&lt;&gt;$C$3,J258+1,J258),J258)</f>
        <v>#REF!</v>
      </c>
      <c r="L258" s="16" t="e">
        <f>IF(VLOOKUP($A258,Rank!$A:$AH,L$4,0)&lt;&gt;"",IF($L$5&lt;&gt;$C$3,K258+1,K258),K258)</f>
        <v>#REF!</v>
      </c>
      <c r="M258" s="16" t="e">
        <f>IF(VLOOKUP($A258,Rank!$A:$AH,M$4,0)&lt;&gt;"",IF(M$5&lt;&gt;$C$3,L258+1,L258),L258)</f>
        <v>#REF!</v>
      </c>
      <c r="N258" s="16" t="e">
        <f>IF(VLOOKUP($A258,Rank!$A:$AH,N$4,0)&lt;&gt;"",IF(N$5&lt;&gt;$C$3,M258+1,M258),M258)</f>
        <v>#REF!</v>
      </c>
      <c r="O258" s="16" t="e">
        <f>IF(VLOOKUP($A258,Rank!$A:$AH,O$4,0)&lt;&gt;"",IF(O$5&lt;&gt;$C$3,N258+1,N258),N258)</f>
        <v>#REF!</v>
      </c>
      <c r="P258" s="16" t="e">
        <f>IF(VLOOKUP($A258,Rank!$A:$AH,P$4,0)&lt;&gt;"",IF(P$5&lt;&gt;$C$3,O258+1,O258),O258)</f>
        <v>#REF!</v>
      </c>
      <c r="Q258" s="16" t="e">
        <f>IF(VLOOKUP($A258,Rank!$A:$AH,Q$4,0)&lt;&gt;"",IF(Q$5&lt;&gt;$C$3,P258+1,P258),P258)</f>
        <v>#REF!</v>
      </c>
      <c r="R258" s="16" t="e">
        <f>IF(VLOOKUP($A258,Rank!$A:$AH,R$4,0)&lt;&gt;"",IF(R$5&lt;&gt;$C$3,Q258+1,Q258),Q258)</f>
        <v>#REF!</v>
      </c>
      <c r="S258" s="16" t="e">
        <f>IF(VLOOKUP($A258,Rank!$A:$AH,S$4,0)&lt;&gt;"",IF(S$5&lt;&gt;$C$3,R258+1,R258),R258)</f>
        <v>#REF!</v>
      </c>
      <c r="T258" s="16" t="e">
        <f>IF(VLOOKUP($A258,Rank!$A:$AH,T$4,0)&lt;&gt;"",IF(T$5&lt;&gt;$C$3,S258+1,S258),S258)</f>
        <v>#REF!</v>
      </c>
      <c r="U258" s="16" t="e">
        <f>IF(VLOOKUP($A258,Rank!$A:$AH,U$4,0)&lt;&gt;"",IF(U$5&lt;&gt;$C$3,T258+1,T258),T258)</f>
        <v>#REF!</v>
      </c>
      <c r="V258" s="16" t="e">
        <f>IF(VLOOKUP($A258,Rank!$A:$AH,V$4,0)&lt;&gt;"",IF($V$5&lt;&gt;$C$3,U258+1,U258),U258)</f>
        <v>#REF!</v>
      </c>
      <c r="W258" s="16" t="e">
        <f>IF(VLOOKUP($A258,Rank!$A:$AH,W$4,0)&lt;&gt;"",IF(W$5&lt;&gt;$C$3,V258+1,V258),V258)</f>
        <v>#REF!</v>
      </c>
      <c r="X258" s="16" t="e">
        <f>IF(VLOOKUP($A258,Rank!$A:$AH,X$4,0)&lt;&gt;"",IF(X$5&lt;&gt;$C$3,W258+1,W258),W258)</f>
        <v>#REF!</v>
      </c>
      <c r="Z258" s="16" t="e">
        <f>IFERROR(VLOOKUP($A258,Rank!$A:$AH,D$4,0)*IF(IF(VLOOKUP($A258,Rank!$A:$AH,D$4,0)&lt;&gt;"",IF(D$5&lt;&gt;$C$3,C258+1,C258),C258)&lt;=6,1,0),0)+IF(VLOOKUP($A258,Rank!$A:$AH,D$4,0)&lt;&gt;"",IF(D$5&lt;&gt;$C$3,C258+1,C258),C258)*0.001</f>
        <v>#REF!</v>
      </c>
      <c r="AA258" s="16" t="e">
        <f>IFERROR(VLOOKUP($A258,Rank!$A:$AH,E$4,0)*IF(IF(VLOOKUP($A258,Rank!$A:$AH,E$4,0)&lt;&gt;"",IF(E$5&lt;&gt;$C$3,D258+1,D258),D258)&lt;=6,1,0),0)+IF(VLOOKUP($A258,Rank!$A:$AH,E$4,0)&lt;&gt;"",IF(E$5&lt;&gt;$C$3,D258+1,D258),D258)*0.001</f>
        <v>#REF!</v>
      </c>
      <c r="AB258" s="16" t="e">
        <f>IFERROR(VLOOKUP($A258,Rank!$A:$AH,F$4,0)*IF(IF(VLOOKUP($A258,Rank!$A:$AH,F$4,0)&lt;&gt;"",IF(F$5&lt;&gt;$C$3,E258+1,E258),E258)&lt;=6,1,0),0)+IF(VLOOKUP($A258,Rank!$A:$AH,F$4,0)&lt;&gt;"",IF(F$5&lt;&gt;$C$3,E258+1,E258),E258)*0.001</f>
        <v>#REF!</v>
      </c>
      <c r="AC258" s="16" t="e">
        <f>IFERROR(VLOOKUP($A258,Rank!$A:$AH,G$4,0)*IF(IF(VLOOKUP($A258,Rank!$A:$AH,G$4,0)&lt;&gt;"",IF(G$5&lt;&gt;$C$3,F258+1,F258),F258)&lt;=6,1,0),0)+IF(VLOOKUP($A258,Rank!$A:$AH,G$4,0)&lt;&gt;"",IF(G$5&lt;&gt;$C$3,F258+1,F258),F258)*0.001</f>
        <v>#REF!</v>
      </c>
      <c r="AD258" s="16" t="e">
        <f>IFERROR(VLOOKUP($A258,Rank!$A:$AH,H$4,0)*IF(IF(VLOOKUP($A258,Rank!$A:$AH,H$4,0)&lt;&gt;"",IF(H$5&lt;&gt;$C$3,G258+1,G258),G258)&lt;=6,1,0),0)+IF(VLOOKUP($A258,Rank!$A:$AH,H$4,0)&lt;&gt;"",IF(H$5&lt;&gt;$C$3,G258+1,G258),G258)*0.001</f>
        <v>#REF!</v>
      </c>
      <c r="AE258" s="16" t="e">
        <f>IFERROR(VLOOKUP($A258,Rank!$A:$AH,I$4,0)*IF(IF(VLOOKUP($A258,Rank!$A:$AH,I$4,0)&lt;&gt;"",IF(I$5&lt;&gt;$C$3,H258+1,H258),H258)&lt;=6,1,0),0)+IF(VLOOKUP($A258,Rank!$A:$AH,I$4,0)&lt;&gt;"",IF(I$5&lt;&gt;$C$3,H258+1,H258),H258)*0.001</f>
        <v>#REF!</v>
      </c>
      <c r="AF258" s="16" t="e">
        <f>IFERROR(VLOOKUP($A258,Rank!$A:$AH,J$4,0)*IF(IF(VLOOKUP($A258,Rank!$A:$AH,J$4,0)&lt;&gt;"",IF(J$5&lt;&gt;$C$3,I258+1,I258),I258)&lt;=6,1,0),0)+IF(VLOOKUP($A258,Rank!$A:$AH,J$4,0)&lt;&gt;"",IF(J$5&lt;&gt;$C$3,I258+1,I258),I258)*0.001</f>
        <v>#REF!</v>
      </c>
      <c r="AG258" s="16" t="e">
        <f>IFERROR(VLOOKUP($A258,Rank!$A:$AH,K$4,0)*IF(IF(VLOOKUP($A258,Rank!$A:$AH,K$4,0)&lt;&gt;"",IF(K$5&lt;&gt;$C$3,J258+1,J258),J258)&lt;=6,1,0),0)+IF(VLOOKUP($A258,Rank!$A:$AH,K$4,0)&lt;&gt;"",IF(K$5&lt;&gt;$C$3,J258+1,J258),J258)*0.001</f>
        <v>#REF!</v>
      </c>
      <c r="AH258" s="16" t="e">
        <f>IFERROR(VLOOKUP($A258,Rank!$A:$AH,L$4,0)*IF(IF(VLOOKUP($A258,Rank!$A:$AH,L$4,0)&lt;&gt;"",IF(L$5&lt;&gt;$C$3,K258+1,K258),K258)&lt;=6,1,0),0)+IF(VLOOKUP($A258,Rank!$A:$AH,L$4,0)&lt;&gt;"",IF(L$5&lt;&gt;$C$3,K258+1,K258),K258)*0.001</f>
        <v>#REF!</v>
      </c>
      <c r="AI258" s="16" t="e">
        <f>IFERROR(VLOOKUP($A258,Rank!$A:$AH,M$4,0)*IF(IF(VLOOKUP($A258,Rank!$A:$AH,M$4,0)&lt;&gt;"",IF(M$5&lt;&gt;$C$3,L258+1,L258),L258)&lt;=6,1,0),0)+IF(VLOOKUP($A258,Rank!$A:$AH,M$4,0)&lt;&gt;"",IF(M$5&lt;&gt;$C$3,L258+1,L258),L258)*0.001</f>
        <v>#REF!</v>
      </c>
      <c r="AJ258" s="16" t="e">
        <f>IFERROR(VLOOKUP($A258,Rank!$A:$AH,N$4,0)*IF(IF(VLOOKUP($A258,Rank!$A:$AH,N$4,0)&lt;&gt;"",IF(N$5&lt;&gt;$C$3,M258+1,M258),M258)&lt;=6,1,0),0)+IF(VLOOKUP($A258,Rank!$A:$AH,N$4,0)&lt;&gt;"",IF(N$5&lt;&gt;$C$3,M258+1,M258),M258)*0.001</f>
        <v>#REF!</v>
      </c>
      <c r="AK258" s="16" t="e">
        <f>IFERROR(VLOOKUP($A258,Rank!$A:$AH,O$4,0)*IF(IF(VLOOKUP($A258,Rank!$A:$AH,O$4,0)&lt;&gt;"",IF(O$5&lt;&gt;$C$3,N258+1,N258),N258)&lt;=6,1,0),0)+IF(VLOOKUP($A258,Rank!$A:$AH,O$4,0)&lt;&gt;"",IF(O$5&lt;&gt;$C$3,N258+1,N258),N258)*0.001</f>
        <v>#REF!</v>
      </c>
      <c r="AL258" s="16" t="e">
        <f>IFERROR(VLOOKUP($A258,Rank!$A:$AH,P$4,0)*IF(IF(VLOOKUP($A258,Rank!$A:$AH,P$4,0)&lt;&gt;"",IF(P$5&lt;&gt;$C$3,O258+1,O258),O258)&lt;=6,1,0),0)+IF(VLOOKUP($A258,Rank!$A:$AH,P$4,0)&lt;&gt;"",IF(P$5&lt;&gt;$C$3,O258+1,O258),O258)*0.001</f>
        <v>#REF!</v>
      </c>
      <c r="AM258" s="16" t="e">
        <f>IFERROR(VLOOKUP($A258,Rank!$A:$AH,Q$4,0)*IF(IF(VLOOKUP($A258,Rank!$A:$AH,Q$4,0)&lt;&gt;"",IF(Q$5&lt;&gt;$C$3,P258+1,P258),P258)&lt;=6,1,0),0)+IF(VLOOKUP($A258,Rank!$A:$AH,Q$4,0)&lt;&gt;"",IF(Q$5&lt;&gt;$C$3,P258+1,P258),P258)*0.001</f>
        <v>#REF!</v>
      </c>
      <c r="AN258" s="16" t="e">
        <f>IFERROR(VLOOKUP($A258,Rank!$A:$AH,R$4,0)*IF(IF(VLOOKUP($A258,Rank!$A:$AH,R$4,0)&lt;&gt;"",IF(R$5&lt;&gt;$C$3,Q258+1,Q258),Q258)&lt;=6,1,0),0)+IF(VLOOKUP($A258,Rank!$A:$AH,R$4,0)&lt;&gt;"",IF(R$5&lt;&gt;$C$3,Q258+1,Q258),Q258)*0.001</f>
        <v>#REF!</v>
      </c>
      <c r="AO258" s="16" t="e">
        <f>IFERROR(VLOOKUP($A258,Rank!$A:$AH,S$4,0)*IF(IF(VLOOKUP($A258,Rank!$A:$AH,S$4,0)&lt;&gt;"",IF(S$5&lt;&gt;$C$3,R258+1,R258),R258)&lt;=6,1,0),0)+IF(VLOOKUP($A258,Rank!$A:$AH,S$4,0)&lt;&gt;"",IF($S$5&lt;&gt;$C$3,R258+1,R258),R258)*0.001</f>
        <v>#REF!</v>
      </c>
      <c r="AP258" s="16" t="e">
        <f>IFERROR(VLOOKUP($A258,Rank!$A:$AH,T$4,0)*IF(IF(VLOOKUP($A258,Rank!$A:$AH,T$4,0)&lt;&gt;"",IF(T$5&lt;&gt;$C$3,S258+1,S258),S258)&lt;=6,1,0),0)+IF(VLOOKUP($A258,Rank!$A:$AH,T$4,0)&lt;&gt;"",IF($T$5&lt;&gt;$C$3,S258+1,S258),S258)*0.001</f>
        <v>#REF!</v>
      </c>
      <c r="AQ258" s="16" t="e">
        <f>IFERROR(VLOOKUP($A258,Rank!$A:$AH,U$4,0)*IF(IF(VLOOKUP($A258,Rank!$A:$AH,U$4,0)&lt;&gt;"",IF(U$5&lt;&gt;$C$3,T258+1,T258),T258)&lt;=6,1,0),0)+IF(VLOOKUP($A258,Rank!$A:$AH,U$4,0)&lt;&gt;"",IF($U$5&lt;&gt;$C$3,T258+1,T258),T258)*0.001</f>
        <v>#REF!</v>
      </c>
      <c r="AR258" s="16" t="e">
        <f>IFERROR(VLOOKUP($A258,Rank!$A:$AH,V$4,0)*IF(IF(VLOOKUP($A258,Rank!$A:$AH,V$4,0)&lt;&gt;"",IF(V$5&lt;&gt;$C$3,U258+1,U258),U258)&lt;=6,1,0),0)+IF(VLOOKUP($A258,Rank!$A:$AH,V$4,0)&lt;&gt;"",IF($V$5&lt;&gt;$C$3,U258+1,U258),U258)*0.001</f>
        <v>#REF!</v>
      </c>
      <c r="AS258" s="16" t="e">
        <f>IFERROR(VLOOKUP($A258,Rank!$A:$AH,W$4,0)*IF(IF(VLOOKUP($A258,Rank!$A:$AH,W$4,0)&lt;&gt;"",IF(W$5&lt;&gt;$C$3,V258+1,V258),V258)&lt;=6,1,0),0)+IF(VLOOKUP($A258,Rank!$A:$AH,W$4,0)&lt;&gt;"",IF($W$5&lt;&gt;$C$3,V258+1,V258),V258)*0.001</f>
        <v>#REF!</v>
      </c>
      <c r="AT258" s="16" t="e">
        <f>IFERROR(VLOOKUP($A258,Rank!$A:$AH,X$4,0)*IF(IF(VLOOKUP($A258,Rank!$A:$AH,X$4,0)&lt;&gt;"",IF(X$5&lt;&gt;$C$3,W258+1,W258),W258)&lt;=6,1,0),0)+IF(VLOOKUP($A258,Rank!$A:$AH,X$4,0)&lt;&gt;"",IF($X$5&lt;&gt;$C$3,W258+1,W258),W258)*0.001</f>
        <v>#REF!</v>
      </c>
      <c r="AV258" t="e">
        <f t="shared" si="68"/>
        <v>#REF!</v>
      </c>
      <c r="AW258" t="e">
        <f t="shared" si="69"/>
        <v>#REF!</v>
      </c>
      <c r="AX258" t="e">
        <f t="shared" si="70"/>
        <v>#REF!</v>
      </c>
      <c r="AY258" t="e">
        <f t="shared" si="71"/>
        <v>#REF!</v>
      </c>
      <c r="AZ258" t="e">
        <f t="shared" si="72"/>
        <v>#REF!</v>
      </c>
      <c r="BA258" t="e">
        <f t="shared" si="73"/>
        <v>#REF!</v>
      </c>
      <c r="BB258" t="e">
        <f t="shared" si="74"/>
        <v>#REF!</v>
      </c>
      <c r="BC258" t="e">
        <f t="shared" si="75"/>
        <v>#REF!</v>
      </c>
      <c r="BD258" t="e">
        <f t="shared" si="76"/>
        <v>#REF!</v>
      </c>
      <c r="BE258" t="e">
        <f t="shared" si="77"/>
        <v>#REF!</v>
      </c>
      <c r="BF258" t="e">
        <f t="shared" si="78"/>
        <v>#REF!</v>
      </c>
      <c r="BG258" t="e">
        <f t="shared" si="79"/>
        <v>#REF!</v>
      </c>
      <c r="BH258" t="e">
        <f t="shared" si="80"/>
        <v>#REF!</v>
      </c>
      <c r="BI258" t="e">
        <f t="shared" si="81"/>
        <v>#REF!</v>
      </c>
      <c r="BJ258" t="e">
        <f t="shared" si="82"/>
        <v>#REF!</v>
      </c>
      <c r="BK258" t="e">
        <f t="shared" si="83"/>
        <v>#REF!</v>
      </c>
      <c r="BL258" t="e">
        <f t="shared" si="84"/>
        <v>#REF!</v>
      </c>
      <c r="BM258" t="e">
        <f t="shared" si="85"/>
        <v>#REF!</v>
      </c>
      <c r="BN258" t="e">
        <f t="shared" si="86"/>
        <v>#REF!</v>
      </c>
      <c r="BO258" t="e">
        <f t="shared" si="87"/>
        <v>#REF!</v>
      </c>
      <c r="BP258" t="e">
        <f t="shared" si="88"/>
        <v>#REF!</v>
      </c>
    </row>
    <row r="259" spans="1:68" x14ac:dyDescent="0.3">
      <c r="A259" t="e">
        <f>+Rank!#REF!</f>
        <v>#REF!</v>
      </c>
      <c r="B259" s="16">
        <f t="shared" si="67"/>
        <v>0</v>
      </c>
      <c r="C259" s="16">
        <v>0</v>
      </c>
      <c r="D259" s="16" t="e">
        <f>IF(VLOOKUP($A259,Rank!$A:$AH,D$4,0)&lt;&gt;"",IF(D$5&lt;&gt;$C$3,C259+1,C259),C259)</f>
        <v>#REF!</v>
      </c>
      <c r="E259" s="16" t="e">
        <f>IF(VLOOKUP($A259,Rank!$A:$AH,E$4,0)&lt;&gt;"",IF(E$5&lt;&gt;$C$3,D259+1,D259),D259)</f>
        <v>#REF!</v>
      </c>
      <c r="F259" s="16" t="e">
        <f>IF(VLOOKUP($A259,Rank!$A:$AH,F$4,0)&lt;&gt;"",IF(F$5&lt;&gt;$C$3,D259+1,D259),D259)</f>
        <v>#REF!</v>
      </c>
      <c r="G259" s="16" t="e">
        <f>IF(VLOOKUP($A259,Rank!$A:$AH,G$4,0)&lt;&gt;"",IF(G$5&lt;&gt;$C$3,F259+1,F259),F259)</f>
        <v>#REF!</v>
      </c>
      <c r="H259" s="16" t="e">
        <f>IF(VLOOKUP($A259,Rank!$A:$AH,H$4,0)&lt;&gt;"",IF(H$5&lt;&gt;$C$3,G259+1,G259),G259)</f>
        <v>#REF!</v>
      </c>
      <c r="I259" s="16" t="e">
        <f>IF(VLOOKUP($A259,Rank!$A:$AH,I$4,0)&lt;&gt;"",IF(I$5&lt;&gt;$C$3,H259+1,H259),H259)</f>
        <v>#REF!</v>
      </c>
      <c r="J259" s="16" t="e">
        <f>IF(VLOOKUP($A259,Rank!$A:$AH,J$4,0)&lt;&gt;"",IF(J$5&lt;&gt;$C$3,I259+1,I259),I259)</f>
        <v>#REF!</v>
      </c>
      <c r="K259" s="16" t="e">
        <f>IF(VLOOKUP($A259,Rank!$A:$AH,K$4,0)&lt;&gt;"",IF(K$5&lt;&gt;$C$3,J259+1,J259),J259)</f>
        <v>#REF!</v>
      </c>
      <c r="L259" s="16" t="e">
        <f>IF(VLOOKUP($A259,Rank!$A:$AH,L$4,0)&lt;&gt;"",IF($L$5&lt;&gt;$C$3,K259+1,K259),K259)</f>
        <v>#REF!</v>
      </c>
      <c r="M259" s="16" t="e">
        <f>IF(VLOOKUP($A259,Rank!$A:$AH,M$4,0)&lt;&gt;"",IF(M$5&lt;&gt;$C$3,L259+1,L259),L259)</f>
        <v>#REF!</v>
      </c>
      <c r="N259" s="16" t="e">
        <f>IF(VLOOKUP($A259,Rank!$A:$AH,N$4,0)&lt;&gt;"",IF(N$5&lt;&gt;$C$3,M259+1,M259),M259)</f>
        <v>#REF!</v>
      </c>
      <c r="O259" s="16" t="e">
        <f>IF(VLOOKUP($A259,Rank!$A:$AH,O$4,0)&lt;&gt;"",IF(O$5&lt;&gt;$C$3,N259+1,N259),N259)</f>
        <v>#REF!</v>
      </c>
      <c r="P259" s="16" t="e">
        <f>IF(VLOOKUP($A259,Rank!$A:$AH,P$4,0)&lt;&gt;"",IF(P$5&lt;&gt;$C$3,O259+1,O259),O259)</f>
        <v>#REF!</v>
      </c>
      <c r="Q259" s="16" t="e">
        <f>IF(VLOOKUP($A259,Rank!$A:$AH,Q$4,0)&lt;&gt;"",IF(Q$5&lt;&gt;$C$3,P259+1,P259),P259)</f>
        <v>#REF!</v>
      </c>
      <c r="R259" s="16" t="e">
        <f>IF(VLOOKUP($A259,Rank!$A:$AH,R$4,0)&lt;&gt;"",IF(R$5&lt;&gt;$C$3,Q259+1,Q259),Q259)</f>
        <v>#REF!</v>
      </c>
      <c r="S259" s="16" t="e">
        <f>IF(VLOOKUP($A259,Rank!$A:$AH,S$4,0)&lt;&gt;"",IF(S$5&lt;&gt;$C$3,R259+1,R259),R259)</f>
        <v>#REF!</v>
      </c>
      <c r="T259" s="16" t="e">
        <f>IF(VLOOKUP($A259,Rank!$A:$AH,T$4,0)&lt;&gt;"",IF(T$5&lt;&gt;$C$3,S259+1,S259),S259)</f>
        <v>#REF!</v>
      </c>
      <c r="U259" s="16" t="e">
        <f>IF(VLOOKUP($A259,Rank!$A:$AH,U$4,0)&lt;&gt;"",IF(U$5&lt;&gt;$C$3,T259+1,T259),T259)</f>
        <v>#REF!</v>
      </c>
      <c r="V259" s="16" t="e">
        <f>IF(VLOOKUP($A259,Rank!$A:$AH,V$4,0)&lt;&gt;"",IF($V$5&lt;&gt;$C$3,U259+1,U259),U259)</f>
        <v>#REF!</v>
      </c>
      <c r="W259" s="16" t="e">
        <f>IF(VLOOKUP($A259,Rank!$A:$AH,W$4,0)&lt;&gt;"",IF(W$5&lt;&gt;$C$3,V259+1,V259),V259)</f>
        <v>#REF!</v>
      </c>
      <c r="X259" s="16" t="e">
        <f>IF(VLOOKUP($A259,Rank!$A:$AH,X$4,0)&lt;&gt;"",IF(X$5&lt;&gt;$C$3,W259+1,W259),W259)</f>
        <v>#REF!</v>
      </c>
      <c r="Z259" s="16" t="e">
        <f>IFERROR(VLOOKUP($A259,Rank!$A:$AH,D$4,0)*IF(IF(VLOOKUP($A259,Rank!$A:$AH,D$4,0)&lt;&gt;"",IF(D$5&lt;&gt;$C$3,C259+1,C259),C259)&lt;=6,1,0),0)+IF(VLOOKUP($A259,Rank!$A:$AH,D$4,0)&lt;&gt;"",IF(D$5&lt;&gt;$C$3,C259+1,C259),C259)*0.001</f>
        <v>#REF!</v>
      </c>
      <c r="AA259" s="16" t="e">
        <f>IFERROR(VLOOKUP($A259,Rank!$A:$AH,E$4,0)*IF(IF(VLOOKUP($A259,Rank!$A:$AH,E$4,0)&lt;&gt;"",IF(E$5&lt;&gt;$C$3,D259+1,D259),D259)&lt;=6,1,0),0)+IF(VLOOKUP($A259,Rank!$A:$AH,E$4,0)&lt;&gt;"",IF(E$5&lt;&gt;$C$3,D259+1,D259),D259)*0.001</f>
        <v>#REF!</v>
      </c>
      <c r="AB259" s="16" t="e">
        <f>IFERROR(VLOOKUP($A259,Rank!$A:$AH,F$4,0)*IF(IF(VLOOKUP($A259,Rank!$A:$AH,F$4,0)&lt;&gt;"",IF(F$5&lt;&gt;$C$3,E259+1,E259),E259)&lt;=6,1,0),0)+IF(VLOOKUP($A259,Rank!$A:$AH,F$4,0)&lt;&gt;"",IF(F$5&lt;&gt;$C$3,E259+1,E259),E259)*0.001</f>
        <v>#REF!</v>
      </c>
      <c r="AC259" s="16" t="e">
        <f>IFERROR(VLOOKUP($A259,Rank!$A:$AH,G$4,0)*IF(IF(VLOOKUP($A259,Rank!$A:$AH,G$4,0)&lt;&gt;"",IF(G$5&lt;&gt;$C$3,F259+1,F259),F259)&lt;=6,1,0),0)+IF(VLOOKUP($A259,Rank!$A:$AH,G$4,0)&lt;&gt;"",IF(G$5&lt;&gt;$C$3,F259+1,F259),F259)*0.001</f>
        <v>#REF!</v>
      </c>
      <c r="AD259" s="16" t="e">
        <f>IFERROR(VLOOKUP($A259,Rank!$A:$AH,H$4,0)*IF(IF(VLOOKUP($A259,Rank!$A:$AH,H$4,0)&lt;&gt;"",IF(H$5&lt;&gt;$C$3,G259+1,G259),G259)&lt;=6,1,0),0)+IF(VLOOKUP($A259,Rank!$A:$AH,H$4,0)&lt;&gt;"",IF(H$5&lt;&gt;$C$3,G259+1,G259),G259)*0.001</f>
        <v>#REF!</v>
      </c>
      <c r="AE259" s="16" t="e">
        <f>IFERROR(VLOOKUP($A259,Rank!$A:$AH,I$4,0)*IF(IF(VLOOKUP($A259,Rank!$A:$AH,I$4,0)&lt;&gt;"",IF(I$5&lt;&gt;$C$3,H259+1,H259),H259)&lt;=6,1,0),0)+IF(VLOOKUP($A259,Rank!$A:$AH,I$4,0)&lt;&gt;"",IF(I$5&lt;&gt;$C$3,H259+1,H259),H259)*0.001</f>
        <v>#REF!</v>
      </c>
      <c r="AF259" s="16" t="e">
        <f>IFERROR(VLOOKUP($A259,Rank!$A:$AH,J$4,0)*IF(IF(VLOOKUP($A259,Rank!$A:$AH,J$4,0)&lt;&gt;"",IF(J$5&lt;&gt;$C$3,I259+1,I259),I259)&lt;=6,1,0),0)+IF(VLOOKUP($A259,Rank!$A:$AH,J$4,0)&lt;&gt;"",IF(J$5&lt;&gt;$C$3,I259+1,I259),I259)*0.001</f>
        <v>#REF!</v>
      </c>
      <c r="AG259" s="16" t="e">
        <f>IFERROR(VLOOKUP($A259,Rank!$A:$AH,K$4,0)*IF(IF(VLOOKUP($A259,Rank!$A:$AH,K$4,0)&lt;&gt;"",IF(K$5&lt;&gt;$C$3,J259+1,J259),J259)&lt;=6,1,0),0)+IF(VLOOKUP($A259,Rank!$A:$AH,K$4,0)&lt;&gt;"",IF(K$5&lt;&gt;$C$3,J259+1,J259),J259)*0.001</f>
        <v>#REF!</v>
      </c>
      <c r="AH259" s="16" t="e">
        <f>IFERROR(VLOOKUP($A259,Rank!$A:$AH,L$4,0)*IF(IF(VLOOKUP($A259,Rank!$A:$AH,L$4,0)&lt;&gt;"",IF(L$5&lt;&gt;$C$3,K259+1,K259),K259)&lt;=6,1,0),0)+IF(VLOOKUP($A259,Rank!$A:$AH,L$4,0)&lt;&gt;"",IF(L$5&lt;&gt;$C$3,K259+1,K259),K259)*0.001</f>
        <v>#REF!</v>
      </c>
      <c r="AI259" s="16" t="e">
        <f>IFERROR(VLOOKUP($A259,Rank!$A:$AH,M$4,0)*IF(IF(VLOOKUP($A259,Rank!$A:$AH,M$4,0)&lt;&gt;"",IF(M$5&lt;&gt;$C$3,L259+1,L259),L259)&lt;=6,1,0),0)+IF(VLOOKUP($A259,Rank!$A:$AH,M$4,0)&lt;&gt;"",IF(M$5&lt;&gt;$C$3,L259+1,L259),L259)*0.001</f>
        <v>#REF!</v>
      </c>
      <c r="AJ259" s="16" t="e">
        <f>IFERROR(VLOOKUP($A259,Rank!$A:$AH,N$4,0)*IF(IF(VLOOKUP($A259,Rank!$A:$AH,N$4,0)&lt;&gt;"",IF(N$5&lt;&gt;$C$3,M259+1,M259),M259)&lt;=6,1,0),0)+IF(VLOOKUP($A259,Rank!$A:$AH,N$4,0)&lt;&gt;"",IF(N$5&lt;&gt;$C$3,M259+1,M259),M259)*0.001</f>
        <v>#REF!</v>
      </c>
      <c r="AK259" s="16" t="e">
        <f>IFERROR(VLOOKUP($A259,Rank!$A:$AH,O$4,0)*IF(IF(VLOOKUP($A259,Rank!$A:$AH,O$4,0)&lt;&gt;"",IF(O$5&lt;&gt;$C$3,N259+1,N259),N259)&lt;=6,1,0),0)+IF(VLOOKUP($A259,Rank!$A:$AH,O$4,0)&lt;&gt;"",IF(O$5&lt;&gt;$C$3,N259+1,N259),N259)*0.001</f>
        <v>#REF!</v>
      </c>
      <c r="AL259" s="16" t="e">
        <f>IFERROR(VLOOKUP($A259,Rank!$A:$AH,P$4,0)*IF(IF(VLOOKUP($A259,Rank!$A:$AH,P$4,0)&lt;&gt;"",IF(P$5&lt;&gt;$C$3,O259+1,O259),O259)&lt;=6,1,0),0)+IF(VLOOKUP($A259,Rank!$A:$AH,P$4,0)&lt;&gt;"",IF(P$5&lt;&gt;$C$3,O259+1,O259),O259)*0.001</f>
        <v>#REF!</v>
      </c>
      <c r="AM259" s="16" t="e">
        <f>IFERROR(VLOOKUP($A259,Rank!$A:$AH,Q$4,0)*IF(IF(VLOOKUP($A259,Rank!$A:$AH,Q$4,0)&lt;&gt;"",IF(Q$5&lt;&gt;$C$3,P259+1,P259),P259)&lt;=6,1,0),0)+IF(VLOOKUP($A259,Rank!$A:$AH,Q$4,0)&lt;&gt;"",IF(Q$5&lt;&gt;$C$3,P259+1,P259),P259)*0.001</f>
        <v>#REF!</v>
      </c>
      <c r="AN259" s="16" t="e">
        <f>IFERROR(VLOOKUP($A259,Rank!$A:$AH,R$4,0)*IF(IF(VLOOKUP($A259,Rank!$A:$AH,R$4,0)&lt;&gt;"",IF(R$5&lt;&gt;$C$3,Q259+1,Q259),Q259)&lt;=6,1,0),0)+IF(VLOOKUP($A259,Rank!$A:$AH,R$4,0)&lt;&gt;"",IF(R$5&lt;&gt;$C$3,Q259+1,Q259),Q259)*0.001</f>
        <v>#REF!</v>
      </c>
      <c r="AO259" s="16" t="e">
        <f>IFERROR(VLOOKUP($A259,Rank!$A:$AH,S$4,0)*IF(IF(VLOOKUP($A259,Rank!$A:$AH,S$4,0)&lt;&gt;"",IF(S$5&lt;&gt;$C$3,R259+1,R259),R259)&lt;=6,1,0),0)+IF(VLOOKUP($A259,Rank!$A:$AH,S$4,0)&lt;&gt;"",IF($S$5&lt;&gt;$C$3,R259+1,R259),R259)*0.001</f>
        <v>#REF!</v>
      </c>
      <c r="AP259" s="16" t="e">
        <f>IFERROR(VLOOKUP($A259,Rank!$A:$AH,T$4,0)*IF(IF(VLOOKUP($A259,Rank!$A:$AH,T$4,0)&lt;&gt;"",IF(T$5&lt;&gt;$C$3,S259+1,S259),S259)&lt;=6,1,0),0)+IF(VLOOKUP($A259,Rank!$A:$AH,T$4,0)&lt;&gt;"",IF($T$5&lt;&gt;$C$3,S259+1,S259),S259)*0.001</f>
        <v>#REF!</v>
      </c>
      <c r="AQ259" s="16" t="e">
        <f>IFERROR(VLOOKUP($A259,Rank!$A:$AH,U$4,0)*IF(IF(VLOOKUP($A259,Rank!$A:$AH,U$4,0)&lt;&gt;"",IF(U$5&lt;&gt;$C$3,T259+1,T259),T259)&lt;=6,1,0),0)+IF(VLOOKUP($A259,Rank!$A:$AH,U$4,0)&lt;&gt;"",IF($U$5&lt;&gt;$C$3,T259+1,T259),T259)*0.001</f>
        <v>#REF!</v>
      </c>
      <c r="AR259" s="16" t="e">
        <f>IFERROR(VLOOKUP($A259,Rank!$A:$AH,V$4,0)*IF(IF(VLOOKUP($A259,Rank!$A:$AH,V$4,0)&lt;&gt;"",IF(V$5&lt;&gt;$C$3,U259+1,U259),U259)&lt;=6,1,0),0)+IF(VLOOKUP($A259,Rank!$A:$AH,V$4,0)&lt;&gt;"",IF($V$5&lt;&gt;$C$3,U259+1,U259),U259)*0.001</f>
        <v>#REF!</v>
      </c>
      <c r="AS259" s="16" t="e">
        <f>IFERROR(VLOOKUP($A259,Rank!$A:$AH,W$4,0)*IF(IF(VLOOKUP($A259,Rank!$A:$AH,W$4,0)&lt;&gt;"",IF(W$5&lt;&gt;$C$3,V259+1,V259),V259)&lt;=6,1,0),0)+IF(VLOOKUP($A259,Rank!$A:$AH,W$4,0)&lt;&gt;"",IF($W$5&lt;&gt;$C$3,V259+1,V259),V259)*0.001</f>
        <v>#REF!</v>
      </c>
      <c r="AT259" s="16" t="e">
        <f>IFERROR(VLOOKUP($A259,Rank!$A:$AH,X$4,0)*IF(IF(VLOOKUP($A259,Rank!$A:$AH,X$4,0)&lt;&gt;"",IF(X$5&lt;&gt;$C$3,W259+1,W259),W259)&lt;=6,1,0),0)+IF(VLOOKUP($A259,Rank!$A:$AH,X$4,0)&lt;&gt;"",IF($X$5&lt;&gt;$C$3,W259+1,W259),W259)*0.001</f>
        <v>#REF!</v>
      </c>
      <c r="AV259" t="e">
        <f t="shared" si="68"/>
        <v>#REF!</v>
      </c>
      <c r="AW259" t="e">
        <f t="shared" si="69"/>
        <v>#REF!</v>
      </c>
      <c r="AX259" t="e">
        <f t="shared" si="70"/>
        <v>#REF!</v>
      </c>
      <c r="AY259" t="e">
        <f t="shared" si="71"/>
        <v>#REF!</v>
      </c>
      <c r="AZ259" t="e">
        <f t="shared" si="72"/>
        <v>#REF!</v>
      </c>
      <c r="BA259" t="e">
        <f t="shared" si="73"/>
        <v>#REF!</v>
      </c>
      <c r="BB259" t="e">
        <f t="shared" si="74"/>
        <v>#REF!</v>
      </c>
      <c r="BC259" t="e">
        <f t="shared" si="75"/>
        <v>#REF!</v>
      </c>
      <c r="BD259" t="e">
        <f t="shared" si="76"/>
        <v>#REF!</v>
      </c>
      <c r="BE259" t="e">
        <f t="shared" si="77"/>
        <v>#REF!</v>
      </c>
      <c r="BF259" t="e">
        <f t="shared" si="78"/>
        <v>#REF!</v>
      </c>
      <c r="BG259" t="e">
        <f t="shared" si="79"/>
        <v>#REF!</v>
      </c>
      <c r="BH259" t="e">
        <f t="shared" si="80"/>
        <v>#REF!</v>
      </c>
      <c r="BI259" t="e">
        <f t="shared" si="81"/>
        <v>#REF!</v>
      </c>
      <c r="BJ259" t="e">
        <f t="shared" si="82"/>
        <v>#REF!</v>
      </c>
      <c r="BK259" t="e">
        <f t="shared" si="83"/>
        <v>#REF!</v>
      </c>
      <c r="BL259" t="e">
        <f t="shared" si="84"/>
        <v>#REF!</v>
      </c>
      <c r="BM259" t="e">
        <f t="shared" si="85"/>
        <v>#REF!</v>
      </c>
      <c r="BN259" t="e">
        <f t="shared" si="86"/>
        <v>#REF!</v>
      </c>
      <c r="BO259" t="e">
        <f t="shared" si="87"/>
        <v>#REF!</v>
      </c>
      <c r="BP259" t="e">
        <f t="shared" si="88"/>
        <v>#REF!</v>
      </c>
    </row>
    <row r="260" spans="1:68" x14ac:dyDescent="0.3">
      <c r="A260" t="e">
        <f>+Rank!#REF!</f>
        <v>#REF!</v>
      </c>
      <c r="B260" s="16">
        <f t="shared" si="67"/>
        <v>0</v>
      </c>
      <c r="C260" s="16">
        <v>0</v>
      </c>
      <c r="D260" s="16" t="e">
        <f>IF(VLOOKUP($A260,Rank!$A:$AH,D$4,0)&lt;&gt;"",IF(D$5&lt;&gt;$C$3,C260+1,C260),C260)</f>
        <v>#REF!</v>
      </c>
      <c r="E260" s="16" t="e">
        <f>IF(VLOOKUP($A260,Rank!$A:$AH,E$4,0)&lt;&gt;"",IF(E$5&lt;&gt;$C$3,D260+1,D260),D260)</f>
        <v>#REF!</v>
      </c>
      <c r="F260" s="16" t="e">
        <f>IF(VLOOKUP($A260,Rank!$A:$AH,F$4,0)&lt;&gt;"",IF(F$5&lt;&gt;$C$3,D260+1,D260),D260)</f>
        <v>#REF!</v>
      </c>
      <c r="G260" s="16" t="e">
        <f>IF(VLOOKUP($A260,Rank!$A:$AH,G$4,0)&lt;&gt;"",IF(G$5&lt;&gt;$C$3,F260+1,F260),F260)</f>
        <v>#REF!</v>
      </c>
      <c r="H260" s="16" t="e">
        <f>IF(VLOOKUP($A260,Rank!$A:$AH,H$4,0)&lt;&gt;"",IF(H$5&lt;&gt;$C$3,G260+1,G260),G260)</f>
        <v>#REF!</v>
      </c>
      <c r="I260" s="16" t="e">
        <f>IF(VLOOKUP($A260,Rank!$A:$AH,I$4,0)&lt;&gt;"",IF(I$5&lt;&gt;$C$3,H260+1,H260),H260)</f>
        <v>#REF!</v>
      </c>
      <c r="J260" s="16" t="e">
        <f>IF(VLOOKUP($A260,Rank!$A:$AH,J$4,0)&lt;&gt;"",IF(J$5&lt;&gt;$C$3,I260+1,I260),I260)</f>
        <v>#REF!</v>
      </c>
      <c r="K260" s="16" t="e">
        <f>IF(VLOOKUP($A260,Rank!$A:$AH,K$4,0)&lt;&gt;"",IF(K$5&lt;&gt;$C$3,J260+1,J260),J260)</f>
        <v>#REF!</v>
      </c>
      <c r="L260" s="16" t="e">
        <f>IF(VLOOKUP($A260,Rank!$A:$AH,L$4,0)&lt;&gt;"",IF($L$5&lt;&gt;$C$3,K260+1,K260),K260)</f>
        <v>#REF!</v>
      </c>
      <c r="M260" s="16" t="e">
        <f>IF(VLOOKUP($A260,Rank!$A:$AH,M$4,0)&lt;&gt;"",IF(M$5&lt;&gt;$C$3,L260+1,L260),L260)</f>
        <v>#REF!</v>
      </c>
      <c r="N260" s="16" t="e">
        <f>IF(VLOOKUP($A260,Rank!$A:$AH,N$4,0)&lt;&gt;"",IF(N$5&lt;&gt;$C$3,M260+1,M260),M260)</f>
        <v>#REF!</v>
      </c>
      <c r="O260" s="16" t="e">
        <f>IF(VLOOKUP($A260,Rank!$A:$AH,O$4,0)&lt;&gt;"",IF(O$5&lt;&gt;$C$3,N260+1,N260),N260)</f>
        <v>#REF!</v>
      </c>
      <c r="P260" s="16" t="e">
        <f>IF(VLOOKUP($A260,Rank!$A:$AH,P$4,0)&lt;&gt;"",IF(P$5&lt;&gt;$C$3,O260+1,O260),O260)</f>
        <v>#REF!</v>
      </c>
      <c r="Q260" s="16" t="e">
        <f>IF(VLOOKUP($A260,Rank!$A:$AH,Q$4,0)&lt;&gt;"",IF(Q$5&lt;&gt;$C$3,P260+1,P260),P260)</f>
        <v>#REF!</v>
      </c>
      <c r="R260" s="16" t="e">
        <f>IF(VLOOKUP($A260,Rank!$A:$AH,R$4,0)&lt;&gt;"",IF(R$5&lt;&gt;$C$3,Q260+1,Q260),Q260)</f>
        <v>#REF!</v>
      </c>
      <c r="S260" s="16" t="e">
        <f>IF(VLOOKUP($A260,Rank!$A:$AH,S$4,0)&lt;&gt;"",IF(S$5&lt;&gt;$C$3,R260+1,R260),R260)</f>
        <v>#REF!</v>
      </c>
      <c r="T260" s="16" t="e">
        <f>IF(VLOOKUP($A260,Rank!$A:$AH,T$4,0)&lt;&gt;"",IF(T$5&lt;&gt;$C$3,S260+1,S260),S260)</f>
        <v>#REF!</v>
      </c>
      <c r="U260" s="16" t="e">
        <f>IF(VLOOKUP($A260,Rank!$A:$AH,U$4,0)&lt;&gt;"",IF(U$5&lt;&gt;$C$3,T260+1,T260),T260)</f>
        <v>#REF!</v>
      </c>
      <c r="V260" s="16" t="e">
        <f>IF(VLOOKUP($A260,Rank!$A:$AH,V$4,0)&lt;&gt;"",IF($V$5&lt;&gt;$C$3,U260+1,U260),U260)</f>
        <v>#REF!</v>
      </c>
      <c r="W260" s="16" t="e">
        <f>IF(VLOOKUP($A260,Rank!$A:$AH,W$4,0)&lt;&gt;"",IF(W$5&lt;&gt;$C$3,V260+1,V260),V260)</f>
        <v>#REF!</v>
      </c>
      <c r="X260" s="16" t="e">
        <f>IF(VLOOKUP($A260,Rank!$A:$AH,X$4,0)&lt;&gt;"",IF(X$5&lt;&gt;$C$3,W260+1,W260),W260)</f>
        <v>#REF!</v>
      </c>
      <c r="Z260" s="16" t="e">
        <f>IFERROR(VLOOKUP($A260,Rank!$A:$AH,D$4,0)*IF(IF(VLOOKUP($A260,Rank!$A:$AH,D$4,0)&lt;&gt;"",IF(D$5&lt;&gt;$C$3,C260+1,C260),C260)&lt;=6,1,0),0)+IF(VLOOKUP($A260,Rank!$A:$AH,D$4,0)&lt;&gt;"",IF(D$5&lt;&gt;$C$3,C260+1,C260),C260)*0.001</f>
        <v>#REF!</v>
      </c>
      <c r="AA260" s="16" t="e">
        <f>IFERROR(VLOOKUP($A260,Rank!$A:$AH,E$4,0)*IF(IF(VLOOKUP($A260,Rank!$A:$AH,E$4,0)&lt;&gt;"",IF(E$5&lt;&gt;$C$3,D260+1,D260),D260)&lt;=6,1,0),0)+IF(VLOOKUP($A260,Rank!$A:$AH,E$4,0)&lt;&gt;"",IF(E$5&lt;&gt;$C$3,D260+1,D260),D260)*0.001</f>
        <v>#REF!</v>
      </c>
      <c r="AB260" s="16" t="e">
        <f>IFERROR(VLOOKUP($A260,Rank!$A:$AH,F$4,0)*IF(IF(VLOOKUP($A260,Rank!$A:$AH,F$4,0)&lt;&gt;"",IF(F$5&lt;&gt;$C$3,E260+1,E260),E260)&lt;=6,1,0),0)+IF(VLOOKUP($A260,Rank!$A:$AH,F$4,0)&lt;&gt;"",IF(F$5&lt;&gt;$C$3,E260+1,E260),E260)*0.001</f>
        <v>#REF!</v>
      </c>
      <c r="AC260" s="16" t="e">
        <f>IFERROR(VLOOKUP($A260,Rank!$A:$AH,G$4,0)*IF(IF(VLOOKUP($A260,Rank!$A:$AH,G$4,0)&lt;&gt;"",IF(G$5&lt;&gt;$C$3,F260+1,F260),F260)&lt;=6,1,0),0)+IF(VLOOKUP($A260,Rank!$A:$AH,G$4,0)&lt;&gt;"",IF(G$5&lt;&gt;$C$3,F260+1,F260),F260)*0.001</f>
        <v>#REF!</v>
      </c>
      <c r="AD260" s="16" t="e">
        <f>IFERROR(VLOOKUP($A260,Rank!$A:$AH,H$4,0)*IF(IF(VLOOKUP($A260,Rank!$A:$AH,H$4,0)&lt;&gt;"",IF(H$5&lt;&gt;$C$3,G260+1,G260),G260)&lt;=6,1,0),0)+IF(VLOOKUP($A260,Rank!$A:$AH,H$4,0)&lt;&gt;"",IF(H$5&lt;&gt;$C$3,G260+1,G260),G260)*0.001</f>
        <v>#REF!</v>
      </c>
      <c r="AE260" s="16" t="e">
        <f>IFERROR(VLOOKUP($A260,Rank!$A:$AH,I$4,0)*IF(IF(VLOOKUP($A260,Rank!$A:$AH,I$4,0)&lt;&gt;"",IF(I$5&lt;&gt;$C$3,H260+1,H260),H260)&lt;=6,1,0),0)+IF(VLOOKUP($A260,Rank!$A:$AH,I$4,0)&lt;&gt;"",IF(I$5&lt;&gt;$C$3,H260+1,H260),H260)*0.001</f>
        <v>#REF!</v>
      </c>
      <c r="AF260" s="16" t="e">
        <f>IFERROR(VLOOKUP($A260,Rank!$A:$AH,J$4,0)*IF(IF(VLOOKUP($A260,Rank!$A:$AH,J$4,0)&lt;&gt;"",IF(J$5&lt;&gt;$C$3,I260+1,I260),I260)&lt;=6,1,0),0)+IF(VLOOKUP($A260,Rank!$A:$AH,J$4,0)&lt;&gt;"",IF(J$5&lt;&gt;$C$3,I260+1,I260),I260)*0.001</f>
        <v>#REF!</v>
      </c>
      <c r="AG260" s="16" t="e">
        <f>IFERROR(VLOOKUP($A260,Rank!$A:$AH,K$4,0)*IF(IF(VLOOKUP($A260,Rank!$A:$AH,K$4,0)&lt;&gt;"",IF(K$5&lt;&gt;$C$3,J260+1,J260),J260)&lt;=6,1,0),0)+IF(VLOOKUP($A260,Rank!$A:$AH,K$4,0)&lt;&gt;"",IF(K$5&lt;&gt;$C$3,J260+1,J260),J260)*0.001</f>
        <v>#REF!</v>
      </c>
      <c r="AH260" s="16" t="e">
        <f>IFERROR(VLOOKUP($A260,Rank!$A:$AH,L$4,0)*IF(IF(VLOOKUP($A260,Rank!$A:$AH,L$4,0)&lt;&gt;"",IF(L$5&lt;&gt;$C$3,K260+1,K260),K260)&lt;=6,1,0),0)+IF(VLOOKUP($A260,Rank!$A:$AH,L$4,0)&lt;&gt;"",IF(L$5&lt;&gt;$C$3,K260+1,K260),K260)*0.001</f>
        <v>#REF!</v>
      </c>
      <c r="AI260" s="16" t="e">
        <f>IFERROR(VLOOKUP($A260,Rank!$A:$AH,M$4,0)*IF(IF(VLOOKUP($A260,Rank!$A:$AH,M$4,0)&lt;&gt;"",IF(M$5&lt;&gt;$C$3,L260+1,L260),L260)&lt;=6,1,0),0)+IF(VLOOKUP($A260,Rank!$A:$AH,M$4,0)&lt;&gt;"",IF(M$5&lt;&gt;$C$3,L260+1,L260),L260)*0.001</f>
        <v>#REF!</v>
      </c>
      <c r="AJ260" s="16" t="e">
        <f>IFERROR(VLOOKUP($A260,Rank!$A:$AH,N$4,0)*IF(IF(VLOOKUP($A260,Rank!$A:$AH,N$4,0)&lt;&gt;"",IF(N$5&lt;&gt;$C$3,M260+1,M260),M260)&lt;=6,1,0),0)+IF(VLOOKUP($A260,Rank!$A:$AH,N$4,0)&lt;&gt;"",IF(N$5&lt;&gt;$C$3,M260+1,M260),M260)*0.001</f>
        <v>#REF!</v>
      </c>
      <c r="AK260" s="16" t="e">
        <f>IFERROR(VLOOKUP($A260,Rank!$A:$AH,O$4,0)*IF(IF(VLOOKUP($A260,Rank!$A:$AH,O$4,0)&lt;&gt;"",IF(O$5&lt;&gt;$C$3,N260+1,N260),N260)&lt;=6,1,0),0)+IF(VLOOKUP($A260,Rank!$A:$AH,O$4,0)&lt;&gt;"",IF(O$5&lt;&gt;$C$3,N260+1,N260),N260)*0.001</f>
        <v>#REF!</v>
      </c>
      <c r="AL260" s="16" t="e">
        <f>IFERROR(VLOOKUP($A260,Rank!$A:$AH,P$4,0)*IF(IF(VLOOKUP($A260,Rank!$A:$AH,P$4,0)&lt;&gt;"",IF(P$5&lt;&gt;$C$3,O260+1,O260),O260)&lt;=6,1,0),0)+IF(VLOOKUP($A260,Rank!$A:$AH,P$4,0)&lt;&gt;"",IF(P$5&lt;&gt;$C$3,O260+1,O260),O260)*0.001</f>
        <v>#REF!</v>
      </c>
      <c r="AM260" s="16" t="e">
        <f>IFERROR(VLOOKUP($A260,Rank!$A:$AH,Q$4,0)*IF(IF(VLOOKUP($A260,Rank!$A:$AH,Q$4,0)&lt;&gt;"",IF(Q$5&lt;&gt;$C$3,P260+1,P260),P260)&lt;=6,1,0),0)+IF(VLOOKUP($A260,Rank!$A:$AH,Q$4,0)&lt;&gt;"",IF(Q$5&lt;&gt;$C$3,P260+1,P260),P260)*0.001</f>
        <v>#REF!</v>
      </c>
      <c r="AN260" s="16" t="e">
        <f>IFERROR(VLOOKUP($A260,Rank!$A:$AH,R$4,0)*IF(IF(VLOOKUP($A260,Rank!$A:$AH,R$4,0)&lt;&gt;"",IF(R$5&lt;&gt;$C$3,Q260+1,Q260),Q260)&lt;=6,1,0),0)+IF(VLOOKUP($A260,Rank!$A:$AH,R$4,0)&lt;&gt;"",IF(R$5&lt;&gt;$C$3,Q260+1,Q260),Q260)*0.001</f>
        <v>#REF!</v>
      </c>
      <c r="AO260" s="16" t="e">
        <f>IFERROR(VLOOKUP($A260,Rank!$A:$AH,S$4,0)*IF(IF(VLOOKUP($A260,Rank!$A:$AH,S$4,0)&lt;&gt;"",IF(S$5&lt;&gt;$C$3,R260+1,R260),R260)&lt;=6,1,0),0)+IF(VLOOKUP($A260,Rank!$A:$AH,S$4,0)&lt;&gt;"",IF($S$5&lt;&gt;$C$3,R260+1,R260),R260)*0.001</f>
        <v>#REF!</v>
      </c>
      <c r="AP260" s="16" t="e">
        <f>IFERROR(VLOOKUP($A260,Rank!$A:$AH,T$4,0)*IF(IF(VLOOKUP($A260,Rank!$A:$AH,T$4,0)&lt;&gt;"",IF(T$5&lt;&gt;$C$3,S260+1,S260),S260)&lt;=6,1,0),0)+IF(VLOOKUP($A260,Rank!$A:$AH,T$4,0)&lt;&gt;"",IF($T$5&lt;&gt;$C$3,S260+1,S260),S260)*0.001</f>
        <v>#REF!</v>
      </c>
      <c r="AQ260" s="16" t="e">
        <f>IFERROR(VLOOKUP($A260,Rank!$A:$AH,U$4,0)*IF(IF(VLOOKUP($A260,Rank!$A:$AH,U$4,0)&lt;&gt;"",IF(U$5&lt;&gt;$C$3,T260+1,T260),T260)&lt;=6,1,0),0)+IF(VLOOKUP($A260,Rank!$A:$AH,U$4,0)&lt;&gt;"",IF($U$5&lt;&gt;$C$3,T260+1,T260),T260)*0.001</f>
        <v>#REF!</v>
      </c>
      <c r="AR260" s="16" t="e">
        <f>IFERROR(VLOOKUP($A260,Rank!$A:$AH,V$4,0)*IF(IF(VLOOKUP($A260,Rank!$A:$AH,V$4,0)&lt;&gt;"",IF(V$5&lt;&gt;$C$3,U260+1,U260),U260)&lt;=6,1,0),0)+IF(VLOOKUP($A260,Rank!$A:$AH,V$4,0)&lt;&gt;"",IF($V$5&lt;&gt;$C$3,U260+1,U260),U260)*0.001</f>
        <v>#REF!</v>
      </c>
      <c r="AS260" s="16" t="e">
        <f>IFERROR(VLOOKUP($A260,Rank!$A:$AH,W$4,0)*IF(IF(VLOOKUP($A260,Rank!$A:$AH,W$4,0)&lt;&gt;"",IF(W$5&lt;&gt;$C$3,V260+1,V260),V260)&lt;=6,1,0),0)+IF(VLOOKUP($A260,Rank!$A:$AH,W$4,0)&lt;&gt;"",IF($W$5&lt;&gt;$C$3,V260+1,V260),V260)*0.001</f>
        <v>#REF!</v>
      </c>
      <c r="AT260" s="16" t="e">
        <f>IFERROR(VLOOKUP($A260,Rank!$A:$AH,X$4,0)*IF(IF(VLOOKUP($A260,Rank!$A:$AH,X$4,0)&lt;&gt;"",IF(X$5&lt;&gt;$C$3,W260+1,W260),W260)&lt;=6,1,0),0)+IF(VLOOKUP($A260,Rank!$A:$AH,X$4,0)&lt;&gt;"",IF($X$5&lt;&gt;$C$3,W260+1,W260),W260)*0.001</f>
        <v>#REF!</v>
      </c>
      <c r="AV260" t="e">
        <f t="shared" si="68"/>
        <v>#REF!</v>
      </c>
      <c r="AW260" t="e">
        <f t="shared" si="69"/>
        <v>#REF!</v>
      </c>
      <c r="AX260" t="e">
        <f t="shared" si="70"/>
        <v>#REF!</v>
      </c>
      <c r="AY260" t="e">
        <f t="shared" si="71"/>
        <v>#REF!</v>
      </c>
      <c r="AZ260" t="e">
        <f t="shared" si="72"/>
        <v>#REF!</v>
      </c>
      <c r="BA260" t="e">
        <f t="shared" si="73"/>
        <v>#REF!</v>
      </c>
      <c r="BB260" t="e">
        <f t="shared" si="74"/>
        <v>#REF!</v>
      </c>
      <c r="BC260" t="e">
        <f t="shared" si="75"/>
        <v>#REF!</v>
      </c>
      <c r="BD260" t="e">
        <f t="shared" si="76"/>
        <v>#REF!</v>
      </c>
      <c r="BE260" t="e">
        <f t="shared" si="77"/>
        <v>#REF!</v>
      </c>
      <c r="BF260" t="e">
        <f t="shared" si="78"/>
        <v>#REF!</v>
      </c>
      <c r="BG260" t="e">
        <f t="shared" si="79"/>
        <v>#REF!</v>
      </c>
      <c r="BH260" t="e">
        <f t="shared" si="80"/>
        <v>#REF!</v>
      </c>
      <c r="BI260" t="e">
        <f t="shared" si="81"/>
        <v>#REF!</v>
      </c>
      <c r="BJ260" t="e">
        <f t="shared" si="82"/>
        <v>#REF!</v>
      </c>
      <c r="BK260" t="e">
        <f t="shared" si="83"/>
        <v>#REF!</v>
      </c>
      <c r="BL260" t="e">
        <f t="shared" si="84"/>
        <v>#REF!</v>
      </c>
      <c r="BM260" t="e">
        <f t="shared" si="85"/>
        <v>#REF!</v>
      </c>
      <c r="BN260" t="e">
        <f t="shared" si="86"/>
        <v>#REF!</v>
      </c>
      <c r="BO260" t="e">
        <f t="shared" si="87"/>
        <v>#REF!</v>
      </c>
      <c r="BP260" t="e">
        <f t="shared" si="88"/>
        <v>#REF!</v>
      </c>
    </row>
    <row r="261" spans="1:68" x14ac:dyDescent="0.3">
      <c r="A261" t="e">
        <f>+Rank!#REF!</f>
        <v>#REF!</v>
      </c>
      <c r="B261" s="16">
        <f t="shared" ref="B261:B324" si="89">INT(SUMIFS(Z261:AT261,AV261:BP261,CONCATENATE("&lt;=",4)))</f>
        <v>0</v>
      </c>
      <c r="C261" s="16">
        <v>0</v>
      </c>
      <c r="D261" s="16" t="e">
        <f>IF(VLOOKUP($A261,Rank!$A:$AH,D$4,0)&lt;&gt;"",IF(D$5&lt;&gt;$C$3,C261+1,C261),C261)</f>
        <v>#REF!</v>
      </c>
      <c r="E261" s="16" t="e">
        <f>IF(VLOOKUP($A261,Rank!$A:$AH,E$4,0)&lt;&gt;"",IF(E$5&lt;&gt;$C$3,D261+1,D261),D261)</f>
        <v>#REF!</v>
      </c>
      <c r="F261" s="16" t="e">
        <f>IF(VLOOKUP($A261,Rank!$A:$AH,F$4,0)&lt;&gt;"",IF(F$5&lt;&gt;$C$3,D261+1,D261),D261)</f>
        <v>#REF!</v>
      </c>
      <c r="G261" s="16" t="e">
        <f>IF(VLOOKUP($A261,Rank!$A:$AH,G$4,0)&lt;&gt;"",IF(G$5&lt;&gt;$C$3,F261+1,F261),F261)</f>
        <v>#REF!</v>
      </c>
      <c r="H261" s="16" t="e">
        <f>IF(VLOOKUP($A261,Rank!$A:$AH,H$4,0)&lt;&gt;"",IF(H$5&lt;&gt;$C$3,G261+1,G261),G261)</f>
        <v>#REF!</v>
      </c>
      <c r="I261" s="16" t="e">
        <f>IF(VLOOKUP($A261,Rank!$A:$AH,I$4,0)&lt;&gt;"",IF(I$5&lt;&gt;$C$3,H261+1,H261),H261)</f>
        <v>#REF!</v>
      </c>
      <c r="J261" s="16" t="e">
        <f>IF(VLOOKUP($A261,Rank!$A:$AH,J$4,0)&lt;&gt;"",IF(J$5&lt;&gt;$C$3,I261+1,I261),I261)</f>
        <v>#REF!</v>
      </c>
      <c r="K261" s="16" t="e">
        <f>IF(VLOOKUP($A261,Rank!$A:$AH,K$4,0)&lt;&gt;"",IF(K$5&lt;&gt;$C$3,J261+1,J261),J261)</f>
        <v>#REF!</v>
      </c>
      <c r="L261" s="16" t="e">
        <f>IF(VLOOKUP($A261,Rank!$A:$AH,L$4,0)&lt;&gt;"",IF($L$5&lt;&gt;$C$3,K261+1,K261),K261)</f>
        <v>#REF!</v>
      </c>
      <c r="M261" s="16" t="e">
        <f>IF(VLOOKUP($A261,Rank!$A:$AH,M$4,0)&lt;&gt;"",IF(M$5&lt;&gt;$C$3,L261+1,L261),L261)</f>
        <v>#REF!</v>
      </c>
      <c r="N261" s="16" t="e">
        <f>IF(VLOOKUP($A261,Rank!$A:$AH,N$4,0)&lt;&gt;"",IF(N$5&lt;&gt;$C$3,M261+1,M261),M261)</f>
        <v>#REF!</v>
      </c>
      <c r="O261" s="16" t="e">
        <f>IF(VLOOKUP($A261,Rank!$A:$AH,O$4,0)&lt;&gt;"",IF(O$5&lt;&gt;$C$3,N261+1,N261),N261)</f>
        <v>#REF!</v>
      </c>
      <c r="P261" s="16" t="e">
        <f>IF(VLOOKUP($A261,Rank!$A:$AH,P$4,0)&lt;&gt;"",IF(P$5&lt;&gt;$C$3,O261+1,O261),O261)</f>
        <v>#REF!</v>
      </c>
      <c r="Q261" s="16" t="e">
        <f>IF(VLOOKUP($A261,Rank!$A:$AH,Q$4,0)&lt;&gt;"",IF(Q$5&lt;&gt;$C$3,P261+1,P261),P261)</f>
        <v>#REF!</v>
      </c>
      <c r="R261" s="16" t="e">
        <f>IF(VLOOKUP($A261,Rank!$A:$AH,R$4,0)&lt;&gt;"",IF(R$5&lt;&gt;$C$3,Q261+1,Q261),Q261)</f>
        <v>#REF!</v>
      </c>
      <c r="S261" s="16" t="e">
        <f>IF(VLOOKUP($A261,Rank!$A:$AH,S$4,0)&lt;&gt;"",IF(S$5&lt;&gt;$C$3,R261+1,R261),R261)</f>
        <v>#REF!</v>
      </c>
      <c r="T261" s="16" t="e">
        <f>IF(VLOOKUP($A261,Rank!$A:$AH,T$4,0)&lt;&gt;"",IF(T$5&lt;&gt;$C$3,S261+1,S261),S261)</f>
        <v>#REF!</v>
      </c>
      <c r="U261" s="16" t="e">
        <f>IF(VLOOKUP($A261,Rank!$A:$AH,U$4,0)&lt;&gt;"",IF(U$5&lt;&gt;$C$3,T261+1,T261),T261)</f>
        <v>#REF!</v>
      </c>
      <c r="V261" s="16" t="e">
        <f>IF(VLOOKUP($A261,Rank!$A:$AH,V$4,0)&lt;&gt;"",IF($V$5&lt;&gt;$C$3,U261+1,U261),U261)</f>
        <v>#REF!</v>
      </c>
      <c r="W261" s="16" t="e">
        <f>IF(VLOOKUP($A261,Rank!$A:$AH,W$4,0)&lt;&gt;"",IF(W$5&lt;&gt;$C$3,V261+1,V261),V261)</f>
        <v>#REF!</v>
      </c>
      <c r="X261" s="16" t="e">
        <f>IF(VLOOKUP($A261,Rank!$A:$AH,X$4,0)&lt;&gt;"",IF(X$5&lt;&gt;$C$3,W261+1,W261),W261)</f>
        <v>#REF!</v>
      </c>
      <c r="Z261" s="16" t="e">
        <f>IFERROR(VLOOKUP($A261,Rank!$A:$AH,D$4,0)*IF(IF(VLOOKUP($A261,Rank!$A:$AH,D$4,0)&lt;&gt;"",IF(D$5&lt;&gt;$C$3,C261+1,C261),C261)&lt;=6,1,0),0)+IF(VLOOKUP($A261,Rank!$A:$AH,D$4,0)&lt;&gt;"",IF(D$5&lt;&gt;$C$3,C261+1,C261),C261)*0.001</f>
        <v>#REF!</v>
      </c>
      <c r="AA261" s="16" t="e">
        <f>IFERROR(VLOOKUP($A261,Rank!$A:$AH,E$4,0)*IF(IF(VLOOKUP($A261,Rank!$A:$AH,E$4,0)&lt;&gt;"",IF(E$5&lt;&gt;$C$3,D261+1,D261),D261)&lt;=6,1,0),0)+IF(VLOOKUP($A261,Rank!$A:$AH,E$4,0)&lt;&gt;"",IF(E$5&lt;&gt;$C$3,D261+1,D261),D261)*0.001</f>
        <v>#REF!</v>
      </c>
      <c r="AB261" s="16" t="e">
        <f>IFERROR(VLOOKUP($A261,Rank!$A:$AH,F$4,0)*IF(IF(VLOOKUP($A261,Rank!$A:$AH,F$4,0)&lt;&gt;"",IF(F$5&lt;&gt;$C$3,E261+1,E261),E261)&lt;=6,1,0),0)+IF(VLOOKUP($A261,Rank!$A:$AH,F$4,0)&lt;&gt;"",IF(F$5&lt;&gt;$C$3,E261+1,E261),E261)*0.001</f>
        <v>#REF!</v>
      </c>
      <c r="AC261" s="16" t="e">
        <f>IFERROR(VLOOKUP($A261,Rank!$A:$AH,G$4,0)*IF(IF(VLOOKUP($A261,Rank!$A:$AH,G$4,0)&lt;&gt;"",IF(G$5&lt;&gt;$C$3,F261+1,F261),F261)&lt;=6,1,0),0)+IF(VLOOKUP($A261,Rank!$A:$AH,G$4,0)&lt;&gt;"",IF(G$5&lt;&gt;$C$3,F261+1,F261),F261)*0.001</f>
        <v>#REF!</v>
      </c>
      <c r="AD261" s="16" t="e">
        <f>IFERROR(VLOOKUP($A261,Rank!$A:$AH,H$4,0)*IF(IF(VLOOKUP($A261,Rank!$A:$AH,H$4,0)&lt;&gt;"",IF(H$5&lt;&gt;$C$3,G261+1,G261),G261)&lt;=6,1,0),0)+IF(VLOOKUP($A261,Rank!$A:$AH,H$4,0)&lt;&gt;"",IF(H$5&lt;&gt;$C$3,G261+1,G261),G261)*0.001</f>
        <v>#REF!</v>
      </c>
      <c r="AE261" s="16" t="e">
        <f>IFERROR(VLOOKUP($A261,Rank!$A:$AH,I$4,0)*IF(IF(VLOOKUP($A261,Rank!$A:$AH,I$4,0)&lt;&gt;"",IF(I$5&lt;&gt;$C$3,H261+1,H261),H261)&lt;=6,1,0),0)+IF(VLOOKUP($A261,Rank!$A:$AH,I$4,0)&lt;&gt;"",IF(I$5&lt;&gt;$C$3,H261+1,H261),H261)*0.001</f>
        <v>#REF!</v>
      </c>
      <c r="AF261" s="16" t="e">
        <f>IFERROR(VLOOKUP($A261,Rank!$A:$AH,J$4,0)*IF(IF(VLOOKUP($A261,Rank!$A:$AH,J$4,0)&lt;&gt;"",IF(J$5&lt;&gt;$C$3,I261+1,I261),I261)&lt;=6,1,0),0)+IF(VLOOKUP($A261,Rank!$A:$AH,J$4,0)&lt;&gt;"",IF(J$5&lt;&gt;$C$3,I261+1,I261),I261)*0.001</f>
        <v>#REF!</v>
      </c>
      <c r="AG261" s="16" t="e">
        <f>IFERROR(VLOOKUP($A261,Rank!$A:$AH,K$4,0)*IF(IF(VLOOKUP($A261,Rank!$A:$AH,K$4,0)&lt;&gt;"",IF(K$5&lt;&gt;$C$3,J261+1,J261),J261)&lt;=6,1,0),0)+IF(VLOOKUP($A261,Rank!$A:$AH,K$4,0)&lt;&gt;"",IF(K$5&lt;&gt;$C$3,J261+1,J261),J261)*0.001</f>
        <v>#REF!</v>
      </c>
      <c r="AH261" s="16" t="e">
        <f>IFERROR(VLOOKUP($A261,Rank!$A:$AH,L$4,0)*IF(IF(VLOOKUP($A261,Rank!$A:$AH,L$4,0)&lt;&gt;"",IF(L$5&lt;&gt;$C$3,K261+1,K261),K261)&lt;=6,1,0),0)+IF(VLOOKUP($A261,Rank!$A:$AH,L$4,0)&lt;&gt;"",IF(L$5&lt;&gt;$C$3,K261+1,K261),K261)*0.001</f>
        <v>#REF!</v>
      </c>
      <c r="AI261" s="16" t="e">
        <f>IFERROR(VLOOKUP($A261,Rank!$A:$AH,M$4,0)*IF(IF(VLOOKUP($A261,Rank!$A:$AH,M$4,0)&lt;&gt;"",IF(M$5&lt;&gt;$C$3,L261+1,L261),L261)&lt;=6,1,0),0)+IF(VLOOKUP($A261,Rank!$A:$AH,M$4,0)&lt;&gt;"",IF(M$5&lt;&gt;$C$3,L261+1,L261),L261)*0.001</f>
        <v>#REF!</v>
      </c>
      <c r="AJ261" s="16" t="e">
        <f>IFERROR(VLOOKUP($A261,Rank!$A:$AH,N$4,0)*IF(IF(VLOOKUP($A261,Rank!$A:$AH,N$4,0)&lt;&gt;"",IF(N$5&lt;&gt;$C$3,M261+1,M261),M261)&lt;=6,1,0),0)+IF(VLOOKUP($A261,Rank!$A:$AH,N$4,0)&lt;&gt;"",IF(N$5&lt;&gt;$C$3,M261+1,M261),M261)*0.001</f>
        <v>#REF!</v>
      </c>
      <c r="AK261" s="16" t="e">
        <f>IFERROR(VLOOKUP($A261,Rank!$A:$AH,O$4,0)*IF(IF(VLOOKUP($A261,Rank!$A:$AH,O$4,0)&lt;&gt;"",IF(O$5&lt;&gt;$C$3,N261+1,N261),N261)&lt;=6,1,0),0)+IF(VLOOKUP($A261,Rank!$A:$AH,O$4,0)&lt;&gt;"",IF(O$5&lt;&gt;$C$3,N261+1,N261),N261)*0.001</f>
        <v>#REF!</v>
      </c>
      <c r="AL261" s="16" t="e">
        <f>IFERROR(VLOOKUP($A261,Rank!$A:$AH,P$4,0)*IF(IF(VLOOKUP($A261,Rank!$A:$AH,P$4,0)&lt;&gt;"",IF(P$5&lt;&gt;$C$3,O261+1,O261),O261)&lt;=6,1,0),0)+IF(VLOOKUP($A261,Rank!$A:$AH,P$4,0)&lt;&gt;"",IF(P$5&lt;&gt;$C$3,O261+1,O261),O261)*0.001</f>
        <v>#REF!</v>
      </c>
      <c r="AM261" s="16" t="e">
        <f>IFERROR(VLOOKUP($A261,Rank!$A:$AH,Q$4,0)*IF(IF(VLOOKUP($A261,Rank!$A:$AH,Q$4,0)&lt;&gt;"",IF(Q$5&lt;&gt;$C$3,P261+1,P261),P261)&lt;=6,1,0),0)+IF(VLOOKUP($A261,Rank!$A:$AH,Q$4,0)&lt;&gt;"",IF(Q$5&lt;&gt;$C$3,P261+1,P261),P261)*0.001</f>
        <v>#REF!</v>
      </c>
      <c r="AN261" s="16" t="e">
        <f>IFERROR(VLOOKUP($A261,Rank!$A:$AH,R$4,0)*IF(IF(VLOOKUP($A261,Rank!$A:$AH,R$4,0)&lt;&gt;"",IF(R$5&lt;&gt;$C$3,Q261+1,Q261),Q261)&lt;=6,1,0),0)+IF(VLOOKUP($A261,Rank!$A:$AH,R$4,0)&lt;&gt;"",IF(R$5&lt;&gt;$C$3,Q261+1,Q261),Q261)*0.001</f>
        <v>#REF!</v>
      </c>
      <c r="AO261" s="16" t="e">
        <f>IFERROR(VLOOKUP($A261,Rank!$A:$AH,S$4,0)*IF(IF(VLOOKUP($A261,Rank!$A:$AH,S$4,0)&lt;&gt;"",IF(S$5&lt;&gt;$C$3,R261+1,R261),R261)&lt;=6,1,0),0)+IF(VLOOKUP($A261,Rank!$A:$AH,S$4,0)&lt;&gt;"",IF($S$5&lt;&gt;$C$3,R261+1,R261),R261)*0.001</f>
        <v>#REF!</v>
      </c>
      <c r="AP261" s="16" t="e">
        <f>IFERROR(VLOOKUP($A261,Rank!$A:$AH,T$4,0)*IF(IF(VLOOKUP($A261,Rank!$A:$AH,T$4,0)&lt;&gt;"",IF(T$5&lt;&gt;$C$3,S261+1,S261),S261)&lt;=6,1,0),0)+IF(VLOOKUP($A261,Rank!$A:$AH,T$4,0)&lt;&gt;"",IF($T$5&lt;&gt;$C$3,S261+1,S261),S261)*0.001</f>
        <v>#REF!</v>
      </c>
      <c r="AQ261" s="16" t="e">
        <f>IFERROR(VLOOKUP($A261,Rank!$A:$AH,U$4,0)*IF(IF(VLOOKUP($A261,Rank!$A:$AH,U$4,0)&lt;&gt;"",IF(U$5&lt;&gt;$C$3,T261+1,T261),T261)&lt;=6,1,0),0)+IF(VLOOKUP($A261,Rank!$A:$AH,U$4,0)&lt;&gt;"",IF($U$5&lt;&gt;$C$3,T261+1,T261),T261)*0.001</f>
        <v>#REF!</v>
      </c>
      <c r="AR261" s="16" t="e">
        <f>IFERROR(VLOOKUP($A261,Rank!$A:$AH,V$4,0)*IF(IF(VLOOKUP($A261,Rank!$A:$AH,V$4,0)&lt;&gt;"",IF(V$5&lt;&gt;$C$3,U261+1,U261),U261)&lt;=6,1,0),0)+IF(VLOOKUP($A261,Rank!$A:$AH,V$4,0)&lt;&gt;"",IF($V$5&lt;&gt;$C$3,U261+1,U261),U261)*0.001</f>
        <v>#REF!</v>
      </c>
      <c r="AS261" s="16" t="e">
        <f>IFERROR(VLOOKUP($A261,Rank!$A:$AH,W$4,0)*IF(IF(VLOOKUP($A261,Rank!$A:$AH,W$4,0)&lt;&gt;"",IF(W$5&lt;&gt;$C$3,V261+1,V261),V261)&lt;=6,1,0),0)+IF(VLOOKUP($A261,Rank!$A:$AH,W$4,0)&lt;&gt;"",IF($W$5&lt;&gt;$C$3,V261+1,V261),V261)*0.001</f>
        <v>#REF!</v>
      </c>
      <c r="AT261" s="16" t="e">
        <f>IFERROR(VLOOKUP($A261,Rank!$A:$AH,X$4,0)*IF(IF(VLOOKUP($A261,Rank!$A:$AH,X$4,0)&lt;&gt;"",IF(X$5&lt;&gt;$C$3,W261+1,W261),W261)&lt;=6,1,0),0)+IF(VLOOKUP($A261,Rank!$A:$AH,X$4,0)&lt;&gt;"",IF($X$5&lt;&gt;$C$3,W261+1,W261),W261)*0.001</f>
        <v>#REF!</v>
      </c>
      <c r="AV261" t="e">
        <f t="shared" si="68"/>
        <v>#REF!</v>
      </c>
      <c r="AW261" t="e">
        <f t="shared" si="69"/>
        <v>#REF!</v>
      </c>
      <c r="AX261" t="e">
        <f t="shared" si="70"/>
        <v>#REF!</v>
      </c>
      <c r="AY261" t="e">
        <f t="shared" si="71"/>
        <v>#REF!</v>
      </c>
      <c r="AZ261" t="e">
        <f t="shared" si="72"/>
        <v>#REF!</v>
      </c>
      <c r="BA261" t="e">
        <f t="shared" si="73"/>
        <v>#REF!</v>
      </c>
      <c r="BB261" t="e">
        <f t="shared" si="74"/>
        <v>#REF!</v>
      </c>
      <c r="BC261" t="e">
        <f t="shared" si="75"/>
        <v>#REF!</v>
      </c>
      <c r="BD261" t="e">
        <f t="shared" si="76"/>
        <v>#REF!</v>
      </c>
      <c r="BE261" t="e">
        <f t="shared" si="77"/>
        <v>#REF!</v>
      </c>
      <c r="BF261" t="e">
        <f t="shared" si="78"/>
        <v>#REF!</v>
      </c>
      <c r="BG261" t="e">
        <f t="shared" si="79"/>
        <v>#REF!</v>
      </c>
      <c r="BH261" t="e">
        <f t="shared" si="80"/>
        <v>#REF!</v>
      </c>
      <c r="BI261" t="e">
        <f t="shared" si="81"/>
        <v>#REF!</v>
      </c>
      <c r="BJ261" t="e">
        <f t="shared" si="82"/>
        <v>#REF!</v>
      </c>
      <c r="BK261" t="e">
        <f t="shared" si="83"/>
        <v>#REF!</v>
      </c>
      <c r="BL261" t="e">
        <f t="shared" si="84"/>
        <v>#REF!</v>
      </c>
      <c r="BM261" t="e">
        <f t="shared" si="85"/>
        <v>#REF!</v>
      </c>
      <c r="BN261" t="e">
        <f t="shared" si="86"/>
        <v>#REF!</v>
      </c>
      <c r="BO261" t="e">
        <f t="shared" si="87"/>
        <v>#REF!</v>
      </c>
      <c r="BP261" t="e">
        <f t="shared" si="88"/>
        <v>#REF!</v>
      </c>
    </row>
    <row r="262" spans="1:68" x14ac:dyDescent="0.3">
      <c r="A262" t="e">
        <f>+Rank!#REF!</f>
        <v>#REF!</v>
      </c>
      <c r="B262" s="16">
        <f t="shared" si="89"/>
        <v>0</v>
      </c>
      <c r="C262" s="16">
        <v>0</v>
      </c>
      <c r="D262" s="16" t="e">
        <f>IF(VLOOKUP($A262,Rank!$A:$AH,D$4,0)&lt;&gt;"",IF(D$5&lt;&gt;$C$3,C262+1,C262),C262)</f>
        <v>#REF!</v>
      </c>
      <c r="E262" s="16" t="e">
        <f>IF(VLOOKUP($A262,Rank!$A:$AH,E$4,0)&lt;&gt;"",IF(E$5&lt;&gt;$C$3,D262+1,D262),D262)</f>
        <v>#REF!</v>
      </c>
      <c r="F262" s="16" t="e">
        <f>IF(VLOOKUP($A262,Rank!$A:$AH,F$4,0)&lt;&gt;"",IF(F$5&lt;&gt;$C$3,D262+1,D262),D262)</f>
        <v>#REF!</v>
      </c>
      <c r="G262" s="16" t="e">
        <f>IF(VLOOKUP($A262,Rank!$A:$AH,G$4,0)&lt;&gt;"",IF(G$5&lt;&gt;$C$3,F262+1,F262),F262)</f>
        <v>#REF!</v>
      </c>
      <c r="H262" s="16" t="e">
        <f>IF(VLOOKUP($A262,Rank!$A:$AH,H$4,0)&lt;&gt;"",IF(H$5&lt;&gt;$C$3,G262+1,G262),G262)</f>
        <v>#REF!</v>
      </c>
      <c r="I262" s="16" t="e">
        <f>IF(VLOOKUP($A262,Rank!$A:$AH,I$4,0)&lt;&gt;"",IF(I$5&lt;&gt;$C$3,H262+1,H262),H262)</f>
        <v>#REF!</v>
      </c>
      <c r="J262" s="16" t="e">
        <f>IF(VLOOKUP($A262,Rank!$A:$AH,J$4,0)&lt;&gt;"",IF(J$5&lt;&gt;$C$3,I262+1,I262),I262)</f>
        <v>#REF!</v>
      </c>
      <c r="K262" s="16" t="e">
        <f>IF(VLOOKUP($A262,Rank!$A:$AH,K$4,0)&lt;&gt;"",IF(K$5&lt;&gt;$C$3,J262+1,J262),J262)</f>
        <v>#REF!</v>
      </c>
      <c r="L262" s="16" t="e">
        <f>IF(VLOOKUP($A262,Rank!$A:$AH,L$4,0)&lt;&gt;"",IF($L$5&lt;&gt;$C$3,K262+1,K262),K262)</f>
        <v>#REF!</v>
      </c>
      <c r="M262" s="16" t="e">
        <f>IF(VLOOKUP($A262,Rank!$A:$AH,M$4,0)&lt;&gt;"",IF(M$5&lt;&gt;$C$3,L262+1,L262),L262)</f>
        <v>#REF!</v>
      </c>
      <c r="N262" s="16" t="e">
        <f>IF(VLOOKUP($A262,Rank!$A:$AH,N$4,0)&lt;&gt;"",IF(N$5&lt;&gt;$C$3,M262+1,M262),M262)</f>
        <v>#REF!</v>
      </c>
      <c r="O262" s="16" t="e">
        <f>IF(VLOOKUP($A262,Rank!$A:$AH,O$4,0)&lt;&gt;"",IF(O$5&lt;&gt;$C$3,N262+1,N262),N262)</f>
        <v>#REF!</v>
      </c>
      <c r="P262" s="16" t="e">
        <f>IF(VLOOKUP($A262,Rank!$A:$AH,P$4,0)&lt;&gt;"",IF(P$5&lt;&gt;$C$3,O262+1,O262),O262)</f>
        <v>#REF!</v>
      </c>
      <c r="Q262" s="16" t="e">
        <f>IF(VLOOKUP($A262,Rank!$A:$AH,Q$4,0)&lt;&gt;"",IF(Q$5&lt;&gt;$C$3,P262+1,P262),P262)</f>
        <v>#REF!</v>
      </c>
      <c r="R262" s="16" t="e">
        <f>IF(VLOOKUP($A262,Rank!$A:$AH,R$4,0)&lt;&gt;"",IF(R$5&lt;&gt;$C$3,Q262+1,Q262),Q262)</f>
        <v>#REF!</v>
      </c>
      <c r="S262" s="16" t="e">
        <f>IF(VLOOKUP($A262,Rank!$A:$AH,S$4,0)&lt;&gt;"",IF(S$5&lt;&gt;$C$3,R262+1,R262),R262)</f>
        <v>#REF!</v>
      </c>
      <c r="T262" s="16" t="e">
        <f>IF(VLOOKUP($A262,Rank!$A:$AH,T$4,0)&lt;&gt;"",IF(T$5&lt;&gt;$C$3,S262+1,S262),S262)</f>
        <v>#REF!</v>
      </c>
      <c r="U262" s="16" t="e">
        <f>IF(VLOOKUP($A262,Rank!$A:$AH,U$4,0)&lt;&gt;"",IF(U$5&lt;&gt;$C$3,T262+1,T262),T262)</f>
        <v>#REF!</v>
      </c>
      <c r="V262" s="16" t="e">
        <f>IF(VLOOKUP($A262,Rank!$A:$AH,V$4,0)&lt;&gt;"",IF($V$5&lt;&gt;$C$3,U262+1,U262),U262)</f>
        <v>#REF!</v>
      </c>
      <c r="W262" s="16" t="e">
        <f>IF(VLOOKUP($A262,Rank!$A:$AH,W$4,0)&lt;&gt;"",IF(W$5&lt;&gt;$C$3,V262+1,V262),V262)</f>
        <v>#REF!</v>
      </c>
      <c r="X262" s="16" t="e">
        <f>IF(VLOOKUP($A262,Rank!$A:$AH,X$4,0)&lt;&gt;"",IF(X$5&lt;&gt;$C$3,W262+1,W262),W262)</f>
        <v>#REF!</v>
      </c>
      <c r="Z262" s="16" t="e">
        <f>IFERROR(VLOOKUP($A262,Rank!$A:$AH,D$4,0)*IF(IF(VLOOKUP($A262,Rank!$A:$AH,D$4,0)&lt;&gt;"",IF(D$5&lt;&gt;$C$3,C262+1,C262),C262)&lt;=6,1,0),0)+IF(VLOOKUP($A262,Rank!$A:$AH,D$4,0)&lt;&gt;"",IF(D$5&lt;&gt;$C$3,C262+1,C262),C262)*0.001</f>
        <v>#REF!</v>
      </c>
      <c r="AA262" s="16" t="e">
        <f>IFERROR(VLOOKUP($A262,Rank!$A:$AH,E$4,0)*IF(IF(VLOOKUP($A262,Rank!$A:$AH,E$4,0)&lt;&gt;"",IF(E$5&lt;&gt;$C$3,D262+1,D262),D262)&lt;=6,1,0),0)+IF(VLOOKUP($A262,Rank!$A:$AH,E$4,0)&lt;&gt;"",IF(E$5&lt;&gt;$C$3,D262+1,D262),D262)*0.001</f>
        <v>#REF!</v>
      </c>
      <c r="AB262" s="16" t="e">
        <f>IFERROR(VLOOKUP($A262,Rank!$A:$AH,F$4,0)*IF(IF(VLOOKUP($A262,Rank!$A:$AH,F$4,0)&lt;&gt;"",IF(F$5&lt;&gt;$C$3,E262+1,E262),E262)&lt;=6,1,0),0)+IF(VLOOKUP($A262,Rank!$A:$AH,F$4,0)&lt;&gt;"",IF(F$5&lt;&gt;$C$3,E262+1,E262),E262)*0.001</f>
        <v>#REF!</v>
      </c>
      <c r="AC262" s="16" t="e">
        <f>IFERROR(VLOOKUP($A262,Rank!$A:$AH,G$4,0)*IF(IF(VLOOKUP($A262,Rank!$A:$AH,G$4,0)&lt;&gt;"",IF(G$5&lt;&gt;$C$3,F262+1,F262),F262)&lt;=6,1,0),0)+IF(VLOOKUP($A262,Rank!$A:$AH,G$4,0)&lt;&gt;"",IF(G$5&lt;&gt;$C$3,F262+1,F262),F262)*0.001</f>
        <v>#REF!</v>
      </c>
      <c r="AD262" s="16" t="e">
        <f>IFERROR(VLOOKUP($A262,Rank!$A:$AH,H$4,0)*IF(IF(VLOOKUP($A262,Rank!$A:$AH,H$4,0)&lt;&gt;"",IF(H$5&lt;&gt;$C$3,G262+1,G262),G262)&lt;=6,1,0),0)+IF(VLOOKUP($A262,Rank!$A:$AH,H$4,0)&lt;&gt;"",IF(H$5&lt;&gt;$C$3,G262+1,G262),G262)*0.001</f>
        <v>#REF!</v>
      </c>
      <c r="AE262" s="16" t="e">
        <f>IFERROR(VLOOKUP($A262,Rank!$A:$AH,I$4,0)*IF(IF(VLOOKUP($A262,Rank!$A:$AH,I$4,0)&lt;&gt;"",IF(I$5&lt;&gt;$C$3,H262+1,H262),H262)&lt;=6,1,0),0)+IF(VLOOKUP($A262,Rank!$A:$AH,I$4,0)&lt;&gt;"",IF(I$5&lt;&gt;$C$3,H262+1,H262),H262)*0.001</f>
        <v>#REF!</v>
      </c>
      <c r="AF262" s="16" t="e">
        <f>IFERROR(VLOOKUP($A262,Rank!$A:$AH,J$4,0)*IF(IF(VLOOKUP($A262,Rank!$A:$AH,J$4,0)&lt;&gt;"",IF(J$5&lt;&gt;$C$3,I262+1,I262),I262)&lt;=6,1,0),0)+IF(VLOOKUP($A262,Rank!$A:$AH,J$4,0)&lt;&gt;"",IF(J$5&lt;&gt;$C$3,I262+1,I262),I262)*0.001</f>
        <v>#REF!</v>
      </c>
      <c r="AG262" s="16" t="e">
        <f>IFERROR(VLOOKUP($A262,Rank!$A:$AH,K$4,0)*IF(IF(VLOOKUP($A262,Rank!$A:$AH,K$4,0)&lt;&gt;"",IF(K$5&lt;&gt;$C$3,J262+1,J262),J262)&lt;=6,1,0),0)+IF(VLOOKUP($A262,Rank!$A:$AH,K$4,0)&lt;&gt;"",IF(K$5&lt;&gt;$C$3,J262+1,J262),J262)*0.001</f>
        <v>#REF!</v>
      </c>
      <c r="AH262" s="16" t="e">
        <f>IFERROR(VLOOKUP($A262,Rank!$A:$AH,L$4,0)*IF(IF(VLOOKUP($A262,Rank!$A:$AH,L$4,0)&lt;&gt;"",IF(L$5&lt;&gt;$C$3,K262+1,K262),K262)&lt;=6,1,0),0)+IF(VLOOKUP($A262,Rank!$A:$AH,L$4,0)&lt;&gt;"",IF(L$5&lt;&gt;$C$3,K262+1,K262),K262)*0.001</f>
        <v>#REF!</v>
      </c>
      <c r="AI262" s="16" t="e">
        <f>IFERROR(VLOOKUP($A262,Rank!$A:$AH,M$4,0)*IF(IF(VLOOKUP($A262,Rank!$A:$AH,M$4,0)&lt;&gt;"",IF(M$5&lt;&gt;$C$3,L262+1,L262),L262)&lt;=6,1,0),0)+IF(VLOOKUP($A262,Rank!$A:$AH,M$4,0)&lt;&gt;"",IF(M$5&lt;&gt;$C$3,L262+1,L262),L262)*0.001</f>
        <v>#REF!</v>
      </c>
      <c r="AJ262" s="16" t="e">
        <f>IFERROR(VLOOKUP($A262,Rank!$A:$AH,N$4,0)*IF(IF(VLOOKUP($A262,Rank!$A:$AH,N$4,0)&lt;&gt;"",IF(N$5&lt;&gt;$C$3,M262+1,M262),M262)&lt;=6,1,0),0)+IF(VLOOKUP($A262,Rank!$A:$AH,N$4,0)&lt;&gt;"",IF(N$5&lt;&gt;$C$3,M262+1,M262),M262)*0.001</f>
        <v>#REF!</v>
      </c>
      <c r="AK262" s="16" t="e">
        <f>IFERROR(VLOOKUP($A262,Rank!$A:$AH,O$4,0)*IF(IF(VLOOKUP($A262,Rank!$A:$AH,O$4,0)&lt;&gt;"",IF(O$5&lt;&gt;$C$3,N262+1,N262),N262)&lt;=6,1,0),0)+IF(VLOOKUP($A262,Rank!$A:$AH,O$4,0)&lt;&gt;"",IF(O$5&lt;&gt;$C$3,N262+1,N262),N262)*0.001</f>
        <v>#REF!</v>
      </c>
      <c r="AL262" s="16" t="e">
        <f>IFERROR(VLOOKUP($A262,Rank!$A:$AH,P$4,0)*IF(IF(VLOOKUP($A262,Rank!$A:$AH,P$4,0)&lt;&gt;"",IF(P$5&lt;&gt;$C$3,O262+1,O262),O262)&lt;=6,1,0),0)+IF(VLOOKUP($A262,Rank!$A:$AH,P$4,0)&lt;&gt;"",IF(P$5&lt;&gt;$C$3,O262+1,O262),O262)*0.001</f>
        <v>#REF!</v>
      </c>
      <c r="AM262" s="16" t="e">
        <f>IFERROR(VLOOKUP($A262,Rank!$A:$AH,Q$4,0)*IF(IF(VLOOKUP($A262,Rank!$A:$AH,Q$4,0)&lt;&gt;"",IF(Q$5&lt;&gt;$C$3,P262+1,P262),P262)&lt;=6,1,0),0)+IF(VLOOKUP($A262,Rank!$A:$AH,Q$4,0)&lt;&gt;"",IF(Q$5&lt;&gt;$C$3,P262+1,P262),P262)*0.001</f>
        <v>#REF!</v>
      </c>
      <c r="AN262" s="16" t="e">
        <f>IFERROR(VLOOKUP($A262,Rank!$A:$AH,R$4,0)*IF(IF(VLOOKUP($A262,Rank!$A:$AH,R$4,0)&lt;&gt;"",IF(R$5&lt;&gt;$C$3,Q262+1,Q262),Q262)&lt;=6,1,0),0)+IF(VLOOKUP($A262,Rank!$A:$AH,R$4,0)&lt;&gt;"",IF(R$5&lt;&gt;$C$3,Q262+1,Q262),Q262)*0.001</f>
        <v>#REF!</v>
      </c>
      <c r="AO262" s="16" t="e">
        <f>IFERROR(VLOOKUP($A262,Rank!$A:$AH,S$4,0)*IF(IF(VLOOKUP($A262,Rank!$A:$AH,S$4,0)&lt;&gt;"",IF(S$5&lt;&gt;$C$3,R262+1,R262),R262)&lt;=6,1,0),0)+IF(VLOOKUP($A262,Rank!$A:$AH,S$4,0)&lt;&gt;"",IF($S$5&lt;&gt;$C$3,R262+1,R262),R262)*0.001</f>
        <v>#REF!</v>
      </c>
      <c r="AP262" s="16" t="e">
        <f>IFERROR(VLOOKUP($A262,Rank!$A:$AH,T$4,0)*IF(IF(VLOOKUP($A262,Rank!$A:$AH,T$4,0)&lt;&gt;"",IF(T$5&lt;&gt;$C$3,S262+1,S262),S262)&lt;=6,1,0),0)+IF(VLOOKUP($A262,Rank!$A:$AH,T$4,0)&lt;&gt;"",IF($T$5&lt;&gt;$C$3,S262+1,S262),S262)*0.001</f>
        <v>#REF!</v>
      </c>
      <c r="AQ262" s="16" t="e">
        <f>IFERROR(VLOOKUP($A262,Rank!$A:$AH,U$4,0)*IF(IF(VLOOKUP($A262,Rank!$A:$AH,U$4,0)&lt;&gt;"",IF(U$5&lt;&gt;$C$3,T262+1,T262),T262)&lt;=6,1,0),0)+IF(VLOOKUP($A262,Rank!$A:$AH,U$4,0)&lt;&gt;"",IF($U$5&lt;&gt;$C$3,T262+1,T262),T262)*0.001</f>
        <v>#REF!</v>
      </c>
      <c r="AR262" s="16" t="e">
        <f>IFERROR(VLOOKUP($A262,Rank!$A:$AH,V$4,0)*IF(IF(VLOOKUP($A262,Rank!$A:$AH,V$4,0)&lt;&gt;"",IF(V$5&lt;&gt;$C$3,U262+1,U262),U262)&lt;=6,1,0),0)+IF(VLOOKUP($A262,Rank!$A:$AH,V$4,0)&lt;&gt;"",IF($V$5&lt;&gt;$C$3,U262+1,U262),U262)*0.001</f>
        <v>#REF!</v>
      </c>
      <c r="AS262" s="16" t="e">
        <f>IFERROR(VLOOKUP($A262,Rank!$A:$AH,W$4,0)*IF(IF(VLOOKUP($A262,Rank!$A:$AH,W$4,0)&lt;&gt;"",IF(W$5&lt;&gt;$C$3,V262+1,V262),V262)&lt;=6,1,0),0)+IF(VLOOKUP($A262,Rank!$A:$AH,W$4,0)&lt;&gt;"",IF($W$5&lt;&gt;$C$3,V262+1,V262),V262)*0.001</f>
        <v>#REF!</v>
      </c>
      <c r="AT262" s="16" t="e">
        <f>IFERROR(VLOOKUP($A262,Rank!$A:$AH,X$4,0)*IF(IF(VLOOKUP($A262,Rank!$A:$AH,X$4,0)&lt;&gt;"",IF(X$5&lt;&gt;$C$3,W262+1,W262),W262)&lt;=6,1,0),0)+IF(VLOOKUP($A262,Rank!$A:$AH,X$4,0)&lt;&gt;"",IF($X$5&lt;&gt;$C$3,W262+1,W262),W262)*0.001</f>
        <v>#REF!</v>
      </c>
      <c r="AV262" t="e">
        <f t="shared" ref="AV262:AV325" si="90">_xlfn.RANK.EQ(Z262,$Z262:$AT262,0)</f>
        <v>#REF!</v>
      </c>
      <c r="AW262" t="e">
        <f t="shared" ref="AW262:AW325" si="91">_xlfn.RANK.EQ(AA262,$Z262:$AT262,0)</f>
        <v>#REF!</v>
      </c>
      <c r="AX262" t="e">
        <f t="shared" ref="AX262:AX325" si="92">_xlfn.RANK.EQ(AB262,$Z262:$AT262,0)</f>
        <v>#REF!</v>
      </c>
      <c r="AY262" t="e">
        <f t="shared" ref="AY262:AY325" si="93">_xlfn.RANK.EQ(AC262,$Z262:$AT262,0)</f>
        <v>#REF!</v>
      </c>
      <c r="AZ262" t="e">
        <f t="shared" ref="AZ262:AZ325" si="94">_xlfn.RANK.EQ(AD262,$Z262:$AT262,0)</f>
        <v>#REF!</v>
      </c>
      <c r="BA262" t="e">
        <f t="shared" ref="BA262:BA325" si="95">_xlfn.RANK.EQ(AE262,$Z262:$AT262,0)</f>
        <v>#REF!</v>
      </c>
      <c r="BB262" t="e">
        <f t="shared" ref="BB262:BB325" si="96">_xlfn.RANK.EQ(AF262,$Z262:$AT262,0)</f>
        <v>#REF!</v>
      </c>
      <c r="BC262" t="e">
        <f t="shared" ref="BC262:BC325" si="97">_xlfn.RANK.EQ(AG262,$Z262:$AT262,0)</f>
        <v>#REF!</v>
      </c>
      <c r="BD262" t="e">
        <f t="shared" ref="BD262:BD325" si="98">_xlfn.RANK.EQ(AH262,$Z262:$AT262,0)</f>
        <v>#REF!</v>
      </c>
      <c r="BE262" t="e">
        <f t="shared" ref="BE262:BE325" si="99">_xlfn.RANK.EQ(AI262,$Z262:$AT262,0)</f>
        <v>#REF!</v>
      </c>
      <c r="BF262" t="e">
        <f t="shared" ref="BF262:BF325" si="100">_xlfn.RANK.EQ(AJ262,$Z262:$AT262,0)</f>
        <v>#REF!</v>
      </c>
      <c r="BG262" t="e">
        <f t="shared" ref="BG262:BG325" si="101">_xlfn.RANK.EQ(AK262,$Z262:$AT262,0)</f>
        <v>#REF!</v>
      </c>
      <c r="BH262" t="e">
        <f t="shared" ref="BH262:BH325" si="102">_xlfn.RANK.EQ(AL262,$Z262:$AT262,0)</f>
        <v>#REF!</v>
      </c>
      <c r="BI262" t="e">
        <f t="shared" ref="BI262:BI325" si="103">_xlfn.RANK.EQ(AM262,$Z262:$AT262,0)</f>
        <v>#REF!</v>
      </c>
      <c r="BJ262" t="e">
        <f t="shared" ref="BJ262:BJ325" si="104">_xlfn.RANK.EQ(AN262,$Z262:$AT262,0)</f>
        <v>#REF!</v>
      </c>
      <c r="BK262" t="e">
        <f t="shared" ref="BK262:BK325" si="105">_xlfn.RANK.EQ(AO262,$Z262:$AT262,0)</f>
        <v>#REF!</v>
      </c>
      <c r="BL262" t="e">
        <f t="shared" ref="BL262:BL325" si="106">_xlfn.RANK.EQ(AP262,$Z262:$AT262,0)</f>
        <v>#REF!</v>
      </c>
      <c r="BM262" t="e">
        <f t="shared" ref="BM262:BM325" si="107">_xlfn.RANK.EQ(AQ262,$Z262:$AT262,0)</f>
        <v>#REF!</v>
      </c>
      <c r="BN262" t="e">
        <f t="shared" ref="BN262:BN325" si="108">_xlfn.RANK.EQ(AR262,$Z262:$AT262,0)</f>
        <v>#REF!</v>
      </c>
      <c r="BO262" t="e">
        <f t="shared" ref="BO262:BO325" si="109">_xlfn.RANK.EQ(AS262,$Z262:$AT262,0)</f>
        <v>#REF!</v>
      </c>
      <c r="BP262" t="e">
        <f t="shared" ref="BP262:BP325" si="110">_xlfn.RANK.EQ(AT262,$Z262:$AT262,0)</f>
        <v>#REF!</v>
      </c>
    </row>
    <row r="263" spans="1:68" x14ac:dyDescent="0.3">
      <c r="A263" t="e">
        <f>+Rank!#REF!</f>
        <v>#REF!</v>
      </c>
      <c r="B263" s="16">
        <f t="shared" si="89"/>
        <v>0</v>
      </c>
      <c r="C263" s="16">
        <v>0</v>
      </c>
      <c r="D263" s="16" t="e">
        <f>IF(VLOOKUP($A263,Rank!$A:$AH,D$4,0)&lt;&gt;"",IF(D$5&lt;&gt;$C$3,C263+1,C263),C263)</f>
        <v>#REF!</v>
      </c>
      <c r="E263" s="16" t="e">
        <f>IF(VLOOKUP($A263,Rank!$A:$AH,E$4,0)&lt;&gt;"",IF(E$5&lt;&gt;$C$3,D263+1,D263),D263)</f>
        <v>#REF!</v>
      </c>
      <c r="F263" s="16" t="e">
        <f>IF(VLOOKUP($A263,Rank!$A:$AH,F$4,0)&lt;&gt;"",IF(F$5&lt;&gt;$C$3,D263+1,D263),D263)</f>
        <v>#REF!</v>
      </c>
      <c r="G263" s="16" t="e">
        <f>IF(VLOOKUP($A263,Rank!$A:$AH,G$4,0)&lt;&gt;"",IF(G$5&lt;&gt;$C$3,F263+1,F263),F263)</f>
        <v>#REF!</v>
      </c>
      <c r="H263" s="16" t="e">
        <f>IF(VLOOKUP($A263,Rank!$A:$AH,H$4,0)&lt;&gt;"",IF(H$5&lt;&gt;$C$3,G263+1,G263),G263)</f>
        <v>#REF!</v>
      </c>
      <c r="I263" s="16" t="e">
        <f>IF(VLOOKUP($A263,Rank!$A:$AH,I$4,0)&lt;&gt;"",IF(I$5&lt;&gt;$C$3,H263+1,H263),H263)</f>
        <v>#REF!</v>
      </c>
      <c r="J263" s="16" t="e">
        <f>IF(VLOOKUP($A263,Rank!$A:$AH,J$4,0)&lt;&gt;"",IF(J$5&lt;&gt;$C$3,I263+1,I263),I263)</f>
        <v>#REF!</v>
      </c>
      <c r="K263" s="16" t="e">
        <f>IF(VLOOKUP($A263,Rank!$A:$AH,K$4,0)&lt;&gt;"",IF(K$5&lt;&gt;$C$3,J263+1,J263),J263)</f>
        <v>#REF!</v>
      </c>
      <c r="L263" s="16" t="e">
        <f>IF(VLOOKUP($A263,Rank!$A:$AH,L$4,0)&lt;&gt;"",IF($L$5&lt;&gt;$C$3,K263+1,K263),K263)</f>
        <v>#REF!</v>
      </c>
      <c r="M263" s="16" t="e">
        <f>IF(VLOOKUP($A263,Rank!$A:$AH,M$4,0)&lt;&gt;"",IF(M$5&lt;&gt;$C$3,L263+1,L263),L263)</f>
        <v>#REF!</v>
      </c>
      <c r="N263" s="16" t="e">
        <f>IF(VLOOKUP($A263,Rank!$A:$AH,N$4,0)&lt;&gt;"",IF(N$5&lt;&gt;$C$3,M263+1,M263),M263)</f>
        <v>#REF!</v>
      </c>
      <c r="O263" s="16" t="e">
        <f>IF(VLOOKUP($A263,Rank!$A:$AH,O$4,0)&lt;&gt;"",IF(O$5&lt;&gt;$C$3,N263+1,N263),N263)</f>
        <v>#REF!</v>
      </c>
      <c r="P263" s="16" t="e">
        <f>IF(VLOOKUP($A263,Rank!$A:$AH,P$4,0)&lt;&gt;"",IF(P$5&lt;&gt;$C$3,O263+1,O263),O263)</f>
        <v>#REF!</v>
      </c>
      <c r="Q263" s="16" t="e">
        <f>IF(VLOOKUP($A263,Rank!$A:$AH,Q$4,0)&lt;&gt;"",IF(Q$5&lt;&gt;$C$3,P263+1,P263),P263)</f>
        <v>#REF!</v>
      </c>
      <c r="R263" s="16" t="e">
        <f>IF(VLOOKUP($A263,Rank!$A:$AH,R$4,0)&lt;&gt;"",IF(R$5&lt;&gt;$C$3,Q263+1,Q263),Q263)</f>
        <v>#REF!</v>
      </c>
      <c r="S263" s="16" t="e">
        <f>IF(VLOOKUP($A263,Rank!$A:$AH,S$4,0)&lt;&gt;"",IF(S$5&lt;&gt;$C$3,R263+1,R263),R263)</f>
        <v>#REF!</v>
      </c>
      <c r="T263" s="16" t="e">
        <f>IF(VLOOKUP($A263,Rank!$A:$AH,T$4,0)&lt;&gt;"",IF(T$5&lt;&gt;$C$3,S263+1,S263),S263)</f>
        <v>#REF!</v>
      </c>
      <c r="U263" s="16" t="e">
        <f>IF(VLOOKUP($A263,Rank!$A:$AH,U$4,0)&lt;&gt;"",IF(U$5&lt;&gt;$C$3,T263+1,T263),T263)</f>
        <v>#REF!</v>
      </c>
      <c r="V263" s="16" t="e">
        <f>IF(VLOOKUP($A263,Rank!$A:$AH,V$4,0)&lt;&gt;"",IF($V$5&lt;&gt;$C$3,U263+1,U263),U263)</f>
        <v>#REF!</v>
      </c>
      <c r="W263" s="16" t="e">
        <f>IF(VLOOKUP($A263,Rank!$A:$AH,W$4,0)&lt;&gt;"",IF(W$5&lt;&gt;$C$3,V263+1,V263),V263)</f>
        <v>#REF!</v>
      </c>
      <c r="X263" s="16" t="e">
        <f>IF(VLOOKUP($A263,Rank!$A:$AH,X$4,0)&lt;&gt;"",IF(X$5&lt;&gt;$C$3,W263+1,W263),W263)</f>
        <v>#REF!</v>
      </c>
      <c r="Z263" s="16" t="e">
        <f>IFERROR(VLOOKUP($A263,Rank!$A:$AH,D$4,0)*IF(IF(VLOOKUP($A263,Rank!$A:$AH,D$4,0)&lt;&gt;"",IF(D$5&lt;&gt;$C$3,C263+1,C263),C263)&lt;=6,1,0),0)+IF(VLOOKUP($A263,Rank!$A:$AH,D$4,0)&lt;&gt;"",IF(D$5&lt;&gt;$C$3,C263+1,C263),C263)*0.001</f>
        <v>#REF!</v>
      </c>
      <c r="AA263" s="16" t="e">
        <f>IFERROR(VLOOKUP($A263,Rank!$A:$AH,E$4,0)*IF(IF(VLOOKUP($A263,Rank!$A:$AH,E$4,0)&lt;&gt;"",IF(E$5&lt;&gt;$C$3,D263+1,D263),D263)&lt;=6,1,0),0)+IF(VLOOKUP($A263,Rank!$A:$AH,E$4,0)&lt;&gt;"",IF(E$5&lt;&gt;$C$3,D263+1,D263),D263)*0.001</f>
        <v>#REF!</v>
      </c>
      <c r="AB263" s="16" t="e">
        <f>IFERROR(VLOOKUP($A263,Rank!$A:$AH,F$4,0)*IF(IF(VLOOKUP($A263,Rank!$A:$AH,F$4,0)&lt;&gt;"",IF(F$5&lt;&gt;$C$3,E263+1,E263),E263)&lt;=6,1,0),0)+IF(VLOOKUP($A263,Rank!$A:$AH,F$4,0)&lt;&gt;"",IF(F$5&lt;&gt;$C$3,E263+1,E263),E263)*0.001</f>
        <v>#REF!</v>
      </c>
      <c r="AC263" s="16" t="e">
        <f>IFERROR(VLOOKUP($A263,Rank!$A:$AH,G$4,0)*IF(IF(VLOOKUP($A263,Rank!$A:$AH,G$4,0)&lt;&gt;"",IF(G$5&lt;&gt;$C$3,F263+1,F263),F263)&lt;=6,1,0),0)+IF(VLOOKUP($A263,Rank!$A:$AH,G$4,0)&lt;&gt;"",IF(G$5&lt;&gt;$C$3,F263+1,F263),F263)*0.001</f>
        <v>#REF!</v>
      </c>
      <c r="AD263" s="16" t="e">
        <f>IFERROR(VLOOKUP($A263,Rank!$A:$AH,H$4,0)*IF(IF(VLOOKUP($A263,Rank!$A:$AH,H$4,0)&lt;&gt;"",IF(H$5&lt;&gt;$C$3,G263+1,G263),G263)&lt;=6,1,0),0)+IF(VLOOKUP($A263,Rank!$A:$AH,H$4,0)&lt;&gt;"",IF(H$5&lt;&gt;$C$3,G263+1,G263),G263)*0.001</f>
        <v>#REF!</v>
      </c>
      <c r="AE263" s="16" t="e">
        <f>IFERROR(VLOOKUP($A263,Rank!$A:$AH,I$4,0)*IF(IF(VLOOKUP($A263,Rank!$A:$AH,I$4,0)&lt;&gt;"",IF(I$5&lt;&gt;$C$3,H263+1,H263),H263)&lt;=6,1,0),0)+IF(VLOOKUP($A263,Rank!$A:$AH,I$4,0)&lt;&gt;"",IF(I$5&lt;&gt;$C$3,H263+1,H263),H263)*0.001</f>
        <v>#REF!</v>
      </c>
      <c r="AF263" s="16" t="e">
        <f>IFERROR(VLOOKUP($A263,Rank!$A:$AH,J$4,0)*IF(IF(VLOOKUP($A263,Rank!$A:$AH,J$4,0)&lt;&gt;"",IF(J$5&lt;&gt;$C$3,I263+1,I263),I263)&lt;=6,1,0),0)+IF(VLOOKUP($A263,Rank!$A:$AH,J$4,0)&lt;&gt;"",IF(J$5&lt;&gt;$C$3,I263+1,I263),I263)*0.001</f>
        <v>#REF!</v>
      </c>
      <c r="AG263" s="16" t="e">
        <f>IFERROR(VLOOKUP($A263,Rank!$A:$AH,K$4,0)*IF(IF(VLOOKUP($A263,Rank!$A:$AH,K$4,0)&lt;&gt;"",IF(K$5&lt;&gt;$C$3,J263+1,J263),J263)&lt;=6,1,0),0)+IF(VLOOKUP($A263,Rank!$A:$AH,K$4,0)&lt;&gt;"",IF(K$5&lt;&gt;$C$3,J263+1,J263),J263)*0.001</f>
        <v>#REF!</v>
      </c>
      <c r="AH263" s="16" t="e">
        <f>IFERROR(VLOOKUP($A263,Rank!$A:$AH,L$4,0)*IF(IF(VLOOKUP($A263,Rank!$A:$AH,L$4,0)&lt;&gt;"",IF(L$5&lt;&gt;$C$3,K263+1,K263),K263)&lt;=6,1,0),0)+IF(VLOOKUP($A263,Rank!$A:$AH,L$4,0)&lt;&gt;"",IF(L$5&lt;&gt;$C$3,K263+1,K263),K263)*0.001</f>
        <v>#REF!</v>
      </c>
      <c r="AI263" s="16" t="e">
        <f>IFERROR(VLOOKUP($A263,Rank!$A:$AH,M$4,0)*IF(IF(VLOOKUP($A263,Rank!$A:$AH,M$4,0)&lt;&gt;"",IF(M$5&lt;&gt;$C$3,L263+1,L263),L263)&lt;=6,1,0),0)+IF(VLOOKUP($A263,Rank!$A:$AH,M$4,0)&lt;&gt;"",IF(M$5&lt;&gt;$C$3,L263+1,L263),L263)*0.001</f>
        <v>#REF!</v>
      </c>
      <c r="AJ263" s="16" t="e">
        <f>IFERROR(VLOOKUP($A263,Rank!$A:$AH,N$4,0)*IF(IF(VLOOKUP($A263,Rank!$A:$AH,N$4,0)&lt;&gt;"",IF(N$5&lt;&gt;$C$3,M263+1,M263),M263)&lt;=6,1,0),0)+IF(VLOOKUP($A263,Rank!$A:$AH,N$4,0)&lt;&gt;"",IF(N$5&lt;&gt;$C$3,M263+1,M263),M263)*0.001</f>
        <v>#REF!</v>
      </c>
      <c r="AK263" s="16" t="e">
        <f>IFERROR(VLOOKUP($A263,Rank!$A:$AH,O$4,0)*IF(IF(VLOOKUP($A263,Rank!$A:$AH,O$4,0)&lt;&gt;"",IF(O$5&lt;&gt;$C$3,N263+1,N263),N263)&lt;=6,1,0),0)+IF(VLOOKUP($A263,Rank!$A:$AH,O$4,0)&lt;&gt;"",IF(O$5&lt;&gt;$C$3,N263+1,N263),N263)*0.001</f>
        <v>#REF!</v>
      </c>
      <c r="AL263" s="16" t="e">
        <f>IFERROR(VLOOKUP($A263,Rank!$A:$AH,P$4,0)*IF(IF(VLOOKUP($A263,Rank!$A:$AH,P$4,0)&lt;&gt;"",IF(P$5&lt;&gt;$C$3,O263+1,O263),O263)&lt;=6,1,0),0)+IF(VLOOKUP($A263,Rank!$A:$AH,P$4,0)&lt;&gt;"",IF(P$5&lt;&gt;$C$3,O263+1,O263),O263)*0.001</f>
        <v>#REF!</v>
      </c>
      <c r="AM263" s="16" t="e">
        <f>IFERROR(VLOOKUP($A263,Rank!$A:$AH,Q$4,0)*IF(IF(VLOOKUP($A263,Rank!$A:$AH,Q$4,0)&lt;&gt;"",IF(Q$5&lt;&gt;$C$3,P263+1,P263),P263)&lt;=6,1,0),0)+IF(VLOOKUP($A263,Rank!$A:$AH,Q$4,0)&lt;&gt;"",IF(Q$5&lt;&gt;$C$3,P263+1,P263),P263)*0.001</f>
        <v>#REF!</v>
      </c>
      <c r="AN263" s="16" t="e">
        <f>IFERROR(VLOOKUP($A263,Rank!$A:$AH,R$4,0)*IF(IF(VLOOKUP($A263,Rank!$A:$AH,R$4,0)&lt;&gt;"",IF(R$5&lt;&gt;$C$3,Q263+1,Q263),Q263)&lt;=6,1,0),0)+IF(VLOOKUP($A263,Rank!$A:$AH,R$4,0)&lt;&gt;"",IF(R$5&lt;&gt;$C$3,Q263+1,Q263),Q263)*0.001</f>
        <v>#REF!</v>
      </c>
      <c r="AO263" s="16" t="e">
        <f>IFERROR(VLOOKUP($A263,Rank!$A:$AH,S$4,0)*IF(IF(VLOOKUP($A263,Rank!$A:$AH,S$4,0)&lt;&gt;"",IF(S$5&lt;&gt;$C$3,R263+1,R263),R263)&lt;=6,1,0),0)+IF(VLOOKUP($A263,Rank!$A:$AH,S$4,0)&lt;&gt;"",IF($S$5&lt;&gt;$C$3,R263+1,R263),R263)*0.001</f>
        <v>#REF!</v>
      </c>
      <c r="AP263" s="16" t="e">
        <f>IFERROR(VLOOKUP($A263,Rank!$A:$AH,T$4,0)*IF(IF(VLOOKUP($A263,Rank!$A:$AH,T$4,0)&lt;&gt;"",IF(T$5&lt;&gt;$C$3,S263+1,S263),S263)&lt;=6,1,0),0)+IF(VLOOKUP($A263,Rank!$A:$AH,T$4,0)&lt;&gt;"",IF($T$5&lt;&gt;$C$3,S263+1,S263),S263)*0.001</f>
        <v>#REF!</v>
      </c>
      <c r="AQ263" s="16" t="e">
        <f>IFERROR(VLOOKUP($A263,Rank!$A:$AH,U$4,0)*IF(IF(VLOOKUP($A263,Rank!$A:$AH,U$4,0)&lt;&gt;"",IF(U$5&lt;&gt;$C$3,T263+1,T263),T263)&lt;=6,1,0),0)+IF(VLOOKUP($A263,Rank!$A:$AH,U$4,0)&lt;&gt;"",IF($U$5&lt;&gt;$C$3,T263+1,T263),T263)*0.001</f>
        <v>#REF!</v>
      </c>
      <c r="AR263" s="16" t="e">
        <f>IFERROR(VLOOKUP($A263,Rank!$A:$AH,V$4,0)*IF(IF(VLOOKUP($A263,Rank!$A:$AH,V$4,0)&lt;&gt;"",IF(V$5&lt;&gt;$C$3,U263+1,U263),U263)&lt;=6,1,0),0)+IF(VLOOKUP($A263,Rank!$A:$AH,V$4,0)&lt;&gt;"",IF($V$5&lt;&gt;$C$3,U263+1,U263),U263)*0.001</f>
        <v>#REF!</v>
      </c>
      <c r="AS263" s="16" t="e">
        <f>IFERROR(VLOOKUP($A263,Rank!$A:$AH,W$4,0)*IF(IF(VLOOKUP($A263,Rank!$A:$AH,W$4,0)&lt;&gt;"",IF(W$5&lt;&gt;$C$3,V263+1,V263),V263)&lt;=6,1,0),0)+IF(VLOOKUP($A263,Rank!$A:$AH,W$4,0)&lt;&gt;"",IF($W$5&lt;&gt;$C$3,V263+1,V263),V263)*0.001</f>
        <v>#REF!</v>
      </c>
      <c r="AT263" s="16" t="e">
        <f>IFERROR(VLOOKUP($A263,Rank!$A:$AH,X$4,0)*IF(IF(VLOOKUP($A263,Rank!$A:$AH,X$4,0)&lt;&gt;"",IF(X$5&lt;&gt;$C$3,W263+1,W263),W263)&lt;=6,1,0),0)+IF(VLOOKUP($A263,Rank!$A:$AH,X$4,0)&lt;&gt;"",IF($X$5&lt;&gt;$C$3,W263+1,W263),W263)*0.001</f>
        <v>#REF!</v>
      </c>
      <c r="AV263" t="e">
        <f t="shared" si="90"/>
        <v>#REF!</v>
      </c>
      <c r="AW263" t="e">
        <f t="shared" si="91"/>
        <v>#REF!</v>
      </c>
      <c r="AX263" t="e">
        <f t="shared" si="92"/>
        <v>#REF!</v>
      </c>
      <c r="AY263" t="e">
        <f t="shared" si="93"/>
        <v>#REF!</v>
      </c>
      <c r="AZ263" t="e">
        <f t="shared" si="94"/>
        <v>#REF!</v>
      </c>
      <c r="BA263" t="e">
        <f t="shared" si="95"/>
        <v>#REF!</v>
      </c>
      <c r="BB263" t="e">
        <f t="shared" si="96"/>
        <v>#REF!</v>
      </c>
      <c r="BC263" t="e">
        <f t="shared" si="97"/>
        <v>#REF!</v>
      </c>
      <c r="BD263" t="e">
        <f t="shared" si="98"/>
        <v>#REF!</v>
      </c>
      <c r="BE263" t="e">
        <f t="shared" si="99"/>
        <v>#REF!</v>
      </c>
      <c r="BF263" t="e">
        <f t="shared" si="100"/>
        <v>#REF!</v>
      </c>
      <c r="BG263" t="e">
        <f t="shared" si="101"/>
        <v>#REF!</v>
      </c>
      <c r="BH263" t="e">
        <f t="shared" si="102"/>
        <v>#REF!</v>
      </c>
      <c r="BI263" t="e">
        <f t="shared" si="103"/>
        <v>#REF!</v>
      </c>
      <c r="BJ263" t="e">
        <f t="shared" si="104"/>
        <v>#REF!</v>
      </c>
      <c r="BK263" t="e">
        <f t="shared" si="105"/>
        <v>#REF!</v>
      </c>
      <c r="BL263" t="e">
        <f t="shared" si="106"/>
        <v>#REF!</v>
      </c>
      <c r="BM263" t="e">
        <f t="shared" si="107"/>
        <v>#REF!</v>
      </c>
      <c r="BN263" t="e">
        <f t="shared" si="108"/>
        <v>#REF!</v>
      </c>
      <c r="BO263" t="e">
        <f t="shared" si="109"/>
        <v>#REF!</v>
      </c>
      <c r="BP263" t="e">
        <f t="shared" si="110"/>
        <v>#REF!</v>
      </c>
    </row>
    <row r="264" spans="1:68" x14ac:dyDescent="0.3">
      <c r="A264" t="e">
        <f>+Rank!#REF!</f>
        <v>#REF!</v>
      </c>
      <c r="B264" s="16">
        <f t="shared" si="89"/>
        <v>0</v>
      </c>
      <c r="C264" s="16">
        <v>0</v>
      </c>
      <c r="D264" s="16" t="e">
        <f>IF(VLOOKUP($A264,Rank!$A:$AH,D$4,0)&lt;&gt;"",IF(D$5&lt;&gt;$C$3,C264+1,C264),C264)</f>
        <v>#REF!</v>
      </c>
      <c r="E264" s="16" t="e">
        <f>IF(VLOOKUP($A264,Rank!$A:$AH,E$4,0)&lt;&gt;"",IF(E$5&lt;&gt;$C$3,D264+1,D264),D264)</f>
        <v>#REF!</v>
      </c>
      <c r="F264" s="16" t="e">
        <f>IF(VLOOKUP($A264,Rank!$A:$AH,F$4,0)&lt;&gt;"",IF(F$5&lt;&gt;$C$3,D264+1,D264),D264)</f>
        <v>#REF!</v>
      </c>
      <c r="G264" s="16" t="e">
        <f>IF(VLOOKUP($A264,Rank!$A:$AH,G$4,0)&lt;&gt;"",IF(G$5&lt;&gt;$C$3,F264+1,F264),F264)</f>
        <v>#REF!</v>
      </c>
      <c r="H264" s="16" t="e">
        <f>IF(VLOOKUP($A264,Rank!$A:$AH,H$4,0)&lt;&gt;"",IF(H$5&lt;&gt;$C$3,G264+1,G264),G264)</f>
        <v>#REF!</v>
      </c>
      <c r="I264" s="16" t="e">
        <f>IF(VLOOKUP($A264,Rank!$A:$AH,I$4,0)&lt;&gt;"",IF(I$5&lt;&gt;$C$3,H264+1,H264),H264)</f>
        <v>#REF!</v>
      </c>
      <c r="J264" s="16" t="e">
        <f>IF(VLOOKUP($A264,Rank!$A:$AH,J$4,0)&lt;&gt;"",IF(J$5&lt;&gt;$C$3,I264+1,I264),I264)</f>
        <v>#REF!</v>
      </c>
      <c r="K264" s="16" t="e">
        <f>IF(VLOOKUP($A264,Rank!$A:$AH,K$4,0)&lt;&gt;"",IF(K$5&lt;&gt;$C$3,J264+1,J264),J264)</f>
        <v>#REF!</v>
      </c>
      <c r="L264" s="16" t="e">
        <f>IF(VLOOKUP($A264,Rank!$A:$AH,L$4,0)&lt;&gt;"",IF($L$5&lt;&gt;$C$3,K264+1,K264),K264)</f>
        <v>#REF!</v>
      </c>
      <c r="M264" s="16" t="e">
        <f>IF(VLOOKUP($A264,Rank!$A:$AH,M$4,0)&lt;&gt;"",IF(M$5&lt;&gt;$C$3,L264+1,L264),L264)</f>
        <v>#REF!</v>
      </c>
      <c r="N264" s="16" t="e">
        <f>IF(VLOOKUP($A264,Rank!$A:$AH,N$4,0)&lt;&gt;"",IF(N$5&lt;&gt;$C$3,M264+1,M264),M264)</f>
        <v>#REF!</v>
      </c>
      <c r="O264" s="16" t="e">
        <f>IF(VLOOKUP($A264,Rank!$A:$AH,O$4,0)&lt;&gt;"",IF(O$5&lt;&gt;$C$3,N264+1,N264),N264)</f>
        <v>#REF!</v>
      </c>
      <c r="P264" s="16" t="e">
        <f>IF(VLOOKUP($A264,Rank!$A:$AH,P$4,0)&lt;&gt;"",IF(P$5&lt;&gt;$C$3,O264+1,O264),O264)</f>
        <v>#REF!</v>
      </c>
      <c r="Q264" s="16" t="e">
        <f>IF(VLOOKUP($A264,Rank!$A:$AH,Q$4,0)&lt;&gt;"",IF(Q$5&lt;&gt;$C$3,P264+1,P264),P264)</f>
        <v>#REF!</v>
      </c>
      <c r="R264" s="16" t="e">
        <f>IF(VLOOKUP($A264,Rank!$A:$AH,R$4,0)&lt;&gt;"",IF(R$5&lt;&gt;$C$3,Q264+1,Q264),Q264)</f>
        <v>#REF!</v>
      </c>
      <c r="S264" s="16" t="e">
        <f>IF(VLOOKUP($A264,Rank!$A:$AH,S$4,0)&lt;&gt;"",IF(S$5&lt;&gt;$C$3,R264+1,R264),R264)</f>
        <v>#REF!</v>
      </c>
      <c r="T264" s="16" t="e">
        <f>IF(VLOOKUP($A264,Rank!$A:$AH,T$4,0)&lt;&gt;"",IF(T$5&lt;&gt;$C$3,S264+1,S264),S264)</f>
        <v>#REF!</v>
      </c>
      <c r="U264" s="16" t="e">
        <f>IF(VLOOKUP($A264,Rank!$A:$AH,U$4,0)&lt;&gt;"",IF(U$5&lt;&gt;$C$3,T264+1,T264),T264)</f>
        <v>#REF!</v>
      </c>
      <c r="V264" s="16" t="e">
        <f>IF(VLOOKUP($A264,Rank!$A:$AH,V$4,0)&lt;&gt;"",IF($V$5&lt;&gt;$C$3,U264+1,U264),U264)</f>
        <v>#REF!</v>
      </c>
      <c r="W264" s="16" t="e">
        <f>IF(VLOOKUP($A264,Rank!$A:$AH,W$4,0)&lt;&gt;"",IF(W$5&lt;&gt;$C$3,V264+1,V264),V264)</f>
        <v>#REF!</v>
      </c>
      <c r="X264" s="16" t="e">
        <f>IF(VLOOKUP($A264,Rank!$A:$AH,X$4,0)&lt;&gt;"",IF(X$5&lt;&gt;$C$3,W264+1,W264),W264)</f>
        <v>#REF!</v>
      </c>
      <c r="Z264" s="16" t="e">
        <f>IFERROR(VLOOKUP($A264,Rank!$A:$AH,D$4,0)*IF(IF(VLOOKUP($A264,Rank!$A:$AH,D$4,0)&lt;&gt;"",IF(D$5&lt;&gt;$C$3,C264+1,C264),C264)&lt;=6,1,0),0)+IF(VLOOKUP($A264,Rank!$A:$AH,D$4,0)&lt;&gt;"",IF(D$5&lt;&gt;$C$3,C264+1,C264),C264)*0.001</f>
        <v>#REF!</v>
      </c>
      <c r="AA264" s="16" t="e">
        <f>IFERROR(VLOOKUP($A264,Rank!$A:$AH,E$4,0)*IF(IF(VLOOKUP($A264,Rank!$A:$AH,E$4,0)&lt;&gt;"",IF(E$5&lt;&gt;$C$3,D264+1,D264),D264)&lt;=6,1,0),0)+IF(VLOOKUP($A264,Rank!$A:$AH,E$4,0)&lt;&gt;"",IF(E$5&lt;&gt;$C$3,D264+1,D264),D264)*0.001</f>
        <v>#REF!</v>
      </c>
      <c r="AB264" s="16" t="e">
        <f>IFERROR(VLOOKUP($A264,Rank!$A:$AH,F$4,0)*IF(IF(VLOOKUP($A264,Rank!$A:$AH,F$4,0)&lt;&gt;"",IF(F$5&lt;&gt;$C$3,E264+1,E264),E264)&lt;=6,1,0),0)+IF(VLOOKUP($A264,Rank!$A:$AH,F$4,0)&lt;&gt;"",IF(F$5&lt;&gt;$C$3,E264+1,E264),E264)*0.001</f>
        <v>#REF!</v>
      </c>
      <c r="AC264" s="16" t="e">
        <f>IFERROR(VLOOKUP($A264,Rank!$A:$AH,G$4,0)*IF(IF(VLOOKUP($A264,Rank!$A:$AH,G$4,0)&lt;&gt;"",IF(G$5&lt;&gt;$C$3,F264+1,F264),F264)&lt;=6,1,0),0)+IF(VLOOKUP($A264,Rank!$A:$AH,G$4,0)&lt;&gt;"",IF(G$5&lt;&gt;$C$3,F264+1,F264),F264)*0.001</f>
        <v>#REF!</v>
      </c>
      <c r="AD264" s="16" t="e">
        <f>IFERROR(VLOOKUP($A264,Rank!$A:$AH,H$4,0)*IF(IF(VLOOKUP($A264,Rank!$A:$AH,H$4,0)&lt;&gt;"",IF(H$5&lt;&gt;$C$3,G264+1,G264),G264)&lt;=6,1,0),0)+IF(VLOOKUP($A264,Rank!$A:$AH,H$4,0)&lt;&gt;"",IF(H$5&lt;&gt;$C$3,G264+1,G264),G264)*0.001</f>
        <v>#REF!</v>
      </c>
      <c r="AE264" s="16" t="e">
        <f>IFERROR(VLOOKUP($A264,Rank!$A:$AH,I$4,0)*IF(IF(VLOOKUP($A264,Rank!$A:$AH,I$4,0)&lt;&gt;"",IF(I$5&lt;&gt;$C$3,H264+1,H264),H264)&lt;=6,1,0),0)+IF(VLOOKUP($A264,Rank!$A:$AH,I$4,0)&lt;&gt;"",IF(I$5&lt;&gt;$C$3,H264+1,H264),H264)*0.001</f>
        <v>#REF!</v>
      </c>
      <c r="AF264" s="16" t="e">
        <f>IFERROR(VLOOKUP($A264,Rank!$A:$AH,J$4,0)*IF(IF(VLOOKUP($A264,Rank!$A:$AH,J$4,0)&lt;&gt;"",IF(J$5&lt;&gt;$C$3,I264+1,I264),I264)&lt;=6,1,0),0)+IF(VLOOKUP($A264,Rank!$A:$AH,J$4,0)&lt;&gt;"",IF(J$5&lt;&gt;$C$3,I264+1,I264),I264)*0.001</f>
        <v>#REF!</v>
      </c>
      <c r="AG264" s="16" t="e">
        <f>IFERROR(VLOOKUP($A264,Rank!$A:$AH,K$4,0)*IF(IF(VLOOKUP($A264,Rank!$A:$AH,K$4,0)&lt;&gt;"",IF(K$5&lt;&gt;$C$3,J264+1,J264),J264)&lt;=6,1,0),0)+IF(VLOOKUP($A264,Rank!$A:$AH,K$4,0)&lt;&gt;"",IF(K$5&lt;&gt;$C$3,J264+1,J264),J264)*0.001</f>
        <v>#REF!</v>
      </c>
      <c r="AH264" s="16" t="e">
        <f>IFERROR(VLOOKUP($A264,Rank!$A:$AH,L$4,0)*IF(IF(VLOOKUP($A264,Rank!$A:$AH,L$4,0)&lt;&gt;"",IF(L$5&lt;&gt;$C$3,K264+1,K264),K264)&lt;=6,1,0),0)+IF(VLOOKUP($A264,Rank!$A:$AH,L$4,0)&lt;&gt;"",IF(L$5&lt;&gt;$C$3,K264+1,K264),K264)*0.001</f>
        <v>#REF!</v>
      </c>
      <c r="AI264" s="16" t="e">
        <f>IFERROR(VLOOKUP($A264,Rank!$A:$AH,M$4,0)*IF(IF(VLOOKUP($A264,Rank!$A:$AH,M$4,0)&lt;&gt;"",IF(M$5&lt;&gt;$C$3,L264+1,L264),L264)&lt;=6,1,0),0)+IF(VLOOKUP($A264,Rank!$A:$AH,M$4,0)&lt;&gt;"",IF(M$5&lt;&gt;$C$3,L264+1,L264),L264)*0.001</f>
        <v>#REF!</v>
      </c>
      <c r="AJ264" s="16" t="e">
        <f>IFERROR(VLOOKUP($A264,Rank!$A:$AH,N$4,0)*IF(IF(VLOOKUP($A264,Rank!$A:$AH,N$4,0)&lt;&gt;"",IF(N$5&lt;&gt;$C$3,M264+1,M264),M264)&lt;=6,1,0),0)+IF(VLOOKUP($A264,Rank!$A:$AH,N$4,0)&lt;&gt;"",IF(N$5&lt;&gt;$C$3,M264+1,M264),M264)*0.001</f>
        <v>#REF!</v>
      </c>
      <c r="AK264" s="16" t="e">
        <f>IFERROR(VLOOKUP($A264,Rank!$A:$AH,O$4,0)*IF(IF(VLOOKUP($A264,Rank!$A:$AH,O$4,0)&lt;&gt;"",IF(O$5&lt;&gt;$C$3,N264+1,N264),N264)&lt;=6,1,0),0)+IF(VLOOKUP($A264,Rank!$A:$AH,O$4,0)&lt;&gt;"",IF(O$5&lt;&gt;$C$3,N264+1,N264),N264)*0.001</f>
        <v>#REF!</v>
      </c>
      <c r="AL264" s="16" t="e">
        <f>IFERROR(VLOOKUP($A264,Rank!$A:$AH,P$4,0)*IF(IF(VLOOKUP($A264,Rank!$A:$AH,P$4,0)&lt;&gt;"",IF(P$5&lt;&gt;$C$3,O264+1,O264),O264)&lt;=6,1,0),0)+IF(VLOOKUP($A264,Rank!$A:$AH,P$4,0)&lt;&gt;"",IF(P$5&lt;&gt;$C$3,O264+1,O264),O264)*0.001</f>
        <v>#REF!</v>
      </c>
      <c r="AM264" s="16" t="e">
        <f>IFERROR(VLOOKUP($A264,Rank!$A:$AH,Q$4,0)*IF(IF(VLOOKUP($A264,Rank!$A:$AH,Q$4,0)&lt;&gt;"",IF(Q$5&lt;&gt;$C$3,P264+1,P264),P264)&lt;=6,1,0),0)+IF(VLOOKUP($A264,Rank!$A:$AH,Q$4,0)&lt;&gt;"",IF(Q$5&lt;&gt;$C$3,P264+1,P264),P264)*0.001</f>
        <v>#REF!</v>
      </c>
      <c r="AN264" s="16" t="e">
        <f>IFERROR(VLOOKUP($A264,Rank!$A:$AH,R$4,0)*IF(IF(VLOOKUP($A264,Rank!$A:$AH,R$4,0)&lt;&gt;"",IF(R$5&lt;&gt;$C$3,Q264+1,Q264),Q264)&lt;=6,1,0),0)+IF(VLOOKUP($A264,Rank!$A:$AH,R$4,0)&lt;&gt;"",IF(R$5&lt;&gt;$C$3,Q264+1,Q264),Q264)*0.001</f>
        <v>#REF!</v>
      </c>
      <c r="AO264" s="16" t="e">
        <f>IFERROR(VLOOKUP($A264,Rank!$A:$AH,S$4,0)*IF(IF(VLOOKUP($A264,Rank!$A:$AH,S$4,0)&lt;&gt;"",IF(S$5&lt;&gt;$C$3,R264+1,R264),R264)&lt;=6,1,0),0)+IF(VLOOKUP($A264,Rank!$A:$AH,S$4,0)&lt;&gt;"",IF($S$5&lt;&gt;$C$3,R264+1,R264),R264)*0.001</f>
        <v>#REF!</v>
      </c>
      <c r="AP264" s="16" t="e">
        <f>IFERROR(VLOOKUP($A264,Rank!$A:$AH,T$4,0)*IF(IF(VLOOKUP($A264,Rank!$A:$AH,T$4,0)&lt;&gt;"",IF(T$5&lt;&gt;$C$3,S264+1,S264),S264)&lt;=6,1,0),0)+IF(VLOOKUP($A264,Rank!$A:$AH,T$4,0)&lt;&gt;"",IF($T$5&lt;&gt;$C$3,S264+1,S264),S264)*0.001</f>
        <v>#REF!</v>
      </c>
      <c r="AQ264" s="16" t="e">
        <f>IFERROR(VLOOKUP($A264,Rank!$A:$AH,U$4,0)*IF(IF(VLOOKUP($A264,Rank!$A:$AH,U$4,0)&lt;&gt;"",IF(U$5&lt;&gt;$C$3,T264+1,T264),T264)&lt;=6,1,0),0)+IF(VLOOKUP($A264,Rank!$A:$AH,U$4,0)&lt;&gt;"",IF($U$5&lt;&gt;$C$3,T264+1,T264),T264)*0.001</f>
        <v>#REF!</v>
      </c>
      <c r="AR264" s="16" t="e">
        <f>IFERROR(VLOOKUP($A264,Rank!$A:$AH,V$4,0)*IF(IF(VLOOKUP($A264,Rank!$A:$AH,V$4,0)&lt;&gt;"",IF(V$5&lt;&gt;$C$3,U264+1,U264),U264)&lt;=6,1,0),0)+IF(VLOOKUP($A264,Rank!$A:$AH,V$4,0)&lt;&gt;"",IF($V$5&lt;&gt;$C$3,U264+1,U264),U264)*0.001</f>
        <v>#REF!</v>
      </c>
      <c r="AS264" s="16" t="e">
        <f>IFERROR(VLOOKUP($A264,Rank!$A:$AH,W$4,0)*IF(IF(VLOOKUP($A264,Rank!$A:$AH,W$4,0)&lt;&gt;"",IF(W$5&lt;&gt;$C$3,V264+1,V264),V264)&lt;=6,1,0),0)+IF(VLOOKUP($A264,Rank!$A:$AH,W$4,0)&lt;&gt;"",IF($W$5&lt;&gt;$C$3,V264+1,V264),V264)*0.001</f>
        <v>#REF!</v>
      </c>
      <c r="AT264" s="16" t="e">
        <f>IFERROR(VLOOKUP($A264,Rank!$A:$AH,X$4,0)*IF(IF(VLOOKUP($A264,Rank!$A:$AH,X$4,0)&lt;&gt;"",IF(X$5&lt;&gt;$C$3,W264+1,W264),W264)&lt;=6,1,0),0)+IF(VLOOKUP($A264,Rank!$A:$AH,X$4,0)&lt;&gt;"",IF($X$5&lt;&gt;$C$3,W264+1,W264),W264)*0.001</f>
        <v>#REF!</v>
      </c>
      <c r="AV264" t="e">
        <f t="shared" si="90"/>
        <v>#REF!</v>
      </c>
      <c r="AW264" t="e">
        <f t="shared" si="91"/>
        <v>#REF!</v>
      </c>
      <c r="AX264" t="e">
        <f t="shared" si="92"/>
        <v>#REF!</v>
      </c>
      <c r="AY264" t="e">
        <f t="shared" si="93"/>
        <v>#REF!</v>
      </c>
      <c r="AZ264" t="e">
        <f t="shared" si="94"/>
        <v>#REF!</v>
      </c>
      <c r="BA264" t="e">
        <f t="shared" si="95"/>
        <v>#REF!</v>
      </c>
      <c r="BB264" t="e">
        <f t="shared" si="96"/>
        <v>#REF!</v>
      </c>
      <c r="BC264" t="e">
        <f t="shared" si="97"/>
        <v>#REF!</v>
      </c>
      <c r="BD264" t="e">
        <f t="shared" si="98"/>
        <v>#REF!</v>
      </c>
      <c r="BE264" t="e">
        <f t="shared" si="99"/>
        <v>#REF!</v>
      </c>
      <c r="BF264" t="e">
        <f t="shared" si="100"/>
        <v>#REF!</v>
      </c>
      <c r="BG264" t="e">
        <f t="shared" si="101"/>
        <v>#REF!</v>
      </c>
      <c r="BH264" t="e">
        <f t="shared" si="102"/>
        <v>#REF!</v>
      </c>
      <c r="BI264" t="e">
        <f t="shared" si="103"/>
        <v>#REF!</v>
      </c>
      <c r="BJ264" t="e">
        <f t="shared" si="104"/>
        <v>#REF!</v>
      </c>
      <c r="BK264" t="e">
        <f t="shared" si="105"/>
        <v>#REF!</v>
      </c>
      <c r="BL264" t="e">
        <f t="shared" si="106"/>
        <v>#REF!</v>
      </c>
      <c r="BM264" t="e">
        <f t="shared" si="107"/>
        <v>#REF!</v>
      </c>
      <c r="BN264" t="e">
        <f t="shared" si="108"/>
        <v>#REF!</v>
      </c>
      <c r="BO264" t="e">
        <f t="shared" si="109"/>
        <v>#REF!</v>
      </c>
      <c r="BP264" t="e">
        <f t="shared" si="110"/>
        <v>#REF!</v>
      </c>
    </row>
    <row r="265" spans="1:68" x14ac:dyDescent="0.3">
      <c r="A265" t="e">
        <f>+Rank!#REF!</f>
        <v>#REF!</v>
      </c>
      <c r="B265" s="16">
        <f t="shared" si="89"/>
        <v>0</v>
      </c>
      <c r="C265" s="16">
        <v>0</v>
      </c>
      <c r="D265" s="16" t="e">
        <f>IF(VLOOKUP($A265,Rank!$A:$AH,D$4,0)&lt;&gt;"",IF(D$5&lt;&gt;$C$3,C265+1,C265),C265)</f>
        <v>#REF!</v>
      </c>
      <c r="E265" s="16" t="e">
        <f>IF(VLOOKUP($A265,Rank!$A:$AH,E$4,0)&lt;&gt;"",IF(E$5&lt;&gt;$C$3,D265+1,D265),D265)</f>
        <v>#REF!</v>
      </c>
      <c r="F265" s="16" t="e">
        <f>IF(VLOOKUP($A265,Rank!$A:$AH,F$4,0)&lt;&gt;"",IF(F$5&lt;&gt;$C$3,D265+1,D265),D265)</f>
        <v>#REF!</v>
      </c>
      <c r="G265" s="16" t="e">
        <f>IF(VLOOKUP($A265,Rank!$A:$AH,G$4,0)&lt;&gt;"",IF(G$5&lt;&gt;$C$3,F265+1,F265),F265)</f>
        <v>#REF!</v>
      </c>
      <c r="H265" s="16" t="e">
        <f>IF(VLOOKUP($A265,Rank!$A:$AH,H$4,0)&lt;&gt;"",IF(H$5&lt;&gt;$C$3,G265+1,G265),G265)</f>
        <v>#REF!</v>
      </c>
      <c r="I265" s="16" t="e">
        <f>IF(VLOOKUP($A265,Rank!$A:$AH,I$4,0)&lt;&gt;"",IF(I$5&lt;&gt;$C$3,H265+1,H265),H265)</f>
        <v>#REF!</v>
      </c>
      <c r="J265" s="16" t="e">
        <f>IF(VLOOKUP($A265,Rank!$A:$AH,J$4,0)&lt;&gt;"",IF(J$5&lt;&gt;$C$3,I265+1,I265),I265)</f>
        <v>#REF!</v>
      </c>
      <c r="K265" s="16" t="e">
        <f>IF(VLOOKUP($A265,Rank!$A:$AH,K$4,0)&lt;&gt;"",IF(K$5&lt;&gt;$C$3,J265+1,J265),J265)</f>
        <v>#REF!</v>
      </c>
      <c r="L265" s="16" t="e">
        <f>IF(VLOOKUP($A265,Rank!$A:$AH,L$4,0)&lt;&gt;"",IF($L$5&lt;&gt;$C$3,K265+1,K265),K265)</f>
        <v>#REF!</v>
      </c>
      <c r="M265" s="16" t="e">
        <f>IF(VLOOKUP($A265,Rank!$A:$AH,M$4,0)&lt;&gt;"",IF(M$5&lt;&gt;$C$3,L265+1,L265),L265)</f>
        <v>#REF!</v>
      </c>
      <c r="N265" s="16" t="e">
        <f>IF(VLOOKUP($A265,Rank!$A:$AH,N$4,0)&lt;&gt;"",IF(N$5&lt;&gt;$C$3,M265+1,M265),M265)</f>
        <v>#REF!</v>
      </c>
      <c r="O265" s="16" t="e">
        <f>IF(VLOOKUP($A265,Rank!$A:$AH,O$4,0)&lt;&gt;"",IF(O$5&lt;&gt;$C$3,N265+1,N265),N265)</f>
        <v>#REF!</v>
      </c>
      <c r="P265" s="16" t="e">
        <f>IF(VLOOKUP($A265,Rank!$A:$AH,P$4,0)&lt;&gt;"",IF(P$5&lt;&gt;$C$3,O265+1,O265),O265)</f>
        <v>#REF!</v>
      </c>
      <c r="Q265" s="16" t="e">
        <f>IF(VLOOKUP($A265,Rank!$A:$AH,Q$4,0)&lt;&gt;"",IF(Q$5&lt;&gt;$C$3,P265+1,P265),P265)</f>
        <v>#REF!</v>
      </c>
      <c r="R265" s="16" t="e">
        <f>IF(VLOOKUP($A265,Rank!$A:$AH,R$4,0)&lt;&gt;"",IF(R$5&lt;&gt;$C$3,Q265+1,Q265),Q265)</f>
        <v>#REF!</v>
      </c>
      <c r="S265" s="16" t="e">
        <f>IF(VLOOKUP($A265,Rank!$A:$AH,S$4,0)&lt;&gt;"",IF(S$5&lt;&gt;$C$3,R265+1,R265),R265)</f>
        <v>#REF!</v>
      </c>
      <c r="T265" s="16" t="e">
        <f>IF(VLOOKUP($A265,Rank!$A:$AH,T$4,0)&lt;&gt;"",IF(T$5&lt;&gt;$C$3,S265+1,S265),S265)</f>
        <v>#REF!</v>
      </c>
      <c r="U265" s="16" t="e">
        <f>IF(VLOOKUP($A265,Rank!$A:$AH,U$4,0)&lt;&gt;"",IF(U$5&lt;&gt;$C$3,T265+1,T265),T265)</f>
        <v>#REF!</v>
      </c>
      <c r="V265" s="16" t="e">
        <f>IF(VLOOKUP($A265,Rank!$A:$AH,V$4,0)&lt;&gt;"",IF($V$5&lt;&gt;$C$3,U265+1,U265),U265)</f>
        <v>#REF!</v>
      </c>
      <c r="W265" s="16" t="e">
        <f>IF(VLOOKUP($A265,Rank!$A:$AH,W$4,0)&lt;&gt;"",IF(W$5&lt;&gt;$C$3,V265+1,V265),V265)</f>
        <v>#REF!</v>
      </c>
      <c r="X265" s="16" t="e">
        <f>IF(VLOOKUP($A265,Rank!$A:$AH,X$4,0)&lt;&gt;"",IF(X$5&lt;&gt;$C$3,W265+1,W265),W265)</f>
        <v>#REF!</v>
      </c>
      <c r="Z265" s="16" t="e">
        <f>IFERROR(VLOOKUP($A265,Rank!$A:$AH,D$4,0)*IF(IF(VLOOKUP($A265,Rank!$A:$AH,D$4,0)&lt;&gt;"",IF(D$5&lt;&gt;$C$3,C265+1,C265),C265)&lt;=6,1,0),0)+IF(VLOOKUP($A265,Rank!$A:$AH,D$4,0)&lt;&gt;"",IF(D$5&lt;&gt;$C$3,C265+1,C265),C265)*0.001</f>
        <v>#REF!</v>
      </c>
      <c r="AA265" s="16" t="e">
        <f>IFERROR(VLOOKUP($A265,Rank!$A:$AH,E$4,0)*IF(IF(VLOOKUP($A265,Rank!$A:$AH,E$4,0)&lt;&gt;"",IF(E$5&lt;&gt;$C$3,D265+1,D265),D265)&lt;=6,1,0),0)+IF(VLOOKUP($A265,Rank!$A:$AH,E$4,0)&lt;&gt;"",IF(E$5&lt;&gt;$C$3,D265+1,D265),D265)*0.001</f>
        <v>#REF!</v>
      </c>
      <c r="AB265" s="16" t="e">
        <f>IFERROR(VLOOKUP($A265,Rank!$A:$AH,F$4,0)*IF(IF(VLOOKUP($A265,Rank!$A:$AH,F$4,0)&lt;&gt;"",IF(F$5&lt;&gt;$C$3,E265+1,E265),E265)&lt;=6,1,0),0)+IF(VLOOKUP($A265,Rank!$A:$AH,F$4,0)&lt;&gt;"",IF(F$5&lt;&gt;$C$3,E265+1,E265),E265)*0.001</f>
        <v>#REF!</v>
      </c>
      <c r="AC265" s="16" t="e">
        <f>IFERROR(VLOOKUP($A265,Rank!$A:$AH,G$4,0)*IF(IF(VLOOKUP($A265,Rank!$A:$AH,G$4,0)&lt;&gt;"",IF(G$5&lt;&gt;$C$3,F265+1,F265),F265)&lt;=6,1,0),0)+IF(VLOOKUP($A265,Rank!$A:$AH,G$4,0)&lt;&gt;"",IF(G$5&lt;&gt;$C$3,F265+1,F265),F265)*0.001</f>
        <v>#REF!</v>
      </c>
      <c r="AD265" s="16" t="e">
        <f>IFERROR(VLOOKUP($A265,Rank!$A:$AH,H$4,0)*IF(IF(VLOOKUP($A265,Rank!$A:$AH,H$4,0)&lt;&gt;"",IF(H$5&lt;&gt;$C$3,G265+1,G265),G265)&lt;=6,1,0),0)+IF(VLOOKUP($A265,Rank!$A:$AH,H$4,0)&lt;&gt;"",IF(H$5&lt;&gt;$C$3,G265+1,G265),G265)*0.001</f>
        <v>#REF!</v>
      </c>
      <c r="AE265" s="16" t="e">
        <f>IFERROR(VLOOKUP($A265,Rank!$A:$AH,I$4,0)*IF(IF(VLOOKUP($A265,Rank!$A:$AH,I$4,0)&lt;&gt;"",IF(I$5&lt;&gt;$C$3,H265+1,H265),H265)&lt;=6,1,0),0)+IF(VLOOKUP($A265,Rank!$A:$AH,I$4,0)&lt;&gt;"",IF(I$5&lt;&gt;$C$3,H265+1,H265),H265)*0.001</f>
        <v>#REF!</v>
      </c>
      <c r="AF265" s="16" t="e">
        <f>IFERROR(VLOOKUP($A265,Rank!$A:$AH,J$4,0)*IF(IF(VLOOKUP($A265,Rank!$A:$AH,J$4,0)&lt;&gt;"",IF(J$5&lt;&gt;$C$3,I265+1,I265),I265)&lt;=6,1,0),0)+IF(VLOOKUP($A265,Rank!$A:$AH,J$4,0)&lt;&gt;"",IF(J$5&lt;&gt;$C$3,I265+1,I265),I265)*0.001</f>
        <v>#REF!</v>
      </c>
      <c r="AG265" s="16" t="e">
        <f>IFERROR(VLOOKUP($A265,Rank!$A:$AH,K$4,0)*IF(IF(VLOOKUP($A265,Rank!$A:$AH,K$4,0)&lt;&gt;"",IF(K$5&lt;&gt;$C$3,J265+1,J265),J265)&lt;=6,1,0),0)+IF(VLOOKUP($A265,Rank!$A:$AH,K$4,0)&lt;&gt;"",IF(K$5&lt;&gt;$C$3,J265+1,J265),J265)*0.001</f>
        <v>#REF!</v>
      </c>
      <c r="AH265" s="16" t="e">
        <f>IFERROR(VLOOKUP($A265,Rank!$A:$AH,L$4,0)*IF(IF(VLOOKUP($A265,Rank!$A:$AH,L$4,0)&lt;&gt;"",IF(L$5&lt;&gt;$C$3,K265+1,K265),K265)&lt;=6,1,0),0)+IF(VLOOKUP($A265,Rank!$A:$AH,L$4,0)&lt;&gt;"",IF(L$5&lt;&gt;$C$3,K265+1,K265),K265)*0.001</f>
        <v>#REF!</v>
      </c>
      <c r="AI265" s="16" t="e">
        <f>IFERROR(VLOOKUP($A265,Rank!$A:$AH,M$4,0)*IF(IF(VLOOKUP($A265,Rank!$A:$AH,M$4,0)&lt;&gt;"",IF(M$5&lt;&gt;$C$3,L265+1,L265),L265)&lt;=6,1,0),0)+IF(VLOOKUP($A265,Rank!$A:$AH,M$4,0)&lt;&gt;"",IF(M$5&lt;&gt;$C$3,L265+1,L265),L265)*0.001</f>
        <v>#REF!</v>
      </c>
      <c r="AJ265" s="16" t="e">
        <f>IFERROR(VLOOKUP($A265,Rank!$A:$AH,N$4,0)*IF(IF(VLOOKUP($A265,Rank!$A:$AH,N$4,0)&lt;&gt;"",IF(N$5&lt;&gt;$C$3,M265+1,M265),M265)&lt;=6,1,0),0)+IF(VLOOKUP($A265,Rank!$A:$AH,N$4,0)&lt;&gt;"",IF(N$5&lt;&gt;$C$3,M265+1,M265),M265)*0.001</f>
        <v>#REF!</v>
      </c>
      <c r="AK265" s="16" t="e">
        <f>IFERROR(VLOOKUP($A265,Rank!$A:$AH,O$4,0)*IF(IF(VLOOKUP($A265,Rank!$A:$AH,O$4,0)&lt;&gt;"",IF(O$5&lt;&gt;$C$3,N265+1,N265),N265)&lt;=6,1,0),0)+IF(VLOOKUP($A265,Rank!$A:$AH,O$4,0)&lt;&gt;"",IF(O$5&lt;&gt;$C$3,N265+1,N265),N265)*0.001</f>
        <v>#REF!</v>
      </c>
      <c r="AL265" s="16" t="e">
        <f>IFERROR(VLOOKUP($A265,Rank!$A:$AH,P$4,0)*IF(IF(VLOOKUP($A265,Rank!$A:$AH,P$4,0)&lt;&gt;"",IF(P$5&lt;&gt;$C$3,O265+1,O265),O265)&lt;=6,1,0),0)+IF(VLOOKUP($A265,Rank!$A:$AH,P$4,0)&lt;&gt;"",IF(P$5&lt;&gt;$C$3,O265+1,O265),O265)*0.001</f>
        <v>#REF!</v>
      </c>
      <c r="AM265" s="16" t="e">
        <f>IFERROR(VLOOKUP($A265,Rank!$A:$AH,Q$4,0)*IF(IF(VLOOKUP($A265,Rank!$A:$AH,Q$4,0)&lt;&gt;"",IF(Q$5&lt;&gt;$C$3,P265+1,P265),P265)&lt;=6,1,0),0)+IF(VLOOKUP($A265,Rank!$A:$AH,Q$4,0)&lt;&gt;"",IF(Q$5&lt;&gt;$C$3,P265+1,P265),P265)*0.001</f>
        <v>#REF!</v>
      </c>
      <c r="AN265" s="16" t="e">
        <f>IFERROR(VLOOKUP($A265,Rank!$A:$AH,R$4,0)*IF(IF(VLOOKUP($A265,Rank!$A:$AH,R$4,0)&lt;&gt;"",IF(R$5&lt;&gt;$C$3,Q265+1,Q265),Q265)&lt;=6,1,0),0)+IF(VLOOKUP($A265,Rank!$A:$AH,R$4,0)&lt;&gt;"",IF(R$5&lt;&gt;$C$3,Q265+1,Q265),Q265)*0.001</f>
        <v>#REF!</v>
      </c>
      <c r="AO265" s="16" t="e">
        <f>IFERROR(VLOOKUP($A265,Rank!$A:$AH,S$4,0)*IF(IF(VLOOKUP($A265,Rank!$A:$AH,S$4,0)&lt;&gt;"",IF(S$5&lt;&gt;$C$3,R265+1,R265),R265)&lt;=6,1,0),0)+IF(VLOOKUP($A265,Rank!$A:$AH,S$4,0)&lt;&gt;"",IF($S$5&lt;&gt;$C$3,R265+1,R265),R265)*0.001</f>
        <v>#REF!</v>
      </c>
      <c r="AP265" s="16" t="e">
        <f>IFERROR(VLOOKUP($A265,Rank!$A:$AH,T$4,0)*IF(IF(VLOOKUP($A265,Rank!$A:$AH,T$4,0)&lt;&gt;"",IF(T$5&lt;&gt;$C$3,S265+1,S265),S265)&lt;=6,1,0),0)+IF(VLOOKUP($A265,Rank!$A:$AH,T$4,0)&lt;&gt;"",IF($T$5&lt;&gt;$C$3,S265+1,S265),S265)*0.001</f>
        <v>#REF!</v>
      </c>
      <c r="AQ265" s="16" t="e">
        <f>IFERROR(VLOOKUP($A265,Rank!$A:$AH,U$4,0)*IF(IF(VLOOKUP($A265,Rank!$A:$AH,U$4,0)&lt;&gt;"",IF(U$5&lt;&gt;$C$3,T265+1,T265),T265)&lt;=6,1,0),0)+IF(VLOOKUP($A265,Rank!$A:$AH,U$4,0)&lt;&gt;"",IF($U$5&lt;&gt;$C$3,T265+1,T265),T265)*0.001</f>
        <v>#REF!</v>
      </c>
      <c r="AR265" s="16" t="e">
        <f>IFERROR(VLOOKUP($A265,Rank!$A:$AH,V$4,0)*IF(IF(VLOOKUP($A265,Rank!$A:$AH,V$4,0)&lt;&gt;"",IF(V$5&lt;&gt;$C$3,U265+1,U265),U265)&lt;=6,1,0),0)+IF(VLOOKUP($A265,Rank!$A:$AH,V$4,0)&lt;&gt;"",IF($V$5&lt;&gt;$C$3,U265+1,U265),U265)*0.001</f>
        <v>#REF!</v>
      </c>
      <c r="AS265" s="16" t="e">
        <f>IFERROR(VLOOKUP($A265,Rank!$A:$AH,W$4,0)*IF(IF(VLOOKUP($A265,Rank!$A:$AH,W$4,0)&lt;&gt;"",IF(W$5&lt;&gt;$C$3,V265+1,V265),V265)&lt;=6,1,0),0)+IF(VLOOKUP($A265,Rank!$A:$AH,W$4,0)&lt;&gt;"",IF($W$5&lt;&gt;$C$3,V265+1,V265),V265)*0.001</f>
        <v>#REF!</v>
      </c>
      <c r="AT265" s="16" t="e">
        <f>IFERROR(VLOOKUP($A265,Rank!$A:$AH,X$4,0)*IF(IF(VLOOKUP($A265,Rank!$A:$AH,X$4,0)&lt;&gt;"",IF(X$5&lt;&gt;$C$3,W265+1,W265),W265)&lt;=6,1,0),0)+IF(VLOOKUP($A265,Rank!$A:$AH,X$4,0)&lt;&gt;"",IF($X$5&lt;&gt;$C$3,W265+1,W265),W265)*0.001</f>
        <v>#REF!</v>
      </c>
      <c r="AV265" t="e">
        <f t="shared" si="90"/>
        <v>#REF!</v>
      </c>
      <c r="AW265" t="e">
        <f t="shared" si="91"/>
        <v>#REF!</v>
      </c>
      <c r="AX265" t="e">
        <f t="shared" si="92"/>
        <v>#REF!</v>
      </c>
      <c r="AY265" t="e">
        <f t="shared" si="93"/>
        <v>#REF!</v>
      </c>
      <c r="AZ265" t="e">
        <f t="shared" si="94"/>
        <v>#REF!</v>
      </c>
      <c r="BA265" t="e">
        <f t="shared" si="95"/>
        <v>#REF!</v>
      </c>
      <c r="BB265" t="e">
        <f t="shared" si="96"/>
        <v>#REF!</v>
      </c>
      <c r="BC265" t="e">
        <f t="shared" si="97"/>
        <v>#REF!</v>
      </c>
      <c r="BD265" t="e">
        <f t="shared" si="98"/>
        <v>#REF!</v>
      </c>
      <c r="BE265" t="e">
        <f t="shared" si="99"/>
        <v>#REF!</v>
      </c>
      <c r="BF265" t="e">
        <f t="shared" si="100"/>
        <v>#REF!</v>
      </c>
      <c r="BG265" t="e">
        <f t="shared" si="101"/>
        <v>#REF!</v>
      </c>
      <c r="BH265" t="e">
        <f t="shared" si="102"/>
        <v>#REF!</v>
      </c>
      <c r="BI265" t="e">
        <f t="shared" si="103"/>
        <v>#REF!</v>
      </c>
      <c r="BJ265" t="e">
        <f t="shared" si="104"/>
        <v>#REF!</v>
      </c>
      <c r="BK265" t="e">
        <f t="shared" si="105"/>
        <v>#REF!</v>
      </c>
      <c r="BL265" t="e">
        <f t="shared" si="106"/>
        <v>#REF!</v>
      </c>
      <c r="BM265" t="e">
        <f t="shared" si="107"/>
        <v>#REF!</v>
      </c>
      <c r="BN265" t="e">
        <f t="shared" si="108"/>
        <v>#REF!</v>
      </c>
      <c r="BO265" t="e">
        <f t="shared" si="109"/>
        <v>#REF!</v>
      </c>
      <c r="BP265" t="e">
        <f t="shared" si="110"/>
        <v>#REF!</v>
      </c>
    </row>
    <row r="266" spans="1:68" x14ac:dyDescent="0.3">
      <c r="A266" t="e">
        <f>+Rank!#REF!</f>
        <v>#REF!</v>
      </c>
      <c r="B266" s="16">
        <f t="shared" si="89"/>
        <v>0</v>
      </c>
      <c r="C266" s="16">
        <v>0</v>
      </c>
      <c r="D266" s="16" t="e">
        <f>IF(VLOOKUP($A266,Rank!$A:$AH,D$4,0)&lt;&gt;"",IF(D$5&lt;&gt;$C$3,C266+1,C266),C266)</f>
        <v>#REF!</v>
      </c>
      <c r="E266" s="16" t="e">
        <f>IF(VLOOKUP($A266,Rank!$A:$AH,E$4,0)&lt;&gt;"",IF(E$5&lt;&gt;$C$3,D266+1,D266),D266)</f>
        <v>#REF!</v>
      </c>
      <c r="F266" s="16" t="e">
        <f>IF(VLOOKUP($A266,Rank!$A:$AH,F$4,0)&lt;&gt;"",IF(F$5&lt;&gt;$C$3,D266+1,D266),D266)</f>
        <v>#REF!</v>
      </c>
      <c r="G266" s="16" t="e">
        <f>IF(VLOOKUP($A266,Rank!$A:$AH,G$4,0)&lt;&gt;"",IF(G$5&lt;&gt;$C$3,F266+1,F266),F266)</f>
        <v>#REF!</v>
      </c>
      <c r="H266" s="16" t="e">
        <f>IF(VLOOKUP($A266,Rank!$A:$AH,H$4,0)&lt;&gt;"",IF(H$5&lt;&gt;$C$3,G266+1,G266),G266)</f>
        <v>#REF!</v>
      </c>
      <c r="I266" s="16" t="e">
        <f>IF(VLOOKUP($A266,Rank!$A:$AH,I$4,0)&lt;&gt;"",IF(I$5&lt;&gt;$C$3,H266+1,H266),H266)</f>
        <v>#REF!</v>
      </c>
      <c r="J266" s="16" t="e">
        <f>IF(VLOOKUP($A266,Rank!$A:$AH,J$4,0)&lt;&gt;"",IF(J$5&lt;&gt;$C$3,I266+1,I266),I266)</f>
        <v>#REF!</v>
      </c>
      <c r="K266" s="16" t="e">
        <f>IF(VLOOKUP($A266,Rank!$A:$AH,K$4,0)&lt;&gt;"",IF(K$5&lt;&gt;$C$3,J266+1,J266),J266)</f>
        <v>#REF!</v>
      </c>
      <c r="L266" s="16" t="e">
        <f>IF(VLOOKUP($A266,Rank!$A:$AH,L$4,0)&lt;&gt;"",IF($L$5&lt;&gt;$C$3,K266+1,K266),K266)</f>
        <v>#REF!</v>
      </c>
      <c r="M266" s="16" t="e">
        <f>IF(VLOOKUP($A266,Rank!$A:$AH,M$4,0)&lt;&gt;"",IF(M$5&lt;&gt;$C$3,L266+1,L266),L266)</f>
        <v>#REF!</v>
      </c>
      <c r="N266" s="16" t="e">
        <f>IF(VLOOKUP($A266,Rank!$A:$AH,N$4,0)&lt;&gt;"",IF(N$5&lt;&gt;$C$3,M266+1,M266),M266)</f>
        <v>#REF!</v>
      </c>
      <c r="O266" s="16" t="e">
        <f>IF(VLOOKUP($A266,Rank!$A:$AH,O$4,0)&lt;&gt;"",IF(O$5&lt;&gt;$C$3,N266+1,N266),N266)</f>
        <v>#REF!</v>
      </c>
      <c r="P266" s="16" t="e">
        <f>IF(VLOOKUP($A266,Rank!$A:$AH,P$4,0)&lt;&gt;"",IF(P$5&lt;&gt;$C$3,O266+1,O266),O266)</f>
        <v>#REF!</v>
      </c>
      <c r="Q266" s="16" t="e">
        <f>IF(VLOOKUP($A266,Rank!$A:$AH,Q$4,0)&lt;&gt;"",IF(Q$5&lt;&gt;$C$3,P266+1,P266),P266)</f>
        <v>#REF!</v>
      </c>
      <c r="R266" s="16" t="e">
        <f>IF(VLOOKUP($A266,Rank!$A:$AH,R$4,0)&lt;&gt;"",IF(R$5&lt;&gt;$C$3,Q266+1,Q266),Q266)</f>
        <v>#REF!</v>
      </c>
      <c r="S266" s="16" t="e">
        <f>IF(VLOOKUP($A266,Rank!$A:$AH,S$4,0)&lt;&gt;"",IF(S$5&lt;&gt;$C$3,R266+1,R266),R266)</f>
        <v>#REF!</v>
      </c>
      <c r="T266" s="16" t="e">
        <f>IF(VLOOKUP($A266,Rank!$A:$AH,T$4,0)&lt;&gt;"",IF(T$5&lt;&gt;$C$3,S266+1,S266),S266)</f>
        <v>#REF!</v>
      </c>
      <c r="U266" s="16" t="e">
        <f>IF(VLOOKUP($A266,Rank!$A:$AH,U$4,0)&lt;&gt;"",IF(U$5&lt;&gt;$C$3,T266+1,T266),T266)</f>
        <v>#REF!</v>
      </c>
      <c r="V266" s="16" t="e">
        <f>IF(VLOOKUP($A266,Rank!$A:$AH,V$4,0)&lt;&gt;"",IF($V$5&lt;&gt;$C$3,U266+1,U266),U266)</f>
        <v>#REF!</v>
      </c>
      <c r="W266" s="16" t="e">
        <f>IF(VLOOKUP($A266,Rank!$A:$AH,W$4,0)&lt;&gt;"",IF(W$5&lt;&gt;$C$3,V266+1,V266),V266)</f>
        <v>#REF!</v>
      </c>
      <c r="X266" s="16" t="e">
        <f>IF(VLOOKUP($A266,Rank!$A:$AH,X$4,0)&lt;&gt;"",IF(X$5&lt;&gt;$C$3,W266+1,W266),W266)</f>
        <v>#REF!</v>
      </c>
      <c r="Z266" s="16" t="e">
        <f>IFERROR(VLOOKUP($A266,Rank!$A:$AH,D$4,0)*IF(IF(VLOOKUP($A266,Rank!$A:$AH,D$4,0)&lt;&gt;"",IF(D$5&lt;&gt;$C$3,C266+1,C266),C266)&lt;=6,1,0),0)+IF(VLOOKUP($A266,Rank!$A:$AH,D$4,0)&lt;&gt;"",IF(D$5&lt;&gt;$C$3,C266+1,C266),C266)*0.001</f>
        <v>#REF!</v>
      </c>
      <c r="AA266" s="16" t="e">
        <f>IFERROR(VLOOKUP($A266,Rank!$A:$AH,E$4,0)*IF(IF(VLOOKUP($A266,Rank!$A:$AH,E$4,0)&lt;&gt;"",IF(E$5&lt;&gt;$C$3,D266+1,D266),D266)&lt;=6,1,0),0)+IF(VLOOKUP($A266,Rank!$A:$AH,E$4,0)&lt;&gt;"",IF(E$5&lt;&gt;$C$3,D266+1,D266),D266)*0.001</f>
        <v>#REF!</v>
      </c>
      <c r="AB266" s="16" t="e">
        <f>IFERROR(VLOOKUP($A266,Rank!$A:$AH,F$4,0)*IF(IF(VLOOKUP($A266,Rank!$A:$AH,F$4,0)&lt;&gt;"",IF(F$5&lt;&gt;$C$3,E266+1,E266),E266)&lt;=6,1,0),0)+IF(VLOOKUP($A266,Rank!$A:$AH,F$4,0)&lt;&gt;"",IF(F$5&lt;&gt;$C$3,E266+1,E266),E266)*0.001</f>
        <v>#REF!</v>
      </c>
      <c r="AC266" s="16" t="e">
        <f>IFERROR(VLOOKUP($A266,Rank!$A:$AH,G$4,0)*IF(IF(VLOOKUP($A266,Rank!$A:$AH,G$4,0)&lt;&gt;"",IF(G$5&lt;&gt;$C$3,F266+1,F266),F266)&lt;=6,1,0),0)+IF(VLOOKUP($A266,Rank!$A:$AH,G$4,0)&lt;&gt;"",IF(G$5&lt;&gt;$C$3,F266+1,F266),F266)*0.001</f>
        <v>#REF!</v>
      </c>
      <c r="AD266" s="16" t="e">
        <f>IFERROR(VLOOKUP($A266,Rank!$A:$AH,H$4,0)*IF(IF(VLOOKUP($A266,Rank!$A:$AH,H$4,0)&lt;&gt;"",IF(H$5&lt;&gt;$C$3,G266+1,G266),G266)&lt;=6,1,0),0)+IF(VLOOKUP($A266,Rank!$A:$AH,H$4,0)&lt;&gt;"",IF(H$5&lt;&gt;$C$3,G266+1,G266),G266)*0.001</f>
        <v>#REF!</v>
      </c>
      <c r="AE266" s="16" t="e">
        <f>IFERROR(VLOOKUP($A266,Rank!$A:$AH,I$4,0)*IF(IF(VLOOKUP($A266,Rank!$A:$AH,I$4,0)&lt;&gt;"",IF(I$5&lt;&gt;$C$3,H266+1,H266),H266)&lt;=6,1,0),0)+IF(VLOOKUP($A266,Rank!$A:$AH,I$4,0)&lt;&gt;"",IF(I$5&lt;&gt;$C$3,H266+1,H266),H266)*0.001</f>
        <v>#REF!</v>
      </c>
      <c r="AF266" s="16" t="e">
        <f>IFERROR(VLOOKUP($A266,Rank!$A:$AH,J$4,0)*IF(IF(VLOOKUP($A266,Rank!$A:$AH,J$4,0)&lt;&gt;"",IF(J$5&lt;&gt;$C$3,I266+1,I266),I266)&lt;=6,1,0),0)+IF(VLOOKUP($A266,Rank!$A:$AH,J$4,0)&lt;&gt;"",IF(J$5&lt;&gt;$C$3,I266+1,I266),I266)*0.001</f>
        <v>#REF!</v>
      </c>
      <c r="AG266" s="16" t="e">
        <f>IFERROR(VLOOKUP($A266,Rank!$A:$AH,K$4,0)*IF(IF(VLOOKUP($A266,Rank!$A:$AH,K$4,0)&lt;&gt;"",IF(K$5&lt;&gt;$C$3,J266+1,J266),J266)&lt;=6,1,0),0)+IF(VLOOKUP($A266,Rank!$A:$AH,K$4,0)&lt;&gt;"",IF(K$5&lt;&gt;$C$3,J266+1,J266),J266)*0.001</f>
        <v>#REF!</v>
      </c>
      <c r="AH266" s="16" t="e">
        <f>IFERROR(VLOOKUP($A266,Rank!$A:$AH,L$4,0)*IF(IF(VLOOKUP($A266,Rank!$A:$AH,L$4,0)&lt;&gt;"",IF(L$5&lt;&gt;$C$3,K266+1,K266),K266)&lt;=6,1,0),0)+IF(VLOOKUP($A266,Rank!$A:$AH,L$4,0)&lt;&gt;"",IF(L$5&lt;&gt;$C$3,K266+1,K266),K266)*0.001</f>
        <v>#REF!</v>
      </c>
      <c r="AI266" s="16" t="e">
        <f>IFERROR(VLOOKUP($A266,Rank!$A:$AH,M$4,0)*IF(IF(VLOOKUP($A266,Rank!$A:$AH,M$4,0)&lt;&gt;"",IF(M$5&lt;&gt;$C$3,L266+1,L266),L266)&lt;=6,1,0),0)+IF(VLOOKUP($A266,Rank!$A:$AH,M$4,0)&lt;&gt;"",IF(M$5&lt;&gt;$C$3,L266+1,L266),L266)*0.001</f>
        <v>#REF!</v>
      </c>
      <c r="AJ266" s="16" t="e">
        <f>IFERROR(VLOOKUP($A266,Rank!$A:$AH,N$4,0)*IF(IF(VLOOKUP($A266,Rank!$A:$AH,N$4,0)&lt;&gt;"",IF(N$5&lt;&gt;$C$3,M266+1,M266),M266)&lt;=6,1,0),0)+IF(VLOOKUP($A266,Rank!$A:$AH,N$4,0)&lt;&gt;"",IF(N$5&lt;&gt;$C$3,M266+1,M266),M266)*0.001</f>
        <v>#REF!</v>
      </c>
      <c r="AK266" s="16" t="e">
        <f>IFERROR(VLOOKUP($A266,Rank!$A:$AH,O$4,0)*IF(IF(VLOOKUP($A266,Rank!$A:$AH,O$4,0)&lt;&gt;"",IF(O$5&lt;&gt;$C$3,N266+1,N266),N266)&lt;=6,1,0),0)+IF(VLOOKUP($A266,Rank!$A:$AH,O$4,0)&lt;&gt;"",IF(O$5&lt;&gt;$C$3,N266+1,N266),N266)*0.001</f>
        <v>#REF!</v>
      </c>
      <c r="AL266" s="16" t="e">
        <f>IFERROR(VLOOKUP($A266,Rank!$A:$AH,P$4,0)*IF(IF(VLOOKUP($A266,Rank!$A:$AH,P$4,0)&lt;&gt;"",IF(P$5&lt;&gt;$C$3,O266+1,O266),O266)&lt;=6,1,0),0)+IF(VLOOKUP($A266,Rank!$A:$AH,P$4,0)&lt;&gt;"",IF(P$5&lt;&gt;$C$3,O266+1,O266),O266)*0.001</f>
        <v>#REF!</v>
      </c>
      <c r="AM266" s="16" t="e">
        <f>IFERROR(VLOOKUP($A266,Rank!$A:$AH,Q$4,0)*IF(IF(VLOOKUP($A266,Rank!$A:$AH,Q$4,0)&lt;&gt;"",IF(Q$5&lt;&gt;$C$3,P266+1,P266),P266)&lt;=6,1,0),0)+IF(VLOOKUP($A266,Rank!$A:$AH,Q$4,0)&lt;&gt;"",IF(Q$5&lt;&gt;$C$3,P266+1,P266),P266)*0.001</f>
        <v>#REF!</v>
      </c>
      <c r="AN266" s="16" t="e">
        <f>IFERROR(VLOOKUP($A266,Rank!$A:$AH,R$4,0)*IF(IF(VLOOKUP($A266,Rank!$A:$AH,R$4,0)&lt;&gt;"",IF(R$5&lt;&gt;$C$3,Q266+1,Q266),Q266)&lt;=6,1,0),0)+IF(VLOOKUP($A266,Rank!$A:$AH,R$4,0)&lt;&gt;"",IF(R$5&lt;&gt;$C$3,Q266+1,Q266),Q266)*0.001</f>
        <v>#REF!</v>
      </c>
      <c r="AO266" s="16" t="e">
        <f>IFERROR(VLOOKUP($A266,Rank!$A:$AH,S$4,0)*IF(IF(VLOOKUP($A266,Rank!$A:$AH,S$4,0)&lt;&gt;"",IF(S$5&lt;&gt;$C$3,R266+1,R266),R266)&lt;=6,1,0),0)+IF(VLOOKUP($A266,Rank!$A:$AH,S$4,0)&lt;&gt;"",IF($S$5&lt;&gt;$C$3,R266+1,R266),R266)*0.001</f>
        <v>#REF!</v>
      </c>
      <c r="AP266" s="16" t="e">
        <f>IFERROR(VLOOKUP($A266,Rank!$A:$AH,T$4,0)*IF(IF(VLOOKUP($A266,Rank!$A:$AH,T$4,0)&lt;&gt;"",IF(T$5&lt;&gt;$C$3,S266+1,S266),S266)&lt;=6,1,0),0)+IF(VLOOKUP($A266,Rank!$A:$AH,T$4,0)&lt;&gt;"",IF($T$5&lt;&gt;$C$3,S266+1,S266),S266)*0.001</f>
        <v>#REF!</v>
      </c>
      <c r="AQ266" s="16" t="e">
        <f>IFERROR(VLOOKUP($A266,Rank!$A:$AH,U$4,0)*IF(IF(VLOOKUP($A266,Rank!$A:$AH,U$4,0)&lt;&gt;"",IF(U$5&lt;&gt;$C$3,T266+1,T266),T266)&lt;=6,1,0),0)+IF(VLOOKUP($A266,Rank!$A:$AH,U$4,0)&lt;&gt;"",IF($U$5&lt;&gt;$C$3,T266+1,T266),T266)*0.001</f>
        <v>#REF!</v>
      </c>
      <c r="AR266" s="16" t="e">
        <f>IFERROR(VLOOKUP($A266,Rank!$A:$AH,V$4,0)*IF(IF(VLOOKUP($A266,Rank!$A:$AH,V$4,0)&lt;&gt;"",IF(V$5&lt;&gt;$C$3,U266+1,U266),U266)&lt;=6,1,0),0)+IF(VLOOKUP($A266,Rank!$A:$AH,V$4,0)&lt;&gt;"",IF($V$5&lt;&gt;$C$3,U266+1,U266),U266)*0.001</f>
        <v>#REF!</v>
      </c>
      <c r="AS266" s="16" t="e">
        <f>IFERROR(VLOOKUP($A266,Rank!$A:$AH,W$4,0)*IF(IF(VLOOKUP($A266,Rank!$A:$AH,W$4,0)&lt;&gt;"",IF(W$5&lt;&gt;$C$3,V266+1,V266),V266)&lt;=6,1,0),0)+IF(VLOOKUP($A266,Rank!$A:$AH,W$4,0)&lt;&gt;"",IF($W$5&lt;&gt;$C$3,V266+1,V266),V266)*0.001</f>
        <v>#REF!</v>
      </c>
      <c r="AT266" s="16" t="e">
        <f>IFERROR(VLOOKUP($A266,Rank!$A:$AH,X$4,0)*IF(IF(VLOOKUP($A266,Rank!$A:$AH,X$4,0)&lt;&gt;"",IF(X$5&lt;&gt;$C$3,W266+1,W266),W266)&lt;=6,1,0),0)+IF(VLOOKUP($A266,Rank!$A:$AH,X$4,0)&lt;&gt;"",IF($X$5&lt;&gt;$C$3,W266+1,W266),W266)*0.001</f>
        <v>#REF!</v>
      </c>
      <c r="AV266" t="e">
        <f t="shared" si="90"/>
        <v>#REF!</v>
      </c>
      <c r="AW266" t="e">
        <f t="shared" si="91"/>
        <v>#REF!</v>
      </c>
      <c r="AX266" t="e">
        <f t="shared" si="92"/>
        <v>#REF!</v>
      </c>
      <c r="AY266" t="e">
        <f t="shared" si="93"/>
        <v>#REF!</v>
      </c>
      <c r="AZ266" t="e">
        <f t="shared" si="94"/>
        <v>#REF!</v>
      </c>
      <c r="BA266" t="e">
        <f t="shared" si="95"/>
        <v>#REF!</v>
      </c>
      <c r="BB266" t="e">
        <f t="shared" si="96"/>
        <v>#REF!</v>
      </c>
      <c r="BC266" t="e">
        <f t="shared" si="97"/>
        <v>#REF!</v>
      </c>
      <c r="BD266" t="e">
        <f t="shared" si="98"/>
        <v>#REF!</v>
      </c>
      <c r="BE266" t="e">
        <f t="shared" si="99"/>
        <v>#REF!</v>
      </c>
      <c r="BF266" t="e">
        <f t="shared" si="100"/>
        <v>#REF!</v>
      </c>
      <c r="BG266" t="e">
        <f t="shared" si="101"/>
        <v>#REF!</v>
      </c>
      <c r="BH266" t="e">
        <f t="shared" si="102"/>
        <v>#REF!</v>
      </c>
      <c r="BI266" t="e">
        <f t="shared" si="103"/>
        <v>#REF!</v>
      </c>
      <c r="BJ266" t="e">
        <f t="shared" si="104"/>
        <v>#REF!</v>
      </c>
      <c r="BK266" t="e">
        <f t="shared" si="105"/>
        <v>#REF!</v>
      </c>
      <c r="BL266" t="e">
        <f t="shared" si="106"/>
        <v>#REF!</v>
      </c>
      <c r="BM266" t="e">
        <f t="shared" si="107"/>
        <v>#REF!</v>
      </c>
      <c r="BN266" t="e">
        <f t="shared" si="108"/>
        <v>#REF!</v>
      </c>
      <c r="BO266" t="e">
        <f t="shared" si="109"/>
        <v>#REF!</v>
      </c>
      <c r="BP266" t="e">
        <f t="shared" si="110"/>
        <v>#REF!</v>
      </c>
    </row>
    <row r="267" spans="1:68" x14ac:dyDescent="0.3">
      <c r="A267" t="e">
        <f>+Rank!#REF!</f>
        <v>#REF!</v>
      </c>
      <c r="B267" s="16">
        <f t="shared" si="89"/>
        <v>0</v>
      </c>
      <c r="C267" s="16">
        <v>0</v>
      </c>
      <c r="D267" s="16" t="e">
        <f>IF(VLOOKUP($A267,Rank!$A:$AH,D$4,0)&lt;&gt;"",IF(D$5&lt;&gt;$C$3,C267+1,C267),C267)</f>
        <v>#REF!</v>
      </c>
      <c r="E267" s="16" t="e">
        <f>IF(VLOOKUP($A267,Rank!$A:$AH,E$4,0)&lt;&gt;"",IF(E$5&lt;&gt;$C$3,D267+1,D267),D267)</f>
        <v>#REF!</v>
      </c>
      <c r="F267" s="16" t="e">
        <f>IF(VLOOKUP($A267,Rank!$A:$AH,F$4,0)&lt;&gt;"",IF(F$5&lt;&gt;$C$3,D267+1,D267),D267)</f>
        <v>#REF!</v>
      </c>
      <c r="G267" s="16" t="e">
        <f>IF(VLOOKUP($A267,Rank!$A:$AH,G$4,0)&lt;&gt;"",IF(G$5&lt;&gt;$C$3,F267+1,F267),F267)</f>
        <v>#REF!</v>
      </c>
      <c r="H267" s="16" t="e">
        <f>IF(VLOOKUP($A267,Rank!$A:$AH,H$4,0)&lt;&gt;"",IF(H$5&lt;&gt;$C$3,G267+1,G267),G267)</f>
        <v>#REF!</v>
      </c>
      <c r="I267" s="16" t="e">
        <f>IF(VLOOKUP($A267,Rank!$A:$AH,I$4,0)&lt;&gt;"",IF(I$5&lt;&gt;$C$3,H267+1,H267),H267)</f>
        <v>#REF!</v>
      </c>
      <c r="J267" s="16" t="e">
        <f>IF(VLOOKUP($A267,Rank!$A:$AH,J$4,0)&lt;&gt;"",IF(J$5&lt;&gt;$C$3,I267+1,I267),I267)</f>
        <v>#REF!</v>
      </c>
      <c r="K267" s="16" t="e">
        <f>IF(VLOOKUP($A267,Rank!$A:$AH,K$4,0)&lt;&gt;"",IF(K$5&lt;&gt;$C$3,J267+1,J267),J267)</f>
        <v>#REF!</v>
      </c>
      <c r="L267" s="16" t="e">
        <f>IF(VLOOKUP($A267,Rank!$A:$AH,L$4,0)&lt;&gt;"",IF($L$5&lt;&gt;$C$3,K267+1,K267),K267)</f>
        <v>#REF!</v>
      </c>
      <c r="M267" s="16" t="e">
        <f>IF(VLOOKUP($A267,Rank!$A:$AH,M$4,0)&lt;&gt;"",IF(M$5&lt;&gt;$C$3,L267+1,L267),L267)</f>
        <v>#REF!</v>
      </c>
      <c r="N267" s="16" t="e">
        <f>IF(VLOOKUP($A267,Rank!$A:$AH,N$4,0)&lt;&gt;"",IF(N$5&lt;&gt;$C$3,M267+1,M267),M267)</f>
        <v>#REF!</v>
      </c>
      <c r="O267" s="16" t="e">
        <f>IF(VLOOKUP($A267,Rank!$A:$AH,O$4,0)&lt;&gt;"",IF(O$5&lt;&gt;$C$3,N267+1,N267),N267)</f>
        <v>#REF!</v>
      </c>
      <c r="P267" s="16" t="e">
        <f>IF(VLOOKUP($A267,Rank!$A:$AH,P$4,0)&lt;&gt;"",IF(P$5&lt;&gt;$C$3,O267+1,O267),O267)</f>
        <v>#REF!</v>
      </c>
      <c r="Q267" s="16" t="e">
        <f>IF(VLOOKUP($A267,Rank!$A:$AH,Q$4,0)&lt;&gt;"",IF(Q$5&lt;&gt;$C$3,P267+1,P267),P267)</f>
        <v>#REF!</v>
      </c>
      <c r="R267" s="16" t="e">
        <f>IF(VLOOKUP($A267,Rank!$A:$AH,R$4,0)&lt;&gt;"",IF(R$5&lt;&gt;$C$3,Q267+1,Q267),Q267)</f>
        <v>#REF!</v>
      </c>
      <c r="S267" s="16" t="e">
        <f>IF(VLOOKUP($A267,Rank!$A:$AH,S$4,0)&lt;&gt;"",IF(S$5&lt;&gt;$C$3,R267+1,R267),R267)</f>
        <v>#REF!</v>
      </c>
      <c r="T267" s="16" t="e">
        <f>IF(VLOOKUP($A267,Rank!$A:$AH,T$4,0)&lt;&gt;"",IF(T$5&lt;&gt;$C$3,S267+1,S267),S267)</f>
        <v>#REF!</v>
      </c>
      <c r="U267" s="16" t="e">
        <f>IF(VLOOKUP($A267,Rank!$A:$AH,U$4,0)&lt;&gt;"",IF(U$5&lt;&gt;$C$3,T267+1,T267),T267)</f>
        <v>#REF!</v>
      </c>
      <c r="V267" s="16" t="e">
        <f>IF(VLOOKUP($A267,Rank!$A:$AH,V$4,0)&lt;&gt;"",IF($V$5&lt;&gt;$C$3,U267+1,U267),U267)</f>
        <v>#REF!</v>
      </c>
      <c r="W267" s="16" t="e">
        <f>IF(VLOOKUP($A267,Rank!$A:$AH,W$4,0)&lt;&gt;"",IF(W$5&lt;&gt;$C$3,V267+1,V267),V267)</f>
        <v>#REF!</v>
      </c>
      <c r="X267" s="16" t="e">
        <f>IF(VLOOKUP($A267,Rank!$A:$AH,X$4,0)&lt;&gt;"",IF(X$5&lt;&gt;$C$3,W267+1,W267),W267)</f>
        <v>#REF!</v>
      </c>
      <c r="Z267" s="16" t="e">
        <f>IFERROR(VLOOKUP($A267,Rank!$A:$AH,D$4,0)*IF(IF(VLOOKUP($A267,Rank!$A:$AH,D$4,0)&lt;&gt;"",IF(D$5&lt;&gt;$C$3,C267+1,C267),C267)&lt;=6,1,0),0)+IF(VLOOKUP($A267,Rank!$A:$AH,D$4,0)&lt;&gt;"",IF(D$5&lt;&gt;$C$3,C267+1,C267),C267)*0.001</f>
        <v>#REF!</v>
      </c>
      <c r="AA267" s="16" t="e">
        <f>IFERROR(VLOOKUP($A267,Rank!$A:$AH,E$4,0)*IF(IF(VLOOKUP($A267,Rank!$A:$AH,E$4,0)&lt;&gt;"",IF(E$5&lt;&gt;$C$3,D267+1,D267),D267)&lt;=6,1,0),0)+IF(VLOOKUP($A267,Rank!$A:$AH,E$4,0)&lt;&gt;"",IF(E$5&lt;&gt;$C$3,D267+1,D267),D267)*0.001</f>
        <v>#REF!</v>
      </c>
      <c r="AB267" s="16" t="e">
        <f>IFERROR(VLOOKUP($A267,Rank!$A:$AH,F$4,0)*IF(IF(VLOOKUP($A267,Rank!$A:$AH,F$4,0)&lt;&gt;"",IF(F$5&lt;&gt;$C$3,E267+1,E267),E267)&lt;=6,1,0),0)+IF(VLOOKUP($A267,Rank!$A:$AH,F$4,0)&lt;&gt;"",IF(F$5&lt;&gt;$C$3,E267+1,E267),E267)*0.001</f>
        <v>#REF!</v>
      </c>
      <c r="AC267" s="16" t="e">
        <f>IFERROR(VLOOKUP($A267,Rank!$A:$AH,G$4,0)*IF(IF(VLOOKUP($A267,Rank!$A:$AH,G$4,0)&lt;&gt;"",IF(G$5&lt;&gt;$C$3,F267+1,F267),F267)&lt;=6,1,0),0)+IF(VLOOKUP($A267,Rank!$A:$AH,G$4,0)&lt;&gt;"",IF(G$5&lt;&gt;$C$3,F267+1,F267),F267)*0.001</f>
        <v>#REF!</v>
      </c>
      <c r="AD267" s="16" t="e">
        <f>IFERROR(VLOOKUP($A267,Rank!$A:$AH,H$4,0)*IF(IF(VLOOKUP($A267,Rank!$A:$AH,H$4,0)&lt;&gt;"",IF(H$5&lt;&gt;$C$3,G267+1,G267),G267)&lt;=6,1,0),0)+IF(VLOOKUP($A267,Rank!$A:$AH,H$4,0)&lt;&gt;"",IF(H$5&lt;&gt;$C$3,G267+1,G267),G267)*0.001</f>
        <v>#REF!</v>
      </c>
      <c r="AE267" s="16" t="e">
        <f>IFERROR(VLOOKUP($A267,Rank!$A:$AH,I$4,0)*IF(IF(VLOOKUP($A267,Rank!$A:$AH,I$4,0)&lt;&gt;"",IF(I$5&lt;&gt;$C$3,H267+1,H267),H267)&lt;=6,1,0),0)+IF(VLOOKUP($A267,Rank!$A:$AH,I$4,0)&lt;&gt;"",IF(I$5&lt;&gt;$C$3,H267+1,H267),H267)*0.001</f>
        <v>#REF!</v>
      </c>
      <c r="AF267" s="16" t="e">
        <f>IFERROR(VLOOKUP($A267,Rank!$A:$AH,J$4,0)*IF(IF(VLOOKUP($A267,Rank!$A:$AH,J$4,0)&lt;&gt;"",IF(J$5&lt;&gt;$C$3,I267+1,I267),I267)&lt;=6,1,0),0)+IF(VLOOKUP($A267,Rank!$A:$AH,J$4,0)&lt;&gt;"",IF(J$5&lt;&gt;$C$3,I267+1,I267),I267)*0.001</f>
        <v>#REF!</v>
      </c>
      <c r="AG267" s="16" t="e">
        <f>IFERROR(VLOOKUP($A267,Rank!$A:$AH,K$4,0)*IF(IF(VLOOKUP($A267,Rank!$A:$AH,K$4,0)&lt;&gt;"",IF(K$5&lt;&gt;$C$3,J267+1,J267),J267)&lt;=6,1,0),0)+IF(VLOOKUP($A267,Rank!$A:$AH,K$4,0)&lt;&gt;"",IF(K$5&lt;&gt;$C$3,J267+1,J267),J267)*0.001</f>
        <v>#REF!</v>
      </c>
      <c r="AH267" s="16" t="e">
        <f>IFERROR(VLOOKUP($A267,Rank!$A:$AH,L$4,0)*IF(IF(VLOOKUP($A267,Rank!$A:$AH,L$4,0)&lt;&gt;"",IF(L$5&lt;&gt;$C$3,K267+1,K267),K267)&lt;=6,1,0),0)+IF(VLOOKUP($A267,Rank!$A:$AH,L$4,0)&lt;&gt;"",IF(L$5&lt;&gt;$C$3,K267+1,K267),K267)*0.001</f>
        <v>#REF!</v>
      </c>
      <c r="AI267" s="16" t="e">
        <f>IFERROR(VLOOKUP($A267,Rank!$A:$AH,M$4,0)*IF(IF(VLOOKUP($A267,Rank!$A:$AH,M$4,0)&lt;&gt;"",IF(M$5&lt;&gt;$C$3,L267+1,L267),L267)&lt;=6,1,0),0)+IF(VLOOKUP($A267,Rank!$A:$AH,M$4,0)&lt;&gt;"",IF(M$5&lt;&gt;$C$3,L267+1,L267),L267)*0.001</f>
        <v>#REF!</v>
      </c>
      <c r="AJ267" s="16" t="e">
        <f>IFERROR(VLOOKUP($A267,Rank!$A:$AH,N$4,0)*IF(IF(VLOOKUP($A267,Rank!$A:$AH,N$4,0)&lt;&gt;"",IF(N$5&lt;&gt;$C$3,M267+1,M267),M267)&lt;=6,1,0),0)+IF(VLOOKUP($A267,Rank!$A:$AH,N$4,0)&lt;&gt;"",IF(N$5&lt;&gt;$C$3,M267+1,M267),M267)*0.001</f>
        <v>#REF!</v>
      </c>
      <c r="AK267" s="16" t="e">
        <f>IFERROR(VLOOKUP($A267,Rank!$A:$AH,O$4,0)*IF(IF(VLOOKUP($A267,Rank!$A:$AH,O$4,0)&lt;&gt;"",IF(O$5&lt;&gt;$C$3,N267+1,N267),N267)&lt;=6,1,0),0)+IF(VLOOKUP($A267,Rank!$A:$AH,O$4,0)&lt;&gt;"",IF(O$5&lt;&gt;$C$3,N267+1,N267),N267)*0.001</f>
        <v>#REF!</v>
      </c>
      <c r="AL267" s="16" t="e">
        <f>IFERROR(VLOOKUP($A267,Rank!$A:$AH,P$4,0)*IF(IF(VLOOKUP($A267,Rank!$A:$AH,P$4,0)&lt;&gt;"",IF(P$5&lt;&gt;$C$3,O267+1,O267),O267)&lt;=6,1,0),0)+IF(VLOOKUP($A267,Rank!$A:$AH,P$4,0)&lt;&gt;"",IF(P$5&lt;&gt;$C$3,O267+1,O267),O267)*0.001</f>
        <v>#REF!</v>
      </c>
      <c r="AM267" s="16" t="e">
        <f>IFERROR(VLOOKUP($A267,Rank!$A:$AH,Q$4,0)*IF(IF(VLOOKUP($A267,Rank!$A:$AH,Q$4,0)&lt;&gt;"",IF(Q$5&lt;&gt;$C$3,P267+1,P267),P267)&lt;=6,1,0),0)+IF(VLOOKUP($A267,Rank!$A:$AH,Q$4,0)&lt;&gt;"",IF(Q$5&lt;&gt;$C$3,P267+1,P267),P267)*0.001</f>
        <v>#REF!</v>
      </c>
      <c r="AN267" s="16" t="e">
        <f>IFERROR(VLOOKUP($A267,Rank!$A:$AH,R$4,0)*IF(IF(VLOOKUP($A267,Rank!$A:$AH,R$4,0)&lt;&gt;"",IF(R$5&lt;&gt;$C$3,Q267+1,Q267),Q267)&lt;=6,1,0),0)+IF(VLOOKUP($A267,Rank!$A:$AH,R$4,0)&lt;&gt;"",IF(R$5&lt;&gt;$C$3,Q267+1,Q267),Q267)*0.001</f>
        <v>#REF!</v>
      </c>
      <c r="AO267" s="16" t="e">
        <f>IFERROR(VLOOKUP($A267,Rank!$A:$AH,S$4,0)*IF(IF(VLOOKUP($A267,Rank!$A:$AH,S$4,0)&lt;&gt;"",IF(S$5&lt;&gt;$C$3,R267+1,R267),R267)&lt;=6,1,0),0)+IF(VLOOKUP($A267,Rank!$A:$AH,S$4,0)&lt;&gt;"",IF($S$5&lt;&gt;$C$3,R267+1,R267),R267)*0.001</f>
        <v>#REF!</v>
      </c>
      <c r="AP267" s="16" t="e">
        <f>IFERROR(VLOOKUP($A267,Rank!$A:$AH,T$4,0)*IF(IF(VLOOKUP($A267,Rank!$A:$AH,T$4,0)&lt;&gt;"",IF(T$5&lt;&gt;$C$3,S267+1,S267),S267)&lt;=6,1,0),0)+IF(VLOOKUP($A267,Rank!$A:$AH,T$4,0)&lt;&gt;"",IF($T$5&lt;&gt;$C$3,S267+1,S267),S267)*0.001</f>
        <v>#REF!</v>
      </c>
      <c r="AQ267" s="16" t="e">
        <f>IFERROR(VLOOKUP($A267,Rank!$A:$AH,U$4,0)*IF(IF(VLOOKUP($A267,Rank!$A:$AH,U$4,0)&lt;&gt;"",IF(U$5&lt;&gt;$C$3,T267+1,T267),T267)&lt;=6,1,0),0)+IF(VLOOKUP($A267,Rank!$A:$AH,U$4,0)&lt;&gt;"",IF($U$5&lt;&gt;$C$3,T267+1,T267),T267)*0.001</f>
        <v>#REF!</v>
      </c>
      <c r="AR267" s="16" t="e">
        <f>IFERROR(VLOOKUP($A267,Rank!$A:$AH,V$4,0)*IF(IF(VLOOKUP($A267,Rank!$A:$AH,V$4,0)&lt;&gt;"",IF(V$5&lt;&gt;$C$3,U267+1,U267),U267)&lt;=6,1,0),0)+IF(VLOOKUP($A267,Rank!$A:$AH,V$4,0)&lt;&gt;"",IF($V$5&lt;&gt;$C$3,U267+1,U267),U267)*0.001</f>
        <v>#REF!</v>
      </c>
      <c r="AS267" s="16" t="e">
        <f>IFERROR(VLOOKUP($A267,Rank!$A:$AH,W$4,0)*IF(IF(VLOOKUP($A267,Rank!$A:$AH,W$4,0)&lt;&gt;"",IF(W$5&lt;&gt;$C$3,V267+1,V267),V267)&lt;=6,1,0),0)+IF(VLOOKUP($A267,Rank!$A:$AH,W$4,0)&lt;&gt;"",IF($W$5&lt;&gt;$C$3,V267+1,V267),V267)*0.001</f>
        <v>#REF!</v>
      </c>
      <c r="AT267" s="16" t="e">
        <f>IFERROR(VLOOKUP($A267,Rank!$A:$AH,X$4,0)*IF(IF(VLOOKUP($A267,Rank!$A:$AH,X$4,0)&lt;&gt;"",IF(X$5&lt;&gt;$C$3,W267+1,W267),W267)&lt;=6,1,0),0)+IF(VLOOKUP($A267,Rank!$A:$AH,X$4,0)&lt;&gt;"",IF($X$5&lt;&gt;$C$3,W267+1,W267),W267)*0.001</f>
        <v>#REF!</v>
      </c>
      <c r="AV267" t="e">
        <f t="shared" si="90"/>
        <v>#REF!</v>
      </c>
      <c r="AW267" t="e">
        <f t="shared" si="91"/>
        <v>#REF!</v>
      </c>
      <c r="AX267" t="e">
        <f t="shared" si="92"/>
        <v>#REF!</v>
      </c>
      <c r="AY267" t="e">
        <f t="shared" si="93"/>
        <v>#REF!</v>
      </c>
      <c r="AZ267" t="e">
        <f t="shared" si="94"/>
        <v>#REF!</v>
      </c>
      <c r="BA267" t="e">
        <f t="shared" si="95"/>
        <v>#REF!</v>
      </c>
      <c r="BB267" t="e">
        <f t="shared" si="96"/>
        <v>#REF!</v>
      </c>
      <c r="BC267" t="e">
        <f t="shared" si="97"/>
        <v>#REF!</v>
      </c>
      <c r="BD267" t="e">
        <f t="shared" si="98"/>
        <v>#REF!</v>
      </c>
      <c r="BE267" t="e">
        <f t="shared" si="99"/>
        <v>#REF!</v>
      </c>
      <c r="BF267" t="e">
        <f t="shared" si="100"/>
        <v>#REF!</v>
      </c>
      <c r="BG267" t="e">
        <f t="shared" si="101"/>
        <v>#REF!</v>
      </c>
      <c r="BH267" t="e">
        <f t="shared" si="102"/>
        <v>#REF!</v>
      </c>
      <c r="BI267" t="e">
        <f t="shared" si="103"/>
        <v>#REF!</v>
      </c>
      <c r="BJ267" t="e">
        <f t="shared" si="104"/>
        <v>#REF!</v>
      </c>
      <c r="BK267" t="e">
        <f t="shared" si="105"/>
        <v>#REF!</v>
      </c>
      <c r="BL267" t="e">
        <f t="shared" si="106"/>
        <v>#REF!</v>
      </c>
      <c r="BM267" t="e">
        <f t="shared" si="107"/>
        <v>#REF!</v>
      </c>
      <c r="BN267" t="e">
        <f t="shared" si="108"/>
        <v>#REF!</v>
      </c>
      <c r="BO267" t="e">
        <f t="shared" si="109"/>
        <v>#REF!</v>
      </c>
      <c r="BP267" t="e">
        <f t="shared" si="110"/>
        <v>#REF!</v>
      </c>
    </row>
    <row r="268" spans="1:68" x14ac:dyDescent="0.3">
      <c r="A268" t="e">
        <f>+Rank!#REF!</f>
        <v>#REF!</v>
      </c>
      <c r="B268" s="16">
        <f t="shared" si="89"/>
        <v>0</v>
      </c>
      <c r="C268" s="16">
        <v>0</v>
      </c>
      <c r="D268" s="16" t="e">
        <f>IF(VLOOKUP($A268,Rank!$A:$AH,D$4,0)&lt;&gt;"",IF(D$5&lt;&gt;$C$3,C268+1,C268),C268)</f>
        <v>#REF!</v>
      </c>
      <c r="E268" s="16" t="e">
        <f>IF(VLOOKUP($A268,Rank!$A:$AH,E$4,0)&lt;&gt;"",IF(E$5&lt;&gt;$C$3,D268+1,D268),D268)</f>
        <v>#REF!</v>
      </c>
      <c r="F268" s="16" t="e">
        <f>IF(VLOOKUP($A268,Rank!$A:$AH,F$4,0)&lt;&gt;"",IF(F$5&lt;&gt;$C$3,D268+1,D268),D268)</f>
        <v>#REF!</v>
      </c>
      <c r="G268" s="16" t="e">
        <f>IF(VLOOKUP($A268,Rank!$A:$AH,G$4,0)&lt;&gt;"",IF(G$5&lt;&gt;$C$3,F268+1,F268),F268)</f>
        <v>#REF!</v>
      </c>
      <c r="H268" s="16" t="e">
        <f>IF(VLOOKUP($A268,Rank!$A:$AH,H$4,0)&lt;&gt;"",IF(H$5&lt;&gt;$C$3,G268+1,G268),G268)</f>
        <v>#REF!</v>
      </c>
      <c r="I268" s="16" t="e">
        <f>IF(VLOOKUP($A268,Rank!$A:$AH,I$4,0)&lt;&gt;"",IF(I$5&lt;&gt;$C$3,H268+1,H268),H268)</f>
        <v>#REF!</v>
      </c>
      <c r="J268" s="16" t="e">
        <f>IF(VLOOKUP($A268,Rank!$A:$AH,J$4,0)&lt;&gt;"",IF(J$5&lt;&gt;$C$3,I268+1,I268),I268)</f>
        <v>#REF!</v>
      </c>
      <c r="K268" s="16" t="e">
        <f>IF(VLOOKUP($A268,Rank!$A:$AH,K$4,0)&lt;&gt;"",IF(K$5&lt;&gt;$C$3,J268+1,J268),J268)</f>
        <v>#REF!</v>
      </c>
      <c r="L268" s="16" t="e">
        <f>IF(VLOOKUP($A268,Rank!$A:$AH,L$4,0)&lt;&gt;"",IF($L$5&lt;&gt;$C$3,K268+1,K268),K268)</f>
        <v>#REF!</v>
      </c>
      <c r="M268" s="16" t="e">
        <f>IF(VLOOKUP($A268,Rank!$A:$AH,M$4,0)&lt;&gt;"",IF(M$5&lt;&gt;$C$3,L268+1,L268),L268)</f>
        <v>#REF!</v>
      </c>
      <c r="N268" s="16" t="e">
        <f>IF(VLOOKUP($A268,Rank!$A:$AH,N$4,0)&lt;&gt;"",IF(N$5&lt;&gt;$C$3,M268+1,M268),M268)</f>
        <v>#REF!</v>
      </c>
      <c r="O268" s="16" t="e">
        <f>IF(VLOOKUP($A268,Rank!$A:$AH,O$4,0)&lt;&gt;"",IF(O$5&lt;&gt;$C$3,N268+1,N268),N268)</f>
        <v>#REF!</v>
      </c>
      <c r="P268" s="16" t="e">
        <f>IF(VLOOKUP($A268,Rank!$A:$AH,P$4,0)&lt;&gt;"",IF(P$5&lt;&gt;$C$3,O268+1,O268),O268)</f>
        <v>#REF!</v>
      </c>
      <c r="Q268" s="16" t="e">
        <f>IF(VLOOKUP($A268,Rank!$A:$AH,Q$4,0)&lt;&gt;"",IF(Q$5&lt;&gt;$C$3,P268+1,P268),P268)</f>
        <v>#REF!</v>
      </c>
      <c r="R268" s="16" t="e">
        <f>IF(VLOOKUP($A268,Rank!$A:$AH,R$4,0)&lt;&gt;"",IF(R$5&lt;&gt;$C$3,Q268+1,Q268),Q268)</f>
        <v>#REF!</v>
      </c>
      <c r="S268" s="16" t="e">
        <f>IF(VLOOKUP($A268,Rank!$A:$AH,S$4,0)&lt;&gt;"",IF(S$5&lt;&gt;$C$3,R268+1,R268),R268)</f>
        <v>#REF!</v>
      </c>
      <c r="T268" s="16" t="e">
        <f>IF(VLOOKUP($A268,Rank!$A:$AH,T$4,0)&lt;&gt;"",IF(T$5&lt;&gt;$C$3,S268+1,S268),S268)</f>
        <v>#REF!</v>
      </c>
      <c r="U268" s="16" t="e">
        <f>IF(VLOOKUP($A268,Rank!$A:$AH,U$4,0)&lt;&gt;"",IF(U$5&lt;&gt;$C$3,T268+1,T268),T268)</f>
        <v>#REF!</v>
      </c>
      <c r="V268" s="16" t="e">
        <f>IF(VLOOKUP($A268,Rank!$A:$AH,V$4,0)&lt;&gt;"",IF($V$5&lt;&gt;$C$3,U268+1,U268),U268)</f>
        <v>#REF!</v>
      </c>
      <c r="W268" s="16" t="e">
        <f>IF(VLOOKUP($A268,Rank!$A:$AH,W$4,0)&lt;&gt;"",IF(W$5&lt;&gt;$C$3,V268+1,V268),V268)</f>
        <v>#REF!</v>
      </c>
      <c r="X268" s="16" t="e">
        <f>IF(VLOOKUP($A268,Rank!$A:$AH,X$4,0)&lt;&gt;"",IF(X$5&lt;&gt;$C$3,W268+1,W268),W268)</f>
        <v>#REF!</v>
      </c>
      <c r="Z268" s="16" t="e">
        <f>IFERROR(VLOOKUP($A268,Rank!$A:$AH,D$4,0)*IF(IF(VLOOKUP($A268,Rank!$A:$AH,D$4,0)&lt;&gt;"",IF(D$5&lt;&gt;$C$3,C268+1,C268),C268)&lt;=6,1,0),0)+IF(VLOOKUP($A268,Rank!$A:$AH,D$4,0)&lt;&gt;"",IF(D$5&lt;&gt;$C$3,C268+1,C268),C268)*0.001</f>
        <v>#REF!</v>
      </c>
      <c r="AA268" s="16" t="e">
        <f>IFERROR(VLOOKUP($A268,Rank!$A:$AH,E$4,0)*IF(IF(VLOOKUP($A268,Rank!$A:$AH,E$4,0)&lt;&gt;"",IF(E$5&lt;&gt;$C$3,D268+1,D268),D268)&lt;=6,1,0),0)+IF(VLOOKUP($A268,Rank!$A:$AH,E$4,0)&lt;&gt;"",IF(E$5&lt;&gt;$C$3,D268+1,D268),D268)*0.001</f>
        <v>#REF!</v>
      </c>
      <c r="AB268" s="16" t="e">
        <f>IFERROR(VLOOKUP($A268,Rank!$A:$AH,F$4,0)*IF(IF(VLOOKUP($A268,Rank!$A:$AH,F$4,0)&lt;&gt;"",IF(F$5&lt;&gt;$C$3,E268+1,E268),E268)&lt;=6,1,0),0)+IF(VLOOKUP($A268,Rank!$A:$AH,F$4,0)&lt;&gt;"",IF(F$5&lt;&gt;$C$3,E268+1,E268),E268)*0.001</f>
        <v>#REF!</v>
      </c>
      <c r="AC268" s="16" t="e">
        <f>IFERROR(VLOOKUP($A268,Rank!$A:$AH,G$4,0)*IF(IF(VLOOKUP($A268,Rank!$A:$AH,G$4,0)&lt;&gt;"",IF(G$5&lt;&gt;$C$3,F268+1,F268),F268)&lt;=6,1,0),0)+IF(VLOOKUP($A268,Rank!$A:$AH,G$4,0)&lt;&gt;"",IF(G$5&lt;&gt;$C$3,F268+1,F268),F268)*0.001</f>
        <v>#REF!</v>
      </c>
      <c r="AD268" s="16" t="e">
        <f>IFERROR(VLOOKUP($A268,Rank!$A:$AH,H$4,0)*IF(IF(VLOOKUP($A268,Rank!$A:$AH,H$4,0)&lt;&gt;"",IF(H$5&lt;&gt;$C$3,G268+1,G268),G268)&lt;=6,1,0),0)+IF(VLOOKUP($A268,Rank!$A:$AH,H$4,0)&lt;&gt;"",IF(H$5&lt;&gt;$C$3,G268+1,G268),G268)*0.001</f>
        <v>#REF!</v>
      </c>
      <c r="AE268" s="16" t="e">
        <f>IFERROR(VLOOKUP($A268,Rank!$A:$AH,I$4,0)*IF(IF(VLOOKUP($A268,Rank!$A:$AH,I$4,0)&lt;&gt;"",IF(I$5&lt;&gt;$C$3,H268+1,H268),H268)&lt;=6,1,0),0)+IF(VLOOKUP($A268,Rank!$A:$AH,I$4,0)&lt;&gt;"",IF(I$5&lt;&gt;$C$3,H268+1,H268),H268)*0.001</f>
        <v>#REF!</v>
      </c>
      <c r="AF268" s="16" t="e">
        <f>IFERROR(VLOOKUP($A268,Rank!$A:$AH,J$4,0)*IF(IF(VLOOKUP($A268,Rank!$A:$AH,J$4,0)&lt;&gt;"",IF(J$5&lt;&gt;$C$3,I268+1,I268),I268)&lt;=6,1,0),0)+IF(VLOOKUP($A268,Rank!$A:$AH,J$4,0)&lt;&gt;"",IF(J$5&lt;&gt;$C$3,I268+1,I268),I268)*0.001</f>
        <v>#REF!</v>
      </c>
      <c r="AG268" s="16" t="e">
        <f>IFERROR(VLOOKUP($A268,Rank!$A:$AH,K$4,0)*IF(IF(VLOOKUP($A268,Rank!$A:$AH,K$4,0)&lt;&gt;"",IF(K$5&lt;&gt;$C$3,J268+1,J268),J268)&lt;=6,1,0),0)+IF(VLOOKUP($A268,Rank!$A:$AH,K$4,0)&lt;&gt;"",IF(K$5&lt;&gt;$C$3,J268+1,J268),J268)*0.001</f>
        <v>#REF!</v>
      </c>
      <c r="AH268" s="16" t="e">
        <f>IFERROR(VLOOKUP($A268,Rank!$A:$AH,L$4,0)*IF(IF(VLOOKUP($A268,Rank!$A:$AH,L$4,0)&lt;&gt;"",IF(L$5&lt;&gt;$C$3,K268+1,K268),K268)&lt;=6,1,0),0)+IF(VLOOKUP($A268,Rank!$A:$AH,L$4,0)&lt;&gt;"",IF(L$5&lt;&gt;$C$3,K268+1,K268),K268)*0.001</f>
        <v>#REF!</v>
      </c>
      <c r="AI268" s="16" t="e">
        <f>IFERROR(VLOOKUP($A268,Rank!$A:$AH,M$4,0)*IF(IF(VLOOKUP($A268,Rank!$A:$AH,M$4,0)&lt;&gt;"",IF(M$5&lt;&gt;$C$3,L268+1,L268),L268)&lt;=6,1,0),0)+IF(VLOOKUP($A268,Rank!$A:$AH,M$4,0)&lt;&gt;"",IF(M$5&lt;&gt;$C$3,L268+1,L268),L268)*0.001</f>
        <v>#REF!</v>
      </c>
      <c r="AJ268" s="16" t="e">
        <f>IFERROR(VLOOKUP($A268,Rank!$A:$AH,N$4,0)*IF(IF(VLOOKUP($A268,Rank!$A:$AH,N$4,0)&lt;&gt;"",IF(N$5&lt;&gt;$C$3,M268+1,M268),M268)&lt;=6,1,0),0)+IF(VLOOKUP($A268,Rank!$A:$AH,N$4,0)&lt;&gt;"",IF(N$5&lt;&gt;$C$3,M268+1,M268),M268)*0.001</f>
        <v>#REF!</v>
      </c>
      <c r="AK268" s="16" t="e">
        <f>IFERROR(VLOOKUP($A268,Rank!$A:$AH,O$4,0)*IF(IF(VLOOKUP($A268,Rank!$A:$AH,O$4,0)&lt;&gt;"",IF(O$5&lt;&gt;$C$3,N268+1,N268),N268)&lt;=6,1,0),0)+IF(VLOOKUP($A268,Rank!$A:$AH,O$4,0)&lt;&gt;"",IF(O$5&lt;&gt;$C$3,N268+1,N268),N268)*0.001</f>
        <v>#REF!</v>
      </c>
      <c r="AL268" s="16" t="e">
        <f>IFERROR(VLOOKUP($A268,Rank!$A:$AH,P$4,0)*IF(IF(VLOOKUP($A268,Rank!$A:$AH,P$4,0)&lt;&gt;"",IF(P$5&lt;&gt;$C$3,O268+1,O268),O268)&lt;=6,1,0),0)+IF(VLOOKUP($A268,Rank!$A:$AH,P$4,0)&lt;&gt;"",IF(P$5&lt;&gt;$C$3,O268+1,O268),O268)*0.001</f>
        <v>#REF!</v>
      </c>
      <c r="AM268" s="16" t="e">
        <f>IFERROR(VLOOKUP($A268,Rank!$A:$AH,Q$4,0)*IF(IF(VLOOKUP($A268,Rank!$A:$AH,Q$4,0)&lt;&gt;"",IF(Q$5&lt;&gt;$C$3,P268+1,P268),P268)&lt;=6,1,0),0)+IF(VLOOKUP($A268,Rank!$A:$AH,Q$4,0)&lt;&gt;"",IF(Q$5&lt;&gt;$C$3,P268+1,P268),P268)*0.001</f>
        <v>#REF!</v>
      </c>
      <c r="AN268" s="16" t="e">
        <f>IFERROR(VLOOKUP($A268,Rank!$A:$AH,R$4,0)*IF(IF(VLOOKUP($A268,Rank!$A:$AH,R$4,0)&lt;&gt;"",IF(R$5&lt;&gt;$C$3,Q268+1,Q268),Q268)&lt;=6,1,0),0)+IF(VLOOKUP($A268,Rank!$A:$AH,R$4,0)&lt;&gt;"",IF(R$5&lt;&gt;$C$3,Q268+1,Q268),Q268)*0.001</f>
        <v>#REF!</v>
      </c>
      <c r="AO268" s="16" t="e">
        <f>IFERROR(VLOOKUP($A268,Rank!$A:$AH,S$4,0)*IF(IF(VLOOKUP($A268,Rank!$A:$AH,S$4,0)&lt;&gt;"",IF(S$5&lt;&gt;$C$3,R268+1,R268),R268)&lt;=6,1,0),0)+IF(VLOOKUP($A268,Rank!$A:$AH,S$4,0)&lt;&gt;"",IF($S$5&lt;&gt;$C$3,R268+1,R268),R268)*0.001</f>
        <v>#REF!</v>
      </c>
      <c r="AP268" s="16" t="e">
        <f>IFERROR(VLOOKUP($A268,Rank!$A:$AH,T$4,0)*IF(IF(VLOOKUP($A268,Rank!$A:$AH,T$4,0)&lt;&gt;"",IF(T$5&lt;&gt;$C$3,S268+1,S268),S268)&lt;=6,1,0),0)+IF(VLOOKUP($A268,Rank!$A:$AH,T$4,0)&lt;&gt;"",IF($T$5&lt;&gt;$C$3,S268+1,S268),S268)*0.001</f>
        <v>#REF!</v>
      </c>
      <c r="AQ268" s="16" t="e">
        <f>IFERROR(VLOOKUP($A268,Rank!$A:$AH,U$4,0)*IF(IF(VLOOKUP($A268,Rank!$A:$AH,U$4,0)&lt;&gt;"",IF(U$5&lt;&gt;$C$3,T268+1,T268),T268)&lt;=6,1,0),0)+IF(VLOOKUP($A268,Rank!$A:$AH,U$4,0)&lt;&gt;"",IF($U$5&lt;&gt;$C$3,T268+1,T268),T268)*0.001</f>
        <v>#REF!</v>
      </c>
      <c r="AR268" s="16" t="e">
        <f>IFERROR(VLOOKUP($A268,Rank!$A:$AH,V$4,0)*IF(IF(VLOOKUP($A268,Rank!$A:$AH,V$4,0)&lt;&gt;"",IF(V$5&lt;&gt;$C$3,U268+1,U268),U268)&lt;=6,1,0),0)+IF(VLOOKUP($A268,Rank!$A:$AH,V$4,0)&lt;&gt;"",IF($V$5&lt;&gt;$C$3,U268+1,U268),U268)*0.001</f>
        <v>#REF!</v>
      </c>
      <c r="AS268" s="16" t="e">
        <f>IFERROR(VLOOKUP($A268,Rank!$A:$AH,W$4,0)*IF(IF(VLOOKUP($A268,Rank!$A:$AH,W$4,0)&lt;&gt;"",IF(W$5&lt;&gt;$C$3,V268+1,V268),V268)&lt;=6,1,0),0)+IF(VLOOKUP($A268,Rank!$A:$AH,W$4,0)&lt;&gt;"",IF($W$5&lt;&gt;$C$3,V268+1,V268),V268)*0.001</f>
        <v>#REF!</v>
      </c>
      <c r="AT268" s="16" t="e">
        <f>IFERROR(VLOOKUP($A268,Rank!$A:$AH,X$4,0)*IF(IF(VLOOKUP($A268,Rank!$A:$AH,X$4,0)&lt;&gt;"",IF(X$5&lt;&gt;$C$3,W268+1,W268),W268)&lt;=6,1,0),0)+IF(VLOOKUP($A268,Rank!$A:$AH,X$4,0)&lt;&gt;"",IF($X$5&lt;&gt;$C$3,W268+1,W268),W268)*0.001</f>
        <v>#REF!</v>
      </c>
      <c r="AV268" t="e">
        <f t="shared" si="90"/>
        <v>#REF!</v>
      </c>
      <c r="AW268" t="e">
        <f t="shared" si="91"/>
        <v>#REF!</v>
      </c>
      <c r="AX268" t="e">
        <f t="shared" si="92"/>
        <v>#REF!</v>
      </c>
      <c r="AY268" t="e">
        <f t="shared" si="93"/>
        <v>#REF!</v>
      </c>
      <c r="AZ268" t="e">
        <f t="shared" si="94"/>
        <v>#REF!</v>
      </c>
      <c r="BA268" t="e">
        <f t="shared" si="95"/>
        <v>#REF!</v>
      </c>
      <c r="BB268" t="e">
        <f t="shared" si="96"/>
        <v>#REF!</v>
      </c>
      <c r="BC268" t="e">
        <f t="shared" si="97"/>
        <v>#REF!</v>
      </c>
      <c r="BD268" t="e">
        <f t="shared" si="98"/>
        <v>#REF!</v>
      </c>
      <c r="BE268" t="e">
        <f t="shared" si="99"/>
        <v>#REF!</v>
      </c>
      <c r="BF268" t="e">
        <f t="shared" si="100"/>
        <v>#REF!</v>
      </c>
      <c r="BG268" t="e">
        <f t="shared" si="101"/>
        <v>#REF!</v>
      </c>
      <c r="BH268" t="e">
        <f t="shared" si="102"/>
        <v>#REF!</v>
      </c>
      <c r="BI268" t="e">
        <f t="shared" si="103"/>
        <v>#REF!</v>
      </c>
      <c r="BJ268" t="e">
        <f t="shared" si="104"/>
        <v>#REF!</v>
      </c>
      <c r="BK268" t="e">
        <f t="shared" si="105"/>
        <v>#REF!</v>
      </c>
      <c r="BL268" t="e">
        <f t="shared" si="106"/>
        <v>#REF!</v>
      </c>
      <c r="BM268" t="e">
        <f t="shared" si="107"/>
        <v>#REF!</v>
      </c>
      <c r="BN268" t="e">
        <f t="shared" si="108"/>
        <v>#REF!</v>
      </c>
      <c r="BO268" t="e">
        <f t="shared" si="109"/>
        <v>#REF!</v>
      </c>
      <c r="BP268" t="e">
        <f t="shared" si="110"/>
        <v>#REF!</v>
      </c>
    </row>
    <row r="269" spans="1:68" x14ac:dyDescent="0.3">
      <c r="A269" t="e">
        <f>+Rank!#REF!</f>
        <v>#REF!</v>
      </c>
      <c r="B269" s="16">
        <f t="shared" si="89"/>
        <v>0</v>
      </c>
      <c r="C269" s="16">
        <v>0</v>
      </c>
      <c r="D269" s="16" t="e">
        <f>IF(VLOOKUP($A269,Rank!$A:$AH,D$4,0)&lt;&gt;"",IF(D$5&lt;&gt;$C$3,C269+1,C269),C269)</f>
        <v>#REF!</v>
      </c>
      <c r="E269" s="16" t="e">
        <f>IF(VLOOKUP($A269,Rank!$A:$AH,E$4,0)&lt;&gt;"",IF(E$5&lt;&gt;$C$3,D269+1,D269),D269)</f>
        <v>#REF!</v>
      </c>
      <c r="F269" s="16" t="e">
        <f>IF(VLOOKUP($A269,Rank!$A:$AH,F$4,0)&lt;&gt;"",IF(F$5&lt;&gt;$C$3,D269+1,D269),D269)</f>
        <v>#REF!</v>
      </c>
      <c r="G269" s="16" t="e">
        <f>IF(VLOOKUP($A269,Rank!$A:$AH,G$4,0)&lt;&gt;"",IF(G$5&lt;&gt;$C$3,F269+1,F269),F269)</f>
        <v>#REF!</v>
      </c>
      <c r="H269" s="16" t="e">
        <f>IF(VLOOKUP($A269,Rank!$A:$AH,H$4,0)&lt;&gt;"",IF(H$5&lt;&gt;$C$3,G269+1,G269),G269)</f>
        <v>#REF!</v>
      </c>
      <c r="I269" s="16" t="e">
        <f>IF(VLOOKUP($A269,Rank!$A:$AH,I$4,0)&lt;&gt;"",IF(I$5&lt;&gt;$C$3,H269+1,H269),H269)</f>
        <v>#REF!</v>
      </c>
      <c r="J269" s="16" t="e">
        <f>IF(VLOOKUP($A269,Rank!$A:$AH,J$4,0)&lt;&gt;"",IF(J$5&lt;&gt;$C$3,I269+1,I269),I269)</f>
        <v>#REF!</v>
      </c>
      <c r="K269" s="16" t="e">
        <f>IF(VLOOKUP($A269,Rank!$A:$AH,K$4,0)&lt;&gt;"",IF(K$5&lt;&gt;$C$3,J269+1,J269),J269)</f>
        <v>#REF!</v>
      </c>
      <c r="L269" s="16" t="e">
        <f>IF(VLOOKUP($A269,Rank!$A:$AH,L$4,0)&lt;&gt;"",IF($L$5&lt;&gt;$C$3,K269+1,K269),K269)</f>
        <v>#REF!</v>
      </c>
      <c r="M269" s="16" t="e">
        <f>IF(VLOOKUP($A269,Rank!$A:$AH,M$4,0)&lt;&gt;"",IF(M$5&lt;&gt;$C$3,L269+1,L269),L269)</f>
        <v>#REF!</v>
      </c>
      <c r="N269" s="16" t="e">
        <f>IF(VLOOKUP($A269,Rank!$A:$AH,N$4,0)&lt;&gt;"",IF(N$5&lt;&gt;$C$3,M269+1,M269),M269)</f>
        <v>#REF!</v>
      </c>
      <c r="O269" s="16" t="e">
        <f>IF(VLOOKUP($A269,Rank!$A:$AH,O$4,0)&lt;&gt;"",IF(O$5&lt;&gt;$C$3,N269+1,N269),N269)</f>
        <v>#REF!</v>
      </c>
      <c r="P269" s="16" t="e">
        <f>IF(VLOOKUP($A269,Rank!$A:$AH,P$4,0)&lt;&gt;"",IF(P$5&lt;&gt;$C$3,O269+1,O269),O269)</f>
        <v>#REF!</v>
      </c>
      <c r="Q269" s="16" t="e">
        <f>IF(VLOOKUP($A269,Rank!$A:$AH,Q$4,0)&lt;&gt;"",IF(Q$5&lt;&gt;$C$3,P269+1,P269),P269)</f>
        <v>#REF!</v>
      </c>
      <c r="R269" s="16" t="e">
        <f>IF(VLOOKUP($A269,Rank!$A:$AH,R$4,0)&lt;&gt;"",IF(R$5&lt;&gt;$C$3,Q269+1,Q269),Q269)</f>
        <v>#REF!</v>
      </c>
      <c r="S269" s="16" t="e">
        <f>IF(VLOOKUP($A269,Rank!$A:$AH,S$4,0)&lt;&gt;"",IF(S$5&lt;&gt;$C$3,R269+1,R269),R269)</f>
        <v>#REF!</v>
      </c>
      <c r="T269" s="16" t="e">
        <f>IF(VLOOKUP($A269,Rank!$A:$AH,T$4,0)&lt;&gt;"",IF(T$5&lt;&gt;$C$3,S269+1,S269),S269)</f>
        <v>#REF!</v>
      </c>
      <c r="U269" s="16" t="e">
        <f>IF(VLOOKUP($A269,Rank!$A:$AH,U$4,0)&lt;&gt;"",IF(U$5&lt;&gt;$C$3,T269+1,T269),T269)</f>
        <v>#REF!</v>
      </c>
      <c r="V269" s="16" t="e">
        <f>IF(VLOOKUP($A269,Rank!$A:$AH,V$4,0)&lt;&gt;"",IF($V$5&lt;&gt;$C$3,U269+1,U269),U269)</f>
        <v>#REF!</v>
      </c>
      <c r="W269" s="16" t="e">
        <f>IF(VLOOKUP($A269,Rank!$A:$AH,W$4,0)&lt;&gt;"",IF(W$5&lt;&gt;$C$3,V269+1,V269),V269)</f>
        <v>#REF!</v>
      </c>
      <c r="X269" s="16" t="e">
        <f>IF(VLOOKUP($A269,Rank!$A:$AH,X$4,0)&lt;&gt;"",IF(X$5&lt;&gt;$C$3,W269+1,W269),W269)</f>
        <v>#REF!</v>
      </c>
      <c r="Z269" s="16" t="e">
        <f>IFERROR(VLOOKUP($A269,Rank!$A:$AH,D$4,0)*IF(IF(VLOOKUP($A269,Rank!$A:$AH,D$4,0)&lt;&gt;"",IF(D$5&lt;&gt;$C$3,C269+1,C269),C269)&lt;=6,1,0),0)+IF(VLOOKUP($A269,Rank!$A:$AH,D$4,0)&lt;&gt;"",IF(D$5&lt;&gt;$C$3,C269+1,C269),C269)*0.001</f>
        <v>#REF!</v>
      </c>
      <c r="AA269" s="16" t="e">
        <f>IFERROR(VLOOKUP($A269,Rank!$A:$AH,E$4,0)*IF(IF(VLOOKUP($A269,Rank!$A:$AH,E$4,0)&lt;&gt;"",IF(E$5&lt;&gt;$C$3,D269+1,D269),D269)&lt;=6,1,0),0)+IF(VLOOKUP($A269,Rank!$A:$AH,E$4,0)&lt;&gt;"",IF(E$5&lt;&gt;$C$3,D269+1,D269),D269)*0.001</f>
        <v>#REF!</v>
      </c>
      <c r="AB269" s="16" t="e">
        <f>IFERROR(VLOOKUP($A269,Rank!$A:$AH,F$4,0)*IF(IF(VLOOKUP($A269,Rank!$A:$AH,F$4,0)&lt;&gt;"",IF(F$5&lt;&gt;$C$3,E269+1,E269),E269)&lt;=6,1,0),0)+IF(VLOOKUP($A269,Rank!$A:$AH,F$4,0)&lt;&gt;"",IF(F$5&lt;&gt;$C$3,E269+1,E269),E269)*0.001</f>
        <v>#REF!</v>
      </c>
      <c r="AC269" s="16" t="e">
        <f>IFERROR(VLOOKUP($A269,Rank!$A:$AH,G$4,0)*IF(IF(VLOOKUP($A269,Rank!$A:$AH,G$4,0)&lt;&gt;"",IF(G$5&lt;&gt;$C$3,F269+1,F269),F269)&lt;=6,1,0),0)+IF(VLOOKUP($A269,Rank!$A:$AH,G$4,0)&lt;&gt;"",IF(G$5&lt;&gt;$C$3,F269+1,F269),F269)*0.001</f>
        <v>#REF!</v>
      </c>
      <c r="AD269" s="16" t="e">
        <f>IFERROR(VLOOKUP($A269,Rank!$A:$AH,H$4,0)*IF(IF(VLOOKUP($A269,Rank!$A:$AH,H$4,0)&lt;&gt;"",IF(H$5&lt;&gt;$C$3,G269+1,G269),G269)&lt;=6,1,0),0)+IF(VLOOKUP($A269,Rank!$A:$AH,H$4,0)&lt;&gt;"",IF(H$5&lt;&gt;$C$3,G269+1,G269),G269)*0.001</f>
        <v>#REF!</v>
      </c>
      <c r="AE269" s="16" t="e">
        <f>IFERROR(VLOOKUP($A269,Rank!$A:$AH,I$4,0)*IF(IF(VLOOKUP($A269,Rank!$A:$AH,I$4,0)&lt;&gt;"",IF(I$5&lt;&gt;$C$3,H269+1,H269),H269)&lt;=6,1,0),0)+IF(VLOOKUP($A269,Rank!$A:$AH,I$4,0)&lt;&gt;"",IF(I$5&lt;&gt;$C$3,H269+1,H269),H269)*0.001</f>
        <v>#REF!</v>
      </c>
      <c r="AF269" s="16" t="e">
        <f>IFERROR(VLOOKUP($A269,Rank!$A:$AH,J$4,0)*IF(IF(VLOOKUP($A269,Rank!$A:$AH,J$4,0)&lt;&gt;"",IF(J$5&lt;&gt;$C$3,I269+1,I269),I269)&lt;=6,1,0),0)+IF(VLOOKUP($A269,Rank!$A:$AH,J$4,0)&lt;&gt;"",IF(J$5&lt;&gt;$C$3,I269+1,I269),I269)*0.001</f>
        <v>#REF!</v>
      </c>
      <c r="AG269" s="16" t="e">
        <f>IFERROR(VLOOKUP($A269,Rank!$A:$AH,K$4,0)*IF(IF(VLOOKUP($A269,Rank!$A:$AH,K$4,0)&lt;&gt;"",IF(K$5&lt;&gt;$C$3,J269+1,J269),J269)&lt;=6,1,0),0)+IF(VLOOKUP($A269,Rank!$A:$AH,K$4,0)&lt;&gt;"",IF(K$5&lt;&gt;$C$3,J269+1,J269),J269)*0.001</f>
        <v>#REF!</v>
      </c>
      <c r="AH269" s="16" t="e">
        <f>IFERROR(VLOOKUP($A269,Rank!$A:$AH,L$4,0)*IF(IF(VLOOKUP($A269,Rank!$A:$AH,L$4,0)&lt;&gt;"",IF(L$5&lt;&gt;$C$3,K269+1,K269),K269)&lt;=6,1,0),0)+IF(VLOOKUP($A269,Rank!$A:$AH,L$4,0)&lt;&gt;"",IF(L$5&lt;&gt;$C$3,K269+1,K269),K269)*0.001</f>
        <v>#REF!</v>
      </c>
      <c r="AI269" s="16" t="e">
        <f>IFERROR(VLOOKUP($A269,Rank!$A:$AH,M$4,0)*IF(IF(VLOOKUP($A269,Rank!$A:$AH,M$4,0)&lt;&gt;"",IF(M$5&lt;&gt;$C$3,L269+1,L269),L269)&lt;=6,1,0),0)+IF(VLOOKUP($A269,Rank!$A:$AH,M$4,0)&lt;&gt;"",IF(M$5&lt;&gt;$C$3,L269+1,L269),L269)*0.001</f>
        <v>#REF!</v>
      </c>
      <c r="AJ269" s="16" t="e">
        <f>IFERROR(VLOOKUP($A269,Rank!$A:$AH,N$4,0)*IF(IF(VLOOKUP($A269,Rank!$A:$AH,N$4,0)&lt;&gt;"",IF(N$5&lt;&gt;$C$3,M269+1,M269),M269)&lt;=6,1,0),0)+IF(VLOOKUP($A269,Rank!$A:$AH,N$4,0)&lt;&gt;"",IF(N$5&lt;&gt;$C$3,M269+1,M269),M269)*0.001</f>
        <v>#REF!</v>
      </c>
      <c r="AK269" s="16" t="e">
        <f>IFERROR(VLOOKUP($A269,Rank!$A:$AH,O$4,0)*IF(IF(VLOOKUP($A269,Rank!$A:$AH,O$4,0)&lt;&gt;"",IF(O$5&lt;&gt;$C$3,N269+1,N269),N269)&lt;=6,1,0),0)+IF(VLOOKUP($A269,Rank!$A:$AH,O$4,0)&lt;&gt;"",IF(O$5&lt;&gt;$C$3,N269+1,N269),N269)*0.001</f>
        <v>#REF!</v>
      </c>
      <c r="AL269" s="16" t="e">
        <f>IFERROR(VLOOKUP($A269,Rank!$A:$AH,P$4,0)*IF(IF(VLOOKUP($A269,Rank!$A:$AH,P$4,0)&lt;&gt;"",IF(P$5&lt;&gt;$C$3,O269+1,O269),O269)&lt;=6,1,0),0)+IF(VLOOKUP($A269,Rank!$A:$AH,P$4,0)&lt;&gt;"",IF(P$5&lt;&gt;$C$3,O269+1,O269),O269)*0.001</f>
        <v>#REF!</v>
      </c>
      <c r="AM269" s="16" t="e">
        <f>IFERROR(VLOOKUP($A269,Rank!$A:$AH,Q$4,0)*IF(IF(VLOOKUP($A269,Rank!$A:$AH,Q$4,0)&lt;&gt;"",IF(Q$5&lt;&gt;$C$3,P269+1,P269),P269)&lt;=6,1,0),0)+IF(VLOOKUP($A269,Rank!$A:$AH,Q$4,0)&lt;&gt;"",IF(Q$5&lt;&gt;$C$3,P269+1,P269),P269)*0.001</f>
        <v>#REF!</v>
      </c>
      <c r="AN269" s="16" t="e">
        <f>IFERROR(VLOOKUP($A269,Rank!$A:$AH,R$4,0)*IF(IF(VLOOKUP($A269,Rank!$A:$AH,R$4,0)&lt;&gt;"",IF(R$5&lt;&gt;$C$3,Q269+1,Q269),Q269)&lt;=6,1,0),0)+IF(VLOOKUP($A269,Rank!$A:$AH,R$4,0)&lt;&gt;"",IF(R$5&lt;&gt;$C$3,Q269+1,Q269),Q269)*0.001</f>
        <v>#REF!</v>
      </c>
      <c r="AO269" s="16" t="e">
        <f>IFERROR(VLOOKUP($A269,Rank!$A:$AH,S$4,0)*IF(IF(VLOOKUP($A269,Rank!$A:$AH,S$4,0)&lt;&gt;"",IF(S$5&lt;&gt;$C$3,R269+1,R269),R269)&lt;=6,1,0),0)+IF(VLOOKUP($A269,Rank!$A:$AH,S$4,0)&lt;&gt;"",IF($S$5&lt;&gt;$C$3,R269+1,R269),R269)*0.001</f>
        <v>#REF!</v>
      </c>
      <c r="AP269" s="16" t="e">
        <f>IFERROR(VLOOKUP($A269,Rank!$A:$AH,T$4,0)*IF(IF(VLOOKUP($A269,Rank!$A:$AH,T$4,0)&lt;&gt;"",IF(T$5&lt;&gt;$C$3,S269+1,S269),S269)&lt;=6,1,0),0)+IF(VLOOKUP($A269,Rank!$A:$AH,T$4,0)&lt;&gt;"",IF($T$5&lt;&gt;$C$3,S269+1,S269),S269)*0.001</f>
        <v>#REF!</v>
      </c>
      <c r="AQ269" s="16" t="e">
        <f>IFERROR(VLOOKUP($A269,Rank!$A:$AH,U$4,0)*IF(IF(VLOOKUP($A269,Rank!$A:$AH,U$4,0)&lt;&gt;"",IF(U$5&lt;&gt;$C$3,T269+1,T269),T269)&lt;=6,1,0),0)+IF(VLOOKUP($A269,Rank!$A:$AH,U$4,0)&lt;&gt;"",IF($U$5&lt;&gt;$C$3,T269+1,T269),T269)*0.001</f>
        <v>#REF!</v>
      </c>
      <c r="AR269" s="16" t="e">
        <f>IFERROR(VLOOKUP($A269,Rank!$A:$AH,V$4,0)*IF(IF(VLOOKUP($A269,Rank!$A:$AH,V$4,0)&lt;&gt;"",IF(V$5&lt;&gt;$C$3,U269+1,U269),U269)&lt;=6,1,0),0)+IF(VLOOKUP($A269,Rank!$A:$AH,V$4,0)&lt;&gt;"",IF($V$5&lt;&gt;$C$3,U269+1,U269),U269)*0.001</f>
        <v>#REF!</v>
      </c>
      <c r="AS269" s="16" t="e">
        <f>IFERROR(VLOOKUP($A269,Rank!$A:$AH,W$4,0)*IF(IF(VLOOKUP($A269,Rank!$A:$AH,W$4,0)&lt;&gt;"",IF(W$5&lt;&gt;$C$3,V269+1,V269),V269)&lt;=6,1,0),0)+IF(VLOOKUP($A269,Rank!$A:$AH,W$4,0)&lt;&gt;"",IF($W$5&lt;&gt;$C$3,V269+1,V269),V269)*0.001</f>
        <v>#REF!</v>
      </c>
      <c r="AT269" s="16" t="e">
        <f>IFERROR(VLOOKUP($A269,Rank!$A:$AH,X$4,0)*IF(IF(VLOOKUP($A269,Rank!$A:$AH,X$4,0)&lt;&gt;"",IF(X$5&lt;&gt;$C$3,W269+1,W269),W269)&lt;=6,1,0),0)+IF(VLOOKUP($A269,Rank!$A:$AH,X$4,0)&lt;&gt;"",IF($X$5&lt;&gt;$C$3,W269+1,W269),W269)*0.001</f>
        <v>#REF!</v>
      </c>
      <c r="AV269" t="e">
        <f t="shared" si="90"/>
        <v>#REF!</v>
      </c>
      <c r="AW269" t="e">
        <f t="shared" si="91"/>
        <v>#REF!</v>
      </c>
      <c r="AX269" t="e">
        <f t="shared" si="92"/>
        <v>#REF!</v>
      </c>
      <c r="AY269" t="e">
        <f t="shared" si="93"/>
        <v>#REF!</v>
      </c>
      <c r="AZ269" t="e">
        <f t="shared" si="94"/>
        <v>#REF!</v>
      </c>
      <c r="BA269" t="e">
        <f t="shared" si="95"/>
        <v>#REF!</v>
      </c>
      <c r="BB269" t="e">
        <f t="shared" si="96"/>
        <v>#REF!</v>
      </c>
      <c r="BC269" t="e">
        <f t="shared" si="97"/>
        <v>#REF!</v>
      </c>
      <c r="BD269" t="e">
        <f t="shared" si="98"/>
        <v>#REF!</v>
      </c>
      <c r="BE269" t="e">
        <f t="shared" si="99"/>
        <v>#REF!</v>
      </c>
      <c r="BF269" t="e">
        <f t="shared" si="100"/>
        <v>#REF!</v>
      </c>
      <c r="BG269" t="e">
        <f t="shared" si="101"/>
        <v>#REF!</v>
      </c>
      <c r="BH269" t="e">
        <f t="shared" si="102"/>
        <v>#REF!</v>
      </c>
      <c r="BI269" t="e">
        <f t="shared" si="103"/>
        <v>#REF!</v>
      </c>
      <c r="BJ269" t="e">
        <f t="shared" si="104"/>
        <v>#REF!</v>
      </c>
      <c r="BK269" t="e">
        <f t="shared" si="105"/>
        <v>#REF!</v>
      </c>
      <c r="BL269" t="e">
        <f t="shared" si="106"/>
        <v>#REF!</v>
      </c>
      <c r="BM269" t="e">
        <f t="shared" si="107"/>
        <v>#REF!</v>
      </c>
      <c r="BN269" t="e">
        <f t="shared" si="108"/>
        <v>#REF!</v>
      </c>
      <c r="BO269" t="e">
        <f t="shared" si="109"/>
        <v>#REF!</v>
      </c>
      <c r="BP269" t="e">
        <f t="shared" si="110"/>
        <v>#REF!</v>
      </c>
    </row>
    <row r="270" spans="1:68" x14ac:dyDescent="0.3">
      <c r="A270" t="e">
        <f>+Rank!#REF!</f>
        <v>#REF!</v>
      </c>
      <c r="B270" s="16">
        <f t="shared" si="89"/>
        <v>0</v>
      </c>
      <c r="C270" s="16">
        <v>0</v>
      </c>
      <c r="D270" s="16" t="e">
        <f>IF(VLOOKUP($A270,Rank!$A:$AH,D$4,0)&lt;&gt;"",IF(D$5&lt;&gt;$C$3,C270+1,C270),C270)</f>
        <v>#REF!</v>
      </c>
      <c r="E270" s="16" t="e">
        <f>IF(VLOOKUP($A270,Rank!$A:$AH,E$4,0)&lt;&gt;"",IF(E$5&lt;&gt;$C$3,D270+1,D270),D270)</f>
        <v>#REF!</v>
      </c>
      <c r="F270" s="16" t="e">
        <f>IF(VLOOKUP($A270,Rank!$A:$AH,F$4,0)&lt;&gt;"",IF(F$5&lt;&gt;$C$3,D270+1,D270),D270)</f>
        <v>#REF!</v>
      </c>
      <c r="G270" s="16" t="e">
        <f>IF(VLOOKUP($A270,Rank!$A:$AH,G$4,0)&lt;&gt;"",IF(G$5&lt;&gt;$C$3,F270+1,F270),F270)</f>
        <v>#REF!</v>
      </c>
      <c r="H270" s="16" t="e">
        <f>IF(VLOOKUP($A270,Rank!$A:$AH,H$4,0)&lt;&gt;"",IF(H$5&lt;&gt;$C$3,G270+1,G270),G270)</f>
        <v>#REF!</v>
      </c>
      <c r="I270" s="16" t="e">
        <f>IF(VLOOKUP($A270,Rank!$A:$AH,I$4,0)&lt;&gt;"",IF(I$5&lt;&gt;$C$3,H270+1,H270),H270)</f>
        <v>#REF!</v>
      </c>
      <c r="J270" s="16" t="e">
        <f>IF(VLOOKUP($A270,Rank!$A:$AH,J$4,0)&lt;&gt;"",IF(J$5&lt;&gt;$C$3,I270+1,I270),I270)</f>
        <v>#REF!</v>
      </c>
      <c r="K270" s="16" t="e">
        <f>IF(VLOOKUP($A270,Rank!$A:$AH,K$4,0)&lt;&gt;"",IF(K$5&lt;&gt;$C$3,J270+1,J270),J270)</f>
        <v>#REF!</v>
      </c>
      <c r="L270" s="16" t="e">
        <f>IF(VLOOKUP($A270,Rank!$A:$AH,L$4,0)&lt;&gt;"",IF($L$5&lt;&gt;$C$3,K270+1,K270),K270)</f>
        <v>#REF!</v>
      </c>
      <c r="M270" s="16" t="e">
        <f>IF(VLOOKUP($A270,Rank!$A:$AH,M$4,0)&lt;&gt;"",IF(M$5&lt;&gt;$C$3,L270+1,L270),L270)</f>
        <v>#REF!</v>
      </c>
      <c r="N270" s="16" t="e">
        <f>IF(VLOOKUP($A270,Rank!$A:$AH,N$4,0)&lt;&gt;"",IF(N$5&lt;&gt;$C$3,M270+1,M270),M270)</f>
        <v>#REF!</v>
      </c>
      <c r="O270" s="16" t="e">
        <f>IF(VLOOKUP($A270,Rank!$A:$AH,O$4,0)&lt;&gt;"",IF(O$5&lt;&gt;$C$3,N270+1,N270),N270)</f>
        <v>#REF!</v>
      </c>
      <c r="P270" s="16" t="e">
        <f>IF(VLOOKUP($A270,Rank!$A:$AH,P$4,0)&lt;&gt;"",IF(P$5&lt;&gt;$C$3,O270+1,O270),O270)</f>
        <v>#REF!</v>
      </c>
      <c r="Q270" s="16" t="e">
        <f>IF(VLOOKUP($A270,Rank!$A:$AH,Q$4,0)&lt;&gt;"",IF(Q$5&lt;&gt;$C$3,P270+1,P270),P270)</f>
        <v>#REF!</v>
      </c>
      <c r="R270" s="16" t="e">
        <f>IF(VLOOKUP($A270,Rank!$A:$AH,R$4,0)&lt;&gt;"",IF(R$5&lt;&gt;$C$3,Q270+1,Q270),Q270)</f>
        <v>#REF!</v>
      </c>
      <c r="S270" s="16" t="e">
        <f>IF(VLOOKUP($A270,Rank!$A:$AH,S$4,0)&lt;&gt;"",IF(S$5&lt;&gt;$C$3,R270+1,R270),R270)</f>
        <v>#REF!</v>
      </c>
      <c r="T270" s="16" t="e">
        <f>IF(VLOOKUP($A270,Rank!$A:$AH,T$4,0)&lt;&gt;"",IF(T$5&lt;&gt;$C$3,S270+1,S270),S270)</f>
        <v>#REF!</v>
      </c>
      <c r="U270" s="16" t="e">
        <f>IF(VLOOKUP($A270,Rank!$A:$AH,U$4,0)&lt;&gt;"",IF(U$5&lt;&gt;$C$3,T270+1,T270),T270)</f>
        <v>#REF!</v>
      </c>
      <c r="V270" s="16" t="e">
        <f>IF(VLOOKUP($A270,Rank!$A:$AH,V$4,0)&lt;&gt;"",IF($V$5&lt;&gt;$C$3,U270+1,U270),U270)</f>
        <v>#REF!</v>
      </c>
      <c r="W270" s="16" t="e">
        <f>IF(VLOOKUP($A270,Rank!$A:$AH,W$4,0)&lt;&gt;"",IF(W$5&lt;&gt;$C$3,V270+1,V270),V270)</f>
        <v>#REF!</v>
      </c>
      <c r="X270" s="16" t="e">
        <f>IF(VLOOKUP($A270,Rank!$A:$AH,X$4,0)&lt;&gt;"",IF(X$5&lt;&gt;$C$3,W270+1,W270),W270)</f>
        <v>#REF!</v>
      </c>
      <c r="Z270" s="16" t="e">
        <f>IFERROR(VLOOKUP($A270,Rank!$A:$AH,D$4,0)*IF(IF(VLOOKUP($A270,Rank!$A:$AH,D$4,0)&lt;&gt;"",IF(D$5&lt;&gt;$C$3,C270+1,C270),C270)&lt;=6,1,0),0)+IF(VLOOKUP($A270,Rank!$A:$AH,D$4,0)&lt;&gt;"",IF(D$5&lt;&gt;$C$3,C270+1,C270),C270)*0.001</f>
        <v>#REF!</v>
      </c>
      <c r="AA270" s="16" t="e">
        <f>IFERROR(VLOOKUP($A270,Rank!$A:$AH,E$4,0)*IF(IF(VLOOKUP($A270,Rank!$A:$AH,E$4,0)&lt;&gt;"",IF(E$5&lt;&gt;$C$3,D270+1,D270),D270)&lt;=6,1,0),0)+IF(VLOOKUP($A270,Rank!$A:$AH,E$4,0)&lt;&gt;"",IF(E$5&lt;&gt;$C$3,D270+1,D270),D270)*0.001</f>
        <v>#REF!</v>
      </c>
      <c r="AB270" s="16" t="e">
        <f>IFERROR(VLOOKUP($A270,Rank!$A:$AH,F$4,0)*IF(IF(VLOOKUP($A270,Rank!$A:$AH,F$4,0)&lt;&gt;"",IF(F$5&lt;&gt;$C$3,E270+1,E270),E270)&lt;=6,1,0),0)+IF(VLOOKUP($A270,Rank!$A:$AH,F$4,0)&lt;&gt;"",IF(F$5&lt;&gt;$C$3,E270+1,E270),E270)*0.001</f>
        <v>#REF!</v>
      </c>
      <c r="AC270" s="16" t="e">
        <f>IFERROR(VLOOKUP($A270,Rank!$A:$AH,G$4,0)*IF(IF(VLOOKUP($A270,Rank!$A:$AH,G$4,0)&lt;&gt;"",IF(G$5&lt;&gt;$C$3,F270+1,F270),F270)&lt;=6,1,0),0)+IF(VLOOKUP($A270,Rank!$A:$AH,G$4,0)&lt;&gt;"",IF(G$5&lt;&gt;$C$3,F270+1,F270),F270)*0.001</f>
        <v>#REF!</v>
      </c>
      <c r="AD270" s="16" t="e">
        <f>IFERROR(VLOOKUP($A270,Rank!$A:$AH,H$4,0)*IF(IF(VLOOKUP($A270,Rank!$A:$AH,H$4,0)&lt;&gt;"",IF(H$5&lt;&gt;$C$3,G270+1,G270),G270)&lt;=6,1,0),0)+IF(VLOOKUP($A270,Rank!$A:$AH,H$4,0)&lt;&gt;"",IF(H$5&lt;&gt;$C$3,G270+1,G270),G270)*0.001</f>
        <v>#REF!</v>
      </c>
      <c r="AE270" s="16" t="e">
        <f>IFERROR(VLOOKUP($A270,Rank!$A:$AH,I$4,0)*IF(IF(VLOOKUP($A270,Rank!$A:$AH,I$4,0)&lt;&gt;"",IF(I$5&lt;&gt;$C$3,H270+1,H270),H270)&lt;=6,1,0),0)+IF(VLOOKUP($A270,Rank!$A:$AH,I$4,0)&lt;&gt;"",IF(I$5&lt;&gt;$C$3,H270+1,H270),H270)*0.001</f>
        <v>#REF!</v>
      </c>
      <c r="AF270" s="16" t="e">
        <f>IFERROR(VLOOKUP($A270,Rank!$A:$AH,J$4,0)*IF(IF(VLOOKUP($A270,Rank!$A:$AH,J$4,0)&lt;&gt;"",IF(J$5&lt;&gt;$C$3,I270+1,I270),I270)&lt;=6,1,0),0)+IF(VLOOKUP($A270,Rank!$A:$AH,J$4,0)&lt;&gt;"",IF(J$5&lt;&gt;$C$3,I270+1,I270),I270)*0.001</f>
        <v>#REF!</v>
      </c>
      <c r="AG270" s="16" t="e">
        <f>IFERROR(VLOOKUP($A270,Rank!$A:$AH,K$4,0)*IF(IF(VLOOKUP($A270,Rank!$A:$AH,K$4,0)&lt;&gt;"",IF(K$5&lt;&gt;$C$3,J270+1,J270),J270)&lt;=6,1,0),0)+IF(VLOOKUP($A270,Rank!$A:$AH,K$4,0)&lt;&gt;"",IF(K$5&lt;&gt;$C$3,J270+1,J270),J270)*0.001</f>
        <v>#REF!</v>
      </c>
      <c r="AH270" s="16" t="e">
        <f>IFERROR(VLOOKUP($A270,Rank!$A:$AH,L$4,0)*IF(IF(VLOOKUP($A270,Rank!$A:$AH,L$4,0)&lt;&gt;"",IF(L$5&lt;&gt;$C$3,K270+1,K270),K270)&lt;=6,1,0),0)+IF(VLOOKUP($A270,Rank!$A:$AH,L$4,0)&lt;&gt;"",IF(L$5&lt;&gt;$C$3,K270+1,K270),K270)*0.001</f>
        <v>#REF!</v>
      </c>
      <c r="AI270" s="16" t="e">
        <f>IFERROR(VLOOKUP($A270,Rank!$A:$AH,M$4,0)*IF(IF(VLOOKUP($A270,Rank!$A:$AH,M$4,0)&lt;&gt;"",IF(M$5&lt;&gt;$C$3,L270+1,L270),L270)&lt;=6,1,0),0)+IF(VLOOKUP($A270,Rank!$A:$AH,M$4,0)&lt;&gt;"",IF(M$5&lt;&gt;$C$3,L270+1,L270),L270)*0.001</f>
        <v>#REF!</v>
      </c>
      <c r="AJ270" s="16" t="e">
        <f>IFERROR(VLOOKUP($A270,Rank!$A:$AH,N$4,0)*IF(IF(VLOOKUP($A270,Rank!$A:$AH,N$4,0)&lt;&gt;"",IF(N$5&lt;&gt;$C$3,M270+1,M270),M270)&lt;=6,1,0),0)+IF(VLOOKUP($A270,Rank!$A:$AH,N$4,0)&lt;&gt;"",IF(N$5&lt;&gt;$C$3,M270+1,M270),M270)*0.001</f>
        <v>#REF!</v>
      </c>
      <c r="AK270" s="16" t="e">
        <f>IFERROR(VLOOKUP($A270,Rank!$A:$AH,O$4,0)*IF(IF(VLOOKUP($A270,Rank!$A:$AH,O$4,0)&lt;&gt;"",IF(O$5&lt;&gt;$C$3,N270+1,N270),N270)&lt;=6,1,0),0)+IF(VLOOKUP($A270,Rank!$A:$AH,O$4,0)&lt;&gt;"",IF(O$5&lt;&gt;$C$3,N270+1,N270),N270)*0.001</f>
        <v>#REF!</v>
      </c>
      <c r="AL270" s="16" t="e">
        <f>IFERROR(VLOOKUP($A270,Rank!$A:$AH,P$4,0)*IF(IF(VLOOKUP($A270,Rank!$A:$AH,P$4,0)&lt;&gt;"",IF(P$5&lt;&gt;$C$3,O270+1,O270),O270)&lt;=6,1,0),0)+IF(VLOOKUP($A270,Rank!$A:$AH,P$4,0)&lt;&gt;"",IF(P$5&lt;&gt;$C$3,O270+1,O270),O270)*0.001</f>
        <v>#REF!</v>
      </c>
      <c r="AM270" s="16" t="e">
        <f>IFERROR(VLOOKUP($A270,Rank!$A:$AH,Q$4,0)*IF(IF(VLOOKUP($A270,Rank!$A:$AH,Q$4,0)&lt;&gt;"",IF(Q$5&lt;&gt;$C$3,P270+1,P270),P270)&lt;=6,1,0),0)+IF(VLOOKUP($A270,Rank!$A:$AH,Q$4,0)&lt;&gt;"",IF(Q$5&lt;&gt;$C$3,P270+1,P270),P270)*0.001</f>
        <v>#REF!</v>
      </c>
      <c r="AN270" s="16" t="e">
        <f>IFERROR(VLOOKUP($A270,Rank!$A:$AH,R$4,0)*IF(IF(VLOOKUP($A270,Rank!$A:$AH,R$4,0)&lt;&gt;"",IF(R$5&lt;&gt;$C$3,Q270+1,Q270),Q270)&lt;=6,1,0),0)+IF(VLOOKUP($A270,Rank!$A:$AH,R$4,0)&lt;&gt;"",IF(R$5&lt;&gt;$C$3,Q270+1,Q270),Q270)*0.001</f>
        <v>#REF!</v>
      </c>
      <c r="AO270" s="16" t="e">
        <f>IFERROR(VLOOKUP($A270,Rank!$A:$AH,S$4,0)*IF(IF(VLOOKUP($A270,Rank!$A:$AH,S$4,0)&lt;&gt;"",IF(S$5&lt;&gt;$C$3,R270+1,R270),R270)&lt;=6,1,0),0)+IF(VLOOKUP($A270,Rank!$A:$AH,S$4,0)&lt;&gt;"",IF($S$5&lt;&gt;$C$3,R270+1,R270),R270)*0.001</f>
        <v>#REF!</v>
      </c>
      <c r="AP270" s="16" t="e">
        <f>IFERROR(VLOOKUP($A270,Rank!$A:$AH,T$4,0)*IF(IF(VLOOKUP($A270,Rank!$A:$AH,T$4,0)&lt;&gt;"",IF(T$5&lt;&gt;$C$3,S270+1,S270),S270)&lt;=6,1,0),0)+IF(VLOOKUP($A270,Rank!$A:$AH,T$4,0)&lt;&gt;"",IF($T$5&lt;&gt;$C$3,S270+1,S270),S270)*0.001</f>
        <v>#REF!</v>
      </c>
      <c r="AQ270" s="16" t="e">
        <f>IFERROR(VLOOKUP($A270,Rank!$A:$AH,U$4,0)*IF(IF(VLOOKUP($A270,Rank!$A:$AH,U$4,0)&lt;&gt;"",IF(U$5&lt;&gt;$C$3,T270+1,T270),T270)&lt;=6,1,0),0)+IF(VLOOKUP($A270,Rank!$A:$AH,U$4,0)&lt;&gt;"",IF($U$5&lt;&gt;$C$3,T270+1,T270),T270)*0.001</f>
        <v>#REF!</v>
      </c>
      <c r="AR270" s="16" t="e">
        <f>IFERROR(VLOOKUP($A270,Rank!$A:$AH,V$4,0)*IF(IF(VLOOKUP($A270,Rank!$A:$AH,V$4,0)&lt;&gt;"",IF(V$5&lt;&gt;$C$3,U270+1,U270),U270)&lt;=6,1,0),0)+IF(VLOOKUP($A270,Rank!$A:$AH,V$4,0)&lt;&gt;"",IF($V$5&lt;&gt;$C$3,U270+1,U270),U270)*0.001</f>
        <v>#REF!</v>
      </c>
      <c r="AS270" s="16" t="e">
        <f>IFERROR(VLOOKUP($A270,Rank!$A:$AH,W$4,0)*IF(IF(VLOOKUP($A270,Rank!$A:$AH,W$4,0)&lt;&gt;"",IF(W$5&lt;&gt;$C$3,V270+1,V270),V270)&lt;=6,1,0),0)+IF(VLOOKUP($A270,Rank!$A:$AH,W$4,0)&lt;&gt;"",IF($W$5&lt;&gt;$C$3,V270+1,V270),V270)*0.001</f>
        <v>#REF!</v>
      </c>
      <c r="AT270" s="16" t="e">
        <f>IFERROR(VLOOKUP($A270,Rank!$A:$AH,X$4,0)*IF(IF(VLOOKUP($A270,Rank!$A:$AH,X$4,0)&lt;&gt;"",IF(X$5&lt;&gt;$C$3,W270+1,W270),W270)&lt;=6,1,0),0)+IF(VLOOKUP($A270,Rank!$A:$AH,X$4,0)&lt;&gt;"",IF($X$5&lt;&gt;$C$3,W270+1,W270),W270)*0.001</f>
        <v>#REF!</v>
      </c>
      <c r="AV270" t="e">
        <f t="shared" si="90"/>
        <v>#REF!</v>
      </c>
      <c r="AW270" t="e">
        <f t="shared" si="91"/>
        <v>#REF!</v>
      </c>
      <c r="AX270" t="e">
        <f t="shared" si="92"/>
        <v>#REF!</v>
      </c>
      <c r="AY270" t="e">
        <f t="shared" si="93"/>
        <v>#REF!</v>
      </c>
      <c r="AZ270" t="e">
        <f t="shared" si="94"/>
        <v>#REF!</v>
      </c>
      <c r="BA270" t="e">
        <f t="shared" si="95"/>
        <v>#REF!</v>
      </c>
      <c r="BB270" t="e">
        <f t="shared" si="96"/>
        <v>#REF!</v>
      </c>
      <c r="BC270" t="e">
        <f t="shared" si="97"/>
        <v>#REF!</v>
      </c>
      <c r="BD270" t="e">
        <f t="shared" si="98"/>
        <v>#REF!</v>
      </c>
      <c r="BE270" t="e">
        <f t="shared" si="99"/>
        <v>#REF!</v>
      </c>
      <c r="BF270" t="e">
        <f t="shared" si="100"/>
        <v>#REF!</v>
      </c>
      <c r="BG270" t="e">
        <f t="shared" si="101"/>
        <v>#REF!</v>
      </c>
      <c r="BH270" t="e">
        <f t="shared" si="102"/>
        <v>#REF!</v>
      </c>
      <c r="BI270" t="e">
        <f t="shared" si="103"/>
        <v>#REF!</v>
      </c>
      <c r="BJ270" t="e">
        <f t="shared" si="104"/>
        <v>#REF!</v>
      </c>
      <c r="BK270" t="e">
        <f t="shared" si="105"/>
        <v>#REF!</v>
      </c>
      <c r="BL270" t="e">
        <f t="shared" si="106"/>
        <v>#REF!</v>
      </c>
      <c r="BM270" t="e">
        <f t="shared" si="107"/>
        <v>#REF!</v>
      </c>
      <c r="BN270" t="e">
        <f t="shared" si="108"/>
        <v>#REF!</v>
      </c>
      <c r="BO270" t="e">
        <f t="shared" si="109"/>
        <v>#REF!</v>
      </c>
      <c r="BP270" t="e">
        <f t="shared" si="110"/>
        <v>#REF!</v>
      </c>
    </row>
    <row r="271" spans="1:68" x14ac:dyDescent="0.3">
      <c r="A271" t="e">
        <f>+Rank!#REF!</f>
        <v>#REF!</v>
      </c>
      <c r="B271" s="16">
        <f t="shared" si="89"/>
        <v>0</v>
      </c>
      <c r="C271" s="16">
        <v>0</v>
      </c>
      <c r="D271" s="16" t="e">
        <f>IF(VLOOKUP($A271,Rank!$A:$AH,D$4,0)&lt;&gt;"",IF(D$5&lt;&gt;$C$3,C271+1,C271),C271)</f>
        <v>#REF!</v>
      </c>
      <c r="E271" s="16" t="e">
        <f>IF(VLOOKUP($A271,Rank!$A:$AH,E$4,0)&lt;&gt;"",IF(E$5&lt;&gt;$C$3,D271+1,D271),D271)</f>
        <v>#REF!</v>
      </c>
      <c r="F271" s="16" t="e">
        <f>IF(VLOOKUP($A271,Rank!$A:$AH,F$4,0)&lt;&gt;"",IF(F$5&lt;&gt;$C$3,D271+1,D271),D271)</f>
        <v>#REF!</v>
      </c>
      <c r="G271" s="16" t="e">
        <f>IF(VLOOKUP($A271,Rank!$A:$AH,G$4,0)&lt;&gt;"",IF(G$5&lt;&gt;$C$3,F271+1,F271),F271)</f>
        <v>#REF!</v>
      </c>
      <c r="H271" s="16" t="e">
        <f>IF(VLOOKUP($A271,Rank!$A:$AH,H$4,0)&lt;&gt;"",IF(H$5&lt;&gt;$C$3,G271+1,G271),G271)</f>
        <v>#REF!</v>
      </c>
      <c r="I271" s="16" t="e">
        <f>IF(VLOOKUP($A271,Rank!$A:$AH,I$4,0)&lt;&gt;"",IF(I$5&lt;&gt;$C$3,H271+1,H271),H271)</f>
        <v>#REF!</v>
      </c>
      <c r="J271" s="16" t="e">
        <f>IF(VLOOKUP($A271,Rank!$A:$AH,J$4,0)&lt;&gt;"",IF(J$5&lt;&gt;$C$3,I271+1,I271),I271)</f>
        <v>#REF!</v>
      </c>
      <c r="K271" s="16" t="e">
        <f>IF(VLOOKUP($A271,Rank!$A:$AH,K$4,0)&lt;&gt;"",IF(K$5&lt;&gt;$C$3,J271+1,J271),J271)</f>
        <v>#REF!</v>
      </c>
      <c r="L271" s="16" t="e">
        <f>IF(VLOOKUP($A271,Rank!$A:$AH,L$4,0)&lt;&gt;"",IF($L$5&lt;&gt;$C$3,K271+1,K271),K271)</f>
        <v>#REF!</v>
      </c>
      <c r="M271" s="16" t="e">
        <f>IF(VLOOKUP($A271,Rank!$A:$AH,M$4,0)&lt;&gt;"",IF(M$5&lt;&gt;$C$3,L271+1,L271),L271)</f>
        <v>#REF!</v>
      </c>
      <c r="N271" s="16" t="e">
        <f>IF(VLOOKUP($A271,Rank!$A:$AH,N$4,0)&lt;&gt;"",IF(N$5&lt;&gt;$C$3,M271+1,M271),M271)</f>
        <v>#REF!</v>
      </c>
      <c r="O271" s="16" t="e">
        <f>IF(VLOOKUP($A271,Rank!$A:$AH,O$4,0)&lt;&gt;"",IF(O$5&lt;&gt;$C$3,N271+1,N271),N271)</f>
        <v>#REF!</v>
      </c>
      <c r="P271" s="16" t="e">
        <f>IF(VLOOKUP($A271,Rank!$A:$AH,P$4,0)&lt;&gt;"",IF(P$5&lt;&gt;$C$3,O271+1,O271),O271)</f>
        <v>#REF!</v>
      </c>
      <c r="Q271" s="16" t="e">
        <f>IF(VLOOKUP($A271,Rank!$A:$AH,Q$4,0)&lt;&gt;"",IF(Q$5&lt;&gt;$C$3,P271+1,P271),P271)</f>
        <v>#REF!</v>
      </c>
      <c r="R271" s="16" t="e">
        <f>IF(VLOOKUP($A271,Rank!$A:$AH,R$4,0)&lt;&gt;"",IF(R$5&lt;&gt;$C$3,Q271+1,Q271),Q271)</f>
        <v>#REF!</v>
      </c>
      <c r="S271" s="16" t="e">
        <f>IF(VLOOKUP($A271,Rank!$A:$AH,S$4,0)&lt;&gt;"",IF(S$5&lt;&gt;$C$3,R271+1,R271),R271)</f>
        <v>#REF!</v>
      </c>
      <c r="T271" s="16" t="e">
        <f>IF(VLOOKUP($A271,Rank!$A:$AH,T$4,0)&lt;&gt;"",IF(T$5&lt;&gt;$C$3,S271+1,S271),S271)</f>
        <v>#REF!</v>
      </c>
      <c r="U271" s="16" t="e">
        <f>IF(VLOOKUP($A271,Rank!$A:$AH,U$4,0)&lt;&gt;"",IF(U$5&lt;&gt;$C$3,T271+1,T271),T271)</f>
        <v>#REF!</v>
      </c>
      <c r="V271" s="16" t="e">
        <f>IF(VLOOKUP($A271,Rank!$A:$AH,V$4,0)&lt;&gt;"",IF($V$5&lt;&gt;$C$3,U271+1,U271),U271)</f>
        <v>#REF!</v>
      </c>
      <c r="W271" s="16" t="e">
        <f>IF(VLOOKUP($A271,Rank!$A:$AH,W$4,0)&lt;&gt;"",IF(W$5&lt;&gt;$C$3,V271+1,V271),V271)</f>
        <v>#REF!</v>
      </c>
      <c r="X271" s="16" t="e">
        <f>IF(VLOOKUP($A271,Rank!$A:$AH,X$4,0)&lt;&gt;"",IF(X$5&lt;&gt;$C$3,W271+1,W271),W271)</f>
        <v>#REF!</v>
      </c>
      <c r="Z271" s="16" t="e">
        <f>IFERROR(VLOOKUP($A271,Rank!$A:$AH,D$4,0)*IF(IF(VLOOKUP($A271,Rank!$A:$AH,D$4,0)&lt;&gt;"",IF(D$5&lt;&gt;$C$3,C271+1,C271),C271)&lt;=6,1,0),0)+IF(VLOOKUP($A271,Rank!$A:$AH,D$4,0)&lt;&gt;"",IF(D$5&lt;&gt;$C$3,C271+1,C271),C271)*0.001</f>
        <v>#REF!</v>
      </c>
      <c r="AA271" s="16" t="e">
        <f>IFERROR(VLOOKUP($A271,Rank!$A:$AH,E$4,0)*IF(IF(VLOOKUP($A271,Rank!$A:$AH,E$4,0)&lt;&gt;"",IF(E$5&lt;&gt;$C$3,D271+1,D271),D271)&lt;=6,1,0),0)+IF(VLOOKUP($A271,Rank!$A:$AH,E$4,0)&lt;&gt;"",IF(E$5&lt;&gt;$C$3,D271+1,D271),D271)*0.001</f>
        <v>#REF!</v>
      </c>
      <c r="AB271" s="16" t="e">
        <f>IFERROR(VLOOKUP($A271,Rank!$A:$AH,F$4,0)*IF(IF(VLOOKUP($A271,Rank!$A:$AH,F$4,0)&lt;&gt;"",IF(F$5&lt;&gt;$C$3,E271+1,E271),E271)&lt;=6,1,0),0)+IF(VLOOKUP($A271,Rank!$A:$AH,F$4,0)&lt;&gt;"",IF(F$5&lt;&gt;$C$3,E271+1,E271),E271)*0.001</f>
        <v>#REF!</v>
      </c>
      <c r="AC271" s="16" t="e">
        <f>IFERROR(VLOOKUP($A271,Rank!$A:$AH,G$4,0)*IF(IF(VLOOKUP($A271,Rank!$A:$AH,G$4,0)&lt;&gt;"",IF(G$5&lt;&gt;$C$3,F271+1,F271),F271)&lt;=6,1,0),0)+IF(VLOOKUP($A271,Rank!$A:$AH,G$4,0)&lt;&gt;"",IF(G$5&lt;&gt;$C$3,F271+1,F271),F271)*0.001</f>
        <v>#REF!</v>
      </c>
      <c r="AD271" s="16" t="e">
        <f>IFERROR(VLOOKUP($A271,Rank!$A:$AH,H$4,0)*IF(IF(VLOOKUP($A271,Rank!$A:$AH,H$4,0)&lt;&gt;"",IF(H$5&lt;&gt;$C$3,G271+1,G271),G271)&lt;=6,1,0),0)+IF(VLOOKUP($A271,Rank!$A:$AH,H$4,0)&lt;&gt;"",IF(H$5&lt;&gt;$C$3,G271+1,G271),G271)*0.001</f>
        <v>#REF!</v>
      </c>
      <c r="AE271" s="16" t="e">
        <f>IFERROR(VLOOKUP($A271,Rank!$A:$AH,I$4,0)*IF(IF(VLOOKUP($A271,Rank!$A:$AH,I$4,0)&lt;&gt;"",IF(I$5&lt;&gt;$C$3,H271+1,H271),H271)&lt;=6,1,0),0)+IF(VLOOKUP($A271,Rank!$A:$AH,I$4,0)&lt;&gt;"",IF(I$5&lt;&gt;$C$3,H271+1,H271),H271)*0.001</f>
        <v>#REF!</v>
      </c>
      <c r="AF271" s="16" t="e">
        <f>IFERROR(VLOOKUP($A271,Rank!$A:$AH,J$4,0)*IF(IF(VLOOKUP($A271,Rank!$A:$AH,J$4,0)&lt;&gt;"",IF(J$5&lt;&gt;$C$3,I271+1,I271),I271)&lt;=6,1,0),0)+IF(VLOOKUP($A271,Rank!$A:$AH,J$4,0)&lt;&gt;"",IF(J$5&lt;&gt;$C$3,I271+1,I271),I271)*0.001</f>
        <v>#REF!</v>
      </c>
      <c r="AG271" s="16" t="e">
        <f>IFERROR(VLOOKUP($A271,Rank!$A:$AH,K$4,0)*IF(IF(VLOOKUP($A271,Rank!$A:$AH,K$4,0)&lt;&gt;"",IF(K$5&lt;&gt;$C$3,J271+1,J271),J271)&lt;=6,1,0),0)+IF(VLOOKUP($A271,Rank!$A:$AH,K$4,0)&lt;&gt;"",IF(K$5&lt;&gt;$C$3,J271+1,J271),J271)*0.001</f>
        <v>#REF!</v>
      </c>
      <c r="AH271" s="16" t="e">
        <f>IFERROR(VLOOKUP($A271,Rank!$A:$AH,L$4,0)*IF(IF(VLOOKUP($A271,Rank!$A:$AH,L$4,0)&lt;&gt;"",IF(L$5&lt;&gt;$C$3,K271+1,K271),K271)&lt;=6,1,0),0)+IF(VLOOKUP($A271,Rank!$A:$AH,L$4,0)&lt;&gt;"",IF(L$5&lt;&gt;$C$3,K271+1,K271),K271)*0.001</f>
        <v>#REF!</v>
      </c>
      <c r="AI271" s="16" t="e">
        <f>IFERROR(VLOOKUP($A271,Rank!$A:$AH,M$4,0)*IF(IF(VLOOKUP($A271,Rank!$A:$AH,M$4,0)&lt;&gt;"",IF(M$5&lt;&gt;$C$3,L271+1,L271),L271)&lt;=6,1,0),0)+IF(VLOOKUP($A271,Rank!$A:$AH,M$4,0)&lt;&gt;"",IF(M$5&lt;&gt;$C$3,L271+1,L271),L271)*0.001</f>
        <v>#REF!</v>
      </c>
      <c r="AJ271" s="16" t="e">
        <f>IFERROR(VLOOKUP($A271,Rank!$A:$AH,N$4,0)*IF(IF(VLOOKUP($A271,Rank!$A:$AH,N$4,0)&lt;&gt;"",IF(N$5&lt;&gt;$C$3,M271+1,M271),M271)&lt;=6,1,0),0)+IF(VLOOKUP($A271,Rank!$A:$AH,N$4,0)&lt;&gt;"",IF(N$5&lt;&gt;$C$3,M271+1,M271),M271)*0.001</f>
        <v>#REF!</v>
      </c>
      <c r="AK271" s="16" t="e">
        <f>IFERROR(VLOOKUP($A271,Rank!$A:$AH,O$4,0)*IF(IF(VLOOKUP($A271,Rank!$A:$AH,O$4,0)&lt;&gt;"",IF(O$5&lt;&gt;$C$3,N271+1,N271),N271)&lt;=6,1,0),0)+IF(VLOOKUP($A271,Rank!$A:$AH,O$4,0)&lt;&gt;"",IF(O$5&lt;&gt;$C$3,N271+1,N271),N271)*0.001</f>
        <v>#REF!</v>
      </c>
      <c r="AL271" s="16" t="e">
        <f>IFERROR(VLOOKUP($A271,Rank!$A:$AH,P$4,0)*IF(IF(VLOOKUP($A271,Rank!$A:$AH,P$4,0)&lt;&gt;"",IF(P$5&lt;&gt;$C$3,O271+1,O271),O271)&lt;=6,1,0),0)+IF(VLOOKUP($A271,Rank!$A:$AH,P$4,0)&lt;&gt;"",IF(P$5&lt;&gt;$C$3,O271+1,O271),O271)*0.001</f>
        <v>#REF!</v>
      </c>
      <c r="AM271" s="16" t="e">
        <f>IFERROR(VLOOKUP($A271,Rank!$A:$AH,Q$4,0)*IF(IF(VLOOKUP($A271,Rank!$A:$AH,Q$4,0)&lt;&gt;"",IF(Q$5&lt;&gt;$C$3,P271+1,P271),P271)&lt;=6,1,0),0)+IF(VLOOKUP($A271,Rank!$A:$AH,Q$4,0)&lt;&gt;"",IF(Q$5&lt;&gt;$C$3,P271+1,P271),P271)*0.001</f>
        <v>#REF!</v>
      </c>
      <c r="AN271" s="16" t="e">
        <f>IFERROR(VLOOKUP($A271,Rank!$A:$AH,R$4,0)*IF(IF(VLOOKUP($A271,Rank!$A:$AH,R$4,0)&lt;&gt;"",IF(R$5&lt;&gt;$C$3,Q271+1,Q271),Q271)&lt;=6,1,0),0)+IF(VLOOKUP($A271,Rank!$A:$AH,R$4,0)&lt;&gt;"",IF(R$5&lt;&gt;$C$3,Q271+1,Q271),Q271)*0.001</f>
        <v>#REF!</v>
      </c>
      <c r="AO271" s="16" t="e">
        <f>IFERROR(VLOOKUP($A271,Rank!$A:$AH,S$4,0)*IF(IF(VLOOKUP($A271,Rank!$A:$AH,S$4,0)&lt;&gt;"",IF(S$5&lt;&gt;$C$3,R271+1,R271),R271)&lt;=6,1,0),0)+IF(VLOOKUP($A271,Rank!$A:$AH,S$4,0)&lt;&gt;"",IF($S$5&lt;&gt;$C$3,R271+1,R271),R271)*0.001</f>
        <v>#REF!</v>
      </c>
      <c r="AP271" s="16" t="e">
        <f>IFERROR(VLOOKUP($A271,Rank!$A:$AH,T$4,0)*IF(IF(VLOOKUP($A271,Rank!$A:$AH,T$4,0)&lt;&gt;"",IF(T$5&lt;&gt;$C$3,S271+1,S271),S271)&lt;=6,1,0),0)+IF(VLOOKUP($A271,Rank!$A:$AH,T$4,0)&lt;&gt;"",IF($T$5&lt;&gt;$C$3,S271+1,S271),S271)*0.001</f>
        <v>#REF!</v>
      </c>
      <c r="AQ271" s="16" t="e">
        <f>IFERROR(VLOOKUP($A271,Rank!$A:$AH,U$4,0)*IF(IF(VLOOKUP($A271,Rank!$A:$AH,U$4,0)&lt;&gt;"",IF(U$5&lt;&gt;$C$3,T271+1,T271),T271)&lt;=6,1,0),0)+IF(VLOOKUP($A271,Rank!$A:$AH,U$4,0)&lt;&gt;"",IF($U$5&lt;&gt;$C$3,T271+1,T271),T271)*0.001</f>
        <v>#REF!</v>
      </c>
      <c r="AR271" s="16" t="e">
        <f>IFERROR(VLOOKUP($A271,Rank!$A:$AH,V$4,0)*IF(IF(VLOOKUP($A271,Rank!$A:$AH,V$4,0)&lt;&gt;"",IF(V$5&lt;&gt;$C$3,U271+1,U271),U271)&lt;=6,1,0),0)+IF(VLOOKUP($A271,Rank!$A:$AH,V$4,0)&lt;&gt;"",IF($V$5&lt;&gt;$C$3,U271+1,U271),U271)*0.001</f>
        <v>#REF!</v>
      </c>
      <c r="AS271" s="16" t="e">
        <f>IFERROR(VLOOKUP($A271,Rank!$A:$AH,W$4,0)*IF(IF(VLOOKUP($A271,Rank!$A:$AH,W$4,0)&lt;&gt;"",IF(W$5&lt;&gt;$C$3,V271+1,V271),V271)&lt;=6,1,0),0)+IF(VLOOKUP($A271,Rank!$A:$AH,W$4,0)&lt;&gt;"",IF($W$5&lt;&gt;$C$3,V271+1,V271),V271)*0.001</f>
        <v>#REF!</v>
      </c>
      <c r="AT271" s="16" t="e">
        <f>IFERROR(VLOOKUP($A271,Rank!$A:$AH,X$4,0)*IF(IF(VLOOKUP($A271,Rank!$A:$AH,X$4,0)&lt;&gt;"",IF(X$5&lt;&gt;$C$3,W271+1,W271),W271)&lt;=6,1,0),0)+IF(VLOOKUP($A271,Rank!$A:$AH,X$4,0)&lt;&gt;"",IF($X$5&lt;&gt;$C$3,W271+1,W271),W271)*0.001</f>
        <v>#REF!</v>
      </c>
      <c r="AV271" t="e">
        <f t="shared" si="90"/>
        <v>#REF!</v>
      </c>
      <c r="AW271" t="e">
        <f t="shared" si="91"/>
        <v>#REF!</v>
      </c>
      <c r="AX271" t="e">
        <f t="shared" si="92"/>
        <v>#REF!</v>
      </c>
      <c r="AY271" t="e">
        <f t="shared" si="93"/>
        <v>#REF!</v>
      </c>
      <c r="AZ271" t="e">
        <f t="shared" si="94"/>
        <v>#REF!</v>
      </c>
      <c r="BA271" t="e">
        <f t="shared" si="95"/>
        <v>#REF!</v>
      </c>
      <c r="BB271" t="e">
        <f t="shared" si="96"/>
        <v>#REF!</v>
      </c>
      <c r="BC271" t="e">
        <f t="shared" si="97"/>
        <v>#REF!</v>
      </c>
      <c r="BD271" t="e">
        <f t="shared" si="98"/>
        <v>#REF!</v>
      </c>
      <c r="BE271" t="e">
        <f t="shared" si="99"/>
        <v>#REF!</v>
      </c>
      <c r="BF271" t="e">
        <f t="shared" si="100"/>
        <v>#REF!</v>
      </c>
      <c r="BG271" t="e">
        <f t="shared" si="101"/>
        <v>#REF!</v>
      </c>
      <c r="BH271" t="e">
        <f t="shared" si="102"/>
        <v>#REF!</v>
      </c>
      <c r="BI271" t="e">
        <f t="shared" si="103"/>
        <v>#REF!</v>
      </c>
      <c r="BJ271" t="e">
        <f t="shared" si="104"/>
        <v>#REF!</v>
      </c>
      <c r="BK271" t="e">
        <f t="shared" si="105"/>
        <v>#REF!</v>
      </c>
      <c r="BL271" t="e">
        <f t="shared" si="106"/>
        <v>#REF!</v>
      </c>
      <c r="BM271" t="e">
        <f t="shared" si="107"/>
        <v>#REF!</v>
      </c>
      <c r="BN271" t="e">
        <f t="shared" si="108"/>
        <v>#REF!</v>
      </c>
      <c r="BO271" t="e">
        <f t="shared" si="109"/>
        <v>#REF!</v>
      </c>
      <c r="BP271" t="e">
        <f t="shared" si="110"/>
        <v>#REF!</v>
      </c>
    </row>
    <row r="272" spans="1:68" x14ac:dyDescent="0.3">
      <c r="A272" t="e">
        <f>+Rank!#REF!</f>
        <v>#REF!</v>
      </c>
      <c r="B272" s="16">
        <f t="shared" si="89"/>
        <v>0</v>
      </c>
      <c r="C272" s="16">
        <v>0</v>
      </c>
      <c r="D272" s="16" t="e">
        <f>IF(VLOOKUP($A272,Rank!$A:$AH,D$4,0)&lt;&gt;"",IF(D$5&lt;&gt;$C$3,C272+1,C272),C272)</f>
        <v>#REF!</v>
      </c>
      <c r="E272" s="16" t="e">
        <f>IF(VLOOKUP($A272,Rank!$A:$AH,E$4,0)&lt;&gt;"",IF(E$5&lt;&gt;$C$3,D272+1,D272),D272)</f>
        <v>#REF!</v>
      </c>
      <c r="F272" s="16" t="e">
        <f>IF(VLOOKUP($A272,Rank!$A:$AH,F$4,0)&lt;&gt;"",IF(F$5&lt;&gt;$C$3,D272+1,D272),D272)</f>
        <v>#REF!</v>
      </c>
      <c r="G272" s="16" t="e">
        <f>IF(VLOOKUP($A272,Rank!$A:$AH,G$4,0)&lt;&gt;"",IF(G$5&lt;&gt;$C$3,F272+1,F272),F272)</f>
        <v>#REF!</v>
      </c>
      <c r="H272" s="16" t="e">
        <f>IF(VLOOKUP($A272,Rank!$A:$AH,H$4,0)&lt;&gt;"",IF(H$5&lt;&gt;$C$3,G272+1,G272),G272)</f>
        <v>#REF!</v>
      </c>
      <c r="I272" s="16" t="e">
        <f>IF(VLOOKUP($A272,Rank!$A:$AH,I$4,0)&lt;&gt;"",IF(I$5&lt;&gt;$C$3,H272+1,H272),H272)</f>
        <v>#REF!</v>
      </c>
      <c r="J272" s="16" t="e">
        <f>IF(VLOOKUP($A272,Rank!$A:$AH,J$4,0)&lt;&gt;"",IF(J$5&lt;&gt;$C$3,I272+1,I272),I272)</f>
        <v>#REF!</v>
      </c>
      <c r="K272" s="16" t="e">
        <f>IF(VLOOKUP($A272,Rank!$A:$AH,K$4,0)&lt;&gt;"",IF(K$5&lt;&gt;$C$3,J272+1,J272),J272)</f>
        <v>#REF!</v>
      </c>
      <c r="L272" s="16" t="e">
        <f>IF(VLOOKUP($A272,Rank!$A:$AH,L$4,0)&lt;&gt;"",IF($L$5&lt;&gt;$C$3,K272+1,K272),K272)</f>
        <v>#REF!</v>
      </c>
      <c r="M272" s="16" t="e">
        <f>IF(VLOOKUP($A272,Rank!$A:$AH,M$4,0)&lt;&gt;"",IF(M$5&lt;&gt;$C$3,L272+1,L272),L272)</f>
        <v>#REF!</v>
      </c>
      <c r="N272" s="16" t="e">
        <f>IF(VLOOKUP($A272,Rank!$A:$AH,N$4,0)&lt;&gt;"",IF(N$5&lt;&gt;$C$3,M272+1,M272),M272)</f>
        <v>#REF!</v>
      </c>
      <c r="O272" s="16" t="e">
        <f>IF(VLOOKUP($A272,Rank!$A:$AH,O$4,0)&lt;&gt;"",IF(O$5&lt;&gt;$C$3,N272+1,N272),N272)</f>
        <v>#REF!</v>
      </c>
      <c r="P272" s="16" t="e">
        <f>IF(VLOOKUP($A272,Rank!$A:$AH,P$4,0)&lt;&gt;"",IF(P$5&lt;&gt;$C$3,O272+1,O272),O272)</f>
        <v>#REF!</v>
      </c>
      <c r="Q272" s="16" t="e">
        <f>IF(VLOOKUP($A272,Rank!$A:$AH,Q$4,0)&lt;&gt;"",IF(Q$5&lt;&gt;$C$3,P272+1,P272),P272)</f>
        <v>#REF!</v>
      </c>
      <c r="R272" s="16" t="e">
        <f>IF(VLOOKUP($A272,Rank!$A:$AH,R$4,0)&lt;&gt;"",IF(R$5&lt;&gt;$C$3,Q272+1,Q272),Q272)</f>
        <v>#REF!</v>
      </c>
      <c r="S272" s="16" t="e">
        <f>IF(VLOOKUP($A272,Rank!$A:$AH,S$4,0)&lt;&gt;"",IF(S$5&lt;&gt;$C$3,R272+1,R272),R272)</f>
        <v>#REF!</v>
      </c>
      <c r="T272" s="16" t="e">
        <f>IF(VLOOKUP($A272,Rank!$A:$AH,T$4,0)&lt;&gt;"",IF(T$5&lt;&gt;$C$3,S272+1,S272),S272)</f>
        <v>#REF!</v>
      </c>
      <c r="U272" s="16" t="e">
        <f>IF(VLOOKUP($A272,Rank!$A:$AH,U$4,0)&lt;&gt;"",IF(U$5&lt;&gt;$C$3,T272+1,T272),T272)</f>
        <v>#REF!</v>
      </c>
      <c r="V272" s="16" t="e">
        <f>IF(VLOOKUP($A272,Rank!$A:$AH,V$4,0)&lt;&gt;"",IF($V$5&lt;&gt;$C$3,U272+1,U272),U272)</f>
        <v>#REF!</v>
      </c>
      <c r="W272" s="16" t="e">
        <f>IF(VLOOKUP($A272,Rank!$A:$AH,W$4,0)&lt;&gt;"",IF(W$5&lt;&gt;$C$3,V272+1,V272),V272)</f>
        <v>#REF!</v>
      </c>
      <c r="X272" s="16" t="e">
        <f>IF(VLOOKUP($A272,Rank!$A:$AH,X$4,0)&lt;&gt;"",IF(X$5&lt;&gt;$C$3,W272+1,W272),W272)</f>
        <v>#REF!</v>
      </c>
      <c r="Z272" s="16" t="e">
        <f>IFERROR(VLOOKUP($A272,Rank!$A:$AH,D$4,0)*IF(IF(VLOOKUP($A272,Rank!$A:$AH,D$4,0)&lt;&gt;"",IF(D$5&lt;&gt;$C$3,C272+1,C272),C272)&lt;=6,1,0),0)+IF(VLOOKUP($A272,Rank!$A:$AH,D$4,0)&lt;&gt;"",IF(D$5&lt;&gt;$C$3,C272+1,C272),C272)*0.001</f>
        <v>#REF!</v>
      </c>
      <c r="AA272" s="16" t="e">
        <f>IFERROR(VLOOKUP($A272,Rank!$A:$AH,E$4,0)*IF(IF(VLOOKUP($A272,Rank!$A:$AH,E$4,0)&lt;&gt;"",IF(E$5&lt;&gt;$C$3,D272+1,D272),D272)&lt;=6,1,0),0)+IF(VLOOKUP($A272,Rank!$A:$AH,E$4,0)&lt;&gt;"",IF(E$5&lt;&gt;$C$3,D272+1,D272),D272)*0.001</f>
        <v>#REF!</v>
      </c>
      <c r="AB272" s="16" t="e">
        <f>IFERROR(VLOOKUP($A272,Rank!$A:$AH,F$4,0)*IF(IF(VLOOKUP($A272,Rank!$A:$AH,F$4,0)&lt;&gt;"",IF(F$5&lt;&gt;$C$3,E272+1,E272),E272)&lt;=6,1,0),0)+IF(VLOOKUP($A272,Rank!$A:$AH,F$4,0)&lt;&gt;"",IF(F$5&lt;&gt;$C$3,E272+1,E272),E272)*0.001</f>
        <v>#REF!</v>
      </c>
      <c r="AC272" s="16" t="e">
        <f>IFERROR(VLOOKUP($A272,Rank!$A:$AH,G$4,0)*IF(IF(VLOOKUP($A272,Rank!$A:$AH,G$4,0)&lt;&gt;"",IF(G$5&lt;&gt;$C$3,F272+1,F272),F272)&lt;=6,1,0),0)+IF(VLOOKUP($A272,Rank!$A:$AH,G$4,0)&lt;&gt;"",IF(G$5&lt;&gt;$C$3,F272+1,F272),F272)*0.001</f>
        <v>#REF!</v>
      </c>
      <c r="AD272" s="16" t="e">
        <f>IFERROR(VLOOKUP($A272,Rank!$A:$AH,H$4,0)*IF(IF(VLOOKUP($A272,Rank!$A:$AH,H$4,0)&lt;&gt;"",IF(H$5&lt;&gt;$C$3,G272+1,G272),G272)&lt;=6,1,0),0)+IF(VLOOKUP($A272,Rank!$A:$AH,H$4,0)&lt;&gt;"",IF(H$5&lt;&gt;$C$3,G272+1,G272),G272)*0.001</f>
        <v>#REF!</v>
      </c>
      <c r="AE272" s="16" t="e">
        <f>IFERROR(VLOOKUP($A272,Rank!$A:$AH,I$4,0)*IF(IF(VLOOKUP($A272,Rank!$A:$AH,I$4,0)&lt;&gt;"",IF(I$5&lt;&gt;$C$3,H272+1,H272),H272)&lt;=6,1,0),0)+IF(VLOOKUP($A272,Rank!$A:$AH,I$4,0)&lt;&gt;"",IF(I$5&lt;&gt;$C$3,H272+1,H272),H272)*0.001</f>
        <v>#REF!</v>
      </c>
      <c r="AF272" s="16" t="e">
        <f>IFERROR(VLOOKUP($A272,Rank!$A:$AH,J$4,0)*IF(IF(VLOOKUP($A272,Rank!$A:$AH,J$4,0)&lt;&gt;"",IF(J$5&lt;&gt;$C$3,I272+1,I272),I272)&lt;=6,1,0),0)+IF(VLOOKUP($A272,Rank!$A:$AH,J$4,0)&lt;&gt;"",IF(J$5&lt;&gt;$C$3,I272+1,I272),I272)*0.001</f>
        <v>#REF!</v>
      </c>
      <c r="AG272" s="16" t="e">
        <f>IFERROR(VLOOKUP($A272,Rank!$A:$AH,K$4,0)*IF(IF(VLOOKUP($A272,Rank!$A:$AH,K$4,0)&lt;&gt;"",IF(K$5&lt;&gt;$C$3,J272+1,J272),J272)&lt;=6,1,0),0)+IF(VLOOKUP($A272,Rank!$A:$AH,K$4,0)&lt;&gt;"",IF(K$5&lt;&gt;$C$3,J272+1,J272),J272)*0.001</f>
        <v>#REF!</v>
      </c>
      <c r="AH272" s="16" t="e">
        <f>IFERROR(VLOOKUP($A272,Rank!$A:$AH,L$4,0)*IF(IF(VLOOKUP($A272,Rank!$A:$AH,L$4,0)&lt;&gt;"",IF(L$5&lt;&gt;$C$3,K272+1,K272),K272)&lt;=6,1,0),0)+IF(VLOOKUP($A272,Rank!$A:$AH,L$4,0)&lt;&gt;"",IF(L$5&lt;&gt;$C$3,K272+1,K272),K272)*0.001</f>
        <v>#REF!</v>
      </c>
      <c r="AI272" s="16" t="e">
        <f>IFERROR(VLOOKUP($A272,Rank!$A:$AH,M$4,0)*IF(IF(VLOOKUP($A272,Rank!$A:$AH,M$4,0)&lt;&gt;"",IF(M$5&lt;&gt;$C$3,L272+1,L272),L272)&lt;=6,1,0),0)+IF(VLOOKUP($A272,Rank!$A:$AH,M$4,0)&lt;&gt;"",IF(M$5&lt;&gt;$C$3,L272+1,L272),L272)*0.001</f>
        <v>#REF!</v>
      </c>
      <c r="AJ272" s="16" t="e">
        <f>IFERROR(VLOOKUP($A272,Rank!$A:$AH,N$4,0)*IF(IF(VLOOKUP($A272,Rank!$A:$AH,N$4,0)&lt;&gt;"",IF(N$5&lt;&gt;$C$3,M272+1,M272),M272)&lt;=6,1,0),0)+IF(VLOOKUP($A272,Rank!$A:$AH,N$4,0)&lt;&gt;"",IF(N$5&lt;&gt;$C$3,M272+1,M272),M272)*0.001</f>
        <v>#REF!</v>
      </c>
      <c r="AK272" s="16" t="e">
        <f>IFERROR(VLOOKUP($A272,Rank!$A:$AH,O$4,0)*IF(IF(VLOOKUP($A272,Rank!$A:$AH,O$4,0)&lt;&gt;"",IF(O$5&lt;&gt;$C$3,N272+1,N272),N272)&lt;=6,1,0),0)+IF(VLOOKUP($A272,Rank!$A:$AH,O$4,0)&lt;&gt;"",IF(O$5&lt;&gt;$C$3,N272+1,N272),N272)*0.001</f>
        <v>#REF!</v>
      </c>
      <c r="AL272" s="16" t="e">
        <f>IFERROR(VLOOKUP($A272,Rank!$A:$AH,P$4,0)*IF(IF(VLOOKUP($A272,Rank!$A:$AH,P$4,0)&lt;&gt;"",IF(P$5&lt;&gt;$C$3,O272+1,O272),O272)&lt;=6,1,0),0)+IF(VLOOKUP($A272,Rank!$A:$AH,P$4,0)&lt;&gt;"",IF(P$5&lt;&gt;$C$3,O272+1,O272),O272)*0.001</f>
        <v>#REF!</v>
      </c>
      <c r="AM272" s="16" t="e">
        <f>IFERROR(VLOOKUP($A272,Rank!$A:$AH,Q$4,0)*IF(IF(VLOOKUP($A272,Rank!$A:$AH,Q$4,0)&lt;&gt;"",IF(Q$5&lt;&gt;$C$3,P272+1,P272),P272)&lt;=6,1,0),0)+IF(VLOOKUP($A272,Rank!$A:$AH,Q$4,0)&lt;&gt;"",IF(Q$5&lt;&gt;$C$3,P272+1,P272),P272)*0.001</f>
        <v>#REF!</v>
      </c>
      <c r="AN272" s="16" t="e">
        <f>IFERROR(VLOOKUP($A272,Rank!$A:$AH,R$4,0)*IF(IF(VLOOKUP($A272,Rank!$A:$AH,R$4,0)&lt;&gt;"",IF(R$5&lt;&gt;$C$3,Q272+1,Q272),Q272)&lt;=6,1,0),0)+IF(VLOOKUP($A272,Rank!$A:$AH,R$4,0)&lt;&gt;"",IF(R$5&lt;&gt;$C$3,Q272+1,Q272),Q272)*0.001</f>
        <v>#REF!</v>
      </c>
      <c r="AO272" s="16" t="e">
        <f>IFERROR(VLOOKUP($A272,Rank!$A:$AH,S$4,0)*IF(IF(VLOOKUP($A272,Rank!$A:$AH,S$4,0)&lt;&gt;"",IF(S$5&lt;&gt;$C$3,R272+1,R272),R272)&lt;=6,1,0),0)+IF(VLOOKUP($A272,Rank!$A:$AH,S$4,0)&lt;&gt;"",IF($S$5&lt;&gt;$C$3,R272+1,R272),R272)*0.001</f>
        <v>#REF!</v>
      </c>
      <c r="AP272" s="16" t="e">
        <f>IFERROR(VLOOKUP($A272,Rank!$A:$AH,T$4,0)*IF(IF(VLOOKUP($A272,Rank!$A:$AH,T$4,0)&lt;&gt;"",IF(T$5&lt;&gt;$C$3,S272+1,S272),S272)&lt;=6,1,0),0)+IF(VLOOKUP($A272,Rank!$A:$AH,T$4,0)&lt;&gt;"",IF($T$5&lt;&gt;$C$3,S272+1,S272),S272)*0.001</f>
        <v>#REF!</v>
      </c>
      <c r="AQ272" s="16" t="e">
        <f>IFERROR(VLOOKUP($A272,Rank!$A:$AH,U$4,0)*IF(IF(VLOOKUP($A272,Rank!$A:$AH,U$4,0)&lt;&gt;"",IF(U$5&lt;&gt;$C$3,T272+1,T272),T272)&lt;=6,1,0),0)+IF(VLOOKUP($A272,Rank!$A:$AH,U$4,0)&lt;&gt;"",IF($U$5&lt;&gt;$C$3,T272+1,T272),T272)*0.001</f>
        <v>#REF!</v>
      </c>
      <c r="AR272" s="16" t="e">
        <f>IFERROR(VLOOKUP($A272,Rank!$A:$AH,V$4,0)*IF(IF(VLOOKUP($A272,Rank!$A:$AH,V$4,0)&lt;&gt;"",IF(V$5&lt;&gt;$C$3,U272+1,U272),U272)&lt;=6,1,0),0)+IF(VLOOKUP($A272,Rank!$A:$AH,V$4,0)&lt;&gt;"",IF($V$5&lt;&gt;$C$3,U272+1,U272),U272)*0.001</f>
        <v>#REF!</v>
      </c>
      <c r="AS272" s="16" t="e">
        <f>IFERROR(VLOOKUP($A272,Rank!$A:$AH,W$4,0)*IF(IF(VLOOKUP($A272,Rank!$A:$AH,W$4,0)&lt;&gt;"",IF(W$5&lt;&gt;$C$3,V272+1,V272),V272)&lt;=6,1,0),0)+IF(VLOOKUP($A272,Rank!$A:$AH,W$4,0)&lt;&gt;"",IF($W$5&lt;&gt;$C$3,V272+1,V272),V272)*0.001</f>
        <v>#REF!</v>
      </c>
      <c r="AT272" s="16" t="e">
        <f>IFERROR(VLOOKUP($A272,Rank!$A:$AH,X$4,0)*IF(IF(VLOOKUP($A272,Rank!$A:$AH,X$4,0)&lt;&gt;"",IF(X$5&lt;&gt;$C$3,W272+1,W272),W272)&lt;=6,1,0),0)+IF(VLOOKUP($A272,Rank!$A:$AH,X$4,0)&lt;&gt;"",IF($X$5&lt;&gt;$C$3,W272+1,W272),W272)*0.001</f>
        <v>#REF!</v>
      </c>
      <c r="AV272" t="e">
        <f t="shared" si="90"/>
        <v>#REF!</v>
      </c>
      <c r="AW272" t="e">
        <f t="shared" si="91"/>
        <v>#REF!</v>
      </c>
      <c r="AX272" t="e">
        <f t="shared" si="92"/>
        <v>#REF!</v>
      </c>
      <c r="AY272" t="e">
        <f t="shared" si="93"/>
        <v>#REF!</v>
      </c>
      <c r="AZ272" t="e">
        <f t="shared" si="94"/>
        <v>#REF!</v>
      </c>
      <c r="BA272" t="e">
        <f t="shared" si="95"/>
        <v>#REF!</v>
      </c>
      <c r="BB272" t="e">
        <f t="shared" si="96"/>
        <v>#REF!</v>
      </c>
      <c r="BC272" t="e">
        <f t="shared" si="97"/>
        <v>#REF!</v>
      </c>
      <c r="BD272" t="e">
        <f t="shared" si="98"/>
        <v>#REF!</v>
      </c>
      <c r="BE272" t="e">
        <f t="shared" si="99"/>
        <v>#REF!</v>
      </c>
      <c r="BF272" t="e">
        <f t="shared" si="100"/>
        <v>#REF!</v>
      </c>
      <c r="BG272" t="e">
        <f t="shared" si="101"/>
        <v>#REF!</v>
      </c>
      <c r="BH272" t="e">
        <f t="shared" si="102"/>
        <v>#REF!</v>
      </c>
      <c r="BI272" t="e">
        <f t="shared" si="103"/>
        <v>#REF!</v>
      </c>
      <c r="BJ272" t="e">
        <f t="shared" si="104"/>
        <v>#REF!</v>
      </c>
      <c r="BK272" t="e">
        <f t="shared" si="105"/>
        <v>#REF!</v>
      </c>
      <c r="BL272" t="e">
        <f t="shared" si="106"/>
        <v>#REF!</v>
      </c>
      <c r="BM272" t="e">
        <f t="shared" si="107"/>
        <v>#REF!</v>
      </c>
      <c r="BN272" t="e">
        <f t="shared" si="108"/>
        <v>#REF!</v>
      </c>
      <c r="BO272" t="e">
        <f t="shared" si="109"/>
        <v>#REF!</v>
      </c>
      <c r="BP272" t="e">
        <f t="shared" si="110"/>
        <v>#REF!</v>
      </c>
    </row>
    <row r="273" spans="1:68" x14ac:dyDescent="0.3">
      <c r="A273" t="e">
        <f>+Rank!#REF!</f>
        <v>#REF!</v>
      </c>
      <c r="B273" s="16">
        <f t="shared" si="89"/>
        <v>0</v>
      </c>
      <c r="C273" s="16">
        <v>0</v>
      </c>
      <c r="D273" s="16" t="e">
        <f>IF(VLOOKUP($A273,Rank!$A:$AH,D$4,0)&lt;&gt;"",IF(D$5&lt;&gt;$C$3,C273+1,C273),C273)</f>
        <v>#REF!</v>
      </c>
      <c r="E273" s="16" t="e">
        <f>IF(VLOOKUP($A273,Rank!$A:$AH,E$4,0)&lt;&gt;"",IF(E$5&lt;&gt;$C$3,D273+1,D273),D273)</f>
        <v>#REF!</v>
      </c>
      <c r="F273" s="16" t="e">
        <f>IF(VLOOKUP($A273,Rank!$A:$AH,F$4,0)&lt;&gt;"",IF(F$5&lt;&gt;$C$3,D273+1,D273),D273)</f>
        <v>#REF!</v>
      </c>
      <c r="G273" s="16" t="e">
        <f>IF(VLOOKUP($A273,Rank!$A:$AH,G$4,0)&lt;&gt;"",IF(G$5&lt;&gt;$C$3,F273+1,F273),F273)</f>
        <v>#REF!</v>
      </c>
      <c r="H273" s="16" t="e">
        <f>IF(VLOOKUP($A273,Rank!$A:$AH,H$4,0)&lt;&gt;"",IF(H$5&lt;&gt;$C$3,G273+1,G273),G273)</f>
        <v>#REF!</v>
      </c>
      <c r="I273" s="16" t="e">
        <f>IF(VLOOKUP($A273,Rank!$A:$AH,I$4,0)&lt;&gt;"",IF(I$5&lt;&gt;$C$3,H273+1,H273),H273)</f>
        <v>#REF!</v>
      </c>
      <c r="J273" s="16" t="e">
        <f>IF(VLOOKUP($A273,Rank!$A:$AH,J$4,0)&lt;&gt;"",IF(J$5&lt;&gt;$C$3,I273+1,I273),I273)</f>
        <v>#REF!</v>
      </c>
      <c r="K273" s="16" t="e">
        <f>IF(VLOOKUP($A273,Rank!$A:$AH,K$4,0)&lt;&gt;"",IF(K$5&lt;&gt;$C$3,J273+1,J273),J273)</f>
        <v>#REF!</v>
      </c>
      <c r="L273" s="16" t="e">
        <f>IF(VLOOKUP($A273,Rank!$A:$AH,L$4,0)&lt;&gt;"",IF($L$5&lt;&gt;$C$3,K273+1,K273),K273)</f>
        <v>#REF!</v>
      </c>
      <c r="M273" s="16" t="e">
        <f>IF(VLOOKUP($A273,Rank!$A:$AH,M$4,0)&lt;&gt;"",IF(M$5&lt;&gt;$C$3,L273+1,L273),L273)</f>
        <v>#REF!</v>
      </c>
      <c r="N273" s="16" t="e">
        <f>IF(VLOOKUP($A273,Rank!$A:$AH,N$4,0)&lt;&gt;"",IF(N$5&lt;&gt;$C$3,M273+1,M273),M273)</f>
        <v>#REF!</v>
      </c>
      <c r="O273" s="16" t="e">
        <f>IF(VLOOKUP($A273,Rank!$A:$AH,O$4,0)&lt;&gt;"",IF(O$5&lt;&gt;$C$3,N273+1,N273),N273)</f>
        <v>#REF!</v>
      </c>
      <c r="P273" s="16" t="e">
        <f>IF(VLOOKUP($A273,Rank!$A:$AH,P$4,0)&lt;&gt;"",IF(P$5&lt;&gt;$C$3,O273+1,O273),O273)</f>
        <v>#REF!</v>
      </c>
      <c r="Q273" s="16" t="e">
        <f>IF(VLOOKUP($A273,Rank!$A:$AH,Q$4,0)&lt;&gt;"",IF(Q$5&lt;&gt;$C$3,P273+1,P273),P273)</f>
        <v>#REF!</v>
      </c>
      <c r="R273" s="16" t="e">
        <f>IF(VLOOKUP($A273,Rank!$A:$AH,R$4,0)&lt;&gt;"",IF(R$5&lt;&gt;$C$3,Q273+1,Q273),Q273)</f>
        <v>#REF!</v>
      </c>
      <c r="S273" s="16" t="e">
        <f>IF(VLOOKUP($A273,Rank!$A:$AH,S$4,0)&lt;&gt;"",IF(S$5&lt;&gt;$C$3,R273+1,R273),R273)</f>
        <v>#REF!</v>
      </c>
      <c r="T273" s="16" t="e">
        <f>IF(VLOOKUP($A273,Rank!$A:$AH,T$4,0)&lt;&gt;"",IF(T$5&lt;&gt;$C$3,S273+1,S273),S273)</f>
        <v>#REF!</v>
      </c>
      <c r="U273" s="16" t="e">
        <f>IF(VLOOKUP($A273,Rank!$A:$AH,U$4,0)&lt;&gt;"",IF(U$5&lt;&gt;$C$3,T273+1,T273),T273)</f>
        <v>#REF!</v>
      </c>
      <c r="V273" s="16" t="e">
        <f>IF(VLOOKUP($A273,Rank!$A:$AH,V$4,0)&lt;&gt;"",IF($V$5&lt;&gt;$C$3,U273+1,U273),U273)</f>
        <v>#REF!</v>
      </c>
      <c r="W273" s="16" t="e">
        <f>IF(VLOOKUP($A273,Rank!$A:$AH,W$4,0)&lt;&gt;"",IF(W$5&lt;&gt;$C$3,V273+1,V273),V273)</f>
        <v>#REF!</v>
      </c>
      <c r="X273" s="16" t="e">
        <f>IF(VLOOKUP($A273,Rank!$A:$AH,X$4,0)&lt;&gt;"",IF(X$5&lt;&gt;$C$3,W273+1,W273),W273)</f>
        <v>#REF!</v>
      </c>
      <c r="Z273" s="16" t="e">
        <f>IFERROR(VLOOKUP($A273,Rank!$A:$AH,D$4,0)*IF(IF(VLOOKUP($A273,Rank!$A:$AH,D$4,0)&lt;&gt;"",IF(D$5&lt;&gt;$C$3,C273+1,C273),C273)&lt;=6,1,0),0)+IF(VLOOKUP($A273,Rank!$A:$AH,D$4,0)&lt;&gt;"",IF(D$5&lt;&gt;$C$3,C273+1,C273),C273)*0.001</f>
        <v>#REF!</v>
      </c>
      <c r="AA273" s="16" t="e">
        <f>IFERROR(VLOOKUP($A273,Rank!$A:$AH,E$4,0)*IF(IF(VLOOKUP($A273,Rank!$A:$AH,E$4,0)&lt;&gt;"",IF(E$5&lt;&gt;$C$3,D273+1,D273),D273)&lt;=6,1,0),0)+IF(VLOOKUP($A273,Rank!$A:$AH,E$4,0)&lt;&gt;"",IF(E$5&lt;&gt;$C$3,D273+1,D273),D273)*0.001</f>
        <v>#REF!</v>
      </c>
      <c r="AB273" s="16" t="e">
        <f>IFERROR(VLOOKUP($A273,Rank!$A:$AH,F$4,0)*IF(IF(VLOOKUP($A273,Rank!$A:$AH,F$4,0)&lt;&gt;"",IF(F$5&lt;&gt;$C$3,E273+1,E273),E273)&lt;=6,1,0),0)+IF(VLOOKUP($A273,Rank!$A:$AH,F$4,0)&lt;&gt;"",IF(F$5&lt;&gt;$C$3,E273+1,E273),E273)*0.001</f>
        <v>#REF!</v>
      </c>
      <c r="AC273" s="16" t="e">
        <f>IFERROR(VLOOKUP($A273,Rank!$A:$AH,G$4,0)*IF(IF(VLOOKUP($A273,Rank!$A:$AH,G$4,0)&lt;&gt;"",IF(G$5&lt;&gt;$C$3,F273+1,F273),F273)&lt;=6,1,0),0)+IF(VLOOKUP($A273,Rank!$A:$AH,G$4,0)&lt;&gt;"",IF(G$5&lt;&gt;$C$3,F273+1,F273),F273)*0.001</f>
        <v>#REF!</v>
      </c>
      <c r="AD273" s="16" t="e">
        <f>IFERROR(VLOOKUP($A273,Rank!$A:$AH,H$4,0)*IF(IF(VLOOKUP($A273,Rank!$A:$AH,H$4,0)&lt;&gt;"",IF(H$5&lt;&gt;$C$3,G273+1,G273),G273)&lt;=6,1,0),0)+IF(VLOOKUP($A273,Rank!$A:$AH,H$4,0)&lt;&gt;"",IF(H$5&lt;&gt;$C$3,G273+1,G273),G273)*0.001</f>
        <v>#REF!</v>
      </c>
      <c r="AE273" s="16" t="e">
        <f>IFERROR(VLOOKUP($A273,Rank!$A:$AH,I$4,0)*IF(IF(VLOOKUP($A273,Rank!$A:$AH,I$4,0)&lt;&gt;"",IF(I$5&lt;&gt;$C$3,H273+1,H273),H273)&lt;=6,1,0),0)+IF(VLOOKUP($A273,Rank!$A:$AH,I$4,0)&lt;&gt;"",IF(I$5&lt;&gt;$C$3,H273+1,H273),H273)*0.001</f>
        <v>#REF!</v>
      </c>
      <c r="AF273" s="16" t="e">
        <f>IFERROR(VLOOKUP($A273,Rank!$A:$AH,J$4,0)*IF(IF(VLOOKUP($A273,Rank!$A:$AH,J$4,0)&lt;&gt;"",IF(J$5&lt;&gt;$C$3,I273+1,I273),I273)&lt;=6,1,0),0)+IF(VLOOKUP($A273,Rank!$A:$AH,J$4,0)&lt;&gt;"",IF(J$5&lt;&gt;$C$3,I273+1,I273),I273)*0.001</f>
        <v>#REF!</v>
      </c>
      <c r="AG273" s="16" t="e">
        <f>IFERROR(VLOOKUP($A273,Rank!$A:$AH,K$4,0)*IF(IF(VLOOKUP($A273,Rank!$A:$AH,K$4,0)&lt;&gt;"",IF(K$5&lt;&gt;$C$3,J273+1,J273),J273)&lt;=6,1,0),0)+IF(VLOOKUP($A273,Rank!$A:$AH,K$4,0)&lt;&gt;"",IF(K$5&lt;&gt;$C$3,J273+1,J273),J273)*0.001</f>
        <v>#REF!</v>
      </c>
      <c r="AH273" s="16" t="e">
        <f>IFERROR(VLOOKUP($A273,Rank!$A:$AH,L$4,0)*IF(IF(VLOOKUP($A273,Rank!$A:$AH,L$4,0)&lt;&gt;"",IF(L$5&lt;&gt;$C$3,K273+1,K273),K273)&lt;=6,1,0),0)+IF(VLOOKUP($A273,Rank!$A:$AH,L$4,0)&lt;&gt;"",IF(L$5&lt;&gt;$C$3,K273+1,K273),K273)*0.001</f>
        <v>#REF!</v>
      </c>
      <c r="AI273" s="16" t="e">
        <f>IFERROR(VLOOKUP($A273,Rank!$A:$AH,M$4,0)*IF(IF(VLOOKUP($A273,Rank!$A:$AH,M$4,0)&lt;&gt;"",IF(M$5&lt;&gt;$C$3,L273+1,L273),L273)&lt;=6,1,0),0)+IF(VLOOKUP($A273,Rank!$A:$AH,M$4,0)&lt;&gt;"",IF(M$5&lt;&gt;$C$3,L273+1,L273),L273)*0.001</f>
        <v>#REF!</v>
      </c>
      <c r="AJ273" s="16" t="e">
        <f>IFERROR(VLOOKUP($A273,Rank!$A:$AH,N$4,0)*IF(IF(VLOOKUP($A273,Rank!$A:$AH,N$4,0)&lt;&gt;"",IF(N$5&lt;&gt;$C$3,M273+1,M273),M273)&lt;=6,1,0),0)+IF(VLOOKUP($A273,Rank!$A:$AH,N$4,0)&lt;&gt;"",IF(N$5&lt;&gt;$C$3,M273+1,M273),M273)*0.001</f>
        <v>#REF!</v>
      </c>
      <c r="AK273" s="16" t="e">
        <f>IFERROR(VLOOKUP($A273,Rank!$A:$AH,O$4,0)*IF(IF(VLOOKUP($A273,Rank!$A:$AH,O$4,0)&lt;&gt;"",IF(O$5&lt;&gt;$C$3,N273+1,N273),N273)&lt;=6,1,0),0)+IF(VLOOKUP($A273,Rank!$A:$AH,O$4,0)&lt;&gt;"",IF(O$5&lt;&gt;$C$3,N273+1,N273),N273)*0.001</f>
        <v>#REF!</v>
      </c>
      <c r="AL273" s="16" t="e">
        <f>IFERROR(VLOOKUP($A273,Rank!$A:$AH,P$4,0)*IF(IF(VLOOKUP($A273,Rank!$A:$AH,P$4,0)&lt;&gt;"",IF(P$5&lt;&gt;$C$3,O273+1,O273),O273)&lt;=6,1,0),0)+IF(VLOOKUP($A273,Rank!$A:$AH,P$4,0)&lt;&gt;"",IF(P$5&lt;&gt;$C$3,O273+1,O273),O273)*0.001</f>
        <v>#REF!</v>
      </c>
      <c r="AM273" s="16" t="e">
        <f>IFERROR(VLOOKUP($A273,Rank!$A:$AH,Q$4,0)*IF(IF(VLOOKUP($A273,Rank!$A:$AH,Q$4,0)&lt;&gt;"",IF(Q$5&lt;&gt;$C$3,P273+1,P273),P273)&lt;=6,1,0),0)+IF(VLOOKUP($A273,Rank!$A:$AH,Q$4,0)&lt;&gt;"",IF(Q$5&lt;&gt;$C$3,P273+1,P273),P273)*0.001</f>
        <v>#REF!</v>
      </c>
      <c r="AN273" s="16" t="e">
        <f>IFERROR(VLOOKUP($A273,Rank!$A:$AH,R$4,0)*IF(IF(VLOOKUP($A273,Rank!$A:$AH,R$4,0)&lt;&gt;"",IF(R$5&lt;&gt;$C$3,Q273+1,Q273),Q273)&lt;=6,1,0),0)+IF(VLOOKUP($A273,Rank!$A:$AH,R$4,0)&lt;&gt;"",IF(R$5&lt;&gt;$C$3,Q273+1,Q273),Q273)*0.001</f>
        <v>#REF!</v>
      </c>
      <c r="AO273" s="16" t="e">
        <f>IFERROR(VLOOKUP($A273,Rank!$A:$AH,S$4,0)*IF(IF(VLOOKUP($A273,Rank!$A:$AH,S$4,0)&lt;&gt;"",IF(S$5&lt;&gt;$C$3,R273+1,R273),R273)&lt;=6,1,0),0)+IF(VLOOKUP($A273,Rank!$A:$AH,S$4,0)&lt;&gt;"",IF($S$5&lt;&gt;$C$3,R273+1,R273),R273)*0.001</f>
        <v>#REF!</v>
      </c>
      <c r="AP273" s="16" t="e">
        <f>IFERROR(VLOOKUP($A273,Rank!$A:$AH,T$4,0)*IF(IF(VLOOKUP($A273,Rank!$A:$AH,T$4,0)&lt;&gt;"",IF(T$5&lt;&gt;$C$3,S273+1,S273),S273)&lt;=6,1,0),0)+IF(VLOOKUP($A273,Rank!$A:$AH,T$4,0)&lt;&gt;"",IF($T$5&lt;&gt;$C$3,S273+1,S273),S273)*0.001</f>
        <v>#REF!</v>
      </c>
      <c r="AQ273" s="16" t="e">
        <f>IFERROR(VLOOKUP($A273,Rank!$A:$AH,U$4,0)*IF(IF(VLOOKUP($A273,Rank!$A:$AH,U$4,0)&lt;&gt;"",IF(U$5&lt;&gt;$C$3,T273+1,T273),T273)&lt;=6,1,0),0)+IF(VLOOKUP($A273,Rank!$A:$AH,U$4,0)&lt;&gt;"",IF($U$5&lt;&gt;$C$3,T273+1,T273),T273)*0.001</f>
        <v>#REF!</v>
      </c>
      <c r="AR273" s="16" t="e">
        <f>IFERROR(VLOOKUP($A273,Rank!$A:$AH,V$4,0)*IF(IF(VLOOKUP($A273,Rank!$A:$AH,V$4,0)&lt;&gt;"",IF(V$5&lt;&gt;$C$3,U273+1,U273),U273)&lt;=6,1,0),0)+IF(VLOOKUP($A273,Rank!$A:$AH,V$4,0)&lt;&gt;"",IF($V$5&lt;&gt;$C$3,U273+1,U273),U273)*0.001</f>
        <v>#REF!</v>
      </c>
      <c r="AS273" s="16" t="e">
        <f>IFERROR(VLOOKUP($A273,Rank!$A:$AH,W$4,0)*IF(IF(VLOOKUP($A273,Rank!$A:$AH,W$4,0)&lt;&gt;"",IF(W$5&lt;&gt;$C$3,V273+1,V273),V273)&lt;=6,1,0),0)+IF(VLOOKUP($A273,Rank!$A:$AH,W$4,0)&lt;&gt;"",IF($W$5&lt;&gt;$C$3,V273+1,V273),V273)*0.001</f>
        <v>#REF!</v>
      </c>
      <c r="AT273" s="16" t="e">
        <f>IFERROR(VLOOKUP($A273,Rank!$A:$AH,X$4,0)*IF(IF(VLOOKUP($A273,Rank!$A:$AH,X$4,0)&lt;&gt;"",IF(X$5&lt;&gt;$C$3,W273+1,W273),W273)&lt;=6,1,0),0)+IF(VLOOKUP($A273,Rank!$A:$AH,X$4,0)&lt;&gt;"",IF($X$5&lt;&gt;$C$3,W273+1,W273),W273)*0.001</f>
        <v>#REF!</v>
      </c>
      <c r="AV273" t="e">
        <f t="shared" si="90"/>
        <v>#REF!</v>
      </c>
      <c r="AW273" t="e">
        <f t="shared" si="91"/>
        <v>#REF!</v>
      </c>
      <c r="AX273" t="e">
        <f t="shared" si="92"/>
        <v>#REF!</v>
      </c>
      <c r="AY273" t="e">
        <f t="shared" si="93"/>
        <v>#REF!</v>
      </c>
      <c r="AZ273" t="e">
        <f t="shared" si="94"/>
        <v>#REF!</v>
      </c>
      <c r="BA273" t="e">
        <f t="shared" si="95"/>
        <v>#REF!</v>
      </c>
      <c r="BB273" t="e">
        <f t="shared" si="96"/>
        <v>#REF!</v>
      </c>
      <c r="BC273" t="e">
        <f t="shared" si="97"/>
        <v>#REF!</v>
      </c>
      <c r="BD273" t="e">
        <f t="shared" si="98"/>
        <v>#REF!</v>
      </c>
      <c r="BE273" t="e">
        <f t="shared" si="99"/>
        <v>#REF!</v>
      </c>
      <c r="BF273" t="e">
        <f t="shared" si="100"/>
        <v>#REF!</v>
      </c>
      <c r="BG273" t="e">
        <f t="shared" si="101"/>
        <v>#REF!</v>
      </c>
      <c r="BH273" t="e">
        <f t="shared" si="102"/>
        <v>#REF!</v>
      </c>
      <c r="BI273" t="e">
        <f t="shared" si="103"/>
        <v>#REF!</v>
      </c>
      <c r="BJ273" t="e">
        <f t="shared" si="104"/>
        <v>#REF!</v>
      </c>
      <c r="BK273" t="e">
        <f t="shared" si="105"/>
        <v>#REF!</v>
      </c>
      <c r="BL273" t="e">
        <f t="shared" si="106"/>
        <v>#REF!</v>
      </c>
      <c r="BM273" t="e">
        <f t="shared" si="107"/>
        <v>#REF!</v>
      </c>
      <c r="BN273" t="e">
        <f t="shared" si="108"/>
        <v>#REF!</v>
      </c>
      <c r="BO273" t="e">
        <f t="shared" si="109"/>
        <v>#REF!</v>
      </c>
      <c r="BP273" t="e">
        <f t="shared" si="110"/>
        <v>#REF!</v>
      </c>
    </row>
    <row r="274" spans="1:68" x14ac:dyDescent="0.3">
      <c r="A274" t="e">
        <f>+Rank!#REF!</f>
        <v>#REF!</v>
      </c>
      <c r="B274" s="16">
        <f t="shared" si="89"/>
        <v>0</v>
      </c>
      <c r="C274" s="16">
        <v>0</v>
      </c>
      <c r="D274" s="16" t="e">
        <f>IF(VLOOKUP($A274,Rank!$A:$AH,D$4,0)&lt;&gt;"",IF(D$5&lt;&gt;$C$3,C274+1,C274),C274)</f>
        <v>#REF!</v>
      </c>
      <c r="E274" s="16" t="e">
        <f>IF(VLOOKUP($A274,Rank!$A:$AH,E$4,0)&lt;&gt;"",IF(E$5&lt;&gt;$C$3,D274+1,D274),D274)</f>
        <v>#REF!</v>
      </c>
      <c r="F274" s="16" t="e">
        <f>IF(VLOOKUP($A274,Rank!$A:$AH,F$4,0)&lt;&gt;"",IF(F$5&lt;&gt;$C$3,D274+1,D274),D274)</f>
        <v>#REF!</v>
      </c>
      <c r="G274" s="16" t="e">
        <f>IF(VLOOKUP($A274,Rank!$A:$AH,G$4,0)&lt;&gt;"",IF(G$5&lt;&gt;$C$3,F274+1,F274),F274)</f>
        <v>#REF!</v>
      </c>
      <c r="H274" s="16" t="e">
        <f>IF(VLOOKUP($A274,Rank!$A:$AH,H$4,0)&lt;&gt;"",IF(H$5&lt;&gt;$C$3,G274+1,G274),G274)</f>
        <v>#REF!</v>
      </c>
      <c r="I274" s="16" t="e">
        <f>IF(VLOOKUP($A274,Rank!$A:$AH,I$4,0)&lt;&gt;"",IF(I$5&lt;&gt;$C$3,H274+1,H274),H274)</f>
        <v>#REF!</v>
      </c>
      <c r="J274" s="16" t="e">
        <f>IF(VLOOKUP($A274,Rank!$A:$AH,J$4,0)&lt;&gt;"",IF(J$5&lt;&gt;$C$3,I274+1,I274),I274)</f>
        <v>#REF!</v>
      </c>
      <c r="K274" s="16" t="e">
        <f>IF(VLOOKUP($A274,Rank!$A:$AH,K$4,0)&lt;&gt;"",IF(K$5&lt;&gt;$C$3,J274+1,J274),J274)</f>
        <v>#REF!</v>
      </c>
      <c r="L274" s="16" t="e">
        <f>IF(VLOOKUP($A274,Rank!$A:$AH,L$4,0)&lt;&gt;"",IF($L$5&lt;&gt;$C$3,K274+1,K274),K274)</f>
        <v>#REF!</v>
      </c>
      <c r="M274" s="16" t="e">
        <f>IF(VLOOKUP($A274,Rank!$A:$AH,M$4,0)&lt;&gt;"",IF(M$5&lt;&gt;$C$3,L274+1,L274),L274)</f>
        <v>#REF!</v>
      </c>
      <c r="N274" s="16" t="e">
        <f>IF(VLOOKUP($A274,Rank!$A:$AH,N$4,0)&lt;&gt;"",IF(N$5&lt;&gt;$C$3,M274+1,M274),M274)</f>
        <v>#REF!</v>
      </c>
      <c r="O274" s="16" t="e">
        <f>IF(VLOOKUP($A274,Rank!$A:$AH,O$4,0)&lt;&gt;"",IF(O$5&lt;&gt;$C$3,N274+1,N274),N274)</f>
        <v>#REF!</v>
      </c>
      <c r="P274" s="16" t="e">
        <f>IF(VLOOKUP($A274,Rank!$A:$AH,P$4,0)&lt;&gt;"",IF(P$5&lt;&gt;$C$3,O274+1,O274),O274)</f>
        <v>#REF!</v>
      </c>
      <c r="Q274" s="16" t="e">
        <f>IF(VLOOKUP($A274,Rank!$A:$AH,Q$4,0)&lt;&gt;"",IF(Q$5&lt;&gt;$C$3,P274+1,P274),P274)</f>
        <v>#REF!</v>
      </c>
      <c r="R274" s="16" t="e">
        <f>IF(VLOOKUP($A274,Rank!$A:$AH,R$4,0)&lt;&gt;"",IF(R$5&lt;&gt;$C$3,Q274+1,Q274),Q274)</f>
        <v>#REF!</v>
      </c>
      <c r="S274" s="16" t="e">
        <f>IF(VLOOKUP($A274,Rank!$A:$AH,S$4,0)&lt;&gt;"",IF(S$5&lt;&gt;$C$3,R274+1,R274),R274)</f>
        <v>#REF!</v>
      </c>
      <c r="T274" s="16" t="e">
        <f>IF(VLOOKUP($A274,Rank!$A:$AH,T$4,0)&lt;&gt;"",IF(T$5&lt;&gt;$C$3,S274+1,S274),S274)</f>
        <v>#REF!</v>
      </c>
      <c r="U274" s="16" t="e">
        <f>IF(VLOOKUP($A274,Rank!$A:$AH,U$4,0)&lt;&gt;"",IF(U$5&lt;&gt;$C$3,T274+1,T274),T274)</f>
        <v>#REF!</v>
      </c>
      <c r="V274" s="16" t="e">
        <f>IF(VLOOKUP($A274,Rank!$A:$AH,V$4,0)&lt;&gt;"",IF($V$5&lt;&gt;$C$3,U274+1,U274),U274)</f>
        <v>#REF!</v>
      </c>
      <c r="W274" s="16" t="e">
        <f>IF(VLOOKUP($A274,Rank!$A:$AH,W$4,0)&lt;&gt;"",IF(W$5&lt;&gt;$C$3,V274+1,V274),V274)</f>
        <v>#REF!</v>
      </c>
      <c r="X274" s="16" t="e">
        <f>IF(VLOOKUP($A274,Rank!$A:$AH,X$4,0)&lt;&gt;"",IF(X$5&lt;&gt;$C$3,W274+1,W274),W274)</f>
        <v>#REF!</v>
      </c>
      <c r="Z274" s="16" t="e">
        <f>IFERROR(VLOOKUP($A274,Rank!$A:$AH,D$4,0)*IF(IF(VLOOKUP($A274,Rank!$A:$AH,D$4,0)&lt;&gt;"",IF(D$5&lt;&gt;$C$3,C274+1,C274),C274)&lt;=6,1,0),0)+IF(VLOOKUP($A274,Rank!$A:$AH,D$4,0)&lt;&gt;"",IF(D$5&lt;&gt;$C$3,C274+1,C274),C274)*0.001</f>
        <v>#REF!</v>
      </c>
      <c r="AA274" s="16" t="e">
        <f>IFERROR(VLOOKUP($A274,Rank!$A:$AH,E$4,0)*IF(IF(VLOOKUP($A274,Rank!$A:$AH,E$4,0)&lt;&gt;"",IF(E$5&lt;&gt;$C$3,D274+1,D274),D274)&lt;=6,1,0),0)+IF(VLOOKUP($A274,Rank!$A:$AH,E$4,0)&lt;&gt;"",IF(E$5&lt;&gt;$C$3,D274+1,D274),D274)*0.001</f>
        <v>#REF!</v>
      </c>
      <c r="AB274" s="16" t="e">
        <f>IFERROR(VLOOKUP($A274,Rank!$A:$AH,F$4,0)*IF(IF(VLOOKUP($A274,Rank!$A:$AH,F$4,0)&lt;&gt;"",IF(F$5&lt;&gt;$C$3,E274+1,E274),E274)&lt;=6,1,0),0)+IF(VLOOKUP($A274,Rank!$A:$AH,F$4,0)&lt;&gt;"",IF(F$5&lt;&gt;$C$3,E274+1,E274),E274)*0.001</f>
        <v>#REF!</v>
      </c>
      <c r="AC274" s="16" t="e">
        <f>IFERROR(VLOOKUP($A274,Rank!$A:$AH,G$4,0)*IF(IF(VLOOKUP($A274,Rank!$A:$AH,G$4,0)&lt;&gt;"",IF(G$5&lt;&gt;$C$3,F274+1,F274),F274)&lt;=6,1,0),0)+IF(VLOOKUP($A274,Rank!$A:$AH,G$4,0)&lt;&gt;"",IF(G$5&lt;&gt;$C$3,F274+1,F274),F274)*0.001</f>
        <v>#REF!</v>
      </c>
      <c r="AD274" s="16" t="e">
        <f>IFERROR(VLOOKUP($A274,Rank!$A:$AH,H$4,0)*IF(IF(VLOOKUP($A274,Rank!$A:$AH,H$4,0)&lt;&gt;"",IF(H$5&lt;&gt;$C$3,G274+1,G274),G274)&lt;=6,1,0),0)+IF(VLOOKUP($A274,Rank!$A:$AH,H$4,0)&lt;&gt;"",IF(H$5&lt;&gt;$C$3,G274+1,G274),G274)*0.001</f>
        <v>#REF!</v>
      </c>
      <c r="AE274" s="16" t="e">
        <f>IFERROR(VLOOKUP($A274,Rank!$A:$AH,I$4,0)*IF(IF(VLOOKUP($A274,Rank!$A:$AH,I$4,0)&lt;&gt;"",IF(I$5&lt;&gt;$C$3,H274+1,H274),H274)&lt;=6,1,0),0)+IF(VLOOKUP($A274,Rank!$A:$AH,I$4,0)&lt;&gt;"",IF(I$5&lt;&gt;$C$3,H274+1,H274),H274)*0.001</f>
        <v>#REF!</v>
      </c>
      <c r="AF274" s="16" t="e">
        <f>IFERROR(VLOOKUP($A274,Rank!$A:$AH,J$4,0)*IF(IF(VLOOKUP($A274,Rank!$A:$AH,J$4,0)&lt;&gt;"",IF(J$5&lt;&gt;$C$3,I274+1,I274),I274)&lt;=6,1,0),0)+IF(VLOOKUP($A274,Rank!$A:$AH,J$4,0)&lt;&gt;"",IF(J$5&lt;&gt;$C$3,I274+1,I274),I274)*0.001</f>
        <v>#REF!</v>
      </c>
      <c r="AG274" s="16" t="e">
        <f>IFERROR(VLOOKUP($A274,Rank!$A:$AH,K$4,0)*IF(IF(VLOOKUP($A274,Rank!$A:$AH,K$4,0)&lt;&gt;"",IF(K$5&lt;&gt;$C$3,J274+1,J274),J274)&lt;=6,1,0),0)+IF(VLOOKUP($A274,Rank!$A:$AH,K$4,0)&lt;&gt;"",IF(K$5&lt;&gt;$C$3,J274+1,J274),J274)*0.001</f>
        <v>#REF!</v>
      </c>
      <c r="AH274" s="16" t="e">
        <f>IFERROR(VLOOKUP($A274,Rank!$A:$AH,L$4,0)*IF(IF(VLOOKUP($A274,Rank!$A:$AH,L$4,0)&lt;&gt;"",IF(L$5&lt;&gt;$C$3,K274+1,K274),K274)&lt;=6,1,0),0)+IF(VLOOKUP($A274,Rank!$A:$AH,L$4,0)&lt;&gt;"",IF(L$5&lt;&gt;$C$3,K274+1,K274),K274)*0.001</f>
        <v>#REF!</v>
      </c>
      <c r="AI274" s="16" t="e">
        <f>IFERROR(VLOOKUP($A274,Rank!$A:$AH,M$4,0)*IF(IF(VLOOKUP($A274,Rank!$A:$AH,M$4,0)&lt;&gt;"",IF(M$5&lt;&gt;$C$3,L274+1,L274),L274)&lt;=6,1,0),0)+IF(VLOOKUP($A274,Rank!$A:$AH,M$4,0)&lt;&gt;"",IF(M$5&lt;&gt;$C$3,L274+1,L274),L274)*0.001</f>
        <v>#REF!</v>
      </c>
      <c r="AJ274" s="16" t="e">
        <f>IFERROR(VLOOKUP($A274,Rank!$A:$AH,N$4,0)*IF(IF(VLOOKUP($A274,Rank!$A:$AH,N$4,0)&lt;&gt;"",IF(N$5&lt;&gt;$C$3,M274+1,M274),M274)&lt;=6,1,0),0)+IF(VLOOKUP($A274,Rank!$A:$AH,N$4,0)&lt;&gt;"",IF(N$5&lt;&gt;$C$3,M274+1,M274),M274)*0.001</f>
        <v>#REF!</v>
      </c>
      <c r="AK274" s="16" t="e">
        <f>IFERROR(VLOOKUP($A274,Rank!$A:$AH,O$4,0)*IF(IF(VLOOKUP($A274,Rank!$A:$AH,O$4,0)&lt;&gt;"",IF(O$5&lt;&gt;$C$3,N274+1,N274),N274)&lt;=6,1,0),0)+IF(VLOOKUP($A274,Rank!$A:$AH,O$4,0)&lt;&gt;"",IF(O$5&lt;&gt;$C$3,N274+1,N274),N274)*0.001</f>
        <v>#REF!</v>
      </c>
      <c r="AL274" s="16" t="e">
        <f>IFERROR(VLOOKUP($A274,Rank!$A:$AH,P$4,0)*IF(IF(VLOOKUP($A274,Rank!$A:$AH,P$4,0)&lt;&gt;"",IF(P$5&lt;&gt;$C$3,O274+1,O274),O274)&lt;=6,1,0),0)+IF(VLOOKUP($A274,Rank!$A:$AH,P$4,0)&lt;&gt;"",IF(P$5&lt;&gt;$C$3,O274+1,O274),O274)*0.001</f>
        <v>#REF!</v>
      </c>
      <c r="AM274" s="16" t="e">
        <f>IFERROR(VLOOKUP($A274,Rank!$A:$AH,Q$4,0)*IF(IF(VLOOKUP($A274,Rank!$A:$AH,Q$4,0)&lt;&gt;"",IF(Q$5&lt;&gt;$C$3,P274+1,P274),P274)&lt;=6,1,0),0)+IF(VLOOKUP($A274,Rank!$A:$AH,Q$4,0)&lt;&gt;"",IF(Q$5&lt;&gt;$C$3,P274+1,P274),P274)*0.001</f>
        <v>#REF!</v>
      </c>
      <c r="AN274" s="16" t="e">
        <f>IFERROR(VLOOKUP($A274,Rank!$A:$AH,R$4,0)*IF(IF(VLOOKUP($A274,Rank!$A:$AH,R$4,0)&lt;&gt;"",IF(R$5&lt;&gt;$C$3,Q274+1,Q274),Q274)&lt;=6,1,0),0)+IF(VLOOKUP($A274,Rank!$A:$AH,R$4,0)&lt;&gt;"",IF(R$5&lt;&gt;$C$3,Q274+1,Q274),Q274)*0.001</f>
        <v>#REF!</v>
      </c>
      <c r="AO274" s="16" t="e">
        <f>IFERROR(VLOOKUP($A274,Rank!$A:$AH,S$4,0)*IF(IF(VLOOKUP($A274,Rank!$A:$AH,S$4,0)&lt;&gt;"",IF(S$5&lt;&gt;$C$3,R274+1,R274),R274)&lt;=6,1,0),0)+IF(VLOOKUP($A274,Rank!$A:$AH,S$4,0)&lt;&gt;"",IF($S$5&lt;&gt;$C$3,R274+1,R274),R274)*0.001</f>
        <v>#REF!</v>
      </c>
      <c r="AP274" s="16" t="e">
        <f>IFERROR(VLOOKUP($A274,Rank!$A:$AH,T$4,0)*IF(IF(VLOOKUP($A274,Rank!$A:$AH,T$4,0)&lt;&gt;"",IF(T$5&lt;&gt;$C$3,S274+1,S274),S274)&lt;=6,1,0),0)+IF(VLOOKUP($A274,Rank!$A:$AH,T$4,0)&lt;&gt;"",IF($T$5&lt;&gt;$C$3,S274+1,S274),S274)*0.001</f>
        <v>#REF!</v>
      </c>
      <c r="AQ274" s="16" t="e">
        <f>IFERROR(VLOOKUP($A274,Rank!$A:$AH,U$4,0)*IF(IF(VLOOKUP($A274,Rank!$A:$AH,U$4,0)&lt;&gt;"",IF(U$5&lt;&gt;$C$3,T274+1,T274),T274)&lt;=6,1,0),0)+IF(VLOOKUP($A274,Rank!$A:$AH,U$4,0)&lt;&gt;"",IF($U$5&lt;&gt;$C$3,T274+1,T274),T274)*0.001</f>
        <v>#REF!</v>
      </c>
      <c r="AR274" s="16" t="e">
        <f>IFERROR(VLOOKUP($A274,Rank!$A:$AH,V$4,0)*IF(IF(VLOOKUP($A274,Rank!$A:$AH,V$4,0)&lt;&gt;"",IF(V$5&lt;&gt;$C$3,U274+1,U274),U274)&lt;=6,1,0),0)+IF(VLOOKUP($A274,Rank!$A:$AH,V$4,0)&lt;&gt;"",IF($V$5&lt;&gt;$C$3,U274+1,U274),U274)*0.001</f>
        <v>#REF!</v>
      </c>
      <c r="AS274" s="16" t="e">
        <f>IFERROR(VLOOKUP($A274,Rank!$A:$AH,W$4,0)*IF(IF(VLOOKUP($A274,Rank!$A:$AH,W$4,0)&lt;&gt;"",IF(W$5&lt;&gt;$C$3,V274+1,V274),V274)&lt;=6,1,0),0)+IF(VLOOKUP($A274,Rank!$A:$AH,W$4,0)&lt;&gt;"",IF($W$5&lt;&gt;$C$3,V274+1,V274),V274)*0.001</f>
        <v>#REF!</v>
      </c>
      <c r="AT274" s="16" t="e">
        <f>IFERROR(VLOOKUP($A274,Rank!$A:$AH,X$4,0)*IF(IF(VLOOKUP($A274,Rank!$A:$AH,X$4,0)&lt;&gt;"",IF(X$5&lt;&gt;$C$3,W274+1,W274),W274)&lt;=6,1,0),0)+IF(VLOOKUP($A274,Rank!$A:$AH,X$4,0)&lt;&gt;"",IF($X$5&lt;&gt;$C$3,W274+1,W274),W274)*0.001</f>
        <v>#REF!</v>
      </c>
      <c r="AV274" t="e">
        <f t="shared" si="90"/>
        <v>#REF!</v>
      </c>
      <c r="AW274" t="e">
        <f t="shared" si="91"/>
        <v>#REF!</v>
      </c>
      <c r="AX274" t="e">
        <f t="shared" si="92"/>
        <v>#REF!</v>
      </c>
      <c r="AY274" t="e">
        <f t="shared" si="93"/>
        <v>#REF!</v>
      </c>
      <c r="AZ274" t="e">
        <f t="shared" si="94"/>
        <v>#REF!</v>
      </c>
      <c r="BA274" t="e">
        <f t="shared" si="95"/>
        <v>#REF!</v>
      </c>
      <c r="BB274" t="e">
        <f t="shared" si="96"/>
        <v>#REF!</v>
      </c>
      <c r="BC274" t="e">
        <f t="shared" si="97"/>
        <v>#REF!</v>
      </c>
      <c r="BD274" t="e">
        <f t="shared" si="98"/>
        <v>#REF!</v>
      </c>
      <c r="BE274" t="e">
        <f t="shared" si="99"/>
        <v>#REF!</v>
      </c>
      <c r="BF274" t="e">
        <f t="shared" si="100"/>
        <v>#REF!</v>
      </c>
      <c r="BG274" t="e">
        <f t="shared" si="101"/>
        <v>#REF!</v>
      </c>
      <c r="BH274" t="e">
        <f t="shared" si="102"/>
        <v>#REF!</v>
      </c>
      <c r="BI274" t="e">
        <f t="shared" si="103"/>
        <v>#REF!</v>
      </c>
      <c r="BJ274" t="e">
        <f t="shared" si="104"/>
        <v>#REF!</v>
      </c>
      <c r="BK274" t="e">
        <f t="shared" si="105"/>
        <v>#REF!</v>
      </c>
      <c r="BL274" t="e">
        <f t="shared" si="106"/>
        <v>#REF!</v>
      </c>
      <c r="BM274" t="e">
        <f t="shared" si="107"/>
        <v>#REF!</v>
      </c>
      <c r="BN274" t="e">
        <f t="shared" si="108"/>
        <v>#REF!</v>
      </c>
      <c r="BO274" t="e">
        <f t="shared" si="109"/>
        <v>#REF!</v>
      </c>
      <c r="BP274" t="e">
        <f t="shared" si="110"/>
        <v>#REF!</v>
      </c>
    </row>
    <row r="275" spans="1:68" x14ac:dyDescent="0.3">
      <c r="A275" t="e">
        <f>+Rank!#REF!</f>
        <v>#REF!</v>
      </c>
      <c r="B275" s="16">
        <f t="shared" si="89"/>
        <v>0</v>
      </c>
      <c r="C275" s="16">
        <v>0</v>
      </c>
      <c r="D275" s="16" t="e">
        <f>IF(VLOOKUP($A275,Rank!$A:$AH,D$4,0)&lt;&gt;"",IF(D$5&lt;&gt;$C$3,C275+1,C275),C275)</f>
        <v>#REF!</v>
      </c>
      <c r="E275" s="16" t="e">
        <f>IF(VLOOKUP($A275,Rank!$A:$AH,E$4,0)&lt;&gt;"",IF(E$5&lt;&gt;$C$3,D275+1,D275),D275)</f>
        <v>#REF!</v>
      </c>
      <c r="F275" s="16" t="e">
        <f>IF(VLOOKUP($A275,Rank!$A:$AH,F$4,0)&lt;&gt;"",IF(F$5&lt;&gt;$C$3,D275+1,D275),D275)</f>
        <v>#REF!</v>
      </c>
      <c r="G275" s="16" t="e">
        <f>IF(VLOOKUP($A275,Rank!$A:$AH,G$4,0)&lt;&gt;"",IF(G$5&lt;&gt;$C$3,F275+1,F275),F275)</f>
        <v>#REF!</v>
      </c>
      <c r="H275" s="16" t="e">
        <f>IF(VLOOKUP($A275,Rank!$A:$AH,H$4,0)&lt;&gt;"",IF(H$5&lt;&gt;$C$3,G275+1,G275),G275)</f>
        <v>#REF!</v>
      </c>
      <c r="I275" s="16" t="e">
        <f>IF(VLOOKUP($A275,Rank!$A:$AH,I$4,0)&lt;&gt;"",IF(I$5&lt;&gt;$C$3,H275+1,H275),H275)</f>
        <v>#REF!</v>
      </c>
      <c r="J275" s="16" t="e">
        <f>IF(VLOOKUP($A275,Rank!$A:$AH,J$4,0)&lt;&gt;"",IF(J$5&lt;&gt;$C$3,I275+1,I275),I275)</f>
        <v>#REF!</v>
      </c>
      <c r="K275" s="16" t="e">
        <f>IF(VLOOKUP($A275,Rank!$A:$AH,K$4,0)&lt;&gt;"",IF(K$5&lt;&gt;$C$3,J275+1,J275),J275)</f>
        <v>#REF!</v>
      </c>
      <c r="L275" s="16" t="e">
        <f>IF(VLOOKUP($A275,Rank!$A:$AH,L$4,0)&lt;&gt;"",IF($L$5&lt;&gt;$C$3,K275+1,K275),K275)</f>
        <v>#REF!</v>
      </c>
      <c r="M275" s="16" t="e">
        <f>IF(VLOOKUP($A275,Rank!$A:$AH,M$4,0)&lt;&gt;"",IF(M$5&lt;&gt;$C$3,L275+1,L275),L275)</f>
        <v>#REF!</v>
      </c>
      <c r="N275" s="16" t="e">
        <f>IF(VLOOKUP($A275,Rank!$A:$AH,N$4,0)&lt;&gt;"",IF(N$5&lt;&gt;$C$3,M275+1,M275),M275)</f>
        <v>#REF!</v>
      </c>
      <c r="O275" s="16" t="e">
        <f>IF(VLOOKUP($A275,Rank!$A:$AH,O$4,0)&lt;&gt;"",IF(O$5&lt;&gt;$C$3,N275+1,N275),N275)</f>
        <v>#REF!</v>
      </c>
      <c r="P275" s="16" t="e">
        <f>IF(VLOOKUP($A275,Rank!$A:$AH,P$4,0)&lt;&gt;"",IF(P$5&lt;&gt;$C$3,O275+1,O275),O275)</f>
        <v>#REF!</v>
      </c>
      <c r="Q275" s="16" t="e">
        <f>IF(VLOOKUP($A275,Rank!$A:$AH,Q$4,0)&lt;&gt;"",IF(Q$5&lt;&gt;$C$3,P275+1,P275),P275)</f>
        <v>#REF!</v>
      </c>
      <c r="R275" s="16" t="e">
        <f>IF(VLOOKUP($A275,Rank!$A:$AH,R$4,0)&lt;&gt;"",IF(R$5&lt;&gt;$C$3,Q275+1,Q275),Q275)</f>
        <v>#REF!</v>
      </c>
      <c r="S275" s="16" t="e">
        <f>IF(VLOOKUP($A275,Rank!$A:$AH,S$4,0)&lt;&gt;"",IF(S$5&lt;&gt;$C$3,R275+1,R275),R275)</f>
        <v>#REF!</v>
      </c>
      <c r="T275" s="16" t="e">
        <f>IF(VLOOKUP($A275,Rank!$A:$AH,T$4,0)&lt;&gt;"",IF(T$5&lt;&gt;$C$3,S275+1,S275),S275)</f>
        <v>#REF!</v>
      </c>
      <c r="U275" s="16" t="e">
        <f>IF(VLOOKUP($A275,Rank!$A:$AH,U$4,0)&lt;&gt;"",IF(U$5&lt;&gt;$C$3,T275+1,T275),T275)</f>
        <v>#REF!</v>
      </c>
      <c r="V275" s="16" t="e">
        <f>IF(VLOOKUP($A275,Rank!$A:$AH,V$4,0)&lt;&gt;"",IF($V$5&lt;&gt;$C$3,U275+1,U275),U275)</f>
        <v>#REF!</v>
      </c>
      <c r="W275" s="16" t="e">
        <f>IF(VLOOKUP($A275,Rank!$A:$AH,W$4,0)&lt;&gt;"",IF(W$5&lt;&gt;$C$3,V275+1,V275),V275)</f>
        <v>#REF!</v>
      </c>
      <c r="X275" s="16" t="e">
        <f>IF(VLOOKUP($A275,Rank!$A:$AH,X$4,0)&lt;&gt;"",IF(X$5&lt;&gt;$C$3,W275+1,W275),W275)</f>
        <v>#REF!</v>
      </c>
      <c r="Z275" s="16" t="e">
        <f>IFERROR(VLOOKUP($A275,Rank!$A:$AH,D$4,0)*IF(IF(VLOOKUP($A275,Rank!$A:$AH,D$4,0)&lt;&gt;"",IF(D$5&lt;&gt;$C$3,C275+1,C275),C275)&lt;=6,1,0),0)+IF(VLOOKUP($A275,Rank!$A:$AH,D$4,0)&lt;&gt;"",IF(D$5&lt;&gt;$C$3,C275+1,C275),C275)*0.001</f>
        <v>#REF!</v>
      </c>
      <c r="AA275" s="16" t="e">
        <f>IFERROR(VLOOKUP($A275,Rank!$A:$AH,E$4,0)*IF(IF(VLOOKUP($A275,Rank!$A:$AH,E$4,0)&lt;&gt;"",IF(E$5&lt;&gt;$C$3,D275+1,D275),D275)&lt;=6,1,0),0)+IF(VLOOKUP($A275,Rank!$A:$AH,E$4,0)&lt;&gt;"",IF(E$5&lt;&gt;$C$3,D275+1,D275),D275)*0.001</f>
        <v>#REF!</v>
      </c>
      <c r="AB275" s="16" t="e">
        <f>IFERROR(VLOOKUP($A275,Rank!$A:$AH,F$4,0)*IF(IF(VLOOKUP($A275,Rank!$A:$AH,F$4,0)&lt;&gt;"",IF(F$5&lt;&gt;$C$3,E275+1,E275),E275)&lt;=6,1,0),0)+IF(VLOOKUP($A275,Rank!$A:$AH,F$4,0)&lt;&gt;"",IF(F$5&lt;&gt;$C$3,E275+1,E275),E275)*0.001</f>
        <v>#REF!</v>
      </c>
      <c r="AC275" s="16" t="e">
        <f>IFERROR(VLOOKUP($A275,Rank!$A:$AH,G$4,0)*IF(IF(VLOOKUP($A275,Rank!$A:$AH,G$4,0)&lt;&gt;"",IF(G$5&lt;&gt;$C$3,F275+1,F275),F275)&lt;=6,1,0),0)+IF(VLOOKUP($A275,Rank!$A:$AH,G$4,0)&lt;&gt;"",IF(G$5&lt;&gt;$C$3,F275+1,F275),F275)*0.001</f>
        <v>#REF!</v>
      </c>
      <c r="AD275" s="16" t="e">
        <f>IFERROR(VLOOKUP($A275,Rank!$A:$AH,H$4,0)*IF(IF(VLOOKUP($A275,Rank!$A:$AH,H$4,0)&lt;&gt;"",IF(H$5&lt;&gt;$C$3,G275+1,G275),G275)&lt;=6,1,0),0)+IF(VLOOKUP($A275,Rank!$A:$AH,H$4,0)&lt;&gt;"",IF(H$5&lt;&gt;$C$3,G275+1,G275),G275)*0.001</f>
        <v>#REF!</v>
      </c>
      <c r="AE275" s="16" t="e">
        <f>IFERROR(VLOOKUP($A275,Rank!$A:$AH,I$4,0)*IF(IF(VLOOKUP($A275,Rank!$A:$AH,I$4,0)&lt;&gt;"",IF(I$5&lt;&gt;$C$3,H275+1,H275),H275)&lt;=6,1,0),0)+IF(VLOOKUP($A275,Rank!$A:$AH,I$4,0)&lt;&gt;"",IF(I$5&lt;&gt;$C$3,H275+1,H275),H275)*0.001</f>
        <v>#REF!</v>
      </c>
      <c r="AF275" s="16" t="e">
        <f>IFERROR(VLOOKUP($A275,Rank!$A:$AH,J$4,0)*IF(IF(VLOOKUP($A275,Rank!$A:$AH,J$4,0)&lt;&gt;"",IF(J$5&lt;&gt;$C$3,I275+1,I275),I275)&lt;=6,1,0),0)+IF(VLOOKUP($A275,Rank!$A:$AH,J$4,0)&lt;&gt;"",IF(J$5&lt;&gt;$C$3,I275+1,I275),I275)*0.001</f>
        <v>#REF!</v>
      </c>
      <c r="AG275" s="16" t="e">
        <f>IFERROR(VLOOKUP($A275,Rank!$A:$AH,K$4,0)*IF(IF(VLOOKUP($A275,Rank!$A:$AH,K$4,0)&lt;&gt;"",IF(K$5&lt;&gt;$C$3,J275+1,J275),J275)&lt;=6,1,0),0)+IF(VLOOKUP($A275,Rank!$A:$AH,K$4,0)&lt;&gt;"",IF(K$5&lt;&gt;$C$3,J275+1,J275),J275)*0.001</f>
        <v>#REF!</v>
      </c>
      <c r="AH275" s="16" t="e">
        <f>IFERROR(VLOOKUP($A275,Rank!$A:$AH,L$4,0)*IF(IF(VLOOKUP($A275,Rank!$A:$AH,L$4,0)&lt;&gt;"",IF(L$5&lt;&gt;$C$3,K275+1,K275),K275)&lt;=6,1,0),0)+IF(VLOOKUP($A275,Rank!$A:$AH,L$4,0)&lt;&gt;"",IF(L$5&lt;&gt;$C$3,K275+1,K275),K275)*0.001</f>
        <v>#REF!</v>
      </c>
      <c r="AI275" s="16" t="e">
        <f>IFERROR(VLOOKUP($A275,Rank!$A:$AH,M$4,0)*IF(IF(VLOOKUP($A275,Rank!$A:$AH,M$4,0)&lt;&gt;"",IF(M$5&lt;&gt;$C$3,L275+1,L275),L275)&lt;=6,1,0),0)+IF(VLOOKUP($A275,Rank!$A:$AH,M$4,0)&lt;&gt;"",IF(M$5&lt;&gt;$C$3,L275+1,L275),L275)*0.001</f>
        <v>#REF!</v>
      </c>
      <c r="AJ275" s="16" t="e">
        <f>IFERROR(VLOOKUP($A275,Rank!$A:$AH,N$4,0)*IF(IF(VLOOKUP($A275,Rank!$A:$AH,N$4,0)&lt;&gt;"",IF(N$5&lt;&gt;$C$3,M275+1,M275),M275)&lt;=6,1,0),0)+IF(VLOOKUP($A275,Rank!$A:$AH,N$4,0)&lt;&gt;"",IF(N$5&lt;&gt;$C$3,M275+1,M275),M275)*0.001</f>
        <v>#REF!</v>
      </c>
      <c r="AK275" s="16" t="e">
        <f>IFERROR(VLOOKUP($A275,Rank!$A:$AH,O$4,0)*IF(IF(VLOOKUP($A275,Rank!$A:$AH,O$4,0)&lt;&gt;"",IF(O$5&lt;&gt;$C$3,N275+1,N275),N275)&lt;=6,1,0),0)+IF(VLOOKUP($A275,Rank!$A:$AH,O$4,0)&lt;&gt;"",IF(O$5&lt;&gt;$C$3,N275+1,N275),N275)*0.001</f>
        <v>#REF!</v>
      </c>
      <c r="AL275" s="16" t="e">
        <f>IFERROR(VLOOKUP($A275,Rank!$A:$AH,P$4,0)*IF(IF(VLOOKUP($A275,Rank!$A:$AH,P$4,0)&lt;&gt;"",IF(P$5&lt;&gt;$C$3,O275+1,O275),O275)&lt;=6,1,0),0)+IF(VLOOKUP($A275,Rank!$A:$AH,P$4,0)&lt;&gt;"",IF(P$5&lt;&gt;$C$3,O275+1,O275),O275)*0.001</f>
        <v>#REF!</v>
      </c>
      <c r="AM275" s="16" t="e">
        <f>IFERROR(VLOOKUP($A275,Rank!$A:$AH,Q$4,0)*IF(IF(VLOOKUP($A275,Rank!$A:$AH,Q$4,0)&lt;&gt;"",IF(Q$5&lt;&gt;$C$3,P275+1,P275),P275)&lt;=6,1,0),0)+IF(VLOOKUP($A275,Rank!$A:$AH,Q$4,0)&lt;&gt;"",IF(Q$5&lt;&gt;$C$3,P275+1,P275),P275)*0.001</f>
        <v>#REF!</v>
      </c>
      <c r="AN275" s="16" t="e">
        <f>IFERROR(VLOOKUP($A275,Rank!$A:$AH,R$4,0)*IF(IF(VLOOKUP($A275,Rank!$A:$AH,R$4,0)&lt;&gt;"",IF(R$5&lt;&gt;$C$3,Q275+1,Q275),Q275)&lt;=6,1,0),0)+IF(VLOOKUP($A275,Rank!$A:$AH,R$4,0)&lt;&gt;"",IF(R$5&lt;&gt;$C$3,Q275+1,Q275),Q275)*0.001</f>
        <v>#REF!</v>
      </c>
      <c r="AO275" s="16" t="e">
        <f>IFERROR(VLOOKUP($A275,Rank!$A:$AH,S$4,0)*IF(IF(VLOOKUP($A275,Rank!$A:$AH,S$4,0)&lt;&gt;"",IF(S$5&lt;&gt;$C$3,R275+1,R275),R275)&lt;=6,1,0),0)+IF(VLOOKUP($A275,Rank!$A:$AH,S$4,0)&lt;&gt;"",IF($S$5&lt;&gt;$C$3,R275+1,R275),R275)*0.001</f>
        <v>#REF!</v>
      </c>
      <c r="AP275" s="16" t="e">
        <f>IFERROR(VLOOKUP($A275,Rank!$A:$AH,T$4,0)*IF(IF(VLOOKUP($A275,Rank!$A:$AH,T$4,0)&lt;&gt;"",IF(T$5&lt;&gt;$C$3,S275+1,S275),S275)&lt;=6,1,0),0)+IF(VLOOKUP($A275,Rank!$A:$AH,T$4,0)&lt;&gt;"",IF($T$5&lt;&gt;$C$3,S275+1,S275),S275)*0.001</f>
        <v>#REF!</v>
      </c>
      <c r="AQ275" s="16" t="e">
        <f>IFERROR(VLOOKUP($A275,Rank!$A:$AH,U$4,0)*IF(IF(VLOOKUP($A275,Rank!$A:$AH,U$4,0)&lt;&gt;"",IF(U$5&lt;&gt;$C$3,T275+1,T275),T275)&lt;=6,1,0),0)+IF(VLOOKUP($A275,Rank!$A:$AH,U$4,0)&lt;&gt;"",IF($U$5&lt;&gt;$C$3,T275+1,T275),T275)*0.001</f>
        <v>#REF!</v>
      </c>
      <c r="AR275" s="16" t="e">
        <f>IFERROR(VLOOKUP($A275,Rank!$A:$AH,V$4,0)*IF(IF(VLOOKUP($A275,Rank!$A:$AH,V$4,0)&lt;&gt;"",IF(V$5&lt;&gt;$C$3,U275+1,U275),U275)&lt;=6,1,0),0)+IF(VLOOKUP($A275,Rank!$A:$AH,V$4,0)&lt;&gt;"",IF($V$5&lt;&gt;$C$3,U275+1,U275),U275)*0.001</f>
        <v>#REF!</v>
      </c>
      <c r="AS275" s="16" t="e">
        <f>IFERROR(VLOOKUP($A275,Rank!$A:$AH,W$4,0)*IF(IF(VLOOKUP($A275,Rank!$A:$AH,W$4,0)&lt;&gt;"",IF(W$5&lt;&gt;$C$3,V275+1,V275),V275)&lt;=6,1,0),0)+IF(VLOOKUP($A275,Rank!$A:$AH,W$4,0)&lt;&gt;"",IF($W$5&lt;&gt;$C$3,V275+1,V275),V275)*0.001</f>
        <v>#REF!</v>
      </c>
      <c r="AT275" s="16" t="e">
        <f>IFERROR(VLOOKUP($A275,Rank!$A:$AH,X$4,0)*IF(IF(VLOOKUP($A275,Rank!$A:$AH,X$4,0)&lt;&gt;"",IF(X$5&lt;&gt;$C$3,W275+1,W275),W275)&lt;=6,1,0),0)+IF(VLOOKUP($A275,Rank!$A:$AH,X$4,0)&lt;&gt;"",IF($X$5&lt;&gt;$C$3,W275+1,W275),W275)*0.001</f>
        <v>#REF!</v>
      </c>
      <c r="AV275" t="e">
        <f t="shared" si="90"/>
        <v>#REF!</v>
      </c>
      <c r="AW275" t="e">
        <f t="shared" si="91"/>
        <v>#REF!</v>
      </c>
      <c r="AX275" t="e">
        <f t="shared" si="92"/>
        <v>#REF!</v>
      </c>
      <c r="AY275" t="e">
        <f t="shared" si="93"/>
        <v>#REF!</v>
      </c>
      <c r="AZ275" t="e">
        <f t="shared" si="94"/>
        <v>#REF!</v>
      </c>
      <c r="BA275" t="e">
        <f t="shared" si="95"/>
        <v>#REF!</v>
      </c>
      <c r="BB275" t="e">
        <f t="shared" si="96"/>
        <v>#REF!</v>
      </c>
      <c r="BC275" t="e">
        <f t="shared" si="97"/>
        <v>#REF!</v>
      </c>
      <c r="BD275" t="e">
        <f t="shared" si="98"/>
        <v>#REF!</v>
      </c>
      <c r="BE275" t="e">
        <f t="shared" si="99"/>
        <v>#REF!</v>
      </c>
      <c r="BF275" t="e">
        <f t="shared" si="100"/>
        <v>#REF!</v>
      </c>
      <c r="BG275" t="e">
        <f t="shared" si="101"/>
        <v>#REF!</v>
      </c>
      <c r="BH275" t="e">
        <f t="shared" si="102"/>
        <v>#REF!</v>
      </c>
      <c r="BI275" t="e">
        <f t="shared" si="103"/>
        <v>#REF!</v>
      </c>
      <c r="BJ275" t="e">
        <f t="shared" si="104"/>
        <v>#REF!</v>
      </c>
      <c r="BK275" t="e">
        <f t="shared" si="105"/>
        <v>#REF!</v>
      </c>
      <c r="BL275" t="e">
        <f t="shared" si="106"/>
        <v>#REF!</v>
      </c>
      <c r="BM275" t="e">
        <f t="shared" si="107"/>
        <v>#REF!</v>
      </c>
      <c r="BN275" t="e">
        <f t="shared" si="108"/>
        <v>#REF!</v>
      </c>
      <c r="BO275" t="e">
        <f t="shared" si="109"/>
        <v>#REF!</v>
      </c>
      <c r="BP275" t="e">
        <f t="shared" si="110"/>
        <v>#REF!</v>
      </c>
    </row>
    <row r="276" spans="1:68" x14ac:dyDescent="0.3">
      <c r="A276" t="e">
        <f>+Rank!#REF!</f>
        <v>#REF!</v>
      </c>
      <c r="B276" s="16">
        <f t="shared" si="89"/>
        <v>0</v>
      </c>
      <c r="C276" s="16">
        <v>0</v>
      </c>
      <c r="D276" s="16" t="e">
        <f>IF(VLOOKUP($A276,Rank!$A:$AH,D$4,0)&lt;&gt;"",IF(D$5&lt;&gt;$C$3,C276+1,C276),C276)</f>
        <v>#REF!</v>
      </c>
      <c r="E276" s="16" t="e">
        <f>IF(VLOOKUP($A276,Rank!$A:$AH,E$4,0)&lt;&gt;"",IF(E$5&lt;&gt;$C$3,D276+1,D276),D276)</f>
        <v>#REF!</v>
      </c>
      <c r="F276" s="16" t="e">
        <f>IF(VLOOKUP($A276,Rank!$A:$AH,F$4,0)&lt;&gt;"",IF(F$5&lt;&gt;$C$3,D276+1,D276),D276)</f>
        <v>#REF!</v>
      </c>
      <c r="G276" s="16" t="e">
        <f>IF(VLOOKUP($A276,Rank!$A:$AH,G$4,0)&lt;&gt;"",IF(G$5&lt;&gt;$C$3,F276+1,F276),F276)</f>
        <v>#REF!</v>
      </c>
      <c r="H276" s="16" t="e">
        <f>IF(VLOOKUP($A276,Rank!$A:$AH,H$4,0)&lt;&gt;"",IF(H$5&lt;&gt;$C$3,G276+1,G276),G276)</f>
        <v>#REF!</v>
      </c>
      <c r="I276" s="16" t="e">
        <f>IF(VLOOKUP($A276,Rank!$A:$AH,I$4,0)&lt;&gt;"",IF(I$5&lt;&gt;$C$3,H276+1,H276),H276)</f>
        <v>#REF!</v>
      </c>
      <c r="J276" s="16" t="e">
        <f>IF(VLOOKUP($A276,Rank!$A:$AH,J$4,0)&lt;&gt;"",IF(J$5&lt;&gt;$C$3,I276+1,I276),I276)</f>
        <v>#REF!</v>
      </c>
      <c r="K276" s="16" t="e">
        <f>IF(VLOOKUP($A276,Rank!$A:$AH,K$4,0)&lt;&gt;"",IF(K$5&lt;&gt;$C$3,J276+1,J276),J276)</f>
        <v>#REF!</v>
      </c>
      <c r="L276" s="16" t="e">
        <f>IF(VLOOKUP($A276,Rank!$A:$AH,L$4,0)&lt;&gt;"",IF($L$5&lt;&gt;$C$3,K276+1,K276),K276)</f>
        <v>#REF!</v>
      </c>
      <c r="M276" s="16" t="e">
        <f>IF(VLOOKUP($A276,Rank!$A:$AH,M$4,0)&lt;&gt;"",IF(M$5&lt;&gt;$C$3,L276+1,L276),L276)</f>
        <v>#REF!</v>
      </c>
      <c r="N276" s="16" t="e">
        <f>IF(VLOOKUP($A276,Rank!$A:$AH,N$4,0)&lt;&gt;"",IF(N$5&lt;&gt;$C$3,M276+1,M276),M276)</f>
        <v>#REF!</v>
      </c>
      <c r="O276" s="16" t="e">
        <f>IF(VLOOKUP($A276,Rank!$A:$AH,O$4,0)&lt;&gt;"",IF(O$5&lt;&gt;$C$3,N276+1,N276),N276)</f>
        <v>#REF!</v>
      </c>
      <c r="P276" s="16" t="e">
        <f>IF(VLOOKUP($A276,Rank!$A:$AH,P$4,0)&lt;&gt;"",IF(P$5&lt;&gt;$C$3,O276+1,O276),O276)</f>
        <v>#REF!</v>
      </c>
      <c r="Q276" s="16" t="e">
        <f>IF(VLOOKUP($A276,Rank!$A:$AH,Q$4,0)&lt;&gt;"",IF(Q$5&lt;&gt;$C$3,P276+1,P276),P276)</f>
        <v>#REF!</v>
      </c>
      <c r="R276" s="16" t="e">
        <f>IF(VLOOKUP($A276,Rank!$A:$AH,R$4,0)&lt;&gt;"",IF(R$5&lt;&gt;$C$3,Q276+1,Q276),Q276)</f>
        <v>#REF!</v>
      </c>
      <c r="S276" s="16" t="e">
        <f>IF(VLOOKUP($A276,Rank!$A:$AH,S$4,0)&lt;&gt;"",IF(S$5&lt;&gt;$C$3,R276+1,R276),R276)</f>
        <v>#REF!</v>
      </c>
      <c r="T276" s="16" t="e">
        <f>IF(VLOOKUP($A276,Rank!$A:$AH,T$4,0)&lt;&gt;"",IF(T$5&lt;&gt;$C$3,S276+1,S276),S276)</f>
        <v>#REF!</v>
      </c>
      <c r="U276" s="16" t="e">
        <f>IF(VLOOKUP($A276,Rank!$A:$AH,U$4,0)&lt;&gt;"",IF(U$5&lt;&gt;$C$3,T276+1,T276),T276)</f>
        <v>#REF!</v>
      </c>
      <c r="V276" s="16" t="e">
        <f>IF(VLOOKUP($A276,Rank!$A:$AH,V$4,0)&lt;&gt;"",IF($V$5&lt;&gt;$C$3,U276+1,U276),U276)</f>
        <v>#REF!</v>
      </c>
      <c r="W276" s="16" t="e">
        <f>IF(VLOOKUP($A276,Rank!$A:$AH,W$4,0)&lt;&gt;"",IF(W$5&lt;&gt;$C$3,V276+1,V276),V276)</f>
        <v>#REF!</v>
      </c>
      <c r="X276" s="16" t="e">
        <f>IF(VLOOKUP($A276,Rank!$A:$AH,X$4,0)&lt;&gt;"",IF(X$5&lt;&gt;$C$3,W276+1,W276),W276)</f>
        <v>#REF!</v>
      </c>
      <c r="Z276" s="16" t="e">
        <f>IFERROR(VLOOKUP($A276,Rank!$A:$AH,D$4,0)*IF(IF(VLOOKUP($A276,Rank!$A:$AH,D$4,0)&lt;&gt;"",IF(D$5&lt;&gt;$C$3,C276+1,C276),C276)&lt;=6,1,0),0)+IF(VLOOKUP($A276,Rank!$A:$AH,D$4,0)&lt;&gt;"",IF(D$5&lt;&gt;$C$3,C276+1,C276),C276)*0.001</f>
        <v>#REF!</v>
      </c>
      <c r="AA276" s="16" t="e">
        <f>IFERROR(VLOOKUP($A276,Rank!$A:$AH,E$4,0)*IF(IF(VLOOKUP($A276,Rank!$A:$AH,E$4,0)&lt;&gt;"",IF(E$5&lt;&gt;$C$3,D276+1,D276),D276)&lt;=6,1,0),0)+IF(VLOOKUP($A276,Rank!$A:$AH,E$4,0)&lt;&gt;"",IF(E$5&lt;&gt;$C$3,D276+1,D276),D276)*0.001</f>
        <v>#REF!</v>
      </c>
      <c r="AB276" s="16" t="e">
        <f>IFERROR(VLOOKUP($A276,Rank!$A:$AH,F$4,0)*IF(IF(VLOOKUP($A276,Rank!$A:$AH,F$4,0)&lt;&gt;"",IF(F$5&lt;&gt;$C$3,E276+1,E276),E276)&lt;=6,1,0),0)+IF(VLOOKUP($A276,Rank!$A:$AH,F$4,0)&lt;&gt;"",IF(F$5&lt;&gt;$C$3,E276+1,E276),E276)*0.001</f>
        <v>#REF!</v>
      </c>
      <c r="AC276" s="16" t="e">
        <f>IFERROR(VLOOKUP($A276,Rank!$A:$AH,G$4,0)*IF(IF(VLOOKUP($A276,Rank!$A:$AH,G$4,0)&lt;&gt;"",IF(G$5&lt;&gt;$C$3,F276+1,F276),F276)&lt;=6,1,0),0)+IF(VLOOKUP($A276,Rank!$A:$AH,G$4,0)&lt;&gt;"",IF(G$5&lt;&gt;$C$3,F276+1,F276),F276)*0.001</f>
        <v>#REF!</v>
      </c>
      <c r="AD276" s="16" t="e">
        <f>IFERROR(VLOOKUP($A276,Rank!$A:$AH,H$4,0)*IF(IF(VLOOKUP($A276,Rank!$A:$AH,H$4,0)&lt;&gt;"",IF(H$5&lt;&gt;$C$3,G276+1,G276),G276)&lt;=6,1,0),0)+IF(VLOOKUP($A276,Rank!$A:$AH,H$4,0)&lt;&gt;"",IF(H$5&lt;&gt;$C$3,G276+1,G276),G276)*0.001</f>
        <v>#REF!</v>
      </c>
      <c r="AE276" s="16" t="e">
        <f>IFERROR(VLOOKUP($A276,Rank!$A:$AH,I$4,0)*IF(IF(VLOOKUP($A276,Rank!$A:$AH,I$4,0)&lt;&gt;"",IF(I$5&lt;&gt;$C$3,H276+1,H276),H276)&lt;=6,1,0),0)+IF(VLOOKUP($A276,Rank!$A:$AH,I$4,0)&lt;&gt;"",IF(I$5&lt;&gt;$C$3,H276+1,H276),H276)*0.001</f>
        <v>#REF!</v>
      </c>
      <c r="AF276" s="16" t="e">
        <f>IFERROR(VLOOKUP($A276,Rank!$A:$AH,J$4,0)*IF(IF(VLOOKUP($A276,Rank!$A:$AH,J$4,0)&lt;&gt;"",IF(J$5&lt;&gt;$C$3,I276+1,I276),I276)&lt;=6,1,0),0)+IF(VLOOKUP($A276,Rank!$A:$AH,J$4,0)&lt;&gt;"",IF(J$5&lt;&gt;$C$3,I276+1,I276),I276)*0.001</f>
        <v>#REF!</v>
      </c>
      <c r="AG276" s="16" t="e">
        <f>IFERROR(VLOOKUP($A276,Rank!$A:$AH,K$4,0)*IF(IF(VLOOKUP($A276,Rank!$A:$AH,K$4,0)&lt;&gt;"",IF(K$5&lt;&gt;$C$3,J276+1,J276),J276)&lt;=6,1,0),0)+IF(VLOOKUP($A276,Rank!$A:$AH,K$4,0)&lt;&gt;"",IF(K$5&lt;&gt;$C$3,J276+1,J276),J276)*0.001</f>
        <v>#REF!</v>
      </c>
      <c r="AH276" s="16" t="e">
        <f>IFERROR(VLOOKUP($A276,Rank!$A:$AH,L$4,0)*IF(IF(VLOOKUP($A276,Rank!$A:$AH,L$4,0)&lt;&gt;"",IF(L$5&lt;&gt;$C$3,K276+1,K276),K276)&lt;=6,1,0),0)+IF(VLOOKUP($A276,Rank!$A:$AH,L$4,0)&lt;&gt;"",IF(L$5&lt;&gt;$C$3,K276+1,K276),K276)*0.001</f>
        <v>#REF!</v>
      </c>
      <c r="AI276" s="16" t="e">
        <f>IFERROR(VLOOKUP($A276,Rank!$A:$AH,M$4,0)*IF(IF(VLOOKUP($A276,Rank!$A:$AH,M$4,0)&lt;&gt;"",IF(M$5&lt;&gt;$C$3,L276+1,L276),L276)&lt;=6,1,0),0)+IF(VLOOKUP($A276,Rank!$A:$AH,M$4,0)&lt;&gt;"",IF(M$5&lt;&gt;$C$3,L276+1,L276),L276)*0.001</f>
        <v>#REF!</v>
      </c>
      <c r="AJ276" s="16" t="e">
        <f>IFERROR(VLOOKUP($A276,Rank!$A:$AH,N$4,0)*IF(IF(VLOOKUP($A276,Rank!$A:$AH,N$4,0)&lt;&gt;"",IF(N$5&lt;&gt;$C$3,M276+1,M276),M276)&lt;=6,1,0),0)+IF(VLOOKUP($A276,Rank!$A:$AH,N$4,0)&lt;&gt;"",IF(N$5&lt;&gt;$C$3,M276+1,M276),M276)*0.001</f>
        <v>#REF!</v>
      </c>
      <c r="AK276" s="16" t="e">
        <f>IFERROR(VLOOKUP($A276,Rank!$A:$AH,O$4,0)*IF(IF(VLOOKUP($A276,Rank!$A:$AH,O$4,0)&lt;&gt;"",IF(O$5&lt;&gt;$C$3,N276+1,N276),N276)&lt;=6,1,0),0)+IF(VLOOKUP($A276,Rank!$A:$AH,O$4,0)&lt;&gt;"",IF(O$5&lt;&gt;$C$3,N276+1,N276),N276)*0.001</f>
        <v>#REF!</v>
      </c>
      <c r="AL276" s="16" t="e">
        <f>IFERROR(VLOOKUP($A276,Rank!$A:$AH,P$4,0)*IF(IF(VLOOKUP($A276,Rank!$A:$AH,P$4,0)&lt;&gt;"",IF(P$5&lt;&gt;$C$3,O276+1,O276),O276)&lt;=6,1,0),0)+IF(VLOOKUP($A276,Rank!$A:$AH,P$4,0)&lt;&gt;"",IF(P$5&lt;&gt;$C$3,O276+1,O276),O276)*0.001</f>
        <v>#REF!</v>
      </c>
      <c r="AM276" s="16" t="e">
        <f>IFERROR(VLOOKUP($A276,Rank!$A:$AH,Q$4,0)*IF(IF(VLOOKUP($A276,Rank!$A:$AH,Q$4,0)&lt;&gt;"",IF(Q$5&lt;&gt;$C$3,P276+1,P276),P276)&lt;=6,1,0),0)+IF(VLOOKUP($A276,Rank!$A:$AH,Q$4,0)&lt;&gt;"",IF(Q$5&lt;&gt;$C$3,P276+1,P276),P276)*0.001</f>
        <v>#REF!</v>
      </c>
      <c r="AN276" s="16" t="e">
        <f>IFERROR(VLOOKUP($A276,Rank!$A:$AH,R$4,0)*IF(IF(VLOOKUP($A276,Rank!$A:$AH,R$4,0)&lt;&gt;"",IF(R$5&lt;&gt;$C$3,Q276+1,Q276),Q276)&lt;=6,1,0),0)+IF(VLOOKUP($A276,Rank!$A:$AH,R$4,0)&lt;&gt;"",IF(R$5&lt;&gt;$C$3,Q276+1,Q276),Q276)*0.001</f>
        <v>#REF!</v>
      </c>
      <c r="AO276" s="16" t="e">
        <f>IFERROR(VLOOKUP($A276,Rank!$A:$AH,S$4,0)*IF(IF(VLOOKUP($A276,Rank!$A:$AH,S$4,0)&lt;&gt;"",IF(S$5&lt;&gt;$C$3,R276+1,R276),R276)&lt;=6,1,0),0)+IF(VLOOKUP($A276,Rank!$A:$AH,S$4,0)&lt;&gt;"",IF($S$5&lt;&gt;$C$3,R276+1,R276),R276)*0.001</f>
        <v>#REF!</v>
      </c>
      <c r="AP276" s="16" t="e">
        <f>IFERROR(VLOOKUP($A276,Rank!$A:$AH,T$4,0)*IF(IF(VLOOKUP($A276,Rank!$A:$AH,T$4,0)&lt;&gt;"",IF(T$5&lt;&gt;$C$3,S276+1,S276),S276)&lt;=6,1,0),0)+IF(VLOOKUP($A276,Rank!$A:$AH,T$4,0)&lt;&gt;"",IF($T$5&lt;&gt;$C$3,S276+1,S276),S276)*0.001</f>
        <v>#REF!</v>
      </c>
      <c r="AQ276" s="16" t="e">
        <f>IFERROR(VLOOKUP($A276,Rank!$A:$AH,U$4,0)*IF(IF(VLOOKUP($A276,Rank!$A:$AH,U$4,0)&lt;&gt;"",IF(U$5&lt;&gt;$C$3,T276+1,T276),T276)&lt;=6,1,0),0)+IF(VLOOKUP($A276,Rank!$A:$AH,U$4,0)&lt;&gt;"",IF($U$5&lt;&gt;$C$3,T276+1,T276),T276)*0.001</f>
        <v>#REF!</v>
      </c>
      <c r="AR276" s="16" t="e">
        <f>IFERROR(VLOOKUP($A276,Rank!$A:$AH,V$4,0)*IF(IF(VLOOKUP($A276,Rank!$A:$AH,V$4,0)&lt;&gt;"",IF(V$5&lt;&gt;$C$3,U276+1,U276),U276)&lt;=6,1,0),0)+IF(VLOOKUP($A276,Rank!$A:$AH,V$4,0)&lt;&gt;"",IF($V$5&lt;&gt;$C$3,U276+1,U276),U276)*0.001</f>
        <v>#REF!</v>
      </c>
      <c r="AS276" s="16" t="e">
        <f>IFERROR(VLOOKUP($A276,Rank!$A:$AH,W$4,0)*IF(IF(VLOOKUP($A276,Rank!$A:$AH,W$4,0)&lt;&gt;"",IF(W$5&lt;&gt;$C$3,V276+1,V276),V276)&lt;=6,1,0),0)+IF(VLOOKUP($A276,Rank!$A:$AH,W$4,0)&lt;&gt;"",IF($W$5&lt;&gt;$C$3,V276+1,V276),V276)*0.001</f>
        <v>#REF!</v>
      </c>
      <c r="AT276" s="16" t="e">
        <f>IFERROR(VLOOKUP($A276,Rank!$A:$AH,X$4,0)*IF(IF(VLOOKUP($A276,Rank!$A:$AH,X$4,0)&lt;&gt;"",IF(X$5&lt;&gt;$C$3,W276+1,W276),W276)&lt;=6,1,0),0)+IF(VLOOKUP($A276,Rank!$A:$AH,X$4,0)&lt;&gt;"",IF($X$5&lt;&gt;$C$3,W276+1,W276),W276)*0.001</f>
        <v>#REF!</v>
      </c>
      <c r="AV276" t="e">
        <f t="shared" si="90"/>
        <v>#REF!</v>
      </c>
      <c r="AW276" t="e">
        <f t="shared" si="91"/>
        <v>#REF!</v>
      </c>
      <c r="AX276" t="e">
        <f t="shared" si="92"/>
        <v>#REF!</v>
      </c>
      <c r="AY276" t="e">
        <f t="shared" si="93"/>
        <v>#REF!</v>
      </c>
      <c r="AZ276" t="e">
        <f t="shared" si="94"/>
        <v>#REF!</v>
      </c>
      <c r="BA276" t="e">
        <f t="shared" si="95"/>
        <v>#REF!</v>
      </c>
      <c r="BB276" t="e">
        <f t="shared" si="96"/>
        <v>#REF!</v>
      </c>
      <c r="BC276" t="e">
        <f t="shared" si="97"/>
        <v>#REF!</v>
      </c>
      <c r="BD276" t="e">
        <f t="shared" si="98"/>
        <v>#REF!</v>
      </c>
      <c r="BE276" t="e">
        <f t="shared" si="99"/>
        <v>#REF!</v>
      </c>
      <c r="BF276" t="e">
        <f t="shared" si="100"/>
        <v>#REF!</v>
      </c>
      <c r="BG276" t="e">
        <f t="shared" si="101"/>
        <v>#REF!</v>
      </c>
      <c r="BH276" t="e">
        <f t="shared" si="102"/>
        <v>#REF!</v>
      </c>
      <c r="BI276" t="e">
        <f t="shared" si="103"/>
        <v>#REF!</v>
      </c>
      <c r="BJ276" t="e">
        <f t="shared" si="104"/>
        <v>#REF!</v>
      </c>
      <c r="BK276" t="e">
        <f t="shared" si="105"/>
        <v>#REF!</v>
      </c>
      <c r="BL276" t="e">
        <f t="shared" si="106"/>
        <v>#REF!</v>
      </c>
      <c r="BM276" t="e">
        <f t="shared" si="107"/>
        <v>#REF!</v>
      </c>
      <c r="BN276" t="e">
        <f t="shared" si="108"/>
        <v>#REF!</v>
      </c>
      <c r="BO276" t="e">
        <f t="shared" si="109"/>
        <v>#REF!</v>
      </c>
      <c r="BP276" t="e">
        <f t="shared" si="110"/>
        <v>#REF!</v>
      </c>
    </row>
    <row r="277" spans="1:68" x14ac:dyDescent="0.3">
      <c r="A277" t="e">
        <f>+Rank!#REF!</f>
        <v>#REF!</v>
      </c>
      <c r="B277" s="16">
        <f t="shared" si="89"/>
        <v>0</v>
      </c>
      <c r="C277" s="16">
        <v>0</v>
      </c>
      <c r="D277" s="16" t="e">
        <f>IF(VLOOKUP($A277,Rank!$A:$AH,D$4,0)&lt;&gt;"",IF(D$5&lt;&gt;$C$3,C277+1,C277),C277)</f>
        <v>#REF!</v>
      </c>
      <c r="E277" s="16" t="e">
        <f>IF(VLOOKUP($A277,Rank!$A:$AH,E$4,0)&lt;&gt;"",IF(E$5&lt;&gt;$C$3,D277+1,D277),D277)</f>
        <v>#REF!</v>
      </c>
      <c r="F277" s="16" t="e">
        <f>IF(VLOOKUP($A277,Rank!$A:$AH,F$4,0)&lt;&gt;"",IF(F$5&lt;&gt;$C$3,D277+1,D277),D277)</f>
        <v>#REF!</v>
      </c>
      <c r="G277" s="16" t="e">
        <f>IF(VLOOKUP($A277,Rank!$A:$AH,G$4,0)&lt;&gt;"",IF(G$5&lt;&gt;$C$3,F277+1,F277),F277)</f>
        <v>#REF!</v>
      </c>
      <c r="H277" s="16" t="e">
        <f>IF(VLOOKUP($A277,Rank!$A:$AH,H$4,0)&lt;&gt;"",IF(H$5&lt;&gt;$C$3,G277+1,G277),G277)</f>
        <v>#REF!</v>
      </c>
      <c r="I277" s="16" t="e">
        <f>IF(VLOOKUP($A277,Rank!$A:$AH,I$4,0)&lt;&gt;"",IF(I$5&lt;&gt;$C$3,H277+1,H277),H277)</f>
        <v>#REF!</v>
      </c>
      <c r="J277" s="16" t="e">
        <f>IF(VLOOKUP($A277,Rank!$A:$AH,J$4,0)&lt;&gt;"",IF(J$5&lt;&gt;$C$3,I277+1,I277),I277)</f>
        <v>#REF!</v>
      </c>
      <c r="K277" s="16" t="e">
        <f>IF(VLOOKUP($A277,Rank!$A:$AH,K$4,0)&lt;&gt;"",IF(K$5&lt;&gt;$C$3,J277+1,J277),J277)</f>
        <v>#REF!</v>
      </c>
      <c r="L277" s="16" t="e">
        <f>IF(VLOOKUP($A277,Rank!$A:$AH,L$4,0)&lt;&gt;"",IF($L$5&lt;&gt;$C$3,K277+1,K277),K277)</f>
        <v>#REF!</v>
      </c>
      <c r="M277" s="16" t="e">
        <f>IF(VLOOKUP($A277,Rank!$A:$AH,M$4,0)&lt;&gt;"",IF(M$5&lt;&gt;$C$3,L277+1,L277),L277)</f>
        <v>#REF!</v>
      </c>
      <c r="N277" s="16" t="e">
        <f>IF(VLOOKUP($A277,Rank!$A:$AH,N$4,0)&lt;&gt;"",IF(N$5&lt;&gt;$C$3,M277+1,M277),M277)</f>
        <v>#REF!</v>
      </c>
      <c r="O277" s="16" t="e">
        <f>IF(VLOOKUP($A277,Rank!$A:$AH,O$4,0)&lt;&gt;"",IF(O$5&lt;&gt;$C$3,N277+1,N277),N277)</f>
        <v>#REF!</v>
      </c>
      <c r="P277" s="16" t="e">
        <f>IF(VLOOKUP($A277,Rank!$A:$AH,P$4,0)&lt;&gt;"",IF(P$5&lt;&gt;$C$3,O277+1,O277),O277)</f>
        <v>#REF!</v>
      </c>
      <c r="Q277" s="16" t="e">
        <f>IF(VLOOKUP($A277,Rank!$A:$AH,Q$4,0)&lt;&gt;"",IF(Q$5&lt;&gt;$C$3,P277+1,P277),P277)</f>
        <v>#REF!</v>
      </c>
      <c r="R277" s="16" t="e">
        <f>IF(VLOOKUP($A277,Rank!$A:$AH,R$4,0)&lt;&gt;"",IF(R$5&lt;&gt;$C$3,Q277+1,Q277),Q277)</f>
        <v>#REF!</v>
      </c>
      <c r="S277" s="16" t="e">
        <f>IF(VLOOKUP($A277,Rank!$A:$AH,S$4,0)&lt;&gt;"",IF(S$5&lt;&gt;$C$3,R277+1,R277),R277)</f>
        <v>#REF!</v>
      </c>
      <c r="T277" s="16" t="e">
        <f>IF(VLOOKUP($A277,Rank!$A:$AH,T$4,0)&lt;&gt;"",IF(T$5&lt;&gt;$C$3,S277+1,S277),S277)</f>
        <v>#REF!</v>
      </c>
      <c r="U277" s="16" t="e">
        <f>IF(VLOOKUP($A277,Rank!$A:$AH,U$4,0)&lt;&gt;"",IF(U$5&lt;&gt;$C$3,T277+1,T277),T277)</f>
        <v>#REF!</v>
      </c>
      <c r="V277" s="16" t="e">
        <f>IF(VLOOKUP($A277,Rank!$A:$AH,V$4,0)&lt;&gt;"",IF($V$5&lt;&gt;$C$3,U277+1,U277),U277)</f>
        <v>#REF!</v>
      </c>
      <c r="W277" s="16" t="e">
        <f>IF(VLOOKUP($A277,Rank!$A:$AH,W$4,0)&lt;&gt;"",IF(W$5&lt;&gt;$C$3,V277+1,V277),V277)</f>
        <v>#REF!</v>
      </c>
      <c r="X277" s="16" t="e">
        <f>IF(VLOOKUP($A277,Rank!$A:$AH,X$4,0)&lt;&gt;"",IF(X$5&lt;&gt;$C$3,W277+1,W277),W277)</f>
        <v>#REF!</v>
      </c>
      <c r="Z277" s="16" t="e">
        <f>IFERROR(VLOOKUP($A277,Rank!$A:$AH,D$4,0)*IF(IF(VLOOKUP($A277,Rank!$A:$AH,D$4,0)&lt;&gt;"",IF(D$5&lt;&gt;$C$3,C277+1,C277),C277)&lt;=6,1,0),0)+IF(VLOOKUP($A277,Rank!$A:$AH,D$4,0)&lt;&gt;"",IF(D$5&lt;&gt;$C$3,C277+1,C277),C277)*0.001</f>
        <v>#REF!</v>
      </c>
      <c r="AA277" s="16" t="e">
        <f>IFERROR(VLOOKUP($A277,Rank!$A:$AH,E$4,0)*IF(IF(VLOOKUP($A277,Rank!$A:$AH,E$4,0)&lt;&gt;"",IF(E$5&lt;&gt;$C$3,D277+1,D277),D277)&lt;=6,1,0),0)+IF(VLOOKUP($A277,Rank!$A:$AH,E$4,0)&lt;&gt;"",IF(E$5&lt;&gt;$C$3,D277+1,D277),D277)*0.001</f>
        <v>#REF!</v>
      </c>
      <c r="AB277" s="16" t="e">
        <f>IFERROR(VLOOKUP($A277,Rank!$A:$AH,F$4,0)*IF(IF(VLOOKUP($A277,Rank!$A:$AH,F$4,0)&lt;&gt;"",IF(F$5&lt;&gt;$C$3,E277+1,E277),E277)&lt;=6,1,0),0)+IF(VLOOKUP($A277,Rank!$A:$AH,F$4,0)&lt;&gt;"",IF(F$5&lt;&gt;$C$3,E277+1,E277),E277)*0.001</f>
        <v>#REF!</v>
      </c>
      <c r="AC277" s="16" t="e">
        <f>IFERROR(VLOOKUP($A277,Rank!$A:$AH,G$4,0)*IF(IF(VLOOKUP($A277,Rank!$A:$AH,G$4,0)&lt;&gt;"",IF(G$5&lt;&gt;$C$3,F277+1,F277),F277)&lt;=6,1,0),0)+IF(VLOOKUP($A277,Rank!$A:$AH,G$4,0)&lt;&gt;"",IF(G$5&lt;&gt;$C$3,F277+1,F277),F277)*0.001</f>
        <v>#REF!</v>
      </c>
      <c r="AD277" s="16" t="e">
        <f>IFERROR(VLOOKUP($A277,Rank!$A:$AH,H$4,0)*IF(IF(VLOOKUP($A277,Rank!$A:$AH,H$4,0)&lt;&gt;"",IF(H$5&lt;&gt;$C$3,G277+1,G277),G277)&lt;=6,1,0),0)+IF(VLOOKUP($A277,Rank!$A:$AH,H$4,0)&lt;&gt;"",IF(H$5&lt;&gt;$C$3,G277+1,G277),G277)*0.001</f>
        <v>#REF!</v>
      </c>
      <c r="AE277" s="16" t="e">
        <f>IFERROR(VLOOKUP($A277,Rank!$A:$AH,I$4,0)*IF(IF(VLOOKUP($A277,Rank!$A:$AH,I$4,0)&lt;&gt;"",IF(I$5&lt;&gt;$C$3,H277+1,H277),H277)&lt;=6,1,0),0)+IF(VLOOKUP($A277,Rank!$A:$AH,I$4,0)&lt;&gt;"",IF(I$5&lt;&gt;$C$3,H277+1,H277),H277)*0.001</f>
        <v>#REF!</v>
      </c>
      <c r="AF277" s="16" t="e">
        <f>IFERROR(VLOOKUP($A277,Rank!$A:$AH,J$4,0)*IF(IF(VLOOKUP($A277,Rank!$A:$AH,J$4,0)&lt;&gt;"",IF(J$5&lt;&gt;$C$3,I277+1,I277),I277)&lt;=6,1,0),0)+IF(VLOOKUP($A277,Rank!$A:$AH,J$4,0)&lt;&gt;"",IF(J$5&lt;&gt;$C$3,I277+1,I277),I277)*0.001</f>
        <v>#REF!</v>
      </c>
      <c r="AG277" s="16" t="e">
        <f>IFERROR(VLOOKUP($A277,Rank!$A:$AH,K$4,0)*IF(IF(VLOOKUP($A277,Rank!$A:$AH,K$4,0)&lt;&gt;"",IF(K$5&lt;&gt;$C$3,J277+1,J277),J277)&lt;=6,1,0),0)+IF(VLOOKUP($A277,Rank!$A:$AH,K$4,0)&lt;&gt;"",IF(K$5&lt;&gt;$C$3,J277+1,J277),J277)*0.001</f>
        <v>#REF!</v>
      </c>
      <c r="AH277" s="16" t="e">
        <f>IFERROR(VLOOKUP($A277,Rank!$A:$AH,L$4,0)*IF(IF(VLOOKUP($A277,Rank!$A:$AH,L$4,0)&lt;&gt;"",IF(L$5&lt;&gt;$C$3,K277+1,K277),K277)&lt;=6,1,0),0)+IF(VLOOKUP($A277,Rank!$A:$AH,L$4,0)&lt;&gt;"",IF(L$5&lt;&gt;$C$3,K277+1,K277),K277)*0.001</f>
        <v>#REF!</v>
      </c>
      <c r="AI277" s="16" t="e">
        <f>IFERROR(VLOOKUP($A277,Rank!$A:$AH,M$4,0)*IF(IF(VLOOKUP($A277,Rank!$A:$AH,M$4,0)&lt;&gt;"",IF(M$5&lt;&gt;$C$3,L277+1,L277),L277)&lt;=6,1,0),0)+IF(VLOOKUP($A277,Rank!$A:$AH,M$4,0)&lt;&gt;"",IF(M$5&lt;&gt;$C$3,L277+1,L277),L277)*0.001</f>
        <v>#REF!</v>
      </c>
      <c r="AJ277" s="16" t="e">
        <f>IFERROR(VLOOKUP($A277,Rank!$A:$AH,N$4,0)*IF(IF(VLOOKUP($A277,Rank!$A:$AH,N$4,0)&lt;&gt;"",IF(N$5&lt;&gt;$C$3,M277+1,M277),M277)&lt;=6,1,0),0)+IF(VLOOKUP($A277,Rank!$A:$AH,N$4,0)&lt;&gt;"",IF(N$5&lt;&gt;$C$3,M277+1,M277),M277)*0.001</f>
        <v>#REF!</v>
      </c>
      <c r="AK277" s="16" t="e">
        <f>IFERROR(VLOOKUP($A277,Rank!$A:$AH,O$4,0)*IF(IF(VLOOKUP($A277,Rank!$A:$AH,O$4,0)&lt;&gt;"",IF(O$5&lt;&gt;$C$3,N277+1,N277),N277)&lt;=6,1,0),0)+IF(VLOOKUP($A277,Rank!$A:$AH,O$4,0)&lt;&gt;"",IF(O$5&lt;&gt;$C$3,N277+1,N277),N277)*0.001</f>
        <v>#REF!</v>
      </c>
      <c r="AL277" s="16" t="e">
        <f>IFERROR(VLOOKUP($A277,Rank!$A:$AH,P$4,0)*IF(IF(VLOOKUP($A277,Rank!$A:$AH,P$4,0)&lt;&gt;"",IF(P$5&lt;&gt;$C$3,O277+1,O277),O277)&lt;=6,1,0),0)+IF(VLOOKUP($A277,Rank!$A:$AH,P$4,0)&lt;&gt;"",IF(P$5&lt;&gt;$C$3,O277+1,O277),O277)*0.001</f>
        <v>#REF!</v>
      </c>
      <c r="AM277" s="16" t="e">
        <f>IFERROR(VLOOKUP($A277,Rank!$A:$AH,Q$4,0)*IF(IF(VLOOKUP($A277,Rank!$A:$AH,Q$4,0)&lt;&gt;"",IF(Q$5&lt;&gt;$C$3,P277+1,P277),P277)&lt;=6,1,0),0)+IF(VLOOKUP($A277,Rank!$A:$AH,Q$4,0)&lt;&gt;"",IF(Q$5&lt;&gt;$C$3,P277+1,P277),P277)*0.001</f>
        <v>#REF!</v>
      </c>
      <c r="AN277" s="16" t="e">
        <f>IFERROR(VLOOKUP($A277,Rank!$A:$AH,R$4,0)*IF(IF(VLOOKUP($A277,Rank!$A:$AH,R$4,0)&lt;&gt;"",IF(R$5&lt;&gt;$C$3,Q277+1,Q277),Q277)&lt;=6,1,0),0)+IF(VLOOKUP($A277,Rank!$A:$AH,R$4,0)&lt;&gt;"",IF(R$5&lt;&gt;$C$3,Q277+1,Q277),Q277)*0.001</f>
        <v>#REF!</v>
      </c>
      <c r="AO277" s="16" t="e">
        <f>IFERROR(VLOOKUP($A277,Rank!$A:$AH,S$4,0)*IF(IF(VLOOKUP($A277,Rank!$A:$AH,S$4,0)&lt;&gt;"",IF(S$5&lt;&gt;$C$3,R277+1,R277),R277)&lt;=6,1,0),0)+IF(VLOOKUP($A277,Rank!$A:$AH,S$4,0)&lt;&gt;"",IF($S$5&lt;&gt;$C$3,R277+1,R277),R277)*0.001</f>
        <v>#REF!</v>
      </c>
      <c r="AP277" s="16" t="e">
        <f>IFERROR(VLOOKUP($A277,Rank!$A:$AH,T$4,0)*IF(IF(VLOOKUP($A277,Rank!$A:$AH,T$4,0)&lt;&gt;"",IF(T$5&lt;&gt;$C$3,S277+1,S277),S277)&lt;=6,1,0),0)+IF(VLOOKUP($A277,Rank!$A:$AH,T$4,0)&lt;&gt;"",IF($T$5&lt;&gt;$C$3,S277+1,S277),S277)*0.001</f>
        <v>#REF!</v>
      </c>
      <c r="AQ277" s="16" t="e">
        <f>IFERROR(VLOOKUP($A277,Rank!$A:$AH,U$4,0)*IF(IF(VLOOKUP($A277,Rank!$A:$AH,U$4,0)&lt;&gt;"",IF(U$5&lt;&gt;$C$3,T277+1,T277),T277)&lt;=6,1,0),0)+IF(VLOOKUP($A277,Rank!$A:$AH,U$4,0)&lt;&gt;"",IF($U$5&lt;&gt;$C$3,T277+1,T277),T277)*0.001</f>
        <v>#REF!</v>
      </c>
      <c r="AR277" s="16" t="e">
        <f>IFERROR(VLOOKUP($A277,Rank!$A:$AH,V$4,0)*IF(IF(VLOOKUP($A277,Rank!$A:$AH,V$4,0)&lt;&gt;"",IF(V$5&lt;&gt;$C$3,U277+1,U277),U277)&lt;=6,1,0),0)+IF(VLOOKUP($A277,Rank!$A:$AH,V$4,0)&lt;&gt;"",IF($V$5&lt;&gt;$C$3,U277+1,U277),U277)*0.001</f>
        <v>#REF!</v>
      </c>
      <c r="AS277" s="16" t="e">
        <f>IFERROR(VLOOKUP($A277,Rank!$A:$AH,W$4,0)*IF(IF(VLOOKUP($A277,Rank!$A:$AH,W$4,0)&lt;&gt;"",IF(W$5&lt;&gt;$C$3,V277+1,V277),V277)&lt;=6,1,0),0)+IF(VLOOKUP($A277,Rank!$A:$AH,W$4,0)&lt;&gt;"",IF($W$5&lt;&gt;$C$3,V277+1,V277),V277)*0.001</f>
        <v>#REF!</v>
      </c>
      <c r="AT277" s="16" t="e">
        <f>IFERROR(VLOOKUP($A277,Rank!$A:$AH,X$4,0)*IF(IF(VLOOKUP($A277,Rank!$A:$AH,X$4,0)&lt;&gt;"",IF(X$5&lt;&gt;$C$3,W277+1,W277),W277)&lt;=6,1,0),0)+IF(VLOOKUP($A277,Rank!$A:$AH,X$4,0)&lt;&gt;"",IF($X$5&lt;&gt;$C$3,W277+1,W277),W277)*0.001</f>
        <v>#REF!</v>
      </c>
      <c r="AV277" t="e">
        <f t="shared" si="90"/>
        <v>#REF!</v>
      </c>
      <c r="AW277" t="e">
        <f t="shared" si="91"/>
        <v>#REF!</v>
      </c>
      <c r="AX277" t="e">
        <f t="shared" si="92"/>
        <v>#REF!</v>
      </c>
      <c r="AY277" t="e">
        <f t="shared" si="93"/>
        <v>#REF!</v>
      </c>
      <c r="AZ277" t="e">
        <f t="shared" si="94"/>
        <v>#REF!</v>
      </c>
      <c r="BA277" t="e">
        <f t="shared" si="95"/>
        <v>#REF!</v>
      </c>
      <c r="BB277" t="e">
        <f t="shared" si="96"/>
        <v>#REF!</v>
      </c>
      <c r="BC277" t="e">
        <f t="shared" si="97"/>
        <v>#REF!</v>
      </c>
      <c r="BD277" t="e">
        <f t="shared" si="98"/>
        <v>#REF!</v>
      </c>
      <c r="BE277" t="e">
        <f t="shared" si="99"/>
        <v>#REF!</v>
      </c>
      <c r="BF277" t="e">
        <f t="shared" si="100"/>
        <v>#REF!</v>
      </c>
      <c r="BG277" t="e">
        <f t="shared" si="101"/>
        <v>#REF!</v>
      </c>
      <c r="BH277" t="e">
        <f t="shared" si="102"/>
        <v>#REF!</v>
      </c>
      <c r="BI277" t="e">
        <f t="shared" si="103"/>
        <v>#REF!</v>
      </c>
      <c r="BJ277" t="e">
        <f t="shared" si="104"/>
        <v>#REF!</v>
      </c>
      <c r="BK277" t="e">
        <f t="shared" si="105"/>
        <v>#REF!</v>
      </c>
      <c r="BL277" t="e">
        <f t="shared" si="106"/>
        <v>#REF!</v>
      </c>
      <c r="BM277" t="e">
        <f t="shared" si="107"/>
        <v>#REF!</v>
      </c>
      <c r="BN277" t="e">
        <f t="shared" si="108"/>
        <v>#REF!</v>
      </c>
      <c r="BO277" t="e">
        <f t="shared" si="109"/>
        <v>#REF!</v>
      </c>
      <c r="BP277" t="e">
        <f t="shared" si="110"/>
        <v>#REF!</v>
      </c>
    </row>
    <row r="278" spans="1:68" x14ac:dyDescent="0.3">
      <c r="A278" t="e">
        <f>+Rank!#REF!</f>
        <v>#REF!</v>
      </c>
      <c r="B278" s="16">
        <f t="shared" si="89"/>
        <v>0</v>
      </c>
      <c r="C278" s="16">
        <v>0</v>
      </c>
      <c r="D278" s="16" t="e">
        <f>IF(VLOOKUP($A278,Rank!$A:$AH,D$4,0)&lt;&gt;"",IF(D$5&lt;&gt;$C$3,C278+1,C278),C278)</f>
        <v>#REF!</v>
      </c>
      <c r="E278" s="16" t="e">
        <f>IF(VLOOKUP($A278,Rank!$A:$AH,E$4,0)&lt;&gt;"",IF(E$5&lt;&gt;$C$3,D278+1,D278),D278)</f>
        <v>#REF!</v>
      </c>
      <c r="F278" s="16" t="e">
        <f>IF(VLOOKUP($A278,Rank!$A:$AH,F$4,0)&lt;&gt;"",IF(F$5&lt;&gt;$C$3,D278+1,D278),D278)</f>
        <v>#REF!</v>
      </c>
      <c r="G278" s="16" t="e">
        <f>IF(VLOOKUP($A278,Rank!$A:$AH,G$4,0)&lt;&gt;"",IF(G$5&lt;&gt;$C$3,F278+1,F278),F278)</f>
        <v>#REF!</v>
      </c>
      <c r="H278" s="16" t="e">
        <f>IF(VLOOKUP($A278,Rank!$A:$AH,H$4,0)&lt;&gt;"",IF(H$5&lt;&gt;$C$3,G278+1,G278),G278)</f>
        <v>#REF!</v>
      </c>
      <c r="I278" s="16" t="e">
        <f>IF(VLOOKUP($A278,Rank!$A:$AH,I$4,0)&lt;&gt;"",IF(I$5&lt;&gt;$C$3,H278+1,H278),H278)</f>
        <v>#REF!</v>
      </c>
      <c r="J278" s="16" t="e">
        <f>IF(VLOOKUP($A278,Rank!$A:$AH,J$4,0)&lt;&gt;"",IF(J$5&lt;&gt;$C$3,I278+1,I278),I278)</f>
        <v>#REF!</v>
      </c>
      <c r="K278" s="16" t="e">
        <f>IF(VLOOKUP($A278,Rank!$A:$AH,K$4,0)&lt;&gt;"",IF(K$5&lt;&gt;$C$3,J278+1,J278),J278)</f>
        <v>#REF!</v>
      </c>
      <c r="L278" s="16" t="e">
        <f>IF(VLOOKUP($A278,Rank!$A:$AH,L$4,0)&lt;&gt;"",IF($L$5&lt;&gt;$C$3,K278+1,K278),K278)</f>
        <v>#REF!</v>
      </c>
      <c r="M278" s="16" t="e">
        <f>IF(VLOOKUP($A278,Rank!$A:$AH,M$4,0)&lt;&gt;"",IF(M$5&lt;&gt;$C$3,L278+1,L278),L278)</f>
        <v>#REF!</v>
      </c>
      <c r="N278" s="16" t="e">
        <f>IF(VLOOKUP($A278,Rank!$A:$AH,N$4,0)&lt;&gt;"",IF(N$5&lt;&gt;$C$3,M278+1,M278),M278)</f>
        <v>#REF!</v>
      </c>
      <c r="O278" s="16" t="e">
        <f>IF(VLOOKUP($A278,Rank!$A:$AH,O$4,0)&lt;&gt;"",IF(O$5&lt;&gt;$C$3,N278+1,N278),N278)</f>
        <v>#REF!</v>
      </c>
      <c r="P278" s="16" t="e">
        <f>IF(VLOOKUP($A278,Rank!$A:$AH,P$4,0)&lt;&gt;"",IF(P$5&lt;&gt;$C$3,O278+1,O278),O278)</f>
        <v>#REF!</v>
      </c>
      <c r="Q278" s="16" t="e">
        <f>IF(VLOOKUP($A278,Rank!$A:$AH,Q$4,0)&lt;&gt;"",IF(Q$5&lt;&gt;$C$3,P278+1,P278),P278)</f>
        <v>#REF!</v>
      </c>
      <c r="R278" s="16" t="e">
        <f>IF(VLOOKUP($A278,Rank!$A:$AH,R$4,0)&lt;&gt;"",IF(R$5&lt;&gt;$C$3,Q278+1,Q278),Q278)</f>
        <v>#REF!</v>
      </c>
      <c r="S278" s="16" t="e">
        <f>IF(VLOOKUP($A278,Rank!$A:$AH,S$4,0)&lt;&gt;"",IF(S$5&lt;&gt;$C$3,R278+1,R278),R278)</f>
        <v>#REF!</v>
      </c>
      <c r="T278" s="16" t="e">
        <f>IF(VLOOKUP($A278,Rank!$A:$AH,T$4,0)&lt;&gt;"",IF(T$5&lt;&gt;$C$3,S278+1,S278),S278)</f>
        <v>#REF!</v>
      </c>
      <c r="U278" s="16" t="e">
        <f>IF(VLOOKUP($A278,Rank!$A:$AH,U$4,0)&lt;&gt;"",IF(U$5&lt;&gt;$C$3,T278+1,T278),T278)</f>
        <v>#REF!</v>
      </c>
      <c r="V278" s="16" t="e">
        <f>IF(VLOOKUP($A278,Rank!$A:$AH,V$4,0)&lt;&gt;"",IF($V$5&lt;&gt;$C$3,U278+1,U278),U278)</f>
        <v>#REF!</v>
      </c>
      <c r="W278" s="16" t="e">
        <f>IF(VLOOKUP($A278,Rank!$A:$AH,W$4,0)&lt;&gt;"",IF(W$5&lt;&gt;$C$3,V278+1,V278),V278)</f>
        <v>#REF!</v>
      </c>
      <c r="X278" s="16" t="e">
        <f>IF(VLOOKUP($A278,Rank!$A:$AH,X$4,0)&lt;&gt;"",IF(X$5&lt;&gt;$C$3,W278+1,W278),W278)</f>
        <v>#REF!</v>
      </c>
      <c r="Z278" s="16" t="e">
        <f>IFERROR(VLOOKUP($A278,Rank!$A:$AH,D$4,0)*IF(IF(VLOOKUP($A278,Rank!$A:$AH,D$4,0)&lt;&gt;"",IF(D$5&lt;&gt;$C$3,C278+1,C278),C278)&lt;=6,1,0),0)+IF(VLOOKUP($A278,Rank!$A:$AH,D$4,0)&lt;&gt;"",IF(D$5&lt;&gt;$C$3,C278+1,C278),C278)*0.001</f>
        <v>#REF!</v>
      </c>
      <c r="AA278" s="16" t="e">
        <f>IFERROR(VLOOKUP($A278,Rank!$A:$AH,E$4,0)*IF(IF(VLOOKUP($A278,Rank!$A:$AH,E$4,0)&lt;&gt;"",IF(E$5&lt;&gt;$C$3,D278+1,D278),D278)&lt;=6,1,0),0)+IF(VLOOKUP($A278,Rank!$A:$AH,E$4,0)&lt;&gt;"",IF(E$5&lt;&gt;$C$3,D278+1,D278),D278)*0.001</f>
        <v>#REF!</v>
      </c>
      <c r="AB278" s="16" t="e">
        <f>IFERROR(VLOOKUP($A278,Rank!$A:$AH,F$4,0)*IF(IF(VLOOKUP($A278,Rank!$A:$AH,F$4,0)&lt;&gt;"",IF(F$5&lt;&gt;$C$3,E278+1,E278),E278)&lt;=6,1,0),0)+IF(VLOOKUP($A278,Rank!$A:$AH,F$4,0)&lt;&gt;"",IF(F$5&lt;&gt;$C$3,E278+1,E278),E278)*0.001</f>
        <v>#REF!</v>
      </c>
      <c r="AC278" s="16" t="e">
        <f>IFERROR(VLOOKUP($A278,Rank!$A:$AH,G$4,0)*IF(IF(VLOOKUP($A278,Rank!$A:$AH,G$4,0)&lt;&gt;"",IF(G$5&lt;&gt;$C$3,F278+1,F278),F278)&lt;=6,1,0),0)+IF(VLOOKUP($A278,Rank!$A:$AH,G$4,0)&lt;&gt;"",IF(G$5&lt;&gt;$C$3,F278+1,F278),F278)*0.001</f>
        <v>#REF!</v>
      </c>
      <c r="AD278" s="16" t="e">
        <f>IFERROR(VLOOKUP($A278,Rank!$A:$AH,H$4,0)*IF(IF(VLOOKUP($A278,Rank!$A:$AH,H$4,0)&lt;&gt;"",IF(H$5&lt;&gt;$C$3,G278+1,G278),G278)&lt;=6,1,0),0)+IF(VLOOKUP($A278,Rank!$A:$AH,H$4,0)&lt;&gt;"",IF(H$5&lt;&gt;$C$3,G278+1,G278),G278)*0.001</f>
        <v>#REF!</v>
      </c>
      <c r="AE278" s="16" t="e">
        <f>IFERROR(VLOOKUP($A278,Rank!$A:$AH,I$4,0)*IF(IF(VLOOKUP($A278,Rank!$A:$AH,I$4,0)&lt;&gt;"",IF(I$5&lt;&gt;$C$3,H278+1,H278),H278)&lt;=6,1,0),0)+IF(VLOOKUP($A278,Rank!$A:$AH,I$4,0)&lt;&gt;"",IF(I$5&lt;&gt;$C$3,H278+1,H278),H278)*0.001</f>
        <v>#REF!</v>
      </c>
      <c r="AF278" s="16" t="e">
        <f>IFERROR(VLOOKUP($A278,Rank!$A:$AH,J$4,0)*IF(IF(VLOOKUP($A278,Rank!$A:$AH,J$4,0)&lt;&gt;"",IF(J$5&lt;&gt;$C$3,I278+1,I278),I278)&lt;=6,1,0),0)+IF(VLOOKUP($A278,Rank!$A:$AH,J$4,0)&lt;&gt;"",IF(J$5&lt;&gt;$C$3,I278+1,I278),I278)*0.001</f>
        <v>#REF!</v>
      </c>
      <c r="AG278" s="16" t="e">
        <f>IFERROR(VLOOKUP($A278,Rank!$A:$AH,K$4,0)*IF(IF(VLOOKUP($A278,Rank!$A:$AH,K$4,0)&lt;&gt;"",IF(K$5&lt;&gt;$C$3,J278+1,J278),J278)&lt;=6,1,0),0)+IF(VLOOKUP($A278,Rank!$A:$AH,K$4,0)&lt;&gt;"",IF(K$5&lt;&gt;$C$3,J278+1,J278),J278)*0.001</f>
        <v>#REF!</v>
      </c>
      <c r="AH278" s="16" t="e">
        <f>IFERROR(VLOOKUP($A278,Rank!$A:$AH,L$4,0)*IF(IF(VLOOKUP($A278,Rank!$A:$AH,L$4,0)&lt;&gt;"",IF(L$5&lt;&gt;$C$3,K278+1,K278),K278)&lt;=6,1,0),0)+IF(VLOOKUP($A278,Rank!$A:$AH,L$4,0)&lt;&gt;"",IF(L$5&lt;&gt;$C$3,K278+1,K278),K278)*0.001</f>
        <v>#REF!</v>
      </c>
      <c r="AI278" s="16" t="e">
        <f>IFERROR(VLOOKUP($A278,Rank!$A:$AH,M$4,0)*IF(IF(VLOOKUP($A278,Rank!$A:$AH,M$4,0)&lt;&gt;"",IF(M$5&lt;&gt;$C$3,L278+1,L278),L278)&lt;=6,1,0),0)+IF(VLOOKUP($A278,Rank!$A:$AH,M$4,0)&lt;&gt;"",IF(M$5&lt;&gt;$C$3,L278+1,L278),L278)*0.001</f>
        <v>#REF!</v>
      </c>
      <c r="AJ278" s="16" t="e">
        <f>IFERROR(VLOOKUP($A278,Rank!$A:$AH,N$4,0)*IF(IF(VLOOKUP($A278,Rank!$A:$AH,N$4,0)&lt;&gt;"",IF(N$5&lt;&gt;$C$3,M278+1,M278),M278)&lt;=6,1,0),0)+IF(VLOOKUP($A278,Rank!$A:$AH,N$4,0)&lt;&gt;"",IF(N$5&lt;&gt;$C$3,M278+1,M278),M278)*0.001</f>
        <v>#REF!</v>
      </c>
      <c r="AK278" s="16" t="e">
        <f>IFERROR(VLOOKUP($A278,Rank!$A:$AH,O$4,0)*IF(IF(VLOOKUP($A278,Rank!$A:$AH,O$4,0)&lt;&gt;"",IF(O$5&lt;&gt;$C$3,N278+1,N278),N278)&lt;=6,1,0),0)+IF(VLOOKUP($A278,Rank!$A:$AH,O$4,0)&lt;&gt;"",IF(O$5&lt;&gt;$C$3,N278+1,N278),N278)*0.001</f>
        <v>#REF!</v>
      </c>
      <c r="AL278" s="16" t="e">
        <f>IFERROR(VLOOKUP($A278,Rank!$A:$AH,P$4,0)*IF(IF(VLOOKUP($A278,Rank!$A:$AH,P$4,0)&lt;&gt;"",IF(P$5&lt;&gt;$C$3,O278+1,O278),O278)&lt;=6,1,0),0)+IF(VLOOKUP($A278,Rank!$A:$AH,P$4,0)&lt;&gt;"",IF(P$5&lt;&gt;$C$3,O278+1,O278),O278)*0.001</f>
        <v>#REF!</v>
      </c>
      <c r="AM278" s="16" t="e">
        <f>IFERROR(VLOOKUP($A278,Rank!$A:$AH,Q$4,0)*IF(IF(VLOOKUP($A278,Rank!$A:$AH,Q$4,0)&lt;&gt;"",IF(Q$5&lt;&gt;$C$3,P278+1,P278),P278)&lt;=6,1,0),0)+IF(VLOOKUP($A278,Rank!$A:$AH,Q$4,0)&lt;&gt;"",IF(Q$5&lt;&gt;$C$3,P278+1,P278),P278)*0.001</f>
        <v>#REF!</v>
      </c>
      <c r="AN278" s="16" t="e">
        <f>IFERROR(VLOOKUP($A278,Rank!$A:$AH,R$4,0)*IF(IF(VLOOKUP($A278,Rank!$A:$AH,R$4,0)&lt;&gt;"",IF(R$5&lt;&gt;$C$3,Q278+1,Q278),Q278)&lt;=6,1,0),0)+IF(VLOOKUP($A278,Rank!$A:$AH,R$4,0)&lt;&gt;"",IF(R$5&lt;&gt;$C$3,Q278+1,Q278),Q278)*0.001</f>
        <v>#REF!</v>
      </c>
      <c r="AO278" s="16" t="e">
        <f>IFERROR(VLOOKUP($A278,Rank!$A:$AH,S$4,0)*IF(IF(VLOOKUP($A278,Rank!$A:$AH,S$4,0)&lt;&gt;"",IF(S$5&lt;&gt;$C$3,R278+1,R278),R278)&lt;=6,1,0),0)+IF(VLOOKUP($A278,Rank!$A:$AH,S$4,0)&lt;&gt;"",IF($S$5&lt;&gt;$C$3,R278+1,R278),R278)*0.001</f>
        <v>#REF!</v>
      </c>
      <c r="AP278" s="16" t="e">
        <f>IFERROR(VLOOKUP($A278,Rank!$A:$AH,T$4,0)*IF(IF(VLOOKUP($A278,Rank!$A:$AH,T$4,0)&lt;&gt;"",IF(T$5&lt;&gt;$C$3,S278+1,S278),S278)&lt;=6,1,0),0)+IF(VLOOKUP($A278,Rank!$A:$AH,T$4,0)&lt;&gt;"",IF($T$5&lt;&gt;$C$3,S278+1,S278),S278)*0.001</f>
        <v>#REF!</v>
      </c>
      <c r="AQ278" s="16" t="e">
        <f>IFERROR(VLOOKUP($A278,Rank!$A:$AH,U$4,0)*IF(IF(VLOOKUP($A278,Rank!$A:$AH,U$4,0)&lt;&gt;"",IF(U$5&lt;&gt;$C$3,T278+1,T278),T278)&lt;=6,1,0),0)+IF(VLOOKUP($A278,Rank!$A:$AH,U$4,0)&lt;&gt;"",IF($U$5&lt;&gt;$C$3,T278+1,T278),T278)*0.001</f>
        <v>#REF!</v>
      </c>
      <c r="AR278" s="16" t="e">
        <f>IFERROR(VLOOKUP($A278,Rank!$A:$AH,V$4,0)*IF(IF(VLOOKUP($A278,Rank!$A:$AH,V$4,0)&lt;&gt;"",IF(V$5&lt;&gt;$C$3,U278+1,U278),U278)&lt;=6,1,0),0)+IF(VLOOKUP($A278,Rank!$A:$AH,V$4,0)&lt;&gt;"",IF($V$5&lt;&gt;$C$3,U278+1,U278),U278)*0.001</f>
        <v>#REF!</v>
      </c>
      <c r="AS278" s="16" t="e">
        <f>IFERROR(VLOOKUP($A278,Rank!$A:$AH,W$4,0)*IF(IF(VLOOKUP($A278,Rank!$A:$AH,W$4,0)&lt;&gt;"",IF(W$5&lt;&gt;$C$3,V278+1,V278),V278)&lt;=6,1,0),0)+IF(VLOOKUP($A278,Rank!$A:$AH,W$4,0)&lt;&gt;"",IF($W$5&lt;&gt;$C$3,V278+1,V278),V278)*0.001</f>
        <v>#REF!</v>
      </c>
      <c r="AT278" s="16" t="e">
        <f>IFERROR(VLOOKUP($A278,Rank!$A:$AH,X$4,0)*IF(IF(VLOOKUP($A278,Rank!$A:$AH,X$4,0)&lt;&gt;"",IF(X$5&lt;&gt;$C$3,W278+1,W278),W278)&lt;=6,1,0),0)+IF(VLOOKUP($A278,Rank!$A:$AH,X$4,0)&lt;&gt;"",IF($X$5&lt;&gt;$C$3,W278+1,W278),W278)*0.001</f>
        <v>#REF!</v>
      </c>
      <c r="AV278" t="e">
        <f t="shared" si="90"/>
        <v>#REF!</v>
      </c>
      <c r="AW278" t="e">
        <f t="shared" si="91"/>
        <v>#REF!</v>
      </c>
      <c r="AX278" t="e">
        <f t="shared" si="92"/>
        <v>#REF!</v>
      </c>
      <c r="AY278" t="e">
        <f t="shared" si="93"/>
        <v>#REF!</v>
      </c>
      <c r="AZ278" t="e">
        <f t="shared" si="94"/>
        <v>#REF!</v>
      </c>
      <c r="BA278" t="e">
        <f t="shared" si="95"/>
        <v>#REF!</v>
      </c>
      <c r="BB278" t="e">
        <f t="shared" si="96"/>
        <v>#REF!</v>
      </c>
      <c r="BC278" t="e">
        <f t="shared" si="97"/>
        <v>#REF!</v>
      </c>
      <c r="BD278" t="e">
        <f t="shared" si="98"/>
        <v>#REF!</v>
      </c>
      <c r="BE278" t="e">
        <f t="shared" si="99"/>
        <v>#REF!</v>
      </c>
      <c r="BF278" t="e">
        <f t="shared" si="100"/>
        <v>#REF!</v>
      </c>
      <c r="BG278" t="e">
        <f t="shared" si="101"/>
        <v>#REF!</v>
      </c>
      <c r="BH278" t="e">
        <f t="shared" si="102"/>
        <v>#REF!</v>
      </c>
      <c r="BI278" t="e">
        <f t="shared" si="103"/>
        <v>#REF!</v>
      </c>
      <c r="BJ278" t="e">
        <f t="shared" si="104"/>
        <v>#REF!</v>
      </c>
      <c r="BK278" t="e">
        <f t="shared" si="105"/>
        <v>#REF!</v>
      </c>
      <c r="BL278" t="e">
        <f t="shared" si="106"/>
        <v>#REF!</v>
      </c>
      <c r="BM278" t="e">
        <f t="shared" si="107"/>
        <v>#REF!</v>
      </c>
      <c r="BN278" t="e">
        <f t="shared" si="108"/>
        <v>#REF!</v>
      </c>
      <c r="BO278" t="e">
        <f t="shared" si="109"/>
        <v>#REF!</v>
      </c>
      <c r="BP278" t="e">
        <f t="shared" si="110"/>
        <v>#REF!</v>
      </c>
    </row>
    <row r="279" spans="1:68" x14ac:dyDescent="0.3">
      <c r="A279" t="e">
        <f>+Rank!#REF!</f>
        <v>#REF!</v>
      </c>
      <c r="B279" s="16">
        <f t="shared" si="89"/>
        <v>0</v>
      </c>
      <c r="C279" s="16">
        <v>0</v>
      </c>
      <c r="D279" s="16" t="e">
        <f>IF(VLOOKUP($A279,Rank!$A:$AH,D$4,0)&lt;&gt;"",IF(D$5&lt;&gt;$C$3,C279+1,C279),C279)</f>
        <v>#REF!</v>
      </c>
      <c r="E279" s="16" t="e">
        <f>IF(VLOOKUP($A279,Rank!$A:$AH,E$4,0)&lt;&gt;"",IF(E$5&lt;&gt;$C$3,D279+1,D279),D279)</f>
        <v>#REF!</v>
      </c>
      <c r="F279" s="16" t="e">
        <f>IF(VLOOKUP($A279,Rank!$A:$AH,F$4,0)&lt;&gt;"",IF(F$5&lt;&gt;$C$3,D279+1,D279),D279)</f>
        <v>#REF!</v>
      </c>
      <c r="G279" s="16" t="e">
        <f>IF(VLOOKUP($A279,Rank!$A:$AH,G$4,0)&lt;&gt;"",IF(G$5&lt;&gt;$C$3,F279+1,F279),F279)</f>
        <v>#REF!</v>
      </c>
      <c r="H279" s="16" t="e">
        <f>IF(VLOOKUP($A279,Rank!$A:$AH,H$4,0)&lt;&gt;"",IF(H$5&lt;&gt;$C$3,G279+1,G279),G279)</f>
        <v>#REF!</v>
      </c>
      <c r="I279" s="16" t="e">
        <f>IF(VLOOKUP($A279,Rank!$A:$AH,I$4,0)&lt;&gt;"",IF(I$5&lt;&gt;$C$3,H279+1,H279),H279)</f>
        <v>#REF!</v>
      </c>
      <c r="J279" s="16" t="e">
        <f>IF(VLOOKUP($A279,Rank!$A:$AH,J$4,0)&lt;&gt;"",IF(J$5&lt;&gt;$C$3,I279+1,I279),I279)</f>
        <v>#REF!</v>
      </c>
      <c r="K279" s="16" t="e">
        <f>IF(VLOOKUP($A279,Rank!$A:$AH,K$4,0)&lt;&gt;"",IF(K$5&lt;&gt;$C$3,J279+1,J279),J279)</f>
        <v>#REF!</v>
      </c>
      <c r="L279" s="16" t="e">
        <f>IF(VLOOKUP($A279,Rank!$A:$AH,L$4,0)&lt;&gt;"",IF($L$5&lt;&gt;$C$3,K279+1,K279),K279)</f>
        <v>#REF!</v>
      </c>
      <c r="M279" s="16" t="e">
        <f>IF(VLOOKUP($A279,Rank!$A:$AH,M$4,0)&lt;&gt;"",IF(M$5&lt;&gt;$C$3,L279+1,L279),L279)</f>
        <v>#REF!</v>
      </c>
      <c r="N279" s="16" t="e">
        <f>IF(VLOOKUP($A279,Rank!$A:$AH,N$4,0)&lt;&gt;"",IF(N$5&lt;&gt;$C$3,M279+1,M279),M279)</f>
        <v>#REF!</v>
      </c>
      <c r="O279" s="16" t="e">
        <f>IF(VLOOKUP($A279,Rank!$A:$AH,O$4,0)&lt;&gt;"",IF(O$5&lt;&gt;$C$3,N279+1,N279),N279)</f>
        <v>#REF!</v>
      </c>
      <c r="P279" s="16" t="e">
        <f>IF(VLOOKUP($A279,Rank!$A:$AH,P$4,0)&lt;&gt;"",IF(P$5&lt;&gt;$C$3,O279+1,O279),O279)</f>
        <v>#REF!</v>
      </c>
      <c r="Q279" s="16" t="e">
        <f>IF(VLOOKUP($A279,Rank!$A:$AH,Q$4,0)&lt;&gt;"",IF(Q$5&lt;&gt;$C$3,P279+1,P279),P279)</f>
        <v>#REF!</v>
      </c>
      <c r="R279" s="16" t="e">
        <f>IF(VLOOKUP($A279,Rank!$A:$AH,R$4,0)&lt;&gt;"",IF(R$5&lt;&gt;$C$3,Q279+1,Q279),Q279)</f>
        <v>#REF!</v>
      </c>
      <c r="S279" s="16" t="e">
        <f>IF(VLOOKUP($A279,Rank!$A:$AH,S$4,0)&lt;&gt;"",IF(S$5&lt;&gt;$C$3,R279+1,R279),R279)</f>
        <v>#REF!</v>
      </c>
      <c r="T279" s="16" t="e">
        <f>IF(VLOOKUP($A279,Rank!$A:$AH,T$4,0)&lt;&gt;"",IF(T$5&lt;&gt;$C$3,S279+1,S279),S279)</f>
        <v>#REF!</v>
      </c>
      <c r="U279" s="16" t="e">
        <f>IF(VLOOKUP($A279,Rank!$A:$AH,U$4,0)&lt;&gt;"",IF(U$5&lt;&gt;$C$3,T279+1,T279),T279)</f>
        <v>#REF!</v>
      </c>
      <c r="V279" s="16" t="e">
        <f>IF(VLOOKUP($A279,Rank!$A:$AH,V$4,0)&lt;&gt;"",IF($V$5&lt;&gt;$C$3,U279+1,U279),U279)</f>
        <v>#REF!</v>
      </c>
      <c r="W279" s="16" t="e">
        <f>IF(VLOOKUP($A279,Rank!$A:$AH,W$4,0)&lt;&gt;"",IF(W$5&lt;&gt;$C$3,V279+1,V279),V279)</f>
        <v>#REF!</v>
      </c>
      <c r="X279" s="16" t="e">
        <f>IF(VLOOKUP($A279,Rank!$A:$AH,X$4,0)&lt;&gt;"",IF(X$5&lt;&gt;$C$3,W279+1,W279),W279)</f>
        <v>#REF!</v>
      </c>
      <c r="Z279" s="16" t="e">
        <f>IFERROR(VLOOKUP($A279,Rank!$A:$AH,D$4,0)*IF(IF(VLOOKUP($A279,Rank!$A:$AH,D$4,0)&lt;&gt;"",IF(D$5&lt;&gt;$C$3,C279+1,C279),C279)&lt;=6,1,0),0)+IF(VLOOKUP($A279,Rank!$A:$AH,D$4,0)&lt;&gt;"",IF(D$5&lt;&gt;$C$3,C279+1,C279),C279)*0.001</f>
        <v>#REF!</v>
      </c>
      <c r="AA279" s="16" t="e">
        <f>IFERROR(VLOOKUP($A279,Rank!$A:$AH,E$4,0)*IF(IF(VLOOKUP($A279,Rank!$A:$AH,E$4,0)&lt;&gt;"",IF(E$5&lt;&gt;$C$3,D279+1,D279),D279)&lt;=6,1,0),0)+IF(VLOOKUP($A279,Rank!$A:$AH,E$4,0)&lt;&gt;"",IF(E$5&lt;&gt;$C$3,D279+1,D279),D279)*0.001</f>
        <v>#REF!</v>
      </c>
      <c r="AB279" s="16" t="e">
        <f>IFERROR(VLOOKUP($A279,Rank!$A:$AH,F$4,0)*IF(IF(VLOOKUP($A279,Rank!$A:$AH,F$4,0)&lt;&gt;"",IF(F$5&lt;&gt;$C$3,E279+1,E279),E279)&lt;=6,1,0),0)+IF(VLOOKUP($A279,Rank!$A:$AH,F$4,0)&lt;&gt;"",IF(F$5&lt;&gt;$C$3,E279+1,E279),E279)*0.001</f>
        <v>#REF!</v>
      </c>
      <c r="AC279" s="16" t="e">
        <f>IFERROR(VLOOKUP($A279,Rank!$A:$AH,G$4,0)*IF(IF(VLOOKUP($A279,Rank!$A:$AH,G$4,0)&lt;&gt;"",IF(G$5&lt;&gt;$C$3,F279+1,F279),F279)&lt;=6,1,0),0)+IF(VLOOKUP($A279,Rank!$A:$AH,G$4,0)&lt;&gt;"",IF(G$5&lt;&gt;$C$3,F279+1,F279),F279)*0.001</f>
        <v>#REF!</v>
      </c>
      <c r="AD279" s="16" t="e">
        <f>IFERROR(VLOOKUP($A279,Rank!$A:$AH,H$4,0)*IF(IF(VLOOKUP($A279,Rank!$A:$AH,H$4,0)&lt;&gt;"",IF(H$5&lt;&gt;$C$3,G279+1,G279),G279)&lt;=6,1,0),0)+IF(VLOOKUP($A279,Rank!$A:$AH,H$4,0)&lt;&gt;"",IF(H$5&lt;&gt;$C$3,G279+1,G279),G279)*0.001</f>
        <v>#REF!</v>
      </c>
      <c r="AE279" s="16" t="e">
        <f>IFERROR(VLOOKUP($A279,Rank!$A:$AH,I$4,0)*IF(IF(VLOOKUP($A279,Rank!$A:$AH,I$4,0)&lt;&gt;"",IF(I$5&lt;&gt;$C$3,H279+1,H279),H279)&lt;=6,1,0),0)+IF(VLOOKUP($A279,Rank!$A:$AH,I$4,0)&lt;&gt;"",IF(I$5&lt;&gt;$C$3,H279+1,H279),H279)*0.001</f>
        <v>#REF!</v>
      </c>
      <c r="AF279" s="16" t="e">
        <f>IFERROR(VLOOKUP($A279,Rank!$A:$AH,J$4,0)*IF(IF(VLOOKUP($A279,Rank!$A:$AH,J$4,0)&lt;&gt;"",IF(J$5&lt;&gt;$C$3,I279+1,I279),I279)&lt;=6,1,0),0)+IF(VLOOKUP($A279,Rank!$A:$AH,J$4,0)&lt;&gt;"",IF(J$5&lt;&gt;$C$3,I279+1,I279),I279)*0.001</f>
        <v>#REF!</v>
      </c>
      <c r="AG279" s="16" t="e">
        <f>IFERROR(VLOOKUP($A279,Rank!$A:$AH,K$4,0)*IF(IF(VLOOKUP($A279,Rank!$A:$AH,K$4,0)&lt;&gt;"",IF(K$5&lt;&gt;$C$3,J279+1,J279),J279)&lt;=6,1,0),0)+IF(VLOOKUP($A279,Rank!$A:$AH,K$4,0)&lt;&gt;"",IF(K$5&lt;&gt;$C$3,J279+1,J279),J279)*0.001</f>
        <v>#REF!</v>
      </c>
      <c r="AH279" s="16" t="e">
        <f>IFERROR(VLOOKUP($A279,Rank!$A:$AH,L$4,0)*IF(IF(VLOOKUP($A279,Rank!$A:$AH,L$4,0)&lt;&gt;"",IF(L$5&lt;&gt;$C$3,K279+1,K279),K279)&lt;=6,1,0),0)+IF(VLOOKUP($A279,Rank!$A:$AH,L$4,0)&lt;&gt;"",IF(L$5&lt;&gt;$C$3,K279+1,K279),K279)*0.001</f>
        <v>#REF!</v>
      </c>
      <c r="AI279" s="16" t="e">
        <f>IFERROR(VLOOKUP($A279,Rank!$A:$AH,M$4,0)*IF(IF(VLOOKUP($A279,Rank!$A:$AH,M$4,0)&lt;&gt;"",IF(M$5&lt;&gt;$C$3,L279+1,L279),L279)&lt;=6,1,0),0)+IF(VLOOKUP($A279,Rank!$A:$AH,M$4,0)&lt;&gt;"",IF(M$5&lt;&gt;$C$3,L279+1,L279),L279)*0.001</f>
        <v>#REF!</v>
      </c>
      <c r="AJ279" s="16" t="e">
        <f>IFERROR(VLOOKUP($A279,Rank!$A:$AH,N$4,0)*IF(IF(VLOOKUP($A279,Rank!$A:$AH,N$4,0)&lt;&gt;"",IF(N$5&lt;&gt;$C$3,M279+1,M279),M279)&lt;=6,1,0),0)+IF(VLOOKUP($A279,Rank!$A:$AH,N$4,0)&lt;&gt;"",IF(N$5&lt;&gt;$C$3,M279+1,M279),M279)*0.001</f>
        <v>#REF!</v>
      </c>
      <c r="AK279" s="16" t="e">
        <f>IFERROR(VLOOKUP($A279,Rank!$A:$AH,O$4,0)*IF(IF(VLOOKUP($A279,Rank!$A:$AH,O$4,0)&lt;&gt;"",IF(O$5&lt;&gt;$C$3,N279+1,N279),N279)&lt;=6,1,0),0)+IF(VLOOKUP($A279,Rank!$A:$AH,O$4,0)&lt;&gt;"",IF(O$5&lt;&gt;$C$3,N279+1,N279),N279)*0.001</f>
        <v>#REF!</v>
      </c>
      <c r="AL279" s="16" t="e">
        <f>IFERROR(VLOOKUP($A279,Rank!$A:$AH,P$4,0)*IF(IF(VLOOKUP($A279,Rank!$A:$AH,P$4,0)&lt;&gt;"",IF(P$5&lt;&gt;$C$3,O279+1,O279),O279)&lt;=6,1,0),0)+IF(VLOOKUP($A279,Rank!$A:$AH,P$4,0)&lt;&gt;"",IF(P$5&lt;&gt;$C$3,O279+1,O279),O279)*0.001</f>
        <v>#REF!</v>
      </c>
      <c r="AM279" s="16" t="e">
        <f>IFERROR(VLOOKUP($A279,Rank!$A:$AH,Q$4,0)*IF(IF(VLOOKUP($A279,Rank!$A:$AH,Q$4,0)&lt;&gt;"",IF(Q$5&lt;&gt;$C$3,P279+1,P279),P279)&lt;=6,1,0),0)+IF(VLOOKUP($A279,Rank!$A:$AH,Q$4,0)&lt;&gt;"",IF(Q$5&lt;&gt;$C$3,P279+1,P279),P279)*0.001</f>
        <v>#REF!</v>
      </c>
      <c r="AN279" s="16" t="e">
        <f>IFERROR(VLOOKUP($A279,Rank!$A:$AH,R$4,0)*IF(IF(VLOOKUP($A279,Rank!$A:$AH,R$4,0)&lt;&gt;"",IF(R$5&lt;&gt;$C$3,Q279+1,Q279),Q279)&lt;=6,1,0),0)+IF(VLOOKUP($A279,Rank!$A:$AH,R$4,0)&lt;&gt;"",IF(R$5&lt;&gt;$C$3,Q279+1,Q279),Q279)*0.001</f>
        <v>#REF!</v>
      </c>
      <c r="AO279" s="16" t="e">
        <f>IFERROR(VLOOKUP($A279,Rank!$A:$AH,S$4,0)*IF(IF(VLOOKUP($A279,Rank!$A:$AH,S$4,0)&lt;&gt;"",IF(S$5&lt;&gt;$C$3,R279+1,R279),R279)&lt;=6,1,0),0)+IF(VLOOKUP($A279,Rank!$A:$AH,S$4,0)&lt;&gt;"",IF($S$5&lt;&gt;$C$3,R279+1,R279),R279)*0.001</f>
        <v>#REF!</v>
      </c>
      <c r="AP279" s="16" t="e">
        <f>IFERROR(VLOOKUP($A279,Rank!$A:$AH,T$4,0)*IF(IF(VLOOKUP($A279,Rank!$A:$AH,T$4,0)&lt;&gt;"",IF(T$5&lt;&gt;$C$3,S279+1,S279),S279)&lt;=6,1,0),0)+IF(VLOOKUP($A279,Rank!$A:$AH,T$4,0)&lt;&gt;"",IF($T$5&lt;&gt;$C$3,S279+1,S279),S279)*0.001</f>
        <v>#REF!</v>
      </c>
      <c r="AQ279" s="16" t="e">
        <f>IFERROR(VLOOKUP($A279,Rank!$A:$AH,U$4,0)*IF(IF(VLOOKUP($A279,Rank!$A:$AH,U$4,0)&lt;&gt;"",IF(U$5&lt;&gt;$C$3,T279+1,T279),T279)&lt;=6,1,0),0)+IF(VLOOKUP($A279,Rank!$A:$AH,U$4,0)&lt;&gt;"",IF($U$5&lt;&gt;$C$3,T279+1,T279),T279)*0.001</f>
        <v>#REF!</v>
      </c>
      <c r="AR279" s="16" t="e">
        <f>IFERROR(VLOOKUP($A279,Rank!$A:$AH,V$4,0)*IF(IF(VLOOKUP($A279,Rank!$A:$AH,V$4,0)&lt;&gt;"",IF(V$5&lt;&gt;$C$3,U279+1,U279),U279)&lt;=6,1,0),0)+IF(VLOOKUP($A279,Rank!$A:$AH,V$4,0)&lt;&gt;"",IF($V$5&lt;&gt;$C$3,U279+1,U279),U279)*0.001</f>
        <v>#REF!</v>
      </c>
      <c r="AS279" s="16" t="e">
        <f>IFERROR(VLOOKUP($A279,Rank!$A:$AH,W$4,0)*IF(IF(VLOOKUP($A279,Rank!$A:$AH,W$4,0)&lt;&gt;"",IF(W$5&lt;&gt;$C$3,V279+1,V279),V279)&lt;=6,1,0),0)+IF(VLOOKUP($A279,Rank!$A:$AH,W$4,0)&lt;&gt;"",IF($W$5&lt;&gt;$C$3,V279+1,V279),V279)*0.001</f>
        <v>#REF!</v>
      </c>
      <c r="AT279" s="16" t="e">
        <f>IFERROR(VLOOKUP($A279,Rank!$A:$AH,X$4,0)*IF(IF(VLOOKUP($A279,Rank!$A:$AH,X$4,0)&lt;&gt;"",IF(X$5&lt;&gt;$C$3,W279+1,W279),W279)&lt;=6,1,0),0)+IF(VLOOKUP($A279,Rank!$A:$AH,X$4,0)&lt;&gt;"",IF($X$5&lt;&gt;$C$3,W279+1,W279),W279)*0.001</f>
        <v>#REF!</v>
      </c>
      <c r="AV279" t="e">
        <f t="shared" si="90"/>
        <v>#REF!</v>
      </c>
      <c r="AW279" t="e">
        <f t="shared" si="91"/>
        <v>#REF!</v>
      </c>
      <c r="AX279" t="e">
        <f t="shared" si="92"/>
        <v>#REF!</v>
      </c>
      <c r="AY279" t="e">
        <f t="shared" si="93"/>
        <v>#REF!</v>
      </c>
      <c r="AZ279" t="e">
        <f t="shared" si="94"/>
        <v>#REF!</v>
      </c>
      <c r="BA279" t="e">
        <f t="shared" si="95"/>
        <v>#REF!</v>
      </c>
      <c r="BB279" t="e">
        <f t="shared" si="96"/>
        <v>#REF!</v>
      </c>
      <c r="BC279" t="e">
        <f t="shared" si="97"/>
        <v>#REF!</v>
      </c>
      <c r="BD279" t="e">
        <f t="shared" si="98"/>
        <v>#REF!</v>
      </c>
      <c r="BE279" t="e">
        <f t="shared" si="99"/>
        <v>#REF!</v>
      </c>
      <c r="BF279" t="e">
        <f t="shared" si="100"/>
        <v>#REF!</v>
      </c>
      <c r="BG279" t="e">
        <f t="shared" si="101"/>
        <v>#REF!</v>
      </c>
      <c r="BH279" t="e">
        <f t="shared" si="102"/>
        <v>#REF!</v>
      </c>
      <c r="BI279" t="e">
        <f t="shared" si="103"/>
        <v>#REF!</v>
      </c>
      <c r="BJ279" t="e">
        <f t="shared" si="104"/>
        <v>#REF!</v>
      </c>
      <c r="BK279" t="e">
        <f t="shared" si="105"/>
        <v>#REF!</v>
      </c>
      <c r="BL279" t="e">
        <f t="shared" si="106"/>
        <v>#REF!</v>
      </c>
      <c r="BM279" t="e">
        <f t="shared" si="107"/>
        <v>#REF!</v>
      </c>
      <c r="BN279" t="e">
        <f t="shared" si="108"/>
        <v>#REF!</v>
      </c>
      <c r="BO279" t="e">
        <f t="shared" si="109"/>
        <v>#REF!</v>
      </c>
      <c r="BP279" t="e">
        <f t="shared" si="110"/>
        <v>#REF!</v>
      </c>
    </row>
    <row r="280" spans="1:68" x14ac:dyDescent="0.3">
      <c r="A280" t="e">
        <f>+Rank!#REF!</f>
        <v>#REF!</v>
      </c>
      <c r="B280" s="16">
        <f t="shared" si="89"/>
        <v>0</v>
      </c>
      <c r="C280" s="16">
        <v>0</v>
      </c>
      <c r="D280" s="16" t="e">
        <f>IF(VLOOKUP($A280,Rank!$A:$AH,D$4,0)&lt;&gt;"",IF(D$5&lt;&gt;$C$3,C280+1,C280),C280)</f>
        <v>#REF!</v>
      </c>
      <c r="E280" s="16" t="e">
        <f>IF(VLOOKUP($A280,Rank!$A:$AH,E$4,0)&lt;&gt;"",IF(E$5&lt;&gt;$C$3,D280+1,D280),D280)</f>
        <v>#REF!</v>
      </c>
      <c r="F280" s="16" t="e">
        <f>IF(VLOOKUP($A280,Rank!$A:$AH,F$4,0)&lt;&gt;"",IF(F$5&lt;&gt;$C$3,D280+1,D280),D280)</f>
        <v>#REF!</v>
      </c>
      <c r="G280" s="16" t="e">
        <f>IF(VLOOKUP($A280,Rank!$A:$AH,G$4,0)&lt;&gt;"",IF(G$5&lt;&gt;$C$3,F280+1,F280),F280)</f>
        <v>#REF!</v>
      </c>
      <c r="H280" s="16" t="e">
        <f>IF(VLOOKUP($A280,Rank!$A:$AH,H$4,0)&lt;&gt;"",IF(H$5&lt;&gt;$C$3,G280+1,G280),G280)</f>
        <v>#REF!</v>
      </c>
      <c r="I280" s="16" t="e">
        <f>IF(VLOOKUP($A280,Rank!$A:$AH,I$4,0)&lt;&gt;"",IF(I$5&lt;&gt;$C$3,H280+1,H280),H280)</f>
        <v>#REF!</v>
      </c>
      <c r="J280" s="16" t="e">
        <f>IF(VLOOKUP($A280,Rank!$A:$AH,J$4,0)&lt;&gt;"",IF(J$5&lt;&gt;$C$3,I280+1,I280),I280)</f>
        <v>#REF!</v>
      </c>
      <c r="K280" s="16" t="e">
        <f>IF(VLOOKUP($A280,Rank!$A:$AH,K$4,0)&lt;&gt;"",IF(K$5&lt;&gt;$C$3,J280+1,J280),J280)</f>
        <v>#REF!</v>
      </c>
      <c r="L280" s="16" t="e">
        <f>IF(VLOOKUP($A280,Rank!$A:$AH,L$4,0)&lt;&gt;"",IF($L$5&lt;&gt;$C$3,K280+1,K280),K280)</f>
        <v>#REF!</v>
      </c>
      <c r="M280" s="16" t="e">
        <f>IF(VLOOKUP($A280,Rank!$A:$AH,M$4,0)&lt;&gt;"",IF(M$5&lt;&gt;$C$3,L280+1,L280),L280)</f>
        <v>#REF!</v>
      </c>
      <c r="N280" s="16" t="e">
        <f>IF(VLOOKUP($A280,Rank!$A:$AH,N$4,0)&lt;&gt;"",IF(N$5&lt;&gt;$C$3,M280+1,M280),M280)</f>
        <v>#REF!</v>
      </c>
      <c r="O280" s="16" t="e">
        <f>IF(VLOOKUP($A280,Rank!$A:$AH,O$4,0)&lt;&gt;"",IF(O$5&lt;&gt;$C$3,N280+1,N280),N280)</f>
        <v>#REF!</v>
      </c>
      <c r="P280" s="16" t="e">
        <f>IF(VLOOKUP($A280,Rank!$A:$AH,P$4,0)&lt;&gt;"",IF(P$5&lt;&gt;$C$3,O280+1,O280),O280)</f>
        <v>#REF!</v>
      </c>
      <c r="Q280" s="16" t="e">
        <f>IF(VLOOKUP($A280,Rank!$A:$AH,Q$4,0)&lt;&gt;"",IF(Q$5&lt;&gt;$C$3,P280+1,P280),P280)</f>
        <v>#REF!</v>
      </c>
      <c r="R280" s="16" t="e">
        <f>IF(VLOOKUP($A280,Rank!$A:$AH,R$4,0)&lt;&gt;"",IF(R$5&lt;&gt;$C$3,Q280+1,Q280),Q280)</f>
        <v>#REF!</v>
      </c>
      <c r="S280" s="16" t="e">
        <f>IF(VLOOKUP($A280,Rank!$A:$AH,S$4,0)&lt;&gt;"",IF(S$5&lt;&gt;$C$3,R280+1,R280),R280)</f>
        <v>#REF!</v>
      </c>
      <c r="T280" s="16" t="e">
        <f>IF(VLOOKUP($A280,Rank!$A:$AH,T$4,0)&lt;&gt;"",IF(T$5&lt;&gt;$C$3,S280+1,S280),S280)</f>
        <v>#REF!</v>
      </c>
      <c r="U280" s="16" t="e">
        <f>IF(VLOOKUP($A280,Rank!$A:$AH,U$4,0)&lt;&gt;"",IF(U$5&lt;&gt;$C$3,T280+1,T280),T280)</f>
        <v>#REF!</v>
      </c>
      <c r="V280" s="16" t="e">
        <f>IF(VLOOKUP($A280,Rank!$A:$AH,V$4,0)&lt;&gt;"",IF($V$5&lt;&gt;$C$3,U280+1,U280),U280)</f>
        <v>#REF!</v>
      </c>
      <c r="W280" s="16" t="e">
        <f>IF(VLOOKUP($A280,Rank!$A:$AH,W$4,0)&lt;&gt;"",IF(W$5&lt;&gt;$C$3,V280+1,V280),V280)</f>
        <v>#REF!</v>
      </c>
      <c r="X280" s="16" t="e">
        <f>IF(VLOOKUP($A280,Rank!$A:$AH,X$4,0)&lt;&gt;"",IF(X$5&lt;&gt;$C$3,W280+1,W280),W280)</f>
        <v>#REF!</v>
      </c>
      <c r="Z280" s="16" t="e">
        <f>IFERROR(VLOOKUP($A280,Rank!$A:$AH,D$4,0)*IF(IF(VLOOKUP($A280,Rank!$A:$AH,D$4,0)&lt;&gt;"",IF(D$5&lt;&gt;$C$3,C280+1,C280),C280)&lt;=6,1,0),0)+IF(VLOOKUP($A280,Rank!$A:$AH,D$4,0)&lt;&gt;"",IF(D$5&lt;&gt;$C$3,C280+1,C280),C280)*0.001</f>
        <v>#REF!</v>
      </c>
      <c r="AA280" s="16" t="e">
        <f>IFERROR(VLOOKUP($A280,Rank!$A:$AH,E$4,0)*IF(IF(VLOOKUP($A280,Rank!$A:$AH,E$4,0)&lt;&gt;"",IF(E$5&lt;&gt;$C$3,D280+1,D280),D280)&lt;=6,1,0),0)+IF(VLOOKUP($A280,Rank!$A:$AH,E$4,0)&lt;&gt;"",IF(E$5&lt;&gt;$C$3,D280+1,D280),D280)*0.001</f>
        <v>#REF!</v>
      </c>
      <c r="AB280" s="16" t="e">
        <f>IFERROR(VLOOKUP($A280,Rank!$A:$AH,F$4,0)*IF(IF(VLOOKUP($A280,Rank!$A:$AH,F$4,0)&lt;&gt;"",IF(F$5&lt;&gt;$C$3,E280+1,E280),E280)&lt;=6,1,0),0)+IF(VLOOKUP($A280,Rank!$A:$AH,F$4,0)&lt;&gt;"",IF(F$5&lt;&gt;$C$3,E280+1,E280),E280)*0.001</f>
        <v>#REF!</v>
      </c>
      <c r="AC280" s="16" t="e">
        <f>IFERROR(VLOOKUP($A280,Rank!$A:$AH,G$4,0)*IF(IF(VLOOKUP($A280,Rank!$A:$AH,G$4,0)&lt;&gt;"",IF(G$5&lt;&gt;$C$3,F280+1,F280),F280)&lt;=6,1,0),0)+IF(VLOOKUP($A280,Rank!$A:$AH,G$4,0)&lt;&gt;"",IF(G$5&lt;&gt;$C$3,F280+1,F280),F280)*0.001</f>
        <v>#REF!</v>
      </c>
      <c r="AD280" s="16" t="e">
        <f>IFERROR(VLOOKUP($A280,Rank!$A:$AH,H$4,0)*IF(IF(VLOOKUP($A280,Rank!$A:$AH,H$4,0)&lt;&gt;"",IF(H$5&lt;&gt;$C$3,G280+1,G280),G280)&lt;=6,1,0),0)+IF(VLOOKUP($A280,Rank!$A:$AH,H$4,0)&lt;&gt;"",IF(H$5&lt;&gt;$C$3,G280+1,G280),G280)*0.001</f>
        <v>#REF!</v>
      </c>
      <c r="AE280" s="16" t="e">
        <f>IFERROR(VLOOKUP($A280,Rank!$A:$AH,I$4,0)*IF(IF(VLOOKUP($A280,Rank!$A:$AH,I$4,0)&lt;&gt;"",IF(I$5&lt;&gt;$C$3,H280+1,H280),H280)&lt;=6,1,0),0)+IF(VLOOKUP($A280,Rank!$A:$AH,I$4,0)&lt;&gt;"",IF(I$5&lt;&gt;$C$3,H280+1,H280),H280)*0.001</f>
        <v>#REF!</v>
      </c>
      <c r="AF280" s="16" t="e">
        <f>IFERROR(VLOOKUP($A280,Rank!$A:$AH,J$4,0)*IF(IF(VLOOKUP($A280,Rank!$A:$AH,J$4,0)&lt;&gt;"",IF(J$5&lt;&gt;$C$3,I280+1,I280),I280)&lt;=6,1,0),0)+IF(VLOOKUP($A280,Rank!$A:$AH,J$4,0)&lt;&gt;"",IF(J$5&lt;&gt;$C$3,I280+1,I280),I280)*0.001</f>
        <v>#REF!</v>
      </c>
      <c r="AG280" s="16" t="e">
        <f>IFERROR(VLOOKUP($A280,Rank!$A:$AH,K$4,0)*IF(IF(VLOOKUP($A280,Rank!$A:$AH,K$4,0)&lt;&gt;"",IF(K$5&lt;&gt;$C$3,J280+1,J280),J280)&lt;=6,1,0),0)+IF(VLOOKUP($A280,Rank!$A:$AH,K$4,0)&lt;&gt;"",IF(K$5&lt;&gt;$C$3,J280+1,J280),J280)*0.001</f>
        <v>#REF!</v>
      </c>
      <c r="AH280" s="16" t="e">
        <f>IFERROR(VLOOKUP($A280,Rank!$A:$AH,L$4,0)*IF(IF(VLOOKUP($A280,Rank!$A:$AH,L$4,0)&lt;&gt;"",IF(L$5&lt;&gt;$C$3,K280+1,K280),K280)&lt;=6,1,0),0)+IF(VLOOKUP($A280,Rank!$A:$AH,L$4,0)&lt;&gt;"",IF(L$5&lt;&gt;$C$3,K280+1,K280),K280)*0.001</f>
        <v>#REF!</v>
      </c>
      <c r="AI280" s="16" t="e">
        <f>IFERROR(VLOOKUP($A280,Rank!$A:$AH,M$4,0)*IF(IF(VLOOKUP($A280,Rank!$A:$AH,M$4,0)&lt;&gt;"",IF(M$5&lt;&gt;$C$3,L280+1,L280),L280)&lt;=6,1,0),0)+IF(VLOOKUP($A280,Rank!$A:$AH,M$4,0)&lt;&gt;"",IF(M$5&lt;&gt;$C$3,L280+1,L280),L280)*0.001</f>
        <v>#REF!</v>
      </c>
      <c r="AJ280" s="16" t="e">
        <f>IFERROR(VLOOKUP($A280,Rank!$A:$AH,N$4,0)*IF(IF(VLOOKUP($A280,Rank!$A:$AH,N$4,0)&lt;&gt;"",IF(N$5&lt;&gt;$C$3,M280+1,M280),M280)&lt;=6,1,0),0)+IF(VLOOKUP($A280,Rank!$A:$AH,N$4,0)&lt;&gt;"",IF(N$5&lt;&gt;$C$3,M280+1,M280),M280)*0.001</f>
        <v>#REF!</v>
      </c>
      <c r="AK280" s="16" t="e">
        <f>IFERROR(VLOOKUP($A280,Rank!$A:$AH,O$4,0)*IF(IF(VLOOKUP($A280,Rank!$A:$AH,O$4,0)&lt;&gt;"",IF(O$5&lt;&gt;$C$3,N280+1,N280),N280)&lt;=6,1,0),0)+IF(VLOOKUP($A280,Rank!$A:$AH,O$4,0)&lt;&gt;"",IF(O$5&lt;&gt;$C$3,N280+1,N280),N280)*0.001</f>
        <v>#REF!</v>
      </c>
      <c r="AL280" s="16" t="e">
        <f>IFERROR(VLOOKUP($A280,Rank!$A:$AH,P$4,0)*IF(IF(VLOOKUP($A280,Rank!$A:$AH,P$4,0)&lt;&gt;"",IF(P$5&lt;&gt;$C$3,O280+1,O280),O280)&lt;=6,1,0),0)+IF(VLOOKUP($A280,Rank!$A:$AH,P$4,0)&lt;&gt;"",IF(P$5&lt;&gt;$C$3,O280+1,O280),O280)*0.001</f>
        <v>#REF!</v>
      </c>
      <c r="AM280" s="16" t="e">
        <f>IFERROR(VLOOKUP($A280,Rank!$A:$AH,Q$4,0)*IF(IF(VLOOKUP($A280,Rank!$A:$AH,Q$4,0)&lt;&gt;"",IF(Q$5&lt;&gt;$C$3,P280+1,P280),P280)&lt;=6,1,0),0)+IF(VLOOKUP($A280,Rank!$A:$AH,Q$4,0)&lt;&gt;"",IF(Q$5&lt;&gt;$C$3,P280+1,P280),P280)*0.001</f>
        <v>#REF!</v>
      </c>
      <c r="AN280" s="16" t="e">
        <f>IFERROR(VLOOKUP($A280,Rank!$A:$AH,R$4,0)*IF(IF(VLOOKUP($A280,Rank!$A:$AH,R$4,0)&lt;&gt;"",IF(R$5&lt;&gt;$C$3,Q280+1,Q280),Q280)&lt;=6,1,0),0)+IF(VLOOKUP($A280,Rank!$A:$AH,R$4,0)&lt;&gt;"",IF(R$5&lt;&gt;$C$3,Q280+1,Q280),Q280)*0.001</f>
        <v>#REF!</v>
      </c>
      <c r="AO280" s="16" t="e">
        <f>IFERROR(VLOOKUP($A280,Rank!$A:$AH,S$4,0)*IF(IF(VLOOKUP($A280,Rank!$A:$AH,S$4,0)&lt;&gt;"",IF(S$5&lt;&gt;$C$3,R280+1,R280),R280)&lt;=6,1,0),0)+IF(VLOOKUP($A280,Rank!$A:$AH,S$4,0)&lt;&gt;"",IF($S$5&lt;&gt;$C$3,R280+1,R280),R280)*0.001</f>
        <v>#REF!</v>
      </c>
      <c r="AP280" s="16" t="e">
        <f>IFERROR(VLOOKUP($A280,Rank!$A:$AH,T$4,0)*IF(IF(VLOOKUP($A280,Rank!$A:$AH,T$4,0)&lt;&gt;"",IF(T$5&lt;&gt;$C$3,S280+1,S280),S280)&lt;=6,1,0),0)+IF(VLOOKUP($A280,Rank!$A:$AH,T$4,0)&lt;&gt;"",IF($T$5&lt;&gt;$C$3,S280+1,S280),S280)*0.001</f>
        <v>#REF!</v>
      </c>
      <c r="AQ280" s="16" t="e">
        <f>IFERROR(VLOOKUP($A280,Rank!$A:$AH,U$4,0)*IF(IF(VLOOKUP($A280,Rank!$A:$AH,U$4,0)&lt;&gt;"",IF(U$5&lt;&gt;$C$3,T280+1,T280),T280)&lt;=6,1,0),0)+IF(VLOOKUP($A280,Rank!$A:$AH,U$4,0)&lt;&gt;"",IF($U$5&lt;&gt;$C$3,T280+1,T280),T280)*0.001</f>
        <v>#REF!</v>
      </c>
      <c r="AR280" s="16" t="e">
        <f>IFERROR(VLOOKUP($A280,Rank!$A:$AH,V$4,0)*IF(IF(VLOOKUP($A280,Rank!$A:$AH,V$4,0)&lt;&gt;"",IF(V$5&lt;&gt;$C$3,U280+1,U280),U280)&lt;=6,1,0),0)+IF(VLOOKUP($A280,Rank!$A:$AH,V$4,0)&lt;&gt;"",IF($V$5&lt;&gt;$C$3,U280+1,U280),U280)*0.001</f>
        <v>#REF!</v>
      </c>
      <c r="AS280" s="16" t="e">
        <f>IFERROR(VLOOKUP($A280,Rank!$A:$AH,W$4,0)*IF(IF(VLOOKUP($A280,Rank!$A:$AH,W$4,0)&lt;&gt;"",IF(W$5&lt;&gt;$C$3,V280+1,V280),V280)&lt;=6,1,0),0)+IF(VLOOKUP($A280,Rank!$A:$AH,W$4,0)&lt;&gt;"",IF($W$5&lt;&gt;$C$3,V280+1,V280),V280)*0.001</f>
        <v>#REF!</v>
      </c>
      <c r="AT280" s="16" t="e">
        <f>IFERROR(VLOOKUP($A280,Rank!$A:$AH,X$4,0)*IF(IF(VLOOKUP($A280,Rank!$A:$AH,X$4,0)&lt;&gt;"",IF(X$5&lt;&gt;$C$3,W280+1,W280),W280)&lt;=6,1,0),0)+IF(VLOOKUP($A280,Rank!$A:$AH,X$4,0)&lt;&gt;"",IF($X$5&lt;&gt;$C$3,W280+1,W280),W280)*0.001</f>
        <v>#REF!</v>
      </c>
      <c r="AV280" t="e">
        <f t="shared" si="90"/>
        <v>#REF!</v>
      </c>
      <c r="AW280" t="e">
        <f t="shared" si="91"/>
        <v>#REF!</v>
      </c>
      <c r="AX280" t="e">
        <f t="shared" si="92"/>
        <v>#REF!</v>
      </c>
      <c r="AY280" t="e">
        <f t="shared" si="93"/>
        <v>#REF!</v>
      </c>
      <c r="AZ280" t="e">
        <f t="shared" si="94"/>
        <v>#REF!</v>
      </c>
      <c r="BA280" t="e">
        <f t="shared" si="95"/>
        <v>#REF!</v>
      </c>
      <c r="BB280" t="e">
        <f t="shared" si="96"/>
        <v>#REF!</v>
      </c>
      <c r="BC280" t="e">
        <f t="shared" si="97"/>
        <v>#REF!</v>
      </c>
      <c r="BD280" t="e">
        <f t="shared" si="98"/>
        <v>#REF!</v>
      </c>
      <c r="BE280" t="e">
        <f t="shared" si="99"/>
        <v>#REF!</v>
      </c>
      <c r="BF280" t="e">
        <f t="shared" si="100"/>
        <v>#REF!</v>
      </c>
      <c r="BG280" t="e">
        <f t="shared" si="101"/>
        <v>#REF!</v>
      </c>
      <c r="BH280" t="e">
        <f t="shared" si="102"/>
        <v>#REF!</v>
      </c>
      <c r="BI280" t="e">
        <f t="shared" si="103"/>
        <v>#REF!</v>
      </c>
      <c r="BJ280" t="e">
        <f t="shared" si="104"/>
        <v>#REF!</v>
      </c>
      <c r="BK280" t="e">
        <f t="shared" si="105"/>
        <v>#REF!</v>
      </c>
      <c r="BL280" t="e">
        <f t="shared" si="106"/>
        <v>#REF!</v>
      </c>
      <c r="BM280" t="e">
        <f t="shared" si="107"/>
        <v>#REF!</v>
      </c>
      <c r="BN280" t="e">
        <f t="shared" si="108"/>
        <v>#REF!</v>
      </c>
      <c r="BO280" t="e">
        <f t="shared" si="109"/>
        <v>#REF!</v>
      </c>
      <c r="BP280" t="e">
        <f t="shared" si="110"/>
        <v>#REF!</v>
      </c>
    </row>
    <row r="281" spans="1:68" x14ac:dyDescent="0.3">
      <c r="A281" t="e">
        <f>+Rank!#REF!</f>
        <v>#REF!</v>
      </c>
      <c r="B281" s="16">
        <f t="shared" si="89"/>
        <v>0</v>
      </c>
      <c r="C281" s="16">
        <v>0</v>
      </c>
      <c r="D281" s="16" t="e">
        <f>IF(VLOOKUP($A281,Rank!$A:$AH,D$4,0)&lt;&gt;"",IF(D$5&lt;&gt;$C$3,C281+1,C281),C281)</f>
        <v>#REF!</v>
      </c>
      <c r="E281" s="16" t="e">
        <f>IF(VLOOKUP($A281,Rank!$A:$AH,E$4,0)&lt;&gt;"",IF(E$5&lt;&gt;$C$3,D281+1,D281),D281)</f>
        <v>#REF!</v>
      </c>
      <c r="F281" s="16" t="e">
        <f>IF(VLOOKUP($A281,Rank!$A:$AH,F$4,0)&lt;&gt;"",IF(F$5&lt;&gt;$C$3,D281+1,D281),D281)</f>
        <v>#REF!</v>
      </c>
      <c r="G281" s="16" t="e">
        <f>IF(VLOOKUP($A281,Rank!$A:$AH,G$4,0)&lt;&gt;"",IF(G$5&lt;&gt;$C$3,F281+1,F281),F281)</f>
        <v>#REF!</v>
      </c>
      <c r="H281" s="16" t="e">
        <f>IF(VLOOKUP($A281,Rank!$A:$AH,H$4,0)&lt;&gt;"",IF(H$5&lt;&gt;$C$3,G281+1,G281),G281)</f>
        <v>#REF!</v>
      </c>
      <c r="I281" s="16" t="e">
        <f>IF(VLOOKUP($A281,Rank!$A:$AH,I$4,0)&lt;&gt;"",IF(I$5&lt;&gt;$C$3,H281+1,H281),H281)</f>
        <v>#REF!</v>
      </c>
      <c r="J281" s="16" t="e">
        <f>IF(VLOOKUP($A281,Rank!$A:$AH,J$4,0)&lt;&gt;"",IF(J$5&lt;&gt;$C$3,I281+1,I281),I281)</f>
        <v>#REF!</v>
      </c>
      <c r="K281" s="16" t="e">
        <f>IF(VLOOKUP($A281,Rank!$A:$AH,K$4,0)&lt;&gt;"",IF(K$5&lt;&gt;$C$3,J281+1,J281),J281)</f>
        <v>#REF!</v>
      </c>
      <c r="L281" s="16" t="e">
        <f>IF(VLOOKUP($A281,Rank!$A:$AH,L$4,0)&lt;&gt;"",IF($L$5&lt;&gt;$C$3,K281+1,K281),K281)</f>
        <v>#REF!</v>
      </c>
      <c r="M281" s="16" t="e">
        <f>IF(VLOOKUP($A281,Rank!$A:$AH,M$4,0)&lt;&gt;"",IF(M$5&lt;&gt;$C$3,L281+1,L281),L281)</f>
        <v>#REF!</v>
      </c>
      <c r="N281" s="16" t="e">
        <f>IF(VLOOKUP($A281,Rank!$A:$AH,N$4,0)&lt;&gt;"",IF(N$5&lt;&gt;$C$3,M281+1,M281),M281)</f>
        <v>#REF!</v>
      </c>
      <c r="O281" s="16" t="e">
        <f>IF(VLOOKUP($A281,Rank!$A:$AH,O$4,0)&lt;&gt;"",IF(O$5&lt;&gt;$C$3,N281+1,N281),N281)</f>
        <v>#REF!</v>
      </c>
      <c r="P281" s="16" t="e">
        <f>IF(VLOOKUP($A281,Rank!$A:$AH,P$4,0)&lt;&gt;"",IF(P$5&lt;&gt;$C$3,O281+1,O281),O281)</f>
        <v>#REF!</v>
      </c>
      <c r="Q281" s="16" t="e">
        <f>IF(VLOOKUP($A281,Rank!$A:$AH,Q$4,0)&lt;&gt;"",IF(Q$5&lt;&gt;$C$3,P281+1,P281),P281)</f>
        <v>#REF!</v>
      </c>
      <c r="R281" s="16" t="e">
        <f>IF(VLOOKUP($A281,Rank!$A:$AH,R$4,0)&lt;&gt;"",IF(R$5&lt;&gt;$C$3,Q281+1,Q281),Q281)</f>
        <v>#REF!</v>
      </c>
      <c r="S281" s="16" t="e">
        <f>IF(VLOOKUP($A281,Rank!$A:$AH,S$4,0)&lt;&gt;"",IF(S$5&lt;&gt;$C$3,R281+1,R281),R281)</f>
        <v>#REF!</v>
      </c>
      <c r="T281" s="16" t="e">
        <f>IF(VLOOKUP($A281,Rank!$A:$AH,T$4,0)&lt;&gt;"",IF(T$5&lt;&gt;$C$3,S281+1,S281),S281)</f>
        <v>#REF!</v>
      </c>
      <c r="U281" s="16" t="e">
        <f>IF(VLOOKUP($A281,Rank!$A:$AH,U$4,0)&lt;&gt;"",IF(U$5&lt;&gt;$C$3,T281+1,T281),T281)</f>
        <v>#REF!</v>
      </c>
      <c r="V281" s="16" t="e">
        <f>IF(VLOOKUP($A281,Rank!$A:$AH,V$4,0)&lt;&gt;"",IF($V$5&lt;&gt;$C$3,U281+1,U281),U281)</f>
        <v>#REF!</v>
      </c>
      <c r="W281" s="16" t="e">
        <f>IF(VLOOKUP($A281,Rank!$A:$AH,W$4,0)&lt;&gt;"",IF(W$5&lt;&gt;$C$3,V281+1,V281),V281)</f>
        <v>#REF!</v>
      </c>
      <c r="X281" s="16" t="e">
        <f>IF(VLOOKUP($A281,Rank!$A:$AH,X$4,0)&lt;&gt;"",IF(X$5&lt;&gt;$C$3,W281+1,W281),W281)</f>
        <v>#REF!</v>
      </c>
      <c r="Z281" s="16" t="e">
        <f>IFERROR(VLOOKUP($A281,Rank!$A:$AH,D$4,0)*IF(IF(VLOOKUP($A281,Rank!$A:$AH,D$4,0)&lt;&gt;"",IF(D$5&lt;&gt;$C$3,C281+1,C281),C281)&lt;=6,1,0),0)+IF(VLOOKUP($A281,Rank!$A:$AH,D$4,0)&lt;&gt;"",IF(D$5&lt;&gt;$C$3,C281+1,C281),C281)*0.001</f>
        <v>#REF!</v>
      </c>
      <c r="AA281" s="16" t="e">
        <f>IFERROR(VLOOKUP($A281,Rank!$A:$AH,E$4,0)*IF(IF(VLOOKUP($A281,Rank!$A:$AH,E$4,0)&lt;&gt;"",IF(E$5&lt;&gt;$C$3,D281+1,D281),D281)&lt;=6,1,0),0)+IF(VLOOKUP($A281,Rank!$A:$AH,E$4,0)&lt;&gt;"",IF(E$5&lt;&gt;$C$3,D281+1,D281),D281)*0.001</f>
        <v>#REF!</v>
      </c>
      <c r="AB281" s="16" t="e">
        <f>IFERROR(VLOOKUP($A281,Rank!$A:$AH,F$4,0)*IF(IF(VLOOKUP($A281,Rank!$A:$AH,F$4,0)&lt;&gt;"",IF(F$5&lt;&gt;$C$3,E281+1,E281),E281)&lt;=6,1,0),0)+IF(VLOOKUP($A281,Rank!$A:$AH,F$4,0)&lt;&gt;"",IF(F$5&lt;&gt;$C$3,E281+1,E281),E281)*0.001</f>
        <v>#REF!</v>
      </c>
      <c r="AC281" s="16" t="e">
        <f>IFERROR(VLOOKUP($A281,Rank!$A:$AH,G$4,0)*IF(IF(VLOOKUP($A281,Rank!$A:$AH,G$4,0)&lt;&gt;"",IF(G$5&lt;&gt;$C$3,F281+1,F281),F281)&lt;=6,1,0),0)+IF(VLOOKUP($A281,Rank!$A:$AH,G$4,0)&lt;&gt;"",IF(G$5&lt;&gt;$C$3,F281+1,F281),F281)*0.001</f>
        <v>#REF!</v>
      </c>
      <c r="AD281" s="16" t="e">
        <f>IFERROR(VLOOKUP($A281,Rank!$A:$AH,H$4,0)*IF(IF(VLOOKUP($A281,Rank!$A:$AH,H$4,0)&lt;&gt;"",IF(H$5&lt;&gt;$C$3,G281+1,G281),G281)&lt;=6,1,0),0)+IF(VLOOKUP($A281,Rank!$A:$AH,H$4,0)&lt;&gt;"",IF(H$5&lt;&gt;$C$3,G281+1,G281),G281)*0.001</f>
        <v>#REF!</v>
      </c>
      <c r="AE281" s="16" t="e">
        <f>IFERROR(VLOOKUP($A281,Rank!$A:$AH,I$4,0)*IF(IF(VLOOKUP($A281,Rank!$A:$AH,I$4,0)&lt;&gt;"",IF(I$5&lt;&gt;$C$3,H281+1,H281),H281)&lt;=6,1,0),0)+IF(VLOOKUP($A281,Rank!$A:$AH,I$4,0)&lt;&gt;"",IF(I$5&lt;&gt;$C$3,H281+1,H281),H281)*0.001</f>
        <v>#REF!</v>
      </c>
      <c r="AF281" s="16" t="e">
        <f>IFERROR(VLOOKUP($A281,Rank!$A:$AH,J$4,0)*IF(IF(VLOOKUP($A281,Rank!$A:$AH,J$4,0)&lt;&gt;"",IF(J$5&lt;&gt;$C$3,I281+1,I281),I281)&lt;=6,1,0),0)+IF(VLOOKUP($A281,Rank!$A:$AH,J$4,0)&lt;&gt;"",IF(J$5&lt;&gt;$C$3,I281+1,I281),I281)*0.001</f>
        <v>#REF!</v>
      </c>
      <c r="AG281" s="16" t="e">
        <f>IFERROR(VLOOKUP($A281,Rank!$A:$AH,K$4,0)*IF(IF(VLOOKUP($A281,Rank!$A:$AH,K$4,0)&lt;&gt;"",IF(K$5&lt;&gt;$C$3,J281+1,J281),J281)&lt;=6,1,0),0)+IF(VLOOKUP($A281,Rank!$A:$AH,K$4,0)&lt;&gt;"",IF(K$5&lt;&gt;$C$3,J281+1,J281),J281)*0.001</f>
        <v>#REF!</v>
      </c>
      <c r="AH281" s="16" t="e">
        <f>IFERROR(VLOOKUP($A281,Rank!$A:$AH,L$4,0)*IF(IF(VLOOKUP($A281,Rank!$A:$AH,L$4,0)&lt;&gt;"",IF(L$5&lt;&gt;$C$3,K281+1,K281),K281)&lt;=6,1,0),0)+IF(VLOOKUP($A281,Rank!$A:$AH,L$4,0)&lt;&gt;"",IF(L$5&lt;&gt;$C$3,K281+1,K281),K281)*0.001</f>
        <v>#REF!</v>
      </c>
      <c r="AI281" s="16" t="e">
        <f>IFERROR(VLOOKUP($A281,Rank!$A:$AH,M$4,0)*IF(IF(VLOOKUP($A281,Rank!$A:$AH,M$4,0)&lt;&gt;"",IF(M$5&lt;&gt;$C$3,L281+1,L281),L281)&lt;=6,1,0),0)+IF(VLOOKUP($A281,Rank!$A:$AH,M$4,0)&lt;&gt;"",IF(M$5&lt;&gt;$C$3,L281+1,L281),L281)*0.001</f>
        <v>#REF!</v>
      </c>
      <c r="AJ281" s="16" t="e">
        <f>IFERROR(VLOOKUP($A281,Rank!$A:$AH,N$4,0)*IF(IF(VLOOKUP($A281,Rank!$A:$AH,N$4,0)&lt;&gt;"",IF(N$5&lt;&gt;$C$3,M281+1,M281),M281)&lt;=6,1,0),0)+IF(VLOOKUP($A281,Rank!$A:$AH,N$4,0)&lt;&gt;"",IF(N$5&lt;&gt;$C$3,M281+1,M281),M281)*0.001</f>
        <v>#REF!</v>
      </c>
      <c r="AK281" s="16" t="e">
        <f>IFERROR(VLOOKUP($A281,Rank!$A:$AH,O$4,0)*IF(IF(VLOOKUP($A281,Rank!$A:$AH,O$4,0)&lt;&gt;"",IF(O$5&lt;&gt;$C$3,N281+1,N281),N281)&lt;=6,1,0),0)+IF(VLOOKUP($A281,Rank!$A:$AH,O$4,0)&lt;&gt;"",IF(O$5&lt;&gt;$C$3,N281+1,N281),N281)*0.001</f>
        <v>#REF!</v>
      </c>
      <c r="AL281" s="16" t="e">
        <f>IFERROR(VLOOKUP($A281,Rank!$A:$AH,P$4,0)*IF(IF(VLOOKUP($A281,Rank!$A:$AH,P$4,0)&lt;&gt;"",IF(P$5&lt;&gt;$C$3,O281+1,O281),O281)&lt;=6,1,0),0)+IF(VLOOKUP($A281,Rank!$A:$AH,P$4,0)&lt;&gt;"",IF(P$5&lt;&gt;$C$3,O281+1,O281),O281)*0.001</f>
        <v>#REF!</v>
      </c>
      <c r="AM281" s="16" t="e">
        <f>IFERROR(VLOOKUP($A281,Rank!$A:$AH,Q$4,0)*IF(IF(VLOOKUP($A281,Rank!$A:$AH,Q$4,0)&lt;&gt;"",IF(Q$5&lt;&gt;$C$3,P281+1,P281),P281)&lt;=6,1,0),0)+IF(VLOOKUP($A281,Rank!$A:$AH,Q$4,0)&lt;&gt;"",IF(Q$5&lt;&gt;$C$3,P281+1,P281),P281)*0.001</f>
        <v>#REF!</v>
      </c>
      <c r="AN281" s="16" t="e">
        <f>IFERROR(VLOOKUP($A281,Rank!$A:$AH,R$4,0)*IF(IF(VLOOKUP($A281,Rank!$A:$AH,R$4,0)&lt;&gt;"",IF(R$5&lt;&gt;$C$3,Q281+1,Q281),Q281)&lt;=6,1,0),0)+IF(VLOOKUP($A281,Rank!$A:$AH,R$4,0)&lt;&gt;"",IF(R$5&lt;&gt;$C$3,Q281+1,Q281),Q281)*0.001</f>
        <v>#REF!</v>
      </c>
      <c r="AO281" s="16" t="e">
        <f>IFERROR(VLOOKUP($A281,Rank!$A:$AH,S$4,0)*IF(IF(VLOOKUP($A281,Rank!$A:$AH,S$4,0)&lt;&gt;"",IF(S$5&lt;&gt;$C$3,R281+1,R281),R281)&lt;=6,1,0),0)+IF(VLOOKUP($A281,Rank!$A:$AH,S$4,0)&lt;&gt;"",IF($S$5&lt;&gt;$C$3,R281+1,R281),R281)*0.001</f>
        <v>#REF!</v>
      </c>
      <c r="AP281" s="16" t="e">
        <f>IFERROR(VLOOKUP($A281,Rank!$A:$AH,T$4,0)*IF(IF(VLOOKUP($A281,Rank!$A:$AH,T$4,0)&lt;&gt;"",IF(T$5&lt;&gt;$C$3,S281+1,S281),S281)&lt;=6,1,0),0)+IF(VLOOKUP($A281,Rank!$A:$AH,T$4,0)&lt;&gt;"",IF($T$5&lt;&gt;$C$3,S281+1,S281),S281)*0.001</f>
        <v>#REF!</v>
      </c>
      <c r="AQ281" s="16" t="e">
        <f>IFERROR(VLOOKUP($A281,Rank!$A:$AH,U$4,0)*IF(IF(VLOOKUP($A281,Rank!$A:$AH,U$4,0)&lt;&gt;"",IF(U$5&lt;&gt;$C$3,T281+1,T281),T281)&lt;=6,1,0),0)+IF(VLOOKUP($A281,Rank!$A:$AH,U$4,0)&lt;&gt;"",IF($U$5&lt;&gt;$C$3,T281+1,T281),T281)*0.001</f>
        <v>#REF!</v>
      </c>
      <c r="AR281" s="16" t="e">
        <f>IFERROR(VLOOKUP($A281,Rank!$A:$AH,V$4,0)*IF(IF(VLOOKUP($A281,Rank!$A:$AH,V$4,0)&lt;&gt;"",IF(V$5&lt;&gt;$C$3,U281+1,U281),U281)&lt;=6,1,0),0)+IF(VLOOKUP($A281,Rank!$A:$AH,V$4,0)&lt;&gt;"",IF($V$5&lt;&gt;$C$3,U281+1,U281),U281)*0.001</f>
        <v>#REF!</v>
      </c>
      <c r="AS281" s="16" t="e">
        <f>IFERROR(VLOOKUP($A281,Rank!$A:$AH,W$4,0)*IF(IF(VLOOKUP($A281,Rank!$A:$AH,W$4,0)&lt;&gt;"",IF(W$5&lt;&gt;$C$3,V281+1,V281),V281)&lt;=6,1,0),0)+IF(VLOOKUP($A281,Rank!$A:$AH,W$4,0)&lt;&gt;"",IF($W$5&lt;&gt;$C$3,V281+1,V281),V281)*0.001</f>
        <v>#REF!</v>
      </c>
      <c r="AT281" s="16" t="e">
        <f>IFERROR(VLOOKUP($A281,Rank!$A:$AH,X$4,0)*IF(IF(VLOOKUP($A281,Rank!$A:$AH,X$4,0)&lt;&gt;"",IF(X$5&lt;&gt;$C$3,W281+1,W281),W281)&lt;=6,1,0),0)+IF(VLOOKUP($A281,Rank!$A:$AH,X$4,0)&lt;&gt;"",IF($X$5&lt;&gt;$C$3,W281+1,W281),W281)*0.001</f>
        <v>#REF!</v>
      </c>
      <c r="AV281" t="e">
        <f t="shared" si="90"/>
        <v>#REF!</v>
      </c>
      <c r="AW281" t="e">
        <f t="shared" si="91"/>
        <v>#REF!</v>
      </c>
      <c r="AX281" t="e">
        <f t="shared" si="92"/>
        <v>#REF!</v>
      </c>
      <c r="AY281" t="e">
        <f t="shared" si="93"/>
        <v>#REF!</v>
      </c>
      <c r="AZ281" t="e">
        <f t="shared" si="94"/>
        <v>#REF!</v>
      </c>
      <c r="BA281" t="e">
        <f t="shared" si="95"/>
        <v>#REF!</v>
      </c>
      <c r="BB281" t="e">
        <f t="shared" si="96"/>
        <v>#REF!</v>
      </c>
      <c r="BC281" t="e">
        <f t="shared" si="97"/>
        <v>#REF!</v>
      </c>
      <c r="BD281" t="e">
        <f t="shared" si="98"/>
        <v>#REF!</v>
      </c>
      <c r="BE281" t="e">
        <f t="shared" si="99"/>
        <v>#REF!</v>
      </c>
      <c r="BF281" t="e">
        <f t="shared" si="100"/>
        <v>#REF!</v>
      </c>
      <c r="BG281" t="e">
        <f t="shared" si="101"/>
        <v>#REF!</v>
      </c>
      <c r="BH281" t="e">
        <f t="shared" si="102"/>
        <v>#REF!</v>
      </c>
      <c r="BI281" t="e">
        <f t="shared" si="103"/>
        <v>#REF!</v>
      </c>
      <c r="BJ281" t="e">
        <f t="shared" si="104"/>
        <v>#REF!</v>
      </c>
      <c r="BK281" t="e">
        <f t="shared" si="105"/>
        <v>#REF!</v>
      </c>
      <c r="BL281" t="e">
        <f t="shared" si="106"/>
        <v>#REF!</v>
      </c>
      <c r="BM281" t="e">
        <f t="shared" si="107"/>
        <v>#REF!</v>
      </c>
      <c r="BN281" t="e">
        <f t="shared" si="108"/>
        <v>#REF!</v>
      </c>
      <c r="BO281" t="e">
        <f t="shared" si="109"/>
        <v>#REF!</v>
      </c>
      <c r="BP281" t="e">
        <f t="shared" si="110"/>
        <v>#REF!</v>
      </c>
    </row>
    <row r="282" spans="1:68" x14ac:dyDescent="0.3">
      <c r="A282" t="e">
        <f>+Rank!#REF!</f>
        <v>#REF!</v>
      </c>
      <c r="B282" s="16">
        <f t="shared" si="89"/>
        <v>0</v>
      </c>
      <c r="C282" s="16">
        <v>0</v>
      </c>
      <c r="D282" s="16" t="e">
        <f>IF(VLOOKUP($A282,Rank!$A:$AH,D$4,0)&lt;&gt;"",IF(D$5&lt;&gt;$C$3,C282+1,C282),C282)</f>
        <v>#REF!</v>
      </c>
      <c r="E282" s="16" t="e">
        <f>IF(VLOOKUP($A282,Rank!$A:$AH,E$4,0)&lt;&gt;"",IF(E$5&lt;&gt;$C$3,D282+1,D282),D282)</f>
        <v>#REF!</v>
      </c>
      <c r="F282" s="16" t="e">
        <f>IF(VLOOKUP($A282,Rank!$A:$AH,F$4,0)&lt;&gt;"",IF(F$5&lt;&gt;$C$3,D282+1,D282),D282)</f>
        <v>#REF!</v>
      </c>
      <c r="G282" s="16" t="e">
        <f>IF(VLOOKUP($A282,Rank!$A:$AH,G$4,0)&lt;&gt;"",IF(G$5&lt;&gt;$C$3,F282+1,F282),F282)</f>
        <v>#REF!</v>
      </c>
      <c r="H282" s="16" t="e">
        <f>IF(VLOOKUP($A282,Rank!$A:$AH,H$4,0)&lt;&gt;"",IF(H$5&lt;&gt;$C$3,G282+1,G282),G282)</f>
        <v>#REF!</v>
      </c>
      <c r="I282" s="16" t="e">
        <f>IF(VLOOKUP($A282,Rank!$A:$AH,I$4,0)&lt;&gt;"",IF(I$5&lt;&gt;$C$3,H282+1,H282),H282)</f>
        <v>#REF!</v>
      </c>
      <c r="J282" s="16" t="e">
        <f>IF(VLOOKUP($A282,Rank!$A:$AH,J$4,0)&lt;&gt;"",IF(J$5&lt;&gt;$C$3,I282+1,I282),I282)</f>
        <v>#REF!</v>
      </c>
      <c r="K282" s="16" t="e">
        <f>IF(VLOOKUP($A282,Rank!$A:$AH,K$4,0)&lt;&gt;"",IF(K$5&lt;&gt;$C$3,J282+1,J282),J282)</f>
        <v>#REF!</v>
      </c>
      <c r="L282" s="16" t="e">
        <f>IF(VLOOKUP($A282,Rank!$A:$AH,L$4,0)&lt;&gt;"",IF($L$5&lt;&gt;$C$3,K282+1,K282),K282)</f>
        <v>#REF!</v>
      </c>
      <c r="M282" s="16" t="e">
        <f>IF(VLOOKUP($A282,Rank!$A:$AH,M$4,0)&lt;&gt;"",IF(M$5&lt;&gt;$C$3,L282+1,L282),L282)</f>
        <v>#REF!</v>
      </c>
      <c r="N282" s="16" t="e">
        <f>IF(VLOOKUP($A282,Rank!$A:$AH,N$4,0)&lt;&gt;"",IF(N$5&lt;&gt;$C$3,M282+1,M282),M282)</f>
        <v>#REF!</v>
      </c>
      <c r="O282" s="16" t="e">
        <f>IF(VLOOKUP($A282,Rank!$A:$AH,O$4,0)&lt;&gt;"",IF(O$5&lt;&gt;$C$3,N282+1,N282),N282)</f>
        <v>#REF!</v>
      </c>
      <c r="P282" s="16" t="e">
        <f>IF(VLOOKUP($A282,Rank!$A:$AH,P$4,0)&lt;&gt;"",IF(P$5&lt;&gt;$C$3,O282+1,O282),O282)</f>
        <v>#REF!</v>
      </c>
      <c r="Q282" s="16" t="e">
        <f>IF(VLOOKUP($A282,Rank!$A:$AH,Q$4,0)&lt;&gt;"",IF(Q$5&lt;&gt;$C$3,P282+1,P282),P282)</f>
        <v>#REF!</v>
      </c>
      <c r="R282" s="16" t="e">
        <f>IF(VLOOKUP($A282,Rank!$A:$AH,R$4,0)&lt;&gt;"",IF(R$5&lt;&gt;$C$3,Q282+1,Q282),Q282)</f>
        <v>#REF!</v>
      </c>
      <c r="S282" s="16" t="e">
        <f>IF(VLOOKUP($A282,Rank!$A:$AH,S$4,0)&lt;&gt;"",IF(S$5&lt;&gt;$C$3,R282+1,R282),R282)</f>
        <v>#REF!</v>
      </c>
      <c r="T282" s="16" t="e">
        <f>IF(VLOOKUP($A282,Rank!$A:$AH,T$4,0)&lt;&gt;"",IF(T$5&lt;&gt;$C$3,S282+1,S282),S282)</f>
        <v>#REF!</v>
      </c>
      <c r="U282" s="16" t="e">
        <f>IF(VLOOKUP($A282,Rank!$A:$AH,U$4,0)&lt;&gt;"",IF(U$5&lt;&gt;$C$3,T282+1,T282),T282)</f>
        <v>#REF!</v>
      </c>
      <c r="V282" s="16" t="e">
        <f>IF(VLOOKUP($A282,Rank!$A:$AH,V$4,0)&lt;&gt;"",IF($V$5&lt;&gt;$C$3,U282+1,U282),U282)</f>
        <v>#REF!</v>
      </c>
      <c r="W282" s="16" t="e">
        <f>IF(VLOOKUP($A282,Rank!$A:$AH,W$4,0)&lt;&gt;"",IF(W$5&lt;&gt;$C$3,V282+1,V282),V282)</f>
        <v>#REF!</v>
      </c>
      <c r="X282" s="16" t="e">
        <f>IF(VLOOKUP($A282,Rank!$A:$AH,X$4,0)&lt;&gt;"",IF(X$5&lt;&gt;$C$3,W282+1,W282),W282)</f>
        <v>#REF!</v>
      </c>
      <c r="Z282" s="16" t="e">
        <f>IFERROR(VLOOKUP($A282,Rank!$A:$AH,D$4,0)*IF(IF(VLOOKUP($A282,Rank!$A:$AH,D$4,0)&lt;&gt;"",IF(D$5&lt;&gt;$C$3,C282+1,C282),C282)&lt;=6,1,0),0)+IF(VLOOKUP($A282,Rank!$A:$AH,D$4,0)&lt;&gt;"",IF(D$5&lt;&gt;$C$3,C282+1,C282),C282)*0.001</f>
        <v>#REF!</v>
      </c>
      <c r="AA282" s="16" t="e">
        <f>IFERROR(VLOOKUP($A282,Rank!$A:$AH,E$4,0)*IF(IF(VLOOKUP($A282,Rank!$A:$AH,E$4,0)&lt;&gt;"",IF(E$5&lt;&gt;$C$3,D282+1,D282),D282)&lt;=6,1,0),0)+IF(VLOOKUP($A282,Rank!$A:$AH,E$4,0)&lt;&gt;"",IF(E$5&lt;&gt;$C$3,D282+1,D282),D282)*0.001</f>
        <v>#REF!</v>
      </c>
      <c r="AB282" s="16" t="e">
        <f>IFERROR(VLOOKUP($A282,Rank!$A:$AH,F$4,0)*IF(IF(VLOOKUP($A282,Rank!$A:$AH,F$4,0)&lt;&gt;"",IF(F$5&lt;&gt;$C$3,E282+1,E282),E282)&lt;=6,1,0),0)+IF(VLOOKUP($A282,Rank!$A:$AH,F$4,0)&lt;&gt;"",IF(F$5&lt;&gt;$C$3,E282+1,E282),E282)*0.001</f>
        <v>#REF!</v>
      </c>
      <c r="AC282" s="16" t="e">
        <f>IFERROR(VLOOKUP($A282,Rank!$A:$AH,G$4,0)*IF(IF(VLOOKUP($A282,Rank!$A:$AH,G$4,0)&lt;&gt;"",IF(G$5&lt;&gt;$C$3,F282+1,F282),F282)&lt;=6,1,0),0)+IF(VLOOKUP($A282,Rank!$A:$AH,G$4,0)&lt;&gt;"",IF(G$5&lt;&gt;$C$3,F282+1,F282),F282)*0.001</f>
        <v>#REF!</v>
      </c>
      <c r="AD282" s="16" t="e">
        <f>IFERROR(VLOOKUP($A282,Rank!$A:$AH,H$4,0)*IF(IF(VLOOKUP($A282,Rank!$A:$AH,H$4,0)&lt;&gt;"",IF(H$5&lt;&gt;$C$3,G282+1,G282),G282)&lt;=6,1,0),0)+IF(VLOOKUP($A282,Rank!$A:$AH,H$4,0)&lt;&gt;"",IF(H$5&lt;&gt;$C$3,G282+1,G282),G282)*0.001</f>
        <v>#REF!</v>
      </c>
      <c r="AE282" s="16" t="e">
        <f>IFERROR(VLOOKUP($A282,Rank!$A:$AH,I$4,0)*IF(IF(VLOOKUP($A282,Rank!$A:$AH,I$4,0)&lt;&gt;"",IF(I$5&lt;&gt;$C$3,H282+1,H282),H282)&lt;=6,1,0),0)+IF(VLOOKUP($A282,Rank!$A:$AH,I$4,0)&lt;&gt;"",IF(I$5&lt;&gt;$C$3,H282+1,H282),H282)*0.001</f>
        <v>#REF!</v>
      </c>
      <c r="AF282" s="16" t="e">
        <f>IFERROR(VLOOKUP($A282,Rank!$A:$AH,J$4,0)*IF(IF(VLOOKUP($A282,Rank!$A:$AH,J$4,0)&lt;&gt;"",IF(J$5&lt;&gt;$C$3,I282+1,I282),I282)&lt;=6,1,0),0)+IF(VLOOKUP($A282,Rank!$A:$AH,J$4,0)&lt;&gt;"",IF(J$5&lt;&gt;$C$3,I282+1,I282),I282)*0.001</f>
        <v>#REF!</v>
      </c>
      <c r="AG282" s="16" t="e">
        <f>IFERROR(VLOOKUP($A282,Rank!$A:$AH,K$4,0)*IF(IF(VLOOKUP($A282,Rank!$A:$AH,K$4,0)&lt;&gt;"",IF(K$5&lt;&gt;$C$3,J282+1,J282),J282)&lt;=6,1,0),0)+IF(VLOOKUP($A282,Rank!$A:$AH,K$4,0)&lt;&gt;"",IF(K$5&lt;&gt;$C$3,J282+1,J282),J282)*0.001</f>
        <v>#REF!</v>
      </c>
      <c r="AH282" s="16" t="e">
        <f>IFERROR(VLOOKUP($A282,Rank!$A:$AH,L$4,0)*IF(IF(VLOOKUP($A282,Rank!$A:$AH,L$4,0)&lt;&gt;"",IF(L$5&lt;&gt;$C$3,K282+1,K282),K282)&lt;=6,1,0),0)+IF(VLOOKUP($A282,Rank!$A:$AH,L$4,0)&lt;&gt;"",IF(L$5&lt;&gt;$C$3,K282+1,K282),K282)*0.001</f>
        <v>#REF!</v>
      </c>
      <c r="AI282" s="16" t="e">
        <f>IFERROR(VLOOKUP($A282,Rank!$A:$AH,M$4,0)*IF(IF(VLOOKUP($A282,Rank!$A:$AH,M$4,0)&lt;&gt;"",IF(M$5&lt;&gt;$C$3,L282+1,L282),L282)&lt;=6,1,0),0)+IF(VLOOKUP($A282,Rank!$A:$AH,M$4,0)&lt;&gt;"",IF(M$5&lt;&gt;$C$3,L282+1,L282),L282)*0.001</f>
        <v>#REF!</v>
      </c>
      <c r="AJ282" s="16" t="e">
        <f>IFERROR(VLOOKUP($A282,Rank!$A:$AH,N$4,0)*IF(IF(VLOOKUP($A282,Rank!$A:$AH,N$4,0)&lt;&gt;"",IF(N$5&lt;&gt;$C$3,M282+1,M282),M282)&lt;=6,1,0),0)+IF(VLOOKUP($A282,Rank!$A:$AH,N$4,0)&lt;&gt;"",IF(N$5&lt;&gt;$C$3,M282+1,M282),M282)*0.001</f>
        <v>#REF!</v>
      </c>
      <c r="AK282" s="16" t="e">
        <f>IFERROR(VLOOKUP($A282,Rank!$A:$AH,O$4,0)*IF(IF(VLOOKUP($A282,Rank!$A:$AH,O$4,0)&lt;&gt;"",IF(O$5&lt;&gt;$C$3,N282+1,N282),N282)&lt;=6,1,0),0)+IF(VLOOKUP($A282,Rank!$A:$AH,O$4,0)&lt;&gt;"",IF(O$5&lt;&gt;$C$3,N282+1,N282),N282)*0.001</f>
        <v>#REF!</v>
      </c>
      <c r="AL282" s="16" t="e">
        <f>IFERROR(VLOOKUP($A282,Rank!$A:$AH,P$4,0)*IF(IF(VLOOKUP($A282,Rank!$A:$AH,P$4,0)&lt;&gt;"",IF(P$5&lt;&gt;$C$3,O282+1,O282),O282)&lt;=6,1,0),0)+IF(VLOOKUP($A282,Rank!$A:$AH,P$4,0)&lt;&gt;"",IF(P$5&lt;&gt;$C$3,O282+1,O282),O282)*0.001</f>
        <v>#REF!</v>
      </c>
      <c r="AM282" s="16" t="e">
        <f>IFERROR(VLOOKUP($A282,Rank!$A:$AH,Q$4,0)*IF(IF(VLOOKUP($A282,Rank!$A:$AH,Q$4,0)&lt;&gt;"",IF(Q$5&lt;&gt;$C$3,P282+1,P282),P282)&lt;=6,1,0),0)+IF(VLOOKUP($A282,Rank!$A:$AH,Q$4,0)&lt;&gt;"",IF(Q$5&lt;&gt;$C$3,P282+1,P282),P282)*0.001</f>
        <v>#REF!</v>
      </c>
      <c r="AN282" s="16" t="e">
        <f>IFERROR(VLOOKUP($A282,Rank!$A:$AH,R$4,0)*IF(IF(VLOOKUP($A282,Rank!$A:$AH,R$4,0)&lt;&gt;"",IF(R$5&lt;&gt;$C$3,Q282+1,Q282),Q282)&lt;=6,1,0),0)+IF(VLOOKUP($A282,Rank!$A:$AH,R$4,0)&lt;&gt;"",IF(R$5&lt;&gt;$C$3,Q282+1,Q282),Q282)*0.001</f>
        <v>#REF!</v>
      </c>
      <c r="AO282" s="16" t="e">
        <f>IFERROR(VLOOKUP($A282,Rank!$A:$AH,S$4,0)*IF(IF(VLOOKUP($A282,Rank!$A:$AH,S$4,0)&lt;&gt;"",IF(S$5&lt;&gt;$C$3,R282+1,R282),R282)&lt;=6,1,0),0)+IF(VLOOKUP($A282,Rank!$A:$AH,S$4,0)&lt;&gt;"",IF($S$5&lt;&gt;$C$3,R282+1,R282),R282)*0.001</f>
        <v>#REF!</v>
      </c>
      <c r="AP282" s="16" t="e">
        <f>IFERROR(VLOOKUP($A282,Rank!$A:$AH,T$4,0)*IF(IF(VLOOKUP($A282,Rank!$A:$AH,T$4,0)&lt;&gt;"",IF(T$5&lt;&gt;$C$3,S282+1,S282),S282)&lt;=6,1,0),0)+IF(VLOOKUP($A282,Rank!$A:$AH,T$4,0)&lt;&gt;"",IF($T$5&lt;&gt;$C$3,S282+1,S282),S282)*0.001</f>
        <v>#REF!</v>
      </c>
      <c r="AQ282" s="16" t="e">
        <f>IFERROR(VLOOKUP($A282,Rank!$A:$AH,U$4,0)*IF(IF(VLOOKUP($A282,Rank!$A:$AH,U$4,0)&lt;&gt;"",IF(U$5&lt;&gt;$C$3,T282+1,T282),T282)&lt;=6,1,0),0)+IF(VLOOKUP($A282,Rank!$A:$AH,U$4,0)&lt;&gt;"",IF($U$5&lt;&gt;$C$3,T282+1,T282),T282)*0.001</f>
        <v>#REF!</v>
      </c>
      <c r="AR282" s="16" t="e">
        <f>IFERROR(VLOOKUP($A282,Rank!$A:$AH,V$4,0)*IF(IF(VLOOKUP($A282,Rank!$A:$AH,V$4,0)&lt;&gt;"",IF(V$5&lt;&gt;$C$3,U282+1,U282),U282)&lt;=6,1,0),0)+IF(VLOOKUP($A282,Rank!$A:$AH,V$4,0)&lt;&gt;"",IF($V$5&lt;&gt;$C$3,U282+1,U282),U282)*0.001</f>
        <v>#REF!</v>
      </c>
      <c r="AS282" s="16" t="e">
        <f>IFERROR(VLOOKUP($A282,Rank!$A:$AH,W$4,0)*IF(IF(VLOOKUP($A282,Rank!$A:$AH,W$4,0)&lt;&gt;"",IF(W$5&lt;&gt;$C$3,V282+1,V282),V282)&lt;=6,1,0),0)+IF(VLOOKUP($A282,Rank!$A:$AH,W$4,0)&lt;&gt;"",IF($W$5&lt;&gt;$C$3,V282+1,V282),V282)*0.001</f>
        <v>#REF!</v>
      </c>
      <c r="AT282" s="16" t="e">
        <f>IFERROR(VLOOKUP($A282,Rank!$A:$AH,X$4,0)*IF(IF(VLOOKUP($A282,Rank!$A:$AH,X$4,0)&lt;&gt;"",IF(X$5&lt;&gt;$C$3,W282+1,W282),W282)&lt;=6,1,0),0)+IF(VLOOKUP($A282,Rank!$A:$AH,X$4,0)&lt;&gt;"",IF($X$5&lt;&gt;$C$3,W282+1,W282),W282)*0.001</f>
        <v>#REF!</v>
      </c>
      <c r="AV282" t="e">
        <f t="shared" si="90"/>
        <v>#REF!</v>
      </c>
      <c r="AW282" t="e">
        <f t="shared" si="91"/>
        <v>#REF!</v>
      </c>
      <c r="AX282" t="e">
        <f t="shared" si="92"/>
        <v>#REF!</v>
      </c>
      <c r="AY282" t="e">
        <f t="shared" si="93"/>
        <v>#REF!</v>
      </c>
      <c r="AZ282" t="e">
        <f t="shared" si="94"/>
        <v>#REF!</v>
      </c>
      <c r="BA282" t="e">
        <f t="shared" si="95"/>
        <v>#REF!</v>
      </c>
      <c r="BB282" t="e">
        <f t="shared" si="96"/>
        <v>#REF!</v>
      </c>
      <c r="BC282" t="e">
        <f t="shared" si="97"/>
        <v>#REF!</v>
      </c>
      <c r="BD282" t="e">
        <f t="shared" si="98"/>
        <v>#REF!</v>
      </c>
      <c r="BE282" t="e">
        <f t="shared" si="99"/>
        <v>#REF!</v>
      </c>
      <c r="BF282" t="e">
        <f t="shared" si="100"/>
        <v>#REF!</v>
      </c>
      <c r="BG282" t="e">
        <f t="shared" si="101"/>
        <v>#REF!</v>
      </c>
      <c r="BH282" t="e">
        <f t="shared" si="102"/>
        <v>#REF!</v>
      </c>
      <c r="BI282" t="e">
        <f t="shared" si="103"/>
        <v>#REF!</v>
      </c>
      <c r="BJ282" t="e">
        <f t="shared" si="104"/>
        <v>#REF!</v>
      </c>
      <c r="BK282" t="e">
        <f t="shared" si="105"/>
        <v>#REF!</v>
      </c>
      <c r="BL282" t="e">
        <f t="shared" si="106"/>
        <v>#REF!</v>
      </c>
      <c r="BM282" t="e">
        <f t="shared" si="107"/>
        <v>#REF!</v>
      </c>
      <c r="BN282" t="e">
        <f t="shared" si="108"/>
        <v>#REF!</v>
      </c>
      <c r="BO282" t="e">
        <f t="shared" si="109"/>
        <v>#REF!</v>
      </c>
      <c r="BP282" t="e">
        <f t="shared" si="110"/>
        <v>#REF!</v>
      </c>
    </row>
    <row r="283" spans="1:68" x14ac:dyDescent="0.3">
      <c r="A283" t="e">
        <f>+Rank!#REF!</f>
        <v>#REF!</v>
      </c>
      <c r="B283" s="16">
        <f t="shared" si="89"/>
        <v>0</v>
      </c>
      <c r="C283" s="16">
        <v>0</v>
      </c>
      <c r="D283" s="16" t="e">
        <f>IF(VLOOKUP($A283,Rank!$A:$AH,D$4,0)&lt;&gt;"",IF(D$5&lt;&gt;$C$3,C283+1,C283),C283)</f>
        <v>#REF!</v>
      </c>
      <c r="E283" s="16" t="e">
        <f>IF(VLOOKUP($A283,Rank!$A:$AH,E$4,0)&lt;&gt;"",IF(E$5&lt;&gt;$C$3,D283+1,D283),D283)</f>
        <v>#REF!</v>
      </c>
      <c r="F283" s="16" t="e">
        <f>IF(VLOOKUP($A283,Rank!$A:$AH,F$4,0)&lt;&gt;"",IF(F$5&lt;&gt;$C$3,D283+1,D283),D283)</f>
        <v>#REF!</v>
      </c>
      <c r="G283" s="16" t="e">
        <f>IF(VLOOKUP($A283,Rank!$A:$AH,G$4,0)&lt;&gt;"",IF(G$5&lt;&gt;$C$3,F283+1,F283),F283)</f>
        <v>#REF!</v>
      </c>
      <c r="H283" s="16" t="e">
        <f>IF(VLOOKUP($A283,Rank!$A:$AH,H$4,0)&lt;&gt;"",IF(H$5&lt;&gt;$C$3,G283+1,G283),G283)</f>
        <v>#REF!</v>
      </c>
      <c r="I283" s="16" t="e">
        <f>IF(VLOOKUP($A283,Rank!$A:$AH,I$4,0)&lt;&gt;"",IF(I$5&lt;&gt;$C$3,H283+1,H283),H283)</f>
        <v>#REF!</v>
      </c>
      <c r="J283" s="16" t="e">
        <f>IF(VLOOKUP($A283,Rank!$A:$AH,J$4,0)&lt;&gt;"",IF(J$5&lt;&gt;$C$3,I283+1,I283),I283)</f>
        <v>#REF!</v>
      </c>
      <c r="K283" s="16" t="e">
        <f>IF(VLOOKUP($A283,Rank!$A:$AH,K$4,0)&lt;&gt;"",IF(K$5&lt;&gt;$C$3,J283+1,J283),J283)</f>
        <v>#REF!</v>
      </c>
      <c r="L283" s="16" t="e">
        <f>IF(VLOOKUP($A283,Rank!$A:$AH,L$4,0)&lt;&gt;"",IF($L$5&lt;&gt;$C$3,K283+1,K283),K283)</f>
        <v>#REF!</v>
      </c>
      <c r="M283" s="16" t="e">
        <f>IF(VLOOKUP($A283,Rank!$A:$AH,M$4,0)&lt;&gt;"",IF(M$5&lt;&gt;$C$3,L283+1,L283),L283)</f>
        <v>#REF!</v>
      </c>
      <c r="N283" s="16" t="e">
        <f>IF(VLOOKUP($A283,Rank!$A:$AH,N$4,0)&lt;&gt;"",IF(N$5&lt;&gt;$C$3,M283+1,M283),M283)</f>
        <v>#REF!</v>
      </c>
      <c r="O283" s="16" t="e">
        <f>IF(VLOOKUP($A283,Rank!$A:$AH,O$4,0)&lt;&gt;"",IF(O$5&lt;&gt;$C$3,N283+1,N283),N283)</f>
        <v>#REF!</v>
      </c>
      <c r="P283" s="16" t="e">
        <f>IF(VLOOKUP($A283,Rank!$A:$AH,P$4,0)&lt;&gt;"",IF(P$5&lt;&gt;$C$3,O283+1,O283),O283)</f>
        <v>#REF!</v>
      </c>
      <c r="Q283" s="16" t="e">
        <f>IF(VLOOKUP($A283,Rank!$A:$AH,Q$4,0)&lt;&gt;"",IF(Q$5&lt;&gt;$C$3,P283+1,P283),P283)</f>
        <v>#REF!</v>
      </c>
      <c r="R283" s="16" t="e">
        <f>IF(VLOOKUP($A283,Rank!$A:$AH,R$4,0)&lt;&gt;"",IF(R$5&lt;&gt;$C$3,Q283+1,Q283),Q283)</f>
        <v>#REF!</v>
      </c>
      <c r="S283" s="16" t="e">
        <f>IF(VLOOKUP($A283,Rank!$A:$AH,S$4,0)&lt;&gt;"",IF(S$5&lt;&gt;$C$3,R283+1,R283),R283)</f>
        <v>#REF!</v>
      </c>
      <c r="T283" s="16" t="e">
        <f>IF(VLOOKUP($A283,Rank!$A:$AH,T$4,0)&lt;&gt;"",IF(T$5&lt;&gt;$C$3,S283+1,S283),S283)</f>
        <v>#REF!</v>
      </c>
      <c r="U283" s="16" t="e">
        <f>IF(VLOOKUP($A283,Rank!$A:$AH,U$4,0)&lt;&gt;"",IF(U$5&lt;&gt;$C$3,T283+1,T283),T283)</f>
        <v>#REF!</v>
      </c>
      <c r="V283" s="16" t="e">
        <f>IF(VLOOKUP($A283,Rank!$A:$AH,V$4,0)&lt;&gt;"",IF($V$5&lt;&gt;$C$3,U283+1,U283),U283)</f>
        <v>#REF!</v>
      </c>
      <c r="W283" s="16" t="e">
        <f>IF(VLOOKUP($A283,Rank!$A:$AH,W$4,0)&lt;&gt;"",IF(W$5&lt;&gt;$C$3,V283+1,V283),V283)</f>
        <v>#REF!</v>
      </c>
      <c r="X283" s="16" t="e">
        <f>IF(VLOOKUP($A283,Rank!$A:$AH,X$4,0)&lt;&gt;"",IF(X$5&lt;&gt;$C$3,W283+1,W283),W283)</f>
        <v>#REF!</v>
      </c>
      <c r="Z283" s="16" t="e">
        <f>IFERROR(VLOOKUP($A283,Rank!$A:$AH,D$4,0)*IF(IF(VLOOKUP($A283,Rank!$A:$AH,D$4,0)&lt;&gt;"",IF(D$5&lt;&gt;$C$3,C283+1,C283),C283)&lt;=6,1,0),0)+IF(VLOOKUP($A283,Rank!$A:$AH,D$4,0)&lt;&gt;"",IF(D$5&lt;&gt;$C$3,C283+1,C283),C283)*0.001</f>
        <v>#REF!</v>
      </c>
      <c r="AA283" s="16" t="e">
        <f>IFERROR(VLOOKUP($A283,Rank!$A:$AH,E$4,0)*IF(IF(VLOOKUP($A283,Rank!$A:$AH,E$4,0)&lt;&gt;"",IF(E$5&lt;&gt;$C$3,D283+1,D283),D283)&lt;=6,1,0),0)+IF(VLOOKUP($A283,Rank!$A:$AH,E$4,0)&lt;&gt;"",IF(E$5&lt;&gt;$C$3,D283+1,D283),D283)*0.001</f>
        <v>#REF!</v>
      </c>
      <c r="AB283" s="16" t="e">
        <f>IFERROR(VLOOKUP($A283,Rank!$A:$AH,F$4,0)*IF(IF(VLOOKUP($A283,Rank!$A:$AH,F$4,0)&lt;&gt;"",IF(F$5&lt;&gt;$C$3,E283+1,E283),E283)&lt;=6,1,0),0)+IF(VLOOKUP($A283,Rank!$A:$AH,F$4,0)&lt;&gt;"",IF(F$5&lt;&gt;$C$3,E283+1,E283),E283)*0.001</f>
        <v>#REF!</v>
      </c>
      <c r="AC283" s="16" t="e">
        <f>IFERROR(VLOOKUP($A283,Rank!$A:$AH,G$4,0)*IF(IF(VLOOKUP($A283,Rank!$A:$AH,G$4,0)&lt;&gt;"",IF(G$5&lt;&gt;$C$3,F283+1,F283),F283)&lt;=6,1,0),0)+IF(VLOOKUP($A283,Rank!$A:$AH,G$4,0)&lt;&gt;"",IF(G$5&lt;&gt;$C$3,F283+1,F283),F283)*0.001</f>
        <v>#REF!</v>
      </c>
      <c r="AD283" s="16" t="e">
        <f>IFERROR(VLOOKUP($A283,Rank!$A:$AH,H$4,0)*IF(IF(VLOOKUP($A283,Rank!$A:$AH,H$4,0)&lt;&gt;"",IF(H$5&lt;&gt;$C$3,G283+1,G283),G283)&lt;=6,1,0),0)+IF(VLOOKUP($A283,Rank!$A:$AH,H$4,0)&lt;&gt;"",IF(H$5&lt;&gt;$C$3,G283+1,G283),G283)*0.001</f>
        <v>#REF!</v>
      </c>
      <c r="AE283" s="16" t="e">
        <f>IFERROR(VLOOKUP($A283,Rank!$A:$AH,I$4,0)*IF(IF(VLOOKUP($A283,Rank!$A:$AH,I$4,0)&lt;&gt;"",IF(I$5&lt;&gt;$C$3,H283+1,H283),H283)&lt;=6,1,0),0)+IF(VLOOKUP($A283,Rank!$A:$AH,I$4,0)&lt;&gt;"",IF(I$5&lt;&gt;$C$3,H283+1,H283),H283)*0.001</f>
        <v>#REF!</v>
      </c>
      <c r="AF283" s="16" t="e">
        <f>IFERROR(VLOOKUP($A283,Rank!$A:$AH,J$4,0)*IF(IF(VLOOKUP($A283,Rank!$A:$AH,J$4,0)&lt;&gt;"",IF(J$5&lt;&gt;$C$3,I283+1,I283),I283)&lt;=6,1,0),0)+IF(VLOOKUP($A283,Rank!$A:$AH,J$4,0)&lt;&gt;"",IF(J$5&lt;&gt;$C$3,I283+1,I283),I283)*0.001</f>
        <v>#REF!</v>
      </c>
      <c r="AG283" s="16" t="e">
        <f>IFERROR(VLOOKUP($A283,Rank!$A:$AH,K$4,0)*IF(IF(VLOOKUP($A283,Rank!$A:$AH,K$4,0)&lt;&gt;"",IF(K$5&lt;&gt;$C$3,J283+1,J283),J283)&lt;=6,1,0),0)+IF(VLOOKUP($A283,Rank!$A:$AH,K$4,0)&lt;&gt;"",IF(K$5&lt;&gt;$C$3,J283+1,J283),J283)*0.001</f>
        <v>#REF!</v>
      </c>
      <c r="AH283" s="16" t="e">
        <f>IFERROR(VLOOKUP($A283,Rank!$A:$AH,L$4,0)*IF(IF(VLOOKUP($A283,Rank!$A:$AH,L$4,0)&lt;&gt;"",IF(L$5&lt;&gt;$C$3,K283+1,K283),K283)&lt;=6,1,0),0)+IF(VLOOKUP($A283,Rank!$A:$AH,L$4,0)&lt;&gt;"",IF(L$5&lt;&gt;$C$3,K283+1,K283),K283)*0.001</f>
        <v>#REF!</v>
      </c>
      <c r="AI283" s="16" t="e">
        <f>IFERROR(VLOOKUP($A283,Rank!$A:$AH,M$4,0)*IF(IF(VLOOKUP($A283,Rank!$A:$AH,M$4,0)&lt;&gt;"",IF(M$5&lt;&gt;$C$3,L283+1,L283),L283)&lt;=6,1,0),0)+IF(VLOOKUP($A283,Rank!$A:$AH,M$4,0)&lt;&gt;"",IF(M$5&lt;&gt;$C$3,L283+1,L283),L283)*0.001</f>
        <v>#REF!</v>
      </c>
      <c r="AJ283" s="16" t="e">
        <f>IFERROR(VLOOKUP($A283,Rank!$A:$AH,N$4,0)*IF(IF(VLOOKUP($A283,Rank!$A:$AH,N$4,0)&lt;&gt;"",IF(N$5&lt;&gt;$C$3,M283+1,M283),M283)&lt;=6,1,0),0)+IF(VLOOKUP($A283,Rank!$A:$AH,N$4,0)&lt;&gt;"",IF(N$5&lt;&gt;$C$3,M283+1,M283),M283)*0.001</f>
        <v>#REF!</v>
      </c>
      <c r="AK283" s="16" t="e">
        <f>IFERROR(VLOOKUP($A283,Rank!$A:$AH,O$4,0)*IF(IF(VLOOKUP($A283,Rank!$A:$AH,O$4,0)&lt;&gt;"",IF(O$5&lt;&gt;$C$3,N283+1,N283),N283)&lt;=6,1,0),0)+IF(VLOOKUP($A283,Rank!$A:$AH,O$4,0)&lt;&gt;"",IF(O$5&lt;&gt;$C$3,N283+1,N283),N283)*0.001</f>
        <v>#REF!</v>
      </c>
      <c r="AL283" s="16" t="e">
        <f>IFERROR(VLOOKUP($A283,Rank!$A:$AH,P$4,0)*IF(IF(VLOOKUP($A283,Rank!$A:$AH,P$4,0)&lt;&gt;"",IF(P$5&lt;&gt;$C$3,O283+1,O283),O283)&lt;=6,1,0),0)+IF(VLOOKUP($A283,Rank!$A:$AH,P$4,0)&lt;&gt;"",IF(P$5&lt;&gt;$C$3,O283+1,O283),O283)*0.001</f>
        <v>#REF!</v>
      </c>
      <c r="AM283" s="16" t="e">
        <f>IFERROR(VLOOKUP($A283,Rank!$A:$AH,Q$4,0)*IF(IF(VLOOKUP($A283,Rank!$A:$AH,Q$4,0)&lt;&gt;"",IF(Q$5&lt;&gt;$C$3,P283+1,P283),P283)&lt;=6,1,0),0)+IF(VLOOKUP($A283,Rank!$A:$AH,Q$4,0)&lt;&gt;"",IF(Q$5&lt;&gt;$C$3,P283+1,P283),P283)*0.001</f>
        <v>#REF!</v>
      </c>
      <c r="AN283" s="16" t="e">
        <f>IFERROR(VLOOKUP($A283,Rank!$A:$AH,R$4,0)*IF(IF(VLOOKUP($A283,Rank!$A:$AH,R$4,0)&lt;&gt;"",IF(R$5&lt;&gt;$C$3,Q283+1,Q283),Q283)&lt;=6,1,0),0)+IF(VLOOKUP($A283,Rank!$A:$AH,R$4,0)&lt;&gt;"",IF(R$5&lt;&gt;$C$3,Q283+1,Q283),Q283)*0.001</f>
        <v>#REF!</v>
      </c>
      <c r="AO283" s="16" t="e">
        <f>IFERROR(VLOOKUP($A283,Rank!$A:$AH,S$4,0)*IF(IF(VLOOKUP($A283,Rank!$A:$AH,S$4,0)&lt;&gt;"",IF(S$5&lt;&gt;$C$3,R283+1,R283),R283)&lt;=6,1,0),0)+IF(VLOOKUP($A283,Rank!$A:$AH,S$4,0)&lt;&gt;"",IF($S$5&lt;&gt;$C$3,R283+1,R283),R283)*0.001</f>
        <v>#REF!</v>
      </c>
      <c r="AP283" s="16" t="e">
        <f>IFERROR(VLOOKUP($A283,Rank!$A:$AH,T$4,0)*IF(IF(VLOOKUP($A283,Rank!$A:$AH,T$4,0)&lt;&gt;"",IF(T$5&lt;&gt;$C$3,S283+1,S283),S283)&lt;=6,1,0),0)+IF(VLOOKUP($A283,Rank!$A:$AH,T$4,0)&lt;&gt;"",IF($T$5&lt;&gt;$C$3,S283+1,S283),S283)*0.001</f>
        <v>#REF!</v>
      </c>
      <c r="AQ283" s="16" t="e">
        <f>IFERROR(VLOOKUP($A283,Rank!$A:$AH,U$4,0)*IF(IF(VLOOKUP($A283,Rank!$A:$AH,U$4,0)&lt;&gt;"",IF(U$5&lt;&gt;$C$3,T283+1,T283),T283)&lt;=6,1,0),0)+IF(VLOOKUP($A283,Rank!$A:$AH,U$4,0)&lt;&gt;"",IF($U$5&lt;&gt;$C$3,T283+1,T283),T283)*0.001</f>
        <v>#REF!</v>
      </c>
      <c r="AR283" s="16" t="e">
        <f>IFERROR(VLOOKUP($A283,Rank!$A:$AH,V$4,0)*IF(IF(VLOOKUP($A283,Rank!$A:$AH,V$4,0)&lt;&gt;"",IF(V$5&lt;&gt;$C$3,U283+1,U283),U283)&lt;=6,1,0),0)+IF(VLOOKUP($A283,Rank!$A:$AH,V$4,0)&lt;&gt;"",IF($V$5&lt;&gt;$C$3,U283+1,U283),U283)*0.001</f>
        <v>#REF!</v>
      </c>
      <c r="AS283" s="16" t="e">
        <f>IFERROR(VLOOKUP($A283,Rank!$A:$AH,W$4,0)*IF(IF(VLOOKUP($A283,Rank!$A:$AH,W$4,0)&lt;&gt;"",IF(W$5&lt;&gt;$C$3,V283+1,V283),V283)&lt;=6,1,0),0)+IF(VLOOKUP($A283,Rank!$A:$AH,W$4,0)&lt;&gt;"",IF($W$5&lt;&gt;$C$3,V283+1,V283),V283)*0.001</f>
        <v>#REF!</v>
      </c>
      <c r="AT283" s="16" t="e">
        <f>IFERROR(VLOOKUP($A283,Rank!$A:$AH,X$4,0)*IF(IF(VLOOKUP($A283,Rank!$A:$AH,X$4,0)&lt;&gt;"",IF(X$5&lt;&gt;$C$3,W283+1,W283),W283)&lt;=6,1,0),0)+IF(VLOOKUP($A283,Rank!$A:$AH,X$4,0)&lt;&gt;"",IF($X$5&lt;&gt;$C$3,W283+1,W283),W283)*0.001</f>
        <v>#REF!</v>
      </c>
      <c r="AV283" t="e">
        <f t="shared" si="90"/>
        <v>#REF!</v>
      </c>
      <c r="AW283" t="e">
        <f t="shared" si="91"/>
        <v>#REF!</v>
      </c>
      <c r="AX283" t="e">
        <f t="shared" si="92"/>
        <v>#REF!</v>
      </c>
      <c r="AY283" t="e">
        <f t="shared" si="93"/>
        <v>#REF!</v>
      </c>
      <c r="AZ283" t="e">
        <f t="shared" si="94"/>
        <v>#REF!</v>
      </c>
      <c r="BA283" t="e">
        <f t="shared" si="95"/>
        <v>#REF!</v>
      </c>
      <c r="BB283" t="e">
        <f t="shared" si="96"/>
        <v>#REF!</v>
      </c>
      <c r="BC283" t="e">
        <f t="shared" si="97"/>
        <v>#REF!</v>
      </c>
      <c r="BD283" t="e">
        <f t="shared" si="98"/>
        <v>#REF!</v>
      </c>
      <c r="BE283" t="e">
        <f t="shared" si="99"/>
        <v>#REF!</v>
      </c>
      <c r="BF283" t="e">
        <f t="shared" si="100"/>
        <v>#REF!</v>
      </c>
      <c r="BG283" t="e">
        <f t="shared" si="101"/>
        <v>#REF!</v>
      </c>
      <c r="BH283" t="e">
        <f t="shared" si="102"/>
        <v>#REF!</v>
      </c>
      <c r="BI283" t="e">
        <f t="shared" si="103"/>
        <v>#REF!</v>
      </c>
      <c r="BJ283" t="e">
        <f t="shared" si="104"/>
        <v>#REF!</v>
      </c>
      <c r="BK283" t="e">
        <f t="shared" si="105"/>
        <v>#REF!</v>
      </c>
      <c r="BL283" t="e">
        <f t="shared" si="106"/>
        <v>#REF!</v>
      </c>
      <c r="BM283" t="e">
        <f t="shared" si="107"/>
        <v>#REF!</v>
      </c>
      <c r="BN283" t="e">
        <f t="shared" si="108"/>
        <v>#REF!</v>
      </c>
      <c r="BO283" t="e">
        <f t="shared" si="109"/>
        <v>#REF!</v>
      </c>
      <c r="BP283" t="e">
        <f t="shared" si="110"/>
        <v>#REF!</v>
      </c>
    </row>
    <row r="284" spans="1:68" x14ac:dyDescent="0.3">
      <c r="A284" t="e">
        <f>+Rank!#REF!</f>
        <v>#REF!</v>
      </c>
      <c r="B284" s="16">
        <f t="shared" si="89"/>
        <v>0</v>
      </c>
      <c r="C284" s="16">
        <v>0</v>
      </c>
      <c r="D284" s="16" t="e">
        <f>IF(VLOOKUP($A284,Rank!$A:$AH,D$4,0)&lt;&gt;"",IF(D$5&lt;&gt;$C$3,C284+1,C284),C284)</f>
        <v>#REF!</v>
      </c>
      <c r="E284" s="16" t="e">
        <f>IF(VLOOKUP($A284,Rank!$A:$AH,E$4,0)&lt;&gt;"",IF(E$5&lt;&gt;$C$3,D284+1,D284),D284)</f>
        <v>#REF!</v>
      </c>
      <c r="F284" s="16" t="e">
        <f>IF(VLOOKUP($A284,Rank!$A:$AH,F$4,0)&lt;&gt;"",IF(F$5&lt;&gt;$C$3,D284+1,D284),D284)</f>
        <v>#REF!</v>
      </c>
      <c r="G284" s="16" t="e">
        <f>IF(VLOOKUP($A284,Rank!$A:$AH,G$4,0)&lt;&gt;"",IF(G$5&lt;&gt;$C$3,F284+1,F284),F284)</f>
        <v>#REF!</v>
      </c>
      <c r="H284" s="16" t="e">
        <f>IF(VLOOKUP($A284,Rank!$A:$AH,H$4,0)&lt;&gt;"",IF(H$5&lt;&gt;$C$3,G284+1,G284),G284)</f>
        <v>#REF!</v>
      </c>
      <c r="I284" s="16" t="e">
        <f>IF(VLOOKUP($A284,Rank!$A:$AH,I$4,0)&lt;&gt;"",IF(I$5&lt;&gt;$C$3,H284+1,H284),H284)</f>
        <v>#REF!</v>
      </c>
      <c r="J284" s="16" t="e">
        <f>IF(VLOOKUP($A284,Rank!$A:$AH,J$4,0)&lt;&gt;"",IF(J$5&lt;&gt;$C$3,I284+1,I284),I284)</f>
        <v>#REF!</v>
      </c>
      <c r="K284" s="16" t="e">
        <f>IF(VLOOKUP($A284,Rank!$A:$AH,K$4,0)&lt;&gt;"",IF(K$5&lt;&gt;$C$3,J284+1,J284),J284)</f>
        <v>#REF!</v>
      </c>
      <c r="L284" s="16" t="e">
        <f>IF(VLOOKUP($A284,Rank!$A:$AH,L$4,0)&lt;&gt;"",IF($L$5&lt;&gt;$C$3,K284+1,K284),K284)</f>
        <v>#REF!</v>
      </c>
      <c r="M284" s="16" t="e">
        <f>IF(VLOOKUP($A284,Rank!$A:$AH,M$4,0)&lt;&gt;"",IF(M$5&lt;&gt;$C$3,L284+1,L284),L284)</f>
        <v>#REF!</v>
      </c>
      <c r="N284" s="16" t="e">
        <f>IF(VLOOKUP($A284,Rank!$A:$AH,N$4,0)&lt;&gt;"",IF(N$5&lt;&gt;$C$3,M284+1,M284),M284)</f>
        <v>#REF!</v>
      </c>
      <c r="O284" s="16" t="e">
        <f>IF(VLOOKUP($A284,Rank!$A:$AH,O$4,0)&lt;&gt;"",IF(O$5&lt;&gt;$C$3,N284+1,N284),N284)</f>
        <v>#REF!</v>
      </c>
      <c r="P284" s="16" t="e">
        <f>IF(VLOOKUP($A284,Rank!$A:$AH,P$4,0)&lt;&gt;"",IF(P$5&lt;&gt;$C$3,O284+1,O284),O284)</f>
        <v>#REF!</v>
      </c>
      <c r="Q284" s="16" t="e">
        <f>IF(VLOOKUP($A284,Rank!$A:$AH,Q$4,0)&lt;&gt;"",IF(Q$5&lt;&gt;$C$3,P284+1,P284),P284)</f>
        <v>#REF!</v>
      </c>
      <c r="R284" s="16" t="e">
        <f>IF(VLOOKUP($A284,Rank!$A:$AH,R$4,0)&lt;&gt;"",IF(R$5&lt;&gt;$C$3,Q284+1,Q284),Q284)</f>
        <v>#REF!</v>
      </c>
      <c r="S284" s="16" t="e">
        <f>IF(VLOOKUP($A284,Rank!$A:$AH,S$4,0)&lt;&gt;"",IF(S$5&lt;&gt;$C$3,R284+1,R284),R284)</f>
        <v>#REF!</v>
      </c>
      <c r="T284" s="16" t="e">
        <f>IF(VLOOKUP($A284,Rank!$A:$AH,T$4,0)&lt;&gt;"",IF(T$5&lt;&gt;$C$3,S284+1,S284),S284)</f>
        <v>#REF!</v>
      </c>
      <c r="U284" s="16" t="e">
        <f>IF(VLOOKUP($A284,Rank!$A:$AH,U$4,0)&lt;&gt;"",IF(U$5&lt;&gt;$C$3,T284+1,T284),T284)</f>
        <v>#REF!</v>
      </c>
      <c r="V284" s="16" t="e">
        <f>IF(VLOOKUP($A284,Rank!$A:$AH,V$4,0)&lt;&gt;"",IF($V$5&lt;&gt;$C$3,U284+1,U284),U284)</f>
        <v>#REF!</v>
      </c>
      <c r="W284" s="16" t="e">
        <f>IF(VLOOKUP($A284,Rank!$A:$AH,W$4,0)&lt;&gt;"",IF(W$5&lt;&gt;$C$3,V284+1,V284),V284)</f>
        <v>#REF!</v>
      </c>
      <c r="X284" s="16" t="e">
        <f>IF(VLOOKUP($A284,Rank!$A:$AH,X$4,0)&lt;&gt;"",IF(X$5&lt;&gt;$C$3,W284+1,W284),W284)</f>
        <v>#REF!</v>
      </c>
      <c r="Z284" s="16" t="e">
        <f>IFERROR(VLOOKUP($A284,Rank!$A:$AH,D$4,0)*IF(IF(VLOOKUP($A284,Rank!$A:$AH,D$4,0)&lt;&gt;"",IF(D$5&lt;&gt;$C$3,C284+1,C284),C284)&lt;=6,1,0),0)+IF(VLOOKUP($A284,Rank!$A:$AH,D$4,0)&lt;&gt;"",IF(D$5&lt;&gt;$C$3,C284+1,C284),C284)*0.001</f>
        <v>#REF!</v>
      </c>
      <c r="AA284" s="16" t="e">
        <f>IFERROR(VLOOKUP($A284,Rank!$A:$AH,E$4,0)*IF(IF(VLOOKUP($A284,Rank!$A:$AH,E$4,0)&lt;&gt;"",IF(E$5&lt;&gt;$C$3,D284+1,D284),D284)&lt;=6,1,0),0)+IF(VLOOKUP($A284,Rank!$A:$AH,E$4,0)&lt;&gt;"",IF(E$5&lt;&gt;$C$3,D284+1,D284),D284)*0.001</f>
        <v>#REF!</v>
      </c>
      <c r="AB284" s="16" t="e">
        <f>IFERROR(VLOOKUP($A284,Rank!$A:$AH,F$4,0)*IF(IF(VLOOKUP($A284,Rank!$A:$AH,F$4,0)&lt;&gt;"",IF(F$5&lt;&gt;$C$3,E284+1,E284),E284)&lt;=6,1,0),0)+IF(VLOOKUP($A284,Rank!$A:$AH,F$4,0)&lt;&gt;"",IF(F$5&lt;&gt;$C$3,E284+1,E284),E284)*0.001</f>
        <v>#REF!</v>
      </c>
      <c r="AC284" s="16" t="e">
        <f>IFERROR(VLOOKUP($A284,Rank!$A:$AH,G$4,0)*IF(IF(VLOOKUP($A284,Rank!$A:$AH,G$4,0)&lt;&gt;"",IF(G$5&lt;&gt;$C$3,F284+1,F284),F284)&lt;=6,1,0),0)+IF(VLOOKUP($A284,Rank!$A:$AH,G$4,0)&lt;&gt;"",IF(G$5&lt;&gt;$C$3,F284+1,F284),F284)*0.001</f>
        <v>#REF!</v>
      </c>
      <c r="AD284" s="16" t="e">
        <f>IFERROR(VLOOKUP($A284,Rank!$A:$AH,H$4,0)*IF(IF(VLOOKUP($A284,Rank!$A:$AH,H$4,0)&lt;&gt;"",IF(H$5&lt;&gt;$C$3,G284+1,G284),G284)&lt;=6,1,0),0)+IF(VLOOKUP($A284,Rank!$A:$AH,H$4,0)&lt;&gt;"",IF(H$5&lt;&gt;$C$3,G284+1,G284),G284)*0.001</f>
        <v>#REF!</v>
      </c>
      <c r="AE284" s="16" t="e">
        <f>IFERROR(VLOOKUP($A284,Rank!$A:$AH,I$4,0)*IF(IF(VLOOKUP($A284,Rank!$A:$AH,I$4,0)&lt;&gt;"",IF(I$5&lt;&gt;$C$3,H284+1,H284),H284)&lt;=6,1,0),0)+IF(VLOOKUP($A284,Rank!$A:$AH,I$4,0)&lt;&gt;"",IF(I$5&lt;&gt;$C$3,H284+1,H284),H284)*0.001</f>
        <v>#REF!</v>
      </c>
      <c r="AF284" s="16" t="e">
        <f>IFERROR(VLOOKUP($A284,Rank!$A:$AH,J$4,0)*IF(IF(VLOOKUP($A284,Rank!$A:$AH,J$4,0)&lt;&gt;"",IF(J$5&lt;&gt;$C$3,I284+1,I284),I284)&lt;=6,1,0),0)+IF(VLOOKUP($A284,Rank!$A:$AH,J$4,0)&lt;&gt;"",IF(J$5&lt;&gt;$C$3,I284+1,I284),I284)*0.001</f>
        <v>#REF!</v>
      </c>
      <c r="AG284" s="16" t="e">
        <f>IFERROR(VLOOKUP($A284,Rank!$A:$AH,K$4,0)*IF(IF(VLOOKUP($A284,Rank!$A:$AH,K$4,0)&lt;&gt;"",IF(K$5&lt;&gt;$C$3,J284+1,J284),J284)&lt;=6,1,0),0)+IF(VLOOKUP($A284,Rank!$A:$AH,K$4,0)&lt;&gt;"",IF(K$5&lt;&gt;$C$3,J284+1,J284),J284)*0.001</f>
        <v>#REF!</v>
      </c>
      <c r="AH284" s="16" t="e">
        <f>IFERROR(VLOOKUP($A284,Rank!$A:$AH,L$4,0)*IF(IF(VLOOKUP($A284,Rank!$A:$AH,L$4,0)&lt;&gt;"",IF(L$5&lt;&gt;$C$3,K284+1,K284),K284)&lt;=6,1,0),0)+IF(VLOOKUP($A284,Rank!$A:$AH,L$4,0)&lt;&gt;"",IF(L$5&lt;&gt;$C$3,K284+1,K284),K284)*0.001</f>
        <v>#REF!</v>
      </c>
      <c r="AI284" s="16" t="e">
        <f>IFERROR(VLOOKUP($A284,Rank!$A:$AH,M$4,0)*IF(IF(VLOOKUP($A284,Rank!$A:$AH,M$4,0)&lt;&gt;"",IF(M$5&lt;&gt;$C$3,L284+1,L284),L284)&lt;=6,1,0),0)+IF(VLOOKUP($A284,Rank!$A:$AH,M$4,0)&lt;&gt;"",IF(M$5&lt;&gt;$C$3,L284+1,L284),L284)*0.001</f>
        <v>#REF!</v>
      </c>
      <c r="AJ284" s="16" t="e">
        <f>IFERROR(VLOOKUP($A284,Rank!$A:$AH,N$4,0)*IF(IF(VLOOKUP($A284,Rank!$A:$AH,N$4,0)&lt;&gt;"",IF(N$5&lt;&gt;$C$3,M284+1,M284),M284)&lt;=6,1,0),0)+IF(VLOOKUP($A284,Rank!$A:$AH,N$4,0)&lt;&gt;"",IF(N$5&lt;&gt;$C$3,M284+1,M284),M284)*0.001</f>
        <v>#REF!</v>
      </c>
      <c r="AK284" s="16" t="e">
        <f>IFERROR(VLOOKUP($A284,Rank!$A:$AH,O$4,0)*IF(IF(VLOOKUP($A284,Rank!$A:$AH,O$4,0)&lt;&gt;"",IF(O$5&lt;&gt;$C$3,N284+1,N284),N284)&lt;=6,1,0),0)+IF(VLOOKUP($A284,Rank!$A:$AH,O$4,0)&lt;&gt;"",IF(O$5&lt;&gt;$C$3,N284+1,N284),N284)*0.001</f>
        <v>#REF!</v>
      </c>
      <c r="AL284" s="16" t="e">
        <f>IFERROR(VLOOKUP($A284,Rank!$A:$AH,P$4,0)*IF(IF(VLOOKUP($A284,Rank!$A:$AH,P$4,0)&lt;&gt;"",IF(P$5&lt;&gt;$C$3,O284+1,O284),O284)&lt;=6,1,0),0)+IF(VLOOKUP($A284,Rank!$A:$AH,P$4,0)&lt;&gt;"",IF(P$5&lt;&gt;$C$3,O284+1,O284),O284)*0.001</f>
        <v>#REF!</v>
      </c>
      <c r="AM284" s="16" t="e">
        <f>IFERROR(VLOOKUP($A284,Rank!$A:$AH,Q$4,0)*IF(IF(VLOOKUP($A284,Rank!$A:$AH,Q$4,0)&lt;&gt;"",IF(Q$5&lt;&gt;$C$3,P284+1,P284),P284)&lt;=6,1,0),0)+IF(VLOOKUP($A284,Rank!$A:$AH,Q$4,0)&lt;&gt;"",IF(Q$5&lt;&gt;$C$3,P284+1,P284),P284)*0.001</f>
        <v>#REF!</v>
      </c>
      <c r="AN284" s="16" t="e">
        <f>IFERROR(VLOOKUP($A284,Rank!$A:$AH,R$4,0)*IF(IF(VLOOKUP($A284,Rank!$A:$AH,R$4,0)&lt;&gt;"",IF(R$5&lt;&gt;$C$3,Q284+1,Q284),Q284)&lt;=6,1,0),0)+IF(VLOOKUP($A284,Rank!$A:$AH,R$4,0)&lt;&gt;"",IF(R$5&lt;&gt;$C$3,Q284+1,Q284),Q284)*0.001</f>
        <v>#REF!</v>
      </c>
      <c r="AO284" s="16" t="e">
        <f>IFERROR(VLOOKUP($A284,Rank!$A:$AH,S$4,0)*IF(IF(VLOOKUP($A284,Rank!$A:$AH,S$4,0)&lt;&gt;"",IF(S$5&lt;&gt;$C$3,R284+1,R284),R284)&lt;=6,1,0),0)+IF(VLOOKUP($A284,Rank!$A:$AH,S$4,0)&lt;&gt;"",IF($S$5&lt;&gt;$C$3,R284+1,R284),R284)*0.001</f>
        <v>#REF!</v>
      </c>
      <c r="AP284" s="16" t="e">
        <f>IFERROR(VLOOKUP($A284,Rank!$A:$AH,T$4,0)*IF(IF(VLOOKUP($A284,Rank!$A:$AH,T$4,0)&lt;&gt;"",IF(T$5&lt;&gt;$C$3,S284+1,S284),S284)&lt;=6,1,0),0)+IF(VLOOKUP($A284,Rank!$A:$AH,T$4,0)&lt;&gt;"",IF($T$5&lt;&gt;$C$3,S284+1,S284),S284)*0.001</f>
        <v>#REF!</v>
      </c>
      <c r="AQ284" s="16" t="e">
        <f>IFERROR(VLOOKUP($A284,Rank!$A:$AH,U$4,0)*IF(IF(VLOOKUP($A284,Rank!$A:$AH,U$4,0)&lt;&gt;"",IF(U$5&lt;&gt;$C$3,T284+1,T284),T284)&lt;=6,1,0),0)+IF(VLOOKUP($A284,Rank!$A:$AH,U$4,0)&lt;&gt;"",IF($U$5&lt;&gt;$C$3,T284+1,T284),T284)*0.001</f>
        <v>#REF!</v>
      </c>
      <c r="AR284" s="16" t="e">
        <f>IFERROR(VLOOKUP($A284,Rank!$A:$AH,V$4,0)*IF(IF(VLOOKUP($A284,Rank!$A:$AH,V$4,0)&lt;&gt;"",IF(V$5&lt;&gt;$C$3,U284+1,U284),U284)&lt;=6,1,0),0)+IF(VLOOKUP($A284,Rank!$A:$AH,V$4,0)&lt;&gt;"",IF($V$5&lt;&gt;$C$3,U284+1,U284),U284)*0.001</f>
        <v>#REF!</v>
      </c>
      <c r="AS284" s="16" t="e">
        <f>IFERROR(VLOOKUP($A284,Rank!$A:$AH,W$4,0)*IF(IF(VLOOKUP($A284,Rank!$A:$AH,W$4,0)&lt;&gt;"",IF(W$5&lt;&gt;$C$3,V284+1,V284),V284)&lt;=6,1,0),0)+IF(VLOOKUP($A284,Rank!$A:$AH,W$4,0)&lt;&gt;"",IF($W$5&lt;&gt;$C$3,V284+1,V284),V284)*0.001</f>
        <v>#REF!</v>
      </c>
      <c r="AT284" s="16" t="e">
        <f>IFERROR(VLOOKUP($A284,Rank!$A:$AH,X$4,0)*IF(IF(VLOOKUP($A284,Rank!$A:$AH,X$4,0)&lt;&gt;"",IF(X$5&lt;&gt;$C$3,W284+1,W284),W284)&lt;=6,1,0),0)+IF(VLOOKUP($A284,Rank!$A:$AH,X$4,0)&lt;&gt;"",IF($X$5&lt;&gt;$C$3,W284+1,W284),W284)*0.001</f>
        <v>#REF!</v>
      </c>
      <c r="AV284" t="e">
        <f t="shared" si="90"/>
        <v>#REF!</v>
      </c>
      <c r="AW284" t="e">
        <f t="shared" si="91"/>
        <v>#REF!</v>
      </c>
      <c r="AX284" t="e">
        <f t="shared" si="92"/>
        <v>#REF!</v>
      </c>
      <c r="AY284" t="e">
        <f t="shared" si="93"/>
        <v>#REF!</v>
      </c>
      <c r="AZ284" t="e">
        <f t="shared" si="94"/>
        <v>#REF!</v>
      </c>
      <c r="BA284" t="e">
        <f t="shared" si="95"/>
        <v>#REF!</v>
      </c>
      <c r="BB284" t="e">
        <f t="shared" si="96"/>
        <v>#REF!</v>
      </c>
      <c r="BC284" t="e">
        <f t="shared" si="97"/>
        <v>#REF!</v>
      </c>
      <c r="BD284" t="e">
        <f t="shared" si="98"/>
        <v>#REF!</v>
      </c>
      <c r="BE284" t="e">
        <f t="shared" si="99"/>
        <v>#REF!</v>
      </c>
      <c r="BF284" t="e">
        <f t="shared" si="100"/>
        <v>#REF!</v>
      </c>
      <c r="BG284" t="e">
        <f t="shared" si="101"/>
        <v>#REF!</v>
      </c>
      <c r="BH284" t="e">
        <f t="shared" si="102"/>
        <v>#REF!</v>
      </c>
      <c r="BI284" t="e">
        <f t="shared" si="103"/>
        <v>#REF!</v>
      </c>
      <c r="BJ284" t="e">
        <f t="shared" si="104"/>
        <v>#REF!</v>
      </c>
      <c r="BK284" t="e">
        <f t="shared" si="105"/>
        <v>#REF!</v>
      </c>
      <c r="BL284" t="e">
        <f t="shared" si="106"/>
        <v>#REF!</v>
      </c>
      <c r="BM284" t="e">
        <f t="shared" si="107"/>
        <v>#REF!</v>
      </c>
      <c r="BN284" t="e">
        <f t="shared" si="108"/>
        <v>#REF!</v>
      </c>
      <c r="BO284" t="e">
        <f t="shared" si="109"/>
        <v>#REF!</v>
      </c>
      <c r="BP284" t="e">
        <f t="shared" si="110"/>
        <v>#REF!</v>
      </c>
    </row>
    <row r="285" spans="1:68" x14ac:dyDescent="0.3">
      <c r="A285" t="e">
        <f>+Rank!#REF!</f>
        <v>#REF!</v>
      </c>
      <c r="B285" s="16">
        <f t="shared" si="89"/>
        <v>0</v>
      </c>
      <c r="C285" s="16">
        <v>0</v>
      </c>
      <c r="D285" s="16" t="e">
        <f>IF(VLOOKUP($A285,Rank!$A:$AH,D$4,0)&lt;&gt;"",IF(D$5&lt;&gt;$C$3,C285+1,C285),C285)</f>
        <v>#REF!</v>
      </c>
      <c r="E285" s="16" t="e">
        <f>IF(VLOOKUP($A285,Rank!$A:$AH,E$4,0)&lt;&gt;"",IF(E$5&lt;&gt;$C$3,D285+1,D285),D285)</f>
        <v>#REF!</v>
      </c>
      <c r="F285" s="16" t="e">
        <f>IF(VLOOKUP($A285,Rank!$A:$AH,F$4,0)&lt;&gt;"",IF(F$5&lt;&gt;$C$3,D285+1,D285),D285)</f>
        <v>#REF!</v>
      </c>
      <c r="G285" s="16" t="e">
        <f>IF(VLOOKUP($A285,Rank!$A:$AH,G$4,0)&lt;&gt;"",IF(G$5&lt;&gt;$C$3,F285+1,F285),F285)</f>
        <v>#REF!</v>
      </c>
      <c r="H285" s="16" t="e">
        <f>IF(VLOOKUP($A285,Rank!$A:$AH,H$4,0)&lt;&gt;"",IF(H$5&lt;&gt;$C$3,G285+1,G285),G285)</f>
        <v>#REF!</v>
      </c>
      <c r="I285" s="16" t="e">
        <f>IF(VLOOKUP($A285,Rank!$A:$AH,I$4,0)&lt;&gt;"",IF(I$5&lt;&gt;$C$3,H285+1,H285),H285)</f>
        <v>#REF!</v>
      </c>
      <c r="J285" s="16" t="e">
        <f>IF(VLOOKUP($A285,Rank!$A:$AH,J$4,0)&lt;&gt;"",IF(J$5&lt;&gt;$C$3,I285+1,I285),I285)</f>
        <v>#REF!</v>
      </c>
      <c r="K285" s="16" t="e">
        <f>IF(VLOOKUP($A285,Rank!$A:$AH,K$4,0)&lt;&gt;"",IF(K$5&lt;&gt;$C$3,J285+1,J285),J285)</f>
        <v>#REF!</v>
      </c>
      <c r="L285" s="16" t="e">
        <f>IF(VLOOKUP($A285,Rank!$A:$AH,L$4,0)&lt;&gt;"",IF($L$5&lt;&gt;$C$3,K285+1,K285),K285)</f>
        <v>#REF!</v>
      </c>
      <c r="M285" s="16" t="e">
        <f>IF(VLOOKUP($A285,Rank!$A:$AH,M$4,0)&lt;&gt;"",IF(M$5&lt;&gt;$C$3,L285+1,L285),L285)</f>
        <v>#REF!</v>
      </c>
      <c r="N285" s="16" t="e">
        <f>IF(VLOOKUP($A285,Rank!$A:$AH,N$4,0)&lt;&gt;"",IF(N$5&lt;&gt;$C$3,M285+1,M285),M285)</f>
        <v>#REF!</v>
      </c>
      <c r="O285" s="16" t="e">
        <f>IF(VLOOKUP($A285,Rank!$A:$AH,O$4,0)&lt;&gt;"",IF(O$5&lt;&gt;$C$3,N285+1,N285),N285)</f>
        <v>#REF!</v>
      </c>
      <c r="P285" s="16" t="e">
        <f>IF(VLOOKUP($A285,Rank!$A:$AH,P$4,0)&lt;&gt;"",IF(P$5&lt;&gt;$C$3,O285+1,O285),O285)</f>
        <v>#REF!</v>
      </c>
      <c r="Q285" s="16" t="e">
        <f>IF(VLOOKUP($A285,Rank!$A:$AH,Q$4,0)&lt;&gt;"",IF(Q$5&lt;&gt;$C$3,P285+1,P285),P285)</f>
        <v>#REF!</v>
      </c>
      <c r="R285" s="16" t="e">
        <f>IF(VLOOKUP($A285,Rank!$A:$AH,R$4,0)&lt;&gt;"",IF(R$5&lt;&gt;$C$3,Q285+1,Q285),Q285)</f>
        <v>#REF!</v>
      </c>
      <c r="S285" s="16" t="e">
        <f>IF(VLOOKUP($A285,Rank!$A:$AH,S$4,0)&lt;&gt;"",IF(S$5&lt;&gt;$C$3,R285+1,R285),R285)</f>
        <v>#REF!</v>
      </c>
      <c r="T285" s="16" t="e">
        <f>IF(VLOOKUP($A285,Rank!$A:$AH,T$4,0)&lt;&gt;"",IF(T$5&lt;&gt;$C$3,S285+1,S285),S285)</f>
        <v>#REF!</v>
      </c>
      <c r="U285" s="16" t="e">
        <f>IF(VLOOKUP($A285,Rank!$A:$AH,U$4,0)&lt;&gt;"",IF(U$5&lt;&gt;$C$3,T285+1,T285),T285)</f>
        <v>#REF!</v>
      </c>
      <c r="V285" s="16" t="e">
        <f>IF(VLOOKUP($A285,Rank!$A:$AH,V$4,0)&lt;&gt;"",IF($V$5&lt;&gt;$C$3,U285+1,U285),U285)</f>
        <v>#REF!</v>
      </c>
      <c r="W285" s="16" t="e">
        <f>IF(VLOOKUP($A285,Rank!$A:$AH,W$4,0)&lt;&gt;"",IF(W$5&lt;&gt;$C$3,V285+1,V285),V285)</f>
        <v>#REF!</v>
      </c>
      <c r="X285" s="16" t="e">
        <f>IF(VLOOKUP($A285,Rank!$A:$AH,X$4,0)&lt;&gt;"",IF(X$5&lt;&gt;$C$3,W285+1,W285),W285)</f>
        <v>#REF!</v>
      </c>
      <c r="Z285" s="16" t="e">
        <f>IFERROR(VLOOKUP($A285,Rank!$A:$AH,D$4,0)*IF(IF(VLOOKUP($A285,Rank!$A:$AH,D$4,0)&lt;&gt;"",IF(D$5&lt;&gt;$C$3,C285+1,C285),C285)&lt;=6,1,0),0)+IF(VLOOKUP($A285,Rank!$A:$AH,D$4,0)&lt;&gt;"",IF(D$5&lt;&gt;$C$3,C285+1,C285),C285)*0.001</f>
        <v>#REF!</v>
      </c>
      <c r="AA285" s="16" t="e">
        <f>IFERROR(VLOOKUP($A285,Rank!$A:$AH,E$4,0)*IF(IF(VLOOKUP($A285,Rank!$A:$AH,E$4,0)&lt;&gt;"",IF(E$5&lt;&gt;$C$3,D285+1,D285),D285)&lt;=6,1,0),0)+IF(VLOOKUP($A285,Rank!$A:$AH,E$4,0)&lt;&gt;"",IF(E$5&lt;&gt;$C$3,D285+1,D285),D285)*0.001</f>
        <v>#REF!</v>
      </c>
      <c r="AB285" s="16" t="e">
        <f>IFERROR(VLOOKUP($A285,Rank!$A:$AH,F$4,0)*IF(IF(VLOOKUP($A285,Rank!$A:$AH,F$4,0)&lt;&gt;"",IF(F$5&lt;&gt;$C$3,E285+1,E285),E285)&lt;=6,1,0),0)+IF(VLOOKUP($A285,Rank!$A:$AH,F$4,0)&lt;&gt;"",IF(F$5&lt;&gt;$C$3,E285+1,E285),E285)*0.001</f>
        <v>#REF!</v>
      </c>
      <c r="AC285" s="16" t="e">
        <f>IFERROR(VLOOKUP($A285,Rank!$A:$AH,G$4,0)*IF(IF(VLOOKUP($A285,Rank!$A:$AH,G$4,0)&lt;&gt;"",IF(G$5&lt;&gt;$C$3,F285+1,F285),F285)&lt;=6,1,0),0)+IF(VLOOKUP($A285,Rank!$A:$AH,G$4,0)&lt;&gt;"",IF(G$5&lt;&gt;$C$3,F285+1,F285),F285)*0.001</f>
        <v>#REF!</v>
      </c>
      <c r="AD285" s="16" t="e">
        <f>IFERROR(VLOOKUP($A285,Rank!$A:$AH,H$4,0)*IF(IF(VLOOKUP($A285,Rank!$A:$AH,H$4,0)&lt;&gt;"",IF(H$5&lt;&gt;$C$3,G285+1,G285),G285)&lt;=6,1,0),0)+IF(VLOOKUP($A285,Rank!$A:$AH,H$4,0)&lt;&gt;"",IF(H$5&lt;&gt;$C$3,G285+1,G285),G285)*0.001</f>
        <v>#REF!</v>
      </c>
      <c r="AE285" s="16" t="e">
        <f>IFERROR(VLOOKUP($A285,Rank!$A:$AH,I$4,0)*IF(IF(VLOOKUP($A285,Rank!$A:$AH,I$4,0)&lt;&gt;"",IF(I$5&lt;&gt;$C$3,H285+1,H285),H285)&lt;=6,1,0),0)+IF(VLOOKUP($A285,Rank!$A:$AH,I$4,0)&lt;&gt;"",IF(I$5&lt;&gt;$C$3,H285+1,H285),H285)*0.001</f>
        <v>#REF!</v>
      </c>
      <c r="AF285" s="16" t="e">
        <f>IFERROR(VLOOKUP($A285,Rank!$A:$AH,J$4,0)*IF(IF(VLOOKUP($A285,Rank!$A:$AH,J$4,0)&lt;&gt;"",IF(J$5&lt;&gt;$C$3,I285+1,I285),I285)&lt;=6,1,0),0)+IF(VLOOKUP($A285,Rank!$A:$AH,J$4,0)&lt;&gt;"",IF(J$5&lt;&gt;$C$3,I285+1,I285),I285)*0.001</f>
        <v>#REF!</v>
      </c>
      <c r="AG285" s="16" t="e">
        <f>IFERROR(VLOOKUP($A285,Rank!$A:$AH,K$4,0)*IF(IF(VLOOKUP($A285,Rank!$A:$AH,K$4,0)&lt;&gt;"",IF(K$5&lt;&gt;$C$3,J285+1,J285),J285)&lt;=6,1,0),0)+IF(VLOOKUP($A285,Rank!$A:$AH,K$4,0)&lt;&gt;"",IF(K$5&lt;&gt;$C$3,J285+1,J285),J285)*0.001</f>
        <v>#REF!</v>
      </c>
      <c r="AH285" s="16" t="e">
        <f>IFERROR(VLOOKUP($A285,Rank!$A:$AH,L$4,0)*IF(IF(VLOOKUP($A285,Rank!$A:$AH,L$4,0)&lt;&gt;"",IF(L$5&lt;&gt;$C$3,K285+1,K285),K285)&lt;=6,1,0),0)+IF(VLOOKUP($A285,Rank!$A:$AH,L$4,0)&lt;&gt;"",IF(L$5&lt;&gt;$C$3,K285+1,K285),K285)*0.001</f>
        <v>#REF!</v>
      </c>
      <c r="AI285" s="16" t="e">
        <f>IFERROR(VLOOKUP($A285,Rank!$A:$AH,M$4,0)*IF(IF(VLOOKUP($A285,Rank!$A:$AH,M$4,0)&lt;&gt;"",IF(M$5&lt;&gt;$C$3,L285+1,L285),L285)&lt;=6,1,0),0)+IF(VLOOKUP($A285,Rank!$A:$AH,M$4,0)&lt;&gt;"",IF(M$5&lt;&gt;$C$3,L285+1,L285),L285)*0.001</f>
        <v>#REF!</v>
      </c>
      <c r="AJ285" s="16" t="e">
        <f>IFERROR(VLOOKUP($A285,Rank!$A:$AH,N$4,0)*IF(IF(VLOOKUP($A285,Rank!$A:$AH,N$4,0)&lt;&gt;"",IF(N$5&lt;&gt;$C$3,M285+1,M285),M285)&lt;=6,1,0),0)+IF(VLOOKUP($A285,Rank!$A:$AH,N$4,0)&lt;&gt;"",IF(N$5&lt;&gt;$C$3,M285+1,M285),M285)*0.001</f>
        <v>#REF!</v>
      </c>
      <c r="AK285" s="16" t="e">
        <f>IFERROR(VLOOKUP($A285,Rank!$A:$AH,O$4,0)*IF(IF(VLOOKUP($A285,Rank!$A:$AH,O$4,0)&lt;&gt;"",IF(O$5&lt;&gt;$C$3,N285+1,N285),N285)&lt;=6,1,0),0)+IF(VLOOKUP($A285,Rank!$A:$AH,O$4,0)&lt;&gt;"",IF(O$5&lt;&gt;$C$3,N285+1,N285),N285)*0.001</f>
        <v>#REF!</v>
      </c>
      <c r="AL285" s="16" t="e">
        <f>IFERROR(VLOOKUP($A285,Rank!$A:$AH,P$4,0)*IF(IF(VLOOKUP($A285,Rank!$A:$AH,P$4,0)&lt;&gt;"",IF(P$5&lt;&gt;$C$3,O285+1,O285),O285)&lt;=6,1,0),0)+IF(VLOOKUP($A285,Rank!$A:$AH,P$4,0)&lt;&gt;"",IF(P$5&lt;&gt;$C$3,O285+1,O285),O285)*0.001</f>
        <v>#REF!</v>
      </c>
      <c r="AM285" s="16" t="e">
        <f>IFERROR(VLOOKUP($A285,Rank!$A:$AH,Q$4,0)*IF(IF(VLOOKUP($A285,Rank!$A:$AH,Q$4,0)&lt;&gt;"",IF(Q$5&lt;&gt;$C$3,P285+1,P285),P285)&lt;=6,1,0),0)+IF(VLOOKUP($A285,Rank!$A:$AH,Q$4,0)&lt;&gt;"",IF(Q$5&lt;&gt;$C$3,P285+1,P285),P285)*0.001</f>
        <v>#REF!</v>
      </c>
      <c r="AN285" s="16" t="e">
        <f>IFERROR(VLOOKUP($A285,Rank!$A:$AH,R$4,0)*IF(IF(VLOOKUP($A285,Rank!$A:$AH,R$4,0)&lt;&gt;"",IF(R$5&lt;&gt;$C$3,Q285+1,Q285),Q285)&lt;=6,1,0),0)+IF(VLOOKUP($A285,Rank!$A:$AH,R$4,0)&lt;&gt;"",IF(R$5&lt;&gt;$C$3,Q285+1,Q285),Q285)*0.001</f>
        <v>#REF!</v>
      </c>
      <c r="AO285" s="16" t="e">
        <f>IFERROR(VLOOKUP($A285,Rank!$A:$AH,S$4,0)*IF(IF(VLOOKUP($A285,Rank!$A:$AH,S$4,0)&lt;&gt;"",IF(S$5&lt;&gt;$C$3,R285+1,R285),R285)&lt;=6,1,0),0)+IF(VLOOKUP($A285,Rank!$A:$AH,S$4,0)&lt;&gt;"",IF($S$5&lt;&gt;$C$3,R285+1,R285),R285)*0.001</f>
        <v>#REF!</v>
      </c>
      <c r="AP285" s="16" t="e">
        <f>IFERROR(VLOOKUP($A285,Rank!$A:$AH,T$4,0)*IF(IF(VLOOKUP($A285,Rank!$A:$AH,T$4,0)&lt;&gt;"",IF(T$5&lt;&gt;$C$3,S285+1,S285),S285)&lt;=6,1,0),0)+IF(VLOOKUP($A285,Rank!$A:$AH,T$4,0)&lt;&gt;"",IF($T$5&lt;&gt;$C$3,S285+1,S285),S285)*0.001</f>
        <v>#REF!</v>
      </c>
      <c r="AQ285" s="16" t="e">
        <f>IFERROR(VLOOKUP($A285,Rank!$A:$AH,U$4,0)*IF(IF(VLOOKUP($A285,Rank!$A:$AH,U$4,0)&lt;&gt;"",IF(U$5&lt;&gt;$C$3,T285+1,T285),T285)&lt;=6,1,0),0)+IF(VLOOKUP($A285,Rank!$A:$AH,U$4,0)&lt;&gt;"",IF($U$5&lt;&gt;$C$3,T285+1,T285),T285)*0.001</f>
        <v>#REF!</v>
      </c>
      <c r="AR285" s="16" t="e">
        <f>IFERROR(VLOOKUP($A285,Rank!$A:$AH,V$4,0)*IF(IF(VLOOKUP($A285,Rank!$A:$AH,V$4,0)&lt;&gt;"",IF(V$5&lt;&gt;$C$3,U285+1,U285),U285)&lt;=6,1,0),0)+IF(VLOOKUP($A285,Rank!$A:$AH,V$4,0)&lt;&gt;"",IF($V$5&lt;&gt;$C$3,U285+1,U285),U285)*0.001</f>
        <v>#REF!</v>
      </c>
      <c r="AS285" s="16" t="e">
        <f>IFERROR(VLOOKUP($A285,Rank!$A:$AH,W$4,0)*IF(IF(VLOOKUP($A285,Rank!$A:$AH,W$4,0)&lt;&gt;"",IF(W$5&lt;&gt;$C$3,V285+1,V285),V285)&lt;=6,1,0),0)+IF(VLOOKUP($A285,Rank!$A:$AH,W$4,0)&lt;&gt;"",IF($W$5&lt;&gt;$C$3,V285+1,V285),V285)*0.001</f>
        <v>#REF!</v>
      </c>
      <c r="AT285" s="16" t="e">
        <f>IFERROR(VLOOKUP($A285,Rank!$A:$AH,X$4,0)*IF(IF(VLOOKUP($A285,Rank!$A:$AH,X$4,0)&lt;&gt;"",IF(X$5&lt;&gt;$C$3,W285+1,W285),W285)&lt;=6,1,0),0)+IF(VLOOKUP($A285,Rank!$A:$AH,X$4,0)&lt;&gt;"",IF($X$5&lt;&gt;$C$3,W285+1,W285),W285)*0.001</f>
        <v>#REF!</v>
      </c>
      <c r="AV285" t="e">
        <f t="shared" si="90"/>
        <v>#REF!</v>
      </c>
      <c r="AW285" t="e">
        <f t="shared" si="91"/>
        <v>#REF!</v>
      </c>
      <c r="AX285" t="e">
        <f t="shared" si="92"/>
        <v>#REF!</v>
      </c>
      <c r="AY285" t="e">
        <f t="shared" si="93"/>
        <v>#REF!</v>
      </c>
      <c r="AZ285" t="e">
        <f t="shared" si="94"/>
        <v>#REF!</v>
      </c>
      <c r="BA285" t="e">
        <f t="shared" si="95"/>
        <v>#REF!</v>
      </c>
      <c r="BB285" t="e">
        <f t="shared" si="96"/>
        <v>#REF!</v>
      </c>
      <c r="BC285" t="e">
        <f t="shared" si="97"/>
        <v>#REF!</v>
      </c>
      <c r="BD285" t="e">
        <f t="shared" si="98"/>
        <v>#REF!</v>
      </c>
      <c r="BE285" t="e">
        <f t="shared" si="99"/>
        <v>#REF!</v>
      </c>
      <c r="BF285" t="e">
        <f t="shared" si="100"/>
        <v>#REF!</v>
      </c>
      <c r="BG285" t="e">
        <f t="shared" si="101"/>
        <v>#REF!</v>
      </c>
      <c r="BH285" t="e">
        <f t="shared" si="102"/>
        <v>#REF!</v>
      </c>
      <c r="BI285" t="e">
        <f t="shared" si="103"/>
        <v>#REF!</v>
      </c>
      <c r="BJ285" t="e">
        <f t="shared" si="104"/>
        <v>#REF!</v>
      </c>
      <c r="BK285" t="e">
        <f t="shared" si="105"/>
        <v>#REF!</v>
      </c>
      <c r="BL285" t="e">
        <f t="shared" si="106"/>
        <v>#REF!</v>
      </c>
      <c r="BM285" t="e">
        <f t="shared" si="107"/>
        <v>#REF!</v>
      </c>
      <c r="BN285" t="e">
        <f t="shared" si="108"/>
        <v>#REF!</v>
      </c>
      <c r="BO285" t="e">
        <f t="shared" si="109"/>
        <v>#REF!</v>
      </c>
      <c r="BP285" t="e">
        <f t="shared" si="110"/>
        <v>#REF!</v>
      </c>
    </row>
    <row r="286" spans="1:68" x14ac:dyDescent="0.3">
      <c r="A286" t="e">
        <f>+Rank!#REF!</f>
        <v>#REF!</v>
      </c>
      <c r="B286" s="16">
        <f t="shared" si="89"/>
        <v>0</v>
      </c>
      <c r="C286" s="16">
        <v>0</v>
      </c>
      <c r="D286" s="16" t="e">
        <f>IF(VLOOKUP($A286,Rank!$A:$AH,D$4,0)&lt;&gt;"",IF(D$5&lt;&gt;$C$3,C286+1,C286),C286)</f>
        <v>#REF!</v>
      </c>
      <c r="E286" s="16" t="e">
        <f>IF(VLOOKUP($A286,Rank!$A:$AH,E$4,0)&lt;&gt;"",IF(E$5&lt;&gt;$C$3,D286+1,D286),D286)</f>
        <v>#REF!</v>
      </c>
      <c r="F286" s="16" t="e">
        <f>IF(VLOOKUP($A286,Rank!$A:$AH,F$4,0)&lt;&gt;"",IF(F$5&lt;&gt;$C$3,D286+1,D286),D286)</f>
        <v>#REF!</v>
      </c>
      <c r="G286" s="16" t="e">
        <f>IF(VLOOKUP($A286,Rank!$A:$AH,G$4,0)&lt;&gt;"",IF(G$5&lt;&gt;$C$3,F286+1,F286),F286)</f>
        <v>#REF!</v>
      </c>
      <c r="H286" s="16" t="e">
        <f>IF(VLOOKUP($A286,Rank!$A:$AH,H$4,0)&lt;&gt;"",IF(H$5&lt;&gt;$C$3,G286+1,G286),G286)</f>
        <v>#REF!</v>
      </c>
      <c r="I286" s="16" t="e">
        <f>IF(VLOOKUP($A286,Rank!$A:$AH,I$4,0)&lt;&gt;"",IF(I$5&lt;&gt;$C$3,H286+1,H286),H286)</f>
        <v>#REF!</v>
      </c>
      <c r="J286" s="16" t="e">
        <f>IF(VLOOKUP($A286,Rank!$A:$AH,J$4,0)&lt;&gt;"",IF(J$5&lt;&gt;$C$3,I286+1,I286),I286)</f>
        <v>#REF!</v>
      </c>
      <c r="K286" s="16" t="e">
        <f>IF(VLOOKUP($A286,Rank!$A:$AH,K$4,0)&lt;&gt;"",IF(K$5&lt;&gt;$C$3,J286+1,J286),J286)</f>
        <v>#REF!</v>
      </c>
      <c r="L286" s="16" t="e">
        <f>IF(VLOOKUP($A286,Rank!$A:$AH,L$4,0)&lt;&gt;"",IF($L$5&lt;&gt;$C$3,K286+1,K286),K286)</f>
        <v>#REF!</v>
      </c>
      <c r="M286" s="16" t="e">
        <f>IF(VLOOKUP($A286,Rank!$A:$AH,M$4,0)&lt;&gt;"",IF(M$5&lt;&gt;$C$3,L286+1,L286),L286)</f>
        <v>#REF!</v>
      </c>
      <c r="N286" s="16" t="e">
        <f>IF(VLOOKUP($A286,Rank!$A:$AH,N$4,0)&lt;&gt;"",IF(N$5&lt;&gt;$C$3,M286+1,M286),M286)</f>
        <v>#REF!</v>
      </c>
      <c r="O286" s="16" t="e">
        <f>IF(VLOOKUP($A286,Rank!$A:$AH,O$4,0)&lt;&gt;"",IF(O$5&lt;&gt;$C$3,N286+1,N286),N286)</f>
        <v>#REF!</v>
      </c>
      <c r="P286" s="16" t="e">
        <f>IF(VLOOKUP($A286,Rank!$A:$AH,P$4,0)&lt;&gt;"",IF(P$5&lt;&gt;$C$3,O286+1,O286),O286)</f>
        <v>#REF!</v>
      </c>
      <c r="Q286" s="16" t="e">
        <f>IF(VLOOKUP($A286,Rank!$A:$AH,Q$4,0)&lt;&gt;"",IF(Q$5&lt;&gt;$C$3,P286+1,P286),P286)</f>
        <v>#REF!</v>
      </c>
      <c r="R286" s="16" t="e">
        <f>IF(VLOOKUP($A286,Rank!$A:$AH,R$4,0)&lt;&gt;"",IF(R$5&lt;&gt;$C$3,Q286+1,Q286),Q286)</f>
        <v>#REF!</v>
      </c>
      <c r="S286" s="16" t="e">
        <f>IF(VLOOKUP($A286,Rank!$A:$AH,S$4,0)&lt;&gt;"",IF(S$5&lt;&gt;$C$3,R286+1,R286),R286)</f>
        <v>#REF!</v>
      </c>
      <c r="T286" s="16" t="e">
        <f>IF(VLOOKUP($A286,Rank!$A:$AH,T$4,0)&lt;&gt;"",IF(T$5&lt;&gt;$C$3,S286+1,S286),S286)</f>
        <v>#REF!</v>
      </c>
      <c r="U286" s="16" t="e">
        <f>IF(VLOOKUP($A286,Rank!$A:$AH,U$4,0)&lt;&gt;"",IF(U$5&lt;&gt;$C$3,T286+1,T286),T286)</f>
        <v>#REF!</v>
      </c>
      <c r="V286" s="16" t="e">
        <f>IF(VLOOKUP($A286,Rank!$A:$AH,V$4,0)&lt;&gt;"",IF($V$5&lt;&gt;$C$3,U286+1,U286),U286)</f>
        <v>#REF!</v>
      </c>
      <c r="W286" s="16" t="e">
        <f>IF(VLOOKUP($A286,Rank!$A:$AH,W$4,0)&lt;&gt;"",IF(W$5&lt;&gt;$C$3,V286+1,V286),V286)</f>
        <v>#REF!</v>
      </c>
      <c r="X286" s="16" t="e">
        <f>IF(VLOOKUP($A286,Rank!$A:$AH,X$4,0)&lt;&gt;"",IF(X$5&lt;&gt;$C$3,W286+1,W286),W286)</f>
        <v>#REF!</v>
      </c>
      <c r="Z286" s="16" t="e">
        <f>IFERROR(VLOOKUP($A286,Rank!$A:$AH,D$4,0)*IF(IF(VLOOKUP($A286,Rank!$A:$AH,D$4,0)&lt;&gt;"",IF(D$5&lt;&gt;$C$3,C286+1,C286),C286)&lt;=6,1,0),0)+IF(VLOOKUP($A286,Rank!$A:$AH,D$4,0)&lt;&gt;"",IF(D$5&lt;&gt;$C$3,C286+1,C286),C286)*0.001</f>
        <v>#REF!</v>
      </c>
      <c r="AA286" s="16" t="e">
        <f>IFERROR(VLOOKUP($A286,Rank!$A:$AH,E$4,0)*IF(IF(VLOOKUP($A286,Rank!$A:$AH,E$4,0)&lt;&gt;"",IF(E$5&lt;&gt;$C$3,D286+1,D286),D286)&lt;=6,1,0),0)+IF(VLOOKUP($A286,Rank!$A:$AH,E$4,0)&lt;&gt;"",IF(E$5&lt;&gt;$C$3,D286+1,D286),D286)*0.001</f>
        <v>#REF!</v>
      </c>
      <c r="AB286" s="16" t="e">
        <f>IFERROR(VLOOKUP($A286,Rank!$A:$AH,F$4,0)*IF(IF(VLOOKUP($A286,Rank!$A:$AH,F$4,0)&lt;&gt;"",IF(F$5&lt;&gt;$C$3,E286+1,E286),E286)&lt;=6,1,0),0)+IF(VLOOKUP($A286,Rank!$A:$AH,F$4,0)&lt;&gt;"",IF(F$5&lt;&gt;$C$3,E286+1,E286),E286)*0.001</f>
        <v>#REF!</v>
      </c>
      <c r="AC286" s="16" t="e">
        <f>IFERROR(VLOOKUP($A286,Rank!$A:$AH,G$4,0)*IF(IF(VLOOKUP($A286,Rank!$A:$AH,G$4,0)&lt;&gt;"",IF(G$5&lt;&gt;$C$3,F286+1,F286),F286)&lt;=6,1,0),0)+IF(VLOOKUP($A286,Rank!$A:$AH,G$4,0)&lt;&gt;"",IF(G$5&lt;&gt;$C$3,F286+1,F286),F286)*0.001</f>
        <v>#REF!</v>
      </c>
      <c r="AD286" s="16" t="e">
        <f>IFERROR(VLOOKUP($A286,Rank!$A:$AH,H$4,0)*IF(IF(VLOOKUP($A286,Rank!$A:$AH,H$4,0)&lt;&gt;"",IF(H$5&lt;&gt;$C$3,G286+1,G286),G286)&lt;=6,1,0),0)+IF(VLOOKUP($A286,Rank!$A:$AH,H$4,0)&lt;&gt;"",IF(H$5&lt;&gt;$C$3,G286+1,G286),G286)*0.001</f>
        <v>#REF!</v>
      </c>
      <c r="AE286" s="16" t="e">
        <f>IFERROR(VLOOKUP($A286,Rank!$A:$AH,I$4,0)*IF(IF(VLOOKUP($A286,Rank!$A:$AH,I$4,0)&lt;&gt;"",IF(I$5&lt;&gt;$C$3,H286+1,H286),H286)&lt;=6,1,0),0)+IF(VLOOKUP($A286,Rank!$A:$AH,I$4,0)&lt;&gt;"",IF(I$5&lt;&gt;$C$3,H286+1,H286),H286)*0.001</f>
        <v>#REF!</v>
      </c>
      <c r="AF286" s="16" t="e">
        <f>IFERROR(VLOOKUP($A286,Rank!$A:$AH,J$4,0)*IF(IF(VLOOKUP($A286,Rank!$A:$AH,J$4,0)&lt;&gt;"",IF(J$5&lt;&gt;$C$3,I286+1,I286),I286)&lt;=6,1,0),0)+IF(VLOOKUP($A286,Rank!$A:$AH,J$4,0)&lt;&gt;"",IF(J$5&lt;&gt;$C$3,I286+1,I286),I286)*0.001</f>
        <v>#REF!</v>
      </c>
      <c r="AG286" s="16" t="e">
        <f>IFERROR(VLOOKUP($A286,Rank!$A:$AH,K$4,0)*IF(IF(VLOOKUP($A286,Rank!$A:$AH,K$4,0)&lt;&gt;"",IF(K$5&lt;&gt;$C$3,J286+1,J286),J286)&lt;=6,1,0),0)+IF(VLOOKUP($A286,Rank!$A:$AH,K$4,0)&lt;&gt;"",IF(K$5&lt;&gt;$C$3,J286+1,J286),J286)*0.001</f>
        <v>#REF!</v>
      </c>
      <c r="AH286" s="16" t="e">
        <f>IFERROR(VLOOKUP($A286,Rank!$A:$AH,L$4,0)*IF(IF(VLOOKUP($A286,Rank!$A:$AH,L$4,0)&lt;&gt;"",IF(L$5&lt;&gt;$C$3,K286+1,K286),K286)&lt;=6,1,0),0)+IF(VLOOKUP($A286,Rank!$A:$AH,L$4,0)&lt;&gt;"",IF(L$5&lt;&gt;$C$3,K286+1,K286),K286)*0.001</f>
        <v>#REF!</v>
      </c>
      <c r="AI286" s="16" t="e">
        <f>IFERROR(VLOOKUP($A286,Rank!$A:$AH,M$4,0)*IF(IF(VLOOKUP($A286,Rank!$A:$AH,M$4,0)&lt;&gt;"",IF(M$5&lt;&gt;$C$3,L286+1,L286),L286)&lt;=6,1,0),0)+IF(VLOOKUP($A286,Rank!$A:$AH,M$4,0)&lt;&gt;"",IF(M$5&lt;&gt;$C$3,L286+1,L286),L286)*0.001</f>
        <v>#REF!</v>
      </c>
      <c r="AJ286" s="16" t="e">
        <f>IFERROR(VLOOKUP($A286,Rank!$A:$AH,N$4,0)*IF(IF(VLOOKUP($A286,Rank!$A:$AH,N$4,0)&lt;&gt;"",IF(N$5&lt;&gt;$C$3,M286+1,M286),M286)&lt;=6,1,0),0)+IF(VLOOKUP($A286,Rank!$A:$AH,N$4,0)&lt;&gt;"",IF(N$5&lt;&gt;$C$3,M286+1,M286),M286)*0.001</f>
        <v>#REF!</v>
      </c>
      <c r="AK286" s="16" t="e">
        <f>IFERROR(VLOOKUP($A286,Rank!$A:$AH,O$4,0)*IF(IF(VLOOKUP($A286,Rank!$A:$AH,O$4,0)&lt;&gt;"",IF(O$5&lt;&gt;$C$3,N286+1,N286),N286)&lt;=6,1,0),0)+IF(VLOOKUP($A286,Rank!$A:$AH,O$4,0)&lt;&gt;"",IF(O$5&lt;&gt;$C$3,N286+1,N286),N286)*0.001</f>
        <v>#REF!</v>
      </c>
      <c r="AL286" s="16" t="e">
        <f>IFERROR(VLOOKUP($A286,Rank!$A:$AH,P$4,0)*IF(IF(VLOOKUP($A286,Rank!$A:$AH,P$4,0)&lt;&gt;"",IF(P$5&lt;&gt;$C$3,O286+1,O286),O286)&lt;=6,1,0),0)+IF(VLOOKUP($A286,Rank!$A:$AH,P$4,0)&lt;&gt;"",IF(P$5&lt;&gt;$C$3,O286+1,O286),O286)*0.001</f>
        <v>#REF!</v>
      </c>
      <c r="AM286" s="16" t="e">
        <f>IFERROR(VLOOKUP($A286,Rank!$A:$AH,Q$4,0)*IF(IF(VLOOKUP($A286,Rank!$A:$AH,Q$4,0)&lt;&gt;"",IF(Q$5&lt;&gt;$C$3,P286+1,P286),P286)&lt;=6,1,0),0)+IF(VLOOKUP($A286,Rank!$A:$AH,Q$4,0)&lt;&gt;"",IF(Q$5&lt;&gt;$C$3,P286+1,P286),P286)*0.001</f>
        <v>#REF!</v>
      </c>
      <c r="AN286" s="16" t="e">
        <f>IFERROR(VLOOKUP($A286,Rank!$A:$AH,R$4,0)*IF(IF(VLOOKUP($A286,Rank!$A:$AH,R$4,0)&lt;&gt;"",IF(R$5&lt;&gt;$C$3,Q286+1,Q286),Q286)&lt;=6,1,0),0)+IF(VLOOKUP($A286,Rank!$A:$AH,R$4,0)&lt;&gt;"",IF(R$5&lt;&gt;$C$3,Q286+1,Q286),Q286)*0.001</f>
        <v>#REF!</v>
      </c>
      <c r="AO286" s="16" t="e">
        <f>IFERROR(VLOOKUP($A286,Rank!$A:$AH,S$4,0)*IF(IF(VLOOKUP($A286,Rank!$A:$AH,S$4,0)&lt;&gt;"",IF(S$5&lt;&gt;$C$3,R286+1,R286),R286)&lt;=6,1,0),0)+IF(VLOOKUP($A286,Rank!$A:$AH,S$4,0)&lt;&gt;"",IF($S$5&lt;&gt;$C$3,R286+1,R286),R286)*0.001</f>
        <v>#REF!</v>
      </c>
      <c r="AP286" s="16" t="e">
        <f>IFERROR(VLOOKUP($A286,Rank!$A:$AH,T$4,0)*IF(IF(VLOOKUP($A286,Rank!$A:$AH,T$4,0)&lt;&gt;"",IF(T$5&lt;&gt;$C$3,S286+1,S286),S286)&lt;=6,1,0),0)+IF(VLOOKUP($A286,Rank!$A:$AH,T$4,0)&lt;&gt;"",IF($T$5&lt;&gt;$C$3,S286+1,S286),S286)*0.001</f>
        <v>#REF!</v>
      </c>
      <c r="AQ286" s="16" t="e">
        <f>IFERROR(VLOOKUP($A286,Rank!$A:$AH,U$4,0)*IF(IF(VLOOKUP($A286,Rank!$A:$AH,U$4,0)&lt;&gt;"",IF(U$5&lt;&gt;$C$3,T286+1,T286),T286)&lt;=6,1,0),0)+IF(VLOOKUP($A286,Rank!$A:$AH,U$4,0)&lt;&gt;"",IF($U$5&lt;&gt;$C$3,T286+1,T286),T286)*0.001</f>
        <v>#REF!</v>
      </c>
      <c r="AR286" s="16" t="e">
        <f>IFERROR(VLOOKUP($A286,Rank!$A:$AH,V$4,0)*IF(IF(VLOOKUP($A286,Rank!$A:$AH,V$4,0)&lt;&gt;"",IF(V$5&lt;&gt;$C$3,U286+1,U286),U286)&lt;=6,1,0),0)+IF(VLOOKUP($A286,Rank!$A:$AH,V$4,0)&lt;&gt;"",IF($V$5&lt;&gt;$C$3,U286+1,U286),U286)*0.001</f>
        <v>#REF!</v>
      </c>
      <c r="AS286" s="16" t="e">
        <f>IFERROR(VLOOKUP($A286,Rank!$A:$AH,W$4,0)*IF(IF(VLOOKUP($A286,Rank!$A:$AH,W$4,0)&lt;&gt;"",IF(W$5&lt;&gt;$C$3,V286+1,V286),V286)&lt;=6,1,0),0)+IF(VLOOKUP($A286,Rank!$A:$AH,W$4,0)&lt;&gt;"",IF($W$5&lt;&gt;$C$3,V286+1,V286),V286)*0.001</f>
        <v>#REF!</v>
      </c>
      <c r="AT286" s="16" t="e">
        <f>IFERROR(VLOOKUP($A286,Rank!$A:$AH,X$4,0)*IF(IF(VLOOKUP($A286,Rank!$A:$AH,X$4,0)&lt;&gt;"",IF(X$5&lt;&gt;$C$3,W286+1,W286),W286)&lt;=6,1,0),0)+IF(VLOOKUP($A286,Rank!$A:$AH,X$4,0)&lt;&gt;"",IF($X$5&lt;&gt;$C$3,W286+1,W286),W286)*0.001</f>
        <v>#REF!</v>
      </c>
      <c r="AV286" t="e">
        <f t="shared" si="90"/>
        <v>#REF!</v>
      </c>
      <c r="AW286" t="e">
        <f t="shared" si="91"/>
        <v>#REF!</v>
      </c>
      <c r="AX286" t="e">
        <f t="shared" si="92"/>
        <v>#REF!</v>
      </c>
      <c r="AY286" t="e">
        <f t="shared" si="93"/>
        <v>#REF!</v>
      </c>
      <c r="AZ286" t="e">
        <f t="shared" si="94"/>
        <v>#REF!</v>
      </c>
      <c r="BA286" t="e">
        <f t="shared" si="95"/>
        <v>#REF!</v>
      </c>
      <c r="BB286" t="e">
        <f t="shared" si="96"/>
        <v>#REF!</v>
      </c>
      <c r="BC286" t="e">
        <f t="shared" si="97"/>
        <v>#REF!</v>
      </c>
      <c r="BD286" t="e">
        <f t="shared" si="98"/>
        <v>#REF!</v>
      </c>
      <c r="BE286" t="e">
        <f t="shared" si="99"/>
        <v>#REF!</v>
      </c>
      <c r="BF286" t="e">
        <f t="shared" si="100"/>
        <v>#REF!</v>
      </c>
      <c r="BG286" t="e">
        <f t="shared" si="101"/>
        <v>#REF!</v>
      </c>
      <c r="BH286" t="e">
        <f t="shared" si="102"/>
        <v>#REF!</v>
      </c>
      <c r="BI286" t="e">
        <f t="shared" si="103"/>
        <v>#REF!</v>
      </c>
      <c r="BJ286" t="e">
        <f t="shared" si="104"/>
        <v>#REF!</v>
      </c>
      <c r="BK286" t="e">
        <f t="shared" si="105"/>
        <v>#REF!</v>
      </c>
      <c r="BL286" t="e">
        <f t="shared" si="106"/>
        <v>#REF!</v>
      </c>
      <c r="BM286" t="e">
        <f t="shared" si="107"/>
        <v>#REF!</v>
      </c>
      <c r="BN286" t="e">
        <f t="shared" si="108"/>
        <v>#REF!</v>
      </c>
      <c r="BO286" t="e">
        <f t="shared" si="109"/>
        <v>#REF!</v>
      </c>
      <c r="BP286" t="e">
        <f t="shared" si="110"/>
        <v>#REF!</v>
      </c>
    </row>
    <row r="287" spans="1:68" x14ac:dyDescent="0.3">
      <c r="A287" t="e">
        <f>+Rank!#REF!</f>
        <v>#REF!</v>
      </c>
      <c r="B287" s="16">
        <f t="shared" si="89"/>
        <v>0</v>
      </c>
      <c r="C287" s="16">
        <v>0</v>
      </c>
      <c r="D287" s="16" t="e">
        <f>IF(VLOOKUP($A287,Rank!$A:$AH,D$4,0)&lt;&gt;"",IF(D$5&lt;&gt;$C$3,C287+1,C287),C287)</f>
        <v>#REF!</v>
      </c>
      <c r="E287" s="16" t="e">
        <f>IF(VLOOKUP($A287,Rank!$A:$AH,E$4,0)&lt;&gt;"",IF(E$5&lt;&gt;$C$3,D287+1,D287),D287)</f>
        <v>#REF!</v>
      </c>
      <c r="F287" s="16" t="e">
        <f>IF(VLOOKUP($A287,Rank!$A:$AH,F$4,0)&lt;&gt;"",IF(F$5&lt;&gt;$C$3,D287+1,D287),D287)</f>
        <v>#REF!</v>
      </c>
      <c r="G287" s="16" t="e">
        <f>IF(VLOOKUP($A287,Rank!$A:$AH,G$4,0)&lt;&gt;"",IF(G$5&lt;&gt;$C$3,F287+1,F287),F287)</f>
        <v>#REF!</v>
      </c>
      <c r="H287" s="16" t="e">
        <f>IF(VLOOKUP($A287,Rank!$A:$AH,H$4,0)&lt;&gt;"",IF(H$5&lt;&gt;$C$3,G287+1,G287),G287)</f>
        <v>#REF!</v>
      </c>
      <c r="I287" s="16" t="e">
        <f>IF(VLOOKUP($A287,Rank!$A:$AH,I$4,0)&lt;&gt;"",IF(I$5&lt;&gt;$C$3,H287+1,H287),H287)</f>
        <v>#REF!</v>
      </c>
      <c r="J287" s="16" t="e">
        <f>IF(VLOOKUP($A287,Rank!$A:$AH,J$4,0)&lt;&gt;"",IF(J$5&lt;&gt;$C$3,I287+1,I287),I287)</f>
        <v>#REF!</v>
      </c>
      <c r="K287" s="16" t="e">
        <f>IF(VLOOKUP($A287,Rank!$A:$AH,K$4,0)&lt;&gt;"",IF(K$5&lt;&gt;$C$3,J287+1,J287),J287)</f>
        <v>#REF!</v>
      </c>
      <c r="L287" s="16" t="e">
        <f>IF(VLOOKUP($A287,Rank!$A:$AH,L$4,0)&lt;&gt;"",IF($L$5&lt;&gt;$C$3,K287+1,K287),K287)</f>
        <v>#REF!</v>
      </c>
      <c r="M287" s="16" t="e">
        <f>IF(VLOOKUP($A287,Rank!$A:$AH,M$4,0)&lt;&gt;"",IF(M$5&lt;&gt;$C$3,L287+1,L287),L287)</f>
        <v>#REF!</v>
      </c>
      <c r="N287" s="16" t="e">
        <f>IF(VLOOKUP($A287,Rank!$A:$AH,N$4,0)&lt;&gt;"",IF(N$5&lt;&gt;$C$3,M287+1,M287),M287)</f>
        <v>#REF!</v>
      </c>
      <c r="O287" s="16" t="e">
        <f>IF(VLOOKUP($A287,Rank!$A:$AH,O$4,0)&lt;&gt;"",IF(O$5&lt;&gt;$C$3,N287+1,N287),N287)</f>
        <v>#REF!</v>
      </c>
      <c r="P287" s="16" t="e">
        <f>IF(VLOOKUP($A287,Rank!$A:$AH,P$4,0)&lt;&gt;"",IF(P$5&lt;&gt;$C$3,O287+1,O287),O287)</f>
        <v>#REF!</v>
      </c>
      <c r="Q287" s="16" t="e">
        <f>IF(VLOOKUP($A287,Rank!$A:$AH,Q$4,0)&lt;&gt;"",IF(Q$5&lt;&gt;$C$3,P287+1,P287),P287)</f>
        <v>#REF!</v>
      </c>
      <c r="R287" s="16" t="e">
        <f>IF(VLOOKUP($A287,Rank!$A:$AH,R$4,0)&lt;&gt;"",IF(R$5&lt;&gt;$C$3,Q287+1,Q287),Q287)</f>
        <v>#REF!</v>
      </c>
      <c r="S287" s="16" t="e">
        <f>IF(VLOOKUP($A287,Rank!$A:$AH,S$4,0)&lt;&gt;"",IF(S$5&lt;&gt;$C$3,R287+1,R287),R287)</f>
        <v>#REF!</v>
      </c>
      <c r="T287" s="16" t="e">
        <f>IF(VLOOKUP($A287,Rank!$A:$AH,T$4,0)&lt;&gt;"",IF(T$5&lt;&gt;$C$3,S287+1,S287),S287)</f>
        <v>#REF!</v>
      </c>
      <c r="U287" s="16" t="e">
        <f>IF(VLOOKUP($A287,Rank!$A:$AH,U$4,0)&lt;&gt;"",IF(U$5&lt;&gt;$C$3,T287+1,T287),T287)</f>
        <v>#REF!</v>
      </c>
      <c r="V287" s="16" t="e">
        <f>IF(VLOOKUP($A287,Rank!$A:$AH,V$4,0)&lt;&gt;"",IF($V$5&lt;&gt;$C$3,U287+1,U287),U287)</f>
        <v>#REF!</v>
      </c>
      <c r="W287" s="16" t="e">
        <f>IF(VLOOKUP($A287,Rank!$A:$AH,W$4,0)&lt;&gt;"",IF(W$5&lt;&gt;$C$3,V287+1,V287),V287)</f>
        <v>#REF!</v>
      </c>
      <c r="X287" s="16" t="e">
        <f>IF(VLOOKUP($A287,Rank!$A:$AH,X$4,0)&lt;&gt;"",IF(X$5&lt;&gt;$C$3,W287+1,W287),W287)</f>
        <v>#REF!</v>
      </c>
      <c r="Z287" s="16" t="e">
        <f>IFERROR(VLOOKUP($A287,Rank!$A:$AH,D$4,0)*IF(IF(VLOOKUP($A287,Rank!$A:$AH,D$4,0)&lt;&gt;"",IF(D$5&lt;&gt;$C$3,C287+1,C287),C287)&lt;=6,1,0),0)+IF(VLOOKUP($A287,Rank!$A:$AH,D$4,0)&lt;&gt;"",IF(D$5&lt;&gt;$C$3,C287+1,C287),C287)*0.001</f>
        <v>#REF!</v>
      </c>
      <c r="AA287" s="16" t="e">
        <f>IFERROR(VLOOKUP($A287,Rank!$A:$AH,E$4,0)*IF(IF(VLOOKUP($A287,Rank!$A:$AH,E$4,0)&lt;&gt;"",IF(E$5&lt;&gt;$C$3,D287+1,D287),D287)&lt;=6,1,0),0)+IF(VLOOKUP($A287,Rank!$A:$AH,E$4,0)&lt;&gt;"",IF(E$5&lt;&gt;$C$3,D287+1,D287),D287)*0.001</f>
        <v>#REF!</v>
      </c>
      <c r="AB287" s="16" t="e">
        <f>IFERROR(VLOOKUP($A287,Rank!$A:$AH,F$4,0)*IF(IF(VLOOKUP($A287,Rank!$A:$AH,F$4,0)&lt;&gt;"",IF(F$5&lt;&gt;$C$3,E287+1,E287),E287)&lt;=6,1,0),0)+IF(VLOOKUP($A287,Rank!$A:$AH,F$4,0)&lt;&gt;"",IF(F$5&lt;&gt;$C$3,E287+1,E287),E287)*0.001</f>
        <v>#REF!</v>
      </c>
      <c r="AC287" s="16" t="e">
        <f>IFERROR(VLOOKUP($A287,Rank!$A:$AH,G$4,0)*IF(IF(VLOOKUP($A287,Rank!$A:$AH,G$4,0)&lt;&gt;"",IF(G$5&lt;&gt;$C$3,F287+1,F287),F287)&lt;=6,1,0),0)+IF(VLOOKUP($A287,Rank!$A:$AH,G$4,0)&lt;&gt;"",IF(G$5&lt;&gt;$C$3,F287+1,F287),F287)*0.001</f>
        <v>#REF!</v>
      </c>
      <c r="AD287" s="16" t="e">
        <f>IFERROR(VLOOKUP($A287,Rank!$A:$AH,H$4,0)*IF(IF(VLOOKUP($A287,Rank!$A:$AH,H$4,0)&lt;&gt;"",IF(H$5&lt;&gt;$C$3,G287+1,G287),G287)&lt;=6,1,0),0)+IF(VLOOKUP($A287,Rank!$A:$AH,H$4,0)&lt;&gt;"",IF(H$5&lt;&gt;$C$3,G287+1,G287),G287)*0.001</f>
        <v>#REF!</v>
      </c>
      <c r="AE287" s="16" t="e">
        <f>IFERROR(VLOOKUP($A287,Rank!$A:$AH,I$4,0)*IF(IF(VLOOKUP($A287,Rank!$A:$AH,I$4,0)&lt;&gt;"",IF(I$5&lt;&gt;$C$3,H287+1,H287),H287)&lt;=6,1,0),0)+IF(VLOOKUP($A287,Rank!$A:$AH,I$4,0)&lt;&gt;"",IF(I$5&lt;&gt;$C$3,H287+1,H287),H287)*0.001</f>
        <v>#REF!</v>
      </c>
      <c r="AF287" s="16" t="e">
        <f>IFERROR(VLOOKUP($A287,Rank!$A:$AH,J$4,0)*IF(IF(VLOOKUP($A287,Rank!$A:$AH,J$4,0)&lt;&gt;"",IF(J$5&lt;&gt;$C$3,I287+1,I287),I287)&lt;=6,1,0),0)+IF(VLOOKUP($A287,Rank!$A:$AH,J$4,0)&lt;&gt;"",IF(J$5&lt;&gt;$C$3,I287+1,I287),I287)*0.001</f>
        <v>#REF!</v>
      </c>
      <c r="AG287" s="16" t="e">
        <f>IFERROR(VLOOKUP($A287,Rank!$A:$AH,K$4,0)*IF(IF(VLOOKUP($A287,Rank!$A:$AH,K$4,0)&lt;&gt;"",IF(K$5&lt;&gt;$C$3,J287+1,J287),J287)&lt;=6,1,0),0)+IF(VLOOKUP($A287,Rank!$A:$AH,K$4,0)&lt;&gt;"",IF(K$5&lt;&gt;$C$3,J287+1,J287),J287)*0.001</f>
        <v>#REF!</v>
      </c>
      <c r="AH287" s="16" t="e">
        <f>IFERROR(VLOOKUP($A287,Rank!$A:$AH,L$4,0)*IF(IF(VLOOKUP($A287,Rank!$A:$AH,L$4,0)&lt;&gt;"",IF(L$5&lt;&gt;$C$3,K287+1,K287),K287)&lt;=6,1,0),0)+IF(VLOOKUP($A287,Rank!$A:$AH,L$4,0)&lt;&gt;"",IF(L$5&lt;&gt;$C$3,K287+1,K287),K287)*0.001</f>
        <v>#REF!</v>
      </c>
      <c r="AI287" s="16" t="e">
        <f>IFERROR(VLOOKUP($A287,Rank!$A:$AH,M$4,0)*IF(IF(VLOOKUP($A287,Rank!$A:$AH,M$4,0)&lt;&gt;"",IF(M$5&lt;&gt;$C$3,L287+1,L287),L287)&lt;=6,1,0),0)+IF(VLOOKUP($A287,Rank!$A:$AH,M$4,0)&lt;&gt;"",IF(M$5&lt;&gt;$C$3,L287+1,L287),L287)*0.001</f>
        <v>#REF!</v>
      </c>
      <c r="AJ287" s="16" t="e">
        <f>IFERROR(VLOOKUP($A287,Rank!$A:$AH,N$4,0)*IF(IF(VLOOKUP($A287,Rank!$A:$AH,N$4,0)&lt;&gt;"",IF(N$5&lt;&gt;$C$3,M287+1,M287),M287)&lt;=6,1,0),0)+IF(VLOOKUP($A287,Rank!$A:$AH,N$4,0)&lt;&gt;"",IF(N$5&lt;&gt;$C$3,M287+1,M287),M287)*0.001</f>
        <v>#REF!</v>
      </c>
      <c r="AK287" s="16" t="e">
        <f>IFERROR(VLOOKUP($A287,Rank!$A:$AH,O$4,0)*IF(IF(VLOOKUP($A287,Rank!$A:$AH,O$4,0)&lt;&gt;"",IF(O$5&lt;&gt;$C$3,N287+1,N287),N287)&lt;=6,1,0),0)+IF(VLOOKUP($A287,Rank!$A:$AH,O$4,0)&lt;&gt;"",IF(O$5&lt;&gt;$C$3,N287+1,N287),N287)*0.001</f>
        <v>#REF!</v>
      </c>
      <c r="AL287" s="16" t="e">
        <f>IFERROR(VLOOKUP($A287,Rank!$A:$AH,P$4,0)*IF(IF(VLOOKUP($A287,Rank!$A:$AH,P$4,0)&lt;&gt;"",IF(P$5&lt;&gt;$C$3,O287+1,O287),O287)&lt;=6,1,0),0)+IF(VLOOKUP($A287,Rank!$A:$AH,P$4,0)&lt;&gt;"",IF(P$5&lt;&gt;$C$3,O287+1,O287),O287)*0.001</f>
        <v>#REF!</v>
      </c>
      <c r="AM287" s="16" t="e">
        <f>IFERROR(VLOOKUP($A287,Rank!$A:$AH,Q$4,0)*IF(IF(VLOOKUP($A287,Rank!$A:$AH,Q$4,0)&lt;&gt;"",IF(Q$5&lt;&gt;$C$3,P287+1,P287),P287)&lt;=6,1,0),0)+IF(VLOOKUP($A287,Rank!$A:$AH,Q$4,0)&lt;&gt;"",IF(Q$5&lt;&gt;$C$3,P287+1,P287),P287)*0.001</f>
        <v>#REF!</v>
      </c>
      <c r="AN287" s="16" t="e">
        <f>IFERROR(VLOOKUP($A287,Rank!$A:$AH,R$4,0)*IF(IF(VLOOKUP($A287,Rank!$A:$AH,R$4,0)&lt;&gt;"",IF(R$5&lt;&gt;$C$3,Q287+1,Q287),Q287)&lt;=6,1,0),0)+IF(VLOOKUP($A287,Rank!$A:$AH,R$4,0)&lt;&gt;"",IF(R$5&lt;&gt;$C$3,Q287+1,Q287),Q287)*0.001</f>
        <v>#REF!</v>
      </c>
      <c r="AO287" s="16" t="e">
        <f>IFERROR(VLOOKUP($A287,Rank!$A:$AH,S$4,0)*IF(IF(VLOOKUP($A287,Rank!$A:$AH,S$4,0)&lt;&gt;"",IF(S$5&lt;&gt;$C$3,R287+1,R287),R287)&lt;=6,1,0),0)+IF(VLOOKUP($A287,Rank!$A:$AH,S$4,0)&lt;&gt;"",IF($S$5&lt;&gt;$C$3,R287+1,R287),R287)*0.001</f>
        <v>#REF!</v>
      </c>
      <c r="AP287" s="16" t="e">
        <f>IFERROR(VLOOKUP($A287,Rank!$A:$AH,T$4,0)*IF(IF(VLOOKUP($A287,Rank!$A:$AH,T$4,0)&lt;&gt;"",IF(T$5&lt;&gt;$C$3,S287+1,S287),S287)&lt;=6,1,0),0)+IF(VLOOKUP($A287,Rank!$A:$AH,T$4,0)&lt;&gt;"",IF($T$5&lt;&gt;$C$3,S287+1,S287),S287)*0.001</f>
        <v>#REF!</v>
      </c>
      <c r="AQ287" s="16" t="e">
        <f>IFERROR(VLOOKUP($A287,Rank!$A:$AH,U$4,0)*IF(IF(VLOOKUP($A287,Rank!$A:$AH,U$4,0)&lt;&gt;"",IF(U$5&lt;&gt;$C$3,T287+1,T287),T287)&lt;=6,1,0),0)+IF(VLOOKUP($A287,Rank!$A:$AH,U$4,0)&lt;&gt;"",IF($U$5&lt;&gt;$C$3,T287+1,T287),T287)*0.001</f>
        <v>#REF!</v>
      </c>
      <c r="AR287" s="16" t="e">
        <f>IFERROR(VLOOKUP($A287,Rank!$A:$AH,V$4,0)*IF(IF(VLOOKUP($A287,Rank!$A:$AH,V$4,0)&lt;&gt;"",IF(V$5&lt;&gt;$C$3,U287+1,U287),U287)&lt;=6,1,0),0)+IF(VLOOKUP($A287,Rank!$A:$AH,V$4,0)&lt;&gt;"",IF($V$5&lt;&gt;$C$3,U287+1,U287),U287)*0.001</f>
        <v>#REF!</v>
      </c>
      <c r="AS287" s="16" t="e">
        <f>IFERROR(VLOOKUP($A287,Rank!$A:$AH,W$4,0)*IF(IF(VLOOKUP($A287,Rank!$A:$AH,W$4,0)&lt;&gt;"",IF(W$5&lt;&gt;$C$3,V287+1,V287),V287)&lt;=6,1,0),0)+IF(VLOOKUP($A287,Rank!$A:$AH,W$4,0)&lt;&gt;"",IF($W$5&lt;&gt;$C$3,V287+1,V287),V287)*0.001</f>
        <v>#REF!</v>
      </c>
      <c r="AT287" s="16" t="e">
        <f>IFERROR(VLOOKUP($A287,Rank!$A:$AH,X$4,0)*IF(IF(VLOOKUP($A287,Rank!$A:$AH,X$4,0)&lt;&gt;"",IF(X$5&lt;&gt;$C$3,W287+1,W287),W287)&lt;=6,1,0),0)+IF(VLOOKUP($A287,Rank!$A:$AH,X$4,0)&lt;&gt;"",IF($X$5&lt;&gt;$C$3,W287+1,W287),W287)*0.001</f>
        <v>#REF!</v>
      </c>
      <c r="AV287" t="e">
        <f t="shared" si="90"/>
        <v>#REF!</v>
      </c>
      <c r="AW287" t="e">
        <f t="shared" si="91"/>
        <v>#REF!</v>
      </c>
      <c r="AX287" t="e">
        <f t="shared" si="92"/>
        <v>#REF!</v>
      </c>
      <c r="AY287" t="e">
        <f t="shared" si="93"/>
        <v>#REF!</v>
      </c>
      <c r="AZ287" t="e">
        <f t="shared" si="94"/>
        <v>#REF!</v>
      </c>
      <c r="BA287" t="e">
        <f t="shared" si="95"/>
        <v>#REF!</v>
      </c>
      <c r="BB287" t="e">
        <f t="shared" si="96"/>
        <v>#REF!</v>
      </c>
      <c r="BC287" t="e">
        <f t="shared" si="97"/>
        <v>#REF!</v>
      </c>
      <c r="BD287" t="e">
        <f t="shared" si="98"/>
        <v>#REF!</v>
      </c>
      <c r="BE287" t="e">
        <f t="shared" si="99"/>
        <v>#REF!</v>
      </c>
      <c r="BF287" t="e">
        <f t="shared" si="100"/>
        <v>#REF!</v>
      </c>
      <c r="BG287" t="e">
        <f t="shared" si="101"/>
        <v>#REF!</v>
      </c>
      <c r="BH287" t="e">
        <f t="shared" si="102"/>
        <v>#REF!</v>
      </c>
      <c r="BI287" t="e">
        <f t="shared" si="103"/>
        <v>#REF!</v>
      </c>
      <c r="BJ287" t="e">
        <f t="shared" si="104"/>
        <v>#REF!</v>
      </c>
      <c r="BK287" t="e">
        <f t="shared" si="105"/>
        <v>#REF!</v>
      </c>
      <c r="BL287" t="e">
        <f t="shared" si="106"/>
        <v>#REF!</v>
      </c>
      <c r="BM287" t="e">
        <f t="shared" si="107"/>
        <v>#REF!</v>
      </c>
      <c r="BN287" t="e">
        <f t="shared" si="108"/>
        <v>#REF!</v>
      </c>
      <c r="BO287" t="e">
        <f t="shared" si="109"/>
        <v>#REF!</v>
      </c>
      <c r="BP287" t="e">
        <f t="shared" si="110"/>
        <v>#REF!</v>
      </c>
    </row>
    <row r="288" spans="1:68" x14ac:dyDescent="0.3">
      <c r="A288" t="e">
        <f>+Rank!#REF!</f>
        <v>#REF!</v>
      </c>
      <c r="B288" s="16">
        <f t="shared" si="89"/>
        <v>0</v>
      </c>
      <c r="C288" s="16">
        <v>0</v>
      </c>
      <c r="D288" s="16" t="e">
        <f>IF(VLOOKUP($A288,Rank!$A:$AH,D$4,0)&lt;&gt;"",IF(D$5&lt;&gt;$C$3,C288+1,C288),C288)</f>
        <v>#REF!</v>
      </c>
      <c r="E288" s="16" t="e">
        <f>IF(VLOOKUP($A288,Rank!$A:$AH,E$4,0)&lt;&gt;"",IF(E$5&lt;&gt;$C$3,D288+1,D288),D288)</f>
        <v>#REF!</v>
      </c>
      <c r="F288" s="16" t="e">
        <f>IF(VLOOKUP($A288,Rank!$A:$AH,F$4,0)&lt;&gt;"",IF(F$5&lt;&gt;$C$3,D288+1,D288),D288)</f>
        <v>#REF!</v>
      </c>
      <c r="G288" s="16" t="e">
        <f>IF(VLOOKUP($A288,Rank!$A:$AH,G$4,0)&lt;&gt;"",IF(G$5&lt;&gt;$C$3,F288+1,F288),F288)</f>
        <v>#REF!</v>
      </c>
      <c r="H288" s="16" t="e">
        <f>IF(VLOOKUP($A288,Rank!$A:$AH,H$4,0)&lt;&gt;"",IF(H$5&lt;&gt;$C$3,G288+1,G288),G288)</f>
        <v>#REF!</v>
      </c>
      <c r="I288" s="16" t="e">
        <f>IF(VLOOKUP($A288,Rank!$A:$AH,I$4,0)&lt;&gt;"",IF(I$5&lt;&gt;$C$3,H288+1,H288),H288)</f>
        <v>#REF!</v>
      </c>
      <c r="J288" s="16" t="e">
        <f>IF(VLOOKUP($A288,Rank!$A:$AH,J$4,0)&lt;&gt;"",IF(J$5&lt;&gt;$C$3,I288+1,I288),I288)</f>
        <v>#REF!</v>
      </c>
      <c r="K288" s="16" t="e">
        <f>IF(VLOOKUP($A288,Rank!$A:$AH,K$4,0)&lt;&gt;"",IF(K$5&lt;&gt;$C$3,J288+1,J288),J288)</f>
        <v>#REF!</v>
      </c>
      <c r="L288" s="16" t="e">
        <f>IF(VLOOKUP($A288,Rank!$A:$AH,L$4,0)&lt;&gt;"",IF($L$5&lt;&gt;$C$3,K288+1,K288),K288)</f>
        <v>#REF!</v>
      </c>
      <c r="M288" s="16" t="e">
        <f>IF(VLOOKUP($A288,Rank!$A:$AH,M$4,0)&lt;&gt;"",IF(M$5&lt;&gt;$C$3,L288+1,L288),L288)</f>
        <v>#REF!</v>
      </c>
      <c r="N288" s="16" t="e">
        <f>IF(VLOOKUP($A288,Rank!$A:$AH,N$4,0)&lt;&gt;"",IF(N$5&lt;&gt;$C$3,M288+1,M288),M288)</f>
        <v>#REF!</v>
      </c>
      <c r="O288" s="16" t="e">
        <f>IF(VLOOKUP($A288,Rank!$A:$AH,O$4,0)&lt;&gt;"",IF(O$5&lt;&gt;$C$3,N288+1,N288),N288)</f>
        <v>#REF!</v>
      </c>
      <c r="P288" s="16" t="e">
        <f>IF(VLOOKUP($A288,Rank!$A:$AH,P$4,0)&lt;&gt;"",IF(P$5&lt;&gt;$C$3,O288+1,O288),O288)</f>
        <v>#REF!</v>
      </c>
      <c r="Q288" s="16" t="e">
        <f>IF(VLOOKUP($A288,Rank!$A:$AH,Q$4,0)&lt;&gt;"",IF(Q$5&lt;&gt;$C$3,P288+1,P288),P288)</f>
        <v>#REF!</v>
      </c>
      <c r="R288" s="16" t="e">
        <f>IF(VLOOKUP($A288,Rank!$A:$AH,R$4,0)&lt;&gt;"",IF(R$5&lt;&gt;$C$3,Q288+1,Q288),Q288)</f>
        <v>#REF!</v>
      </c>
      <c r="S288" s="16" t="e">
        <f>IF(VLOOKUP($A288,Rank!$A:$AH,S$4,0)&lt;&gt;"",IF(S$5&lt;&gt;$C$3,R288+1,R288),R288)</f>
        <v>#REF!</v>
      </c>
      <c r="T288" s="16" t="e">
        <f>IF(VLOOKUP($A288,Rank!$A:$AH,T$4,0)&lt;&gt;"",IF(T$5&lt;&gt;$C$3,S288+1,S288),S288)</f>
        <v>#REF!</v>
      </c>
      <c r="U288" s="16" t="e">
        <f>IF(VLOOKUP($A288,Rank!$A:$AH,U$4,0)&lt;&gt;"",IF(U$5&lt;&gt;$C$3,T288+1,T288),T288)</f>
        <v>#REF!</v>
      </c>
      <c r="V288" s="16" t="e">
        <f>IF(VLOOKUP($A288,Rank!$A:$AH,V$4,0)&lt;&gt;"",IF($V$5&lt;&gt;$C$3,U288+1,U288),U288)</f>
        <v>#REF!</v>
      </c>
      <c r="W288" s="16" t="e">
        <f>IF(VLOOKUP($A288,Rank!$A:$AH,W$4,0)&lt;&gt;"",IF(W$5&lt;&gt;$C$3,V288+1,V288),V288)</f>
        <v>#REF!</v>
      </c>
      <c r="X288" s="16" t="e">
        <f>IF(VLOOKUP($A288,Rank!$A:$AH,X$4,0)&lt;&gt;"",IF(X$5&lt;&gt;$C$3,W288+1,W288),W288)</f>
        <v>#REF!</v>
      </c>
      <c r="Z288" s="16" t="e">
        <f>IFERROR(VLOOKUP($A288,Rank!$A:$AH,D$4,0)*IF(IF(VLOOKUP($A288,Rank!$A:$AH,D$4,0)&lt;&gt;"",IF(D$5&lt;&gt;$C$3,C288+1,C288),C288)&lt;=6,1,0),0)+IF(VLOOKUP($A288,Rank!$A:$AH,D$4,0)&lt;&gt;"",IF(D$5&lt;&gt;$C$3,C288+1,C288),C288)*0.001</f>
        <v>#REF!</v>
      </c>
      <c r="AA288" s="16" t="e">
        <f>IFERROR(VLOOKUP($A288,Rank!$A:$AH,E$4,0)*IF(IF(VLOOKUP($A288,Rank!$A:$AH,E$4,0)&lt;&gt;"",IF(E$5&lt;&gt;$C$3,D288+1,D288),D288)&lt;=6,1,0),0)+IF(VLOOKUP($A288,Rank!$A:$AH,E$4,0)&lt;&gt;"",IF(E$5&lt;&gt;$C$3,D288+1,D288),D288)*0.001</f>
        <v>#REF!</v>
      </c>
      <c r="AB288" s="16" t="e">
        <f>IFERROR(VLOOKUP($A288,Rank!$A:$AH,F$4,0)*IF(IF(VLOOKUP($A288,Rank!$A:$AH,F$4,0)&lt;&gt;"",IF(F$5&lt;&gt;$C$3,E288+1,E288),E288)&lt;=6,1,0),0)+IF(VLOOKUP($A288,Rank!$A:$AH,F$4,0)&lt;&gt;"",IF(F$5&lt;&gt;$C$3,E288+1,E288),E288)*0.001</f>
        <v>#REF!</v>
      </c>
      <c r="AC288" s="16" t="e">
        <f>IFERROR(VLOOKUP($A288,Rank!$A:$AH,G$4,0)*IF(IF(VLOOKUP($A288,Rank!$A:$AH,G$4,0)&lt;&gt;"",IF(G$5&lt;&gt;$C$3,F288+1,F288),F288)&lt;=6,1,0),0)+IF(VLOOKUP($A288,Rank!$A:$AH,G$4,0)&lt;&gt;"",IF(G$5&lt;&gt;$C$3,F288+1,F288),F288)*0.001</f>
        <v>#REF!</v>
      </c>
      <c r="AD288" s="16" t="e">
        <f>IFERROR(VLOOKUP($A288,Rank!$A:$AH,H$4,0)*IF(IF(VLOOKUP($A288,Rank!$A:$AH,H$4,0)&lt;&gt;"",IF(H$5&lt;&gt;$C$3,G288+1,G288),G288)&lt;=6,1,0),0)+IF(VLOOKUP($A288,Rank!$A:$AH,H$4,0)&lt;&gt;"",IF(H$5&lt;&gt;$C$3,G288+1,G288),G288)*0.001</f>
        <v>#REF!</v>
      </c>
      <c r="AE288" s="16" t="e">
        <f>IFERROR(VLOOKUP($A288,Rank!$A:$AH,I$4,0)*IF(IF(VLOOKUP($A288,Rank!$A:$AH,I$4,0)&lt;&gt;"",IF(I$5&lt;&gt;$C$3,H288+1,H288),H288)&lt;=6,1,0),0)+IF(VLOOKUP($A288,Rank!$A:$AH,I$4,0)&lt;&gt;"",IF(I$5&lt;&gt;$C$3,H288+1,H288),H288)*0.001</f>
        <v>#REF!</v>
      </c>
      <c r="AF288" s="16" t="e">
        <f>IFERROR(VLOOKUP($A288,Rank!$A:$AH,J$4,0)*IF(IF(VLOOKUP($A288,Rank!$A:$AH,J$4,0)&lt;&gt;"",IF(J$5&lt;&gt;$C$3,I288+1,I288),I288)&lt;=6,1,0),0)+IF(VLOOKUP($A288,Rank!$A:$AH,J$4,0)&lt;&gt;"",IF(J$5&lt;&gt;$C$3,I288+1,I288),I288)*0.001</f>
        <v>#REF!</v>
      </c>
      <c r="AG288" s="16" t="e">
        <f>IFERROR(VLOOKUP($A288,Rank!$A:$AH,K$4,0)*IF(IF(VLOOKUP($A288,Rank!$A:$AH,K$4,0)&lt;&gt;"",IF(K$5&lt;&gt;$C$3,J288+1,J288),J288)&lt;=6,1,0),0)+IF(VLOOKUP($A288,Rank!$A:$AH,K$4,0)&lt;&gt;"",IF(K$5&lt;&gt;$C$3,J288+1,J288),J288)*0.001</f>
        <v>#REF!</v>
      </c>
      <c r="AH288" s="16" t="e">
        <f>IFERROR(VLOOKUP($A288,Rank!$A:$AH,L$4,0)*IF(IF(VLOOKUP($A288,Rank!$A:$AH,L$4,0)&lt;&gt;"",IF(L$5&lt;&gt;$C$3,K288+1,K288),K288)&lt;=6,1,0),0)+IF(VLOOKUP($A288,Rank!$A:$AH,L$4,0)&lt;&gt;"",IF(L$5&lt;&gt;$C$3,K288+1,K288),K288)*0.001</f>
        <v>#REF!</v>
      </c>
      <c r="AI288" s="16" t="e">
        <f>IFERROR(VLOOKUP($A288,Rank!$A:$AH,M$4,0)*IF(IF(VLOOKUP($A288,Rank!$A:$AH,M$4,0)&lt;&gt;"",IF(M$5&lt;&gt;$C$3,L288+1,L288),L288)&lt;=6,1,0),0)+IF(VLOOKUP($A288,Rank!$A:$AH,M$4,0)&lt;&gt;"",IF(M$5&lt;&gt;$C$3,L288+1,L288),L288)*0.001</f>
        <v>#REF!</v>
      </c>
      <c r="AJ288" s="16" t="e">
        <f>IFERROR(VLOOKUP($A288,Rank!$A:$AH,N$4,0)*IF(IF(VLOOKUP($A288,Rank!$A:$AH,N$4,0)&lt;&gt;"",IF(N$5&lt;&gt;$C$3,M288+1,M288),M288)&lt;=6,1,0),0)+IF(VLOOKUP($A288,Rank!$A:$AH,N$4,0)&lt;&gt;"",IF(N$5&lt;&gt;$C$3,M288+1,M288),M288)*0.001</f>
        <v>#REF!</v>
      </c>
      <c r="AK288" s="16" t="e">
        <f>IFERROR(VLOOKUP($A288,Rank!$A:$AH,O$4,0)*IF(IF(VLOOKUP($A288,Rank!$A:$AH,O$4,0)&lt;&gt;"",IF(O$5&lt;&gt;$C$3,N288+1,N288),N288)&lt;=6,1,0),0)+IF(VLOOKUP($A288,Rank!$A:$AH,O$4,0)&lt;&gt;"",IF(O$5&lt;&gt;$C$3,N288+1,N288),N288)*0.001</f>
        <v>#REF!</v>
      </c>
      <c r="AL288" s="16" t="e">
        <f>IFERROR(VLOOKUP($A288,Rank!$A:$AH,P$4,0)*IF(IF(VLOOKUP($A288,Rank!$A:$AH,P$4,0)&lt;&gt;"",IF(P$5&lt;&gt;$C$3,O288+1,O288),O288)&lt;=6,1,0),0)+IF(VLOOKUP($A288,Rank!$A:$AH,P$4,0)&lt;&gt;"",IF(P$5&lt;&gt;$C$3,O288+1,O288),O288)*0.001</f>
        <v>#REF!</v>
      </c>
      <c r="AM288" s="16" t="e">
        <f>IFERROR(VLOOKUP($A288,Rank!$A:$AH,Q$4,0)*IF(IF(VLOOKUP($A288,Rank!$A:$AH,Q$4,0)&lt;&gt;"",IF(Q$5&lt;&gt;$C$3,P288+1,P288),P288)&lt;=6,1,0),0)+IF(VLOOKUP($A288,Rank!$A:$AH,Q$4,0)&lt;&gt;"",IF(Q$5&lt;&gt;$C$3,P288+1,P288),P288)*0.001</f>
        <v>#REF!</v>
      </c>
      <c r="AN288" s="16" t="e">
        <f>IFERROR(VLOOKUP($A288,Rank!$A:$AH,R$4,0)*IF(IF(VLOOKUP($A288,Rank!$A:$AH,R$4,0)&lt;&gt;"",IF(R$5&lt;&gt;$C$3,Q288+1,Q288),Q288)&lt;=6,1,0),0)+IF(VLOOKUP($A288,Rank!$A:$AH,R$4,0)&lt;&gt;"",IF(R$5&lt;&gt;$C$3,Q288+1,Q288),Q288)*0.001</f>
        <v>#REF!</v>
      </c>
      <c r="AO288" s="16" t="e">
        <f>IFERROR(VLOOKUP($A288,Rank!$A:$AH,S$4,0)*IF(IF(VLOOKUP($A288,Rank!$A:$AH,S$4,0)&lt;&gt;"",IF(S$5&lt;&gt;$C$3,R288+1,R288),R288)&lt;=6,1,0),0)+IF(VLOOKUP($A288,Rank!$A:$AH,S$4,0)&lt;&gt;"",IF($S$5&lt;&gt;$C$3,R288+1,R288),R288)*0.001</f>
        <v>#REF!</v>
      </c>
      <c r="AP288" s="16" t="e">
        <f>IFERROR(VLOOKUP($A288,Rank!$A:$AH,T$4,0)*IF(IF(VLOOKUP($A288,Rank!$A:$AH,T$4,0)&lt;&gt;"",IF(T$5&lt;&gt;$C$3,S288+1,S288),S288)&lt;=6,1,0),0)+IF(VLOOKUP($A288,Rank!$A:$AH,T$4,0)&lt;&gt;"",IF($T$5&lt;&gt;$C$3,S288+1,S288),S288)*0.001</f>
        <v>#REF!</v>
      </c>
      <c r="AQ288" s="16" t="e">
        <f>IFERROR(VLOOKUP($A288,Rank!$A:$AH,U$4,0)*IF(IF(VLOOKUP($A288,Rank!$A:$AH,U$4,0)&lt;&gt;"",IF(U$5&lt;&gt;$C$3,T288+1,T288),T288)&lt;=6,1,0),0)+IF(VLOOKUP($A288,Rank!$A:$AH,U$4,0)&lt;&gt;"",IF($U$5&lt;&gt;$C$3,T288+1,T288),T288)*0.001</f>
        <v>#REF!</v>
      </c>
      <c r="AR288" s="16" t="e">
        <f>IFERROR(VLOOKUP($A288,Rank!$A:$AH,V$4,0)*IF(IF(VLOOKUP($A288,Rank!$A:$AH,V$4,0)&lt;&gt;"",IF(V$5&lt;&gt;$C$3,U288+1,U288),U288)&lt;=6,1,0),0)+IF(VLOOKUP($A288,Rank!$A:$AH,V$4,0)&lt;&gt;"",IF($V$5&lt;&gt;$C$3,U288+1,U288),U288)*0.001</f>
        <v>#REF!</v>
      </c>
      <c r="AS288" s="16" t="e">
        <f>IFERROR(VLOOKUP($A288,Rank!$A:$AH,W$4,0)*IF(IF(VLOOKUP($A288,Rank!$A:$AH,W$4,0)&lt;&gt;"",IF(W$5&lt;&gt;$C$3,V288+1,V288),V288)&lt;=6,1,0),0)+IF(VLOOKUP($A288,Rank!$A:$AH,W$4,0)&lt;&gt;"",IF($W$5&lt;&gt;$C$3,V288+1,V288),V288)*0.001</f>
        <v>#REF!</v>
      </c>
      <c r="AT288" s="16" t="e">
        <f>IFERROR(VLOOKUP($A288,Rank!$A:$AH,X$4,0)*IF(IF(VLOOKUP($A288,Rank!$A:$AH,X$4,0)&lt;&gt;"",IF(X$5&lt;&gt;$C$3,W288+1,W288),W288)&lt;=6,1,0),0)+IF(VLOOKUP($A288,Rank!$A:$AH,X$4,0)&lt;&gt;"",IF($X$5&lt;&gt;$C$3,W288+1,W288),W288)*0.001</f>
        <v>#REF!</v>
      </c>
      <c r="AV288" t="e">
        <f t="shared" si="90"/>
        <v>#REF!</v>
      </c>
      <c r="AW288" t="e">
        <f t="shared" si="91"/>
        <v>#REF!</v>
      </c>
      <c r="AX288" t="e">
        <f t="shared" si="92"/>
        <v>#REF!</v>
      </c>
      <c r="AY288" t="e">
        <f t="shared" si="93"/>
        <v>#REF!</v>
      </c>
      <c r="AZ288" t="e">
        <f t="shared" si="94"/>
        <v>#REF!</v>
      </c>
      <c r="BA288" t="e">
        <f t="shared" si="95"/>
        <v>#REF!</v>
      </c>
      <c r="BB288" t="e">
        <f t="shared" si="96"/>
        <v>#REF!</v>
      </c>
      <c r="BC288" t="e">
        <f t="shared" si="97"/>
        <v>#REF!</v>
      </c>
      <c r="BD288" t="e">
        <f t="shared" si="98"/>
        <v>#REF!</v>
      </c>
      <c r="BE288" t="e">
        <f t="shared" si="99"/>
        <v>#REF!</v>
      </c>
      <c r="BF288" t="e">
        <f t="shared" si="100"/>
        <v>#REF!</v>
      </c>
      <c r="BG288" t="e">
        <f t="shared" si="101"/>
        <v>#REF!</v>
      </c>
      <c r="BH288" t="e">
        <f t="shared" si="102"/>
        <v>#REF!</v>
      </c>
      <c r="BI288" t="e">
        <f t="shared" si="103"/>
        <v>#REF!</v>
      </c>
      <c r="BJ288" t="e">
        <f t="shared" si="104"/>
        <v>#REF!</v>
      </c>
      <c r="BK288" t="e">
        <f t="shared" si="105"/>
        <v>#REF!</v>
      </c>
      <c r="BL288" t="e">
        <f t="shared" si="106"/>
        <v>#REF!</v>
      </c>
      <c r="BM288" t="e">
        <f t="shared" si="107"/>
        <v>#REF!</v>
      </c>
      <c r="BN288" t="e">
        <f t="shared" si="108"/>
        <v>#REF!</v>
      </c>
      <c r="BO288" t="e">
        <f t="shared" si="109"/>
        <v>#REF!</v>
      </c>
      <c r="BP288" t="e">
        <f t="shared" si="110"/>
        <v>#REF!</v>
      </c>
    </row>
    <row r="289" spans="1:68" x14ac:dyDescent="0.3">
      <c r="A289" t="e">
        <f>+Rank!#REF!</f>
        <v>#REF!</v>
      </c>
      <c r="B289" s="16">
        <f t="shared" si="89"/>
        <v>0</v>
      </c>
      <c r="C289" s="16">
        <v>0</v>
      </c>
      <c r="D289" s="16" t="e">
        <f>IF(VLOOKUP($A289,Rank!$A:$AH,D$4,0)&lt;&gt;"",IF(D$5&lt;&gt;$C$3,C289+1,C289),C289)</f>
        <v>#REF!</v>
      </c>
      <c r="E289" s="16" t="e">
        <f>IF(VLOOKUP($A289,Rank!$A:$AH,E$4,0)&lt;&gt;"",IF(E$5&lt;&gt;$C$3,D289+1,D289),D289)</f>
        <v>#REF!</v>
      </c>
      <c r="F289" s="16" t="e">
        <f>IF(VLOOKUP($A289,Rank!$A:$AH,F$4,0)&lt;&gt;"",IF(F$5&lt;&gt;$C$3,D289+1,D289),D289)</f>
        <v>#REF!</v>
      </c>
      <c r="G289" s="16" t="e">
        <f>IF(VLOOKUP($A289,Rank!$A:$AH,G$4,0)&lt;&gt;"",IF(G$5&lt;&gt;$C$3,F289+1,F289),F289)</f>
        <v>#REF!</v>
      </c>
      <c r="H289" s="16" t="e">
        <f>IF(VLOOKUP($A289,Rank!$A:$AH,H$4,0)&lt;&gt;"",IF(H$5&lt;&gt;$C$3,G289+1,G289),G289)</f>
        <v>#REF!</v>
      </c>
      <c r="I289" s="16" t="e">
        <f>IF(VLOOKUP($A289,Rank!$A:$AH,I$4,0)&lt;&gt;"",IF(I$5&lt;&gt;$C$3,H289+1,H289),H289)</f>
        <v>#REF!</v>
      </c>
      <c r="J289" s="16" t="e">
        <f>IF(VLOOKUP($A289,Rank!$A:$AH,J$4,0)&lt;&gt;"",IF(J$5&lt;&gt;$C$3,I289+1,I289),I289)</f>
        <v>#REF!</v>
      </c>
      <c r="K289" s="16" t="e">
        <f>IF(VLOOKUP($A289,Rank!$A:$AH,K$4,0)&lt;&gt;"",IF(K$5&lt;&gt;$C$3,J289+1,J289),J289)</f>
        <v>#REF!</v>
      </c>
      <c r="L289" s="16" t="e">
        <f>IF(VLOOKUP($A289,Rank!$A:$AH,L$4,0)&lt;&gt;"",IF($L$5&lt;&gt;$C$3,K289+1,K289),K289)</f>
        <v>#REF!</v>
      </c>
      <c r="M289" s="16" t="e">
        <f>IF(VLOOKUP($A289,Rank!$A:$AH,M$4,0)&lt;&gt;"",IF(M$5&lt;&gt;$C$3,L289+1,L289),L289)</f>
        <v>#REF!</v>
      </c>
      <c r="N289" s="16" t="e">
        <f>IF(VLOOKUP($A289,Rank!$A:$AH,N$4,0)&lt;&gt;"",IF(N$5&lt;&gt;$C$3,M289+1,M289),M289)</f>
        <v>#REF!</v>
      </c>
      <c r="O289" s="16" t="e">
        <f>IF(VLOOKUP($A289,Rank!$A:$AH,O$4,0)&lt;&gt;"",IF(O$5&lt;&gt;$C$3,N289+1,N289),N289)</f>
        <v>#REF!</v>
      </c>
      <c r="P289" s="16" t="e">
        <f>IF(VLOOKUP($A289,Rank!$A:$AH,P$4,0)&lt;&gt;"",IF(P$5&lt;&gt;$C$3,O289+1,O289),O289)</f>
        <v>#REF!</v>
      </c>
      <c r="Q289" s="16" t="e">
        <f>IF(VLOOKUP($A289,Rank!$A:$AH,Q$4,0)&lt;&gt;"",IF(Q$5&lt;&gt;$C$3,P289+1,P289),P289)</f>
        <v>#REF!</v>
      </c>
      <c r="R289" s="16" t="e">
        <f>IF(VLOOKUP($A289,Rank!$A:$AH,R$4,0)&lt;&gt;"",IF(R$5&lt;&gt;$C$3,Q289+1,Q289),Q289)</f>
        <v>#REF!</v>
      </c>
      <c r="S289" s="16" t="e">
        <f>IF(VLOOKUP($A289,Rank!$A:$AH,S$4,0)&lt;&gt;"",IF(S$5&lt;&gt;$C$3,R289+1,R289),R289)</f>
        <v>#REF!</v>
      </c>
      <c r="T289" s="16" t="e">
        <f>IF(VLOOKUP($A289,Rank!$A:$AH,T$4,0)&lt;&gt;"",IF(T$5&lt;&gt;$C$3,S289+1,S289),S289)</f>
        <v>#REF!</v>
      </c>
      <c r="U289" s="16" t="e">
        <f>IF(VLOOKUP($A289,Rank!$A:$AH,U$4,0)&lt;&gt;"",IF(U$5&lt;&gt;$C$3,T289+1,T289),T289)</f>
        <v>#REF!</v>
      </c>
      <c r="V289" s="16" t="e">
        <f>IF(VLOOKUP($A289,Rank!$A:$AH,V$4,0)&lt;&gt;"",IF($V$5&lt;&gt;$C$3,U289+1,U289),U289)</f>
        <v>#REF!</v>
      </c>
      <c r="W289" s="16" t="e">
        <f>IF(VLOOKUP($A289,Rank!$A:$AH,W$4,0)&lt;&gt;"",IF(W$5&lt;&gt;$C$3,V289+1,V289),V289)</f>
        <v>#REF!</v>
      </c>
      <c r="X289" s="16" t="e">
        <f>IF(VLOOKUP($A289,Rank!$A:$AH,X$4,0)&lt;&gt;"",IF(X$5&lt;&gt;$C$3,W289+1,W289),W289)</f>
        <v>#REF!</v>
      </c>
      <c r="Z289" s="16" t="e">
        <f>IFERROR(VLOOKUP($A289,Rank!$A:$AH,D$4,0)*IF(IF(VLOOKUP($A289,Rank!$A:$AH,D$4,0)&lt;&gt;"",IF(D$5&lt;&gt;$C$3,C289+1,C289),C289)&lt;=6,1,0),0)+IF(VLOOKUP($A289,Rank!$A:$AH,D$4,0)&lt;&gt;"",IF(D$5&lt;&gt;$C$3,C289+1,C289),C289)*0.001</f>
        <v>#REF!</v>
      </c>
      <c r="AA289" s="16" t="e">
        <f>IFERROR(VLOOKUP($A289,Rank!$A:$AH,E$4,0)*IF(IF(VLOOKUP($A289,Rank!$A:$AH,E$4,0)&lt;&gt;"",IF(E$5&lt;&gt;$C$3,D289+1,D289),D289)&lt;=6,1,0),0)+IF(VLOOKUP($A289,Rank!$A:$AH,E$4,0)&lt;&gt;"",IF(E$5&lt;&gt;$C$3,D289+1,D289),D289)*0.001</f>
        <v>#REF!</v>
      </c>
      <c r="AB289" s="16" t="e">
        <f>IFERROR(VLOOKUP($A289,Rank!$A:$AH,F$4,0)*IF(IF(VLOOKUP($A289,Rank!$A:$AH,F$4,0)&lt;&gt;"",IF(F$5&lt;&gt;$C$3,E289+1,E289),E289)&lt;=6,1,0),0)+IF(VLOOKUP($A289,Rank!$A:$AH,F$4,0)&lt;&gt;"",IF(F$5&lt;&gt;$C$3,E289+1,E289),E289)*0.001</f>
        <v>#REF!</v>
      </c>
      <c r="AC289" s="16" t="e">
        <f>IFERROR(VLOOKUP($A289,Rank!$A:$AH,G$4,0)*IF(IF(VLOOKUP($A289,Rank!$A:$AH,G$4,0)&lt;&gt;"",IF(G$5&lt;&gt;$C$3,F289+1,F289),F289)&lt;=6,1,0),0)+IF(VLOOKUP($A289,Rank!$A:$AH,G$4,0)&lt;&gt;"",IF(G$5&lt;&gt;$C$3,F289+1,F289),F289)*0.001</f>
        <v>#REF!</v>
      </c>
      <c r="AD289" s="16" t="e">
        <f>IFERROR(VLOOKUP($A289,Rank!$A:$AH,H$4,0)*IF(IF(VLOOKUP($A289,Rank!$A:$AH,H$4,0)&lt;&gt;"",IF(H$5&lt;&gt;$C$3,G289+1,G289),G289)&lt;=6,1,0),0)+IF(VLOOKUP($A289,Rank!$A:$AH,H$4,0)&lt;&gt;"",IF(H$5&lt;&gt;$C$3,G289+1,G289),G289)*0.001</f>
        <v>#REF!</v>
      </c>
      <c r="AE289" s="16" t="e">
        <f>IFERROR(VLOOKUP($A289,Rank!$A:$AH,I$4,0)*IF(IF(VLOOKUP($A289,Rank!$A:$AH,I$4,0)&lt;&gt;"",IF(I$5&lt;&gt;$C$3,H289+1,H289),H289)&lt;=6,1,0),0)+IF(VLOOKUP($A289,Rank!$A:$AH,I$4,0)&lt;&gt;"",IF(I$5&lt;&gt;$C$3,H289+1,H289),H289)*0.001</f>
        <v>#REF!</v>
      </c>
      <c r="AF289" s="16" t="e">
        <f>IFERROR(VLOOKUP($A289,Rank!$A:$AH,J$4,0)*IF(IF(VLOOKUP($A289,Rank!$A:$AH,J$4,0)&lt;&gt;"",IF(J$5&lt;&gt;$C$3,I289+1,I289),I289)&lt;=6,1,0),0)+IF(VLOOKUP($A289,Rank!$A:$AH,J$4,0)&lt;&gt;"",IF(J$5&lt;&gt;$C$3,I289+1,I289),I289)*0.001</f>
        <v>#REF!</v>
      </c>
      <c r="AG289" s="16" t="e">
        <f>IFERROR(VLOOKUP($A289,Rank!$A:$AH,K$4,0)*IF(IF(VLOOKUP($A289,Rank!$A:$AH,K$4,0)&lt;&gt;"",IF(K$5&lt;&gt;$C$3,J289+1,J289),J289)&lt;=6,1,0),0)+IF(VLOOKUP($A289,Rank!$A:$AH,K$4,0)&lt;&gt;"",IF(K$5&lt;&gt;$C$3,J289+1,J289),J289)*0.001</f>
        <v>#REF!</v>
      </c>
      <c r="AH289" s="16" t="e">
        <f>IFERROR(VLOOKUP($A289,Rank!$A:$AH,L$4,0)*IF(IF(VLOOKUP($A289,Rank!$A:$AH,L$4,0)&lt;&gt;"",IF(L$5&lt;&gt;$C$3,K289+1,K289),K289)&lt;=6,1,0),0)+IF(VLOOKUP($A289,Rank!$A:$AH,L$4,0)&lt;&gt;"",IF(L$5&lt;&gt;$C$3,K289+1,K289),K289)*0.001</f>
        <v>#REF!</v>
      </c>
      <c r="AI289" s="16" t="e">
        <f>IFERROR(VLOOKUP($A289,Rank!$A:$AH,M$4,0)*IF(IF(VLOOKUP($A289,Rank!$A:$AH,M$4,0)&lt;&gt;"",IF(M$5&lt;&gt;$C$3,L289+1,L289),L289)&lt;=6,1,0),0)+IF(VLOOKUP($A289,Rank!$A:$AH,M$4,0)&lt;&gt;"",IF(M$5&lt;&gt;$C$3,L289+1,L289),L289)*0.001</f>
        <v>#REF!</v>
      </c>
      <c r="AJ289" s="16" t="e">
        <f>IFERROR(VLOOKUP($A289,Rank!$A:$AH,N$4,0)*IF(IF(VLOOKUP($A289,Rank!$A:$AH,N$4,0)&lt;&gt;"",IF(N$5&lt;&gt;$C$3,M289+1,M289),M289)&lt;=6,1,0),0)+IF(VLOOKUP($A289,Rank!$A:$AH,N$4,0)&lt;&gt;"",IF(N$5&lt;&gt;$C$3,M289+1,M289),M289)*0.001</f>
        <v>#REF!</v>
      </c>
      <c r="AK289" s="16" t="e">
        <f>IFERROR(VLOOKUP($A289,Rank!$A:$AH,O$4,0)*IF(IF(VLOOKUP($A289,Rank!$A:$AH,O$4,0)&lt;&gt;"",IF(O$5&lt;&gt;$C$3,N289+1,N289),N289)&lt;=6,1,0),0)+IF(VLOOKUP($A289,Rank!$A:$AH,O$4,0)&lt;&gt;"",IF(O$5&lt;&gt;$C$3,N289+1,N289),N289)*0.001</f>
        <v>#REF!</v>
      </c>
      <c r="AL289" s="16" t="e">
        <f>IFERROR(VLOOKUP($A289,Rank!$A:$AH,P$4,0)*IF(IF(VLOOKUP($A289,Rank!$A:$AH,P$4,0)&lt;&gt;"",IF(P$5&lt;&gt;$C$3,O289+1,O289),O289)&lt;=6,1,0),0)+IF(VLOOKUP($A289,Rank!$A:$AH,P$4,0)&lt;&gt;"",IF(P$5&lt;&gt;$C$3,O289+1,O289),O289)*0.001</f>
        <v>#REF!</v>
      </c>
      <c r="AM289" s="16" t="e">
        <f>IFERROR(VLOOKUP($A289,Rank!$A:$AH,Q$4,0)*IF(IF(VLOOKUP($A289,Rank!$A:$AH,Q$4,0)&lt;&gt;"",IF(Q$5&lt;&gt;$C$3,P289+1,P289),P289)&lt;=6,1,0),0)+IF(VLOOKUP($A289,Rank!$A:$AH,Q$4,0)&lt;&gt;"",IF(Q$5&lt;&gt;$C$3,P289+1,P289),P289)*0.001</f>
        <v>#REF!</v>
      </c>
      <c r="AN289" s="16" t="e">
        <f>IFERROR(VLOOKUP($A289,Rank!$A:$AH,R$4,0)*IF(IF(VLOOKUP($A289,Rank!$A:$AH,R$4,0)&lt;&gt;"",IF(R$5&lt;&gt;$C$3,Q289+1,Q289),Q289)&lt;=6,1,0),0)+IF(VLOOKUP($A289,Rank!$A:$AH,R$4,0)&lt;&gt;"",IF(R$5&lt;&gt;$C$3,Q289+1,Q289),Q289)*0.001</f>
        <v>#REF!</v>
      </c>
      <c r="AO289" s="16" t="e">
        <f>IFERROR(VLOOKUP($A289,Rank!$A:$AH,S$4,0)*IF(IF(VLOOKUP($A289,Rank!$A:$AH,S$4,0)&lt;&gt;"",IF(S$5&lt;&gt;$C$3,R289+1,R289),R289)&lt;=6,1,0),0)+IF(VLOOKUP($A289,Rank!$A:$AH,S$4,0)&lt;&gt;"",IF($S$5&lt;&gt;$C$3,R289+1,R289),R289)*0.001</f>
        <v>#REF!</v>
      </c>
      <c r="AP289" s="16" t="e">
        <f>IFERROR(VLOOKUP($A289,Rank!$A:$AH,T$4,0)*IF(IF(VLOOKUP($A289,Rank!$A:$AH,T$4,0)&lt;&gt;"",IF(T$5&lt;&gt;$C$3,S289+1,S289),S289)&lt;=6,1,0),0)+IF(VLOOKUP($A289,Rank!$A:$AH,T$4,0)&lt;&gt;"",IF($T$5&lt;&gt;$C$3,S289+1,S289),S289)*0.001</f>
        <v>#REF!</v>
      </c>
      <c r="AQ289" s="16" t="e">
        <f>IFERROR(VLOOKUP($A289,Rank!$A:$AH,U$4,0)*IF(IF(VLOOKUP($A289,Rank!$A:$AH,U$4,0)&lt;&gt;"",IF(U$5&lt;&gt;$C$3,T289+1,T289),T289)&lt;=6,1,0),0)+IF(VLOOKUP($A289,Rank!$A:$AH,U$4,0)&lt;&gt;"",IF($U$5&lt;&gt;$C$3,T289+1,T289),T289)*0.001</f>
        <v>#REF!</v>
      </c>
      <c r="AR289" s="16" t="e">
        <f>IFERROR(VLOOKUP($A289,Rank!$A:$AH,V$4,0)*IF(IF(VLOOKUP($A289,Rank!$A:$AH,V$4,0)&lt;&gt;"",IF(V$5&lt;&gt;$C$3,U289+1,U289),U289)&lt;=6,1,0),0)+IF(VLOOKUP($A289,Rank!$A:$AH,V$4,0)&lt;&gt;"",IF($V$5&lt;&gt;$C$3,U289+1,U289),U289)*0.001</f>
        <v>#REF!</v>
      </c>
      <c r="AS289" s="16" t="e">
        <f>IFERROR(VLOOKUP($A289,Rank!$A:$AH,W$4,0)*IF(IF(VLOOKUP($A289,Rank!$A:$AH,W$4,0)&lt;&gt;"",IF(W$5&lt;&gt;$C$3,V289+1,V289),V289)&lt;=6,1,0),0)+IF(VLOOKUP($A289,Rank!$A:$AH,W$4,0)&lt;&gt;"",IF($W$5&lt;&gt;$C$3,V289+1,V289),V289)*0.001</f>
        <v>#REF!</v>
      </c>
      <c r="AT289" s="16" t="e">
        <f>IFERROR(VLOOKUP($A289,Rank!$A:$AH,X$4,0)*IF(IF(VLOOKUP($A289,Rank!$A:$AH,X$4,0)&lt;&gt;"",IF(X$5&lt;&gt;$C$3,W289+1,W289),W289)&lt;=6,1,0),0)+IF(VLOOKUP($A289,Rank!$A:$AH,X$4,0)&lt;&gt;"",IF($X$5&lt;&gt;$C$3,W289+1,W289),W289)*0.001</f>
        <v>#REF!</v>
      </c>
      <c r="AV289" t="e">
        <f t="shared" si="90"/>
        <v>#REF!</v>
      </c>
      <c r="AW289" t="e">
        <f t="shared" si="91"/>
        <v>#REF!</v>
      </c>
      <c r="AX289" t="e">
        <f t="shared" si="92"/>
        <v>#REF!</v>
      </c>
      <c r="AY289" t="e">
        <f t="shared" si="93"/>
        <v>#REF!</v>
      </c>
      <c r="AZ289" t="e">
        <f t="shared" si="94"/>
        <v>#REF!</v>
      </c>
      <c r="BA289" t="e">
        <f t="shared" si="95"/>
        <v>#REF!</v>
      </c>
      <c r="BB289" t="e">
        <f t="shared" si="96"/>
        <v>#REF!</v>
      </c>
      <c r="BC289" t="e">
        <f t="shared" si="97"/>
        <v>#REF!</v>
      </c>
      <c r="BD289" t="e">
        <f t="shared" si="98"/>
        <v>#REF!</v>
      </c>
      <c r="BE289" t="e">
        <f t="shared" si="99"/>
        <v>#REF!</v>
      </c>
      <c r="BF289" t="e">
        <f t="shared" si="100"/>
        <v>#REF!</v>
      </c>
      <c r="BG289" t="e">
        <f t="shared" si="101"/>
        <v>#REF!</v>
      </c>
      <c r="BH289" t="e">
        <f t="shared" si="102"/>
        <v>#REF!</v>
      </c>
      <c r="BI289" t="e">
        <f t="shared" si="103"/>
        <v>#REF!</v>
      </c>
      <c r="BJ289" t="e">
        <f t="shared" si="104"/>
        <v>#REF!</v>
      </c>
      <c r="BK289" t="e">
        <f t="shared" si="105"/>
        <v>#REF!</v>
      </c>
      <c r="BL289" t="e">
        <f t="shared" si="106"/>
        <v>#REF!</v>
      </c>
      <c r="BM289" t="e">
        <f t="shared" si="107"/>
        <v>#REF!</v>
      </c>
      <c r="BN289" t="e">
        <f t="shared" si="108"/>
        <v>#REF!</v>
      </c>
      <c r="BO289" t="e">
        <f t="shared" si="109"/>
        <v>#REF!</v>
      </c>
      <c r="BP289" t="e">
        <f t="shared" si="110"/>
        <v>#REF!</v>
      </c>
    </row>
    <row r="290" spans="1:68" x14ac:dyDescent="0.3">
      <c r="A290" t="e">
        <f>+Rank!#REF!</f>
        <v>#REF!</v>
      </c>
      <c r="B290" s="16">
        <f t="shared" si="89"/>
        <v>0</v>
      </c>
      <c r="C290" s="16">
        <v>0</v>
      </c>
      <c r="D290" s="16" t="e">
        <f>IF(VLOOKUP($A290,Rank!$A:$AH,D$4,0)&lt;&gt;"",IF(D$5&lt;&gt;$C$3,C290+1,C290),C290)</f>
        <v>#REF!</v>
      </c>
      <c r="E290" s="16" t="e">
        <f>IF(VLOOKUP($A290,Rank!$A:$AH,E$4,0)&lt;&gt;"",IF(E$5&lt;&gt;$C$3,D290+1,D290),D290)</f>
        <v>#REF!</v>
      </c>
      <c r="F290" s="16" t="e">
        <f>IF(VLOOKUP($A290,Rank!$A:$AH,F$4,0)&lt;&gt;"",IF(F$5&lt;&gt;$C$3,D290+1,D290),D290)</f>
        <v>#REF!</v>
      </c>
      <c r="G290" s="16" t="e">
        <f>IF(VLOOKUP($A290,Rank!$A:$AH,G$4,0)&lt;&gt;"",IF(G$5&lt;&gt;$C$3,F290+1,F290),F290)</f>
        <v>#REF!</v>
      </c>
      <c r="H290" s="16" t="e">
        <f>IF(VLOOKUP($A290,Rank!$A:$AH,H$4,0)&lt;&gt;"",IF(H$5&lt;&gt;$C$3,G290+1,G290),G290)</f>
        <v>#REF!</v>
      </c>
      <c r="I290" s="16" t="e">
        <f>IF(VLOOKUP($A290,Rank!$A:$AH,I$4,0)&lt;&gt;"",IF(I$5&lt;&gt;$C$3,H290+1,H290),H290)</f>
        <v>#REF!</v>
      </c>
      <c r="J290" s="16" t="e">
        <f>IF(VLOOKUP($A290,Rank!$A:$AH,J$4,0)&lt;&gt;"",IF(J$5&lt;&gt;$C$3,I290+1,I290),I290)</f>
        <v>#REF!</v>
      </c>
      <c r="K290" s="16" t="e">
        <f>IF(VLOOKUP($A290,Rank!$A:$AH,K$4,0)&lt;&gt;"",IF(K$5&lt;&gt;$C$3,J290+1,J290),J290)</f>
        <v>#REF!</v>
      </c>
      <c r="L290" s="16" t="e">
        <f>IF(VLOOKUP($A290,Rank!$A:$AH,L$4,0)&lt;&gt;"",IF($L$5&lt;&gt;$C$3,K290+1,K290),K290)</f>
        <v>#REF!</v>
      </c>
      <c r="M290" s="16" t="e">
        <f>IF(VLOOKUP($A290,Rank!$A:$AH,M$4,0)&lt;&gt;"",IF(M$5&lt;&gt;$C$3,L290+1,L290),L290)</f>
        <v>#REF!</v>
      </c>
      <c r="N290" s="16" t="e">
        <f>IF(VLOOKUP($A290,Rank!$A:$AH,N$4,0)&lt;&gt;"",IF(N$5&lt;&gt;$C$3,M290+1,M290),M290)</f>
        <v>#REF!</v>
      </c>
      <c r="O290" s="16" t="e">
        <f>IF(VLOOKUP($A290,Rank!$A:$AH,O$4,0)&lt;&gt;"",IF(O$5&lt;&gt;$C$3,N290+1,N290),N290)</f>
        <v>#REF!</v>
      </c>
      <c r="P290" s="16" t="e">
        <f>IF(VLOOKUP($A290,Rank!$A:$AH,P$4,0)&lt;&gt;"",IF(P$5&lt;&gt;$C$3,O290+1,O290),O290)</f>
        <v>#REF!</v>
      </c>
      <c r="Q290" s="16" t="e">
        <f>IF(VLOOKUP($A290,Rank!$A:$AH,Q$4,0)&lt;&gt;"",IF(Q$5&lt;&gt;$C$3,P290+1,P290),P290)</f>
        <v>#REF!</v>
      </c>
      <c r="R290" s="16" t="e">
        <f>IF(VLOOKUP($A290,Rank!$A:$AH,R$4,0)&lt;&gt;"",IF(R$5&lt;&gt;$C$3,Q290+1,Q290),Q290)</f>
        <v>#REF!</v>
      </c>
      <c r="S290" s="16" t="e">
        <f>IF(VLOOKUP($A290,Rank!$A:$AH,S$4,0)&lt;&gt;"",IF(S$5&lt;&gt;$C$3,R290+1,R290),R290)</f>
        <v>#REF!</v>
      </c>
      <c r="T290" s="16" t="e">
        <f>IF(VLOOKUP($A290,Rank!$A:$AH,T$4,0)&lt;&gt;"",IF(T$5&lt;&gt;$C$3,S290+1,S290),S290)</f>
        <v>#REF!</v>
      </c>
      <c r="U290" s="16" t="e">
        <f>IF(VLOOKUP($A290,Rank!$A:$AH,U$4,0)&lt;&gt;"",IF(U$5&lt;&gt;$C$3,T290+1,T290),T290)</f>
        <v>#REF!</v>
      </c>
      <c r="V290" s="16" t="e">
        <f>IF(VLOOKUP($A290,Rank!$A:$AH,V$4,0)&lt;&gt;"",IF($V$5&lt;&gt;$C$3,U290+1,U290),U290)</f>
        <v>#REF!</v>
      </c>
      <c r="W290" s="16" t="e">
        <f>IF(VLOOKUP($A290,Rank!$A:$AH,W$4,0)&lt;&gt;"",IF(W$5&lt;&gt;$C$3,V290+1,V290),V290)</f>
        <v>#REF!</v>
      </c>
      <c r="X290" s="16" t="e">
        <f>IF(VLOOKUP($A290,Rank!$A:$AH,X$4,0)&lt;&gt;"",IF(X$5&lt;&gt;$C$3,W290+1,W290),W290)</f>
        <v>#REF!</v>
      </c>
      <c r="Z290" s="16" t="e">
        <f>IFERROR(VLOOKUP($A290,Rank!$A:$AH,D$4,0)*IF(IF(VLOOKUP($A290,Rank!$A:$AH,D$4,0)&lt;&gt;"",IF(D$5&lt;&gt;$C$3,C290+1,C290),C290)&lt;=6,1,0),0)+IF(VLOOKUP($A290,Rank!$A:$AH,D$4,0)&lt;&gt;"",IF(D$5&lt;&gt;$C$3,C290+1,C290),C290)*0.001</f>
        <v>#REF!</v>
      </c>
      <c r="AA290" s="16" t="e">
        <f>IFERROR(VLOOKUP($A290,Rank!$A:$AH,E$4,0)*IF(IF(VLOOKUP($A290,Rank!$A:$AH,E$4,0)&lt;&gt;"",IF(E$5&lt;&gt;$C$3,D290+1,D290),D290)&lt;=6,1,0),0)+IF(VLOOKUP($A290,Rank!$A:$AH,E$4,0)&lt;&gt;"",IF(E$5&lt;&gt;$C$3,D290+1,D290),D290)*0.001</f>
        <v>#REF!</v>
      </c>
      <c r="AB290" s="16" t="e">
        <f>IFERROR(VLOOKUP($A290,Rank!$A:$AH,F$4,0)*IF(IF(VLOOKUP($A290,Rank!$A:$AH,F$4,0)&lt;&gt;"",IF(F$5&lt;&gt;$C$3,E290+1,E290),E290)&lt;=6,1,0),0)+IF(VLOOKUP($A290,Rank!$A:$AH,F$4,0)&lt;&gt;"",IF(F$5&lt;&gt;$C$3,E290+1,E290),E290)*0.001</f>
        <v>#REF!</v>
      </c>
      <c r="AC290" s="16" t="e">
        <f>IFERROR(VLOOKUP($A290,Rank!$A:$AH,G$4,0)*IF(IF(VLOOKUP($A290,Rank!$A:$AH,G$4,0)&lt;&gt;"",IF(G$5&lt;&gt;$C$3,F290+1,F290),F290)&lt;=6,1,0),0)+IF(VLOOKUP($A290,Rank!$A:$AH,G$4,0)&lt;&gt;"",IF(G$5&lt;&gt;$C$3,F290+1,F290),F290)*0.001</f>
        <v>#REF!</v>
      </c>
      <c r="AD290" s="16" t="e">
        <f>IFERROR(VLOOKUP($A290,Rank!$A:$AH,H$4,0)*IF(IF(VLOOKUP($A290,Rank!$A:$AH,H$4,0)&lt;&gt;"",IF(H$5&lt;&gt;$C$3,G290+1,G290),G290)&lt;=6,1,0),0)+IF(VLOOKUP($A290,Rank!$A:$AH,H$4,0)&lt;&gt;"",IF(H$5&lt;&gt;$C$3,G290+1,G290),G290)*0.001</f>
        <v>#REF!</v>
      </c>
      <c r="AE290" s="16" t="e">
        <f>IFERROR(VLOOKUP($A290,Rank!$A:$AH,I$4,0)*IF(IF(VLOOKUP($A290,Rank!$A:$AH,I$4,0)&lt;&gt;"",IF(I$5&lt;&gt;$C$3,H290+1,H290),H290)&lt;=6,1,0),0)+IF(VLOOKUP($A290,Rank!$A:$AH,I$4,0)&lt;&gt;"",IF(I$5&lt;&gt;$C$3,H290+1,H290),H290)*0.001</f>
        <v>#REF!</v>
      </c>
      <c r="AF290" s="16" t="e">
        <f>IFERROR(VLOOKUP($A290,Rank!$A:$AH,J$4,0)*IF(IF(VLOOKUP($A290,Rank!$A:$AH,J$4,0)&lt;&gt;"",IF(J$5&lt;&gt;$C$3,I290+1,I290),I290)&lt;=6,1,0),0)+IF(VLOOKUP($A290,Rank!$A:$AH,J$4,0)&lt;&gt;"",IF(J$5&lt;&gt;$C$3,I290+1,I290),I290)*0.001</f>
        <v>#REF!</v>
      </c>
      <c r="AG290" s="16" t="e">
        <f>IFERROR(VLOOKUP($A290,Rank!$A:$AH,K$4,0)*IF(IF(VLOOKUP($A290,Rank!$A:$AH,K$4,0)&lt;&gt;"",IF(K$5&lt;&gt;$C$3,J290+1,J290),J290)&lt;=6,1,0),0)+IF(VLOOKUP($A290,Rank!$A:$AH,K$4,0)&lt;&gt;"",IF(K$5&lt;&gt;$C$3,J290+1,J290),J290)*0.001</f>
        <v>#REF!</v>
      </c>
      <c r="AH290" s="16" t="e">
        <f>IFERROR(VLOOKUP($A290,Rank!$A:$AH,L$4,0)*IF(IF(VLOOKUP($A290,Rank!$A:$AH,L$4,0)&lt;&gt;"",IF(L$5&lt;&gt;$C$3,K290+1,K290),K290)&lt;=6,1,0),0)+IF(VLOOKUP($A290,Rank!$A:$AH,L$4,0)&lt;&gt;"",IF(L$5&lt;&gt;$C$3,K290+1,K290),K290)*0.001</f>
        <v>#REF!</v>
      </c>
      <c r="AI290" s="16" t="e">
        <f>IFERROR(VLOOKUP($A290,Rank!$A:$AH,M$4,0)*IF(IF(VLOOKUP($A290,Rank!$A:$AH,M$4,0)&lt;&gt;"",IF(M$5&lt;&gt;$C$3,L290+1,L290),L290)&lt;=6,1,0),0)+IF(VLOOKUP($A290,Rank!$A:$AH,M$4,0)&lt;&gt;"",IF(M$5&lt;&gt;$C$3,L290+1,L290),L290)*0.001</f>
        <v>#REF!</v>
      </c>
      <c r="AJ290" s="16" t="e">
        <f>IFERROR(VLOOKUP($A290,Rank!$A:$AH,N$4,0)*IF(IF(VLOOKUP($A290,Rank!$A:$AH,N$4,0)&lt;&gt;"",IF(N$5&lt;&gt;$C$3,M290+1,M290),M290)&lt;=6,1,0),0)+IF(VLOOKUP($A290,Rank!$A:$AH,N$4,0)&lt;&gt;"",IF(N$5&lt;&gt;$C$3,M290+1,M290),M290)*0.001</f>
        <v>#REF!</v>
      </c>
      <c r="AK290" s="16" t="e">
        <f>IFERROR(VLOOKUP($A290,Rank!$A:$AH,O$4,0)*IF(IF(VLOOKUP($A290,Rank!$A:$AH,O$4,0)&lt;&gt;"",IF(O$5&lt;&gt;$C$3,N290+1,N290),N290)&lt;=6,1,0),0)+IF(VLOOKUP($A290,Rank!$A:$AH,O$4,0)&lt;&gt;"",IF(O$5&lt;&gt;$C$3,N290+1,N290),N290)*0.001</f>
        <v>#REF!</v>
      </c>
      <c r="AL290" s="16" t="e">
        <f>IFERROR(VLOOKUP($A290,Rank!$A:$AH,P$4,0)*IF(IF(VLOOKUP($A290,Rank!$A:$AH,P$4,0)&lt;&gt;"",IF(P$5&lt;&gt;$C$3,O290+1,O290),O290)&lt;=6,1,0),0)+IF(VLOOKUP($A290,Rank!$A:$AH,P$4,0)&lt;&gt;"",IF(P$5&lt;&gt;$C$3,O290+1,O290),O290)*0.001</f>
        <v>#REF!</v>
      </c>
      <c r="AM290" s="16" t="e">
        <f>IFERROR(VLOOKUP($A290,Rank!$A:$AH,Q$4,0)*IF(IF(VLOOKUP($A290,Rank!$A:$AH,Q$4,0)&lt;&gt;"",IF(Q$5&lt;&gt;$C$3,P290+1,P290),P290)&lt;=6,1,0),0)+IF(VLOOKUP($A290,Rank!$A:$AH,Q$4,0)&lt;&gt;"",IF(Q$5&lt;&gt;$C$3,P290+1,P290),P290)*0.001</f>
        <v>#REF!</v>
      </c>
      <c r="AN290" s="16" t="e">
        <f>IFERROR(VLOOKUP($A290,Rank!$A:$AH,R$4,0)*IF(IF(VLOOKUP($A290,Rank!$A:$AH,R$4,0)&lt;&gt;"",IF(R$5&lt;&gt;$C$3,Q290+1,Q290),Q290)&lt;=6,1,0),0)+IF(VLOOKUP($A290,Rank!$A:$AH,R$4,0)&lt;&gt;"",IF(R$5&lt;&gt;$C$3,Q290+1,Q290),Q290)*0.001</f>
        <v>#REF!</v>
      </c>
      <c r="AO290" s="16" t="e">
        <f>IFERROR(VLOOKUP($A290,Rank!$A:$AH,S$4,0)*IF(IF(VLOOKUP($A290,Rank!$A:$AH,S$4,0)&lt;&gt;"",IF(S$5&lt;&gt;$C$3,R290+1,R290),R290)&lt;=6,1,0),0)+IF(VLOOKUP($A290,Rank!$A:$AH,S$4,0)&lt;&gt;"",IF($S$5&lt;&gt;$C$3,R290+1,R290),R290)*0.001</f>
        <v>#REF!</v>
      </c>
      <c r="AP290" s="16" t="e">
        <f>IFERROR(VLOOKUP($A290,Rank!$A:$AH,T$4,0)*IF(IF(VLOOKUP($A290,Rank!$A:$AH,T$4,0)&lt;&gt;"",IF(T$5&lt;&gt;$C$3,S290+1,S290),S290)&lt;=6,1,0),0)+IF(VLOOKUP($A290,Rank!$A:$AH,T$4,0)&lt;&gt;"",IF($T$5&lt;&gt;$C$3,S290+1,S290),S290)*0.001</f>
        <v>#REF!</v>
      </c>
      <c r="AQ290" s="16" t="e">
        <f>IFERROR(VLOOKUP($A290,Rank!$A:$AH,U$4,0)*IF(IF(VLOOKUP($A290,Rank!$A:$AH,U$4,0)&lt;&gt;"",IF(U$5&lt;&gt;$C$3,T290+1,T290),T290)&lt;=6,1,0),0)+IF(VLOOKUP($A290,Rank!$A:$AH,U$4,0)&lt;&gt;"",IF($U$5&lt;&gt;$C$3,T290+1,T290),T290)*0.001</f>
        <v>#REF!</v>
      </c>
      <c r="AR290" s="16" t="e">
        <f>IFERROR(VLOOKUP($A290,Rank!$A:$AH,V$4,0)*IF(IF(VLOOKUP($A290,Rank!$A:$AH,V$4,0)&lt;&gt;"",IF(V$5&lt;&gt;$C$3,U290+1,U290),U290)&lt;=6,1,0),0)+IF(VLOOKUP($A290,Rank!$A:$AH,V$4,0)&lt;&gt;"",IF($V$5&lt;&gt;$C$3,U290+1,U290),U290)*0.001</f>
        <v>#REF!</v>
      </c>
      <c r="AS290" s="16" t="e">
        <f>IFERROR(VLOOKUP($A290,Rank!$A:$AH,W$4,0)*IF(IF(VLOOKUP($A290,Rank!$A:$AH,W$4,0)&lt;&gt;"",IF(W$5&lt;&gt;$C$3,V290+1,V290),V290)&lt;=6,1,0),0)+IF(VLOOKUP($A290,Rank!$A:$AH,W$4,0)&lt;&gt;"",IF($W$5&lt;&gt;$C$3,V290+1,V290),V290)*0.001</f>
        <v>#REF!</v>
      </c>
      <c r="AT290" s="16" t="e">
        <f>IFERROR(VLOOKUP($A290,Rank!$A:$AH,X$4,0)*IF(IF(VLOOKUP($A290,Rank!$A:$AH,X$4,0)&lt;&gt;"",IF(X$5&lt;&gt;$C$3,W290+1,W290),W290)&lt;=6,1,0),0)+IF(VLOOKUP($A290,Rank!$A:$AH,X$4,0)&lt;&gt;"",IF($X$5&lt;&gt;$C$3,W290+1,W290),W290)*0.001</f>
        <v>#REF!</v>
      </c>
      <c r="AV290" t="e">
        <f t="shared" si="90"/>
        <v>#REF!</v>
      </c>
      <c r="AW290" t="e">
        <f t="shared" si="91"/>
        <v>#REF!</v>
      </c>
      <c r="AX290" t="e">
        <f t="shared" si="92"/>
        <v>#REF!</v>
      </c>
      <c r="AY290" t="e">
        <f t="shared" si="93"/>
        <v>#REF!</v>
      </c>
      <c r="AZ290" t="e">
        <f t="shared" si="94"/>
        <v>#REF!</v>
      </c>
      <c r="BA290" t="e">
        <f t="shared" si="95"/>
        <v>#REF!</v>
      </c>
      <c r="BB290" t="e">
        <f t="shared" si="96"/>
        <v>#REF!</v>
      </c>
      <c r="BC290" t="e">
        <f t="shared" si="97"/>
        <v>#REF!</v>
      </c>
      <c r="BD290" t="e">
        <f t="shared" si="98"/>
        <v>#REF!</v>
      </c>
      <c r="BE290" t="e">
        <f t="shared" si="99"/>
        <v>#REF!</v>
      </c>
      <c r="BF290" t="e">
        <f t="shared" si="100"/>
        <v>#REF!</v>
      </c>
      <c r="BG290" t="e">
        <f t="shared" si="101"/>
        <v>#REF!</v>
      </c>
      <c r="BH290" t="e">
        <f t="shared" si="102"/>
        <v>#REF!</v>
      </c>
      <c r="BI290" t="e">
        <f t="shared" si="103"/>
        <v>#REF!</v>
      </c>
      <c r="BJ290" t="e">
        <f t="shared" si="104"/>
        <v>#REF!</v>
      </c>
      <c r="BK290" t="e">
        <f t="shared" si="105"/>
        <v>#REF!</v>
      </c>
      <c r="BL290" t="e">
        <f t="shared" si="106"/>
        <v>#REF!</v>
      </c>
      <c r="BM290" t="e">
        <f t="shared" si="107"/>
        <v>#REF!</v>
      </c>
      <c r="BN290" t="e">
        <f t="shared" si="108"/>
        <v>#REF!</v>
      </c>
      <c r="BO290" t="e">
        <f t="shared" si="109"/>
        <v>#REF!</v>
      </c>
      <c r="BP290" t="e">
        <f t="shared" si="110"/>
        <v>#REF!</v>
      </c>
    </row>
    <row r="291" spans="1:68" x14ac:dyDescent="0.3">
      <c r="A291" t="e">
        <f>+Rank!#REF!</f>
        <v>#REF!</v>
      </c>
      <c r="B291" s="16">
        <f t="shared" si="89"/>
        <v>0</v>
      </c>
      <c r="C291" s="16">
        <v>0</v>
      </c>
      <c r="D291" s="16" t="e">
        <f>IF(VLOOKUP($A291,Rank!$A:$AH,D$4,0)&lt;&gt;"",IF(D$5&lt;&gt;$C$3,C291+1,C291),C291)</f>
        <v>#REF!</v>
      </c>
      <c r="E291" s="16" t="e">
        <f>IF(VLOOKUP($A291,Rank!$A:$AH,E$4,0)&lt;&gt;"",IF(E$5&lt;&gt;$C$3,D291+1,D291),D291)</f>
        <v>#REF!</v>
      </c>
      <c r="F291" s="16" t="e">
        <f>IF(VLOOKUP($A291,Rank!$A:$AH,F$4,0)&lt;&gt;"",IF(F$5&lt;&gt;$C$3,D291+1,D291),D291)</f>
        <v>#REF!</v>
      </c>
      <c r="G291" s="16" t="e">
        <f>IF(VLOOKUP($A291,Rank!$A:$AH,G$4,0)&lt;&gt;"",IF(G$5&lt;&gt;$C$3,F291+1,F291),F291)</f>
        <v>#REF!</v>
      </c>
      <c r="H291" s="16" t="e">
        <f>IF(VLOOKUP($A291,Rank!$A:$AH,H$4,0)&lt;&gt;"",IF(H$5&lt;&gt;$C$3,G291+1,G291),G291)</f>
        <v>#REF!</v>
      </c>
      <c r="I291" s="16" t="e">
        <f>IF(VLOOKUP($A291,Rank!$A:$AH,I$4,0)&lt;&gt;"",IF(I$5&lt;&gt;$C$3,H291+1,H291),H291)</f>
        <v>#REF!</v>
      </c>
      <c r="J291" s="16" t="e">
        <f>IF(VLOOKUP($A291,Rank!$A:$AH,J$4,0)&lt;&gt;"",IF(J$5&lt;&gt;$C$3,I291+1,I291),I291)</f>
        <v>#REF!</v>
      </c>
      <c r="K291" s="16" t="e">
        <f>IF(VLOOKUP($A291,Rank!$A:$AH,K$4,0)&lt;&gt;"",IF(K$5&lt;&gt;$C$3,J291+1,J291),J291)</f>
        <v>#REF!</v>
      </c>
      <c r="L291" s="16" t="e">
        <f>IF(VLOOKUP($A291,Rank!$A:$AH,L$4,0)&lt;&gt;"",IF($L$5&lt;&gt;$C$3,K291+1,K291),K291)</f>
        <v>#REF!</v>
      </c>
      <c r="M291" s="16" t="e">
        <f>IF(VLOOKUP($A291,Rank!$A:$AH,M$4,0)&lt;&gt;"",IF(M$5&lt;&gt;$C$3,L291+1,L291),L291)</f>
        <v>#REF!</v>
      </c>
      <c r="N291" s="16" t="e">
        <f>IF(VLOOKUP($A291,Rank!$A:$AH,N$4,0)&lt;&gt;"",IF(N$5&lt;&gt;$C$3,M291+1,M291),M291)</f>
        <v>#REF!</v>
      </c>
      <c r="O291" s="16" t="e">
        <f>IF(VLOOKUP($A291,Rank!$A:$AH,O$4,0)&lt;&gt;"",IF(O$5&lt;&gt;$C$3,N291+1,N291),N291)</f>
        <v>#REF!</v>
      </c>
      <c r="P291" s="16" t="e">
        <f>IF(VLOOKUP($A291,Rank!$A:$AH,P$4,0)&lt;&gt;"",IF(P$5&lt;&gt;$C$3,O291+1,O291),O291)</f>
        <v>#REF!</v>
      </c>
      <c r="Q291" s="16" t="e">
        <f>IF(VLOOKUP($A291,Rank!$A:$AH,Q$4,0)&lt;&gt;"",IF(Q$5&lt;&gt;$C$3,P291+1,P291),P291)</f>
        <v>#REF!</v>
      </c>
      <c r="R291" s="16" t="e">
        <f>IF(VLOOKUP($A291,Rank!$A:$AH,R$4,0)&lt;&gt;"",IF(R$5&lt;&gt;$C$3,Q291+1,Q291),Q291)</f>
        <v>#REF!</v>
      </c>
      <c r="S291" s="16" t="e">
        <f>IF(VLOOKUP($A291,Rank!$A:$AH,S$4,0)&lt;&gt;"",IF(S$5&lt;&gt;$C$3,R291+1,R291),R291)</f>
        <v>#REF!</v>
      </c>
      <c r="T291" s="16" t="e">
        <f>IF(VLOOKUP($A291,Rank!$A:$AH,T$4,0)&lt;&gt;"",IF(T$5&lt;&gt;$C$3,S291+1,S291),S291)</f>
        <v>#REF!</v>
      </c>
      <c r="U291" s="16" t="e">
        <f>IF(VLOOKUP($A291,Rank!$A:$AH,U$4,0)&lt;&gt;"",IF(U$5&lt;&gt;$C$3,T291+1,T291),T291)</f>
        <v>#REF!</v>
      </c>
      <c r="V291" s="16" t="e">
        <f>IF(VLOOKUP($A291,Rank!$A:$AH,V$4,0)&lt;&gt;"",IF($V$5&lt;&gt;$C$3,U291+1,U291),U291)</f>
        <v>#REF!</v>
      </c>
      <c r="W291" s="16" t="e">
        <f>IF(VLOOKUP($A291,Rank!$A:$AH,W$4,0)&lt;&gt;"",IF(W$5&lt;&gt;$C$3,V291+1,V291),V291)</f>
        <v>#REF!</v>
      </c>
      <c r="X291" s="16" t="e">
        <f>IF(VLOOKUP($A291,Rank!$A:$AH,X$4,0)&lt;&gt;"",IF(X$5&lt;&gt;$C$3,W291+1,W291),W291)</f>
        <v>#REF!</v>
      </c>
      <c r="Z291" s="16" t="e">
        <f>IFERROR(VLOOKUP($A291,Rank!$A:$AH,D$4,0)*IF(IF(VLOOKUP($A291,Rank!$A:$AH,D$4,0)&lt;&gt;"",IF(D$5&lt;&gt;$C$3,C291+1,C291),C291)&lt;=6,1,0),0)+IF(VLOOKUP($A291,Rank!$A:$AH,D$4,0)&lt;&gt;"",IF(D$5&lt;&gt;$C$3,C291+1,C291),C291)*0.001</f>
        <v>#REF!</v>
      </c>
      <c r="AA291" s="16" t="e">
        <f>IFERROR(VLOOKUP($A291,Rank!$A:$AH,E$4,0)*IF(IF(VLOOKUP($A291,Rank!$A:$AH,E$4,0)&lt;&gt;"",IF(E$5&lt;&gt;$C$3,D291+1,D291),D291)&lt;=6,1,0),0)+IF(VLOOKUP($A291,Rank!$A:$AH,E$4,0)&lt;&gt;"",IF(E$5&lt;&gt;$C$3,D291+1,D291),D291)*0.001</f>
        <v>#REF!</v>
      </c>
      <c r="AB291" s="16" t="e">
        <f>IFERROR(VLOOKUP($A291,Rank!$A:$AH,F$4,0)*IF(IF(VLOOKUP($A291,Rank!$A:$AH,F$4,0)&lt;&gt;"",IF(F$5&lt;&gt;$C$3,E291+1,E291),E291)&lt;=6,1,0),0)+IF(VLOOKUP($A291,Rank!$A:$AH,F$4,0)&lt;&gt;"",IF(F$5&lt;&gt;$C$3,E291+1,E291),E291)*0.001</f>
        <v>#REF!</v>
      </c>
      <c r="AC291" s="16" t="e">
        <f>IFERROR(VLOOKUP($A291,Rank!$A:$AH,G$4,0)*IF(IF(VLOOKUP($A291,Rank!$A:$AH,G$4,0)&lt;&gt;"",IF(G$5&lt;&gt;$C$3,F291+1,F291),F291)&lt;=6,1,0),0)+IF(VLOOKUP($A291,Rank!$A:$AH,G$4,0)&lt;&gt;"",IF(G$5&lt;&gt;$C$3,F291+1,F291),F291)*0.001</f>
        <v>#REF!</v>
      </c>
      <c r="AD291" s="16" t="e">
        <f>IFERROR(VLOOKUP($A291,Rank!$A:$AH,H$4,0)*IF(IF(VLOOKUP($A291,Rank!$A:$AH,H$4,0)&lt;&gt;"",IF(H$5&lt;&gt;$C$3,G291+1,G291),G291)&lt;=6,1,0),0)+IF(VLOOKUP($A291,Rank!$A:$AH,H$4,0)&lt;&gt;"",IF(H$5&lt;&gt;$C$3,G291+1,G291),G291)*0.001</f>
        <v>#REF!</v>
      </c>
      <c r="AE291" s="16" t="e">
        <f>IFERROR(VLOOKUP($A291,Rank!$A:$AH,I$4,0)*IF(IF(VLOOKUP($A291,Rank!$A:$AH,I$4,0)&lt;&gt;"",IF(I$5&lt;&gt;$C$3,H291+1,H291),H291)&lt;=6,1,0),0)+IF(VLOOKUP($A291,Rank!$A:$AH,I$4,0)&lt;&gt;"",IF(I$5&lt;&gt;$C$3,H291+1,H291),H291)*0.001</f>
        <v>#REF!</v>
      </c>
      <c r="AF291" s="16" t="e">
        <f>IFERROR(VLOOKUP($A291,Rank!$A:$AH,J$4,0)*IF(IF(VLOOKUP($A291,Rank!$A:$AH,J$4,0)&lt;&gt;"",IF(J$5&lt;&gt;$C$3,I291+1,I291),I291)&lt;=6,1,0),0)+IF(VLOOKUP($A291,Rank!$A:$AH,J$4,0)&lt;&gt;"",IF(J$5&lt;&gt;$C$3,I291+1,I291),I291)*0.001</f>
        <v>#REF!</v>
      </c>
      <c r="AG291" s="16" t="e">
        <f>IFERROR(VLOOKUP($A291,Rank!$A:$AH,K$4,0)*IF(IF(VLOOKUP($A291,Rank!$A:$AH,K$4,0)&lt;&gt;"",IF(K$5&lt;&gt;$C$3,J291+1,J291),J291)&lt;=6,1,0),0)+IF(VLOOKUP($A291,Rank!$A:$AH,K$4,0)&lt;&gt;"",IF(K$5&lt;&gt;$C$3,J291+1,J291),J291)*0.001</f>
        <v>#REF!</v>
      </c>
      <c r="AH291" s="16" t="e">
        <f>IFERROR(VLOOKUP($A291,Rank!$A:$AH,L$4,0)*IF(IF(VLOOKUP($A291,Rank!$A:$AH,L$4,0)&lt;&gt;"",IF(L$5&lt;&gt;$C$3,K291+1,K291),K291)&lt;=6,1,0),0)+IF(VLOOKUP($A291,Rank!$A:$AH,L$4,0)&lt;&gt;"",IF(L$5&lt;&gt;$C$3,K291+1,K291),K291)*0.001</f>
        <v>#REF!</v>
      </c>
      <c r="AI291" s="16" t="e">
        <f>IFERROR(VLOOKUP($A291,Rank!$A:$AH,M$4,0)*IF(IF(VLOOKUP($A291,Rank!$A:$AH,M$4,0)&lt;&gt;"",IF(M$5&lt;&gt;$C$3,L291+1,L291),L291)&lt;=6,1,0),0)+IF(VLOOKUP($A291,Rank!$A:$AH,M$4,0)&lt;&gt;"",IF(M$5&lt;&gt;$C$3,L291+1,L291),L291)*0.001</f>
        <v>#REF!</v>
      </c>
      <c r="AJ291" s="16" t="e">
        <f>IFERROR(VLOOKUP($A291,Rank!$A:$AH,N$4,0)*IF(IF(VLOOKUP($A291,Rank!$A:$AH,N$4,0)&lt;&gt;"",IF(N$5&lt;&gt;$C$3,M291+1,M291),M291)&lt;=6,1,0),0)+IF(VLOOKUP($A291,Rank!$A:$AH,N$4,0)&lt;&gt;"",IF(N$5&lt;&gt;$C$3,M291+1,M291),M291)*0.001</f>
        <v>#REF!</v>
      </c>
      <c r="AK291" s="16" t="e">
        <f>IFERROR(VLOOKUP($A291,Rank!$A:$AH,O$4,0)*IF(IF(VLOOKUP($A291,Rank!$A:$AH,O$4,0)&lt;&gt;"",IF(O$5&lt;&gt;$C$3,N291+1,N291),N291)&lt;=6,1,0),0)+IF(VLOOKUP($A291,Rank!$A:$AH,O$4,0)&lt;&gt;"",IF(O$5&lt;&gt;$C$3,N291+1,N291),N291)*0.001</f>
        <v>#REF!</v>
      </c>
      <c r="AL291" s="16" t="e">
        <f>IFERROR(VLOOKUP($A291,Rank!$A:$AH,P$4,0)*IF(IF(VLOOKUP($A291,Rank!$A:$AH,P$4,0)&lt;&gt;"",IF(P$5&lt;&gt;$C$3,O291+1,O291),O291)&lt;=6,1,0),0)+IF(VLOOKUP($A291,Rank!$A:$AH,P$4,0)&lt;&gt;"",IF(P$5&lt;&gt;$C$3,O291+1,O291),O291)*0.001</f>
        <v>#REF!</v>
      </c>
      <c r="AM291" s="16" t="e">
        <f>IFERROR(VLOOKUP($A291,Rank!$A:$AH,Q$4,0)*IF(IF(VLOOKUP($A291,Rank!$A:$AH,Q$4,0)&lt;&gt;"",IF(Q$5&lt;&gt;$C$3,P291+1,P291),P291)&lt;=6,1,0),0)+IF(VLOOKUP($A291,Rank!$A:$AH,Q$4,0)&lt;&gt;"",IF(Q$5&lt;&gt;$C$3,P291+1,P291),P291)*0.001</f>
        <v>#REF!</v>
      </c>
      <c r="AN291" s="16" t="e">
        <f>IFERROR(VLOOKUP($A291,Rank!$A:$AH,R$4,0)*IF(IF(VLOOKUP($A291,Rank!$A:$AH,R$4,0)&lt;&gt;"",IF(R$5&lt;&gt;$C$3,Q291+1,Q291),Q291)&lt;=6,1,0),0)+IF(VLOOKUP($A291,Rank!$A:$AH,R$4,0)&lt;&gt;"",IF(R$5&lt;&gt;$C$3,Q291+1,Q291),Q291)*0.001</f>
        <v>#REF!</v>
      </c>
      <c r="AO291" s="16" t="e">
        <f>IFERROR(VLOOKUP($A291,Rank!$A:$AH,S$4,0)*IF(IF(VLOOKUP($A291,Rank!$A:$AH,S$4,0)&lt;&gt;"",IF(S$5&lt;&gt;$C$3,R291+1,R291),R291)&lt;=6,1,0),0)+IF(VLOOKUP($A291,Rank!$A:$AH,S$4,0)&lt;&gt;"",IF($S$5&lt;&gt;$C$3,R291+1,R291),R291)*0.001</f>
        <v>#REF!</v>
      </c>
      <c r="AP291" s="16" t="e">
        <f>IFERROR(VLOOKUP($A291,Rank!$A:$AH,T$4,0)*IF(IF(VLOOKUP($A291,Rank!$A:$AH,T$4,0)&lt;&gt;"",IF(T$5&lt;&gt;$C$3,S291+1,S291),S291)&lt;=6,1,0),0)+IF(VLOOKUP($A291,Rank!$A:$AH,T$4,0)&lt;&gt;"",IF($T$5&lt;&gt;$C$3,S291+1,S291),S291)*0.001</f>
        <v>#REF!</v>
      </c>
      <c r="AQ291" s="16" t="e">
        <f>IFERROR(VLOOKUP($A291,Rank!$A:$AH,U$4,0)*IF(IF(VLOOKUP($A291,Rank!$A:$AH,U$4,0)&lt;&gt;"",IF(U$5&lt;&gt;$C$3,T291+1,T291),T291)&lt;=6,1,0),0)+IF(VLOOKUP($A291,Rank!$A:$AH,U$4,0)&lt;&gt;"",IF($U$5&lt;&gt;$C$3,T291+1,T291),T291)*0.001</f>
        <v>#REF!</v>
      </c>
      <c r="AR291" s="16" t="e">
        <f>IFERROR(VLOOKUP($A291,Rank!$A:$AH,V$4,0)*IF(IF(VLOOKUP($A291,Rank!$A:$AH,V$4,0)&lt;&gt;"",IF(V$5&lt;&gt;$C$3,U291+1,U291),U291)&lt;=6,1,0),0)+IF(VLOOKUP($A291,Rank!$A:$AH,V$4,0)&lt;&gt;"",IF($V$5&lt;&gt;$C$3,U291+1,U291),U291)*0.001</f>
        <v>#REF!</v>
      </c>
      <c r="AS291" s="16" t="e">
        <f>IFERROR(VLOOKUP($A291,Rank!$A:$AH,W$4,0)*IF(IF(VLOOKUP($A291,Rank!$A:$AH,W$4,0)&lt;&gt;"",IF(W$5&lt;&gt;$C$3,V291+1,V291),V291)&lt;=6,1,0),0)+IF(VLOOKUP($A291,Rank!$A:$AH,W$4,0)&lt;&gt;"",IF($W$5&lt;&gt;$C$3,V291+1,V291),V291)*0.001</f>
        <v>#REF!</v>
      </c>
      <c r="AT291" s="16" t="e">
        <f>IFERROR(VLOOKUP($A291,Rank!$A:$AH,X$4,0)*IF(IF(VLOOKUP($A291,Rank!$A:$AH,X$4,0)&lt;&gt;"",IF(X$5&lt;&gt;$C$3,W291+1,W291),W291)&lt;=6,1,0),0)+IF(VLOOKUP($A291,Rank!$A:$AH,X$4,0)&lt;&gt;"",IF($X$5&lt;&gt;$C$3,W291+1,W291),W291)*0.001</f>
        <v>#REF!</v>
      </c>
      <c r="AV291" t="e">
        <f t="shared" si="90"/>
        <v>#REF!</v>
      </c>
      <c r="AW291" t="e">
        <f t="shared" si="91"/>
        <v>#REF!</v>
      </c>
      <c r="AX291" t="e">
        <f t="shared" si="92"/>
        <v>#REF!</v>
      </c>
      <c r="AY291" t="e">
        <f t="shared" si="93"/>
        <v>#REF!</v>
      </c>
      <c r="AZ291" t="e">
        <f t="shared" si="94"/>
        <v>#REF!</v>
      </c>
      <c r="BA291" t="e">
        <f t="shared" si="95"/>
        <v>#REF!</v>
      </c>
      <c r="BB291" t="e">
        <f t="shared" si="96"/>
        <v>#REF!</v>
      </c>
      <c r="BC291" t="e">
        <f t="shared" si="97"/>
        <v>#REF!</v>
      </c>
      <c r="BD291" t="e">
        <f t="shared" si="98"/>
        <v>#REF!</v>
      </c>
      <c r="BE291" t="e">
        <f t="shared" si="99"/>
        <v>#REF!</v>
      </c>
      <c r="BF291" t="e">
        <f t="shared" si="100"/>
        <v>#REF!</v>
      </c>
      <c r="BG291" t="e">
        <f t="shared" si="101"/>
        <v>#REF!</v>
      </c>
      <c r="BH291" t="e">
        <f t="shared" si="102"/>
        <v>#REF!</v>
      </c>
      <c r="BI291" t="e">
        <f t="shared" si="103"/>
        <v>#REF!</v>
      </c>
      <c r="BJ291" t="e">
        <f t="shared" si="104"/>
        <v>#REF!</v>
      </c>
      <c r="BK291" t="e">
        <f t="shared" si="105"/>
        <v>#REF!</v>
      </c>
      <c r="BL291" t="e">
        <f t="shared" si="106"/>
        <v>#REF!</v>
      </c>
      <c r="BM291" t="e">
        <f t="shared" si="107"/>
        <v>#REF!</v>
      </c>
      <c r="BN291" t="e">
        <f t="shared" si="108"/>
        <v>#REF!</v>
      </c>
      <c r="BO291" t="e">
        <f t="shared" si="109"/>
        <v>#REF!</v>
      </c>
      <c r="BP291" t="e">
        <f t="shared" si="110"/>
        <v>#REF!</v>
      </c>
    </row>
    <row r="292" spans="1:68" x14ac:dyDescent="0.3">
      <c r="A292" t="e">
        <f>+Rank!#REF!</f>
        <v>#REF!</v>
      </c>
      <c r="B292" s="16">
        <f t="shared" si="89"/>
        <v>0</v>
      </c>
      <c r="C292" s="16">
        <v>0</v>
      </c>
      <c r="D292" s="16" t="e">
        <f>IF(VLOOKUP($A292,Rank!$A:$AH,D$4,0)&lt;&gt;"",IF(D$5&lt;&gt;$C$3,C292+1,C292),C292)</f>
        <v>#REF!</v>
      </c>
      <c r="E292" s="16" t="e">
        <f>IF(VLOOKUP($A292,Rank!$A:$AH,E$4,0)&lt;&gt;"",IF(E$5&lt;&gt;$C$3,D292+1,D292),D292)</f>
        <v>#REF!</v>
      </c>
      <c r="F292" s="16" t="e">
        <f>IF(VLOOKUP($A292,Rank!$A:$AH,F$4,0)&lt;&gt;"",IF(F$5&lt;&gt;$C$3,D292+1,D292),D292)</f>
        <v>#REF!</v>
      </c>
      <c r="G292" s="16" t="e">
        <f>IF(VLOOKUP($A292,Rank!$A:$AH,G$4,0)&lt;&gt;"",IF(G$5&lt;&gt;$C$3,F292+1,F292),F292)</f>
        <v>#REF!</v>
      </c>
      <c r="H292" s="16" t="e">
        <f>IF(VLOOKUP($A292,Rank!$A:$AH,H$4,0)&lt;&gt;"",IF(H$5&lt;&gt;$C$3,G292+1,G292),G292)</f>
        <v>#REF!</v>
      </c>
      <c r="I292" s="16" t="e">
        <f>IF(VLOOKUP($A292,Rank!$A:$AH,I$4,0)&lt;&gt;"",IF(I$5&lt;&gt;$C$3,H292+1,H292),H292)</f>
        <v>#REF!</v>
      </c>
      <c r="J292" s="16" t="e">
        <f>IF(VLOOKUP($A292,Rank!$A:$AH,J$4,0)&lt;&gt;"",IF(J$5&lt;&gt;$C$3,I292+1,I292),I292)</f>
        <v>#REF!</v>
      </c>
      <c r="K292" s="16" t="e">
        <f>IF(VLOOKUP($A292,Rank!$A:$AH,K$4,0)&lt;&gt;"",IF(K$5&lt;&gt;$C$3,J292+1,J292),J292)</f>
        <v>#REF!</v>
      </c>
      <c r="L292" s="16" t="e">
        <f>IF(VLOOKUP($A292,Rank!$A:$AH,L$4,0)&lt;&gt;"",IF($L$5&lt;&gt;$C$3,K292+1,K292),K292)</f>
        <v>#REF!</v>
      </c>
      <c r="M292" s="16" t="e">
        <f>IF(VLOOKUP($A292,Rank!$A:$AH,M$4,0)&lt;&gt;"",IF(M$5&lt;&gt;$C$3,L292+1,L292),L292)</f>
        <v>#REF!</v>
      </c>
      <c r="N292" s="16" t="e">
        <f>IF(VLOOKUP($A292,Rank!$A:$AH,N$4,0)&lt;&gt;"",IF(N$5&lt;&gt;$C$3,M292+1,M292),M292)</f>
        <v>#REF!</v>
      </c>
      <c r="O292" s="16" t="e">
        <f>IF(VLOOKUP($A292,Rank!$A:$AH,O$4,0)&lt;&gt;"",IF(O$5&lt;&gt;$C$3,N292+1,N292),N292)</f>
        <v>#REF!</v>
      </c>
      <c r="P292" s="16" t="e">
        <f>IF(VLOOKUP($A292,Rank!$A:$AH,P$4,0)&lt;&gt;"",IF(P$5&lt;&gt;$C$3,O292+1,O292),O292)</f>
        <v>#REF!</v>
      </c>
      <c r="Q292" s="16" t="e">
        <f>IF(VLOOKUP($A292,Rank!$A:$AH,Q$4,0)&lt;&gt;"",IF(Q$5&lt;&gt;$C$3,P292+1,P292),P292)</f>
        <v>#REF!</v>
      </c>
      <c r="R292" s="16" t="e">
        <f>IF(VLOOKUP($A292,Rank!$A:$AH,R$4,0)&lt;&gt;"",IF(R$5&lt;&gt;$C$3,Q292+1,Q292),Q292)</f>
        <v>#REF!</v>
      </c>
      <c r="S292" s="16" t="e">
        <f>IF(VLOOKUP($A292,Rank!$A:$AH,S$4,0)&lt;&gt;"",IF(S$5&lt;&gt;$C$3,R292+1,R292),R292)</f>
        <v>#REF!</v>
      </c>
      <c r="T292" s="16" t="e">
        <f>IF(VLOOKUP($A292,Rank!$A:$AH,T$4,0)&lt;&gt;"",IF(T$5&lt;&gt;$C$3,S292+1,S292),S292)</f>
        <v>#REF!</v>
      </c>
      <c r="U292" s="16" t="e">
        <f>IF(VLOOKUP($A292,Rank!$A:$AH,U$4,0)&lt;&gt;"",IF(U$5&lt;&gt;$C$3,T292+1,T292),T292)</f>
        <v>#REF!</v>
      </c>
      <c r="V292" s="16" t="e">
        <f>IF(VLOOKUP($A292,Rank!$A:$AH,V$4,0)&lt;&gt;"",IF($V$5&lt;&gt;$C$3,U292+1,U292),U292)</f>
        <v>#REF!</v>
      </c>
      <c r="W292" s="16" t="e">
        <f>IF(VLOOKUP($A292,Rank!$A:$AH,W$4,0)&lt;&gt;"",IF(W$5&lt;&gt;$C$3,V292+1,V292),V292)</f>
        <v>#REF!</v>
      </c>
      <c r="X292" s="16" t="e">
        <f>IF(VLOOKUP($A292,Rank!$A:$AH,X$4,0)&lt;&gt;"",IF(X$5&lt;&gt;$C$3,W292+1,W292),W292)</f>
        <v>#REF!</v>
      </c>
      <c r="Z292" s="16" t="e">
        <f>IFERROR(VLOOKUP($A292,Rank!$A:$AH,D$4,0)*IF(IF(VLOOKUP($A292,Rank!$A:$AH,D$4,0)&lt;&gt;"",IF(D$5&lt;&gt;$C$3,C292+1,C292),C292)&lt;=6,1,0),0)+IF(VLOOKUP($A292,Rank!$A:$AH,D$4,0)&lt;&gt;"",IF(D$5&lt;&gt;$C$3,C292+1,C292),C292)*0.001</f>
        <v>#REF!</v>
      </c>
      <c r="AA292" s="16" t="e">
        <f>IFERROR(VLOOKUP($A292,Rank!$A:$AH,E$4,0)*IF(IF(VLOOKUP($A292,Rank!$A:$AH,E$4,0)&lt;&gt;"",IF(E$5&lt;&gt;$C$3,D292+1,D292),D292)&lt;=6,1,0),0)+IF(VLOOKUP($A292,Rank!$A:$AH,E$4,0)&lt;&gt;"",IF(E$5&lt;&gt;$C$3,D292+1,D292),D292)*0.001</f>
        <v>#REF!</v>
      </c>
      <c r="AB292" s="16" t="e">
        <f>IFERROR(VLOOKUP($A292,Rank!$A:$AH,F$4,0)*IF(IF(VLOOKUP($A292,Rank!$A:$AH,F$4,0)&lt;&gt;"",IF(F$5&lt;&gt;$C$3,E292+1,E292),E292)&lt;=6,1,0),0)+IF(VLOOKUP($A292,Rank!$A:$AH,F$4,0)&lt;&gt;"",IF(F$5&lt;&gt;$C$3,E292+1,E292),E292)*0.001</f>
        <v>#REF!</v>
      </c>
      <c r="AC292" s="16" t="e">
        <f>IFERROR(VLOOKUP($A292,Rank!$A:$AH,G$4,0)*IF(IF(VLOOKUP($A292,Rank!$A:$AH,G$4,0)&lt;&gt;"",IF(G$5&lt;&gt;$C$3,F292+1,F292),F292)&lt;=6,1,0),0)+IF(VLOOKUP($A292,Rank!$A:$AH,G$4,0)&lt;&gt;"",IF(G$5&lt;&gt;$C$3,F292+1,F292),F292)*0.001</f>
        <v>#REF!</v>
      </c>
      <c r="AD292" s="16" t="e">
        <f>IFERROR(VLOOKUP($A292,Rank!$A:$AH,H$4,0)*IF(IF(VLOOKUP($A292,Rank!$A:$AH,H$4,0)&lt;&gt;"",IF(H$5&lt;&gt;$C$3,G292+1,G292),G292)&lt;=6,1,0),0)+IF(VLOOKUP($A292,Rank!$A:$AH,H$4,0)&lt;&gt;"",IF(H$5&lt;&gt;$C$3,G292+1,G292),G292)*0.001</f>
        <v>#REF!</v>
      </c>
      <c r="AE292" s="16" t="e">
        <f>IFERROR(VLOOKUP($A292,Rank!$A:$AH,I$4,0)*IF(IF(VLOOKUP($A292,Rank!$A:$AH,I$4,0)&lt;&gt;"",IF(I$5&lt;&gt;$C$3,H292+1,H292),H292)&lt;=6,1,0),0)+IF(VLOOKUP($A292,Rank!$A:$AH,I$4,0)&lt;&gt;"",IF(I$5&lt;&gt;$C$3,H292+1,H292),H292)*0.001</f>
        <v>#REF!</v>
      </c>
      <c r="AF292" s="16" t="e">
        <f>IFERROR(VLOOKUP($A292,Rank!$A:$AH,J$4,0)*IF(IF(VLOOKUP($A292,Rank!$A:$AH,J$4,0)&lt;&gt;"",IF(J$5&lt;&gt;$C$3,I292+1,I292),I292)&lt;=6,1,0),0)+IF(VLOOKUP($A292,Rank!$A:$AH,J$4,0)&lt;&gt;"",IF(J$5&lt;&gt;$C$3,I292+1,I292),I292)*0.001</f>
        <v>#REF!</v>
      </c>
      <c r="AG292" s="16" t="e">
        <f>IFERROR(VLOOKUP($A292,Rank!$A:$AH,K$4,0)*IF(IF(VLOOKUP($A292,Rank!$A:$AH,K$4,0)&lt;&gt;"",IF(K$5&lt;&gt;$C$3,J292+1,J292),J292)&lt;=6,1,0),0)+IF(VLOOKUP($A292,Rank!$A:$AH,K$4,0)&lt;&gt;"",IF(K$5&lt;&gt;$C$3,J292+1,J292),J292)*0.001</f>
        <v>#REF!</v>
      </c>
      <c r="AH292" s="16" t="e">
        <f>IFERROR(VLOOKUP($A292,Rank!$A:$AH,L$4,0)*IF(IF(VLOOKUP($A292,Rank!$A:$AH,L$4,0)&lt;&gt;"",IF(L$5&lt;&gt;$C$3,K292+1,K292),K292)&lt;=6,1,0),0)+IF(VLOOKUP($A292,Rank!$A:$AH,L$4,0)&lt;&gt;"",IF(L$5&lt;&gt;$C$3,K292+1,K292),K292)*0.001</f>
        <v>#REF!</v>
      </c>
      <c r="AI292" s="16" t="e">
        <f>IFERROR(VLOOKUP($A292,Rank!$A:$AH,M$4,0)*IF(IF(VLOOKUP($A292,Rank!$A:$AH,M$4,0)&lt;&gt;"",IF(M$5&lt;&gt;$C$3,L292+1,L292),L292)&lt;=6,1,0),0)+IF(VLOOKUP($A292,Rank!$A:$AH,M$4,0)&lt;&gt;"",IF(M$5&lt;&gt;$C$3,L292+1,L292),L292)*0.001</f>
        <v>#REF!</v>
      </c>
      <c r="AJ292" s="16" t="e">
        <f>IFERROR(VLOOKUP($A292,Rank!$A:$AH,N$4,0)*IF(IF(VLOOKUP($A292,Rank!$A:$AH,N$4,0)&lt;&gt;"",IF(N$5&lt;&gt;$C$3,M292+1,M292),M292)&lt;=6,1,0),0)+IF(VLOOKUP($A292,Rank!$A:$AH,N$4,0)&lt;&gt;"",IF(N$5&lt;&gt;$C$3,M292+1,M292),M292)*0.001</f>
        <v>#REF!</v>
      </c>
      <c r="AK292" s="16" t="e">
        <f>IFERROR(VLOOKUP($A292,Rank!$A:$AH,O$4,0)*IF(IF(VLOOKUP($A292,Rank!$A:$AH,O$4,0)&lt;&gt;"",IF(O$5&lt;&gt;$C$3,N292+1,N292),N292)&lt;=6,1,0),0)+IF(VLOOKUP($A292,Rank!$A:$AH,O$4,0)&lt;&gt;"",IF(O$5&lt;&gt;$C$3,N292+1,N292),N292)*0.001</f>
        <v>#REF!</v>
      </c>
      <c r="AL292" s="16" t="e">
        <f>IFERROR(VLOOKUP($A292,Rank!$A:$AH,P$4,0)*IF(IF(VLOOKUP($A292,Rank!$A:$AH,P$4,0)&lt;&gt;"",IF(P$5&lt;&gt;$C$3,O292+1,O292),O292)&lt;=6,1,0),0)+IF(VLOOKUP($A292,Rank!$A:$AH,P$4,0)&lt;&gt;"",IF(P$5&lt;&gt;$C$3,O292+1,O292),O292)*0.001</f>
        <v>#REF!</v>
      </c>
      <c r="AM292" s="16" t="e">
        <f>IFERROR(VLOOKUP($A292,Rank!$A:$AH,Q$4,0)*IF(IF(VLOOKUP($A292,Rank!$A:$AH,Q$4,0)&lt;&gt;"",IF(Q$5&lt;&gt;$C$3,P292+1,P292),P292)&lt;=6,1,0),0)+IF(VLOOKUP($A292,Rank!$A:$AH,Q$4,0)&lt;&gt;"",IF(Q$5&lt;&gt;$C$3,P292+1,P292),P292)*0.001</f>
        <v>#REF!</v>
      </c>
      <c r="AN292" s="16" t="e">
        <f>IFERROR(VLOOKUP($A292,Rank!$A:$AH,R$4,0)*IF(IF(VLOOKUP($A292,Rank!$A:$AH,R$4,0)&lt;&gt;"",IF(R$5&lt;&gt;$C$3,Q292+1,Q292),Q292)&lt;=6,1,0),0)+IF(VLOOKUP($A292,Rank!$A:$AH,R$4,0)&lt;&gt;"",IF(R$5&lt;&gt;$C$3,Q292+1,Q292),Q292)*0.001</f>
        <v>#REF!</v>
      </c>
      <c r="AO292" s="16" t="e">
        <f>IFERROR(VLOOKUP($A292,Rank!$A:$AH,S$4,0)*IF(IF(VLOOKUP($A292,Rank!$A:$AH,S$4,0)&lt;&gt;"",IF(S$5&lt;&gt;$C$3,R292+1,R292),R292)&lt;=6,1,0),0)+IF(VLOOKUP($A292,Rank!$A:$AH,S$4,0)&lt;&gt;"",IF($S$5&lt;&gt;$C$3,R292+1,R292),R292)*0.001</f>
        <v>#REF!</v>
      </c>
      <c r="AP292" s="16" t="e">
        <f>IFERROR(VLOOKUP($A292,Rank!$A:$AH,T$4,0)*IF(IF(VLOOKUP($A292,Rank!$A:$AH,T$4,0)&lt;&gt;"",IF(T$5&lt;&gt;$C$3,S292+1,S292),S292)&lt;=6,1,0),0)+IF(VLOOKUP($A292,Rank!$A:$AH,T$4,0)&lt;&gt;"",IF($T$5&lt;&gt;$C$3,S292+1,S292),S292)*0.001</f>
        <v>#REF!</v>
      </c>
      <c r="AQ292" s="16" t="e">
        <f>IFERROR(VLOOKUP($A292,Rank!$A:$AH,U$4,0)*IF(IF(VLOOKUP($A292,Rank!$A:$AH,U$4,0)&lt;&gt;"",IF(U$5&lt;&gt;$C$3,T292+1,T292),T292)&lt;=6,1,0),0)+IF(VLOOKUP($A292,Rank!$A:$AH,U$4,0)&lt;&gt;"",IF($U$5&lt;&gt;$C$3,T292+1,T292),T292)*0.001</f>
        <v>#REF!</v>
      </c>
      <c r="AR292" s="16" t="e">
        <f>IFERROR(VLOOKUP($A292,Rank!$A:$AH,V$4,0)*IF(IF(VLOOKUP($A292,Rank!$A:$AH,V$4,0)&lt;&gt;"",IF(V$5&lt;&gt;$C$3,U292+1,U292),U292)&lt;=6,1,0),0)+IF(VLOOKUP($A292,Rank!$A:$AH,V$4,0)&lt;&gt;"",IF($V$5&lt;&gt;$C$3,U292+1,U292),U292)*0.001</f>
        <v>#REF!</v>
      </c>
      <c r="AS292" s="16" t="e">
        <f>IFERROR(VLOOKUP($A292,Rank!$A:$AH,W$4,0)*IF(IF(VLOOKUP($A292,Rank!$A:$AH,W$4,0)&lt;&gt;"",IF(W$5&lt;&gt;$C$3,V292+1,V292),V292)&lt;=6,1,0),0)+IF(VLOOKUP($A292,Rank!$A:$AH,W$4,0)&lt;&gt;"",IF($W$5&lt;&gt;$C$3,V292+1,V292),V292)*0.001</f>
        <v>#REF!</v>
      </c>
      <c r="AT292" s="16" t="e">
        <f>IFERROR(VLOOKUP($A292,Rank!$A:$AH,X$4,0)*IF(IF(VLOOKUP($A292,Rank!$A:$AH,X$4,0)&lt;&gt;"",IF(X$5&lt;&gt;$C$3,W292+1,W292),W292)&lt;=6,1,0),0)+IF(VLOOKUP($A292,Rank!$A:$AH,X$4,0)&lt;&gt;"",IF($X$5&lt;&gt;$C$3,W292+1,W292),W292)*0.001</f>
        <v>#REF!</v>
      </c>
      <c r="AV292" t="e">
        <f t="shared" si="90"/>
        <v>#REF!</v>
      </c>
      <c r="AW292" t="e">
        <f t="shared" si="91"/>
        <v>#REF!</v>
      </c>
      <c r="AX292" t="e">
        <f t="shared" si="92"/>
        <v>#REF!</v>
      </c>
      <c r="AY292" t="e">
        <f t="shared" si="93"/>
        <v>#REF!</v>
      </c>
      <c r="AZ292" t="e">
        <f t="shared" si="94"/>
        <v>#REF!</v>
      </c>
      <c r="BA292" t="e">
        <f t="shared" si="95"/>
        <v>#REF!</v>
      </c>
      <c r="BB292" t="e">
        <f t="shared" si="96"/>
        <v>#REF!</v>
      </c>
      <c r="BC292" t="e">
        <f t="shared" si="97"/>
        <v>#REF!</v>
      </c>
      <c r="BD292" t="e">
        <f t="shared" si="98"/>
        <v>#REF!</v>
      </c>
      <c r="BE292" t="e">
        <f t="shared" si="99"/>
        <v>#REF!</v>
      </c>
      <c r="BF292" t="e">
        <f t="shared" si="100"/>
        <v>#REF!</v>
      </c>
      <c r="BG292" t="e">
        <f t="shared" si="101"/>
        <v>#REF!</v>
      </c>
      <c r="BH292" t="e">
        <f t="shared" si="102"/>
        <v>#REF!</v>
      </c>
      <c r="BI292" t="e">
        <f t="shared" si="103"/>
        <v>#REF!</v>
      </c>
      <c r="BJ292" t="e">
        <f t="shared" si="104"/>
        <v>#REF!</v>
      </c>
      <c r="BK292" t="e">
        <f t="shared" si="105"/>
        <v>#REF!</v>
      </c>
      <c r="BL292" t="e">
        <f t="shared" si="106"/>
        <v>#REF!</v>
      </c>
      <c r="BM292" t="e">
        <f t="shared" si="107"/>
        <v>#REF!</v>
      </c>
      <c r="BN292" t="e">
        <f t="shared" si="108"/>
        <v>#REF!</v>
      </c>
      <c r="BO292" t="e">
        <f t="shared" si="109"/>
        <v>#REF!</v>
      </c>
      <c r="BP292" t="e">
        <f t="shared" si="110"/>
        <v>#REF!</v>
      </c>
    </row>
    <row r="293" spans="1:68" x14ac:dyDescent="0.3">
      <c r="A293" t="e">
        <f>+Rank!#REF!</f>
        <v>#REF!</v>
      </c>
      <c r="B293" s="16">
        <f t="shared" si="89"/>
        <v>0</v>
      </c>
      <c r="C293" s="16">
        <v>0</v>
      </c>
      <c r="D293" s="16" t="e">
        <f>IF(VLOOKUP($A293,Rank!$A:$AH,D$4,0)&lt;&gt;"",IF(D$5&lt;&gt;$C$3,C293+1,C293),C293)</f>
        <v>#REF!</v>
      </c>
      <c r="E293" s="16" t="e">
        <f>IF(VLOOKUP($A293,Rank!$A:$AH,E$4,0)&lt;&gt;"",IF(E$5&lt;&gt;$C$3,D293+1,D293),D293)</f>
        <v>#REF!</v>
      </c>
      <c r="F293" s="16" t="e">
        <f>IF(VLOOKUP($A293,Rank!$A:$AH,F$4,0)&lt;&gt;"",IF(F$5&lt;&gt;$C$3,D293+1,D293),D293)</f>
        <v>#REF!</v>
      </c>
      <c r="G293" s="16" t="e">
        <f>IF(VLOOKUP($A293,Rank!$A:$AH,G$4,0)&lt;&gt;"",IF(G$5&lt;&gt;$C$3,F293+1,F293),F293)</f>
        <v>#REF!</v>
      </c>
      <c r="H293" s="16" t="e">
        <f>IF(VLOOKUP($A293,Rank!$A:$AH,H$4,0)&lt;&gt;"",IF(H$5&lt;&gt;$C$3,G293+1,G293),G293)</f>
        <v>#REF!</v>
      </c>
      <c r="I293" s="16" t="e">
        <f>IF(VLOOKUP($A293,Rank!$A:$AH,I$4,0)&lt;&gt;"",IF(I$5&lt;&gt;$C$3,H293+1,H293),H293)</f>
        <v>#REF!</v>
      </c>
      <c r="J293" s="16" t="e">
        <f>IF(VLOOKUP($A293,Rank!$A:$AH,J$4,0)&lt;&gt;"",IF(J$5&lt;&gt;$C$3,I293+1,I293),I293)</f>
        <v>#REF!</v>
      </c>
      <c r="K293" s="16" t="e">
        <f>IF(VLOOKUP($A293,Rank!$A:$AH,K$4,0)&lt;&gt;"",IF(K$5&lt;&gt;$C$3,J293+1,J293),J293)</f>
        <v>#REF!</v>
      </c>
      <c r="L293" s="16" t="e">
        <f>IF(VLOOKUP($A293,Rank!$A:$AH,L$4,0)&lt;&gt;"",IF($L$5&lt;&gt;$C$3,K293+1,K293),K293)</f>
        <v>#REF!</v>
      </c>
      <c r="M293" s="16" t="e">
        <f>IF(VLOOKUP($A293,Rank!$A:$AH,M$4,0)&lt;&gt;"",IF(M$5&lt;&gt;$C$3,L293+1,L293),L293)</f>
        <v>#REF!</v>
      </c>
      <c r="N293" s="16" t="e">
        <f>IF(VLOOKUP($A293,Rank!$A:$AH,N$4,0)&lt;&gt;"",IF(N$5&lt;&gt;$C$3,M293+1,M293),M293)</f>
        <v>#REF!</v>
      </c>
      <c r="O293" s="16" t="e">
        <f>IF(VLOOKUP($A293,Rank!$A:$AH,O$4,0)&lt;&gt;"",IF(O$5&lt;&gt;$C$3,N293+1,N293),N293)</f>
        <v>#REF!</v>
      </c>
      <c r="P293" s="16" t="e">
        <f>IF(VLOOKUP($A293,Rank!$A:$AH,P$4,0)&lt;&gt;"",IF(P$5&lt;&gt;$C$3,O293+1,O293),O293)</f>
        <v>#REF!</v>
      </c>
      <c r="Q293" s="16" t="e">
        <f>IF(VLOOKUP($A293,Rank!$A:$AH,Q$4,0)&lt;&gt;"",IF(Q$5&lt;&gt;$C$3,P293+1,P293),P293)</f>
        <v>#REF!</v>
      </c>
      <c r="R293" s="16" t="e">
        <f>IF(VLOOKUP($A293,Rank!$A:$AH,R$4,0)&lt;&gt;"",IF(R$5&lt;&gt;$C$3,Q293+1,Q293),Q293)</f>
        <v>#REF!</v>
      </c>
      <c r="S293" s="16" t="e">
        <f>IF(VLOOKUP($A293,Rank!$A:$AH,S$4,0)&lt;&gt;"",IF(S$5&lt;&gt;$C$3,R293+1,R293),R293)</f>
        <v>#REF!</v>
      </c>
      <c r="T293" s="16" t="e">
        <f>IF(VLOOKUP($A293,Rank!$A:$AH,T$4,0)&lt;&gt;"",IF(T$5&lt;&gt;$C$3,S293+1,S293),S293)</f>
        <v>#REF!</v>
      </c>
      <c r="U293" s="16" t="e">
        <f>IF(VLOOKUP($A293,Rank!$A:$AH,U$4,0)&lt;&gt;"",IF(U$5&lt;&gt;$C$3,T293+1,T293),T293)</f>
        <v>#REF!</v>
      </c>
      <c r="V293" s="16" t="e">
        <f>IF(VLOOKUP($A293,Rank!$A:$AH,V$4,0)&lt;&gt;"",IF($V$5&lt;&gt;$C$3,U293+1,U293),U293)</f>
        <v>#REF!</v>
      </c>
      <c r="W293" s="16" t="e">
        <f>IF(VLOOKUP($A293,Rank!$A:$AH,W$4,0)&lt;&gt;"",IF(W$5&lt;&gt;$C$3,V293+1,V293),V293)</f>
        <v>#REF!</v>
      </c>
      <c r="X293" s="16" t="e">
        <f>IF(VLOOKUP($A293,Rank!$A:$AH,X$4,0)&lt;&gt;"",IF(X$5&lt;&gt;$C$3,W293+1,W293),W293)</f>
        <v>#REF!</v>
      </c>
      <c r="Z293" s="16" t="e">
        <f>IFERROR(VLOOKUP($A293,Rank!$A:$AH,D$4,0)*IF(IF(VLOOKUP($A293,Rank!$A:$AH,D$4,0)&lt;&gt;"",IF(D$5&lt;&gt;$C$3,C293+1,C293),C293)&lt;=6,1,0),0)+IF(VLOOKUP($A293,Rank!$A:$AH,D$4,0)&lt;&gt;"",IF(D$5&lt;&gt;$C$3,C293+1,C293),C293)*0.001</f>
        <v>#REF!</v>
      </c>
      <c r="AA293" s="16" t="e">
        <f>IFERROR(VLOOKUP($A293,Rank!$A:$AH,E$4,0)*IF(IF(VLOOKUP($A293,Rank!$A:$AH,E$4,0)&lt;&gt;"",IF(E$5&lt;&gt;$C$3,D293+1,D293),D293)&lt;=6,1,0),0)+IF(VLOOKUP($A293,Rank!$A:$AH,E$4,0)&lt;&gt;"",IF(E$5&lt;&gt;$C$3,D293+1,D293),D293)*0.001</f>
        <v>#REF!</v>
      </c>
      <c r="AB293" s="16" t="e">
        <f>IFERROR(VLOOKUP($A293,Rank!$A:$AH,F$4,0)*IF(IF(VLOOKUP($A293,Rank!$A:$AH,F$4,0)&lt;&gt;"",IF(F$5&lt;&gt;$C$3,E293+1,E293),E293)&lt;=6,1,0),0)+IF(VLOOKUP($A293,Rank!$A:$AH,F$4,0)&lt;&gt;"",IF(F$5&lt;&gt;$C$3,E293+1,E293),E293)*0.001</f>
        <v>#REF!</v>
      </c>
      <c r="AC293" s="16" t="e">
        <f>IFERROR(VLOOKUP($A293,Rank!$A:$AH,G$4,0)*IF(IF(VLOOKUP($A293,Rank!$A:$AH,G$4,0)&lt;&gt;"",IF(G$5&lt;&gt;$C$3,F293+1,F293),F293)&lt;=6,1,0),0)+IF(VLOOKUP($A293,Rank!$A:$AH,G$4,0)&lt;&gt;"",IF(G$5&lt;&gt;$C$3,F293+1,F293),F293)*0.001</f>
        <v>#REF!</v>
      </c>
      <c r="AD293" s="16" t="e">
        <f>IFERROR(VLOOKUP($A293,Rank!$A:$AH,H$4,0)*IF(IF(VLOOKUP($A293,Rank!$A:$AH,H$4,0)&lt;&gt;"",IF(H$5&lt;&gt;$C$3,G293+1,G293),G293)&lt;=6,1,0),0)+IF(VLOOKUP($A293,Rank!$A:$AH,H$4,0)&lt;&gt;"",IF(H$5&lt;&gt;$C$3,G293+1,G293),G293)*0.001</f>
        <v>#REF!</v>
      </c>
      <c r="AE293" s="16" t="e">
        <f>IFERROR(VLOOKUP($A293,Rank!$A:$AH,I$4,0)*IF(IF(VLOOKUP($A293,Rank!$A:$AH,I$4,0)&lt;&gt;"",IF(I$5&lt;&gt;$C$3,H293+1,H293),H293)&lt;=6,1,0),0)+IF(VLOOKUP($A293,Rank!$A:$AH,I$4,0)&lt;&gt;"",IF(I$5&lt;&gt;$C$3,H293+1,H293),H293)*0.001</f>
        <v>#REF!</v>
      </c>
      <c r="AF293" s="16" t="e">
        <f>IFERROR(VLOOKUP($A293,Rank!$A:$AH,J$4,0)*IF(IF(VLOOKUP($A293,Rank!$A:$AH,J$4,0)&lt;&gt;"",IF(J$5&lt;&gt;$C$3,I293+1,I293),I293)&lt;=6,1,0),0)+IF(VLOOKUP($A293,Rank!$A:$AH,J$4,0)&lt;&gt;"",IF(J$5&lt;&gt;$C$3,I293+1,I293),I293)*0.001</f>
        <v>#REF!</v>
      </c>
      <c r="AG293" s="16" t="e">
        <f>IFERROR(VLOOKUP($A293,Rank!$A:$AH,K$4,0)*IF(IF(VLOOKUP($A293,Rank!$A:$AH,K$4,0)&lt;&gt;"",IF(K$5&lt;&gt;$C$3,J293+1,J293),J293)&lt;=6,1,0),0)+IF(VLOOKUP($A293,Rank!$A:$AH,K$4,0)&lt;&gt;"",IF(K$5&lt;&gt;$C$3,J293+1,J293),J293)*0.001</f>
        <v>#REF!</v>
      </c>
      <c r="AH293" s="16" t="e">
        <f>IFERROR(VLOOKUP($A293,Rank!$A:$AH,L$4,0)*IF(IF(VLOOKUP($A293,Rank!$A:$AH,L$4,0)&lt;&gt;"",IF(L$5&lt;&gt;$C$3,K293+1,K293),K293)&lt;=6,1,0),0)+IF(VLOOKUP($A293,Rank!$A:$AH,L$4,0)&lt;&gt;"",IF(L$5&lt;&gt;$C$3,K293+1,K293),K293)*0.001</f>
        <v>#REF!</v>
      </c>
      <c r="AI293" s="16" t="e">
        <f>IFERROR(VLOOKUP($A293,Rank!$A:$AH,M$4,0)*IF(IF(VLOOKUP($A293,Rank!$A:$AH,M$4,0)&lt;&gt;"",IF(M$5&lt;&gt;$C$3,L293+1,L293),L293)&lt;=6,1,0),0)+IF(VLOOKUP($A293,Rank!$A:$AH,M$4,0)&lt;&gt;"",IF(M$5&lt;&gt;$C$3,L293+1,L293),L293)*0.001</f>
        <v>#REF!</v>
      </c>
      <c r="AJ293" s="16" t="e">
        <f>IFERROR(VLOOKUP($A293,Rank!$A:$AH,N$4,0)*IF(IF(VLOOKUP($A293,Rank!$A:$AH,N$4,0)&lt;&gt;"",IF(N$5&lt;&gt;$C$3,M293+1,M293),M293)&lt;=6,1,0),0)+IF(VLOOKUP($A293,Rank!$A:$AH,N$4,0)&lt;&gt;"",IF(N$5&lt;&gt;$C$3,M293+1,M293),M293)*0.001</f>
        <v>#REF!</v>
      </c>
      <c r="AK293" s="16" t="e">
        <f>IFERROR(VLOOKUP($A293,Rank!$A:$AH,O$4,0)*IF(IF(VLOOKUP($A293,Rank!$A:$AH,O$4,0)&lt;&gt;"",IF(O$5&lt;&gt;$C$3,N293+1,N293),N293)&lt;=6,1,0),0)+IF(VLOOKUP($A293,Rank!$A:$AH,O$4,0)&lt;&gt;"",IF(O$5&lt;&gt;$C$3,N293+1,N293),N293)*0.001</f>
        <v>#REF!</v>
      </c>
      <c r="AL293" s="16" t="e">
        <f>IFERROR(VLOOKUP($A293,Rank!$A:$AH,P$4,0)*IF(IF(VLOOKUP($A293,Rank!$A:$AH,P$4,0)&lt;&gt;"",IF(P$5&lt;&gt;$C$3,O293+1,O293),O293)&lt;=6,1,0),0)+IF(VLOOKUP($A293,Rank!$A:$AH,P$4,0)&lt;&gt;"",IF(P$5&lt;&gt;$C$3,O293+1,O293),O293)*0.001</f>
        <v>#REF!</v>
      </c>
      <c r="AM293" s="16" t="e">
        <f>IFERROR(VLOOKUP($A293,Rank!$A:$AH,Q$4,0)*IF(IF(VLOOKUP($A293,Rank!$A:$AH,Q$4,0)&lt;&gt;"",IF(Q$5&lt;&gt;$C$3,P293+1,P293),P293)&lt;=6,1,0),0)+IF(VLOOKUP($A293,Rank!$A:$AH,Q$4,0)&lt;&gt;"",IF(Q$5&lt;&gt;$C$3,P293+1,P293),P293)*0.001</f>
        <v>#REF!</v>
      </c>
      <c r="AN293" s="16" t="e">
        <f>IFERROR(VLOOKUP($A293,Rank!$A:$AH,R$4,0)*IF(IF(VLOOKUP($A293,Rank!$A:$AH,R$4,0)&lt;&gt;"",IF(R$5&lt;&gt;$C$3,Q293+1,Q293),Q293)&lt;=6,1,0),0)+IF(VLOOKUP($A293,Rank!$A:$AH,R$4,0)&lt;&gt;"",IF(R$5&lt;&gt;$C$3,Q293+1,Q293),Q293)*0.001</f>
        <v>#REF!</v>
      </c>
      <c r="AO293" s="16" t="e">
        <f>IFERROR(VLOOKUP($A293,Rank!$A:$AH,S$4,0)*IF(IF(VLOOKUP($A293,Rank!$A:$AH,S$4,0)&lt;&gt;"",IF(S$5&lt;&gt;$C$3,R293+1,R293),R293)&lt;=6,1,0),0)+IF(VLOOKUP($A293,Rank!$A:$AH,S$4,0)&lt;&gt;"",IF($S$5&lt;&gt;$C$3,R293+1,R293),R293)*0.001</f>
        <v>#REF!</v>
      </c>
      <c r="AP293" s="16" t="e">
        <f>IFERROR(VLOOKUP($A293,Rank!$A:$AH,T$4,0)*IF(IF(VLOOKUP($A293,Rank!$A:$AH,T$4,0)&lt;&gt;"",IF(T$5&lt;&gt;$C$3,S293+1,S293),S293)&lt;=6,1,0),0)+IF(VLOOKUP($A293,Rank!$A:$AH,T$4,0)&lt;&gt;"",IF($T$5&lt;&gt;$C$3,S293+1,S293),S293)*0.001</f>
        <v>#REF!</v>
      </c>
      <c r="AQ293" s="16" t="e">
        <f>IFERROR(VLOOKUP($A293,Rank!$A:$AH,U$4,0)*IF(IF(VLOOKUP($A293,Rank!$A:$AH,U$4,0)&lt;&gt;"",IF(U$5&lt;&gt;$C$3,T293+1,T293),T293)&lt;=6,1,0),0)+IF(VLOOKUP($A293,Rank!$A:$AH,U$4,0)&lt;&gt;"",IF($U$5&lt;&gt;$C$3,T293+1,T293),T293)*0.001</f>
        <v>#REF!</v>
      </c>
      <c r="AR293" s="16" t="e">
        <f>IFERROR(VLOOKUP($A293,Rank!$A:$AH,V$4,0)*IF(IF(VLOOKUP($A293,Rank!$A:$AH,V$4,0)&lt;&gt;"",IF(V$5&lt;&gt;$C$3,U293+1,U293),U293)&lt;=6,1,0),0)+IF(VLOOKUP($A293,Rank!$A:$AH,V$4,0)&lt;&gt;"",IF($V$5&lt;&gt;$C$3,U293+1,U293),U293)*0.001</f>
        <v>#REF!</v>
      </c>
      <c r="AS293" s="16" t="e">
        <f>IFERROR(VLOOKUP($A293,Rank!$A:$AH,W$4,0)*IF(IF(VLOOKUP($A293,Rank!$A:$AH,W$4,0)&lt;&gt;"",IF(W$5&lt;&gt;$C$3,V293+1,V293),V293)&lt;=6,1,0),0)+IF(VLOOKUP($A293,Rank!$A:$AH,W$4,0)&lt;&gt;"",IF($W$5&lt;&gt;$C$3,V293+1,V293),V293)*0.001</f>
        <v>#REF!</v>
      </c>
      <c r="AT293" s="16" t="e">
        <f>IFERROR(VLOOKUP($A293,Rank!$A:$AH,X$4,0)*IF(IF(VLOOKUP($A293,Rank!$A:$AH,X$4,0)&lt;&gt;"",IF(X$5&lt;&gt;$C$3,W293+1,W293),W293)&lt;=6,1,0),0)+IF(VLOOKUP($A293,Rank!$A:$AH,X$4,0)&lt;&gt;"",IF($X$5&lt;&gt;$C$3,W293+1,W293),W293)*0.001</f>
        <v>#REF!</v>
      </c>
      <c r="AV293" t="e">
        <f t="shared" si="90"/>
        <v>#REF!</v>
      </c>
      <c r="AW293" t="e">
        <f t="shared" si="91"/>
        <v>#REF!</v>
      </c>
      <c r="AX293" t="e">
        <f t="shared" si="92"/>
        <v>#REF!</v>
      </c>
      <c r="AY293" t="e">
        <f t="shared" si="93"/>
        <v>#REF!</v>
      </c>
      <c r="AZ293" t="e">
        <f t="shared" si="94"/>
        <v>#REF!</v>
      </c>
      <c r="BA293" t="e">
        <f t="shared" si="95"/>
        <v>#REF!</v>
      </c>
      <c r="BB293" t="e">
        <f t="shared" si="96"/>
        <v>#REF!</v>
      </c>
      <c r="BC293" t="e">
        <f t="shared" si="97"/>
        <v>#REF!</v>
      </c>
      <c r="BD293" t="e">
        <f t="shared" si="98"/>
        <v>#REF!</v>
      </c>
      <c r="BE293" t="e">
        <f t="shared" si="99"/>
        <v>#REF!</v>
      </c>
      <c r="BF293" t="e">
        <f t="shared" si="100"/>
        <v>#REF!</v>
      </c>
      <c r="BG293" t="e">
        <f t="shared" si="101"/>
        <v>#REF!</v>
      </c>
      <c r="BH293" t="e">
        <f t="shared" si="102"/>
        <v>#REF!</v>
      </c>
      <c r="BI293" t="e">
        <f t="shared" si="103"/>
        <v>#REF!</v>
      </c>
      <c r="BJ293" t="e">
        <f t="shared" si="104"/>
        <v>#REF!</v>
      </c>
      <c r="BK293" t="e">
        <f t="shared" si="105"/>
        <v>#REF!</v>
      </c>
      <c r="BL293" t="e">
        <f t="shared" si="106"/>
        <v>#REF!</v>
      </c>
      <c r="BM293" t="e">
        <f t="shared" si="107"/>
        <v>#REF!</v>
      </c>
      <c r="BN293" t="e">
        <f t="shared" si="108"/>
        <v>#REF!</v>
      </c>
      <c r="BO293" t="e">
        <f t="shared" si="109"/>
        <v>#REF!</v>
      </c>
      <c r="BP293" t="e">
        <f t="shared" si="110"/>
        <v>#REF!</v>
      </c>
    </row>
    <row r="294" spans="1:68" x14ac:dyDescent="0.3">
      <c r="A294" t="e">
        <f>+Rank!#REF!</f>
        <v>#REF!</v>
      </c>
      <c r="B294" s="16">
        <f t="shared" si="89"/>
        <v>0</v>
      </c>
      <c r="C294" s="16">
        <v>0</v>
      </c>
      <c r="D294" s="16" t="e">
        <f>IF(VLOOKUP($A294,Rank!$A:$AH,D$4,0)&lt;&gt;"",IF(D$5&lt;&gt;$C$3,C294+1,C294),C294)</f>
        <v>#REF!</v>
      </c>
      <c r="E294" s="16" t="e">
        <f>IF(VLOOKUP($A294,Rank!$A:$AH,E$4,0)&lt;&gt;"",IF(E$5&lt;&gt;$C$3,D294+1,D294),D294)</f>
        <v>#REF!</v>
      </c>
      <c r="F294" s="16" t="e">
        <f>IF(VLOOKUP($A294,Rank!$A:$AH,F$4,0)&lt;&gt;"",IF(F$5&lt;&gt;$C$3,D294+1,D294),D294)</f>
        <v>#REF!</v>
      </c>
      <c r="G294" s="16" t="e">
        <f>IF(VLOOKUP($A294,Rank!$A:$AH,G$4,0)&lt;&gt;"",IF(G$5&lt;&gt;$C$3,F294+1,F294),F294)</f>
        <v>#REF!</v>
      </c>
      <c r="H294" s="16" t="e">
        <f>IF(VLOOKUP($A294,Rank!$A:$AH,H$4,0)&lt;&gt;"",IF(H$5&lt;&gt;$C$3,G294+1,G294),G294)</f>
        <v>#REF!</v>
      </c>
      <c r="I294" s="16" t="e">
        <f>IF(VLOOKUP($A294,Rank!$A:$AH,I$4,0)&lt;&gt;"",IF(I$5&lt;&gt;$C$3,H294+1,H294),H294)</f>
        <v>#REF!</v>
      </c>
      <c r="J294" s="16" t="e">
        <f>IF(VLOOKUP($A294,Rank!$A:$AH,J$4,0)&lt;&gt;"",IF(J$5&lt;&gt;$C$3,I294+1,I294),I294)</f>
        <v>#REF!</v>
      </c>
      <c r="K294" s="16" t="e">
        <f>IF(VLOOKUP($A294,Rank!$A:$AH,K$4,0)&lt;&gt;"",IF(K$5&lt;&gt;$C$3,J294+1,J294),J294)</f>
        <v>#REF!</v>
      </c>
      <c r="L294" s="16" t="e">
        <f>IF(VLOOKUP($A294,Rank!$A:$AH,L$4,0)&lt;&gt;"",IF($L$5&lt;&gt;$C$3,K294+1,K294),K294)</f>
        <v>#REF!</v>
      </c>
      <c r="M294" s="16" t="e">
        <f>IF(VLOOKUP($A294,Rank!$A:$AH,M$4,0)&lt;&gt;"",IF(M$5&lt;&gt;$C$3,L294+1,L294),L294)</f>
        <v>#REF!</v>
      </c>
      <c r="N294" s="16" t="e">
        <f>IF(VLOOKUP($A294,Rank!$A:$AH,N$4,0)&lt;&gt;"",IF(N$5&lt;&gt;$C$3,M294+1,M294),M294)</f>
        <v>#REF!</v>
      </c>
      <c r="O294" s="16" t="e">
        <f>IF(VLOOKUP($A294,Rank!$A:$AH,O$4,0)&lt;&gt;"",IF(O$5&lt;&gt;$C$3,N294+1,N294),N294)</f>
        <v>#REF!</v>
      </c>
      <c r="P294" s="16" t="e">
        <f>IF(VLOOKUP($A294,Rank!$A:$AH,P$4,0)&lt;&gt;"",IF(P$5&lt;&gt;$C$3,O294+1,O294),O294)</f>
        <v>#REF!</v>
      </c>
      <c r="Q294" s="16" t="e">
        <f>IF(VLOOKUP($A294,Rank!$A:$AH,Q$4,0)&lt;&gt;"",IF(Q$5&lt;&gt;$C$3,P294+1,P294),P294)</f>
        <v>#REF!</v>
      </c>
      <c r="R294" s="16" t="e">
        <f>IF(VLOOKUP($A294,Rank!$A:$AH,R$4,0)&lt;&gt;"",IF(R$5&lt;&gt;$C$3,Q294+1,Q294),Q294)</f>
        <v>#REF!</v>
      </c>
      <c r="S294" s="16" t="e">
        <f>IF(VLOOKUP($A294,Rank!$A:$AH,S$4,0)&lt;&gt;"",IF(S$5&lt;&gt;$C$3,R294+1,R294),R294)</f>
        <v>#REF!</v>
      </c>
      <c r="T294" s="16" t="e">
        <f>IF(VLOOKUP($A294,Rank!$A:$AH,T$4,0)&lt;&gt;"",IF(T$5&lt;&gt;$C$3,S294+1,S294),S294)</f>
        <v>#REF!</v>
      </c>
      <c r="U294" s="16" t="e">
        <f>IF(VLOOKUP($A294,Rank!$A:$AH,U$4,0)&lt;&gt;"",IF(U$5&lt;&gt;$C$3,T294+1,T294),T294)</f>
        <v>#REF!</v>
      </c>
      <c r="V294" s="16" t="e">
        <f>IF(VLOOKUP($A294,Rank!$A:$AH,V$4,0)&lt;&gt;"",IF($V$5&lt;&gt;$C$3,U294+1,U294),U294)</f>
        <v>#REF!</v>
      </c>
      <c r="W294" s="16" t="e">
        <f>IF(VLOOKUP($A294,Rank!$A:$AH,W$4,0)&lt;&gt;"",IF(W$5&lt;&gt;$C$3,V294+1,V294),V294)</f>
        <v>#REF!</v>
      </c>
      <c r="X294" s="16" t="e">
        <f>IF(VLOOKUP($A294,Rank!$A:$AH,X$4,0)&lt;&gt;"",IF(X$5&lt;&gt;$C$3,W294+1,W294),W294)</f>
        <v>#REF!</v>
      </c>
      <c r="Z294" s="16" t="e">
        <f>IFERROR(VLOOKUP($A294,Rank!$A:$AH,D$4,0)*IF(IF(VLOOKUP($A294,Rank!$A:$AH,D$4,0)&lt;&gt;"",IF(D$5&lt;&gt;$C$3,C294+1,C294),C294)&lt;=6,1,0),0)+IF(VLOOKUP($A294,Rank!$A:$AH,D$4,0)&lt;&gt;"",IF(D$5&lt;&gt;$C$3,C294+1,C294),C294)*0.001</f>
        <v>#REF!</v>
      </c>
      <c r="AA294" s="16" t="e">
        <f>IFERROR(VLOOKUP($A294,Rank!$A:$AH,E$4,0)*IF(IF(VLOOKUP($A294,Rank!$A:$AH,E$4,0)&lt;&gt;"",IF(E$5&lt;&gt;$C$3,D294+1,D294),D294)&lt;=6,1,0),0)+IF(VLOOKUP($A294,Rank!$A:$AH,E$4,0)&lt;&gt;"",IF(E$5&lt;&gt;$C$3,D294+1,D294),D294)*0.001</f>
        <v>#REF!</v>
      </c>
      <c r="AB294" s="16" t="e">
        <f>IFERROR(VLOOKUP($A294,Rank!$A:$AH,F$4,0)*IF(IF(VLOOKUP($A294,Rank!$A:$AH,F$4,0)&lt;&gt;"",IF(F$5&lt;&gt;$C$3,E294+1,E294),E294)&lt;=6,1,0),0)+IF(VLOOKUP($A294,Rank!$A:$AH,F$4,0)&lt;&gt;"",IF(F$5&lt;&gt;$C$3,E294+1,E294),E294)*0.001</f>
        <v>#REF!</v>
      </c>
      <c r="AC294" s="16" t="e">
        <f>IFERROR(VLOOKUP($A294,Rank!$A:$AH,G$4,0)*IF(IF(VLOOKUP($A294,Rank!$A:$AH,G$4,0)&lt;&gt;"",IF(G$5&lt;&gt;$C$3,F294+1,F294),F294)&lt;=6,1,0),0)+IF(VLOOKUP($A294,Rank!$A:$AH,G$4,0)&lt;&gt;"",IF(G$5&lt;&gt;$C$3,F294+1,F294),F294)*0.001</f>
        <v>#REF!</v>
      </c>
      <c r="AD294" s="16" t="e">
        <f>IFERROR(VLOOKUP($A294,Rank!$A:$AH,H$4,0)*IF(IF(VLOOKUP($A294,Rank!$A:$AH,H$4,0)&lt;&gt;"",IF(H$5&lt;&gt;$C$3,G294+1,G294),G294)&lt;=6,1,0),0)+IF(VLOOKUP($A294,Rank!$A:$AH,H$4,0)&lt;&gt;"",IF(H$5&lt;&gt;$C$3,G294+1,G294),G294)*0.001</f>
        <v>#REF!</v>
      </c>
      <c r="AE294" s="16" t="e">
        <f>IFERROR(VLOOKUP($A294,Rank!$A:$AH,I$4,0)*IF(IF(VLOOKUP($A294,Rank!$A:$AH,I$4,0)&lt;&gt;"",IF(I$5&lt;&gt;$C$3,H294+1,H294),H294)&lt;=6,1,0),0)+IF(VLOOKUP($A294,Rank!$A:$AH,I$4,0)&lt;&gt;"",IF(I$5&lt;&gt;$C$3,H294+1,H294),H294)*0.001</f>
        <v>#REF!</v>
      </c>
      <c r="AF294" s="16" t="e">
        <f>IFERROR(VLOOKUP($A294,Rank!$A:$AH,J$4,0)*IF(IF(VLOOKUP($A294,Rank!$A:$AH,J$4,0)&lt;&gt;"",IF(J$5&lt;&gt;$C$3,I294+1,I294),I294)&lt;=6,1,0),0)+IF(VLOOKUP($A294,Rank!$A:$AH,J$4,0)&lt;&gt;"",IF(J$5&lt;&gt;$C$3,I294+1,I294),I294)*0.001</f>
        <v>#REF!</v>
      </c>
      <c r="AG294" s="16" t="e">
        <f>IFERROR(VLOOKUP($A294,Rank!$A:$AH,K$4,0)*IF(IF(VLOOKUP($A294,Rank!$A:$AH,K$4,0)&lt;&gt;"",IF(K$5&lt;&gt;$C$3,J294+1,J294),J294)&lt;=6,1,0),0)+IF(VLOOKUP($A294,Rank!$A:$AH,K$4,0)&lt;&gt;"",IF(K$5&lt;&gt;$C$3,J294+1,J294),J294)*0.001</f>
        <v>#REF!</v>
      </c>
      <c r="AH294" s="16" t="e">
        <f>IFERROR(VLOOKUP($A294,Rank!$A:$AH,L$4,0)*IF(IF(VLOOKUP($A294,Rank!$A:$AH,L$4,0)&lt;&gt;"",IF(L$5&lt;&gt;$C$3,K294+1,K294),K294)&lt;=6,1,0),0)+IF(VLOOKUP($A294,Rank!$A:$AH,L$4,0)&lt;&gt;"",IF(L$5&lt;&gt;$C$3,K294+1,K294),K294)*0.001</f>
        <v>#REF!</v>
      </c>
      <c r="AI294" s="16" t="e">
        <f>IFERROR(VLOOKUP($A294,Rank!$A:$AH,M$4,0)*IF(IF(VLOOKUP($A294,Rank!$A:$AH,M$4,0)&lt;&gt;"",IF(M$5&lt;&gt;$C$3,L294+1,L294),L294)&lt;=6,1,0),0)+IF(VLOOKUP($A294,Rank!$A:$AH,M$4,0)&lt;&gt;"",IF(M$5&lt;&gt;$C$3,L294+1,L294),L294)*0.001</f>
        <v>#REF!</v>
      </c>
      <c r="AJ294" s="16" t="e">
        <f>IFERROR(VLOOKUP($A294,Rank!$A:$AH,N$4,0)*IF(IF(VLOOKUP($A294,Rank!$A:$AH,N$4,0)&lt;&gt;"",IF(N$5&lt;&gt;$C$3,M294+1,M294),M294)&lt;=6,1,0),0)+IF(VLOOKUP($A294,Rank!$A:$AH,N$4,0)&lt;&gt;"",IF(N$5&lt;&gt;$C$3,M294+1,M294),M294)*0.001</f>
        <v>#REF!</v>
      </c>
      <c r="AK294" s="16" t="e">
        <f>IFERROR(VLOOKUP($A294,Rank!$A:$AH,O$4,0)*IF(IF(VLOOKUP($A294,Rank!$A:$AH,O$4,0)&lt;&gt;"",IF(O$5&lt;&gt;$C$3,N294+1,N294),N294)&lt;=6,1,0),0)+IF(VLOOKUP($A294,Rank!$A:$AH,O$4,0)&lt;&gt;"",IF(O$5&lt;&gt;$C$3,N294+1,N294),N294)*0.001</f>
        <v>#REF!</v>
      </c>
      <c r="AL294" s="16" t="e">
        <f>IFERROR(VLOOKUP($A294,Rank!$A:$AH,P$4,0)*IF(IF(VLOOKUP($A294,Rank!$A:$AH,P$4,0)&lt;&gt;"",IF(P$5&lt;&gt;$C$3,O294+1,O294),O294)&lt;=6,1,0),0)+IF(VLOOKUP($A294,Rank!$A:$AH,P$4,0)&lt;&gt;"",IF(P$5&lt;&gt;$C$3,O294+1,O294),O294)*0.001</f>
        <v>#REF!</v>
      </c>
      <c r="AM294" s="16" t="e">
        <f>IFERROR(VLOOKUP($A294,Rank!$A:$AH,Q$4,0)*IF(IF(VLOOKUP($A294,Rank!$A:$AH,Q$4,0)&lt;&gt;"",IF(Q$5&lt;&gt;$C$3,P294+1,P294),P294)&lt;=6,1,0),0)+IF(VLOOKUP($A294,Rank!$A:$AH,Q$4,0)&lt;&gt;"",IF(Q$5&lt;&gt;$C$3,P294+1,P294),P294)*0.001</f>
        <v>#REF!</v>
      </c>
      <c r="AN294" s="16" t="e">
        <f>IFERROR(VLOOKUP($A294,Rank!$A:$AH,R$4,0)*IF(IF(VLOOKUP($A294,Rank!$A:$AH,R$4,0)&lt;&gt;"",IF(R$5&lt;&gt;$C$3,Q294+1,Q294),Q294)&lt;=6,1,0),0)+IF(VLOOKUP($A294,Rank!$A:$AH,R$4,0)&lt;&gt;"",IF(R$5&lt;&gt;$C$3,Q294+1,Q294),Q294)*0.001</f>
        <v>#REF!</v>
      </c>
      <c r="AO294" s="16" t="e">
        <f>IFERROR(VLOOKUP($A294,Rank!$A:$AH,S$4,0)*IF(IF(VLOOKUP($A294,Rank!$A:$AH,S$4,0)&lt;&gt;"",IF(S$5&lt;&gt;$C$3,R294+1,R294),R294)&lt;=6,1,0),0)+IF(VLOOKUP($A294,Rank!$A:$AH,S$4,0)&lt;&gt;"",IF($S$5&lt;&gt;$C$3,R294+1,R294),R294)*0.001</f>
        <v>#REF!</v>
      </c>
      <c r="AP294" s="16" t="e">
        <f>IFERROR(VLOOKUP($A294,Rank!$A:$AH,T$4,0)*IF(IF(VLOOKUP($A294,Rank!$A:$AH,T$4,0)&lt;&gt;"",IF(T$5&lt;&gt;$C$3,S294+1,S294),S294)&lt;=6,1,0),0)+IF(VLOOKUP($A294,Rank!$A:$AH,T$4,0)&lt;&gt;"",IF($T$5&lt;&gt;$C$3,S294+1,S294),S294)*0.001</f>
        <v>#REF!</v>
      </c>
      <c r="AQ294" s="16" t="e">
        <f>IFERROR(VLOOKUP($A294,Rank!$A:$AH,U$4,0)*IF(IF(VLOOKUP($A294,Rank!$A:$AH,U$4,0)&lt;&gt;"",IF(U$5&lt;&gt;$C$3,T294+1,T294),T294)&lt;=6,1,0),0)+IF(VLOOKUP($A294,Rank!$A:$AH,U$4,0)&lt;&gt;"",IF($U$5&lt;&gt;$C$3,T294+1,T294),T294)*0.001</f>
        <v>#REF!</v>
      </c>
      <c r="AR294" s="16" t="e">
        <f>IFERROR(VLOOKUP($A294,Rank!$A:$AH,V$4,0)*IF(IF(VLOOKUP($A294,Rank!$A:$AH,V$4,0)&lt;&gt;"",IF(V$5&lt;&gt;$C$3,U294+1,U294),U294)&lt;=6,1,0),0)+IF(VLOOKUP($A294,Rank!$A:$AH,V$4,0)&lt;&gt;"",IF($V$5&lt;&gt;$C$3,U294+1,U294),U294)*0.001</f>
        <v>#REF!</v>
      </c>
      <c r="AS294" s="16" t="e">
        <f>IFERROR(VLOOKUP($A294,Rank!$A:$AH,W$4,0)*IF(IF(VLOOKUP($A294,Rank!$A:$AH,W$4,0)&lt;&gt;"",IF(W$5&lt;&gt;$C$3,V294+1,V294),V294)&lt;=6,1,0),0)+IF(VLOOKUP($A294,Rank!$A:$AH,W$4,0)&lt;&gt;"",IF($W$5&lt;&gt;$C$3,V294+1,V294),V294)*0.001</f>
        <v>#REF!</v>
      </c>
      <c r="AT294" s="16" t="e">
        <f>IFERROR(VLOOKUP($A294,Rank!$A:$AH,X$4,0)*IF(IF(VLOOKUP($A294,Rank!$A:$AH,X$4,0)&lt;&gt;"",IF(X$5&lt;&gt;$C$3,W294+1,W294),W294)&lt;=6,1,0),0)+IF(VLOOKUP($A294,Rank!$A:$AH,X$4,0)&lt;&gt;"",IF($X$5&lt;&gt;$C$3,W294+1,W294),W294)*0.001</f>
        <v>#REF!</v>
      </c>
      <c r="AV294" t="e">
        <f t="shared" si="90"/>
        <v>#REF!</v>
      </c>
      <c r="AW294" t="e">
        <f t="shared" si="91"/>
        <v>#REF!</v>
      </c>
      <c r="AX294" t="e">
        <f t="shared" si="92"/>
        <v>#REF!</v>
      </c>
      <c r="AY294" t="e">
        <f t="shared" si="93"/>
        <v>#REF!</v>
      </c>
      <c r="AZ294" t="e">
        <f t="shared" si="94"/>
        <v>#REF!</v>
      </c>
      <c r="BA294" t="e">
        <f t="shared" si="95"/>
        <v>#REF!</v>
      </c>
      <c r="BB294" t="e">
        <f t="shared" si="96"/>
        <v>#REF!</v>
      </c>
      <c r="BC294" t="e">
        <f t="shared" si="97"/>
        <v>#REF!</v>
      </c>
      <c r="BD294" t="e">
        <f t="shared" si="98"/>
        <v>#REF!</v>
      </c>
      <c r="BE294" t="e">
        <f t="shared" si="99"/>
        <v>#REF!</v>
      </c>
      <c r="BF294" t="e">
        <f t="shared" si="100"/>
        <v>#REF!</v>
      </c>
      <c r="BG294" t="e">
        <f t="shared" si="101"/>
        <v>#REF!</v>
      </c>
      <c r="BH294" t="e">
        <f t="shared" si="102"/>
        <v>#REF!</v>
      </c>
      <c r="BI294" t="e">
        <f t="shared" si="103"/>
        <v>#REF!</v>
      </c>
      <c r="BJ294" t="e">
        <f t="shared" si="104"/>
        <v>#REF!</v>
      </c>
      <c r="BK294" t="e">
        <f t="shared" si="105"/>
        <v>#REF!</v>
      </c>
      <c r="BL294" t="e">
        <f t="shared" si="106"/>
        <v>#REF!</v>
      </c>
      <c r="BM294" t="e">
        <f t="shared" si="107"/>
        <v>#REF!</v>
      </c>
      <c r="BN294" t="e">
        <f t="shared" si="108"/>
        <v>#REF!</v>
      </c>
      <c r="BO294" t="e">
        <f t="shared" si="109"/>
        <v>#REF!</v>
      </c>
      <c r="BP294" t="e">
        <f t="shared" si="110"/>
        <v>#REF!</v>
      </c>
    </row>
    <row r="295" spans="1:68" x14ac:dyDescent="0.3">
      <c r="A295" t="e">
        <f>+Rank!#REF!</f>
        <v>#REF!</v>
      </c>
      <c r="B295" s="16">
        <f t="shared" si="89"/>
        <v>0</v>
      </c>
      <c r="C295" s="16">
        <v>0</v>
      </c>
      <c r="D295" s="16" t="e">
        <f>IF(VLOOKUP($A295,Rank!$A:$AH,D$4,0)&lt;&gt;"",IF(D$5&lt;&gt;$C$3,C295+1,C295),C295)</f>
        <v>#REF!</v>
      </c>
      <c r="E295" s="16" t="e">
        <f>IF(VLOOKUP($A295,Rank!$A:$AH,E$4,0)&lt;&gt;"",IF(E$5&lt;&gt;$C$3,D295+1,D295),D295)</f>
        <v>#REF!</v>
      </c>
      <c r="F295" s="16" t="e">
        <f>IF(VLOOKUP($A295,Rank!$A:$AH,F$4,0)&lt;&gt;"",IF(F$5&lt;&gt;$C$3,D295+1,D295),D295)</f>
        <v>#REF!</v>
      </c>
      <c r="G295" s="16" t="e">
        <f>IF(VLOOKUP($A295,Rank!$A:$AH,G$4,0)&lt;&gt;"",IF(G$5&lt;&gt;$C$3,F295+1,F295),F295)</f>
        <v>#REF!</v>
      </c>
      <c r="H295" s="16" t="e">
        <f>IF(VLOOKUP($A295,Rank!$A:$AH,H$4,0)&lt;&gt;"",IF(H$5&lt;&gt;$C$3,G295+1,G295),G295)</f>
        <v>#REF!</v>
      </c>
      <c r="I295" s="16" t="e">
        <f>IF(VLOOKUP($A295,Rank!$A:$AH,I$4,0)&lt;&gt;"",IF(I$5&lt;&gt;$C$3,H295+1,H295),H295)</f>
        <v>#REF!</v>
      </c>
      <c r="J295" s="16" t="e">
        <f>IF(VLOOKUP($A295,Rank!$A:$AH,J$4,0)&lt;&gt;"",IF(J$5&lt;&gt;$C$3,I295+1,I295),I295)</f>
        <v>#REF!</v>
      </c>
      <c r="K295" s="16" t="e">
        <f>IF(VLOOKUP($A295,Rank!$A:$AH,K$4,0)&lt;&gt;"",IF(K$5&lt;&gt;$C$3,J295+1,J295),J295)</f>
        <v>#REF!</v>
      </c>
      <c r="L295" s="16" t="e">
        <f>IF(VLOOKUP($A295,Rank!$A:$AH,L$4,0)&lt;&gt;"",IF($L$5&lt;&gt;$C$3,K295+1,K295),K295)</f>
        <v>#REF!</v>
      </c>
      <c r="M295" s="16" t="e">
        <f>IF(VLOOKUP($A295,Rank!$A:$AH,M$4,0)&lt;&gt;"",IF(M$5&lt;&gt;$C$3,L295+1,L295),L295)</f>
        <v>#REF!</v>
      </c>
      <c r="N295" s="16" t="e">
        <f>IF(VLOOKUP($A295,Rank!$A:$AH,N$4,0)&lt;&gt;"",IF(N$5&lt;&gt;$C$3,M295+1,M295),M295)</f>
        <v>#REF!</v>
      </c>
      <c r="O295" s="16" t="e">
        <f>IF(VLOOKUP($A295,Rank!$A:$AH,O$4,0)&lt;&gt;"",IF(O$5&lt;&gt;$C$3,N295+1,N295),N295)</f>
        <v>#REF!</v>
      </c>
      <c r="P295" s="16" t="e">
        <f>IF(VLOOKUP($A295,Rank!$A:$AH,P$4,0)&lt;&gt;"",IF(P$5&lt;&gt;$C$3,O295+1,O295),O295)</f>
        <v>#REF!</v>
      </c>
      <c r="Q295" s="16" t="e">
        <f>IF(VLOOKUP($A295,Rank!$A:$AH,Q$4,0)&lt;&gt;"",IF(Q$5&lt;&gt;$C$3,P295+1,P295),P295)</f>
        <v>#REF!</v>
      </c>
      <c r="R295" s="16" t="e">
        <f>IF(VLOOKUP($A295,Rank!$A:$AH,R$4,0)&lt;&gt;"",IF(R$5&lt;&gt;$C$3,Q295+1,Q295),Q295)</f>
        <v>#REF!</v>
      </c>
      <c r="S295" s="16" t="e">
        <f>IF(VLOOKUP($A295,Rank!$A:$AH,S$4,0)&lt;&gt;"",IF(S$5&lt;&gt;$C$3,R295+1,R295),R295)</f>
        <v>#REF!</v>
      </c>
      <c r="T295" s="16" t="e">
        <f>IF(VLOOKUP($A295,Rank!$A:$AH,T$4,0)&lt;&gt;"",IF(T$5&lt;&gt;$C$3,S295+1,S295),S295)</f>
        <v>#REF!</v>
      </c>
      <c r="U295" s="16" t="e">
        <f>IF(VLOOKUP($A295,Rank!$A:$AH,U$4,0)&lt;&gt;"",IF(U$5&lt;&gt;$C$3,T295+1,T295),T295)</f>
        <v>#REF!</v>
      </c>
      <c r="V295" s="16" t="e">
        <f>IF(VLOOKUP($A295,Rank!$A:$AH,V$4,0)&lt;&gt;"",IF($V$5&lt;&gt;$C$3,U295+1,U295),U295)</f>
        <v>#REF!</v>
      </c>
      <c r="W295" s="16" t="e">
        <f>IF(VLOOKUP($A295,Rank!$A:$AH,W$4,0)&lt;&gt;"",IF(W$5&lt;&gt;$C$3,V295+1,V295),V295)</f>
        <v>#REF!</v>
      </c>
      <c r="X295" s="16" t="e">
        <f>IF(VLOOKUP($A295,Rank!$A:$AH,X$4,0)&lt;&gt;"",IF(X$5&lt;&gt;$C$3,W295+1,W295),W295)</f>
        <v>#REF!</v>
      </c>
      <c r="Z295" s="16" t="e">
        <f>IFERROR(VLOOKUP($A295,Rank!$A:$AH,D$4,0)*IF(IF(VLOOKUP($A295,Rank!$A:$AH,D$4,0)&lt;&gt;"",IF(D$5&lt;&gt;$C$3,C295+1,C295),C295)&lt;=6,1,0),0)+IF(VLOOKUP($A295,Rank!$A:$AH,D$4,0)&lt;&gt;"",IF(D$5&lt;&gt;$C$3,C295+1,C295),C295)*0.001</f>
        <v>#REF!</v>
      </c>
      <c r="AA295" s="16" t="e">
        <f>IFERROR(VLOOKUP($A295,Rank!$A:$AH,E$4,0)*IF(IF(VLOOKUP($A295,Rank!$A:$AH,E$4,0)&lt;&gt;"",IF(E$5&lt;&gt;$C$3,D295+1,D295),D295)&lt;=6,1,0),0)+IF(VLOOKUP($A295,Rank!$A:$AH,E$4,0)&lt;&gt;"",IF(E$5&lt;&gt;$C$3,D295+1,D295),D295)*0.001</f>
        <v>#REF!</v>
      </c>
      <c r="AB295" s="16" t="e">
        <f>IFERROR(VLOOKUP($A295,Rank!$A:$AH,F$4,0)*IF(IF(VLOOKUP($A295,Rank!$A:$AH,F$4,0)&lt;&gt;"",IF(F$5&lt;&gt;$C$3,E295+1,E295),E295)&lt;=6,1,0),0)+IF(VLOOKUP($A295,Rank!$A:$AH,F$4,0)&lt;&gt;"",IF(F$5&lt;&gt;$C$3,E295+1,E295),E295)*0.001</f>
        <v>#REF!</v>
      </c>
      <c r="AC295" s="16" t="e">
        <f>IFERROR(VLOOKUP($A295,Rank!$A:$AH,G$4,0)*IF(IF(VLOOKUP($A295,Rank!$A:$AH,G$4,0)&lt;&gt;"",IF(G$5&lt;&gt;$C$3,F295+1,F295),F295)&lt;=6,1,0),0)+IF(VLOOKUP($A295,Rank!$A:$AH,G$4,0)&lt;&gt;"",IF(G$5&lt;&gt;$C$3,F295+1,F295),F295)*0.001</f>
        <v>#REF!</v>
      </c>
      <c r="AD295" s="16" t="e">
        <f>IFERROR(VLOOKUP($A295,Rank!$A:$AH,H$4,0)*IF(IF(VLOOKUP($A295,Rank!$A:$AH,H$4,0)&lt;&gt;"",IF(H$5&lt;&gt;$C$3,G295+1,G295),G295)&lt;=6,1,0),0)+IF(VLOOKUP($A295,Rank!$A:$AH,H$4,0)&lt;&gt;"",IF(H$5&lt;&gt;$C$3,G295+1,G295),G295)*0.001</f>
        <v>#REF!</v>
      </c>
      <c r="AE295" s="16" t="e">
        <f>IFERROR(VLOOKUP($A295,Rank!$A:$AH,I$4,0)*IF(IF(VLOOKUP($A295,Rank!$A:$AH,I$4,0)&lt;&gt;"",IF(I$5&lt;&gt;$C$3,H295+1,H295),H295)&lt;=6,1,0),0)+IF(VLOOKUP($A295,Rank!$A:$AH,I$4,0)&lt;&gt;"",IF(I$5&lt;&gt;$C$3,H295+1,H295),H295)*0.001</f>
        <v>#REF!</v>
      </c>
      <c r="AF295" s="16" t="e">
        <f>IFERROR(VLOOKUP($A295,Rank!$A:$AH,J$4,0)*IF(IF(VLOOKUP($A295,Rank!$A:$AH,J$4,0)&lt;&gt;"",IF(J$5&lt;&gt;$C$3,I295+1,I295),I295)&lt;=6,1,0),0)+IF(VLOOKUP($A295,Rank!$A:$AH,J$4,0)&lt;&gt;"",IF(J$5&lt;&gt;$C$3,I295+1,I295),I295)*0.001</f>
        <v>#REF!</v>
      </c>
      <c r="AG295" s="16" t="e">
        <f>IFERROR(VLOOKUP($A295,Rank!$A:$AH,K$4,0)*IF(IF(VLOOKUP($A295,Rank!$A:$AH,K$4,0)&lt;&gt;"",IF(K$5&lt;&gt;$C$3,J295+1,J295),J295)&lt;=6,1,0),0)+IF(VLOOKUP($A295,Rank!$A:$AH,K$4,0)&lt;&gt;"",IF(K$5&lt;&gt;$C$3,J295+1,J295),J295)*0.001</f>
        <v>#REF!</v>
      </c>
      <c r="AH295" s="16" t="e">
        <f>IFERROR(VLOOKUP($A295,Rank!$A:$AH,L$4,0)*IF(IF(VLOOKUP($A295,Rank!$A:$AH,L$4,0)&lt;&gt;"",IF(L$5&lt;&gt;$C$3,K295+1,K295),K295)&lt;=6,1,0),0)+IF(VLOOKUP($A295,Rank!$A:$AH,L$4,0)&lt;&gt;"",IF(L$5&lt;&gt;$C$3,K295+1,K295),K295)*0.001</f>
        <v>#REF!</v>
      </c>
      <c r="AI295" s="16" t="e">
        <f>IFERROR(VLOOKUP($A295,Rank!$A:$AH,M$4,0)*IF(IF(VLOOKUP($A295,Rank!$A:$AH,M$4,0)&lt;&gt;"",IF(M$5&lt;&gt;$C$3,L295+1,L295),L295)&lt;=6,1,0),0)+IF(VLOOKUP($A295,Rank!$A:$AH,M$4,0)&lt;&gt;"",IF(M$5&lt;&gt;$C$3,L295+1,L295),L295)*0.001</f>
        <v>#REF!</v>
      </c>
      <c r="AJ295" s="16" t="e">
        <f>IFERROR(VLOOKUP($A295,Rank!$A:$AH,N$4,0)*IF(IF(VLOOKUP($A295,Rank!$A:$AH,N$4,0)&lt;&gt;"",IF(N$5&lt;&gt;$C$3,M295+1,M295),M295)&lt;=6,1,0),0)+IF(VLOOKUP($A295,Rank!$A:$AH,N$4,0)&lt;&gt;"",IF(N$5&lt;&gt;$C$3,M295+1,M295),M295)*0.001</f>
        <v>#REF!</v>
      </c>
      <c r="AK295" s="16" t="e">
        <f>IFERROR(VLOOKUP($A295,Rank!$A:$AH,O$4,0)*IF(IF(VLOOKUP($A295,Rank!$A:$AH,O$4,0)&lt;&gt;"",IF(O$5&lt;&gt;$C$3,N295+1,N295),N295)&lt;=6,1,0),0)+IF(VLOOKUP($A295,Rank!$A:$AH,O$4,0)&lt;&gt;"",IF(O$5&lt;&gt;$C$3,N295+1,N295),N295)*0.001</f>
        <v>#REF!</v>
      </c>
      <c r="AL295" s="16" t="e">
        <f>IFERROR(VLOOKUP($A295,Rank!$A:$AH,P$4,0)*IF(IF(VLOOKUP($A295,Rank!$A:$AH,P$4,0)&lt;&gt;"",IF(P$5&lt;&gt;$C$3,O295+1,O295),O295)&lt;=6,1,0),0)+IF(VLOOKUP($A295,Rank!$A:$AH,P$4,0)&lt;&gt;"",IF(P$5&lt;&gt;$C$3,O295+1,O295),O295)*0.001</f>
        <v>#REF!</v>
      </c>
      <c r="AM295" s="16" t="e">
        <f>IFERROR(VLOOKUP($A295,Rank!$A:$AH,Q$4,0)*IF(IF(VLOOKUP($A295,Rank!$A:$AH,Q$4,0)&lt;&gt;"",IF(Q$5&lt;&gt;$C$3,P295+1,P295),P295)&lt;=6,1,0),0)+IF(VLOOKUP($A295,Rank!$A:$AH,Q$4,0)&lt;&gt;"",IF(Q$5&lt;&gt;$C$3,P295+1,P295),P295)*0.001</f>
        <v>#REF!</v>
      </c>
      <c r="AN295" s="16" t="e">
        <f>IFERROR(VLOOKUP($A295,Rank!$A:$AH,R$4,0)*IF(IF(VLOOKUP($A295,Rank!$A:$AH,R$4,0)&lt;&gt;"",IF(R$5&lt;&gt;$C$3,Q295+1,Q295),Q295)&lt;=6,1,0),0)+IF(VLOOKUP($A295,Rank!$A:$AH,R$4,0)&lt;&gt;"",IF(R$5&lt;&gt;$C$3,Q295+1,Q295),Q295)*0.001</f>
        <v>#REF!</v>
      </c>
      <c r="AO295" s="16" t="e">
        <f>IFERROR(VLOOKUP($A295,Rank!$A:$AH,S$4,0)*IF(IF(VLOOKUP($A295,Rank!$A:$AH,S$4,0)&lt;&gt;"",IF(S$5&lt;&gt;$C$3,R295+1,R295),R295)&lt;=6,1,0),0)+IF(VLOOKUP($A295,Rank!$A:$AH,S$4,0)&lt;&gt;"",IF($S$5&lt;&gt;$C$3,R295+1,R295),R295)*0.001</f>
        <v>#REF!</v>
      </c>
      <c r="AP295" s="16" t="e">
        <f>IFERROR(VLOOKUP($A295,Rank!$A:$AH,T$4,0)*IF(IF(VLOOKUP($A295,Rank!$A:$AH,T$4,0)&lt;&gt;"",IF(T$5&lt;&gt;$C$3,S295+1,S295),S295)&lt;=6,1,0),0)+IF(VLOOKUP($A295,Rank!$A:$AH,T$4,0)&lt;&gt;"",IF($T$5&lt;&gt;$C$3,S295+1,S295),S295)*0.001</f>
        <v>#REF!</v>
      </c>
      <c r="AQ295" s="16" t="e">
        <f>IFERROR(VLOOKUP($A295,Rank!$A:$AH,U$4,0)*IF(IF(VLOOKUP($A295,Rank!$A:$AH,U$4,0)&lt;&gt;"",IF(U$5&lt;&gt;$C$3,T295+1,T295),T295)&lt;=6,1,0),0)+IF(VLOOKUP($A295,Rank!$A:$AH,U$4,0)&lt;&gt;"",IF($U$5&lt;&gt;$C$3,T295+1,T295),T295)*0.001</f>
        <v>#REF!</v>
      </c>
      <c r="AR295" s="16" t="e">
        <f>IFERROR(VLOOKUP($A295,Rank!$A:$AH,V$4,0)*IF(IF(VLOOKUP($A295,Rank!$A:$AH,V$4,0)&lt;&gt;"",IF(V$5&lt;&gt;$C$3,U295+1,U295),U295)&lt;=6,1,0),0)+IF(VLOOKUP($A295,Rank!$A:$AH,V$4,0)&lt;&gt;"",IF($V$5&lt;&gt;$C$3,U295+1,U295),U295)*0.001</f>
        <v>#REF!</v>
      </c>
      <c r="AS295" s="16" t="e">
        <f>IFERROR(VLOOKUP($A295,Rank!$A:$AH,W$4,0)*IF(IF(VLOOKUP($A295,Rank!$A:$AH,W$4,0)&lt;&gt;"",IF(W$5&lt;&gt;$C$3,V295+1,V295),V295)&lt;=6,1,0),0)+IF(VLOOKUP($A295,Rank!$A:$AH,W$4,0)&lt;&gt;"",IF($W$5&lt;&gt;$C$3,V295+1,V295),V295)*0.001</f>
        <v>#REF!</v>
      </c>
      <c r="AT295" s="16" t="e">
        <f>IFERROR(VLOOKUP($A295,Rank!$A:$AH,X$4,0)*IF(IF(VLOOKUP($A295,Rank!$A:$AH,X$4,0)&lt;&gt;"",IF(X$5&lt;&gt;$C$3,W295+1,W295),W295)&lt;=6,1,0),0)+IF(VLOOKUP($A295,Rank!$A:$AH,X$4,0)&lt;&gt;"",IF($X$5&lt;&gt;$C$3,W295+1,W295),W295)*0.001</f>
        <v>#REF!</v>
      </c>
      <c r="AV295" t="e">
        <f t="shared" si="90"/>
        <v>#REF!</v>
      </c>
      <c r="AW295" t="e">
        <f t="shared" si="91"/>
        <v>#REF!</v>
      </c>
      <c r="AX295" t="e">
        <f t="shared" si="92"/>
        <v>#REF!</v>
      </c>
      <c r="AY295" t="e">
        <f t="shared" si="93"/>
        <v>#REF!</v>
      </c>
      <c r="AZ295" t="e">
        <f t="shared" si="94"/>
        <v>#REF!</v>
      </c>
      <c r="BA295" t="e">
        <f t="shared" si="95"/>
        <v>#REF!</v>
      </c>
      <c r="BB295" t="e">
        <f t="shared" si="96"/>
        <v>#REF!</v>
      </c>
      <c r="BC295" t="e">
        <f t="shared" si="97"/>
        <v>#REF!</v>
      </c>
      <c r="BD295" t="e">
        <f t="shared" si="98"/>
        <v>#REF!</v>
      </c>
      <c r="BE295" t="e">
        <f t="shared" si="99"/>
        <v>#REF!</v>
      </c>
      <c r="BF295" t="e">
        <f t="shared" si="100"/>
        <v>#REF!</v>
      </c>
      <c r="BG295" t="e">
        <f t="shared" si="101"/>
        <v>#REF!</v>
      </c>
      <c r="BH295" t="e">
        <f t="shared" si="102"/>
        <v>#REF!</v>
      </c>
      <c r="BI295" t="e">
        <f t="shared" si="103"/>
        <v>#REF!</v>
      </c>
      <c r="BJ295" t="e">
        <f t="shared" si="104"/>
        <v>#REF!</v>
      </c>
      <c r="BK295" t="e">
        <f t="shared" si="105"/>
        <v>#REF!</v>
      </c>
      <c r="BL295" t="e">
        <f t="shared" si="106"/>
        <v>#REF!</v>
      </c>
      <c r="BM295" t="e">
        <f t="shared" si="107"/>
        <v>#REF!</v>
      </c>
      <c r="BN295" t="e">
        <f t="shared" si="108"/>
        <v>#REF!</v>
      </c>
      <c r="BO295" t="e">
        <f t="shared" si="109"/>
        <v>#REF!</v>
      </c>
      <c r="BP295" t="e">
        <f t="shared" si="110"/>
        <v>#REF!</v>
      </c>
    </row>
    <row r="296" spans="1:68" x14ac:dyDescent="0.3">
      <c r="A296" t="e">
        <f>+Rank!#REF!</f>
        <v>#REF!</v>
      </c>
      <c r="B296" s="16">
        <f t="shared" si="89"/>
        <v>0</v>
      </c>
      <c r="C296" s="16">
        <v>0</v>
      </c>
      <c r="D296" s="16" t="e">
        <f>IF(VLOOKUP($A296,Rank!$A:$AH,D$4,0)&lt;&gt;"",IF(D$5&lt;&gt;$C$3,C296+1,C296),C296)</f>
        <v>#REF!</v>
      </c>
      <c r="E296" s="16" t="e">
        <f>IF(VLOOKUP($A296,Rank!$A:$AH,E$4,0)&lt;&gt;"",IF(E$5&lt;&gt;$C$3,D296+1,D296),D296)</f>
        <v>#REF!</v>
      </c>
      <c r="F296" s="16" t="e">
        <f>IF(VLOOKUP($A296,Rank!$A:$AH,F$4,0)&lt;&gt;"",IF(F$5&lt;&gt;$C$3,D296+1,D296),D296)</f>
        <v>#REF!</v>
      </c>
      <c r="G296" s="16" t="e">
        <f>IF(VLOOKUP($A296,Rank!$A:$AH,G$4,0)&lt;&gt;"",IF(G$5&lt;&gt;$C$3,F296+1,F296),F296)</f>
        <v>#REF!</v>
      </c>
      <c r="H296" s="16" t="e">
        <f>IF(VLOOKUP($A296,Rank!$A:$AH,H$4,0)&lt;&gt;"",IF(H$5&lt;&gt;$C$3,G296+1,G296),G296)</f>
        <v>#REF!</v>
      </c>
      <c r="I296" s="16" t="e">
        <f>IF(VLOOKUP($A296,Rank!$A:$AH,I$4,0)&lt;&gt;"",IF(I$5&lt;&gt;$C$3,H296+1,H296),H296)</f>
        <v>#REF!</v>
      </c>
      <c r="J296" s="16" t="e">
        <f>IF(VLOOKUP($A296,Rank!$A:$AH,J$4,0)&lt;&gt;"",IF(J$5&lt;&gt;$C$3,I296+1,I296),I296)</f>
        <v>#REF!</v>
      </c>
      <c r="K296" s="16" t="e">
        <f>IF(VLOOKUP($A296,Rank!$A:$AH,K$4,0)&lt;&gt;"",IF(K$5&lt;&gt;$C$3,J296+1,J296),J296)</f>
        <v>#REF!</v>
      </c>
      <c r="L296" s="16" t="e">
        <f>IF(VLOOKUP($A296,Rank!$A:$AH,L$4,0)&lt;&gt;"",IF($L$5&lt;&gt;$C$3,K296+1,K296),K296)</f>
        <v>#REF!</v>
      </c>
      <c r="M296" s="16" t="e">
        <f>IF(VLOOKUP($A296,Rank!$A:$AH,M$4,0)&lt;&gt;"",IF(M$5&lt;&gt;$C$3,L296+1,L296),L296)</f>
        <v>#REF!</v>
      </c>
      <c r="N296" s="16" t="e">
        <f>IF(VLOOKUP($A296,Rank!$A:$AH,N$4,0)&lt;&gt;"",IF(N$5&lt;&gt;$C$3,M296+1,M296),M296)</f>
        <v>#REF!</v>
      </c>
      <c r="O296" s="16" t="e">
        <f>IF(VLOOKUP($A296,Rank!$A:$AH,O$4,0)&lt;&gt;"",IF(O$5&lt;&gt;$C$3,N296+1,N296),N296)</f>
        <v>#REF!</v>
      </c>
      <c r="P296" s="16" t="e">
        <f>IF(VLOOKUP($A296,Rank!$A:$AH,P$4,0)&lt;&gt;"",IF(P$5&lt;&gt;$C$3,O296+1,O296),O296)</f>
        <v>#REF!</v>
      </c>
      <c r="Q296" s="16" t="e">
        <f>IF(VLOOKUP($A296,Rank!$A:$AH,Q$4,0)&lt;&gt;"",IF(Q$5&lt;&gt;$C$3,P296+1,P296),P296)</f>
        <v>#REF!</v>
      </c>
      <c r="R296" s="16" t="e">
        <f>IF(VLOOKUP($A296,Rank!$A:$AH,R$4,0)&lt;&gt;"",IF(R$5&lt;&gt;$C$3,Q296+1,Q296),Q296)</f>
        <v>#REF!</v>
      </c>
      <c r="S296" s="16" t="e">
        <f>IF(VLOOKUP($A296,Rank!$A:$AH,S$4,0)&lt;&gt;"",IF(S$5&lt;&gt;$C$3,R296+1,R296),R296)</f>
        <v>#REF!</v>
      </c>
      <c r="T296" s="16" t="e">
        <f>IF(VLOOKUP($A296,Rank!$A:$AH,T$4,0)&lt;&gt;"",IF(T$5&lt;&gt;$C$3,S296+1,S296),S296)</f>
        <v>#REF!</v>
      </c>
      <c r="U296" s="16" t="e">
        <f>IF(VLOOKUP($A296,Rank!$A:$AH,U$4,0)&lt;&gt;"",IF(U$5&lt;&gt;$C$3,T296+1,T296),T296)</f>
        <v>#REF!</v>
      </c>
      <c r="V296" s="16" t="e">
        <f>IF(VLOOKUP($A296,Rank!$A:$AH,V$4,0)&lt;&gt;"",IF($V$5&lt;&gt;$C$3,U296+1,U296),U296)</f>
        <v>#REF!</v>
      </c>
      <c r="W296" s="16" t="e">
        <f>IF(VLOOKUP($A296,Rank!$A:$AH,W$4,0)&lt;&gt;"",IF(W$5&lt;&gt;$C$3,V296+1,V296),V296)</f>
        <v>#REF!</v>
      </c>
      <c r="X296" s="16" t="e">
        <f>IF(VLOOKUP($A296,Rank!$A:$AH,X$4,0)&lt;&gt;"",IF(X$5&lt;&gt;$C$3,W296+1,W296),W296)</f>
        <v>#REF!</v>
      </c>
      <c r="Z296" s="16" t="e">
        <f>IFERROR(VLOOKUP($A296,Rank!$A:$AH,D$4,0)*IF(IF(VLOOKUP($A296,Rank!$A:$AH,D$4,0)&lt;&gt;"",IF(D$5&lt;&gt;$C$3,C296+1,C296),C296)&lt;=6,1,0),0)+IF(VLOOKUP($A296,Rank!$A:$AH,D$4,0)&lt;&gt;"",IF(D$5&lt;&gt;$C$3,C296+1,C296),C296)*0.001</f>
        <v>#REF!</v>
      </c>
      <c r="AA296" s="16" t="e">
        <f>IFERROR(VLOOKUP($A296,Rank!$A:$AH,E$4,0)*IF(IF(VLOOKUP($A296,Rank!$A:$AH,E$4,0)&lt;&gt;"",IF(E$5&lt;&gt;$C$3,D296+1,D296),D296)&lt;=6,1,0),0)+IF(VLOOKUP($A296,Rank!$A:$AH,E$4,0)&lt;&gt;"",IF(E$5&lt;&gt;$C$3,D296+1,D296),D296)*0.001</f>
        <v>#REF!</v>
      </c>
      <c r="AB296" s="16" t="e">
        <f>IFERROR(VLOOKUP($A296,Rank!$A:$AH,F$4,0)*IF(IF(VLOOKUP($A296,Rank!$A:$AH,F$4,0)&lt;&gt;"",IF(F$5&lt;&gt;$C$3,E296+1,E296),E296)&lt;=6,1,0),0)+IF(VLOOKUP($A296,Rank!$A:$AH,F$4,0)&lt;&gt;"",IF(F$5&lt;&gt;$C$3,E296+1,E296),E296)*0.001</f>
        <v>#REF!</v>
      </c>
      <c r="AC296" s="16" t="e">
        <f>IFERROR(VLOOKUP($A296,Rank!$A:$AH,G$4,0)*IF(IF(VLOOKUP($A296,Rank!$A:$AH,G$4,0)&lt;&gt;"",IF(G$5&lt;&gt;$C$3,F296+1,F296),F296)&lt;=6,1,0),0)+IF(VLOOKUP($A296,Rank!$A:$AH,G$4,0)&lt;&gt;"",IF(G$5&lt;&gt;$C$3,F296+1,F296),F296)*0.001</f>
        <v>#REF!</v>
      </c>
      <c r="AD296" s="16" t="e">
        <f>IFERROR(VLOOKUP($A296,Rank!$A:$AH,H$4,0)*IF(IF(VLOOKUP($A296,Rank!$A:$AH,H$4,0)&lt;&gt;"",IF(H$5&lt;&gt;$C$3,G296+1,G296),G296)&lt;=6,1,0),0)+IF(VLOOKUP($A296,Rank!$A:$AH,H$4,0)&lt;&gt;"",IF(H$5&lt;&gt;$C$3,G296+1,G296),G296)*0.001</f>
        <v>#REF!</v>
      </c>
      <c r="AE296" s="16" t="e">
        <f>IFERROR(VLOOKUP($A296,Rank!$A:$AH,I$4,0)*IF(IF(VLOOKUP($A296,Rank!$A:$AH,I$4,0)&lt;&gt;"",IF(I$5&lt;&gt;$C$3,H296+1,H296),H296)&lt;=6,1,0),0)+IF(VLOOKUP($A296,Rank!$A:$AH,I$4,0)&lt;&gt;"",IF(I$5&lt;&gt;$C$3,H296+1,H296),H296)*0.001</f>
        <v>#REF!</v>
      </c>
      <c r="AF296" s="16" t="e">
        <f>IFERROR(VLOOKUP($A296,Rank!$A:$AH,J$4,0)*IF(IF(VLOOKUP($A296,Rank!$A:$AH,J$4,0)&lt;&gt;"",IF(J$5&lt;&gt;$C$3,I296+1,I296),I296)&lt;=6,1,0),0)+IF(VLOOKUP($A296,Rank!$A:$AH,J$4,0)&lt;&gt;"",IF(J$5&lt;&gt;$C$3,I296+1,I296),I296)*0.001</f>
        <v>#REF!</v>
      </c>
      <c r="AG296" s="16" t="e">
        <f>IFERROR(VLOOKUP($A296,Rank!$A:$AH,K$4,0)*IF(IF(VLOOKUP($A296,Rank!$A:$AH,K$4,0)&lt;&gt;"",IF(K$5&lt;&gt;$C$3,J296+1,J296),J296)&lt;=6,1,0),0)+IF(VLOOKUP($A296,Rank!$A:$AH,K$4,0)&lt;&gt;"",IF(K$5&lt;&gt;$C$3,J296+1,J296),J296)*0.001</f>
        <v>#REF!</v>
      </c>
      <c r="AH296" s="16" t="e">
        <f>IFERROR(VLOOKUP($A296,Rank!$A:$AH,L$4,0)*IF(IF(VLOOKUP($A296,Rank!$A:$AH,L$4,0)&lt;&gt;"",IF(L$5&lt;&gt;$C$3,K296+1,K296),K296)&lt;=6,1,0),0)+IF(VLOOKUP($A296,Rank!$A:$AH,L$4,0)&lt;&gt;"",IF(L$5&lt;&gt;$C$3,K296+1,K296),K296)*0.001</f>
        <v>#REF!</v>
      </c>
      <c r="AI296" s="16" t="e">
        <f>IFERROR(VLOOKUP($A296,Rank!$A:$AH,M$4,0)*IF(IF(VLOOKUP($A296,Rank!$A:$AH,M$4,0)&lt;&gt;"",IF(M$5&lt;&gt;$C$3,L296+1,L296),L296)&lt;=6,1,0),0)+IF(VLOOKUP($A296,Rank!$A:$AH,M$4,0)&lt;&gt;"",IF(M$5&lt;&gt;$C$3,L296+1,L296),L296)*0.001</f>
        <v>#REF!</v>
      </c>
      <c r="AJ296" s="16" t="e">
        <f>IFERROR(VLOOKUP($A296,Rank!$A:$AH,N$4,0)*IF(IF(VLOOKUP($A296,Rank!$A:$AH,N$4,0)&lt;&gt;"",IF(N$5&lt;&gt;$C$3,M296+1,M296),M296)&lt;=6,1,0),0)+IF(VLOOKUP($A296,Rank!$A:$AH,N$4,0)&lt;&gt;"",IF(N$5&lt;&gt;$C$3,M296+1,M296),M296)*0.001</f>
        <v>#REF!</v>
      </c>
      <c r="AK296" s="16" t="e">
        <f>IFERROR(VLOOKUP($A296,Rank!$A:$AH,O$4,0)*IF(IF(VLOOKUP($A296,Rank!$A:$AH,O$4,0)&lt;&gt;"",IF(O$5&lt;&gt;$C$3,N296+1,N296),N296)&lt;=6,1,0),0)+IF(VLOOKUP($A296,Rank!$A:$AH,O$4,0)&lt;&gt;"",IF(O$5&lt;&gt;$C$3,N296+1,N296),N296)*0.001</f>
        <v>#REF!</v>
      </c>
      <c r="AL296" s="16" t="e">
        <f>IFERROR(VLOOKUP($A296,Rank!$A:$AH,P$4,0)*IF(IF(VLOOKUP($A296,Rank!$A:$AH,P$4,0)&lt;&gt;"",IF(P$5&lt;&gt;$C$3,O296+1,O296),O296)&lt;=6,1,0),0)+IF(VLOOKUP($A296,Rank!$A:$AH,P$4,0)&lt;&gt;"",IF(P$5&lt;&gt;$C$3,O296+1,O296),O296)*0.001</f>
        <v>#REF!</v>
      </c>
      <c r="AM296" s="16" t="e">
        <f>IFERROR(VLOOKUP($A296,Rank!$A:$AH,Q$4,0)*IF(IF(VLOOKUP($A296,Rank!$A:$AH,Q$4,0)&lt;&gt;"",IF(Q$5&lt;&gt;$C$3,P296+1,P296),P296)&lt;=6,1,0),0)+IF(VLOOKUP($A296,Rank!$A:$AH,Q$4,0)&lt;&gt;"",IF(Q$5&lt;&gt;$C$3,P296+1,P296),P296)*0.001</f>
        <v>#REF!</v>
      </c>
      <c r="AN296" s="16" t="e">
        <f>IFERROR(VLOOKUP($A296,Rank!$A:$AH,R$4,0)*IF(IF(VLOOKUP($A296,Rank!$A:$AH,R$4,0)&lt;&gt;"",IF(R$5&lt;&gt;$C$3,Q296+1,Q296),Q296)&lt;=6,1,0),0)+IF(VLOOKUP($A296,Rank!$A:$AH,R$4,0)&lt;&gt;"",IF(R$5&lt;&gt;$C$3,Q296+1,Q296),Q296)*0.001</f>
        <v>#REF!</v>
      </c>
      <c r="AO296" s="16" t="e">
        <f>IFERROR(VLOOKUP($A296,Rank!$A:$AH,S$4,0)*IF(IF(VLOOKUP($A296,Rank!$A:$AH,S$4,0)&lt;&gt;"",IF(S$5&lt;&gt;$C$3,R296+1,R296),R296)&lt;=6,1,0),0)+IF(VLOOKUP($A296,Rank!$A:$AH,S$4,0)&lt;&gt;"",IF($S$5&lt;&gt;$C$3,R296+1,R296),R296)*0.001</f>
        <v>#REF!</v>
      </c>
      <c r="AP296" s="16" t="e">
        <f>IFERROR(VLOOKUP($A296,Rank!$A:$AH,T$4,0)*IF(IF(VLOOKUP($A296,Rank!$A:$AH,T$4,0)&lt;&gt;"",IF(T$5&lt;&gt;$C$3,S296+1,S296),S296)&lt;=6,1,0),0)+IF(VLOOKUP($A296,Rank!$A:$AH,T$4,0)&lt;&gt;"",IF($T$5&lt;&gt;$C$3,S296+1,S296),S296)*0.001</f>
        <v>#REF!</v>
      </c>
      <c r="AQ296" s="16" t="e">
        <f>IFERROR(VLOOKUP($A296,Rank!$A:$AH,U$4,0)*IF(IF(VLOOKUP($A296,Rank!$A:$AH,U$4,0)&lt;&gt;"",IF(U$5&lt;&gt;$C$3,T296+1,T296),T296)&lt;=6,1,0),0)+IF(VLOOKUP($A296,Rank!$A:$AH,U$4,0)&lt;&gt;"",IF($U$5&lt;&gt;$C$3,T296+1,T296),T296)*0.001</f>
        <v>#REF!</v>
      </c>
      <c r="AR296" s="16" t="e">
        <f>IFERROR(VLOOKUP($A296,Rank!$A:$AH,V$4,0)*IF(IF(VLOOKUP($A296,Rank!$A:$AH,V$4,0)&lt;&gt;"",IF(V$5&lt;&gt;$C$3,U296+1,U296),U296)&lt;=6,1,0),0)+IF(VLOOKUP($A296,Rank!$A:$AH,V$4,0)&lt;&gt;"",IF($V$5&lt;&gt;$C$3,U296+1,U296),U296)*0.001</f>
        <v>#REF!</v>
      </c>
      <c r="AS296" s="16" t="e">
        <f>IFERROR(VLOOKUP($A296,Rank!$A:$AH,W$4,0)*IF(IF(VLOOKUP($A296,Rank!$A:$AH,W$4,0)&lt;&gt;"",IF(W$5&lt;&gt;$C$3,V296+1,V296),V296)&lt;=6,1,0),0)+IF(VLOOKUP($A296,Rank!$A:$AH,W$4,0)&lt;&gt;"",IF($W$5&lt;&gt;$C$3,V296+1,V296),V296)*0.001</f>
        <v>#REF!</v>
      </c>
      <c r="AT296" s="16" t="e">
        <f>IFERROR(VLOOKUP($A296,Rank!$A:$AH,X$4,0)*IF(IF(VLOOKUP($A296,Rank!$A:$AH,X$4,0)&lt;&gt;"",IF(X$5&lt;&gt;$C$3,W296+1,W296),W296)&lt;=6,1,0),0)+IF(VLOOKUP($A296,Rank!$A:$AH,X$4,0)&lt;&gt;"",IF($X$5&lt;&gt;$C$3,W296+1,W296),W296)*0.001</f>
        <v>#REF!</v>
      </c>
      <c r="AV296" t="e">
        <f t="shared" si="90"/>
        <v>#REF!</v>
      </c>
      <c r="AW296" t="e">
        <f t="shared" si="91"/>
        <v>#REF!</v>
      </c>
      <c r="AX296" t="e">
        <f t="shared" si="92"/>
        <v>#REF!</v>
      </c>
      <c r="AY296" t="e">
        <f t="shared" si="93"/>
        <v>#REF!</v>
      </c>
      <c r="AZ296" t="e">
        <f t="shared" si="94"/>
        <v>#REF!</v>
      </c>
      <c r="BA296" t="e">
        <f t="shared" si="95"/>
        <v>#REF!</v>
      </c>
      <c r="BB296" t="e">
        <f t="shared" si="96"/>
        <v>#REF!</v>
      </c>
      <c r="BC296" t="e">
        <f t="shared" si="97"/>
        <v>#REF!</v>
      </c>
      <c r="BD296" t="e">
        <f t="shared" si="98"/>
        <v>#REF!</v>
      </c>
      <c r="BE296" t="e">
        <f t="shared" si="99"/>
        <v>#REF!</v>
      </c>
      <c r="BF296" t="e">
        <f t="shared" si="100"/>
        <v>#REF!</v>
      </c>
      <c r="BG296" t="e">
        <f t="shared" si="101"/>
        <v>#REF!</v>
      </c>
      <c r="BH296" t="e">
        <f t="shared" si="102"/>
        <v>#REF!</v>
      </c>
      <c r="BI296" t="e">
        <f t="shared" si="103"/>
        <v>#REF!</v>
      </c>
      <c r="BJ296" t="e">
        <f t="shared" si="104"/>
        <v>#REF!</v>
      </c>
      <c r="BK296" t="e">
        <f t="shared" si="105"/>
        <v>#REF!</v>
      </c>
      <c r="BL296" t="e">
        <f t="shared" si="106"/>
        <v>#REF!</v>
      </c>
      <c r="BM296" t="e">
        <f t="shared" si="107"/>
        <v>#REF!</v>
      </c>
      <c r="BN296" t="e">
        <f t="shared" si="108"/>
        <v>#REF!</v>
      </c>
      <c r="BO296" t="e">
        <f t="shared" si="109"/>
        <v>#REF!</v>
      </c>
      <c r="BP296" t="e">
        <f t="shared" si="110"/>
        <v>#REF!</v>
      </c>
    </row>
    <row r="297" spans="1:68" x14ac:dyDescent="0.3">
      <c r="A297" t="e">
        <f>+Rank!#REF!</f>
        <v>#REF!</v>
      </c>
      <c r="B297" s="16">
        <f t="shared" si="89"/>
        <v>0</v>
      </c>
      <c r="C297" s="16">
        <v>0</v>
      </c>
      <c r="D297" s="16" t="e">
        <f>IF(VLOOKUP($A297,Rank!$A:$AH,D$4,0)&lt;&gt;"",IF(D$5&lt;&gt;$C$3,C297+1,C297),C297)</f>
        <v>#REF!</v>
      </c>
      <c r="E297" s="16" t="e">
        <f>IF(VLOOKUP($A297,Rank!$A:$AH,E$4,0)&lt;&gt;"",IF(E$5&lt;&gt;$C$3,D297+1,D297),D297)</f>
        <v>#REF!</v>
      </c>
      <c r="F297" s="16" t="e">
        <f>IF(VLOOKUP($A297,Rank!$A:$AH,F$4,0)&lt;&gt;"",IF(F$5&lt;&gt;$C$3,D297+1,D297),D297)</f>
        <v>#REF!</v>
      </c>
      <c r="G297" s="16" t="e">
        <f>IF(VLOOKUP($A297,Rank!$A:$AH,G$4,0)&lt;&gt;"",IF(G$5&lt;&gt;$C$3,F297+1,F297),F297)</f>
        <v>#REF!</v>
      </c>
      <c r="H297" s="16" t="e">
        <f>IF(VLOOKUP($A297,Rank!$A:$AH,H$4,0)&lt;&gt;"",IF(H$5&lt;&gt;$C$3,G297+1,G297),G297)</f>
        <v>#REF!</v>
      </c>
      <c r="I297" s="16" t="e">
        <f>IF(VLOOKUP($A297,Rank!$A:$AH,I$4,0)&lt;&gt;"",IF(I$5&lt;&gt;$C$3,H297+1,H297),H297)</f>
        <v>#REF!</v>
      </c>
      <c r="J297" s="16" t="e">
        <f>IF(VLOOKUP($A297,Rank!$A:$AH,J$4,0)&lt;&gt;"",IF(J$5&lt;&gt;$C$3,I297+1,I297),I297)</f>
        <v>#REF!</v>
      </c>
      <c r="K297" s="16" t="e">
        <f>IF(VLOOKUP($A297,Rank!$A:$AH,K$4,0)&lt;&gt;"",IF(K$5&lt;&gt;$C$3,J297+1,J297),J297)</f>
        <v>#REF!</v>
      </c>
      <c r="L297" s="16" t="e">
        <f>IF(VLOOKUP($A297,Rank!$A:$AH,L$4,0)&lt;&gt;"",IF($L$5&lt;&gt;$C$3,K297+1,K297),K297)</f>
        <v>#REF!</v>
      </c>
      <c r="M297" s="16" t="e">
        <f>IF(VLOOKUP($A297,Rank!$A:$AH,M$4,0)&lt;&gt;"",IF(M$5&lt;&gt;$C$3,L297+1,L297),L297)</f>
        <v>#REF!</v>
      </c>
      <c r="N297" s="16" t="e">
        <f>IF(VLOOKUP($A297,Rank!$A:$AH,N$4,0)&lt;&gt;"",IF(N$5&lt;&gt;$C$3,M297+1,M297),M297)</f>
        <v>#REF!</v>
      </c>
      <c r="O297" s="16" t="e">
        <f>IF(VLOOKUP($A297,Rank!$A:$AH,O$4,0)&lt;&gt;"",IF(O$5&lt;&gt;$C$3,N297+1,N297),N297)</f>
        <v>#REF!</v>
      </c>
      <c r="P297" s="16" t="e">
        <f>IF(VLOOKUP($A297,Rank!$A:$AH,P$4,0)&lt;&gt;"",IF(P$5&lt;&gt;$C$3,O297+1,O297),O297)</f>
        <v>#REF!</v>
      </c>
      <c r="Q297" s="16" t="e">
        <f>IF(VLOOKUP($A297,Rank!$A:$AH,Q$4,0)&lt;&gt;"",IF(Q$5&lt;&gt;$C$3,P297+1,P297),P297)</f>
        <v>#REF!</v>
      </c>
      <c r="R297" s="16" t="e">
        <f>IF(VLOOKUP($A297,Rank!$A:$AH,R$4,0)&lt;&gt;"",IF(R$5&lt;&gt;$C$3,Q297+1,Q297),Q297)</f>
        <v>#REF!</v>
      </c>
      <c r="S297" s="16" t="e">
        <f>IF(VLOOKUP($A297,Rank!$A:$AH,S$4,0)&lt;&gt;"",IF(S$5&lt;&gt;$C$3,R297+1,R297),R297)</f>
        <v>#REF!</v>
      </c>
      <c r="T297" s="16" t="e">
        <f>IF(VLOOKUP($A297,Rank!$A:$AH,T$4,0)&lt;&gt;"",IF(T$5&lt;&gt;$C$3,S297+1,S297),S297)</f>
        <v>#REF!</v>
      </c>
      <c r="U297" s="16" t="e">
        <f>IF(VLOOKUP($A297,Rank!$A:$AH,U$4,0)&lt;&gt;"",IF(U$5&lt;&gt;$C$3,T297+1,T297),T297)</f>
        <v>#REF!</v>
      </c>
      <c r="V297" s="16" t="e">
        <f>IF(VLOOKUP($A297,Rank!$A:$AH,V$4,0)&lt;&gt;"",IF($V$5&lt;&gt;$C$3,U297+1,U297),U297)</f>
        <v>#REF!</v>
      </c>
      <c r="W297" s="16" t="e">
        <f>IF(VLOOKUP($A297,Rank!$A:$AH,W$4,0)&lt;&gt;"",IF(W$5&lt;&gt;$C$3,V297+1,V297),V297)</f>
        <v>#REF!</v>
      </c>
      <c r="X297" s="16" t="e">
        <f>IF(VLOOKUP($A297,Rank!$A:$AH,X$4,0)&lt;&gt;"",IF(X$5&lt;&gt;$C$3,W297+1,W297),W297)</f>
        <v>#REF!</v>
      </c>
      <c r="Z297" s="16" t="e">
        <f>IFERROR(VLOOKUP($A297,Rank!$A:$AH,D$4,0)*IF(IF(VLOOKUP($A297,Rank!$A:$AH,D$4,0)&lt;&gt;"",IF(D$5&lt;&gt;$C$3,C297+1,C297),C297)&lt;=6,1,0),0)+IF(VLOOKUP($A297,Rank!$A:$AH,D$4,0)&lt;&gt;"",IF(D$5&lt;&gt;$C$3,C297+1,C297),C297)*0.001</f>
        <v>#REF!</v>
      </c>
      <c r="AA297" s="16" t="e">
        <f>IFERROR(VLOOKUP($A297,Rank!$A:$AH,E$4,0)*IF(IF(VLOOKUP($A297,Rank!$A:$AH,E$4,0)&lt;&gt;"",IF(E$5&lt;&gt;$C$3,D297+1,D297),D297)&lt;=6,1,0),0)+IF(VLOOKUP($A297,Rank!$A:$AH,E$4,0)&lt;&gt;"",IF(E$5&lt;&gt;$C$3,D297+1,D297),D297)*0.001</f>
        <v>#REF!</v>
      </c>
      <c r="AB297" s="16" t="e">
        <f>IFERROR(VLOOKUP($A297,Rank!$A:$AH,F$4,0)*IF(IF(VLOOKUP($A297,Rank!$A:$AH,F$4,0)&lt;&gt;"",IF(F$5&lt;&gt;$C$3,E297+1,E297),E297)&lt;=6,1,0),0)+IF(VLOOKUP($A297,Rank!$A:$AH,F$4,0)&lt;&gt;"",IF(F$5&lt;&gt;$C$3,E297+1,E297),E297)*0.001</f>
        <v>#REF!</v>
      </c>
      <c r="AC297" s="16" t="e">
        <f>IFERROR(VLOOKUP($A297,Rank!$A:$AH,G$4,0)*IF(IF(VLOOKUP($A297,Rank!$A:$AH,G$4,0)&lt;&gt;"",IF(G$5&lt;&gt;$C$3,F297+1,F297),F297)&lt;=6,1,0),0)+IF(VLOOKUP($A297,Rank!$A:$AH,G$4,0)&lt;&gt;"",IF(G$5&lt;&gt;$C$3,F297+1,F297),F297)*0.001</f>
        <v>#REF!</v>
      </c>
      <c r="AD297" s="16" t="e">
        <f>IFERROR(VLOOKUP($A297,Rank!$A:$AH,H$4,0)*IF(IF(VLOOKUP($A297,Rank!$A:$AH,H$4,0)&lt;&gt;"",IF(H$5&lt;&gt;$C$3,G297+1,G297),G297)&lt;=6,1,0),0)+IF(VLOOKUP($A297,Rank!$A:$AH,H$4,0)&lt;&gt;"",IF(H$5&lt;&gt;$C$3,G297+1,G297),G297)*0.001</f>
        <v>#REF!</v>
      </c>
      <c r="AE297" s="16" t="e">
        <f>IFERROR(VLOOKUP($A297,Rank!$A:$AH,I$4,0)*IF(IF(VLOOKUP($A297,Rank!$A:$AH,I$4,0)&lt;&gt;"",IF(I$5&lt;&gt;$C$3,H297+1,H297),H297)&lt;=6,1,0),0)+IF(VLOOKUP($A297,Rank!$A:$AH,I$4,0)&lt;&gt;"",IF(I$5&lt;&gt;$C$3,H297+1,H297),H297)*0.001</f>
        <v>#REF!</v>
      </c>
      <c r="AF297" s="16" t="e">
        <f>IFERROR(VLOOKUP($A297,Rank!$A:$AH,J$4,0)*IF(IF(VLOOKUP($A297,Rank!$A:$AH,J$4,0)&lt;&gt;"",IF(J$5&lt;&gt;$C$3,I297+1,I297),I297)&lt;=6,1,0),0)+IF(VLOOKUP($A297,Rank!$A:$AH,J$4,0)&lt;&gt;"",IF(J$5&lt;&gt;$C$3,I297+1,I297),I297)*0.001</f>
        <v>#REF!</v>
      </c>
      <c r="AG297" s="16" t="e">
        <f>IFERROR(VLOOKUP($A297,Rank!$A:$AH,K$4,0)*IF(IF(VLOOKUP($A297,Rank!$A:$AH,K$4,0)&lt;&gt;"",IF(K$5&lt;&gt;$C$3,J297+1,J297),J297)&lt;=6,1,0),0)+IF(VLOOKUP($A297,Rank!$A:$AH,K$4,0)&lt;&gt;"",IF(K$5&lt;&gt;$C$3,J297+1,J297),J297)*0.001</f>
        <v>#REF!</v>
      </c>
      <c r="AH297" s="16" t="e">
        <f>IFERROR(VLOOKUP($A297,Rank!$A:$AH,L$4,0)*IF(IF(VLOOKUP($A297,Rank!$A:$AH,L$4,0)&lt;&gt;"",IF(L$5&lt;&gt;$C$3,K297+1,K297),K297)&lt;=6,1,0),0)+IF(VLOOKUP($A297,Rank!$A:$AH,L$4,0)&lt;&gt;"",IF(L$5&lt;&gt;$C$3,K297+1,K297),K297)*0.001</f>
        <v>#REF!</v>
      </c>
      <c r="AI297" s="16" t="e">
        <f>IFERROR(VLOOKUP($A297,Rank!$A:$AH,M$4,0)*IF(IF(VLOOKUP($A297,Rank!$A:$AH,M$4,0)&lt;&gt;"",IF(M$5&lt;&gt;$C$3,L297+1,L297),L297)&lt;=6,1,0),0)+IF(VLOOKUP($A297,Rank!$A:$AH,M$4,0)&lt;&gt;"",IF(M$5&lt;&gt;$C$3,L297+1,L297),L297)*0.001</f>
        <v>#REF!</v>
      </c>
      <c r="AJ297" s="16" t="e">
        <f>IFERROR(VLOOKUP($A297,Rank!$A:$AH,N$4,0)*IF(IF(VLOOKUP($A297,Rank!$A:$AH,N$4,0)&lt;&gt;"",IF(N$5&lt;&gt;$C$3,M297+1,M297),M297)&lt;=6,1,0),0)+IF(VLOOKUP($A297,Rank!$A:$AH,N$4,0)&lt;&gt;"",IF(N$5&lt;&gt;$C$3,M297+1,M297),M297)*0.001</f>
        <v>#REF!</v>
      </c>
      <c r="AK297" s="16" t="e">
        <f>IFERROR(VLOOKUP($A297,Rank!$A:$AH,O$4,0)*IF(IF(VLOOKUP($A297,Rank!$A:$AH,O$4,0)&lt;&gt;"",IF(O$5&lt;&gt;$C$3,N297+1,N297),N297)&lt;=6,1,0),0)+IF(VLOOKUP($A297,Rank!$A:$AH,O$4,0)&lt;&gt;"",IF(O$5&lt;&gt;$C$3,N297+1,N297),N297)*0.001</f>
        <v>#REF!</v>
      </c>
      <c r="AL297" s="16" t="e">
        <f>IFERROR(VLOOKUP($A297,Rank!$A:$AH,P$4,0)*IF(IF(VLOOKUP($A297,Rank!$A:$AH,P$4,0)&lt;&gt;"",IF(P$5&lt;&gt;$C$3,O297+1,O297),O297)&lt;=6,1,0),0)+IF(VLOOKUP($A297,Rank!$A:$AH,P$4,0)&lt;&gt;"",IF(P$5&lt;&gt;$C$3,O297+1,O297),O297)*0.001</f>
        <v>#REF!</v>
      </c>
      <c r="AM297" s="16" t="e">
        <f>IFERROR(VLOOKUP($A297,Rank!$A:$AH,Q$4,0)*IF(IF(VLOOKUP($A297,Rank!$A:$AH,Q$4,0)&lt;&gt;"",IF(Q$5&lt;&gt;$C$3,P297+1,P297),P297)&lt;=6,1,0),0)+IF(VLOOKUP($A297,Rank!$A:$AH,Q$4,0)&lt;&gt;"",IF(Q$5&lt;&gt;$C$3,P297+1,P297),P297)*0.001</f>
        <v>#REF!</v>
      </c>
      <c r="AN297" s="16" t="e">
        <f>IFERROR(VLOOKUP($A297,Rank!$A:$AH,R$4,0)*IF(IF(VLOOKUP($A297,Rank!$A:$AH,R$4,0)&lt;&gt;"",IF(R$5&lt;&gt;$C$3,Q297+1,Q297),Q297)&lt;=6,1,0),0)+IF(VLOOKUP($A297,Rank!$A:$AH,R$4,0)&lt;&gt;"",IF(R$5&lt;&gt;$C$3,Q297+1,Q297),Q297)*0.001</f>
        <v>#REF!</v>
      </c>
      <c r="AO297" s="16" t="e">
        <f>IFERROR(VLOOKUP($A297,Rank!$A:$AH,S$4,0)*IF(IF(VLOOKUP($A297,Rank!$A:$AH,S$4,0)&lt;&gt;"",IF(S$5&lt;&gt;$C$3,R297+1,R297),R297)&lt;=6,1,0),0)+IF(VLOOKUP($A297,Rank!$A:$AH,S$4,0)&lt;&gt;"",IF($S$5&lt;&gt;$C$3,R297+1,R297),R297)*0.001</f>
        <v>#REF!</v>
      </c>
      <c r="AP297" s="16" t="e">
        <f>IFERROR(VLOOKUP($A297,Rank!$A:$AH,T$4,0)*IF(IF(VLOOKUP($A297,Rank!$A:$AH,T$4,0)&lt;&gt;"",IF(T$5&lt;&gt;$C$3,S297+1,S297),S297)&lt;=6,1,0),0)+IF(VLOOKUP($A297,Rank!$A:$AH,T$4,0)&lt;&gt;"",IF($T$5&lt;&gt;$C$3,S297+1,S297),S297)*0.001</f>
        <v>#REF!</v>
      </c>
      <c r="AQ297" s="16" t="e">
        <f>IFERROR(VLOOKUP($A297,Rank!$A:$AH,U$4,0)*IF(IF(VLOOKUP($A297,Rank!$A:$AH,U$4,0)&lt;&gt;"",IF(U$5&lt;&gt;$C$3,T297+1,T297),T297)&lt;=6,1,0),0)+IF(VLOOKUP($A297,Rank!$A:$AH,U$4,0)&lt;&gt;"",IF($U$5&lt;&gt;$C$3,T297+1,T297),T297)*0.001</f>
        <v>#REF!</v>
      </c>
      <c r="AR297" s="16" t="e">
        <f>IFERROR(VLOOKUP($A297,Rank!$A:$AH,V$4,0)*IF(IF(VLOOKUP($A297,Rank!$A:$AH,V$4,0)&lt;&gt;"",IF(V$5&lt;&gt;$C$3,U297+1,U297),U297)&lt;=6,1,0),0)+IF(VLOOKUP($A297,Rank!$A:$AH,V$4,0)&lt;&gt;"",IF($V$5&lt;&gt;$C$3,U297+1,U297),U297)*0.001</f>
        <v>#REF!</v>
      </c>
      <c r="AS297" s="16" t="e">
        <f>IFERROR(VLOOKUP($A297,Rank!$A:$AH,W$4,0)*IF(IF(VLOOKUP($A297,Rank!$A:$AH,W$4,0)&lt;&gt;"",IF(W$5&lt;&gt;$C$3,V297+1,V297),V297)&lt;=6,1,0),0)+IF(VLOOKUP($A297,Rank!$A:$AH,W$4,0)&lt;&gt;"",IF($W$5&lt;&gt;$C$3,V297+1,V297),V297)*0.001</f>
        <v>#REF!</v>
      </c>
      <c r="AT297" s="16" t="e">
        <f>IFERROR(VLOOKUP($A297,Rank!$A:$AH,X$4,0)*IF(IF(VLOOKUP($A297,Rank!$A:$AH,X$4,0)&lt;&gt;"",IF(X$5&lt;&gt;$C$3,W297+1,W297),W297)&lt;=6,1,0),0)+IF(VLOOKUP($A297,Rank!$A:$AH,X$4,0)&lt;&gt;"",IF($X$5&lt;&gt;$C$3,W297+1,W297),W297)*0.001</f>
        <v>#REF!</v>
      </c>
      <c r="AV297" t="e">
        <f t="shared" si="90"/>
        <v>#REF!</v>
      </c>
      <c r="AW297" t="e">
        <f t="shared" si="91"/>
        <v>#REF!</v>
      </c>
      <c r="AX297" t="e">
        <f t="shared" si="92"/>
        <v>#REF!</v>
      </c>
      <c r="AY297" t="e">
        <f t="shared" si="93"/>
        <v>#REF!</v>
      </c>
      <c r="AZ297" t="e">
        <f t="shared" si="94"/>
        <v>#REF!</v>
      </c>
      <c r="BA297" t="e">
        <f t="shared" si="95"/>
        <v>#REF!</v>
      </c>
      <c r="BB297" t="e">
        <f t="shared" si="96"/>
        <v>#REF!</v>
      </c>
      <c r="BC297" t="e">
        <f t="shared" si="97"/>
        <v>#REF!</v>
      </c>
      <c r="BD297" t="e">
        <f t="shared" si="98"/>
        <v>#REF!</v>
      </c>
      <c r="BE297" t="e">
        <f t="shared" si="99"/>
        <v>#REF!</v>
      </c>
      <c r="BF297" t="e">
        <f t="shared" si="100"/>
        <v>#REF!</v>
      </c>
      <c r="BG297" t="e">
        <f t="shared" si="101"/>
        <v>#REF!</v>
      </c>
      <c r="BH297" t="e">
        <f t="shared" si="102"/>
        <v>#REF!</v>
      </c>
      <c r="BI297" t="e">
        <f t="shared" si="103"/>
        <v>#REF!</v>
      </c>
      <c r="BJ297" t="e">
        <f t="shared" si="104"/>
        <v>#REF!</v>
      </c>
      <c r="BK297" t="e">
        <f t="shared" si="105"/>
        <v>#REF!</v>
      </c>
      <c r="BL297" t="e">
        <f t="shared" si="106"/>
        <v>#REF!</v>
      </c>
      <c r="BM297" t="e">
        <f t="shared" si="107"/>
        <v>#REF!</v>
      </c>
      <c r="BN297" t="e">
        <f t="shared" si="108"/>
        <v>#REF!</v>
      </c>
      <c r="BO297" t="e">
        <f t="shared" si="109"/>
        <v>#REF!</v>
      </c>
      <c r="BP297" t="e">
        <f t="shared" si="110"/>
        <v>#REF!</v>
      </c>
    </row>
    <row r="298" spans="1:68" x14ac:dyDescent="0.3">
      <c r="A298" t="e">
        <f>+Rank!#REF!</f>
        <v>#REF!</v>
      </c>
      <c r="B298" s="16">
        <f t="shared" si="89"/>
        <v>0</v>
      </c>
      <c r="C298" s="16">
        <v>0</v>
      </c>
      <c r="D298" s="16" t="e">
        <f>IF(VLOOKUP($A298,Rank!$A:$AH,D$4,0)&lt;&gt;"",IF(D$5&lt;&gt;$C$3,C298+1,C298),C298)</f>
        <v>#REF!</v>
      </c>
      <c r="E298" s="16" t="e">
        <f>IF(VLOOKUP($A298,Rank!$A:$AH,E$4,0)&lt;&gt;"",IF(E$5&lt;&gt;$C$3,D298+1,D298),D298)</f>
        <v>#REF!</v>
      </c>
      <c r="F298" s="16" t="e">
        <f>IF(VLOOKUP($A298,Rank!$A:$AH,F$4,0)&lt;&gt;"",IF(F$5&lt;&gt;$C$3,D298+1,D298),D298)</f>
        <v>#REF!</v>
      </c>
      <c r="G298" s="16" t="e">
        <f>IF(VLOOKUP($A298,Rank!$A:$AH,G$4,0)&lt;&gt;"",IF(G$5&lt;&gt;$C$3,F298+1,F298),F298)</f>
        <v>#REF!</v>
      </c>
      <c r="H298" s="16" t="e">
        <f>IF(VLOOKUP($A298,Rank!$A:$AH,H$4,0)&lt;&gt;"",IF(H$5&lt;&gt;$C$3,G298+1,G298),G298)</f>
        <v>#REF!</v>
      </c>
      <c r="I298" s="16" t="e">
        <f>IF(VLOOKUP($A298,Rank!$A:$AH,I$4,0)&lt;&gt;"",IF(I$5&lt;&gt;$C$3,H298+1,H298),H298)</f>
        <v>#REF!</v>
      </c>
      <c r="J298" s="16" t="e">
        <f>IF(VLOOKUP($A298,Rank!$A:$AH,J$4,0)&lt;&gt;"",IF(J$5&lt;&gt;$C$3,I298+1,I298),I298)</f>
        <v>#REF!</v>
      </c>
      <c r="K298" s="16" t="e">
        <f>IF(VLOOKUP($A298,Rank!$A:$AH,K$4,0)&lt;&gt;"",IF(K$5&lt;&gt;$C$3,J298+1,J298),J298)</f>
        <v>#REF!</v>
      </c>
      <c r="L298" s="16" t="e">
        <f>IF(VLOOKUP($A298,Rank!$A:$AH,L$4,0)&lt;&gt;"",IF($L$5&lt;&gt;$C$3,K298+1,K298),K298)</f>
        <v>#REF!</v>
      </c>
      <c r="M298" s="16" t="e">
        <f>IF(VLOOKUP($A298,Rank!$A:$AH,M$4,0)&lt;&gt;"",IF(M$5&lt;&gt;$C$3,L298+1,L298),L298)</f>
        <v>#REF!</v>
      </c>
      <c r="N298" s="16" t="e">
        <f>IF(VLOOKUP($A298,Rank!$A:$AH,N$4,0)&lt;&gt;"",IF(N$5&lt;&gt;$C$3,M298+1,M298),M298)</f>
        <v>#REF!</v>
      </c>
      <c r="O298" s="16" t="e">
        <f>IF(VLOOKUP($A298,Rank!$A:$AH,O$4,0)&lt;&gt;"",IF(O$5&lt;&gt;$C$3,N298+1,N298),N298)</f>
        <v>#REF!</v>
      </c>
      <c r="P298" s="16" t="e">
        <f>IF(VLOOKUP($A298,Rank!$A:$AH,P$4,0)&lt;&gt;"",IF(P$5&lt;&gt;$C$3,O298+1,O298),O298)</f>
        <v>#REF!</v>
      </c>
      <c r="Q298" s="16" t="e">
        <f>IF(VLOOKUP($A298,Rank!$A:$AH,Q$4,0)&lt;&gt;"",IF(Q$5&lt;&gt;$C$3,P298+1,P298),P298)</f>
        <v>#REF!</v>
      </c>
      <c r="R298" s="16" t="e">
        <f>IF(VLOOKUP($A298,Rank!$A:$AH,R$4,0)&lt;&gt;"",IF(R$5&lt;&gt;$C$3,Q298+1,Q298),Q298)</f>
        <v>#REF!</v>
      </c>
      <c r="S298" s="16" t="e">
        <f>IF(VLOOKUP($A298,Rank!$A:$AH,S$4,0)&lt;&gt;"",IF(S$5&lt;&gt;$C$3,R298+1,R298),R298)</f>
        <v>#REF!</v>
      </c>
      <c r="T298" s="16" t="e">
        <f>IF(VLOOKUP($A298,Rank!$A:$AH,T$4,0)&lt;&gt;"",IF(T$5&lt;&gt;$C$3,S298+1,S298),S298)</f>
        <v>#REF!</v>
      </c>
      <c r="U298" s="16" t="e">
        <f>IF(VLOOKUP($A298,Rank!$A:$AH,U$4,0)&lt;&gt;"",IF(U$5&lt;&gt;$C$3,T298+1,T298),T298)</f>
        <v>#REF!</v>
      </c>
      <c r="V298" s="16" t="e">
        <f>IF(VLOOKUP($A298,Rank!$A:$AH,V$4,0)&lt;&gt;"",IF($V$5&lt;&gt;$C$3,U298+1,U298),U298)</f>
        <v>#REF!</v>
      </c>
      <c r="W298" s="16" t="e">
        <f>IF(VLOOKUP($A298,Rank!$A:$AH,W$4,0)&lt;&gt;"",IF(W$5&lt;&gt;$C$3,V298+1,V298),V298)</f>
        <v>#REF!</v>
      </c>
      <c r="X298" s="16" t="e">
        <f>IF(VLOOKUP($A298,Rank!$A:$AH,X$4,0)&lt;&gt;"",IF(X$5&lt;&gt;$C$3,W298+1,W298),W298)</f>
        <v>#REF!</v>
      </c>
      <c r="Z298" s="16" t="e">
        <f>IFERROR(VLOOKUP($A298,Rank!$A:$AH,D$4,0)*IF(IF(VLOOKUP($A298,Rank!$A:$AH,D$4,0)&lt;&gt;"",IF(D$5&lt;&gt;$C$3,C298+1,C298),C298)&lt;=6,1,0),0)+IF(VLOOKUP($A298,Rank!$A:$AH,D$4,0)&lt;&gt;"",IF(D$5&lt;&gt;$C$3,C298+1,C298),C298)*0.001</f>
        <v>#REF!</v>
      </c>
      <c r="AA298" s="16" t="e">
        <f>IFERROR(VLOOKUP($A298,Rank!$A:$AH,E$4,0)*IF(IF(VLOOKUP($A298,Rank!$A:$AH,E$4,0)&lt;&gt;"",IF(E$5&lt;&gt;$C$3,D298+1,D298),D298)&lt;=6,1,0),0)+IF(VLOOKUP($A298,Rank!$A:$AH,E$4,0)&lt;&gt;"",IF(E$5&lt;&gt;$C$3,D298+1,D298),D298)*0.001</f>
        <v>#REF!</v>
      </c>
      <c r="AB298" s="16" t="e">
        <f>IFERROR(VLOOKUP($A298,Rank!$A:$AH,F$4,0)*IF(IF(VLOOKUP($A298,Rank!$A:$AH,F$4,0)&lt;&gt;"",IF(F$5&lt;&gt;$C$3,E298+1,E298),E298)&lt;=6,1,0),0)+IF(VLOOKUP($A298,Rank!$A:$AH,F$4,0)&lt;&gt;"",IF(F$5&lt;&gt;$C$3,E298+1,E298),E298)*0.001</f>
        <v>#REF!</v>
      </c>
      <c r="AC298" s="16" t="e">
        <f>IFERROR(VLOOKUP($A298,Rank!$A:$AH,G$4,0)*IF(IF(VLOOKUP($A298,Rank!$A:$AH,G$4,0)&lt;&gt;"",IF(G$5&lt;&gt;$C$3,F298+1,F298),F298)&lt;=6,1,0),0)+IF(VLOOKUP($A298,Rank!$A:$AH,G$4,0)&lt;&gt;"",IF(G$5&lt;&gt;$C$3,F298+1,F298),F298)*0.001</f>
        <v>#REF!</v>
      </c>
      <c r="AD298" s="16" t="e">
        <f>IFERROR(VLOOKUP($A298,Rank!$A:$AH,H$4,0)*IF(IF(VLOOKUP($A298,Rank!$A:$AH,H$4,0)&lt;&gt;"",IF(H$5&lt;&gt;$C$3,G298+1,G298),G298)&lt;=6,1,0),0)+IF(VLOOKUP($A298,Rank!$A:$AH,H$4,0)&lt;&gt;"",IF(H$5&lt;&gt;$C$3,G298+1,G298),G298)*0.001</f>
        <v>#REF!</v>
      </c>
      <c r="AE298" s="16" t="e">
        <f>IFERROR(VLOOKUP($A298,Rank!$A:$AH,I$4,0)*IF(IF(VLOOKUP($A298,Rank!$A:$AH,I$4,0)&lt;&gt;"",IF(I$5&lt;&gt;$C$3,H298+1,H298),H298)&lt;=6,1,0),0)+IF(VLOOKUP($A298,Rank!$A:$AH,I$4,0)&lt;&gt;"",IF(I$5&lt;&gt;$C$3,H298+1,H298),H298)*0.001</f>
        <v>#REF!</v>
      </c>
      <c r="AF298" s="16" t="e">
        <f>IFERROR(VLOOKUP($A298,Rank!$A:$AH,J$4,0)*IF(IF(VLOOKUP($A298,Rank!$A:$AH,J$4,0)&lt;&gt;"",IF(J$5&lt;&gt;$C$3,I298+1,I298),I298)&lt;=6,1,0),0)+IF(VLOOKUP($A298,Rank!$A:$AH,J$4,0)&lt;&gt;"",IF(J$5&lt;&gt;$C$3,I298+1,I298),I298)*0.001</f>
        <v>#REF!</v>
      </c>
      <c r="AG298" s="16" t="e">
        <f>IFERROR(VLOOKUP($A298,Rank!$A:$AH,K$4,0)*IF(IF(VLOOKUP($A298,Rank!$A:$AH,K$4,0)&lt;&gt;"",IF(K$5&lt;&gt;$C$3,J298+1,J298),J298)&lt;=6,1,0),0)+IF(VLOOKUP($A298,Rank!$A:$AH,K$4,0)&lt;&gt;"",IF(K$5&lt;&gt;$C$3,J298+1,J298),J298)*0.001</f>
        <v>#REF!</v>
      </c>
      <c r="AH298" s="16" t="e">
        <f>IFERROR(VLOOKUP($A298,Rank!$A:$AH,L$4,0)*IF(IF(VLOOKUP($A298,Rank!$A:$AH,L$4,0)&lt;&gt;"",IF(L$5&lt;&gt;$C$3,K298+1,K298),K298)&lt;=6,1,0),0)+IF(VLOOKUP($A298,Rank!$A:$AH,L$4,0)&lt;&gt;"",IF(L$5&lt;&gt;$C$3,K298+1,K298),K298)*0.001</f>
        <v>#REF!</v>
      </c>
      <c r="AI298" s="16" t="e">
        <f>IFERROR(VLOOKUP($A298,Rank!$A:$AH,M$4,0)*IF(IF(VLOOKUP($A298,Rank!$A:$AH,M$4,0)&lt;&gt;"",IF(M$5&lt;&gt;$C$3,L298+1,L298),L298)&lt;=6,1,0),0)+IF(VLOOKUP($A298,Rank!$A:$AH,M$4,0)&lt;&gt;"",IF(M$5&lt;&gt;$C$3,L298+1,L298),L298)*0.001</f>
        <v>#REF!</v>
      </c>
      <c r="AJ298" s="16" t="e">
        <f>IFERROR(VLOOKUP($A298,Rank!$A:$AH,N$4,0)*IF(IF(VLOOKUP($A298,Rank!$A:$AH,N$4,0)&lt;&gt;"",IF(N$5&lt;&gt;$C$3,M298+1,M298),M298)&lt;=6,1,0),0)+IF(VLOOKUP($A298,Rank!$A:$AH,N$4,0)&lt;&gt;"",IF(N$5&lt;&gt;$C$3,M298+1,M298),M298)*0.001</f>
        <v>#REF!</v>
      </c>
      <c r="AK298" s="16" t="e">
        <f>IFERROR(VLOOKUP($A298,Rank!$A:$AH,O$4,0)*IF(IF(VLOOKUP($A298,Rank!$A:$AH,O$4,0)&lt;&gt;"",IF(O$5&lt;&gt;$C$3,N298+1,N298),N298)&lt;=6,1,0),0)+IF(VLOOKUP($A298,Rank!$A:$AH,O$4,0)&lt;&gt;"",IF(O$5&lt;&gt;$C$3,N298+1,N298),N298)*0.001</f>
        <v>#REF!</v>
      </c>
      <c r="AL298" s="16" t="e">
        <f>IFERROR(VLOOKUP($A298,Rank!$A:$AH,P$4,0)*IF(IF(VLOOKUP($A298,Rank!$A:$AH,P$4,0)&lt;&gt;"",IF(P$5&lt;&gt;$C$3,O298+1,O298),O298)&lt;=6,1,0),0)+IF(VLOOKUP($A298,Rank!$A:$AH,P$4,0)&lt;&gt;"",IF(P$5&lt;&gt;$C$3,O298+1,O298),O298)*0.001</f>
        <v>#REF!</v>
      </c>
      <c r="AM298" s="16" t="e">
        <f>IFERROR(VLOOKUP($A298,Rank!$A:$AH,Q$4,0)*IF(IF(VLOOKUP($A298,Rank!$A:$AH,Q$4,0)&lt;&gt;"",IF(Q$5&lt;&gt;$C$3,P298+1,P298),P298)&lt;=6,1,0),0)+IF(VLOOKUP($A298,Rank!$A:$AH,Q$4,0)&lt;&gt;"",IF(Q$5&lt;&gt;$C$3,P298+1,P298),P298)*0.001</f>
        <v>#REF!</v>
      </c>
      <c r="AN298" s="16" t="e">
        <f>IFERROR(VLOOKUP($A298,Rank!$A:$AH,R$4,0)*IF(IF(VLOOKUP($A298,Rank!$A:$AH,R$4,0)&lt;&gt;"",IF(R$5&lt;&gt;$C$3,Q298+1,Q298),Q298)&lt;=6,1,0),0)+IF(VLOOKUP($A298,Rank!$A:$AH,R$4,0)&lt;&gt;"",IF(R$5&lt;&gt;$C$3,Q298+1,Q298),Q298)*0.001</f>
        <v>#REF!</v>
      </c>
      <c r="AO298" s="16" t="e">
        <f>IFERROR(VLOOKUP($A298,Rank!$A:$AH,S$4,0)*IF(IF(VLOOKUP($A298,Rank!$A:$AH,S$4,0)&lt;&gt;"",IF(S$5&lt;&gt;$C$3,R298+1,R298),R298)&lt;=6,1,0),0)+IF(VLOOKUP($A298,Rank!$A:$AH,S$4,0)&lt;&gt;"",IF($S$5&lt;&gt;$C$3,R298+1,R298),R298)*0.001</f>
        <v>#REF!</v>
      </c>
      <c r="AP298" s="16" t="e">
        <f>IFERROR(VLOOKUP($A298,Rank!$A:$AH,T$4,0)*IF(IF(VLOOKUP($A298,Rank!$A:$AH,T$4,0)&lt;&gt;"",IF(T$5&lt;&gt;$C$3,S298+1,S298),S298)&lt;=6,1,0),0)+IF(VLOOKUP($A298,Rank!$A:$AH,T$4,0)&lt;&gt;"",IF($T$5&lt;&gt;$C$3,S298+1,S298),S298)*0.001</f>
        <v>#REF!</v>
      </c>
      <c r="AQ298" s="16" t="e">
        <f>IFERROR(VLOOKUP($A298,Rank!$A:$AH,U$4,0)*IF(IF(VLOOKUP($A298,Rank!$A:$AH,U$4,0)&lt;&gt;"",IF(U$5&lt;&gt;$C$3,T298+1,T298),T298)&lt;=6,1,0),0)+IF(VLOOKUP($A298,Rank!$A:$AH,U$4,0)&lt;&gt;"",IF($U$5&lt;&gt;$C$3,T298+1,T298),T298)*0.001</f>
        <v>#REF!</v>
      </c>
      <c r="AR298" s="16" t="e">
        <f>IFERROR(VLOOKUP($A298,Rank!$A:$AH,V$4,0)*IF(IF(VLOOKUP($A298,Rank!$A:$AH,V$4,0)&lt;&gt;"",IF(V$5&lt;&gt;$C$3,U298+1,U298),U298)&lt;=6,1,0),0)+IF(VLOOKUP($A298,Rank!$A:$AH,V$4,0)&lt;&gt;"",IF($V$5&lt;&gt;$C$3,U298+1,U298),U298)*0.001</f>
        <v>#REF!</v>
      </c>
      <c r="AS298" s="16" t="e">
        <f>IFERROR(VLOOKUP($A298,Rank!$A:$AH,W$4,0)*IF(IF(VLOOKUP($A298,Rank!$A:$AH,W$4,0)&lt;&gt;"",IF(W$5&lt;&gt;$C$3,V298+1,V298),V298)&lt;=6,1,0),0)+IF(VLOOKUP($A298,Rank!$A:$AH,W$4,0)&lt;&gt;"",IF($W$5&lt;&gt;$C$3,V298+1,V298),V298)*0.001</f>
        <v>#REF!</v>
      </c>
      <c r="AT298" s="16" t="e">
        <f>IFERROR(VLOOKUP($A298,Rank!$A:$AH,X$4,0)*IF(IF(VLOOKUP($A298,Rank!$A:$AH,X$4,0)&lt;&gt;"",IF(X$5&lt;&gt;$C$3,W298+1,W298),W298)&lt;=6,1,0),0)+IF(VLOOKUP($A298,Rank!$A:$AH,X$4,0)&lt;&gt;"",IF($X$5&lt;&gt;$C$3,W298+1,W298),W298)*0.001</f>
        <v>#REF!</v>
      </c>
      <c r="AV298" t="e">
        <f t="shared" si="90"/>
        <v>#REF!</v>
      </c>
      <c r="AW298" t="e">
        <f t="shared" si="91"/>
        <v>#REF!</v>
      </c>
      <c r="AX298" t="e">
        <f t="shared" si="92"/>
        <v>#REF!</v>
      </c>
      <c r="AY298" t="e">
        <f t="shared" si="93"/>
        <v>#REF!</v>
      </c>
      <c r="AZ298" t="e">
        <f t="shared" si="94"/>
        <v>#REF!</v>
      </c>
      <c r="BA298" t="e">
        <f t="shared" si="95"/>
        <v>#REF!</v>
      </c>
      <c r="BB298" t="e">
        <f t="shared" si="96"/>
        <v>#REF!</v>
      </c>
      <c r="BC298" t="e">
        <f t="shared" si="97"/>
        <v>#REF!</v>
      </c>
      <c r="BD298" t="e">
        <f t="shared" si="98"/>
        <v>#REF!</v>
      </c>
      <c r="BE298" t="e">
        <f t="shared" si="99"/>
        <v>#REF!</v>
      </c>
      <c r="BF298" t="e">
        <f t="shared" si="100"/>
        <v>#REF!</v>
      </c>
      <c r="BG298" t="e">
        <f t="shared" si="101"/>
        <v>#REF!</v>
      </c>
      <c r="BH298" t="e">
        <f t="shared" si="102"/>
        <v>#REF!</v>
      </c>
      <c r="BI298" t="e">
        <f t="shared" si="103"/>
        <v>#REF!</v>
      </c>
      <c r="BJ298" t="e">
        <f t="shared" si="104"/>
        <v>#REF!</v>
      </c>
      <c r="BK298" t="e">
        <f t="shared" si="105"/>
        <v>#REF!</v>
      </c>
      <c r="BL298" t="e">
        <f t="shared" si="106"/>
        <v>#REF!</v>
      </c>
      <c r="BM298" t="e">
        <f t="shared" si="107"/>
        <v>#REF!</v>
      </c>
      <c r="BN298" t="e">
        <f t="shared" si="108"/>
        <v>#REF!</v>
      </c>
      <c r="BO298" t="e">
        <f t="shared" si="109"/>
        <v>#REF!</v>
      </c>
      <c r="BP298" t="e">
        <f t="shared" si="110"/>
        <v>#REF!</v>
      </c>
    </row>
    <row r="299" spans="1:68" x14ac:dyDescent="0.3">
      <c r="A299" t="e">
        <f>+Rank!#REF!</f>
        <v>#REF!</v>
      </c>
      <c r="B299" s="16">
        <f t="shared" si="89"/>
        <v>0</v>
      </c>
      <c r="C299" s="16">
        <v>0</v>
      </c>
      <c r="D299" s="16" t="e">
        <f>IF(VLOOKUP($A299,Rank!$A:$AH,D$4,0)&lt;&gt;"",IF(D$5&lt;&gt;$C$3,C299+1,C299),C299)</f>
        <v>#REF!</v>
      </c>
      <c r="E299" s="16" t="e">
        <f>IF(VLOOKUP($A299,Rank!$A:$AH,E$4,0)&lt;&gt;"",IF(E$5&lt;&gt;$C$3,D299+1,D299),D299)</f>
        <v>#REF!</v>
      </c>
      <c r="F299" s="16" t="e">
        <f>IF(VLOOKUP($A299,Rank!$A:$AH,F$4,0)&lt;&gt;"",IF(F$5&lt;&gt;$C$3,D299+1,D299),D299)</f>
        <v>#REF!</v>
      </c>
      <c r="G299" s="16" t="e">
        <f>IF(VLOOKUP($A299,Rank!$A:$AH,G$4,0)&lt;&gt;"",IF(G$5&lt;&gt;$C$3,F299+1,F299),F299)</f>
        <v>#REF!</v>
      </c>
      <c r="H299" s="16" t="e">
        <f>IF(VLOOKUP($A299,Rank!$A:$AH,H$4,0)&lt;&gt;"",IF(H$5&lt;&gt;$C$3,G299+1,G299),G299)</f>
        <v>#REF!</v>
      </c>
      <c r="I299" s="16" t="e">
        <f>IF(VLOOKUP($A299,Rank!$A:$AH,I$4,0)&lt;&gt;"",IF(I$5&lt;&gt;$C$3,H299+1,H299),H299)</f>
        <v>#REF!</v>
      </c>
      <c r="J299" s="16" t="e">
        <f>IF(VLOOKUP($A299,Rank!$A:$AH,J$4,0)&lt;&gt;"",IF(J$5&lt;&gt;$C$3,I299+1,I299),I299)</f>
        <v>#REF!</v>
      </c>
      <c r="K299" s="16" t="e">
        <f>IF(VLOOKUP($A299,Rank!$A:$AH,K$4,0)&lt;&gt;"",IF(K$5&lt;&gt;$C$3,J299+1,J299),J299)</f>
        <v>#REF!</v>
      </c>
      <c r="L299" s="16" t="e">
        <f>IF(VLOOKUP($A299,Rank!$A:$AH,L$4,0)&lt;&gt;"",IF($L$5&lt;&gt;$C$3,K299+1,K299),K299)</f>
        <v>#REF!</v>
      </c>
      <c r="M299" s="16" t="e">
        <f>IF(VLOOKUP($A299,Rank!$A:$AH,M$4,0)&lt;&gt;"",IF(M$5&lt;&gt;$C$3,L299+1,L299),L299)</f>
        <v>#REF!</v>
      </c>
      <c r="N299" s="16" t="e">
        <f>IF(VLOOKUP($A299,Rank!$A:$AH,N$4,0)&lt;&gt;"",IF(N$5&lt;&gt;$C$3,M299+1,M299),M299)</f>
        <v>#REF!</v>
      </c>
      <c r="O299" s="16" t="e">
        <f>IF(VLOOKUP($A299,Rank!$A:$AH,O$4,0)&lt;&gt;"",IF(O$5&lt;&gt;$C$3,N299+1,N299),N299)</f>
        <v>#REF!</v>
      </c>
      <c r="P299" s="16" t="e">
        <f>IF(VLOOKUP($A299,Rank!$A:$AH,P$4,0)&lt;&gt;"",IF(P$5&lt;&gt;$C$3,O299+1,O299),O299)</f>
        <v>#REF!</v>
      </c>
      <c r="Q299" s="16" t="e">
        <f>IF(VLOOKUP($A299,Rank!$A:$AH,Q$4,0)&lt;&gt;"",IF(Q$5&lt;&gt;$C$3,P299+1,P299),P299)</f>
        <v>#REF!</v>
      </c>
      <c r="R299" s="16" t="e">
        <f>IF(VLOOKUP($A299,Rank!$A:$AH,R$4,0)&lt;&gt;"",IF(R$5&lt;&gt;$C$3,Q299+1,Q299),Q299)</f>
        <v>#REF!</v>
      </c>
      <c r="S299" s="16" t="e">
        <f>IF(VLOOKUP($A299,Rank!$A:$AH,S$4,0)&lt;&gt;"",IF(S$5&lt;&gt;$C$3,R299+1,R299),R299)</f>
        <v>#REF!</v>
      </c>
      <c r="T299" s="16" t="e">
        <f>IF(VLOOKUP($A299,Rank!$A:$AH,T$4,0)&lt;&gt;"",IF(T$5&lt;&gt;$C$3,S299+1,S299),S299)</f>
        <v>#REF!</v>
      </c>
      <c r="U299" s="16" t="e">
        <f>IF(VLOOKUP($A299,Rank!$A:$AH,U$4,0)&lt;&gt;"",IF(U$5&lt;&gt;$C$3,T299+1,T299),T299)</f>
        <v>#REF!</v>
      </c>
      <c r="V299" s="16" t="e">
        <f>IF(VLOOKUP($A299,Rank!$A:$AH,V$4,0)&lt;&gt;"",IF($V$5&lt;&gt;$C$3,U299+1,U299),U299)</f>
        <v>#REF!</v>
      </c>
      <c r="W299" s="16" t="e">
        <f>IF(VLOOKUP($A299,Rank!$A:$AH,W$4,0)&lt;&gt;"",IF(W$5&lt;&gt;$C$3,V299+1,V299),V299)</f>
        <v>#REF!</v>
      </c>
      <c r="X299" s="16" t="e">
        <f>IF(VLOOKUP($A299,Rank!$A:$AH,X$4,0)&lt;&gt;"",IF(X$5&lt;&gt;$C$3,W299+1,W299),W299)</f>
        <v>#REF!</v>
      </c>
      <c r="Z299" s="16" t="e">
        <f>IFERROR(VLOOKUP($A299,Rank!$A:$AH,D$4,0)*IF(IF(VLOOKUP($A299,Rank!$A:$AH,D$4,0)&lt;&gt;"",IF(D$5&lt;&gt;$C$3,C299+1,C299),C299)&lt;=6,1,0),0)+IF(VLOOKUP($A299,Rank!$A:$AH,D$4,0)&lt;&gt;"",IF(D$5&lt;&gt;$C$3,C299+1,C299),C299)*0.001</f>
        <v>#REF!</v>
      </c>
      <c r="AA299" s="16" t="e">
        <f>IFERROR(VLOOKUP($A299,Rank!$A:$AH,E$4,0)*IF(IF(VLOOKUP($A299,Rank!$A:$AH,E$4,0)&lt;&gt;"",IF(E$5&lt;&gt;$C$3,D299+1,D299),D299)&lt;=6,1,0),0)+IF(VLOOKUP($A299,Rank!$A:$AH,E$4,0)&lt;&gt;"",IF(E$5&lt;&gt;$C$3,D299+1,D299),D299)*0.001</f>
        <v>#REF!</v>
      </c>
      <c r="AB299" s="16" t="e">
        <f>IFERROR(VLOOKUP($A299,Rank!$A:$AH,F$4,0)*IF(IF(VLOOKUP($A299,Rank!$A:$AH,F$4,0)&lt;&gt;"",IF(F$5&lt;&gt;$C$3,E299+1,E299),E299)&lt;=6,1,0),0)+IF(VLOOKUP($A299,Rank!$A:$AH,F$4,0)&lt;&gt;"",IF(F$5&lt;&gt;$C$3,E299+1,E299),E299)*0.001</f>
        <v>#REF!</v>
      </c>
      <c r="AC299" s="16" t="e">
        <f>IFERROR(VLOOKUP($A299,Rank!$A:$AH,G$4,0)*IF(IF(VLOOKUP($A299,Rank!$A:$AH,G$4,0)&lt;&gt;"",IF(G$5&lt;&gt;$C$3,F299+1,F299),F299)&lt;=6,1,0),0)+IF(VLOOKUP($A299,Rank!$A:$AH,G$4,0)&lt;&gt;"",IF(G$5&lt;&gt;$C$3,F299+1,F299),F299)*0.001</f>
        <v>#REF!</v>
      </c>
      <c r="AD299" s="16" t="e">
        <f>IFERROR(VLOOKUP($A299,Rank!$A:$AH,H$4,0)*IF(IF(VLOOKUP($A299,Rank!$A:$AH,H$4,0)&lt;&gt;"",IF(H$5&lt;&gt;$C$3,G299+1,G299),G299)&lt;=6,1,0),0)+IF(VLOOKUP($A299,Rank!$A:$AH,H$4,0)&lt;&gt;"",IF(H$5&lt;&gt;$C$3,G299+1,G299),G299)*0.001</f>
        <v>#REF!</v>
      </c>
      <c r="AE299" s="16" t="e">
        <f>IFERROR(VLOOKUP($A299,Rank!$A:$AH,I$4,0)*IF(IF(VLOOKUP($A299,Rank!$A:$AH,I$4,0)&lt;&gt;"",IF(I$5&lt;&gt;$C$3,H299+1,H299),H299)&lt;=6,1,0),0)+IF(VLOOKUP($A299,Rank!$A:$AH,I$4,0)&lt;&gt;"",IF(I$5&lt;&gt;$C$3,H299+1,H299),H299)*0.001</f>
        <v>#REF!</v>
      </c>
      <c r="AF299" s="16" t="e">
        <f>IFERROR(VLOOKUP($A299,Rank!$A:$AH,J$4,0)*IF(IF(VLOOKUP($A299,Rank!$A:$AH,J$4,0)&lt;&gt;"",IF(J$5&lt;&gt;$C$3,I299+1,I299),I299)&lt;=6,1,0),0)+IF(VLOOKUP($A299,Rank!$A:$AH,J$4,0)&lt;&gt;"",IF(J$5&lt;&gt;$C$3,I299+1,I299),I299)*0.001</f>
        <v>#REF!</v>
      </c>
      <c r="AG299" s="16" t="e">
        <f>IFERROR(VLOOKUP($A299,Rank!$A:$AH,K$4,0)*IF(IF(VLOOKUP($A299,Rank!$A:$AH,K$4,0)&lt;&gt;"",IF(K$5&lt;&gt;$C$3,J299+1,J299),J299)&lt;=6,1,0),0)+IF(VLOOKUP($A299,Rank!$A:$AH,K$4,0)&lt;&gt;"",IF(K$5&lt;&gt;$C$3,J299+1,J299),J299)*0.001</f>
        <v>#REF!</v>
      </c>
      <c r="AH299" s="16" t="e">
        <f>IFERROR(VLOOKUP($A299,Rank!$A:$AH,L$4,0)*IF(IF(VLOOKUP($A299,Rank!$A:$AH,L$4,0)&lt;&gt;"",IF(L$5&lt;&gt;$C$3,K299+1,K299),K299)&lt;=6,1,0),0)+IF(VLOOKUP($A299,Rank!$A:$AH,L$4,0)&lt;&gt;"",IF(L$5&lt;&gt;$C$3,K299+1,K299),K299)*0.001</f>
        <v>#REF!</v>
      </c>
      <c r="AI299" s="16" t="e">
        <f>IFERROR(VLOOKUP($A299,Rank!$A:$AH,M$4,0)*IF(IF(VLOOKUP($A299,Rank!$A:$AH,M$4,0)&lt;&gt;"",IF(M$5&lt;&gt;$C$3,L299+1,L299),L299)&lt;=6,1,0),0)+IF(VLOOKUP($A299,Rank!$A:$AH,M$4,0)&lt;&gt;"",IF(M$5&lt;&gt;$C$3,L299+1,L299),L299)*0.001</f>
        <v>#REF!</v>
      </c>
      <c r="AJ299" s="16" t="e">
        <f>IFERROR(VLOOKUP($A299,Rank!$A:$AH,N$4,0)*IF(IF(VLOOKUP($A299,Rank!$A:$AH,N$4,0)&lt;&gt;"",IF(N$5&lt;&gt;$C$3,M299+1,M299),M299)&lt;=6,1,0),0)+IF(VLOOKUP($A299,Rank!$A:$AH,N$4,0)&lt;&gt;"",IF(N$5&lt;&gt;$C$3,M299+1,M299),M299)*0.001</f>
        <v>#REF!</v>
      </c>
      <c r="AK299" s="16" t="e">
        <f>IFERROR(VLOOKUP($A299,Rank!$A:$AH,O$4,0)*IF(IF(VLOOKUP($A299,Rank!$A:$AH,O$4,0)&lt;&gt;"",IF(O$5&lt;&gt;$C$3,N299+1,N299),N299)&lt;=6,1,0),0)+IF(VLOOKUP($A299,Rank!$A:$AH,O$4,0)&lt;&gt;"",IF(O$5&lt;&gt;$C$3,N299+1,N299),N299)*0.001</f>
        <v>#REF!</v>
      </c>
      <c r="AL299" s="16" t="e">
        <f>IFERROR(VLOOKUP($A299,Rank!$A:$AH,P$4,0)*IF(IF(VLOOKUP($A299,Rank!$A:$AH,P$4,0)&lt;&gt;"",IF(P$5&lt;&gt;$C$3,O299+1,O299),O299)&lt;=6,1,0),0)+IF(VLOOKUP($A299,Rank!$A:$AH,P$4,0)&lt;&gt;"",IF(P$5&lt;&gt;$C$3,O299+1,O299),O299)*0.001</f>
        <v>#REF!</v>
      </c>
      <c r="AM299" s="16" t="e">
        <f>IFERROR(VLOOKUP($A299,Rank!$A:$AH,Q$4,0)*IF(IF(VLOOKUP($A299,Rank!$A:$AH,Q$4,0)&lt;&gt;"",IF(Q$5&lt;&gt;$C$3,P299+1,P299),P299)&lt;=6,1,0),0)+IF(VLOOKUP($A299,Rank!$A:$AH,Q$4,0)&lt;&gt;"",IF(Q$5&lt;&gt;$C$3,P299+1,P299),P299)*0.001</f>
        <v>#REF!</v>
      </c>
      <c r="AN299" s="16" t="e">
        <f>IFERROR(VLOOKUP($A299,Rank!$A:$AH,R$4,0)*IF(IF(VLOOKUP($A299,Rank!$A:$AH,R$4,0)&lt;&gt;"",IF(R$5&lt;&gt;$C$3,Q299+1,Q299),Q299)&lt;=6,1,0),0)+IF(VLOOKUP($A299,Rank!$A:$AH,R$4,0)&lt;&gt;"",IF(R$5&lt;&gt;$C$3,Q299+1,Q299),Q299)*0.001</f>
        <v>#REF!</v>
      </c>
      <c r="AO299" s="16" t="e">
        <f>IFERROR(VLOOKUP($A299,Rank!$A:$AH,S$4,0)*IF(IF(VLOOKUP($A299,Rank!$A:$AH,S$4,0)&lt;&gt;"",IF(S$5&lt;&gt;$C$3,R299+1,R299),R299)&lt;=6,1,0),0)+IF(VLOOKUP($A299,Rank!$A:$AH,S$4,0)&lt;&gt;"",IF($S$5&lt;&gt;$C$3,R299+1,R299),R299)*0.001</f>
        <v>#REF!</v>
      </c>
      <c r="AP299" s="16" t="e">
        <f>IFERROR(VLOOKUP($A299,Rank!$A:$AH,T$4,0)*IF(IF(VLOOKUP($A299,Rank!$A:$AH,T$4,0)&lt;&gt;"",IF(T$5&lt;&gt;$C$3,S299+1,S299),S299)&lt;=6,1,0),0)+IF(VLOOKUP($A299,Rank!$A:$AH,T$4,0)&lt;&gt;"",IF($T$5&lt;&gt;$C$3,S299+1,S299),S299)*0.001</f>
        <v>#REF!</v>
      </c>
      <c r="AQ299" s="16" t="e">
        <f>IFERROR(VLOOKUP($A299,Rank!$A:$AH,U$4,0)*IF(IF(VLOOKUP($A299,Rank!$A:$AH,U$4,0)&lt;&gt;"",IF(U$5&lt;&gt;$C$3,T299+1,T299),T299)&lt;=6,1,0),0)+IF(VLOOKUP($A299,Rank!$A:$AH,U$4,0)&lt;&gt;"",IF($U$5&lt;&gt;$C$3,T299+1,T299),T299)*0.001</f>
        <v>#REF!</v>
      </c>
      <c r="AR299" s="16" t="e">
        <f>IFERROR(VLOOKUP($A299,Rank!$A:$AH,V$4,0)*IF(IF(VLOOKUP($A299,Rank!$A:$AH,V$4,0)&lt;&gt;"",IF(V$5&lt;&gt;$C$3,U299+1,U299),U299)&lt;=6,1,0),0)+IF(VLOOKUP($A299,Rank!$A:$AH,V$4,0)&lt;&gt;"",IF($V$5&lt;&gt;$C$3,U299+1,U299),U299)*0.001</f>
        <v>#REF!</v>
      </c>
      <c r="AS299" s="16" t="e">
        <f>IFERROR(VLOOKUP($A299,Rank!$A:$AH,W$4,0)*IF(IF(VLOOKUP($A299,Rank!$A:$AH,W$4,0)&lt;&gt;"",IF(W$5&lt;&gt;$C$3,V299+1,V299),V299)&lt;=6,1,0),0)+IF(VLOOKUP($A299,Rank!$A:$AH,W$4,0)&lt;&gt;"",IF($W$5&lt;&gt;$C$3,V299+1,V299),V299)*0.001</f>
        <v>#REF!</v>
      </c>
      <c r="AT299" s="16" t="e">
        <f>IFERROR(VLOOKUP($A299,Rank!$A:$AH,X$4,0)*IF(IF(VLOOKUP($A299,Rank!$A:$AH,X$4,0)&lt;&gt;"",IF(X$5&lt;&gt;$C$3,W299+1,W299),W299)&lt;=6,1,0),0)+IF(VLOOKUP($A299,Rank!$A:$AH,X$4,0)&lt;&gt;"",IF($X$5&lt;&gt;$C$3,W299+1,W299),W299)*0.001</f>
        <v>#REF!</v>
      </c>
      <c r="AV299" t="e">
        <f t="shared" si="90"/>
        <v>#REF!</v>
      </c>
      <c r="AW299" t="e">
        <f t="shared" si="91"/>
        <v>#REF!</v>
      </c>
      <c r="AX299" t="e">
        <f t="shared" si="92"/>
        <v>#REF!</v>
      </c>
      <c r="AY299" t="e">
        <f t="shared" si="93"/>
        <v>#REF!</v>
      </c>
      <c r="AZ299" t="e">
        <f t="shared" si="94"/>
        <v>#REF!</v>
      </c>
      <c r="BA299" t="e">
        <f t="shared" si="95"/>
        <v>#REF!</v>
      </c>
      <c r="BB299" t="e">
        <f t="shared" si="96"/>
        <v>#REF!</v>
      </c>
      <c r="BC299" t="e">
        <f t="shared" si="97"/>
        <v>#REF!</v>
      </c>
      <c r="BD299" t="e">
        <f t="shared" si="98"/>
        <v>#REF!</v>
      </c>
      <c r="BE299" t="e">
        <f t="shared" si="99"/>
        <v>#REF!</v>
      </c>
      <c r="BF299" t="e">
        <f t="shared" si="100"/>
        <v>#REF!</v>
      </c>
      <c r="BG299" t="e">
        <f t="shared" si="101"/>
        <v>#REF!</v>
      </c>
      <c r="BH299" t="e">
        <f t="shared" si="102"/>
        <v>#REF!</v>
      </c>
      <c r="BI299" t="e">
        <f t="shared" si="103"/>
        <v>#REF!</v>
      </c>
      <c r="BJ299" t="e">
        <f t="shared" si="104"/>
        <v>#REF!</v>
      </c>
      <c r="BK299" t="e">
        <f t="shared" si="105"/>
        <v>#REF!</v>
      </c>
      <c r="BL299" t="e">
        <f t="shared" si="106"/>
        <v>#REF!</v>
      </c>
      <c r="BM299" t="e">
        <f t="shared" si="107"/>
        <v>#REF!</v>
      </c>
      <c r="BN299" t="e">
        <f t="shared" si="108"/>
        <v>#REF!</v>
      </c>
      <c r="BO299" t="e">
        <f t="shared" si="109"/>
        <v>#REF!</v>
      </c>
      <c r="BP299" t="e">
        <f t="shared" si="110"/>
        <v>#REF!</v>
      </c>
    </row>
    <row r="300" spans="1:68" x14ac:dyDescent="0.3">
      <c r="A300" t="e">
        <f>+Rank!#REF!</f>
        <v>#REF!</v>
      </c>
      <c r="B300" s="16">
        <f t="shared" si="89"/>
        <v>0</v>
      </c>
      <c r="C300" s="16">
        <v>0</v>
      </c>
      <c r="D300" s="16" t="e">
        <f>IF(VLOOKUP($A300,Rank!$A:$AH,D$4,0)&lt;&gt;"",IF(D$5&lt;&gt;$C$3,C300+1,C300),C300)</f>
        <v>#REF!</v>
      </c>
      <c r="E300" s="16" t="e">
        <f>IF(VLOOKUP($A300,Rank!$A:$AH,E$4,0)&lt;&gt;"",IF(E$5&lt;&gt;$C$3,D300+1,D300),D300)</f>
        <v>#REF!</v>
      </c>
      <c r="F300" s="16" t="e">
        <f>IF(VLOOKUP($A300,Rank!$A:$AH,F$4,0)&lt;&gt;"",IF(F$5&lt;&gt;$C$3,D300+1,D300),D300)</f>
        <v>#REF!</v>
      </c>
      <c r="G300" s="16" t="e">
        <f>IF(VLOOKUP($A300,Rank!$A:$AH,G$4,0)&lt;&gt;"",IF(G$5&lt;&gt;$C$3,F300+1,F300),F300)</f>
        <v>#REF!</v>
      </c>
      <c r="H300" s="16" t="e">
        <f>IF(VLOOKUP($A300,Rank!$A:$AH,H$4,0)&lt;&gt;"",IF(H$5&lt;&gt;$C$3,G300+1,G300),G300)</f>
        <v>#REF!</v>
      </c>
      <c r="I300" s="16" t="e">
        <f>IF(VLOOKUP($A300,Rank!$A:$AH,I$4,0)&lt;&gt;"",IF(I$5&lt;&gt;$C$3,H300+1,H300),H300)</f>
        <v>#REF!</v>
      </c>
      <c r="J300" s="16" t="e">
        <f>IF(VLOOKUP($A300,Rank!$A:$AH,J$4,0)&lt;&gt;"",IF(J$5&lt;&gt;$C$3,I300+1,I300),I300)</f>
        <v>#REF!</v>
      </c>
      <c r="K300" s="16" t="e">
        <f>IF(VLOOKUP($A300,Rank!$A:$AH,K$4,0)&lt;&gt;"",IF(K$5&lt;&gt;$C$3,J300+1,J300),J300)</f>
        <v>#REF!</v>
      </c>
      <c r="L300" s="16" t="e">
        <f>IF(VLOOKUP($A300,Rank!$A:$AH,L$4,0)&lt;&gt;"",IF($L$5&lt;&gt;$C$3,K300+1,K300),K300)</f>
        <v>#REF!</v>
      </c>
      <c r="M300" s="16" t="e">
        <f>IF(VLOOKUP($A300,Rank!$A:$AH,M$4,0)&lt;&gt;"",IF(M$5&lt;&gt;$C$3,L300+1,L300),L300)</f>
        <v>#REF!</v>
      </c>
      <c r="N300" s="16" t="e">
        <f>IF(VLOOKUP($A300,Rank!$A:$AH,N$4,0)&lt;&gt;"",IF(N$5&lt;&gt;$C$3,M300+1,M300),M300)</f>
        <v>#REF!</v>
      </c>
      <c r="O300" s="16" t="e">
        <f>IF(VLOOKUP($A300,Rank!$A:$AH,O$4,0)&lt;&gt;"",IF(O$5&lt;&gt;$C$3,N300+1,N300),N300)</f>
        <v>#REF!</v>
      </c>
      <c r="P300" s="16" t="e">
        <f>IF(VLOOKUP($A300,Rank!$A:$AH,P$4,0)&lt;&gt;"",IF(P$5&lt;&gt;$C$3,O300+1,O300),O300)</f>
        <v>#REF!</v>
      </c>
      <c r="Q300" s="16" t="e">
        <f>IF(VLOOKUP($A300,Rank!$A:$AH,Q$4,0)&lt;&gt;"",IF(Q$5&lt;&gt;$C$3,P300+1,P300),P300)</f>
        <v>#REF!</v>
      </c>
      <c r="R300" s="16" t="e">
        <f>IF(VLOOKUP($A300,Rank!$A:$AH,R$4,0)&lt;&gt;"",IF(R$5&lt;&gt;$C$3,Q300+1,Q300),Q300)</f>
        <v>#REF!</v>
      </c>
      <c r="S300" s="16" t="e">
        <f>IF(VLOOKUP($A300,Rank!$A:$AH,S$4,0)&lt;&gt;"",IF(S$5&lt;&gt;$C$3,R300+1,R300),R300)</f>
        <v>#REF!</v>
      </c>
      <c r="T300" s="16" t="e">
        <f>IF(VLOOKUP($A300,Rank!$A:$AH,T$4,0)&lt;&gt;"",IF(T$5&lt;&gt;$C$3,S300+1,S300),S300)</f>
        <v>#REF!</v>
      </c>
      <c r="U300" s="16" t="e">
        <f>IF(VLOOKUP($A300,Rank!$A:$AH,U$4,0)&lt;&gt;"",IF(U$5&lt;&gt;$C$3,T300+1,T300),T300)</f>
        <v>#REF!</v>
      </c>
      <c r="V300" s="16" t="e">
        <f>IF(VLOOKUP($A300,Rank!$A:$AH,V$4,0)&lt;&gt;"",IF($V$5&lt;&gt;$C$3,U300+1,U300),U300)</f>
        <v>#REF!</v>
      </c>
      <c r="W300" s="16" t="e">
        <f>IF(VLOOKUP($A300,Rank!$A:$AH,W$4,0)&lt;&gt;"",IF(W$5&lt;&gt;$C$3,V300+1,V300),V300)</f>
        <v>#REF!</v>
      </c>
      <c r="X300" s="16" t="e">
        <f>IF(VLOOKUP($A300,Rank!$A:$AH,X$4,0)&lt;&gt;"",IF(X$5&lt;&gt;$C$3,W300+1,W300),W300)</f>
        <v>#REF!</v>
      </c>
      <c r="Z300" s="16" t="e">
        <f>IFERROR(VLOOKUP($A300,Rank!$A:$AH,D$4,0)*IF(IF(VLOOKUP($A300,Rank!$A:$AH,D$4,0)&lt;&gt;"",IF(D$5&lt;&gt;$C$3,C300+1,C300),C300)&lt;=6,1,0),0)+IF(VLOOKUP($A300,Rank!$A:$AH,D$4,0)&lt;&gt;"",IF(D$5&lt;&gt;$C$3,C300+1,C300),C300)*0.001</f>
        <v>#REF!</v>
      </c>
      <c r="AA300" s="16" t="e">
        <f>IFERROR(VLOOKUP($A300,Rank!$A:$AH,E$4,0)*IF(IF(VLOOKUP($A300,Rank!$A:$AH,E$4,0)&lt;&gt;"",IF(E$5&lt;&gt;$C$3,D300+1,D300),D300)&lt;=6,1,0),0)+IF(VLOOKUP($A300,Rank!$A:$AH,E$4,0)&lt;&gt;"",IF(E$5&lt;&gt;$C$3,D300+1,D300),D300)*0.001</f>
        <v>#REF!</v>
      </c>
      <c r="AB300" s="16" t="e">
        <f>IFERROR(VLOOKUP($A300,Rank!$A:$AH,F$4,0)*IF(IF(VLOOKUP($A300,Rank!$A:$AH,F$4,0)&lt;&gt;"",IF(F$5&lt;&gt;$C$3,E300+1,E300),E300)&lt;=6,1,0),0)+IF(VLOOKUP($A300,Rank!$A:$AH,F$4,0)&lt;&gt;"",IF(F$5&lt;&gt;$C$3,E300+1,E300),E300)*0.001</f>
        <v>#REF!</v>
      </c>
      <c r="AC300" s="16" t="e">
        <f>IFERROR(VLOOKUP($A300,Rank!$A:$AH,G$4,0)*IF(IF(VLOOKUP($A300,Rank!$A:$AH,G$4,0)&lt;&gt;"",IF(G$5&lt;&gt;$C$3,F300+1,F300),F300)&lt;=6,1,0),0)+IF(VLOOKUP($A300,Rank!$A:$AH,G$4,0)&lt;&gt;"",IF(G$5&lt;&gt;$C$3,F300+1,F300),F300)*0.001</f>
        <v>#REF!</v>
      </c>
      <c r="AD300" s="16" t="e">
        <f>IFERROR(VLOOKUP($A300,Rank!$A:$AH,H$4,0)*IF(IF(VLOOKUP($A300,Rank!$A:$AH,H$4,0)&lt;&gt;"",IF(H$5&lt;&gt;$C$3,G300+1,G300),G300)&lt;=6,1,0),0)+IF(VLOOKUP($A300,Rank!$A:$AH,H$4,0)&lt;&gt;"",IF(H$5&lt;&gt;$C$3,G300+1,G300),G300)*0.001</f>
        <v>#REF!</v>
      </c>
      <c r="AE300" s="16" t="e">
        <f>IFERROR(VLOOKUP($A300,Rank!$A:$AH,I$4,0)*IF(IF(VLOOKUP($A300,Rank!$A:$AH,I$4,0)&lt;&gt;"",IF(I$5&lt;&gt;$C$3,H300+1,H300),H300)&lt;=6,1,0),0)+IF(VLOOKUP($A300,Rank!$A:$AH,I$4,0)&lt;&gt;"",IF(I$5&lt;&gt;$C$3,H300+1,H300),H300)*0.001</f>
        <v>#REF!</v>
      </c>
      <c r="AF300" s="16" t="e">
        <f>IFERROR(VLOOKUP($A300,Rank!$A:$AH,J$4,0)*IF(IF(VLOOKUP($A300,Rank!$A:$AH,J$4,0)&lt;&gt;"",IF(J$5&lt;&gt;$C$3,I300+1,I300),I300)&lt;=6,1,0),0)+IF(VLOOKUP($A300,Rank!$A:$AH,J$4,0)&lt;&gt;"",IF(J$5&lt;&gt;$C$3,I300+1,I300),I300)*0.001</f>
        <v>#REF!</v>
      </c>
      <c r="AG300" s="16" t="e">
        <f>IFERROR(VLOOKUP($A300,Rank!$A:$AH,K$4,0)*IF(IF(VLOOKUP($A300,Rank!$A:$AH,K$4,0)&lt;&gt;"",IF(K$5&lt;&gt;$C$3,J300+1,J300),J300)&lt;=6,1,0),0)+IF(VLOOKUP($A300,Rank!$A:$AH,K$4,0)&lt;&gt;"",IF(K$5&lt;&gt;$C$3,J300+1,J300),J300)*0.001</f>
        <v>#REF!</v>
      </c>
      <c r="AH300" s="16" t="e">
        <f>IFERROR(VLOOKUP($A300,Rank!$A:$AH,L$4,0)*IF(IF(VLOOKUP($A300,Rank!$A:$AH,L$4,0)&lt;&gt;"",IF(L$5&lt;&gt;$C$3,K300+1,K300),K300)&lt;=6,1,0),0)+IF(VLOOKUP($A300,Rank!$A:$AH,L$4,0)&lt;&gt;"",IF(L$5&lt;&gt;$C$3,K300+1,K300),K300)*0.001</f>
        <v>#REF!</v>
      </c>
      <c r="AI300" s="16" t="e">
        <f>IFERROR(VLOOKUP($A300,Rank!$A:$AH,M$4,0)*IF(IF(VLOOKUP($A300,Rank!$A:$AH,M$4,0)&lt;&gt;"",IF(M$5&lt;&gt;$C$3,L300+1,L300),L300)&lt;=6,1,0),0)+IF(VLOOKUP($A300,Rank!$A:$AH,M$4,0)&lt;&gt;"",IF(M$5&lt;&gt;$C$3,L300+1,L300),L300)*0.001</f>
        <v>#REF!</v>
      </c>
      <c r="AJ300" s="16" t="e">
        <f>IFERROR(VLOOKUP($A300,Rank!$A:$AH,N$4,0)*IF(IF(VLOOKUP($A300,Rank!$A:$AH,N$4,0)&lt;&gt;"",IF(N$5&lt;&gt;$C$3,M300+1,M300),M300)&lt;=6,1,0),0)+IF(VLOOKUP($A300,Rank!$A:$AH,N$4,0)&lt;&gt;"",IF(N$5&lt;&gt;$C$3,M300+1,M300),M300)*0.001</f>
        <v>#REF!</v>
      </c>
      <c r="AK300" s="16" t="e">
        <f>IFERROR(VLOOKUP($A300,Rank!$A:$AH,O$4,0)*IF(IF(VLOOKUP($A300,Rank!$A:$AH,O$4,0)&lt;&gt;"",IF(O$5&lt;&gt;$C$3,N300+1,N300),N300)&lt;=6,1,0),0)+IF(VLOOKUP($A300,Rank!$A:$AH,O$4,0)&lt;&gt;"",IF(O$5&lt;&gt;$C$3,N300+1,N300),N300)*0.001</f>
        <v>#REF!</v>
      </c>
      <c r="AL300" s="16" t="e">
        <f>IFERROR(VLOOKUP($A300,Rank!$A:$AH,P$4,0)*IF(IF(VLOOKUP($A300,Rank!$A:$AH,P$4,0)&lt;&gt;"",IF(P$5&lt;&gt;$C$3,O300+1,O300),O300)&lt;=6,1,0),0)+IF(VLOOKUP($A300,Rank!$A:$AH,P$4,0)&lt;&gt;"",IF(P$5&lt;&gt;$C$3,O300+1,O300),O300)*0.001</f>
        <v>#REF!</v>
      </c>
      <c r="AM300" s="16" t="e">
        <f>IFERROR(VLOOKUP($A300,Rank!$A:$AH,Q$4,0)*IF(IF(VLOOKUP($A300,Rank!$A:$AH,Q$4,0)&lt;&gt;"",IF(Q$5&lt;&gt;$C$3,P300+1,P300),P300)&lt;=6,1,0),0)+IF(VLOOKUP($A300,Rank!$A:$AH,Q$4,0)&lt;&gt;"",IF(Q$5&lt;&gt;$C$3,P300+1,P300),P300)*0.001</f>
        <v>#REF!</v>
      </c>
      <c r="AN300" s="16" t="e">
        <f>IFERROR(VLOOKUP($A300,Rank!$A:$AH,R$4,0)*IF(IF(VLOOKUP($A300,Rank!$A:$AH,R$4,0)&lt;&gt;"",IF(R$5&lt;&gt;$C$3,Q300+1,Q300),Q300)&lt;=6,1,0),0)+IF(VLOOKUP($A300,Rank!$A:$AH,R$4,0)&lt;&gt;"",IF(R$5&lt;&gt;$C$3,Q300+1,Q300),Q300)*0.001</f>
        <v>#REF!</v>
      </c>
      <c r="AO300" s="16" t="e">
        <f>IFERROR(VLOOKUP($A300,Rank!$A:$AH,S$4,0)*IF(IF(VLOOKUP($A300,Rank!$A:$AH,S$4,0)&lt;&gt;"",IF(S$5&lt;&gt;$C$3,R300+1,R300),R300)&lt;=6,1,0),0)+IF(VLOOKUP($A300,Rank!$A:$AH,S$4,0)&lt;&gt;"",IF($S$5&lt;&gt;$C$3,R300+1,R300),R300)*0.001</f>
        <v>#REF!</v>
      </c>
      <c r="AP300" s="16" t="e">
        <f>IFERROR(VLOOKUP($A300,Rank!$A:$AH,T$4,0)*IF(IF(VLOOKUP($A300,Rank!$A:$AH,T$4,0)&lt;&gt;"",IF(T$5&lt;&gt;$C$3,S300+1,S300),S300)&lt;=6,1,0),0)+IF(VLOOKUP($A300,Rank!$A:$AH,T$4,0)&lt;&gt;"",IF($T$5&lt;&gt;$C$3,S300+1,S300),S300)*0.001</f>
        <v>#REF!</v>
      </c>
      <c r="AQ300" s="16" t="e">
        <f>IFERROR(VLOOKUP($A300,Rank!$A:$AH,U$4,0)*IF(IF(VLOOKUP($A300,Rank!$A:$AH,U$4,0)&lt;&gt;"",IF(U$5&lt;&gt;$C$3,T300+1,T300),T300)&lt;=6,1,0),0)+IF(VLOOKUP($A300,Rank!$A:$AH,U$4,0)&lt;&gt;"",IF($U$5&lt;&gt;$C$3,T300+1,T300),T300)*0.001</f>
        <v>#REF!</v>
      </c>
      <c r="AR300" s="16" t="e">
        <f>IFERROR(VLOOKUP($A300,Rank!$A:$AH,V$4,0)*IF(IF(VLOOKUP($A300,Rank!$A:$AH,V$4,0)&lt;&gt;"",IF(V$5&lt;&gt;$C$3,U300+1,U300),U300)&lt;=6,1,0),0)+IF(VLOOKUP($A300,Rank!$A:$AH,V$4,0)&lt;&gt;"",IF($V$5&lt;&gt;$C$3,U300+1,U300),U300)*0.001</f>
        <v>#REF!</v>
      </c>
      <c r="AS300" s="16" t="e">
        <f>IFERROR(VLOOKUP($A300,Rank!$A:$AH,W$4,0)*IF(IF(VLOOKUP($A300,Rank!$A:$AH,W$4,0)&lt;&gt;"",IF(W$5&lt;&gt;$C$3,V300+1,V300),V300)&lt;=6,1,0),0)+IF(VLOOKUP($A300,Rank!$A:$AH,W$4,0)&lt;&gt;"",IF($W$5&lt;&gt;$C$3,V300+1,V300),V300)*0.001</f>
        <v>#REF!</v>
      </c>
      <c r="AT300" s="16" t="e">
        <f>IFERROR(VLOOKUP($A300,Rank!$A:$AH,X$4,0)*IF(IF(VLOOKUP($A300,Rank!$A:$AH,X$4,0)&lt;&gt;"",IF(X$5&lt;&gt;$C$3,W300+1,W300),W300)&lt;=6,1,0),0)+IF(VLOOKUP($A300,Rank!$A:$AH,X$4,0)&lt;&gt;"",IF($X$5&lt;&gt;$C$3,W300+1,W300),W300)*0.001</f>
        <v>#REF!</v>
      </c>
      <c r="AV300" t="e">
        <f t="shared" si="90"/>
        <v>#REF!</v>
      </c>
      <c r="AW300" t="e">
        <f t="shared" si="91"/>
        <v>#REF!</v>
      </c>
      <c r="AX300" t="e">
        <f t="shared" si="92"/>
        <v>#REF!</v>
      </c>
      <c r="AY300" t="e">
        <f t="shared" si="93"/>
        <v>#REF!</v>
      </c>
      <c r="AZ300" t="e">
        <f t="shared" si="94"/>
        <v>#REF!</v>
      </c>
      <c r="BA300" t="e">
        <f t="shared" si="95"/>
        <v>#REF!</v>
      </c>
      <c r="BB300" t="e">
        <f t="shared" si="96"/>
        <v>#REF!</v>
      </c>
      <c r="BC300" t="e">
        <f t="shared" si="97"/>
        <v>#REF!</v>
      </c>
      <c r="BD300" t="e">
        <f t="shared" si="98"/>
        <v>#REF!</v>
      </c>
      <c r="BE300" t="e">
        <f t="shared" si="99"/>
        <v>#REF!</v>
      </c>
      <c r="BF300" t="e">
        <f t="shared" si="100"/>
        <v>#REF!</v>
      </c>
      <c r="BG300" t="e">
        <f t="shared" si="101"/>
        <v>#REF!</v>
      </c>
      <c r="BH300" t="e">
        <f t="shared" si="102"/>
        <v>#REF!</v>
      </c>
      <c r="BI300" t="e">
        <f t="shared" si="103"/>
        <v>#REF!</v>
      </c>
      <c r="BJ300" t="e">
        <f t="shared" si="104"/>
        <v>#REF!</v>
      </c>
      <c r="BK300" t="e">
        <f t="shared" si="105"/>
        <v>#REF!</v>
      </c>
      <c r="BL300" t="e">
        <f t="shared" si="106"/>
        <v>#REF!</v>
      </c>
      <c r="BM300" t="e">
        <f t="shared" si="107"/>
        <v>#REF!</v>
      </c>
      <c r="BN300" t="e">
        <f t="shared" si="108"/>
        <v>#REF!</v>
      </c>
      <c r="BO300" t="e">
        <f t="shared" si="109"/>
        <v>#REF!</v>
      </c>
      <c r="BP300" t="e">
        <f t="shared" si="110"/>
        <v>#REF!</v>
      </c>
    </row>
    <row r="301" spans="1:68" x14ac:dyDescent="0.3">
      <c r="A301" t="e">
        <f>+Rank!#REF!</f>
        <v>#REF!</v>
      </c>
      <c r="B301" s="16">
        <f t="shared" si="89"/>
        <v>0</v>
      </c>
      <c r="C301" s="16">
        <v>0</v>
      </c>
      <c r="D301" s="16" t="e">
        <f>IF(VLOOKUP($A301,Rank!$A:$AH,D$4,0)&lt;&gt;"",IF(D$5&lt;&gt;$C$3,C301+1,C301),C301)</f>
        <v>#REF!</v>
      </c>
      <c r="E301" s="16" t="e">
        <f>IF(VLOOKUP($A301,Rank!$A:$AH,E$4,0)&lt;&gt;"",IF(E$5&lt;&gt;$C$3,D301+1,D301),D301)</f>
        <v>#REF!</v>
      </c>
      <c r="F301" s="16" t="e">
        <f>IF(VLOOKUP($A301,Rank!$A:$AH,F$4,0)&lt;&gt;"",IF(F$5&lt;&gt;$C$3,D301+1,D301),D301)</f>
        <v>#REF!</v>
      </c>
      <c r="G301" s="16" t="e">
        <f>IF(VLOOKUP($A301,Rank!$A:$AH,G$4,0)&lt;&gt;"",IF(G$5&lt;&gt;$C$3,F301+1,F301),F301)</f>
        <v>#REF!</v>
      </c>
      <c r="H301" s="16" t="e">
        <f>IF(VLOOKUP($A301,Rank!$A:$AH,H$4,0)&lt;&gt;"",IF(H$5&lt;&gt;$C$3,G301+1,G301),G301)</f>
        <v>#REF!</v>
      </c>
      <c r="I301" s="16" t="e">
        <f>IF(VLOOKUP($A301,Rank!$A:$AH,I$4,0)&lt;&gt;"",IF(I$5&lt;&gt;$C$3,H301+1,H301),H301)</f>
        <v>#REF!</v>
      </c>
      <c r="J301" s="16" t="e">
        <f>IF(VLOOKUP($A301,Rank!$A:$AH,J$4,0)&lt;&gt;"",IF(J$5&lt;&gt;$C$3,I301+1,I301),I301)</f>
        <v>#REF!</v>
      </c>
      <c r="K301" s="16" t="e">
        <f>IF(VLOOKUP($A301,Rank!$A:$AH,K$4,0)&lt;&gt;"",IF(K$5&lt;&gt;$C$3,J301+1,J301),J301)</f>
        <v>#REF!</v>
      </c>
      <c r="L301" s="16" t="e">
        <f>IF(VLOOKUP($A301,Rank!$A:$AH,L$4,0)&lt;&gt;"",IF($L$5&lt;&gt;$C$3,K301+1,K301),K301)</f>
        <v>#REF!</v>
      </c>
      <c r="M301" s="16" t="e">
        <f>IF(VLOOKUP($A301,Rank!$A:$AH,M$4,0)&lt;&gt;"",IF(M$5&lt;&gt;$C$3,L301+1,L301),L301)</f>
        <v>#REF!</v>
      </c>
      <c r="N301" s="16" t="e">
        <f>IF(VLOOKUP($A301,Rank!$A:$AH,N$4,0)&lt;&gt;"",IF(N$5&lt;&gt;$C$3,M301+1,M301),M301)</f>
        <v>#REF!</v>
      </c>
      <c r="O301" s="16" t="e">
        <f>IF(VLOOKUP($A301,Rank!$A:$AH,O$4,0)&lt;&gt;"",IF(O$5&lt;&gt;$C$3,N301+1,N301),N301)</f>
        <v>#REF!</v>
      </c>
      <c r="P301" s="16" t="e">
        <f>IF(VLOOKUP($A301,Rank!$A:$AH,P$4,0)&lt;&gt;"",IF(P$5&lt;&gt;$C$3,O301+1,O301),O301)</f>
        <v>#REF!</v>
      </c>
      <c r="Q301" s="16" t="e">
        <f>IF(VLOOKUP($A301,Rank!$A:$AH,Q$4,0)&lt;&gt;"",IF(Q$5&lt;&gt;$C$3,P301+1,P301),P301)</f>
        <v>#REF!</v>
      </c>
      <c r="R301" s="16" t="e">
        <f>IF(VLOOKUP($A301,Rank!$A:$AH,R$4,0)&lt;&gt;"",IF(R$5&lt;&gt;$C$3,Q301+1,Q301),Q301)</f>
        <v>#REF!</v>
      </c>
      <c r="S301" s="16" t="e">
        <f>IF(VLOOKUP($A301,Rank!$A:$AH,S$4,0)&lt;&gt;"",IF(S$5&lt;&gt;$C$3,R301+1,R301),R301)</f>
        <v>#REF!</v>
      </c>
      <c r="T301" s="16" t="e">
        <f>IF(VLOOKUP($A301,Rank!$A:$AH,T$4,0)&lt;&gt;"",IF(T$5&lt;&gt;$C$3,S301+1,S301),S301)</f>
        <v>#REF!</v>
      </c>
      <c r="U301" s="16" t="e">
        <f>IF(VLOOKUP($A301,Rank!$A:$AH,U$4,0)&lt;&gt;"",IF(U$5&lt;&gt;$C$3,T301+1,T301),T301)</f>
        <v>#REF!</v>
      </c>
      <c r="V301" s="16" t="e">
        <f>IF(VLOOKUP($A301,Rank!$A:$AH,V$4,0)&lt;&gt;"",IF($V$5&lt;&gt;$C$3,U301+1,U301),U301)</f>
        <v>#REF!</v>
      </c>
      <c r="W301" s="16" t="e">
        <f>IF(VLOOKUP($A301,Rank!$A:$AH,W$4,0)&lt;&gt;"",IF(W$5&lt;&gt;$C$3,V301+1,V301),V301)</f>
        <v>#REF!</v>
      </c>
      <c r="X301" s="16" t="e">
        <f>IF(VLOOKUP($A301,Rank!$A:$AH,X$4,0)&lt;&gt;"",IF(X$5&lt;&gt;$C$3,W301+1,W301),W301)</f>
        <v>#REF!</v>
      </c>
      <c r="Z301" s="16" t="e">
        <f>IFERROR(VLOOKUP($A301,Rank!$A:$AH,D$4,0)*IF(IF(VLOOKUP($A301,Rank!$A:$AH,D$4,0)&lt;&gt;"",IF(D$5&lt;&gt;$C$3,C301+1,C301),C301)&lt;=6,1,0),0)+IF(VLOOKUP($A301,Rank!$A:$AH,D$4,0)&lt;&gt;"",IF(D$5&lt;&gt;$C$3,C301+1,C301),C301)*0.001</f>
        <v>#REF!</v>
      </c>
      <c r="AA301" s="16" t="e">
        <f>IFERROR(VLOOKUP($A301,Rank!$A:$AH,E$4,0)*IF(IF(VLOOKUP($A301,Rank!$A:$AH,E$4,0)&lt;&gt;"",IF(E$5&lt;&gt;$C$3,D301+1,D301),D301)&lt;=6,1,0),0)+IF(VLOOKUP($A301,Rank!$A:$AH,E$4,0)&lt;&gt;"",IF(E$5&lt;&gt;$C$3,D301+1,D301),D301)*0.001</f>
        <v>#REF!</v>
      </c>
      <c r="AB301" s="16" t="e">
        <f>IFERROR(VLOOKUP($A301,Rank!$A:$AH,F$4,0)*IF(IF(VLOOKUP($A301,Rank!$A:$AH,F$4,0)&lt;&gt;"",IF(F$5&lt;&gt;$C$3,E301+1,E301),E301)&lt;=6,1,0),0)+IF(VLOOKUP($A301,Rank!$A:$AH,F$4,0)&lt;&gt;"",IF(F$5&lt;&gt;$C$3,E301+1,E301),E301)*0.001</f>
        <v>#REF!</v>
      </c>
      <c r="AC301" s="16" t="e">
        <f>IFERROR(VLOOKUP($A301,Rank!$A:$AH,G$4,0)*IF(IF(VLOOKUP($A301,Rank!$A:$AH,G$4,0)&lt;&gt;"",IF(G$5&lt;&gt;$C$3,F301+1,F301),F301)&lt;=6,1,0),0)+IF(VLOOKUP($A301,Rank!$A:$AH,G$4,0)&lt;&gt;"",IF(G$5&lt;&gt;$C$3,F301+1,F301),F301)*0.001</f>
        <v>#REF!</v>
      </c>
      <c r="AD301" s="16" t="e">
        <f>IFERROR(VLOOKUP($A301,Rank!$A:$AH,H$4,0)*IF(IF(VLOOKUP($A301,Rank!$A:$AH,H$4,0)&lt;&gt;"",IF(H$5&lt;&gt;$C$3,G301+1,G301),G301)&lt;=6,1,0),0)+IF(VLOOKUP($A301,Rank!$A:$AH,H$4,0)&lt;&gt;"",IF(H$5&lt;&gt;$C$3,G301+1,G301),G301)*0.001</f>
        <v>#REF!</v>
      </c>
      <c r="AE301" s="16" t="e">
        <f>IFERROR(VLOOKUP($A301,Rank!$A:$AH,I$4,0)*IF(IF(VLOOKUP($A301,Rank!$A:$AH,I$4,0)&lt;&gt;"",IF(I$5&lt;&gt;$C$3,H301+1,H301),H301)&lt;=6,1,0),0)+IF(VLOOKUP($A301,Rank!$A:$AH,I$4,0)&lt;&gt;"",IF(I$5&lt;&gt;$C$3,H301+1,H301),H301)*0.001</f>
        <v>#REF!</v>
      </c>
      <c r="AF301" s="16" t="e">
        <f>IFERROR(VLOOKUP($A301,Rank!$A:$AH,J$4,0)*IF(IF(VLOOKUP($A301,Rank!$A:$AH,J$4,0)&lt;&gt;"",IF(J$5&lt;&gt;$C$3,I301+1,I301),I301)&lt;=6,1,0),0)+IF(VLOOKUP($A301,Rank!$A:$AH,J$4,0)&lt;&gt;"",IF(J$5&lt;&gt;$C$3,I301+1,I301),I301)*0.001</f>
        <v>#REF!</v>
      </c>
      <c r="AG301" s="16" t="e">
        <f>IFERROR(VLOOKUP($A301,Rank!$A:$AH,K$4,0)*IF(IF(VLOOKUP($A301,Rank!$A:$AH,K$4,0)&lt;&gt;"",IF(K$5&lt;&gt;$C$3,J301+1,J301),J301)&lt;=6,1,0),0)+IF(VLOOKUP($A301,Rank!$A:$AH,K$4,0)&lt;&gt;"",IF(K$5&lt;&gt;$C$3,J301+1,J301),J301)*0.001</f>
        <v>#REF!</v>
      </c>
      <c r="AH301" s="16" t="e">
        <f>IFERROR(VLOOKUP($A301,Rank!$A:$AH,L$4,0)*IF(IF(VLOOKUP($A301,Rank!$A:$AH,L$4,0)&lt;&gt;"",IF(L$5&lt;&gt;$C$3,K301+1,K301),K301)&lt;=6,1,0),0)+IF(VLOOKUP($A301,Rank!$A:$AH,L$4,0)&lt;&gt;"",IF(L$5&lt;&gt;$C$3,K301+1,K301),K301)*0.001</f>
        <v>#REF!</v>
      </c>
      <c r="AI301" s="16" t="e">
        <f>IFERROR(VLOOKUP($A301,Rank!$A:$AH,M$4,0)*IF(IF(VLOOKUP($A301,Rank!$A:$AH,M$4,0)&lt;&gt;"",IF(M$5&lt;&gt;$C$3,L301+1,L301),L301)&lt;=6,1,0),0)+IF(VLOOKUP($A301,Rank!$A:$AH,M$4,0)&lt;&gt;"",IF(M$5&lt;&gt;$C$3,L301+1,L301),L301)*0.001</f>
        <v>#REF!</v>
      </c>
      <c r="AJ301" s="16" t="e">
        <f>IFERROR(VLOOKUP($A301,Rank!$A:$AH,N$4,0)*IF(IF(VLOOKUP($A301,Rank!$A:$AH,N$4,0)&lt;&gt;"",IF(N$5&lt;&gt;$C$3,M301+1,M301),M301)&lt;=6,1,0),0)+IF(VLOOKUP($A301,Rank!$A:$AH,N$4,0)&lt;&gt;"",IF(N$5&lt;&gt;$C$3,M301+1,M301),M301)*0.001</f>
        <v>#REF!</v>
      </c>
      <c r="AK301" s="16" t="e">
        <f>IFERROR(VLOOKUP($A301,Rank!$A:$AH,O$4,0)*IF(IF(VLOOKUP($A301,Rank!$A:$AH,O$4,0)&lt;&gt;"",IF(O$5&lt;&gt;$C$3,N301+1,N301),N301)&lt;=6,1,0),0)+IF(VLOOKUP($A301,Rank!$A:$AH,O$4,0)&lt;&gt;"",IF(O$5&lt;&gt;$C$3,N301+1,N301),N301)*0.001</f>
        <v>#REF!</v>
      </c>
      <c r="AL301" s="16" t="e">
        <f>IFERROR(VLOOKUP($A301,Rank!$A:$AH,P$4,0)*IF(IF(VLOOKUP($A301,Rank!$A:$AH,P$4,0)&lt;&gt;"",IF(P$5&lt;&gt;$C$3,O301+1,O301),O301)&lt;=6,1,0),0)+IF(VLOOKUP($A301,Rank!$A:$AH,P$4,0)&lt;&gt;"",IF(P$5&lt;&gt;$C$3,O301+1,O301),O301)*0.001</f>
        <v>#REF!</v>
      </c>
      <c r="AM301" s="16" t="e">
        <f>IFERROR(VLOOKUP($A301,Rank!$A:$AH,Q$4,0)*IF(IF(VLOOKUP($A301,Rank!$A:$AH,Q$4,0)&lt;&gt;"",IF(Q$5&lt;&gt;$C$3,P301+1,P301),P301)&lt;=6,1,0),0)+IF(VLOOKUP($A301,Rank!$A:$AH,Q$4,0)&lt;&gt;"",IF(Q$5&lt;&gt;$C$3,P301+1,P301),P301)*0.001</f>
        <v>#REF!</v>
      </c>
      <c r="AN301" s="16" t="e">
        <f>IFERROR(VLOOKUP($A301,Rank!$A:$AH,R$4,0)*IF(IF(VLOOKUP($A301,Rank!$A:$AH,R$4,0)&lt;&gt;"",IF(R$5&lt;&gt;$C$3,Q301+1,Q301),Q301)&lt;=6,1,0),0)+IF(VLOOKUP($A301,Rank!$A:$AH,R$4,0)&lt;&gt;"",IF(R$5&lt;&gt;$C$3,Q301+1,Q301),Q301)*0.001</f>
        <v>#REF!</v>
      </c>
      <c r="AO301" s="16" t="e">
        <f>IFERROR(VLOOKUP($A301,Rank!$A:$AH,S$4,0)*IF(IF(VLOOKUP($A301,Rank!$A:$AH,S$4,0)&lt;&gt;"",IF(S$5&lt;&gt;$C$3,R301+1,R301),R301)&lt;=6,1,0),0)+IF(VLOOKUP($A301,Rank!$A:$AH,S$4,0)&lt;&gt;"",IF($S$5&lt;&gt;$C$3,R301+1,R301),R301)*0.001</f>
        <v>#REF!</v>
      </c>
      <c r="AP301" s="16" t="e">
        <f>IFERROR(VLOOKUP($A301,Rank!$A:$AH,T$4,0)*IF(IF(VLOOKUP($A301,Rank!$A:$AH,T$4,0)&lt;&gt;"",IF(T$5&lt;&gt;$C$3,S301+1,S301),S301)&lt;=6,1,0),0)+IF(VLOOKUP($A301,Rank!$A:$AH,T$4,0)&lt;&gt;"",IF($T$5&lt;&gt;$C$3,S301+1,S301),S301)*0.001</f>
        <v>#REF!</v>
      </c>
      <c r="AQ301" s="16" t="e">
        <f>IFERROR(VLOOKUP($A301,Rank!$A:$AH,U$4,0)*IF(IF(VLOOKUP($A301,Rank!$A:$AH,U$4,0)&lt;&gt;"",IF(U$5&lt;&gt;$C$3,T301+1,T301),T301)&lt;=6,1,0),0)+IF(VLOOKUP($A301,Rank!$A:$AH,U$4,0)&lt;&gt;"",IF($U$5&lt;&gt;$C$3,T301+1,T301),T301)*0.001</f>
        <v>#REF!</v>
      </c>
      <c r="AR301" s="16" t="e">
        <f>IFERROR(VLOOKUP($A301,Rank!$A:$AH,V$4,0)*IF(IF(VLOOKUP($A301,Rank!$A:$AH,V$4,0)&lt;&gt;"",IF(V$5&lt;&gt;$C$3,U301+1,U301),U301)&lt;=6,1,0),0)+IF(VLOOKUP($A301,Rank!$A:$AH,V$4,0)&lt;&gt;"",IF($V$5&lt;&gt;$C$3,U301+1,U301),U301)*0.001</f>
        <v>#REF!</v>
      </c>
      <c r="AS301" s="16" t="e">
        <f>IFERROR(VLOOKUP($A301,Rank!$A:$AH,W$4,0)*IF(IF(VLOOKUP($A301,Rank!$A:$AH,W$4,0)&lt;&gt;"",IF(W$5&lt;&gt;$C$3,V301+1,V301),V301)&lt;=6,1,0),0)+IF(VLOOKUP($A301,Rank!$A:$AH,W$4,0)&lt;&gt;"",IF($W$5&lt;&gt;$C$3,V301+1,V301),V301)*0.001</f>
        <v>#REF!</v>
      </c>
      <c r="AT301" s="16" t="e">
        <f>IFERROR(VLOOKUP($A301,Rank!$A:$AH,X$4,0)*IF(IF(VLOOKUP($A301,Rank!$A:$AH,X$4,0)&lt;&gt;"",IF(X$5&lt;&gt;$C$3,W301+1,W301),W301)&lt;=6,1,0),0)+IF(VLOOKUP($A301,Rank!$A:$AH,X$4,0)&lt;&gt;"",IF($X$5&lt;&gt;$C$3,W301+1,W301),W301)*0.001</f>
        <v>#REF!</v>
      </c>
      <c r="AV301" t="e">
        <f t="shared" si="90"/>
        <v>#REF!</v>
      </c>
      <c r="AW301" t="e">
        <f t="shared" si="91"/>
        <v>#REF!</v>
      </c>
      <c r="AX301" t="e">
        <f t="shared" si="92"/>
        <v>#REF!</v>
      </c>
      <c r="AY301" t="e">
        <f t="shared" si="93"/>
        <v>#REF!</v>
      </c>
      <c r="AZ301" t="e">
        <f t="shared" si="94"/>
        <v>#REF!</v>
      </c>
      <c r="BA301" t="e">
        <f t="shared" si="95"/>
        <v>#REF!</v>
      </c>
      <c r="BB301" t="e">
        <f t="shared" si="96"/>
        <v>#REF!</v>
      </c>
      <c r="BC301" t="e">
        <f t="shared" si="97"/>
        <v>#REF!</v>
      </c>
      <c r="BD301" t="e">
        <f t="shared" si="98"/>
        <v>#REF!</v>
      </c>
      <c r="BE301" t="e">
        <f t="shared" si="99"/>
        <v>#REF!</v>
      </c>
      <c r="BF301" t="e">
        <f t="shared" si="100"/>
        <v>#REF!</v>
      </c>
      <c r="BG301" t="e">
        <f t="shared" si="101"/>
        <v>#REF!</v>
      </c>
      <c r="BH301" t="e">
        <f t="shared" si="102"/>
        <v>#REF!</v>
      </c>
      <c r="BI301" t="e">
        <f t="shared" si="103"/>
        <v>#REF!</v>
      </c>
      <c r="BJ301" t="e">
        <f t="shared" si="104"/>
        <v>#REF!</v>
      </c>
      <c r="BK301" t="e">
        <f t="shared" si="105"/>
        <v>#REF!</v>
      </c>
      <c r="BL301" t="e">
        <f t="shared" si="106"/>
        <v>#REF!</v>
      </c>
      <c r="BM301" t="e">
        <f t="shared" si="107"/>
        <v>#REF!</v>
      </c>
      <c r="BN301" t="e">
        <f t="shared" si="108"/>
        <v>#REF!</v>
      </c>
      <c r="BO301" t="e">
        <f t="shared" si="109"/>
        <v>#REF!</v>
      </c>
      <c r="BP301" t="e">
        <f t="shared" si="110"/>
        <v>#REF!</v>
      </c>
    </row>
    <row r="302" spans="1:68" x14ac:dyDescent="0.3">
      <c r="A302" t="e">
        <f>+Rank!#REF!</f>
        <v>#REF!</v>
      </c>
      <c r="B302" s="16">
        <f t="shared" si="89"/>
        <v>0</v>
      </c>
      <c r="C302" s="16">
        <v>0</v>
      </c>
      <c r="D302" s="16" t="e">
        <f>IF(VLOOKUP($A302,Rank!$A:$AH,D$4,0)&lt;&gt;"",IF(D$5&lt;&gt;$C$3,C302+1,C302),C302)</f>
        <v>#REF!</v>
      </c>
      <c r="E302" s="16" t="e">
        <f>IF(VLOOKUP($A302,Rank!$A:$AH,E$4,0)&lt;&gt;"",IF(E$5&lt;&gt;$C$3,D302+1,D302),D302)</f>
        <v>#REF!</v>
      </c>
      <c r="F302" s="16" t="e">
        <f>IF(VLOOKUP($A302,Rank!$A:$AH,F$4,0)&lt;&gt;"",IF(F$5&lt;&gt;$C$3,D302+1,D302),D302)</f>
        <v>#REF!</v>
      </c>
      <c r="G302" s="16" t="e">
        <f>IF(VLOOKUP($A302,Rank!$A:$AH,G$4,0)&lt;&gt;"",IF(G$5&lt;&gt;$C$3,F302+1,F302),F302)</f>
        <v>#REF!</v>
      </c>
      <c r="H302" s="16" t="e">
        <f>IF(VLOOKUP($A302,Rank!$A:$AH,H$4,0)&lt;&gt;"",IF(H$5&lt;&gt;$C$3,G302+1,G302),G302)</f>
        <v>#REF!</v>
      </c>
      <c r="I302" s="16" t="e">
        <f>IF(VLOOKUP($A302,Rank!$A:$AH,I$4,0)&lt;&gt;"",IF(I$5&lt;&gt;$C$3,H302+1,H302),H302)</f>
        <v>#REF!</v>
      </c>
      <c r="J302" s="16" t="e">
        <f>IF(VLOOKUP($A302,Rank!$A:$AH,J$4,0)&lt;&gt;"",IF(J$5&lt;&gt;$C$3,I302+1,I302),I302)</f>
        <v>#REF!</v>
      </c>
      <c r="K302" s="16" t="e">
        <f>IF(VLOOKUP($A302,Rank!$A:$AH,K$4,0)&lt;&gt;"",IF(K$5&lt;&gt;$C$3,J302+1,J302),J302)</f>
        <v>#REF!</v>
      </c>
      <c r="L302" s="16" t="e">
        <f>IF(VLOOKUP($A302,Rank!$A:$AH,L$4,0)&lt;&gt;"",IF($L$5&lt;&gt;$C$3,K302+1,K302),K302)</f>
        <v>#REF!</v>
      </c>
      <c r="M302" s="16" t="e">
        <f>IF(VLOOKUP($A302,Rank!$A:$AH,M$4,0)&lt;&gt;"",IF(M$5&lt;&gt;$C$3,L302+1,L302),L302)</f>
        <v>#REF!</v>
      </c>
      <c r="N302" s="16" t="e">
        <f>IF(VLOOKUP($A302,Rank!$A:$AH,N$4,0)&lt;&gt;"",IF(N$5&lt;&gt;$C$3,M302+1,M302),M302)</f>
        <v>#REF!</v>
      </c>
      <c r="O302" s="16" t="e">
        <f>IF(VLOOKUP($A302,Rank!$A:$AH,O$4,0)&lt;&gt;"",IF(O$5&lt;&gt;$C$3,N302+1,N302),N302)</f>
        <v>#REF!</v>
      </c>
      <c r="P302" s="16" t="e">
        <f>IF(VLOOKUP($A302,Rank!$A:$AH,P$4,0)&lt;&gt;"",IF(P$5&lt;&gt;$C$3,O302+1,O302),O302)</f>
        <v>#REF!</v>
      </c>
      <c r="Q302" s="16" t="e">
        <f>IF(VLOOKUP($A302,Rank!$A:$AH,Q$4,0)&lt;&gt;"",IF(Q$5&lt;&gt;$C$3,P302+1,P302),P302)</f>
        <v>#REF!</v>
      </c>
      <c r="R302" s="16" t="e">
        <f>IF(VLOOKUP($A302,Rank!$A:$AH,R$4,0)&lt;&gt;"",IF(R$5&lt;&gt;$C$3,Q302+1,Q302),Q302)</f>
        <v>#REF!</v>
      </c>
      <c r="S302" s="16" t="e">
        <f>IF(VLOOKUP($A302,Rank!$A:$AH,S$4,0)&lt;&gt;"",IF(S$5&lt;&gt;$C$3,R302+1,R302),R302)</f>
        <v>#REF!</v>
      </c>
      <c r="T302" s="16" t="e">
        <f>IF(VLOOKUP($A302,Rank!$A:$AH,T$4,0)&lt;&gt;"",IF(T$5&lt;&gt;$C$3,S302+1,S302),S302)</f>
        <v>#REF!</v>
      </c>
      <c r="U302" s="16" t="e">
        <f>IF(VLOOKUP($A302,Rank!$A:$AH,U$4,0)&lt;&gt;"",IF(U$5&lt;&gt;$C$3,T302+1,T302),T302)</f>
        <v>#REF!</v>
      </c>
      <c r="V302" s="16" t="e">
        <f>IF(VLOOKUP($A302,Rank!$A:$AH,V$4,0)&lt;&gt;"",IF($V$5&lt;&gt;$C$3,U302+1,U302),U302)</f>
        <v>#REF!</v>
      </c>
      <c r="W302" s="16" t="e">
        <f>IF(VLOOKUP($A302,Rank!$A:$AH,W$4,0)&lt;&gt;"",IF(W$5&lt;&gt;$C$3,V302+1,V302),V302)</f>
        <v>#REF!</v>
      </c>
      <c r="X302" s="16" t="e">
        <f>IF(VLOOKUP($A302,Rank!$A:$AH,X$4,0)&lt;&gt;"",IF(X$5&lt;&gt;$C$3,W302+1,W302),W302)</f>
        <v>#REF!</v>
      </c>
      <c r="Z302" s="16" t="e">
        <f>IFERROR(VLOOKUP($A302,Rank!$A:$AH,D$4,0)*IF(IF(VLOOKUP($A302,Rank!$A:$AH,D$4,0)&lt;&gt;"",IF(D$5&lt;&gt;$C$3,C302+1,C302),C302)&lt;=6,1,0),0)+IF(VLOOKUP($A302,Rank!$A:$AH,D$4,0)&lt;&gt;"",IF(D$5&lt;&gt;$C$3,C302+1,C302),C302)*0.001</f>
        <v>#REF!</v>
      </c>
      <c r="AA302" s="16" t="e">
        <f>IFERROR(VLOOKUP($A302,Rank!$A:$AH,E$4,0)*IF(IF(VLOOKUP($A302,Rank!$A:$AH,E$4,0)&lt;&gt;"",IF(E$5&lt;&gt;$C$3,D302+1,D302),D302)&lt;=6,1,0),0)+IF(VLOOKUP($A302,Rank!$A:$AH,E$4,0)&lt;&gt;"",IF(E$5&lt;&gt;$C$3,D302+1,D302),D302)*0.001</f>
        <v>#REF!</v>
      </c>
      <c r="AB302" s="16" t="e">
        <f>IFERROR(VLOOKUP($A302,Rank!$A:$AH,F$4,0)*IF(IF(VLOOKUP($A302,Rank!$A:$AH,F$4,0)&lt;&gt;"",IF(F$5&lt;&gt;$C$3,E302+1,E302),E302)&lt;=6,1,0),0)+IF(VLOOKUP($A302,Rank!$A:$AH,F$4,0)&lt;&gt;"",IF(F$5&lt;&gt;$C$3,E302+1,E302),E302)*0.001</f>
        <v>#REF!</v>
      </c>
      <c r="AC302" s="16" t="e">
        <f>IFERROR(VLOOKUP($A302,Rank!$A:$AH,G$4,0)*IF(IF(VLOOKUP($A302,Rank!$A:$AH,G$4,0)&lt;&gt;"",IF(G$5&lt;&gt;$C$3,F302+1,F302),F302)&lt;=6,1,0),0)+IF(VLOOKUP($A302,Rank!$A:$AH,G$4,0)&lt;&gt;"",IF(G$5&lt;&gt;$C$3,F302+1,F302),F302)*0.001</f>
        <v>#REF!</v>
      </c>
      <c r="AD302" s="16" t="e">
        <f>IFERROR(VLOOKUP($A302,Rank!$A:$AH,H$4,0)*IF(IF(VLOOKUP($A302,Rank!$A:$AH,H$4,0)&lt;&gt;"",IF(H$5&lt;&gt;$C$3,G302+1,G302),G302)&lt;=6,1,0),0)+IF(VLOOKUP($A302,Rank!$A:$AH,H$4,0)&lt;&gt;"",IF(H$5&lt;&gt;$C$3,G302+1,G302),G302)*0.001</f>
        <v>#REF!</v>
      </c>
      <c r="AE302" s="16" t="e">
        <f>IFERROR(VLOOKUP($A302,Rank!$A:$AH,I$4,0)*IF(IF(VLOOKUP($A302,Rank!$A:$AH,I$4,0)&lt;&gt;"",IF(I$5&lt;&gt;$C$3,H302+1,H302),H302)&lt;=6,1,0),0)+IF(VLOOKUP($A302,Rank!$A:$AH,I$4,0)&lt;&gt;"",IF(I$5&lt;&gt;$C$3,H302+1,H302),H302)*0.001</f>
        <v>#REF!</v>
      </c>
      <c r="AF302" s="16" t="e">
        <f>IFERROR(VLOOKUP($A302,Rank!$A:$AH,J$4,0)*IF(IF(VLOOKUP($A302,Rank!$A:$AH,J$4,0)&lt;&gt;"",IF(J$5&lt;&gt;$C$3,I302+1,I302),I302)&lt;=6,1,0),0)+IF(VLOOKUP($A302,Rank!$A:$AH,J$4,0)&lt;&gt;"",IF(J$5&lt;&gt;$C$3,I302+1,I302),I302)*0.001</f>
        <v>#REF!</v>
      </c>
      <c r="AG302" s="16" t="e">
        <f>IFERROR(VLOOKUP($A302,Rank!$A:$AH,K$4,0)*IF(IF(VLOOKUP($A302,Rank!$A:$AH,K$4,0)&lt;&gt;"",IF(K$5&lt;&gt;$C$3,J302+1,J302),J302)&lt;=6,1,0),0)+IF(VLOOKUP($A302,Rank!$A:$AH,K$4,0)&lt;&gt;"",IF(K$5&lt;&gt;$C$3,J302+1,J302),J302)*0.001</f>
        <v>#REF!</v>
      </c>
      <c r="AH302" s="16" t="e">
        <f>IFERROR(VLOOKUP($A302,Rank!$A:$AH,L$4,0)*IF(IF(VLOOKUP($A302,Rank!$A:$AH,L$4,0)&lt;&gt;"",IF(L$5&lt;&gt;$C$3,K302+1,K302),K302)&lt;=6,1,0),0)+IF(VLOOKUP($A302,Rank!$A:$AH,L$4,0)&lt;&gt;"",IF(L$5&lt;&gt;$C$3,K302+1,K302),K302)*0.001</f>
        <v>#REF!</v>
      </c>
      <c r="AI302" s="16" t="e">
        <f>IFERROR(VLOOKUP($A302,Rank!$A:$AH,M$4,0)*IF(IF(VLOOKUP($A302,Rank!$A:$AH,M$4,0)&lt;&gt;"",IF(M$5&lt;&gt;$C$3,L302+1,L302),L302)&lt;=6,1,0),0)+IF(VLOOKUP($A302,Rank!$A:$AH,M$4,0)&lt;&gt;"",IF(M$5&lt;&gt;$C$3,L302+1,L302),L302)*0.001</f>
        <v>#REF!</v>
      </c>
      <c r="AJ302" s="16" t="e">
        <f>IFERROR(VLOOKUP($A302,Rank!$A:$AH,N$4,0)*IF(IF(VLOOKUP($A302,Rank!$A:$AH,N$4,0)&lt;&gt;"",IF(N$5&lt;&gt;$C$3,M302+1,M302),M302)&lt;=6,1,0),0)+IF(VLOOKUP($A302,Rank!$A:$AH,N$4,0)&lt;&gt;"",IF(N$5&lt;&gt;$C$3,M302+1,M302),M302)*0.001</f>
        <v>#REF!</v>
      </c>
      <c r="AK302" s="16" t="e">
        <f>IFERROR(VLOOKUP($A302,Rank!$A:$AH,O$4,0)*IF(IF(VLOOKUP($A302,Rank!$A:$AH,O$4,0)&lt;&gt;"",IF(O$5&lt;&gt;$C$3,N302+1,N302),N302)&lt;=6,1,0),0)+IF(VLOOKUP($A302,Rank!$A:$AH,O$4,0)&lt;&gt;"",IF(O$5&lt;&gt;$C$3,N302+1,N302),N302)*0.001</f>
        <v>#REF!</v>
      </c>
      <c r="AL302" s="16" t="e">
        <f>IFERROR(VLOOKUP($A302,Rank!$A:$AH,P$4,0)*IF(IF(VLOOKUP($A302,Rank!$A:$AH,P$4,0)&lt;&gt;"",IF(P$5&lt;&gt;$C$3,O302+1,O302),O302)&lt;=6,1,0),0)+IF(VLOOKUP($A302,Rank!$A:$AH,P$4,0)&lt;&gt;"",IF(P$5&lt;&gt;$C$3,O302+1,O302),O302)*0.001</f>
        <v>#REF!</v>
      </c>
      <c r="AM302" s="16" t="e">
        <f>IFERROR(VLOOKUP($A302,Rank!$A:$AH,Q$4,0)*IF(IF(VLOOKUP($A302,Rank!$A:$AH,Q$4,0)&lt;&gt;"",IF(Q$5&lt;&gt;$C$3,P302+1,P302),P302)&lt;=6,1,0),0)+IF(VLOOKUP($A302,Rank!$A:$AH,Q$4,0)&lt;&gt;"",IF(Q$5&lt;&gt;$C$3,P302+1,P302),P302)*0.001</f>
        <v>#REF!</v>
      </c>
      <c r="AN302" s="16" t="e">
        <f>IFERROR(VLOOKUP($A302,Rank!$A:$AH,R$4,0)*IF(IF(VLOOKUP($A302,Rank!$A:$AH,R$4,0)&lt;&gt;"",IF(R$5&lt;&gt;$C$3,Q302+1,Q302),Q302)&lt;=6,1,0),0)+IF(VLOOKUP($A302,Rank!$A:$AH,R$4,0)&lt;&gt;"",IF(R$5&lt;&gt;$C$3,Q302+1,Q302),Q302)*0.001</f>
        <v>#REF!</v>
      </c>
      <c r="AO302" s="16" t="e">
        <f>IFERROR(VLOOKUP($A302,Rank!$A:$AH,S$4,0)*IF(IF(VLOOKUP($A302,Rank!$A:$AH,S$4,0)&lt;&gt;"",IF(S$5&lt;&gt;$C$3,R302+1,R302),R302)&lt;=6,1,0),0)+IF(VLOOKUP($A302,Rank!$A:$AH,S$4,0)&lt;&gt;"",IF($S$5&lt;&gt;$C$3,R302+1,R302),R302)*0.001</f>
        <v>#REF!</v>
      </c>
      <c r="AP302" s="16" t="e">
        <f>IFERROR(VLOOKUP($A302,Rank!$A:$AH,T$4,0)*IF(IF(VLOOKUP($A302,Rank!$A:$AH,T$4,0)&lt;&gt;"",IF(T$5&lt;&gt;$C$3,S302+1,S302),S302)&lt;=6,1,0),0)+IF(VLOOKUP($A302,Rank!$A:$AH,T$4,0)&lt;&gt;"",IF($T$5&lt;&gt;$C$3,S302+1,S302),S302)*0.001</f>
        <v>#REF!</v>
      </c>
      <c r="AQ302" s="16" t="e">
        <f>IFERROR(VLOOKUP($A302,Rank!$A:$AH,U$4,0)*IF(IF(VLOOKUP($A302,Rank!$A:$AH,U$4,0)&lt;&gt;"",IF(U$5&lt;&gt;$C$3,T302+1,T302),T302)&lt;=6,1,0),0)+IF(VLOOKUP($A302,Rank!$A:$AH,U$4,0)&lt;&gt;"",IF($U$5&lt;&gt;$C$3,T302+1,T302),T302)*0.001</f>
        <v>#REF!</v>
      </c>
      <c r="AR302" s="16" t="e">
        <f>IFERROR(VLOOKUP($A302,Rank!$A:$AH,V$4,0)*IF(IF(VLOOKUP($A302,Rank!$A:$AH,V$4,0)&lt;&gt;"",IF(V$5&lt;&gt;$C$3,U302+1,U302),U302)&lt;=6,1,0),0)+IF(VLOOKUP($A302,Rank!$A:$AH,V$4,0)&lt;&gt;"",IF($V$5&lt;&gt;$C$3,U302+1,U302),U302)*0.001</f>
        <v>#REF!</v>
      </c>
      <c r="AS302" s="16" t="e">
        <f>IFERROR(VLOOKUP($A302,Rank!$A:$AH,W$4,0)*IF(IF(VLOOKUP($A302,Rank!$A:$AH,W$4,0)&lt;&gt;"",IF(W$5&lt;&gt;$C$3,V302+1,V302),V302)&lt;=6,1,0),0)+IF(VLOOKUP($A302,Rank!$A:$AH,W$4,0)&lt;&gt;"",IF($W$5&lt;&gt;$C$3,V302+1,V302),V302)*0.001</f>
        <v>#REF!</v>
      </c>
      <c r="AT302" s="16" t="e">
        <f>IFERROR(VLOOKUP($A302,Rank!$A:$AH,X$4,0)*IF(IF(VLOOKUP($A302,Rank!$A:$AH,X$4,0)&lt;&gt;"",IF(X$5&lt;&gt;$C$3,W302+1,W302),W302)&lt;=6,1,0),0)+IF(VLOOKUP($A302,Rank!$A:$AH,X$4,0)&lt;&gt;"",IF($X$5&lt;&gt;$C$3,W302+1,W302),W302)*0.001</f>
        <v>#REF!</v>
      </c>
      <c r="AV302" t="e">
        <f t="shared" si="90"/>
        <v>#REF!</v>
      </c>
      <c r="AW302" t="e">
        <f t="shared" si="91"/>
        <v>#REF!</v>
      </c>
      <c r="AX302" t="e">
        <f t="shared" si="92"/>
        <v>#REF!</v>
      </c>
      <c r="AY302" t="e">
        <f t="shared" si="93"/>
        <v>#REF!</v>
      </c>
      <c r="AZ302" t="e">
        <f t="shared" si="94"/>
        <v>#REF!</v>
      </c>
      <c r="BA302" t="e">
        <f t="shared" si="95"/>
        <v>#REF!</v>
      </c>
      <c r="BB302" t="e">
        <f t="shared" si="96"/>
        <v>#REF!</v>
      </c>
      <c r="BC302" t="e">
        <f t="shared" si="97"/>
        <v>#REF!</v>
      </c>
      <c r="BD302" t="e">
        <f t="shared" si="98"/>
        <v>#REF!</v>
      </c>
      <c r="BE302" t="e">
        <f t="shared" si="99"/>
        <v>#REF!</v>
      </c>
      <c r="BF302" t="e">
        <f t="shared" si="100"/>
        <v>#REF!</v>
      </c>
      <c r="BG302" t="e">
        <f t="shared" si="101"/>
        <v>#REF!</v>
      </c>
      <c r="BH302" t="e">
        <f t="shared" si="102"/>
        <v>#REF!</v>
      </c>
      <c r="BI302" t="e">
        <f t="shared" si="103"/>
        <v>#REF!</v>
      </c>
      <c r="BJ302" t="e">
        <f t="shared" si="104"/>
        <v>#REF!</v>
      </c>
      <c r="BK302" t="e">
        <f t="shared" si="105"/>
        <v>#REF!</v>
      </c>
      <c r="BL302" t="e">
        <f t="shared" si="106"/>
        <v>#REF!</v>
      </c>
      <c r="BM302" t="e">
        <f t="shared" si="107"/>
        <v>#REF!</v>
      </c>
      <c r="BN302" t="e">
        <f t="shared" si="108"/>
        <v>#REF!</v>
      </c>
      <c r="BO302" t="e">
        <f t="shared" si="109"/>
        <v>#REF!</v>
      </c>
      <c r="BP302" t="e">
        <f t="shared" si="110"/>
        <v>#REF!</v>
      </c>
    </row>
    <row r="303" spans="1:68" x14ac:dyDescent="0.3">
      <c r="A303" t="e">
        <f>+Rank!#REF!</f>
        <v>#REF!</v>
      </c>
      <c r="B303" s="16">
        <f t="shared" si="89"/>
        <v>0</v>
      </c>
      <c r="C303" s="16">
        <v>0</v>
      </c>
      <c r="D303" s="16" t="e">
        <f>IF(VLOOKUP($A303,Rank!$A:$AH,D$4,0)&lt;&gt;"",IF(D$5&lt;&gt;$C$3,C303+1,C303),C303)</f>
        <v>#REF!</v>
      </c>
      <c r="E303" s="16" t="e">
        <f>IF(VLOOKUP($A303,Rank!$A:$AH,E$4,0)&lt;&gt;"",IF(E$5&lt;&gt;$C$3,D303+1,D303),D303)</f>
        <v>#REF!</v>
      </c>
      <c r="F303" s="16" t="e">
        <f>IF(VLOOKUP($A303,Rank!$A:$AH,F$4,0)&lt;&gt;"",IF(F$5&lt;&gt;$C$3,D303+1,D303),D303)</f>
        <v>#REF!</v>
      </c>
      <c r="G303" s="16" t="e">
        <f>IF(VLOOKUP($A303,Rank!$A:$AH,G$4,0)&lt;&gt;"",IF(G$5&lt;&gt;$C$3,F303+1,F303),F303)</f>
        <v>#REF!</v>
      </c>
      <c r="H303" s="16" t="e">
        <f>IF(VLOOKUP($A303,Rank!$A:$AH,H$4,0)&lt;&gt;"",IF(H$5&lt;&gt;$C$3,G303+1,G303),G303)</f>
        <v>#REF!</v>
      </c>
      <c r="I303" s="16" t="e">
        <f>IF(VLOOKUP($A303,Rank!$A:$AH,I$4,0)&lt;&gt;"",IF(I$5&lt;&gt;$C$3,H303+1,H303),H303)</f>
        <v>#REF!</v>
      </c>
      <c r="J303" s="16" t="e">
        <f>IF(VLOOKUP($A303,Rank!$A:$AH,J$4,0)&lt;&gt;"",IF(J$5&lt;&gt;$C$3,I303+1,I303),I303)</f>
        <v>#REF!</v>
      </c>
      <c r="K303" s="16" t="e">
        <f>IF(VLOOKUP($A303,Rank!$A:$AH,K$4,0)&lt;&gt;"",IF(K$5&lt;&gt;$C$3,J303+1,J303),J303)</f>
        <v>#REF!</v>
      </c>
      <c r="L303" s="16" t="e">
        <f>IF(VLOOKUP($A303,Rank!$A:$AH,L$4,0)&lt;&gt;"",IF($L$5&lt;&gt;$C$3,K303+1,K303),K303)</f>
        <v>#REF!</v>
      </c>
      <c r="M303" s="16" t="e">
        <f>IF(VLOOKUP($A303,Rank!$A:$AH,M$4,0)&lt;&gt;"",IF(M$5&lt;&gt;$C$3,L303+1,L303),L303)</f>
        <v>#REF!</v>
      </c>
      <c r="N303" s="16" t="e">
        <f>IF(VLOOKUP($A303,Rank!$A:$AH,N$4,0)&lt;&gt;"",IF(N$5&lt;&gt;$C$3,M303+1,M303),M303)</f>
        <v>#REF!</v>
      </c>
      <c r="O303" s="16" t="e">
        <f>IF(VLOOKUP($A303,Rank!$A:$AH,O$4,0)&lt;&gt;"",IF(O$5&lt;&gt;$C$3,N303+1,N303),N303)</f>
        <v>#REF!</v>
      </c>
      <c r="P303" s="16" t="e">
        <f>IF(VLOOKUP($A303,Rank!$A:$AH,P$4,0)&lt;&gt;"",IF(P$5&lt;&gt;$C$3,O303+1,O303),O303)</f>
        <v>#REF!</v>
      </c>
      <c r="Q303" s="16" t="e">
        <f>IF(VLOOKUP($A303,Rank!$A:$AH,Q$4,0)&lt;&gt;"",IF(Q$5&lt;&gt;$C$3,P303+1,P303),P303)</f>
        <v>#REF!</v>
      </c>
      <c r="R303" s="16" t="e">
        <f>IF(VLOOKUP($A303,Rank!$A:$AH,R$4,0)&lt;&gt;"",IF(R$5&lt;&gt;$C$3,Q303+1,Q303),Q303)</f>
        <v>#REF!</v>
      </c>
      <c r="S303" s="16" t="e">
        <f>IF(VLOOKUP($A303,Rank!$A:$AH,S$4,0)&lt;&gt;"",IF(S$5&lt;&gt;$C$3,R303+1,R303),R303)</f>
        <v>#REF!</v>
      </c>
      <c r="T303" s="16" t="e">
        <f>IF(VLOOKUP($A303,Rank!$A:$AH,T$4,0)&lt;&gt;"",IF(T$5&lt;&gt;$C$3,S303+1,S303),S303)</f>
        <v>#REF!</v>
      </c>
      <c r="U303" s="16" t="e">
        <f>IF(VLOOKUP($A303,Rank!$A:$AH,U$4,0)&lt;&gt;"",IF(U$5&lt;&gt;$C$3,T303+1,T303),T303)</f>
        <v>#REF!</v>
      </c>
      <c r="V303" s="16" t="e">
        <f>IF(VLOOKUP($A303,Rank!$A:$AH,V$4,0)&lt;&gt;"",IF($V$5&lt;&gt;$C$3,U303+1,U303),U303)</f>
        <v>#REF!</v>
      </c>
      <c r="W303" s="16" t="e">
        <f>IF(VLOOKUP($A303,Rank!$A:$AH,W$4,0)&lt;&gt;"",IF(W$5&lt;&gt;$C$3,V303+1,V303),V303)</f>
        <v>#REF!</v>
      </c>
      <c r="X303" s="16" t="e">
        <f>IF(VLOOKUP($A303,Rank!$A:$AH,X$4,0)&lt;&gt;"",IF(X$5&lt;&gt;$C$3,W303+1,W303),W303)</f>
        <v>#REF!</v>
      </c>
      <c r="Z303" s="16" t="e">
        <f>IFERROR(VLOOKUP($A303,Rank!$A:$AH,D$4,0)*IF(IF(VLOOKUP($A303,Rank!$A:$AH,D$4,0)&lt;&gt;"",IF(D$5&lt;&gt;$C$3,C303+1,C303),C303)&lt;=6,1,0),0)+IF(VLOOKUP($A303,Rank!$A:$AH,D$4,0)&lt;&gt;"",IF(D$5&lt;&gt;$C$3,C303+1,C303),C303)*0.001</f>
        <v>#REF!</v>
      </c>
      <c r="AA303" s="16" t="e">
        <f>IFERROR(VLOOKUP($A303,Rank!$A:$AH,E$4,0)*IF(IF(VLOOKUP($A303,Rank!$A:$AH,E$4,0)&lt;&gt;"",IF(E$5&lt;&gt;$C$3,D303+1,D303),D303)&lt;=6,1,0),0)+IF(VLOOKUP($A303,Rank!$A:$AH,E$4,0)&lt;&gt;"",IF(E$5&lt;&gt;$C$3,D303+1,D303),D303)*0.001</f>
        <v>#REF!</v>
      </c>
      <c r="AB303" s="16" t="e">
        <f>IFERROR(VLOOKUP($A303,Rank!$A:$AH,F$4,0)*IF(IF(VLOOKUP($A303,Rank!$A:$AH,F$4,0)&lt;&gt;"",IF(F$5&lt;&gt;$C$3,E303+1,E303),E303)&lt;=6,1,0),0)+IF(VLOOKUP($A303,Rank!$A:$AH,F$4,0)&lt;&gt;"",IF(F$5&lt;&gt;$C$3,E303+1,E303),E303)*0.001</f>
        <v>#REF!</v>
      </c>
      <c r="AC303" s="16" t="e">
        <f>IFERROR(VLOOKUP($A303,Rank!$A:$AH,G$4,0)*IF(IF(VLOOKUP($A303,Rank!$A:$AH,G$4,0)&lt;&gt;"",IF(G$5&lt;&gt;$C$3,F303+1,F303),F303)&lt;=6,1,0),0)+IF(VLOOKUP($A303,Rank!$A:$AH,G$4,0)&lt;&gt;"",IF(G$5&lt;&gt;$C$3,F303+1,F303),F303)*0.001</f>
        <v>#REF!</v>
      </c>
      <c r="AD303" s="16" t="e">
        <f>IFERROR(VLOOKUP($A303,Rank!$A:$AH,H$4,0)*IF(IF(VLOOKUP($A303,Rank!$A:$AH,H$4,0)&lt;&gt;"",IF(H$5&lt;&gt;$C$3,G303+1,G303),G303)&lt;=6,1,0),0)+IF(VLOOKUP($A303,Rank!$A:$AH,H$4,0)&lt;&gt;"",IF(H$5&lt;&gt;$C$3,G303+1,G303),G303)*0.001</f>
        <v>#REF!</v>
      </c>
      <c r="AE303" s="16" t="e">
        <f>IFERROR(VLOOKUP($A303,Rank!$A:$AH,I$4,0)*IF(IF(VLOOKUP($A303,Rank!$A:$AH,I$4,0)&lt;&gt;"",IF(I$5&lt;&gt;$C$3,H303+1,H303),H303)&lt;=6,1,0),0)+IF(VLOOKUP($A303,Rank!$A:$AH,I$4,0)&lt;&gt;"",IF(I$5&lt;&gt;$C$3,H303+1,H303),H303)*0.001</f>
        <v>#REF!</v>
      </c>
      <c r="AF303" s="16" t="e">
        <f>IFERROR(VLOOKUP($A303,Rank!$A:$AH,J$4,0)*IF(IF(VLOOKUP($A303,Rank!$A:$AH,J$4,0)&lt;&gt;"",IF(J$5&lt;&gt;$C$3,I303+1,I303),I303)&lt;=6,1,0),0)+IF(VLOOKUP($A303,Rank!$A:$AH,J$4,0)&lt;&gt;"",IF(J$5&lt;&gt;$C$3,I303+1,I303),I303)*0.001</f>
        <v>#REF!</v>
      </c>
      <c r="AG303" s="16" t="e">
        <f>IFERROR(VLOOKUP($A303,Rank!$A:$AH,K$4,0)*IF(IF(VLOOKUP($A303,Rank!$A:$AH,K$4,0)&lt;&gt;"",IF(K$5&lt;&gt;$C$3,J303+1,J303),J303)&lt;=6,1,0),0)+IF(VLOOKUP($A303,Rank!$A:$AH,K$4,0)&lt;&gt;"",IF(K$5&lt;&gt;$C$3,J303+1,J303),J303)*0.001</f>
        <v>#REF!</v>
      </c>
      <c r="AH303" s="16" t="e">
        <f>IFERROR(VLOOKUP($A303,Rank!$A:$AH,L$4,0)*IF(IF(VLOOKUP($A303,Rank!$A:$AH,L$4,0)&lt;&gt;"",IF(L$5&lt;&gt;$C$3,K303+1,K303),K303)&lt;=6,1,0),0)+IF(VLOOKUP($A303,Rank!$A:$AH,L$4,0)&lt;&gt;"",IF(L$5&lt;&gt;$C$3,K303+1,K303),K303)*0.001</f>
        <v>#REF!</v>
      </c>
      <c r="AI303" s="16" t="e">
        <f>IFERROR(VLOOKUP($A303,Rank!$A:$AH,M$4,0)*IF(IF(VLOOKUP($A303,Rank!$A:$AH,M$4,0)&lt;&gt;"",IF(M$5&lt;&gt;$C$3,L303+1,L303),L303)&lt;=6,1,0),0)+IF(VLOOKUP($A303,Rank!$A:$AH,M$4,0)&lt;&gt;"",IF(M$5&lt;&gt;$C$3,L303+1,L303),L303)*0.001</f>
        <v>#REF!</v>
      </c>
      <c r="AJ303" s="16" t="e">
        <f>IFERROR(VLOOKUP($A303,Rank!$A:$AH,N$4,0)*IF(IF(VLOOKUP($A303,Rank!$A:$AH,N$4,0)&lt;&gt;"",IF(N$5&lt;&gt;$C$3,M303+1,M303),M303)&lt;=6,1,0),0)+IF(VLOOKUP($A303,Rank!$A:$AH,N$4,0)&lt;&gt;"",IF(N$5&lt;&gt;$C$3,M303+1,M303),M303)*0.001</f>
        <v>#REF!</v>
      </c>
      <c r="AK303" s="16" t="e">
        <f>IFERROR(VLOOKUP($A303,Rank!$A:$AH,O$4,0)*IF(IF(VLOOKUP($A303,Rank!$A:$AH,O$4,0)&lt;&gt;"",IF(O$5&lt;&gt;$C$3,N303+1,N303),N303)&lt;=6,1,0),0)+IF(VLOOKUP($A303,Rank!$A:$AH,O$4,0)&lt;&gt;"",IF(O$5&lt;&gt;$C$3,N303+1,N303),N303)*0.001</f>
        <v>#REF!</v>
      </c>
      <c r="AL303" s="16" t="e">
        <f>IFERROR(VLOOKUP($A303,Rank!$A:$AH,P$4,0)*IF(IF(VLOOKUP($A303,Rank!$A:$AH,P$4,0)&lt;&gt;"",IF(P$5&lt;&gt;$C$3,O303+1,O303),O303)&lt;=6,1,0),0)+IF(VLOOKUP($A303,Rank!$A:$AH,P$4,0)&lt;&gt;"",IF(P$5&lt;&gt;$C$3,O303+1,O303),O303)*0.001</f>
        <v>#REF!</v>
      </c>
      <c r="AM303" s="16" t="e">
        <f>IFERROR(VLOOKUP($A303,Rank!$A:$AH,Q$4,0)*IF(IF(VLOOKUP($A303,Rank!$A:$AH,Q$4,0)&lt;&gt;"",IF(Q$5&lt;&gt;$C$3,P303+1,P303),P303)&lt;=6,1,0),0)+IF(VLOOKUP($A303,Rank!$A:$AH,Q$4,0)&lt;&gt;"",IF(Q$5&lt;&gt;$C$3,P303+1,P303),P303)*0.001</f>
        <v>#REF!</v>
      </c>
      <c r="AN303" s="16" t="e">
        <f>IFERROR(VLOOKUP($A303,Rank!$A:$AH,R$4,0)*IF(IF(VLOOKUP($A303,Rank!$A:$AH,R$4,0)&lt;&gt;"",IF(R$5&lt;&gt;$C$3,Q303+1,Q303),Q303)&lt;=6,1,0),0)+IF(VLOOKUP($A303,Rank!$A:$AH,R$4,0)&lt;&gt;"",IF(R$5&lt;&gt;$C$3,Q303+1,Q303),Q303)*0.001</f>
        <v>#REF!</v>
      </c>
      <c r="AO303" s="16" t="e">
        <f>IFERROR(VLOOKUP($A303,Rank!$A:$AH,S$4,0)*IF(IF(VLOOKUP($A303,Rank!$A:$AH,S$4,0)&lt;&gt;"",IF(S$5&lt;&gt;$C$3,R303+1,R303),R303)&lt;=6,1,0),0)+IF(VLOOKUP($A303,Rank!$A:$AH,S$4,0)&lt;&gt;"",IF($S$5&lt;&gt;$C$3,R303+1,R303),R303)*0.001</f>
        <v>#REF!</v>
      </c>
      <c r="AP303" s="16" t="e">
        <f>IFERROR(VLOOKUP($A303,Rank!$A:$AH,T$4,0)*IF(IF(VLOOKUP($A303,Rank!$A:$AH,T$4,0)&lt;&gt;"",IF(T$5&lt;&gt;$C$3,S303+1,S303),S303)&lt;=6,1,0),0)+IF(VLOOKUP($A303,Rank!$A:$AH,T$4,0)&lt;&gt;"",IF($T$5&lt;&gt;$C$3,S303+1,S303),S303)*0.001</f>
        <v>#REF!</v>
      </c>
      <c r="AQ303" s="16" t="e">
        <f>IFERROR(VLOOKUP($A303,Rank!$A:$AH,U$4,0)*IF(IF(VLOOKUP($A303,Rank!$A:$AH,U$4,0)&lt;&gt;"",IF(U$5&lt;&gt;$C$3,T303+1,T303),T303)&lt;=6,1,0),0)+IF(VLOOKUP($A303,Rank!$A:$AH,U$4,0)&lt;&gt;"",IF($U$5&lt;&gt;$C$3,T303+1,T303),T303)*0.001</f>
        <v>#REF!</v>
      </c>
      <c r="AR303" s="16" t="e">
        <f>IFERROR(VLOOKUP($A303,Rank!$A:$AH,V$4,0)*IF(IF(VLOOKUP($A303,Rank!$A:$AH,V$4,0)&lt;&gt;"",IF(V$5&lt;&gt;$C$3,U303+1,U303),U303)&lt;=6,1,0),0)+IF(VLOOKUP($A303,Rank!$A:$AH,V$4,0)&lt;&gt;"",IF($V$5&lt;&gt;$C$3,U303+1,U303),U303)*0.001</f>
        <v>#REF!</v>
      </c>
      <c r="AS303" s="16" t="e">
        <f>IFERROR(VLOOKUP($A303,Rank!$A:$AH,W$4,0)*IF(IF(VLOOKUP($A303,Rank!$A:$AH,W$4,0)&lt;&gt;"",IF(W$5&lt;&gt;$C$3,V303+1,V303),V303)&lt;=6,1,0),0)+IF(VLOOKUP($A303,Rank!$A:$AH,W$4,0)&lt;&gt;"",IF($W$5&lt;&gt;$C$3,V303+1,V303),V303)*0.001</f>
        <v>#REF!</v>
      </c>
      <c r="AT303" s="16" t="e">
        <f>IFERROR(VLOOKUP($A303,Rank!$A:$AH,X$4,0)*IF(IF(VLOOKUP($A303,Rank!$A:$AH,X$4,0)&lt;&gt;"",IF(X$5&lt;&gt;$C$3,W303+1,W303),W303)&lt;=6,1,0),0)+IF(VLOOKUP($A303,Rank!$A:$AH,X$4,0)&lt;&gt;"",IF($X$5&lt;&gt;$C$3,W303+1,W303),W303)*0.001</f>
        <v>#REF!</v>
      </c>
      <c r="AV303" t="e">
        <f t="shared" si="90"/>
        <v>#REF!</v>
      </c>
      <c r="AW303" t="e">
        <f t="shared" si="91"/>
        <v>#REF!</v>
      </c>
      <c r="AX303" t="e">
        <f t="shared" si="92"/>
        <v>#REF!</v>
      </c>
      <c r="AY303" t="e">
        <f t="shared" si="93"/>
        <v>#REF!</v>
      </c>
      <c r="AZ303" t="e">
        <f t="shared" si="94"/>
        <v>#REF!</v>
      </c>
      <c r="BA303" t="e">
        <f t="shared" si="95"/>
        <v>#REF!</v>
      </c>
      <c r="BB303" t="e">
        <f t="shared" si="96"/>
        <v>#REF!</v>
      </c>
      <c r="BC303" t="e">
        <f t="shared" si="97"/>
        <v>#REF!</v>
      </c>
      <c r="BD303" t="e">
        <f t="shared" si="98"/>
        <v>#REF!</v>
      </c>
      <c r="BE303" t="e">
        <f t="shared" si="99"/>
        <v>#REF!</v>
      </c>
      <c r="BF303" t="e">
        <f t="shared" si="100"/>
        <v>#REF!</v>
      </c>
      <c r="BG303" t="e">
        <f t="shared" si="101"/>
        <v>#REF!</v>
      </c>
      <c r="BH303" t="e">
        <f t="shared" si="102"/>
        <v>#REF!</v>
      </c>
      <c r="BI303" t="e">
        <f t="shared" si="103"/>
        <v>#REF!</v>
      </c>
      <c r="BJ303" t="e">
        <f t="shared" si="104"/>
        <v>#REF!</v>
      </c>
      <c r="BK303" t="e">
        <f t="shared" si="105"/>
        <v>#REF!</v>
      </c>
      <c r="BL303" t="e">
        <f t="shared" si="106"/>
        <v>#REF!</v>
      </c>
      <c r="BM303" t="e">
        <f t="shared" si="107"/>
        <v>#REF!</v>
      </c>
      <c r="BN303" t="e">
        <f t="shared" si="108"/>
        <v>#REF!</v>
      </c>
      <c r="BO303" t="e">
        <f t="shared" si="109"/>
        <v>#REF!</v>
      </c>
      <c r="BP303" t="e">
        <f t="shared" si="110"/>
        <v>#REF!</v>
      </c>
    </row>
    <row r="304" spans="1:68" x14ac:dyDescent="0.3">
      <c r="A304" t="e">
        <f>+Rank!#REF!</f>
        <v>#REF!</v>
      </c>
      <c r="B304" s="16">
        <f t="shared" si="89"/>
        <v>0</v>
      </c>
      <c r="C304" s="16">
        <v>0</v>
      </c>
      <c r="D304" s="16" t="e">
        <f>IF(VLOOKUP($A304,Rank!$A:$AH,D$4,0)&lt;&gt;"",IF(D$5&lt;&gt;$C$3,C304+1,C304),C304)</f>
        <v>#REF!</v>
      </c>
      <c r="E304" s="16" t="e">
        <f>IF(VLOOKUP($A304,Rank!$A:$AH,E$4,0)&lt;&gt;"",IF(E$5&lt;&gt;$C$3,D304+1,D304),D304)</f>
        <v>#REF!</v>
      </c>
      <c r="F304" s="16" t="e">
        <f>IF(VLOOKUP($A304,Rank!$A:$AH,F$4,0)&lt;&gt;"",IF(F$5&lt;&gt;$C$3,D304+1,D304),D304)</f>
        <v>#REF!</v>
      </c>
      <c r="G304" s="16" t="e">
        <f>IF(VLOOKUP($A304,Rank!$A:$AH,G$4,0)&lt;&gt;"",IF(G$5&lt;&gt;$C$3,F304+1,F304),F304)</f>
        <v>#REF!</v>
      </c>
      <c r="H304" s="16" t="e">
        <f>IF(VLOOKUP($A304,Rank!$A:$AH,H$4,0)&lt;&gt;"",IF(H$5&lt;&gt;$C$3,G304+1,G304),G304)</f>
        <v>#REF!</v>
      </c>
      <c r="I304" s="16" t="e">
        <f>IF(VLOOKUP($A304,Rank!$A:$AH,I$4,0)&lt;&gt;"",IF(I$5&lt;&gt;$C$3,H304+1,H304),H304)</f>
        <v>#REF!</v>
      </c>
      <c r="J304" s="16" t="e">
        <f>IF(VLOOKUP($A304,Rank!$A:$AH,J$4,0)&lt;&gt;"",IF(J$5&lt;&gt;$C$3,I304+1,I304),I304)</f>
        <v>#REF!</v>
      </c>
      <c r="K304" s="16" t="e">
        <f>IF(VLOOKUP($A304,Rank!$A:$AH,K$4,0)&lt;&gt;"",IF(K$5&lt;&gt;$C$3,J304+1,J304),J304)</f>
        <v>#REF!</v>
      </c>
      <c r="L304" s="16" t="e">
        <f>IF(VLOOKUP($A304,Rank!$A:$AH,L$4,0)&lt;&gt;"",IF($L$5&lt;&gt;$C$3,K304+1,K304),K304)</f>
        <v>#REF!</v>
      </c>
      <c r="M304" s="16" t="e">
        <f>IF(VLOOKUP($A304,Rank!$A:$AH,M$4,0)&lt;&gt;"",IF(M$5&lt;&gt;$C$3,L304+1,L304),L304)</f>
        <v>#REF!</v>
      </c>
      <c r="N304" s="16" t="e">
        <f>IF(VLOOKUP($A304,Rank!$A:$AH,N$4,0)&lt;&gt;"",IF(N$5&lt;&gt;$C$3,M304+1,M304),M304)</f>
        <v>#REF!</v>
      </c>
      <c r="O304" s="16" t="e">
        <f>IF(VLOOKUP($A304,Rank!$A:$AH,O$4,0)&lt;&gt;"",IF(O$5&lt;&gt;$C$3,N304+1,N304),N304)</f>
        <v>#REF!</v>
      </c>
      <c r="P304" s="16" t="e">
        <f>IF(VLOOKUP($A304,Rank!$A:$AH,P$4,0)&lt;&gt;"",IF(P$5&lt;&gt;$C$3,O304+1,O304),O304)</f>
        <v>#REF!</v>
      </c>
      <c r="Q304" s="16" t="e">
        <f>IF(VLOOKUP($A304,Rank!$A:$AH,Q$4,0)&lt;&gt;"",IF(Q$5&lt;&gt;$C$3,P304+1,P304),P304)</f>
        <v>#REF!</v>
      </c>
      <c r="R304" s="16" t="e">
        <f>IF(VLOOKUP($A304,Rank!$A:$AH,R$4,0)&lt;&gt;"",IF(R$5&lt;&gt;$C$3,Q304+1,Q304),Q304)</f>
        <v>#REF!</v>
      </c>
      <c r="S304" s="16" t="e">
        <f>IF(VLOOKUP($A304,Rank!$A:$AH,S$4,0)&lt;&gt;"",IF(S$5&lt;&gt;$C$3,R304+1,R304),R304)</f>
        <v>#REF!</v>
      </c>
      <c r="T304" s="16" t="e">
        <f>IF(VLOOKUP($A304,Rank!$A:$AH,T$4,0)&lt;&gt;"",IF(T$5&lt;&gt;$C$3,S304+1,S304),S304)</f>
        <v>#REF!</v>
      </c>
      <c r="U304" s="16" t="e">
        <f>IF(VLOOKUP($A304,Rank!$A:$AH,U$4,0)&lt;&gt;"",IF(U$5&lt;&gt;$C$3,T304+1,T304),T304)</f>
        <v>#REF!</v>
      </c>
      <c r="V304" s="16" t="e">
        <f>IF(VLOOKUP($A304,Rank!$A:$AH,V$4,0)&lt;&gt;"",IF($V$5&lt;&gt;$C$3,U304+1,U304),U304)</f>
        <v>#REF!</v>
      </c>
      <c r="W304" s="16" t="e">
        <f>IF(VLOOKUP($A304,Rank!$A:$AH,W$4,0)&lt;&gt;"",IF(W$5&lt;&gt;$C$3,V304+1,V304),V304)</f>
        <v>#REF!</v>
      </c>
      <c r="X304" s="16" t="e">
        <f>IF(VLOOKUP($A304,Rank!$A:$AH,X$4,0)&lt;&gt;"",IF(X$5&lt;&gt;$C$3,W304+1,W304),W304)</f>
        <v>#REF!</v>
      </c>
      <c r="Z304" s="16" t="e">
        <f>IFERROR(VLOOKUP($A304,Rank!$A:$AH,D$4,0)*IF(IF(VLOOKUP($A304,Rank!$A:$AH,D$4,0)&lt;&gt;"",IF(D$5&lt;&gt;$C$3,C304+1,C304),C304)&lt;=6,1,0),0)+IF(VLOOKUP($A304,Rank!$A:$AH,D$4,0)&lt;&gt;"",IF(D$5&lt;&gt;$C$3,C304+1,C304),C304)*0.001</f>
        <v>#REF!</v>
      </c>
      <c r="AA304" s="16" t="e">
        <f>IFERROR(VLOOKUP($A304,Rank!$A:$AH,E$4,0)*IF(IF(VLOOKUP($A304,Rank!$A:$AH,E$4,0)&lt;&gt;"",IF(E$5&lt;&gt;$C$3,D304+1,D304),D304)&lt;=6,1,0),0)+IF(VLOOKUP($A304,Rank!$A:$AH,E$4,0)&lt;&gt;"",IF(E$5&lt;&gt;$C$3,D304+1,D304),D304)*0.001</f>
        <v>#REF!</v>
      </c>
      <c r="AB304" s="16" t="e">
        <f>IFERROR(VLOOKUP($A304,Rank!$A:$AH,F$4,0)*IF(IF(VLOOKUP($A304,Rank!$A:$AH,F$4,0)&lt;&gt;"",IF(F$5&lt;&gt;$C$3,E304+1,E304),E304)&lt;=6,1,0),0)+IF(VLOOKUP($A304,Rank!$A:$AH,F$4,0)&lt;&gt;"",IF(F$5&lt;&gt;$C$3,E304+1,E304),E304)*0.001</f>
        <v>#REF!</v>
      </c>
      <c r="AC304" s="16" t="e">
        <f>IFERROR(VLOOKUP($A304,Rank!$A:$AH,G$4,0)*IF(IF(VLOOKUP($A304,Rank!$A:$AH,G$4,0)&lt;&gt;"",IF(G$5&lt;&gt;$C$3,F304+1,F304),F304)&lt;=6,1,0),0)+IF(VLOOKUP($A304,Rank!$A:$AH,G$4,0)&lt;&gt;"",IF(G$5&lt;&gt;$C$3,F304+1,F304),F304)*0.001</f>
        <v>#REF!</v>
      </c>
      <c r="AD304" s="16" t="e">
        <f>IFERROR(VLOOKUP($A304,Rank!$A:$AH,H$4,0)*IF(IF(VLOOKUP($A304,Rank!$A:$AH,H$4,0)&lt;&gt;"",IF(H$5&lt;&gt;$C$3,G304+1,G304),G304)&lt;=6,1,0),0)+IF(VLOOKUP($A304,Rank!$A:$AH,H$4,0)&lt;&gt;"",IF(H$5&lt;&gt;$C$3,G304+1,G304),G304)*0.001</f>
        <v>#REF!</v>
      </c>
      <c r="AE304" s="16" t="e">
        <f>IFERROR(VLOOKUP($A304,Rank!$A:$AH,I$4,0)*IF(IF(VLOOKUP($A304,Rank!$A:$AH,I$4,0)&lt;&gt;"",IF(I$5&lt;&gt;$C$3,H304+1,H304),H304)&lt;=6,1,0),0)+IF(VLOOKUP($A304,Rank!$A:$AH,I$4,0)&lt;&gt;"",IF(I$5&lt;&gt;$C$3,H304+1,H304),H304)*0.001</f>
        <v>#REF!</v>
      </c>
      <c r="AF304" s="16" t="e">
        <f>IFERROR(VLOOKUP($A304,Rank!$A:$AH,J$4,0)*IF(IF(VLOOKUP($A304,Rank!$A:$AH,J$4,0)&lt;&gt;"",IF(J$5&lt;&gt;$C$3,I304+1,I304),I304)&lt;=6,1,0),0)+IF(VLOOKUP($A304,Rank!$A:$AH,J$4,0)&lt;&gt;"",IF(J$5&lt;&gt;$C$3,I304+1,I304),I304)*0.001</f>
        <v>#REF!</v>
      </c>
      <c r="AG304" s="16" t="e">
        <f>IFERROR(VLOOKUP($A304,Rank!$A:$AH,K$4,0)*IF(IF(VLOOKUP($A304,Rank!$A:$AH,K$4,0)&lt;&gt;"",IF(K$5&lt;&gt;$C$3,J304+1,J304),J304)&lt;=6,1,0),0)+IF(VLOOKUP($A304,Rank!$A:$AH,K$4,0)&lt;&gt;"",IF(K$5&lt;&gt;$C$3,J304+1,J304),J304)*0.001</f>
        <v>#REF!</v>
      </c>
      <c r="AH304" s="16" t="e">
        <f>IFERROR(VLOOKUP($A304,Rank!$A:$AH,L$4,0)*IF(IF(VLOOKUP($A304,Rank!$A:$AH,L$4,0)&lt;&gt;"",IF(L$5&lt;&gt;$C$3,K304+1,K304),K304)&lt;=6,1,0),0)+IF(VLOOKUP($A304,Rank!$A:$AH,L$4,0)&lt;&gt;"",IF(L$5&lt;&gt;$C$3,K304+1,K304),K304)*0.001</f>
        <v>#REF!</v>
      </c>
      <c r="AI304" s="16" t="e">
        <f>IFERROR(VLOOKUP($A304,Rank!$A:$AH,M$4,0)*IF(IF(VLOOKUP($A304,Rank!$A:$AH,M$4,0)&lt;&gt;"",IF(M$5&lt;&gt;$C$3,L304+1,L304),L304)&lt;=6,1,0),0)+IF(VLOOKUP($A304,Rank!$A:$AH,M$4,0)&lt;&gt;"",IF(M$5&lt;&gt;$C$3,L304+1,L304),L304)*0.001</f>
        <v>#REF!</v>
      </c>
      <c r="AJ304" s="16" t="e">
        <f>IFERROR(VLOOKUP($A304,Rank!$A:$AH,N$4,0)*IF(IF(VLOOKUP($A304,Rank!$A:$AH,N$4,0)&lt;&gt;"",IF(N$5&lt;&gt;$C$3,M304+1,M304),M304)&lt;=6,1,0),0)+IF(VLOOKUP($A304,Rank!$A:$AH,N$4,0)&lt;&gt;"",IF(N$5&lt;&gt;$C$3,M304+1,M304),M304)*0.001</f>
        <v>#REF!</v>
      </c>
      <c r="AK304" s="16" t="e">
        <f>IFERROR(VLOOKUP($A304,Rank!$A:$AH,O$4,0)*IF(IF(VLOOKUP($A304,Rank!$A:$AH,O$4,0)&lt;&gt;"",IF(O$5&lt;&gt;$C$3,N304+1,N304),N304)&lt;=6,1,0),0)+IF(VLOOKUP($A304,Rank!$A:$AH,O$4,0)&lt;&gt;"",IF(O$5&lt;&gt;$C$3,N304+1,N304),N304)*0.001</f>
        <v>#REF!</v>
      </c>
      <c r="AL304" s="16" t="e">
        <f>IFERROR(VLOOKUP($A304,Rank!$A:$AH,P$4,0)*IF(IF(VLOOKUP($A304,Rank!$A:$AH,P$4,0)&lt;&gt;"",IF(P$5&lt;&gt;$C$3,O304+1,O304),O304)&lt;=6,1,0),0)+IF(VLOOKUP($A304,Rank!$A:$AH,P$4,0)&lt;&gt;"",IF(P$5&lt;&gt;$C$3,O304+1,O304),O304)*0.001</f>
        <v>#REF!</v>
      </c>
      <c r="AM304" s="16" t="e">
        <f>IFERROR(VLOOKUP($A304,Rank!$A:$AH,Q$4,0)*IF(IF(VLOOKUP($A304,Rank!$A:$AH,Q$4,0)&lt;&gt;"",IF(Q$5&lt;&gt;$C$3,P304+1,P304),P304)&lt;=6,1,0),0)+IF(VLOOKUP($A304,Rank!$A:$AH,Q$4,0)&lt;&gt;"",IF(Q$5&lt;&gt;$C$3,P304+1,P304),P304)*0.001</f>
        <v>#REF!</v>
      </c>
      <c r="AN304" s="16" t="e">
        <f>IFERROR(VLOOKUP($A304,Rank!$A:$AH,R$4,0)*IF(IF(VLOOKUP($A304,Rank!$A:$AH,R$4,0)&lt;&gt;"",IF(R$5&lt;&gt;$C$3,Q304+1,Q304),Q304)&lt;=6,1,0),0)+IF(VLOOKUP($A304,Rank!$A:$AH,R$4,0)&lt;&gt;"",IF(R$5&lt;&gt;$C$3,Q304+1,Q304),Q304)*0.001</f>
        <v>#REF!</v>
      </c>
      <c r="AO304" s="16" t="e">
        <f>IFERROR(VLOOKUP($A304,Rank!$A:$AH,S$4,0)*IF(IF(VLOOKUP($A304,Rank!$A:$AH,S$4,0)&lt;&gt;"",IF(S$5&lt;&gt;$C$3,R304+1,R304),R304)&lt;=6,1,0),0)+IF(VLOOKUP($A304,Rank!$A:$AH,S$4,0)&lt;&gt;"",IF($S$5&lt;&gt;$C$3,R304+1,R304),R304)*0.001</f>
        <v>#REF!</v>
      </c>
      <c r="AP304" s="16" t="e">
        <f>IFERROR(VLOOKUP($A304,Rank!$A:$AH,T$4,0)*IF(IF(VLOOKUP($A304,Rank!$A:$AH,T$4,0)&lt;&gt;"",IF(T$5&lt;&gt;$C$3,S304+1,S304),S304)&lt;=6,1,0),0)+IF(VLOOKUP($A304,Rank!$A:$AH,T$4,0)&lt;&gt;"",IF($T$5&lt;&gt;$C$3,S304+1,S304),S304)*0.001</f>
        <v>#REF!</v>
      </c>
      <c r="AQ304" s="16" t="e">
        <f>IFERROR(VLOOKUP($A304,Rank!$A:$AH,U$4,0)*IF(IF(VLOOKUP($A304,Rank!$A:$AH,U$4,0)&lt;&gt;"",IF(U$5&lt;&gt;$C$3,T304+1,T304),T304)&lt;=6,1,0),0)+IF(VLOOKUP($A304,Rank!$A:$AH,U$4,0)&lt;&gt;"",IF($U$5&lt;&gt;$C$3,T304+1,T304),T304)*0.001</f>
        <v>#REF!</v>
      </c>
      <c r="AR304" s="16" t="e">
        <f>IFERROR(VLOOKUP($A304,Rank!$A:$AH,V$4,0)*IF(IF(VLOOKUP($A304,Rank!$A:$AH,V$4,0)&lt;&gt;"",IF(V$5&lt;&gt;$C$3,U304+1,U304),U304)&lt;=6,1,0),0)+IF(VLOOKUP($A304,Rank!$A:$AH,V$4,0)&lt;&gt;"",IF($V$5&lt;&gt;$C$3,U304+1,U304),U304)*0.001</f>
        <v>#REF!</v>
      </c>
      <c r="AS304" s="16" t="e">
        <f>IFERROR(VLOOKUP($A304,Rank!$A:$AH,W$4,0)*IF(IF(VLOOKUP($A304,Rank!$A:$AH,W$4,0)&lt;&gt;"",IF(W$5&lt;&gt;$C$3,V304+1,V304),V304)&lt;=6,1,0),0)+IF(VLOOKUP($A304,Rank!$A:$AH,W$4,0)&lt;&gt;"",IF($W$5&lt;&gt;$C$3,V304+1,V304),V304)*0.001</f>
        <v>#REF!</v>
      </c>
      <c r="AT304" s="16" t="e">
        <f>IFERROR(VLOOKUP($A304,Rank!$A:$AH,X$4,0)*IF(IF(VLOOKUP($A304,Rank!$A:$AH,X$4,0)&lt;&gt;"",IF(X$5&lt;&gt;$C$3,W304+1,W304),W304)&lt;=6,1,0),0)+IF(VLOOKUP($A304,Rank!$A:$AH,X$4,0)&lt;&gt;"",IF($X$5&lt;&gt;$C$3,W304+1,W304),W304)*0.001</f>
        <v>#REF!</v>
      </c>
      <c r="AV304" t="e">
        <f t="shared" si="90"/>
        <v>#REF!</v>
      </c>
      <c r="AW304" t="e">
        <f t="shared" si="91"/>
        <v>#REF!</v>
      </c>
      <c r="AX304" t="e">
        <f t="shared" si="92"/>
        <v>#REF!</v>
      </c>
      <c r="AY304" t="e">
        <f t="shared" si="93"/>
        <v>#REF!</v>
      </c>
      <c r="AZ304" t="e">
        <f t="shared" si="94"/>
        <v>#REF!</v>
      </c>
      <c r="BA304" t="e">
        <f t="shared" si="95"/>
        <v>#REF!</v>
      </c>
      <c r="BB304" t="e">
        <f t="shared" si="96"/>
        <v>#REF!</v>
      </c>
      <c r="BC304" t="e">
        <f t="shared" si="97"/>
        <v>#REF!</v>
      </c>
      <c r="BD304" t="e">
        <f t="shared" si="98"/>
        <v>#REF!</v>
      </c>
      <c r="BE304" t="e">
        <f t="shared" si="99"/>
        <v>#REF!</v>
      </c>
      <c r="BF304" t="e">
        <f t="shared" si="100"/>
        <v>#REF!</v>
      </c>
      <c r="BG304" t="e">
        <f t="shared" si="101"/>
        <v>#REF!</v>
      </c>
      <c r="BH304" t="e">
        <f t="shared" si="102"/>
        <v>#REF!</v>
      </c>
      <c r="BI304" t="e">
        <f t="shared" si="103"/>
        <v>#REF!</v>
      </c>
      <c r="BJ304" t="e">
        <f t="shared" si="104"/>
        <v>#REF!</v>
      </c>
      <c r="BK304" t="e">
        <f t="shared" si="105"/>
        <v>#REF!</v>
      </c>
      <c r="BL304" t="e">
        <f t="shared" si="106"/>
        <v>#REF!</v>
      </c>
      <c r="BM304" t="e">
        <f t="shared" si="107"/>
        <v>#REF!</v>
      </c>
      <c r="BN304" t="e">
        <f t="shared" si="108"/>
        <v>#REF!</v>
      </c>
      <c r="BO304" t="e">
        <f t="shared" si="109"/>
        <v>#REF!</v>
      </c>
      <c r="BP304" t="e">
        <f t="shared" si="110"/>
        <v>#REF!</v>
      </c>
    </row>
    <row r="305" spans="1:68" x14ac:dyDescent="0.3">
      <c r="A305" t="e">
        <f>+Rank!#REF!</f>
        <v>#REF!</v>
      </c>
      <c r="B305" s="16">
        <f t="shared" si="89"/>
        <v>0</v>
      </c>
      <c r="C305" s="16">
        <v>0</v>
      </c>
      <c r="D305" s="16" t="e">
        <f>IF(VLOOKUP($A305,Rank!$A:$AH,D$4,0)&lt;&gt;"",IF(D$5&lt;&gt;$C$3,C305+1,C305),C305)</f>
        <v>#REF!</v>
      </c>
      <c r="E305" s="16" t="e">
        <f>IF(VLOOKUP($A305,Rank!$A:$AH,E$4,0)&lt;&gt;"",IF(E$5&lt;&gt;$C$3,D305+1,D305),D305)</f>
        <v>#REF!</v>
      </c>
      <c r="F305" s="16" t="e">
        <f>IF(VLOOKUP($A305,Rank!$A:$AH,F$4,0)&lt;&gt;"",IF(F$5&lt;&gt;$C$3,D305+1,D305),D305)</f>
        <v>#REF!</v>
      </c>
      <c r="G305" s="16" t="e">
        <f>IF(VLOOKUP($A305,Rank!$A:$AH,G$4,0)&lt;&gt;"",IF(G$5&lt;&gt;$C$3,F305+1,F305),F305)</f>
        <v>#REF!</v>
      </c>
      <c r="H305" s="16" t="e">
        <f>IF(VLOOKUP($A305,Rank!$A:$AH,H$4,0)&lt;&gt;"",IF(H$5&lt;&gt;$C$3,G305+1,G305),G305)</f>
        <v>#REF!</v>
      </c>
      <c r="I305" s="16" t="e">
        <f>IF(VLOOKUP($A305,Rank!$A:$AH,I$4,0)&lt;&gt;"",IF(I$5&lt;&gt;$C$3,H305+1,H305),H305)</f>
        <v>#REF!</v>
      </c>
      <c r="J305" s="16" t="e">
        <f>IF(VLOOKUP($A305,Rank!$A:$AH,J$4,0)&lt;&gt;"",IF(J$5&lt;&gt;$C$3,I305+1,I305),I305)</f>
        <v>#REF!</v>
      </c>
      <c r="K305" s="16" t="e">
        <f>IF(VLOOKUP($A305,Rank!$A:$AH,K$4,0)&lt;&gt;"",IF(K$5&lt;&gt;$C$3,J305+1,J305),J305)</f>
        <v>#REF!</v>
      </c>
      <c r="L305" s="16" t="e">
        <f>IF(VLOOKUP($A305,Rank!$A:$AH,L$4,0)&lt;&gt;"",IF($L$5&lt;&gt;$C$3,K305+1,K305),K305)</f>
        <v>#REF!</v>
      </c>
      <c r="M305" s="16" t="e">
        <f>IF(VLOOKUP($A305,Rank!$A:$AH,M$4,0)&lt;&gt;"",IF(M$5&lt;&gt;$C$3,L305+1,L305),L305)</f>
        <v>#REF!</v>
      </c>
      <c r="N305" s="16" t="e">
        <f>IF(VLOOKUP($A305,Rank!$A:$AH,N$4,0)&lt;&gt;"",IF(N$5&lt;&gt;$C$3,M305+1,M305),M305)</f>
        <v>#REF!</v>
      </c>
      <c r="O305" s="16" t="e">
        <f>IF(VLOOKUP($A305,Rank!$A:$AH,O$4,0)&lt;&gt;"",IF(O$5&lt;&gt;$C$3,N305+1,N305),N305)</f>
        <v>#REF!</v>
      </c>
      <c r="P305" s="16" t="e">
        <f>IF(VLOOKUP($A305,Rank!$A:$AH,P$4,0)&lt;&gt;"",IF(P$5&lt;&gt;$C$3,O305+1,O305),O305)</f>
        <v>#REF!</v>
      </c>
      <c r="Q305" s="16" t="e">
        <f>IF(VLOOKUP($A305,Rank!$A:$AH,Q$4,0)&lt;&gt;"",IF(Q$5&lt;&gt;$C$3,P305+1,P305),P305)</f>
        <v>#REF!</v>
      </c>
      <c r="R305" s="16" t="e">
        <f>IF(VLOOKUP($A305,Rank!$A:$AH,R$4,0)&lt;&gt;"",IF(R$5&lt;&gt;$C$3,Q305+1,Q305),Q305)</f>
        <v>#REF!</v>
      </c>
      <c r="S305" s="16" t="e">
        <f>IF(VLOOKUP($A305,Rank!$A:$AH,S$4,0)&lt;&gt;"",IF(S$5&lt;&gt;$C$3,R305+1,R305),R305)</f>
        <v>#REF!</v>
      </c>
      <c r="T305" s="16" t="e">
        <f>IF(VLOOKUP($A305,Rank!$A:$AH,T$4,0)&lt;&gt;"",IF(T$5&lt;&gt;$C$3,S305+1,S305),S305)</f>
        <v>#REF!</v>
      </c>
      <c r="U305" s="16" t="e">
        <f>IF(VLOOKUP($A305,Rank!$A:$AH,U$4,0)&lt;&gt;"",IF(U$5&lt;&gt;$C$3,T305+1,T305),T305)</f>
        <v>#REF!</v>
      </c>
      <c r="V305" s="16" t="e">
        <f>IF(VLOOKUP($A305,Rank!$A:$AH,V$4,0)&lt;&gt;"",IF($V$5&lt;&gt;$C$3,U305+1,U305),U305)</f>
        <v>#REF!</v>
      </c>
      <c r="W305" s="16" t="e">
        <f>IF(VLOOKUP($A305,Rank!$A:$AH,W$4,0)&lt;&gt;"",IF(W$5&lt;&gt;$C$3,V305+1,V305),V305)</f>
        <v>#REF!</v>
      </c>
      <c r="X305" s="16" t="e">
        <f>IF(VLOOKUP($A305,Rank!$A:$AH,X$4,0)&lt;&gt;"",IF(X$5&lt;&gt;$C$3,W305+1,W305),W305)</f>
        <v>#REF!</v>
      </c>
      <c r="Z305" s="16" t="e">
        <f>IFERROR(VLOOKUP($A305,Rank!$A:$AH,D$4,0)*IF(IF(VLOOKUP($A305,Rank!$A:$AH,D$4,0)&lt;&gt;"",IF(D$5&lt;&gt;$C$3,C305+1,C305),C305)&lt;=6,1,0),0)+IF(VLOOKUP($A305,Rank!$A:$AH,D$4,0)&lt;&gt;"",IF(D$5&lt;&gt;$C$3,C305+1,C305),C305)*0.001</f>
        <v>#REF!</v>
      </c>
      <c r="AA305" s="16" t="e">
        <f>IFERROR(VLOOKUP($A305,Rank!$A:$AH,E$4,0)*IF(IF(VLOOKUP($A305,Rank!$A:$AH,E$4,0)&lt;&gt;"",IF(E$5&lt;&gt;$C$3,D305+1,D305),D305)&lt;=6,1,0),0)+IF(VLOOKUP($A305,Rank!$A:$AH,E$4,0)&lt;&gt;"",IF(E$5&lt;&gt;$C$3,D305+1,D305),D305)*0.001</f>
        <v>#REF!</v>
      </c>
      <c r="AB305" s="16" t="e">
        <f>IFERROR(VLOOKUP($A305,Rank!$A:$AH,F$4,0)*IF(IF(VLOOKUP($A305,Rank!$A:$AH,F$4,0)&lt;&gt;"",IF(F$5&lt;&gt;$C$3,E305+1,E305),E305)&lt;=6,1,0),0)+IF(VLOOKUP($A305,Rank!$A:$AH,F$4,0)&lt;&gt;"",IF(F$5&lt;&gt;$C$3,E305+1,E305),E305)*0.001</f>
        <v>#REF!</v>
      </c>
      <c r="AC305" s="16" t="e">
        <f>IFERROR(VLOOKUP($A305,Rank!$A:$AH,G$4,0)*IF(IF(VLOOKUP($A305,Rank!$A:$AH,G$4,0)&lt;&gt;"",IF(G$5&lt;&gt;$C$3,F305+1,F305),F305)&lt;=6,1,0),0)+IF(VLOOKUP($A305,Rank!$A:$AH,G$4,0)&lt;&gt;"",IF(G$5&lt;&gt;$C$3,F305+1,F305),F305)*0.001</f>
        <v>#REF!</v>
      </c>
      <c r="AD305" s="16" t="e">
        <f>IFERROR(VLOOKUP($A305,Rank!$A:$AH,H$4,0)*IF(IF(VLOOKUP($A305,Rank!$A:$AH,H$4,0)&lt;&gt;"",IF(H$5&lt;&gt;$C$3,G305+1,G305),G305)&lt;=6,1,0),0)+IF(VLOOKUP($A305,Rank!$A:$AH,H$4,0)&lt;&gt;"",IF(H$5&lt;&gt;$C$3,G305+1,G305),G305)*0.001</f>
        <v>#REF!</v>
      </c>
      <c r="AE305" s="16" t="e">
        <f>IFERROR(VLOOKUP($A305,Rank!$A:$AH,I$4,0)*IF(IF(VLOOKUP($A305,Rank!$A:$AH,I$4,0)&lt;&gt;"",IF(I$5&lt;&gt;$C$3,H305+1,H305),H305)&lt;=6,1,0),0)+IF(VLOOKUP($A305,Rank!$A:$AH,I$4,0)&lt;&gt;"",IF(I$5&lt;&gt;$C$3,H305+1,H305),H305)*0.001</f>
        <v>#REF!</v>
      </c>
      <c r="AF305" s="16" t="e">
        <f>IFERROR(VLOOKUP($A305,Rank!$A:$AH,J$4,0)*IF(IF(VLOOKUP($A305,Rank!$A:$AH,J$4,0)&lt;&gt;"",IF(J$5&lt;&gt;$C$3,I305+1,I305),I305)&lt;=6,1,0),0)+IF(VLOOKUP($A305,Rank!$A:$AH,J$4,0)&lt;&gt;"",IF(J$5&lt;&gt;$C$3,I305+1,I305),I305)*0.001</f>
        <v>#REF!</v>
      </c>
      <c r="AG305" s="16" t="e">
        <f>IFERROR(VLOOKUP($A305,Rank!$A:$AH,K$4,0)*IF(IF(VLOOKUP($A305,Rank!$A:$AH,K$4,0)&lt;&gt;"",IF(K$5&lt;&gt;$C$3,J305+1,J305),J305)&lt;=6,1,0),0)+IF(VLOOKUP($A305,Rank!$A:$AH,K$4,0)&lt;&gt;"",IF(K$5&lt;&gt;$C$3,J305+1,J305),J305)*0.001</f>
        <v>#REF!</v>
      </c>
      <c r="AH305" s="16" t="e">
        <f>IFERROR(VLOOKUP($A305,Rank!$A:$AH,L$4,0)*IF(IF(VLOOKUP($A305,Rank!$A:$AH,L$4,0)&lt;&gt;"",IF(L$5&lt;&gt;$C$3,K305+1,K305),K305)&lt;=6,1,0),0)+IF(VLOOKUP($A305,Rank!$A:$AH,L$4,0)&lt;&gt;"",IF(L$5&lt;&gt;$C$3,K305+1,K305),K305)*0.001</f>
        <v>#REF!</v>
      </c>
      <c r="AI305" s="16" t="e">
        <f>IFERROR(VLOOKUP($A305,Rank!$A:$AH,M$4,0)*IF(IF(VLOOKUP($A305,Rank!$A:$AH,M$4,0)&lt;&gt;"",IF(M$5&lt;&gt;$C$3,L305+1,L305),L305)&lt;=6,1,0),0)+IF(VLOOKUP($A305,Rank!$A:$AH,M$4,0)&lt;&gt;"",IF(M$5&lt;&gt;$C$3,L305+1,L305),L305)*0.001</f>
        <v>#REF!</v>
      </c>
      <c r="AJ305" s="16" t="e">
        <f>IFERROR(VLOOKUP($A305,Rank!$A:$AH,N$4,0)*IF(IF(VLOOKUP($A305,Rank!$A:$AH,N$4,0)&lt;&gt;"",IF(N$5&lt;&gt;$C$3,M305+1,M305),M305)&lt;=6,1,0),0)+IF(VLOOKUP($A305,Rank!$A:$AH,N$4,0)&lt;&gt;"",IF(N$5&lt;&gt;$C$3,M305+1,M305),M305)*0.001</f>
        <v>#REF!</v>
      </c>
      <c r="AK305" s="16" t="e">
        <f>IFERROR(VLOOKUP($A305,Rank!$A:$AH,O$4,0)*IF(IF(VLOOKUP($A305,Rank!$A:$AH,O$4,0)&lt;&gt;"",IF(O$5&lt;&gt;$C$3,N305+1,N305),N305)&lt;=6,1,0),0)+IF(VLOOKUP($A305,Rank!$A:$AH,O$4,0)&lt;&gt;"",IF(O$5&lt;&gt;$C$3,N305+1,N305),N305)*0.001</f>
        <v>#REF!</v>
      </c>
      <c r="AL305" s="16" t="e">
        <f>IFERROR(VLOOKUP($A305,Rank!$A:$AH,P$4,0)*IF(IF(VLOOKUP($A305,Rank!$A:$AH,P$4,0)&lt;&gt;"",IF(P$5&lt;&gt;$C$3,O305+1,O305),O305)&lt;=6,1,0),0)+IF(VLOOKUP($A305,Rank!$A:$AH,P$4,0)&lt;&gt;"",IF(P$5&lt;&gt;$C$3,O305+1,O305),O305)*0.001</f>
        <v>#REF!</v>
      </c>
      <c r="AM305" s="16" t="e">
        <f>IFERROR(VLOOKUP($A305,Rank!$A:$AH,Q$4,0)*IF(IF(VLOOKUP($A305,Rank!$A:$AH,Q$4,0)&lt;&gt;"",IF(Q$5&lt;&gt;$C$3,P305+1,P305),P305)&lt;=6,1,0),0)+IF(VLOOKUP($A305,Rank!$A:$AH,Q$4,0)&lt;&gt;"",IF(Q$5&lt;&gt;$C$3,P305+1,P305),P305)*0.001</f>
        <v>#REF!</v>
      </c>
      <c r="AN305" s="16" t="e">
        <f>IFERROR(VLOOKUP($A305,Rank!$A:$AH,R$4,0)*IF(IF(VLOOKUP($A305,Rank!$A:$AH,R$4,0)&lt;&gt;"",IF(R$5&lt;&gt;$C$3,Q305+1,Q305),Q305)&lt;=6,1,0),0)+IF(VLOOKUP($A305,Rank!$A:$AH,R$4,0)&lt;&gt;"",IF(R$5&lt;&gt;$C$3,Q305+1,Q305),Q305)*0.001</f>
        <v>#REF!</v>
      </c>
      <c r="AO305" s="16" t="e">
        <f>IFERROR(VLOOKUP($A305,Rank!$A:$AH,S$4,0)*IF(IF(VLOOKUP($A305,Rank!$A:$AH,S$4,0)&lt;&gt;"",IF(S$5&lt;&gt;$C$3,R305+1,R305),R305)&lt;=6,1,0),0)+IF(VLOOKUP($A305,Rank!$A:$AH,S$4,0)&lt;&gt;"",IF($S$5&lt;&gt;$C$3,R305+1,R305),R305)*0.001</f>
        <v>#REF!</v>
      </c>
      <c r="AP305" s="16" t="e">
        <f>IFERROR(VLOOKUP($A305,Rank!$A:$AH,T$4,0)*IF(IF(VLOOKUP($A305,Rank!$A:$AH,T$4,0)&lt;&gt;"",IF(T$5&lt;&gt;$C$3,S305+1,S305),S305)&lt;=6,1,0),0)+IF(VLOOKUP($A305,Rank!$A:$AH,T$4,0)&lt;&gt;"",IF($T$5&lt;&gt;$C$3,S305+1,S305),S305)*0.001</f>
        <v>#REF!</v>
      </c>
      <c r="AQ305" s="16" t="e">
        <f>IFERROR(VLOOKUP($A305,Rank!$A:$AH,U$4,0)*IF(IF(VLOOKUP($A305,Rank!$A:$AH,U$4,0)&lt;&gt;"",IF(U$5&lt;&gt;$C$3,T305+1,T305),T305)&lt;=6,1,0),0)+IF(VLOOKUP($A305,Rank!$A:$AH,U$4,0)&lt;&gt;"",IF($U$5&lt;&gt;$C$3,T305+1,T305),T305)*0.001</f>
        <v>#REF!</v>
      </c>
      <c r="AR305" s="16" t="e">
        <f>IFERROR(VLOOKUP($A305,Rank!$A:$AH,V$4,0)*IF(IF(VLOOKUP($A305,Rank!$A:$AH,V$4,0)&lt;&gt;"",IF(V$5&lt;&gt;$C$3,U305+1,U305),U305)&lt;=6,1,0),0)+IF(VLOOKUP($A305,Rank!$A:$AH,V$4,0)&lt;&gt;"",IF($V$5&lt;&gt;$C$3,U305+1,U305),U305)*0.001</f>
        <v>#REF!</v>
      </c>
      <c r="AS305" s="16" t="e">
        <f>IFERROR(VLOOKUP($A305,Rank!$A:$AH,W$4,0)*IF(IF(VLOOKUP($A305,Rank!$A:$AH,W$4,0)&lt;&gt;"",IF(W$5&lt;&gt;$C$3,V305+1,V305),V305)&lt;=6,1,0),0)+IF(VLOOKUP($A305,Rank!$A:$AH,W$4,0)&lt;&gt;"",IF($W$5&lt;&gt;$C$3,V305+1,V305),V305)*0.001</f>
        <v>#REF!</v>
      </c>
      <c r="AT305" s="16" t="e">
        <f>IFERROR(VLOOKUP($A305,Rank!$A:$AH,X$4,0)*IF(IF(VLOOKUP($A305,Rank!$A:$AH,X$4,0)&lt;&gt;"",IF(X$5&lt;&gt;$C$3,W305+1,W305),W305)&lt;=6,1,0),0)+IF(VLOOKUP($A305,Rank!$A:$AH,X$4,0)&lt;&gt;"",IF($X$5&lt;&gt;$C$3,W305+1,W305),W305)*0.001</f>
        <v>#REF!</v>
      </c>
      <c r="AV305" t="e">
        <f t="shared" si="90"/>
        <v>#REF!</v>
      </c>
      <c r="AW305" t="e">
        <f t="shared" si="91"/>
        <v>#REF!</v>
      </c>
      <c r="AX305" t="e">
        <f t="shared" si="92"/>
        <v>#REF!</v>
      </c>
      <c r="AY305" t="e">
        <f t="shared" si="93"/>
        <v>#REF!</v>
      </c>
      <c r="AZ305" t="e">
        <f t="shared" si="94"/>
        <v>#REF!</v>
      </c>
      <c r="BA305" t="e">
        <f t="shared" si="95"/>
        <v>#REF!</v>
      </c>
      <c r="BB305" t="e">
        <f t="shared" si="96"/>
        <v>#REF!</v>
      </c>
      <c r="BC305" t="e">
        <f t="shared" si="97"/>
        <v>#REF!</v>
      </c>
      <c r="BD305" t="e">
        <f t="shared" si="98"/>
        <v>#REF!</v>
      </c>
      <c r="BE305" t="e">
        <f t="shared" si="99"/>
        <v>#REF!</v>
      </c>
      <c r="BF305" t="e">
        <f t="shared" si="100"/>
        <v>#REF!</v>
      </c>
      <c r="BG305" t="e">
        <f t="shared" si="101"/>
        <v>#REF!</v>
      </c>
      <c r="BH305" t="e">
        <f t="shared" si="102"/>
        <v>#REF!</v>
      </c>
      <c r="BI305" t="e">
        <f t="shared" si="103"/>
        <v>#REF!</v>
      </c>
      <c r="BJ305" t="e">
        <f t="shared" si="104"/>
        <v>#REF!</v>
      </c>
      <c r="BK305" t="e">
        <f t="shared" si="105"/>
        <v>#REF!</v>
      </c>
      <c r="BL305" t="e">
        <f t="shared" si="106"/>
        <v>#REF!</v>
      </c>
      <c r="BM305" t="e">
        <f t="shared" si="107"/>
        <v>#REF!</v>
      </c>
      <c r="BN305" t="e">
        <f t="shared" si="108"/>
        <v>#REF!</v>
      </c>
      <c r="BO305" t="e">
        <f t="shared" si="109"/>
        <v>#REF!</v>
      </c>
      <c r="BP305" t="e">
        <f t="shared" si="110"/>
        <v>#REF!</v>
      </c>
    </row>
    <row r="306" spans="1:68" x14ac:dyDescent="0.3">
      <c r="A306" t="e">
        <f>+Rank!#REF!</f>
        <v>#REF!</v>
      </c>
      <c r="B306" s="16">
        <f t="shared" si="89"/>
        <v>0</v>
      </c>
      <c r="C306" s="16">
        <v>0</v>
      </c>
      <c r="D306" s="16" t="e">
        <f>IF(VLOOKUP($A306,Rank!$A:$AH,D$4,0)&lt;&gt;"",IF(D$5&lt;&gt;$C$3,C306+1,C306),C306)</f>
        <v>#REF!</v>
      </c>
      <c r="E306" s="16" t="e">
        <f>IF(VLOOKUP($A306,Rank!$A:$AH,E$4,0)&lt;&gt;"",IF(E$5&lt;&gt;$C$3,D306+1,D306),D306)</f>
        <v>#REF!</v>
      </c>
      <c r="F306" s="16" t="e">
        <f>IF(VLOOKUP($A306,Rank!$A:$AH,F$4,0)&lt;&gt;"",IF(F$5&lt;&gt;$C$3,D306+1,D306),D306)</f>
        <v>#REF!</v>
      </c>
      <c r="G306" s="16" t="e">
        <f>IF(VLOOKUP($A306,Rank!$A:$AH,G$4,0)&lt;&gt;"",IF(G$5&lt;&gt;$C$3,F306+1,F306),F306)</f>
        <v>#REF!</v>
      </c>
      <c r="H306" s="16" t="e">
        <f>IF(VLOOKUP($A306,Rank!$A:$AH,H$4,0)&lt;&gt;"",IF(H$5&lt;&gt;$C$3,G306+1,G306),G306)</f>
        <v>#REF!</v>
      </c>
      <c r="I306" s="16" t="e">
        <f>IF(VLOOKUP($A306,Rank!$A:$AH,I$4,0)&lt;&gt;"",IF(I$5&lt;&gt;$C$3,H306+1,H306),H306)</f>
        <v>#REF!</v>
      </c>
      <c r="J306" s="16" t="e">
        <f>IF(VLOOKUP($A306,Rank!$A:$AH,J$4,0)&lt;&gt;"",IF(J$5&lt;&gt;$C$3,I306+1,I306),I306)</f>
        <v>#REF!</v>
      </c>
      <c r="K306" s="16" t="e">
        <f>IF(VLOOKUP($A306,Rank!$A:$AH,K$4,0)&lt;&gt;"",IF(K$5&lt;&gt;$C$3,J306+1,J306),J306)</f>
        <v>#REF!</v>
      </c>
      <c r="L306" s="16" t="e">
        <f>IF(VLOOKUP($A306,Rank!$A:$AH,L$4,0)&lt;&gt;"",IF($L$5&lt;&gt;$C$3,K306+1,K306),K306)</f>
        <v>#REF!</v>
      </c>
      <c r="M306" s="16" t="e">
        <f>IF(VLOOKUP($A306,Rank!$A:$AH,M$4,0)&lt;&gt;"",IF(M$5&lt;&gt;$C$3,L306+1,L306),L306)</f>
        <v>#REF!</v>
      </c>
      <c r="N306" s="16" t="e">
        <f>IF(VLOOKUP($A306,Rank!$A:$AH,N$4,0)&lt;&gt;"",IF(N$5&lt;&gt;$C$3,M306+1,M306),M306)</f>
        <v>#REF!</v>
      </c>
      <c r="O306" s="16" t="e">
        <f>IF(VLOOKUP($A306,Rank!$A:$AH,O$4,0)&lt;&gt;"",IF(O$5&lt;&gt;$C$3,N306+1,N306),N306)</f>
        <v>#REF!</v>
      </c>
      <c r="P306" s="16" t="e">
        <f>IF(VLOOKUP($A306,Rank!$A:$AH,P$4,0)&lt;&gt;"",IF(P$5&lt;&gt;$C$3,O306+1,O306),O306)</f>
        <v>#REF!</v>
      </c>
      <c r="Q306" s="16" t="e">
        <f>IF(VLOOKUP($A306,Rank!$A:$AH,Q$4,0)&lt;&gt;"",IF(Q$5&lt;&gt;$C$3,P306+1,P306),P306)</f>
        <v>#REF!</v>
      </c>
      <c r="R306" s="16" t="e">
        <f>IF(VLOOKUP($A306,Rank!$A:$AH,R$4,0)&lt;&gt;"",IF(R$5&lt;&gt;$C$3,Q306+1,Q306),Q306)</f>
        <v>#REF!</v>
      </c>
      <c r="S306" s="16" t="e">
        <f>IF(VLOOKUP($A306,Rank!$A:$AH,S$4,0)&lt;&gt;"",IF(S$5&lt;&gt;$C$3,R306+1,R306),R306)</f>
        <v>#REF!</v>
      </c>
      <c r="T306" s="16" t="e">
        <f>IF(VLOOKUP($A306,Rank!$A:$AH,T$4,0)&lt;&gt;"",IF(T$5&lt;&gt;$C$3,S306+1,S306),S306)</f>
        <v>#REF!</v>
      </c>
      <c r="U306" s="16" t="e">
        <f>IF(VLOOKUP($A306,Rank!$A:$AH,U$4,0)&lt;&gt;"",IF(U$5&lt;&gt;$C$3,T306+1,T306),T306)</f>
        <v>#REF!</v>
      </c>
      <c r="V306" s="16" t="e">
        <f>IF(VLOOKUP($A306,Rank!$A:$AH,V$4,0)&lt;&gt;"",IF($V$5&lt;&gt;$C$3,U306+1,U306),U306)</f>
        <v>#REF!</v>
      </c>
      <c r="W306" s="16" t="e">
        <f>IF(VLOOKUP($A306,Rank!$A:$AH,W$4,0)&lt;&gt;"",IF(W$5&lt;&gt;$C$3,V306+1,V306),V306)</f>
        <v>#REF!</v>
      </c>
      <c r="X306" s="16" t="e">
        <f>IF(VLOOKUP($A306,Rank!$A:$AH,X$4,0)&lt;&gt;"",IF(X$5&lt;&gt;$C$3,W306+1,W306),W306)</f>
        <v>#REF!</v>
      </c>
      <c r="Z306" s="16" t="e">
        <f>IFERROR(VLOOKUP($A306,Rank!$A:$AH,D$4,0)*IF(IF(VLOOKUP($A306,Rank!$A:$AH,D$4,0)&lt;&gt;"",IF(D$5&lt;&gt;$C$3,C306+1,C306),C306)&lt;=6,1,0),0)+IF(VLOOKUP($A306,Rank!$A:$AH,D$4,0)&lt;&gt;"",IF(D$5&lt;&gt;$C$3,C306+1,C306),C306)*0.001</f>
        <v>#REF!</v>
      </c>
      <c r="AA306" s="16" t="e">
        <f>IFERROR(VLOOKUP($A306,Rank!$A:$AH,E$4,0)*IF(IF(VLOOKUP($A306,Rank!$A:$AH,E$4,0)&lt;&gt;"",IF(E$5&lt;&gt;$C$3,D306+1,D306),D306)&lt;=6,1,0),0)+IF(VLOOKUP($A306,Rank!$A:$AH,E$4,0)&lt;&gt;"",IF(E$5&lt;&gt;$C$3,D306+1,D306),D306)*0.001</f>
        <v>#REF!</v>
      </c>
      <c r="AB306" s="16" t="e">
        <f>IFERROR(VLOOKUP($A306,Rank!$A:$AH,F$4,0)*IF(IF(VLOOKUP($A306,Rank!$A:$AH,F$4,0)&lt;&gt;"",IF(F$5&lt;&gt;$C$3,E306+1,E306),E306)&lt;=6,1,0),0)+IF(VLOOKUP($A306,Rank!$A:$AH,F$4,0)&lt;&gt;"",IF(F$5&lt;&gt;$C$3,E306+1,E306),E306)*0.001</f>
        <v>#REF!</v>
      </c>
      <c r="AC306" s="16" t="e">
        <f>IFERROR(VLOOKUP($A306,Rank!$A:$AH,G$4,0)*IF(IF(VLOOKUP($A306,Rank!$A:$AH,G$4,0)&lt;&gt;"",IF(G$5&lt;&gt;$C$3,F306+1,F306),F306)&lt;=6,1,0),0)+IF(VLOOKUP($A306,Rank!$A:$AH,G$4,0)&lt;&gt;"",IF(G$5&lt;&gt;$C$3,F306+1,F306),F306)*0.001</f>
        <v>#REF!</v>
      </c>
      <c r="AD306" s="16" t="e">
        <f>IFERROR(VLOOKUP($A306,Rank!$A:$AH,H$4,0)*IF(IF(VLOOKUP($A306,Rank!$A:$AH,H$4,0)&lt;&gt;"",IF(H$5&lt;&gt;$C$3,G306+1,G306),G306)&lt;=6,1,0),0)+IF(VLOOKUP($A306,Rank!$A:$AH,H$4,0)&lt;&gt;"",IF(H$5&lt;&gt;$C$3,G306+1,G306),G306)*0.001</f>
        <v>#REF!</v>
      </c>
      <c r="AE306" s="16" t="e">
        <f>IFERROR(VLOOKUP($A306,Rank!$A:$AH,I$4,0)*IF(IF(VLOOKUP($A306,Rank!$A:$AH,I$4,0)&lt;&gt;"",IF(I$5&lt;&gt;$C$3,H306+1,H306),H306)&lt;=6,1,0),0)+IF(VLOOKUP($A306,Rank!$A:$AH,I$4,0)&lt;&gt;"",IF(I$5&lt;&gt;$C$3,H306+1,H306),H306)*0.001</f>
        <v>#REF!</v>
      </c>
      <c r="AF306" s="16" t="e">
        <f>IFERROR(VLOOKUP($A306,Rank!$A:$AH,J$4,0)*IF(IF(VLOOKUP($A306,Rank!$A:$AH,J$4,0)&lt;&gt;"",IF(J$5&lt;&gt;$C$3,I306+1,I306),I306)&lt;=6,1,0),0)+IF(VLOOKUP($A306,Rank!$A:$AH,J$4,0)&lt;&gt;"",IF(J$5&lt;&gt;$C$3,I306+1,I306),I306)*0.001</f>
        <v>#REF!</v>
      </c>
      <c r="AG306" s="16" t="e">
        <f>IFERROR(VLOOKUP($A306,Rank!$A:$AH,K$4,0)*IF(IF(VLOOKUP($A306,Rank!$A:$AH,K$4,0)&lt;&gt;"",IF(K$5&lt;&gt;$C$3,J306+1,J306),J306)&lt;=6,1,0),0)+IF(VLOOKUP($A306,Rank!$A:$AH,K$4,0)&lt;&gt;"",IF(K$5&lt;&gt;$C$3,J306+1,J306),J306)*0.001</f>
        <v>#REF!</v>
      </c>
      <c r="AH306" s="16" t="e">
        <f>IFERROR(VLOOKUP($A306,Rank!$A:$AH,L$4,0)*IF(IF(VLOOKUP($A306,Rank!$A:$AH,L$4,0)&lt;&gt;"",IF(L$5&lt;&gt;$C$3,K306+1,K306),K306)&lt;=6,1,0),0)+IF(VLOOKUP($A306,Rank!$A:$AH,L$4,0)&lt;&gt;"",IF(L$5&lt;&gt;$C$3,K306+1,K306),K306)*0.001</f>
        <v>#REF!</v>
      </c>
      <c r="AI306" s="16" t="e">
        <f>IFERROR(VLOOKUP($A306,Rank!$A:$AH,M$4,0)*IF(IF(VLOOKUP($A306,Rank!$A:$AH,M$4,0)&lt;&gt;"",IF(M$5&lt;&gt;$C$3,L306+1,L306),L306)&lt;=6,1,0),0)+IF(VLOOKUP($A306,Rank!$A:$AH,M$4,0)&lt;&gt;"",IF(M$5&lt;&gt;$C$3,L306+1,L306),L306)*0.001</f>
        <v>#REF!</v>
      </c>
      <c r="AJ306" s="16" t="e">
        <f>IFERROR(VLOOKUP($A306,Rank!$A:$AH,N$4,0)*IF(IF(VLOOKUP($A306,Rank!$A:$AH,N$4,0)&lt;&gt;"",IF(N$5&lt;&gt;$C$3,M306+1,M306),M306)&lt;=6,1,0),0)+IF(VLOOKUP($A306,Rank!$A:$AH,N$4,0)&lt;&gt;"",IF(N$5&lt;&gt;$C$3,M306+1,M306),M306)*0.001</f>
        <v>#REF!</v>
      </c>
      <c r="AK306" s="16" t="e">
        <f>IFERROR(VLOOKUP($A306,Rank!$A:$AH,O$4,0)*IF(IF(VLOOKUP($A306,Rank!$A:$AH,O$4,0)&lt;&gt;"",IF(O$5&lt;&gt;$C$3,N306+1,N306),N306)&lt;=6,1,0),0)+IF(VLOOKUP($A306,Rank!$A:$AH,O$4,0)&lt;&gt;"",IF(O$5&lt;&gt;$C$3,N306+1,N306),N306)*0.001</f>
        <v>#REF!</v>
      </c>
      <c r="AL306" s="16" t="e">
        <f>IFERROR(VLOOKUP($A306,Rank!$A:$AH,P$4,0)*IF(IF(VLOOKUP($A306,Rank!$A:$AH,P$4,0)&lt;&gt;"",IF(P$5&lt;&gt;$C$3,O306+1,O306),O306)&lt;=6,1,0),0)+IF(VLOOKUP($A306,Rank!$A:$AH,P$4,0)&lt;&gt;"",IF(P$5&lt;&gt;$C$3,O306+1,O306),O306)*0.001</f>
        <v>#REF!</v>
      </c>
      <c r="AM306" s="16" t="e">
        <f>IFERROR(VLOOKUP($A306,Rank!$A:$AH,Q$4,0)*IF(IF(VLOOKUP($A306,Rank!$A:$AH,Q$4,0)&lt;&gt;"",IF(Q$5&lt;&gt;$C$3,P306+1,P306),P306)&lt;=6,1,0),0)+IF(VLOOKUP($A306,Rank!$A:$AH,Q$4,0)&lt;&gt;"",IF(Q$5&lt;&gt;$C$3,P306+1,P306),P306)*0.001</f>
        <v>#REF!</v>
      </c>
      <c r="AN306" s="16" t="e">
        <f>IFERROR(VLOOKUP($A306,Rank!$A:$AH,R$4,0)*IF(IF(VLOOKUP($A306,Rank!$A:$AH,R$4,0)&lt;&gt;"",IF(R$5&lt;&gt;$C$3,Q306+1,Q306),Q306)&lt;=6,1,0),0)+IF(VLOOKUP($A306,Rank!$A:$AH,R$4,0)&lt;&gt;"",IF(R$5&lt;&gt;$C$3,Q306+1,Q306),Q306)*0.001</f>
        <v>#REF!</v>
      </c>
      <c r="AO306" s="16" t="e">
        <f>IFERROR(VLOOKUP($A306,Rank!$A:$AH,S$4,0)*IF(IF(VLOOKUP($A306,Rank!$A:$AH,S$4,0)&lt;&gt;"",IF(S$5&lt;&gt;$C$3,R306+1,R306),R306)&lt;=6,1,0),0)+IF(VLOOKUP($A306,Rank!$A:$AH,S$4,0)&lt;&gt;"",IF($S$5&lt;&gt;$C$3,R306+1,R306),R306)*0.001</f>
        <v>#REF!</v>
      </c>
      <c r="AP306" s="16" t="e">
        <f>IFERROR(VLOOKUP($A306,Rank!$A:$AH,T$4,0)*IF(IF(VLOOKUP($A306,Rank!$A:$AH,T$4,0)&lt;&gt;"",IF(T$5&lt;&gt;$C$3,S306+1,S306),S306)&lt;=6,1,0),0)+IF(VLOOKUP($A306,Rank!$A:$AH,T$4,0)&lt;&gt;"",IF($T$5&lt;&gt;$C$3,S306+1,S306),S306)*0.001</f>
        <v>#REF!</v>
      </c>
      <c r="AQ306" s="16" t="e">
        <f>IFERROR(VLOOKUP($A306,Rank!$A:$AH,U$4,0)*IF(IF(VLOOKUP($A306,Rank!$A:$AH,U$4,0)&lt;&gt;"",IF(U$5&lt;&gt;$C$3,T306+1,T306),T306)&lt;=6,1,0),0)+IF(VLOOKUP($A306,Rank!$A:$AH,U$4,0)&lt;&gt;"",IF($U$5&lt;&gt;$C$3,T306+1,T306),T306)*0.001</f>
        <v>#REF!</v>
      </c>
      <c r="AR306" s="16" t="e">
        <f>IFERROR(VLOOKUP($A306,Rank!$A:$AH,V$4,0)*IF(IF(VLOOKUP($A306,Rank!$A:$AH,V$4,0)&lt;&gt;"",IF(V$5&lt;&gt;$C$3,U306+1,U306),U306)&lt;=6,1,0),0)+IF(VLOOKUP($A306,Rank!$A:$AH,V$4,0)&lt;&gt;"",IF($V$5&lt;&gt;$C$3,U306+1,U306),U306)*0.001</f>
        <v>#REF!</v>
      </c>
      <c r="AS306" s="16" t="e">
        <f>IFERROR(VLOOKUP($A306,Rank!$A:$AH,W$4,0)*IF(IF(VLOOKUP($A306,Rank!$A:$AH,W$4,0)&lt;&gt;"",IF(W$5&lt;&gt;$C$3,V306+1,V306),V306)&lt;=6,1,0),0)+IF(VLOOKUP($A306,Rank!$A:$AH,W$4,0)&lt;&gt;"",IF($W$5&lt;&gt;$C$3,V306+1,V306),V306)*0.001</f>
        <v>#REF!</v>
      </c>
      <c r="AT306" s="16" t="e">
        <f>IFERROR(VLOOKUP($A306,Rank!$A:$AH,X$4,0)*IF(IF(VLOOKUP($A306,Rank!$A:$AH,X$4,0)&lt;&gt;"",IF(X$5&lt;&gt;$C$3,W306+1,W306),W306)&lt;=6,1,0),0)+IF(VLOOKUP($A306,Rank!$A:$AH,X$4,0)&lt;&gt;"",IF($X$5&lt;&gt;$C$3,W306+1,W306),W306)*0.001</f>
        <v>#REF!</v>
      </c>
      <c r="AV306" t="e">
        <f t="shared" si="90"/>
        <v>#REF!</v>
      </c>
      <c r="AW306" t="e">
        <f t="shared" si="91"/>
        <v>#REF!</v>
      </c>
      <c r="AX306" t="e">
        <f t="shared" si="92"/>
        <v>#REF!</v>
      </c>
      <c r="AY306" t="e">
        <f t="shared" si="93"/>
        <v>#REF!</v>
      </c>
      <c r="AZ306" t="e">
        <f t="shared" si="94"/>
        <v>#REF!</v>
      </c>
      <c r="BA306" t="e">
        <f t="shared" si="95"/>
        <v>#REF!</v>
      </c>
      <c r="BB306" t="e">
        <f t="shared" si="96"/>
        <v>#REF!</v>
      </c>
      <c r="BC306" t="e">
        <f t="shared" si="97"/>
        <v>#REF!</v>
      </c>
      <c r="BD306" t="e">
        <f t="shared" si="98"/>
        <v>#REF!</v>
      </c>
      <c r="BE306" t="e">
        <f t="shared" si="99"/>
        <v>#REF!</v>
      </c>
      <c r="BF306" t="e">
        <f t="shared" si="100"/>
        <v>#REF!</v>
      </c>
      <c r="BG306" t="e">
        <f t="shared" si="101"/>
        <v>#REF!</v>
      </c>
      <c r="BH306" t="e">
        <f t="shared" si="102"/>
        <v>#REF!</v>
      </c>
      <c r="BI306" t="e">
        <f t="shared" si="103"/>
        <v>#REF!</v>
      </c>
      <c r="BJ306" t="e">
        <f t="shared" si="104"/>
        <v>#REF!</v>
      </c>
      <c r="BK306" t="e">
        <f t="shared" si="105"/>
        <v>#REF!</v>
      </c>
      <c r="BL306" t="e">
        <f t="shared" si="106"/>
        <v>#REF!</v>
      </c>
      <c r="BM306" t="e">
        <f t="shared" si="107"/>
        <v>#REF!</v>
      </c>
      <c r="BN306" t="e">
        <f t="shared" si="108"/>
        <v>#REF!</v>
      </c>
      <c r="BO306" t="e">
        <f t="shared" si="109"/>
        <v>#REF!</v>
      </c>
      <c r="BP306" t="e">
        <f t="shared" si="110"/>
        <v>#REF!</v>
      </c>
    </row>
    <row r="307" spans="1:68" x14ac:dyDescent="0.3">
      <c r="A307" t="e">
        <f>+Rank!#REF!</f>
        <v>#REF!</v>
      </c>
      <c r="B307" s="16">
        <f t="shared" si="89"/>
        <v>0</v>
      </c>
      <c r="C307" s="16">
        <v>0</v>
      </c>
      <c r="D307" s="16" t="e">
        <f>IF(VLOOKUP($A307,Rank!$A:$AH,D$4,0)&lt;&gt;"",IF(D$5&lt;&gt;$C$3,C307+1,C307),C307)</f>
        <v>#REF!</v>
      </c>
      <c r="E307" s="16" t="e">
        <f>IF(VLOOKUP($A307,Rank!$A:$AH,E$4,0)&lt;&gt;"",IF(E$5&lt;&gt;$C$3,D307+1,D307),D307)</f>
        <v>#REF!</v>
      </c>
      <c r="F307" s="16" t="e">
        <f>IF(VLOOKUP($A307,Rank!$A:$AH,F$4,0)&lt;&gt;"",IF(F$5&lt;&gt;$C$3,D307+1,D307),D307)</f>
        <v>#REF!</v>
      </c>
      <c r="G307" s="16" t="e">
        <f>IF(VLOOKUP($A307,Rank!$A:$AH,G$4,0)&lt;&gt;"",IF(G$5&lt;&gt;$C$3,F307+1,F307),F307)</f>
        <v>#REF!</v>
      </c>
      <c r="H307" s="16" t="e">
        <f>IF(VLOOKUP($A307,Rank!$A:$AH,H$4,0)&lt;&gt;"",IF(H$5&lt;&gt;$C$3,G307+1,G307),G307)</f>
        <v>#REF!</v>
      </c>
      <c r="I307" s="16" t="e">
        <f>IF(VLOOKUP($A307,Rank!$A:$AH,I$4,0)&lt;&gt;"",IF(I$5&lt;&gt;$C$3,H307+1,H307),H307)</f>
        <v>#REF!</v>
      </c>
      <c r="J307" s="16" t="e">
        <f>IF(VLOOKUP($A307,Rank!$A:$AH,J$4,0)&lt;&gt;"",IF(J$5&lt;&gt;$C$3,I307+1,I307),I307)</f>
        <v>#REF!</v>
      </c>
      <c r="K307" s="16" t="e">
        <f>IF(VLOOKUP($A307,Rank!$A:$AH,K$4,0)&lt;&gt;"",IF(K$5&lt;&gt;$C$3,J307+1,J307),J307)</f>
        <v>#REF!</v>
      </c>
      <c r="L307" s="16" t="e">
        <f>IF(VLOOKUP($A307,Rank!$A:$AH,L$4,0)&lt;&gt;"",IF($L$5&lt;&gt;$C$3,K307+1,K307),K307)</f>
        <v>#REF!</v>
      </c>
      <c r="M307" s="16" t="e">
        <f>IF(VLOOKUP($A307,Rank!$A:$AH,M$4,0)&lt;&gt;"",IF(M$5&lt;&gt;$C$3,L307+1,L307),L307)</f>
        <v>#REF!</v>
      </c>
      <c r="N307" s="16" t="e">
        <f>IF(VLOOKUP($A307,Rank!$A:$AH,N$4,0)&lt;&gt;"",IF(N$5&lt;&gt;$C$3,M307+1,M307),M307)</f>
        <v>#REF!</v>
      </c>
      <c r="O307" s="16" t="e">
        <f>IF(VLOOKUP($A307,Rank!$A:$AH,O$4,0)&lt;&gt;"",IF(O$5&lt;&gt;$C$3,N307+1,N307),N307)</f>
        <v>#REF!</v>
      </c>
      <c r="P307" s="16" t="e">
        <f>IF(VLOOKUP($A307,Rank!$A:$AH,P$4,0)&lt;&gt;"",IF(P$5&lt;&gt;$C$3,O307+1,O307),O307)</f>
        <v>#REF!</v>
      </c>
      <c r="Q307" s="16" t="e">
        <f>IF(VLOOKUP($A307,Rank!$A:$AH,Q$4,0)&lt;&gt;"",IF(Q$5&lt;&gt;$C$3,P307+1,P307),P307)</f>
        <v>#REF!</v>
      </c>
      <c r="R307" s="16" t="e">
        <f>IF(VLOOKUP($A307,Rank!$A:$AH,R$4,0)&lt;&gt;"",IF(R$5&lt;&gt;$C$3,Q307+1,Q307),Q307)</f>
        <v>#REF!</v>
      </c>
      <c r="S307" s="16" t="e">
        <f>IF(VLOOKUP($A307,Rank!$A:$AH,S$4,0)&lt;&gt;"",IF(S$5&lt;&gt;$C$3,R307+1,R307),R307)</f>
        <v>#REF!</v>
      </c>
      <c r="T307" s="16" t="e">
        <f>IF(VLOOKUP($A307,Rank!$A:$AH,T$4,0)&lt;&gt;"",IF(T$5&lt;&gt;$C$3,S307+1,S307),S307)</f>
        <v>#REF!</v>
      </c>
      <c r="U307" s="16" t="e">
        <f>IF(VLOOKUP($A307,Rank!$A:$AH,U$4,0)&lt;&gt;"",IF(U$5&lt;&gt;$C$3,T307+1,T307),T307)</f>
        <v>#REF!</v>
      </c>
      <c r="V307" s="16" t="e">
        <f>IF(VLOOKUP($A307,Rank!$A:$AH,V$4,0)&lt;&gt;"",IF($V$5&lt;&gt;$C$3,U307+1,U307),U307)</f>
        <v>#REF!</v>
      </c>
      <c r="W307" s="16" t="e">
        <f>IF(VLOOKUP($A307,Rank!$A:$AH,W$4,0)&lt;&gt;"",IF(W$5&lt;&gt;$C$3,V307+1,V307),V307)</f>
        <v>#REF!</v>
      </c>
      <c r="X307" s="16" t="e">
        <f>IF(VLOOKUP($A307,Rank!$A:$AH,X$4,0)&lt;&gt;"",IF(X$5&lt;&gt;$C$3,W307+1,W307),W307)</f>
        <v>#REF!</v>
      </c>
      <c r="Z307" s="16" t="e">
        <f>IFERROR(VLOOKUP($A307,Rank!$A:$AH,D$4,0)*IF(IF(VLOOKUP($A307,Rank!$A:$AH,D$4,0)&lt;&gt;"",IF(D$5&lt;&gt;$C$3,C307+1,C307),C307)&lt;=6,1,0),0)+IF(VLOOKUP($A307,Rank!$A:$AH,D$4,0)&lt;&gt;"",IF(D$5&lt;&gt;$C$3,C307+1,C307),C307)*0.001</f>
        <v>#REF!</v>
      </c>
      <c r="AA307" s="16" t="e">
        <f>IFERROR(VLOOKUP($A307,Rank!$A:$AH,E$4,0)*IF(IF(VLOOKUP($A307,Rank!$A:$AH,E$4,0)&lt;&gt;"",IF(E$5&lt;&gt;$C$3,D307+1,D307),D307)&lt;=6,1,0),0)+IF(VLOOKUP($A307,Rank!$A:$AH,E$4,0)&lt;&gt;"",IF(E$5&lt;&gt;$C$3,D307+1,D307),D307)*0.001</f>
        <v>#REF!</v>
      </c>
      <c r="AB307" s="16" t="e">
        <f>IFERROR(VLOOKUP($A307,Rank!$A:$AH,F$4,0)*IF(IF(VLOOKUP($A307,Rank!$A:$AH,F$4,0)&lt;&gt;"",IF(F$5&lt;&gt;$C$3,E307+1,E307),E307)&lt;=6,1,0),0)+IF(VLOOKUP($A307,Rank!$A:$AH,F$4,0)&lt;&gt;"",IF(F$5&lt;&gt;$C$3,E307+1,E307),E307)*0.001</f>
        <v>#REF!</v>
      </c>
      <c r="AC307" s="16" t="e">
        <f>IFERROR(VLOOKUP($A307,Rank!$A:$AH,G$4,0)*IF(IF(VLOOKUP($A307,Rank!$A:$AH,G$4,0)&lt;&gt;"",IF(G$5&lt;&gt;$C$3,F307+1,F307),F307)&lt;=6,1,0),0)+IF(VLOOKUP($A307,Rank!$A:$AH,G$4,0)&lt;&gt;"",IF(G$5&lt;&gt;$C$3,F307+1,F307),F307)*0.001</f>
        <v>#REF!</v>
      </c>
      <c r="AD307" s="16" t="e">
        <f>IFERROR(VLOOKUP($A307,Rank!$A:$AH,H$4,0)*IF(IF(VLOOKUP($A307,Rank!$A:$AH,H$4,0)&lt;&gt;"",IF(H$5&lt;&gt;$C$3,G307+1,G307),G307)&lt;=6,1,0),0)+IF(VLOOKUP($A307,Rank!$A:$AH,H$4,0)&lt;&gt;"",IF(H$5&lt;&gt;$C$3,G307+1,G307),G307)*0.001</f>
        <v>#REF!</v>
      </c>
      <c r="AE307" s="16" t="e">
        <f>IFERROR(VLOOKUP($A307,Rank!$A:$AH,I$4,0)*IF(IF(VLOOKUP($A307,Rank!$A:$AH,I$4,0)&lt;&gt;"",IF(I$5&lt;&gt;$C$3,H307+1,H307),H307)&lt;=6,1,0),0)+IF(VLOOKUP($A307,Rank!$A:$AH,I$4,0)&lt;&gt;"",IF(I$5&lt;&gt;$C$3,H307+1,H307),H307)*0.001</f>
        <v>#REF!</v>
      </c>
      <c r="AF307" s="16" t="e">
        <f>IFERROR(VLOOKUP($A307,Rank!$A:$AH,J$4,0)*IF(IF(VLOOKUP($A307,Rank!$A:$AH,J$4,0)&lt;&gt;"",IF(J$5&lt;&gt;$C$3,I307+1,I307),I307)&lt;=6,1,0),0)+IF(VLOOKUP($A307,Rank!$A:$AH,J$4,0)&lt;&gt;"",IF(J$5&lt;&gt;$C$3,I307+1,I307),I307)*0.001</f>
        <v>#REF!</v>
      </c>
      <c r="AG307" s="16" t="e">
        <f>IFERROR(VLOOKUP($A307,Rank!$A:$AH,K$4,0)*IF(IF(VLOOKUP($A307,Rank!$A:$AH,K$4,0)&lt;&gt;"",IF(K$5&lt;&gt;$C$3,J307+1,J307),J307)&lt;=6,1,0),0)+IF(VLOOKUP($A307,Rank!$A:$AH,K$4,0)&lt;&gt;"",IF(K$5&lt;&gt;$C$3,J307+1,J307),J307)*0.001</f>
        <v>#REF!</v>
      </c>
      <c r="AH307" s="16" t="e">
        <f>IFERROR(VLOOKUP($A307,Rank!$A:$AH,L$4,0)*IF(IF(VLOOKUP($A307,Rank!$A:$AH,L$4,0)&lt;&gt;"",IF(L$5&lt;&gt;$C$3,K307+1,K307),K307)&lt;=6,1,0),0)+IF(VLOOKUP($A307,Rank!$A:$AH,L$4,0)&lt;&gt;"",IF(L$5&lt;&gt;$C$3,K307+1,K307),K307)*0.001</f>
        <v>#REF!</v>
      </c>
      <c r="AI307" s="16" t="e">
        <f>IFERROR(VLOOKUP($A307,Rank!$A:$AH,M$4,0)*IF(IF(VLOOKUP($A307,Rank!$A:$AH,M$4,0)&lt;&gt;"",IF(M$5&lt;&gt;$C$3,L307+1,L307),L307)&lt;=6,1,0),0)+IF(VLOOKUP($A307,Rank!$A:$AH,M$4,0)&lt;&gt;"",IF(M$5&lt;&gt;$C$3,L307+1,L307),L307)*0.001</f>
        <v>#REF!</v>
      </c>
      <c r="AJ307" s="16" t="e">
        <f>IFERROR(VLOOKUP($A307,Rank!$A:$AH,N$4,0)*IF(IF(VLOOKUP($A307,Rank!$A:$AH,N$4,0)&lt;&gt;"",IF(N$5&lt;&gt;$C$3,M307+1,M307),M307)&lt;=6,1,0),0)+IF(VLOOKUP($A307,Rank!$A:$AH,N$4,0)&lt;&gt;"",IF(N$5&lt;&gt;$C$3,M307+1,M307),M307)*0.001</f>
        <v>#REF!</v>
      </c>
      <c r="AK307" s="16" t="e">
        <f>IFERROR(VLOOKUP($A307,Rank!$A:$AH,O$4,0)*IF(IF(VLOOKUP($A307,Rank!$A:$AH,O$4,0)&lt;&gt;"",IF(O$5&lt;&gt;$C$3,N307+1,N307),N307)&lt;=6,1,0),0)+IF(VLOOKUP($A307,Rank!$A:$AH,O$4,0)&lt;&gt;"",IF(O$5&lt;&gt;$C$3,N307+1,N307),N307)*0.001</f>
        <v>#REF!</v>
      </c>
      <c r="AL307" s="16" t="e">
        <f>IFERROR(VLOOKUP($A307,Rank!$A:$AH,P$4,0)*IF(IF(VLOOKUP($A307,Rank!$A:$AH,P$4,0)&lt;&gt;"",IF(P$5&lt;&gt;$C$3,O307+1,O307),O307)&lt;=6,1,0),0)+IF(VLOOKUP($A307,Rank!$A:$AH,P$4,0)&lt;&gt;"",IF(P$5&lt;&gt;$C$3,O307+1,O307),O307)*0.001</f>
        <v>#REF!</v>
      </c>
      <c r="AM307" s="16" t="e">
        <f>IFERROR(VLOOKUP($A307,Rank!$A:$AH,Q$4,0)*IF(IF(VLOOKUP($A307,Rank!$A:$AH,Q$4,0)&lt;&gt;"",IF(Q$5&lt;&gt;$C$3,P307+1,P307),P307)&lt;=6,1,0),0)+IF(VLOOKUP($A307,Rank!$A:$AH,Q$4,0)&lt;&gt;"",IF(Q$5&lt;&gt;$C$3,P307+1,P307),P307)*0.001</f>
        <v>#REF!</v>
      </c>
      <c r="AN307" s="16" t="e">
        <f>IFERROR(VLOOKUP($A307,Rank!$A:$AH,R$4,0)*IF(IF(VLOOKUP($A307,Rank!$A:$AH,R$4,0)&lt;&gt;"",IF(R$5&lt;&gt;$C$3,Q307+1,Q307),Q307)&lt;=6,1,0),0)+IF(VLOOKUP($A307,Rank!$A:$AH,R$4,0)&lt;&gt;"",IF(R$5&lt;&gt;$C$3,Q307+1,Q307),Q307)*0.001</f>
        <v>#REF!</v>
      </c>
      <c r="AO307" s="16" t="e">
        <f>IFERROR(VLOOKUP($A307,Rank!$A:$AH,S$4,0)*IF(IF(VLOOKUP($A307,Rank!$A:$AH,S$4,0)&lt;&gt;"",IF(S$5&lt;&gt;$C$3,R307+1,R307),R307)&lt;=6,1,0),0)+IF(VLOOKUP($A307,Rank!$A:$AH,S$4,0)&lt;&gt;"",IF($S$5&lt;&gt;$C$3,R307+1,R307),R307)*0.001</f>
        <v>#REF!</v>
      </c>
      <c r="AP307" s="16" t="e">
        <f>IFERROR(VLOOKUP($A307,Rank!$A:$AH,T$4,0)*IF(IF(VLOOKUP($A307,Rank!$A:$AH,T$4,0)&lt;&gt;"",IF(T$5&lt;&gt;$C$3,S307+1,S307),S307)&lt;=6,1,0),0)+IF(VLOOKUP($A307,Rank!$A:$AH,T$4,0)&lt;&gt;"",IF($T$5&lt;&gt;$C$3,S307+1,S307),S307)*0.001</f>
        <v>#REF!</v>
      </c>
      <c r="AQ307" s="16" t="e">
        <f>IFERROR(VLOOKUP($A307,Rank!$A:$AH,U$4,0)*IF(IF(VLOOKUP($A307,Rank!$A:$AH,U$4,0)&lt;&gt;"",IF(U$5&lt;&gt;$C$3,T307+1,T307),T307)&lt;=6,1,0),0)+IF(VLOOKUP($A307,Rank!$A:$AH,U$4,0)&lt;&gt;"",IF($U$5&lt;&gt;$C$3,T307+1,T307),T307)*0.001</f>
        <v>#REF!</v>
      </c>
      <c r="AR307" s="16" t="e">
        <f>IFERROR(VLOOKUP($A307,Rank!$A:$AH,V$4,0)*IF(IF(VLOOKUP($A307,Rank!$A:$AH,V$4,0)&lt;&gt;"",IF(V$5&lt;&gt;$C$3,U307+1,U307),U307)&lt;=6,1,0),0)+IF(VLOOKUP($A307,Rank!$A:$AH,V$4,0)&lt;&gt;"",IF($V$5&lt;&gt;$C$3,U307+1,U307),U307)*0.001</f>
        <v>#REF!</v>
      </c>
      <c r="AS307" s="16" t="e">
        <f>IFERROR(VLOOKUP($A307,Rank!$A:$AH,W$4,0)*IF(IF(VLOOKUP($A307,Rank!$A:$AH,W$4,0)&lt;&gt;"",IF(W$5&lt;&gt;$C$3,V307+1,V307),V307)&lt;=6,1,0),0)+IF(VLOOKUP($A307,Rank!$A:$AH,W$4,0)&lt;&gt;"",IF($W$5&lt;&gt;$C$3,V307+1,V307),V307)*0.001</f>
        <v>#REF!</v>
      </c>
      <c r="AT307" s="16" t="e">
        <f>IFERROR(VLOOKUP($A307,Rank!$A:$AH,X$4,0)*IF(IF(VLOOKUP($A307,Rank!$A:$AH,X$4,0)&lt;&gt;"",IF(X$5&lt;&gt;$C$3,W307+1,W307),W307)&lt;=6,1,0),0)+IF(VLOOKUP($A307,Rank!$A:$AH,X$4,0)&lt;&gt;"",IF($X$5&lt;&gt;$C$3,W307+1,W307),W307)*0.001</f>
        <v>#REF!</v>
      </c>
      <c r="AV307" t="e">
        <f t="shared" si="90"/>
        <v>#REF!</v>
      </c>
      <c r="AW307" t="e">
        <f t="shared" si="91"/>
        <v>#REF!</v>
      </c>
      <c r="AX307" t="e">
        <f t="shared" si="92"/>
        <v>#REF!</v>
      </c>
      <c r="AY307" t="e">
        <f t="shared" si="93"/>
        <v>#REF!</v>
      </c>
      <c r="AZ307" t="e">
        <f t="shared" si="94"/>
        <v>#REF!</v>
      </c>
      <c r="BA307" t="e">
        <f t="shared" si="95"/>
        <v>#REF!</v>
      </c>
      <c r="BB307" t="e">
        <f t="shared" si="96"/>
        <v>#REF!</v>
      </c>
      <c r="BC307" t="e">
        <f t="shared" si="97"/>
        <v>#REF!</v>
      </c>
      <c r="BD307" t="e">
        <f t="shared" si="98"/>
        <v>#REF!</v>
      </c>
      <c r="BE307" t="e">
        <f t="shared" si="99"/>
        <v>#REF!</v>
      </c>
      <c r="BF307" t="e">
        <f t="shared" si="100"/>
        <v>#REF!</v>
      </c>
      <c r="BG307" t="e">
        <f t="shared" si="101"/>
        <v>#REF!</v>
      </c>
      <c r="BH307" t="e">
        <f t="shared" si="102"/>
        <v>#REF!</v>
      </c>
      <c r="BI307" t="e">
        <f t="shared" si="103"/>
        <v>#REF!</v>
      </c>
      <c r="BJ307" t="e">
        <f t="shared" si="104"/>
        <v>#REF!</v>
      </c>
      <c r="BK307" t="e">
        <f t="shared" si="105"/>
        <v>#REF!</v>
      </c>
      <c r="BL307" t="e">
        <f t="shared" si="106"/>
        <v>#REF!</v>
      </c>
      <c r="BM307" t="e">
        <f t="shared" si="107"/>
        <v>#REF!</v>
      </c>
      <c r="BN307" t="e">
        <f t="shared" si="108"/>
        <v>#REF!</v>
      </c>
      <c r="BO307" t="e">
        <f t="shared" si="109"/>
        <v>#REF!</v>
      </c>
      <c r="BP307" t="e">
        <f t="shared" si="110"/>
        <v>#REF!</v>
      </c>
    </row>
    <row r="308" spans="1:68" x14ac:dyDescent="0.3">
      <c r="A308" t="e">
        <f>+Rank!#REF!</f>
        <v>#REF!</v>
      </c>
      <c r="B308" s="16">
        <f t="shared" si="89"/>
        <v>0</v>
      </c>
      <c r="C308" s="16">
        <v>0</v>
      </c>
      <c r="D308" s="16" t="e">
        <f>IF(VLOOKUP($A308,Rank!$A:$AH,D$4,0)&lt;&gt;"",IF(D$5&lt;&gt;$C$3,C308+1,C308),C308)</f>
        <v>#REF!</v>
      </c>
      <c r="E308" s="16" t="e">
        <f>IF(VLOOKUP($A308,Rank!$A:$AH,E$4,0)&lt;&gt;"",IF(E$5&lt;&gt;$C$3,D308+1,D308),D308)</f>
        <v>#REF!</v>
      </c>
      <c r="F308" s="16" t="e">
        <f>IF(VLOOKUP($A308,Rank!$A:$AH,F$4,0)&lt;&gt;"",IF(F$5&lt;&gt;$C$3,D308+1,D308),D308)</f>
        <v>#REF!</v>
      </c>
      <c r="G308" s="16" t="e">
        <f>IF(VLOOKUP($A308,Rank!$A:$AH,G$4,0)&lt;&gt;"",IF(G$5&lt;&gt;$C$3,F308+1,F308),F308)</f>
        <v>#REF!</v>
      </c>
      <c r="H308" s="16" t="e">
        <f>IF(VLOOKUP($A308,Rank!$A:$AH,H$4,0)&lt;&gt;"",IF(H$5&lt;&gt;$C$3,G308+1,G308),G308)</f>
        <v>#REF!</v>
      </c>
      <c r="I308" s="16" t="e">
        <f>IF(VLOOKUP($A308,Rank!$A:$AH,I$4,0)&lt;&gt;"",IF(I$5&lt;&gt;$C$3,H308+1,H308),H308)</f>
        <v>#REF!</v>
      </c>
      <c r="J308" s="16" t="e">
        <f>IF(VLOOKUP($A308,Rank!$A:$AH,J$4,0)&lt;&gt;"",IF(J$5&lt;&gt;$C$3,I308+1,I308),I308)</f>
        <v>#REF!</v>
      </c>
      <c r="K308" s="16" t="e">
        <f>IF(VLOOKUP($A308,Rank!$A:$AH,K$4,0)&lt;&gt;"",IF(K$5&lt;&gt;$C$3,J308+1,J308),J308)</f>
        <v>#REF!</v>
      </c>
      <c r="L308" s="16" t="e">
        <f>IF(VLOOKUP($A308,Rank!$A:$AH,L$4,0)&lt;&gt;"",IF($L$5&lt;&gt;$C$3,K308+1,K308),K308)</f>
        <v>#REF!</v>
      </c>
      <c r="M308" s="16" t="e">
        <f>IF(VLOOKUP($A308,Rank!$A:$AH,M$4,0)&lt;&gt;"",IF(M$5&lt;&gt;$C$3,L308+1,L308),L308)</f>
        <v>#REF!</v>
      </c>
      <c r="N308" s="16" t="e">
        <f>IF(VLOOKUP($A308,Rank!$A:$AH,N$4,0)&lt;&gt;"",IF(N$5&lt;&gt;$C$3,M308+1,M308),M308)</f>
        <v>#REF!</v>
      </c>
      <c r="O308" s="16" t="e">
        <f>IF(VLOOKUP($A308,Rank!$A:$AH,O$4,0)&lt;&gt;"",IF(O$5&lt;&gt;$C$3,N308+1,N308),N308)</f>
        <v>#REF!</v>
      </c>
      <c r="P308" s="16" t="e">
        <f>IF(VLOOKUP($A308,Rank!$A:$AH,P$4,0)&lt;&gt;"",IF(P$5&lt;&gt;$C$3,O308+1,O308),O308)</f>
        <v>#REF!</v>
      </c>
      <c r="Q308" s="16" t="e">
        <f>IF(VLOOKUP($A308,Rank!$A:$AH,Q$4,0)&lt;&gt;"",IF(Q$5&lt;&gt;$C$3,P308+1,P308),P308)</f>
        <v>#REF!</v>
      </c>
      <c r="R308" s="16" t="e">
        <f>IF(VLOOKUP($A308,Rank!$A:$AH,R$4,0)&lt;&gt;"",IF(R$5&lt;&gt;$C$3,Q308+1,Q308),Q308)</f>
        <v>#REF!</v>
      </c>
      <c r="S308" s="16" t="e">
        <f>IF(VLOOKUP($A308,Rank!$A:$AH,S$4,0)&lt;&gt;"",IF(S$5&lt;&gt;$C$3,R308+1,R308),R308)</f>
        <v>#REF!</v>
      </c>
      <c r="T308" s="16" t="e">
        <f>IF(VLOOKUP($A308,Rank!$A:$AH,T$4,0)&lt;&gt;"",IF(T$5&lt;&gt;$C$3,S308+1,S308),S308)</f>
        <v>#REF!</v>
      </c>
      <c r="U308" s="16" t="e">
        <f>IF(VLOOKUP($A308,Rank!$A:$AH,U$4,0)&lt;&gt;"",IF(U$5&lt;&gt;$C$3,T308+1,T308),T308)</f>
        <v>#REF!</v>
      </c>
      <c r="V308" s="16" t="e">
        <f>IF(VLOOKUP($A308,Rank!$A:$AH,V$4,0)&lt;&gt;"",IF($V$5&lt;&gt;$C$3,U308+1,U308),U308)</f>
        <v>#REF!</v>
      </c>
      <c r="W308" s="16" t="e">
        <f>IF(VLOOKUP($A308,Rank!$A:$AH,W$4,0)&lt;&gt;"",IF(W$5&lt;&gt;$C$3,V308+1,V308),V308)</f>
        <v>#REF!</v>
      </c>
      <c r="X308" s="16" t="e">
        <f>IF(VLOOKUP($A308,Rank!$A:$AH,X$4,0)&lt;&gt;"",IF(X$5&lt;&gt;$C$3,W308+1,W308),W308)</f>
        <v>#REF!</v>
      </c>
      <c r="Z308" s="16" t="e">
        <f>IFERROR(VLOOKUP($A308,Rank!$A:$AH,D$4,0)*IF(IF(VLOOKUP($A308,Rank!$A:$AH,D$4,0)&lt;&gt;"",IF(D$5&lt;&gt;$C$3,C308+1,C308),C308)&lt;=6,1,0),0)+IF(VLOOKUP($A308,Rank!$A:$AH,D$4,0)&lt;&gt;"",IF(D$5&lt;&gt;$C$3,C308+1,C308),C308)*0.001</f>
        <v>#REF!</v>
      </c>
      <c r="AA308" s="16" t="e">
        <f>IFERROR(VLOOKUP($A308,Rank!$A:$AH,E$4,0)*IF(IF(VLOOKUP($A308,Rank!$A:$AH,E$4,0)&lt;&gt;"",IF(E$5&lt;&gt;$C$3,D308+1,D308),D308)&lt;=6,1,0),0)+IF(VLOOKUP($A308,Rank!$A:$AH,E$4,0)&lt;&gt;"",IF(E$5&lt;&gt;$C$3,D308+1,D308),D308)*0.001</f>
        <v>#REF!</v>
      </c>
      <c r="AB308" s="16" t="e">
        <f>IFERROR(VLOOKUP($A308,Rank!$A:$AH,F$4,0)*IF(IF(VLOOKUP($A308,Rank!$A:$AH,F$4,0)&lt;&gt;"",IF(F$5&lt;&gt;$C$3,E308+1,E308),E308)&lt;=6,1,0),0)+IF(VLOOKUP($A308,Rank!$A:$AH,F$4,0)&lt;&gt;"",IF(F$5&lt;&gt;$C$3,E308+1,E308),E308)*0.001</f>
        <v>#REF!</v>
      </c>
      <c r="AC308" s="16" t="e">
        <f>IFERROR(VLOOKUP($A308,Rank!$A:$AH,G$4,0)*IF(IF(VLOOKUP($A308,Rank!$A:$AH,G$4,0)&lt;&gt;"",IF(G$5&lt;&gt;$C$3,F308+1,F308),F308)&lt;=6,1,0),0)+IF(VLOOKUP($A308,Rank!$A:$AH,G$4,0)&lt;&gt;"",IF(G$5&lt;&gt;$C$3,F308+1,F308),F308)*0.001</f>
        <v>#REF!</v>
      </c>
      <c r="AD308" s="16" t="e">
        <f>IFERROR(VLOOKUP($A308,Rank!$A:$AH,H$4,0)*IF(IF(VLOOKUP($A308,Rank!$A:$AH,H$4,0)&lt;&gt;"",IF(H$5&lt;&gt;$C$3,G308+1,G308),G308)&lt;=6,1,0),0)+IF(VLOOKUP($A308,Rank!$A:$AH,H$4,0)&lt;&gt;"",IF(H$5&lt;&gt;$C$3,G308+1,G308),G308)*0.001</f>
        <v>#REF!</v>
      </c>
      <c r="AE308" s="16" t="e">
        <f>IFERROR(VLOOKUP($A308,Rank!$A:$AH,I$4,0)*IF(IF(VLOOKUP($A308,Rank!$A:$AH,I$4,0)&lt;&gt;"",IF(I$5&lt;&gt;$C$3,H308+1,H308),H308)&lt;=6,1,0),0)+IF(VLOOKUP($A308,Rank!$A:$AH,I$4,0)&lt;&gt;"",IF(I$5&lt;&gt;$C$3,H308+1,H308),H308)*0.001</f>
        <v>#REF!</v>
      </c>
      <c r="AF308" s="16" t="e">
        <f>IFERROR(VLOOKUP($A308,Rank!$A:$AH,J$4,0)*IF(IF(VLOOKUP($A308,Rank!$A:$AH,J$4,0)&lt;&gt;"",IF(J$5&lt;&gt;$C$3,I308+1,I308),I308)&lt;=6,1,0),0)+IF(VLOOKUP($A308,Rank!$A:$AH,J$4,0)&lt;&gt;"",IF(J$5&lt;&gt;$C$3,I308+1,I308),I308)*0.001</f>
        <v>#REF!</v>
      </c>
      <c r="AG308" s="16" t="e">
        <f>IFERROR(VLOOKUP($A308,Rank!$A:$AH,K$4,0)*IF(IF(VLOOKUP($A308,Rank!$A:$AH,K$4,0)&lt;&gt;"",IF(K$5&lt;&gt;$C$3,J308+1,J308),J308)&lt;=6,1,0),0)+IF(VLOOKUP($A308,Rank!$A:$AH,K$4,0)&lt;&gt;"",IF(K$5&lt;&gt;$C$3,J308+1,J308),J308)*0.001</f>
        <v>#REF!</v>
      </c>
      <c r="AH308" s="16" t="e">
        <f>IFERROR(VLOOKUP($A308,Rank!$A:$AH,L$4,0)*IF(IF(VLOOKUP($A308,Rank!$A:$AH,L$4,0)&lt;&gt;"",IF(L$5&lt;&gt;$C$3,K308+1,K308),K308)&lt;=6,1,0),0)+IF(VLOOKUP($A308,Rank!$A:$AH,L$4,0)&lt;&gt;"",IF(L$5&lt;&gt;$C$3,K308+1,K308),K308)*0.001</f>
        <v>#REF!</v>
      </c>
      <c r="AI308" s="16" t="e">
        <f>IFERROR(VLOOKUP($A308,Rank!$A:$AH,M$4,0)*IF(IF(VLOOKUP($A308,Rank!$A:$AH,M$4,0)&lt;&gt;"",IF(M$5&lt;&gt;$C$3,L308+1,L308),L308)&lt;=6,1,0),0)+IF(VLOOKUP($A308,Rank!$A:$AH,M$4,0)&lt;&gt;"",IF(M$5&lt;&gt;$C$3,L308+1,L308),L308)*0.001</f>
        <v>#REF!</v>
      </c>
      <c r="AJ308" s="16" t="e">
        <f>IFERROR(VLOOKUP($A308,Rank!$A:$AH,N$4,0)*IF(IF(VLOOKUP($A308,Rank!$A:$AH,N$4,0)&lt;&gt;"",IF(N$5&lt;&gt;$C$3,M308+1,M308),M308)&lt;=6,1,0),0)+IF(VLOOKUP($A308,Rank!$A:$AH,N$4,0)&lt;&gt;"",IF(N$5&lt;&gt;$C$3,M308+1,M308),M308)*0.001</f>
        <v>#REF!</v>
      </c>
      <c r="AK308" s="16" t="e">
        <f>IFERROR(VLOOKUP($A308,Rank!$A:$AH,O$4,0)*IF(IF(VLOOKUP($A308,Rank!$A:$AH,O$4,0)&lt;&gt;"",IF(O$5&lt;&gt;$C$3,N308+1,N308),N308)&lt;=6,1,0),0)+IF(VLOOKUP($A308,Rank!$A:$AH,O$4,0)&lt;&gt;"",IF(O$5&lt;&gt;$C$3,N308+1,N308),N308)*0.001</f>
        <v>#REF!</v>
      </c>
      <c r="AL308" s="16" t="e">
        <f>IFERROR(VLOOKUP($A308,Rank!$A:$AH,P$4,0)*IF(IF(VLOOKUP($A308,Rank!$A:$AH,P$4,0)&lt;&gt;"",IF(P$5&lt;&gt;$C$3,O308+1,O308),O308)&lt;=6,1,0),0)+IF(VLOOKUP($A308,Rank!$A:$AH,P$4,0)&lt;&gt;"",IF(P$5&lt;&gt;$C$3,O308+1,O308),O308)*0.001</f>
        <v>#REF!</v>
      </c>
      <c r="AM308" s="16" t="e">
        <f>IFERROR(VLOOKUP($A308,Rank!$A:$AH,Q$4,0)*IF(IF(VLOOKUP($A308,Rank!$A:$AH,Q$4,0)&lt;&gt;"",IF(Q$5&lt;&gt;$C$3,P308+1,P308),P308)&lt;=6,1,0),0)+IF(VLOOKUP($A308,Rank!$A:$AH,Q$4,0)&lt;&gt;"",IF(Q$5&lt;&gt;$C$3,P308+1,P308),P308)*0.001</f>
        <v>#REF!</v>
      </c>
      <c r="AN308" s="16" t="e">
        <f>IFERROR(VLOOKUP($A308,Rank!$A:$AH,R$4,0)*IF(IF(VLOOKUP($A308,Rank!$A:$AH,R$4,0)&lt;&gt;"",IF(R$5&lt;&gt;$C$3,Q308+1,Q308),Q308)&lt;=6,1,0),0)+IF(VLOOKUP($A308,Rank!$A:$AH,R$4,0)&lt;&gt;"",IF(R$5&lt;&gt;$C$3,Q308+1,Q308),Q308)*0.001</f>
        <v>#REF!</v>
      </c>
      <c r="AO308" s="16" t="e">
        <f>IFERROR(VLOOKUP($A308,Rank!$A:$AH,S$4,0)*IF(IF(VLOOKUP($A308,Rank!$A:$AH,S$4,0)&lt;&gt;"",IF(S$5&lt;&gt;$C$3,R308+1,R308),R308)&lt;=6,1,0),0)+IF(VLOOKUP($A308,Rank!$A:$AH,S$4,0)&lt;&gt;"",IF($S$5&lt;&gt;$C$3,R308+1,R308),R308)*0.001</f>
        <v>#REF!</v>
      </c>
      <c r="AP308" s="16" t="e">
        <f>IFERROR(VLOOKUP($A308,Rank!$A:$AH,T$4,0)*IF(IF(VLOOKUP($A308,Rank!$A:$AH,T$4,0)&lt;&gt;"",IF(T$5&lt;&gt;$C$3,S308+1,S308),S308)&lt;=6,1,0),0)+IF(VLOOKUP($A308,Rank!$A:$AH,T$4,0)&lt;&gt;"",IF($T$5&lt;&gt;$C$3,S308+1,S308),S308)*0.001</f>
        <v>#REF!</v>
      </c>
      <c r="AQ308" s="16" t="e">
        <f>IFERROR(VLOOKUP($A308,Rank!$A:$AH,U$4,0)*IF(IF(VLOOKUP($A308,Rank!$A:$AH,U$4,0)&lt;&gt;"",IF(U$5&lt;&gt;$C$3,T308+1,T308),T308)&lt;=6,1,0),0)+IF(VLOOKUP($A308,Rank!$A:$AH,U$4,0)&lt;&gt;"",IF($U$5&lt;&gt;$C$3,T308+1,T308),T308)*0.001</f>
        <v>#REF!</v>
      </c>
      <c r="AR308" s="16" t="e">
        <f>IFERROR(VLOOKUP($A308,Rank!$A:$AH,V$4,0)*IF(IF(VLOOKUP($A308,Rank!$A:$AH,V$4,0)&lt;&gt;"",IF(V$5&lt;&gt;$C$3,U308+1,U308),U308)&lt;=6,1,0),0)+IF(VLOOKUP($A308,Rank!$A:$AH,V$4,0)&lt;&gt;"",IF($V$5&lt;&gt;$C$3,U308+1,U308),U308)*0.001</f>
        <v>#REF!</v>
      </c>
      <c r="AS308" s="16" t="e">
        <f>IFERROR(VLOOKUP($A308,Rank!$A:$AH,W$4,0)*IF(IF(VLOOKUP($A308,Rank!$A:$AH,W$4,0)&lt;&gt;"",IF(W$5&lt;&gt;$C$3,V308+1,V308),V308)&lt;=6,1,0),0)+IF(VLOOKUP($A308,Rank!$A:$AH,W$4,0)&lt;&gt;"",IF($W$5&lt;&gt;$C$3,V308+1,V308),V308)*0.001</f>
        <v>#REF!</v>
      </c>
      <c r="AT308" s="16" t="e">
        <f>IFERROR(VLOOKUP($A308,Rank!$A:$AH,X$4,0)*IF(IF(VLOOKUP($A308,Rank!$A:$AH,X$4,0)&lt;&gt;"",IF(X$5&lt;&gt;$C$3,W308+1,W308),W308)&lt;=6,1,0),0)+IF(VLOOKUP($A308,Rank!$A:$AH,X$4,0)&lt;&gt;"",IF($X$5&lt;&gt;$C$3,W308+1,W308),W308)*0.001</f>
        <v>#REF!</v>
      </c>
      <c r="AV308" t="e">
        <f t="shared" si="90"/>
        <v>#REF!</v>
      </c>
      <c r="AW308" t="e">
        <f t="shared" si="91"/>
        <v>#REF!</v>
      </c>
      <c r="AX308" t="e">
        <f t="shared" si="92"/>
        <v>#REF!</v>
      </c>
      <c r="AY308" t="e">
        <f t="shared" si="93"/>
        <v>#REF!</v>
      </c>
      <c r="AZ308" t="e">
        <f t="shared" si="94"/>
        <v>#REF!</v>
      </c>
      <c r="BA308" t="e">
        <f t="shared" si="95"/>
        <v>#REF!</v>
      </c>
      <c r="BB308" t="e">
        <f t="shared" si="96"/>
        <v>#REF!</v>
      </c>
      <c r="BC308" t="e">
        <f t="shared" si="97"/>
        <v>#REF!</v>
      </c>
      <c r="BD308" t="e">
        <f t="shared" si="98"/>
        <v>#REF!</v>
      </c>
      <c r="BE308" t="e">
        <f t="shared" si="99"/>
        <v>#REF!</v>
      </c>
      <c r="BF308" t="e">
        <f t="shared" si="100"/>
        <v>#REF!</v>
      </c>
      <c r="BG308" t="e">
        <f t="shared" si="101"/>
        <v>#REF!</v>
      </c>
      <c r="BH308" t="e">
        <f t="shared" si="102"/>
        <v>#REF!</v>
      </c>
      <c r="BI308" t="e">
        <f t="shared" si="103"/>
        <v>#REF!</v>
      </c>
      <c r="BJ308" t="e">
        <f t="shared" si="104"/>
        <v>#REF!</v>
      </c>
      <c r="BK308" t="e">
        <f t="shared" si="105"/>
        <v>#REF!</v>
      </c>
      <c r="BL308" t="e">
        <f t="shared" si="106"/>
        <v>#REF!</v>
      </c>
      <c r="BM308" t="e">
        <f t="shared" si="107"/>
        <v>#REF!</v>
      </c>
      <c r="BN308" t="e">
        <f t="shared" si="108"/>
        <v>#REF!</v>
      </c>
      <c r="BO308" t="e">
        <f t="shared" si="109"/>
        <v>#REF!</v>
      </c>
      <c r="BP308" t="e">
        <f t="shared" si="110"/>
        <v>#REF!</v>
      </c>
    </row>
    <row r="309" spans="1:68" x14ac:dyDescent="0.3">
      <c r="A309" t="e">
        <f>+Rank!#REF!</f>
        <v>#REF!</v>
      </c>
      <c r="B309" s="16">
        <f t="shared" si="89"/>
        <v>0</v>
      </c>
      <c r="C309" s="16">
        <v>0</v>
      </c>
      <c r="D309" s="16" t="e">
        <f>IF(VLOOKUP($A309,Rank!$A:$AH,D$4,0)&lt;&gt;"",IF(D$5&lt;&gt;$C$3,C309+1,C309),C309)</f>
        <v>#REF!</v>
      </c>
      <c r="E309" s="16" t="e">
        <f>IF(VLOOKUP($A309,Rank!$A:$AH,E$4,0)&lt;&gt;"",IF(E$5&lt;&gt;$C$3,D309+1,D309),D309)</f>
        <v>#REF!</v>
      </c>
      <c r="F309" s="16" t="e">
        <f>IF(VLOOKUP($A309,Rank!$A:$AH,F$4,0)&lt;&gt;"",IF(F$5&lt;&gt;$C$3,D309+1,D309),D309)</f>
        <v>#REF!</v>
      </c>
      <c r="G309" s="16" t="e">
        <f>IF(VLOOKUP($A309,Rank!$A:$AH,G$4,0)&lt;&gt;"",IF(G$5&lt;&gt;$C$3,F309+1,F309),F309)</f>
        <v>#REF!</v>
      </c>
      <c r="H309" s="16" t="e">
        <f>IF(VLOOKUP($A309,Rank!$A:$AH,H$4,0)&lt;&gt;"",IF(H$5&lt;&gt;$C$3,G309+1,G309),G309)</f>
        <v>#REF!</v>
      </c>
      <c r="I309" s="16" t="e">
        <f>IF(VLOOKUP($A309,Rank!$A:$AH,I$4,0)&lt;&gt;"",IF(I$5&lt;&gt;$C$3,H309+1,H309),H309)</f>
        <v>#REF!</v>
      </c>
      <c r="J309" s="16" t="e">
        <f>IF(VLOOKUP($A309,Rank!$A:$AH,J$4,0)&lt;&gt;"",IF(J$5&lt;&gt;$C$3,I309+1,I309),I309)</f>
        <v>#REF!</v>
      </c>
      <c r="K309" s="16" t="e">
        <f>IF(VLOOKUP($A309,Rank!$A:$AH,K$4,0)&lt;&gt;"",IF(K$5&lt;&gt;$C$3,J309+1,J309),J309)</f>
        <v>#REF!</v>
      </c>
      <c r="L309" s="16" t="e">
        <f>IF(VLOOKUP($A309,Rank!$A:$AH,L$4,0)&lt;&gt;"",IF($L$5&lt;&gt;$C$3,K309+1,K309),K309)</f>
        <v>#REF!</v>
      </c>
      <c r="M309" s="16" t="e">
        <f>IF(VLOOKUP($A309,Rank!$A:$AH,M$4,0)&lt;&gt;"",IF(M$5&lt;&gt;$C$3,L309+1,L309),L309)</f>
        <v>#REF!</v>
      </c>
      <c r="N309" s="16" t="e">
        <f>IF(VLOOKUP($A309,Rank!$A:$AH,N$4,0)&lt;&gt;"",IF(N$5&lt;&gt;$C$3,M309+1,M309),M309)</f>
        <v>#REF!</v>
      </c>
      <c r="O309" s="16" t="e">
        <f>IF(VLOOKUP($A309,Rank!$A:$AH,O$4,0)&lt;&gt;"",IF(O$5&lt;&gt;$C$3,N309+1,N309),N309)</f>
        <v>#REF!</v>
      </c>
      <c r="P309" s="16" t="e">
        <f>IF(VLOOKUP($A309,Rank!$A:$AH,P$4,0)&lt;&gt;"",IF(P$5&lt;&gt;$C$3,O309+1,O309),O309)</f>
        <v>#REF!</v>
      </c>
      <c r="Q309" s="16" t="e">
        <f>IF(VLOOKUP($A309,Rank!$A:$AH,Q$4,0)&lt;&gt;"",IF(Q$5&lt;&gt;$C$3,P309+1,P309),P309)</f>
        <v>#REF!</v>
      </c>
      <c r="R309" s="16" t="e">
        <f>IF(VLOOKUP($A309,Rank!$A:$AH,R$4,0)&lt;&gt;"",IF(R$5&lt;&gt;$C$3,Q309+1,Q309),Q309)</f>
        <v>#REF!</v>
      </c>
      <c r="S309" s="16" t="e">
        <f>IF(VLOOKUP($A309,Rank!$A:$AH,S$4,0)&lt;&gt;"",IF(S$5&lt;&gt;$C$3,R309+1,R309),R309)</f>
        <v>#REF!</v>
      </c>
      <c r="T309" s="16" t="e">
        <f>IF(VLOOKUP($A309,Rank!$A:$AH,T$4,0)&lt;&gt;"",IF(T$5&lt;&gt;$C$3,S309+1,S309),S309)</f>
        <v>#REF!</v>
      </c>
      <c r="U309" s="16" t="e">
        <f>IF(VLOOKUP($A309,Rank!$A:$AH,U$4,0)&lt;&gt;"",IF(U$5&lt;&gt;$C$3,T309+1,T309),T309)</f>
        <v>#REF!</v>
      </c>
      <c r="V309" s="16" t="e">
        <f>IF(VLOOKUP($A309,Rank!$A:$AH,V$4,0)&lt;&gt;"",IF($V$5&lt;&gt;$C$3,U309+1,U309),U309)</f>
        <v>#REF!</v>
      </c>
      <c r="W309" s="16" t="e">
        <f>IF(VLOOKUP($A309,Rank!$A:$AH,W$4,0)&lt;&gt;"",IF(W$5&lt;&gt;$C$3,V309+1,V309),V309)</f>
        <v>#REF!</v>
      </c>
      <c r="X309" s="16" t="e">
        <f>IF(VLOOKUP($A309,Rank!$A:$AH,X$4,0)&lt;&gt;"",IF(X$5&lt;&gt;$C$3,W309+1,W309),W309)</f>
        <v>#REF!</v>
      </c>
      <c r="Z309" s="16" t="e">
        <f>IFERROR(VLOOKUP($A309,Rank!$A:$AH,D$4,0)*IF(IF(VLOOKUP($A309,Rank!$A:$AH,D$4,0)&lt;&gt;"",IF(D$5&lt;&gt;$C$3,C309+1,C309),C309)&lt;=6,1,0),0)+IF(VLOOKUP($A309,Rank!$A:$AH,D$4,0)&lt;&gt;"",IF(D$5&lt;&gt;$C$3,C309+1,C309),C309)*0.001</f>
        <v>#REF!</v>
      </c>
      <c r="AA309" s="16" t="e">
        <f>IFERROR(VLOOKUP($A309,Rank!$A:$AH,E$4,0)*IF(IF(VLOOKUP($A309,Rank!$A:$AH,E$4,0)&lt;&gt;"",IF(E$5&lt;&gt;$C$3,D309+1,D309),D309)&lt;=6,1,0),0)+IF(VLOOKUP($A309,Rank!$A:$AH,E$4,0)&lt;&gt;"",IF(E$5&lt;&gt;$C$3,D309+1,D309),D309)*0.001</f>
        <v>#REF!</v>
      </c>
      <c r="AB309" s="16" t="e">
        <f>IFERROR(VLOOKUP($A309,Rank!$A:$AH,F$4,0)*IF(IF(VLOOKUP($A309,Rank!$A:$AH,F$4,0)&lt;&gt;"",IF(F$5&lt;&gt;$C$3,E309+1,E309),E309)&lt;=6,1,0),0)+IF(VLOOKUP($A309,Rank!$A:$AH,F$4,0)&lt;&gt;"",IF(F$5&lt;&gt;$C$3,E309+1,E309),E309)*0.001</f>
        <v>#REF!</v>
      </c>
      <c r="AC309" s="16" t="e">
        <f>IFERROR(VLOOKUP($A309,Rank!$A:$AH,G$4,0)*IF(IF(VLOOKUP($A309,Rank!$A:$AH,G$4,0)&lt;&gt;"",IF(G$5&lt;&gt;$C$3,F309+1,F309),F309)&lt;=6,1,0),0)+IF(VLOOKUP($A309,Rank!$A:$AH,G$4,0)&lt;&gt;"",IF(G$5&lt;&gt;$C$3,F309+1,F309),F309)*0.001</f>
        <v>#REF!</v>
      </c>
      <c r="AD309" s="16" t="e">
        <f>IFERROR(VLOOKUP($A309,Rank!$A:$AH,H$4,0)*IF(IF(VLOOKUP($A309,Rank!$A:$AH,H$4,0)&lt;&gt;"",IF(H$5&lt;&gt;$C$3,G309+1,G309),G309)&lt;=6,1,0),0)+IF(VLOOKUP($A309,Rank!$A:$AH,H$4,0)&lt;&gt;"",IF(H$5&lt;&gt;$C$3,G309+1,G309),G309)*0.001</f>
        <v>#REF!</v>
      </c>
      <c r="AE309" s="16" t="e">
        <f>IFERROR(VLOOKUP($A309,Rank!$A:$AH,I$4,0)*IF(IF(VLOOKUP($A309,Rank!$A:$AH,I$4,0)&lt;&gt;"",IF(I$5&lt;&gt;$C$3,H309+1,H309),H309)&lt;=6,1,0),0)+IF(VLOOKUP($A309,Rank!$A:$AH,I$4,0)&lt;&gt;"",IF(I$5&lt;&gt;$C$3,H309+1,H309),H309)*0.001</f>
        <v>#REF!</v>
      </c>
      <c r="AF309" s="16" t="e">
        <f>IFERROR(VLOOKUP($A309,Rank!$A:$AH,J$4,0)*IF(IF(VLOOKUP($A309,Rank!$A:$AH,J$4,0)&lt;&gt;"",IF(J$5&lt;&gt;$C$3,I309+1,I309),I309)&lt;=6,1,0),0)+IF(VLOOKUP($A309,Rank!$A:$AH,J$4,0)&lt;&gt;"",IF(J$5&lt;&gt;$C$3,I309+1,I309),I309)*0.001</f>
        <v>#REF!</v>
      </c>
      <c r="AG309" s="16" t="e">
        <f>IFERROR(VLOOKUP($A309,Rank!$A:$AH,K$4,0)*IF(IF(VLOOKUP($A309,Rank!$A:$AH,K$4,0)&lt;&gt;"",IF(K$5&lt;&gt;$C$3,J309+1,J309),J309)&lt;=6,1,0),0)+IF(VLOOKUP($A309,Rank!$A:$AH,K$4,0)&lt;&gt;"",IF(K$5&lt;&gt;$C$3,J309+1,J309),J309)*0.001</f>
        <v>#REF!</v>
      </c>
      <c r="AH309" s="16" t="e">
        <f>IFERROR(VLOOKUP($A309,Rank!$A:$AH,L$4,0)*IF(IF(VLOOKUP($A309,Rank!$A:$AH,L$4,0)&lt;&gt;"",IF(L$5&lt;&gt;$C$3,K309+1,K309),K309)&lt;=6,1,0),0)+IF(VLOOKUP($A309,Rank!$A:$AH,L$4,0)&lt;&gt;"",IF(L$5&lt;&gt;$C$3,K309+1,K309),K309)*0.001</f>
        <v>#REF!</v>
      </c>
      <c r="AI309" s="16" t="e">
        <f>IFERROR(VLOOKUP($A309,Rank!$A:$AH,M$4,0)*IF(IF(VLOOKUP($A309,Rank!$A:$AH,M$4,0)&lt;&gt;"",IF(M$5&lt;&gt;$C$3,L309+1,L309),L309)&lt;=6,1,0),0)+IF(VLOOKUP($A309,Rank!$A:$AH,M$4,0)&lt;&gt;"",IF(M$5&lt;&gt;$C$3,L309+1,L309),L309)*0.001</f>
        <v>#REF!</v>
      </c>
      <c r="AJ309" s="16" t="e">
        <f>IFERROR(VLOOKUP($A309,Rank!$A:$AH,N$4,0)*IF(IF(VLOOKUP($A309,Rank!$A:$AH,N$4,0)&lt;&gt;"",IF(N$5&lt;&gt;$C$3,M309+1,M309),M309)&lt;=6,1,0),0)+IF(VLOOKUP($A309,Rank!$A:$AH,N$4,0)&lt;&gt;"",IF(N$5&lt;&gt;$C$3,M309+1,M309),M309)*0.001</f>
        <v>#REF!</v>
      </c>
      <c r="AK309" s="16" t="e">
        <f>IFERROR(VLOOKUP($A309,Rank!$A:$AH,O$4,0)*IF(IF(VLOOKUP($A309,Rank!$A:$AH,O$4,0)&lt;&gt;"",IF(O$5&lt;&gt;$C$3,N309+1,N309),N309)&lt;=6,1,0),0)+IF(VLOOKUP($A309,Rank!$A:$AH,O$4,0)&lt;&gt;"",IF(O$5&lt;&gt;$C$3,N309+1,N309),N309)*0.001</f>
        <v>#REF!</v>
      </c>
      <c r="AL309" s="16" t="e">
        <f>IFERROR(VLOOKUP($A309,Rank!$A:$AH,P$4,0)*IF(IF(VLOOKUP($A309,Rank!$A:$AH,P$4,0)&lt;&gt;"",IF(P$5&lt;&gt;$C$3,O309+1,O309),O309)&lt;=6,1,0),0)+IF(VLOOKUP($A309,Rank!$A:$AH,P$4,0)&lt;&gt;"",IF(P$5&lt;&gt;$C$3,O309+1,O309),O309)*0.001</f>
        <v>#REF!</v>
      </c>
      <c r="AM309" s="16" t="e">
        <f>IFERROR(VLOOKUP($A309,Rank!$A:$AH,Q$4,0)*IF(IF(VLOOKUP($A309,Rank!$A:$AH,Q$4,0)&lt;&gt;"",IF(Q$5&lt;&gt;$C$3,P309+1,P309),P309)&lt;=6,1,0),0)+IF(VLOOKUP($A309,Rank!$A:$AH,Q$4,0)&lt;&gt;"",IF(Q$5&lt;&gt;$C$3,P309+1,P309),P309)*0.001</f>
        <v>#REF!</v>
      </c>
      <c r="AN309" s="16" t="e">
        <f>IFERROR(VLOOKUP($A309,Rank!$A:$AH,R$4,0)*IF(IF(VLOOKUP($A309,Rank!$A:$AH,R$4,0)&lt;&gt;"",IF(R$5&lt;&gt;$C$3,Q309+1,Q309),Q309)&lt;=6,1,0),0)+IF(VLOOKUP($A309,Rank!$A:$AH,R$4,0)&lt;&gt;"",IF(R$5&lt;&gt;$C$3,Q309+1,Q309),Q309)*0.001</f>
        <v>#REF!</v>
      </c>
      <c r="AO309" s="16" t="e">
        <f>IFERROR(VLOOKUP($A309,Rank!$A:$AH,S$4,0)*IF(IF(VLOOKUP($A309,Rank!$A:$AH,S$4,0)&lt;&gt;"",IF(S$5&lt;&gt;$C$3,R309+1,R309),R309)&lt;=6,1,0),0)+IF(VLOOKUP($A309,Rank!$A:$AH,S$4,0)&lt;&gt;"",IF($S$5&lt;&gt;$C$3,R309+1,R309),R309)*0.001</f>
        <v>#REF!</v>
      </c>
      <c r="AP309" s="16" t="e">
        <f>IFERROR(VLOOKUP($A309,Rank!$A:$AH,T$4,0)*IF(IF(VLOOKUP($A309,Rank!$A:$AH,T$4,0)&lt;&gt;"",IF(T$5&lt;&gt;$C$3,S309+1,S309),S309)&lt;=6,1,0),0)+IF(VLOOKUP($A309,Rank!$A:$AH,T$4,0)&lt;&gt;"",IF($T$5&lt;&gt;$C$3,S309+1,S309),S309)*0.001</f>
        <v>#REF!</v>
      </c>
      <c r="AQ309" s="16" t="e">
        <f>IFERROR(VLOOKUP($A309,Rank!$A:$AH,U$4,0)*IF(IF(VLOOKUP($A309,Rank!$A:$AH,U$4,0)&lt;&gt;"",IF(U$5&lt;&gt;$C$3,T309+1,T309),T309)&lt;=6,1,0),0)+IF(VLOOKUP($A309,Rank!$A:$AH,U$4,0)&lt;&gt;"",IF($U$5&lt;&gt;$C$3,T309+1,T309),T309)*0.001</f>
        <v>#REF!</v>
      </c>
      <c r="AR309" s="16" t="e">
        <f>IFERROR(VLOOKUP($A309,Rank!$A:$AH,V$4,0)*IF(IF(VLOOKUP($A309,Rank!$A:$AH,V$4,0)&lt;&gt;"",IF(V$5&lt;&gt;$C$3,U309+1,U309),U309)&lt;=6,1,0),0)+IF(VLOOKUP($A309,Rank!$A:$AH,V$4,0)&lt;&gt;"",IF($V$5&lt;&gt;$C$3,U309+1,U309),U309)*0.001</f>
        <v>#REF!</v>
      </c>
      <c r="AS309" s="16" t="e">
        <f>IFERROR(VLOOKUP($A309,Rank!$A:$AH,W$4,0)*IF(IF(VLOOKUP($A309,Rank!$A:$AH,W$4,0)&lt;&gt;"",IF(W$5&lt;&gt;$C$3,V309+1,V309),V309)&lt;=6,1,0),0)+IF(VLOOKUP($A309,Rank!$A:$AH,W$4,0)&lt;&gt;"",IF($W$5&lt;&gt;$C$3,V309+1,V309),V309)*0.001</f>
        <v>#REF!</v>
      </c>
      <c r="AT309" s="16" t="e">
        <f>IFERROR(VLOOKUP($A309,Rank!$A:$AH,X$4,0)*IF(IF(VLOOKUP($A309,Rank!$A:$AH,X$4,0)&lt;&gt;"",IF(X$5&lt;&gt;$C$3,W309+1,W309),W309)&lt;=6,1,0),0)+IF(VLOOKUP($A309,Rank!$A:$AH,X$4,0)&lt;&gt;"",IF($X$5&lt;&gt;$C$3,W309+1,W309),W309)*0.001</f>
        <v>#REF!</v>
      </c>
      <c r="AV309" t="e">
        <f t="shared" si="90"/>
        <v>#REF!</v>
      </c>
      <c r="AW309" t="e">
        <f t="shared" si="91"/>
        <v>#REF!</v>
      </c>
      <c r="AX309" t="e">
        <f t="shared" si="92"/>
        <v>#REF!</v>
      </c>
      <c r="AY309" t="e">
        <f t="shared" si="93"/>
        <v>#REF!</v>
      </c>
      <c r="AZ309" t="e">
        <f t="shared" si="94"/>
        <v>#REF!</v>
      </c>
      <c r="BA309" t="e">
        <f t="shared" si="95"/>
        <v>#REF!</v>
      </c>
      <c r="BB309" t="e">
        <f t="shared" si="96"/>
        <v>#REF!</v>
      </c>
      <c r="BC309" t="e">
        <f t="shared" si="97"/>
        <v>#REF!</v>
      </c>
      <c r="BD309" t="e">
        <f t="shared" si="98"/>
        <v>#REF!</v>
      </c>
      <c r="BE309" t="e">
        <f t="shared" si="99"/>
        <v>#REF!</v>
      </c>
      <c r="BF309" t="e">
        <f t="shared" si="100"/>
        <v>#REF!</v>
      </c>
      <c r="BG309" t="e">
        <f t="shared" si="101"/>
        <v>#REF!</v>
      </c>
      <c r="BH309" t="e">
        <f t="shared" si="102"/>
        <v>#REF!</v>
      </c>
      <c r="BI309" t="e">
        <f t="shared" si="103"/>
        <v>#REF!</v>
      </c>
      <c r="BJ309" t="e">
        <f t="shared" si="104"/>
        <v>#REF!</v>
      </c>
      <c r="BK309" t="e">
        <f t="shared" si="105"/>
        <v>#REF!</v>
      </c>
      <c r="BL309" t="e">
        <f t="shared" si="106"/>
        <v>#REF!</v>
      </c>
      <c r="BM309" t="e">
        <f t="shared" si="107"/>
        <v>#REF!</v>
      </c>
      <c r="BN309" t="e">
        <f t="shared" si="108"/>
        <v>#REF!</v>
      </c>
      <c r="BO309" t="e">
        <f t="shared" si="109"/>
        <v>#REF!</v>
      </c>
      <c r="BP309" t="e">
        <f t="shared" si="110"/>
        <v>#REF!</v>
      </c>
    </row>
    <row r="310" spans="1:68" x14ac:dyDescent="0.3">
      <c r="A310" t="e">
        <f>+Rank!#REF!</f>
        <v>#REF!</v>
      </c>
      <c r="B310" s="16">
        <f t="shared" si="89"/>
        <v>0</v>
      </c>
      <c r="C310" s="16">
        <v>0</v>
      </c>
      <c r="D310" s="16" t="e">
        <f>IF(VLOOKUP($A310,Rank!$A:$AH,D$4,0)&lt;&gt;"",IF(D$5&lt;&gt;$C$3,C310+1,C310),C310)</f>
        <v>#REF!</v>
      </c>
      <c r="E310" s="16" t="e">
        <f>IF(VLOOKUP($A310,Rank!$A:$AH,E$4,0)&lt;&gt;"",IF(E$5&lt;&gt;$C$3,D310+1,D310),D310)</f>
        <v>#REF!</v>
      </c>
      <c r="F310" s="16" t="e">
        <f>IF(VLOOKUP($A310,Rank!$A:$AH,F$4,0)&lt;&gt;"",IF(F$5&lt;&gt;$C$3,D310+1,D310),D310)</f>
        <v>#REF!</v>
      </c>
      <c r="G310" s="16" t="e">
        <f>IF(VLOOKUP($A310,Rank!$A:$AH,G$4,0)&lt;&gt;"",IF(G$5&lt;&gt;$C$3,F310+1,F310),F310)</f>
        <v>#REF!</v>
      </c>
      <c r="H310" s="16" t="e">
        <f>IF(VLOOKUP($A310,Rank!$A:$AH,H$4,0)&lt;&gt;"",IF(H$5&lt;&gt;$C$3,G310+1,G310),G310)</f>
        <v>#REF!</v>
      </c>
      <c r="I310" s="16" t="e">
        <f>IF(VLOOKUP($A310,Rank!$A:$AH,I$4,0)&lt;&gt;"",IF(I$5&lt;&gt;$C$3,H310+1,H310),H310)</f>
        <v>#REF!</v>
      </c>
      <c r="J310" s="16" t="e">
        <f>IF(VLOOKUP($A310,Rank!$A:$AH,J$4,0)&lt;&gt;"",IF(J$5&lt;&gt;$C$3,I310+1,I310),I310)</f>
        <v>#REF!</v>
      </c>
      <c r="K310" s="16" t="e">
        <f>IF(VLOOKUP($A310,Rank!$A:$AH,K$4,0)&lt;&gt;"",IF(K$5&lt;&gt;$C$3,J310+1,J310),J310)</f>
        <v>#REF!</v>
      </c>
      <c r="L310" s="16" t="e">
        <f>IF(VLOOKUP($A310,Rank!$A:$AH,L$4,0)&lt;&gt;"",IF($L$5&lt;&gt;$C$3,K310+1,K310),K310)</f>
        <v>#REF!</v>
      </c>
      <c r="M310" s="16" t="e">
        <f>IF(VLOOKUP($A310,Rank!$A:$AH,M$4,0)&lt;&gt;"",IF(M$5&lt;&gt;$C$3,L310+1,L310),L310)</f>
        <v>#REF!</v>
      </c>
      <c r="N310" s="16" t="e">
        <f>IF(VLOOKUP($A310,Rank!$A:$AH,N$4,0)&lt;&gt;"",IF(N$5&lt;&gt;$C$3,M310+1,M310),M310)</f>
        <v>#REF!</v>
      </c>
      <c r="O310" s="16" t="e">
        <f>IF(VLOOKUP($A310,Rank!$A:$AH,O$4,0)&lt;&gt;"",IF(O$5&lt;&gt;$C$3,N310+1,N310),N310)</f>
        <v>#REF!</v>
      </c>
      <c r="P310" s="16" t="e">
        <f>IF(VLOOKUP($A310,Rank!$A:$AH,P$4,0)&lt;&gt;"",IF(P$5&lt;&gt;$C$3,O310+1,O310),O310)</f>
        <v>#REF!</v>
      </c>
      <c r="Q310" s="16" t="e">
        <f>IF(VLOOKUP($A310,Rank!$A:$AH,Q$4,0)&lt;&gt;"",IF(Q$5&lt;&gt;$C$3,P310+1,P310),P310)</f>
        <v>#REF!</v>
      </c>
      <c r="R310" s="16" t="e">
        <f>IF(VLOOKUP($A310,Rank!$A:$AH,R$4,0)&lt;&gt;"",IF(R$5&lt;&gt;$C$3,Q310+1,Q310),Q310)</f>
        <v>#REF!</v>
      </c>
      <c r="S310" s="16" t="e">
        <f>IF(VLOOKUP($A310,Rank!$A:$AH,S$4,0)&lt;&gt;"",IF(S$5&lt;&gt;$C$3,R310+1,R310),R310)</f>
        <v>#REF!</v>
      </c>
      <c r="T310" s="16" t="e">
        <f>IF(VLOOKUP($A310,Rank!$A:$AH,T$4,0)&lt;&gt;"",IF(T$5&lt;&gt;$C$3,S310+1,S310),S310)</f>
        <v>#REF!</v>
      </c>
      <c r="U310" s="16" t="e">
        <f>IF(VLOOKUP($A310,Rank!$A:$AH,U$4,0)&lt;&gt;"",IF(U$5&lt;&gt;$C$3,T310+1,T310),T310)</f>
        <v>#REF!</v>
      </c>
      <c r="V310" s="16" t="e">
        <f>IF(VLOOKUP($A310,Rank!$A:$AH,V$4,0)&lt;&gt;"",IF($V$5&lt;&gt;$C$3,U310+1,U310),U310)</f>
        <v>#REF!</v>
      </c>
      <c r="W310" s="16" t="e">
        <f>IF(VLOOKUP($A310,Rank!$A:$AH,W$4,0)&lt;&gt;"",IF(W$5&lt;&gt;$C$3,V310+1,V310),V310)</f>
        <v>#REF!</v>
      </c>
      <c r="X310" s="16" t="e">
        <f>IF(VLOOKUP($A310,Rank!$A:$AH,X$4,0)&lt;&gt;"",IF(X$5&lt;&gt;$C$3,W310+1,W310),W310)</f>
        <v>#REF!</v>
      </c>
      <c r="Z310" s="16" t="e">
        <f>IFERROR(VLOOKUP($A310,Rank!$A:$AH,D$4,0)*IF(IF(VLOOKUP($A310,Rank!$A:$AH,D$4,0)&lt;&gt;"",IF(D$5&lt;&gt;$C$3,C310+1,C310),C310)&lt;=6,1,0),0)+IF(VLOOKUP($A310,Rank!$A:$AH,D$4,0)&lt;&gt;"",IF(D$5&lt;&gt;$C$3,C310+1,C310),C310)*0.001</f>
        <v>#REF!</v>
      </c>
      <c r="AA310" s="16" t="e">
        <f>IFERROR(VLOOKUP($A310,Rank!$A:$AH,E$4,0)*IF(IF(VLOOKUP($A310,Rank!$A:$AH,E$4,0)&lt;&gt;"",IF(E$5&lt;&gt;$C$3,D310+1,D310),D310)&lt;=6,1,0),0)+IF(VLOOKUP($A310,Rank!$A:$AH,E$4,0)&lt;&gt;"",IF(E$5&lt;&gt;$C$3,D310+1,D310),D310)*0.001</f>
        <v>#REF!</v>
      </c>
      <c r="AB310" s="16" t="e">
        <f>IFERROR(VLOOKUP($A310,Rank!$A:$AH,F$4,0)*IF(IF(VLOOKUP($A310,Rank!$A:$AH,F$4,0)&lt;&gt;"",IF(F$5&lt;&gt;$C$3,E310+1,E310),E310)&lt;=6,1,0),0)+IF(VLOOKUP($A310,Rank!$A:$AH,F$4,0)&lt;&gt;"",IF(F$5&lt;&gt;$C$3,E310+1,E310),E310)*0.001</f>
        <v>#REF!</v>
      </c>
      <c r="AC310" s="16" t="e">
        <f>IFERROR(VLOOKUP($A310,Rank!$A:$AH,G$4,0)*IF(IF(VLOOKUP($A310,Rank!$A:$AH,G$4,0)&lt;&gt;"",IF(G$5&lt;&gt;$C$3,F310+1,F310),F310)&lt;=6,1,0),0)+IF(VLOOKUP($A310,Rank!$A:$AH,G$4,0)&lt;&gt;"",IF(G$5&lt;&gt;$C$3,F310+1,F310),F310)*0.001</f>
        <v>#REF!</v>
      </c>
      <c r="AD310" s="16" t="e">
        <f>IFERROR(VLOOKUP($A310,Rank!$A:$AH,H$4,0)*IF(IF(VLOOKUP($A310,Rank!$A:$AH,H$4,0)&lt;&gt;"",IF(H$5&lt;&gt;$C$3,G310+1,G310),G310)&lt;=6,1,0),0)+IF(VLOOKUP($A310,Rank!$A:$AH,H$4,0)&lt;&gt;"",IF(H$5&lt;&gt;$C$3,G310+1,G310),G310)*0.001</f>
        <v>#REF!</v>
      </c>
      <c r="AE310" s="16" t="e">
        <f>IFERROR(VLOOKUP($A310,Rank!$A:$AH,I$4,0)*IF(IF(VLOOKUP($A310,Rank!$A:$AH,I$4,0)&lt;&gt;"",IF(I$5&lt;&gt;$C$3,H310+1,H310),H310)&lt;=6,1,0),0)+IF(VLOOKUP($A310,Rank!$A:$AH,I$4,0)&lt;&gt;"",IF(I$5&lt;&gt;$C$3,H310+1,H310),H310)*0.001</f>
        <v>#REF!</v>
      </c>
      <c r="AF310" s="16" t="e">
        <f>IFERROR(VLOOKUP($A310,Rank!$A:$AH,J$4,0)*IF(IF(VLOOKUP($A310,Rank!$A:$AH,J$4,0)&lt;&gt;"",IF(J$5&lt;&gt;$C$3,I310+1,I310),I310)&lt;=6,1,0),0)+IF(VLOOKUP($A310,Rank!$A:$AH,J$4,0)&lt;&gt;"",IF(J$5&lt;&gt;$C$3,I310+1,I310),I310)*0.001</f>
        <v>#REF!</v>
      </c>
      <c r="AG310" s="16" t="e">
        <f>IFERROR(VLOOKUP($A310,Rank!$A:$AH,K$4,0)*IF(IF(VLOOKUP($A310,Rank!$A:$AH,K$4,0)&lt;&gt;"",IF(K$5&lt;&gt;$C$3,J310+1,J310),J310)&lt;=6,1,0),0)+IF(VLOOKUP($A310,Rank!$A:$AH,K$4,0)&lt;&gt;"",IF(K$5&lt;&gt;$C$3,J310+1,J310),J310)*0.001</f>
        <v>#REF!</v>
      </c>
      <c r="AH310" s="16" t="e">
        <f>IFERROR(VLOOKUP($A310,Rank!$A:$AH,L$4,0)*IF(IF(VLOOKUP($A310,Rank!$A:$AH,L$4,0)&lt;&gt;"",IF(L$5&lt;&gt;$C$3,K310+1,K310),K310)&lt;=6,1,0),0)+IF(VLOOKUP($A310,Rank!$A:$AH,L$4,0)&lt;&gt;"",IF(L$5&lt;&gt;$C$3,K310+1,K310),K310)*0.001</f>
        <v>#REF!</v>
      </c>
      <c r="AI310" s="16" t="e">
        <f>IFERROR(VLOOKUP($A310,Rank!$A:$AH,M$4,0)*IF(IF(VLOOKUP($A310,Rank!$A:$AH,M$4,0)&lt;&gt;"",IF(M$5&lt;&gt;$C$3,L310+1,L310),L310)&lt;=6,1,0),0)+IF(VLOOKUP($A310,Rank!$A:$AH,M$4,0)&lt;&gt;"",IF(M$5&lt;&gt;$C$3,L310+1,L310),L310)*0.001</f>
        <v>#REF!</v>
      </c>
      <c r="AJ310" s="16" t="e">
        <f>IFERROR(VLOOKUP($A310,Rank!$A:$AH,N$4,0)*IF(IF(VLOOKUP($A310,Rank!$A:$AH,N$4,0)&lt;&gt;"",IF(N$5&lt;&gt;$C$3,M310+1,M310),M310)&lt;=6,1,0),0)+IF(VLOOKUP($A310,Rank!$A:$AH,N$4,0)&lt;&gt;"",IF(N$5&lt;&gt;$C$3,M310+1,M310),M310)*0.001</f>
        <v>#REF!</v>
      </c>
      <c r="AK310" s="16" t="e">
        <f>IFERROR(VLOOKUP($A310,Rank!$A:$AH,O$4,0)*IF(IF(VLOOKUP($A310,Rank!$A:$AH,O$4,0)&lt;&gt;"",IF(O$5&lt;&gt;$C$3,N310+1,N310),N310)&lt;=6,1,0),0)+IF(VLOOKUP($A310,Rank!$A:$AH,O$4,0)&lt;&gt;"",IF(O$5&lt;&gt;$C$3,N310+1,N310),N310)*0.001</f>
        <v>#REF!</v>
      </c>
      <c r="AL310" s="16" t="e">
        <f>IFERROR(VLOOKUP($A310,Rank!$A:$AH,P$4,0)*IF(IF(VLOOKUP($A310,Rank!$A:$AH,P$4,0)&lt;&gt;"",IF(P$5&lt;&gt;$C$3,O310+1,O310),O310)&lt;=6,1,0),0)+IF(VLOOKUP($A310,Rank!$A:$AH,P$4,0)&lt;&gt;"",IF(P$5&lt;&gt;$C$3,O310+1,O310),O310)*0.001</f>
        <v>#REF!</v>
      </c>
      <c r="AM310" s="16" t="e">
        <f>IFERROR(VLOOKUP($A310,Rank!$A:$AH,Q$4,0)*IF(IF(VLOOKUP($A310,Rank!$A:$AH,Q$4,0)&lt;&gt;"",IF(Q$5&lt;&gt;$C$3,P310+1,P310),P310)&lt;=6,1,0),0)+IF(VLOOKUP($A310,Rank!$A:$AH,Q$4,0)&lt;&gt;"",IF(Q$5&lt;&gt;$C$3,P310+1,P310),P310)*0.001</f>
        <v>#REF!</v>
      </c>
      <c r="AN310" s="16" t="e">
        <f>IFERROR(VLOOKUP($A310,Rank!$A:$AH,R$4,0)*IF(IF(VLOOKUP($A310,Rank!$A:$AH,R$4,0)&lt;&gt;"",IF(R$5&lt;&gt;$C$3,Q310+1,Q310),Q310)&lt;=6,1,0),0)+IF(VLOOKUP($A310,Rank!$A:$AH,R$4,0)&lt;&gt;"",IF(R$5&lt;&gt;$C$3,Q310+1,Q310),Q310)*0.001</f>
        <v>#REF!</v>
      </c>
      <c r="AO310" s="16" t="e">
        <f>IFERROR(VLOOKUP($A310,Rank!$A:$AH,S$4,0)*IF(IF(VLOOKUP($A310,Rank!$A:$AH,S$4,0)&lt;&gt;"",IF(S$5&lt;&gt;$C$3,R310+1,R310),R310)&lt;=6,1,0),0)+IF(VLOOKUP($A310,Rank!$A:$AH,S$4,0)&lt;&gt;"",IF($S$5&lt;&gt;$C$3,R310+1,R310),R310)*0.001</f>
        <v>#REF!</v>
      </c>
      <c r="AP310" s="16" t="e">
        <f>IFERROR(VLOOKUP($A310,Rank!$A:$AH,T$4,0)*IF(IF(VLOOKUP($A310,Rank!$A:$AH,T$4,0)&lt;&gt;"",IF(T$5&lt;&gt;$C$3,S310+1,S310),S310)&lt;=6,1,0),0)+IF(VLOOKUP($A310,Rank!$A:$AH,T$4,0)&lt;&gt;"",IF($T$5&lt;&gt;$C$3,S310+1,S310),S310)*0.001</f>
        <v>#REF!</v>
      </c>
      <c r="AQ310" s="16" t="e">
        <f>IFERROR(VLOOKUP($A310,Rank!$A:$AH,U$4,0)*IF(IF(VLOOKUP($A310,Rank!$A:$AH,U$4,0)&lt;&gt;"",IF(U$5&lt;&gt;$C$3,T310+1,T310),T310)&lt;=6,1,0),0)+IF(VLOOKUP($A310,Rank!$A:$AH,U$4,0)&lt;&gt;"",IF($U$5&lt;&gt;$C$3,T310+1,T310),T310)*0.001</f>
        <v>#REF!</v>
      </c>
      <c r="AR310" s="16" t="e">
        <f>IFERROR(VLOOKUP($A310,Rank!$A:$AH,V$4,0)*IF(IF(VLOOKUP($A310,Rank!$A:$AH,V$4,0)&lt;&gt;"",IF(V$5&lt;&gt;$C$3,U310+1,U310),U310)&lt;=6,1,0),0)+IF(VLOOKUP($A310,Rank!$A:$AH,V$4,0)&lt;&gt;"",IF($V$5&lt;&gt;$C$3,U310+1,U310),U310)*0.001</f>
        <v>#REF!</v>
      </c>
      <c r="AS310" s="16" t="e">
        <f>IFERROR(VLOOKUP($A310,Rank!$A:$AH,W$4,0)*IF(IF(VLOOKUP($A310,Rank!$A:$AH,W$4,0)&lt;&gt;"",IF(W$5&lt;&gt;$C$3,V310+1,V310),V310)&lt;=6,1,0),0)+IF(VLOOKUP($A310,Rank!$A:$AH,W$4,0)&lt;&gt;"",IF($W$5&lt;&gt;$C$3,V310+1,V310),V310)*0.001</f>
        <v>#REF!</v>
      </c>
      <c r="AT310" s="16" t="e">
        <f>IFERROR(VLOOKUP($A310,Rank!$A:$AH,X$4,0)*IF(IF(VLOOKUP($A310,Rank!$A:$AH,X$4,0)&lt;&gt;"",IF(X$5&lt;&gt;$C$3,W310+1,W310),W310)&lt;=6,1,0),0)+IF(VLOOKUP($A310,Rank!$A:$AH,X$4,0)&lt;&gt;"",IF($X$5&lt;&gt;$C$3,W310+1,W310),W310)*0.001</f>
        <v>#REF!</v>
      </c>
      <c r="AV310" t="e">
        <f t="shared" si="90"/>
        <v>#REF!</v>
      </c>
      <c r="AW310" t="e">
        <f t="shared" si="91"/>
        <v>#REF!</v>
      </c>
      <c r="AX310" t="e">
        <f t="shared" si="92"/>
        <v>#REF!</v>
      </c>
      <c r="AY310" t="e">
        <f t="shared" si="93"/>
        <v>#REF!</v>
      </c>
      <c r="AZ310" t="e">
        <f t="shared" si="94"/>
        <v>#REF!</v>
      </c>
      <c r="BA310" t="e">
        <f t="shared" si="95"/>
        <v>#REF!</v>
      </c>
      <c r="BB310" t="e">
        <f t="shared" si="96"/>
        <v>#REF!</v>
      </c>
      <c r="BC310" t="e">
        <f t="shared" si="97"/>
        <v>#REF!</v>
      </c>
      <c r="BD310" t="e">
        <f t="shared" si="98"/>
        <v>#REF!</v>
      </c>
      <c r="BE310" t="e">
        <f t="shared" si="99"/>
        <v>#REF!</v>
      </c>
      <c r="BF310" t="e">
        <f t="shared" si="100"/>
        <v>#REF!</v>
      </c>
      <c r="BG310" t="e">
        <f t="shared" si="101"/>
        <v>#REF!</v>
      </c>
      <c r="BH310" t="e">
        <f t="shared" si="102"/>
        <v>#REF!</v>
      </c>
      <c r="BI310" t="e">
        <f t="shared" si="103"/>
        <v>#REF!</v>
      </c>
      <c r="BJ310" t="e">
        <f t="shared" si="104"/>
        <v>#REF!</v>
      </c>
      <c r="BK310" t="e">
        <f t="shared" si="105"/>
        <v>#REF!</v>
      </c>
      <c r="BL310" t="e">
        <f t="shared" si="106"/>
        <v>#REF!</v>
      </c>
      <c r="BM310" t="e">
        <f t="shared" si="107"/>
        <v>#REF!</v>
      </c>
      <c r="BN310" t="e">
        <f t="shared" si="108"/>
        <v>#REF!</v>
      </c>
      <c r="BO310" t="e">
        <f t="shared" si="109"/>
        <v>#REF!</v>
      </c>
      <c r="BP310" t="e">
        <f t="shared" si="110"/>
        <v>#REF!</v>
      </c>
    </row>
    <row r="311" spans="1:68" x14ac:dyDescent="0.3">
      <c r="A311" t="e">
        <f>+Rank!#REF!</f>
        <v>#REF!</v>
      </c>
      <c r="B311" s="16">
        <f t="shared" si="89"/>
        <v>0</v>
      </c>
      <c r="C311" s="16">
        <v>0</v>
      </c>
      <c r="D311" s="16" t="e">
        <f>IF(VLOOKUP($A311,Rank!$A:$AH,D$4,0)&lt;&gt;"",IF(D$5&lt;&gt;$C$3,C311+1,C311),C311)</f>
        <v>#REF!</v>
      </c>
      <c r="E311" s="16" t="e">
        <f>IF(VLOOKUP($A311,Rank!$A:$AH,E$4,0)&lt;&gt;"",IF(E$5&lt;&gt;$C$3,D311+1,D311),D311)</f>
        <v>#REF!</v>
      </c>
      <c r="F311" s="16" t="e">
        <f>IF(VLOOKUP($A311,Rank!$A:$AH,F$4,0)&lt;&gt;"",IF(F$5&lt;&gt;$C$3,D311+1,D311),D311)</f>
        <v>#REF!</v>
      </c>
      <c r="G311" s="16" t="e">
        <f>IF(VLOOKUP($A311,Rank!$A:$AH,G$4,0)&lt;&gt;"",IF(G$5&lt;&gt;$C$3,F311+1,F311),F311)</f>
        <v>#REF!</v>
      </c>
      <c r="H311" s="16" t="e">
        <f>IF(VLOOKUP($A311,Rank!$A:$AH,H$4,0)&lt;&gt;"",IF(H$5&lt;&gt;$C$3,G311+1,G311),G311)</f>
        <v>#REF!</v>
      </c>
      <c r="I311" s="16" t="e">
        <f>IF(VLOOKUP($A311,Rank!$A:$AH,I$4,0)&lt;&gt;"",IF(I$5&lt;&gt;$C$3,H311+1,H311),H311)</f>
        <v>#REF!</v>
      </c>
      <c r="J311" s="16" t="e">
        <f>IF(VLOOKUP($A311,Rank!$A:$AH,J$4,0)&lt;&gt;"",IF(J$5&lt;&gt;$C$3,I311+1,I311),I311)</f>
        <v>#REF!</v>
      </c>
      <c r="K311" s="16" t="e">
        <f>IF(VLOOKUP($A311,Rank!$A:$AH,K$4,0)&lt;&gt;"",IF(K$5&lt;&gt;$C$3,J311+1,J311),J311)</f>
        <v>#REF!</v>
      </c>
      <c r="L311" s="16" t="e">
        <f>IF(VLOOKUP($A311,Rank!$A:$AH,L$4,0)&lt;&gt;"",IF($L$5&lt;&gt;$C$3,K311+1,K311),K311)</f>
        <v>#REF!</v>
      </c>
      <c r="M311" s="16" t="e">
        <f>IF(VLOOKUP($A311,Rank!$A:$AH,M$4,0)&lt;&gt;"",IF(M$5&lt;&gt;$C$3,L311+1,L311),L311)</f>
        <v>#REF!</v>
      </c>
      <c r="N311" s="16" t="e">
        <f>IF(VLOOKUP($A311,Rank!$A:$AH,N$4,0)&lt;&gt;"",IF(N$5&lt;&gt;$C$3,M311+1,M311),M311)</f>
        <v>#REF!</v>
      </c>
      <c r="O311" s="16" t="e">
        <f>IF(VLOOKUP($A311,Rank!$A:$AH,O$4,0)&lt;&gt;"",IF(O$5&lt;&gt;$C$3,N311+1,N311),N311)</f>
        <v>#REF!</v>
      </c>
      <c r="P311" s="16" t="e">
        <f>IF(VLOOKUP($A311,Rank!$A:$AH,P$4,0)&lt;&gt;"",IF(P$5&lt;&gt;$C$3,O311+1,O311),O311)</f>
        <v>#REF!</v>
      </c>
      <c r="Q311" s="16" t="e">
        <f>IF(VLOOKUP($A311,Rank!$A:$AH,Q$4,0)&lt;&gt;"",IF(Q$5&lt;&gt;$C$3,P311+1,P311),P311)</f>
        <v>#REF!</v>
      </c>
      <c r="R311" s="16" t="e">
        <f>IF(VLOOKUP($A311,Rank!$A:$AH,R$4,0)&lt;&gt;"",IF(R$5&lt;&gt;$C$3,Q311+1,Q311),Q311)</f>
        <v>#REF!</v>
      </c>
      <c r="S311" s="16" t="e">
        <f>IF(VLOOKUP($A311,Rank!$A:$AH,S$4,0)&lt;&gt;"",IF(S$5&lt;&gt;$C$3,R311+1,R311),R311)</f>
        <v>#REF!</v>
      </c>
      <c r="T311" s="16" t="e">
        <f>IF(VLOOKUP($A311,Rank!$A:$AH,T$4,0)&lt;&gt;"",IF(T$5&lt;&gt;$C$3,S311+1,S311),S311)</f>
        <v>#REF!</v>
      </c>
      <c r="U311" s="16" t="e">
        <f>IF(VLOOKUP($A311,Rank!$A:$AH,U$4,0)&lt;&gt;"",IF(U$5&lt;&gt;$C$3,T311+1,T311),T311)</f>
        <v>#REF!</v>
      </c>
      <c r="V311" s="16" t="e">
        <f>IF(VLOOKUP($A311,Rank!$A:$AH,V$4,0)&lt;&gt;"",IF($V$5&lt;&gt;$C$3,U311+1,U311),U311)</f>
        <v>#REF!</v>
      </c>
      <c r="W311" s="16" t="e">
        <f>IF(VLOOKUP($A311,Rank!$A:$AH,W$4,0)&lt;&gt;"",IF(W$5&lt;&gt;$C$3,V311+1,V311),V311)</f>
        <v>#REF!</v>
      </c>
      <c r="X311" s="16" t="e">
        <f>IF(VLOOKUP($A311,Rank!$A:$AH,X$4,0)&lt;&gt;"",IF(X$5&lt;&gt;$C$3,W311+1,W311),W311)</f>
        <v>#REF!</v>
      </c>
      <c r="Z311" s="16" t="e">
        <f>IFERROR(VLOOKUP($A311,Rank!$A:$AH,D$4,0)*IF(IF(VLOOKUP($A311,Rank!$A:$AH,D$4,0)&lt;&gt;"",IF(D$5&lt;&gt;$C$3,C311+1,C311),C311)&lt;=6,1,0),0)+IF(VLOOKUP($A311,Rank!$A:$AH,D$4,0)&lt;&gt;"",IF(D$5&lt;&gt;$C$3,C311+1,C311),C311)*0.001</f>
        <v>#REF!</v>
      </c>
      <c r="AA311" s="16" t="e">
        <f>IFERROR(VLOOKUP($A311,Rank!$A:$AH,E$4,0)*IF(IF(VLOOKUP($A311,Rank!$A:$AH,E$4,0)&lt;&gt;"",IF(E$5&lt;&gt;$C$3,D311+1,D311),D311)&lt;=6,1,0),0)+IF(VLOOKUP($A311,Rank!$A:$AH,E$4,0)&lt;&gt;"",IF(E$5&lt;&gt;$C$3,D311+1,D311),D311)*0.001</f>
        <v>#REF!</v>
      </c>
      <c r="AB311" s="16" t="e">
        <f>IFERROR(VLOOKUP($A311,Rank!$A:$AH,F$4,0)*IF(IF(VLOOKUP($A311,Rank!$A:$AH,F$4,0)&lt;&gt;"",IF(F$5&lt;&gt;$C$3,E311+1,E311),E311)&lt;=6,1,0),0)+IF(VLOOKUP($A311,Rank!$A:$AH,F$4,0)&lt;&gt;"",IF(F$5&lt;&gt;$C$3,E311+1,E311),E311)*0.001</f>
        <v>#REF!</v>
      </c>
      <c r="AC311" s="16" t="e">
        <f>IFERROR(VLOOKUP($A311,Rank!$A:$AH,G$4,0)*IF(IF(VLOOKUP($A311,Rank!$A:$AH,G$4,0)&lt;&gt;"",IF(G$5&lt;&gt;$C$3,F311+1,F311),F311)&lt;=6,1,0),0)+IF(VLOOKUP($A311,Rank!$A:$AH,G$4,0)&lt;&gt;"",IF(G$5&lt;&gt;$C$3,F311+1,F311),F311)*0.001</f>
        <v>#REF!</v>
      </c>
      <c r="AD311" s="16" t="e">
        <f>IFERROR(VLOOKUP($A311,Rank!$A:$AH,H$4,0)*IF(IF(VLOOKUP($A311,Rank!$A:$AH,H$4,0)&lt;&gt;"",IF(H$5&lt;&gt;$C$3,G311+1,G311),G311)&lt;=6,1,0),0)+IF(VLOOKUP($A311,Rank!$A:$AH,H$4,0)&lt;&gt;"",IF(H$5&lt;&gt;$C$3,G311+1,G311),G311)*0.001</f>
        <v>#REF!</v>
      </c>
      <c r="AE311" s="16" t="e">
        <f>IFERROR(VLOOKUP($A311,Rank!$A:$AH,I$4,0)*IF(IF(VLOOKUP($A311,Rank!$A:$AH,I$4,0)&lt;&gt;"",IF(I$5&lt;&gt;$C$3,H311+1,H311),H311)&lt;=6,1,0),0)+IF(VLOOKUP($A311,Rank!$A:$AH,I$4,0)&lt;&gt;"",IF(I$5&lt;&gt;$C$3,H311+1,H311),H311)*0.001</f>
        <v>#REF!</v>
      </c>
      <c r="AF311" s="16" t="e">
        <f>IFERROR(VLOOKUP($A311,Rank!$A:$AH,J$4,0)*IF(IF(VLOOKUP($A311,Rank!$A:$AH,J$4,0)&lt;&gt;"",IF(J$5&lt;&gt;$C$3,I311+1,I311),I311)&lt;=6,1,0),0)+IF(VLOOKUP($A311,Rank!$A:$AH,J$4,0)&lt;&gt;"",IF(J$5&lt;&gt;$C$3,I311+1,I311),I311)*0.001</f>
        <v>#REF!</v>
      </c>
      <c r="AG311" s="16" t="e">
        <f>IFERROR(VLOOKUP($A311,Rank!$A:$AH,K$4,0)*IF(IF(VLOOKUP($A311,Rank!$A:$AH,K$4,0)&lt;&gt;"",IF(K$5&lt;&gt;$C$3,J311+1,J311),J311)&lt;=6,1,0),0)+IF(VLOOKUP($A311,Rank!$A:$AH,K$4,0)&lt;&gt;"",IF(K$5&lt;&gt;$C$3,J311+1,J311),J311)*0.001</f>
        <v>#REF!</v>
      </c>
      <c r="AH311" s="16" t="e">
        <f>IFERROR(VLOOKUP($A311,Rank!$A:$AH,L$4,0)*IF(IF(VLOOKUP($A311,Rank!$A:$AH,L$4,0)&lt;&gt;"",IF(L$5&lt;&gt;$C$3,K311+1,K311),K311)&lt;=6,1,0),0)+IF(VLOOKUP($A311,Rank!$A:$AH,L$4,0)&lt;&gt;"",IF(L$5&lt;&gt;$C$3,K311+1,K311),K311)*0.001</f>
        <v>#REF!</v>
      </c>
      <c r="AI311" s="16" t="e">
        <f>IFERROR(VLOOKUP($A311,Rank!$A:$AH,M$4,0)*IF(IF(VLOOKUP($A311,Rank!$A:$AH,M$4,0)&lt;&gt;"",IF(M$5&lt;&gt;$C$3,L311+1,L311),L311)&lt;=6,1,0),0)+IF(VLOOKUP($A311,Rank!$A:$AH,M$4,0)&lt;&gt;"",IF(M$5&lt;&gt;$C$3,L311+1,L311),L311)*0.001</f>
        <v>#REF!</v>
      </c>
      <c r="AJ311" s="16" t="e">
        <f>IFERROR(VLOOKUP($A311,Rank!$A:$AH,N$4,0)*IF(IF(VLOOKUP($A311,Rank!$A:$AH,N$4,0)&lt;&gt;"",IF(N$5&lt;&gt;$C$3,M311+1,M311),M311)&lt;=6,1,0),0)+IF(VLOOKUP($A311,Rank!$A:$AH,N$4,0)&lt;&gt;"",IF(N$5&lt;&gt;$C$3,M311+1,M311),M311)*0.001</f>
        <v>#REF!</v>
      </c>
      <c r="AK311" s="16" t="e">
        <f>IFERROR(VLOOKUP($A311,Rank!$A:$AH,O$4,0)*IF(IF(VLOOKUP($A311,Rank!$A:$AH,O$4,0)&lt;&gt;"",IF(O$5&lt;&gt;$C$3,N311+1,N311),N311)&lt;=6,1,0),0)+IF(VLOOKUP($A311,Rank!$A:$AH,O$4,0)&lt;&gt;"",IF(O$5&lt;&gt;$C$3,N311+1,N311),N311)*0.001</f>
        <v>#REF!</v>
      </c>
      <c r="AL311" s="16" t="e">
        <f>IFERROR(VLOOKUP($A311,Rank!$A:$AH,P$4,0)*IF(IF(VLOOKUP($A311,Rank!$A:$AH,P$4,0)&lt;&gt;"",IF(P$5&lt;&gt;$C$3,O311+1,O311),O311)&lt;=6,1,0),0)+IF(VLOOKUP($A311,Rank!$A:$AH,P$4,0)&lt;&gt;"",IF(P$5&lt;&gt;$C$3,O311+1,O311),O311)*0.001</f>
        <v>#REF!</v>
      </c>
      <c r="AM311" s="16" t="e">
        <f>IFERROR(VLOOKUP($A311,Rank!$A:$AH,Q$4,0)*IF(IF(VLOOKUP($A311,Rank!$A:$AH,Q$4,0)&lt;&gt;"",IF(Q$5&lt;&gt;$C$3,P311+1,P311),P311)&lt;=6,1,0),0)+IF(VLOOKUP($A311,Rank!$A:$AH,Q$4,0)&lt;&gt;"",IF(Q$5&lt;&gt;$C$3,P311+1,P311),P311)*0.001</f>
        <v>#REF!</v>
      </c>
      <c r="AN311" s="16" t="e">
        <f>IFERROR(VLOOKUP($A311,Rank!$A:$AH,R$4,0)*IF(IF(VLOOKUP($A311,Rank!$A:$AH,R$4,0)&lt;&gt;"",IF(R$5&lt;&gt;$C$3,Q311+1,Q311),Q311)&lt;=6,1,0),0)+IF(VLOOKUP($A311,Rank!$A:$AH,R$4,0)&lt;&gt;"",IF(R$5&lt;&gt;$C$3,Q311+1,Q311),Q311)*0.001</f>
        <v>#REF!</v>
      </c>
      <c r="AO311" s="16" t="e">
        <f>IFERROR(VLOOKUP($A311,Rank!$A:$AH,S$4,0)*IF(IF(VLOOKUP($A311,Rank!$A:$AH,S$4,0)&lt;&gt;"",IF(S$5&lt;&gt;$C$3,R311+1,R311),R311)&lt;=6,1,0),0)+IF(VLOOKUP($A311,Rank!$A:$AH,S$4,0)&lt;&gt;"",IF($S$5&lt;&gt;$C$3,R311+1,R311),R311)*0.001</f>
        <v>#REF!</v>
      </c>
      <c r="AP311" s="16" t="e">
        <f>IFERROR(VLOOKUP($A311,Rank!$A:$AH,T$4,0)*IF(IF(VLOOKUP($A311,Rank!$A:$AH,T$4,0)&lt;&gt;"",IF(T$5&lt;&gt;$C$3,S311+1,S311),S311)&lt;=6,1,0),0)+IF(VLOOKUP($A311,Rank!$A:$AH,T$4,0)&lt;&gt;"",IF($T$5&lt;&gt;$C$3,S311+1,S311),S311)*0.001</f>
        <v>#REF!</v>
      </c>
      <c r="AQ311" s="16" t="e">
        <f>IFERROR(VLOOKUP($A311,Rank!$A:$AH,U$4,0)*IF(IF(VLOOKUP($A311,Rank!$A:$AH,U$4,0)&lt;&gt;"",IF(U$5&lt;&gt;$C$3,T311+1,T311),T311)&lt;=6,1,0),0)+IF(VLOOKUP($A311,Rank!$A:$AH,U$4,0)&lt;&gt;"",IF($U$5&lt;&gt;$C$3,T311+1,T311),T311)*0.001</f>
        <v>#REF!</v>
      </c>
      <c r="AR311" s="16" t="e">
        <f>IFERROR(VLOOKUP($A311,Rank!$A:$AH,V$4,0)*IF(IF(VLOOKUP($A311,Rank!$A:$AH,V$4,0)&lt;&gt;"",IF(V$5&lt;&gt;$C$3,U311+1,U311),U311)&lt;=6,1,0),0)+IF(VLOOKUP($A311,Rank!$A:$AH,V$4,0)&lt;&gt;"",IF($V$5&lt;&gt;$C$3,U311+1,U311),U311)*0.001</f>
        <v>#REF!</v>
      </c>
      <c r="AS311" s="16" t="e">
        <f>IFERROR(VLOOKUP($A311,Rank!$A:$AH,W$4,0)*IF(IF(VLOOKUP($A311,Rank!$A:$AH,W$4,0)&lt;&gt;"",IF(W$5&lt;&gt;$C$3,V311+1,V311),V311)&lt;=6,1,0),0)+IF(VLOOKUP($A311,Rank!$A:$AH,W$4,0)&lt;&gt;"",IF($W$5&lt;&gt;$C$3,V311+1,V311),V311)*0.001</f>
        <v>#REF!</v>
      </c>
      <c r="AT311" s="16" t="e">
        <f>IFERROR(VLOOKUP($A311,Rank!$A:$AH,X$4,0)*IF(IF(VLOOKUP($A311,Rank!$A:$AH,X$4,0)&lt;&gt;"",IF(X$5&lt;&gt;$C$3,W311+1,W311),W311)&lt;=6,1,0),0)+IF(VLOOKUP($A311,Rank!$A:$AH,X$4,0)&lt;&gt;"",IF($X$5&lt;&gt;$C$3,W311+1,W311),W311)*0.001</f>
        <v>#REF!</v>
      </c>
      <c r="AV311" t="e">
        <f t="shared" si="90"/>
        <v>#REF!</v>
      </c>
      <c r="AW311" t="e">
        <f t="shared" si="91"/>
        <v>#REF!</v>
      </c>
      <c r="AX311" t="e">
        <f t="shared" si="92"/>
        <v>#REF!</v>
      </c>
      <c r="AY311" t="e">
        <f t="shared" si="93"/>
        <v>#REF!</v>
      </c>
      <c r="AZ311" t="e">
        <f t="shared" si="94"/>
        <v>#REF!</v>
      </c>
      <c r="BA311" t="e">
        <f t="shared" si="95"/>
        <v>#REF!</v>
      </c>
      <c r="BB311" t="e">
        <f t="shared" si="96"/>
        <v>#REF!</v>
      </c>
      <c r="BC311" t="e">
        <f t="shared" si="97"/>
        <v>#REF!</v>
      </c>
      <c r="BD311" t="e">
        <f t="shared" si="98"/>
        <v>#REF!</v>
      </c>
      <c r="BE311" t="e">
        <f t="shared" si="99"/>
        <v>#REF!</v>
      </c>
      <c r="BF311" t="e">
        <f t="shared" si="100"/>
        <v>#REF!</v>
      </c>
      <c r="BG311" t="e">
        <f t="shared" si="101"/>
        <v>#REF!</v>
      </c>
      <c r="BH311" t="e">
        <f t="shared" si="102"/>
        <v>#REF!</v>
      </c>
      <c r="BI311" t="e">
        <f t="shared" si="103"/>
        <v>#REF!</v>
      </c>
      <c r="BJ311" t="e">
        <f t="shared" si="104"/>
        <v>#REF!</v>
      </c>
      <c r="BK311" t="e">
        <f t="shared" si="105"/>
        <v>#REF!</v>
      </c>
      <c r="BL311" t="e">
        <f t="shared" si="106"/>
        <v>#REF!</v>
      </c>
      <c r="BM311" t="e">
        <f t="shared" si="107"/>
        <v>#REF!</v>
      </c>
      <c r="BN311" t="e">
        <f t="shared" si="108"/>
        <v>#REF!</v>
      </c>
      <c r="BO311" t="e">
        <f t="shared" si="109"/>
        <v>#REF!</v>
      </c>
      <c r="BP311" t="e">
        <f t="shared" si="110"/>
        <v>#REF!</v>
      </c>
    </row>
    <row r="312" spans="1:68" x14ac:dyDescent="0.3">
      <c r="A312" t="e">
        <f>+Rank!#REF!</f>
        <v>#REF!</v>
      </c>
      <c r="B312" s="16">
        <f t="shared" si="89"/>
        <v>0</v>
      </c>
      <c r="C312" s="16">
        <v>0</v>
      </c>
      <c r="D312" s="16" t="e">
        <f>IF(VLOOKUP($A312,Rank!$A:$AH,D$4,0)&lt;&gt;"",IF(D$5&lt;&gt;$C$3,C312+1,C312),C312)</f>
        <v>#REF!</v>
      </c>
      <c r="E312" s="16" t="e">
        <f>IF(VLOOKUP($A312,Rank!$A:$AH,E$4,0)&lt;&gt;"",IF(E$5&lt;&gt;$C$3,D312+1,D312),D312)</f>
        <v>#REF!</v>
      </c>
      <c r="F312" s="16" t="e">
        <f>IF(VLOOKUP($A312,Rank!$A:$AH,F$4,0)&lt;&gt;"",IF(F$5&lt;&gt;$C$3,D312+1,D312),D312)</f>
        <v>#REF!</v>
      </c>
      <c r="G312" s="16" t="e">
        <f>IF(VLOOKUP($A312,Rank!$A:$AH,G$4,0)&lt;&gt;"",IF(G$5&lt;&gt;$C$3,F312+1,F312),F312)</f>
        <v>#REF!</v>
      </c>
      <c r="H312" s="16" t="e">
        <f>IF(VLOOKUP($A312,Rank!$A:$AH,H$4,0)&lt;&gt;"",IF(H$5&lt;&gt;$C$3,G312+1,G312),G312)</f>
        <v>#REF!</v>
      </c>
      <c r="I312" s="16" t="e">
        <f>IF(VLOOKUP($A312,Rank!$A:$AH,I$4,0)&lt;&gt;"",IF(I$5&lt;&gt;$C$3,H312+1,H312),H312)</f>
        <v>#REF!</v>
      </c>
      <c r="J312" s="16" t="e">
        <f>IF(VLOOKUP($A312,Rank!$A:$AH,J$4,0)&lt;&gt;"",IF(J$5&lt;&gt;$C$3,I312+1,I312),I312)</f>
        <v>#REF!</v>
      </c>
      <c r="K312" s="16" t="e">
        <f>IF(VLOOKUP($A312,Rank!$A:$AH,K$4,0)&lt;&gt;"",IF(K$5&lt;&gt;$C$3,J312+1,J312),J312)</f>
        <v>#REF!</v>
      </c>
      <c r="L312" s="16" t="e">
        <f>IF(VLOOKUP($A312,Rank!$A:$AH,L$4,0)&lt;&gt;"",IF($L$5&lt;&gt;$C$3,K312+1,K312),K312)</f>
        <v>#REF!</v>
      </c>
      <c r="M312" s="16" t="e">
        <f>IF(VLOOKUP($A312,Rank!$A:$AH,M$4,0)&lt;&gt;"",IF(M$5&lt;&gt;$C$3,L312+1,L312),L312)</f>
        <v>#REF!</v>
      </c>
      <c r="N312" s="16" t="e">
        <f>IF(VLOOKUP($A312,Rank!$A:$AH,N$4,0)&lt;&gt;"",IF(N$5&lt;&gt;$C$3,M312+1,M312),M312)</f>
        <v>#REF!</v>
      </c>
      <c r="O312" s="16" t="e">
        <f>IF(VLOOKUP($A312,Rank!$A:$AH,O$4,0)&lt;&gt;"",IF(O$5&lt;&gt;$C$3,N312+1,N312),N312)</f>
        <v>#REF!</v>
      </c>
      <c r="P312" s="16" t="e">
        <f>IF(VLOOKUP($A312,Rank!$A:$AH,P$4,0)&lt;&gt;"",IF(P$5&lt;&gt;$C$3,O312+1,O312),O312)</f>
        <v>#REF!</v>
      </c>
      <c r="Q312" s="16" t="e">
        <f>IF(VLOOKUP($A312,Rank!$A:$AH,Q$4,0)&lt;&gt;"",IF(Q$5&lt;&gt;$C$3,P312+1,P312),P312)</f>
        <v>#REF!</v>
      </c>
      <c r="R312" s="16" t="e">
        <f>IF(VLOOKUP($A312,Rank!$A:$AH,R$4,0)&lt;&gt;"",IF(R$5&lt;&gt;$C$3,Q312+1,Q312),Q312)</f>
        <v>#REF!</v>
      </c>
      <c r="S312" s="16" t="e">
        <f>IF(VLOOKUP($A312,Rank!$A:$AH,S$4,0)&lt;&gt;"",IF(S$5&lt;&gt;$C$3,R312+1,R312),R312)</f>
        <v>#REF!</v>
      </c>
      <c r="T312" s="16" t="e">
        <f>IF(VLOOKUP($A312,Rank!$A:$AH,T$4,0)&lt;&gt;"",IF(T$5&lt;&gt;$C$3,S312+1,S312),S312)</f>
        <v>#REF!</v>
      </c>
      <c r="U312" s="16" t="e">
        <f>IF(VLOOKUP($A312,Rank!$A:$AH,U$4,0)&lt;&gt;"",IF(U$5&lt;&gt;$C$3,T312+1,T312),T312)</f>
        <v>#REF!</v>
      </c>
      <c r="V312" s="16" t="e">
        <f>IF(VLOOKUP($A312,Rank!$A:$AH,V$4,0)&lt;&gt;"",IF($V$5&lt;&gt;$C$3,U312+1,U312),U312)</f>
        <v>#REF!</v>
      </c>
      <c r="W312" s="16" t="e">
        <f>IF(VLOOKUP($A312,Rank!$A:$AH,W$4,0)&lt;&gt;"",IF(W$5&lt;&gt;$C$3,V312+1,V312),V312)</f>
        <v>#REF!</v>
      </c>
      <c r="X312" s="16" t="e">
        <f>IF(VLOOKUP($A312,Rank!$A:$AH,X$4,0)&lt;&gt;"",IF(X$5&lt;&gt;$C$3,W312+1,W312),W312)</f>
        <v>#REF!</v>
      </c>
      <c r="Z312" s="16" t="e">
        <f>IFERROR(VLOOKUP($A312,Rank!$A:$AH,D$4,0)*IF(IF(VLOOKUP($A312,Rank!$A:$AH,D$4,0)&lt;&gt;"",IF(D$5&lt;&gt;$C$3,C312+1,C312),C312)&lt;=6,1,0),0)+IF(VLOOKUP($A312,Rank!$A:$AH,D$4,0)&lt;&gt;"",IF(D$5&lt;&gt;$C$3,C312+1,C312),C312)*0.001</f>
        <v>#REF!</v>
      </c>
      <c r="AA312" s="16" t="e">
        <f>IFERROR(VLOOKUP($A312,Rank!$A:$AH,E$4,0)*IF(IF(VLOOKUP($A312,Rank!$A:$AH,E$4,0)&lt;&gt;"",IF(E$5&lt;&gt;$C$3,D312+1,D312),D312)&lt;=6,1,0),0)+IF(VLOOKUP($A312,Rank!$A:$AH,E$4,0)&lt;&gt;"",IF(E$5&lt;&gt;$C$3,D312+1,D312),D312)*0.001</f>
        <v>#REF!</v>
      </c>
      <c r="AB312" s="16" t="e">
        <f>IFERROR(VLOOKUP($A312,Rank!$A:$AH,F$4,0)*IF(IF(VLOOKUP($A312,Rank!$A:$AH,F$4,0)&lt;&gt;"",IF(F$5&lt;&gt;$C$3,E312+1,E312),E312)&lt;=6,1,0),0)+IF(VLOOKUP($A312,Rank!$A:$AH,F$4,0)&lt;&gt;"",IF(F$5&lt;&gt;$C$3,E312+1,E312),E312)*0.001</f>
        <v>#REF!</v>
      </c>
      <c r="AC312" s="16" t="e">
        <f>IFERROR(VLOOKUP($A312,Rank!$A:$AH,G$4,0)*IF(IF(VLOOKUP($A312,Rank!$A:$AH,G$4,0)&lt;&gt;"",IF(G$5&lt;&gt;$C$3,F312+1,F312),F312)&lt;=6,1,0),0)+IF(VLOOKUP($A312,Rank!$A:$AH,G$4,0)&lt;&gt;"",IF(G$5&lt;&gt;$C$3,F312+1,F312),F312)*0.001</f>
        <v>#REF!</v>
      </c>
      <c r="AD312" s="16" t="e">
        <f>IFERROR(VLOOKUP($A312,Rank!$A:$AH,H$4,0)*IF(IF(VLOOKUP($A312,Rank!$A:$AH,H$4,0)&lt;&gt;"",IF(H$5&lt;&gt;$C$3,G312+1,G312),G312)&lt;=6,1,0),0)+IF(VLOOKUP($A312,Rank!$A:$AH,H$4,0)&lt;&gt;"",IF(H$5&lt;&gt;$C$3,G312+1,G312),G312)*0.001</f>
        <v>#REF!</v>
      </c>
      <c r="AE312" s="16" t="e">
        <f>IFERROR(VLOOKUP($A312,Rank!$A:$AH,I$4,0)*IF(IF(VLOOKUP($A312,Rank!$A:$AH,I$4,0)&lt;&gt;"",IF(I$5&lt;&gt;$C$3,H312+1,H312),H312)&lt;=6,1,0),0)+IF(VLOOKUP($A312,Rank!$A:$AH,I$4,0)&lt;&gt;"",IF(I$5&lt;&gt;$C$3,H312+1,H312),H312)*0.001</f>
        <v>#REF!</v>
      </c>
      <c r="AF312" s="16" t="e">
        <f>IFERROR(VLOOKUP($A312,Rank!$A:$AH,J$4,0)*IF(IF(VLOOKUP($A312,Rank!$A:$AH,J$4,0)&lt;&gt;"",IF(J$5&lt;&gt;$C$3,I312+1,I312),I312)&lt;=6,1,0),0)+IF(VLOOKUP($A312,Rank!$A:$AH,J$4,0)&lt;&gt;"",IF(J$5&lt;&gt;$C$3,I312+1,I312),I312)*0.001</f>
        <v>#REF!</v>
      </c>
      <c r="AG312" s="16" t="e">
        <f>IFERROR(VLOOKUP($A312,Rank!$A:$AH,K$4,0)*IF(IF(VLOOKUP($A312,Rank!$A:$AH,K$4,0)&lt;&gt;"",IF(K$5&lt;&gt;$C$3,J312+1,J312),J312)&lt;=6,1,0),0)+IF(VLOOKUP($A312,Rank!$A:$AH,K$4,0)&lt;&gt;"",IF(K$5&lt;&gt;$C$3,J312+1,J312),J312)*0.001</f>
        <v>#REF!</v>
      </c>
      <c r="AH312" s="16" t="e">
        <f>IFERROR(VLOOKUP($A312,Rank!$A:$AH,L$4,0)*IF(IF(VLOOKUP($A312,Rank!$A:$AH,L$4,0)&lt;&gt;"",IF(L$5&lt;&gt;$C$3,K312+1,K312),K312)&lt;=6,1,0),0)+IF(VLOOKUP($A312,Rank!$A:$AH,L$4,0)&lt;&gt;"",IF(L$5&lt;&gt;$C$3,K312+1,K312),K312)*0.001</f>
        <v>#REF!</v>
      </c>
      <c r="AI312" s="16" t="e">
        <f>IFERROR(VLOOKUP($A312,Rank!$A:$AH,M$4,0)*IF(IF(VLOOKUP($A312,Rank!$A:$AH,M$4,0)&lt;&gt;"",IF(M$5&lt;&gt;$C$3,L312+1,L312),L312)&lt;=6,1,0),0)+IF(VLOOKUP($A312,Rank!$A:$AH,M$4,0)&lt;&gt;"",IF(M$5&lt;&gt;$C$3,L312+1,L312),L312)*0.001</f>
        <v>#REF!</v>
      </c>
      <c r="AJ312" s="16" t="e">
        <f>IFERROR(VLOOKUP($A312,Rank!$A:$AH,N$4,0)*IF(IF(VLOOKUP($A312,Rank!$A:$AH,N$4,0)&lt;&gt;"",IF(N$5&lt;&gt;$C$3,M312+1,M312),M312)&lt;=6,1,0),0)+IF(VLOOKUP($A312,Rank!$A:$AH,N$4,0)&lt;&gt;"",IF(N$5&lt;&gt;$C$3,M312+1,M312),M312)*0.001</f>
        <v>#REF!</v>
      </c>
      <c r="AK312" s="16" t="e">
        <f>IFERROR(VLOOKUP($A312,Rank!$A:$AH,O$4,0)*IF(IF(VLOOKUP($A312,Rank!$A:$AH,O$4,0)&lt;&gt;"",IF(O$5&lt;&gt;$C$3,N312+1,N312),N312)&lt;=6,1,0),0)+IF(VLOOKUP($A312,Rank!$A:$AH,O$4,0)&lt;&gt;"",IF(O$5&lt;&gt;$C$3,N312+1,N312),N312)*0.001</f>
        <v>#REF!</v>
      </c>
      <c r="AL312" s="16" t="e">
        <f>IFERROR(VLOOKUP($A312,Rank!$A:$AH,P$4,0)*IF(IF(VLOOKUP($A312,Rank!$A:$AH,P$4,0)&lt;&gt;"",IF(P$5&lt;&gt;$C$3,O312+1,O312),O312)&lt;=6,1,0),0)+IF(VLOOKUP($A312,Rank!$A:$AH,P$4,0)&lt;&gt;"",IF(P$5&lt;&gt;$C$3,O312+1,O312),O312)*0.001</f>
        <v>#REF!</v>
      </c>
      <c r="AM312" s="16" t="e">
        <f>IFERROR(VLOOKUP($A312,Rank!$A:$AH,Q$4,0)*IF(IF(VLOOKUP($A312,Rank!$A:$AH,Q$4,0)&lt;&gt;"",IF(Q$5&lt;&gt;$C$3,P312+1,P312),P312)&lt;=6,1,0),0)+IF(VLOOKUP($A312,Rank!$A:$AH,Q$4,0)&lt;&gt;"",IF(Q$5&lt;&gt;$C$3,P312+1,P312),P312)*0.001</f>
        <v>#REF!</v>
      </c>
      <c r="AN312" s="16" t="e">
        <f>IFERROR(VLOOKUP($A312,Rank!$A:$AH,R$4,0)*IF(IF(VLOOKUP($A312,Rank!$A:$AH,R$4,0)&lt;&gt;"",IF(R$5&lt;&gt;$C$3,Q312+1,Q312),Q312)&lt;=6,1,0),0)+IF(VLOOKUP($A312,Rank!$A:$AH,R$4,0)&lt;&gt;"",IF(R$5&lt;&gt;$C$3,Q312+1,Q312),Q312)*0.001</f>
        <v>#REF!</v>
      </c>
      <c r="AO312" s="16" t="e">
        <f>IFERROR(VLOOKUP($A312,Rank!$A:$AH,S$4,0)*IF(IF(VLOOKUP($A312,Rank!$A:$AH,S$4,0)&lt;&gt;"",IF(S$5&lt;&gt;$C$3,R312+1,R312),R312)&lt;=6,1,0),0)+IF(VLOOKUP($A312,Rank!$A:$AH,S$4,0)&lt;&gt;"",IF($S$5&lt;&gt;$C$3,R312+1,R312),R312)*0.001</f>
        <v>#REF!</v>
      </c>
      <c r="AP312" s="16" t="e">
        <f>IFERROR(VLOOKUP($A312,Rank!$A:$AH,T$4,0)*IF(IF(VLOOKUP($A312,Rank!$A:$AH,T$4,0)&lt;&gt;"",IF(T$5&lt;&gt;$C$3,S312+1,S312),S312)&lt;=6,1,0),0)+IF(VLOOKUP($A312,Rank!$A:$AH,T$4,0)&lt;&gt;"",IF($T$5&lt;&gt;$C$3,S312+1,S312),S312)*0.001</f>
        <v>#REF!</v>
      </c>
      <c r="AQ312" s="16" t="e">
        <f>IFERROR(VLOOKUP($A312,Rank!$A:$AH,U$4,0)*IF(IF(VLOOKUP($A312,Rank!$A:$AH,U$4,0)&lt;&gt;"",IF(U$5&lt;&gt;$C$3,T312+1,T312),T312)&lt;=6,1,0),0)+IF(VLOOKUP($A312,Rank!$A:$AH,U$4,0)&lt;&gt;"",IF($U$5&lt;&gt;$C$3,T312+1,T312),T312)*0.001</f>
        <v>#REF!</v>
      </c>
      <c r="AR312" s="16" t="e">
        <f>IFERROR(VLOOKUP($A312,Rank!$A:$AH,V$4,0)*IF(IF(VLOOKUP($A312,Rank!$A:$AH,V$4,0)&lt;&gt;"",IF(V$5&lt;&gt;$C$3,U312+1,U312),U312)&lt;=6,1,0),0)+IF(VLOOKUP($A312,Rank!$A:$AH,V$4,0)&lt;&gt;"",IF($V$5&lt;&gt;$C$3,U312+1,U312),U312)*0.001</f>
        <v>#REF!</v>
      </c>
      <c r="AS312" s="16" t="e">
        <f>IFERROR(VLOOKUP($A312,Rank!$A:$AH,W$4,0)*IF(IF(VLOOKUP($A312,Rank!$A:$AH,W$4,0)&lt;&gt;"",IF(W$5&lt;&gt;$C$3,V312+1,V312),V312)&lt;=6,1,0),0)+IF(VLOOKUP($A312,Rank!$A:$AH,W$4,0)&lt;&gt;"",IF($W$5&lt;&gt;$C$3,V312+1,V312),V312)*0.001</f>
        <v>#REF!</v>
      </c>
      <c r="AT312" s="16" t="e">
        <f>IFERROR(VLOOKUP($A312,Rank!$A:$AH,X$4,0)*IF(IF(VLOOKUP($A312,Rank!$A:$AH,X$4,0)&lt;&gt;"",IF(X$5&lt;&gt;$C$3,W312+1,W312),W312)&lt;=6,1,0),0)+IF(VLOOKUP($A312,Rank!$A:$AH,X$4,0)&lt;&gt;"",IF($X$5&lt;&gt;$C$3,W312+1,W312),W312)*0.001</f>
        <v>#REF!</v>
      </c>
      <c r="AV312" t="e">
        <f t="shared" si="90"/>
        <v>#REF!</v>
      </c>
      <c r="AW312" t="e">
        <f t="shared" si="91"/>
        <v>#REF!</v>
      </c>
      <c r="AX312" t="e">
        <f t="shared" si="92"/>
        <v>#REF!</v>
      </c>
      <c r="AY312" t="e">
        <f t="shared" si="93"/>
        <v>#REF!</v>
      </c>
      <c r="AZ312" t="e">
        <f t="shared" si="94"/>
        <v>#REF!</v>
      </c>
      <c r="BA312" t="e">
        <f t="shared" si="95"/>
        <v>#REF!</v>
      </c>
      <c r="BB312" t="e">
        <f t="shared" si="96"/>
        <v>#REF!</v>
      </c>
      <c r="BC312" t="e">
        <f t="shared" si="97"/>
        <v>#REF!</v>
      </c>
      <c r="BD312" t="e">
        <f t="shared" si="98"/>
        <v>#REF!</v>
      </c>
      <c r="BE312" t="e">
        <f t="shared" si="99"/>
        <v>#REF!</v>
      </c>
      <c r="BF312" t="e">
        <f t="shared" si="100"/>
        <v>#REF!</v>
      </c>
      <c r="BG312" t="e">
        <f t="shared" si="101"/>
        <v>#REF!</v>
      </c>
      <c r="BH312" t="e">
        <f t="shared" si="102"/>
        <v>#REF!</v>
      </c>
      <c r="BI312" t="e">
        <f t="shared" si="103"/>
        <v>#REF!</v>
      </c>
      <c r="BJ312" t="e">
        <f t="shared" si="104"/>
        <v>#REF!</v>
      </c>
      <c r="BK312" t="e">
        <f t="shared" si="105"/>
        <v>#REF!</v>
      </c>
      <c r="BL312" t="e">
        <f t="shared" si="106"/>
        <v>#REF!</v>
      </c>
      <c r="BM312" t="e">
        <f t="shared" si="107"/>
        <v>#REF!</v>
      </c>
      <c r="BN312" t="e">
        <f t="shared" si="108"/>
        <v>#REF!</v>
      </c>
      <c r="BO312" t="e">
        <f t="shared" si="109"/>
        <v>#REF!</v>
      </c>
      <c r="BP312" t="e">
        <f t="shared" si="110"/>
        <v>#REF!</v>
      </c>
    </row>
    <row r="313" spans="1:68" x14ac:dyDescent="0.3">
      <c r="A313" t="e">
        <f>+Rank!#REF!</f>
        <v>#REF!</v>
      </c>
      <c r="B313" s="16">
        <f t="shared" si="89"/>
        <v>0</v>
      </c>
      <c r="C313" s="16">
        <v>0</v>
      </c>
      <c r="D313" s="16" t="e">
        <f>IF(VLOOKUP($A313,Rank!$A:$AH,D$4,0)&lt;&gt;"",IF(D$5&lt;&gt;$C$3,C313+1,C313),C313)</f>
        <v>#REF!</v>
      </c>
      <c r="E313" s="16" t="e">
        <f>IF(VLOOKUP($A313,Rank!$A:$AH,E$4,0)&lt;&gt;"",IF(E$5&lt;&gt;$C$3,D313+1,D313),D313)</f>
        <v>#REF!</v>
      </c>
      <c r="F313" s="16" t="e">
        <f>IF(VLOOKUP($A313,Rank!$A:$AH,F$4,0)&lt;&gt;"",IF(F$5&lt;&gt;$C$3,D313+1,D313),D313)</f>
        <v>#REF!</v>
      </c>
      <c r="G313" s="16" t="e">
        <f>IF(VLOOKUP($A313,Rank!$A:$AH,G$4,0)&lt;&gt;"",IF(G$5&lt;&gt;$C$3,F313+1,F313),F313)</f>
        <v>#REF!</v>
      </c>
      <c r="H313" s="16" t="e">
        <f>IF(VLOOKUP($A313,Rank!$A:$AH,H$4,0)&lt;&gt;"",IF(H$5&lt;&gt;$C$3,G313+1,G313),G313)</f>
        <v>#REF!</v>
      </c>
      <c r="I313" s="16" t="e">
        <f>IF(VLOOKUP($A313,Rank!$A:$AH,I$4,0)&lt;&gt;"",IF(I$5&lt;&gt;$C$3,H313+1,H313),H313)</f>
        <v>#REF!</v>
      </c>
      <c r="J313" s="16" t="e">
        <f>IF(VLOOKUP($A313,Rank!$A:$AH,J$4,0)&lt;&gt;"",IF(J$5&lt;&gt;$C$3,I313+1,I313),I313)</f>
        <v>#REF!</v>
      </c>
      <c r="K313" s="16" t="e">
        <f>IF(VLOOKUP($A313,Rank!$A:$AH,K$4,0)&lt;&gt;"",IF(K$5&lt;&gt;$C$3,J313+1,J313),J313)</f>
        <v>#REF!</v>
      </c>
      <c r="L313" s="16" t="e">
        <f>IF(VLOOKUP($A313,Rank!$A:$AH,L$4,0)&lt;&gt;"",IF($L$5&lt;&gt;$C$3,K313+1,K313),K313)</f>
        <v>#REF!</v>
      </c>
      <c r="M313" s="16" t="e">
        <f>IF(VLOOKUP($A313,Rank!$A:$AH,M$4,0)&lt;&gt;"",IF(M$5&lt;&gt;$C$3,L313+1,L313),L313)</f>
        <v>#REF!</v>
      </c>
      <c r="N313" s="16" t="e">
        <f>IF(VLOOKUP($A313,Rank!$A:$AH,N$4,0)&lt;&gt;"",IF(N$5&lt;&gt;$C$3,M313+1,M313),M313)</f>
        <v>#REF!</v>
      </c>
      <c r="O313" s="16" t="e">
        <f>IF(VLOOKUP($A313,Rank!$A:$AH,O$4,0)&lt;&gt;"",IF(O$5&lt;&gt;$C$3,N313+1,N313),N313)</f>
        <v>#REF!</v>
      </c>
      <c r="P313" s="16" t="e">
        <f>IF(VLOOKUP($A313,Rank!$A:$AH,P$4,0)&lt;&gt;"",IF(P$5&lt;&gt;$C$3,O313+1,O313),O313)</f>
        <v>#REF!</v>
      </c>
      <c r="Q313" s="16" t="e">
        <f>IF(VLOOKUP($A313,Rank!$A:$AH,Q$4,0)&lt;&gt;"",IF(Q$5&lt;&gt;$C$3,P313+1,P313),P313)</f>
        <v>#REF!</v>
      </c>
      <c r="R313" s="16" t="e">
        <f>IF(VLOOKUP($A313,Rank!$A:$AH,R$4,0)&lt;&gt;"",IF(R$5&lt;&gt;$C$3,Q313+1,Q313),Q313)</f>
        <v>#REF!</v>
      </c>
      <c r="S313" s="16" t="e">
        <f>IF(VLOOKUP($A313,Rank!$A:$AH,S$4,0)&lt;&gt;"",IF(S$5&lt;&gt;$C$3,R313+1,R313),R313)</f>
        <v>#REF!</v>
      </c>
      <c r="T313" s="16" t="e">
        <f>IF(VLOOKUP($A313,Rank!$A:$AH,T$4,0)&lt;&gt;"",IF(T$5&lt;&gt;$C$3,S313+1,S313),S313)</f>
        <v>#REF!</v>
      </c>
      <c r="U313" s="16" t="e">
        <f>IF(VLOOKUP($A313,Rank!$A:$AH,U$4,0)&lt;&gt;"",IF(U$5&lt;&gt;$C$3,T313+1,T313),T313)</f>
        <v>#REF!</v>
      </c>
      <c r="V313" s="16" t="e">
        <f>IF(VLOOKUP($A313,Rank!$A:$AH,V$4,0)&lt;&gt;"",IF($V$5&lt;&gt;$C$3,U313+1,U313),U313)</f>
        <v>#REF!</v>
      </c>
      <c r="W313" s="16" t="e">
        <f>IF(VLOOKUP($A313,Rank!$A:$AH,W$4,0)&lt;&gt;"",IF(W$5&lt;&gt;$C$3,V313+1,V313),V313)</f>
        <v>#REF!</v>
      </c>
      <c r="X313" s="16" t="e">
        <f>IF(VLOOKUP($A313,Rank!$A:$AH,X$4,0)&lt;&gt;"",IF(X$5&lt;&gt;$C$3,W313+1,W313),W313)</f>
        <v>#REF!</v>
      </c>
      <c r="Z313" s="16" t="e">
        <f>IFERROR(VLOOKUP($A313,Rank!$A:$AH,D$4,0)*IF(IF(VLOOKUP($A313,Rank!$A:$AH,D$4,0)&lt;&gt;"",IF(D$5&lt;&gt;$C$3,C313+1,C313),C313)&lt;=6,1,0),0)+IF(VLOOKUP($A313,Rank!$A:$AH,D$4,0)&lt;&gt;"",IF(D$5&lt;&gt;$C$3,C313+1,C313),C313)*0.001</f>
        <v>#REF!</v>
      </c>
      <c r="AA313" s="16" t="e">
        <f>IFERROR(VLOOKUP($A313,Rank!$A:$AH,E$4,0)*IF(IF(VLOOKUP($A313,Rank!$A:$AH,E$4,0)&lt;&gt;"",IF(E$5&lt;&gt;$C$3,D313+1,D313),D313)&lt;=6,1,0),0)+IF(VLOOKUP($A313,Rank!$A:$AH,E$4,0)&lt;&gt;"",IF(E$5&lt;&gt;$C$3,D313+1,D313),D313)*0.001</f>
        <v>#REF!</v>
      </c>
      <c r="AB313" s="16" t="e">
        <f>IFERROR(VLOOKUP($A313,Rank!$A:$AH,F$4,0)*IF(IF(VLOOKUP($A313,Rank!$A:$AH,F$4,0)&lt;&gt;"",IF(F$5&lt;&gt;$C$3,E313+1,E313),E313)&lt;=6,1,0),0)+IF(VLOOKUP($A313,Rank!$A:$AH,F$4,0)&lt;&gt;"",IF(F$5&lt;&gt;$C$3,E313+1,E313),E313)*0.001</f>
        <v>#REF!</v>
      </c>
      <c r="AC313" s="16" t="e">
        <f>IFERROR(VLOOKUP($A313,Rank!$A:$AH,G$4,0)*IF(IF(VLOOKUP($A313,Rank!$A:$AH,G$4,0)&lt;&gt;"",IF(G$5&lt;&gt;$C$3,F313+1,F313),F313)&lt;=6,1,0),0)+IF(VLOOKUP($A313,Rank!$A:$AH,G$4,0)&lt;&gt;"",IF(G$5&lt;&gt;$C$3,F313+1,F313),F313)*0.001</f>
        <v>#REF!</v>
      </c>
      <c r="AD313" s="16" t="e">
        <f>IFERROR(VLOOKUP($A313,Rank!$A:$AH,H$4,0)*IF(IF(VLOOKUP($A313,Rank!$A:$AH,H$4,0)&lt;&gt;"",IF(H$5&lt;&gt;$C$3,G313+1,G313),G313)&lt;=6,1,0),0)+IF(VLOOKUP($A313,Rank!$A:$AH,H$4,0)&lt;&gt;"",IF(H$5&lt;&gt;$C$3,G313+1,G313),G313)*0.001</f>
        <v>#REF!</v>
      </c>
      <c r="AE313" s="16" t="e">
        <f>IFERROR(VLOOKUP($A313,Rank!$A:$AH,I$4,0)*IF(IF(VLOOKUP($A313,Rank!$A:$AH,I$4,0)&lt;&gt;"",IF(I$5&lt;&gt;$C$3,H313+1,H313),H313)&lt;=6,1,0),0)+IF(VLOOKUP($A313,Rank!$A:$AH,I$4,0)&lt;&gt;"",IF(I$5&lt;&gt;$C$3,H313+1,H313),H313)*0.001</f>
        <v>#REF!</v>
      </c>
      <c r="AF313" s="16" t="e">
        <f>IFERROR(VLOOKUP($A313,Rank!$A:$AH,J$4,0)*IF(IF(VLOOKUP($A313,Rank!$A:$AH,J$4,0)&lt;&gt;"",IF(J$5&lt;&gt;$C$3,I313+1,I313),I313)&lt;=6,1,0),0)+IF(VLOOKUP($A313,Rank!$A:$AH,J$4,0)&lt;&gt;"",IF(J$5&lt;&gt;$C$3,I313+1,I313),I313)*0.001</f>
        <v>#REF!</v>
      </c>
      <c r="AG313" s="16" t="e">
        <f>IFERROR(VLOOKUP($A313,Rank!$A:$AH,K$4,0)*IF(IF(VLOOKUP($A313,Rank!$A:$AH,K$4,0)&lt;&gt;"",IF(K$5&lt;&gt;$C$3,J313+1,J313),J313)&lt;=6,1,0),0)+IF(VLOOKUP($A313,Rank!$A:$AH,K$4,0)&lt;&gt;"",IF(K$5&lt;&gt;$C$3,J313+1,J313),J313)*0.001</f>
        <v>#REF!</v>
      </c>
      <c r="AH313" s="16" t="e">
        <f>IFERROR(VLOOKUP($A313,Rank!$A:$AH,L$4,0)*IF(IF(VLOOKUP($A313,Rank!$A:$AH,L$4,0)&lt;&gt;"",IF(L$5&lt;&gt;$C$3,K313+1,K313),K313)&lt;=6,1,0),0)+IF(VLOOKUP($A313,Rank!$A:$AH,L$4,0)&lt;&gt;"",IF(L$5&lt;&gt;$C$3,K313+1,K313),K313)*0.001</f>
        <v>#REF!</v>
      </c>
      <c r="AI313" s="16" t="e">
        <f>IFERROR(VLOOKUP($A313,Rank!$A:$AH,M$4,0)*IF(IF(VLOOKUP($A313,Rank!$A:$AH,M$4,0)&lt;&gt;"",IF(M$5&lt;&gt;$C$3,L313+1,L313),L313)&lt;=6,1,0),0)+IF(VLOOKUP($A313,Rank!$A:$AH,M$4,0)&lt;&gt;"",IF(M$5&lt;&gt;$C$3,L313+1,L313),L313)*0.001</f>
        <v>#REF!</v>
      </c>
      <c r="AJ313" s="16" t="e">
        <f>IFERROR(VLOOKUP($A313,Rank!$A:$AH,N$4,0)*IF(IF(VLOOKUP($A313,Rank!$A:$AH,N$4,0)&lt;&gt;"",IF(N$5&lt;&gt;$C$3,M313+1,M313),M313)&lt;=6,1,0),0)+IF(VLOOKUP($A313,Rank!$A:$AH,N$4,0)&lt;&gt;"",IF(N$5&lt;&gt;$C$3,M313+1,M313),M313)*0.001</f>
        <v>#REF!</v>
      </c>
      <c r="AK313" s="16" t="e">
        <f>IFERROR(VLOOKUP($A313,Rank!$A:$AH,O$4,0)*IF(IF(VLOOKUP($A313,Rank!$A:$AH,O$4,0)&lt;&gt;"",IF(O$5&lt;&gt;$C$3,N313+1,N313),N313)&lt;=6,1,0),0)+IF(VLOOKUP($A313,Rank!$A:$AH,O$4,0)&lt;&gt;"",IF(O$5&lt;&gt;$C$3,N313+1,N313),N313)*0.001</f>
        <v>#REF!</v>
      </c>
      <c r="AL313" s="16" t="e">
        <f>IFERROR(VLOOKUP($A313,Rank!$A:$AH,P$4,0)*IF(IF(VLOOKUP($A313,Rank!$A:$AH,P$4,0)&lt;&gt;"",IF(P$5&lt;&gt;$C$3,O313+1,O313),O313)&lt;=6,1,0),0)+IF(VLOOKUP($A313,Rank!$A:$AH,P$4,0)&lt;&gt;"",IF(P$5&lt;&gt;$C$3,O313+1,O313),O313)*0.001</f>
        <v>#REF!</v>
      </c>
      <c r="AM313" s="16" t="e">
        <f>IFERROR(VLOOKUP($A313,Rank!$A:$AH,Q$4,0)*IF(IF(VLOOKUP($A313,Rank!$A:$AH,Q$4,0)&lt;&gt;"",IF(Q$5&lt;&gt;$C$3,P313+1,P313),P313)&lt;=6,1,0),0)+IF(VLOOKUP($A313,Rank!$A:$AH,Q$4,0)&lt;&gt;"",IF(Q$5&lt;&gt;$C$3,P313+1,P313),P313)*0.001</f>
        <v>#REF!</v>
      </c>
      <c r="AN313" s="16" t="e">
        <f>IFERROR(VLOOKUP($A313,Rank!$A:$AH,R$4,0)*IF(IF(VLOOKUP($A313,Rank!$A:$AH,R$4,0)&lt;&gt;"",IF(R$5&lt;&gt;$C$3,Q313+1,Q313),Q313)&lt;=6,1,0),0)+IF(VLOOKUP($A313,Rank!$A:$AH,R$4,0)&lt;&gt;"",IF(R$5&lt;&gt;$C$3,Q313+1,Q313),Q313)*0.001</f>
        <v>#REF!</v>
      </c>
      <c r="AO313" s="16" t="e">
        <f>IFERROR(VLOOKUP($A313,Rank!$A:$AH,S$4,0)*IF(IF(VLOOKUP($A313,Rank!$A:$AH,S$4,0)&lt;&gt;"",IF(S$5&lt;&gt;$C$3,R313+1,R313),R313)&lt;=6,1,0),0)+IF(VLOOKUP($A313,Rank!$A:$AH,S$4,0)&lt;&gt;"",IF($S$5&lt;&gt;$C$3,R313+1,R313),R313)*0.001</f>
        <v>#REF!</v>
      </c>
      <c r="AP313" s="16" t="e">
        <f>IFERROR(VLOOKUP($A313,Rank!$A:$AH,T$4,0)*IF(IF(VLOOKUP($A313,Rank!$A:$AH,T$4,0)&lt;&gt;"",IF(T$5&lt;&gt;$C$3,S313+1,S313),S313)&lt;=6,1,0),0)+IF(VLOOKUP($A313,Rank!$A:$AH,T$4,0)&lt;&gt;"",IF($T$5&lt;&gt;$C$3,S313+1,S313),S313)*0.001</f>
        <v>#REF!</v>
      </c>
      <c r="AQ313" s="16" t="e">
        <f>IFERROR(VLOOKUP($A313,Rank!$A:$AH,U$4,0)*IF(IF(VLOOKUP($A313,Rank!$A:$AH,U$4,0)&lt;&gt;"",IF(U$5&lt;&gt;$C$3,T313+1,T313),T313)&lt;=6,1,0),0)+IF(VLOOKUP($A313,Rank!$A:$AH,U$4,0)&lt;&gt;"",IF($U$5&lt;&gt;$C$3,T313+1,T313),T313)*0.001</f>
        <v>#REF!</v>
      </c>
      <c r="AR313" s="16" t="e">
        <f>IFERROR(VLOOKUP($A313,Rank!$A:$AH,V$4,0)*IF(IF(VLOOKUP($A313,Rank!$A:$AH,V$4,0)&lt;&gt;"",IF(V$5&lt;&gt;$C$3,U313+1,U313),U313)&lt;=6,1,0),0)+IF(VLOOKUP($A313,Rank!$A:$AH,V$4,0)&lt;&gt;"",IF($V$5&lt;&gt;$C$3,U313+1,U313),U313)*0.001</f>
        <v>#REF!</v>
      </c>
      <c r="AS313" s="16" t="e">
        <f>IFERROR(VLOOKUP($A313,Rank!$A:$AH,W$4,0)*IF(IF(VLOOKUP($A313,Rank!$A:$AH,W$4,0)&lt;&gt;"",IF(W$5&lt;&gt;$C$3,V313+1,V313),V313)&lt;=6,1,0),0)+IF(VLOOKUP($A313,Rank!$A:$AH,W$4,0)&lt;&gt;"",IF($W$5&lt;&gt;$C$3,V313+1,V313),V313)*0.001</f>
        <v>#REF!</v>
      </c>
      <c r="AT313" s="16" t="e">
        <f>IFERROR(VLOOKUP($A313,Rank!$A:$AH,X$4,0)*IF(IF(VLOOKUP($A313,Rank!$A:$AH,X$4,0)&lt;&gt;"",IF(X$5&lt;&gt;$C$3,W313+1,W313),W313)&lt;=6,1,0),0)+IF(VLOOKUP($A313,Rank!$A:$AH,X$4,0)&lt;&gt;"",IF($X$5&lt;&gt;$C$3,W313+1,W313),W313)*0.001</f>
        <v>#REF!</v>
      </c>
      <c r="AV313" t="e">
        <f t="shared" si="90"/>
        <v>#REF!</v>
      </c>
      <c r="AW313" t="e">
        <f t="shared" si="91"/>
        <v>#REF!</v>
      </c>
      <c r="AX313" t="e">
        <f t="shared" si="92"/>
        <v>#REF!</v>
      </c>
      <c r="AY313" t="e">
        <f t="shared" si="93"/>
        <v>#REF!</v>
      </c>
      <c r="AZ313" t="e">
        <f t="shared" si="94"/>
        <v>#REF!</v>
      </c>
      <c r="BA313" t="e">
        <f t="shared" si="95"/>
        <v>#REF!</v>
      </c>
      <c r="BB313" t="e">
        <f t="shared" si="96"/>
        <v>#REF!</v>
      </c>
      <c r="BC313" t="e">
        <f t="shared" si="97"/>
        <v>#REF!</v>
      </c>
      <c r="BD313" t="e">
        <f t="shared" si="98"/>
        <v>#REF!</v>
      </c>
      <c r="BE313" t="e">
        <f t="shared" si="99"/>
        <v>#REF!</v>
      </c>
      <c r="BF313" t="e">
        <f t="shared" si="100"/>
        <v>#REF!</v>
      </c>
      <c r="BG313" t="e">
        <f t="shared" si="101"/>
        <v>#REF!</v>
      </c>
      <c r="BH313" t="e">
        <f t="shared" si="102"/>
        <v>#REF!</v>
      </c>
      <c r="BI313" t="e">
        <f t="shared" si="103"/>
        <v>#REF!</v>
      </c>
      <c r="BJ313" t="e">
        <f t="shared" si="104"/>
        <v>#REF!</v>
      </c>
      <c r="BK313" t="e">
        <f t="shared" si="105"/>
        <v>#REF!</v>
      </c>
      <c r="BL313" t="e">
        <f t="shared" si="106"/>
        <v>#REF!</v>
      </c>
      <c r="BM313" t="e">
        <f t="shared" si="107"/>
        <v>#REF!</v>
      </c>
      <c r="BN313" t="e">
        <f t="shared" si="108"/>
        <v>#REF!</v>
      </c>
      <c r="BO313" t="e">
        <f t="shared" si="109"/>
        <v>#REF!</v>
      </c>
      <c r="BP313" t="e">
        <f t="shared" si="110"/>
        <v>#REF!</v>
      </c>
    </row>
    <row r="314" spans="1:68" x14ac:dyDescent="0.3">
      <c r="A314" t="e">
        <f>+Rank!#REF!</f>
        <v>#REF!</v>
      </c>
      <c r="B314" s="16">
        <f t="shared" si="89"/>
        <v>0</v>
      </c>
      <c r="C314" s="16">
        <v>0</v>
      </c>
      <c r="D314" s="16" t="e">
        <f>IF(VLOOKUP($A314,Rank!$A:$AH,D$4,0)&lt;&gt;"",IF(D$5&lt;&gt;$C$3,C314+1,C314),C314)</f>
        <v>#REF!</v>
      </c>
      <c r="E314" s="16" t="e">
        <f>IF(VLOOKUP($A314,Rank!$A:$AH,E$4,0)&lt;&gt;"",IF(E$5&lt;&gt;$C$3,D314+1,D314),D314)</f>
        <v>#REF!</v>
      </c>
      <c r="F314" s="16" t="e">
        <f>IF(VLOOKUP($A314,Rank!$A:$AH,F$4,0)&lt;&gt;"",IF(F$5&lt;&gt;$C$3,D314+1,D314),D314)</f>
        <v>#REF!</v>
      </c>
      <c r="G314" s="16" t="e">
        <f>IF(VLOOKUP($A314,Rank!$A:$AH,G$4,0)&lt;&gt;"",IF(G$5&lt;&gt;$C$3,F314+1,F314),F314)</f>
        <v>#REF!</v>
      </c>
      <c r="H314" s="16" t="e">
        <f>IF(VLOOKUP($A314,Rank!$A:$AH,H$4,0)&lt;&gt;"",IF(H$5&lt;&gt;$C$3,G314+1,G314),G314)</f>
        <v>#REF!</v>
      </c>
      <c r="I314" s="16" t="e">
        <f>IF(VLOOKUP($A314,Rank!$A:$AH,I$4,0)&lt;&gt;"",IF(I$5&lt;&gt;$C$3,H314+1,H314),H314)</f>
        <v>#REF!</v>
      </c>
      <c r="J314" s="16" t="e">
        <f>IF(VLOOKUP($A314,Rank!$A:$AH,J$4,0)&lt;&gt;"",IF(J$5&lt;&gt;$C$3,I314+1,I314),I314)</f>
        <v>#REF!</v>
      </c>
      <c r="K314" s="16" t="e">
        <f>IF(VLOOKUP($A314,Rank!$A:$AH,K$4,0)&lt;&gt;"",IF(K$5&lt;&gt;$C$3,J314+1,J314),J314)</f>
        <v>#REF!</v>
      </c>
      <c r="L314" s="16" t="e">
        <f>IF(VLOOKUP($A314,Rank!$A:$AH,L$4,0)&lt;&gt;"",IF($L$5&lt;&gt;$C$3,K314+1,K314),K314)</f>
        <v>#REF!</v>
      </c>
      <c r="M314" s="16" t="e">
        <f>IF(VLOOKUP($A314,Rank!$A:$AH,M$4,0)&lt;&gt;"",IF(M$5&lt;&gt;$C$3,L314+1,L314),L314)</f>
        <v>#REF!</v>
      </c>
      <c r="N314" s="16" t="e">
        <f>IF(VLOOKUP($A314,Rank!$A:$AH,N$4,0)&lt;&gt;"",IF(N$5&lt;&gt;$C$3,M314+1,M314),M314)</f>
        <v>#REF!</v>
      </c>
      <c r="O314" s="16" t="e">
        <f>IF(VLOOKUP($A314,Rank!$A:$AH,O$4,0)&lt;&gt;"",IF(O$5&lt;&gt;$C$3,N314+1,N314),N314)</f>
        <v>#REF!</v>
      </c>
      <c r="P314" s="16" t="e">
        <f>IF(VLOOKUP($A314,Rank!$A:$AH,P$4,0)&lt;&gt;"",IF(P$5&lt;&gt;$C$3,O314+1,O314),O314)</f>
        <v>#REF!</v>
      </c>
      <c r="Q314" s="16" t="e">
        <f>IF(VLOOKUP($A314,Rank!$A:$AH,Q$4,0)&lt;&gt;"",IF(Q$5&lt;&gt;$C$3,P314+1,P314),P314)</f>
        <v>#REF!</v>
      </c>
      <c r="R314" s="16" t="e">
        <f>IF(VLOOKUP($A314,Rank!$A:$AH,R$4,0)&lt;&gt;"",IF(R$5&lt;&gt;$C$3,Q314+1,Q314),Q314)</f>
        <v>#REF!</v>
      </c>
      <c r="S314" s="16" t="e">
        <f>IF(VLOOKUP($A314,Rank!$A:$AH,S$4,0)&lt;&gt;"",IF(S$5&lt;&gt;$C$3,R314+1,R314),R314)</f>
        <v>#REF!</v>
      </c>
      <c r="T314" s="16" t="e">
        <f>IF(VLOOKUP($A314,Rank!$A:$AH,T$4,0)&lt;&gt;"",IF(T$5&lt;&gt;$C$3,S314+1,S314),S314)</f>
        <v>#REF!</v>
      </c>
      <c r="U314" s="16" t="e">
        <f>IF(VLOOKUP($A314,Rank!$A:$AH,U$4,0)&lt;&gt;"",IF(U$5&lt;&gt;$C$3,T314+1,T314),T314)</f>
        <v>#REF!</v>
      </c>
      <c r="V314" s="16" t="e">
        <f>IF(VLOOKUP($A314,Rank!$A:$AH,V$4,0)&lt;&gt;"",IF($V$5&lt;&gt;$C$3,U314+1,U314),U314)</f>
        <v>#REF!</v>
      </c>
      <c r="W314" s="16" t="e">
        <f>IF(VLOOKUP($A314,Rank!$A:$AH,W$4,0)&lt;&gt;"",IF(W$5&lt;&gt;$C$3,V314+1,V314),V314)</f>
        <v>#REF!</v>
      </c>
      <c r="X314" s="16" t="e">
        <f>IF(VLOOKUP($A314,Rank!$A:$AH,X$4,0)&lt;&gt;"",IF(X$5&lt;&gt;$C$3,W314+1,W314),W314)</f>
        <v>#REF!</v>
      </c>
      <c r="Z314" s="16" t="e">
        <f>IFERROR(VLOOKUP($A314,Rank!$A:$AH,D$4,0)*IF(IF(VLOOKUP($A314,Rank!$A:$AH,D$4,0)&lt;&gt;"",IF(D$5&lt;&gt;$C$3,C314+1,C314),C314)&lt;=6,1,0),0)+IF(VLOOKUP($A314,Rank!$A:$AH,D$4,0)&lt;&gt;"",IF(D$5&lt;&gt;$C$3,C314+1,C314),C314)*0.001</f>
        <v>#REF!</v>
      </c>
      <c r="AA314" s="16" t="e">
        <f>IFERROR(VLOOKUP($A314,Rank!$A:$AH,E$4,0)*IF(IF(VLOOKUP($A314,Rank!$A:$AH,E$4,0)&lt;&gt;"",IF(E$5&lt;&gt;$C$3,D314+1,D314),D314)&lt;=6,1,0),0)+IF(VLOOKUP($A314,Rank!$A:$AH,E$4,0)&lt;&gt;"",IF(E$5&lt;&gt;$C$3,D314+1,D314),D314)*0.001</f>
        <v>#REF!</v>
      </c>
      <c r="AB314" s="16" t="e">
        <f>IFERROR(VLOOKUP($A314,Rank!$A:$AH,F$4,0)*IF(IF(VLOOKUP($A314,Rank!$A:$AH,F$4,0)&lt;&gt;"",IF(F$5&lt;&gt;$C$3,E314+1,E314),E314)&lt;=6,1,0),0)+IF(VLOOKUP($A314,Rank!$A:$AH,F$4,0)&lt;&gt;"",IF(F$5&lt;&gt;$C$3,E314+1,E314),E314)*0.001</f>
        <v>#REF!</v>
      </c>
      <c r="AC314" s="16" t="e">
        <f>IFERROR(VLOOKUP($A314,Rank!$A:$AH,G$4,0)*IF(IF(VLOOKUP($A314,Rank!$A:$AH,G$4,0)&lt;&gt;"",IF(G$5&lt;&gt;$C$3,F314+1,F314),F314)&lt;=6,1,0),0)+IF(VLOOKUP($A314,Rank!$A:$AH,G$4,0)&lt;&gt;"",IF(G$5&lt;&gt;$C$3,F314+1,F314),F314)*0.001</f>
        <v>#REF!</v>
      </c>
      <c r="AD314" s="16" t="e">
        <f>IFERROR(VLOOKUP($A314,Rank!$A:$AH,H$4,0)*IF(IF(VLOOKUP($A314,Rank!$A:$AH,H$4,0)&lt;&gt;"",IF(H$5&lt;&gt;$C$3,G314+1,G314),G314)&lt;=6,1,0),0)+IF(VLOOKUP($A314,Rank!$A:$AH,H$4,0)&lt;&gt;"",IF(H$5&lt;&gt;$C$3,G314+1,G314),G314)*0.001</f>
        <v>#REF!</v>
      </c>
      <c r="AE314" s="16" t="e">
        <f>IFERROR(VLOOKUP($A314,Rank!$A:$AH,I$4,0)*IF(IF(VLOOKUP($A314,Rank!$A:$AH,I$4,0)&lt;&gt;"",IF(I$5&lt;&gt;$C$3,H314+1,H314),H314)&lt;=6,1,0),0)+IF(VLOOKUP($A314,Rank!$A:$AH,I$4,0)&lt;&gt;"",IF(I$5&lt;&gt;$C$3,H314+1,H314),H314)*0.001</f>
        <v>#REF!</v>
      </c>
      <c r="AF314" s="16" t="e">
        <f>IFERROR(VLOOKUP($A314,Rank!$A:$AH,J$4,0)*IF(IF(VLOOKUP($A314,Rank!$A:$AH,J$4,0)&lt;&gt;"",IF(J$5&lt;&gt;$C$3,I314+1,I314),I314)&lt;=6,1,0),0)+IF(VLOOKUP($A314,Rank!$A:$AH,J$4,0)&lt;&gt;"",IF(J$5&lt;&gt;$C$3,I314+1,I314),I314)*0.001</f>
        <v>#REF!</v>
      </c>
      <c r="AG314" s="16" t="e">
        <f>IFERROR(VLOOKUP($A314,Rank!$A:$AH,K$4,0)*IF(IF(VLOOKUP($A314,Rank!$A:$AH,K$4,0)&lt;&gt;"",IF(K$5&lt;&gt;$C$3,J314+1,J314),J314)&lt;=6,1,0),0)+IF(VLOOKUP($A314,Rank!$A:$AH,K$4,0)&lt;&gt;"",IF(K$5&lt;&gt;$C$3,J314+1,J314),J314)*0.001</f>
        <v>#REF!</v>
      </c>
      <c r="AH314" s="16" t="e">
        <f>IFERROR(VLOOKUP($A314,Rank!$A:$AH,L$4,0)*IF(IF(VLOOKUP($A314,Rank!$A:$AH,L$4,0)&lt;&gt;"",IF(L$5&lt;&gt;$C$3,K314+1,K314),K314)&lt;=6,1,0),0)+IF(VLOOKUP($A314,Rank!$A:$AH,L$4,0)&lt;&gt;"",IF(L$5&lt;&gt;$C$3,K314+1,K314),K314)*0.001</f>
        <v>#REF!</v>
      </c>
      <c r="AI314" s="16" t="e">
        <f>IFERROR(VLOOKUP($A314,Rank!$A:$AH,M$4,0)*IF(IF(VLOOKUP($A314,Rank!$A:$AH,M$4,0)&lt;&gt;"",IF(M$5&lt;&gt;$C$3,L314+1,L314),L314)&lt;=6,1,0),0)+IF(VLOOKUP($A314,Rank!$A:$AH,M$4,0)&lt;&gt;"",IF(M$5&lt;&gt;$C$3,L314+1,L314),L314)*0.001</f>
        <v>#REF!</v>
      </c>
      <c r="AJ314" s="16" t="e">
        <f>IFERROR(VLOOKUP($A314,Rank!$A:$AH,N$4,0)*IF(IF(VLOOKUP($A314,Rank!$A:$AH,N$4,0)&lt;&gt;"",IF(N$5&lt;&gt;$C$3,M314+1,M314),M314)&lt;=6,1,0),0)+IF(VLOOKUP($A314,Rank!$A:$AH,N$4,0)&lt;&gt;"",IF(N$5&lt;&gt;$C$3,M314+1,M314),M314)*0.001</f>
        <v>#REF!</v>
      </c>
      <c r="AK314" s="16" t="e">
        <f>IFERROR(VLOOKUP($A314,Rank!$A:$AH,O$4,0)*IF(IF(VLOOKUP($A314,Rank!$A:$AH,O$4,0)&lt;&gt;"",IF(O$5&lt;&gt;$C$3,N314+1,N314),N314)&lt;=6,1,0),0)+IF(VLOOKUP($A314,Rank!$A:$AH,O$4,0)&lt;&gt;"",IF(O$5&lt;&gt;$C$3,N314+1,N314),N314)*0.001</f>
        <v>#REF!</v>
      </c>
      <c r="AL314" s="16" t="e">
        <f>IFERROR(VLOOKUP($A314,Rank!$A:$AH,P$4,0)*IF(IF(VLOOKUP($A314,Rank!$A:$AH,P$4,0)&lt;&gt;"",IF(P$5&lt;&gt;$C$3,O314+1,O314),O314)&lt;=6,1,0),0)+IF(VLOOKUP($A314,Rank!$A:$AH,P$4,0)&lt;&gt;"",IF(P$5&lt;&gt;$C$3,O314+1,O314),O314)*0.001</f>
        <v>#REF!</v>
      </c>
      <c r="AM314" s="16" t="e">
        <f>IFERROR(VLOOKUP($A314,Rank!$A:$AH,Q$4,0)*IF(IF(VLOOKUP($A314,Rank!$A:$AH,Q$4,0)&lt;&gt;"",IF(Q$5&lt;&gt;$C$3,P314+1,P314),P314)&lt;=6,1,0),0)+IF(VLOOKUP($A314,Rank!$A:$AH,Q$4,0)&lt;&gt;"",IF(Q$5&lt;&gt;$C$3,P314+1,P314),P314)*0.001</f>
        <v>#REF!</v>
      </c>
      <c r="AN314" s="16" t="e">
        <f>IFERROR(VLOOKUP($A314,Rank!$A:$AH,R$4,0)*IF(IF(VLOOKUP($A314,Rank!$A:$AH,R$4,0)&lt;&gt;"",IF(R$5&lt;&gt;$C$3,Q314+1,Q314),Q314)&lt;=6,1,0),0)+IF(VLOOKUP($A314,Rank!$A:$AH,R$4,0)&lt;&gt;"",IF(R$5&lt;&gt;$C$3,Q314+1,Q314),Q314)*0.001</f>
        <v>#REF!</v>
      </c>
      <c r="AO314" s="16" t="e">
        <f>IFERROR(VLOOKUP($A314,Rank!$A:$AH,S$4,0)*IF(IF(VLOOKUP($A314,Rank!$A:$AH,S$4,0)&lt;&gt;"",IF(S$5&lt;&gt;$C$3,R314+1,R314),R314)&lt;=6,1,0),0)+IF(VLOOKUP($A314,Rank!$A:$AH,S$4,0)&lt;&gt;"",IF($S$5&lt;&gt;$C$3,R314+1,R314),R314)*0.001</f>
        <v>#REF!</v>
      </c>
      <c r="AP314" s="16" t="e">
        <f>IFERROR(VLOOKUP($A314,Rank!$A:$AH,T$4,0)*IF(IF(VLOOKUP($A314,Rank!$A:$AH,T$4,0)&lt;&gt;"",IF(T$5&lt;&gt;$C$3,S314+1,S314),S314)&lt;=6,1,0),0)+IF(VLOOKUP($A314,Rank!$A:$AH,T$4,0)&lt;&gt;"",IF($T$5&lt;&gt;$C$3,S314+1,S314),S314)*0.001</f>
        <v>#REF!</v>
      </c>
      <c r="AQ314" s="16" t="e">
        <f>IFERROR(VLOOKUP($A314,Rank!$A:$AH,U$4,0)*IF(IF(VLOOKUP($A314,Rank!$A:$AH,U$4,0)&lt;&gt;"",IF(U$5&lt;&gt;$C$3,T314+1,T314),T314)&lt;=6,1,0),0)+IF(VLOOKUP($A314,Rank!$A:$AH,U$4,0)&lt;&gt;"",IF($U$5&lt;&gt;$C$3,T314+1,T314),T314)*0.001</f>
        <v>#REF!</v>
      </c>
      <c r="AR314" s="16" t="e">
        <f>IFERROR(VLOOKUP($A314,Rank!$A:$AH,V$4,0)*IF(IF(VLOOKUP($A314,Rank!$A:$AH,V$4,0)&lt;&gt;"",IF(V$5&lt;&gt;$C$3,U314+1,U314),U314)&lt;=6,1,0),0)+IF(VLOOKUP($A314,Rank!$A:$AH,V$4,0)&lt;&gt;"",IF($V$5&lt;&gt;$C$3,U314+1,U314),U314)*0.001</f>
        <v>#REF!</v>
      </c>
      <c r="AS314" s="16" t="e">
        <f>IFERROR(VLOOKUP($A314,Rank!$A:$AH,W$4,0)*IF(IF(VLOOKUP($A314,Rank!$A:$AH,W$4,0)&lt;&gt;"",IF(W$5&lt;&gt;$C$3,V314+1,V314),V314)&lt;=6,1,0),0)+IF(VLOOKUP($A314,Rank!$A:$AH,W$4,0)&lt;&gt;"",IF($W$5&lt;&gt;$C$3,V314+1,V314),V314)*0.001</f>
        <v>#REF!</v>
      </c>
      <c r="AT314" s="16" t="e">
        <f>IFERROR(VLOOKUP($A314,Rank!$A:$AH,X$4,0)*IF(IF(VLOOKUP($A314,Rank!$A:$AH,X$4,0)&lt;&gt;"",IF(X$5&lt;&gt;$C$3,W314+1,W314),W314)&lt;=6,1,0),0)+IF(VLOOKUP($A314,Rank!$A:$AH,X$4,0)&lt;&gt;"",IF($X$5&lt;&gt;$C$3,W314+1,W314),W314)*0.001</f>
        <v>#REF!</v>
      </c>
      <c r="AV314" t="e">
        <f t="shared" si="90"/>
        <v>#REF!</v>
      </c>
      <c r="AW314" t="e">
        <f t="shared" si="91"/>
        <v>#REF!</v>
      </c>
      <c r="AX314" t="e">
        <f t="shared" si="92"/>
        <v>#REF!</v>
      </c>
      <c r="AY314" t="e">
        <f t="shared" si="93"/>
        <v>#REF!</v>
      </c>
      <c r="AZ314" t="e">
        <f t="shared" si="94"/>
        <v>#REF!</v>
      </c>
      <c r="BA314" t="e">
        <f t="shared" si="95"/>
        <v>#REF!</v>
      </c>
      <c r="BB314" t="e">
        <f t="shared" si="96"/>
        <v>#REF!</v>
      </c>
      <c r="BC314" t="e">
        <f t="shared" si="97"/>
        <v>#REF!</v>
      </c>
      <c r="BD314" t="e">
        <f t="shared" si="98"/>
        <v>#REF!</v>
      </c>
      <c r="BE314" t="e">
        <f t="shared" si="99"/>
        <v>#REF!</v>
      </c>
      <c r="BF314" t="e">
        <f t="shared" si="100"/>
        <v>#REF!</v>
      </c>
      <c r="BG314" t="e">
        <f t="shared" si="101"/>
        <v>#REF!</v>
      </c>
      <c r="BH314" t="e">
        <f t="shared" si="102"/>
        <v>#REF!</v>
      </c>
      <c r="BI314" t="e">
        <f t="shared" si="103"/>
        <v>#REF!</v>
      </c>
      <c r="BJ314" t="e">
        <f t="shared" si="104"/>
        <v>#REF!</v>
      </c>
      <c r="BK314" t="e">
        <f t="shared" si="105"/>
        <v>#REF!</v>
      </c>
      <c r="BL314" t="e">
        <f t="shared" si="106"/>
        <v>#REF!</v>
      </c>
      <c r="BM314" t="e">
        <f t="shared" si="107"/>
        <v>#REF!</v>
      </c>
      <c r="BN314" t="e">
        <f t="shared" si="108"/>
        <v>#REF!</v>
      </c>
      <c r="BO314" t="e">
        <f t="shared" si="109"/>
        <v>#REF!</v>
      </c>
      <c r="BP314" t="e">
        <f t="shared" si="110"/>
        <v>#REF!</v>
      </c>
    </row>
    <row r="315" spans="1:68" x14ac:dyDescent="0.3">
      <c r="A315" t="e">
        <f>+Rank!#REF!</f>
        <v>#REF!</v>
      </c>
      <c r="B315" s="16">
        <f t="shared" si="89"/>
        <v>0</v>
      </c>
      <c r="C315" s="16">
        <v>0</v>
      </c>
      <c r="D315" s="16" t="e">
        <f>IF(VLOOKUP($A315,Rank!$A:$AH,D$4,0)&lt;&gt;"",IF(D$5&lt;&gt;$C$3,C315+1,C315),C315)</f>
        <v>#REF!</v>
      </c>
      <c r="E315" s="16" t="e">
        <f>IF(VLOOKUP($A315,Rank!$A:$AH,E$4,0)&lt;&gt;"",IF(E$5&lt;&gt;$C$3,D315+1,D315),D315)</f>
        <v>#REF!</v>
      </c>
      <c r="F315" s="16" t="e">
        <f>IF(VLOOKUP($A315,Rank!$A:$AH,F$4,0)&lt;&gt;"",IF(F$5&lt;&gt;$C$3,D315+1,D315),D315)</f>
        <v>#REF!</v>
      </c>
      <c r="G315" s="16" t="e">
        <f>IF(VLOOKUP($A315,Rank!$A:$AH,G$4,0)&lt;&gt;"",IF(G$5&lt;&gt;$C$3,F315+1,F315),F315)</f>
        <v>#REF!</v>
      </c>
      <c r="H315" s="16" t="e">
        <f>IF(VLOOKUP($A315,Rank!$A:$AH,H$4,0)&lt;&gt;"",IF(H$5&lt;&gt;$C$3,G315+1,G315),G315)</f>
        <v>#REF!</v>
      </c>
      <c r="I315" s="16" t="e">
        <f>IF(VLOOKUP($A315,Rank!$A:$AH,I$4,0)&lt;&gt;"",IF(I$5&lt;&gt;$C$3,H315+1,H315),H315)</f>
        <v>#REF!</v>
      </c>
      <c r="J315" s="16" t="e">
        <f>IF(VLOOKUP($A315,Rank!$A:$AH,J$4,0)&lt;&gt;"",IF(J$5&lt;&gt;$C$3,I315+1,I315),I315)</f>
        <v>#REF!</v>
      </c>
      <c r="K315" s="16" t="e">
        <f>IF(VLOOKUP($A315,Rank!$A:$AH,K$4,0)&lt;&gt;"",IF(K$5&lt;&gt;$C$3,J315+1,J315),J315)</f>
        <v>#REF!</v>
      </c>
      <c r="L315" s="16" t="e">
        <f>IF(VLOOKUP($A315,Rank!$A:$AH,L$4,0)&lt;&gt;"",IF($L$5&lt;&gt;$C$3,K315+1,K315),K315)</f>
        <v>#REF!</v>
      </c>
      <c r="M315" s="16" t="e">
        <f>IF(VLOOKUP($A315,Rank!$A:$AH,M$4,0)&lt;&gt;"",IF(M$5&lt;&gt;$C$3,L315+1,L315),L315)</f>
        <v>#REF!</v>
      </c>
      <c r="N315" s="16" t="e">
        <f>IF(VLOOKUP($A315,Rank!$A:$AH,N$4,0)&lt;&gt;"",IF(N$5&lt;&gt;$C$3,M315+1,M315),M315)</f>
        <v>#REF!</v>
      </c>
      <c r="O315" s="16" t="e">
        <f>IF(VLOOKUP($A315,Rank!$A:$AH,O$4,0)&lt;&gt;"",IF(O$5&lt;&gt;$C$3,N315+1,N315),N315)</f>
        <v>#REF!</v>
      </c>
      <c r="P315" s="16" t="e">
        <f>IF(VLOOKUP($A315,Rank!$A:$AH,P$4,0)&lt;&gt;"",IF(P$5&lt;&gt;$C$3,O315+1,O315),O315)</f>
        <v>#REF!</v>
      </c>
      <c r="Q315" s="16" t="e">
        <f>IF(VLOOKUP($A315,Rank!$A:$AH,Q$4,0)&lt;&gt;"",IF(Q$5&lt;&gt;$C$3,P315+1,P315),P315)</f>
        <v>#REF!</v>
      </c>
      <c r="R315" s="16" t="e">
        <f>IF(VLOOKUP($A315,Rank!$A:$AH,R$4,0)&lt;&gt;"",IF(R$5&lt;&gt;$C$3,Q315+1,Q315),Q315)</f>
        <v>#REF!</v>
      </c>
      <c r="S315" s="16" t="e">
        <f>IF(VLOOKUP($A315,Rank!$A:$AH,S$4,0)&lt;&gt;"",IF(S$5&lt;&gt;$C$3,R315+1,R315),R315)</f>
        <v>#REF!</v>
      </c>
      <c r="T315" s="16" t="e">
        <f>IF(VLOOKUP($A315,Rank!$A:$AH,T$4,0)&lt;&gt;"",IF(T$5&lt;&gt;$C$3,S315+1,S315),S315)</f>
        <v>#REF!</v>
      </c>
      <c r="U315" s="16" t="e">
        <f>IF(VLOOKUP($A315,Rank!$A:$AH,U$4,0)&lt;&gt;"",IF(U$5&lt;&gt;$C$3,T315+1,T315),T315)</f>
        <v>#REF!</v>
      </c>
      <c r="V315" s="16" t="e">
        <f>IF(VLOOKUP($A315,Rank!$A:$AH,V$4,0)&lt;&gt;"",IF($V$5&lt;&gt;$C$3,U315+1,U315),U315)</f>
        <v>#REF!</v>
      </c>
      <c r="W315" s="16" t="e">
        <f>IF(VLOOKUP($A315,Rank!$A:$AH,W$4,0)&lt;&gt;"",IF(W$5&lt;&gt;$C$3,V315+1,V315),V315)</f>
        <v>#REF!</v>
      </c>
      <c r="X315" s="16" t="e">
        <f>IF(VLOOKUP($A315,Rank!$A:$AH,X$4,0)&lt;&gt;"",IF(X$5&lt;&gt;$C$3,W315+1,W315),W315)</f>
        <v>#REF!</v>
      </c>
      <c r="Z315" s="16" t="e">
        <f>IFERROR(VLOOKUP($A315,Rank!$A:$AH,D$4,0)*IF(IF(VLOOKUP($A315,Rank!$A:$AH,D$4,0)&lt;&gt;"",IF(D$5&lt;&gt;$C$3,C315+1,C315),C315)&lt;=6,1,0),0)+IF(VLOOKUP($A315,Rank!$A:$AH,D$4,0)&lt;&gt;"",IF(D$5&lt;&gt;$C$3,C315+1,C315),C315)*0.001</f>
        <v>#REF!</v>
      </c>
      <c r="AA315" s="16" t="e">
        <f>IFERROR(VLOOKUP($A315,Rank!$A:$AH,E$4,0)*IF(IF(VLOOKUP($A315,Rank!$A:$AH,E$4,0)&lt;&gt;"",IF(E$5&lt;&gt;$C$3,D315+1,D315),D315)&lt;=6,1,0),0)+IF(VLOOKUP($A315,Rank!$A:$AH,E$4,0)&lt;&gt;"",IF(E$5&lt;&gt;$C$3,D315+1,D315),D315)*0.001</f>
        <v>#REF!</v>
      </c>
      <c r="AB315" s="16" t="e">
        <f>IFERROR(VLOOKUP($A315,Rank!$A:$AH,F$4,0)*IF(IF(VLOOKUP($A315,Rank!$A:$AH,F$4,0)&lt;&gt;"",IF(F$5&lt;&gt;$C$3,E315+1,E315),E315)&lt;=6,1,0),0)+IF(VLOOKUP($A315,Rank!$A:$AH,F$4,0)&lt;&gt;"",IF(F$5&lt;&gt;$C$3,E315+1,E315),E315)*0.001</f>
        <v>#REF!</v>
      </c>
      <c r="AC315" s="16" t="e">
        <f>IFERROR(VLOOKUP($A315,Rank!$A:$AH,G$4,0)*IF(IF(VLOOKUP($A315,Rank!$A:$AH,G$4,0)&lt;&gt;"",IF(G$5&lt;&gt;$C$3,F315+1,F315),F315)&lt;=6,1,0),0)+IF(VLOOKUP($A315,Rank!$A:$AH,G$4,0)&lt;&gt;"",IF(G$5&lt;&gt;$C$3,F315+1,F315),F315)*0.001</f>
        <v>#REF!</v>
      </c>
      <c r="AD315" s="16" t="e">
        <f>IFERROR(VLOOKUP($A315,Rank!$A:$AH,H$4,0)*IF(IF(VLOOKUP($A315,Rank!$A:$AH,H$4,0)&lt;&gt;"",IF(H$5&lt;&gt;$C$3,G315+1,G315),G315)&lt;=6,1,0),0)+IF(VLOOKUP($A315,Rank!$A:$AH,H$4,0)&lt;&gt;"",IF(H$5&lt;&gt;$C$3,G315+1,G315),G315)*0.001</f>
        <v>#REF!</v>
      </c>
      <c r="AE315" s="16" t="e">
        <f>IFERROR(VLOOKUP($A315,Rank!$A:$AH,I$4,0)*IF(IF(VLOOKUP($A315,Rank!$A:$AH,I$4,0)&lt;&gt;"",IF(I$5&lt;&gt;$C$3,H315+1,H315),H315)&lt;=6,1,0),0)+IF(VLOOKUP($A315,Rank!$A:$AH,I$4,0)&lt;&gt;"",IF(I$5&lt;&gt;$C$3,H315+1,H315),H315)*0.001</f>
        <v>#REF!</v>
      </c>
      <c r="AF315" s="16" t="e">
        <f>IFERROR(VLOOKUP($A315,Rank!$A:$AH,J$4,0)*IF(IF(VLOOKUP($A315,Rank!$A:$AH,J$4,0)&lt;&gt;"",IF(J$5&lt;&gt;$C$3,I315+1,I315),I315)&lt;=6,1,0),0)+IF(VLOOKUP($A315,Rank!$A:$AH,J$4,0)&lt;&gt;"",IF(J$5&lt;&gt;$C$3,I315+1,I315),I315)*0.001</f>
        <v>#REF!</v>
      </c>
      <c r="AG315" s="16" t="e">
        <f>IFERROR(VLOOKUP($A315,Rank!$A:$AH,K$4,0)*IF(IF(VLOOKUP($A315,Rank!$A:$AH,K$4,0)&lt;&gt;"",IF(K$5&lt;&gt;$C$3,J315+1,J315),J315)&lt;=6,1,0),0)+IF(VLOOKUP($A315,Rank!$A:$AH,K$4,0)&lt;&gt;"",IF(K$5&lt;&gt;$C$3,J315+1,J315),J315)*0.001</f>
        <v>#REF!</v>
      </c>
      <c r="AH315" s="16" t="e">
        <f>IFERROR(VLOOKUP($A315,Rank!$A:$AH,L$4,0)*IF(IF(VLOOKUP($A315,Rank!$A:$AH,L$4,0)&lt;&gt;"",IF(L$5&lt;&gt;$C$3,K315+1,K315),K315)&lt;=6,1,0),0)+IF(VLOOKUP($A315,Rank!$A:$AH,L$4,0)&lt;&gt;"",IF(L$5&lt;&gt;$C$3,K315+1,K315),K315)*0.001</f>
        <v>#REF!</v>
      </c>
      <c r="AI315" s="16" t="e">
        <f>IFERROR(VLOOKUP($A315,Rank!$A:$AH,M$4,0)*IF(IF(VLOOKUP($A315,Rank!$A:$AH,M$4,0)&lt;&gt;"",IF(M$5&lt;&gt;$C$3,L315+1,L315),L315)&lt;=6,1,0),0)+IF(VLOOKUP($A315,Rank!$A:$AH,M$4,0)&lt;&gt;"",IF(M$5&lt;&gt;$C$3,L315+1,L315),L315)*0.001</f>
        <v>#REF!</v>
      </c>
      <c r="AJ315" s="16" t="e">
        <f>IFERROR(VLOOKUP($A315,Rank!$A:$AH,N$4,0)*IF(IF(VLOOKUP($A315,Rank!$A:$AH,N$4,0)&lt;&gt;"",IF(N$5&lt;&gt;$C$3,M315+1,M315),M315)&lt;=6,1,0),0)+IF(VLOOKUP($A315,Rank!$A:$AH,N$4,0)&lt;&gt;"",IF(N$5&lt;&gt;$C$3,M315+1,M315),M315)*0.001</f>
        <v>#REF!</v>
      </c>
      <c r="AK315" s="16" t="e">
        <f>IFERROR(VLOOKUP($A315,Rank!$A:$AH,O$4,0)*IF(IF(VLOOKUP($A315,Rank!$A:$AH,O$4,0)&lt;&gt;"",IF(O$5&lt;&gt;$C$3,N315+1,N315),N315)&lt;=6,1,0),0)+IF(VLOOKUP($A315,Rank!$A:$AH,O$4,0)&lt;&gt;"",IF(O$5&lt;&gt;$C$3,N315+1,N315),N315)*0.001</f>
        <v>#REF!</v>
      </c>
      <c r="AL315" s="16" t="e">
        <f>IFERROR(VLOOKUP($A315,Rank!$A:$AH,P$4,0)*IF(IF(VLOOKUP($A315,Rank!$A:$AH,P$4,0)&lt;&gt;"",IF(P$5&lt;&gt;$C$3,O315+1,O315),O315)&lt;=6,1,0),0)+IF(VLOOKUP($A315,Rank!$A:$AH,P$4,0)&lt;&gt;"",IF(P$5&lt;&gt;$C$3,O315+1,O315),O315)*0.001</f>
        <v>#REF!</v>
      </c>
      <c r="AM315" s="16" t="e">
        <f>IFERROR(VLOOKUP($A315,Rank!$A:$AH,Q$4,0)*IF(IF(VLOOKUP($A315,Rank!$A:$AH,Q$4,0)&lt;&gt;"",IF(Q$5&lt;&gt;$C$3,P315+1,P315),P315)&lt;=6,1,0),0)+IF(VLOOKUP($A315,Rank!$A:$AH,Q$4,0)&lt;&gt;"",IF(Q$5&lt;&gt;$C$3,P315+1,P315),P315)*0.001</f>
        <v>#REF!</v>
      </c>
      <c r="AN315" s="16" t="e">
        <f>IFERROR(VLOOKUP($A315,Rank!$A:$AH,R$4,0)*IF(IF(VLOOKUP($A315,Rank!$A:$AH,R$4,0)&lt;&gt;"",IF(R$5&lt;&gt;$C$3,Q315+1,Q315),Q315)&lt;=6,1,0),0)+IF(VLOOKUP($A315,Rank!$A:$AH,R$4,0)&lt;&gt;"",IF(R$5&lt;&gt;$C$3,Q315+1,Q315),Q315)*0.001</f>
        <v>#REF!</v>
      </c>
      <c r="AO315" s="16" t="e">
        <f>IFERROR(VLOOKUP($A315,Rank!$A:$AH,S$4,0)*IF(IF(VLOOKUP($A315,Rank!$A:$AH,S$4,0)&lt;&gt;"",IF(S$5&lt;&gt;$C$3,R315+1,R315),R315)&lt;=6,1,0),0)+IF(VLOOKUP($A315,Rank!$A:$AH,S$4,0)&lt;&gt;"",IF($S$5&lt;&gt;$C$3,R315+1,R315),R315)*0.001</f>
        <v>#REF!</v>
      </c>
      <c r="AP315" s="16" t="e">
        <f>IFERROR(VLOOKUP($A315,Rank!$A:$AH,T$4,0)*IF(IF(VLOOKUP($A315,Rank!$A:$AH,T$4,0)&lt;&gt;"",IF(T$5&lt;&gt;$C$3,S315+1,S315),S315)&lt;=6,1,0),0)+IF(VLOOKUP($A315,Rank!$A:$AH,T$4,0)&lt;&gt;"",IF($T$5&lt;&gt;$C$3,S315+1,S315),S315)*0.001</f>
        <v>#REF!</v>
      </c>
      <c r="AQ315" s="16" t="e">
        <f>IFERROR(VLOOKUP($A315,Rank!$A:$AH,U$4,0)*IF(IF(VLOOKUP($A315,Rank!$A:$AH,U$4,0)&lt;&gt;"",IF(U$5&lt;&gt;$C$3,T315+1,T315),T315)&lt;=6,1,0),0)+IF(VLOOKUP($A315,Rank!$A:$AH,U$4,0)&lt;&gt;"",IF($U$5&lt;&gt;$C$3,T315+1,T315),T315)*0.001</f>
        <v>#REF!</v>
      </c>
      <c r="AR315" s="16" t="e">
        <f>IFERROR(VLOOKUP($A315,Rank!$A:$AH,V$4,0)*IF(IF(VLOOKUP($A315,Rank!$A:$AH,V$4,0)&lt;&gt;"",IF(V$5&lt;&gt;$C$3,U315+1,U315),U315)&lt;=6,1,0),0)+IF(VLOOKUP($A315,Rank!$A:$AH,V$4,0)&lt;&gt;"",IF($V$5&lt;&gt;$C$3,U315+1,U315),U315)*0.001</f>
        <v>#REF!</v>
      </c>
      <c r="AS315" s="16" t="e">
        <f>IFERROR(VLOOKUP($A315,Rank!$A:$AH,W$4,0)*IF(IF(VLOOKUP($A315,Rank!$A:$AH,W$4,0)&lt;&gt;"",IF(W$5&lt;&gt;$C$3,V315+1,V315),V315)&lt;=6,1,0),0)+IF(VLOOKUP($A315,Rank!$A:$AH,W$4,0)&lt;&gt;"",IF($W$5&lt;&gt;$C$3,V315+1,V315),V315)*0.001</f>
        <v>#REF!</v>
      </c>
      <c r="AT315" s="16" t="e">
        <f>IFERROR(VLOOKUP($A315,Rank!$A:$AH,X$4,0)*IF(IF(VLOOKUP($A315,Rank!$A:$AH,X$4,0)&lt;&gt;"",IF(X$5&lt;&gt;$C$3,W315+1,W315),W315)&lt;=6,1,0),0)+IF(VLOOKUP($A315,Rank!$A:$AH,X$4,0)&lt;&gt;"",IF($X$5&lt;&gt;$C$3,W315+1,W315),W315)*0.001</f>
        <v>#REF!</v>
      </c>
      <c r="AV315" t="e">
        <f t="shared" si="90"/>
        <v>#REF!</v>
      </c>
      <c r="AW315" t="e">
        <f t="shared" si="91"/>
        <v>#REF!</v>
      </c>
      <c r="AX315" t="e">
        <f t="shared" si="92"/>
        <v>#REF!</v>
      </c>
      <c r="AY315" t="e">
        <f t="shared" si="93"/>
        <v>#REF!</v>
      </c>
      <c r="AZ315" t="e">
        <f t="shared" si="94"/>
        <v>#REF!</v>
      </c>
      <c r="BA315" t="e">
        <f t="shared" si="95"/>
        <v>#REF!</v>
      </c>
      <c r="BB315" t="e">
        <f t="shared" si="96"/>
        <v>#REF!</v>
      </c>
      <c r="BC315" t="e">
        <f t="shared" si="97"/>
        <v>#REF!</v>
      </c>
      <c r="BD315" t="e">
        <f t="shared" si="98"/>
        <v>#REF!</v>
      </c>
      <c r="BE315" t="e">
        <f t="shared" si="99"/>
        <v>#REF!</v>
      </c>
      <c r="BF315" t="e">
        <f t="shared" si="100"/>
        <v>#REF!</v>
      </c>
      <c r="BG315" t="e">
        <f t="shared" si="101"/>
        <v>#REF!</v>
      </c>
      <c r="BH315" t="e">
        <f t="shared" si="102"/>
        <v>#REF!</v>
      </c>
      <c r="BI315" t="e">
        <f t="shared" si="103"/>
        <v>#REF!</v>
      </c>
      <c r="BJ315" t="e">
        <f t="shared" si="104"/>
        <v>#REF!</v>
      </c>
      <c r="BK315" t="e">
        <f t="shared" si="105"/>
        <v>#REF!</v>
      </c>
      <c r="BL315" t="e">
        <f t="shared" si="106"/>
        <v>#REF!</v>
      </c>
      <c r="BM315" t="e">
        <f t="shared" si="107"/>
        <v>#REF!</v>
      </c>
      <c r="BN315" t="e">
        <f t="shared" si="108"/>
        <v>#REF!</v>
      </c>
      <c r="BO315" t="e">
        <f t="shared" si="109"/>
        <v>#REF!</v>
      </c>
      <c r="BP315" t="e">
        <f t="shared" si="110"/>
        <v>#REF!</v>
      </c>
    </row>
    <row r="316" spans="1:68" x14ac:dyDescent="0.3">
      <c r="A316" t="e">
        <f>+Rank!#REF!</f>
        <v>#REF!</v>
      </c>
      <c r="B316" s="16">
        <f t="shared" si="89"/>
        <v>0</v>
      </c>
      <c r="C316" s="16">
        <v>0</v>
      </c>
      <c r="D316" s="16" t="e">
        <f>IF(VLOOKUP($A316,Rank!$A:$AH,D$4,0)&lt;&gt;"",IF(D$5&lt;&gt;$C$3,C316+1,C316),C316)</f>
        <v>#REF!</v>
      </c>
      <c r="E316" s="16" t="e">
        <f>IF(VLOOKUP($A316,Rank!$A:$AH,E$4,0)&lt;&gt;"",IF(E$5&lt;&gt;$C$3,D316+1,D316),D316)</f>
        <v>#REF!</v>
      </c>
      <c r="F316" s="16" t="e">
        <f>IF(VLOOKUP($A316,Rank!$A:$AH,F$4,0)&lt;&gt;"",IF(F$5&lt;&gt;$C$3,D316+1,D316),D316)</f>
        <v>#REF!</v>
      </c>
      <c r="G316" s="16" t="e">
        <f>IF(VLOOKUP($A316,Rank!$A:$AH,G$4,0)&lt;&gt;"",IF(G$5&lt;&gt;$C$3,F316+1,F316),F316)</f>
        <v>#REF!</v>
      </c>
      <c r="H316" s="16" t="e">
        <f>IF(VLOOKUP($A316,Rank!$A:$AH,H$4,0)&lt;&gt;"",IF(H$5&lt;&gt;$C$3,G316+1,G316),G316)</f>
        <v>#REF!</v>
      </c>
      <c r="I316" s="16" t="e">
        <f>IF(VLOOKUP($A316,Rank!$A:$AH,I$4,0)&lt;&gt;"",IF(I$5&lt;&gt;$C$3,H316+1,H316),H316)</f>
        <v>#REF!</v>
      </c>
      <c r="J316" s="16" t="e">
        <f>IF(VLOOKUP($A316,Rank!$A:$AH,J$4,0)&lt;&gt;"",IF(J$5&lt;&gt;$C$3,I316+1,I316),I316)</f>
        <v>#REF!</v>
      </c>
      <c r="K316" s="16" t="e">
        <f>IF(VLOOKUP($A316,Rank!$A:$AH,K$4,0)&lt;&gt;"",IF(K$5&lt;&gt;$C$3,J316+1,J316),J316)</f>
        <v>#REF!</v>
      </c>
      <c r="L316" s="16" t="e">
        <f>IF(VLOOKUP($A316,Rank!$A:$AH,L$4,0)&lt;&gt;"",IF($L$5&lt;&gt;$C$3,K316+1,K316),K316)</f>
        <v>#REF!</v>
      </c>
      <c r="M316" s="16" t="e">
        <f>IF(VLOOKUP($A316,Rank!$A:$AH,M$4,0)&lt;&gt;"",IF(M$5&lt;&gt;$C$3,L316+1,L316),L316)</f>
        <v>#REF!</v>
      </c>
      <c r="N316" s="16" t="e">
        <f>IF(VLOOKUP($A316,Rank!$A:$AH,N$4,0)&lt;&gt;"",IF(N$5&lt;&gt;$C$3,M316+1,M316),M316)</f>
        <v>#REF!</v>
      </c>
      <c r="O316" s="16" t="e">
        <f>IF(VLOOKUP($A316,Rank!$A:$AH,O$4,0)&lt;&gt;"",IF(O$5&lt;&gt;$C$3,N316+1,N316),N316)</f>
        <v>#REF!</v>
      </c>
      <c r="P316" s="16" t="e">
        <f>IF(VLOOKUP($A316,Rank!$A:$AH,P$4,0)&lt;&gt;"",IF(P$5&lt;&gt;$C$3,O316+1,O316),O316)</f>
        <v>#REF!</v>
      </c>
      <c r="Q316" s="16" t="e">
        <f>IF(VLOOKUP($A316,Rank!$A:$AH,Q$4,0)&lt;&gt;"",IF(Q$5&lt;&gt;$C$3,P316+1,P316),P316)</f>
        <v>#REF!</v>
      </c>
      <c r="R316" s="16" t="e">
        <f>IF(VLOOKUP($A316,Rank!$A:$AH,R$4,0)&lt;&gt;"",IF(R$5&lt;&gt;$C$3,Q316+1,Q316),Q316)</f>
        <v>#REF!</v>
      </c>
      <c r="S316" s="16" t="e">
        <f>IF(VLOOKUP($A316,Rank!$A:$AH,S$4,0)&lt;&gt;"",IF(S$5&lt;&gt;$C$3,R316+1,R316),R316)</f>
        <v>#REF!</v>
      </c>
      <c r="T316" s="16" t="e">
        <f>IF(VLOOKUP($A316,Rank!$A:$AH,T$4,0)&lt;&gt;"",IF(T$5&lt;&gt;$C$3,S316+1,S316),S316)</f>
        <v>#REF!</v>
      </c>
      <c r="U316" s="16" t="e">
        <f>IF(VLOOKUP($A316,Rank!$A:$AH,U$4,0)&lt;&gt;"",IF(U$5&lt;&gt;$C$3,T316+1,T316),T316)</f>
        <v>#REF!</v>
      </c>
      <c r="V316" s="16" t="e">
        <f>IF(VLOOKUP($A316,Rank!$A:$AH,V$4,0)&lt;&gt;"",IF($V$5&lt;&gt;$C$3,U316+1,U316),U316)</f>
        <v>#REF!</v>
      </c>
      <c r="W316" s="16" t="e">
        <f>IF(VLOOKUP($A316,Rank!$A:$AH,W$4,0)&lt;&gt;"",IF(W$5&lt;&gt;$C$3,V316+1,V316),V316)</f>
        <v>#REF!</v>
      </c>
      <c r="X316" s="16" t="e">
        <f>IF(VLOOKUP($A316,Rank!$A:$AH,X$4,0)&lt;&gt;"",IF(X$5&lt;&gt;$C$3,W316+1,W316),W316)</f>
        <v>#REF!</v>
      </c>
      <c r="Z316" s="16" t="e">
        <f>IFERROR(VLOOKUP($A316,Rank!$A:$AH,D$4,0)*IF(IF(VLOOKUP($A316,Rank!$A:$AH,D$4,0)&lt;&gt;"",IF(D$5&lt;&gt;$C$3,C316+1,C316),C316)&lt;=6,1,0),0)+IF(VLOOKUP($A316,Rank!$A:$AH,D$4,0)&lt;&gt;"",IF(D$5&lt;&gt;$C$3,C316+1,C316),C316)*0.001</f>
        <v>#REF!</v>
      </c>
      <c r="AA316" s="16" t="e">
        <f>IFERROR(VLOOKUP($A316,Rank!$A:$AH,E$4,0)*IF(IF(VLOOKUP($A316,Rank!$A:$AH,E$4,0)&lt;&gt;"",IF(E$5&lt;&gt;$C$3,D316+1,D316),D316)&lt;=6,1,0),0)+IF(VLOOKUP($A316,Rank!$A:$AH,E$4,0)&lt;&gt;"",IF(E$5&lt;&gt;$C$3,D316+1,D316),D316)*0.001</f>
        <v>#REF!</v>
      </c>
      <c r="AB316" s="16" t="e">
        <f>IFERROR(VLOOKUP($A316,Rank!$A:$AH,F$4,0)*IF(IF(VLOOKUP($A316,Rank!$A:$AH,F$4,0)&lt;&gt;"",IF(F$5&lt;&gt;$C$3,E316+1,E316),E316)&lt;=6,1,0),0)+IF(VLOOKUP($A316,Rank!$A:$AH,F$4,0)&lt;&gt;"",IF(F$5&lt;&gt;$C$3,E316+1,E316),E316)*0.001</f>
        <v>#REF!</v>
      </c>
      <c r="AC316" s="16" t="e">
        <f>IFERROR(VLOOKUP($A316,Rank!$A:$AH,G$4,0)*IF(IF(VLOOKUP($A316,Rank!$A:$AH,G$4,0)&lt;&gt;"",IF(G$5&lt;&gt;$C$3,F316+1,F316),F316)&lt;=6,1,0),0)+IF(VLOOKUP($A316,Rank!$A:$AH,G$4,0)&lt;&gt;"",IF(G$5&lt;&gt;$C$3,F316+1,F316),F316)*0.001</f>
        <v>#REF!</v>
      </c>
      <c r="AD316" s="16" t="e">
        <f>IFERROR(VLOOKUP($A316,Rank!$A:$AH,H$4,0)*IF(IF(VLOOKUP($A316,Rank!$A:$AH,H$4,0)&lt;&gt;"",IF(H$5&lt;&gt;$C$3,G316+1,G316),G316)&lt;=6,1,0),0)+IF(VLOOKUP($A316,Rank!$A:$AH,H$4,0)&lt;&gt;"",IF(H$5&lt;&gt;$C$3,G316+1,G316),G316)*0.001</f>
        <v>#REF!</v>
      </c>
      <c r="AE316" s="16" t="e">
        <f>IFERROR(VLOOKUP($A316,Rank!$A:$AH,I$4,0)*IF(IF(VLOOKUP($A316,Rank!$A:$AH,I$4,0)&lt;&gt;"",IF(I$5&lt;&gt;$C$3,H316+1,H316),H316)&lt;=6,1,0),0)+IF(VLOOKUP($A316,Rank!$A:$AH,I$4,0)&lt;&gt;"",IF(I$5&lt;&gt;$C$3,H316+1,H316),H316)*0.001</f>
        <v>#REF!</v>
      </c>
      <c r="AF316" s="16" t="e">
        <f>IFERROR(VLOOKUP($A316,Rank!$A:$AH,J$4,0)*IF(IF(VLOOKUP($A316,Rank!$A:$AH,J$4,0)&lt;&gt;"",IF(J$5&lt;&gt;$C$3,I316+1,I316),I316)&lt;=6,1,0),0)+IF(VLOOKUP($A316,Rank!$A:$AH,J$4,0)&lt;&gt;"",IF(J$5&lt;&gt;$C$3,I316+1,I316),I316)*0.001</f>
        <v>#REF!</v>
      </c>
      <c r="AG316" s="16" t="e">
        <f>IFERROR(VLOOKUP($A316,Rank!$A:$AH,K$4,0)*IF(IF(VLOOKUP($A316,Rank!$A:$AH,K$4,0)&lt;&gt;"",IF(K$5&lt;&gt;$C$3,J316+1,J316),J316)&lt;=6,1,0),0)+IF(VLOOKUP($A316,Rank!$A:$AH,K$4,0)&lt;&gt;"",IF(K$5&lt;&gt;$C$3,J316+1,J316),J316)*0.001</f>
        <v>#REF!</v>
      </c>
      <c r="AH316" s="16" t="e">
        <f>IFERROR(VLOOKUP($A316,Rank!$A:$AH,L$4,0)*IF(IF(VLOOKUP($A316,Rank!$A:$AH,L$4,0)&lt;&gt;"",IF(L$5&lt;&gt;$C$3,K316+1,K316),K316)&lt;=6,1,0),0)+IF(VLOOKUP($A316,Rank!$A:$AH,L$4,0)&lt;&gt;"",IF(L$5&lt;&gt;$C$3,K316+1,K316),K316)*0.001</f>
        <v>#REF!</v>
      </c>
      <c r="AI316" s="16" t="e">
        <f>IFERROR(VLOOKUP($A316,Rank!$A:$AH,M$4,0)*IF(IF(VLOOKUP($A316,Rank!$A:$AH,M$4,0)&lt;&gt;"",IF(M$5&lt;&gt;$C$3,L316+1,L316),L316)&lt;=6,1,0),0)+IF(VLOOKUP($A316,Rank!$A:$AH,M$4,0)&lt;&gt;"",IF(M$5&lt;&gt;$C$3,L316+1,L316),L316)*0.001</f>
        <v>#REF!</v>
      </c>
      <c r="AJ316" s="16" t="e">
        <f>IFERROR(VLOOKUP($A316,Rank!$A:$AH,N$4,0)*IF(IF(VLOOKUP($A316,Rank!$A:$AH,N$4,0)&lt;&gt;"",IF(N$5&lt;&gt;$C$3,M316+1,M316),M316)&lt;=6,1,0),0)+IF(VLOOKUP($A316,Rank!$A:$AH,N$4,0)&lt;&gt;"",IF(N$5&lt;&gt;$C$3,M316+1,M316),M316)*0.001</f>
        <v>#REF!</v>
      </c>
      <c r="AK316" s="16" t="e">
        <f>IFERROR(VLOOKUP($A316,Rank!$A:$AH,O$4,0)*IF(IF(VLOOKUP($A316,Rank!$A:$AH,O$4,0)&lt;&gt;"",IF(O$5&lt;&gt;$C$3,N316+1,N316),N316)&lt;=6,1,0),0)+IF(VLOOKUP($A316,Rank!$A:$AH,O$4,0)&lt;&gt;"",IF(O$5&lt;&gt;$C$3,N316+1,N316),N316)*0.001</f>
        <v>#REF!</v>
      </c>
      <c r="AL316" s="16" t="e">
        <f>IFERROR(VLOOKUP($A316,Rank!$A:$AH,P$4,0)*IF(IF(VLOOKUP($A316,Rank!$A:$AH,P$4,0)&lt;&gt;"",IF(P$5&lt;&gt;$C$3,O316+1,O316),O316)&lt;=6,1,0),0)+IF(VLOOKUP($A316,Rank!$A:$AH,P$4,0)&lt;&gt;"",IF(P$5&lt;&gt;$C$3,O316+1,O316),O316)*0.001</f>
        <v>#REF!</v>
      </c>
      <c r="AM316" s="16" t="e">
        <f>IFERROR(VLOOKUP($A316,Rank!$A:$AH,Q$4,0)*IF(IF(VLOOKUP($A316,Rank!$A:$AH,Q$4,0)&lt;&gt;"",IF(Q$5&lt;&gt;$C$3,P316+1,P316),P316)&lt;=6,1,0),0)+IF(VLOOKUP($A316,Rank!$A:$AH,Q$4,0)&lt;&gt;"",IF(Q$5&lt;&gt;$C$3,P316+1,P316),P316)*0.001</f>
        <v>#REF!</v>
      </c>
      <c r="AN316" s="16" t="e">
        <f>IFERROR(VLOOKUP($A316,Rank!$A:$AH,R$4,0)*IF(IF(VLOOKUP($A316,Rank!$A:$AH,R$4,0)&lt;&gt;"",IF(R$5&lt;&gt;$C$3,Q316+1,Q316),Q316)&lt;=6,1,0),0)+IF(VLOOKUP($A316,Rank!$A:$AH,R$4,0)&lt;&gt;"",IF(R$5&lt;&gt;$C$3,Q316+1,Q316),Q316)*0.001</f>
        <v>#REF!</v>
      </c>
      <c r="AO316" s="16" t="e">
        <f>IFERROR(VLOOKUP($A316,Rank!$A:$AH,S$4,0)*IF(IF(VLOOKUP($A316,Rank!$A:$AH,S$4,0)&lt;&gt;"",IF(S$5&lt;&gt;$C$3,R316+1,R316),R316)&lt;=6,1,0),0)+IF(VLOOKUP($A316,Rank!$A:$AH,S$4,0)&lt;&gt;"",IF($S$5&lt;&gt;$C$3,R316+1,R316),R316)*0.001</f>
        <v>#REF!</v>
      </c>
      <c r="AP316" s="16" t="e">
        <f>IFERROR(VLOOKUP($A316,Rank!$A:$AH,T$4,0)*IF(IF(VLOOKUP($A316,Rank!$A:$AH,T$4,0)&lt;&gt;"",IF(T$5&lt;&gt;$C$3,S316+1,S316),S316)&lt;=6,1,0),0)+IF(VLOOKUP($A316,Rank!$A:$AH,T$4,0)&lt;&gt;"",IF($T$5&lt;&gt;$C$3,S316+1,S316),S316)*0.001</f>
        <v>#REF!</v>
      </c>
      <c r="AQ316" s="16" t="e">
        <f>IFERROR(VLOOKUP($A316,Rank!$A:$AH,U$4,0)*IF(IF(VLOOKUP($A316,Rank!$A:$AH,U$4,0)&lt;&gt;"",IF(U$5&lt;&gt;$C$3,T316+1,T316),T316)&lt;=6,1,0),0)+IF(VLOOKUP($A316,Rank!$A:$AH,U$4,0)&lt;&gt;"",IF($U$5&lt;&gt;$C$3,T316+1,T316),T316)*0.001</f>
        <v>#REF!</v>
      </c>
      <c r="AR316" s="16" t="e">
        <f>IFERROR(VLOOKUP($A316,Rank!$A:$AH,V$4,0)*IF(IF(VLOOKUP($A316,Rank!$A:$AH,V$4,0)&lt;&gt;"",IF(V$5&lt;&gt;$C$3,U316+1,U316),U316)&lt;=6,1,0),0)+IF(VLOOKUP($A316,Rank!$A:$AH,V$4,0)&lt;&gt;"",IF($V$5&lt;&gt;$C$3,U316+1,U316),U316)*0.001</f>
        <v>#REF!</v>
      </c>
      <c r="AS316" s="16" t="e">
        <f>IFERROR(VLOOKUP($A316,Rank!$A:$AH,W$4,0)*IF(IF(VLOOKUP($A316,Rank!$A:$AH,W$4,0)&lt;&gt;"",IF(W$5&lt;&gt;$C$3,V316+1,V316),V316)&lt;=6,1,0),0)+IF(VLOOKUP($A316,Rank!$A:$AH,W$4,0)&lt;&gt;"",IF($W$5&lt;&gt;$C$3,V316+1,V316),V316)*0.001</f>
        <v>#REF!</v>
      </c>
      <c r="AT316" s="16" t="e">
        <f>IFERROR(VLOOKUP($A316,Rank!$A:$AH,X$4,0)*IF(IF(VLOOKUP($A316,Rank!$A:$AH,X$4,0)&lt;&gt;"",IF(X$5&lt;&gt;$C$3,W316+1,W316),W316)&lt;=6,1,0),0)+IF(VLOOKUP($A316,Rank!$A:$AH,X$4,0)&lt;&gt;"",IF($X$5&lt;&gt;$C$3,W316+1,W316),W316)*0.001</f>
        <v>#REF!</v>
      </c>
      <c r="AV316" t="e">
        <f t="shared" si="90"/>
        <v>#REF!</v>
      </c>
      <c r="AW316" t="e">
        <f t="shared" si="91"/>
        <v>#REF!</v>
      </c>
      <c r="AX316" t="e">
        <f t="shared" si="92"/>
        <v>#REF!</v>
      </c>
      <c r="AY316" t="e">
        <f t="shared" si="93"/>
        <v>#REF!</v>
      </c>
      <c r="AZ316" t="e">
        <f t="shared" si="94"/>
        <v>#REF!</v>
      </c>
      <c r="BA316" t="e">
        <f t="shared" si="95"/>
        <v>#REF!</v>
      </c>
      <c r="BB316" t="e">
        <f t="shared" si="96"/>
        <v>#REF!</v>
      </c>
      <c r="BC316" t="e">
        <f t="shared" si="97"/>
        <v>#REF!</v>
      </c>
      <c r="BD316" t="e">
        <f t="shared" si="98"/>
        <v>#REF!</v>
      </c>
      <c r="BE316" t="e">
        <f t="shared" si="99"/>
        <v>#REF!</v>
      </c>
      <c r="BF316" t="e">
        <f t="shared" si="100"/>
        <v>#REF!</v>
      </c>
      <c r="BG316" t="e">
        <f t="shared" si="101"/>
        <v>#REF!</v>
      </c>
      <c r="BH316" t="e">
        <f t="shared" si="102"/>
        <v>#REF!</v>
      </c>
      <c r="BI316" t="e">
        <f t="shared" si="103"/>
        <v>#REF!</v>
      </c>
      <c r="BJ316" t="e">
        <f t="shared" si="104"/>
        <v>#REF!</v>
      </c>
      <c r="BK316" t="e">
        <f t="shared" si="105"/>
        <v>#REF!</v>
      </c>
      <c r="BL316" t="e">
        <f t="shared" si="106"/>
        <v>#REF!</v>
      </c>
      <c r="BM316" t="e">
        <f t="shared" si="107"/>
        <v>#REF!</v>
      </c>
      <c r="BN316" t="e">
        <f t="shared" si="108"/>
        <v>#REF!</v>
      </c>
      <c r="BO316" t="e">
        <f t="shared" si="109"/>
        <v>#REF!</v>
      </c>
      <c r="BP316" t="e">
        <f t="shared" si="110"/>
        <v>#REF!</v>
      </c>
    </row>
    <row r="317" spans="1:68" x14ac:dyDescent="0.3">
      <c r="A317" t="e">
        <f>+Rank!#REF!</f>
        <v>#REF!</v>
      </c>
      <c r="B317" s="16">
        <f t="shared" si="89"/>
        <v>0</v>
      </c>
      <c r="C317" s="16">
        <v>0</v>
      </c>
      <c r="D317" s="16" t="e">
        <f>IF(VLOOKUP($A317,Rank!$A:$AH,D$4,0)&lt;&gt;"",IF(D$5&lt;&gt;$C$3,C317+1,C317),C317)</f>
        <v>#REF!</v>
      </c>
      <c r="E317" s="16" t="e">
        <f>IF(VLOOKUP($A317,Rank!$A:$AH,E$4,0)&lt;&gt;"",IF(E$5&lt;&gt;$C$3,D317+1,D317),D317)</f>
        <v>#REF!</v>
      </c>
      <c r="F317" s="16" t="e">
        <f>IF(VLOOKUP($A317,Rank!$A:$AH,F$4,0)&lt;&gt;"",IF(F$5&lt;&gt;$C$3,D317+1,D317),D317)</f>
        <v>#REF!</v>
      </c>
      <c r="G317" s="16" t="e">
        <f>IF(VLOOKUP($A317,Rank!$A:$AH,G$4,0)&lt;&gt;"",IF(G$5&lt;&gt;$C$3,F317+1,F317),F317)</f>
        <v>#REF!</v>
      </c>
      <c r="H317" s="16" t="e">
        <f>IF(VLOOKUP($A317,Rank!$A:$AH,H$4,0)&lt;&gt;"",IF(H$5&lt;&gt;$C$3,G317+1,G317),G317)</f>
        <v>#REF!</v>
      </c>
      <c r="I317" s="16" t="e">
        <f>IF(VLOOKUP($A317,Rank!$A:$AH,I$4,0)&lt;&gt;"",IF(I$5&lt;&gt;$C$3,H317+1,H317),H317)</f>
        <v>#REF!</v>
      </c>
      <c r="J317" s="16" t="e">
        <f>IF(VLOOKUP($A317,Rank!$A:$AH,J$4,0)&lt;&gt;"",IF(J$5&lt;&gt;$C$3,I317+1,I317),I317)</f>
        <v>#REF!</v>
      </c>
      <c r="K317" s="16" t="e">
        <f>IF(VLOOKUP($A317,Rank!$A:$AH,K$4,0)&lt;&gt;"",IF(K$5&lt;&gt;$C$3,J317+1,J317),J317)</f>
        <v>#REF!</v>
      </c>
      <c r="L317" s="16" t="e">
        <f>IF(VLOOKUP($A317,Rank!$A:$AH,L$4,0)&lt;&gt;"",IF($L$5&lt;&gt;$C$3,K317+1,K317),K317)</f>
        <v>#REF!</v>
      </c>
      <c r="M317" s="16" t="e">
        <f>IF(VLOOKUP($A317,Rank!$A:$AH,M$4,0)&lt;&gt;"",IF(M$5&lt;&gt;$C$3,L317+1,L317),L317)</f>
        <v>#REF!</v>
      </c>
      <c r="N317" s="16" t="e">
        <f>IF(VLOOKUP($A317,Rank!$A:$AH,N$4,0)&lt;&gt;"",IF(N$5&lt;&gt;$C$3,M317+1,M317),M317)</f>
        <v>#REF!</v>
      </c>
      <c r="O317" s="16" t="e">
        <f>IF(VLOOKUP($A317,Rank!$A:$AH,O$4,0)&lt;&gt;"",IF(O$5&lt;&gt;$C$3,N317+1,N317),N317)</f>
        <v>#REF!</v>
      </c>
      <c r="P317" s="16" t="e">
        <f>IF(VLOOKUP($A317,Rank!$A:$AH,P$4,0)&lt;&gt;"",IF(P$5&lt;&gt;$C$3,O317+1,O317),O317)</f>
        <v>#REF!</v>
      </c>
      <c r="Q317" s="16" t="e">
        <f>IF(VLOOKUP($A317,Rank!$A:$AH,Q$4,0)&lt;&gt;"",IF(Q$5&lt;&gt;$C$3,P317+1,P317),P317)</f>
        <v>#REF!</v>
      </c>
      <c r="R317" s="16" t="e">
        <f>IF(VLOOKUP($A317,Rank!$A:$AH,R$4,0)&lt;&gt;"",IF(R$5&lt;&gt;$C$3,Q317+1,Q317),Q317)</f>
        <v>#REF!</v>
      </c>
      <c r="S317" s="16" t="e">
        <f>IF(VLOOKUP($A317,Rank!$A:$AH,S$4,0)&lt;&gt;"",IF(S$5&lt;&gt;$C$3,R317+1,R317),R317)</f>
        <v>#REF!</v>
      </c>
      <c r="T317" s="16" t="e">
        <f>IF(VLOOKUP($A317,Rank!$A:$AH,T$4,0)&lt;&gt;"",IF(T$5&lt;&gt;$C$3,S317+1,S317),S317)</f>
        <v>#REF!</v>
      </c>
      <c r="U317" s="16" t="e">
        <f>IF(VLOOKUP($A317,Rank!$A:$AH,U$4,0)&lt;&gt;"",IF(U$5&lt;&gt;$C$3,T317+1,T317),T317)</f>
        <v>#REF!</v>
      </c>
      <c r="V317" s="16" t="e">
        <f>IF(VLOOKUP($A317,Rank!$A:$AH,V$4,0)&lt;&gt;"",IF($V$5&lt;&gt;$C$3,U317+1,U317),U317)</f>
        <v>#REF!</v>
      </c>
      <c r="W317" s="16" t="e">
        <f>IF(VLOOKUP($A317,Rank!$A:$AH,W$4,0)&lt;&gt;"",IF(W$5&lt;&gt;$C$3,V317+1,V317),V317)</f>
        <v>#REF!</v>
      </c>
      <c r="X317" s="16" t="e">
        <f>IF(VLOOKUP($A317,Rank!$A:$AH,X$4,0)&lt;&gt;"",IF(X$5&lt;&gt;$C$3,W317+1,W317),W317)</f>
        <v>#REF!</v>
      </c>
      <c r="Z317" s="16" t="e">
        <f>IFERROR(VLOOKUP($A317,Rank!$A:$AH,D$4,0)*IF(IF(VLOOKUP($A317,Rank!$A:$AH,D$4,0)&lt;&gt;"",IF(D$5&lt;&gt;$C$3,C317+1,C317),C317)&lt;=6,1,0),0)+IF(VLOOKUP($A317,Rank!$A:$AH,D$4,0)&lt;&gt;"",IF(D$5&lt;&gt;$C$3,C317+1,C317),C317)*0.001</f>
        <v>#REF!</v>
      </c>
      <c r="AA317" s="16" t="e">
        <f>IFERROR(VLOOKUP($A317,Rank!$A:$AH,E$4,0)*IF(IF(VLOOKUP($A317,Rank!$A:$AH,E$4,0)&lt;&gt;"",IF(E$5&lt;&gt;$C$3,D317+1,D317),D317)&lt;=6,1,0),0)+IF(VLOOKUP($A317,Rank!$A:$AH,E$4,0)&lt;&gt;"",IF(E$5&lt;&gt;$C$3,D317+1,D317),D317)*0.001</f>
        <v>#REF!</v>
      </c>
      <c r="AB317" s="16" t="e">
        <f>IFERROR(VLOOKUP($A317,Rank!$A:$AH,F$4,0)*IF(IF(VLOOKUP($A317,Rank!$A:$AH,F$4,0)&lt;&gt;"",IF(F$5&lt;&gt;$C$3,E317+1,E317),E317)&lt;=6,1,0),0)+IF(VLOOKUP($A317,Rank!$A:$AH,F$4,0)&lt;&gt;"",IF(F$5&lt;&gt;$C$3,E317+1,E317),E317)*0.001</f>
        <v>#REF!</v>
      </c>
      <c r="AC317" s="16" t="e">
        <f>IFERROR(VLOOKUP($A317,Rank!$A:$AH,G$4,0)*IF(IF(VLOOKUP($A317,Rank!$A:$AH,G$4,0)&lt;&gt;"",IF(G$5&lt;&gt;$C$3,F317+1,F317),F317)&lt;=6,1,0),0)+IF(VLOOKUP($A317,Rank!$A:$AH,G$4,0)&lt;&gt;"",IF(G$5&lt;&gt;$C$3,F317+1,F317),F317)*0.001</f>
        <v>#REF!</v>
      </c>
      <c r="AD317" s="16" t="e">
        <f>IFERROR(VLOOKUP($A317,Rank!$A:$AH,H$4,0)*IF(IF(VLOOKUP($A317,Rank!$A:$AH,H$4,0)&lt;&gt;"",IF(H$5&lt;&gt;$C$3,G317+1,G317),G317)&lt;=6,1,0),0)+IF(VLOOKUP($A317,Rank!$A:$AH,H$4,0)&lt;&gt;"",IF(H$5&lt;&gt;$C$3,G317+1,G317),G317)*0.001</f>
        <v>#REF!</v>
      </c>
      <c r="AE317" s="16" t="e">
        <f>IFERROR(VLOOKUP($A317,Rank!$A:$AH,I$4,0)*IF(IF(VLOOKUP($A317,Rank!$A:$AH,I$4,0)&lt;&gt;"",IF(I$5&lt;&gt;$C$3,H317+1,H317),H317)&lt;=6,1,0),0)+IF(VLOOKUP($A317,Rank!$A:$AH,I$4,0)&lt;&gt;"",IF(I$5&lt;&gt;$C$3,H317+1,H317),H317)*0.001</f>
        <v>#REF!</v>
      </c>
      <c r="AF317" s="16" t="e">
        <f>IFERROR(VLOOKUP($A317,Rank!$A:$AH,J$4,0)*IF(IF(VLOOKUP($A317,Rank!$A:$AH,J$4,0)&lt;&gt;"",IF(J$5&lt;&gt;$C$3,I317+1,I317),I317)&lt;=6,1,0),0)+IF(VLOOKUP($A317,Rank!$A:$AH,J$4,0)&lt;&gt;"",IF(J$5&lt;&gt;$C$3,I317+1,I317),I317)*0.001</f>
        <v>#REF!</v>
      </c>
      <c r="AG317" s="16" t="e">
        <f>IFERROR(VLOOKUP($A317,Rank!$A:$AH,K$4,0)*IF(IF(VLOOKUP($A317,Rank!$A:$AH,K$4,0)&lt;&gt;"",IF(K$5&lt;&gt;$C$3,J317+1,J317),J317)&lt;=6,1,0),0)+IF(VLOOKUP($A317,Rank!$A:$AH,K$4,0)&lt;&gt;"",IF(K$5&lt;&gt;$C$3,J317+1,J317),J317)*0.001</f>
        <v>#REF!</v>
      </c>
      <c r="AH317" s="16" t="e">
        <f>IFERROR(VLOOKUP($A317,Rank!$A:$AH,L$4,0)*IF(IF(VLOOKUP($A317,Rank!$A:$AH,L$4,0)&lt;&gt;"",IF(L$5&lt;&gt;$C$3,K317+1,K317),K317)&lt;=6,1,0),0)+IF(VLOOKUP($A317,Rank!$A:$AH,L$4,0)&lt;&gt;"",IF(L$5&lt;&gt;$C$3,K317+1,K317),K317)*0.001</f>
        <v>#REF!</v>
      </c>
      <c r="AI317" s="16" t="e">
        <f>IFERROR(VLOOKUP($A317,Rank!$A:$AH,M$4,0)*IF(IF(VLOOKUP($A317,Rank!$A:$AH,M$4,0)&lt;&gt;"",IF(M$5&lt;&gt;$C$3,L317+1,L317),L317)&lt;=6,1,0),0)+IF(VLOOKUP($A317,Rank!$A:$AH,M$4,0)&lt;&gt;"",IF(M$5&lt;&gt;$C$3,L317+1,L317),L317)*0.001</f>
        <v>#REF!</v>
      </c>
      <c r="AJ317" s="16" t="e">
        <f>IFERROR(VLOOKUP($A317,Rank!$A:$AH,N$4,0)*IF(IF(VLOOKUP($A317,Rank!$A:$AH,N$4,0)&lt;&gt;"",IF(N$5&lt;&gt;$C$3,M317+1,M317),M317)&lt;=6,1,0),0)+IF(VLOOKUP($A317,Rank!$A:$AH,N$4,0)&lt;&gt;"",IF(N$5&lt;&gt;$C$3,M317+1,M317),M317)*0.001</f>
        <v>#REF!</v>
      </c>
      <c r="AK317" s="16" t="e">
        <f>IFERROR(VLOOKUP($A317,Rank!$A:$AH,O$4,0)*IF(IF(VLOOKUP($A317,Rank!$A:$AH,O$4,0)&lt;&gt;"",IF(O$5&lt;&gt;$C$3,N317+1,N317),N317)&lt;=6,1,0),0)+IF(VLOOKUP($A317,Rank!$A:$AH,O$4,0)&lt;&gt;"",IF(O$5&lt;&gt;$C$3,N317+1,N317),N317)*0.001</f>
        <v>#REF!</v>
      </c>
      <c r="AL317" s="16" t="e">
        <f>IFERROR(VLOOKUP($A317,Rank!$A:$AH,P$4,0)*IF(IF(VLOOKUP($A317,Rank!$A:$AH,P$4,0)&lt;&gt;"",IF(P$5&lt;&gt;$C$3,O317+1,O317),O317)&lt;=6,1,0),0)+IF(VLOOKUP($A317,Rank!$A:$AH,P$4,0)&lt;&gt;"",IF(P$5&lt;&gt;$C$3,O317+1,O317),O317)*0.001</f>
        <v>#REF!</v>
      </c>
      <c r="AM317" s="16" t="e">
        <f>IFERROR(VLOOKUP($A317,Rank!$A:$AH,Q$4,0)*IF(IF(VLOOKUP($A317,Rank!$A:$AH,Q$4,0)&lt;&gt;"",IF(Q$5&lt;&gt;$C$3,P317+1,P317),P317)&lt;=6,1,0),0)+IF(VLOOKUP($A317,Rank!$A:$AH,Q$4,0)&lt;&gt;"",IF(Q$5&lt;&gt;$C$3,P317+1,P317),P317)*0.001</f>
        <v>#REF!</v>
      </c>
      <c r="AN317" s="16" t="e">
        <f>IFERROR(VLOOKUP($A317,Rank!$A:$AH,R$4,0)*IF(IF(VLOOKUP($A317,Rank!$A:$AH,R$4,0)&lt;&gt;"",IF(R$5&lt;&gt;$C$3,Q317+1,Q317),Q317)&lt;=6,1,0),0)+IF(VLOOKUP($A317,Rank!$A:$AH,R$4,0)&lt;&gt;"",IF(R$5&lt;&gt;$C$3,Q317+1,Q317),Q317)*0.001</f>
        <v>#REF!</v>
      </c>
      <c r="AO317" s="16" t="e">
        <f>IFERROR(VLOOKUP($A317,Rank!$A:$AH,S$4,0)*IF(IF(VLOOKUP($A317,Rank!$A:$AH,S$4,0)&lt;&gt;"",IF(S$5&lt;&gt;$C$3,R317+1,R317),R317)&lt;=6,1,0),0)+IF(VLOOKUP($A317,Rank!$A:$AH,S$4,0)&lt;&gt;"",IF($S$5&lt;&gt;$C$3,R317+1,R317),R317)*0.001</f>
        <v>#REF!</v>
      </c>
      <c r="AP317" s="16" t="e">
        <f>IFERROR(VLOOKUP($A317,Rank!$A:$AH,T$4,0)*IF(IF(VLOOKUP($A317,Rank!$A:$AH,T$4,0)&lt;&gt;"",IF(T$5&lt;&gt;$C$3,S317+1,S317),S317)&lt;=6,1,0),0)+IF(VLOOKUP($A317,Rank!$A:$AH,T$4,0)&lt;&gt;"",IF($T$5&lt;&gt;$C$3,S317+1,S317),S317)*0.001</f>
        <v>#REF!</v>
      </c>
      <c r="AQ317" s="16" t="e">
        <f>IFERROR(VLOOKUP($A317,Rank!$A:$AH,U$4,0)*IF(IF(VLOOKUP($A317,Rank!$A:$AH,U$4,0)&lt;&gt;"",IF(U$5&lt;&gt;$C$3,T317+1,T317),T317)&lt;=6,1,0),0)+IF(VLOOKUP($A317,Rank!$A:$AH,U$4,0)&lt;&gt;"",IF($U$5&lt;&gt;$C$3,T317+1,T317),T317)*0.001</f>
        <v>#REF!</v>
      </c>
      <c r="AR317" s="16" t="e">
        <f>IFERROR(VLOOKUP($A317,Rank!$A:$AH,V$4,0)*IF(IF(VLOOKUP($A317,Rank!$A:$AH,V$4,0)&lt;&gt;"",IF(V$5&lt;&gt;$C$3,U317+1,U317),U317)&lt;=6,1,0),0)+IF(VLOOKUP($A317,Rank!$A:$AH,V$4,0)&lt;&gt;"",IF($V$5&lt;&gt;$C$3,U317+1,U317),U317)*0.001</f>
        <v>#REF!</v>
      </c>
      <c r="AS317" s="16" t="e">
        <f>IFERROR(VLOOKUP($A317,Rank!$A:$AH,W$4,0)*IF(IF(VLOOKUP($A317,Rank!$A:$AH,W$4,0)&lt;&gt;"",IF(W$5&lt;&gt;$C$3,V317+1,V317),V317)&lt;=6,1,0),0)+IF(VLOOKUP($A317,Rank!$A:$AH,W$4,0)&lt;&gt;"",IF($W$5&lt;&gt;$C$3,V317+1,V317),V317)*0.001</f>
        <v>#REF!</v>
      </c>
      <c r="AT317" s="16" t="e">
        <f>IFERROR(VLOOKUP($A317,Rank!$A:$AH,X$4,0)*IF(IF(VLOOKUP($A317,Rank!$A:$AH,X$4,0)&lt;&gt;"",IF(X$5&lt;&gt;$C$3,W317+1,W317),W317)&lt;=6,1,0),0)+IF(VLOOKUP($A317,Rank!$A:$AH,X$4,0)&lt;&gt;"",IF($X$5&lt;&gt;$C$3,W317+1,W317),W317)*0.001</f>
        <v>#REF!</v>
      </c>
      <c r="AV317" t="e">
        <f t="shared" si="90"/>
        <v>#REF!</v>
      </c>
      <c r="AW317" t="e">
        <f t="shared" si="91"/>
        <v>#REF!</v>
      </c>
      <c r="AX317" t="e">
        <f t="shared" si="92"/>
        <v>#REF!</v>
      </c>
      <c r="AY317" t="e">
        <f t="shared" si="93"/>
        <v>#REF!</v>
      </c>
      <c r="AZ317" t="e">
        <f t="shared" si="94"/>
        <v>#REF!</v>
      </c>
      <c r="BA317" t="e">
        <f t="shared" si="95"/>
        <v>#REF!</v>
      </c>
      <c r="BB317" t="e">
        <f t="shared" si="96"/>
        <v>#REF!</v>
      </c>
      <c r="BC317" t="e">
        <f t="shared" si="97"/>
        <v>#REF!</v>
      </c>
      <c r="BD317" t="e">
        <f t="shared" si="98"/>
        <v>#REF!</v>
      </c>
      <c r="BE317" t="e">
        <f t="shared" si="99"/>
        <v>#REF!</v>
      </c>
      <c r="BF317" t="e">
        <f t="shared" si="100"/>
        <v>#REF!</v>
      </c>
      <c r="BG317" t="e">
        <f t="shared" si="101"/>
        <v>#REF!</v>
      </c>
      <c r="BH317" t="e">
        <f t="shared" si="102"/>
        <v>#REF!</v>
      </c>
      <c r="BI317" t="e">
        <f t="shared" si="103"/>
        <v>#REF!</v>
      </c>
      <c r="BJ317" t="e">
        <f t="shared" si="104"/>
        <v>#REF!</v>
      </c>
      <c r="BK317" t="e">
        <f t="shared" si="105"/>
        <v>#REF!</v>
      </c>
      <c r="BL317" t="e">
        <f t="shared" si="106"/>
        <v>#REF!</v>
      </c>
      <c r="BM317" t="e">
        <f t="shared" si="107"/>
        <v>#REF!</v>
      </c>
      <c r="BN317" t="e">
        <f t="shared" si="108"/>
        <v>#REF!</v>
      </c>
      <c r="BO317" t="e">
        <f t="shared" si="109"/>
        <v>#REF!</v>
      </c>
      <c r="BP317" t="e">
        <f t="shared" si="110"/>
        <v>#REF!</v>
      </c>
    </row>
    <row r="318" spans="1:68" x14ac:dyDescent="0.3">
      <c r="A318" t="e">
        <f>+Rank!#REF!</f>
        <v>#REF!</v>
      </c>
      <c r="B318" s="16">
        <f t="shared" si="89"/>
        <v>0</v>
      </c>
      <c r="C318" s="16">
        <v>0</v>
      </c>
      <c r="D318" s="16" t="e">
        <f>IF(VLOOKUP($A318,Rank!$A:$AH,D$4,0)&lt;&gt;"",IF(D$5&lt;&gt;$C$3,C318+1,C318),C318)</f>
        <v>#REF!</v>
      </c>
      <c r="E318" s="16" t="e">
        <f>IF(VLOOKUP($A318,Rank!$A:$AH,E$4,0)&lt;&gt;"",IF(E$5&lt;&gt;$C$3,D318+1,D318),D318)</f>
        <v>#REF!</v>
      </c>
      <c r="F318" s="16" t="e">
        <f>IF(VLOOKUP($A318,Rank!$A:$AH,F$4,0)&lt;&gt;"",IF(F$5&lt;&gt;$C$3,D318+1,D318),D318)</f>
        <v>#REF!</v>
      </c>
      <c r="G318" s="16" t="e">
        <f>IF(VLOOKUP($A318,Rank!$A:$AH,G$4,0)&lt;&gt;"",IF(G$5&lt;&gt;$C$3,F318+1,F318),F318)</f>
        <v>#REF!</v>
      </c>
      <c r="H318" s="16" t="e">
        <f>IF(VLOOKUP($A318,Rank!$A:$AH,H$4,0)&lt;&gt;"",IF(H$5&lt;&gt;$C$3,G318+1,G318),G318)</f>
        <v>#REF!</v>
      </c>
      <c r="I318" s="16" t="e">
        <f>IF(VLOOKUP($A318,Rank!$A:$AH,I$4,0)&lt;&gt;"",IF(I$5&lt;&gt;$C$3,H318+1,H318),H318)</f>
        <v>#REF!</v>
      </c>
      <c r="J318" s="16" t="e">
        <f>IF(VLOOKUP($A318,Rank!$A:$AH,J$4,0)&lt;&gt;"",IF(J$5&lt;&gt;$C$3,I318+1,I318),I318)</f>
        <v>#REF!</v>
      </c>
      <c r="K318" s="16" t="e">
        <f>IF(VLOOKUP($A318,Rank!$A:$AH,K$4,0)&lt;&gt;"",IF(K$5&lt;&gt;$C$3,J318+1,J318),J318)</f>
        <v>#REF!</v>
      </c>
      <c r="L318" s="16" t="e">
        <f>IF(VLOOKUP($A318,Rank!$A:$AH,L$4,0)&lt;&gt;"",IF($L$5&lt;&gt;$C$3,K318+1,K318),K318)</f>
        <v>#REF!</v>
      </c>
      <c r="M318" s="16" t="e">
        <f>IF(VLOOKUP($A318,Rank!$A:$AH,M$4,0)&lt;&gt;"",IF(M$5&lt;&gt;$C$3,L318+1,L318),L318)</f>
        <v>#REF!</v>
      </c>
      <c r="N318" s="16" t="e">
        <f>IF(VLOOKUP($A318,Rank!$A:$AH,N$4,0)&lt;&gt;"",IF(N$5&lt;&gt;$C$3,M318+1,M318),M318)</f>
        <v>#REF!</v>
      </c>
      <c r="O318" s="16" t="e">
        <f>IF(VLOOKUP($A318,Rank!$A:$AH,O$4,0)&lt;&gt;"",IF(O$5&lt;&gt;$C$3,N318+1,N318),N318)</f>
        <v>#REF!</v>
      </c>
      <c r="P318" s="16" t="e">
        <f>IF(VLOOKUP($A318,Rank!$A:$AH,P$4,0)&lt;&gt;"",IF(P$5&lt;&gt;$C$3,O318+1,O318),O318)</f>
        <v>#REF!</v>
      </c>
      <c r="Q318" s="16" t="e">
        <f>IF(VLOOKUP($A318,Rank!$A:$AH,Q$4,0)&lt;&gt;"",IF(Q$5&lt;&gt;$C$3,P318+1,P318),P318)</f>
        <v>#REF!</v>
      </c>
      <c r="R318" s="16" t="e">
        <f>IF(VLOOKUP($A318,Rank!$A:$AH,R$4,0)&lt;&gt;"",IF(R$5&lt;&gt;$C$3,Q318+1,Q318),Q318)</f>
        <v>#REF!</v>
      </c>
      <c r="S318" s="16" t="e">
        <f>IF(VLOOKUP($A318,Rank!$A:$AH,S$4,0)&lt;&gt;"",IF(S$5&lt;&gt;$C$3,R318+1,R318),R318)</f>
        <v>#REF!</v>
      </c>
      <c r="T318" s="16" t="e">
        <f>IF(VLOOKUP($A318,Rank!$A:$AH,T$4,0)&lt;&gt;"",IF(T$5&lt;&gt;$C$3,S318+1,S318),S318)</f>
        <v>#REF!</v>
      </c>
      <c r="U318" s="16" t="e">
        <f>IF(VLOOKUP($A318,Rank!$A:$AH,U$4,0)&lt;&gt;"",IF(U$5&lt;&gt;$C$3,T318+1,T318),T318)</f>
        <v>#REF!</v>
      </c>
      <c r="V318" s="16" t="e">
        <f>IF(VLOOKUP($A318,Rank!$A:$AH,V$4,0)&lt;&gt;"",IF($V$5&lt;&gt;$C$3,U318+1,U318),U318)</f>
        <v>#REF!</v>
      </c>
      <c r="W318" s="16" t="e">
        <f>IF(VLOOKUP($A318,Rank!$A:$AH,W$4,0)&lt;&gt;"",IF(W$5&lt;&gt;$C$3,V318+1,V318),V318)</f>
        <v>#REF!</v>
      </c>
      <c r="X318" s="16" t="e">
        <f>IF(VLOOKUP($A318,Rank!$A:$AH,X$4,0)&lt;&gt;"",IF(X$5&lt;&gt;$C$3,W318+1,W318),W318)</f>
        <v>#REF!</v>
      </c>
      <c r="Z318" s="16" t="e">
        <f>IFERROR(VLOOKUP($A318,Rank!$A:$AH,D$4,0)*IF(IF(VLOOKUP($A318,Rank!$A:$AH,D$4,0)&lt;&gt;"",IF(D$5&lt;&gt;$C$3,C318+1,C318),C318)&lt;=6,1,0),0)+IF(VLOOKUP($A318,Rank!$A:$AH,D$4,0)&lt;&gt;"",IF(D$5&lt;&gt;$C$3,C318+1,C318),C318)*0.001</f>
        <v>#REF!</v>
      </c>
      <c r="AA318" s="16" t="e">
        <f>IFERROR(VLOOKUP($A318,Rank!$A:$AH,E$4,0)*IF(IF(VLOOKUP($A318,Rank!$A:$AH,E$4,0)&lt;&gt;"",IF(E$5&lt;&gt;$C$3,D318+1,D318),D318)&lt;=6,1,0),0)+IF(VLOOKUP($A318,Rank!$A:$AH,E$4,0)&lt;&gt;"",IF(E$5&lt;&gt;$C$3,D318+1,D318),D318)*0.001</f>
        <v>#REF!</v>
      </c>
      <c r="AB318" s="16" t="e">
        <f>IFERROR(VLOOKUP($A318,Rank!$A:$AH,F$4,0)*IF(IF(VLOOKUP($A318,Rank!$A:$AH,F$4,0)&lt;&gt;"",IF(F$5&lt;&gt;$C$3,E318+1,E318),E318)&lt;=6,1,0),0)+IF(VLOOKUP($A318,Rank!$A:$AH,F$4,0)&lt;&gt;"",IF(F$5&lt;&gt;$C$3,E318+1,E318),E318)*0.001</f>
        <v>#REF!</v>
      </c>
      <c r="AC318" s="16" t="e">
        <f>IFERROR(VLOOKUP($A318,Rank!$A:$AH,G$4,0)*IF(IF(VLOOKUP($A318,Rank!$A:$AH,G$4,0)&lt;&gt;"",IF(G$5&lt;&gt;$C$3,F318+1,F318),F318)&lt;=6,1,0),0)+IF(VLOOKUP($A318,Rank!$A:$AH,G$4,0)&lt;&gt;"",IF(G$5&lt;&gt;$C$3,F318+1,F318),F318)*0.001</f>
        <v>#REF!</v>
      </c>
      <c r="AD318" s="16" t="e">
        <f>IFERROR(VLOOKUP($A318,Rank!$A:$AH,H$4,0)*IF(IF(VLOOKUP($A318,Rank!$A:$AH,H$4,0)&lt;&gt;"",IF(H$5&lt;&gt;$C$3,G318+1,G318),G318)&lt;=6,1,0),0)+IF(VLOOKUP($A318,Rank!$A:$AH,H$4,0)&lt;&gt;"",IF(H$5&lt;&gt;$C$3,G318+1,G318),G318)*0.001</f>
        <v>#REF!</v>
      </c>
      <c r="AE318" s="16" t="e">
        <f>IFERROR(VLOOKUP($A318,Rank!$A:$AH,I$4,0)*IF(IF(VLOOKUP($A318,Rank!$A:$AH,I$4,0)&lt;&gt;"",IF(I$5&lt;&gt;$C$3,H318+1,H318),H318)&lt;=6,1,0),0)+IF(VLOOKUP($A318,Rank!$A:$AH,I$4,0)&lt;&gt;"",IF(I$5&lt;&gt;$C$3,H318+1,H318),H318)*0.001</f>
        <v>#REF!</v>
      </c>
      <c r="AF318" s="16" t="e">
        <f>IFERROR(VLOOKUP($A318,Rank!$A:$AH,J$4,0)*IF(IF(VLOOKUP($A318,Rank!$A:$AH,J$4,0)&lt;&gt;"",IF(J$5&lt;&gt;$C$3,I318+1,I318),I318)&lt;=6,1,0),0)+IF(VLOOKUP($A318,Rank!$A:$AH,J$4,0)&lt;&gt;"",IF(J$5&lt;&gt;$C$3,I318+1,I318),I318)*0.001</f>
        <v>#REF!</v>
      </c>
      <c r="AG318" s="16" t="e">
        <f>IFERROR(VLOOKUP($A318,Rank!$A:$AH,K$4,0)*IF(IF(VLOOKUP($A318,Rank!$A:$AH,K$4,0)&lt;&gt;"",IF(K$5&lt;&gt;$C$3,J318+1,J318),J318)&lt;=6,1,0),0)+IF(VLOOKUP($A318,Rank!$A:$AH,K$4,0)&lt;&gt;"",IF(K$5&lt;&gt;$C$3,J318+1,J318),J318)*0.001</f>
        <v>#REF!</v>
      </c>
      <c r="AH318" s="16" t="e">
        <f>IFERROR(VLOOKUP($A318,Rank!$A:$AH,L$4,0)*IF(IF(VLOOKUP($A318,Rank!$A:$AH,L$4,0)&lt;&gt;"",IF(L$5&lt;&gt;$C$3,K318+1,K318),K318)&lt;=6,1,0),0)+IF(VLOOKUP($A318,Rank!$A:$AH,L$4,0)&lt;&gt;"",IF(L$5&lt;&gt;$C$3,K318+1,K318),K318)*0.001</f>
        <v>#REF!</v>
      </c>
      <c r="AI318" s="16" t="e">
        <f>IFERROR(VLOOKUP($A318,Rank!$A:$AH,M$4,0)*IF(IF(VLOOKUP($A318,Rank!$A:$AH,M$4,0)&lt;&gt;"",IF(M$5&lt;&gt;$C$3,L318+1,L318),L318)&lt;=6,1,0),0)+IF(VLOOKUP($A318,Rank!$A:$AH,M$4,0)&lt;&gt;"",IF(M$5&lt;&gt;$C$3,L318+1,L318),L318)*0.001</f>
        <v>#REF!</v>
      </c>
      <c r="AJ318" s="16" t="e">
        <f>IFERROR(VLOOKUP($A318,Rank!$A:$AH,N$4,0)*IF(IF(VLOOKUP($A318,Rank!$A:$AH,N$4,0)&lt;&gt;"",IF(N$5&lt;&gt;$C$3,M318+1,M318),M318)&lt;=6,1,0),0)+IF(VLOOKUP($A318,Rank!$A:$AH,N$4,0)&lt;&gt;"",IF(N$5&lt;&gt;$C$3,M318+1,M318),M318)*0.001</f>
        <v>#REF!</v>
      </c>
      <c r="AK318" s="16" t="e">
        <f>IFERROR(VLOOKUP($A318,Rank!$A:$AH,O$4,0)*IF(IF(VLOOKUP($A318,Rank!$A:$AH,O$4,0)&lt;&gt;"",IF(O$5&lt;&gt;$C$3,N318+1,N318),N318)&lt;=6,1,0),0)+IF(VLOOKUP($A318,Rank!$A:$AH,O$4,0)&lt;&gt;"",IF(O$5&lt;&gt;$C$3,N318+1,N318),N318)*0.001</f>
        <v>#REF!</v>
      </c>
      <c r="AL318" s="16" t="e">
        <f>IFERROR(VLOOKUP($A318,Rank!$A:$AH,P$4,0)*IF(IF(VLOOKUP($A318,Rank!$A:$AH,P$4,0)&lt;&gt;"",IF(P$5&lt;&gt;$C$3,O318+1,O318),O318)&lt;=6,1,0),0)+IF(VLOOKUP($A318,Rank!$A:$AH,P$4,0)&lt;&gt;"",IF(P$5&lt;&gt;$C$3,O318+1,O318),O318)*0.001</f>
        <v>#REF!</v>
      </c>
      <c r="AM318" s="16" t="e">
        <f>IFERROR(VLOOKUP($A318,Rank!$A:$AH,Q$4,0)*IF(IF(VLOOKUP($A318,Rank!$A:$AH,Q$4,0)&lt;&gt;"",IF(Q$5&lt;&gt;$C$3,P318+1,P318),P318)&lt;=6,1,0),0)+IF(VLOOKUP($A318,Rank!$A:$AH,Q$4,0)&lt;&gt;"",IF(Q$5&lt;&gt;$C$3,P318+1,P318),P318)*0.001</f>
        <v>#REF!</v>
      </c>
      <c r="AN318" s="16" t="e">
        <f>IFERROR(VLOOKUP($A318,Rank!$A:$AH,R$4,0)*IF(IF(VLOOKUP($A318,Rank!$A:$AH,R$4,0)&lt;&gt;"",IF(R$5&lt;&gt;$C$3,Q318+1,Q318),Q318)&lt;=6,1,0),0)+IF(VLOOKUP($A318,Rank!$A:$AH,R$4,0)&lt;&gt;"",IF(R$5&lt;&gt;$C$3,Q318+1,Q318),Q318)*0.001</f>
        <v>#REF!</v>
      </c>
      <c r="AO318" s="16" t="e">
        <f>IFERROR(VLOOKUP($A318,Rank!$A:$AH,S$4,0)*IF(IF(VLOOKUP($A318,Rank!$A:$AH,S$4,0)&lt;&gt;"",IF(S$5&lt;&gt;$C$3,R318+1,R318),R318)&lt;=6,1,0),0)+IF(VLOOKUP($A318,Rank!$A:$AH,S$4,0)&lt;&gt;"",IF($S$5&lt;&gt;$C$3,R318+1,R318),R318)*0.001</f>
        <v>#REF!</v>
      </c>
      <c r="AP318" s="16" t="e">
        <f>IFERROR(VLOOKUP($A318,Rank!$A:$AH,T$4,0)*IF(IF(VLOOKUP($A318,Rank!$A:$AH,T$4,0)&lt;&gt;"",IF(T$5&lt;&gt;$C$3,S318+1,S318),S318)&lt;=6,1,0),0)+IF(VLOOKUP($A318,Rank!$A:$AH,T$4,0)&lt;&gt;"",IF($T$5&lt;&gt;$C$3,S318+1,S318),S318)*0.001</f>
        <v>#REF!</v>
      </c>
      <c r="AQ318" s="16" t="e">
        <f>IFERROR(VLOOKUP($A318,Rank!$A:$AH,U$4,0)*IF(IF(VLOOKUP($A318,Rank!$A:$AH,U$4,0)&lt;&gt;"",IF(U$5&lt;&gt;$C$3,T318+1,T318),T318)&lt;=6,1,0),0)+IF(VLOOKUP($A318,Rank!$A:$AH,U$4,0)&lt;&gt;"",IF($U$5&lt;&gt;$C$3,T318+1,T318),T318)*0.001</f>
        <v>#REF!</v>
      </c>
      <c r="AR318" s="16" t="e">
        <f>IFERROR(VLOOKUP($A318,Rank!$A:$AH,V$4,0)*IF(IF(VLOOKUP($A318,Rank!$A:$AH,V$4,0)&lt;&gt;"",IF(V$5&lt;&gt;$C$3,U318+1,U318),U318)&lt;=6,1,0),0)+IF(VLOOKUP($A318,Rank!$A:$AH,V$4,0)&lt;&gt;"",IF($V$5&lt;&gt;$C$3,U318+1,U318),U318)*0.001</f>
        <v>#REF!</v>
      </c>
      <c r="AS318" s="16" t="e">
        <f>IFERROR(VLOOKUP($A318,Rank!$A:$AH,W$4,0)*IF(IF(VLOOKUP($A318,Rank!$A:$AH,W$4,0)&lt;&gt;"",IF(W$5&lt;&gt;$C$3,V318+1,V318),V318)&lt;=6,1,0),0)+IF(VLOOKUP($A318,Rank!$A:$AH,W$4,0)&lt;&gt;"",IF($W$5&lt;&gt;$C$3,V318+1,V318),V318)*0.001</f>
        <v>#REF!</v>
      </c>
      <c r="AT318" s="16" t="e">
        <f>IFERROR(VLOOKUP($A318,Rank!$A:$AH,X$4,0)*IF(IF(VLOOKUP($A318,Rank!$A:$AH,X$4,0)&lt;&gt;"",IF(X$5&lt;&gt;$C$3,W318+1,W318),W318)&lt;=6,1,0),0)+IF(VLOOKUP($A318,Rank!$A:$AH,X$4,0)&lt;&gt;"",IF($X$5&lt;&gt;$C$3,W318+1,W318),W318)*0.001</f>
        <v>#REF!</v>
      </c>
      <c r="AV318" t="e">
        <f t="shared" si="90"/>
        <v>#REF!</v>
      </c>
      <c r="AW318" t="e">
        <f t="shared" si="91"/>
        <v>#REF!</v>
      </c>
      <c r="AX318" t="e">
        <f t="shared" si="92"/>
        <v>#REF!</v>
      </c>
      <c r="AY318" t="e">
        <f t="shared" si="93"/>
        <v>#REF!</v>
      </c>
      <c r="AZ318" t="e">
        <f t="shared" si="94"/>
        <v>#REF!</v>
      </c>
      <c r="BA318" t="e">
        <f t="shared" si="95"/>
        <v>#REF!</v>
      </c>
      <c r="BB318" t="e">
        <f t="shared" si="96"/>
        <v>#REF!</v>
      </c>
      <c r="BC318" t="e">
        <f t="shared" si="97"/>
        <v>#REF!</v>
      </c>
      <c r="BD318" t="e">
        <f t="shared" si="98"/>
        <v>#REF!</v>
      </c>
      <c r="BE318" t="e">
        <f t="shared" si="99"/>
        <v>#REF!</v>
      </c>
      <c r="BF318" t="e">
        <f t="shared" si="100"/>
        <v>#REF!</v>
      </c>
      <c r="BG318" t="e">
        <f t="shared" si="101"/>
        <v>#REF!</v>
      </c>
      <c r="BH318" t="e">
        <f t="shared" si="102"/>
        <v>#REF!</v>
      </c>
      <c r="BI318" t="e">
        <f t="shared" si="103"/>
        <v>#REF!</v>
      </c>
      <c r="BJ318" t="e">
        <f t="shared" si="104"/>
        <v>#REF!</v>
      </c>
      <c r="BK318" t="e">
        <f t="shared" si="105"/>
        <v>#REF!</v>
      </c>
      <c r="BL318" t="e">
        <f t="shared" si="106"/>
        <v>#REF!</v>
      </c>
      <c r="BM318" t="e">
        <f t="shared" si="107"/>
        <v>#REF!</v>
      </c>
      <c r="BN318" t="e">
        <f t="shared" si="108"/>
        <v>#REF!</v>
      </c>
      <c r="BO318" t="e">
        <f t="shared" si="109"/>
        <v>#REF!</v>
      </c>
      <c r="BP318" t="e">
        <f t="shared" si="110"/>
        <v>#REF!</v>
      </c>
    </row>
    <row r="319" spans="1:68" x14ac:dyDescent="0.3">
      <c r="A319" t="e">
        <f>+Rank!#REF!</f>
        <v>#REF!</v>
      </c>
      <c r="B319" s="16">
        <f t="shared" si="89"/>
        <v>0</v>
      </c>
      <c r="C319" s="16">
        <v>0</v>
      </c>
      <c r="D319" s="16" t="e">
        <f>IF(VLOOKUP($A319,Rank!$A:$AH,D$4,0)&lt;&gt;"",IF(D$5&lt;&gt;$C$3,C319+1,C319),C319)</f>
        <v>#REF!</v>
      </c>
      <c r="E319" s="16" t="e">
        <f>IF(VLOOKUP($A319,Rank!$A:$AH,E$4,0)&lt;&gt;"",IF(E$5&lt;&gt;$C$3,D319+1,D319),D319)</f>
        <v>#REF!</v>
      </c>
      <c r="F319" s="16" t="e">
        <f>IF(VLOOKUP($A319,Rank!$A:$AH,F$4,0)&lt;&gt;"",IF(F$5&lt;&gt;$C$3,D319+1,D319),D319)</f>
        <v>#REF!</v>
      </c>
      <c r="G319" s="16" t="e">
        <f>IF(VLOOKUP($A319,Rank!$A:$AH,G$4,0)&lt;&gt;"",IF(G$5&lt;&gt;$C$3,F319+1,F319),F319)</f>
        <v>#REF!</v>
      </c>
      <c r="H319" s="16" t="e">
        <f>IF(VLOOKUP($A319,Rank!$A:$AH,H$4,0)&lt;&gt;"",IF(H$5&lt;&gt;$C$3,G319+1,G319),G319)</f>
        <v>#REF!</v>
      </c>
      <c r="I319" s="16" t="e">
        <f>IF(VLOOKUP($A319,Rank!$A:$AH,I$4,0)&lt;&gt;"",IF(I$5&lt;&gt;$C$3,H319+1,H319),H319)</f>
        <v>#REF!</v>
      </c>
      <c r="J319" s="16" t="e">
        <f>IF(VLOOKUP($A319,Rank!$A:$AH,J$4,0)&lt;&gt;"",IF(J$5&lt;&gt;$C$3,I319+1,I319),I319)</f>
        <v>#REF!</v>
      </c>
      <c r="K319" s="16" t="e">
        <f>IF(VLOOKUP($A319,Rank!$A:$AH,K$4,0)&lt;&gt;"",IF(K$5&lt;&gt;$C$3,J319+1,J319),J319)</f>
        <v>#REF!</v>
      </c>
      <c r="L319" s="16" t="e">
        <f>IF(VLOOKUP($A319,Rank!$A:$AH,L$4,0)&lt;&gt;"",IF($L$5&lt;&gt;$C$3,K319+1,K319),K319)</f>
        <v>#REF!</v>
      </c>
      <c r="M319" s="16" t="e">
        <f>IF(VLOOKUP($A319,Rank!$A:$AH,M$4,0)&lt;&gt;"",IF(M$5&lt;&gt;$C$3,L319+1,L319),L319)</f>
        <v>#REF!</v>
      </c>
      <c r="N319" s="16" t="e">
        <f>IF(VLOOKUP($A319,Rank!$A:$AH,N$4,0)&lt;&gt;"",IF(N$5&lt;&gt;$C$3,M319+1,M319),M319)</f>
        <v>#REF!</v>
      </c>
      <c r="O319" s="16" t="e">
        <f>IF(VLOOKUP($A319,Rank!$A:$AH,O$4,0)&lt;&gt;"",IF(O$5&lt;&gt;$C$3,N319+1,N319),N319)</f>
        <v>#REF!</v>
      </c>
      <c r="P319" s="16" t="e">
        <f>IF(VLOOKUP($A319,Rank!$A:$AH,P$4,0)&lt;&gt;"",IF(P$5&lt;&gt;$C$3,O319+1,O319),O319)</f>
        <v>#REF!</v>
      </c>
      <c r="Q319" s="16" t="e">
        <f>IF(VLOOKUP($A319,Rank!$A:$AH,Q$4,0)&lt;&gt;"",IF(Q$5&lt;&gt;$C$3,P319+1,P319),P319)</f>
        <v>#REF!</v>
      </c>
      <c r="R319" s="16" t="e">
        <f>IF(VLOOKUP($A319,Rank!$A:$AH,R$4,0)&lt;&gt;"",IF(R$5&lt;&gt;$C$3,Q319+1,Q319),Q319)</f>
        <v>#REF!</v>
      </c>
      <c r="S319" s="16" t="e">
        <f>IF(VLOOKUP($A319,Rank!$A:$AH,S$4,0)&lt;&gt;"",IF(S$5&lt;&gt;$C$3,R319+1,R319),R319)</f>
        <v>#REF!</v>
      </c>
      <c r="T319" s="16" t="e">
        <f>IF(VLOOKUP($A319,Rank!$A:$AH,T$4,0)&lt;&gt;"",IF(T$5&lt;&gt;$C$3,S319+1,S319),S319)</f>
        <v>#REF!</v>
      </c>
      <c r="U319" s="16" t="e">
        <f>IF(VLOOKUP($A319,Rank!$A:$AH,U$4,0)&lt;&gt;"",IF(U$5&lt;&gt;$C$3,T319+1,T319),T319)</f>
        <v>#REF!</v>
      </c>
      <c r="V319" s="16" t="e">
        <f>IF(VLOOKUP($A319,Rank!$A:$AH,V$4,0)&lt;&gt;"",IF($V$5&lt;&gt;$C$3,U319+1,U319),U319)</f>
        <v>#REF!</v>
      </c>
      <c r="W319" s="16" t="e">
        <f>IF(VLOOKUP($A319,Rank!$A:$AH,W$4,0)&lt;&gt;"",IF(W$5&lt;&gt;$C$3,V319+1,V319),V319)</f>
        <v>#REF!</v>
      </c>
      <c r="X319" s="16" t="e">
        <f>IF(VLOOKUP($A319,Rank!$A:$AH,X$4,0)&lt;&gt;"",IF(X$5&lt;&gt;$C$3,W319+1,W319),W319)</f>
        <v>#REF!</v>
      </c>
      <c r="Z319" s="16" t="e">
        <f>IFERROR(VLOOKUP($A319,Rank!$A:$AH,D$4,0)*IF(IF(VLOOKUP($A319,Rank!$A:$AH,D$4,0)&lt;&gt;"",IF(D$5&lt;&gt;$C$3,C319+1,C319),C319)&lt;=6,1,0),0)+IF(VLOOKUP($A319,Rank!$A:$AH,D$4,0)&lt;&gt;"",IF(D$5&lt;&gt;$C$3,C319+1,C319),C319)*0.001</f>
        <v>#REF!</v>
      </c>
      <c r="AA319" s="16" t="e">
        <f>IFERROR(VLOOKUP($A319,Rank!$A:$AH,E$4,0)*IF(IF(VLOOKUP($A319,Rank!$A:$AH,E$4,0)&lt;&gt;"",IF(E$5&lt;&gt;$C$3,D319+1,D319),D319)&lt;=6,1,0),0)+IF(VLOOKUP($A319,Rank!$A:$AH,E$4,0)&lt;&gt;"",IF(E$5&lt;&gt;$C$3,D319+1,D319),D319)*0.001</f>
        <v>#REF!</v>
      </c>
      <c r="AB319" s="16" t="e">
        <f>IFERROR(VLOOKUP($A319,Rank!$A:$AH,F$4,0)*IF(IF(VLOOKUP($A319,Rank!$A:$AH,F$4,0)&lt;&gt;"",IF(F$5&lt;&gt;$C$3,E319+1,E319),E319)&lt;=6,1,0),0)+IF(VLOOKUP($A319,Rank!$A:$AH,F$4,0)&lt;&gt;"",IF(F$5&lt;&gt;$C$3,E319+1,E319),E319)*0.001</f>
        <v>#REF!</v>
      </c>
      <c r="AC319" s="16" t="e">
        <f>IFERROR(VLOOKUP($A319,Rank!$A:$AH,G$4,0)*IF(IF(VLOOKUP($A319,Rank!$A:$AH,G$4,0)&lt;&gt;"",IF(G$5&lt;&gt;$C$3,F319+1,F319),F319)&lt;=6,1,0),0)+IF(VLOOKUP($A319,Rank!$A:$AH,G$4,0)&lt;&gt;"",IF(G$5&lt;&gt;$C$3,F319+1,F319),F319)*0.001</f>
        <v>#REF!</v>
      </c>
      <c r="AD319" s="16" t="e">
        <f>IFERROR(VLOOKUP($A319,Rank!$A:$AH,H$4,0)*IF(IF(VLOOKUP($A319,Rank!$A:$AH,H$4,0)&lt;&gt;"",IF(H$5&lt;&gt;$C$3,G319+1,G319),G319)&lt;=6,1,0),0)+IF(VLOOKUP($A319,Rank!$A:$AH,H$4,0)&lt;&gt;"",IF(H$5&lt;&gt;$C$3,G319+1,G319),G319)*0.001</f>
        <v>#REF!</v>
      </c>
      <c r="AE319" s="16" t="e">
        <f>IFERROR(VLOOKUP($A319,Rank!$A:$AH,I$4,0)*IF(IF(VLOOKUP($A319,Rank!$A:$AH,I$4,0)&lt;&gt;"",IF(I$5&lt;&gt;$C$3,H319+1,H319),H319)&lt;=6,1,0),0)+IF(VLOOKUP($A319,Rank!$A:$AH,I$4,0)&lt;&gt;"",IF(I$5&lt;&gt;$C$3,H319+1,H319),H319)*0.001</f>
        <v>#REF!</v>
      </c>
      <c r="AF319" s="16" t="e">
        <f>IFERROR(VLOOKUP($A319,Rank!$A:$AH,J$4,0)*IF(IF(VLOOKUP($A319,Rank!$A:$AH,J$4,0)&lt;&gt;"",IF(J$5&lt;&gt;$C$3,I319+1,I319),I319)&lt;=6,1,0),0)+IF(VLOOKUP($A319,Rank!$A:$AH,J$4,0)&lt;&gt;"",IF(J$5&lt;&gt;$C$3,I319+1,I319),I319)*0.001</f>
        <v>#REF!</v>
      </c>
      <c r="AG319" s="16" t="e">
        <f>IFERROR(VLOOKUP($A319,Rank!$A:$AH,K$4,0)*IF(IF(VLOOKUP($A319,Rank!$A:$AH,K$4,0)&lt;&gt;"",IF(K$5&lt;&gt;$C$3,J319+1,J319),J319)&lt;=6,1,0),0)+IF(VLOOKUP($A319,Rank!$A:$AH,K$4,0)&lt;&gt;"",IF(K$5&lt;&gt;$C$3,J319+1,J319),J319)*0.001</f>
        <v>#REF!</v>
      </c>
      <c r="AH319" s="16" t="e">
        <f>IFERROR(VLOOKUP($A319,Rank!$A:$AH,L$4,0)*IF(IF(VLOOKUP($A319,Rank!$A:$AH,L$4,0)&lt;&gt;"",IF(L$5&lt;&gt;$C$3,K319+1,K319),K319)&lt;=6,1,0),0)+IF(VLOOKUP($A319,Rank!$A:$AH,L$4,0)&lt;&gt;"",IF(L$5&lt;&gt;$C$3,K319+1,K319),K319)*0.001</f>
        <v>#REF!</v>
      </c>
      <c r="AI319" s="16" t="e">
        <f>IFERROR(VLOOKUP($A319,Rank!$A:$AH,M$4,0)*IF(IF(VLOOKUP($A319,Rank!$A:$AH,M$4,0)&lt;&gt;"",IF(M$5&lt;&gt;$C$3,L319+1,L319),L319)&lt;=6,1,0),0)+IF(VLOOKUP($A319,Rank!$A:$AH,M$4,0)&lt;&gt;"",IF(M$5&lt;&gt;$C$3,L319+1,L319),L319)*0.001</f>
        <v>#REF!</v>
      </c>
      <c r="AJ319" s="16" t="e">
        <f>IFERROR(VLOOKUP($A319,Rank!$A:$AH,N$4,0)*IF(IF(VLOOKUP($A319,Rank!$A:$AH,N$4,0)&lt;&gt;"",IF(N$5&lt;&gt;$C$3,M319+1,M319),M319)&lt;=6,1,0),0)+IF(VLOOKUP($A319,Rank!$A:$AH,N$4,0)&lt;&gt;"",IF(N$5&lt;&gt;$C$3,M319+1,M319),M319)*0.001</f>
        <v>#REF!</v>
      </c>
      <c r="AK319" s="16" t="e">
        <f>IFERROR(VLOOKUP($A319,Rank!$A:$AH,O$4,0)*IF(IF(VLOOKUP($A319,Rank!$A:$AH,O$4,0)&lt;&gt;"",IF(O$5&lt;&gt;$C$3,N319+1,N319),N319)&lt;=6,1,0),0)+IF(VLOOKUP($A319,Rank!$A:$AH,O$4,0)&lt;&gt;"",IF(O$5&lt;&gt;$C$3,N319+1,N319),N319)*0.001</f>
        <v>#REF!</v>
      </c>
      <c r="AL319" s="16" t="e">
        <f>IFERROR(VLOOKUP($A319,Rank!$A:$AH,P$4,0)*IF(IF(VLOOKUP($A319,Rank!$A:$AH,P$4,0)&lt;&gt;"",IF(P$5&lt;&gt;$C$3,O319+1,O319),O319)&lt;=6,1,0),0)+IF(VLOOKUP($A319,Rank!$A:$AH,P$4,0)&lt;&gt;"",IF(P$5&lt;&gt;$C$3,O319+1,O319),O319)*0.001</f>
        <v>#REF!</v>
      </c>
      <c r="AM319" s="16" t="e">
        <f>IFERROR(VLOOKUP($A319,Rank!$A:$AH,Q$4,0)*IF(IF(VLOOKUP($A319,Rank!$A:$AH,Q$4,0)&lt;&gt;"",IF(Q$5&lt;&gt;$C$3,P319+1,P319),P319)&lt;=6,1,0),0)+IF(VLOOKUP($A319,Rank!$A:$AH,Q$4,0)&lt;&gt;"",IF(Q$5&lt;&gt;$C$3,P319+1,P319),P319)*0.001</f>
        <v>#REF!</v>
      </c>
      <c r="AN319" s="16" t="e">
        <f>IFERROR(VLOOKUP($A319,Rank!$A:$AH,R$4,0)*IF(IF(VLOOKUP($A319,Rank!$A:$AH,R$4,0)&lt;&gt;"",IF(R$5&lt;&gt;$C$3,Q319+1,Q319),Q319)&lt;=6,1,0),0)+IF(VLOOKUP($A319,Rank!$A:$AH,R$4,0)&lt;&gt;"",IF(R$5&lt;&gt;$C$3,Q319+1,Q319),Q319)*0.001</f>
        <v>#REF!</v>
      </c>
      <c r="AO319" s="16" t="e">
        <f>IFERROR(VLOOKUP($A319,Rank!$A:$AH,S$4,0)*IF(IF(VLOOKUP($A319,Rank!$A:$AH,S$4,0)&lt;&gt;"",IF(S$5&lt;&gt;$C$3,R319+1,R319),R319)&lt;=6,1,0),0)+IF(VLOOKUP($A319,Rank!$A:$AH,S$4,0)&lt;&gt;"",IF($S$5&lt;&gt;$C$3,R319+1,R319),R319)*0.001</f>
        <v>#REF!</v>
      </c>
      <c r="AP319" s="16" t="e">
        <f>IFERROR(VLOOKUP($A319,Rank!$A:$AH,T$4,0)*IF(IF(VLOOKUP($A319,Rank!$A:$AH,T$4,0)&lt;&gt;"",IF(T$5&lt;&gt;$C$3,S319+1,S319),S319)&lt;=6,1,0),0)+IF(VLOOKUP($A319,Rank!$A:$AH,T$4,0)&lt;&gt;"",IF($T$5&lt;&gt;$C$3,S319+1,S319),S319)*0.001</f>
        <v>#REF!</v>
      </c>
      <c r="AQ319" s="16" t="e">
        <f>IFERROR(VLOOKUP($A319,Rank!$A:$AH,U$4,0)*IF(IF(VLOOKUP($A319,Rank!$A:$AH,U$4,0)&lt;&gt;"",IF(U$5&lt;&gt;$C$3,T319+1,T319),T319)&lt;=6,1,0),0)+IF(VLOOKUP($A319,Rank!$A:$AH,U$4,0)&lt;&gt;"",IF($U$5&lt;&gt;$C$3,T319+1,T319),T319)*0.001</f>
        <v>#REF!</v>
      </c>
      <c r="AR319" s="16" t="e">
        <f>IFERROR(VLOOKUP($A319,Rank!$A:$AH,V$4,0)*IF(IF(VLOOKUP($A319,Rank!$A:$AH,V$4,0)&lt;&gt;"",IF(V$5&lt;&gt;$C$3,U319+1,U319),U319)&lt;=6,1,0),0)+IF(VLOOKUP($A319,Rank!$A:$AH,V$4,0)&lt;&gt;"",IF($V$5&lt;&gt;$C$3,U319+1,U319),U319)*0.001</f>
        <v>#REF!</v>
      </c>
      <c r="AS319" s="16" t="e">
        <f>IFERROR(VLOOKUP($A319,Rank!$A:$AH,W$4,0)*IF(IF(VLOOKUP($A319,Rank!$A:$AH,W$4,0)&lt;&gt;"",IF(W$5&lt;&gt;$C$3,V319+1,V319),V319)&lt;=6,1,0),0)+IF(VLOOKUP($A319,Rank!$A:$AH,W$4,0)&lt;&gt;"",IF($W$5&lt;&gt;$C$3,V319+1,V319),V319)*0.001</f>
        <v>#REF!</v>
      </c>
      <c r="AT319" s="16" t="e">
        <f>IFERROR(VLOOKUP($A319,Rank!$A:$AH,X$4,0)*IF(IF(VLOOKUP($A319,Rank!$A:$AH,X$4,0)&lt;&gt;"",IF(X$5&lt;&gt;$C$3,W319+1,W319),W319)&lt;=6,1,0),0)+IF(VLOOKUP($A319,Rank!$A:$AH,X$4,0)&lt;&gt;"",IF($X$5&lt;&gt;$C$3,W319+1,W319),W319)*0.001</f>
        <v>#REF!</v>
      </c>
      <c r="AV319" t="e">
        <f t="shared" si="90"/>
        <v>#REF!</v>
      </c>
      <c r="AW319" t="e">
        <f t="shared" si="91"/>
        <v>#REF!</v>
      </c>
      <c r="AX319" t="e">
        <f t="shared" si="92"/>
        <v>#REF!</v>
      </c>
      <c r="AY319" t="e">
        <f t="shared" si="93"/>
        <v>#REF!</v>
      </c>
      <c r="AZ319" t="e">
        <f t="shared" si="94"/>
        <v>#REF!</v>
      </c>
      <c r="BA319" t="e">
        <f t="shared" si="95"/>
        <v>#REF!</v>
      </c>
      <c r="BB319" t="e">
        <f t="shared" si="96"/>
        <v>#REF!</v>
      </c>
      <c r="BC319" t="e">
        <f t="shared" si="97"/>
        <v>#REF!</v>
      </c>
      <c r="BD319" t="e">
        <f t="shared" si="98"/>
        <v>#REF!</v>
      </c>
      <c r="BE319" t="e">
        <f t="shared" si="99"/>
        <v>#REF!</v>
      </c>
      <c r="BF319" t="e">
        <f t="shared" si="100"/>
        <v>#REF!</v>
      </c>
      <c r="BG319" t="e">
        <f t="shared" si="101"/>
        <v>#REF!</v>
      </c>
      <c r="BH319" t="e">
        <f t="shared" si="102"/>
        <v>#REF!</v>
      </c>
      <c r="BI319" t="e">
        <f t="shared" si="103"/>
        <v>#REF!</v>
      </c>
      <c r="BJ319" t="e">
        <f t="shared" si="104"/>
        <v>#REF!</v>
      </c>
      <c r="BK319" t="e">
        <f t="shared" si="105"/>
        <v>#REF!</v>
      </c>
      <c r="BL319" t="e">
        <f t="shared" si="106"/>
        <v>#REF!</v>
      </c>
      <c r="BM319" t="e">
        <f t="shared" si="107"/>
        <v>#REF!</v>
      </c>
      <c r="BN319" t="e">
        <f t="shared" si="108"/>
        <v>#REF!</v>
      </c>
      <c r="BO319" t="e">
        <f t="shared" si="109"/>
        <v>#REF!</v>
      </c>
      <c r="BP319" t="e">
        <f t="shared" si="110"/>
        <v>#REF!</v>
      </c>
    </row>
    <row r="320" spans="1:68" x14ac:dyDescent="0.3">
      <c r="A320" t="e">
        <f>+Rank!#REF!</f>
        <v>#REF!</v>
      </c>
      <c r="B320" s="16">
        <f t="shared" si="89"/>
        <v>0</v>
      </c>
      <c r="C320" s="16">
        <v>0</v>
      </c>
      <c r="D320" s="16" t="e">
        <f>IF(VLOOKUP($A320,Rank!$A:$AH,D$4,0)&lt;&gt;"",IF(D$5&lt;&gt;$C$3,C320+1,C320),C320)</f>
        <v>#REF!</v>
      </c>
      <c r="E320" s="16" t="e">
        <f>IF(VLOOKUP($A320,Rank!$A:$AH,E$4,0)&lt;&gt;"",IF(E$5&lt;&gt;$C$3,D320+1,D320),D320)</f>
        <v>#REF!</v>
      </c>
      <c r="F320" s="16" t="e">
        <f>IF(VLOOKUP($A320,Rank!$A:$AH,F$4,0)&lt;&gt;"",IF(F$5&lt;&gt;$C$3,D320+1,D320),D320)</f>
        <v>#REF!</v>
      </c>
      <c r="G320" s="16" t="e">
        <f>IF(VLOOKUP($A320,Rank!$A:$AH,G$4,0)&lt;&gt;"",IF(G$5&lt;&gt;$C$3,F320+1,F320),F320)</f>
        <v>#REF!</v>
      </c>
      <c r="H320" s="16" t="e">
        <f>IF(VLOOKUP($A320,Rank!$A:$AH,H$4,0)&lt;&gt;"",IF(H$5&lt;&gt;$C$3,G320+1,G320),G320)</f>
        <v>#REF!</v>
      </c>
      <c r="I320" s="16" t="e">
        <f>IF(VLOOKUP($A320,Rank!$A:$AH,I$4,0)&lt;&gt;"",IF(I$5&lt;&gt;$C$3,H320+1,H320),H320)</f>
        <v>#REF!</v>
      </c>
      <c r="J320" s="16" t="e">
        <f>IF(VLOOKUP($A320,Rank!$A:$AH,J$4,0)&lt;&gt;"",IF(J$5&lt;&gt;$C$3,I320+1,I320),I320)</f>
        <v>#REF!</v>
      </c>
      <c r="K320" s="16" t="e">
        <f>IF(VLOOKUP($A320,Rank!$A:$AH,K$4,0)&lt;&gt;"",IF(K$5&lt;&gt;$C$3,J320+1,J320),J320)</f>
        <v>#REF!</v>
      </c>
      <c r="L320" s="16" t="e">
        <f>IF(VLOOKUP($A320,Rank!$A:$AH,L$4,0)&lt;&gt;"",IF($L$5&lt;&gt;$C$3,K320+1,K320),K320)</f>
        <v>#REF!</v>
      </c>
      <c r="M320" s="16" t="e">
        <f>IF(VLOOKUP($A320,Rank!$A:$AH,M$4,0)&lt;&gt;"",IF(M$5&lt;&gt;$C$3,L320+1,L320),L320)</f>
        <v>#REF!</v>
      </c>
      <c r="N320" s="16" t="e">
        <f>IF(VLOOKUP($A320,Rank!$A:$AH,N$4,0)&lt;&gt;"",IF(N$5&lt;&gt;$C$3,M320+1,M320),M320)</f>
        <v>#REF!</v>
      </c>
      <c r="O320" s="16" t="e">
        <f>IF(VLOOKUP($A320,Rank!$A:$AH,O$4,0)&lt;&gt;"",IF(O$5&lt;&gt;$C$3,N320+1,N320),N320)</f>
        <v>#REF!</v>
      </c>
      <c r="P320" s="16" t="e">
        <f>IF(VLOOKUP($A320,Rank!$A:$AH,P$4,0)&lt;&gt;"",IF(P$5&lt;&gt;$C$3,O320+1,O320),O320)</f>
        <v>#REF!</v>
      </c>
      <c r="Q320" s="16" t="e">
        <f>IF(VLOOKUP($A320,Rank!$A:$AH,Q$4,0)&lt;&gt;"",IF(Q$5&lt;&gt;$C$3,P320+1,P320),P320)</f>
        <v>#REF!</v>
      </c>
      <c r="R320" s="16" t="e">
        <f>IF(VLOOKUP($A320,Rank!$A:$AH,R$4,0)&lt;&gt;"",IF(R$5&lt;&gt;$C$3,Q320+1,Q320),Q320)</f>
        <v>#REF!</v>
      </c>
      <c r="S320" s="16" t="e">
        <f>IF(VLOOKUP($A320,Rank!$A:$AH,S$4,0)&lt;&gt;"",IF(S$5&lt;&gt;$C$3,R320+1,R320),R320)</f>
        <v>#REF!</v>
      </c>
      <c r="T320" s="16" t="e">
        <f>IF(VLOOKUP($A320,Rank!$A:$AH,T$4,0)&lt;&gt;"",IF(T$5&lt;&gt;$C$3,S320+1,S320),S320)</f>
        <v>#REF!</v>
      </c>
      <c r="U320" s="16" t="e">
        <f>IF(VLOOKUP($A320,Rank!$A:$AH,U$4,0)&lt;&gt;"",IF(U$5&lt;&gt;$C$3,T320+1,T320),T320)</f>
        <v>#REF!</v>
      </c>
      <c r="V320" s="16" t="e">
        <f>IF(VLOOKUP($A320,Rank!$A:$AH,V$4,0)&lt;&gt;"",IF($V$5&lt;&gt;$C$3,U320+1,U320),U320)</f>
        <v>#REF!</v>
      </c>
      <c r="W320" s="16" t="e">
        <f>IF(VLOOKUP($A320,Rank!$A:$AH,W$4,0)&lt;&gt;"",IF(W$5&lt;&gt;$C$3,V320+1,V320),V320)</f>
        <v>#REF!</v>
      </c>
      <c r="X320" s="16" t="e">
        <f>IF(VLOOKUP($A320,Rank!$A:$AH,X$4,0)&lt;&gt;"",IF(X$5&lt;&gt;$C$3,W320+1,W320),W320)</f>
        <v>#REF!</v>
      </c>
      <c r="Z320" s="16" t="e">
        <f>IFERROR(VLOOKUP($A320,Rank!$A:$AH,D$4,0)*IF(IF(VLOOKUP($A320,Rank!$A:$AH,D$4,0)&lt;&gt;"",IF(D$5&lt;&gt;$C$3,C320+1,C320),C320)&lt;=6,1,0),0)+IF(VLOOKUP($A320,Rank!$A:$AH,D$4,0)&lt;&gt;"",IF(D$5&lt;&gt;$C$3,C320+1,C320),C320)*0.001</f>
        <v>#REF!</v>
      </c>
      <c r="AA320" s="16" t="e">
        <f>IFERROR(VLOOKUP($A320,Rank!$A:$AH,E$4,0)*IF(IF(VLOOKUP($A320,Rank!$A:$AH,E$4,0)&lt;&gt;"",IF(E$5&lt;&gt;$C$3,D320+1,D320),D320)&lt;=6,1,0),0)+IF(VLOOKUP($A320,Rank!$A:$AH,E$4,0)&lt;&gt;"",IF(E$5&lt;&gt;$C$3,D320+1,D320),D320)*0.001</f>
        <v>#REF!</v>
      </c>
      <c r="AB320" s="16" t="e">
        <f>IFERROR(VLOOKUP($A320,Rank!$A:$AH,F$4,0)*IF(IF(VLOOKUP($A320,Rank!$A:$AH,F$4,0)&lt;&gt;"",IF(F$5&lt;&gt;$C$3,E320+1,E320),E320)&lt;=6,1,0),0)+IF(VLOOKUP($A320,Rank!$A:$AH,F$4,0)&lt;&gt;"",IF(F$5&lt;&gt;$C$3,E320+1,E320),E320)*0.001</f>
        <v>#REF!</v>
      </c>
      <c r="AC320" s="16" t="e">
        <f>IFERROR(VLOOKUP($A320,Rank!$A:$AH,G$4,0)*IF(IF(VLOOKUP($A320,Rank!$A:$AH,G$4,0)&lt;&gt;"",IF(G$5&lt;&gt;$C$3,F320+1,F320),F320)&lt;=6,1,0),0)+IF(VLOOKUP($A320,Rank!$A:$AH,G$4,0)&lt;&gt;"",IF(G$5&lt;&gt;$C$3,F320+1,F320),F320)*0.001</f>
        <v>#REF!</v>
      </c>
      <c r="AD320" s="16" t="e">
        <f>IFERROR(VLOOKUP($A320,Rank!$A:$AH,H$4,0)*IF(IF(VLOOKUP($A320,Rank!$A:$AH,H$4,0)&lt;&gt;"",IF(H$5&lt;&gt;$C$3,G320+1,G320),G320)&lt;=6,1,0),0)+IF(VLOOKUP($A320,Rank!$A:$AH,H$4,0)&lt;&gt;"",IF(H$5&lt;&gt;$C$3,G320+1,G320),G320)*0.001</f>
        <v>#REF!</v>
      </c>
      <c r="AE320" s="16" t="e">
        <f>IFERROR(VLOOKUP($A320,Rank!$A:$AH,I$4,0)*IF(IF(VLOOKUP($A320,Rank!$A:$AH,I$4,0)&lt;&gt;"",IF(I$5&lt;&gt;$C$3,H320+1,H320),H320)&lt;=6,1,0),0)+IF(VLOOKUP($A320,Rank!$A:$AH,I$4,0)&lt;&gt;"",IF(I$5&lt;&gt;$C$3,H320+1,H320),H320)*0.001</f>
        <v>#REF!</v>
      </c>
      <c r="AF320" s="16" t="e">
        <f>IFERROR(VLOOKUP($A320,Rank!$A:$AH,J$4,0)*IF(IF(VLOOKUP($A320,Rank!$A:$AH,J$4,0)&lt;&gt;"",IF(J$5&lt;&gt;$C$3,I320+1,I320),I320)&lt;=6,1,0),0)+IF(VLOOKUP($A320,Rank!$A:$AH,J$4,0)&lt;&gt;"",IF(J$5&lt;&gt;$C$3,I320+1,I320),I320)*0.001</f>
        <v>#REF!</v>
      </c>
      <c r="AG320" s="16" t="e">
        <f>IFERROR(VLOOKUP($A320,Rank!$A:$AH,K$4,0)*IF(IF(VLOOKUP($A320,Rank!$A:$AH,K$4,0)&lt;&gt;"",IF(K$5&lt;&gt;$C$3,J320+1,J320),J320)&lt;=6,1,0),0)+IF(VLOOKUP($A320,Rank!$A:$AH,K$4,0)&lt;&gt;"",IF(K$5&lt;&gt;$C$3,J320+1,J320),J320)*0.001</f>
        <v>#REF!</v>
      </c>
      <c r="AH320" s="16" t="e">
        <f>IFERROR(VLOOKUP($A320,Rank!$A:$AH,L$4,0)*IF(IF(VLOOKUP($A320,Rank!$A:$AH,L$4,0)&lt;&gt;"",IF(L$5&lt;&gt;$C$3,K320+1,K320),K320)&lt;=6,1,0),0)+IF(VLOOKUP($A320,Rank!$A:$AH,L$4,0)&lt;&gt;"",IF(L$5&lt;&gt;$C$3,K320+1,K320),K320)*0.001</f>
        <v>#REF!</v>
      </c>
      <c r="AI320" s="16" t="e">
        <f>IFERROR(VLOOKUP($A320,Rank!$A:$AH,M$4,0)*IF(IF(VLOOKUP($A320,Rank!$A:$AH,M$4,0)&lt;&gt;"",IF(M$5&lt;&gt;$C$3,L320+1,L320),L320)&lt;=6,1,0),0)+IF(VLOOKUP($A320,Rank!$A:$AH,M$4,0)&lt;&gt;"",IF(M$5&lt;&gt;$C$3,L320+1,L320),L320)*0.001</f>
        <v>#REF!</v>
      </c>
      <c r="AJ320" s="16" t="e">
        <f>IFERROR(VLOOKUP($A320,Rank!$A:$AH,N$4,0)*IF(IF(VLOOKUP($A320,Rank!$A:$AH,N$4,0)&lt;&gt;"",IF(N$5&lt;&gt;$C$3,M320+1,M320),M320)&lt;=6,1,0),0)+IF(VLOOKUP($A320,Rank!$A:$AH,N$4,0)&lt;&gt;"",IF(N$5&lt;&gt;$C$3,M320+1,M320),M320)*0.001</f>
        <v>#REF!</v>
      </c>
      <c r="AK320" s="16" t="e">
        <f>IFERROR(VLOOKUP($A320,Rank!$A:$AH,O$4,0)*IF(IF(VLOOKUP($A320,Rank!$A:$AH,O$4,0)&lt;&gt;"",IF(O$5&lt;&gt;$C$3,N320+1,N320),N320)&lt;=6,1,0),0)+IF(VLOOKUP($A320,Rank!$A:$AH,O$4,0)&lt;&gt;"",IF(O$5&lt;&gt;$C$3,N320+1,N320),N320)*0.001</f>
        <v>#REF!</v>
      </c>
      <c r="AL320" s="16" t="e">
        <f>IFERROR(VLOOKUP($A320,Rank!$A:$AH,P$4,0)*IF(IF(VLOOKUP($A320,Rank!$A:$AH,P$4,0)&lt;&gt;"",IF(P$5&lt;&gt;$C$3,O320+1,O320),O320)&lt;=6,1,0),0)+IF(VLOOKUP($A320,Rank!$A:$AH,P$4,0)&lt;&gt;"",IF(P$5&lt;&gt;$C$3,O320+1,O320),O320)*0.001</f>
        <v>#REF!</v>
      </c>
      <c r="AM320" s="16" t="e">
        <f>IFERROR(VLOOKUP($A320,Rank!$A:$AH,Q$4,0)*IF(IF(VLOOKUP($A320,Rank!$A:$AH,Q$4,0)&lt;&gt;"",IF(Q$5&lt;&gt;$C$3,P320+1,P320),P320)&lt;=6,1,0),0)+IF(VLOOKUP($A320,Rank!$A:$AH,Q$4,0)&lt;&gt;"",IF(Q$5&lt;&gt;$C$3,P320+1,P320),P320)*0.001</f>
        <v>#REF!</v>
      </c>
      <c r="AN320" s="16" t="e">
        <f>IFERROR(VLOOKUP($A320,Rank!$A:$AH,R$4,0)*IF(IF(VLOOKUP($A320,Rank!$A:$AH,R$4,0)&lt;&gt;"",IF(R$5&lt;&gt;$C$3,Q320+1,Q320),Q320)&lt;=6,1,0),0)+IF(VLOOKUP($A320,Rank!$A:$AH,R$4,0)&lt;&gt;"",IF(R$5&lt;&gt;$C$3,Q320+1,Q320),Q320)*0.001</f>
        <v>#REF!</v>
      </c>
      <c r="AO320" s="16" t="e">
        <f>IFERROR(VLOOKUP($A320,Rank!$A:$AH,S$4,0)*IF(IF(VLOOKUP($A320,Rank!$A:$AH,S$4,0)&lt;&gt;"",IF(S$5&lt;&gt;$C$3,R320+1,R320),R320)&lt;=6,1,0),0)+IF(VLOOKUP($A320,Rank!$A:$AH,S$4,0)&lt;&gt;"",IF($S$5&lt;&gt;$C$3,R320+1,R320),R320)*0.001</f>
        <v>#REF!</v>
      </c>
      <c r="AP320" s="16" t="e">
        <f>IFERROR(VLOOKUP($A320,Rank!$A:$AH,T$4,0)*IF(IF(VLOOKUP($A320,Rank!$A:$AH,T$4,0)&lt;&gt;"",IF(T$5&lt;&gt;$C$3,S320+1,S320),S320)&lt;=6,1,0),0)+IF(VLOOKUP($A320,Rank!$A:$AH,T$4,0)&lt;&gt;"",IF($T$5&lt;&gt;$C$3,S320+1,S320),S320)*0.001</f>
        <v>#REF!</v>
      </c>
      <c r="AQ320" s="16" t="e">
        <f>IFERROR(VLOOKUP($A320,Rank!$A:$AH,U$4,0)*IF(IF(VLOOKUP($A320,Rank!$A:$AH,U$4,0)&lt;&gt;"",IF(U$5&lt;&gt;$C$3,T320+1,T320),T320)&lt;=6,1,0),0)+IF(VLOOKUP($A320,Rank!$A:$AH,U$4,0)&lt;&gt;"",IF($U$5&lt;&gt;$C$3,T320+1,T320),T320)*0.001</f>
        <v>#REF!</v>
      </c>
      <c r="AR320" s="16" t="e">
        <f>IFERROR(VLOOKUP($A320,Rank!$A:$AH,V$4,0)*IF(IF(VLOOKUP($A320,Rank!$A:$AH,V$4,0)&lt;&gt;"",IF(V$5&lt;&gt;$C$3,U320+1,U320),U320)&lt;=6,1,0),0)+IF(VLOOKUP($A320,Rank!$A:$AH,V$4,0)&lt;&gt;"",IF($V$5&lt;&gt;$C$3,U320+1,U320),U320)*0.001</f>
        <v>#REF!</v>
      </c>
      <c r="AS320" s="16" t="e">
        <f>IFERROR(VLOOKUP($A320,Rank!$A:$AH,W$4,0)*IF(IF(VLOOKUP($A320,Rank!$A:$AH,W$4,0)&lt;&gt;"",IF(W$5&lt;&gt;$C$3,V320+1,V320),V320)&lt;=6,1,0),0)+IF(VLOOKUP($A320,Rank!$A:$AH,W$4,0)&lt;&gt;"",IF($W$5&lt;&gt;$C$3,V320+1,V320),V320)*0.001</f>
        <v>#REF!</v>
      </c>
      <c r="AT320" s="16" t="e">
        <f>IFERROR(VLOOKUP($A320,Rank!$A:$AH,X$4,0)*IF(IF(VLOOKUP($A320,Rank!$A:$AH,X$4,0)&lt;&gt;"",IF(X$5&lt;&gt;$C$3,W320+1,W320),W320)&lt;=6,1,0),0)+IF(VLOOKUP($A320,Rank!$A:$AH,X$4,0)&lt;&gt;"",IF($X$5&lt;&gt;$C$3,W320+1,W320),W320)*0.001</f>
        <v>#REF!</v>
      </c>
      <c r="AV320" t="e">
        <f t="shared" si="90"/>
        <v>#REF!</v>
      </c>
      <c r="AW320" t="e">
        <f t="shared" si="91"/>
        <v>#REF!</v>
      </c>
      <c r="AX320" t="e">
        <f t="shared" si="92"/>
        <v>#REF!</v>
      </c>
      <c r="AY320" t="e">
        <f t="shared" si="93"/>
        <v>#REF!</v>
      </c>
      <c r="AZ320" t="e">
        <f t="shared" si="94"/>
        <v>#REF!</v>
      </c>
      <c r="BA320" t="e">
        <f t="shared" si="95"/>
        <v>#REF!</v>
      </c>
      <c r="BB320" t="e">
        <f t="shared" si="96"/>
        <v>#REF!</v>
      </c>
      <c r="BC320" t="e">
        <f t="shared" si="97"/>
        <v>#REF!</v>
      </c>
      <c r="BD320" t="e">
        <f t="shared" si="98"/>
        <v>#REF!</v>
      </c>
      <c r="BE320" t="e">
        <f t="shared" si="99"/>
        <v>#REF!</v>
      </c>
      <c r="BF320" t="e">
        <f t="shared" si="100"/>
        <v>#REF!</v>
      </c>
      <c r="BG320" t="e">
        <f t="shared" si="101"/>
        <v>#REF!</v>
      </c>
      <c r="BH320" t="e">
        <f t="shared" si="102"/>
        <v>#REF!</v>
      </c>
      <c r="BI320" t="e">
        <f t="shared" si="103"/>
        <v>#REF!</v>
      </c>
      <c r="BJ320" t="e">
        <f t="shared" si="104"/>
        <v>#REF!</v>
      </c>
      <c r="BK320" t="e">
        <f t="shared" si="105"/>
        <v>#REF!</v>
      </c>
      <c r="BL320" t="e">
        <f t="shared" si="106"/>
        <v>#REF!</v>
      </c>
      <c r="BM320" t="e">
        <f t="shared" si="107"/>
        <v>#REF!</v>
      </c>
      <c r="BN320" t="e">
        <f t="shared" si="108"/>
        <v>#REF!</v>
      </c>
      <c r="BO320" t="e">
        <f t="shared" si="109"/>
        <v>#REF!</v>
      </c>
      <c r="BP320" t="e">
        <f t="shared" si="110"/>
        <v>#REF!</v>
      </c>
    </row>
    <row r="321" spans="1:68" x14ac:dyDescent="0.3">
      <c r="A321" t="e">
        <f>+Rank!#REF!</f>
        <v>#REF!</v>
      </c>
      <c r="B321" s="16">
        <f t="shared" si="89"/>
        <v>0</v>
      </c>
      <c r="C321" s="16">
        <v>0</v>
      </c>
      <c r="D321" s="16" t="e">
        <f>IF(VLOOKUP($A321,Rank!$A:$AH,D$4,0)&lt;&gt;"",IF(D$5&lt;&gt;$C$3,C321+1,C321),C321)</f>
        <v>#REF!</v>
      </c>
      <c r="E321" s="16" t="e">
        <f>IF(VLOOKUP($A321,Rank!$A:$AH,E$4,0)&lt;&gt;"",IF(E$5&lt;&gt;$C$3,D321+1,D321),D321)</f>
        <v>#REF!</v>
      </c>
      <c r="F321" s="16" t="e">
        <f>IF(VLOOKUP($A321,Rank!$A:$AH,F$4,0)&lt;&gt;"",IF(F$5&lt;&gt;$C$3,D321+1,D321),D321)</f>
        <v>#REF!</v>
      </c>
      <c r="G321" s="16" t="e">
        <f>IF(VLOOKUP($A321,Rank!$A:$AH,G$4,0)&lt;&gt;"",IF(G$5&lt;&gt;$C$3,F321+1,F321),F321)</f>
        <v>#REF!</v>
      </c>
      <c r="H321" s="16" t="e">
        <f>IF(VLOOKUP($A321,Rank!$A:$AH,H$4,0)&lt;&gt;"",IF(H$5&lt;&gt;$C$3,G321+1,G321),G321)</f>
        <v>#REF!</v>
      </c>
      <c r="I321" s="16" t="e">
        <f>IF(VLOOKUP($A321,Rank!$A:$AH,I$4,0)&lt;&gt;"",IF(I$5&lt;&gt;$C$3,H321+1,H321),H321)</f>
        <v>#REF!</v>
      </c>
      <c r="J321" s="16" t="e">
        <f>IF(VLOOKUP($A321,Rank!$A:$AH,J$4,0)&lt;&gt;"",IF(J$5&lt;&gt;$C$3,I321+1,I321),I321)</f>
        <v>#REF!</v>
      </c>
      <c r="K321" s="16" t="e">
        <f>IF(VLOOKUP($A321,Rank!$A:$AH,K$4,0)&lt;&gt;"",IF(K$5&lt;&gt;$C$3,J321+1,J321),J321)</f>
        <v>#REF!</v>
      </c>
      <c r="L321" s="16" t="e">
        <f>IF(VLOOKUP($A321,Rank!$A:$AH,L$4,0)&lt;&gt;"",IF($L$5&lt;&gt;$C$3,K321+1,K321),K321)</f>
        <v>#REF!</v>
      </c>
      <c r="M321" s="16" t="e">
        <f>IF(VLOOKUP($A321,Rank!$A:$AH,M$4,0)&lt;&gt;"",IF(M$5&lt;&gt;$C$3,L321+1,L321),L321)</f>
        <v>#REF!</v>
      </c>
      <c r="N321" s="16" t="e">
        <f>IF(VLOOKUP($A321,Rank!$A:$AH,N$4,0)&lt;&gt;"",IF(N$5&lt;&gt;$C$3,M321+1,M321),M321)</f>
        <v>#REF!</v>
      </c>
      <c r="O321" s="16" t="e">
        <f>IF(VLOOKUP($A321,Rank!$A:$AH,O$4,0)&lt;&gt;"",IF(O$5&lt;&gt;$C$3,N321+1,N321),N321)</f>
        <v>#REF!</v>
      </c>
      <c r="P321" s="16" t="e">
        <f>IF(VLOOKUP($A321,Rank!$A:$AH,P$4,0)&lt;&gt;"",IF(P$5&lt;&gt;$C$3,O321+1,O321),O321)</f>
        <v>#REF!</v>
      </c>
      <c r="Q321" s="16" t="e">
        <f>IF(VLOOKUP($A321,Rank!$A:$AH,Q$4,0)&lt;&gt;"",IF(Q$5&lt;&gt;$C$3,P321+1,P321),P321)</f>
        <v>#REF!</v>
      </c>
      <c r="R321" s="16" t="e">
        <f>IF(VLOOKUP($A321,Rank!$A:$AH,R$4,0)&lt;&gt;"",IF(R$5&lt;&gt;$C$3,Q321+1,Q321),Q321)</f>
        <v>#REF!</v>
      </c>
      <c r="S321" s="16" t="e">
        <f>IF(VLOOKUP($A321,Rank!$A:$AH,S$4,0)&lt;&gt;"",IF(S$5&lt;&gt;$C$3,R321+1,R321),R321)</f>
        <v>#REF!</v>
      </c>
      <c r="T321" s="16" t="e">
        <f>IF(VLOOKUP($A321,Rank!$A:$AH,T$4,0)&lt;&gt;"",IF(T$5&lt;&gt;$C$3,S321+1,S321),S321)</f>
        <v>#REF!</v>
      </c>
      <c r="U321" s="16" t="e">
        <f>IF(VLOOKUP($A321,Rank!$A:$AH,U$4,0)&lt;&gt;"",IF(U$5&lt;&gt;$C$3,T321+1,T321),T321)</f>
        <v>#REF!</v>
      </c>
      <c r="V321" s="16" t="e">
        <f>IF(VLOOKUP($A321,Rank!$A:$AH,V$4,0)&lt;&gt;"",IF($V$5&lt;&gt;$C$3,U321+1,U321),U321)</f>
        <v>#REF!</v>
      </c>
      <c r="W321" s="16" t="e">
        <f>IF(VLOOKUP($A321,Rank!$A:$AH,W$4,0)&lt;&gt;"",IF(W$5&lt;&gt;$C$3,V321+1,V321),V321)</f>
        <v>#REF!</v>
      </c>
      <c r="X321" s="16" t="e">
        <f>IF(VLOOKUP($A321,Rank!$A:$AH,X$4,0)&lt;&gt;"",IF(X$5&lt;&gt;$C$3,W321+1,W321),W321)</f>
        <v>#REF!</v>
      </c>
      <c r="Z321" s="16" t="e">
        <f>IFERROR(VLOOKUP($A321,Rank!$A:$AH,D$4,0)*IF(IF(VLOOKUP($A321,Rank!$A:$AH,D$4,0)&lt;&gt;"",IF(D$5&lt;&gt;$C$3,C321+1,C321),C321)&lt;=6,1,0),0)+IF(VLOOKUP($A321,Rank!$A:$AH,D$4,0)&lt;&gt;"",IF(D$5&lt;&gt;$C$3,C321+1,C321),C321)*0.001</f>
        <v>#REF!</v>
      </c>
      <c r="AA321" s="16" t="e">
        <f>IFERROR(VLOOKUP($A321,Rank!$A:$AH,E$4,0)*IF(IF(VLOOKUP($A321,Rank!$A:$AH,E$4,0)&lt;&gt;"",IF(E$5&lt;&gt;$C$3,D321+1,D321),D321)&lt;=6,1,0),0)+IF(VLOOKUP($A321,Rank!$A:$AH,E$4,0)&lt;&gt;"",IF(E$5&lt;&gt;$C$3,D321+1,D321),D321)*0.001</f>
        <v>#REF!</v>
      </c>
      <c r="AB321" s="16" t="e">
        <f>IFERROR(VLOOKUP($A321,Rank!$A:$AH,F$4,0)*IF(IF(VLOOKUP($A321,Rank!$A:$AH,F$4,0)&lt;&gt;"",IF(F$5&lt;&gt;$C$3,E321+1,E321),E321)&lt;=6,1,0),0)+IF(VLOOKUP($A321,Rank!$A:$AH,F$4,0)&lt;&gt;"",IF(F$5&lt;&gt;$C$3,E321+1,E321),E321)*0.001</f>
        <v>#REF!</v>
      </c>
      <c r="AC321" s="16" t="e">
        <f>IFERROR(VLOOKUP($A321,Rank!$A:$AH,G$4,0)*IF(IF(VLOOKUP($A321,Rank!$A:$AH,G$4,0)&lt;&gt;"",IF(G$5&lt;&gt;$C$3,F321+1,F321),F321)&lt;=6,1,0),0)+IF(VLOOKUP($A321,Rank!$A:$AH,G$4,0)&lt;&gt;"",IF(G$5&lt;&gt;$C$3,F321+1,F321),F321)*0.001</f>
        <v>#REF!</v>
      </c>
      <c r="AD321" s="16" t="e">
        <f>IFERROR(VLOOKUP($A321,Rank!$A:$AH,H$4,0)*IF(IF(VLOOKUP($A321,Rank!$A:$AH,H$4,0)&lt;&gt;"",IF(H$5&lt;&gt;$C$3,G321+1,G321),G321)&lt;=6,1,0),0)+IF(VLOOKUP($A321,Rank!$A:$AH,H$4,0)&lt;&gt;"",IF(H$5&lt;&gt;$C$3,G321+1,G321),G321)*0.001</f>
        <v>#REF!</v>
      </c>
      <c r="AE321" s="16" t="e">
        <f>IFERROR(VLOOKUP($A321,Rank!$A:$AH,I$4,0)*IF(IF(VLOOKUP($A321,Rank!$A:$AH,I$4,0)&lt;&gt;"",IF(I$5&lt;&gt;$C$3,H321+1,H321),H321)&lt;=6,1,0),0)+IF(VLOOKUP($A321,Rank!$A:$AH,I$4,0)&lt;&gt;"",IF(I$5&lt;&gt;$C$3,H321+1,H321),H321)*0.001</f>
        <v>#REF!</v>
      </c>
      <c r="AF321" s="16" t="e">
        <f>IFERROR(VLOOKUP($A321,Rank!$A:$AH,J$4,0)*IF(IF(VLOOKUP($A321,Rank!$A:$AH,J$4,0)&lt;&gt;"",IF(J$5&lt;&gt;$C$3,I321+1,I321),I321)&lt;=6,1,0),0)+IF(VLOOKUP($A321,Rank!$A:$AH,J$4,0)&lt;&gt;"",IF(J$5&lt;&gt;$C$3,I321+1,I321),I321)*0.001</f>
        <v>#REF!</v>
      </c>
      <c r="AG321" s="16" t="e">
        <f>IFERROR(VLOOKUP($A321,Rank!$A:$AH,K$4,0)*IF(IF(VLOOKUP($A321,Rank!$A:$AH,K$4,0)&lt;&gt;"",IF(K$5&lt;&gt;$C$3,J321+1,J321),J321)&lt;=6,1,0),0)+IF(VLOOKUP($A321,Rank!$A:$AH,K$4,0)&lt;&gt;"",IF(K$5&lt;&gt;$C$3,J321+1,J321),J321)*0.001</f>
        <v>#REF!</v>
      </c>
      <c r="AH321" s="16" t="e">
        <f>IFERROR(VLOOKUP($A321,Rank!$A:$AH,L$4,0)*IF(IF(VLOOKUP($A321,Rank!$A:$AH,L$4,0)&lt;&gt;"",IF(L$5&lt;&gt;$C$3,K321+1,K321),K321)&lt;=6,1,0),0)+IF(VLOOKUP($A321,Rank!$A:$AH,L$4,0)&lt;&gt;"",IF(L$5&lt;&gt;$C$3,K321+1,K321),K321)*0.001</f>
        <v>#REF!</v>
      </c>
      <c r="AI321" s="16" t="e">
        <f>IFERROR(VLOOKUP($A321,Rank!$A:$AH,M$4,0)*IF(IF(VLOOKUP($A321,Rank!$A:$AH,M$4,0)&lt;&gt;"",IF(M$5&lt;&gt;$C$3,L321+1,L321),L321)&lt;=6,1,0),0)+IF(VLOOKUP($A321,Rank!$A:$AH,M$4,0)&lt;&gt;"",IF(M$5&lt;&gt;$C$3,L321+1,L321),L321)*0.001</f>
        <v>#REF!</v>
      </c>
      <c r="AJ321" s="16" t="e">
        <f>IFERROR(VLOOKUP($A321,Rank!$A:$AH,N$4,0)*IF(IF(VLOOKUP($A321,Rank!$A:$AH,N$4,0)&lt;&gt;"",IF(N$5&lt;&gt;$C$3,M321+1,M321),M321)&lt;=6,1,0),0)+IF(VLOOKUP($A321,Rank!$A:$AH,N$4,0)&lt;&gt;"",IF(N$5&lt;&gt;$C$3,M321+1,M321),M321)*0.001</f>
        <v>#REF!</v>
      </c>
      <c r="AK321" s="16" t="e">
        <f>IFERROR(VLOOKUP($A321,Rank!$A:$AH,O$4,0)*IF(IF(VLOOKUP($A321,Rank!$A:$AH,O$4,0)&lt;&gt;"",IF(O$5&lt;&gt;$C$3,N321+1,N321),N321)&lt;=6,1,0),0)+IF(VLOOKUP($A321,Rank!$A:$AH,O$4,0)&lt;&gt;"",IF(O$5&lt;&gt;$C$3,N321+1,N321),N321)*0.001</f>
        <v>#REF!</v>
      </c>
      <c r="AL321" s="16" t="e">
        <f>IFERROR(VLOOKUP($A321,Rank!$A:$AH,P$4,0)*IF(IF(VLOOKUP($A321,Rank!$A:$AH,P$4,0)&lt;&gt;"",IF(P$5&lt;&gt;$C$3,O321+1,O321),O321)&lt;=6,1,0),0)+IF(VLOOKUP($A321,Rank!$A:$AH,P$4,0)&lt;&gt;"",IF(P$5&lt;&gt;$C$3,O321+1,O321),O321)*0.001</f>
        <v>#REF!</v>
      </c>
      <c r="AM321" s="16" t="e">
        <f>IFERROR(VLOOKUP($A321,Rank!$A:$AH,Q$4,0)*IF(IF(VLOOKUP($A321,Rank!$A:$AH,Q$4,0)&lt;&gt;"",IF(Q$5&lt;&gt;$C$3,P321+1,P321),P321)&lt;=6,1,0),0)+IF(VLOOKUP($A321,Rank!$A:$AH,Q$4,0)&lt;&gt;"",IF(Q$5&lt;&gt;$C$3,P321+1,P321),P321)*0.001</f>
        <v>#REF!</v>
      </c>
      <c r="AN321" s="16" t="e">
        <f>IFERROR(VLOOKUP($A321,Rank!$A:$AH,R$4,0)*IF(IF(VLOOKUP($A321,Rank!$A:$AH,R$4,0)&lt;&gt;"",IF(R$5&lt;&gt;$C$3,Q321+1,Q321),Q321)&lt;=6,1,0),0)+IF(VLOOKUP($A321,Rank!$A:$AH,R$4,0)&lt;&gt;"",IF(R$5&lt;&gt;$C$3,Q321+1,Q321),Q321)*0.001</f>
        <v>#REF!</v>
      </c>
      <c r="AO321" s="16" t="e">
        <f>IFERROR(VLOOKUP($A321,Rank!$A:$AH,S$4,0)*IF(IF(VLOOKUP($A321,Rank!$A:$AH,S$4,0)&lt;&gt;"",IF(S$5&lt;&gt;$C$3,R321+1,R321),R321)&lt;=6,1,0),0)+IF(VLOOKUP($A321,Rank!$A:$AH,S$4,0)&lt;&gt;"",IF($S$5&lt;&gt;$C$3,R321+1,R321),R321)*0.001</f>
        <v>#REF!</v>
      </c>
      <c r="AP321" s="16" t="e">
        <f>IFERROR(VLOOKUP($A321,Rank!$A:$AH,T$4,0)*IF(IF(VLOOKUP($A321,Rank!$A:$AH,T$4,0)&lt;&gt;"",IF(T$5&lt;&gt;$C$3,S321+1,S321),S321)&lt;=6,1,0),0)+IF(VLOOKUP($A321,Rank!$A:$AH,T$4,0)&lt;&gt;"",IF($T$5&lt;&gt;$C$3,S321+1,S321),S321)*0.001</f>
        <v>#REF!</v>
      </c>
      <c r="AQ321" s="16" t="e">
        <f>IFERROR(VLOOKUP($A321,Rank!$A:$AH,U$4,0)*IF(IF(VLOOKUP($A321,Rank!$A:$AH,U$4,0)&lt;&gt;"",IF(U$5&lt;&gt;$C$3,T321+1,T321),T321)&lt;=6,1,0),0)+IF(VLOOKUP($A321,Rank!$A:$AH,U$4,0)&lt;&gt;"",IF($U$5&lt;&gt;$C$3,T321+1,T321),T321)*0.001</f>
        <v>#REF!</v>
      </c>
      <c r="AR321" s="16" t="e">
        <f>IFERROR(VLOOKUP($A321,Rank!$A:$AH,V$4,0)*IF(IF(VLOOKUP($A321,Rank!$A:$AH,V$4,0)&lt;&gt;"",IF(V$5&lt;&gt;$C$3,U321+1,U321),U321)&lt;=6,1,0),0)+IF(VLOOKUP($A321,Rank!$A:$AH,V$4,0)&lt;&gt;"",IF($V$5&lt;&gt;$C$3,U321+1,U321),U321)*0.001</f>
        <v>#REF!</v>
      </c>
      <c r="AS321" s="16" t="e">
        <f>IFERROR(VLOOKUP($A321,Rank!$A:$AH,W$4,0)*IF(IF(VLOOKUP($A321,Rank!$A:$AH,W$4,0)&lt;&gt;"",IF(W$5&lt;&gt;$C$3,V321+1,V321),V321)&lt;=6,1,0),0)+IF(VLOOKUP($A321,Rank!$A:$AH,W$4,0)&lt;&gt;"",IF($W$5&lt;&gt;$C$3,V321+1,V321),V321)*0.001</f>
        <v>#REF!</v>
      </c>
      <c r="AT321" s="16" t="e">
        <f>IFERROR(VLOOKUP($A321,Rank!$A:$AH,X$4,0)*IF(IF(VLOOKUP($A321,Rank!$A:$AH,X$4,0)&lt;&gt;"",IF(X$5&lt;&gt;$C$3,W321+1,W321),W321)&lt;=6,1,0),0)+IF(VLOOKUP($A321,Rank!$A:$AH,X$4,0)&lt;&gt;"",IF($X$5&lt;&gt;$C$3,W321+1,W321),W321)*0.001</f>
        <v>#REF!</v>
      </c>
      <c r="AV321" t="e">
        <f t="shared" si="90"/>
        <v>#REF!</v>
      </c>
      <c r="AW321" t="e">
        <f t="shared" si="91"/>
        <v>#REF!</v>
      </c>
      <c r="AX321" t="e">
        <f t="shared" si="92"/>
        <v>#REF!</v>
      </c>
      <c r="AY321" t="e">
        <f t="shared" si="93"/>
        <v>#REF!</v>
      </c>
      <c r="AZ321" t="e">
        <f t="shared" si="94"/>
        <v>#REF!</v>
      </c>
      <c r="BA321" t="e">
        <f t="shared" si="95"/>
        <v>#REF!</v>
      </c>
      <c r="BB321" t="e">
        <f t="shared" si="96"/>
        <v>#REF!</v>
      </c>
      <c r="BC321" t="e">
        <f t="shared" si="97"/>
        <v>#REF!</v>
      </c>
      <c r="BD321" t="e">
        <f t="shared" si="98"/>
        <v>#REF!</v>
      </c>
      <c r="BE321" t="e">
        <f t="shared" si="99"/>
        <v>#REF!</v>
      </c>
      <c r="BF321" t="e">
        <f t="shared" si="100"/>
        <v>#REF!</v>
      </c>
      <c r="BG321" t="e">
        <f t="shared" si="101"/>
        <v>#REF!</v>
      </c>
      <c r="BH321" t="e">
        <f t="shared" si="102"/>
        <v>#REF!</v>
      </c>
      <c r="BI321" t="e">
        <f t="shared" si="103"/>
        <v>#REF!</v>
      </c>
      <c r="BJ321" t="e">
        <f t="shared" si="104"/>
        <v>#REF!</v>
      </c>
      <c r="BK321" t="e">
        <f t="shared" si="105"/>
        <v>#REF!</v>
      </c>
      <c r="BL321" t="e">
        <f t="shared" si="106"/>
        <v>#REF!</v>
      </c>
      <c r="BM321" t="e">
        <f t="shared" si="107"/>
        <v>#REF!</v>
      </c>
      <c r="BN321" t="e">
        <f t="shared" si="108"/>
        <v>#REF!</v>
      </c>
      <c r="BO321" t="e">
        <f t="shared" si="109"/>
        <v>#REF!</v>
      </c>
      <c r="BP321" t="e">
        <f t="shared" si="110"/>
        <v>#REF!</v>
      </c>
    </row>
    <row r="322" spans="1:68" x14ac:dyDescent="0.3">
      <c r="A322" t="e">
        <f>+Rank!#REF!</f>
        <v>#REF!</v>
      </c>
      <c r="B322" s="16">
        <f t="shared" si="89"/>
        <v>0</v>
      </c>
      <c r="C322" s="16">
        <v>0</v>
      </c>
      <c r="D322" s="16" t="e">
        <f>IF(VLOOKUP($A322,Rank!$A:$AH,D$4,0)&lt;&gt;"",IF(D$5&lt;&gt;$C$3,C322+1,C322),C322)</f>
        <v>#REF!</v>
      </c>
      <c r="E322" s="16" t="e">
        <f>IF(VLOOKUP($A322,Rank!$A:$AH,E$4,0)&lt;&gt;"",IF(E$5&lt;&gt;$C$3,D322+1,D322),D322)</f>
        <v>#REF!</v>
      </c>
      <c r="F322" s="16" t="e">
        <f>IF(VLOOKUP($A322,Rank!$A:$AH,F$4,0)&lt;&gt;"",IF(F$5&lt;&gt;$C$3,D322+1,D322),D322)</f>
        <v>#REF!</v>
      </c>
      <c r="G322" s="16" t="e">
        <f>IF(VLOOKUP($A322,Rank!$A:$AH,G$4,0)&lt;&gt;"",IF(G$5&lt;&gt;$C$3,F322+1,F322),F322)</f>
        <v>#REF!</v>
      </c>
      <c r="H322" s="16" t="e">
        <f>IF(VLOOKUP($A322,Rank!$A:$AH,H$4,0)&lt;&gt;"",IF(H$5&lt;&gt;$C$3,G322+1,G322),G322)</f>
        <v>#REF!</v>
      </c>
      <c r="I322" s="16" t="e">
        <f>IF(VLOOKUP($A322,Rank!$A:$AH,I$4,0)&lt;&gt;"",IF(I$5&lt;&gt;$C$3,H322+1,H322),H322)</f>
        <v>#REF!</v>
      </c>
      <c r="J322" s="16" t="e">
        <f>IF(VLOOKUP($A322,Rank!$A:$AH,J$4,0)&lt;&gt;"",IF(J$5&lt;&gt;$C$3,I322+1,I322),I322)</f>
        <v>#REF!</v>
      </c>
      <c r="K322" s="16" t="e">
        <f>IF(VLOOKUP($A322,Rank!$A:$AH,K$4,0)&lt;&gt;"",IF(K$5&lt;&gt;$C$3,J322+1,J322),J322)</f>
        <v>#REF!</v>
      </c>
      <c r="L322" s="16" t="e">
        <f>IF(VLOOKUP($A322,Rank!$A:$AH,L$4,0)&lt;&gt;"",IF($L$5&lt;&gt;$C$3,K322+1,K322),K322)</f>
        <v>#REF!</v>
      </c>
      <c r="M322" s="16" t="e">
        <f>IF(VLOOKUP($A322,Rank!$A:$AH,M$4,0)&lt;&gt;"",IF(M$5&lt;&gt;$C$3,L322+1,L322),L322)</f>
        <v>#REF!</v>
      </c>
      <c r="N322" s="16" t="e">
        <f>IF(VLOOKUP($A322,Rank!$A:$AH,N$4,0)&lt;&gt;"",IF(N$5&lt;&gt;$C$3,M322+1,M322),M322)</f>
        <v>#REF!</v>
      </c>
      <c r="O322" s="16" t="e">
        <f>IF(VLOOKUP($A322,Rank!$A:$AH,O$4,0)&lt;&gt;"",IF(O$5&lt;&gt;$C$3,N322+1,N322),N322)</f>
        <v>#REF!</v>
      </c>
      <c r="P322" s="16" t="e">
        <f>IF(VLOOKUP($A322,Rank!$A:$AH,P$4,0)&lt;&gt;"",IF(P$5&lt;&gt;$C$3,O322+1,O322),O322)</f>
        <v>#REF!</v>
      </c>
      <c r="Q322" s="16" t="e">
        <f>IF(VLOOKUP($A322,Rank!$A:$AH,Q$4,0)&lt;&gt;"",IF(Q$5&lt;&gt;$C$3,P322+1,P322),P322)</f>
        <v>#REF!</v>
      </c>
      <c r="R322" s="16" t="e">
        <f>IF(VLOOKUP($A322,Rank!$A:$AH,R$4,0)&lt;&gt;"",IF(R$5&lt;&gt;$C$3,Q322+1,Q322),Q322)</f>
        <v>#REF!</v>
      </c>
      <c r="S322" s="16" t="e">
        <f>IF(VLOOKUP($A322,Rank!$A:$AH,S$4,0)&lt;&gt;"",IF(S$5&lt;&gt;$C$3,R322+1,R322),R322)</f>
        <v>#REF!</v>
      </c>
      <c r="T322" s="16" t="e">
        <f>IF(VLOOKUP($A322,Rank!$A:$AH,T$4,0)&lt;&gt;"",IF(T$5&lt;&gt;$C$3,S322+1,S322),S322)</f>
        <v>#REF!</v>
      </c>
      <c r="U322" s="16" t="e">
        <f>IF(VLOOKUP($A322,Rank!$A:$AH,U$4,0)&lt;&gt;"",IF(U$5&lt;&gt;$C$3,T322+1,T322),T322)</f>
        <v>#REF!</v>
      </c>
      <c r="V322" s="16" t="e">
        <f>IF(VLOOKUP($A322,Rank!$A:$AH,V$4,0)&lt;&gt;"",IF($V$5&lt;&gt;$C$3,U322+1,U322),U322)</f>
        <v>#REF!</v>
      </c>
      <c r="W322" s="16" t="e">
        <f>IF(VLOOKUP($A322,Rank!$A:$AH,W$4,0)&lt;&gt;"",IF(W$5&lt;&gt;$C$3,V322+1,V322),V322)</f>
        <v>#REF!</v>
      </c>
      <c r="X322" s="16" t="e">
        <f>IF(VLOOKUP($A322,Rank!$A:$AH,X$4,0)&lt;&gt;"",IF(X$5&lt;&gt;$C$3,W322+1,W322),W322)</f>
        <v>#REF!</v>
      </c>
      <c r="Z322" s="16" t="e">
        <f>IFERROR(VLOOKUP($A322,Rank!$A:$AH,D$4,0)*IF(IF(VLOOKUP($A322,Rank!$A:$AH,D$4,0)&lt;&gt;"",IF(D$5&lt;&gt;$C$3,C322+1,C322),C322)&lt;=6,1,0),0)+IF(VLOOKUP($A322,Rank!$A:$AH,D$4,0)&lt;&gt;"",IF(D$5&lt;&gt;$C$3,C322+1,C322),C322)*0.001</f>
        <v>#REF!</v>
      </c>
      <c r="AA322" s="16" t="e">
        <f>IFERROR(VLOOKUP($A322,Rank!$A:$AH,E$4,0)*IF(IF(VLOOKUP($A322,Rank!$A:$AH,E$4,0)&lt;&gt;"",IF(E$5&lt;&gt;$C$3,D322+1,D322),D322)&lt;=6,1,0),0)+IF(VLOOKUP($A322,Rank!$A:$AH,E$4,0)&lt;&gt;"",IF(E$5&lt;&gt;$C$3,D322+1,D322),D322)*0.001</f>
        <v>#REF!</v>
      </c>
      <c r="AB322" s="16" t="e">
        <f>IFERROR(VLOOKUP($A322,Rank!$A:$AH,F$4,0)*IF(IF(VLOOKUP($A322,Rank!$A:$AH,F$4,0)&lt;&gt;"",IF(F$5&lt;&gt;$C$3,E322+1,E322),E322)&lt;=6,1,0),0)+IF(VLOOKUP($A322,Rank!$A:$AH,F$4,0)&lt;&gt;"",IF(F$5&lt;&gt;$C$3,E322+1,E322),E322)*0.001</f>
        <v>#REF!</v>
      </c>
      <c r="AC322" s="16" t="e">
        <f>IFERROR(VLOOKUP($A322,Rank!$A:$AH,G$4,0)*IF(IF(VLOOKUP($A322,Rank!$A:$AH,G$4,0)&lt;&gt;"",IF(G$5&lt;&gt;$C$3,F322+1,F322),F322)&lt;=6,1,0),0)+IF(VLOOKUP($A322,Rank!$A:$AH,G$4,0)&lt;&gt;"",IF(G$5&lt;&gt;$C$3,F322+1,F322),F322)*0.001</f>
        <v>#REF!</v>
      </c>
      <c r="AD322" s="16" t="e">
        <f>IFERROR(VLOOKUP($A322,Rank!$A:$AH,H$4,0)*IF(IF(VLOOKUP($A322,Rank!$A:$AH,H$4,0)&lt;&gt;"",IF(H$5&lt;&gt;$C$3,G322+1,G322),G322)&lt;=6,1,0),0)+IF(VLOOKUP($A322,Rank!$A:$AH,H$4,0)&lt;&gt;"",IF(H$5&lt;&gt;$C$3,G322+1,G322),G322)*0.001</f>
        <v>#REF!</v>
      </c>
      <c r="AE322" s="16" t="e">
        <f>IFERROR(VLOOKUP($A322,Rank!$A:$AH,I$4,0)*IF(IF(VLOOKUP($A322,Rank!$A:$AH,I$4,0)&lt;&gt;"",IF(I$5&lt;&gt;$C$3,H322+1,H322),H322)&lt;=6,1,0),0)+IF(VLOOKUP($A322,Rank!$A:$AH,I$4,0)&lt;&gt;"",IF(I$5&lt;&gt;$C$3,H322+1,H322),H322)*0.001</f>
        <v>#REF!</v>
      </c>
      <c r="AF322" s="16" t="e">
        <f>IFERROR(VLOOKUP($A322,Rank!$A:$AH,J$4,0)*IF(IF(VLOOKUP($A322,Rank!$A:$AH,J$4,0)&lt;&gt;"",IF(J$5&lt;&gt;$C$3,I322+1,I322),I322)&lt;=6,1,0),0)+IF(VLOOKUP($A322,Rank!$A:$AH,J$4,0)&lt;&gt;"",IF(J$5&lt;&gt;$C$3,I322+1,I322),I322)*0.001</f>
        <v>#REF!</v>
      </c>
      <c r="AG322" s="16" t="e">
        <f>IFERROR(VLOOKUP($A322,Rank!$A:$AH,K$4,0)*IF(IF(VLOOKUP($A322,Rank!$A:$AH,K$4,0)&lt;&gt;"",IF(K$5&lt;&gt;$C$3,J322+1,J322),J322)&lt;=6,1,0),0)+IF(VLOOKUP($A322,Rank!$A:$AH,K$4,0)&lt;&gt;"",IF(K$5&lt;&gt;$C$3,J322+1,J322),J322)*0.001</f>
        <v>#REF!</v>
      </c>
      <c r="AH322" s="16" t="e">
        <f>IFERROR(VLOOKUP($A322,Rank!$A:$AH,L$4,0)*IF(IF(VLOOKUP($A322,Rank!$A:$AH,L$4,0)&lt;&gt;"",IF(L$5&lt;&gt;$C$3,K322+1,K322),K322)&lt;=6,1,0),0)+IF(VLOOKUP($A322,Rank!$A:$AH,L$4,0)&lt;&gt;"",IF(L$5&lt;&gt;$C$3,K322+1,K322),K322)*0.001</f>
        <v>#REF!</v>
      </c>
      <c r="AI322" s="16" t="e">
        <f>IFERROR(VLOOKUP($A322,Rank!$A:$AH,M$4,0)*IF(IF(VLOOKUP($A322,Rank!$A:$AH,M$4,0)&lt;&gt;"",IF(M$5&lt;&gt;$C$3,L322+1,L322),L322)&lt;=6,1,0),0)+IF(VLOOKUP($A322,Rank!$A:$AH,M$4,0)&lt;&gt;"",IF(M$5&lt;&gt;$C$3,L322+1,L322),L322)*0.001</f>
        <v>#REF!</v>
      </c>
      <c r="AJ322" s="16" t="e">
        <f>IFERROR(VLOOKUP($A322,Rank!$A:$AH,N$4,0)*IF(IF(VLOOKUP($A322,Rank!$A:$AH,N$4,0)&lt;&gt;"",IF(N$5&lt;&gt;$C$3,M322+1,M322),M322)&lt;=6,1,0),0)+IF(VLOOKUP($A322,Rank!$A:$AH,N$4,0)&lt;&gt;"",IF(N$5&lt;&gt;$C$3,M322+1,M322),M322)*0.001</f>
        <v>#REF!</v>
      </c>
      <c r="AK322" s="16" t="e">
        <f>IFERROR(VLOOKUP($A322,Rank!$A:$AH,O$4,0)*IF(IF(VLOOKUP($A322,Rank!$A:$AH,O$4,0)&lt;&gt;"",IF(O$5&lt;&gt;$C$3,N322+1,N322),N322)&lt;=6,1,0),0)+IF(VLOOKUP($A322,Rank!$A:$AH,O$4,0)&lt;&gt;"",IF(O$5&lt;&gt;$C$3,N322+1,N322),N322)*0.001</f>
        <v>#REF!</v>
      </c>
      <c r="AL322" s="16" t="e">
        <f>IFERROR(VLOOKUP($A322,Rank!$A:$AH,P$4,0)*IF(IF(VLOOKUP($A322,Rank!$A:$AH,P$4,0)&lt;&gt;"",IF(P$5&lt;&gt;$C$3,O322+1,O322),O322)&lt;=6,1,0),0)+IF(VLOOKUP($A322,Rank!$A:$AH,P$4,0)&lt;&gt;"",IF(P$5&lt;&gt;$C$3,O322+1,O322),O322)*0.001</f>
        <v>#REF!</v>
      </c>
      <c r="AM322" s="16" t="e">
        <f>IFERROR(VLOOKUP($A322,Rank!$A:$AH,Q$4,0)*IF(IF(VLOOKUP($A322,Rank!$A:$AH,Q$4,0)&lt;&gt;"",IF(Q$5&lt;&gt;$C$3,P322+1,P322),P322)&lt;=6,1,0),0)+IF(VLOOKUP($A322,Rank!$A:$AH,Q$4,0)&lt;&gt;"",IF(Q$5&lt;&gt;$C$3,P322+1,P322),P322)*0.001</f>
        <v>#REF!</v>
      </c>
      <c r="AN322" s="16" t="e">
        <f>IFERROR(VLOOKUP($A322,Rank!$A:$AH,R$4,0)*IF(IF(VLOOKUP($A322,Rank!$A:$AH,R$4,0)&lt;&gt;"",IF(R$5&lt;&gt;$C$3,Q322+1,Q322),Q322)&lt;=6,1,0),0)+IF(VLOOKUP($A322,Rank!$A:$AH,R$4,0)&lt;&gt;"",IF(R$5&lt;&gt;$C$3,Q322+1,Q322),Q322)*0.001</f>
        <v>#REF!</v>
      </c>
      <c r="AO322" s="16" t="e">
        <f>IFERROR(VLOOKUP($A322,Rank!$A:$AH,S$4,0)*IF(IF(VLOOKUP($A322,Rank!$A:$AH,S$4,0)&lt;&gt;"",IF(S$5&lt;&gt;$C$3,R322+1,R322),R322)&lt;=6,1,0),0)+IF(VLOOKUP($A322,Rank!$A:$AH,S$4,0)&lt;&gt;"",IF($S$5&lt;&gt;$C$3,R322+1,R322),R322)*0.001</f>
        <v>#REF!</v>
      </c>
      <c r="AP322" s="16" t="e">
        <f>IFERROR(VLOOKUP($A322,Rank!$A:$AH,T$4,0)*IF(IF(VLOOKUP($A322,Rank!$A:$AH,T$4,0)&lt;&gt;"",IF(T$5&lt;&gt;$C$3,S322+1,S322),S322)&lt;=6,1,0),0)+IF(VLOOKUP($A322,Rank!$A:$AH,T$4,0)&lt;&gt;"",IF($T$5&lt;&gt;$C$3,S322+1,S322),S322)*0.001</f>
        <v>#REF!</v>
      </c>
      <c r="AQ322" s="16" t="e">
        <f>IFERROR(VLOOKUP($A322,Rank!$A:$AH,U$4,0)*IF(IF(VLOOKUP($A322,Rank!$A:$AH,U$4,0)&lt;&gt;"",IF(U$5&lt;&gt;$C$3,T322+1,T322),T322)&lt;=6,1,0),0)+IF(VLOOKUP($A322,Rank!$A:$AH,U$4,0)&lt;&gt;"",IF($U$5&lt;&gt;$C$3,T322+1,T322),T322)*0.001</f>
        <v>#REF!</v>
      </c>
      <c r="AR322" s="16" t="e">
        <f>IFERROR(VLOOKUP($A322,Rank!$A:$AH,V$4,0)*IF(IF(VLOOKUP($A322,Rank!$A:$AH,V$4,0)&lt;&gt;"",IF(V$5&lt;&gt;$C$3,U322+1,U322),U322)&lt;=6,1,0),0)+IF(VLOOKUP($A322,Rank!$A:$AH,V$4,0)&lt;&gt;"",IF($V$5&lt;&gt;$C$3,U322+1,U322),U322)*0.001</f>
        <v>#REF!</v>
      </c>
      <c r="AS322" s="16" t="e">
        <f>IFERROR(VLOOKUP($A322,Rank!$A:$AH,W$4,0)*IF(IF(VLOOKUP($A322,Rank!$A:$AH,W$4,0)&lt;&gt;"",IF(W$5&lt;&gt;$C$3,V322+1,V322),V322)&lt;=6,1,0),0)+IF(VLOOKUP($A322,Rank!$A:$AH,W$4,0)&lt;&gt;"",IF($W$5&lt;&gt;$C$3,V322+1,V322),V322)*0.001</f>
        <v>#REF!</v>
      </c>
      <c r="AT322" s="16" t="e">
        <f>IFERROR(VLOOKUP($A322,Rank!$A:$AH,X$4,0)*IF(IF(VLOOKUP($A322,Rank!$A:$AH,X$4,0)&lt;&gt;"",IF(X$5&lt;&gt;$C$3,W322+1,W322),W322)&lt;=6,1,0),0)+IF(VLOOKUP($A322,Rank!$A:$AH,X$4,0)&lt;&gt;"",IF($X$5&lt;&gt;$C$3,W322+1,W322),W322)*0.001</f>
        <v>#REF!</v>
      </c>
      <c r="AV322" t="e">
        <f t="shared" si="90"/>
        <v>#REF!</v>
      </c>
      <c r="AW322" t="e">
        <f t="shared" si="91"/>
        <v>#REF!</v>
      </c>
      <c r="AX322" t="e">
        <f t="shared" si="92"/>
        <v>#REF!</v>
      </c>
      <c r="AY322" t="e">
        <f t="shared" si="93"/>
        <v>#REF!</v>
      </c>
      <c r="AZ322" t="e">
        <f t="shared" si="94"/>
        <v>#REF!</v>
      </c>
      <c r="BA322" t="e">
        <f t="shared" si="95"/>
        <v>#REF!</v>
      </c>
      <c r="BB322" t="e">
        <f t="shared" si="96"/>
        <v>#REF!</v>
      </c>
      <c r="BC322" t="e">
        <f t="shared" si="97"/>
        <v>#REF!</v>
      </c>
      <c r="BD322" t="e">
        <f t="shared" si="98"/>
        <v>#REF!</v>
      </c>
      <c r="BE322" t="e">
        <f t="shared" si="99"/>
        <v>#REF!</v>
      </c>
      <c r="BF322" t="e">
        <f t="shared" si="100"/>
        <v>#REF!</v>
      </c>
      <c r="BG322" t="e">
        <f t="shared" si="101"/>
        <v>#REF!</v>
      </c>
      <c r="BH322" t="e">
        <f t="shared" si="102"/>
        <v>#REF!</v>
      </c>
      <c r="BI322" t="e">
        <f t="shared" si="103"/>
        <v>#REF!</v>
      </c>
      <c r="BJ322" t="e">
        <f t="shared" si="104"/>
        <v>#REF!</v>
      </c>
      <c r="BK322" t="e">
        <f t="shared" si="105"/>
        <v>#REF!</v>
      </c>
      <c r="BL322" t="e">
        <f t="shared" si="106"/>
        <v>#REF!</v>
      </c>
      <c r="BM322" t="e">
        <f t="shared" si="107"/>
        <v>#REF!</v>
      </c>
      <c r="BN322" t="e">
        <f t="shared" si="108"/>
        <v>#REF!</v>
      </c>
      <c r="BO322" t="e">
        <f t="shared" si="109"/>
        <v>#REF!</v>
      </c>
      <c r="BP322" t="e">
        <f t="shared" si="110"/>
        <v>#REF!</v>
      </c>
    </row>
    <row r="323" spans="1:68" x14ac:dyDescent="0.3">
      <c r="A323" t="e">
        <f>+Rank!#REF!</f>
        <v>#REF!</v>
      </c>
      <c r="B323" s="16">
        <f t="shared" si="89"/>
        <v>0</v>
      </c>
      <c r="C323" s="16">
        <v>0</v>
      </c>
      <c r="D323" s="16" t="e">
        <f>IF(VLOOKUP($A323,Rank!$A:$AH,D$4,0)&lt;&gt;"",IF(D$5&lt;&gt;$C$3,C323+1,C323),C323)</f>
        <v>#REF!</v>
      </c>
      <c r="E323" s="16" t="e">
        <f>IF(VLOOKUP($A323,Rank!$A:$AH,E$4,0)&lt;&gt;"",IF(E$5&lt;&gt;$C$3,D323+1,D323),D323)</f>
        <v>#REF!</v>
      </c>
      <c r="F323" s="16" t="e">
        <f>IF(VLOOKUP($A323,Rank!$A:$AH,F$4,0)&lt;&gt;"",IF(F$5&lt;&gt;$C$3,D323+1,D323),D323)</f>
        <v>#REF!</v>
      </c>
      <c r="G323" s="16" t="e">
        <f>IF(VLOOKUP($A323,Rank!$A:$AH,G$4,0)&lt;&gt;"",IF(G$5&lt;&gt;$C$3,F323+1,F323),F323)</f>
        <v>#REF!</v>
      </c>
      <c r="H323" s="16" t="e">
        <f>IF(VLOOKUP($A323,Rank!$A:$AH,H$4,0)&lt;&gt;"",IF(H$5&lt;&gt;$C$3,G323+1,G323),G323)</f>
        <v>#REF!</v>
      </c>
      <c r="I323" s="16" t="e">
        <f>IF(VLOOKUP($A323,Rank!$A:$AH,I$4,0)&lt;&gt;"",IF(I$5&lt;&gt;$C$3,H323+1,H323),H323)</f>
        <v>#REF!</v>
      </c>
      <c r="J323" s="16" t="e">
        <f>IF(VLOOKUP($A323,Rank!$A:$AH,J$4,0)&lt;&gt;"",IF(J$5&lt;&gt;$C$3,I323+1,I323),I323)</f>
        <v>#REF!</v>
      </c>
      <c r="K323" s="16" t="e">
        <f>IF(VLOOKUP($A323,Rank!$A:$AH,K$4,0)&lt;&gt;"",IF(K$5&lt;&gt;$C$3,J323+1,J323),J323)</f>
        <v>#REF!</v>
      </c>
      <c r="L323" s="16" t="e">
        <f>IF(VLOOKUP($A323,Rank!$A:$AH,L$4,0)&lt;&gt;"",IF($L$5&lt;&gt;$C$3,K323+1,K323),K323)</f>
        <v>#REF!</v>
      </c>
      <c r="M323" s="16" t="e">
        <f>IF(VLOOKUP($A323,Rank!$A:$AH,M$4,0)&lt;&gt;"",IF(M$5&lt;&gt;$C$3,L323+1,L323),L323)</f>
        <v>#REF!</v>
      </c>
      <c r="N323" s="16" t="e">
        <f>IF(VLOOKUP($A323,Rank!$A:$AH,N$4,0)&lt;&gt;"",IF(N$5&lt;&gt;$C$3,M323+1,M323),M323)</f>
        <v>#REF!</v>
      </c>
      <c r="O323" s="16" t="e">
        <f>IF(VLOOKUP($A323,Rank!$A:$AH,O$4,0)&lt;&gt;"",IF(O$5&lt;&gt;$C$3,N323+1,N323),N323)</f>
        <v>#REF!</v>
      </c>
      <c r="P323" s="16" t="e">
        <f>IF(VLOOKUP($A323,Rank!$A:$AH,P$4,0)&lt;&gt;"",IF(P$5&lt;&gt;$C$3,O323+1,O323),O323)</f>
        <v>#REF!</v>
      </c>
      <c r="Q323" s="16" t="e">
        <f>IF(VLOOKUP($A323,Rank!$A:$AH,Q$4,0)&lt;&gt;"",IF(Q$5&lt;&gt;$C$3,P323+1,P323),P323)</f>
        <v>#REF!</v>
      </c>
      <c r="R323" s="16" t="e">
        <f>IF(VLOOKUP($A323,Rank!$A:$AH,R$4,0)&lt;&gt;"",IF(R$5&lt;&gt;$C$3,Q323+1,Q323),Q323)</f>
        <v>#REF!</v>
      </c>
      <c r="S323" s="16" t="e">
        <f>IF(VLOOKUP($A323,Rank!$A:$AH,S$4,0)&lt;&gt;"",IF(S$5&lt;&gt;$C$3,R323+1,R323),R323)</f>
        <v>#REF!</v>
      </c>
      <c r="T323" s="16" t="e">
        <f>IF(VLOOKUP($A323,Rank!$A:$AH,T$4,0)&lt;&gt;"",IF(T$5&lt;&gt;$C$3,S323+1,S323),S323)</f>
        <v>#REF!</v>
      </c>
      <c r="U323" s="16" t="e">
        <f>IF(VLOOKUP($A323,Rank!$A:$AH,U$4,0)&lt;&gt;"",IF(U$5&lt;&gt;$C$3,T323+1,T323),T323)</f>
        <v>#REF!</v>
      </c>
      <c r="V323" s="16" t="e">
        <f>IF(VLOOKUP($A323,Rank!$A:$AH,V$4,0)&lt;&gt;"",IF($V$5&lt;&gt;$C$3,U323+1,U323),U323)</f>
        <v>#REF!</v>
      </c>
      <c r="W323" s="16" t="e">
        <f>IF(VLOOKUP($A323,Rank!$A:$AH,W$4,0)&lt;&gt;"",IF(W$5&lt;&gt;$C$3,V323+1,V323),V323)</f>
        <v>#REF!</v>
      </c>
      <c r="X323" s="16" t="e">
        <f>IF(VLOOKUP($A323,Rank!$A:$AH,X$4,0)&lt;&gt;"",IF(X$5&lt;&gt;$C$3,W323+1,W323),W323)</f>
        <v>#REF!</v>
      </c>
      <c r="Z323" s="16" t="e">
        <f>IFERROR(VLOOKUP($A323,Rank!$A:$AH,D$4,0)*IF(IF(VLOOKUP($A323,Rank!$A:$AH,D$4,0)&lt;&gt;"",IF(D$5&lt;&gt;$C$3,C323+1,C323),C323)&lt;=6,1,0),0)+IF(VLOOKUP($A323,Rank!$A:$AH,D$4,0)&lt;&gt;"",IF(D$5&lt;&gt;$C$3,C323+1,C323),C323)*0.001</f>
        <v>#REF!</v>
      </c>
      <c r="AA323" s="16" t="e">
        <f>IFERROR(VLOOKUP($A323,Rank!$A:$AH,E$4,0)*IF(IF(VLOOKUP($A323,Rank!$A:$AH,E$4,0)&lt;&gt;"",IF(E$5&lt;&gt;$C$3,D323+1,D323),D323)&lt;=6,1,0),0)+IF(VLOOKUP($A323,Rank!$A:$AH,E$4,0)&lt;&gt;"",IF(E$5&lt;&gt;$C$3,D323+1,D323),D323)*0.001</f>
        <v>#REF!</v>
      </c>
      <c r="AB323" s="16" t="e">
        <f>IFERROR(VLOOKUP($A323,Rank!$A:$AH,F$4,0)*IF(IF(VLOOKUP($A323,Rank!$A:$AH,F$4,0)&lt;&gt;"",IF(F$5&lt;&gt;$C$3,E323+1,E323),E323)&lt;=6,1,0),0)+IF(VLOOKUP($A323,Rank!$A:$AH,F$4,0)&lt;&gt;"",IF(F$5&lt;&gt;$C$3,E323+1,E323),E323)*0.001</f>
        <v>#REF!</v>
      </c>
      <c r="AC323" s="16" t="e">
        <f>IFERROR(VLOOKUP($A323,Rank!$A:$AH,G$4,0)*IF(IF(VLOOKUP($A323,Rank!$A:$AH,G$4,0)&lt;&gt;"",IF(G$5&lt;&gt;$C$3,F323+1,F323),F323)&lt;=6,1,0),0)+IF(VLOOKUP($A323,Rank!$A:$AH,G$4,0)&lt;&gt;"",IF(G$5&lt;&gt;$C$3,F323+1,F323),F323)*0.001</f>
        <v>#REF!</v>
      </c>
      <c r="AD323" s="16" t="e">
        <f>IFERROR(VLOOKUP($A323,Rank!$A:$AH,H$4,0)*IF(IF(VLOOKUP($A323,Rank!$A:$AH,H$4,0)&lt;&gt;"",IF(H$5&lt;&gt;$C$3,G323+1,G323),G323)&lt;=6,1,0),0)+IF(VLOOKUP($A323,Rank!$A:$AH,H$4,0)&lt;&gt;"",IF(H$5&lt;&gt;$C$3,G323+1,G323),G323)*0.001</f>
        <v>#REF!</v>
      </c>
      <c r="AE323" s="16" t="e">
        <f>IFERROR(VLOOKUP($A323,Rank!$A:$AH,I$4,0)*IF(IF(VLOOKUP($A323,Rank!$A:$AH,I$4,0)&lt;&gt;"",IF(I$5&lt;&gt;$C$3,H323+1,H323),H323)&lt;=6,1,0),0)+IF(VLOOKUP($A323,Rank!$A:$AH,I$4,0)&lt;&gt;"",IF(I$5&lt;&gt;$C$3,H323+1,H323),H323)*0.001</f>
        <v>#REF!</v>
      </c>
      <c r="AF323" s="16" t="e">
        <f>IFERROR(VLOOKUP($A323,Rank!$A:$AH,J$4,0)*IF(IF(VLOOKUP($A323,Rank!$A:$AH,J$4,0)&lt;&gt;"",IF(J$5&lt;&gt;$C$3,I323+1,I323),I323)&lt;=6,1,0),0)+IF(VLOOKUP($A323,Rank!$A:$AH,J$4,0)&lt;&gt;"",IF(J$5&lt;&gt;$C$3,I323+1,I323),I323)*0.001</f>
        <v>#REF!</v>
      </c>
      <c r="AG323" s="16" t="e">
        <f>IFERROR(VLOOKUP($A323,Rank!$A:$AH,K$4,0)*IF(IF(VLOOKUP($A323,Rank!$A:$AH,K$4,0)&lt;&gt;"",IF(K$5&lt;&gt;$C$3,J323+1,J323),J323)&lt;=6,1,0),0)+IF(VLOOKUP($A323,Rank!$A:$AH,K$4,0)&lt;&gt;"",IF(K$5&lt;&gt;$C$3,J323+1,J323),J323)*0.001</f>
        <v>#REF!</v>
      </c>
      <c r="AH323" s="16" t="e">
        <f>IFERROR(VLOOKUP($A323,Rank!$A:$AH,L$4,0)*IF(IF(VLOOKUP($A323,Rank!$A:$AH,L$4,0)&lt;&gt;"",IF(L$5&lt;&gt;$C$3,K323+1,K323),K323)&lt;=6,1,0),0)+IF(VLOOKUP($A323,Rank!$A:$AH,L$4,0)&lt;&gt;"",IF(L$5&lt;&gt;$C$3,K323+1,K323),K323)*0.001</f>
        <v>#REF!</v>
      </c>
      <c r="AI323" s="16" t="e">
        <f>IFERROR(VLOOKUP($A323,Rank!$A:$AH,M$4,0)*IF(IF(VLOOKUP($A323,Rank!$A:$AH,M$4,0)&lt;&gt;"",IF(M$5&lt;&gt;$C$3,L323+1,L323),L323)&lt;=6,1,0),0)+IF(VLOOKUP($A323,Rank!$A:$AH,M$4,0)&lt;&gt;"",IF(M$5&lt;&gt;$C$3,L323+1,L323),L323)*0.001</f>
        <v>#REF!</v>
      </c>
      <c r="AJ323" s="16" t="e">
        <f>IFERROR(VLOOKUP($A323,Rank!$A:$AH,N$4,0)*IF(IF(VLOOKUP($A323,Rank!$A:$AH,N$4,0)&lt;&gt;"",IF(N$5&lt;&gt;$C$3,M323+1,M323),M323)&lt;=6,1,0),0)+IF(VLOOKUP($A323,Rank!$A:$AH,N$4,0)&lt;&gt;"",IF(N$5&lt;&gt;$C$3,M323+1,M323),M323)*0.001</f>
        <v>#REF!</v>
      </c>
      <c r="AK323" s="16" t="e">
        <f>IFERROR(VLOOKUP($A323,Rank!$A:$AH,O$4,0)*IF(IF(VLOOKUP($A323,Rank!$A:$AH,O$4,0)&lt;&gt;"",IF(O$5&lt;&gt;$C$3,N323+1,N323),N323)&lt;=6,1,0),0)+IF(VLOOKUP($A323,Rank!$A:$AH,O$4,0)&lt;&gt;"",IF(O$5&lt;&gt;$C$3,N323+1,N323),N323)*0.001</f>
        <v>#REF!</v>
      </c>
      <c r="AL323" s="16" t="e">
        <f>IFERROR(VLOOKUP($A323,Rank!$A:$AH,P$4,0)*IF(IF(VLOOKUP($A323,Rank!$A:$AH,P$4,0)&lt;&gt;"",IF(P$5&lt;&gt;$C$3,O323+1,O323),O323)&lt;=6,1,0),0)+IF(VLOOKUP($A323,Rank!$A:$AH,P$4,0)&lt;&gt;"",IF(P$5&lt;&gt;$C$3,O323+1,O323),O323)*0.001</f>
        <v>#REF!</v>
      </c>
      <c r="AM323" s="16" t="e">
        <f>IFERROR(VLOOKUP($A323,Rank!$A:$AH,Q$4,0)*IF(IF(VLOOKUP($A323,Rank!$A:$AH,Q$4,0)&lt;&gt;"",IF(Q$5&lt;&gt;$C$3,P323+1,P323),P323)&lt;=6,1,0),0)+IF(VLOOKUP($A323,Rank!$A:$AH,Q$4,0)&lt;&gt;"",IF(Q$5&lt;&gt;$C$3,P323+1,P323),P323)*0.001</f>
        <v>#REF!</v>
      </c>
      <c r="AN323" s="16" t="e">
        <f>IFERROR(VLOOKUP($A323,Rank!$A:$AH,R$4,0)*IF(IF(VLOOKUP($A323,Rank!$A:$AH,R$4,0)&lt;&gt;"",IF(R$5&lt;&gt;$C$3,Q323+1,Q323),Q323)&lt;=6,1,0),0)+IF(VLOOKUP($A323,Rank!$A:$AH,R$4,0)&lt;&gt;"",IF(R$5&lt;&gt;$C$3,Q323+1,Q323),Q323)*0.001</f>
        <v>#REF!</v>
      </c>
      <c r="AO323" s="16" t="e">
        <f>IFERROR(VLOOKUP($A323,Rank!$A:$AH,S$4,0)*IF(IF(VLOOKUP($A323,Rank!$A:$AH,S$4,0)&lt;&gt;"",IF(S$5&lt;&gt;$C$3,R323+1,R323),R323)&lt;=6,1,0),0)+IF(VLOOKUP($A323,Rank!$A:$AH,S$4,0)&lt;&gt;"",IF($S$5&lt;&gt;$C$3,R323+1,R323),R323)*0.001</f>
        <v>#REF!</v>
      </c>
      <c r="AP323" s="16" t="e">
        <f>IFERROR(VLOOKUP($A323,Rank!$A:$AH,T$4,0)*IF(IF(VLOOKUP($A323,Rank!$A:$AH,T$4,0)&lt;&gt;"",IF(T$5&lt;&gt;$C$3,S323+1,S323),S323)&lt;=6,1,0),0)+IF(VLOOKUP($A323,Rank!$A:$AH,T$4,0)&lt;&gt;"",IF($T$5&lt;&gt;$C$3,S323+1,S323),S323)*0.001</f>
        <v>#REF!</v>
      </c>
      <c r="AQ323" s="16" t="e">
        <f>IFERROR(VLOOKUP($A323,Rank!$A:$AH,U$4,0)*IF(IF(VLOOKUP($A323,Rank!$A:$AH,U$4,0)&lt;&gt;"",IF(U$5&lt;&gt;$C$3,T323+1,T323),T323)&lt;=6,1,0),0)+IF(VLOOKUP($A323,Rank!$A:$AH,U$4,0)&lt;&gt;"",IF($U$5&lt;&gt;$C$3,T323+1,T323),T323)*0.001</f>
        <v>#REF!</v>
      </c>
      <c r="AR323" s="16" t="e">
        <f>IFERROR(VLOOKUP($A323,Rank!$A:$AH,V$4,0)*IF(IF(VLOOKUP($A323,Rank!$A:$AH,V$4,0)&lt;&gt;"",IF(V$5&lt;&gt;$C$3,U323+1,U323),U323)&lt;=6,1,0),0)+IF(VLOOKUP($A323,Rank!$A:$AH,V$4,0)&lt;&gt;"",IF($V$5&lt;&gt;$C$3,U323+1,U323),U323)*0.001</f>
        <v>#REF!</v>
      </c>
      <c r="AS323" s="16" t="e">
        <f>IFERROR(VLOOKUP($A323,Rank!$A:$AH,W$4,0)*IF(IF(VLOOKUP($A323,Rank!$A:$AH,W$4,0)&lt;&gt;"",IF(W$5&lt;&gt;$C$3,V323+1,V323),V323)&lt;=6,1,0),0)+IF(VLOOKUP($A323,Rank!$A:$AH,W$4,0)&lt;&gt;"",IF($W$5&lt;&gt;$C$3,V323+1,V323),V323)*0.001</f>
        <v>#REF!</v>
      </c>
      <c r="AT323" s="16" t="e">
        <f>IFERROR(VLOOKUP($A323,Rank!$A:$AH,X$4,0)*IF(IF(VLOOKUP($A323,Rank!$A:$AH,X$4,0)&lt;&gt;"",IF(X$5&lt;&gt;$C$3,W323+1,W323),W323)&lt;=6,1,0),0)+IF(VLOOKUP($A323,Rank!$A:$AH,X$4,0)&lt;&gt;"",IF($X$5&lt;&gt;$C$3,W323+1,W323),W323)*0.001</f>
        <v>#REF!</v>
      </c>
      <c r="AV323" t="e">
        <f t="shared" si="90"/>
        <v>#REF!</v>
      </c>
      <c r="AW323" t="e">
        <f t="shared" si="91"/>
        <v>#REF!</v>
      </c>
      <c r="AX323" t="e">
        <f t="shared" si="92"/>
        <v>#REF!</v>
      </c>
      <c r="AY323" t="e">
        <f t="shared" si="93"/>
        <v>#REF!</v>
      </c>
      <c r="AZ323" t="e">
        <f t="shared" si="94"/>
        <v>#REF!</v>
      </c>
      <c r="BA323" t="e">
        <f t="shared" si="95"/>
        <v>#REF!</v>
      </c>
      <c r="BB323" t="e">
        <f t="shared" si="96"/>
        <v>#REF!</v>
      </c>
      <c r="BC323" t="e">
        <f t="shared" si="97"/>
        <v>#REF!</v>
      </c>
      <c r="BD323" t="e">
        <f t="shared" si="98"/>
        <v>#REF!</v>
      </c>
      <c r="BE323" t="e">
        <f t="shared" si="99"/>
        <v>#REF!</v>
      </c>
      <c r="BF323" t="e">
        <f t="shared" si="100"/>
        <v>#REF!</v>
      </c>
      <c r="BG323" t="e">
        <f t="shared" si="101"/>
        <v>#REF!</v>
      </c>
      <c r="BH323" t="e">
        <f t="shared" si="102"/>
        <v>#REF!</v>
      </c>
      <c r="BI323" t="e">
        <f t="shared" si="103"/>
        <v>#REF!</v>
      </c>
      <c r="BJ323" t="e">
        <f t="shared" si="104"/>
        <v>#REF!</v>
      </c>
      <c r="BK323" t="e">
        <f t="shared" si="105"/>
        <v>#REF!</v>
      </c>
      <c r="BL323" t="e">
        <f t="shared" si="106"/>
        <v>#REF!</v>
      </c>
      <c r="BM323" t="e">
        <f t="shared" si="107"/>
        <v>#REF!</v>
      </c>
      <c r="BN323" t="e">
        <f t="shared" si="108"/>
        <v>#REF!</v>
      </c>
      <c r="BO323" t="e">
        <f t="shared" si="109"/>
        <v>#REF!</v>
      </c>
      <c r="BP323" t="e">
        <f t="shared" si="110"/>
        <v>#REF!</v>
      </c>
    </row>
    <row r="324" spans="1:68" x14ac:dyDescent="0.3">
      <c r="A324" t="e">
        <f>+Rank!#REF!</f>
        <v>#REF!</v>
      </c>
      <c r="B324" s="16">
        <f t="shared" si="89"/>
        <v>0</v>
      </c>
      <c r="C324" s="16">
        <v>0</v>
      </c>
      <c r="D324" s="16" t="e">
        <f>IF(VLOOKUP($A324,Rank!$A:$AH,D$4,0)&lt;&gt;"",IF(D$5&lt;&gt;$C$3,C324+1,C324),C324)</f>
        <v>#REF!</v>
      </c>
      <c r="E324" s="16" t="e">
        <f>IF(VLOOKUP($A324,Rank!$A:$AH,E$4,0)&lt;&gt;"",IF(E$5&lt;&gt;$C$3,D324+1,D324),D324)</f>
        <v>#REF!</v>
      </c>
      <c r="F324" s="16" t="e">
        <f>IF(VLOOKUP($A324,Rank!$A:$AH,F$4,0)&lt;&gt;"",IF(F$5&lt;&gt;$C$3,D324+1,D324),D324)</f>
        <v>#REF!</v>
      </c>
      <c r="G324" s="16" t="e">
        <f>IF(VLOOKUP($A324,Rank!$A:$AH,G$4,0)&lt;&gt;"",IF(G$5&lt;&gt;$C$3,F324+1,F324),F324)</f>
        <v>#REF!</v>
      </c>
      <c r="H324" s="16" t="e">
        <f>IF(VLOOKUP($A324,Rank!$A:$AH,H$4,0)&lt;&gt;"",IF(H$5&lt;&gt;$C$3,G324+1,G324),G324)</f>
        <v>#REF!</v>
      </c>
      <c r="I324" s="16" t="e">
        <f>IF(VLOOKUP($A324,Rank!$A:$AH,I$4,0)&lt;&gt;"",IF(I$5&lt;&gt;$C$3,H324+1,H324),H324)</f>
        <v>#REF!</v>
      </c>
      <c r="J324" s="16" t="e">
        <f>IF(VLOOKUP($A324,Rank!$A:$AH,J$4,0)&lt;&gt;"",IF(J$5&lt;&gt;$C$3,I324+1,I324),I324)</f>
        <v>#REF!</v>
      </c>
      <c r="K324" s="16" t="e">
        <f>IF(VLOOKUP($A324,Rank!$A:$AH,K$4,0)&lt;&gt;"",IF(K$5&lt;&gt;$C$3,J324+1,J324),J324)</f>
        <v>#REF!</v>
      </c>
      <c r="L324" s="16" t="e">
        <f>IF(VLOOKUP($A324,Rank!$A:$AH,L$4,0)&lt;&gt;"",IF($L$5&lt;&gt;$C$3,K324+1,K324),K324)</f>
        <v>#REF!</v>
      </c>
      <c r="M324" s="16" t="e">
        <f>IF(VLOOKUP($A324,Rank!$A:$AH,M$4,0)&lt;&gt;"",IF(M$5&lt;&gt;$C$3,L324+1,L324),L324)</f>
        <v>#REF!</v>
      </c>
      <c r="N324" s="16" t="e">
        <f>IF(VLOOKUP($A324,Rank!$A:$AH,N$4,0)&lt;&gt;"",IF(N$5&lt;&gt;$C$3,M324+1,M324),M324)</f>
        <v>#REF!</v>
      </c>
      <c r="O324" s="16" t="e">
        <f>IF(VLOOKUP($A324,Rank!$A:$AH,O$4,0)&lt;&gt;"",IF(O$5&lt;&gt;$C$3,N324+1,N324),N324)</f>
        <v>#REF!</v>
      </c>
      <c r="P324" s="16" t="e">
        <f>IF(VLOOKUP($A324,Rank!$A:$AH,P$4,0)&lt;&gt;"",IF(P$5&lt;&gt;$C$3,O324+1,O324),O324)</f>
        <v>#REF!</v>
      </c>
      <c r="Q324" s="16" t="e">
        <f>IF(VLOOKUP($A324,Rank!$A:$AH,Q$4,0)&lt;&gt;"",IF(Q$5&lt;&gt;$C$3,P324+1,P324),P324)</f>
        <v>#REF!</v>
      </c>
      <c r="R324" s="16" t="e">
        <f>IF(VLOOKUP($A324,Rank!$A:$AH,R$4,0)&lt;&gt;"",IF(R$5&lt;&gt;$C$3,Q324+1,Q324),Q324)</f>
        <v>#REF!</v>
      </c>
      <c r="S324" s="16" t="e">
        <f>IF(VLOOKUP($A324,Rank!$A:$AH,S$4,0)&lt;&gt;"",IF(S$5&lt;&gt;$C$3,R324+1,R324),R324)</f>
        <v>#REF!</v>
      </c>
      <c r="T324" s="16" t="e">
        <f>IF(VLOOKUP($A324,Rank!$A:$AH,T$4,0)&lt;&gt;"",IF(T$5&lt;&gt;$C$3,S324+1,S324),S324)</f>
        <v>#REF!</v>
      </c>
      <c r="U324" s="16" t="e">
        <f>IF(VLOOKUP($A324,Rank!$A:$AH,U$4,0)&lt;&gt;"",IF(U$5&lt;&gt;$C$3,T324+1,T324),T324)</f>
        <v>#REF!</v>
      </c>
      <c r="V324" s="16" t="e">
        <f>IF(VLOOKUP($A324,Rank!$A:$AH,V$4,0)&lt;&gt;"",IF($V$5&lt;&gt;$C$3,U324+1,U324),U324)</f>
        <v>#REF!</v>
      </c>
      <c r="W324" s="16" t="e">
        <f>IF(VLOOKUP($A324,Rank!$A:$AH,W$4,0)&lt;&gt;"",IF(W$5&lt;&gt;$C$3,V324+1,V324),V324)</f>
        <v>#REF!</v>
      </c>
      <c r="X324" s="16" t="e">
        <f>IF(VLOOKUP($A324,Rank!$A:$AH,X$4,0)&lt;&gt;"",IF(X$5&lt;&gt;$C$3,W324+1,W324),W324)</f>
        <v>#REF!</v>
      </c>
      <c r="Z324" s="16" t="e">
        <f>IFERROR(VLOOKUP($A324,Rank!$A:$AH,D$4,0)*IF(IF(VLOOKUP($A324,Rank!$A:$AH,D$4,0)&lt;&gt;"",IF(D$5&lt;&gt;$C$3,C324+1,C324),C324)&lt;=6,1,0),0)+IF(VLOOKUP($A324,Rank!$A:$AH,D$4,0)&lt;&gt;"",IF(D$5&lt;&gt;$C$3,C324+1,C324),C324)*0.001</f>
        <v>#REF!</v>
      </c>
      <c r="AA324" s="16" t="e">
        <f>IFERROR(VLOOKUP($A324,Rank!$A:$AH,E$4,0)*IF(IF(VLOOKUP($A324,Rank!$A:$AH,E$4,0)&lt;&gt;"",IF(E$5&lt;&gt;$C$3,D324+1,D324),D324)&lt;=6,1,0),0)+IF(VLOOKUP($A324,Rank!$A:$AH,E$4,0)&lt;&gt;"",IF(E$5&lt;&gt;$C$3,D324+1,D324),D324)*0.001</f>
        <v>#REF!</v>
      </c>
      <c r="AB324" s="16" t="e">
        <f>IFERROR(VLOOKUP($A324,Rank!$A:$AH,F$4,0)*IF(IF(VLOOKUP($A324,Rank!$A:$AH,F$4,0)&lt;&gt;"",IF(F$5&lt;&gt;$C$3,E324+1,E324),E324)&lt;=6,1,0),0)+IF(VLOOKUP($A324,Rank!$A:$AH,F$4,0)&lt;&gt;"",IF(F$5&lt;&gt;$C$3,E324+1,E324),E324)*0.001</f>
        <v>#REF!</v>
      </c>
      <c r="AC324" s="16" t="e">
        <f>IFERROR(VLOOKUP($A324,Rank!$A:$AH,G$4,0)*IF(IF(VLOOKUP($A324,Rank!$A:$AH,G$4,0)&lt;&gt;"",IF(G$5&lt;&gt;$C$3,F324+1,F324),F324)&lt;=6,1,0),0)+IF(VLOOKUP($A324,Rank!$A:$AH,G$4,0)&lt;&gt;"",IF(G$5&lt;&gt;$C$3,F324+1,F324),F324)*0.001</f>
        <v>#REF!</v>
      </c>
      <c r="AD324" s="16" t="e">
        <f>IFERROR(VLOOKUP($A324,Rank!$A:$AH,H$4,0)*IF(IF(VLOOKUP($A324,Rank!$A:$AH,H$4,0)&lt;&gt;"",IF(H$5&lt;&gt;$C$3,G324+1,G324),G324)&lt;=6,1,0),0)+IF(VLOOKUP($A324,Rank!$A:$AH,H$4,0)&lt;&gt;"",IF(H$5&lt;&gt;$C$3,G324+1,G324),G324)*0.001</f>
        <v>#REF!</v>
      </c>
      <c r="AE324" s="16" t="e">
        <f>IFERROR(VLOOKUP($A324,Rank!$A:$AH,I$4,0)*IF(IF(VLOOKUP($A324,Rank!$A:$AH,I$4,0)&lt;&gt;"",IF(I$5&lt;&gt;$C$3,H324+1,H324),H324)&lt;=6,1,0),0)+IF(VLOOKUP($A324,Rank!$A:$AH,I$4,0)&lt;&gt;"",IF(I$5&lt;&gt;$C$3,H324+1,H324),H324)*0.001</f>
        <v>#REF!</v>
      </c>
      <c r="AF324" s="16" t="e">
        <f>IFERROR(VLOOKUP($A324,Rank!$A:$AH,J$4,0)*IF(IF(VLOOKUP($A324,Rank!$A:$AH,J$4,0)&lt;&gt;"",IF(J$5&lt;&gt;$C$3,I324+1,I324),I324)&lt;=6,1,0),0)+IF(VLOOKUP($A324,Rank!$A:$AH,J$4,0)&lt;&gt;"",IF(J$5&lt;&gt;$C$3,I324+1,I324),I324)*0.001</f>
        <v>#REF!</v>
      </c>
      <c r="AG324" s="16" t="e">
        <f>IFERROR(VLOOKUP($A324,Rank!$A:$AH,K$4,0)*IF(IF(VLOOKUP($A324,Rank!$A:$AH,K$4,0)&lt;&gt;"",IF(K$5&lt;&gt;$C$3,J324+1,J324),J324)&lt;=6,1,0),0)+IF(VLOOKUP($A324,Rank!$A:$AH,K$4,0)&lt;&gt;"",IF(K$5&lt;&gt;$C$3,J324+1,J324),J324)*0.001</f>
        <v>#REF!</v>
      </c>
      <c r="AH324" s="16" t="e">
        <f>IFERROR(VLOOKUP($A324,Rank!$A:$AH,L$4,0)*IF(IF(VLOOKUP($A324,Rank!$A:$AH,L$4,0)&lt;&gt;"",IF(L$5&lt;&gt;$C$3,K324+1,K324),K324)&lt;=6,1,0),0)+IF(VLOOKUP($A324,Rank!$A:$AH,L$4,0)&lt;&gt;"",IF(L$5&lt;&gt;$C$3,K324+1,K324),K324)*0.001</f>
        <v>#REF!</v>
      </c>
      <c r="AI324" s="16" t="e">
        <f>IFERROR(VLOOKUP($A324,Rank!$A:$AH,M$4,0)*IF(IF(VLOOKUP($A324,Rank!$A:$AH,M$4,0)&lt;&gt;"",IF(M$5&lt;&gt;$C$3,L324+1,L324),L324)&lt;=6,1,0),0)+IF(VLOOKUP($A324,Rank!$A:$AH,M$4,0)&lt;&gt;"",IF(M$5&lt;&gt;$C$3,L324+1,L324),L324)*0.001</f>
        <v>#REF!</v>
      </c>
      <c r="AJ324" s="16" t="e">
        <f>IFERROR(VLOOKUP($A324,Rank!$A:$AH,N$4,0)*IF(IF(VLOOKUP($A324,Rank!$A:$AH,N$4,0)&lt;&gt;"",IF(N$5&lt;&gt;$C$3,M324+1,M324),M324)&lt;=6,1,0),0)+IF(VLOOKUP($A324,Rank!$A:$AH,N$4,0)&lt;&gt;"",IF(N$5&lt;&gt;$C$3,M324+1,M324),M324)*0.001</f>
        <v>#REF!</v>
      </c>
      <c r="AK324" s="16" t="e">
        <f>IFERROR(VLOOKUP($A324,Rank!$A:$AH,O$4,0)*IF(IF(VLOOKUP($A324,Rank!$A:$AH,O$4,0)&lt;&gt;"",IF(O$5&lt;&gt;$C$3,N324+1,N324),N324)&lt;=6,1,0),0)+IF(VLOOKUP($A324,Rank!$A:$AH,O$4,0)&lt;&gt;"",IF(O$5&lt;&gt;$C$3,N324+1,N324),N324)*0.001</f>
        <v>#REF!</v>
      </c>
      <c r="AL324" s="16" t="e">
        <f>IFERROR(VLOOKUP($A324,Rank!$A:$AH,P$4,0)*IF(IF(VLOOKUP($A324,Rank!$A:$AH,P$4,0)&lt;&gt;"",IF(P$5&lt;&gt;$C$3,O324+1,O324),O324)&lt;=6,1,0),0)+IF(VLOOKUP($A324,Rank!$A:$AH,P$4,0)&lt;&gt;"",IF(P$5&lt;&gt;$C$3,O324+1,O324),O324)*0.001</f>
        <v>#REF!</v>
      </c>
      <c r="AM324" s="16" t="e">
        <f>IFERROR(VLOOKUP($A324,Rank!$A:$AH,Q$4,0)*IF(IF(VLOOKUP($A324,Rank!$A:$AH,Q$4,0)&lt;&gt;"",IF(Q$5&lt;&gt;$C$3,P324+1,P324),P324)&lt;=6,1,0),0)+IF(VLOOKUP($A324,Rank!$A:$AH,Q$4,0)&lt;&gt;"",IF(Q$5&lt;&gt;$C$3,P324+1,P324),P324)*0.001</f>
        <v>#REF!</v>
      </c>
      <c r="AN324" s="16" t="e">
        <f>IFERROR(VLOOKUP($A324,Rank!$A:$AH,R$4,0)*IF(IF(VLOOKUP($A324,Rank!$A:$AH,R$4,0)&lt;&gt;"",IF(R$5&lt;&gt;$C$3,Q324+1,Q324),Q324)&lt;=6,1,0),0)+IF(VLOOKUP($A324,Rank!$A:$AH,R$4,0)&lt;&gt;"",IF(R$5&lt;&gt;$C$3,Q324+1,Q324),Q324)*0.001</f>
        <v>#REF!</v>
      </c>
      <c r="AO324" s="16" t="e">
        <f>IFERROR(VLOOKUP($A324,Rank!$A:$AH,S$4,0)*IF(IF(VLOOKUP($A324,Rank!$A:$AH,S$4,0)&lt;&gt;"",IF(S$5&lt;&gt;$C$3,R324+1,R324),R324)&lt;=6,1,0),0)+IF(VLOOKUP($A324,Rank!$A:$AH,S$4,0)&lt;&gt;"",IF($S$5&lt;&gt;$C$3,R324+1,R324),R324)*0.001</f>
        <v>#REF!</v>
      </c>
      <c r="AP324" s="16" t="e">
        <f>IFERROR(VLOOKUP($A324,Rank!$A:$AH,T$4,0)*IF(IF(VLOOKUP($A324,Rank!$A:$AH,T$4,0)&lt;&gt;"",IF(T$5&lt;&gt;$C$3,S324+1,S324),S324)&lt;=6,1,0),0)+IF(VLOOKUP($A324,Rank!$A:$AH,T$4,0)&lt;&gt;"",IF($T$5&lt;&gt;$C$3,S324+1,S324),S324)*0.001</f>
        <v>#REF!</v>
      </c>
      <c r="AQ324" s="16" t="e">
        <f>IFERROR(VLOOKUP($A324,Rank!$A:$AH,U$4,0)*IF(IF(VLOOKUP($A324,Rank!$A:$AH,U$4,0)&lt;&gt;"",IF(U$5&lt;&gt;$C$3,T324+1,T324),T324)&lt;=6,1,0),0)+IF(VLOOKUP($A324,Rank!$A:$AH,U$4,0)&lt;&gt;"",IF($U$5&lt;&gt;$C$3,T324+1,T324),T324)*0.001</f>
        <v>#REF!</v>
      </c>
      <c r="AR324" s="16" t="e">
        <f>IFERROR(VLOOKUP($A324,Rank!$A:$AH,V$4,0)*IF(IF(VLOOKUP($A324,Rank!$A:$AH,V$4,0)&lt;&gt;"",IF(V$5&lt;&gt;$C$3,U324+1,U324),U324)&lt;=6,1,0),0)+IF(VLOOKUP($A324,Rank!$A:$AH,V$4,0)&lt;&gt;"",IF($V$5&lt;&gt;$C$3,U324+1,U324),U324)*0.001</f>
        <v>#REF!</v>
      </c>
      <c r="AS324" s="16" t="e">
        <f>IFERROR(VLOOKUP($A324,Rank!$A:$AH,W$4,0)*IF(IF(VLOOKUP($A324,Rank!$A:$AH,W$4,0)&lt;&gt;"",IF(W$5&lt;&gt;$C$3,V324+1,V324),V324)&lt;=6,1,0),0)+IF(VLOOKUP($A324,Rank!$A:$AH,W$4,0)&lt;&gt;"",IF($W$5&lt;&gt;$C$3,V324+1,V324),V324)*0.001</f>
        <v>#REF!</v>
      </c>
      <c r="AT324" s="16" t="e">
        <f>IFERROR(VLOOKUP($A324,Rank!$A:$AH,X$4,0)*IF(IF(VLOOKUP($A324,Rank!$A:$AH,X$4,0)&lt;&gt;"",IF(X$5&lt;&gt;$C$3,W324+1,W324),W324)&lt;=6,1,0),0)+IF(VLOOKUP($A324,Rank!$A:$AH,X$4,0)&lt;&gt;"",IF($X$5&lt;&gt;$C$3,W324+1,W324),W324)*0.001</f>
        <v>#REF!</v>
      </c>
      <c r="AV324" t="e">
        <f t="shared" si="90"/>
        <v>#REF!</v>
      </c>
      <c r="AW324" t="e">
        <f t="shared" si="91"/>
        <v>#REF!</v>
      </c>
      <c r="AX324" t="e">
        <f t="shared" si="92"/>
        <v>#REF!</v>
      </c>
      <c r="AY324" t="e">
        <f t="shared" si="93"/>
        <v>#REF!</v>
      </c>
      <c r="AZ324" t="e">
        <f t="shared" si="94"/>
        <v>#REF!</v>
      </c>
      <c r="BA324" t="e">
        <f t="shared" si="95"/>
        <v>#REF!</v>
      </c>
      <c r="BB324" t="e">
        <f t="shared" si="96"/>
        <v>#REF!</v>
      </c>
      <c r="BC324" t="e">
        <f t="shared" si="97"/>
        <v>#REF!</v>
      </c>
      <c r="BD324" t="e">
        <f t="shared" si="98"/>
        <v>#REF!</v>
      </c>
      <c r="BE324" t="e">
        <f t="shared" si="99"/>
        <v>#REF!</v>
      </c>
      <c r="BF324" t="e">
        <f t="shared" si="100"/>
        <v>#REF!</v>
      </c>
      <c r="BG324" t="e">
        <f t="shared" si="101"/>
        <v>#REF!</v>
      </c>
      <c r="BH324" t="e">
        <f t="shared" si="102"/>
        <v>#REF!</v>
      </c>
      <c r="BI324" t="e">
        <f t="shared" si="103"/>
        <v>#REF!</v>
      </c>
      <c r="BJ324" t="e">
        <f t="shared" si="104"/>
        <v>#REF!</v>
      </c>
      <c r="BK324" t="e">
        <f t="shared" si="105"/>
        <v>#REF!</v>
      </c>
      <c r="BL324" t="e">
        <f t="shared" si="106"/>
        <v>#REF!</v>
      </c>
      <c r="BM324" t="e">
        <f t="shared" si="107"/>
        <v>#REF!</v>
      </c>
      <c r="BN324" t="e">
        <f t="shared" si="108"/>
        <v>#REF!</v>
      </c>
      <c r="BO324" t="e">
        <f t="shared" si="109"/>
        <v>#REF!</v>
      </c>
      <c r="BP324" t="e">
        <f t="shared" si="110"/>
        <v>#REF!</v>
      </c>
    </row>
    <row r="325" spans="1:68" x14ac:dyDescent="0.3">
      <c r="A325" t="e">
        <f>+Rank!#REF!</f>
        <v>#REF!</v>
      </c>
      <c r="B325" s="16">
        <f t="shared" ref="B325:B388" si="111">INT(SUMIFS(Z325:AT325,AV325:BP325,CONCATENATE("&lt;=",4)))</f>
        <v>0</v>
      </c>
      <c r="C325" s="16">
        <v>0</v>
      </c>
      <c r="D325" s="16" t="e">
        <f>IF(VLOOKUP($A325,Rank!$A:$AH,D$4,0)&lt;&gt;"",IF(D$5&lt;&gt;$C$3,C325+1,C325),C325)</f>
        <v>#REF!</v>
      </c>
      <c r="E325" s="16" t="e">
        <f>IF(VLOOKUP($A325,Rank!$A:$AH,E$4,0)&lt;&gt;"",IF(E$5&lt;&gt;$C$3,D325+1,D325),D325)</f>
        <v>#REF!</v>
      </c>
      <c r="F325" s="16" t="e">
        <f>IF(VLOOKUP($A325,Rank!$A:$AH,F$4,0)&lt;&gt;"",IF(F$5&lt;&gt;$C$3,D325+1,D325),D325)</f>
        <v>#REF!</v>
      </c>
      <c r="G325" s="16" t="e">
        <f>IF(VLOOKUP($A325,Rank!$A:$AH,G$4,0)&lt;&gt;"",IF(G$5&lt;&gt;$C$3,F325+1,F325),F325)</f>
        <v>#REF!</v>
      </c>
      <c r="H325" s="16" t="e">
        <f>IF(VLOOKUP($A325,Rank!$A:$AH,H$4,0)&lt;&gt;"",IF(H$5&lt;&gt;$C$3,G325+1,G325),G325)</f>
        <v>#REF!</v>
      </c>
      <c r="I325" s="16" t="e">
        <f>IF(VLOOKUP($A325,Rank!$A:$AH,I$4,0)&lt;&gt;"",IF(I$5&lt;&gt;$C$3,H325+1,H325),H325)</f>
        <v>#REF!</v>
      </c>
      <c r="J325" s="16" t="e">
        <f>IF(VLOOKUP($A325,Rank!$A:$AH,J$4,0)&lt;&gt;"",IF(J$5&lt;&gt;$C$3,I325+1,I325),I325)</f>
        <v>#REF!</v>
      </c>
      <c r="K325" s="16" t="e">
        <f>IF(VLOOKUP($A325,Rank!$A:$AH,K$4,0)&lt;&gt;"",IF(K$5&lt;&gt;$C$3,J325+1,J325),J325)</f>
        <v>#REF!</v>
      </c>
      <c r="L325" s="16" t="e">
        <f>IF(VLOOKUP($A325,Rank!$A:$AH,L$4,0)&lt;&gt;"",IF($L$5&lt;&gt;$C$3,K325+1,K325),K325)</f>
        <v>#REF!</v>
      </c>
      <c r="M325" s="16" t="e">
        <f>IF(VLOOKUP($A325,Rank!$A:$AH,M$4,0)&lt;&gt;"",IF(M$5&lt;&gt;$C$3,L325+1,L325),L325)</f>
        <v>#REF!</v>
      </c>
      <c r="N325" s="16" t="e">
        <f>IF(VLOOKUP($A325,Rank!$A:$AH,N$4,0)&lt;&gt;"",IF(N$5&lt;&gt;$C$3,M325+1,M325),M325)</f>
        <v>#REF!</v>
      </c>
      <c r="O325" s="16" t="e">
        <f>IF(VLOOKUP($A325,Rank!$A:$AH,O$4,0)&lt;&gt;"",IF(O$5&lt;&gt;$C$3,N325+1,N325),N325)</f>
        <v>#REF!</v>
      </c>
      <c r="P325" s="16" t="e">
        <f>IF(VLOOKUP($A325,Rank!$A:$AH,P$4,0)&lt;&gt;"",IF(P$5&lt;&gt;$C$3,O325+1,O325),O325)</f>
        <v>#REF!</v>
      </c>
      <c r="Q325" s="16" t="e">
        <f>IF(VLOOKUP($A325,Rank!$A:$AH,Q$4,0)&lt;&gt;"",IF(Q$5&lt;&gt;$C$3,P325+1,P325),P325)</f>
        <v>#REF!</v>
      </c>
      <c r="R325" s="16" t="e">
        <f>IF(VLOOKUP($A325,Rank!$A:$AH,R$4,0)&lt;&gt;"",IF(R$5&lt;&gt;$C$3,Q325+1,Q325),Q325)</f>
        <v>#REF!</v>
      </c>
      <c r="S325" s="16" t="e">
        <f>IF(VLOOKUP($A325,Rank!$A:$AH,S$4,0)&lt;&gt;"",IF(S$5&lt;&gt;$C$3,R325+1,R325),R325)</f>
        <v>#REF!</v>
      </c>
      <c r="T325" s="16" t="e">
        <f>IF(VLOOKUP($A325,Rank!$A:$AH,T$4,0)&lt;&gt;"",IF(T$5&lt;&gt;$C$3,S325+1,S325),S325)</f>
        <v>#REF!</v>
      </c>
      <c r="U325" s="16" t="e">
        <f>IF(VLOOKUP($A325,Rank!$A:$AH,U$4,0)&lt;&gt;"",IF(U$5&lt;&gt;$C$3,T325+1,T325),T325)</f>
        <v>#REF!</v>
      </c>
      <c r="V325" s="16" t="e">
        <f>IF(VLOOKUP($A325,Rank!$A:$AH,V$4,0)&lt;&gt;"",IF($V$5&lt;&gt;$C$3,U325+1,U325),U325)</f>
        <v>#REF!</v>
      </c>
      <c r="W325" s="16" t="e">
        <f>IF(VLOOKUP($A325,Rank!$A:$AH,W$4,0)&lt;&gt;"",IF(W$5&lt;&gt;$C$3,V325+1,V325),V325)</f>
        <v>#REF!</v>
      </c>
      <c r="X325" s="16" t="e">
        <f>IF(VLOOKUP($A325,Rank!$A:$AH,X$4,0)&lt;&gt;"",IF(X$5&lt;&gt;$C$3,W325+1,W325),W325)</f>
        <v>#REF!</v>
      </c>
      <c r="Z325" s="16" t="e">
        <f>IFERROR(VLOOKUP($A325,Rank!$A:$AH,D$4,0)*IF(IF(VLOOKUP($A325,Rank!$A:$AH,D$4,0)&lt;&gt;"",IF(D$5&lt;&gt;$C$3,C325+1,C325),C325)&lt;=6,1,0),0)+IF(VLOOKUP($A325,Rank!$A:$AH,D$4,0)&lt;&gt;"",IF(D$5&lt;&gt;$C$3,C325+1,C325),C325)*0.001</f>
        <v>#REF!</v>
      </c>
      <c r="AA325" s="16" t="e">
        <f>IFERROR(VLOOKUP($A325,Rank!$A:$AH,E$4,0)*IF(IF(VLOOKUP($A325,Rank!$A:$AH,E$4,0)&lt;&gt;"",IF(E$5&lt;&gt;$C$3,D325+1,D325),D325)&lt;=6,1,0),0)+IF(VLOOKUP($A325,Rank!$A:$AH,E$4,0)&lt;&gt;"",IF(E$5&lt;&gt;$C$3,D325+1,D325),D325)*0.001</f>
        <v>#REF!</v>
      </c>
      <c r="AB325" s="16" t="e">
        <f>IFERROR(VLOOKUP($A325,Rank!$A:$AH,F$4,0)*IF(IF(VLOOKUP($A325,Rank!$A:$AH,F$4,0)&lt;&gt;"",IF(F$5&lt;&gt;$C$3,E325+1,E325),E325)&lt;=6,1,0),0)+IF(VLOOKUP($A325,Rank!$A:$AH,F$4,0)&lt;&gt;"",IF(F$5&lt;&gt;$C$3,E325+1,E325),E325)*0.001</f>
        <v>#REF!</v>
      </c>
      <c r="AC325" s="16" t="e">
        <f>IFERROR(VLOOKUP($A325,Rank!$A:$AH,G$4,0)*IF(IF(VLOOKUP($A325,Rank!$A:$AH,G$4,0)&lt;&gt;"",IF(G$5&lt;&gt;$C$3,F325+1,F325),F325)&lt;=6,1,0),0)+IF(VLOOKUP($A325,Rank!$A:$AH,G$4,0)&lt;&gt;"",IF(G$5&lt;&gt;$C$3,F325+1,F325),F325)*0.001</f>
        <v>#REF!</v>
      </c>
      <c r="AD325" s="16" t="e">
        <f>IFERROR(VLOOKUP($A325,Rank!$A:$AH,H$4,0)*IF(IF(VLOOKUP($A325,Rank!$A:$AH,H$4,0)&lt;&gt;"",IF(H$5&lt;&gt;$C$3,G325+1,G325),G325)&lt;=6,1,0),0)+IF(VLOOKUP($A325,Rank!$A:$AH,H$4,0)&lt;&gt;"",IF(H$5&lt;&gt;$C$3,G325+1,G325),G325)*0.001</f>
        <v>#REF!</v>
      </c>
      <c r="AE325" s="16" t="e">
        <f>IFERROR(VLOOKUP($A325,Rank!$A:$AH,I$4,0)*IF(IF(VLOOKUP($A325,Rank!$A:$AH,I$4,0)&lt;&gt;"",IF(I$5&lt;&gt;$C$3,H325+1,H325),H325)&lt;=6,1,0),0)+IF(VLOOKUP($A325,Rank!$A:$AH,I$4,0)&lt;&gt;"",IF(I$5&lt;&gt;$C$3,H325+1,H325),H325)*0.001</f>
        <v>#REF!</v>
      </c>
      <c r="AF325" s="16" t="e">
        <f>IFERROR(VLOOKUP($A325,Rank!$A:$AH,J$4,0)*IF(IF(VLOOKUP($A325,Rank!$A:$AH,J$4,0)&lt;&gt;"",IF(J$5&lt;&gt;$C$3,I325+1,I325),I325)&lt;=6,1,0),0)+IF(VLOOKUP($A325,Rank!$A:$AH,J$4,0)&lt;&gt;"",IF(J$5&lt;&gt;$C$3,I325+1,I325),I325)*0.001</f>
        <v>#REF!</v>
      </c>
      <c r="AG325" s="16" t="e">
        <f>IFERROR(VLOOKUP($A325,Rank!$A:$AH,K$4,0)*IF(IF(VLOOKUP($A325,Rank!$A:$AH,K$4,0)&lt;&gt;"",IF(K$5&lt;&gt;$C$3,J325+1,J325),J325)&lt;=6,1,0),0)+IF(VLOOKUP($A325,Rank!$A:$AH,K$4,0)&lt;&gt;"",IF(K$5&lt;&gt;$C$3,J325+1,J325),J325)*0.001</f>
        <v>#REF!</v>
      </c>
      <c r="AH325" s="16" t="e">
        <f>IFERROR(VLOOKUP($A325,Rank!$A:$AH,L$4,0)*IF(IF(VLOOKUP($A325,Rank!$A:$AH,L$4,0)&lt;&gt;"",IF(L$5&lt;&gt;$C$3,K325+1,K325),K325)&lt;=6,1,0),0)+IF(VLOOKUP($A325,Rank!$A:$AH,L$4,0)&lt;&gt;"",IF(L$5&lt;&gt;$C$3,K325+1,K325),K325)*0.001</f>
        <v>#REF!</v>
      </c>
      <c r="AI325" s="16" t="e">
        <f>IFERROR(VLOOKUP($A325,Rank!$A:$AH,M$4,0)*IF(IF(VLOOKUP($A325,Rank!$A:$AH,M$4,0)&lt;&gt;"",IF(M$5&lt;&gt;$C$3,L325+1,L325),L325)&lt;=6,1,0),0)+IF(VLOOKUP($A325,Rank!$A:$AH,M$4,0)&lt;&gt;"",IF(M$5&lt;&gt;$C$3,L325+1,L325),L325)*0.001</f>
        <v>#REF!</v>
      </c>
      <c r="AJ325" s="16" t="e">
        <f>IFERROR(VLOOKUP($A325,Rank!$A:$AH,N$4,0)*IF(IF(VLOOKUP($A325,Rank!$A:$AH,N$4,0)&lt;&gt;"",IF(N$5&lt;&gt;$C$3,M325+1,M325),M325)&lt;=6,1,0),0)+IF(VLOOKUP($A325,Rank!$A:$AH,N$4,0)&lt;&gt;"",IF(N$5&lt;&gt;$C$3,M325+1,M325),M325)*0.001</f>
        <v>#REF!</v>
      </c>
      <c r="AK325" s="16" t="e">
        <f>IFERROR(VLOOKUP($A325,Rank!$A:$AH,O$4,0)*IF(IF(VLOOKUP($A325,Rank!$A:$AH,O$4,0)&lt;&gt;"",IF(O$5&lt;&gt;$C$3,N325+1,N325),N325)&lt;=6,1,0),0)+IF(VLOOKUP($A325,Rank!$A:$AH,O$4,0)&lt;&gt;"",IF(O$5&lt;&gt;$C$3,N325+1,N325),N325)*0.001</f>
        <v>#REF!</v>
      </c>
      <c r="AL325" s="16" t="e">
        <f>IFERROR(VLOOKUP($A325,Rank!$A:$AH,P$4,0)*IF(IF(VLOOKUP($A325,Rank!$A:$AH,P$4,0)&lt;&gt;"",IF(P$5&lt;&gt;$C$3,O325+1,O325),O325)&lt;=6,1,0),0)+IF(VLOOKUP($A325,Rank!$A:$AH,P$4,0)&lt;&gt;"",IF(P$5&lt;&gt;$C$3,O325+1,O325),O325)*0.001</f>
        <v>#REF!</v>
      </c>
      <c r="AM325" s="16" t="e">
        <f>IFERROR(VLOOKUP($A325,Rank!$A:$AH,Q$4,0)*IF(IF(VLOOKUP($A325,Rank!$A:$AH,Q$4,0)&lt;&gt;"",IF(Q$5&lt;&gt;$C$3,P325+1,P325),P325)&lt;=6,1,0),0)+IF(VLOOKUP($A325,Rank!$A:$AH,Q$4,0)&lt;&gt;"",IF(Q$5&lt;&gt;$C$3,P325+1,P325),P325)*0.001</f>
        <v>#REF!</v>
      </c>
      <c r="AN325" s="16" t="e">
        <f>IFERROR(VLOOKUP($A325,Rank!$A:$AH,R$4,0)*IF(IF(VLOOKUP($A325,Rank!$A:$AH,R$4,0)&lt;&gt;"",IF(R$5&lt;&gt;$C$3,Q325+1,Q325),Q325)&lt;=6,1,0),0)+IF(VLOOKUP($A325,Rank!$A:$AH,R$4,0)&lt;&gt;"",IF(R$5&lt;&gt;$C$3,Q325+1,Q325),Q325)*0.001</f>
        <v>#REF!</v>
      </c>
      <c r="AO325" s="16" t="e">
        <f>IFERROR(VLOOKUP($A325,Rank!$A:$AH,S$4,0)*IF(IF(VLOOKUP($A325,Rank!$A:$AH,S$4,0)&lt;&gt;"",IF(S$5&lt;&gt;$C$3,R325+1,R325),R325)&lt;=6,1,0),0)+IF(VLOOKUP($A325,Rank!$A:$AH,S$4,0)&lt;&gt;"",IF($S$5&lt;&gt;$C$3,R325+1,R325),R325)*0.001</f>
        <v>#REF!</v>
      </c>
      <c r="AP325" s="16" t="e">
        <f>IFERROR(VLOOKUP($A325,Rank!$A:$AH,T$4,0)*IF(IF(VLOOKUP($A325,Rank!$A:$AH,T$4,0)&lt;&gt;"",IF(T$5&lt;&gt;$C$3,S325+1,S325),S325)&lt;=6,1,0),0)+IF(VLOOKUP($A325,Rank!$A:$AH,T$4,0)&lt;&gt;"",IF($T$5&lt;&gt;$C$3,S325+1,S325),S325)*0.001</f>
        <v>#REF!</v>
      </c>
      <c r="AQ325" s="16" t="e">
        <f>IFERROR(VLOOKUP($A325,Rank!$A:$AH,U$4,0)*IF(IF(VLOOKUP($A325,Rank!$A:$AH,U$4,0)&lt;&gt;"",IF(U$5&lt;&gt;$C$3,T325+1,T325),T325)&lt;=6,1,0),0)+IF(VLOOKUP($A325,Rank!$A:$AH,U$4,0)&lt;&gt;"",IF($U$5&lt;&gt;$C$3,T325+1,T325),T325)*0.001</f>
        <v>#REF!</v>
      </c>
      <c r="AR325" s="16" t="e">
        <f>IFERROR(VLOOKUP($A325,Rank!$A:$AH,V$4,0)*IF(IF(VLOOKUP($A325,Rank!$A:$AH,V$4,0)&lt;&gt;"",IF(V$5&lt;&gt;$C$3,U325+1,U325),U325)&lt;=6,1,0),0)+IF(VLOOKUP($A325,Rank!$A:$AH,V$4,0)&lt;&gt;"",IF($V$5&lt;&gt;$C$3,U325+1,U325),U325)*0.001</f>
        <v>#REF!</v>
      </c>
      <c r="AS325" s="16" t="e">
        <f>IFERROR(VLOOKUP($A325,Rank!$A:$AH,W$4,0)*IF(IF(VLOOKUP($A325,Rank!$A:$AH,W$4,0)&lt;&gt;"",IF(W$5&lt;&gt;$C$3,V325+1,V325),V325)&lt;=6,1,0),0)+IF(VLOOKUP($A325,Rank!$A:$AH,W$4,0)&lt;&gt;"",IF($W$5&lt;&gt;$C$3,V325+1,V325),V325)*0.001</f>
        <v>#REF!</v>
      </c>
      <c r="AT325" s="16" t="e">
        <f>IFERROR(VLOOKUP($A325,Rank!$A:$AH,X$4,0)*IF(IF(VLOOKUP($A325,Rank!$A:$AH,X$4,0)&lt;&gt;"",IF(X$5&lt;&gt;$C$3,W325+1,W325),W325)&lt;=6,1,0),0)+IF(VLOOKUP($A325,Rank!$A:$AH,X$4,0)&lt;&gt;"",IF($X$5&lt;&gt;$C$3,W325+1,W325),W325)*0.001</f>
        <v>#REF!</v>
      </c>
      <c r="AV325" t="e">
        <f t="shared" si="90"/>
        <v>#REF!</v>
      </c>
      <c r="AW325" t="e">
        <f t="shared" si="91"/>
        <v>#REF!</v>
      </c>
      <c r="AX325" t="e">
        <f t="shared" si="92"/>
        <v>#REF!</v>
      </c>
      <c r="AY325" t="e">
        <f t="shared" si="93"/>
        <v>#REF!</v>
      </c>
      <c r="AZ325" t="e">
        <f t="shared" si="94"/>
        <v>#REF!</v>
      </c>
      <c r="BA325" t="e">
        <f t="shared" si="95"/>
        <v>#REF!</v>
      </c>
      <c r="BB325" t="e">
        <f t="shared" si="96"/>
        <v>#REF!</v>
      </c>
      <c r="BC325" t="e">
        <f t="shared" si="97"/>
        <v>#REF!</v>
      </c>
      <c r="BD325" t="e">
        <f t="shared" si="98"/>
        <v>#REF!</v>
      </c>
      <c r="BE325" t="e">
        <f t="shared" si="99"/>
        <v>#REF!</v>
      </c>
      <c r="BF325" t="e">
        <f t="shared" si="100"/>
        <v>#REF!</v>
      </c>
      <c r="BG325" t="e">
        <f t="shared" si="101"/>
        <v>#REF!</v>
      </c>
      <c r="BH325" t="e">
        <f t="shared" si="102"/>
        <v>#REF!</v>
      </c>
      <c r="BI325" t="e">
        <f t="shared" si="103"/>
        <v>#REF!</v>
      </c>
      <c r="BJ325" t="e">
        <f t="shared" si="104"/>
        <v>#REF!</v>
      </c>
      <c r="BK325" t="e">
        <f t="shared" si="105"/>
        <v>#REF!</v>
      </c>
      <c r="BL325" t="e">
        <f t="shared" si="106"/>
        <v>#REF!</v>
      </c>
      <c r="BM325" t="e">
        <f t="shared" si="107"/>
        <v>#REF!</v>
      </c>
      <c r="BN325" t="e">
        <f t="shared" si="108"/>
        <v>#REF!</v>
      </c>
      <c r="BO325" t="e">
        <f t="shared" si="109"/>
        <v>#REF!</v>
      </c>
      <c r="BP325" t="e">
        <f t="shared" si="110"/>
        <v>#REF!</v>
      </c>
    </row>
    <row r="326" spans="1:68" x14ac:dyDescent="0.3">
      <c r="A326" t="e">
        <f>+Rank!#REF!</f>
        <v>#REF!</v>
      </c>
      <c r="B326" s="16">
        <f t="shared" si="111"/>
        <v>0</v>
      </c>
      <c r="C326" s="16">
        <v>0</v>
      </c>
      <c r="D326" s="16" t="e">
        <f>IF(VLOOKUP($A326,Rank!$A:$AH,D$4,0)&lt;&gt;"",IF(D$5&lt;&gt;$C$3,C326+1,C326),C326)</f>
        <v>#REF!</v>
      </c>
      <c r="E326" s="16" t="e">
        <f>IF(VLOOKUP($A326,Rank!$A:$AH,E$4,0)&lt;&gt;"",IF(E$5&lt;&gt;$C$3,D326+1,D326),D326)</f>
        <v>#REF!</v>
      </c>
      <c r="F326" s="16" t="e">
        <f>IF(VLOOKUP($A326,Rank!$A:$AH,F$4,0)&lt;&gt;"",IF(F$5&lt;&gt;$C$3,D326+1,D326),D326)</f>
        <v>#REF!</v>
      </c>
      <c r="G326" s="16" t="e">
        <f>IF(VLOOKUP($A326,Rank!$A:$AH,G$4,0)&lt;&gt;"",IF(G$5&lt;&gt;$C$3,F326+1,F326),F326)</f>
        <v>#REF!</v>
      </c>
      <c r="H326" s="16" t="e">
        <f>IF(VLOOKUP($A326,Rank!$A:$AH,H$4,0)&lt;&gt;"",IF(H$5&lt;&gt;$C$3,G326+1,G326),G326)</f>
        <v>#REF!</v>
      </c>
      <c r="I326" s="16" t="e">
        <f>IF(VLOOKUP($A326,Rank!$A:$AH,I$4,0)&lt;&gt;"",IF(I$5&lt;&gt;$C$3,H326+1,H326),H326)</f>
        <v>#REF!</v>
      </c>
      <c r="J326" s="16" t="e">
        <f>IF(VLOOKUP($A326,Rank!$A:$AH,J$4,0)&lt;&gt;"",IF(J$5&lt;&gt;$C$3,I326+1,I326),I326)</f>
        <v>#REF!</v>
      </c>
      <c r="K326" s="16" t="e">
        <f>IF(VLOOKUP($A326,Rank!$A:$AH,K$4,0)&lt;&gt;"",IF(K$5&lt;&gt;$C$3,J326+1,J326),J326)</f>
        <v>#REF!</v>
      </c>
      <c r="L326" s="16" t="e">
        <f>IF(VLOOKUP($A326,Rank!$A:$AH,L$4,0)&lt;&gt;"",IF($L$5&lt;&gt;$C$3,K326+1,K326),K326)</f>
        <v>#REF!</v>
      </c>
      <c r="M326" s="16" t="e">
        <f>IF(VLOOKUP($A326,Rank!$A:$AH,M$4,0)&lt;&gt;"",IF(M$5&lt;&gt;$C$3,L326+1,L326),L326)</f>
        <v>#REF!</v>
      </c>
      <c r="N326" s="16" t="e">
        <f>IF(VLOOKUP($A326,Rank!$A:$AH,N$4,0)&lt;&gt;"",IF(N$5&lt;&gt;$C$3,M326+1,M326),M326)</f>
        <v>#REF!</v>
      </c>
      <c r="O326" s="16" t="e">
        <f>IF(VLOOKUP($A326,Rank!$A:$AH,O$4,0)&lt;&gt;"",IF(O$5&lt;&gt;$C$3,N326+1,N326),N326)</f>
        <v>#REF!</v>
      </c>
      <c r="P326" s="16" t="e">
        <f>IF(VLOOKUP($A326,Rank!$A:$AH,P$4,0)&lt;&gt;"",IF(P$5&lt;&gt;$C$3,O326+1,O326),O326)</f>
        <v>#REF!</v>
      </c>
      <c r="Q326" s="16" t="e">
        <f>IF(VLOOKUP($A326,Rank!$A:$AH,Q$4,0)&lt;&gt;"",IF(Q$5&lt;&gt;$C$3,P326+1,P326),P326)</f>
        <v>#REF!</v>
      </c>
      <c r="R326" s="16" t="e">
        <f>IF(VLOOKUP($A326,Rank!$A:$AH,R$4,0)&lt;&gt;"",IF(R$5&lt;&gt;$C$3,Q326+1,Q326),Q326)</f>
        <v>#REF!</v>
      </c>
      <c r="S326" s="16" t="e">
        <f>IF(VLOOKUP($A326,Rank!$A:$AH,S$4,0)&lt;&gt;"",IF(S$5&lt;&gt;$C$3,R326+1,R326),R326)</f>
        <v>#REF!</v>
      </c>
      <c r="T326" s="16" t="e">
        <f>IF(VLOOKUP($A326,Rank!$A:$AH,T$4,0)&lt;&gt;"",IF(T$5&lt;&gt;$C$3,S326+1,S326),S326)</f>
        <v>#REF!</v>
      </c>
      <c r="U326" s="16" t="e">
        <f>IF(VLOOKUP($A326,Rank!$A:$AH,U$4,0)&lt;&gt;"",IF(U$5&lt;&gt;$C$3,T326+1,T326),T326)</f>
        <v>#REF!</v>
      </c>
      <c r="V326" s="16" t="e">
        <f>IF(VLOOKUP($A326,Rank!$A:$AH,V$4,0)&lt;&gt;"",IF($V$5&lt;&gt;$C$3,U326+1,U326),U326)</f>
        <v>#REF!</v>
      </c>
      <c r="W326" s="16" t="e">
        <f>IF(VLOOKUP($A326,Rank!$A:$AH,W$4,0)&lt;&gt;"",IF(W$5&lt;&gt;$C$3,V326+1,V326),V326)</f>
        <v>#REF!</v>
      </c>
      <c r="X326" s="16" t="e">
        <f>IF(VLOOKUP($A326,Rank!$A:$AH,X$4,0)&lt;&gt;"",IF(X$5&lt;&gt;$C$3,W326+1,W326),W326)</f>
        <v>#REF!</v>
      </c>
      <c r="Z326" s="16" t="e">
        <f>IFERROR(VLOOKUP($A326,Rank!$A:$AH,D$4,0)*IF(IF(VLOOKUP($A326,Rank!$A:$AH,D$4,0)&lt;&gt;"",IF(D$5&lt;&gt;$C$3,C326+1,C326),C326)&lt;=6,1,0),0)+IF(VLOOKUP($A326,Rank!$A:$AH,D$4,0)&lt;&gt;"",IF(D$5&lt;&gt;$C$3,C326+1,C326),C326)*0.001</f>
        <v>#REF!</v>
      </c>
      <c r="AA326" s="16" t="e">
        <f>IFERROR(VLOOKUP($A326,Rank!$A:$AH,E$4,0)*IF(IF(VLOOKUP($A326,Rank!$A:$AH,E$4,0)&lt;&gt;"",IF(E$5&lt;&gt;$C$3,D326+1,D326),D326)&lt;=6,1,0),0)+IF(VLOOKUP($A326,Rank!$A:$AH,E$4,0)&lt;&gt;"",IF(E$5&lt;&gt;$C$3,D326+1,D326),D326)*0.001</f>
        <v>#REF!</v>
      </c>
      <c r="AB326" s="16" t="e">
        <f>IFERROR(VLOOKUP($A326,Rank!$A:$AH,F$4,0)*IF(IF(VLOOKUP($A326,Rank!$A:$AH,F$4,0)&lt;&gt;"",IF(F$5&lt;&gt;$C$3,E326+1,E326),E326)&lt;=6,1,0),0)+IF(VLOOKUP($A326,Rank!$A:$AH,F$4,0)&lt;&gt;"",IF(F$5&lt;&gt;$C$3,E326+1,E326),E326)*0.001</f>
        <v>#REF!</v>
      </c>
      <c r="AC326" s="16" t="e">
        <f>IFERROR(VLOOKUP($A326,Rank!$A:$AH,G$4,0)*IF(IF(VLOOKUP($A326,Rank!$A:$AH,G$4,0)&lt;&gt;"",IF(G$5&lt;&gt;$C$3,F326+1,F326),F326)&lt;=6,1,0),0)+IF(VLOOKUP($A326,Rank!$A:$AH,G$4,0)&lt;&gt;"",IF(G$5&lt;&gt;$C$3,F326+1,F326),F326)*0.001</f>
        <v>#REF!</v>
      </c>
      <c r="AD326" s="16" t="e">
        <f>IFERROR(VLOOKUP($A326,Rank!$A:$AH,H$4,0)*IF(IF(VLOOKUP($A326,Rank!$A:$AH,H$4,0)&lt;&gt;"",IF(H$5&lt;&gt;$C$3,G326+1,G326),G326)&lt;=6,1,0),0)+IF(VLOOKUP($A326,Rank!$A:$AH,H$4,0)&lt;&gt;"",IF(H$5&lt;&gt;$C$3,G326+1,G326),G326)*0.001</f>
        <v>#REF!</v>
      </c>
      <c r="AE326" s="16" t="e">
        <f>IFERROR(VLOOKUP($A326,Rank!$A:$AH,I$4,0)*IF(IF(VLOOKUP($A326,Rank!$A:$AH,I$4,0)&lt;&gt;"",IF(I$5&lt;&gt;$C$3,H326+1,H326),H326)&lt;=6,1,0),0)+IF(VLOOKUP($A326,Rank!$A:$AH,I$4,0)&lt;&gt;"",IF(I$5&lt;&gt;$C$3,H326+1,H326),H326)*0.001</f>
        <v>#REF!</v>
      </c>
      <c r="AF326" s="16" t="e">
        <f>IFERROR(VLOOKUP($A326,Rank!$A:$AH,J$4,0)*IF(IF(VLOOKUP($A326,Rank!$A:$AH,J$4,0)&lt;&gt;"",IF(J$5&lt;&gt;$C$3,I326+1,I326),I326)&lt;=6,1,0),0)+IF(VLOOKUP($A326,Rank!$A:$AH,J$4,0)&lt;&gt;"",IF(J$5&lt;&gt;$C$3,I326+1,I326),I326)*0.001</f>
        <v>#REF!</v>
      </c>
      <c r="AG326" s="16" t="e">
        <f>IFERROR(VLOOKUP($A326,Rank!$A:$AH,K$4,0)*IF(IF(VLOOKUP($A326,Rank!$A:$AH,K$4,0)&lt;&gt;"",IF(K$5&lt;&gt;$C$3,J326+1,J326),J326)&lt;=6,1,0),0)+IF(VLOOKUP($A326,Rank!$A:$AH,K$4,0)&lt;&gt;"",IF(K$5&lt;&gt;$C$3,J326+1,J326),J326)*0.001</f>
        <v>#REF!</v>
      </c>
      <c r="AH326" s="16" t="e">
        <f>IFERROR(VLOOKUP($A326,Rank!$A:$AH,L$4,0)*IF(IF(VLOOKUP($A326,Rank!$A:$AH,L$4,0)&lt;&gt;"",IF(L$5&lt;&gt;$C$3,K326+1,K326),K326)&lt;=6,1,0),0)+IF(VLOOKUP($A326,Rank!$A:$AH,L$4,0)&lt;&gt;"",IF(L$5&lt;&gt;$C$3,K326+1,K326),K326)*0.001</f>
        <v>#REF!</v>
      </c>
      <c r="AI326" s="16" t="e">
        <f>IFERROR(VLOOKUP($A326,Rank!$A:$AH,M$4,0)*IF(IF(VLOOKUP($A326,Rank!$A:$AH,M$4,0)&lt;&gt;"",IF(M$5&lt;&gt;$C$3,L326+1,L326),L326)&lt;=6,1,0),0)+IF(VLOOKUP($A326,Rank!$A:$AH,M$4,0)&lt;&gt;"",IF(M$5&lt;&gt;$C$3,L326+1,L326),L326)*0.001</f>
        <v>#REF!</v>
      </c>
      <c r="AJ326" s="16" t="e">
        <f>IFERROR(VLOOKUP($A326,Rank!$A:$AH,N$4,0)*IF(IF(VLOOKUP($A326,Rank!$A:$AH,N$4,0)&lt;&gt;"",IF(N$5&lt;&gt;$C$3,M326+1,M326),M326)&lt;=6,1,0),0)+IF(VLOOKUP($A326,Rank!$A:$AH,N$4,0)&lt;&gt;"",IF(N$5&lt;&gt;$C$3,M326+1,M326),M326)*0.001</f>
        <v>#REF!</v>
      </c>
      <c r="AK326" s="16" t="e">
        <f>IFERROR(VLOOKUP($A326,Rank!$A:$AH,O$4,0)*IF(IF(VLOOKUP($A326,Rank!$A:$AH,O$4,0)&lt;&gt;"",IF(O$5&lt;&gt;$C$3,N326+1,N326),N326)&lt;=6,1,0),0)+IF(VLOOKUP($A326,Rank!$A:$AH,O$4,0)&lt;&gt;"",IF(O$5&lt;&gt;$C$3,N326+1,N326),N326)*0.001</f>
        <v>#REF!</v>
      </c>
      <c r="AL326" s="16" t="e">
        <f>IFERROR(VLOOKUP($A326,Rank!$A:$AH,P$4,0)*IF(IF(VLOOKUP($A326,Rank!$A:$AH,P$4,0)&lt;&gt;"",IF(P$5&lt;&gt;$C$3,O326+1,O326),O326)&lt;=6,1,0),0)+IF(VLOOKUP($A326,Rank!$A:$AH,P$4,0)&lt;&gt;"",IF(P$5&lt;&gt;$C$3,O326+1,O326),O326)*0.001</f>
        <v>#REF!</v>
      </c>
      <c r="AM326" s="16" t="e">
        <f>IFERROR(VLOOKUP($A326,Rank!$A:$AH,Q$4,0)*IF(IF(VLOOKUP($A326,Rank!$A:$AH,Q$4,0)&lt;&gt;"",IF(Q$5&lt;&gt;$C$3,P326+1,P326),P326)&lt;=6,1,0),0)+IF(VLOOKUP($A326,Rank!$A:$AH,Q$4,0)&lt;&gt;"",IF(Q$5&lt;&gt;$C$3,P326+1,P326),P326)*0.001</f>
        <v>#REF!</v>
      </c>
      <c r="AN326" s="16" t="e">
        <f>IFERROR(VLOOKUP($A326,Rank!$A:$AH,R$4,0)*IF(IF(VLOOKUP($A326,Rank!$A:$AH,R$4,0)&lt;&gt;"",IF(R$5&lt;&gt;$C$3,Q326+1,Q326),Q326)&lt;=6,1,0),0)+IF(VLOOKUP($A326,Rank!$A:$AH,R$4,0)&lt;&gt;"",IF(R$5&lt;&gt;$C$3,Q326+1,Q326),Q326)*0.001</f>
        <v>#REF!</v>
      </c>
      <c r="AO326" s="16" t="e">
        <f>IFERROR(VLOOKUP($A326,Rank!$A:$AH,S$4,0)*IF(IF(VLOOKUP($A326,Rank!$A:$AH,S$4,0)&lt;&gt;"",IF(S$5&lt;&gt;$C$3,R326+1,R326),R326)&lt;=6,1,0),0)+IF(VLOOKUP($A326,Rank!$A:$AH,S$4,0)&lt;&gt;"",IF($S$5&lt;&gt;$C$3,R326+1,R326),R326)*0.001</f>
        <v>#REF!</v>
      </c>
      <c r="AP326" s="16" t="e">
        <f>IFERROR(VLOOKUP($A326,Rank!$A:$AH,T$4,0)*IF(IF(VLOOKUP($A326,Rank!$A:$AH,T$4,0)&lt;&gt;"",IF(T$5&lt;&gt;$C$3,S326+1,S326),S326)&lt;=6,1,0),0)+IF(VLOOKUP($A326,Rank!$A:$AH,T$4,0)&lt;&gt;"",IF($T$5&lt;&gt;$C$3,S326+1,S326),S326)*0.001</f>
        <v>#REF!</v>
      </c>
      <c r="AQ326" s="16" t="e">
        <f>IFERROR(VLOOKUP($A326,Rank!$A:$AH,U$4,0)*IF(IF(VLOOKUP($A326,Rank!$A:$AH,U$4,0)&lt;&gt;"",IF(U$5&lt;&gt;$C$3,T326+1,T326),T326)&lt;=6,1,0),0)+IF(VLOOKUP($A326,Rank!$A:$AH,U$4,0)&lt;&gt;"",IF($U$5&lt;&gt;$C$3,T326+1,T326),T326)*0.001</f>
        <v>#REF!</v>
      </c>
      <c r="AR326" s="16" t="e">
        <f>IFERROR(VLOOKUP($A326,Rank!$A:$AH,V$4,0)*IF(IF(VLOOKUP($A326,Rank!$A:$AH,V$4,0)&lt;&gt;"",IF(V$5&lt;&gt;$C$3,U326+1,U326),U326)&lt;=6,1,0),0)+IF(VLOOKUP($A326,Rank!$A:$AH,V$4,0)&lt;&gt;"",IF($V$5&lt;&gt;$C$3,U326+1,U326),U326)*0.001</f>
        <v>#REF!</v>
      </c>
      <c r="AS326" s="16" t="e">
        <f>IFERROR(VLOOKUP($A326,Rank!$A:$AH,W$4,0)*IF(IF(VLOOKUP($A326,Rank!$A:$AH,W$4,0)&lt;&gt;"",IF(W$5&lt;&gt;$C$3,V326+1,V326),V326)&lt;=6,1,0),0)+IF(VLOOKUP($A326,Rank!$A:$AH,W$4,0)&lt;&gt;"",IF($W$5&lt;&gt;$C$3,V326+1,V326),V326)*0.001</f>
        <v>#REF!</v>
      </c>
      <c r="AT326" s="16" t="e">
        <f>IFERROR(VLOOKUP($A326,Rank!$A:$AH,X$4,0)*IF(IF(VLOOKUP($A326,Rank!$A:$AH,X$4,0)&lt;&gt;"",IF(X$5&lt;&gt;$C$3,W326+1,W326),W326)&lt;=6,1,0),0)+IF(VLOOKUP($A326,Rank!$A:$AH,X$4,0)&lt;&gt;"",IF($X$5&lt;&gt;$C$3,W326+1,W326),W326)*0.001</f>
        <v>#REF!</v>
      </c>
      <c r="AV326" t="e">
        <f t="shared" ref="AV326:AV389" si="112">_xlfn.RANK.EQ(Z326,$Z326:$AT326,0)</f>
        <v>#REF!</v>
      </c>
      <c r="AW326" t="e">
        <f t="shared" ref="AW326:AW389" si="113">_xlfn.RANK.EQ(AA326,$Z326:$AT326,0)</f>
        <v>#REF!</v>
      </c>
      <c r="AX326" t="e">
        <f t="shared" ref="AX326:AX389" si="114">_xlfn.RANK.EQ(AB326,$Z326:$AT326,0)</f>
        <v>#REF!</v>
      </c>
      <c r="AY326" t="e">
        <f t="shared" ref="AY326:AY389" si="115">_xlfn.RANK.EQ(AC326,$Z326:$AT326,0)</f>
        <v>#REF!</v>
      </c>
      <c r="AZ326" t="e">
        <f t="shared" ref="AZ326:AZ389" si="116">_xlfn.RANK.EQ(AD326,$Z326:$AT326,0)</f>
        <v>#REF!</v>
      </c>
      <c r="BA326" t="e">
        <f t="shared" ref="BA326:BA389" si="117">_xlfn.RANK.EQ(AE326,$Z326:$AT326,0)</f>
        <v>#REF!</v>
      </c>
      <c r="BB326" t="e">
        <f t="shared" ref="BB326:BB389" si="118">_xlfn.RANK.EQ(AF326,$Z326:$AT326,0)</f>
        <v>#REF!</v>
      </c>
      <c r="BC326" t="e">
        <f t="shared" ref="BC326:BC389" si="119">_xlfn.RANK.EQ(AG326,$Z326:$AT326,0)</f>
        <v>#REF!</v>
      </c>
      <c r="BD326" t="e">
        <f t="shared" ref="BD326:BD389" si="120">_xlfn.RANK.EQ(AH326,$Z326:$AT326,0)</f>
        <v>#REF!</v>
      </c>
      <c r="BE326" t="e">
        <f t="shared" ref="BE326:BE389" si="121">_xlfn.RANK.EQ(AI326,$Z326:$AT326,0)</f>
        <v>#REF!</v>
      </c>
      <c r="BF326" t="e">
        <f t="shared" ref="BF326:BF389" si="122">_xlfn.RANK.EQ(AJ326,$Z326:$AT326,0)</f>
        <v>#REF!</v>
      </c>
      <c r="BG326" t="e">
        <f t="shared" ref="BG326:BG389" si="123">_xlfn.RANK.EQ(AK326,$Z326:$AT326,0)</f>
        <v>#REF!</v>
      </c>
      <c r="BH326" t="e">
        <f t="shared" ref="BH326:BH389" si="124">_xlfn.RANK.EQ(AL326,$Z326:$AT326,0)</f>
        <v>#REF!</v>
      </c>
      <c r="BI326" t="e">
        <f t="shared" ref="BI326:BI389" si="125">_xlfn.RANK.EQ(AM326,$Z326:$AT326,0)</f>
        <v>#REF!</v>
      </c>
      <c r="BJ326" t="e">
        <f t="shared" ref="BJ326:BJ389" si="126">_xlfn.RANK.EQ(AN326,$Z326:$AT326,0)</f>
        <v>#REF!</v>
      </c>
      <c r="BK326" t="e">
        <f t="shared" ref="BK326:BK389" si="127">_xlfn.RANK.EQ(AO326,$Z326:$AT326,0)</f>
        <v>#REF!</v>
      </c>
      <c r="BL326" t="e">
        <f t="shared" ref="BL326:BL389" si="128">_xlfn.RANK.EQ(AP326,$Z326:$AT326,0)</f>
        <v>#REF!</v>
      </c>
      <c r="BM326" t="e">
        <f t="shared" ref="BM326:BM389" si="129">_xlfn.RANK.EQ(AQ326,$Z326:$AT326,0)</f>
        <v>#REF!</v>
      </c>
      <c r="BN326" t="e">
        <f t="shared" ref="BN326:BN389" si="130">_xlfn.RANK.EQ(AR326,$Z326:$AT326,0)</f>
        <v>#REF!</v>
      </c>
      <c r="BO326" t="e">
        <f t="shared" ref="BO326:BO389" si="131">_xlfn.RANK.EQ(AS326,$Z326:$AT326,0)</f>
        <v>#REF!</v>
      </c>
      <c r="BP326" t="e">
        <f t="shared" ref="BP326:BP389" si="132">_xlfn.RANK.EQ(AT326,$Z326:$AT326,0)</f>
        <v>#REF!</v>
      </c>
    </row>
    <row r="327" spans="1:68" x14ac:dyDescent="0.3">
      <c r="A327" t="e">
        <f>+Rank!#REF!</f>
        <v>#REF!</v>
      </c>
      <c r="B327" s="16">
        <f t="shared" si="111"/>
        <v>0</v>
      </c>
      <c r="C327" s="16">
        <v>0</v>
      </c>
      <c r="D327" s="16" t="e">
        <f>IF(VLOOKUP($A327,Rank!$A:$AH,D$4,0)&lt;&gt;"",IF(D$5&lt;&gt;$C$3,C327+1,C327),C327)</f>
        <v>#REF!</v>
      </c>
      <c r="E327" s="16" t="e">
        <f>IF(VLOOKUP($A327,Rank!$A:$AH,E$4,0)&lt;&gt;"",IF(E$5&lt;&gt;$C$3,D327+1,D327),D327)</f>
        <v>#REF!</v>
      </c>
      <c r="F327" s="16" t="e">
        <f>IF(VLOOKUP($A327,Rank!$A:$AH,F$4,0)&lt;&gt;"",IF(F$5&lt;&gt;$C$3,D327+1,D327),D327)</f>
        <v>#REF!</v>
      </c>
      <c r="G327" s="16" t="e">
        <f>IF(VLOOKUP($A327,Rank!$A:$AH,G$4,0)&lt;&gt;"",IF(G$5&lt;&gt;$C$3,F327+1,F327),F327)</f>
        <v>#REF!</v>
      </c>
      <c r="H327" s="16" t="e">
        <f>IF(VLOOKUP($A327,Rank!$A:$AH,H$4,0)&lt;&gt;"",IF(H$5&lt;&gt;$C$3,G327+1,G327),G327)</f>
        <v>#REF!</v>
      </c>
      <c r="I327" s="16" t="e">
        <f>IF(VLOOKUP($A327,Rank!$A:$AH,I$4,0)&lt;&gt;"",IF(I$5&lt;&gt;$C$3,H327+1,H327),H327)</f>
        <v>#REF!</v>
      </c>
      <c r="J327" s="16" t="e">
        <f>IF(VLOOKUP($A327,Rank!$A:$AH,J$4,0)&lt;&gt;"",IF(J$5&lt;&gt;$C$3,I327+1,I327),I327)</f>
        <v>#REF!</v>
      </c>
      <c r="K327" s="16" t="e">
        <f>IF(VLOOKUP($A327,Rank!$A:$AH,K$4,0)&lt;&gt;"",IF(K$5&lt;&gt;$C$3,J327+1,J327),J327)</f>
        <v>#REF!</v>
      </c>
      <c r="L327" s="16" t="e">
        <f>IF(VLOOKUP($A327,Rank!$A:$AH,L$4,0)&lt;&gt;"",IF($L$5&lt;&gt;$C$3,K327+1,K327),K327)</f>
        <v>#REF!</v>
      </c>
      <c r="M327" s="16" t="e">
        <f>IF(VLOOKUP($A327,Rank!$A:$AH,M$4,0)&lt;&gt;"",IF(M$5&lt;&gt;$C$3,L327+1,L327),L327)</f>
        <v>#REF!</v>
      </c>
      <c r="N327" s="16" t="e">
        <f>IF(VLOOKUP($A327,Rank!$A:$AH,N$4,0)&lt;&gt;"",IF(N$5&lt;&gt;$C$3,M327+1,M327),M327)</f>
        <v>#REF!</v>
      </c>
      <c r="O327" s="16" t="e">
        <f>IF(VLOOKUP($A327,Rank!$A:$AH,O$4,0)&lt;&gt;"",IF(O$5&lt;&gt;$C$3,N327+1,N327),N327)</f>
        <v>#REF!</v>
      </c>
      <c r="P327" s="16" t="e">
        <f>IF(VLOOKUP($A327,Rank!$A:$AH,P$4,0)&lt;&gt;"",IF(P$5&lt;&gt;$C$3,O327+1,O327),O327)</f>
        <v>#REF!</v>
      </c>
      <c r="Q327" s="16" t="e">
        <f>IF(VLOOKUP($A327,Rank!$A:$AH,Q$4,0)&lt;&gt;"",IF(Q$5&lt;&gt;$C$3,P327+1,P327),P327)</f>
        <v>#REF!</v>
      </c>
      <c r="R327" s="16" t="e">
        <f>IF(VLOOKUP($A327,Rank!$A:$AH,R$4,0)&lt;&gt;"",IF(R$5&lt;&gt;$C$3,Q327+1,Q327),Q327)</f>
        <v>#REF!</v>
      </c>
      <c r="S327" s="16" t="e">
        <f>IF(VLOOKUP($A327,Rank!$A:$AH,S$4,0)&lt;&gt;"",IF(S$5&lt;&gt;$C$3,R327+1,R327),R327)</f>
        <v>#REF!</v>
      </c>
      <c r="T327" s="16" t="e">
        <f>IF(VLOOKUP($A327,Rank!$A:$AH,T$4,0)&lt;&gt;"",IF(T$5&lt;&gt;$C$3,S327+1,S327),S327)</f>
        <v>#REF!</v>
      </c>
      <c r="U327" s="16" t="e">
        <f>IF(VLOOKUP($A327,Rank!$A:$AH,U$4,0)&lt;&gt;"",IF(U$5&lt;&gt;$C$3,T327+1,T327),T327)</f>
        <v>#REF!</v>
      </c>
      <c r="V327" s="16" t="e">
        <f>IF(VLOOKUP($A327,Rank!$A:$AH,V$4,0)&lt;&gt;"",IF($V$5&lt;&gt;$C$3,U327+1,U327),U327)</f>
        <v>#REF!</v>
      </c>
      <c r="W327" s="16" t="e">
        <f>IF(VLOOKUP($A327,Rank!$A:$AH,W$4,0)&lt;&gt;"",IF(W$5&lt;&gt;$C$3,V327+1,V327),V327)</f>
        <v>#REF!</v>
      </c>
      <c r="X327" s="16" t="e">
        <f>IF(VLOOKUP($A327,Rank!$A:$AH,X$4,0)&lt;&gt;"",IF(X$5&lt;&gt;$C$3,W327+1,W327),W327)</f>
        <v>#REF!</v>
      </c>
      <c r="Z327" s="16" t="e">
        <f>IFERROR(VLOOKUP($A327,Rank!$A:$AH,D$4,0)*IF(IF(VLOOKUP($A327,Rank!$A:$AH,D$4,0)&lt;&gt;"",IF(D$5&lt;&gt;$C$3,C327+1,C327),C327)&lt;=6,1,0),0)+IF(VLOOKUP($A327,Rank!$A:$AH,D$4,0)&lt;&gt;"",IF(D$5&lt;&gt;$C$3,C327+1,C327),C327)*0.001</f>
        <v>#REF!</v>
      </c>
      <c r="AA327" s="16" t="e">
        <f>IFERROR(VLOOKUP($A327,Rank!$A:$AH,E$4,0)*IF(IF(VLOOKUP($A327,Rank!$A:$AH,E$4,0)&lt;&gt;"",IF(E$5&lt;&gt;$C$3,D327+1,D327),D327)&lt;=6,1,0),0)+IF(VLOOKUP($A327,Rank!$A:$AH,E$4,0)&lt;&gt;"",IF(E$5&lt;&gt;$C$3,D327+1,D327),D327)*0.001</f>
        <v>#REF!</v>
      </c>
      <c r="AB327" s="16" t="e">
        <f>IFERROR(VLOOKUP($A327,Rank!$A:$AH,F$4,0)*IF(IF(VLOOKUP($A327,Rank!$A:$AH,F$4,0)&lt;&gt;"",IF(F$5&lt;&gt;$C$3,E327+1,E327),E327)&lt;=6,1,0),0)+IF(VLOOKUP($A327,Rank!$A:$AH,F$4,0)&lt;&gt;"",IF(F$5&lt;&gt;$C$3,E327+1,E327),E327)*0.001</f>
        <v>#REF!</v>
      </c>
      <c r="AC327" s="16" t="e">
        <f>IFERROR(VLOOKUP($A327,Rank!$A:$AH,G$4,0)*IF(IF(VLOOKUP($A327,Rank!$A:$AH,G$4,0)&lt;&gt;"",IF(G$5&lt;&gt;$C$3,F327+1,F327),F327)&lt;=6,1,0),0)+IF(VLOOKUP($A327,Rank!$A:$AH,G$4,0)&lt;&gt;"",IF(G$5&lt;&gt;$C$3,F327+1,F327),F327)*0.001</f>
        <v>#REF!</v>
      </c>
      <c r="AD327" s="16" t="e">
        <f>IFERROR(VLOOKUP($A327,Rank!$A:$AH,H$4,0)*IF(IF(VLOOKUP($A327,Rank!$A:$AH,H$4,0)&lt;&gt;"",IF(H$5&lt;&gt;$C$3,G327+1,G327),G327)&lt;=6,1,0),0)+IF(VLOOKUP($A327,Rank!$A:$AH,H$4,0)&lt;&gt;"",IF(H$5&lt;&gt;$C$3,G327+1,G327),G327)*0.001</f>
        <v>#REF!</v>
      </c>
      <c r="AE327" s="16" t="e">
        <f>IFERROR(VLOOKUP($A327,Rank!$A:$AH,I$4,0)*IF(IF(VLOOKUP($A327,Rank!$A:$AH,I$4,0)&lt;&gt;"",IF(I$5&lt;&gt;$C$3,H327+1,H327),H327)&lt;=6,1,0),0)+IF(VLOOKUP($A327,Rank!$A:$AH,I$4,0)&lt;&gt;"",IF(I$5&lt;&gt;$C$3,H327+1,H327),H327)*0.001</f>
        <v>#REF!</v>
      </c>
      <c r="AF327" s="16" t="e">
        <f>IFERROR(VLOOKUP($A327,Rank!$A:$AH,J$4,0)*IF(IF(VLOOKUP($A327,Rank!$A:$AH,J$4,0)&lt;&gt;"",IF(J$5&lt;&gt;$C$3,I327+1,I327),I327)&lt;=6,1,0),0)+IF(VLOOKUP($A327,Rank!$A:$AH,J$4,0)&lt;&gt;"",IF(J$5&lt;&gt;$C$3,I327+1,I327),I327)*0.001</f>
        <v>#REF!</v>
      </c>
      <c r="AG327" s="16" t="e">
        <f>IFERROR(VLOOKUP($A327,Rank!$A:$AH,K$4,0)*IF(IF(VLOOKUP($A327,Rank!$A:$AH,K$4,0)&lt;&gt;"",IF(K$5&lt;&gt;$C$3,J327+1,J327),J327)&lt;=6,1,0),0)+IF(VLOOKUP($A327,Rank!$A:$AH,K$4,0)&lt;&gt;"",IF(K$5&lt;&gt;$C$3,J327+1,J327),J327)*0.001</f>
        <v>#REF!</v>
      </c>
      <c r="AH327" s="16" t="e">
        <f>IFERROR(VLOOKUP($A327,Rank!$A:$AH,L$4,0)*IF(IF(VLOOKUP($A327,Rank!$A:$AH,L$4,0)&lt;&gt;"",IF(L$5&lt;&gt;$C$3,K327+1,K327),K327)&lt;=6,1,0),0)+IF(VLOOKUP($A327,Rank!$A:$AH,L$4,0)&lt;&gt;"",IF(L$5&lt;&gt;$C$3,K327+1,K327),K327)*0.001</f>
        <v>#REF!</v>
      </c>
      <c r="AI327" s="16" t="e">
        <f>IFERROR(VLOOKUP($A327,Rank!$A:$AH,M$4,0)*IF(IF(VLOOKUP($A327,Rank!$A:$AH,M$4,0)&lt;&gt;"",IF(M$5&lt;&gt;$C$3,L327+1,L327),L327)&lt;=6,1,0),0)+IF(VLOOKUP($A327,Rank!$A:$AH,M$4,0)&lt;&gt;"",IF(M$5&lt;&gt;$C$3,L327+1,L327),L327)*0.001</f>
        <v>#REF!</v>
      </c>
      <c r="AJ327" s="16" t="e">
        <f>IFERROR(VLOOKUP($A327,Rank!$A:$AH,N$4,0)*IF(IF(VLOOKUP($A327,Rank!$A:$AH,N$4,0)&lt;&gt;"",IF(N$5&lt;&gt;$C$3,M327+1,M327),M327)&lt;=6,1,0),0)+IF(VLOOKUP($A327,Rank!$A:$AH,N$4,0)&lt;&gt;"",IF(N$5&lt;&gt;$C$3,M327+1,M327),M327)*0.001</f>
        <v>#REF!</v>
      </c>
      <c r="AK327" s="16" t="e">
        <f>IFERROR(VLOOKUP($A327,Rank!$A:$AH,O$4,0)*IF(IF(VLOOKUP($A327,Rank!$A:$AH,O$4,0)&lt;&gt;"",IF(O$5&lt;&gt;$C$3,N327+1,N327),N327)&lt;=6,1,0),0)+IF(VLOOKUP($A327,Rank!$A:$AH,O$4,0)&lt;&gt;"",IF(O$5&lt;&gt;$C$3,N327+1,N327),N327)*0.001</f>
        <v>#REF!</v>
      </c>
      <c r="AL327" s="16" t="e">
        <f>IFERROR(VLOOKUP($A327,Rank!$A:$AH,P$4,0)*IF(IF(VLOOKUP($A327,Rank!$A:$AH,P$4,0)&lt;&gt;"",IF(P$5&lt;&gt;$C$3,O327+1,O327),O327)&lt;=6,1,0),0)+IF(VLOOKUP($A327,Rank!$A:$AH,P$4,0)&lt;&gt;"",IF(P$5&lt;&gt;$C$3,O327+1,O327),O327)*0.001</f>
        <v>#REF!</v>
      </c>
      <c r="AM327" s="16" t="e">
        <f>IFERROR(VLOOKUP($A327,Rank!$A:$AH,Q$4,0)*IF(IF(VLOOKUP($A327,Rank!$A:$AH,Q$4,0)&lt;&gt;"",IF(Q$5&lt;&gt;$C$3,P327+1,P327),P327)&lt;=6,1,0),0)+IF(VLOOKUP($A327,Rank!$A:$AH,Q$4,0)&lt;&gt;"",IF(Q$5&lt;&gt;$C$3,P327+1,P327),P327)*0.001</f>
        <v>#REF!</v>
      </c>
      <c r="AN327" s="16" t="e">
        <f>IFERROR(VLOOKUP($A327,Rank!$A:$AH,R$4,0)*IF(IF(VLOOKUP($A327,Rank!$A:$AH,R$4,0)&lt;&gt;"",IF(R$5&lt;&gt;$C$3,Q327+1,Q327),Q327)&lt;=6,1,0),0)+IF(VLOOKUP($A327,Rank!$A:$AH,R$4,0)&lt;&gt;"",IF(R$5&lt;&gt;$C$3,Q327+1,Q327),Q327)*0.001</f>
        <v>#REF!</v>
      </c>
      <c r="AO327" s="16" t="e">
        <f>IFERROR(VLOOKUP($A327,Rank!$A:$AH,S$4,0)*IF(IF(VLOOKUP($A327,Rank!$A:$AH,S$4,0)&lt;&gt;"",IF(S$5&lt;&gt;$C$3,R327+1,R327),R327)&lt;=6,1,0),0)+IF(VLOOKUP($A327,Rank!$A:$AH,S$4,0)&lt;&gt;"",IF($S$5&lt;&gt;$C$3,R327+1,R327),R327)*0.001</f>
        <v>#REF!</v>
      </c>
      <c r="AP327" s="16" t="e">
        <f>IFERROR(VLOOKUP($A327,Rank!$A:$AH,T$4,0)*IF(IF(VLOOKUP($A327,Rank!$A:$AH,T$4,0)&lt;&gt;"",IF(T$5&lt;&gt;$C$3,S327+1,S327),S327)&lt;=6,1,0),0)+IF(VLOOKUP($A327,Rank!$A:$AH,T$4,0)&lt;&gt;"",IF($T$5&lt;&gt;$C$3,S327+1,S327),S327)*0.001</f>
        <v>#REF!</v>
      </c>
      <c r="AQ327" s="16" t="e">
        <f>IFERROR(VLOOKUP($A327,Rank!$A:$AH,U$4,0)*IF(IF(VLOOKUP($A327,Rank!$A:$AH,U$4,0)&lt;&gt;"",IF(U$5&lt;&gt;$C$3,T327+1,T327),T327)&lt;=6,1,0),0)+IF(VLOOKUP($A327,Rank!$A:$AH,U$4,0)&lt;&gt;"",IF($U$5&lt;&gt;$C$3,T327+1,T327),T327)*0.001</f>
        <v>#REF!</v>
      </c>
      <c r="AR327" s="16" t="e">
        <f>IFERROR(VLOOKUP($A327,Rank!$A:$AH,V$4,0)*IF(IF(VLOOKUP($A327,Rank!$A:$AH,V$4,0)&lt;&gt;"",IF(V$5&lt;&gt;$C$3,U327+1,U327),U327)&lt;=6,1,0),0)+IF(VLOOKUP($A327,Rank!$A:$AH,V$4,0)&lt;&gt;"",IF($V$5&lt;&gt;$C$3,U327+1,U327),U327)*0.001</f>
        <v>#REF!</v>
      </c>
      <c r="AS327" s="16" t="e">
        <f>IFERROR(VLOOKUP($A327,Rank!$A:$AH,W$4,0)*IF(IF(VLOOKUP($A327,Rank!$A:$AH,W$4,0)&lt;&gt;"",IF(W$5&lt;&gt;$C$3,V327+1,V327),V327)&lt;=6,1,0),0)+IF(VLOOKUP($A327,Rank!$A:$AH,W$4,0)&lt;&gt;"",IF($W$5&lt;&gt;$C$3,V327+1,V327),V327)*0.001</f>
        <v>#REF!</v>
      </c>
      <c r="AT327" s="16" t="e">
        <f>IFERROR(VLOOKUP($A327,Rank!$A:$AH,X$4,0)*IF(IF(VLOOKUP($A327,Rank!$A:$AH,X$4,0)&lt;&gt;"",IF(X$5&lt;&gt;$C$3,W327+1,W327),W327)&lt;=6,1,0),0)+IF(VLOOKUP($A327,Rank!$A:$AH,X$4,0)&lt;&gt;"",IF($X$5&lt;&gt;$C$3,W327+1,W327),W327)*0.001</f>
        <v>#REF!</v>
      </c>
      <c r="AV327" t="e">
        <f t="shared" si="112"/>
        <v>#REF!</v>
      </c>
      <c r="AW327" t="e">
        <f t="shared" si="113"/>
        <v>#REF!</v>
      </c>
      <c r="AX327" t="e">
        <f t="shared" si="114"/>
        <v>#REF!</v>
      </c>
      <c r="AY327" t="e">
        <f t="shared" si="115"/>
        <v>#REF!</v>
      </c>
      <c r="AZ327" t="e">
        <f t="shared" si="116"/>
        <v>#REF!</v>
      </c>
      <c r="BA327" t="e">
        <f t="shared" si="117"/>
        <v>#REF!</v>
      </c>
      <c r="BB327" t="e">
        <f t="shared" si="118"/>
        <v>#REF!</v>
      </c>
      <c r="BC327" t="e">
        <f t="shared" si="119"/>
        <v>#REF!</v>
      </c>
      <c r="BD327" t="e">
        <f t="shared" si="120"/>
        <v>#REF!</v>
      </c>
      <c r="BE327" t="e">
        <f t="shared" si="121"/>
        <v>#REF!</v>
      </c>
      <c r="BF327" t="e">
        <f t="shared" si="122"/>
        <v>#REF!</v>
      </c>
      <c r="BG327" t="e">
        <f t="shared" si="123"/>
        <v>#REF!</v>
      </c>
      <c r="BH327" t="e">
        <f t="shared" si="124"/>
        <v>#REF!</v>
      </c>
      <c r="BI327" t="e">
        <f t="shared" si="125"/>
        <v>#REF!</v>
      </c>
      <c r="BJ327" t="e">
        <f t="shared" si="126"/>
        <v>#REF!</v>
      </c>
      <c r="BK327" t="e">
        <f t="shared" si="127"/>
        <v>#REF!</v>
      </c>
      <c r="BL327" t="e">
        <f t="shared" si="128"/>
        <v>#REF!</v>
      </c>
      <c r="BM327" t="e">
        <f t="shared" si="129"/>
        <v>#REF!</v>
      </c>
      <c r="BN327" t="e">
        <f t="shared" si="130"/>
        <v>#REF!</v>
      </c>
      <c r="BO327" t="e">
        <f t="shared" si="131"/>
        <v>#REF!</v>
      </c>
      <c r="BP327" t="e">
        <f t="shared" si="132"/>
        <v>#REF!</v>
      </c>
    </row>
    <row r="328" spans="1:68" x14ac:dyDescent="0.3">
      <c r="A328" t="e">
        <f>+Rank!#REF!</f>
        <v>#REF!</v>
      </c>
      <c r="B328" s="16">
        <f t="shared" si="111"/>
        <v>0</v>
      </c>
      <c r="C328" s="16">
        <v>0</v>
      </c>
      <c r="D328" s="16" t="e">
        <f>IF(VLOOKUP($A328,Rank!$A:$AH,D$4,0)&lt;&gt;"",IF(D$5&lt;&gt;$C$3,C328+1,C328),C328)</f>
        <v>#REF!</v>
      </c>
      <c r="E328" s="16" t="e">
        <f>IF(VLOOKUP($A328,Rank!$A:$AH,E$4,0)&lt;&gt;"",IF(E$5&lt;&gt;$C$3,D328+1,D328),D328)</f>
        <v>#REF!</v>
      </c>
      <c r="F328" s="16" t="e">
        <f>IF(VLOOKUP($A328,Rank!$A:$AH,F$4,0)&lt;&gt;"",IF(F$5&lt;&gt;$C$3,D328+1,D328),D328)</f>
        <v>#REF!</v>
      </c>
      <c r="G328" s="16" t="e">
        <f>IF(VLOOKUP($A328,Rank!$A:$AH,G$4,0)&lt;&gt;"",IF(G$5&lt;&gt;$C$3,F328+1,F328),F328)</f>
        <v>#REF!</v>
      </c>
      <c r="H328" s="16" t="e">
        <f>IF(VLOOKUP($A328,Rank!$A:$AH,H$4,0)&lt;&gt;"",IF(H$5&lt;&gt;$C$3,G328+1,G328),G328)</f>
        <v>#REF!</v>
      </c>
      <c r="I328" s="16" t="e">
        <f>IF(VLOOKUP($A328,Rank!$A:$AH,I$4,0)&lt;&gt;"",IF(I$5&lt;&gt;$C$3,H328+1,H328),H328)</f>
        <v>#REF!</v>
      </c>
      <c r="J328" s="16" t="e">
        <f>IF(VLOOKUP($A328,Rank!$A:$AH,J$4,0)&lt;&gt;"",IF(J$5&lt;&gt;$C$3,I328+1,I328),I328)</f>
        <v>#REF!</v>
      </c>
      <c r="K328" s="16" t="e">
        <f>IF(VLOOKUP($A328,Rank!$A:$AH,K$4,0)&lt;&gt;"",IF(K$5&lt;&gt;$C$3,J328+1,J328),J328)</f>
        <v>#REF!</v>
      </c>
      <c r="L328" s="16" t="e">
        <f>IF(VLOOKUP($A328,Rank!$A:$AH,L$4,0)&lt;&gt;"",IF($L$5&lt;&gt;$C$3,K328+1,K328),K328)</f>
        <v>#REF!</v>
      </c>
      <c r="M328" s="16" t="e">
        <f>IF(VLOOKUP($A328,Rank!$A:$AH,M$4,0)&lt;&gt;"",IF(M$5&lt;&gt;$C$3,L328+1,L328),L328)</f>
        <v>#REF!</v>
      </c>
      <c r="N328" s="16" t="e">
        <f>IF(VLOOKUP($A328,Rank!$A:$AH,N$4,0)&lt;&gt;"",IF(N$5&lt;&gt;$C$3,M328+1,M328),M328)</f>
        <v>#REF!</v>
      </c>
      <c r="O328" s="16" t="e">
        <f>IF(VLOOKUP($A328,Rank!$A:$AH,O$4,0)&lt;&gt;"",IF(O$5&lt;&gt;$C$3,N328+1,N328),N328)</f>
        <v>#REF!</v>
      </c>
      <c r="P328" s="16" t="e">
        <f>IF(VLOOKUP($A328,Rank!$A:$AH,P$4,0)&lt;&gt;"",IF(P$5&lt;&gt;$C$3,O328+1,O328),O328)</f>
        <v>#REF!</v>
      </c>
      <c r="Q328" s="16" t="e">
        <f>IF(VLOOKUP($A328,Rank!$A:$AH,Q$4,0)&lt;&gt;"",IF(Q$5&lt;&gt;$C$3,P328+1,P328),P328)</f>
        <v>#REF!</v>
      </c>
      <c r="R328" s="16" t="e">
        <f>IF(VLOOKUP($A328,Rank!$A:$AH,R$4,0)&lt;&gt;"",IF(R$5&lt;&gt;$C$3,Q328+1,Q328),Q328)</f>
        <v>#REF!</v>
      </c>
      <c r="S328" s="16" t="e">
        <f>IF(VLOOKUP($A328,Rank!$A:$AH,S$4,0)&lt;&gt;"",IF(S$5&lt;&gt;$C$3,R328+1,R328),R328)</f>
        <v>#REF!</v>
      </c>
      <c r="T328" s="16" t="e">
        <f>IF(VLOOKUP($A328,Rank!$A:$AH,T$4,0)&lt;&gt;"",IF(T$5&lt;&gt;$C$3,S328+1,S328),S328)</f>
        <v>#REF!</v>
      </c>
      <c r="U328" s="16" t="e">
        <f>IF(VLOOKUP($A328,Rank!$A:$AH,U$4,0)&lt;&gt;"",IF(U$5&lt;&gt;$C$3,T328+1,T328),T328)</f>
        <v>#REF!</v>
      </c>
      <c r="V328" s="16" t="e">
        <f>IF(VLOOKUP($A328,Rank!$A:$AH,V$4,0)&lt;&gt;"",IF($V$5&lt;&gt;$C$3,U328+1,U328),U328)</f>
        <v>#REF!</v>
      </c>
      <c r="W328" s="16" t="e">
        <f>IF(VLOOKUP($A328,Rank!$A:$AH,W$4,0)&lt;&gt;"",IF(W$5&lt;&gt;$C$3,V328+1,V328),V328)</f>
        <v>#REF!</v>
      </c>
      <c r="X328" s="16" t="e">
        <f>IF(VLOOKUP($A328,Rank!$A:$AH,X$4,0)&lt;&gt;"",IF(X$5&lt;&gt;$C$3,W328+1,W328),W328)</f>
        <v>#REF!</v>
      </c>
      <c r="Z328" s="16" t="e">
        <f>IFERROR(VLOOKUP($A328,Rank!$A:$AH,D$4,0)*IF(IF(VLOOKUP($A328,Rank!$A:$AH,D$4,0)&lt;&gt;"",IF(D$5&lt;&gt;$C$3,C328+1,C328),C328)&lt;=6,1,0),0)+IF(VLOOKUP($A328,Rank!$A:$AH,D$4,0)&lt;&gt;"",IF(D$5&lt;&gt;$C$3,C328+1,C328),C328)*0.001</f>
        <v>#REF!</v>
      </c>
      <c r="AA328" s="16" t="e">
        <f>IFERROR(VLOOKUP($A328,Rank!$A:$AH,E$4,0)*IF(IF(VLOOKUP($A328,Rank!$A:$AH,E$4,0)&lt;&gt;"",IF(E$5&lt;&gt;$C$3,D328+1,D328),D328)&lt;=6,1,0),0)+IF(VLOOKUP($A328,Rank!$A:$AH,E$4,0)&lt;&gt;"",IF(E$5&lt;&gt;$C$3,D328+1,D328),D328)*0.001</f>
        <v>#REF!</v>
      </c>
      <c r="AB328" s="16" t="e">
        <f>IFERROR(VLOOKUP($A328,Rank!$A:$AH,F$4,0)*IF(IF(VLOOKUP($A328,Rank!$A:$AH,F$4,0)&lt;&gt;"",IF(F$5&lt;&gt;$C$3,E328+1,E328),E328)&lt;=6,1,0),0)+IF(VLOOKUP($A328,Rank!$A:$AH,F$4,0)&lt;&gt;"",IF(F$5&lt;&gt;$C$3,E328+1,E328),E328)*0.001</f>
        <v>#REF!</v>
      </c>
      <c r="AC328" s="16" t="e">
        <f>IFERROR(VLOOKUP($A328,Rank!$A:$AH,G$4,0)*IF(IF(VLOOKUP($A328,Rank!$A:$AH,G$4,0)&lt;&gt;"",IF(G$5&lt;&gt;$C$3,F328+1,F328),F328)&lt;=6,1,0),0)+IF(VLOOKUP($A328,Rank!$A:$AH,G$4,0)&lt;&gt;"",IF(G$5&lt;&gt;$C$3,F328+1,F328),F328)*0.001</f>
        <v>#REF!</v>
      </c>
      <c r="AD328" s="16" t="e">
        <f>IFERROR(VLOOKUP($A328,Rank!$A:$AH,H$4,0)*IF(IF(VLOOKUP($A328,Rank!$A:$AH,H$4,0)&lt;&gt;"",IF(H$5&lt;&gt;$C$3,G328+1,G328),G328)&lt;=6,1,0),0)+IF(VLOOKUP($A328,Rank!$A:$AH,H$4,0)&lt;&gt;"",IF(H$5&lt;&gt;$C$3,G328+1,G328),G328)*0.001</f>
        <v>#REF!</v>
      </c>
      <c r="AE328" s="16" t="e">
        <f>IFERROR(VLOOKUP($A328,Rank!$A:$AH,I$4,0)*IF(IF(VLOOKUP($A328,Rank!$A:$AH,I$4,0)&lt;&gt;"",IF(I$5&lt;&gt;$C$3,H328+1,H328),H328)&lt;=6,1,0),0)+IF(VLOOKUP($A328,Rank!$A:$AH,I$4,0)&lt;&gt;"",IF(I$5&lt;&gt;$C$3,H328+1,H328),H328)*0.001</f>
        <v>#REF!</v>
      </c>
      <c r="AF328" s="16" t="e">
        <f>IFERROR(VLOOKUP($A328,Rank!$A:$AH,J$4,0)*IF(IF(VLOOKUP($A328,Rank!$A:$AH,J$4,0)&lt;&gt;"",IF(J$5&lt;&gt;$C$3,I328+1,I328),I328)&lt;=6,1,0),0)+IF(VLOOKUP($A328,Rank!$A:$AH,J$4,0)&lt;&gt;"",IF(J$5&lt;&gt;$C$3,I328+1,I328),I328)*0.001</f>
        <v>#REF!</v>
      </c>
      <c r="AG328" s="16" t="e">
        <f>IFERROR(VLOOKUP($A328,Rank!$A:$AH,K$4,0)*IF(IF(VLOOKUP($A328,Rank!$A:$AH,K$4,0)&lt;&gt;"",IF(K$5&lt;&gt;$C$3,J328+1,J328),J328)&lt;=6,1,0),0)+IF(VLOOKUP($A328,Rank!$A:$AH,K$4,0)&lt;&gt;"",IF(K$5&lt;&gt;$C$3,J328+1,J328),J328)*0.001</f>
        <v>#REF!</v>
      </c>
      <c r="AH328" s="16" t="e">
        <f>IFERROR(VLOOKUP($A328,Rank!$A:$AH,L$4,0)*IF(IF(VLOOKUP($A328,Rank!$A:$AH,L$4,0)&lt;&gt;"",IF(L$5&lt;&gt;$C$3,K328+1,K328),K328)&lt;=6,1,0),0)+IF(VLOOKUP($A328,Rank!$A:$AH,L$4,0)&lt;&gt;"",IF(L$5&lt;&gt;$C$3,K328+1,K328),K328)*0.001</f>
        <v>#REF!</v>
      </c>
      <c r="AI328" s="16" t="e">
        <f>IFERROR(VLOOKUP($A328,Rank!$A:$AH,M$4,0)*IF(IF(VLOOKUP($A328,Rank!$A:$AH,M$4,0)&lt;&gt;"",IF(M$5&lt;&gt;$C$3,L328+1,L328),L328)&lt;=6,1,0),0)+IF(VLOOKUP($A328,Rank!$A:$AH,M$4,0)&lt;&gt;"",IF(M$5&lt;&gt;$C$3,L328+1,L328),L328)*0.001</f>
        <v>#REF!</v>
      </c>
      <c r="AJ328" s="16" t="e">
        <f>IFERROR(VLOOKUP($A328,Rank!$A:$AH,N$4,0)*IF(IF(VLOOKUP($A328,Rank!$A:$AH,N$4,0)&lt;&gt;"",IF(N$5&lt;&gt;$C$3,M328+1,M328),M328)&lt;=6,1,0),0)+IF(VLOOKUP($A328,Rank!$A:$AH,N$4,0)&lt;&gt;"",IF(N$5&lt;&gt;$C$3,M328+1,M328),M328)*0.001</f>
        <v>#REF!</v>
      </c>
      <c r="AK328" s="16" t="e">
        <f>IFERROR(VLOOKUP($A328,Rank!$A:$AH,O$4,0)*IF(IF(VLOOKUP($A328,Rank!$A:$AH,O$4,0)&lt;&gt;"",IF(O$5&lt;&gt;$C$3,N328+1,N328),N328)&lt;=6,1,0),0)+IF(VLOOKUP($A328,Rank!$A:$AH,O$4,0)&lt;&gt;"",IF(O$5&lt;&gt;$C$3,N328+1,N328),N328)*0.001</f>
        <v>#REF!</v>
      </c>
      <c r="AL328" s="16" t="e">
        <f>IFERROR(VLOOKUP($A328,Rank!$A:$AH,P$4,0)*IF(IF(VLOOKUP($A328,Rank!$A:$AH,P$4,0)&lt;&gt;"",IF(P$5&lt;&gt;$C$3,O328+1,O328),O328)&lt;=6,1,0),0)+IF(VLOOKUP($A328,Rank!$A:$AH,P$4,0)&lt;&gt;"",IF(P$5&lt;&gt;$C$3,O328+1,O328),O328)*0.001</f>
        <v>#REF!</v>
      </c>
      <c r="AM328" s="16" t="e">
        <f>IFERROR(VLOOKUP($A328,Rank!$A:$AH,Q$4,0)*IF(IF(VLOOKUP($A328,Rank!$A:$AH,Q$4,0)&lt;&gt;"",IF(Q$5&lt;&gt;$C$3,P328+1,P328),P328)&lt;=6,1,0),0)+IF(VLOOKUP($A328,Rank!$A:$AH,Q$4,0)&lt;&gt;"",IF(Q$5&lt;&gt;$C$3,P328+1,P328),P328)*0.001</f>
        <v>#REF!</v>
      </c>
      <c r="AN328" s="16" t="e">
        <f>IFERROR(VLOOKUP($A328,Rank!$A:$AH,R$4,0)*IF(IF(VLOOKUP($A328,Rank!$A:$AH,R$4,0)&lt;&gt;"",IF(R$5&lt;&gt;$C$3,Q328+1,Q328),Q328)&lt;=6,1,0),0)+IF(VLOOKUP($A328,Rank!$A:$AH,R$4,0)&lt;&gt;"",IF(R$5&lt;&gt;$C$3,Q328+1,Q328),Q328)*0.001</f>
        <v>#REF!</v>
      </c>
      <c r="AO328" s="16" t="e">
        <f>IFERROR(VLOOKUP($A328,Rank!$A:$AH,S$4,0)*IF(IF(VLOOKUP($A328,Rank!$A:$AH,S$4,0)&lt;&gt;"",IF(S$5&lt;&gt;$C$3,R328+1,R328),R328)&lt;=6,1,0),0)+IF(VLOOKUP($A328,Rank!$A:$AH,S$4,0)&lt;&gt;"",IF($S$5&lt;&gt;$C$3,R328+1,R328),R328)*0.001</f>
        <v>#REF!</v>
      </c>
      <c r="AP328" s="16" t="e">
        <f>IFERROR(VLOOKUP($A328,Rank!$A:$AH,T$4,0)*IF(IF(VLOOKUP($A328,Rank!$A:$AH,T$4,0)&lt;&gt;"",IF(T$5&lt;&gt;$C$3,S328+1,S328),S328)&lt;=6,1,0),0)+IF(VLOOKUP($A328,Rank!$A:$AH,T$4,0)&lt;&gt;"",IF($T$5&lt;&gt;$C$3,S328+1,S328),S328)*0.001</f>
        <v>#REF!</v>
      </c>
      <c r="AQ328" s="16" t="e">
        <f>IFERROR(VLOOKUP($A328,Rank!$A:$AH,U$4,0)*IF(IF(VLOOKUP($A328,Rank!$A:$AH,U$4,0)&lt;&gt;"",IF(U$5&lt;&gt;$C$3,T328+1,T328),T328)&lt;=6,1,0),0)+IF(VLOOKUP($A328,Rank!$A:$AH,U$4,0)&lt;&gt;"",IF($U$5&lt;&gt;$C$3,T328+1,T328),T328)*0.001</f>
        <v>#REF!</v>
      </c>
      <c r="AR328" s="16" t="e">
        <f>IFERROR(VLOOKUP($A328,Rank!$A:$AH,V$4,0)*IF(IF(VLOOKUP($A328,Rank!$A:$AH,V$4,0)&lt;&gt;"",IF(V$5&lt;&gt;$C$3,U328+1,U328),U328)&lt;=6,1,0),0)+IF(VLOOKUP($A328,Rank!$A:$AH,V$4,0)&lt;&gt;"",IF($V$5&lt;&gt;$C$3,U328+1,U328),U328)*0.001</f>
        <v>#REF!</v>
      </c>
      <c r="AS328" s="16" t="e">
        <f>IFERROR(VLOOKUP($A328,Rank!$A:$AH,W$4,0)*IF(IF(VLOOKUP($A328,Rank!$A:$AH,W$4,0)&lt;&gt;"",IF(W$5&lt;&gt;$C$3,V328+1,V328),V328)&lt;=6,1,0),0)+IF(VLOOKUP($A328,Rank!$A:$AH,W$4,0)&lt;&gt;"",IF($W$5&lt;&gt;$C$3,V328+1,V328),V328)*0.001</f>
        <v>#REF!</v>
      </c>
      <c r="AT328" s="16" t="e">
        <f>IFERROR(VLOOKUP($A328,Rank!$A:$AH,X$4,0)*IF(IF(VLOOKUP($A328,Rank!$A:$AH,X$4,0)&lt;&gt;"",IF(X$5&lt;&gt;$C$3,W328+1,W328),W328)&lt;=6,1,0),0)+IF(VLOOKUP($A328,Rank!$A:$AH,X$4,0)&lt;&gt;"",IF($X$5&lt;&gt;$C$3,W328+1,W328),W328)*0.001</f>
        <v>#REF!</v>
      </c>
      <c r="AV328" t="e">
        <f t="shared" si="112"/>
        <v>#REF!</v>
      </c>
      <c r="AW328" t="e">
        <f t="shared" si="113"/>
        <v>#REF!</v>
      </c>
      <c r="AX328" t="e">
        <f t="shared" si="114"/>
        <v>#REF!</v>
      </c>
      <c r="AY328" t="e">
        <f t="shared" si="115"/>
        <v>#REF!</v>
      </c>
      <c r="AZ328" t="e">
        <f t="shared" si="116"/>
        <v>#REF!</v>
      </c>
      <c r="BA328" t="e">
        <f t="shared" si="117"/>
        <v>#REF!</v>
      </c>
      <c r="BB328" t="e">
        <f t="shared" si="118"/>
        <v>#REF!</v>
      </c>
      <c r="BC328" t="e">
        <f t="shared" si="119"/>
        <v>#REF!</v>
      </c>
      <c r="BD328" t="e">
        <f t="shared" si="120"/>
        <v>#REF!</v>
      </c>
      <c r="BE328" t="e">
        <f t="shared" si="121"/>
        <v>#REF!</v>
      </c>
      <c r="BF328" t="e">
        <f t="shared" si="122"/>
        <v>#REF!</v>
      </c>
      <c r="BG328" t="e">
        <f t="shared" si="123"/>
        <v>#REF!</v>
      </c>
      <c r="BH328" t="e">
        <f t="shared" si="124"/>
        <v>#REF!</v>
      </c>
      <c r="BI328" t="e">
        <f t="shared" si="125"/>
        <v>#REF!</v>
      </c>
      <c r="BJ328" t="e">
        <f t="shared" si="126"/>
        <v>#REF!</v>
      </c>
      <c r="BK328" t="e">
        <f t="shared" si="127"/>
        <v>#REF!</v>
      </c>
      <c r="BL328" t="e">
        <f t="shared" si="128"/>
        <v>#REF!</v>
      </c>
      <c r="BM328" t="e">
        <f t="shared" si="129"/>
        <v>#REF!</v>
      </c>
      <c r="BN328" t="e">
        <f t="shared" si="130"/>
        <v>#REF!</v>
      </c>
      <c r="BO328" t="e">
        <f t="shared" si="131"/>
        <v>#REF!</v>
      </c>
      <c r="BP328" t="e">
        <f t="shared" si="132"/>
        <v>#REF!</v>
      </c>
    </row>
    <row r="329" spans="1:68" x14ac:dyDescent="0.3">
      <c r="A329" t="e">
        <f>+Rank!#REF!</f>
        <v>#REF!</v>
      </c>
      <c r="B329" s="16">
        <f t="shared" si="111"/>
        <v>0</v>
      </c>
      <c r="C329" s="16">
        <v>0</v>
      </c>
      <c r="D329" s="16" t="e">
        <f>IF(VLOOKUP($A329,Rank!$A:$AH,D$4,0)&lt;&gt;"",IF(D$5&lt;&gt;$C$3,C329+1,C329),C329)</f>
        <v>#REF!</v>
      </c>
      <c r="E329" s="16" t="e">
        <f>IF(VLOOKUP($A329,Rank!$A:$AH,E$4,0)&lt;&gt;"",IF(E$5&lt;&gt;$C$3,D329+1,D329),D329)</f>
        <v>#REF!</v>
      </c>
      <c r="F329" s="16" t="e">
        <f>IF(VLOOKUP($A329,Rank!$A:$AH,F$4,0)&lt;&gt;"",IF(F$5&lt;&gt;$C$3,D329+1,D329),D329)</f>
        <v>#REF!</v>
      </c>
      <c r="G329" s="16" t="e">
        <f>IF(VLOOKUP($A329,Rank!$A:$AH,G$4,0)&lt;&gt;"",IF(G$5&lt;&gt;$C$3,F329+1,F329),F329)</f>
        <v>#REF!</v>
      </c>
      <c r="H329" s="16" t="e">
        <f>IF(VLOOKUP($A329,Rank!$A:$AH,H$4,0)&lt;&gt;"",IF(H$5&lt;&gt;$C$3,G329+1,G329),G329)</f>
        <v>#REF!</v>
      </c>
      <c r="I329" s="16" t="e">
        <f>IF(VLOOKUP($A329,Rank!$A:$AH,I$4,0)&lt;&gt;"",IF(I$5&lt;&gt;$C$3,H329+1,H329),H329)</f>
        <v>#REF!</v>
      </c>
      <c r="J329" s="16" t="e">
        <f>IF(VLOOKUP($A329,Rank!$A:$AH,J$4,0)&lt;&gt;"",IF(J$5&lt;&gt;$C$3,I329+1,I329),I329)</f>
        <v>#REF!</v>
      </c>
      <c r="K329" s="16" t="e">
        <f>IF(VLOOKUP($A329,Rank!$A:$AH,K$4,0)&lt;&gt;"",IF(K$5&lt;&gt;$C$3,J329+1,J329),J329)</f>
        <v>#REF!</v>
      </c>
      <c r="L329" s="16" t="e">
        <f>IF(VLOOKUP($A329,Rank!$A:$AH,L$4,0)&lt;&gt;"",IF($L$5&lt;&gt;$C$3,K329+1,K329),K329)</f>
        <v>#REF!</v>
      </c>
      <c r="M329" s="16" t="e">
        <f>IF(VLOOKUP($A329,Rank!$A:$AH,M$4,0)&lt;&gt;"",IF(M$5&lt;&gt;$C$3,L329+1,L329),L329)</f>
        <v>#REF!</v>
      </c>
      <c r="N329" s="16" t="e">
        <f>IF(VLOOKUP($A329,Rank!$A:$AH,N$4,0)&lt;&gt;"",IF(N$5&lt;&gt;$C$3,M329+1,M329),M329)</f>
        <v>#REF!</v>
      </c>
      <c r="O329" s="16" t="e">
        <f>IF(VLOOKUP($A329,Rank!$A:$AH,O$4,0)&lt;&gt;"",IF(O$5&lt;&gt;$C$3,N329+1,N329),N329)</f>
        <v>#REF!</v>
      </c>
      <c r="P329" s="16" t="e">
        <f>IF(VLOOKUP($A329,Rank!$A:$AH,P$4,0)&lt;&gt;"",IF(P$5&lt;&gt;$C$3,O329+1,O329),O329)</f>
        <v>#REF!</v>
      </c>
      <c r="Q329" s="16" t="e">
        <f>IF(VLOOKUP($A329,Rank!$A:$AH,Q$4,0)&lt;&gt;"",IF(Q$5&lt;&gt;$C$3,P329+1,P329),P329)</f>
        <v>#REF!</v>
      </c>
      <c r="R329" s="16" t="e">
        <f>IF(VLOOKUP($A329,Rank!$A:$AH,R$4,0)&lt;&gt;"",IF(R$5&lt;&gt;$C$3,Q329+1,Q329),Q329)</f>
        <v>#REF!</v>
      </c>
      <c r="S329" s="16" t="e">
        <f>IF(VLOOKUP($A329,Rank!$A:$AH,S$4,0)&lt;&gt;"",IF(S$5&lt;&gt;$C$3,R329+1,R329),R329)</f>
        <v>#REF!</v>
      </c>
      <c r="T329" s="16" t="e">
        <f>IF(VLOOKUP($A329,Rank!$A:$AH,T$4,0)&lt;&gt;"",IF(T$5&lt;&gt;$C$3,S329+1,S329),S329)</f>
        <v>#REF!</v>
      </c>
      <c r="U329" s="16" t="e">
        <f>IF(VLOOKUP($A329,Rank!$A:$AH,U$4,0)&lt;&gt;"",IF(U$5&lt;&gt;$C$3,T329+1,T329),T329)</f>
        <v>#REF!</v>
      </c>
      <c r="V329" s="16" t="e">
        <f>IF(VLOOKUP($A329,Rank!$A:$AH,V$4,0)&lt;&gt;"",IF($V$5&lt;&gt;$C$3,U329+1,U329),U329)</f>
        <v>#REF!</v>
      </c>
      <c r="W329" s="16" t="e">
        <f>IF(VLOOKUP($A329,Rank!$A:$AH,W$4,0)&lt;&gt;"",IF(W$5&lt;&gt;$C$3,V329+1,V329),V329)</f>
        <v>#REF!</v>
      </c>
      <c r="X329" s="16" t="e">
        <f>IF(VLOOKUP($A329,Rank!$A:$AH,X$4,0)&lt;&gt;"",IF(X$5&lt;&gt;$C$3,W329+1,W329),W329)</f>
        <v>#REF!</v>
      </c>
      <c r="Z329" s="16" t="e">
        <f>IFERROR(VLOOKUP($A329,Rank!$A:$AH,D$4,0)*IF(IF(VLOOKUP($A329,Rank!$A:$AH,D$4,0)&lt;&gt;"",IF(D$5&lt;&gt;$C$3,C329+1,C329),C329)&lt;=6,1,0),0)+IF(VLOOKUP($A329,Rank!$A:$AH,D$4,0)&lt;&gt;"",IF(D$5&lt;&gt;$C$3,C329+1,C329),C329)*0.001</f>
        <v>#REF!</v>
      </c>
      <c r="AA329" s="16" t="e">
        <f>IFERROR(VLOOKUP($A329,Rank!$A:$AH,E$4,0)*IF(IF(VLOOKUP($A329,Rank!$A:$AH,E$4,0)&lt;&gt;"",IF(E$5&lt;&gt;$C$3,D329+1,D329),D329)&lt;=6,1,0),0)+IF(VLOOKUP($A329,Rank!$A:$AH,E$4,0)&lt;&gt;"",IF(E$5&lt;&gt;$C$3,D329+1,D329),D329)*0.001</f>
        <v>#REF!</v>
      </c>
      <c r="AB329" s="16" t="e">
        <f>IFERROR(VLOOKUP($A329,Rank!$A:$AH,F$4,0)*IF(IF(VLOOKUP($A329,Rank!$A:$AH,F$4,0)&lt;&gt;"",IF(F$5&lt;&gt;$C$3,E329+1,E329),E329)&lt;=6,1,0),0)+IF(VLOOKUP($A329,Rank!$A:$AH,F$4,0)&lt;&gt;"",IF(F$5&lt;&gt;$C$3,E329+1,E329),E329)*0.001</f>
        <v>#REF!</v>
      </c>
      <c r="AC329" s="16" t="e">
        <f>IFERROR(VLOOKUP($A329,Rank!$A:$AH,G$4,0)*IF(IF(VLOOKUP($A329,Rank!$A:$AH,G$4,0)&lt;&gt;"",IF(G$5&lt;&gt;$C$3,F329+1,F329),F329)&lt;=6,1,0),0)+IF(VLOOKUP($A329,Rank!$A:$AH,G$4,0)&lt;&gt;"",IF(G$5&lt;&gt;$C$3,F329+1,F329),F329)*0.001</f>
        <v>#REF!</v>
      </c>
      <c r="AD329" s="16" t="e">
        <f>IFERROR(VLOOKUP($A329,Rank!$A:$AH,H$4,0)*IF(IF(VLOOKUP($A329,Rank!$A:$AH,H$4,0)&lt;&gt;"",IF(H$5&lt;&gt;$C$3,G329+1,G329),G329)&lt;=6,1,0),0)+IF(VLOOKUP($A329,Rank!$A:$AH,H$4,0)&lt;&gt;"",IF(H$5&lt;&gt;$C$3,G329+1,G329),G329)*0.001</f>
        <v>#REF!</v>
      </c>
      <c r="AE329" s="16" t="e">
        <f>IFERROR(VLOOKUP($A329,Rank!$A:$AH,I$4,0)*IF(IF(VLOOKUP($A329,Rank!$A:$AH,I$4,0)&lt;&gt;"",IF(I$5&lt;&gt;$C$3,H329+1,H329),H329)&lt;=6,1,0),0)+IF(VLOOKUP($A329,Rank!$A:$AH,I$4,0)&lt;&gt;"",IF(I$5&lt;&gt;$C$3,H329+1,H329),H329)*0.001</f>
        <v>#REF!</v>
      </c>
      <c r="AF329" s="16" t="e">
        <f>IFERROR(VLOOKUP($A329,Rank!$A:$AH,J$4,0)*IF(IF(VLOOKUP($A329,Rank!$A:$AH,J$4,0)&lt;&gt;"",IF(J$5&lt;&gt;$C$3,I329+1,I329),I329)&lt;=6,1,0),0)+IF(VLOOKUP($A329,Rank!$A:$AH,J$4,0)&lt;&gt;"",IF(J$5&lt;&gt;$C$3,I329+1,I329),I329)*0.001</f>
        <v>#REF!</v>
      </c>
      <c r="AG329" s="16" t="e">
        <f>IFERROR(VLOOKUP($A329,Rank!$A:$AH,K$4,0)*IF(IF(VLOOKUP($A329,Rank!$A:$AH,K$4,0)&lt;&gt;"",IF(K$5&lt;&gt;$C$3,J329+1,J329),J329)&lt;=6,1,0),0)+IF(VLOOKUP($A329,Rank!$A:$AH,K$4,0)&lt;&gt;"",IF(K$5&lt;&gt;$C$3,J329+1,J329),J329)*0.001</f>
        <v>#REF!</v>
      </c>
      <c r="AH329" s="16" t="e">
        <f>IFERROR(VLOOKUP($A329,Rank!$A:$AH,L$4,0)*IF(IF(VLOOKUP($A329,Rank!$A:$AH,L$4,0)&lt;&gt;"",IF(L$5&lt;&gt;$C$3,K329+1,K329),K329)&lt;=6,1,0),0)+IF(VLOOKUP($A329,Rank!$A:$AH,L$4,0)&lt;&gt;"",IF(L$5&lt;&gt;$C$3,K329+1,K329),K329)*0.001</f>
        <v>#REF!</v>
      </c>
      <c r="AI329" s="16" t="e">
        <f>IFERROR(VLOOKUP($A329,Rank!$A:$AH,M$4,0)*IF(IF(VLOOKUP($A329,Rank!$A:$AH,M$4,0)&lt;&gt;"",IF(M$5&lt;&gt;$C$3,L329+1,L329),L329)&lt;=6,1,0),0)+IF(VLOOKUP($A329,Rank!$A:$AH,M$4,0)&lt;&gt;"",IF(M$5&lt;&gt;$C$3,L329+1,L329),L329)*0.001</f>
        <v>#REF!</v>
      </c>
      <c r="AJ329" s="16" t="e">
        <f>IFERROR(VLOOKUP($A329,Rank!$A:$AH,N$4,0)*IF(IF(VLOOKUP($A329,Rank!$A:$AH,N$4,0)&lt;&gt;"",IF(N$5&lt;&gt;$C$3,M329+1,M329),M329)&lt;=6,1,0),0)+IF(VLOOKUP($A329,Rank!$A:$AH,N$4,0)&lt;&gt;"",IF(N$5&lt;&gt;$C$3,M329+1,M329),M329)*0.001</f>
        <v>#REF!</v>
      </c>
      <c r="AK329" s="16" t="e">
        <f>IFERROR(VLOOKUP($A329,Rank!$A:$AH,O$4,0)*IF(IF(VLOOKUP($A329,Rank!$A:$AH,O$4,0)&lt;&gt;"",IF(O$5&lt;&gt;$C$3,N329+1,N329),N329)&lt;=6,1,0),0)+IF(VLOOKUP($A329,Rank!$A:$AH,O$4,0)&lt;&gt;"",IF(O$5&lt;&gt;$C$3,N329+1,N329),N329)*0.001</f>
        <v>#REF!</v>
      </c>
      <c r="AL329" s="16" t="e">
        <f>IFERROR(VLOOKUP($A329,Rank!$A:$AH,P$4,0)*IF(IF(VLOOKUP($A329,Rank!$A:$AH,P$4,0)&lt;&gt;"",IF(P$5&lt;&gt;$C$3,O329+1,O329),O329)&lt;=6,1,0),0)+IF(VLOOKUP($A329,Rank!$A:$AH,P$4,0)&lt;&gt;"",IF(P$5&lt;&gt;$C$3,O329+1,O329),O329)*0.001</f>
        <v>#REF!</v>
      </c>
      <c r="AM329" s="16" t="e">
        <f>IFERROR(VLOOKUP($A329,Rank!$A:$AH,Q$4,0)*IF(IF(VLOOKUP($A329,Rank!$A:$AH,Q$4,0)&lt;&gt;"",IF(Q$5&lt;&gt;$C$3,P329+1,P329),P329)&lt;=6,1,0),0)+IF(VLOOKUP($A329,Rank!$A:$AH,Q$4,0)&lt;&gt;"",IF(Q$5&lt;&gt;$C$3,P329+1,P329),P329)*0.001</f>
        <v>#REF!</v>
      </c>
      <c r="AN329" s="16" t="e">
        <f>IFERROR(VLOOKUP($A329,Rank!$A:$AH,R$4,0)*IF(IF(VLOOKUP($A329,Rank!$A:$AH,R$4,0)&lt;&gt;"",IF(R$5&lt;&gt;$C$3,Q329+1,Q329),Q329)&lt;=6,1,0),0)+IF(VLOOKUP($A329,Rank!$A:$AH,R$4,0)&lt;&gt;"",IF(R$5&lt;&gt;$C$3,Q329+1,Q329),Q329)*0.001</f>
        <v>#REF!</v>
      </c>
      <c r="AO329" s="16" t="e">
        <f>IFERROR(VLOOKUP($A329,Rank!$A:$AH,S$4,0)*IF(IF(VLOOKUP($A329,Rank!$A:$AH,S$4,0)&lt;&gt;"",IF(S$5&lt;&gt;$C$3,R329+1,R329),R329)&lt;=6,1,0),0)+IF(VLOOKUP($A329,Rank!$A:$AH,S$4,0)&lt;&gt;"",IF($S$5&lt;&gt;$C$3,R329+1,R329),R329)*0.001</f>
        <v>#REF!</v>
      </c>
      <c r="AP329" s="16" t="e">
        <f>IFERROR(VLOOKUP($A329,Rank!$A:$AH,T$4,0)*IF(IF(VLOOKUP($A329,Rank!$A:$AH,T$4,0)&lt;&gt;"",IF(T$5&lt;&gt;$C$3,S329+1,S329),S329)&lt;=6,1,0),0)+IF(VLOOKUP($A329,Rank!$A:$AH,T$4,0)&lt;&gt;"",IF($T$5&lt;&gt;$C$3,S329+1,S329),S329)*0.001</f>
        <v>#REF!</v>
      </c>
      <c r="AQ329" s="16" t="e">
        <f>IFERROR(VLOOKUP($A329,Rank!$A:$AH,U$4,0)*IF(IF(VLOOKUP($A329,Rank!$A:$AH,U$4,0)&lt;&gt;"",IF(U$5&lt;&gt;$C$3,T329+1,T329),T329)&lt;=6,1,0),0)+IF(VLOOKUP($A329,Rank!$A:$AH,U$4,0)&lt;&gt;"",IF($U$5&lt;&gt;$C$3,T329+1,T329),T329)*0.001</f>
        <v>#REF!</v>
      </c>
      <c r="AR329" s="16" t="e">
        <f>IFERROR(VLOOKUP($A329,Rank!$A:$AH,V$4,0)*IF(IF(VLOOKUP($A329,Rank!$A:$AH,V$4,0)&lt;&gt;"",IF(V$5&lt;&gt;$C$3,U329+1,U329),U329)&lt;=6,1,0),0)+IF(VLOOKUP($A329,Rank!$A:$AH,V$4,0)&lt;&gt;"",IF($V$5&lt;&gt;$C$3,U329+1,U329),U329)*0.001</f>
        <v>#REF!</v>
      </c>
      <c r="AS329" s="16" t="e">
        <f>IFERROR(VLOOKUP($A329,Rank!$A:$AH,W$4,0)*IF(IF(VLOOKUP($A329,Rank!$A:$AH,W$4,0)&lt;&gt;"",IF(W$5&lt;&gt;$C$3,V329+1,V329),V329)&lt;=6,1,0),0)+IF(VLOOKUP($A329,Rank!$A:$AH,W$4,0)&lt;&gt;"",IF($W$5&lt;&gt;$C$3,V329+1,V329),V329)*0.001</f>
        <v>#REF!</v>
      </c>
      <c r="AT329" s="16" t="e">
        <f>IFERROR(VLOOKUP($A329,Rank!$A:$AH,X$4,0)*IF(IF(VLOOKUP($A329,Rank!$A:$AH,X$4,0)&lt;&gt;"",IF(X$5&lt;&gt;$C$3,W329+1,W329),W329)&lt;=6,1,0),0)+IF(VLOOKUP($A329,Rank!$A:$AH,X$4,0)&lt;&gt;"",IF($X$5&lt;&gt;$C$3,W329+1,W329),W329)*0.001</f>
        <v>#REF!</v>
      </c>
      <c r="AV329" t="e">
        <f t="shared" si="112"/>
        <v>#REF!</v>
      </c>
      <c r="AW329" t="e">
        <f t="shared" si="113"/>
        <v>#REF!</v>
      </c>
      <c r="AX329" t="e">
        <f t="shared" si="114"/>
        <v>#REF!</v>
      </c>
      <c r="AY329" t="e">
        <f t="shared" si="115"/>
        <v>#REF!</v>
      </c>
      <c r="AZ329" t="e">
        <f t="shared" si="116"/>
        <v>#REF!</v>
      </c>
      <c r="BA329" t="e">
        <f t="shared" si="117"/>
        <v>#REF!</v>
      </c>
      <c r="BB329" t="e">
        <f t="shared" si="118"/>
        <v>#REF!</v>
      </c>
      <c r="BC329" t="e">
        <f t="shared" si="119"/>
        <v>#REF!</v>
      </c>
      <c r="BD329" t="e">
        <f t="shared" si="120"/>
        <v>#REF!</v>
      </c>
      <c r="BE329" t="e">
        <f t="shared" si="121"/>
        <v>#REF!</v>
      </c>
      <c r="BF329" t="e">
        <f t="shared" si="122"/>
        <v>#REF!</v>
      </c>
      <c r="BG329" t="e">
        <f t="shared" si="123"/>
        <v>#REF!</v>
      </c>
      <c r="BH329" t="e">
        <f t="shared" si="124"/>
        <v>#REF!</v>
      </c>
      <c r="BI329" t="e">
        <f t="shared" si="125"/>
        <v>#REF!</v>
      </c>
      <c r="BJ329" t="e">
        <f t="shared" si="126"/>
        <v>#REF!</v>
      </c>
      <c r="BK329" t="e">
        <f t="shared" si="127"/>
        <v>#REF!</v>
      </c>
      <c r="BL329" t="e">
        <f t="shared" si="128"/>
        <v>#REF!</v>
      </c>
      <c r="BM329" t="e">
        <f t="shared" si="129"/>
        <v>#REF!</v>
      </c>
      <c r="BN329" t="e">
        <f t="shared" si="130"/>
        <v>#REF!</v>
      </c>
      <c r="BO329" t="e">
        <f t="shared" si="131"/>
        <v>#REF!</v>
      </c>
      <c r="BP329" t="e">
        <f t="shared" si="132"/>
        <v>#REF!</v>
      </c>
    </row>
    <row r="330" spans="1:68" x14ac:dyDescent="0.3">
      <c r="A330" t="e">
        <f>+Rank!#REF!</f>
        <v>#REF!</v>
      </c>
      <c r="B330" s="16">
        <f t="shared" si="111"/>
        <v>0</v>
      </c>
      <c r="C330" s="16">
        <v>0</v>
      </c>
      <c r="D330" s="16" t="e">
        <f>IF(VLOOKUP($A330,Rank!$A:$AH,D$4,0)&lt;&gt;"",IF(D$5&lt;&gt;$C$3,C330+1,C330),C330)</f>
        <v>#REF!</v>
      </c>
      <c r="E330" s="16" t="e">
        <f>IF(VLOOKUP($A330,Rank!$A:$AH,E$4,0)&lt;&gt;"",IF(E$5&lt;&gt;$C$3,D330+1,D330),D330)</f>
        <v>#REF!</v>
      </c>
      <c r="F330" s="16" t="e">
        <f>IF(VLOOKUP($A330,Rank!$A:$AH,F$4,0)&lt;&gt;"",IF(F$5&lt;&gt;$C$3,D330+1,D330),D330)</f>
        <v>#REF!</v>
      </c>
      <c r="G330" s="16" t="e">
        <f>IF(VLOOKUP($A330,Rank!$A:$AH,G$4,0)&lt;&gt;"",IF(G$5&lt;&gt;$C$3,F330+1,F330),F330)</f>
        <v>#REF!</v>
      </c>
      <c r="H330" s="16" t="e">
        <f>IF(VLOOKUP($A330,Rank!$A:$AH,H$4,0)&lt;&gt;"",IF(H$5&lt;&gt;$C$3,G330+1,G330),G330)</f>
        <v>#REF!</v>
      </c>
      <c r="I330" s="16" t="e">
        <f>IF(VLOOKUP($A330,Rank!$A:$AH,I$4,0)&lt;&gt;"",IF(I$5&lt;&gt;$C$3,H330+1,H330),H330)</f>
        <v>#REF!</v>
      </c>
      <c r="J330" s="16" t="e">
        <f>IF(VLOOKUP($A330,Rank!$A:$AH,J$4,0)&lt;&gt;"",IF(J$5&lt;&gt;$C$3,I330+1,I330),I330)</f>
        <v>#REF!</v>
      </c>
      <c r="K330" s="16" t="e">
        <f>IF(VLOOKUP($A330,Rank!$A:$AH,K$4,0)&lt;&gt;"",IF(K$5&lt;&gt;$C$3,J330+1,J330),J330)</f>
        <v>#REF!</v>
      </c>
      <c r="L330" s="16" t="e">
        <f>IF(VLOOKUP($A330,Rank!$A:$AH,L$4,0)&lt;&gt;"",IF($L$5&lt;&gt;$C$3,K330+1,K330),K330)</f>
        <v>#REF!</v>
      </c>
      <c r="M330" s="16" t="e">
        <f>IF(VLOOKUP($A330,Rank!$A:$AH,M$4,0)&lt;&gt;"",IF(M$5&lt;&gt;$C$3,L330+1,L330),L330)</f>
        <v>#REF!</v>
      </c>
      <c r="N330" s="16" t="e">
        <f>IF(VLOOKUP($A330,Rank!$A:$AH,N$4,0)&lt;&gt;"",IF(N$5&lt;&gt;$C$3,M330+1,M330),M330)</f>
        <v>#REF!</v>
      </c>
      <c r="O330" s="16" t="e">
        <f>IF(VLOOKUP($A330,Rank!$A:$AH,O$4,0)&lt;&gt;"",IF(O$5&lt;&gt;$C$3,N330+1,N330),N330)</f>
        <v>#REF!</v>
      </c>
      <c r="P330" s="16" t="e">
        <f>IF(VLOOKUP($A330,Rank!$A:$AH,P$4,0)&lt;&gt;"",IF(P$5&lt;&gt;$C$3,O330+1,O330),O330)</f>
        <v>#REF!</v>
      </c>
      <c r="Q330" s="16" t="e">
        <f>IF(VLOOKUP($A330,Rank!$A:$AH,Q$4,0)&lt;&gt;"",IF(Q$5&lt;&gt;$C$3,P330+1,P330),P330)</f>
        <v>#REF!</v>
      </c>
      <c r="R330" s="16" t="e">
        <f>IF(VLOOKUP($A330,Rank!$A:$AH,R$4,0)&lt;&gt;"",IF(R$5&lt;&gt;$C$3,Q330+1,Q330),Q330)</f>
        <v>#REF!</v>
      </c>
      <c r="S330" s="16" t="e">
        <f>IF(VLOOKUP($A330,Rank!$A:$AH,S$4,0)&lt;&gt;"",IF(S$5&lt;&gt;$C$3,R330+1,R330),R330)</f>
        <v>#REF!</v>
      </c>
      <c r="T330" s="16" t="e">
        <f>IF(VLOOKUP($A330,Rank!$A:$AH,T$4,0)&lt;&gt;"",IF(T$5&lt;&gt;$C$3,S330+1,S330),S330)</f>
        <v>#REF!</v>
      </c>
      <c r="U330" s="16" t="e">
        <f>IF(VLOOKUP($A330,Rank!$A:$AH,U$4,0)&lt;&gt;"",IF(U$5&lt;&gt;$C$3,T330+1,T330),T330)</f>
        <v>#REF!</v>
      </c>
      <c r="V330" s="16" t="e">
        <f>IF(VLOOKUP($A330,Rank!$A:$AH,V$4,0)&lt;&gt;"",IF($V$5&lt;&gt;$C$3,U330+1,U330),U330)</f>
        <v>#REF!</v>
      </c>
      <c r="W330" s="16" t="e">
        <f>IF(VLOOKUP($A330,Rank!$A:$AH,W$4,0)&lt;&gt;"",IF(W$5&lt;&gt;$C$3,V330+1,V330),V330)</f>
        <v>#REF!</v>
      </c>
      <c r="X330" s="16" t="e">
        <f>IF(VLOOKUP($A330,Rank!$A:$AH,X$4,0)&lt;&gt;"",IF(X$5&lt;&gt;$C$3,W330+1,W330),W330)</f>
        <v>#REF!</v>
      </c>
      <c r="Z330" s="16" t="e">
        <f>IFERROR(VLOOKUP($A330,Rank!$A:$AH,D$4,0)*IF(IF(VLOOKUP($A330,Rank!$A:$AH,D$4,0)&lt;&gt;"",IF(D$5&lt;&gt;$C$3,C330+1,C330),C330)&lt;=6,1,0),0)+IF(VLOOKUP($A330,Rank!$A:$AH,D$4,0)&lt;&gt;"",IF(D$5&lt;&gt;$C$3,C330+1,C330),C330)*0.001</f>
        <v>#REF!</v>
      </c>
      <c r="AA330" s="16" t="e">
        <f>IFERROR(VLOOKUP($A330,Rank!$A:$AH,E$4,0)*IF(IF(VLOOKUP($A330,Rank!$A:$AH,E$4,0)&lt;&gt;"",IF(E$5&lt;&gt;$C$3,D330+1,D330),D330)&lt;=6,1,0),0)+IF(VLOOKUP($A330,Rank!$A:$AH,E$4,0)&lt;&gt;"",IF(E$5&lt;&gt;$C$3,D330+1,D330),D330)*0.001</f>
        <v>#REF!</v>
      </c>
      <c r="AB330" s="16" t="e">
        <f>IFERROR(VLOOKUP($A330,Rank!$A:$AH,F$4,0)*IF(IF(VLOOKUP($A330,Rank!$A:$AH,F$4,0)&lt;&gt;"",IF(F$5&lt;&gt;$C$3,E330+1,E330),E330)&lt;=6,1,0),0)+IF(VLOOKUP($A330,Rank!$A:$AH,F$4,0)&lt;&gt;"",IF(F$5&lt;&gt;$C$3,E330+1,E330),E330)*0.001</f>
        <v>#REF!</v>
      </c>
      <c r="AC330" s="16" t="e">
        <f>IFERROR(VLOOKUP($A330,Rank!$A:$AH,G$4,0)*IF(IF(VLOOKUP($A330,Rank!$A:$AH,G$4,0)&lt;&gt;"",IF(G$5&lt;&gt;$C$3,F330+1,F330),F330)&lt;=6,1,0),0)+IF(VLOOKUP($A330,Rank!$A:$AH,G$4,0)&lt;&gt;"",IF(G$5&lt;&gt;$C$3,F330+1,F330),F330)*0.001</f>
        <v>#REF!</v>
      </c>
      <c r="AD330" s="16" t="e">
        <f>IFERROR(VLOOKUP($A330,Rank!$A:$AH,H$4,0)*IF(IF(VLOOKUP($A330,Rank!$A:$AH,H$4,0)&lt;&gt;"",IF(H$5&lt;&gt;$C$3,G330+1,G330),G330)&lt;=6,1,0),0)+IF(VLOOKUP($A330,Rank!$A:$AH,H$4,0)&lt;&gt;"",IF(H$5&lt;&gt;$C$3,G330+1,G330),G330)*0.001</f>
        <v>#REF!</v>
      </c>
      <c r="AE330" s="16" t="e">
        <f>IFERROR(VLOOKUP($A330,Rank!$A:$AH,I$4,0)*IF(IF(VLOOKUP($A330,Rank!$A:$AH,I$4,0)&lt;&gt;"",IF(I$5&lt;&gt;$C$3,H330+1,H330),H330)&lt;=6,1,0),0)+IF(VLOOKUP($A330,Rank!$A:$AH,I$4,0)&lt;&gt;"",IF(I$5&lt;&gt;$C$3,H330+1,H330),H330)*0.001</f>
        <v>#REF!</v>
      </c>
      <c r="AF330" s="16" t="e">
        <f>IFERROR(VLOOKUP($A330,Rank!$A:$AH,J$4,0)*IF(IF(VLOOKUP($A330,Rank!$A:$AH,J$4,0)&lt;&gt;"",IF(J$5&lt;&gt;$C$3,I330+1,I330),I330)&lt;=6,1,0),0)+IF(VLOOKUP($A330,Rank!$A:$AH,J$4,0)&lt;&gt;"",IF(J$5&lt;&gt;$C$3,I330+1,I330),I330)*0.001</f>
        <v>#REF!</v>
      </c>
      <c r="AG330" s="16" t="e">
        <f>IFERROR(VLOOKUP($A330,Rank!$A:$AH,K$4,0)*IF(IF(VLOOKUP($A330,Rank!$A:$AH,K$4,0)&lt;&gt;"",IF(K$5&lt;&gt;$C$3,J330+1,J330),J330)&lt;=6,1,0),0)+IF(VLOOKUP($A330,Rank!$A:$AH,K$4,0)&lt;&gt;"",IF(K$5&lt;&gt;$C$3,J330+1,J330),J330)*0.001</f>
        <v>#REF!</v>
      </c>
      <c r="AH330" s="16" t="e">
        <f>IFERROR(VLOOKUP($A330,Rank!$A:$AH,L$4,0)*IF(IF(VLOOKUP($A330,Rank!$A:$AH,L$4,0)&lt;&gt;"",IF(L$5&lt;&gt;$C$3,K330+1,K330),K330)&lt;=6,1,0),0)+IF(VLOOKUP($A330,Rank!$A:$AH,L$4,0)&lt;&gt;"",IF(L$5&lt;&gt;$C$3,K330+1,K330),K330)*0.001</f>
        <v>#REF!</v>
      </c>
      <c r="AI330" s="16" t="e">
        <f>IFERROR(VLOOKUP($A330,Rank!$A:$AH,M$4,0)*IF(IF(VLOOKUP($A330,Rank!$A:$AH,M$4,0)&lt;&gt;"",IF(M$5&lt;&gt;$C$3,L330+1,L330),L330)&lt;=6,1,0),0)+IF(VLOOKUP($A330,Rank!$A:$AH,M$4,0)&lt;&gt;"",IF(M$5&lt;&gt;$C$3,L330+1,L330),L330)*0.001</f>
        <v>#REF!</v>
      </c>
      <c r="AJ330" s="16" t="e">
        <f>IFERROR(VLOOKUP($A330,Rank!$A:$AH,N$4,0)*IF(IF(VLOOKUP($A330,Rank!$A:$AH,N$4,0)&lt;&gt;"",IF(N$5&lt;&gt;$C$3,M330+1,M330),M330)&lt;=6,1,0),0)+IF(VLOOKUP($A330,Rank!$A:$AH,N$4,0)&lt;&gt;"",IF(N$5&lt;&gt;$C$3,M330+1,M330),M330)*0.001</f>
        <v>#REF!</v>
      </c>
      <c r="AK330" s="16" t="e">
        <f>IFERROR(VLOOKUP($A330,Rank!$A:$AH,O$4,0)*IF(IF(VLOOKUP($A330,Rank!$A:$AH,O$4,0)&lt;&gt;"",IF(O$5&lt;&gt;$C$3,N330+1,N330),N330)&lt;=6,1,0),0)+IF(VLOOKUP($A330,Rank!$A:$AH,O$4,0)&lt;&gt;"",IF(O$5&lt;&gt;$C$3,N330+1,N330),N330)*0.001</f>
        <v>#REF!</v>
      </c>
      <c r="AL330" s="16" t="e">
        <f>IFERROR(VLOOKUP($A330,Rank!$A:$AH,P$4,0)*IF(IF(VLOOKUP($A330,Rank!$A:$AH,P$4,0)&lt;&gt;"",IF(P$5&lt;&gt;$C$3,O330+1,O330),O330)&lt;=6,1,0),0)+IF(VLOOKUP($A330,Rank!$A:$AH,P$4,0)&lt;&gt;"",IF(P$5&lt;&gt;$C$3,O330+1,O330),O330)*0.001</f>
        <v>#REF!</v>
      </c>
      <c r="AM330" s="16" t="e">
        <f>IFERROR(VLOOKUP($A330,Rank!$A:$AH,Q$4,0)*IF(IF(VLOOKUP($A330,Rank!$A:$AH,Q$4,0)&lt;&gt;"",IF(Q$5&lt;&gt;$C$3,P330+1,P330),P330)&lt;=6,1,0),0)+IF(VLOOKUP($A330,Rank!$A:$AH,Q$4,0)&lt;&gt;"",IF(Q$5&lt;&gt;$C$3,P330+1,P330),P330)*0.001</f>
        <v>#REF!</v>
      </c>
      <c r="AN330" s="16" t="e">
        <f>IFERROR(VLOOKUP($A330,Rank!$A:$AH,R$4,0)*IF(IF(VLOOKUP($A330,Rank!$A:$AH,R$4,0)&lt;&gt;"",IF(R$5&lt;&gt;$C$3,Q330+1,Q330),Q330)&lt;=6,1,0),0)+IF(VLOOKUP($A330,Rank!$A:$AH,R$4,0)&lt;&gt;"",IF(R$5&lt;&gt;$C$3,Q330+1,Q330),Q330)*0.001</f>
        <v>#REF!</v>
      </c>
      <c r="AO330" s="16" t="e">
        <f>IFERROR(VLOOKUP($A330,Rank!$A:$AH,S$4,0)*IF(IF(VLOOKUP($A330,Rank!$A:$AH,S$4,0)&lt;&gt;"",IF(S$5&lt;&gt;$C$3,R330+1,R330),R330)&lt;=6,1,0),0)+IF(VLOOKUP($A330,Rank!$A:$AH,S$4,0)&lt;&gt;"",IF($S$5&lt;&gt;$C$3,R330+1,R330),R330)*0.001</f>
        <v>#REF!</v>
      </c>
      <c r="AP330" s="16" t="e">
        <f>IFERROR(VLOOKUP($A330,Rank!$A:$AH,T$4,0)*IF(IF(VLOOKUP($A330,Rank!$A:$AH,T$4,0)&lt;&gt;"",IF(T$5&lt;&gt;$C$3,S330+1,S330),S330)&lt;=6,1,0),0)+IF(VLOOKUP($A330,Rank!$A:$AH,T$4,0)&lt;&gt;"",IF($T$5&lt;&gt;$C$3,S330+1,S330),S330)*0.001</f>
        <v>#REF!</v>
      </c>
      <c r="AQ330" s="16" t="e">
        <f>IFERROR(VLOOKUP($A330,Rank!$A:$AH,U$4,0)*IF(IF(VLOOKUP($A330,Rank!$A:$AH,U$4,0)&lt;&gt;"",IF(U$5&lt;&gt;$C$3,T330+1,T330),T330)&lt;=6,1,0),0)+IF(VLOOKUP($A330,Rank!$A:$AH,U$4,0)&lt;&gt;"",IF($U$5&lt;&gt;$C$3,T330+1,T330),T330)*0.001</f>
        <v>#REF!</v>
      </c>
      <c r="AR330" s="16" t="e">
        <f>IFERROR(VLOOKUP($A330,Rank!$A:$AH,V$4,0)*IF(IF(VLOOKUP($A330,Rank!$A:$AH,V$4,0)&lt;&gt;"",IF(V$5&lt;&gt;$C$3,U330+1,U330),U330)&lt;=6,1,0),0)+IF(VLOOKUP($A330,Rank!$A:$AH,V$4,0)&lt;&gt;"",IF($V$5&lt;&gt;$C$3,U330+1,U330),U330)*0.001</f>
        <v>#REF!</v>
      </c>
      <c r="AS330" s="16" t="e">
        <f>IFERROR(VLOOKUP($A330,Rank!$A:$AH,W$4,0)*IF(IF(VLOOKUP($A330,Rank!$A:$AH,W$4,0)&lt;&gt;"",IF(W$5&lt;&gt;$C$3,V330+1,V330),V330)&lt;=6,1,0),0)+IF(VLOOKUP($A330,Rank!$A:$AH,W$4,0)&lt;&gt;"",IF($W$5&lt;&gt;$C$3,V330+1,V330),V330)*0.001</f>
        <v>#REF!</v>
      </c>
      <c r="AT330" s="16" t="e">
        <f>IFERROR(VLOOKUP($A330,Rank!$A:$AH,X$4,0)*IF(IF(VLOOKUP($A330,Rank!$A:$AH,X$4,0)&lt;&gt;"",IF(X$5&lt;&gt;$C$3,W330+1,W330),W330)&lt;=6,1,0),0)+IF(VLOOKUP($A330,Rank!$A:$AH,X$4,0)&lt;&gt;"",IF($X$5&lt;&gt;$C$3,W330+1,W330),W330)*0.001</f>
        <v>#REF!</v>
      </c>
      <c r="AV330" t="e">
        <f t="shared" si="112"/>
        <v>#REF!</v>
      </c>
      <c r="AW330" t="e">
        <f t="shared" si="113"/>
        <v>#REF!</v>
      </c>
      <c r="AX330" t="e">
        <f t="shared" si="114"/>
        <v>#REF!</v>
      </c>
      <c r="AY330" t="e">
        <f t="shared" si="115"/>
        <v>#REF!</v>
      </c>
      <c r="AZ330" t="e">
        <f t="shared" si="116"/>
        <v>#REF!</v>
      </c>
      <c r="BA330" t="e">
        <f t="shared" si="117"/>
        <v>#REF!</v>
      </c>
      <c r="BB330" t="e">
        <f t="shared" si="118"/>
        <v>#REF!</v>
      </c>
      <c r="BC330" t="e">
        <f t="shared" si="119"/>
        <v>#REF!</v>
      </c>
      <c r="BD330" t="e">
        <f t="shared" si="120"/>
        <v>#REF!</v>
      </c>
      <c r="BE330" t="e">
        <f t="shared" si="121"/>
        <v>#REF!</v>
      </c>
      <c r="BF330" t="e">
        <f t="shared" si="122"/>
        <v>#REF!</v>
      </c>
      <c r="BG330" t="e">
        <f t="shared" si="123"/>
        <v>#REF!</v>
      </c>
      <c r="BH330" t="e">
        <f t="shared" si="124"/>
        <v>#REF!</v>
      </c>
      <c r="BI330" t="e">
        <f t="shared" si="125"/>
        <v>#REF!</v>
      </c>
      <c r="BJ330" t="e">
        <f t="shared" si="126"/>
        <v>#REF!</v>
      </c>
      <c r="BK330" t="e">
        <f t="shared" si="127"/>
        <v>#REF!</v>
      </c>
      <c r="BL330" t="e">
        <f t="shared" si="128"/>
        <v>#REF!</v>
      </c>
      <c r="BM330" t="e">
        <f t="shared" si="129"/>
        <v>#REF!</v>
      </c>
      <c r="BN330" t="e">
        <f t="shared" si="130"/>
        <v>#REF!</v>
      </c>
      <c r="BO330" t="e">
        <f t="shared" si="131"/>
        <v>#REF!</v>
      </c>
      <c r="BP330" t="e">
        <f t="shared" si="132"/>
        <v>#REF!</v>
      </c>
    </row>
    <row r="331" spans="1:68" x14ac:dyDescent="0.3">
      <c r="A331" t="e">
        <f>+Rank!#REF!</f>
        <v>#REF!</v>
      </c>
      <c r="B331" s="16">
        <f t="shared" si="111"/>
        <v>0</v>
      </c>
      <c r="C331" s="16">
        <v>0</v>
      </c>
      <c r="D331" s="16" t="e">
        <f>IF(VLOOKUP($A331,Rank!$A:$AH,D$4,0)&lt;&gt;"",IF(D$5&lt;&gt;$C$3,C331+1,C331),C331)</f>
        <v>#REF!</v>
      </c>
      <c r="E331" s="16" t="e">
        <f>IF(VLOOKUP($A331,Rank!$A:$AH,E$4,0)&lt;&gt;"",IF(E$5&lt;&gt;$C$3,D331+1,D331),D331)</f>
        <v>#REF!</v>
      </c>
      <c r="F331" s="16" t="e">
        <f>IF(VLOOKUP($A331,Rank!$A:$AH,F$4,0)&lt;&gt;"",IF(F$5&lt;&gt;$C$3,D331+1,D331),D331)</f>
        <v>#REF!</v>
      </c>
      <c r="G331" s="16" t="e">
        <f>IF(VLOOKUP($A331,Rank!$A:$AH,G$4,0)&lt;&gt;"",IF(G$5&lt;&gt;$C$3,F331+1,F331),F331)</f>
        <v>#REF!</v>
      </c>
      <c r="H331" s="16" t="e">
        <f>IF(VLOOKUP($A331,Rank!$A:$AH,H$4,0)&lt;&gt;"",IF(H$5&lt;&gt;$C$3,G331+1,G331),G331)</f>
        <v>#REF!</v>
      </c>
      <c r="I331" s="16" t="e">
        <f>IF(VLOOKUP($A331,Rank!$A:$AH,I$4,0)&lt;&gt;"",IF(I$5&lt;&gt;$C$3,H331+1,H331),H331)</f>
        <v>#REF!</v>
      </c>
      <c r="J331" s="16" t="e">
        <f>IF(VLOOKUP($A331,Rank!$A:$AH,J$4,0)&lt;&gt;"",IF(J$5&lt;&gt;$C$3,I331+1,I331),I331)</f>
        <v>#REF!</v>
      </c>
      <c r="K331" s="16" t="e">
        <f>IF(VLOOKUP($A331,Rank!$A:$AH,K$4,0)&lt;&gt;"",IF(K$5&lt;&gt;$C$3,J331+1,J331),J331)</f>
        <v>#REF!</v>
      </c>
      <c r="L331" s="16" t="e">
        <f>IF(VLOOKUP($A331,Rank!$A:$AH,L$4,0)&lt;&gt;"",IF($L$5&lt;&gt;$C$3,K331+1,K331),K331)</f>
        <v>#REF!</v>
      </c>
      <c r="M331" s="16" t="e">
        <f>IF(VLOOKUP($A331,Rank!$A:$AH,M$4,0)&lt;&gt;"",IF(M$5&lt;&gt;$C$3,L331+1,L331),L331)</f>
        <v>#REF!</v>
      </c>
      <c r="N331" s="16" t="e">
        <f>IF(VLOOKUP($A331,Rank!$A:$AH,N$4,0)&lt;&gt;"",IF(N$5&lt;&gt;$C$3,M331+1,M331),M331)</f>
        <v>#REF!</v>
      </c>
      <c r="O331" s="16" t="e">
        <f>IF(VLOOKUP($A331,Rank!$A:$AH,O$4,0)&lt;&gt;"",IF(O$5&lt;&gt;$C$3,N331+1,N331),N331)</f>
        <v>#REF!</v>
      </c>
      <c r="P331" s="16" t="e">
        <f>IF(VLOOKUP($A331,Rank!$A:$AH,P$4,0)&lt;&gt;"",IF(P$5&lt;&gt;$C$3,O331+1,O331),O331)</f>
        <v>#REF!</v>
      </c>
      <c r="Q331" s="16" t="e">
        <f>IF(VLOOKUP($A331,Rank!$A:$AH,Q$4,0)&lt;&gt;"",IF(Q$5&lt;&gt;$C$3,P331+1,P331),P331)</f>
        <v>#REF!</v>
      </c>
      <c r="R331" s="16" t="e">
        <f>IF(VLOOKUP($A331,Rank!$A:$AH,R$4,0)&lt;&gt;"",IF(R$5&lt;&gt;$C$3,Q331+1,Q331),Q331)</f>
        <v>#REF!</v>
      </c>
      <c r="S331" s="16" t="e">
        <f>IF(VLOOKUP($A331,Rank!$A:$AH,S$4,0)&lt;&gt;"",IF(S$5&lt;&gt;$C$3,R331+1,R331),R331)</f>
        <v>#REF!</v>
      </c>
      <c r="T331" s="16" t="e">
        <f>IF(VLOOKUP($A331,Rank!$A:$AH,T$4,0)&lt;&gt;"",IF(T$5&lt;&gt;$C$3,S331+1,S331),S331)</f>
        <v>#REF!</v>
      </c>
      <c r="U331" s="16" t="e">
        <f>IF(VLOOKUP($A331,Rank!$A:$AH,U$4,0)&lt;&gt;"",IF(U$5&lt;&gt;$C$3,T331+1,T331),T331)</f>
        <v>#REF!</v>
      </c>
      <c r="V331" s="16" t="e">
        <f>IF(VLOOKUP($A331,Rank!$A:$AH,V$4,0)&lt;&gt;"",IF($V$5&lt;&gt;$C$3,U331+1,U331),U331)</f>
        <v>#REF!</v>
      </c>
      <c r="W331" s="16" t="e">
        <f>IF(VLOOKUP($A331,Rank!$A:$AH,W$4,0)&lt;&gt;"",IF(W$5&lt;&gt;$C$3,V331+1,V331),V331)</f>
        <v>#REF!</v>
      </c>
      <c r="X331" s="16" t="e">
        <f>IF(VLOOKUP($A331,Rank!$A:$AH,X$4,0)&lt;&gt;"",IF(X$5&lt;&gt;$C$3,W331+1,W331),W331)</f>
        <v>#REF!</v>
      </c>
      <c r="Z331" s="16" t="e">
        <f>IFERROR(VLOOKUP($A331,Rank!$A:$AH,D$4,0)*IF(IF(VLOOKUP($A331,Rank!$A:$AH,D$4,0)&lt;&gt;"",IF(D$5&lt;&gt;$C$3,C331+1,C331),C331)&lt;=6,1,0),0)+IF(VLOOKUP($A331,Rank!$A:$AH,D$4,0)&lt;&gt;"",IF(D$5&lt;&gt;$C$3,C331+1,C331),C331)*0.001</f>
        <v>#REF!</v>
      </c>
      <c r="AA331" s="16" t="e">
        <f>IFERROR(VLOOKUP($A331,Rank!$A:$AH,E$4,0)*IF(IF(VLOOKUP($A331,Rank!$A:$AH,E$4,0)&lt;&gt;"",IF(E$5&lt;&gt;$C$3,D331+1,D331),D331)&lt;=6,1,0),0)+IF(VLOOKUP($A331,Rank!$A:$AH,E$4,0)&lt;&gt;"",IF(E$5&lt;&gt;$C$3,D331+1,D331),D331)*0.001</f>
        <v>#REF!</v>
      </c>
      <c r="AB331" s="16" t="e">
        <f>IFERROR(VLOOKUP($A331,Rank!$A:$AH,F$4,0)*IF(IF(VLOOKUP($A331,Rank!$A:$AH,F$4,0)&lt;&gt;"",IF(F$5&lt;&gt;$C$3,E331+1,E331),E331)&lt;=6,1,0),0)+IF(VLOOKUP($A331,Rank!$A:$AH,F$4,0)&lt;&gt;"",IF(F$5&lt;&gt;$C$3,E331+1,E331),E331)*0.001</f>
        <v>#REF!</v>
      </c>
      <c r="AC331" s="16" t="e">
        <f>IFERROR(VLOOKUP($A331,Rank!$A:$AH,G$4,0)*IF(IF(VLOOKUP($A331,Rank!$A:$AH,G$4,0)&lt;&gt;"",IF(G$5&lt;&gt;$C$3,F331+1,F331),F331)&lt;=6,1,0),0)+IF(VLOOKUP($A331,Rank!$A:$AH,G$4,0)&lt;&gt;"",IF(G$5&lt;&gt;$C$3,F331+1,F331),F331)*0.001</f>
        <v>#REF!</v>
      </c>
      <c r="AD331" s="16" t="e">
        <f>IFERROR(VLOOKUP($A331,Rank!$A:$AH,H$4,0)*IF(IF(VLOOKUP($A331,Rank!$A:$AH,H$4,0)&lt;&gt;"",IF(H$5&lt;&gt;$C$3,G331+1,G331),G331)&lt;=6,1,0),0)+IF(VLOOKUP($A331,Rank!$A:$AH,H$4,0)&lt;&gt;"",IF(H$5&lt;&gt;$C$3,G331+1,G331),G331)*0.001</f>
        <v>#REF!</v>
      </c>
      <c r="AE331" s="16" t="e">
        <f>IFERROR(VLOOKUP($A331,Rank!$A:$AH,I$4,0)*IF(IF(VLOOKUP($A331,Rank!$A:$AH,I$4,0)&lt;&gt;"",IF(I$5&lt;&gt;$C$3,H331+1,H331),H331)&lt;=6,1,0),0)+IF(VLOOKUP($A331,Rank!$A:$AH,I$4,0)&lt;&gt;"",IF(I$5&lt;&gt;$C$3,H331+1,H331),H331)*0.001</f>
        <v>#REF!</v>
      </c>
      <c r="AF331" s="16" t="e">
        <f>IFERROR(VLOOKUP($A331,Rank!$A:$AH,J$4,0)*IF(IF(VLOOKUP($A331,Rank!$A:$AH,J$4,0)&lt;&gt;"",IF(J$5&lt;&gt;$C$3,I331+1,I331),I331)&lt;=6,1,0),0)+IF(VLOOKUP($A331,Rank!$A:$AH,J$4,0)&lt;&gt;"",IF(J$5&lt;&gt;$C$3,I331+1,I331),I331)*0.001</f>
        <v>#REF!</v>
      </c>
      <c r="AG331" s="16" t="e">
        <f>IFERROR(VLOOKUP($A331,Rank!$A:$AH,K$4,0)*IF(IF(VLOOKUP($A331,Rank!$A:$AH,K$4,0)&lt;&gt;"",IF(K$5&lt;&gt;$C$3,J331+1,J331),J331)&lt;=6,1,0),0)+IF(VLOOKUP($A331,Rank!$A:$AH,K$4,0)&lt;&gt;"",IF(K$5&lt;&gt;$C$3,J331+1,J331),J331)*0.001</f>
        <v>#REF!</v>
      </c>
      <c r="AH331" s="16" t="e">
        <f>IFERROR(VLOOKUP($A331,Rank!$A:$AH,L$4,0)*IF(IF(VLOOKUP($A331,Rank!$A:$AH,L$4,0)&lt;&gt;"",IF(L$5&lt;&gt;$C$3,K331+1,K331),K331)&lt;=6,1,0),0)+IF(VLOOKUP($A331,Rank!$A:$AH,L$4,0)&lt;&gt;"",IF(L$5&lt;&gt;$C$3,K331+1,K331),K331)*0.001</f>
        <v>#REF!</v>
      </c>
      <c r="AI331" s="16" t="e">
        <f>IFERROR(VLOOKUP($A331,Rank!$A:$AH,M$4,0)*IF(IF(VLOOKUP($A331,Rank!$A:$AH,M$4,0)&lt;&gt;"",IF(M$5&lt;&gt;$C$3,L331+1,L331),L331)&lt;=6,1,0),0)+IF(VLOOKUP($A331,Rank!$A:$AH,M$4,0)&lt;&gt;"",IF(M$5&lt;&gt;$C$3,L331+1,L331),L331)*0.001</f>
        <v>#REF!</v>
      </c>
      <c r="AJ331" s="16" t="e">
        <f>IFERROR(VLOOKUP($A331,Rank!$A:$AH,N$4,0)*IF(IF(VLOOKUP($A331,Rank!$A:$AH,N$4,0)&lt;&gt;"",IF(N$5&lt;&gt;$C$3,M331+1,M331),M331)&lt;=6,1,0),0)+IF(VLOOKUP($A331,Rank!$A:$AH,N$4,0)&lt;&gt;"",IF(N$5&lt;&gt;$C$3,M331+1,M331),M331)*0.001</f>
        <v>#REF!</v>
      </c>
      <c r="AK331" s="16" t="e">
        <f>IFERROR(VLOOKUP($A331,Rank!$A:$AH,O$4,0)*IF(IF(VLOOKUP($A331,Rank!$A:$AH,O$4,0)&lt;&gt;"",IF(O$5&lt;&gt;$C$3,N331+1,N331),N331)&lt;=6,1,0),0)+IF(VLOOKUP($A331,Rank!$A:$AH,O$4,0)&lt;&gt;"",IF(O$5&lt;&gt;$C$3,N331+1,N331),N331)*0.001</f>
        <v>#REF!</v>
      </c>
      <c r="AL331" s="16" t="e">
        <f>IFERROR(VLOOKUP($A331,Rank!$A:$AH,P$4,0)*IF(IF(VLOOKUP($A331,Rank!$A:$AH,P$4,0)&lt;&gt;"",IF(P$5&lt;&gt;$C$3,O331+1,O331),O331)&lt;=6,1,0),0)+IF(VLOOKUP($A331,Rank!$A:$AH,P$4,0)&lt;&gt;"",IF(P$5&lt;&gt;$C$3,O331+1,O331),O331)*0.001</f>
        <v>#REF!</v>
      </c>
      <c r="AM331" s="16" t="e">
        <f>IFERROR(VLOOKUP($A331,Rank!$A:$AH,Q$4,0)*IF(IF(VLOOKUP($A331,Rank!$A:$AH,Q$4,0)&lt;&gt;"",IF(Q$5&lt;&gt;$C$3,P331+1,P331),P331)&lt;=6,1,0),0)+IF(VLOOKUP($A331,Rank!$A:$AH,Q$4,0)&lt;&gt;"",IF(Q$5&lt;&gt;$C$3,P331+1,P331),P331)*0.001</f>
        <v>#REF!</v>
      </c>
      <c r="AN331" s="16" t="e">
        <f>IFERROR(VLOOKUP($A331,Rank!$A:$AH,R$4,0)*IF(IF(VLOOKUP($A331,Rank!$A:$AH,R$4,0)&lt;&gt;"",IF(R$5&lt;&gt;$C$3,Q331+1,Q331),Q331)&lt;=6,1,0),0)+IF(VLOOKUP($A331,Rank!$A:$AH,R$4,0)&lt;&gt;"",IF(R$5&lt;&gt;$C$3,Q331+1,Q331),Q331)*0.001</f>
        <v>#REF!</v>
      </c>
      <c r="AO331" s="16" t="e">
        <f>IFERROR(VLOOKUP($A331,Rank!$A:$AH,S$4,0)*IF(IF(VLOOKUP($A331,Rank!$A:$AH,S$4,0)&lt;&gt;"",IF(S$5&lt;&gt;$C$3,R331+1,R331),R331)&lt;=6,1,0),0)+IF(VLOOKUP($A331,Rank!$A:$AH,S$4,0)&lt;&gt;"",IF($S$5&lt;&gt;$C$3,R331+1,R331),R331)*0.001</f>
        <v>#REF!</v>
      </c>
      <c r="AP331" s="16" t="e">
        <f>IFERROR(VLOOKUP($A331,Rank!$A:$AH,T$4,0)*IF(IF(VLOOKUP($A331,Rank!$A:$AH,T$4,0)&lt;&gt;"",IF(T$5&lt;&gt;$C$3,S331+1,S331),S331)&lt;=6,1,0),0)+IF(VLOOKUP($A331,Rank!$A:$AH,T$4,0)&lt;&gt;"",IF($T$5&lt;&gt;$C$3,S331+1,S331),S331)*0.001</f>
        <v>#REF!</v>
      </c>
      <c r="AQ331" s="16" t="e">
        <f>IFERROR(VLOOKUP($A331,Rank!$A:$AH,U$4,0)*IF(IF(VLOOKUP($A331,Rank!$A:$AH,U$4,0)&lt;&gt;"",IF(U$5&lt;&gt;$C$3,T331+1,T331),T331)&lt;=6,1,0),0)+IF(VLOOKUP($A331,Rank!$A:$AH,U$4,0)&lt;&gt;"",IF($U$5&lt;&gt;$C$3,T331+1,T331),T331)*0.001</f>
        <v>#REF!</v>
      </c>
      <c r="AR331" s="16" t="e">
        <f>IFERROR(VLOOKUP($A331,Rank!$A:$AH,V$4,0)*IF(IF(VLOOKUP($A331,Rank!$A:$AH,V$4,0)&lt;&gt;"",IF(V$5&lt;&gt;$C$3,U331+1,U331),U331)&lt;=6,1,0),0)+IF(VLOOKUP($A331,Rank!$A:$AH,V$4,0)&lt;&gt;"",IF($V$5&lt;&gt;$C$3,U331+1,U331),U331)*0.001</f>
        <v>#REF!</v>
      </c>
      <c r="AS331" s="16" t="e">
        <f>IFERROR(VLOOKUP($A331,Rank!$A:$AH,W$4,0)*IF(IF(VLOOKUP($A331,Rank!$A:$AH,W$4,0)&lt;&gt;"",IF(W$5&lt;&gt;$C$3,V331+1,V331),V331)&lt;=6,1,0),0)+IF(VLOOKUP($A331,Rank!$A:$AH,W$4,0)&lt;&gt;"",IF($W$5&lt;&gt;$C$3,V331+1,V331),V331)*0.001</f>
        <v>#REF!</v>
      </c>
      <c r="AT331" s="16" t="e">
        <f>IFERROR(VLOOKUP($A331,Rank!$A:$AH,X$4,0)*IF(IF(VLOOKUP($A331,Rank!$A:$AH,X$4,0)&lt;&gt;"",IF(X$5&lt;&gt;$C$3,W331+1,W331),W331)&lt;=6,1,0),0)+IF(VLOOKUP($A331,Rank!$A:$AH,X$4,0)&lt;&gt;"",IF($X$5&lt;&gt;$C$3,W331+1,W331),W331)*0.001</f>
        <v>#REF!</v>
      </c>
      <c r="AV331" t="e">
        <f t="shared" si="112"/>
        <v>#REF!</v>
      </c>
      <c r="AW331" t="e">
        <f t="shared" si="113"/>
        <v>#REF!</v>
      </c>
      <c r="AX331" t="e">
        <f t="shared" si="114"/>
        <v>#REF!</v>
      </c>
      <c r="AY331" t="e">
        <f t="shared" si="115"/>
        <v>#REF!</v>
      </c>
      <c r="AZ331" t="e">
        <f t="shared" si="116"/>
        <v>#REF!</v>
      </c>
      <c r="BA331" t="e">
        <f t="shared" si="117"/>
        <v>#REF!</v>
      </c>
      <c r="BB331" t="e">
        <f t="shared" si="118"/>
        <v>#REF!</v>
      </c>
      <c r="BC331" t="e">
        <f t="shared" si="119"/>
        <v>#REF!</v>
      </c>
      <c r="BD331" t="e">
        <f t="shared" si="120"/>
        <v>#REF!</v>
      </c>
      <c r="BE331" t="e">
        <f t="shared" si="121"/>
        <v>#REF!</v>
      </c>
      <c r="BF331" t="e">
        <f t="shared" si="122"/>
        <v>#REF!</v>
      </c>
      <c r="BG331" t="e">
        <f t="shared" si="123"/>
        <v>#REF!</v>
      </c>
      <c r="BH331" t="e">
        <f t="shared" si="124"/>
        <v>#REF!</v>
      </c>
      <c r="BI331" t="e">
        <f t="shared" si="125"/>
        <v>#REF!</v>
      </c>
      <c r="BJ331" t="e">
        <f t="shared" si="126"/>
        <v>#REF!</v>
      </c>
      <c r="BK331" t="e">
        <f t="shared" si="127"/>
        <v>#REF!</v>
      </c>
      <c r="BL331" t="e">
        <f t="shared" si="128"/>
        <v>#REF!</v>
      </c>
      <c r="BM331" t="e">
        <f t="shared" si="129"/>
        <v>#REF!</v>
      </c>
      <c r="BN331" t="e">
        <f t="shared" si="130"/>
        <v>#REF!</v>
      </c>
      <c r="BO331" t="e">
        <f t="shared" si="131"/>
        <v>#REF!</v>
      </c>
      <c r="BP331" t="e">
        <f t="shared" si="132"/>
        <v>#REF!</v>
      </c>
    </row>
    <row r="332" spans="1:68" x14ac:dyDescent="0.3">
      <c r="A332" t="e">
        <f>+Rank!#REF!</f>
        <v>#REF!</v>
      </c>
      <c r="B332" s="16">
        <f t="shared" si="111"/>
        <v>0</v>
      </c>
      <c r="C332" s="16">
        <v>0</v>
      </c>
      <c r="D332" s="16" t="e">
        <f>IF(VLOOKUP($A332,Rank!$A:$AH,D$4,0)&lt;&gt;"",IF(D$5&lt;&gt;$C$3,C332+1,C332),C332)</f>
        <v>#REF!</v>
      </c>
      <c r="E332" s="16" t="e">
        <f>IF(VLOOKUP($A332,Rank!$A:$AH,E$4,0)&lt;&gt;"",IF(E$5&lt;&gt;$C$3,D332+1,D332),D332)</f>
        <v>#REF!</v>
      </c>
      <c r="F332" s="16" t="e">
        <f>IF(VLOOKUP($A332,Rank!$A:$AH,F$4,0)&lt;&gt;"",IF(F$5&lt;&gt;$C$3,D332+1,D332),D332)</f>
        <v>#REF!</v>
      </c>
      <c r="G332" s="16" t="e">
        <f>IF(VLOOKUP($A332,Rank!$A:$AH,G$4,0)&lt;&gt;"",IF(G$5&lt;&gt;$C$3,F332+1,F332),F332)</f>
        <v>#REF!</v>
      </c>
      <c r="H332" s="16" t="e">
        <f>IF(VLOOKUP($A332,Rank!$A:$AH,H$4,0)&lt;&gt;"",IF(H$5&lt;&gt;$C$3,G332+1,G332),G332)</f>
        <v>#REF!</v>
      </c>
      <c r="I332" s="16" t="e">
        <f>IF(VLOOKUP($A332,Rank!$A:$AH,I$4,0)&lt;&gt;"",IF(I$5&lt;&gt;$C$3,H332+1,H332),H332)</f>
        <v>#REF!</v>
      </c>
      <c r="J332" s="16" t="e">
        <f>IF(VLOOKUP($A332,Rank!$A:$AH,J$4,0)&lt;&gt;"",IF(J$5&lt;&gt;$C$3,I332+1,I332),I332)</f>
        <v>#REF!</v>
      </c>
      <c r="K332" s="16" t="e">
        <f>IF(VLOOKUP($A332,Rank!$A:$AH,K$4,0)&lt;&gt;"",IF(K$5&lt;&gt;$C$3,J332+1,J332),J332)</f>
        <v>#REF!</v>
      </c>
      <c r="L332" s="16" t="e">
        <f>IF(VLOOKUP($A332,Rank!$A:$AH,L$4,0)&lt;&gt;"",IF($L$5&lt;&gt;$C$3,K332+1,K332),K332)</f>
        <v>#REF!</v>
      </c>
      <c r="M332" s="16" t="e">
        <f>IF(VLOOKUP($A332,Rank!$A:$AH,M$4,0)&lt;&gt;"",IF(M$5&lt;&gt;$C$3,L332+1,L332),L332)</f>
        <v>#REF!</v>
      </c>
      <c r="N332" s="16" t="e">
        <f>IF(VLOOKUP($A332,Rank!$A:$AH,N$4,0)&lt;&gt;"",IF(N$5&lt;&gt;$C$3,M332+1,M332),M332)</f>
        <v>#REF!</v>
      </c>
      <c r="O332" s="16" t="e">
        <f>IF(VLOOKUP($A332,Rank!$A:$AH,O$4,0)&lt;&gt;"",IF(O$5&lt;&gt;$C$3,N332+1,N332),N332)</f>
        <v>#REF!</v>
      </c>
      <c r="P332" s="16" t="e">
        <f>IF(VLOOKUP($A332,Rank!$A:$AH,P$4,0)&lt;&gt;"",IF(P$5&lt;&gt;$C$3,O332+1,O332),O332)</f>
        <v>#REF!</v>
      </c>
      <c r="Q332" s="16" t="e">
        <f>IF(VLOOKUP($A332,Rank!$A:$AH,Q$4,0)&lt;&gt;"",IF(Q$5&lt;&gt;$C$3,P332+1,P332),P332)</f>
        <v>#REF!</v>
      </c>
      <c r="R332" s="16" t="e">
        <f>IF(VLOOKUP($A332,Rank!$A:$AH,R$4,0)&lt;&gt;"",IF(R$5&lt;&gt;$C$3,Q332+1,Q332),Q332)</f>
        <v>#REF!</v>
      </c>
      <c r="S332" s="16" t="e">
        <f>IF(VLOOKUP($A332,Rank!$A:$AH,S$4,0)&lt;&gt;"",IF(S$5&lt;&gt;$C$3,R332+1,R332),R332)</f>
        <v>#REF!</v>
      </c>
      <c r="T332" s="16" t="e">
        <f>IF(VLOOKUP($A332,Rank!$A:$AH,T$4,0)&lt;&gt;"",IF(T$5&lt;&gt;$C$3,S332+1,S332),S332)</f>
        <v>#REF!</v>
      </c>
      <c r="U332" s="16" t="e">
        <f>IF(VLOOKUP($A332,Rank!$A:$AH,U$4,0)&lt;&gt;"",IF(U$5&lt;&gt;$C$3,T332+1,T332),T332)</f>
        <v>#REF!</v>
      </c>
      <c r="V332" s="16" t="e">
        <f>IF(VLOOKUP($A332,Rank!$A:$AH,V$4,0)&lt;&gt;"",IF($V$5&lt;&gt;$C$3,U332+1,U332),U332)</f>
        <v>#REF!</v>
      </c>
      <c r="W332" s="16" t="e">
        <f>IF(VLOOKUP($A332,Rank!$A:$AH,W$4,0)&lt;&gt;"",IF(W$5&lt;&gt;$C$3,V332+1,V332),V332)</f>
        <v>#REF!</v>
      </c>
      <c r="X332" s="16" t="e">
        <f>IF(VLOOKUP($A332,Rank!$A:$AH,X$4,0)&lt;&gt;"",IF(X$5&lt;&gt;$C$3,W332+1,W332),W332)</f>
        <v>#REF!</v>
      </c>
      <c r="Z332" s="16" t="e">
        <f>IFERROR(VLOOKUP($A332,Rank!$A:$AH,D$4,0)*IF(IF(VLOOKUP($A332,Rank!$A:$AH,D$4,0)&lt;&gt;"",IF(D$5&lt;&gt;$C$3,C332+1,C332),C332)&lt;=6,1,0),0)+IF(VLOOKUP($A332,Rank!$A:$AH,D$4,0)&lt;&gt;"",IF(D$5&lt;&gt;$C$3,C332+1,C332),C332)*0.001</f>
        <v>#REF!</v>
      </c>
      <c r="AA332" s="16" t="e">
        <f>IFERROR(VLOOKUP($A332,Rank!$A:$AH,E$4,0)*IF(IF(VLOOKUP($A332,Rank!$A:$AH,E$4,0)&lt;&gt;"",IF(E$5&lt;&gt;$C$3,D332+1,D332),D332)&lt;=6,1,0),0)+IF(VLOOKUP($A332,Rank!$A:$AH,E$4,0)&lt;&gt;"",IF(E$5&lt;&gt;$C$3,D332+1,D332),D332)*0.001</f>
        <v>#REF!</v>
      </c>
      <c r="AB332" s="16" t="e">
        <f>IFERROR(VLOOKUP($A332,Rank!$A:$AH,F$4,0)*IF(IF(VLOOKUP($A332,Rank!$A:$AH,F$4,0)&lt;&gt;"",IF(F$5&lt;&gt;$C$3,E332+1,E332),E332)&lt;=6,1,0),0)+IF(VLOOKUP($A332,Rank!$A:$AH,F$4,0)&lt;&gt;"",IF(F$5&lt;&gt;$C$3,E332+1,E332),E332)*0.001</f>
        <v>#REF!</v>
      </c>
      <c r="AC332" s="16" t="e">
        <f>IFERROR(VLOOKUP($A332,Rank!$A:$AH,G$4,0)*IF(IF(VLOOKUP($A332,Rank!$A:$AH,G$4,0)&lt;&gt;"",IF(G$5&lt;&gt;$C$3,F332+1,F332),F332)&lt;=6,1,0),0)+IF(VLOOKUP($A332,Rank!$A:$AH,G$4,0)&lt;&gt;"",IF(G$5&lt;&gt;$C$3,F332+1,F332),F332)*0.001</f>
        <v>#REF!</v>
      </c>
      <c r="AD332" s="16" t="e">
        <f>IFERROR(VLOOKUP($A332,Rank!$A:$AH,H$4,0)*IF(IF(VLOOKUP($A332,Rank!$A:$AH,H$4,0)&lt;&gt;"",IF(H$5&lt;&gt;$C$3,G332+1,G332),G332)&lt;=6,1,0),0)+IF(VLOOKUP($A332,Rank!$A:$AH,H$4,0)&lt;&gt;"",IF(H$5&lt;&gt;$C$3,G332+1,G332),G332)*0.001</f>
        <v>#REF!</v>
      </c>
      <c r="AE332" s="16" t="e">
        <f>IFERROR(VLOOKUP($A332,Rank!$A:$AH,I$4,0)*IF(IF(VLOOKUP($A332,Rank!$A:$AH,I$4,0)&lt;&gt;"",IF(I$5&lt;&gt;$C$3,H332+1,H332),H332)&lt;=6,1,0),0)+IF(VLOOKUP($A332,Rank!$A:$AH,I$4,0)&lt;&gt;"",IF(I$5&lt;&gt;$C$3,H332+1,H332),H332)*0.001</f>
        <v>#REF!</v>
      </c>
      <c r="AF332" s="16" t="e">
        <f>IFERROR(VLOOKUP($A332,Rank!$A:$AH,J$4,0)*IF(IF(VLOOKUP($A332,Rank!$A:$AH,J$4,0)&lt;&gt;"",IF(J$5&lt;&gt;$C$3,I332+1,I332),I332)&lt;=6,1,0),0)+IF(VLOOKUP($A332,Rank!$A:$AH,J$4,0)&lt;&gt;"",IF(J$5&lt;&gt;$C$3,I332+1,I332),I332)*0.001</f>
        <v>#REF!</v>
      </c>
      <c r="AG332" s="16" t="e">
        <f>IFERROR(VLOOKUP($A332,Rank!$A:$AH,K$4,0)*IF(IF(VLOOKUP($A332,Rank!$A:$AH,K$4,0)&lt;&gt;"",IF(K$5&lt;&gt;$C$3,J332+1,J332),J332)&lt;=6,1,0),0)+IF(VLOOKUP($A332,Rank!$A:$AH,K$4,0)&lt;&gt;"",IF(K$5&lt;&gt;$C$3,J332+1,J332),J332)*0.001</f>
        <v>#REF!</v>
      </c>
      <c r="AH332" s="16" t="e">
        <f>IFERROR(VLOOKUP($A332,Rank!$A:$AH,L$4,0)*IF(IF(VLOOKUP($A332,Rank!$A:$AH,L$4,0)&lt;&gt;"",IF(L$5&lt;&gt;$C$3,K332+1,K332),K332)&lt;=6,1,0),0)+IF(VLOOKUP($A332,Rank!$A:$AH,L$4,0)&lt;&gt;"",IF(L$5&lt;&gt;$C$3,K332+1,K332),K332)*0.001</f>
        <v>#REF!</v>
      </c>
      <c r="AI332" s="16" t="e">
        <f>IFERROR(VLOOKUP($A332,Rank!$A:$AH,M$4,0)*IF(IF(VLOOKUP($A332,Rank!$A:$AH,M$4,0)&lt;&gt;"",IF(M$5&lt;&gt;$C$3,L332+1,L332),L332)&lt;=6,1,0),0)+IF(VLOOKUP($A332,Rank!$A:$AH,M$4,0)&lt;&gt;"",IF(M$5&lt;&gt;$C$3,L332+1,L332),L332)*0.001</f>
        <v>#REF!</v>
      </c>
      <c r="AJ332" s="16" t="e">
        <f>IFERROR(VLOOKUP($A332,Rank!$A:$AH,N$4,0)*IF(IF(VLOOKUP($A332,Rank!$A:$AH,N$4,0)&lt;&gt;"",IF(N$5&lt;&gt;$C$3,M332+1,M332),M332)&lt;=6,1,0),0)+IF(VLOOKUP($A332,Rank!$A:$AH,N$4,0)&lt;&gt;"",IF(N$5&lt;&gt;$C$3,M332+1,M332),M332)*0.001</f>
        <v>#REF!</v>
      </c>
      <c r="AK332" s="16" t="e">
        <f>IFERROR(VLOOKUP($A332,Rank!$A:$AH,O$4,0)*IF(IF(VLOOKUP($A332,Rank!$A:$AH,O$4,0)&lt;&gt;"",IF(O$5&lt;&gt;$C$3,N332+1,N332),N332)&lt;=6,1,0),0)+IF(VLOOKUP($A332,Rank!$A:$AH,O$4,0)&lt;&gt;"",IF(O$5&lt;&gt;$C$3,N332+1,N332),N332)*0.001</f>
        <v>#REF!</v>
      </c>
      <c r="AL332" s="16" t="e">
        <f>IFERROR(VLOOKUP($A332,Rank!$A:$AH,P$4,0)*IF(IF(VLOOKUP($A332,Rank!$A:$AH,P$4,0)&lt;&gt;"",IF(P$5&lt;&gt;$C$3,O332+1,O332),O332)&lt;=6,1,0),0)+IF(VLOOKUP($A332,Rank!$A:$AH,P$4,0)&lt;&gt;"",IF(P$5&lt;&gt;$C$3,O332+1,O332),O332)*0.001</f>
        <v>#REF!</v>
      </c>
      <c r="AM332" s="16" t="e">
        <f>IFERROR(VLOOKUP($A332,Rank!$A:$AH,Q$4,0)*IF(IF(VLOOKUP($A332,Rank!$A:$AH,Q$4,0)&lt;&gt;"",IF(Q$5&lt;&gt;$C$3,P332+1,P332),P332)&lt;=6,1,0),0)+IF(VLOOKUP($A332,Rank!$A:$AH,Q$4,0)&lt;&gt;"",IF(Q$5&lt;&gt;$C$3,P332+1,P332),P332)*0.001</f>
        <v>#REF!</v>
      </c>
      <c r="AN332" s="16" t="e">
        <f>IFERROR(VLOOKUP($A332,Rank!$A:$AH,R$4,0)*IF(IF(VLOOKUP($A332,Rank!$A:$AH,R$4,0)&lt;&gt;"",IF(R$5&lt;&gt;$C$3,Q332+1,Q332),Q332)&lt;=6,1,0),0)+IF(VLOOKUP($A332,Rank!$A:$AH,R$4,0)&lt;&gt;"",IF(R$5&lt;&gt;$C$3,Q332+1,Q332),Q332)*0.001</f>
        <v>#REF!</v>
      </c>
      <c r="AO332" s="16" t="e">
        <f>IFERROR(VLOOKUP($A332,Rank!$A:$AH,S$4,0)*IF(IF(VLOOKUP($A332,Rank!$A:$AH,S$4,0)&lt;&gt;"",IF(S$5&lt;&gt;$C$3,R332+1,R332),R332)&lt;=6,1,0),0)+IF(VLOOKUP($A332,Rank!$A:$AH,S$4,0)&lt;&gt;"",IF($S$5&lt;&gt;$C$3,R332+1,R332),R332)*0.001</f>
        <v>#REF!</v>
      </c>
      <c r="AP332" s="16" t="e">
        <f>IFERROR(VLOOKUP($A332,Rank!$A:$AH,T$4,0)*IF(IF(VLOOKUP($A332,Rank!$A:$AH,T$4,0)&lt;&gt;"",IF(T$5&lt;&gt;$C$3,S332+1,S332),S332)&lt;=6,1,0),0)+IF(VLOOKUP($A332,Rank!$A:$AH,T$4,0)&lt;&gt;"",IF($T$5&lt;&gt;$C$3,S332+1,S332),S332)*0.001</f>
        <v>#REF!</v>
      </c>
      <c r="AQ332" s="16" t="e">
        <f>IFERROR(VLOOKUP($A332,Rank!$A:$AH,U$4,0)*IF(IF(VLOOKUP($A332,Rank!$A:$AH,U$4,0)&lt;&gt;"",IF(U$5&lt;&gt;$C$3,T332+1,T332),T332)&lt;=6,1,0),0)+IF(VLOOKUP($A332,Rank!$A:$AH,U$4,0)&lt;&gt;"",IF($U$5&lt;&gt;$C$3,T332+1,T332),T332)*0.001</f>
        <v>#REF!</v>
      </c>
      <c r="AR332" s="16" t="e">
        <f>IFERROR(VLOOKUP($A332,Rank!$A:$AH,V$4,0)*IF(IF(VLOOKUP($A332,Rank!$A:$AH,V$4,0)&lt;&gt;"",IF(V$5&lt;&gt;$C$3,U332+1,U332),U332)&lt;=6,1,0),0)+IF(VLOOKUP($A332,Rank!$A:$AH,V$4,0)&lt;&gt;"",IF($V$5&lt;&gt;$C$3,U332+1,U332),U332)*0.001</f>
        <v>#REF!</v>
      </c>
      <c r="AS332" s="16" t="e">
        <f>IFERROR(VLOOKUP($A332,Rank!$A:$AH,W$4,0)*IF(IF(VLOOKUP($A332,Rank!$A:$AH,W$4,0)&lt;&gt;"",IF(W$5&lt;&gt;$C$3,V332+1,V332),V332)&lt;=6,1,0),0)+IF(VLOOKUP($A332,Rank!$A:$AH,W$4,0)&lt;&gt;"",IF($W$5&lt;&gt;$C$3,V332+1,V332),V332)*0.001</f>
        <v>#REF!</v>
      </c>
      <c r="AT332" s="16" t="e">
        <f>IFERROR(VLOOKUP($A332,Rank!$A:$AH,X$4,0)*IF(IF(VLOOKUP($A332,Rank!$A:$AH,X$4,0)&lt;&gt;"",IF(X$5&lt;&gt;$C$3,W332+1,W332),W332)&lt;=6,1,0),0)+IF(VLOOKUP($A332,Rank!$A:$AH,X$4,0)&lt;&gt;"",IF($X$5&lt;&gt;$C$3,W332+1,W332),W332)*0.001</f>
        <v>#REF!</v>
      </c>
      <c r="AV332" t="e">
        <f t="shared" si="112"/>
        <v>#REF!</v>
      </c>
      <c r="AW332" t="e">
        <f t="shared" si="113"/>
        <v>#REF!</v>
      </c>
      <c r="AX332" t="e">
        <f t="shared" si="114"/>
        <v>#REF!</v>
      </c>
      <c r="AY332" t="e">
        <f t="shared" si="115"/>
        <v>#REF!</v>
      </c>
      <c r="AZ332" t="e">
        <f t="shared" si="116"/>
        <v>#REF!</v>
      </c>
      <c r="BA332" t="e">
        <f t="shared" si="117"/>
        <v>#REF!</v>
      </c>
      <c r="BB332" t="e">
        <f t="shared" si="118"/>
        <v>#REF!</v>
      </c>
      <c r="BC332" t="e">
        <f t="shared" si="119"/>
        <v>#REF!</v>
      </c>
      <c r="BD332" t="e">
        <f t="shared" si="120"/>
        <v>#REF!</v>
      </c>
      <c r="BE332" t="e">
        <f t="shared" si="121"/>
        <v>#REF!</v>
      </c>
      <c r="BF332" t="e">
        <f t="shared" si="122"/>
        <v>#REF!</v>
      </c>
      <c r="BG332" t="e">
        <f t="shared" si="123"/>
        <v>#REF!</v>
      </c>
      <c r="BH332" t="e">
        <f t="shared" si="124"/>
        <v>#REF!</v>
      </c>
      <c r="BI332" t="e">
        <f t="shared" si="125"/>
        <v>#REF!</v>
      </c>
      <c r="BJ332" t="e">
        <f t="shared" si="126"/>
        <v>#REF!</v>
      </c>
      <c r="BK332" t="e">
        <f t="shared" si="127"/>
        <v>#REF!</v>
      </c>
      <c r="BL332" t="e">
        <f t="shared" si="128"/>
        <v>#REF!</v>
      </c>
      <c r="BM332" t="e">
        <f t="shared" si="129"/>
        <v>#REF!</v>
      </c>
      <c r="BN332" t="e">
        <f t="shared" si="130"/>
        <v>#REF!</v>
      </c>
      <c r="BO332" t="e">
        <f t="shared" si="131"/>
        <v>#REF!</v>
      </c>
      <c r="BP332" t="e">
        <f t="shared" si="132"/>
        <v>#REF!</v>
      </c>
    </row>
    <row r="333" spans="1:68" x14ac:dyDescent="0.3">
      <c r="A333" t="e">
        <f>+Rank!#REF!</f>
        <v>#REF!</v>
      </c>
      <c r="B333" s="16">
        <f t="shared" si="111"/>
        <v>0</v>
      </c>
      <c r="C333" s="16">
        <v>0</v>
      </c>
      <c r="D333" s="16" t="e">
        <f>IF(VLOOKUP($A333,Rank!$A:$AH,D$4,0)&lt;&gt;"",IF(D$5&lt;&gt;$C$3,C333+1,C333),C333)</f>
        <v>#REF!</v>
      </c>
      <c r="E333" s="16" t="e">
        <f>IF(VLOOKUP($A333,Rank!$A:$AH,E$4,0)&lt;&gt;"",IF(E$5&lt;&gt;$C$3,D333+1,D333),D333)</f>
        <v>#REF!</v>
      </c>
      <c r="F333" s="16" t="e">
        <f>IF(VLOOKUP($A333,Rank!$A:$AH,F$4,0)&lt;&gt;"",IF(F$5&lt;&gt;$C$3,D333+1,D333),D333)</f>
        <v>#REF!</v>
      </c>
      <c r="G333" s="16" t="e">
        <f>IF(VLOOKUP($A333,Rank!$A:$AH,G$4,0)&lt;&gt;"",IF(G$5&lt;&gt;$C$3,F333+1,F333),F333)</f>
        <v>#REF!</v>
      </c>
      <c r="H333" s="16" t="e">
        <f>IF(VLOOKUP($A333,Rank!$A:$AH,H$4,0)&lt;&gt;"",IF(H$5&lt;&gt;$C$3,G333+1,G333),G333)</f>
        <v>#REF!</v>
      </c>
      <c r="I333" s="16" t="e">
        <f>IF(VLOOKUP($A333,Rank!$A:$AH,I$4,0)&lt;&gt;"",IF(I$5&lt;&gt;$C$3,H333+1,H333),H333)</f>
        <v>#REF!</v>
      </c>
      <c r="J333" s="16" t="e">
        <f>IF(VLOOKUP($A333,Rank!$A:$AH,J$4,0)&lt;&gt;"",IF(J$5&lt;&gt;$C$3,I333+1,I333),I333)</f>
        <v>#REF!</v>
      </c>
      <c r="K333" s="16" t="e">
        <f>IF(VLOOKUP($A333,Rank!$A:$AH,K$4,0)&lt;&gt;"",IF(K$5&lt;&gt;$C$3,J333+1,J333),J333)</f>
        <v>#REF!</v>
      </c>
      <c r="L333" s="16" t="e">
        <f>IF(VLOOKUP($A333,Rank!$A:$AH,L$4,0)&lt;&gt;"",IF($L$5&lt;&gt;$C$3,K333+1,K333),K333)</f>
        <v>#REF!</v>
      </c>
      <c r="M333" s="16" t="e">
        <f>IF(VLOOKUP($A333,Rank!$A:$AH,M$4,0)&lt;&gt;"",IF(M$5&lt;&gt;$C$3,L333+1,L333),L333)</f>
        <v>#REF!</v>
      </c>
      <c r="N333" s="16" t="e">
        <f>IF(VLOOKUP($A333,Rank!$A:$AH,N$4,0)&lt;&gt;"",IF(N$5&lt;&gt;$C$3,M333+1,M333),M333)</f>
        <v>#REF!</v>
      </c>
      <c r="O333" s="16" t="e">
        <f>IF(VLOOKUP($A333,Rank!$A:$AH,O$4,0)&lt;&gt;"",IF(O$5&lt;&gt;$C$3,N333+1,N333),N333)</f>
        <v>#REF!</v>
      </c>
      <c r="P333" s="16" t="e">
        <f>IF(VLOOKUP($A333,Rank!$A:$AH,P$4,0)&lt;&gt;"",IF(P$5&lt;&gt;$C$3,O333+1,O333),O333)</f>
        <v>#REF!</v>
      </c>
      <c r="Q333" s="16" t="e">
        <f>IF(VLOOKUP($A333,Rank!$A:$AH,Q$4,0)&lt;&gt;"",IF(Q$5&lt;&gt;$C$3,P333+1,P333),P333)</f>
        <v>#REF!</v>
      </c>
      <c r="R333" s="16" t="e">
        <f>IF(VLOOKUP($A333,Rank!$A:$AH,R$4,0)&lt;&gt;"",IF(R$5&lt;&gt;$C$3,Q333+1,Q333),Q333)</f>
        <v>#REF!</v>
      </c>
      <c r="S333" s="16" t="e">
        <f>IF(VLOOKUP($A333,Rank!$A:$AH,S$4,0)&lt;&gt;"",IF(S$5&lt;&gt;$C$3,R333+1,R333),R333)</f>
        <v>#REF!</v>
      </c>
      <c r="T333" s="16" t="e">
        <f>IF(VLOOKUP($A333,Rank!$A:$AH,T$4,0)&lt;&gt;"",IF(T$5&lt;&gt;$C$3,S333+1,S333),S333)</f>
        <v>#REF!</v>
      </c>
      <c r="U333" s="16" t="e">
        <f>IF(VLOOKUP($A333,Rank!$A:$AH,U$4,0)&lt;&gt;"",IF(U$5&lt;&gt;$C$3,T333+1,T333),T333)</f>
        <v>#REF!</v>
      </c>
      <c r="V333" s="16" t="e">
        <f>IF(VLOOKUP($A333,Rank!$A:$AH,V$4,0)&lt;&gt;"",IF($V$5&lt;&gt;$C$3,U333+1,U333),U333)</f>
        <v>#REF!</v>
      </c>
      <c r="W333" s="16" t="e">
        <f>IF(VLOOKUP($A333,Rank!$A:$AH,W$4,0)&lt;&gt;"",IF(W$5&lt;&gt;$C$3,V333+1,V333),V333)</f>
        <v>#REF!</v>
      </c>
      <c r="X333" s="16" t="e">
        <f>IF(VLOOKUP($A333,Rank!$A:$AH,X$4,0)&lt;&gt;"",IF(X$5&lt;&gt;$C$3,W333+1,W333),W333)</f>
        <v>#REF!</v>
      </c>
      <c r="Z333" s="16" t="e">
        <f>IFERROR(VLOOKUP($A333,Rank!$A:$AH,D$4,0)*IF(IF(VLOOKUP($A333,Rank!$A:$AH,D$4,0)&lt;&gt;"",IF(D$5&lt;&gt;$C$3,C333+1,C333),C333)&lt;=6,1,0),0)+IF(VLOOKUP($A333,Rank!$A:$AH,D$4,0)&lt;&gt;"",IF(D$5&lt;&gt;$C$3,C333+1,C333),C333)*0.001</f>
        <v>#REF!</v>
      </c>
      <c r="AA333" s="16" t="e">
        <f>IFERROR(VLOOKUP($A333,Rank!$A:$AH,E$4,0)*IF(IF(VLOOKUP($A333,Rank!$A:$AH,E$4,0)&lt;&gt;"",IF(E$5&lt;&gt;$C$3,D333+1,D333),D333)&lt;=6,1,0),0)+IF(VLOOKUP($A333,Rank!$A:$AH,E$4,0)&lt;&gt;"",IF(E$5&lt;&gt;$C$3,D333+1,D333),D333)*0.001</f>
        <v>#REF!</v>
      </c>
      <c r="AB333" s="16" t="e">
        <f>IFERROR(VLOOKUP($A333,Rank!$A:$AH,F$4,0)*IF(IF(VLOOKUP($A333,Rank!$A:$AH,F$4,0)&lt;&gt;"",IF(F$5&lt;&gt;$C$3,E333+1,E333),E333)&lt;=6,1,0),0)+IF(VLOOKUP($A333,Rank!$A:$AH,F$4,0)&lt;&gt;"",IF(F$5&lt;&gt;$C$3,E333+1,E333),E333)*0.001</f>
        <v>#REF!</v>
      </c>
      <c r="AC333" s="16" t="e">
        <f>IFERROR(VLOOKUP($A333,Rank!$A:$AH,G$4,0)*IF(IF(VLOOKUP($A333,Rank!$A:$AH,G$4,0)&lt;&gt;"",IF(G$5&lt;&gt;$C$3,F333+1,F333),F333)&lt;=6,1,0),0)+IF(VLOOKUP($A333,Rank!$A:$AH,G$4,0)&lt;&gt;"",IF(G$5&lt;&gt;$C$3,F333+1,F333),F333)*0.001</f>
        <v>#REF!</v>
      </c>
      <c r="AD333" s="16" t="e">
        <f>IFERROR(VLOOKUP($A333,Rank!$A:$AH,H$4,0)*IF(IF(VLOOKUP($A333,Rank!$A:$AH,H$4,0)&lt;&gt;"",IF(H$5&lt;&gt;$C$3,G333+1,G333),G333)&lt;=6,1,0),0)+IF(VLOOKUP($A333,Rank!$A:$AH,H$4,0)&lt;&gt;"",IF(H$5&lt;&gt;$C$3,G333+1,G333),G333)*0.001</f>
        <v>#REF!</v>
      </c>
      <c r="AE333" s="16" t="e">
        <f>IFERROR(VLOOKUP($A333,Rank!$A:$AH,I$4,0)*IF(IF(VLOOKUP($A333,Rank!$A:$AH,I$4,0)&lt;&gt;"",IF(I$5&lt;&gt;$C$3,H333+1,H333),H333)&lt;=6,1,0),0)+IF(VLOOKUP($A333,Rank!$A:$AH,I$4,0)&lt;&gt;"",IF(I$5&lt;&gt;$C$3,H333+1,H333),H333)*0.001</f>
        <v>#REF!</v>
      </c>
      <c r="AF333" s="16" t="e">
        <f>IFERROR(VLOOKUP($A333,Rank!$A:$AH,J$4,0)*IF(IF(VLOOKUP($A333,Rank!$A:$AH,J$4,0)&lt;&gt;"",IF(J$5&lt;&gt;$C$3,I333+1,I333),I333)&lt;=6,1,0),0)+IF(VLOOKUP($A333,Rank!$A:$AH,J$4,0)&lt;&gt;"",IF(J$5&lt;&gt;$C$3,I333+1,I333),I333)*0.001</f>
        <v>#REF!</v>
      </c>
      <c r="AG333" s="16" t="e">
        <f>IFERROR(VLOOKUP($A333,Rank!$A:$AH,K$4,0)*IF(IF(VLOOKUP($A333,Rank!$A:$AH,K$4,0)&lt;&gt;"",IF(K$5&lt;&gt;$C$3,J333+1,J333),J333)&lt;=6,1,0),0)+IF(VLOOKUP($A333,Rank!$A:$AH,K$4,0)&lt;&gt;"",IF(K$5&lt;&gt;$C$3,J333+1,J333),J333)*0.001</f>
        <v>#REF!</v>
      </c>
      <c r="AH333" s="16" t="e">
        <f>IFERROR(VLOOKUP($A333,Rank!$A:$AH,L$4,0)*IF(IF(VLOOKUP($A333,Rank!$A:$AH,L$4,0)&lt;&gt;"",IF(L$5&lt;&gt;$C$3,K333+1,K333),K333)&lt;=6,1,0),0)+IF(VLOOKUP($A333,Rank!$A:$AH,L$4,0)&lt;&gt;"",IF(L$5&lt;&gt;$C$3,K333+1,K333),K333)*0.001</f>
        <v>#REF!</v>
      </c>
      <c r="AI333" s="16" t="e">
        <f>IFERROR(VLOOKUP($A333,Rank!$A:$AH,M$4,0)*IF(IF(VLOOKUP($A333,Rank!$A:$AH,M$4,0)&lt;&gt;"",IF(M$5&lt;&gt;$C$3,L333+1,L333),L333)&lt;=6,1,0),0)+IF(VLOOKUP($A333,Rank!$A:$AH,M$4,0)&lt;&gt;"",IF(M$5&lt;&gt;$C$3,L333+1,L333),L333)*0.001</f>
        <v>#REF!</v>
      </c>
      <c r="AJ333" s="16" t="e">
        <f>IFERROR(VLOOKUP($A333,Rank!$A:$AH,N$4,0)*IF(IF(VLOOKUP($A333,Rank!$A:$AH,N$4,0)&lt;&gt;"",IF(N$5&lt;&gt;$C$3,M333+1,M333),M333)&lt;=6,1,0),0)+IF(VLOOKUP($A333,Rank!$A:$AH,N$4,0)&lt;&gt;"",IF(N$5&lt;&gt;$C$3,M333+1,M333),M333)*0.001</f>
        <v>#REF!</v>
      </c>
      <c r="AK333" s="16" t="e">
        <f>IFERROR(VLOOKUP($A333,Rank!$A:$AH,O$4,0)*IF(IF(VLOOKUP($A333,Rank!$A:$AH,O$4,0)&lt;&gt;"",IF(O$5&lt;&gt;$C$3,N333+1,N333),N333)&lt;=6,1,0),0)+IF(VLOOKUP($A333,Rank!$A:$AH,O$4,0)&lt;&gt;"",IF(O$5&lt;&gt;$C$3,N333+1,N333),N333)*0.001</f>
        <v>#REF!</v>
      </c>
      <c r="AL333" s="16" t="e">
        <f>IFERROR(VLOOKUP($A333,Rank!$A:$AH,P$4,0)*IF(IF(VLOOKUP($A333,Rank!$A:$AH,P$4,0)&lt;&gt;"",IF(P$5&lt;&gt;$C$3,O333+1,O333),O333)&lt;=6,1,0),0)+IF(VLOOKUP($A333,Rank!$A:$AH,P$4,0)&lt;&gt;"",IF(P$5&lt;&gt;$C$3,O333+1,O333),O333)*0.001</f>
        <v>#REF!</v>
      </c>
      <c r="AM333" s="16" t="e">
        <f>IFERROR(VLOOKUP($A333,Rank!$A:$AH,Q$4,0)*IF(IF(VLOOKUP($A333,Rank!$A:$AH,Q$4,0)&lt;&gt;"",IF(Q$5&lt;&gt;$C$3,P333+1,P333),P333)&lt;=6,1,0),0)+IF(VLOOKUP($A333,Rank!$A:$AH,Q$4,0)&lt;&gt;"",IF(Q$5&lt;&gt;$C$3,P333+1,P333),P333)*0.001</f>
        <v>#REF!</v>
      </c>
      <c r="AN333" s="16" t="e">
        <f>IFERROR(VLOOKUP($A333,Rank!$A:$AH,R$4,0)*IF(IF(VLOOKUP($A333,Rank!$A:$AH,R$4,0)&lt;&gt;"",IF(R$5&lt;&gt;$C$3,Q333+1,Q333),Q333)&lt;=6,1,0),0)+IF(VLOOKUP($A333,Rank!$A:$AH,R$4,0)&lt;&gt;"",IF(R$5&lt;&gt;$C$3,Q333+1,Q333),Q333)*0.001</f>
        <v>#REF!</v>
      </c>
      <c r="AO333" s="16" t="e">
        <f>IFERROR(VLOOKUP($A333,Rank!$A:$AH,S$4,0)*IF(IF(VLOOKUP($A333,Rank!$A:$AH,S$4,0)&lt;&gt;"",IF(S$5&lt;&gt;$C$3,R333+1,R333),R333)&lt;=6,1,0),0)+IF(VLOOKUP($A333,Rank!$A:$AH,S$4,0)&lt;&gt;"",IF($S$5&lt;&gt;$C$3,R333+1,R333),R333)*0.001</f>
        <v>#REF!</v>
      </c>
      <c r="AP333" s="16" t="e">
        <f>IFERROR(VLOOKUP($A333,Rank!$A:$AH,T$4,0)*IF(IF(VLOOKUP($A333,Rank!$A:$AH,T$4,0)&lt;&gt;"",IF(T$5&lt;&gt;$C$3,S333+1,S333),S333)&lt;=6,1,0),0)+IF(VLOOKUP($A333,Rank!$A:$AH,T$4,0)&lt;&gt;"",IF($T$5&lt;&gt;$C$3,S333+1,S333),S333)*0.001</f>
        <v>#REF!</v>
      </c>
      <c r="AQ333" s="16" t="e">
        <f>IFERROR(VLOOKUP($A333,Rank!$A:$AH,U$4,0)*IF(IF(VLOOKUP($A333,Rank!$A:$AH,U$4,0)&lt;&gt;"",IF(U$5&lt;&gt;$C$3,T333+1,T333),T333)&lt;=6,1,0),0)+IF(VLOOKUP($A333,Rank!$A:$AH,U$4,0)&lt;&gt;"",IF($U$5&lt;&gt;$C$3,T333+1,T333),T333)*0.001</f>
        <v>#REF!</v>
      </c>
      <c r="AR333" s="16" t="e">
        <f>IFERROR(VLOOKUP($A333,Rank!$A:$AH,V$4,0)*IF(IF(VLOOKUP($A333,Rank!$A:$AH,V$4,0)&lt;&gt;"",IF(V$5&lt;&gt;$C$3,U333+1,U333),U333)&lt;=6,1,0),0)+IF(VLOOKUP($A333,Rank!$A:$AH,V$4,0)&lt;&gt;"",IF($V$5&lt;&gt;$C$3,U333+1,U333),U333)*0.001</f>
        <v>#REF!</v>
      </c>
      <c r="AS333" s="16" t="e">
        <f>IFERROR(VLOOKUP($A333,Rank!$A:$AH,W$4,0)*IF(IF(VLOOKUP($A333,Rank!$A:$AH,W$4,0)&lt;&gt;"",IF(W$5&lt;&gt;$C$3,V333+1,V333),V333)&lt;=6,1,0),0)+IF(VLOOKUP($A333,Rank!$A:$AH,W$4,0)&lt;&gt;"",IF($W$5&lt;&gt;$C$3,V333+1,V333),V333)*0.001</f>
        <v>#REF!</v>
      </c>
      <c r="AT333" s="16" t="e">
        <f>IFERROR(VLOOKUP($A333,Rank!$A:$AH,X$4,0)*IF(IF(VLOOKUP($A333,Rank!$A:$AH,X$4,0)&lt;&gt;"",IF(X$5&lt;&gt;$C$3,W333+1,W333),W333)&lt;=6,1,0),0)+IF(VLOOKUP($A333,Rank!$A:$AH,X$4,0)&lt;&gt;"",IF($X$5&lt;&gt;$C$3,W333+1,W333),W333)*0.001</f>
        <v>#REF!</v>
      </c>
      <c r="AV333" t="e">
        <f t="shared" si="112"/>
        <v>#REF!</v>
      </c>
      <c r="AW333" t="e">
        <f t="shared" si="113"/>
        <v>#REF!</v>
      </c>
      <c r="AX333" t="e">
        <f t="shared" si="114"/>
        <v>#REF!</v>
      </c>
      <c r="AY333" t="e">
        <f t="shared" si="115"/>
        <v>#REF!</v>
      </c>
      <c r="AZ333" t="e">
        <f t="shared" si="116"/>
        <v>#REF!</v>
      </c>
      <c r="BA333" t="e">
        <f t="shared" si="117"/>
        <v>#REF!</v>
      </c>
      <c r="BB333" t="e">
        <f t="shared" si="118"/>
        <v>#REF!</v>
      </c>
      <c r="BC333" t="e">
        <f t="shared" si="119"/>
        <v>#REF!</v>
      </c>
      <c r="BD333" t="e">
        <f t="shared" si="120"/>
        <v>#REF!</v>
      </c>
      <c r="BE333" t="e">
        <f t="shared" si="121"/>
        <v>#REF!</v>
      </c>
      <c r="BF333" t="e">
        <f t="shared" si="122"/>
        <v>#REF!</v>
      </c>
      <c r="BG333" t="e">
        <f t="shared" si="123"/>
        <v>#REF!</v>
      </c>
      <c r="BH333" t="e">
        <f t="shared" si="124"/>
        <v>#REF!</v>
      </c>
      <c r="BI333" t="e">
        <f t="shared" si="125"/>
        <v>#REF!</v>
      </c>
      <c r="BJ333" t="e">
        <f t="shared" si="126"/>
        <v>#REF!</v>
      </c>
      <c r="BK333" t="e">
        <f t="shared" si="127"/>
        <v>#REF!</v>
      </c>
      <c r="BL333" t="e">
        <f t="shared" si="128"/>
        <v>#REF!</v>
      </c>
      <c r="BM333" t="e">
        <f t="shared" si="129"/>
        <v>#REF!</v>
      </c>
      <c r="BN333" t="e">
        <f t="shared" si="130"/>
        <v>#REF!</v>
      </c>
      <c r="BO333" t="e">
        <f t="shared" si="131"/>
        <v>#REF!</v>
      </c>
      <c r="BP333" t="e">
        <f t="shared" si="132"/>
        <v>#REF!</v>
      </c>
    </row>
    <row r="334" spans="1:68" x14ac:dyDescent="0.3">
      <c r="A334" t="e">
        <f>+Rank!#REF!</f>
        <v>#REF!</v>
      </c>
      <c r="B334" s="16">
        <f t="shared" si="111"/>
        <v>0</v>
      </c>
      <c r="C334" s="16">
        <v>0</v>
      </c>
      <c r="D334" s="16" t="e">
        <f>IF(VLOOKUP($A334,Rank!$A:$AH,D$4,0)&lt;&gt;"",IF(D$5&lt;&gt;$C$3,C334+1,C334),C334)</f>
        <v>#REF!</v>
      </c>
      <c r="E334" s="16" t="e">
        <f>IF(VLOOKUP($A334,Rank!$A:$AH,E$4,0)&lt;&gt;"",IF(E$5&lt;&gt;$C$3,D334+1,D334),D334)</f>
        <v>#REF!</v>
      </c>
      <c r="F334" s="16" t="e">
        <f>IF(VLOOKUP($A334,Rank!$A:$AH,F$4,0)&lt;&gt;"",IF(F$5&lt;&gt;$C$3,D334+1,D334),D334)</f>
        <v>#REF!</v>
      </c>
      <c r="G334" s="16" t="e">
        <f>IF(VLOOKUP($A334,Rank!$A:$AH,G$4,0)&lt;&gt;"",IF(G$5&lt;&gt;$C$3,F334+1,F334),F334)</f>
        <v>#REF!</v>
      </c>
      <c r="H334" s="16" t="e">
        <f>IF(VLOOKUP($A334,Rank!$A:$AH,H$4,0)&lt;&gt;"",IF(H$5&lt;&gt;$C$3,G334+1,G334),G334)</f>
        <v>#REF!</v>
      </c>
      <c r="I334" s="16" t="e">
        <f>IF(VLOOKUP($A334,Rank!$A:$AH,I$4,0)&lt;&gt;"",IF(I$5&lt;&gt;$C$3,H334+1,H334),H334)</f>
        <v>#REF!</v>
      </c>
      <c r="J334" s="16" t="e">
        <f>IF(VLOOKUP($A334,Rank!$A:$AH,J$4,0)&lt;&gt;"",IF(J$5&lt;&gt;$C$3,I334+1,I334),I334)</f>
        <v>#REF!</v>
      </c>
      <c r="K334" s="16" t="e">
        <f>IF(VLOOKUP($A334,Rank!$A:$AH,K$4,0)&lt;&gt;"",IF(K$5&lt;&gt;$C$3,J334+1,J334),J334)</f>
        <v>#REF!</v>
      </c>
      <c r="L334" s="16" t="e">
        <f>IF(VLOOKUP($A334,Rank!$A:$AH,L$4,0)&lt;&gt;"",IF($L$5&lt;&gt;$C$3,K334+1,K334),K334)</f>
        <v>#REF!</v>
      </c>
      <c r="M334" s="16" t="e">
        <f>IF(VLOOKUP($A334,Rank!$A:$AH,M$4,0)&lt;&gt;"",IF(M$5&lt;&gt;$C$3,L334+1,L334),L334)</f>
        <v>#REF!</v>
      </c>
      <c r="N334" s="16" t="e">
        <f>IF(VLOOKUP($A334,Rank!$A:$AH,N$4,0)&lt;&gt;"",IF(N$5&lt;&gt;$C$3,M334+1,M334),M334)</f>
        <v>#REF!</v>
      </c>
      <c r="O334" s="16" t="e">
        <f>IF(VLOOKUP($A334,Rank!$A:$AH,O$4,0)&lt;&gt;"",IF(O$5&lt;&gt;$C$3,N334+1,N334),N334)</f>
        <v>#REF!</v>
      </c>
      <c r="P334" s="16" t="e">
        <f>IF(VLOOKUP($A334,Rank!$A:$AH,P$4,0)&lt;&gt;"",IF(P$5&lt;&gt;$C$3,O334+1,O334),O334)</f>
        <v>#REF!</v>
      </c>
      <c r="Q334" s="16" t="e">
        <f>IF(VLOOKUP($A334,Rank!$A:$AH,Q$4,0)&lt;&gt;"",IF(Q$5&lt;&gt;$C$3,P334+1,P334),P334)</f>
        <v>#REF!</v>
      </c>
      <c r="R334" s="16" t="e">
        <f>IF(VLOOKUP($A334,Rank!$A:$AH,R$4,0)&lt;&gt;"",IF(R$5&lt;&gt;$C$3,Q334+1,Q334),Q334)</f>
        <v>#REF!</v>
      </c>
      <c r="S334" s="16" t="e">
        <f>IF(VLOOKUP($A334,Rank!$A:$AH,S$4,0)&lt;&gt;"",IF(S$5&lt;&gt;$C$3,R334+1,R334),R334)</f>
        <v>#REF!</v>
      </c>
      <c r="T334" s="16" t="e">
        <f>IF(VLOOKUP($A334,Rank!$A:$AH,T$4,0)&lt;&gt;"",IF(T$5&lt;&gt;$C$3,S334+1,S334),S334)</f>
        <v>#REF!</v>
      </c>
      <c r="U334" s="16" t="e">
        <f>IF(VLOOKUP($A334,Rank!$A:$AH,U$4,0)&lt;&gt;"",IF(U$5&lt;&gt;$C$3,T334+1,T334),T334)</f>
        <v>#REF!</v>
      </c>
      <c r="V334" s="16" t="e">
        <f>IF(VLOOKUP($A334,Rank!$A:$AH,V$4,0)&lt;&gt;"",IF($V$5&lt;&gt;$C$3,U334+1,U334),U334)</f>
        <v>#REF!</v>
      </c>
      <c r="W334" s="16" t="e">
        <f>IF(VLOOKUP($A334,Rank!$A:$AH,W$4,0)&lt;&gt;"",IF(W$5&lt;&gt;$C$3,V334+1,V334),V334)</f>
        <v>#REF!</v>
      </c>
      <c r="X334" s="16" t="e">
        <f>IF(VLOOKUP($A334,Rank!$A:$AH,X$4,0)&lt;&gt;"",IF(X$5&lt;&gt;$C$3,W334+1,W334),W334)</f>
        <v>#REF!</v>
      </c>
      <c r="Z334" s="16" t="e">
        <f>IFERROR(VLOOKUP($A334,Rank!$A:$AH,D$4,0)*IF(IF(VLOOKUP($A334,Rank!$A:$AH,D$4,0)&lt;&gt;"",IF(D$5&lt;&gt;$C$3,C334+1,C334),C334)&lt;=6,1,0),0)+IF(VLOOKUP($A334,Rank!$A:$AH,D$4,0)&lt;&gt;"",IF(D$5&lt;&gt;$C$3,C334+1,C334),C334)*0.001</f>
        <v>#REF!</v>
      </c>
      <c r="AA334" s="16" t="e">
        <f>IFERROR(VLOOKUP($A334,Rank!$A:$AH,E$4,0)*IF(IF(VLOOKUP($A334,Rank!$A:$AH,E$4,0)&lt;&gt;"",IF(E$5&lt;&gt;$C$3,D334+1,D334),D334)&lt;=6,1,0),0)+IF(VLOOKUP($A334,Rank!$A:$AH,E$4,0)&lt;&gt;"",IF(E$5&lt;&gt;$C$3,D334+1,D334),D334)*0.001</f>
        <v>#REF!</v>
      </c>
      <c r="AB334" s="16" t="e">
        <f>IFERROR(VLOOKUP($A334,Rank!$A:$AH,F$4,0)*IF(IF(VLOOKUP($A334,Rank!$A:$AH,F$4,0)&lt;&gt;"",IF(F$5&lt;&gt;$C$3,E334+1,E334),E334)&lt;=6,1,0),0)+IF(VLOOKUP($A334,Rank!$A:$AH,F$4,0)&lt;&gt;"",IF(F$5&lt;&gt;$C$3,E334+1,E334),E334)*0.001</f>
        <v>#REF!</v>
      </c>
      <c r="AC334" s="16" t="e">
        <f>IFERROR(VLOOKUP($A334,Rank!$A:$AH,G$4,0)*IF(IF(VLOOKUP($A334,Rank!$A:$AH,G$4,0)&lt;&gt;"",IF(G$5&lt;&gt;$C$3,F334+1,F334),F334)&lt;=6,1,0),0)+IF(VLOOKUP($A334,Rank!$A:$AH,G$4,0)&lt;&gt;"",IF(G$5&lt;&gt;$C$3,F334+1,F334),F334)*0.001</f>
        <v>#REF!</v>
      </c>
      <c r="AD334" s="16" t="e">
        <f>IFERROR(VLOOKUP($A334,Rank!$A:$AH,H$4,0)*IF(IF(VLOOKUP($A334,Rank!$A:$AH,H$4,0)&lt;&gt;"",IF(H$5&lt;&gt;$C$3,G334+1,G334),G334)&lt;=6,1,0),0)+IF(VLOOKUP($A334,Rank!$A:$AH,H$4,0)&lt;&gt;"",IF(H$5&lt;&gt;$C$3,G334+1,G334),G334)*0.001</f>
        <v>#REF!</v>
      </c>
      <c r="AE334" s="16" t="e">
        <f>IFERROR(VLOOKUP($A334,Rank!$A:$AH,I$4,0)*IF(IF(VLOOKUP($A334,Rank!$A:$AH,I$4,0)&lt;&gt;"",IF(I$5&lt;&gt;$C$3,H334+1,H334),H334)&lt;=6,1,0),0)+IF(VLOOKUP($A334,Rank!$A:$AH,I$4,0)&lt;&gt;"",IF(I$5&lt;&gt;$C$3,H334+1,H334),H334)*0.001</f>
        <v>#REF!</v>
      </c>
      <c r="AF334" s="16" t="e">
        <f>IFERROR(VLOOKUP($A334,Rank!$A:$AH,J$4,0)*IF(IF(VLOOKUP($A334,Rank!$A:$AH,J$4,0)&lt;&gt;"",IF(J$5&lt;&gt;$C$3,I334+1,I334),I334)&lt;=6,1,0),0)+IF(VLOOKUP($A334,Rank!$A:$AH,J$4,0)&lt;&gt;"",IF(J$5&lt;&gt;$C$3,I334+1,I334),I334)*0.001</f>
        <v>#REF!</v>
      </c>
      <c r="AG334" s="16" t="e">
        <f>IFERROR(VLOOKUP($A334,Rank!$A:$AH,K$4,0)*IF(IF(VLOOKUP($A334,Rank!$A:$AH,K$4,0)&lt;&gt;"",IF(K$5&lt;&gt;$C$3,J334+1,J334),J334)&lt;=6,1,0),0)+IF(VLOOKUP($A334,Rank!$A:$AH,K$4,0)&lt;&gt;"",IF(K$5&lt;&gt;$C$3,J334+1,J334),J334)*0.001</f>
        <v>#REF!</v>
      </c>
      <c r="AH334" s="16" t="e">
        <f>IFERROR(VLOOKUP($A334,Rank!$A:$AH,L$4,0)*IF(IF(VLOOKUP($A334,Rank!$A:$AH,L$4,0)&lt;&gt;"",IF(L$5&lt;&gt;$C$3,K334+1,K334),K334)&lt;=6,1,0),0)+IF(VLOOKUP($A334,Rank!$A:$AH,L$4,0)&lt;&gt;"",IF(L$5&lt;&gt;$C$3,K334+1,K334),K334)*0.001</f>
        <v>#REF!</v>
      </c>
      <c r="AI334" s="16" t="e">
        <f>IFERROR(VLOOKUP($A334,Rank!$A:$AH,M$4,0)*IF(IF(VLOOKUP($A334,Rank!$A:$AH,M$4,0)&lt;&gt;"",IF(M$5&lt;&gt;$C$3,L334+1,L334),L334)&lt;=6,1,0),0)+IF(VLOOKUP($A334,Rank!$A:$AH,M$4,0)&lt;&gt;"",IF(M$5&lt;&gt;$C$3,L334+1,L334),L334)*0.001</f>
        <v>#REF!</v>
      </c>
      <c r="AJ334" s="16" t="e">
        <f>IFERROR(VLOOKUP($A334,Rank!$A:$AH,N$4,0)*IF(IF(VLOOKUP($A334,Rank!$A:$AH,N$4,0)&lt;&gt;"",IF(N$5&lt;&gt;$C$3,M334+1,M334),M334)&lt;=6,1,0),0)+IF(VLOOKUP($A334,Rank!$A:$AH,N$4,0)&lt;&gt;"",IF(N$5&lt;&gt;$C$3,M334+1,M334),M334)*0.001</f>
        <v>#REF!</v>
      </c>
      <c r="AK334" s="16" t="e">
        <f>IFERROR(VLOOKUP($A334,Rank!$A:$AH,O$4,0)*IF(IF(VLOOKUP($A334,Rank!$A:$AH,O$4,0)&lt;&gt;"",IF(O$5&lt;&gt;$C$3,N334+1,N334),N334)&lt;=6,1,0),0)+IF(VLOOKUP($A334,Rank!$A:$AH,O$4,0)&lt;&gt;"",IF(O$5&lt;&gt;$C$3,N334+1,N334),N334)*0.001</f>
        <v>#REF!</v>
      </c>
      <c r="AL334" s="16" t="e">
        <f>IFERROR(VLOOKUP($A334,Rank!$A:$AH,P$4,0)*IF(IF(VLOOKUP($A334,Rank!$A:$AH,P$4,0)&lt;&gt;"",IF(P$5&lt;&gt;$C$3,O334+1,O334),O334)&lt;=6,1,0),0)+IF(VLOOKUP($A334,Rank!$A:$AH,P$4,0)&lt;&gt;"",IF(P$5&lt;&gt;$C$3,O334+1,O334),O334)*0.001</f>
        <v>#REF!</v>
      </c>
      <c r="AM334" s="16" t="e">
        <f>IFERROR(VLOOKUP($A334,Rank!$A:$AH,Q$4,0)*IF(IF(VLOOKUP($A334,Rank!$A:$AH,Q$4,0)&lt;&gt;"",IF(Q$5&lt;&gt;$C$3,P334+1,P334),P334)&lt;=6,1,0),0)+IF(VLOOKUP($A334,Rank!$A:$AH,Q$4,0)&lt;&gt;"",IF(Q$5&lt;&gt;$C$3,P334+1,P334),P334)*0.001</f>
        <v>#REF!</v>
      </c>
      <c r="AN334" s="16" t="e">
        <f>IFERROR(VLOOKUP($A334,Rank!$A:$AH,R$4,0)*IF(IF(VLOOKUP($A334,Rank!$A:$AH,R$4,0)&lt;&gt;"",IF(R$5&lt;&gt;$C$3,Q334+1,Q334),Q334)&lt;=6,1,0),0)+IF(VLOOKUP($A334,Rank!$A:$AH,R$4,0)&lt;&gt;"",IF(R$5&lt;&gt;$C$3,Q334+1,Q334),Q334)*0.001</f>
        <v>#REF!</v>
      </c>
      <c r="AO334" s="16" t="e">
        <f>IFERROR(VLOOKUP($A334,Rank!$A:$AH,S$4,0)*IF(IF(VLOOKUP($A334,Rank!$A:$AH,S$4,0)&lt;&gt;"",IF(S$5&lt;&gt;$C$3,R334+1,R334),R334)&lt;=6,1,0),0)+IF(VLOOKUP($A334,Rank!$A:$AH,S$4,0)&lt;&gt;"",IF($S$5&lt;&gt;$C$3,R334+1,R334),R334)*0.001</f>
        <v>#REF!</v>
      </c>
      <c r="AP334" s="16" t="e">
        <f>IFERROR(VLOOKUP($A334,Rank!$A:$AH,T$4,0)*IF(IF(VLOOKUP($A334,Rank!$A:$AH,T$4,0)&lt;&gt;"",IF(T$5&lt;&gt;$C$3,S334+1,S334),S334)&lt;=6,1,0),0)+IF(VLOOKUP($A334,Rank!$A:$AH,T$4,0)&lt;&gt;"",IF($T$5&lt;&gt;$C$3,S334+1,S334),S334)*0.001</f>
        <v>#REF!</v>
      </c>
      <c r="AQ334" s="16" t="e">
        <f>IFERROR(VLOOKUP($A334,Rank!$A:$AH,U$4,0)*IF(IF(VLOOKUP($A334,Rank!$A:$AH,U$4,0)&lt;&gt;"",IF(U$5&lt;&gt;$C$3,T334+1,T334),T334)&lt;=6,1,0),0)+IF(VLOOKUP($A334,Rank!$A:$AH,U$4,0)&lt;&gt;"",IF($U$5&lt;&gt;$C$3,T334+1,T334),T334)*0.001</f>
        <v>#REF!</v>
      </c>
      <c r="AR334" s="16" t="e">
        <f>IFERROR(VLOOKUP($A334,Rank!$A:$AH,V$4,0)*IF(IF(VLOOKUP($A334,Rank!$A:$AH,V$4,0)&lt;&gt;"",IF(V$5&lt;&gt;$C$3,U334+1,U334),U334)&lt;=6,1,0),0)+IF(VLOOKUP($A334,Rank!$A:$AH,V$4,0)&lt;&gt;"",IF($V$5&lt;&gt;$C$3,U334+1,U334),U334)*0.001</f>
        <v>#REF!</v>
      </c>
      <c r="AS334" s="16" t="e">
        <f>IFERROR(VLOOKUP($A334,Rank!$A:$AH,W$4,0)*IF(IF(VLOOKUP($A334,Rank!$A:$AH,W$4,0)&lt;&gt;"",IF(W$5&lt;&gt;$C$3,V334+1,V334),V334)&lt;=6,1,0),0)+IF(VLOOKUP($A334,Rank!$A:$AH,W$4,0)&lt;&gt;"",IF($W$5&lt;&gt;$C$3,V334+1,V334),V334)*0.001</f>
        <v>#REF!</v>
      </c>
      <c r="AT334" s="16" t="e">
        <f>IFERROR(VLOOKUP($A334,Rank!$A:$AH,X$4,0)*IF(IF(VLOOKUP($A334,Rank!$A:$AH,X$4,0)&lt;&gt;"",IF(X$5&lt;&gt;$C$3,W334+1,W334),W334)&lt;=6,1,0),0)+IF(VLOOKUP($A334,Rank!$A:$AH,X$4,0)&lt;&gt;"",IF($X$5&lt;&gt;$C$3,W334+1,W334),W334)*0.001</f>
        <v>#REF!</v>
      </c>
      <c r="AV334" t="e">
        <f t="shared" si="112"/>
        <v>#REF!</v>
      </c>
      <c r="AW334" t="e">
        <f t="shared" si="113"/>
        <v>#REF!</v>
      </c>
      <c r="AX334" t="e">
        <f t="shared" si="114"/>
        <v>#REF!</v>
      </c>
      <c r="AY334" t="e">
        <f t="shared" si="115"/>
        <v>#REF!</v>
      </c>
      <c r="AZ334" t="e">
        <f t="shared" si="116"/>
        <v>#REF!</v>
      </c>
      <c r="BA334" t="e">
        <f t="shared" si="117"/>
        <v>#REF!</v>
      </c>
      <c r="BB334" t="e">
        <f t="shared" si="118"/>
        <v>#REF!</v>
      </c>
      <c r="BC334" t="e">
        <f t="shared" si="119"/>
        <v>#REF!</v>
      </c>
      <c r="BD334" t="e">
        <f t="shared" si="120"/>
        <v>#REF!</v>
      </c>
      <c r="BE334" t="e">
        <f t="shared" si="121"/>
        <v>#REF!</v>
      </c>
      <c r="BF334" t="e">
        <f t="shared" si="122"/>
        <v>#REF!</v>
      </c>
      <c r="BG334" t="e">
        <f t="shared" si="123"/>
        <v>#REF!</v>
      </c>
      <c r="BH334" t="e">
        <f t="shared" si="124"/>
        <v>#REF!</v>
      </c>
      <c r="BI334" t="e">
        <f t="shared" si="125"/>
        <v>#REF!</v>
      </c>
      <c r="BJ334" t="e">
        <f t="shared" si="126"/>
        <v>#REF!</v>
      </c>
      <c r="BK334" t="e">
        <f t="shared" si="127"/>
        <v>#REF!</v>
      </c>
      <c r="BL334" t="e">
        <f t="shared" si="128"/>
        <v>#REF!</v>
      </c>
      <c r="BM334" t="e">
        <f t="shared" si="129"/>
        <v>#REF!</v>
      </c>
      <c r="BN334" t="e">
        <f t="shared" si="130"/>
        <v>#REF!</v>
      </c>
      <c r="BO334" t="e">
        <f t="shared" si="131"/>
        <v>#REF!</v>
      </c>
      <c r="BP334" t="e">
        <f t="shared" si="132"/>
        <v>#REF!</v>
      </c>
    </row>
    <row r="335" spans="1:68" x14ac:dyDescent="0.3">
      <c r="A335" t="e">
        <f>+Rank!#REF!</f>
        <v>#REF!</v>
      </c>
      <c r="B335" s="16">
        <f t="shared" si="111"/>
        <v>0</v>
      </c>
      <c r="C335" s="16">
        <v>0</v>
      </c>
      <c r="D335" s="16" t="e">
        <f>IF(VLOOKUP($A335,Rank!$A:$AH,D$4,0)&lt;&gt;"",IF(D$5&lt;&gt;$C$3,C335+1,C335),C335)</f>
        <v>#REF!</v>
      </c>
      <c r="E335" s="16" t="e">
        <f>IF(VLOOKUP($A335,Rank!$A:$AH,E$4,0)&lt;&gt;"",IF(E$5&lt;&gt;$C$3,D335+1,D335),D335)</f>
        <v>#REF!</v>
      </c>
      <c r="F335" s="16" t="e">
        <f>IF(VLOOKUP($A335,Rank!$A:$AH,F$4,0)&lt;&gt;"",IF(F$5&lt;&gt;$C$3,D335+1,D335),D335)</f>
        <v>#REF!</v>
      </c>
      <c r="G335" s="16" t="e">
        <f>IF(VLOOKUP($A335,Rank!$A:$AH,G$4,0)&lt;&gt;"",IF(G$5&lt;&gt;$C$3,F335+1,F335),F335)</f>
        <v>#REF!</v>
      </c>
      <c r="H335" s="16" t="e">
        <f>IF(VLOOKUP($A335,Rank!$A:$AH,H$4,0)&lt;&gt;"",IF(H$5&lt;&gt;$C$3,G335+1,G335),G335)</f>
        <v>#REF!</v>
      </c>
      <c r="I335" s="16" t="e">
        <f>IF(VLOOKUP($A335,Rank!$A:$AH,I$4,0)&lt;&gt;"",IF(I$5&lt;&gt;$C$3,H335+1,H335),H335)</f>
        <v>#REF!</v>
      </c>
      <c r="J335" s="16" t="e">
        <f>IF(VLOOKUP($A335,Rank!$A:$AH,J$4,0)&lt;&gt;"",IF(J$5&lt;&gt;$C$3,I335+1,I335),I335)</f>
        <v>#REF!</v>
      </c>
      <c r="K335" s="16" t="e">
        <f>IF(VLOOKUP($A335,Rank!$A:$AH,K$4,0)&lt;&gt;"",IF(K$5&lt;&gt;$C$3,J335+1,J335),J335)</f>
        <v>#REF!</v>
      </c>
      <c r="L335" s="16" t="e">
        <f>IF(VLOOKUP($A335,Rank!$A:$AH,L$4,0)&lt;&gt;"",IF($L$5&lt;&gt;$C$3,K335+1,K335),K335)</f>
        <v>#REF!</v>
      </c>
      <c r="M335" s="16" t="e">
        <f>IF(VLOOKUP($A335,Rank!$A:$AH,M$4,0)&lt;&gt;"",IF(M$5&lt;&gt;$C$3,L335+1,L335),L335)</f>
        <v>#REF!</v>
      </c>
      <c r="N335" s="16" t="e">
        <f>IF(VLOOKUP($A335,Rank!$A:$AH,N$4,0)&lt;&gt;"",IF(N$5&lt;&gt;$C$3,M335+1,M335),M335)</f>
        <v>#REF!</v>
      </c>
      <c r="O335" s="16" t="e">
        <f>IF(VLOOKUP($A335,Rank!$A:$AH,O$4,0)&lt;&gt;"",IF(O$5&lt;&gt;$C$3,N335+1,N335),N335)</f>
        <v>#REF!</v>
      </c>
      <c r="P335" s="16" t="e">
        <f>IF(VLOOKUP($A335,Rank!$A:$AH,P$4,0)&lt;&gt;"",IF(P$5&lt;&gt;$C$3,O335+1,O335),O335)</f>
        <v>#REF!</v>
      </c>
      <c r="Q335" s="16" t="e">
        <f>IF(VLOOKUP($A335,Rank!$A:$AH,Q$4,0)&lt;&gt;"",IF(Q$5&lt;&gt;$C$3,P335+1,P335),P335)</f>
        <v>#REF!</v>
      </c>
      <c r="R335" s="16" t="e">
        <f>IF(VLOOKUP($A335,Rank!$A:$AH,R$4,0)&lt;&gt;"",IF(R$5&lt;&gt;$C$3,Q335+1,Q335),Q335)</f>
        <v>#REF!</v>
      </c>
      <c r="S335" s="16" t="e">
        <f>IF(VLOOKUP($A335,Rank!$A:$AH,S$4,0)&lt;&gt;"",IF(S$5&lt;&gt;$C$3,R335+1,R335),R335)</f>
        <v>#REF!</v>
      </c>
      <c r="T335" s="16" t="e">
        <f>IF(VLOOKUP($A335,Rank!$A:$AH,T$4,0)&lt;&gt;"",IF(T$5&lt;&gt;$C$3,S335+1,S335),S335)</f>
        <v>#REF!</v>
      </c>
      <c r="U335" s="16" t="e">
        <f>IF(VLOOKUP($A335,Rank!$A:$AH,U$4,0)&lt;&gt;"",IF(U$5&lt;&gt;$C$3,T335+1,T335),T335)</f>
        <v>#REF!</v>
      </c>
      <c r="V335" s="16" t="e">
        <f>IF(VLOOKUP($A335,Rank!$A:$AH,V$4,0)&lt;&gt;"",IF($V$5&lt;&gt;$C$3,U335+1,U335),U335)</f>
        <v>#REF!</v>
      </c>
      <c r="W335" s="16" t="e">
        <f>IF(VLOOKUP($A335,Rank!$A:$AH,W$4,0)&lt;&gt;"",IF(W$5&lt;&gt;$C$3,V335+1,V335),V335)</f>
        <v>#REF!</v>
      </c>
      <c r="X335" s="16" t="e">
        <f>IF(VLOOKUP($A335,Rank!$A:$AH,X$4,0)&lt;&gt;"",IF(X$5&lt;&gt;$C$3,W335+1,W335),W335)</f>
        <v>#REF!</v>
      </c>
      <c r="Z335" s="16" t="e">
        <f>IFERROR(VLOOKUP($A335,Rank!$A:$AH,D$4,0)*IF(IF(VLOOKUP($A335,Rank!$A:$AH,D$4,0)&lt;&gt;"",IF(D$5&lt;&gt;$C$3,C335+1,C335),C335)&lt;=6,1,0),0)+IF(VLOOKUP($A335,Rank!$A:$AH,D$4,0)&lt;&gt;"",IF(D$5&lt;&gt;$C$3,C335+1,C335),C335)*0.001</f>
        <v>#REF!</v>
      </c>
      <c r="AA335" s="16" t="e">
        <f>IFERROR(VLOOKUP($A335,Rank!$A:$AH,E$4,0)*IF(IF(VLOOKUP($A335,Rank!$A:$AH,E$4,0)&lt;&gt;"",IF(E$5&lt;&gt;$C$3,D335+1,D335),D335)&lt;=6,1,0),0)+IF(VLOOKUP($A335,Rank!$A:$AH,E$4,0)&lt;&gt;"",IF(E$5&lt;&gt;$C$3,D335+1,D335),D335)*0.001</f>
        <v>#REF!</v>
      </c>
      <c r="AB335" s="16" t="e">
        <f>IFERROR(VLOOKUP($A335,Rank!$A:$AH,F$4,0)*IF(IF(VLOOKUP($A335,Rank!$A:$AH,F$4,0)&lt;&gt;"",IF(F$5&lt;&gt;$C$3,E335+1,E335),E335)&lt;=6,1,0),0)+IF(VLOOKUP($A335,Rank!$A:$AH,F$4,0)&lt;&gt;"",IF(F$5&lt;&gt;$C$3,E335+1,E335),E335)*0.001</f>
        <v>#REF!</v>
      </c>
      <c r="AC335" s="16" t="e">
        <f>IFERROR(VLOOKUP($A335,Rank!$A:$AH,G$4,0)*IF(IF(VLOOKUP($A335,Rank!$A:$AH,G$4,0)&lt;&gt;"",IF(G$5&lt;&gt;$C$3,F335+1,F335),F335)&lt;=6,1,0),0)+IF(VLOOKUP($A335,Rank!$A:$AH,G$4,0)&lt;&gt;"",IF(G$5&lt;&gt;$C$3,F335+1,F335),F335)*0.001</f>
        <v>#REF!</v>
      </c>
      <c r="AD335" s="16" t="e">
        <f>IFERROR(VLOOKUP($A335,Rank!$A:$AH,H$4,0)*IF(IF(VLOOKUP($A335,Rank!$A:$AH,H$4,0)&lt;&gt;"",IF(H$5&lt;&gt;$C$3,G335+1,G335),G335)&lt;=6,1,0),0)+IF(VLOOKUP($A335,Rank!$A:$AH,H$4,0)&lt;&gt;"",IF(H$5&lt;&gt;$C$3,G335+1,G335),G335)*0.001</f>
        <v>#REF!</v>
      </c>
      <c r="AE335" s="16" t="e">
        <f>IFERROR(VLOOKUP($A335,Rank!$A:$AH,I$4,0)*IF(IF(VLOOKUP($A335,Rank!$A:$AH,I$4,0)&lt;&gt;"",IF(I$5&lt;&gt;$C$3,H335+1,H335),H335)&lt;=6,1,0),0)+IF(VLOOKUP($A335,Rank!$A:$AH,I$4,0)&lt;&gt;"",IF(I$5&lt;&gt;$C$3,H335+1,H335),H335)*0.001</f>
        <v>#REF!</v>
      </c>
      <c r="AF335" s="16" t="e">
        <f>IFERROR(VLOOKUP($A335,Rank!$A:$AH,J$4,0)*IF(IF(VLOOKUP($A335,Rank!$A:$AH,J$4,0)&lt;&gt;"",IF(J$5&lt;&gt;$C$3,I335+1,I335),I335)&lt;=6,1,0),0)+IF(VLOOKUP($A335,Rank!$A:$AH,J$4,0)&lt;&gt;"",IF(J$5&lt;&gt;$C$3,I335+1,I335),I335)*0.001</f>
        <v>#REF!</v>
      </c>
      <c r="AG335" s="16" t="e">
        <f>IFERROR(VLOOKUP($A335,Rank!$A:$AH,K$4,0)*IF(IF(VLOOKUP($A335,Rank!$A:$AH,K$4,0)&lt;&gt;"",IF(K$5&lt;&gt;$C$3,J335+1,J335),J335)&lt;=6,1,0),0)+IF(VLOOKUP($A335,Rank!$A:$AH,K$4,0)&lt;&gt;"",IF(K$5&lt;&gt;$C$3,J335+1,J335),J335)*0.001</f>
        <v>#REF!</v>
      </c>
      <c r="AH335" s="16" t="e">
        <f>IFERROR(VLOOKUP($A335,Rank!$A:$AH,L$4,0)*IF(IF(VLOOKUP($A335,Rank!$A:$AH,L$4,0)&lt;&gt;"",IF(L$5&lt;&gt;$C$3,K335+1,K335),K335)&lt;=6,1,0),0)+IF(VLOOKUP($A335,Rank!$A:$AH,L$4,0)&lt;&gt;"",IF(L$5&lt;&gt;$C$3,K335+1,K335),K335)*0.001</f>
        <v>#REF!</v>
      </c>
      <c r="AI335" s="16" t="e">
        <f>IFERROR(VLOOKUP($A335,Rank!$A:$AH,M$4,0)*IF(IF(VLOOKUP($A335,Rank!$A:$AH,M$4,0)&lt;&gt;"",IF(M$5&lt;&gt;$C$3,L335+1,L335),L335)&lt;=6,1,0),0)+IF(VLOOKUP($A335,Rank!$A:$AH,M$4,0)&lt;&gt;"",IF(M$5&lt;&gt;$C$3,L335+1,L335),L335)*0.001</f>
        <v>#REF!</v>
      </c>
      <c r="AJ335" s="16" t="e">
        <f>IFERROR(VLOOKUP($A335,Rank!$A:$AH,N$4,0)*IF(IF(VLOOKUP($A335,Rank!$A:$AH,N$4,0)&lt;&gt;"",IF(N$5&lt;&gt;$C$3,M335+1,M335),M335)&lt;=6,1,0),0)+IF(VLOOKUP($A335,Rank!$A:$AH,N$4,0)&lt;&gt;"",IF(N$5&lt;&gt;$C$3,M335+1,M335),M335)*0.001</f>
        <v>#REF!</v>
      </c>
      <c r="AK335" s="16" t="e">
        <f>IFERROR(VLOOKUP($A335,Rank!$A:$AH,O$4,0)*IF(IF(VLOOKUP($A335,Rank!$A:$AH,O$4,0)&lt;&gt;"",IF(O$5&lt;&gt;$C$3,N335+1,N335),N335)&lt;=6,1,0),0)+IF(VLOOKUP($A335,Rank!$A:$AH,O$4,0)&lt;&gt;"",IF(O$5&lt;&gt;$C$3,N335+1,N335),N335)*0.001</f>
        <v>#REF!</v>
      </c>
      <c r="AL335" s="16" t="e">
        <f>IFERROR(VLOOKUP($A335,Rank!$A:$AH,P$4,0)*IF(IF(VLOOKUP($A335,Rank!$A:$AH,P$4,0)&lt;&gt;"",IF(P$5&lt;&gt;$C$3,O335+1,O335),O335)&lt;=6,1,0),0)+IF(VLOOKUP($A335,Rank!$A:$AH,P$4,0)&lt;&gt;"",IF(P$5&lt;&gt;$C$3,O335+1,O335),O335)*0.001</f>
        <v>#REF!</v>
      </c>
      <c r="AM335" s="16" t="e">
        <f>IFERROR(VLOOKUP($A335,Rank!$A:$AH,Q$4,0)*IF(IF(VLOOKUP($A335,Rank!$A:$AH,Q$4,0)&lt;&gt;"",IF(Q$5&lt;&gt;$C$3,P335+1,P335),P335)&lt;=6,1,0),0)+IF(VLOOKUP($A335,Rank!$A:$AH,Q$4,0)&lt;&gt;"",IF(Q$5&lt;&gt;$C$3,P335+1,P335),P335)*0.001</f>
        <v>#REF!</v>
      </c>
      <c r="AN335" s="16" t="e">
        <f>IFERROR(VLOOKUP($A335,Rank!$A:$AH,R$4,0)*IF(IF(VLOOKUP($A335,Rank!$A:$AH,R$4,0)&lt;&gt;"",IF(R$5&lt;&gt;$C$3,Q335+1,Q335),Q335)&lt;=6,1,0),0)+IF(VLOOKUP($A335,Rank!$A:$AH,R$4,0)&lt;&gt;"",IF(R$5&lt;&gt;$C$3,Q335+1,Q335),Q335)*0.001</f>
        <v>#REF!</v>
      </c>
      <c r="AO335" s="16" t="e">
        <f>IFERROR(VLOOKUP($A335,Rank!$A:$AH,S$4,0)*IF(IF(VLOOKUP($A335,Rank!$A:$AH,S$4,0)&lt;&gt;"",IF(S$5&lt;&gt;$C$3,R335+1,R335),R335)&lt;=6,1,0),0)+IF(VLOOKUP($A335,Rank!$A:$AH,S$4,0)&lt;&gt;"",IF($S$5&lt;&gt;$C$3,R335+1,R335),R335)*0.001</f>
        <v>#REF!</v>
      </c>
      <c r="AP335" s="16" t="e">
        <f>IFERROR(VLOOKUP($A335,Rank!$A:$AH,T$4,0)*IF(IF(VLOOKUP($A335,Rank!$A:$AH,T$4,0)&lt;&gt;"",IF(T$5&lt;&gt;$C$3,S335+1,S335),S335)&lt;=6,1,0),0)+IF(VLOOKUP($A335,Rank!$A:$AH,T$4,0)&lt;&gt;"",IF($T$5&lt;&gt;$C$3,S335+1,S335),S335)*0.001</f>
        <v>#REF!</v>
      </c>
      <c r="AQ335" s="16" t="e">
        <f>IFERROR(VLOOKUP($A335,Rank!$A:$AH,U$4,0)*IF(IF(VLOOKUP($A335,Rank!$A:$AH,U$4,0)&lt;&gt;"",IF(U$5&lt;&gt;$C$3,T335+1,T335),T335)&lt;=6,1,0),0)+IF(VLOOKUP($A335,Rank!$A:$AH,U$4,0)&lt;&gt;"",IF($U$5&lt;&gt;$C$3,T335+1,T335),T335)*0.001</f>
        <v>#REF!</v>
      </c>
      <c r="AR335" s="16" t="e">
        <f>IFERROR(VLOOKUP($A335,Rank!$A:$AH,V$4,0)*IF(IF(VLOOKUP($A335,Rank!$A:$AH,V$4,0)&lt;&gt;"",IF(V$5&lt;&gt;$C$3,U335+1,U335),U335)&lt;=6,1,0),0)+IF(VLOOKUP($A335,Rank!$A:$AH,V$4,0)&lt;&gt;"",IF($V$5&lt;&gt;$C$3,U335+1,U335),U335)*0.001</f>
        <v>#REF!</v>
      </c>
      <c r="AS335" s="16" t="e">
        <f>IFERROR(VLOOKUP($A335,Rank!$A:$AH,W$4,0)*IF(IF(VLOOKUP($A335,Rank!$A:$AH,W$4,0)&lt;&gt;"",IF(W$5&lt;&gt;$C$3,V335+1,V335),V335)&lt;=6,1,0),0)+IF(VLOOKUP($A335,Rank!$A:$AH,W$4,0)&lt;&gt;"",IF($W$5&lt;&gt;$C$3,V335+1,V335),V335)*0.001</f>
        <v>#REF!</v>
      </c>
      <c r="AT335" s="16" t="e">
        <f>IFERROR(VLOOKUP($A335,Rank!$A:$AH,X$4,0)*IF(IF(VLOOKUP($A335,Rank!$A:$AH,X$4,0)&lt;&gt;"",IF(X$5&lt;&gt;$C$3,W335+1,W335),W335)&lt;=6,1,0),0)+IF(VLOOKUP($A335,Rank!$A:$AH,X$4,0)&lt;&gt;"",IF($X$5&lt;&gt;$C$3,W335+1,W335),W335)*0.001</f>
        <v>#REF!</v>
      </c>
      <c r="AV335" t="e">
        <f t="shared" si="112"/>
        <v>#REF!</v>
      </c>
      <c r="AW335" t="e">
        <f t="shared" si="113"/>
        <v>#REF!</v>
      </c>
      <c r="AX335" t="e">
        <f t="shared" si="114"/>
        <v>#REF!</v>
      </c>
      <c r="AY335" t="e">
        <f t="shared" si="115"/>
        <v>#REF!</v>
      </c>
      <c r="AZ335" t="e">
        <f t="shared" si="116"/>
        <v>#REF!</v>
      </c>
      <c r="BA335" t="e">
        <f t="shared" si="117"/>
        <v>#REF!</v>
      </c>
      <c r="BB335" t="e">
        <f t="shared" si="118"/>
        <v>#REF!</v>
      </c>
      <c r="BC335" t="e">
        <f t="shared" si="119"/>
        <v>#REF!</v>
      </c>
      <c r="BD335" t="e">
        <f t="shared" si="120"/>
        <v>#REF!</v>
      </c>
      <c r="BE335" t="e">
        <f t="shared" si="121"/>
        <v>#REF!</v>
      </c>
      <c r="BF335" t="e">
        <f t="shared" si="122"/>
        <v>#REF!</v>
      </c>
      <c r="BG335" t="e">
        <f t="shared" si="123"/>
        <v>#REF!</v>
      </c>
      <c r="BH335" t="e">
        <f t="shared" si="124"/>
        <v>#REF!</v>
      </c>
      <c r="BI335" t="e">
        <f t="shared" si="125"/>
        <v>#REF!</v>
      </c>
      <c r="BJ335" t="e">
        <f t="shared" si="126"/>
        <v>#REF!</v>
      </c>
      <c r="BK335" t="e">
        <f t="shared" si="127"/>
        <v>#REF!</v>
      </c>
      <c r="BL335" t="e">
        <f t="shared" si="128"/>
        <v>#REF!</v>
      </c>
      <c r="BM335" t="e">
        <f t="shared" si="129"/>
        <v>#REF!</v>
      </c>
      <c r="BN335" t="e">
        <f t="shared" si="130"/>
        <v>#REF!</v>
      </c>
      <c r="BO335" t="e">
        <f t="shared" si="131"/>
        <v>#REF!</v>
      </c>
      <c r="BP335" t="e">
        <f t="shared" si="132"/>
        <v>#REF!</v>
      </c>
    </row>
    <row r="336" spans="1:68" x14ac:dyDescent="0.3">
      <c r="A336" t="e">
        <f>+Rank!#REF!</f>
        <v>#REF!</v>
      </c>
      <c r="B336" s="16">
        <f t="shared" si="111"/>
        <v>0</v>
      </c>
      <c r="C336" s="16">
        <v>0</v>
      </c>
      <c r="D336" s="16" t="e">
        <f>IF(VLOOKUP($A336,Rank!$A:$AH,D$4,0)&lt;&gt;"",IF(D$5&lt;&gt;$C$3,C336+1,C336),C336)</f>
        <v>#REF!</v>
      </c>
      <c r="E336" s="16" t="e">
        <f>IF(VLOOKUP($A336,Rank!$A:$AH,E$4,0)&lt;&gt;"",IF(E$5&lt;&gt;$C$3,D336+1,D336),D336)</f>
        <v>#REF!</v>
      </c>
      <c r="F336" s="16" t="e">
        <f>IF(VLOOKUP($A336,Rank!$A:$AH,F$4,0)&lt;&gt;"",IF(F$5&lt;&gt;$C$3,D336+1,D336),D336)</f>
        <v>#REF!</v>
      </c>
      <c r="G336" s="16" t="e">
        <f>IF(VLOOKUP($A336,Rank!$A:$AH,G$4,0)&lt;&gt;"",IF(G$5&lt;&gt;$C$3,F336+1,F336),F336)</f>
        <v>#REF!</v>
      </c>
      <c r="H336" s="16" t="e">
        <f>IF(VLOOKUP($A336,Rank!$A:$AH,H$4,0)&lt;&gt;"",IF(H$5&lt;&gt;$C$3,G336+1,G336),G336)</f>
        <v>#REF!</v>
      </c>
      <c r="I336" s="16" t="e">
        <f>IF(VLOOKUP($A336,Rank!$A:$AH,I$4,0)&lt;&gt;"",IF(I$5&lt;&gt;$C$3,H336+1,H336),H336)</f>
        <v>#REF!</v>
      </c>
      <c r="J336" s="16" t="e">
        <f>IF(VLOOKUP($A336,Rank!$A:$AH,J$4,0)&lt;&gt;"",IF(J$5&lt;&gt;$C$3,I336+1,I336),I336)</f>
        <v>#REF!</v>
      </c>
      <c r="K336" s="16" t="e">
        <f>IF(VLOOKUP($A336,Rank!$A:$AH,K$4,0)&lt;&gt;"",IF(K$5&lt;&gt;$C$3,J336+1,J336),J336)</f>
        <v>#REF!</v>
      </c>
      <c r="L336" s="16" t="e">
        <f>IF(VLOOKUP($A336,Rank!$A:$AH,L$4,0)&lt;&gt;"",IF($L$5&lt;&gt;$C$3,K336+1,K336),K336)</f>
        <v>#REF!</v>
      </c>
      <c r="M336" s="16" t="e">
        <f>IF(VLOOKUP($A336,Rank!$A:$AH,M$4,0)&lt;&gt;"",IF(M$5&lt;&gt;$C$3,L336+1,L336),L336)</f>
        <v>#REF!</v>
      </c>
      <c r="N336" s="16" t="e">
        <f>IF(VLOOKUP($A336,Rank!$A:$AH,N$4,0)&lt;&gt;"",IF(N$5&lt;&gt;$C$3,M336+1,M336),M336)</f>
        <v>#REF!</v>
      </c>
      <c r="O336" s="16" t="e">
        <f>IF(VLOOKUP($A336,Rank!$A:$AH,O$4,0)&lt;&gt;"",IF(O$5&lt;&gt;$C$3,N336+1,N336),N336)</f>
        <v>#REF!</v>
      </c>
      <c r="P336" s="16" t="e">
        <f>IF(VLOOKUP($A336,Rank!$A:$AH,P$4,0)&lt;&gt;"",IF(P$5&lt;&gt;$C$3,O336+1,O336),O336)</f>
        <v>#REF!</v>
      </c>
      <c r="Q336" s="16" t="e">
        <f>IF(VLOOKUP($A336,Rank!$A:$AH,Q$4,0)&lt;&gt;"",IF(Q$5&lt;&gt;$C$3,P336+1,P336),P336)</f>
        <v>#REF!</v>
      </c>
      <c r="R336" s="16" t="e">
        <f>IF(VLOOKUP($A336,Rank!$A:$AH,R$4,0)&lt;&gt;"",IF(R$5&lt;&gt;$C$3,Q336+1,Q336),Q336)</f>
        <v>#REF!</v>
      </c>
      <c r="S336" s="16" t="e">
        <f>IF(VLOOKUP($A336,Rank!$A:$AH,S$4,0)&lt;&gt;"",IF(S$5&lt;&gt;$C$3,R336+1,R336),R336)</f>
        <v>#REF!</v>
      </c>
      <c r="T336" s="16" t="e">
        <f>IF(VLOOKUP($A336,Rank!$A:$AH,T$4,0)&lt;&gt;"",IF(T$5&lt;&gt;$C$3,S336+1,S336),S336)</f>
        <v>#REF!</v>
      </c>
      <c r="U336" s="16" t="e">
        <f>IF(VLOOKUP($A336,Rank!$A:$AH,U$4,0)&lt;&gt;"",IF(U$5&lt;&gt;$C$3,T336+1,T336),T336)</f>
        <v>#REF!</v>
      </c>
      <c r="V336" s="16" t="e">
        <f>IF(VLOOKUP($A336,Rank!$A:$AH,V$4,0)&lt;&gt;"",IF($V$5&lt;&gt;$C$3,U336+1,U336),U336)</f>
        <v>#REF!</v>
      </c>
      <c r="W336" s="16" t="e">
        <f>IF(VLOOKUP($A336,Rank!$A:$AH,W$4,0)&lt;&gt;"",IF(W$5&lt;&gt;$C$3,V336+1,V336),V336)</f>
        <v>#REF!</v>
      </c>
      <c r="X336" s="16" t="e">
        <f>IF(VLOOKUP($A336,Rank!$A:$AH,X$4,0)&lt;&gt;"",IF(X$5&lt;&gt;$C$3,W336+1,W336),W336)</f>
        <v>#REF!</v>
      </c>
      <c r="Z336" s="16" t="e">
        <f>IFERROR(VLOOKUP($A336,Rank!$A:$AH,D$4,0)*IF(IF(VLOOKUP($A336,Rank!$A:$AH,D$4,0)&lt;&gt;"",IF(D$5&lt;&gt;$C$3,C336+1,C336),C336)&lt;=6,1,0),0)+IF(VLOOKUP($A336,Rank!$A:$AH,D$4,0)&lt;&gt;"",IF(D$5&lt;&gt;$C$3,C336+1,C336),C336)*0.001</f>
        <v>#REF!</v>
      </c>
      <c r="AA336" s="16" t="e">
        <f>IFERROR(VLOOKUP($A336,Rank!$A:$AH,E$4,0)*IF(IF(VLOOKUP($A336,Rank!$A:$AH,E$4,0)&lt;&gt;"",IF(E$5&lt;&gt;$C$3,D336+1,D336),D336)&lt;=6,1,0),0)+IF(VLOOKUP($A336,Rank!$A:$AH,E$4,0)&lt;&gt;"",IF(E$5&lt;&gt;$C$3,D336+1,D336),D336)*0.001</f>
        <v>#REF!</v>
      </c>
      <c r="AB336" s="16" t="e">
        <f>IFERROR(VLOOKUP($A336,Rank!$A:$AH,F$4,0)*IF(IF(VLOOKUP($A336,Rank!$A:$AH,F$4,0)&lt;&gt;"",IF(F$5&lt;&gt;$C$3,E336+1,E336),E336)&lt;=6,1,0),0)+IF(VLOOKUP($A336,Rank!$A:$AH,F$4,0)&lt;&gt;"",IF(F$5&lt;&gt;$C$3,E336+1,E336),E336)*0.001</f>
        <v>#REF!</v>
      </c>
      <c r="AC336" s="16" t="e">
        <f>IFERROR(VLOOKUP($A336,Rank!$A:$AH,G$4,0)*IF(IF(VLOOKUP($A336,Rank!$A:$AH,G$4,0)&lt;&gt;"",IF(G$5&lt;&gt;$C$3,F336+1,F336),F336)&lt;=6,1,0),0)+IF(VLOOKUP($A336,Rank!$A:$AH,G$4,0)&lt;&gt;"",IF(G$5&lt;&gt;$C$3,F336+1,F336),F336)*0.001</f>
        <v>#REF!</v>
      </c>
      <c r="AD336" s="16" t="e">
        <f>IFERROR(VLOOKUP($A336,Rank!$A:$AH,H$4,0)*IF(IF(VLOOKUP($A336,Rank!$A:$AH,H$4,0)&lt;&gt;"",IF(H$5&lt;&gt;$C$3,G336+1,G336),G336)&lt;=6,1,0),0)+IF(VLOOKUP($A336,Rank!$A:$AH,H$4,0)&lt;&gt;"",IF(H$5&lt;&gt;$C$3,G336+1,G336),G336)*0.001</f>
        <v>#REF!</v>
      </c>
      <c r="AE336" s="16" t="e">
        <f>IFERROR(VLOOKUP($A336,Rank!$A:$AH,I$4,0)*IF(IF(VLOOKUP($A336,Rank!$A:$AH,I$4,0)&lt;&gt;"",IF(I$5&lt;&gt;$C$3,H336+1,H336),H336)&lt;=6,1,0),0)+IF(VLOOKUP($A336,Rank!$A:$AH,I$4,0)&lt;&gt;"",IF(I$5&lt;&gt;$C$3,H336+1,H336),H336)*0.001</f>
        <v>#REF!</v>
      </c>
      <c r="AF336" s="16" t="e">
        <f>IFERROR(VLOOKUP($A336,Rank!$A:$AH,J$4,0)*IF(IF(VLOOKUP($A336,Rank!$A:$AH,J$4,0)&lt;&gt;"",IF(J$5&lt;&gt;$C$3,I336+1,I336),I336)&lt;=6,1,0),0)+IF(VLOOKUP($A336,Rank!$A:$AH,J$4,0)&lt;&gt;"",IF(J$5&lt;&gt;$C$3,I336+1,I336),I336)*0.001</f>
        <v>#REF!</v>
      </c>
      <c r="AG336" s="16" t="e">
        <f>IFERROR(VLOOKUP($A336,Rank!$A:$AH,K$4,0)*IF(IF(VLOOKUP($A336,Rank!$A:$AH,K$4,0)&lt;&gt;"",IF(K$5&lt;&gt;$C$3,J336+1,J336),J336)&lt;=6,1,0),0)+IF(VLOOKUP($A336,Rank!$A:$AH,K$4,0)&lt;&gt;"",IF(K$5&lt;&gt;$C$3,J336+1,J336),J336)*0.001</f>
        <v>#REF!</v>
      </c>
      <c r="AH336" s="16" t="e">
        <f>IFERROR(VLOOKUP($A336,Rank!$A:$AH,L$4,0)*IF(IF(VLOOKUP($A336,Rank!$A:$AH,L$4,0)&lt;&gt;"",IF(L$5&lt;&gt;$C$3,K336+1,K336),K336)&lt;=6,1,0),0)+IF(VLOOKUP($A336,Rank!$A:$AH,L$4,0)&lt;&gt;"",IF(L$5&lt;&gt;$C$3,K336+1,K336),K336)*0.001</f>
        <v>#REF!</v>
      </c>
      <c r="AI336" s="16" t="e">
        <f>IFERROR(VLOOKUP($A336,Rank!$A:$AH,M$4,0)*IF(IF(VLOOKUP($A336,Rank!$A:$AH,M$4,0)&lt;&gt;"",IF(M$5&lt;&gt;$C$3,L336+1,L336),L336)&lt;=6,1,0),0)+IF(VLOOKUP($A336,Rank!$A:$AH,M$4,0)&lt;&gt;"",IF(M$5&lt;&gt;$C$3,L336+1,L336),L336)*0.001</f>
        <v>#REF!</v>
      </c>
      <c r="AJ336" s="16" t="e">
        <f>IFERROR(VLOOKUP($A336,Rank!$A:$AH,N$4,0)*IF(IF(VLOOKUP($A336,Rank!$A:$AH,N$4,0)&lt;&gt;"",IF(N$5&lt;&gt;$C$3,M336+1,M336),M336)&lt;=6,1,0),0)+IF(VLOOKUP($A336,Rank!$A:$AH,N$4,0)&lt;&gt;"",IF(N$5&lt;&gt;$C$3,M336+1,M336),M336)*0.001</f>
        <v>#REF!</v>
      </c>
      <c r="AK336" s="16" t="e">
        <f>IFERROR(VLOOKUP($A336,Rank!$A:$AH,O$4,0)*IF(IF(VLOOKUP($A336,Rank!$A:$AH,O$4,0)&lt;&gt;"",IF(O$5&lt;&gt;$C$3,N336+1,N336),N336)&lt;=6,1,0),0)+IF(VLOOKUP($A336,Rank!$A:$AH,O$4,0)&lt;&gt;"",IF(O$5&lt;&gt;$C$3,N336+1,N336),N336)*0.001</f>
        <v>#REF!</v>
      </c>
      <c r="AL336" s="16" t="e">
        <f>IFERROR(VLOOKUP($A336,Rank!$A:$AH,P$4,0)*IF(IF(VLOOKUP($A336,Rank!$A:$AH,P$4,0)&lt;&gt;"",IF(P$5&lt;&gt;$C$3,O336+1,O336),O336)&lt;=6,1,0),0)+IF(VLOOKUP($A336,Rank!$A:$AH,P$4,0)&lt;&gt;"",IF(P$5&lt;&gt;$C$3,O336+1,O336),O336)*0.001</f>
        <v>#REF!</v>
      </c>
      <c r="AM336" s="16" t="e">
        <f>IFERROR(VLOOKUP($A336,Rank!$A:$AH,Q$4,0)*IF(IF(VLOOKUP($A336,Rank!$A:$AH,Q$4,0)&lt;&gt;"",IF(Q$5&lt;&gt;$C$3,P336+1,P336),P336)&lt;=6,1,0),0)+IF(VLOOKUP($A336,Rank!$A:$AH,Q$4,0)&lt;&gt;"",IF(Q$5&lt;&gt;$C$3,P336+1,P336),P336)*0.001</f>
        <v>#REF!</v>
      </c>
      <c r="AN336" s="16" t="e">
        <f>IFERROR(VLOOKUP($A336,Rank!$A:$AH,R$4,0)*IF(IF(VLOOKUP($A336,Rank!$A:$AH,R$4,0)&lt;&gt;"",IF(R$5&lt;&gt;$C$3,Q336+1,Q336),Q336)&lt;=6,1,0),0)+IF(VLOOKUP($A336,Rank!$A:$AH,R$4,0)&lt;&gt;"",IF(R$5&lt;&gt;$C$3,Q336+1,Q336),Q336)*0.001</f>
        <v>#REF!</v>
      </c>
      <c r="AO336" s="16" t="e">
        <f>IFERROR(VLOOKUP($A336,Rank!$A:$AH,S$4,0)*IF(IF(VLOOKUP($A336,Rank!$A:$AH,S$4,0)&lt;&gt;"",IF(S$5&lt;&gt;$C$3,R336+1,R336),R336)&lt;=6,1,0),0)+IF(VLOOKUP($A336,Rank!$A:$AH,S$4,0)&lt;&gt;"",IF($S$5&lt;&gt;$C$3,R336+1,R336),R336)*0.001</f>
        <v>#REF!</v>
      </c>
      <c r="AP336" s="16" t="e">
        <f>IFERROR(VLOOKUP($A336,Rank!$A:$AH,T$4,0)*IF(IF(VLOOKUP($A336,Rank!$A:$AH,T$4,0)&lt;&gt;"",IF(T$5&lt;&gt;$C$3,S336+1,S336),S336)&lt;=6,1,0),0)+IF(VLOOKUP($A336,Rank!$A:$AH,T$4,0)&lt;&gt;"",IF($T$5&lt;&gt;$C$3,S336+1,S336),S336)*0.001</f>
        <v>#REF!</v>
      </c>
      <c r="AQ336" s="16" t="e">
        <f>IFERROR(VLOOKUP($A336,Rank!$A:$AH,U$4,0)*IF(IF(VLOOKUP($A336,Rank!$A:$AH,U$4,0)&lt;&gt;"",IF(U$5&lt;&gt;$C$3,T336+1,T336),T336)&lt;=6,1,0),0)+IF(VLOOKUP($A336,Rank!$A:$AH,U$4,0)&lt;&gt;"",IF($U$5&lt;&gt;$C$3,T336+1,T336),T336)*0.001</f>
        <v>#REF!</v>
      </c>
      <c r="AR336" s="16" t="e">
        <f>IFERROR(VLOOKUP($A336,Rank!$A:$AH,V$4,0)*IF(IF(VLOOKUP($A336,Rank!$A:$AH,V$4,0)&lt;&gt;"",IF(V$5&lt;&gt;$C$3,U336+1,U336),U336)&lt;=6,1,0),0)+IF(VLOOKUP($A336,Rank!$A:$AH,V$4,0)&lt;&gt;"",IF($V$5&lt;&gt;$C$3,U336+1,U336),U336)*0.001</f>
        <v>#REF!</v>
      </c>
      <c r="AS336" s="16" t="e">
        <f>IFERROR(VLOOKUP($A336,Rank!$A:$AH,W$4,0)*IF(IF(VLOOKUP($A336,Rank!$A:$AH,W$4,0)&lt;&gt;"",IF(W$5&lt;&gt;$C$3,V336+1,V336),V336)&lt;=6,1,0),0)+IF(VLOOKUP($A336,Rank!$A:$AH,W$4,0)&lt;&gt;"",IF($W$5&lt;&gt;$C$3,V336+1,V336),V336)*0.001</f>
        <v>#REF!</v>
      </c>
      <c r="AT336" s="16" t="e">
        <f>IFERROR(VLOOKUP($A336,Rank!$A:$AH,X$4,0)*IF(IF(VLOOKUP($A336,Rank!$A:$AH,X$4,0)&lt;&gt;"",IF(X$5&lt;&gt;$C$3,W336+1,W336),W336)&lt;=6,1,0),0)+IF(VLOOKUP($A336,Rank!$A:$AH,X$4,0)&lt;&gt;"",IF($X$5&lt;&gt;$C$3,W336+1,W336),W336)*0.001</f>
        <v>#REF!</v>
      </c>
      <c r="AV336" t="e">
        <f t="shared" si="112"/>
        <v>#REF!</v>
      </c>
      <c r="AW336" t="e">
        <f t="shared" si="113"/>
        <v>#REF!</v>
      </c>
      <c r="AX336" t="e">
        <f t="shared" si="114"/>
        <v>#REF!</v>
      </c>
      <c r="AY336" t="e">
        <f t="shared" si="115"/>
        <v>#REF!</v>
      </c>
      <c r="AZ336" t="e">
        <f t="shared" si="116"/>
        <v>#REF!</v>
      </c>
      <c r="BA336" t="e">
        <f t="shared" si="117"/>
        <v>#REF!</v>
      </c>
      <c r="BB336" t="e">
        <f t="shared" si="118"/>
        <v>#REF!</v>
      </c>
      <c r="BC336" t="e">
        <f t="shared" si="119"/>
        <v>#REF!</v>
      </c>
      <c r="BD336" t="e">
        <f t="shared" si="120"/>
        <v>#REF!</v>
      </c>
      <c r="BE336" t="e">
        <f t="shared" si="121"/>
        <v>#REF!</v>
      </c>
      <c r="BF336" t="e">
        <f t="shared" si="122"/>
        <v>#REF!</v>
      </c>
      <c r="BG336" t="e">
        <f t="shared" si="123"/>
        <v>#REF!</v>
      </c>
      <c r="BH336" t="e">
        <f t="shared" si="124"/>
        <v>#REF!</v>
      </c>
      <c r="BI336" t="e">
        <f t="shared" si="125"/>
        <v>#REF!</v>
      </c>
      <c r="BJ336" t="e">
        <f t="shared" si="126"/>
        <v>#REF!</v>
      </c>
      <c r="BK336" t="e">
        <f t="shared" si="127"/>
        <v>#REF!</v>
      </c>
      <c r="BL336" t="e">
        <f t="shared" si="128"/>
        <v>#REF!</v>
      </c>
      <c r="BM336" t="e">
        <f t="shared" si="129"/>
        <v>#REF!</v>
      </c>
      <c r="BN336" t="e">
        <f t="shared" si="130"/>
        <v>#REF!</v>
      </c>
      <c r="BO336" t="e">
        <f t="shared" si="131"/>
        <v>#REF!</v>
      </c>
      <c r="BP336" t="e">
        <f t="shared" si="132"/>
        <v>#REF!</v>
      </c>
    </row>
    <row r="337" spans="1:68" x14ac:dyDescent="0.3">
      <c r="A337" t="e">
        <f>+Rank!#REF!</f>
        <v>#REF!</v>
      </c>
      <c r="B337" s="16">
        <f t="shared" si="111"/>
        <v>0</v>
      </c>
      <c r="C337" s="16">
        <v>0</v>
      </c>
      <c r="D337" s="16" t="e">
        <f>IF(VLOOKUP($A337,Rank!$A:$AH,D$4,0)&lt;&gt;"",IF(D$5&lt;&gt;$C$3,C337+1,C337),C337)</f>
        <v>#REF!</v>
      </c>
      <c r="E337" s="16" t="e">
        <f>IF(VLOOKUP($A337,Rank!$A:$AH,E$4,0)&lt;&gt;"",IF(E$5&lt;&gt;$C$3,D337+1,D337),D337)</f>
        <v>#REF!</v>
      </c>
      <c r="F337" s="16" t="e">
        <f>IF(VLOOKUP($A337,Rank!$A:$AH,F$4,0)&lt;&gt;"",IF(F$5&lt;&gt;$C$3,D337+1,D337),D337)</f>
        <v>#REF!</v>
      </c>
      <c r="G337" s="16" t="e">
        <f>IF(VLOOKUP($A337,Rank!$A:$AH,G$4,0)&lt;&gt;"",IF(G$5&lt;&gt;$C$3,F337+1,F337),F337)</f>
        <v>#REF!</v>
      </c>
      <c r="H337" s="16" t="e">
        <f>IF(VLOOKUP($A337,Rank!$A:$AH,H$4,0)&lt;&gt;"",IF(H$5&lt;&gt;$C$3,G337+1,G337),G337)</f>
        <v>#REF!</v>
      </c>
      <c r="I337" s="16" t="e">
        <f>IF(VLOOKUP($A337,Rank!$A:$AH,I$4,0)&lt;&gt;"",IF(I$5&lt;&gt;$C$3,H337+1,H337),H337)</f>
        <v>#REF!</v>
      </c>
      <c r="J337" s="16" t="e">
        <f>IF(VLOOKUP($A337,Rank!$A:$AH,J$4,0)&lt;&gt;"",IF(J$5&lt;&gt;$C$3,I337+1,I337),I337)</f>
        <v>#REF!</v>
      </c>
      <c r="K337" s="16" t="e">
        <f>IF(VLOOKUP($A337,Rank!$A:$AH,K$4,0)&lt;&gt;"",IF(K$5&lt;&gt;$C$3,J337+1,J337),J337)</f>
        <v>#REF!</v>
      </c>
      <c r="L337" s="16" t="e">
        <f>IF(VLOOKUP($A337,Rank!$A:$AH,L$4,0)&lt;&gt;"",IF($L$5&lt;&gt;$C$3,K337+1,K337),K337)</f>
        <v>#REF!</v>
      </c>
      <c r="M337" s="16" t="e">
        <f>IF(VLOOKUP($A337,Rank!$A:$AH,M$4,0)&lt;&gt;"",IF(M$5&lt;&gt;$C$3,L337+1,L337),L337)</f>
        <v>#REF!</v>
      </c>
      <c r="N337" s="16" t="e">
        <f>IF(VLOOKUP($A337,Rank!$A:$AH,N$4,0)&lt;&gt;"",IF(N$5&lt;&gt;$C$3,M337+1,M337),M337)</f>
        <v>#REF!</v>
      </c>
      <c r="O337" s="16" t="e">
        <f>IF(VLOOKUP($A337,Rank!$A:$AH,O$4,0)&lt;&gt;"",IF(O$5&lt;&gt;$C$3,N337+1,N337),N337)</f>
        <v>#REF!</v>
      </c>
      <c r="P337" s="16" t="e">
        <f>IF(VLOOKUP($A337,Rank!$A:$AH,P$4,0)&lt;&gt;"",IF(P$5&lt;&gt;$C$3,O337+1,O337),O337)</f>
        <v>#REF!</v>
      </c>
      <c r="Q337" s="16" t="e">
        <f>IF(VLOOKUP($A337,Rank!$A:$AH,Q$4,0)&lt;&gt;"",IF(Q$5&lt;&gt;$C$3,P337+1,P337),P337)</f>
        <v>#REF!</v>
      </c>
      <c r="R337" s="16" t="e">
        <f>IF(VLOOKUP($A337,Rank!$A:$AH,R$4,0)&lt;&gt;"",IF(R$5&lt;&gt;$C$3,Q337+1,Q337),Q337)</f>
        <v>#REF!</v>
      </c>
      <c r="S337" s="16" t="e">
        <f>IF(VLOOKUP($A337,Rank!$A:$AH,S$4,0)&lt;&gt;"",IF(S$5&lt;&gt;$C$3,R337+1,R337),R337)</f>
        <v>#REF!</v>
      </c>
      <c r="T337" s="16" t="e">
        <f>IF(VLOOKUP($A337,Rank!$A:$AH,T$4,0)&lt;&gt;"",IF(T$5&lt;&gt;$C$3,S337+1,S337),S337)</f>
        <v>#REF!</v>
      </c>
      <c r="U337" s="16" t="e">
        <f>IF(VLOOKUP($A337,Rank!$A:$AH,U$4,0)&lt;&gt;"",IF(U$5&lt;&gt;$C$3,T337+1,T337),T337)</f>
        <v>#REF!</v>
      </c>
      <c r="V337" s="16" t="e">
        <f>IF(VLOOKUP($A337,Rank!$A:$AH,V$4,0)&lt;&gt;"",IF($V$5&lt;&gt;$C$3,U337+1,U337),U337)</f>
        <v>#REF!</v>
      </c>
      <c r="W337" s="16" t="e">
        <f>IF(VLOOKUP($A337,Rank!$A:$AH,W$4,0)&lt;&gt;"",IF(W$5&lt;&gt;$C$3,V337+1,V337),V337)</f>
        <v>#REF!</v>
      </c>
      <c r="X337" s="16" t="e">
        <f>IF(VLOOKUP($A337,Rank!$A:$AH,X$4,0)&lt;&gt;"",IF(X$5&lt;&gt;$C$3,W337+1,W337),W337)</f>
        <v>#REF!</v>
      </c>
      <c r="Z337" s="16" t="e">
        <f>IFERROR(VLOOKUP($A337,Rank!$A:$AH,D$4,0)*IF(IF(VLOOKUP($A337,Rank!$A:$AH,D$4,0)&lt;&gt;"",IF(D$5&lt;&gt;$C$3,C337+1,C337),C337)&lt;=6,1,0),0)+IF(VLOOKUP($A337,Rank!$A:$AH,D$4,0)&lt;&gt;"",IF(D$5&lt;&gt;$C$3,C337+1,C337),C337)*0.001</f>
        <v>#REF!</v>
      </c>
      <c r="AA337" s="16" t="e">
        <f>IFERROR(VLOOKUP($A337,Rank!$A:$AH,E$4,0)*IF(IF(VLOOKUP($A337,Rank!$A:$AH,E$4,0)&lt;&gt;"",IF(E$5&lt;&gt;$C$3,D337+1,D337),D337)&lt;=6,1,0),0)+IF(VLOOKUP($A337,Rank!$A:$AH,E$4,0)&lt;&gt;"",IF(E$5&lt;&gt;$C$3,D337+1,D337),D337)*0.001</f>
        <v>#REF!</v>
      </c>
      <c r="AB337" s="16" t="e">
        <f>IFERROR(VLOOKUP($A337,Rank!$A:$AH,F$4,0)*IF(IF(VLOOKUP($A337,Rank!$A:$AH,F$4,0)&lt;&gt;"",IF(F$5&lt;&gt;$C$3,E337+1,E337),E337)&lt;=6,1,0),0)+IF(VLOOKUP($A337,Rank!$A:$AH,F$4,0)&lt;&gt;"",IF(F$5&lt;&gt;$C$3,E337+1,E337),E337)*0.001</f>
        <v>#REF!</v>
      </c>
      <c r="AC337" s="16" t="e">
        <f>IFERROR(VLOOKUP($A337,Rank!$A:$AH,G$4,0)*IF(IF(VLOOKUP($A337,Rank!$A:$AH,G$4,0)&lt;&gt;"",IF(G$5&lt;&gt;$C$3,F337+1,F337),F337)&lt;=6,1,0),0)+IF(VLOOKUP($A337,Rank!$A:$AH,G$4,0)&lt;&gt;"",IF(G$5&lt;&gt;$C$3,F337+1,F337),F337)*0.001</f>
        <v>#REF!</v>
      </c>
      <c r="AD337" s="16" t="e">
        <f>IFERROR(VLOOKUP($A337,Rank!$A:$AH,H$4,0)*IF(IF(VLOOKUP($A337,Rank!$A:$AH,H$4,0)&lt;&gt;"",IF(H$5&lt;&gt;$C$3,G337+1,G337),G337)&lt;=6,1,0),0)+IF(VLOOKUP($A337,Rank!$A:$AH,H$4,0)&lt;&gt;"",IF(H$5&lt;&gt;$C$3,G337+1,G337),G337)*0.001</f>
        <v>#REF!</v>
      </c>
      <c r="AE337" s="16" t="e">
        <f>IFERROR(VLOOKUP($A337,Rank!$A:$AH,I$4,0)*IF(IF(VLOOKUP($A337,Rank!$A:$AH,I$4,0)&lt;&gt;"",IF(I$5&lt;&gt;$C$3,H337+1,H337),H337)&lt;=6,1,0),0)+IF(VLOOKUP($A337,Rank!$A:$AH,I$4,0)&lt;&gt;"",IF(I$5&lt;&gt;$C$3,H337+1,H337),H337)*0.001</f>
        <v>#REF!</v>
      </c>
      <c r="AF337" s="16" t="e">
        <f>IFERROR(VLOOKUP($A337,Rank!$A:$AH,J$4,0)*IF(IF(VLOOKUP($A337,Rank!$A:$AH,J$4,0)&lt;&gt;"",IF(J$5&lt;&gt;$C$3,I337+1,I337),I337)&lt;=6,1,0),0)+IF(VLOOKUP($A337,Rank!$A:$AH,J$4,0)&lt;&gt;"",IF(J$5&lt;&gt;$C$3,I337+1,I337),I337)*0.001</f>
        <v>#REF!</v>
      </c>
      <c r="AG337" s="16" t="e">
        <f>IFERROR(VLOOKUP($A337,Rank!$A:$AH,K$4,0)*IF(IF(VLOOKUP($A337,Rank!$A:$AH,K$4,0)&lt;&gt;"",IF(K$5&lt;&gt;$C$3,J337+1,J337),J337)&lt;=6,1,0),0)+IF(VLOOKUP($A337,Rank!$A:$AH,K$4,0)&lt;&gt;"",IF(K$5&lt;&gt;$C$3,J337+1,J337),J337)*0.001</f>
        <v>#REF!</v>
      </c>
      <c r="AH337" s="16" t="e">
        <f>IFERROR(VLOOKUP($A337,Rank!$A:$AH,L$4,0)*IF(IF(VLOOKUP($A337,Rank!$A:$AH,L$4,0)&lt;&gt;"",IF(L$5&lt;&gt;$C$3,K337+1,K337),K337)&lt;=6,1,0),0)+IF(VLOOKUP($A337,Rank!$A:$AH,L$4,0)&lt;&gt;"",IF(L$5&lt;&gt;$C$3,K337+1,K337),K337)*0.001</f>
        <v>#REF!</v>
      </c>
      <c r="AI337" s="16" t="e">
        <f>IFERROR(VLOOKUP($A337,Rank!$A:$AH,M$4,0)*IF(IF(VLOOKUP($A337,Rank!$A:$AH,M$4,0)&lt;&gt;"",IF(M$5&lt;&gt;$C$3,L337+1,L337),L337)&lt;=6,1,0),0)+IF(VLOOKUP($A337,Rank!$A:$AH,M$4,0)&lt;&gt;"",IF(M$5&lt;&gt;$C$3,L337+1,L337),L337)*0.001</f>
        <v>#REF!</v>
      </c>
      <c r="AJ337" s="16" t="e">
        <f>IFERROR(VLOOKUP($A337,Rank!$A:$AH,N$4,0)*IF(IF(VLOOKUP($A337,Rank!$A:$AH,N$4,0)&lt;&gt;"",IF(N$5&lt;&gt;$C$3,M337+1,M337),M337)&lt;=6,1,0),0)+IF(VLOOKUP($A337,Rank!$A:$AH,N$4,0)&lt;&gt;"",IF(N$5&lt;&gt;$C$3,M337+1,M337),M337)*0.001</f>
        <v>#REF!</v>
      </c>
      <c r="AK337" s="16" t="e">
        <f>IFERROR(VLOOKUP($A337,Rank!$A:$AH,O$4,0)*IF(IF(VLOOKUP($A337,Rank!$A:$AH,O$4,0)&lt;&gt;"",IF(O$5&lt;&gt;$C$3,N337+1,N337),N337)&lt;=6,1,0),0)+IF(VLOOKUP($A337,Rank!$A:$AH,O$4,0)&lt;&gt;"",IF(O$5&lt;&gt;$C$3,N337+1,N337),N337)*0.001</f>
        <v>#REF!</v>
      </c>
      <c r="AL337" s="16" t="e">
        <f>IFERROR(VLOOKUP($A337,Rank!$A:$AH,P$4,0)*IF(IF(VLOOKUP($A337,Rank!$A:$AH,P$4,0)&lt;&gt;"",IF(P$5&lt;&gt;$C$3,O337+1,O337),O337)&lt;=6,1,0),0)+IF(VLOOKUP($A337,Rank!$A:$AH,P$4,0)&lt;&gt;"",IF(P$5&lt;&gt;$C$3,O337+1,O337),O337)*0.001</f>
        <v>#REF!</v>
      </c>
      <c r="AM337" s="16" t="e">
        <f>IFERROR(VLOOKUP($A337,Rank!$A:$AH,Q$4,0)*IF(IF(VLOOKUP($A337,Rank!$A:$AH,Q$4,0)&lt;&gt;"",IF(Q$5&lt;&gt;$C$3,P337+1,P337),P337)&lt;=6,1,0),0)+IF(VLOOKUP($A337,Rank!$A:$AH,Q$4,0)&lt;&gt;"",IF(Q$5&lt;&gt;$C$3,P337+1,P337),P337)*0.001</f>
        <v>#REF!</v>
      </c>
      <c r="AN337" s="16" t="e">
        <f>IFERROR(VLOOKUP($A337,Rank!$A:$AH,R$4,0)*IF(IF(VLOOKUP($A337,Rank!$A:$AH,R$4,0)&lt;&gt;"",IF(R$5&lt;&gt;$C$3,Q337+1,Q337),Q337)&lt;=6,1,0),0)+IF(VLOOKUP($A337,Rank!$A:$AH,R$4,0)&lt;&gt;"",IF(R$5&lt;&gt;$C$3,Q337+1,Q337),Q337)*0.001</f>
        <v>#REF!</v>
      </c>
      <c r="AO337" s="16" t="e">
        <f>IFERROR(VLOOKUP($A337,Rank!$A:$AH,S$4,0)*IF(IF(VLOOKUP($A337,Rank!$A:$AH,S$4,0)&lt;&gt;"",IF(S$5&lt;&gt;$C$3,R337+1,R337),R337)&lt;=6,1,0),0)+IF(VLOOKUP($A337,Rank!$A:$AH,S$4,0)&lt;&gt;"",IF($S$5&lt;&gt;$C$3,R337+1,R337),R337)*0.001</f>
        <v>#REF!</v>
      </c>
      <c r="AP337" s="16" t="e">
        <f>IFERROR(VLOOKUP($A337,Rank!$A:$AH,T$4,0)*IF(IF(VLOOKUP($A337,Rank!$A:$AH,T$4,0)&lt;&gt;"",IF(T$5&lt;&gt;$C$3,S337+1,S337),S337)&lt;=6,1,0),0)+IF(VLOOKUP($A337,Rank!$A:$AH,T$4,0)&lt;&gt;"",IF($T$5&lt;&gt;$C$3,S337+1,S337),S337)*0.001</f>
        <v>#REF!</v>
      </c>
      <c r="AQ337" s="16" t="e">
        <f>IFERROR(VLOOKUP($A337,Rank!$A:$AH,U$4,0)*IF(IF(VLOOKUP($A337,Rank!$A:$AH,U$4,0)&lt;&gt;"",IF(U$5&lt;&gt;$C$3,T337+1,T337),T337)&lt;=6,1,0),0)+IF(VLOOKUP($A337,Rank!$A:$AH,U$4,0)&lt;&gt;"",IF($U$5&lt;&gt;$C$3,T337+1,T337),T337)*0.001</f>
        <v>#REF!</v>
      </c>
      <c r="AR337" s="16" t="e">
        <f>IFERROR(VLOOKUP($A337,Rank!$A:$AH,V$4,0)*IF(IF(VLOOKUP($A337,Rank!$A:$AH,V$4,0)&lt;&gt;"",IF(V$5&lt;&gt;$C$3,U337+1,U337),U337)&lt;=6,1,0),0)+IF(VLOOKUP($A337,Rank!$A:$AH,V$4,0)&lt;&gt;"",IF($V$5&lt;&gt;$C$3,U337+1,U337),U337)*0.001</f>
        <v>#REF!</v>
      </c>
      <c r="AS337" s="16" t="e">
        <f>IFERROR(VLOOKUP($A337,Rank!$A:$AH,W$4,0)*IF(IF(VLOOKUP($A337,Rank!$A:$AH,W$4,0)&lt;&gt;"",IF(W$5&lt;&gt;$C$3,V337+1,V337),V337)&lt;=6,1,0),0)+IF(VLOOKUP($A337,Rank!$A:$AH,W$4,0)&lt;&gt;"",IF($W$5&lt;&gt;$C$3,V337+1,V337),V337)*0.001</f>
        <v>#REF!</v>
      </c>
      <c r="AT337" s="16" t="e">
        <f>IFERROR(VLOOKUP($A337,Rank!$A:$AH,X$4,0)*IF(IF(VLOOKUP($A337,Rank!$A:$AH,X$4,0)&lt;&gt;"",IF(X$5&lt;&gt;$C$3,W337+1,W337),W337)&lt;=6,1,0),0)+IF(VLOOKUP($A337,Rank!$A:$AH,X$4,0)&lt;&gt;"",IF($X$5&lt;&gt;$C$3,W337+1,W337),W337)*0.001</f>
        <v>#REF!</v>
      </c>
      <c r="AV337" t="e">
        <f t="shared" si="112"/>
        <v>#REF!</v>
      </c>
      <c r="AW337" t="e">
        <f t="shared" si="113"/>
        <v>#REF!</v>
      </c>
      <c r="AX337" t="e">
        <f t="shared" si="114"/>
        <v>#REF!</v>
      </c>
      <c r="AY337" t="e">
        <f t="shared" si="115"/>
        <v>#REF!</v>
      </c>
      <c r="AZ337" t="e">
        <f t="shared" si="116"/>
        <v>#REF!</v>
      </c>
      <c r="BA337" t="e">
        <f t="shared" si="117"/>
        <v>#REF!</v>
      </c>
      <c r="BB337" t="e">
        <f t="shared" si="118"/>
        <v>#REF!</v>
      </c>
      <c r="BC337" t="e">
        <f t="shared" si="119"/>
        <v>#REF!</v>
      </c>
      <c r="BD337" t="e">
        <f t="shared" si="120"/>
        <v>#REF!</v>
      </c>
      <c r="BE337" t="e">
        <f t="shared" si="121"/>
        <v>#REF!</v>
      </c>
      <c r="BF337" t="e">
        <f t="shared" si="122"/>
        <v>#REF!</v>
      </c>
      <c r="BG337" t="e">
        <f t="shared" si="123"/>
        <v>#REF!</v>
      </c>
      <c r="BH337" t="e">
        <f t="shared" si="124"/>
        <v>#REF!</v>
      </c>
      <c r="BI337" t="e">
        <f t="shared" si="125"/>
        <v>#REF!</v>
      </c>
      <c r="BJ337" t="e">
        <f t="shared" si="126"/>
        <v>#REF!</v>
      </c>
      <c r="BK337" t="e">
        <f t="shared" si="127"/>
        <v>#REF!</v>
      </c>
      <c r="BL337" t="e">
        <f t="shared" si="128"/>
        <v>#REF!</v>
      </c>
      <c r="BM337" t="e">
        <f t="shared" si="129"/>
        <v>#REF!</v>
      </c>
      <c r="BN337" t="e">
        <f t="shared" si="130"/>
        <v>#REF!</v>
      </c>
      <c r="BO337" t="e">
        <f t="shared" si="131"/>
        <v>#REF!</v>
      </c>
      <c r="BP337" t="e">
        <f t="shared" si="132"/>
        <v>#REF!</v>
      </c>
    </row>
    <row r="338" spans="1:68" x14ac:dyDescent="0.3">
      <c r="A338" t="e">
        <f>+Rank!#REF!</f>
        <v>#REF!</v>
      </c>
      <c r="B338" s="16">
        <f t="shared" si="111"/>
        <v>0</v>
      </c>
      <c r="C338" s="16">
        <v>0</v>
      </c>
      <c r="D338" s="16" t="e">
        <f>IF(VLOOKUP($A338,Rank!$A:$AH,D$4,0)&lt;&gt;"",IF(D$5&lt;&gt;$C$3,C338+1,C338),C338)</f>
        <v>#REF!</v>
      </c>
      <c r="E338" s="16" t="e">
        <f>IF(VLOOKUP($A338,Rank!$A:$AH,E$4,0)&lt;&gt;"",IF(E$5&lt;&gt;$C$3,D338+1,D338),D338)</f>
        <v>#REF!</v>
      </c>
      <c r="F338" s="16" t="e">
        <f>IF(VLOOKUP($A338,Rank!$A:$AH,F$4,0)&lt;&gt;"",IF(F$5&lt;&gt;$C$3,D338+1,D338),D338)</f>
        <v>#REF!</v>
      </c>
      <c r="G338" s="16" t="e">
        <f>IF(VLOOKUP($A338,Rank!$A:$AH,G$4,0)&lt;&gt;"",IF(G$5&lt;&gt;$C$3,F338+1,F338),F338)</f>
        <v>#REF!</v>
      </c>
      <c r="H338" s="16" t="e">
        <f>IF(VLOOKUP($A338,Rank!$A:$AH,H$4,0)&lt;&gt;"",IF(H$5&lt;&gt;$C$3,G338+1,G338),G338)</f>
        <v>#REF!</v>
      </c>
      <c r="I338" s="16" t="e">
        <f>IF(VLOOKUP($A338,Rank!$A:$AH,I$4,0)&lt;&gt;"",IF(I$5&lt;&gt;$C$3,H338+1,H338),H338)</f>
        <v>#REF!</v>
      </c>
      <c r="J338" s="16" t="e">
        <f>IF(VLOOKUP($A338,Rank!$A:$AH,J$4,0)&lt;&gt;"",IF(J$5&lt;&gt;$C$3,I338+1,I338),I338)</f>
        <v>#REF!</v>
      </c>
      <c r="K338" s="16" t="e">
        <f>IF(VLOOKUP($A338,Rank!$A:$AH,K$4,0)&lt;&gt;"",IF(K$5&lt;&gt;$C$3,J338+1,J338),J338)</f>
        <v>#REF!</v>
      </c>
      <c r="L338" s="16" t="e">
        <f>IF(VLOOKUP($A338,Rank!$A:$AH,L$4,0)&lt;&gt;"",IF($L$5&lt;&gt;$C$3,K338+1,K338),K338)</f>
        <v>#REF!</v>
      </c>
      <c r="M338" s="16" t="e">
        <f>IF(VLOOKUP($A338,Rank!$A:$AH,M$4,0)&lt;&gt;"",IF(M$5&lt;&gt;$C$3,L338+1,L338),L338)</f>
        <v>#REF!</v>
      </c>
      <c r="N338" s="16" t="e">
        <f>IF(VLOOKUP($A338,Rank!$A:$AH,N$4,0)&lt;&gt;"",IF(N$5&lt;&gt;$C$3,M338+1,M338),M338)</f>
        <v>#REF!</v>
      </c>
      <c r="O338" s="16" t="e">
        <f>IF(VLOOKUP($A338,Rank!$A:$AH,O$4,0)&lt;&gt;"",IF(O$5&lt;&gt;$C$3,N338+1,N338),N338)</f>
        <v>#REF!</v>
      </c>
      <c r="P338" s="16" t="e">
        <f>IF(VLOOKUP($A338,Rank!$A:$AH,P$4,0)&lt;&gt;"",IF(P$5&lt;&gt;$C$3,O338+1,O338),O338)</f>
        <v>#REF!</v>
      </c>
      <c r="Q338" s="16" t="e">
        <f>IF(VLOOKUP($A338,Rank!$A:$AH,Q$4,0)&lt;&gt;"",IF(Q$5&lt;&gt;$C$3,P338+1,P338),P338)</f>
        <v>#REF!</v>
      </c>
      <c r="R338" s="16" t="e">
        <f>IF(VLOOKUP($A338,Rank!$A:$AH,R$4,0)&lt;&gt;"",IF(R$5&lt;&gt;$C$3,Q338+1,Q338),Q338)</f>
        <v>#REF!</v>
      </c>
      <c r="S338" s="16" t="e">
        <f>IF(VLOOKUP($A338,Rank!$A:$AH,S$4,0)&lt;&gt;"",IF(S$5&lt;&gt;$C$3,R338+1,R338),R338)</f>
        <v>#REF!</v>
      </c>
      <c r="T338" s="16" t="e">
        <f>IF(VLOOKUP($A338,Rank!$A:$AH,T$4,0)&lt;&gt;"",IF(T$5&lt;&gt;$C$3,S338+1,S338),S338)</f>
        <v>#REF!</v>
      </c>
      <c r="U338" s="16" t="e">
        <f>IF(VLOOKUP($A338,Rank!$A:$AH,U$4,0)&lt;&gt;"",IF(U$5&lt;&gt;$C$3,T338+1,T338),T338)</f>
        <v>#REF!</v>
      </c>
      <c r="V338" s="16" t="e">
        <f>IF(VLOOKUP($A338,Rank!$A:$AH,V$4,0)&lt;&gt;"",IF($V$5&lt;&gt;$C$3,U338+1,U338),U338)</f>
        <v>#REF!</v>
      </c>
      <c r="W338" s="16" t="e">
        <f>IF(VLOOKUP($A338,Rank!$A:$AH,W$4,0)&lt;&gt;"",IF(W$5&lt;&gt;$C$3,V338+1,V338),V338)</f>
        <v>#REF!</v>
      </c>
      <c r="X338" s="16" t="e">
        <f>IF(VLOOKUP($A338,Rank!$A:$AH,X$4,0)&lt;&gt;"",IF(X$5&lt;&gt;$C$3,W338+1,W338),W338)</f>
        <v>#REF!</v>
      </c>
      <c r="Z338" s="16" t="e">
        <f>IFERROR(VLOOKUP($A338,Rank!$A:$AH,D$4,0)*IF(IF(VLOOKUP($A338,Rank!$A:$AH,D$4,0)&lt;&gt;"",IF(D$5&lt;&gt;$C$3,C338+1,C338),C338)&lt;=6,1,0),0)+IF(VLOOKUP($A338,Rank!$A:$AH,D$4,0)&lt;&gt;"",IF(D$5&lt;&gt;$C$3,C338+1,C338),C338)*0.001</f>
        <v>#REF!</v>
      </c>
      <c r="AA338" s="16" t="e">
        <f>IFERROR(VLOOKUP($A338,Rank!$A:$AH,E$4,0)*IF(IF(VLOOKUP($A338,Rank!$A:$AH,E$4,0)&lt;&gt;"",IF(E$5&lt;&gt;$C$3,D338+1,D338),D338)&lt;=6,1,0),0)+IF(VLOOKUP($A338,Rank!$A:$AH,E$4,0)&lt;&gt;"",IF(E$5&lt;&gt;$C$3,D338+1,D338),D338)*0.001</f>
        <v>#REF!</v>
      </c>
      <c r="AB338" s="16" t="e">
        <f>IFERROR(VLOOKUP($A338,Rank!$A:$AH,F$4,0)*IF(IF(VLOOKUP($A338,Rank!$A:$AH,F$4,0)&lt;&gt;"",IF(F$5&lt;&gt;$C$3,E338+1,E338),E338)&lt;=6,1,0),0)+IF(VLOOKUP($A338,Rank!$A:$AH,F$4,0)&lt;&gt;"",IF(F$5&lt;&gt;$C$3,E338+1,E338),E338)*0.001</f>
        <v>#REF!</v>
      </c>
      <c r="AC338" s="16" t="e">
        <f>IFERROR(VLOOKUP($A338,Rank!$A:$AH,G$4,0)*IF(IF(VLOOKUP($A338,Rank!$A:$AH,G$4,0)&lt;&gt;"",IF(G$5&lt;&gt;$C$3,F338+1,F338),F338)&lt;=6,1,0),0)+IF(VLOOKUP($A338,Rank!$A:$AH,G$4,0)&lt;&gt;"",IF(G$5&lt;&gt;$C$3,F338+1,F338),F338)*0.001</f>
        <v>#REF!</v>
      </c>
      <c r="AD338" s="16" t="e">
        <f>IFERROR(VLOOKUP($A338,Rank!$A:$AH,H$4,0)*IF(IF(VLOOKUP($A338,Rank!$A:$AH,H$4,0)&lt;&gt;"",IF(H$5&lt;&gt;$C$3,G338+1,G338),G338)&lt;=6,1,0),0)+IF(VLOOKUP($A338,Rank!$A:$AH,H$4,0)&lt;&gt;"",IF(H$5&lt;&gt;$C$3,G338+1,G338),G338)*0.001</f>
        <v>#REF!</v>
      </c>
      <c r="AE338" s="16" t="e">
        <f>IFERROR(VLOOKUP($A338,Rank!$A:$AH,I$4,0)*IF(IF(VLOOKUP($A338,Rank!$A:$AH,I$4,0)&lt;&gt;"",IF(I$5&lt;&gt;$C$3,H338+1,H338),H338)&lt;=6,1,0),0)+IF(VLOOKUP($A338,Rank!$A:$AH,I$4,0)&lt;&gt;"",IF(I$5&lt;&gt;$C$3,H338+1,H338),H338)*0.001</f>
        <v>#REF!</v>
      </c>
      <c r="AF338" s="16" t="e">
        <f>IFERROR(VLOOKUP($A338,Rank!$A:$AH,J$4,0)*IF(IF(VLOOKUP($A338,Rank!$A:$AH,J$4,0)&lt;&gt;"",IF(J$5&lt;&gt;$C$3,I338+1,I338),I338)&lt;=6,1,0),0)+IF(VLOOKUP($A338,Rank!$A:$AH,J$4,0)&lt;&gt;"",IF(J$5&lt;&gt;$C$3,I338+1,I338),I338)*0.001</f>
        <v>#REF!</v>
      </c>
      <c r="AG338" s="16" t="e">
        <f>IFERROR(VLOOKUP($A338,Rank!$A:$AH,K$4,0)*IF(IF(VLOOKUP($A338,Rank!$A:$AH,K$4,0)&lt;&gt;"",IF(K$5&lt;&gt;$C$3,J338+1,J338),J338)&lt;=6,1,0),0)+IF(VLOOKUP($A338,Rank!$A:$AH,K$4,0)&lt;&gt;"",IF(K$5&lt;&gt;$C$3,J338+1,J338),J338)*0.001</f>
        <v>#REF!</v>
      </c>
      <c r="AH338" s="16" t="e">
        <f>IFERROR(VLOOKUP($A338,Rank!$A:$AH,L$4,0)*IF(IF(VLOOKUP($A338,Rank!$A:$AH,L$4,0)&lt;&gt;"",IF(L$5&lt;&gt;$C$3,K338+1,K338),K338)&lt;=6,1,0),0)+IF(VLOOKUP($A338,Rank!$A:$AH,L$4,0)&lt;&gt;"",IF(L$5&lt;&gt;$C$3,K338+1,K338),K338)*0.001</f>
        <v>#REF!</v>
      </c>
      <c r="AI338" s="16" t="e">
        <f>IFERROR(VLOOKUP($A338,Rank!$A:$AH,M$4,0)*IF(IF(VLOOKUP($A338,Rank!$A:$AH,M$4,0)&lt;&gt;"",IF(M$5&lt;&gt;$C$3,L338+1,L338),L338)&lt;=6,1,0),0)+IF(VLOOKUP($A338,Rank!$A:$AH,M$4,0)&lt;&gt;"",IF(M$5&lt;&gt;$C$3,L338+1,L338),L338)*0.001</f>
        <v>#REF!</v>
      </c>
      <c r="AJ338" s="16" t="e">
        <f>IFERROR(VLOOKUP($A338,Rank!$A:$AH,N$4,0)*IF(IF(VLOOKUP($A338,Rank!$A:$AH,N$4,0)&lt;&gt;"",IF(N$5&lt;&gt;$C$3,M338+1,M338),M338)&lt;=6,1,0),0)+IF(VLOOKUP($A338,Rank!$A:$AH,N$4,0)&lt;&gt;"",IF(N$5&lt;&gt;$C$3,M338+1,M338),M338)*0.001</f>
        <v>#REF!</v>
      </c>
      <c r="AK338" s="16" t="e">
        <f>IFERROR(VLOOKUP($A338,Rank!$A:$AH,O$4,0)*IF(IF(VLOOKUP($A338,Rank!$A:$AH,O$4,0)&lt;&gt;"",IF(O$5&lt;&gt;$C$3,N338+1,N338),N338)&lt;=6,1,0),0)+IF(VLOOKUP($A338,Rank!$A:$AH,O$4,0)&lt;&gt;"",IF(O$5&lt;&gt;$C$3,N338+1,N338),N338)*0.001</f>
        <v>#REF!</v>
      </c>
      <c r="AL338" s="16" t="e">
        <f>IFERROR(VLOOKUP($A338,Rank!$A:$AH,P$4,0)*IF(IF(VLOOKUP($A338,Rank!$A:$AH,P$4,0)&lt;&gt;"",IF(P$5&lt;&gt;$C$3,O338+1,O338),O338)&lt;=6,1,0),0)+IF(VLOOKUP($A338,Rank!$A:$AH,P$4,0)&lt;&gt;"",IF(P$5&lt;&gt;$C$3,O338+1,O338),O338)*0.001</f>
        <v>#REF!</v>
      </c>
      <c r="AM338" s="16" t="e">
        <f>IFERROR(VLOOKUP($A338,Rank!$A:$AH,Q$4,0)*IF(IF(VLOOKUP($A338,Rank!$A:$AH,Q$4,0)&lt;&gt;"",IF(Q$5&lt;&gt;$C$3,P338+1,P338),P338)&lt;=6,1,0),0)+IF(VLOOKUP($A338,Rank!$A:$AH,Q$4,0)&lt;&gt;"",IF(Q$5&lt;&gt;$C$3,P338+1,P338),P338)*0.001</f>
        <v>#REF!</v>
      </c>
      <c r="AN338" s="16" t="e">
        <f>IFERROR(VLOOKUP($A338,Rank!$A:$AH,R$4,0)*IF(IF(VLOOKUP($A338,Rank!$A:$AH,R$4,0)&lt;&gt;"",IF(R$5&lt;&gt;$C$3,Q338+1,Q338),Q338)&lt;=6,1,0),0)+IF(VLOOKUP($A338,Rank!$A:$AH,R$4,0)&lt;&gt;"",IF(R$5&lt;&gt;$C$3,Q338+1,Q338),Q338)*0.001</f>
        <v>#REF!</v>
      </c>
      <c r="AO338" s="16" t="e">
        <f>IFERROR(VLOOKUP($A338,Rank!$A:$AH,S$4,0)*IF(IF(VLOOKUP($A338,Rank!$A:$AH,S$4,0)&lt;&gt;"",IF(S$5&lt;&gt;$C$3,R338+1,R338),R338)&lt;=6,1,0),0)+IF(VLOOKUP($A338,Rank!$A:$AH,S$4,0)&lt;&gt;"",IF($S$5&lt;&gt;$C$3,R338+1,R338),R338)*0.001</f>
        <v>#REF!</v>
      </c>
      <c r="AP338" s="16" t="e">
        <f>IFERROR(VLOOKUP($A338,Rank!$A:$AH,T$4,0)*IF(IF(VLOOKUP($A338,Rank!$A:$AH,T$4,0)&lt;&gt;"",IF(T$5&lt;&gt;$C$3,S338+1,S338),S338)&lt;=6,1,0),0)+IF(VLOOKUP($A338,Rank!$A:$AH,T$4,0)&lt;&gt;"",IF($T$5&lt;&gt;$C$3,S338+1,S338),S338)*0.001</f>
        <v>#REF!</v>
      </c>
      <c r="AQ338" s="16" t="e">
        <f>IFERROR(VLOOKUP($A338,Rank!$A:$AH,U$4,0)*IF(IF(VLOOKUP($A338,Rank!$A:$AH,U$4,0)&lt;&gt;"",IF(U$5&lt;&gt;$C$3,T338+1,T338),T338)&lt;=6,1,0),0)+IF(VLOOKUP($A338,Rank!$A:$AH,U$4,0)&lt;&gt;"",IF($U$5&lt;&gt;$C$3,T338+1,T338),T338)*0.001</f>
        <v>#REF!</v>
      </c>
      <c r="AR338" s="16" t="e">
        <f>IFERROR(VLOOKUP($A338,Rank!$A:$AH,V$4,0)*IF(IF(VLOOKUP($A338,Rank!$A:$AH,V$4,0)&lt;&gt;"",IF(V$5&lt;&gt;$C$3,U338+1,U338),U338)&lt;=6,1,0),0)+IF(VLOOKUP($A338,Rank!$A:$AH,V$4,0)&lt;&gt;"",IF($V$5&lt;&gt;$C$3,U338+1,U338),U338)*0.001</f>
        <v>#REF!</v>
      </c>
      <c r="AS338" s="16" t="e">
        <f>IFERROR(VLOOKUP($A338,Rank!$A:$AH,W$4,0)*IF(IF(VLOOKUP($A338,Rank!$A:$AH,W$4,0)&lt;&gt;"",IF(W$5&lt;&gt;$C$3,V338+1,V338),V338)&lt;=6,1,0),0)+IF(VLOOKUP($A338,Rank!$A:$AH,W$4,0)&lt;&gt;"",IF($W$5&lt;&gt;$C$3,V338+1,V338),V338)*0.001</f>
        <v>#REF!</v>
      </c>
      <c r="AT338" s="16" t="e">
        <f>IFERROR(VLOOKUP($A338,Rank!$A:$AH,X$4,0)*IF(IF(VLOOKUP($A338,Rank!$A:$AH,X$4,0)&lt;&gt;"",IF(X$5&lt;&gt;$C$3,W338+1,W338),W338)&lt;=6,1,0),0)+IF(VLOOKUP($A338,Rank!$A:$AH,X$4,0)&lt;&gt;"",IF($X$5&lt;&gt;$C$3,W338+1,W338),W338)*0.001</f>
        <v>#REF!</v>
      </c>
      <c r="AV338" t="e">
        <f t="shared" si="112"/>
        <v>#REF!</v>
      </c>
      <c r="AW338" t="e">
        <f t="shared" si="113"/>
        <v>#REF!</v>
      </c>
      <c r="AX338" t="e">
        <f t="shared" si="114"/>
        <v>#REF!</v>
      </c>
      <c r="AY338" t="e">
        <f t="shared" si="115"/>
        <v>#REF!</v>
      </c>
      <c r="AZ338" t="e">
        <f t="shared" si="116"/>
        <v>#REF!</v>
      </c>
      <c r="BA338" t="e">
        <f t="shared" si="117"/>
        <v>#REF!</v>
      </c>
      <c r="BB338" t="e">
        <f t="shared" si="118"/>
        <v>#REF!</v>
      </c>
      <c r="BC338" t="e">
        <f t="shared" si="119"/>
        <v>#REF!</v>
      </c>
      <c r="BD338" t="e">
        <f t="shared" si="120"/>
        <v>#REF!</v>
      </c>
      <c r="BE338" t="e">
        <f t="shared" si="121"/>
        <v>#REF!</v>
      </c>
      <c r="BF338" t="e">
        <f t="shared" si="122"/>
        <v>#REF!</v>
      </c>
      <c r="BG338" t="e">
        <f t="shared" si="123"/>
        <v>#REF!</v>
      </c>
      <c r="BH338" t="e">
        <f t="shared" si="124"/>
        <v>#REF!</v>
      </c>
      <c r="BI338" t="e">
        <f t="shared" si="125"/>
        <v>#REF!</v>
      </c>
      <c r="BJ338" t="e">
        <f t="shared" si="126"/>
        <v>#REF!</v>
      </c>
      <c r="BK338" t="e">
        <f t="shared" si="127"/>
        <v>#REF!</v>
      </c>
      <c r="BL338" t="e">
        <f t="shared" si="128"/>
        <v>#REF!</v>
      </c>
      <c r="BM338" t="e">
        <f t="shared" si="129"/>
        <v>#REF!</v>
      </c>
      <c r="BN338" t="e">
        <f t="shared" si="130"/>
        <v>#REF!</v>
      </c>
      <c r="BO338" t="e">
        <f t="shared" si="131"/>
        <v>#REF!</v>
      </c>
      <c r="BP338" t="e">
        <f t="shared" si="132"/>
        <v>#REF!</v>
      </c>
    </row>
    <row r="339" spans="1:68" x14ac:dyDescent="0.3">
      <c r="A339" t="e">
        <f>+Rank!#REF!</f>
        <v>#REF!</v>
      </c>
      <c r="B339" s="16">
        <f t="shared" si="111"/>
        <v>0</v>
      </c>
      <c r="C339" s="16">
        <v>0</v>
      </c>
      <c r="D339" s="16" t="e">
        <f>IF(VLOOKUP($A339,Rank!$A:$AH,D$4,0)&lt;&gt;"",IF(D$5&lt;&gt;$C$3,C339+1,C339),C339)</f>
        <v>#REF!</v>
      </c>
      <c r="E339" s="16" t="e">
        <f>IF(VLOOKUP($A339,Rank!$A:$AH,E$4,0)&lt;&gt;"",IF(E$5&lt;&gt;$C$3,D339+1,D339),D339)</f>
        <v>#REF!</v>
      </c>
      <c r="F339" s="16" t="e">
        <f>IF(VLOOKUP($A339,Rank!$A:$AH,F$4,0)&lt;&gt;"",IF(F$5&lt;&gt;$C$3,D339+1,D339),D339)</f>
        <v>#REF!</v>
      </c>
      <c r="G339" s="16" t="e">
        <f>IF(VLOOKUP($A339,Rank!$A:$AH,G$4,0)&lt;&gt;"",IF(G$5&lt;&gt;$C$3,F339+1,F339),F339)</f>
        <v>#REF!</v>
      </c>
      <c r="H339" s="16" t="e">
        <f>IF(VLOOKUP($A339,Rank!$A:$AH,H$4,0)&lt;&gt;"",IF(H$5&lt;&gt;$C$3,G339+1,G339),G339)</f>
        <v>#REF!</v>
      </c>
      <c r="I339" s="16" t="e">
        <f>IF(VLOOKUP($A339,Rank!$A:$AH,I$4,0)&lt;&gt;"",IF(I$5&lt;&gt;$C$3,H339+1,H339),H339)</f>
        <v>#REF!</v>
      </c>
      <c r="J339" s="16" t="e">
        <f>IF(VLOOKUP($A339,Rank!$A:$AH,J$4,0)&lt;&gt;"",IF(J$5&lt;&gt;$C$3,I339+1,I339),I339)</f>
        <v>#REF!</v>
      </c>
      <c r="K339" s="16" t="e">
        <f>IF(VLOOKUP($A339,Rank!$A:$AH,K$4,0)&lt;&gt;"",IF(K$5&lt;&gt;$C$3,J339+1,J339),J339)</f>
        <v>#REF!</v>
      </c>
      <c r="L339" s="16" t="e">
        <f>IF(VLOOKUP($A339,Rank!$A:$AH,L$4,0)&lt;&gt;"",IF($L$5&lt;&gt;$C$3,K339+1,K339),K339)</f>
        <v>#REF!</v>
      </c>
      <c r="M339" s="16" t="e">
        <f>IF(VLOOKUP($A339,Rank!$A:$AH,M$4,0)&lt;&gt;"",IF(M$5&lt;&gt;$C$3,L339+1,L339),L339)</f>
        <v>#REF!</v>
      </c>
      <c r="N339" s="16" t="e">
        <f>IF(VLOOKUP($A339,Rank!$A:$AH,N$4,0)&lt;&gt;"",IF(N$5&lt;&gt;$C$3,M339+1,M339),M339)</f>
        <v>#REF!</v>
      </c>
      <c r="O339" s="16" t="e">
        <f>IF(VLOOKUP($A339,Rank!$A:$AH,O$4,0)&lt;&gt;"",IF(O$5&lt;&gt;$C$3,N339+1,N339),N339)</f>
        <v>#REF!</v>
      </c>
      <c r="P339" s="16" t="e">
        <f>IF(VLOOKUP($A339,Rank!$A:$AH,P$4,0)&lt;&gt;"",IF(P$5&lt;&gt;$C$3,O339+1,O339),O339)</f>
        <v>#REF!</v>
      </c>
      <c r="Q339" s="16" t="e">
        <f>IF(VLOOKUP($A339,Rank!$A:$AH,Q$4,0)&lt;&gt;"",IF(Q$5&lt;&gt;$C$3,P339+1,P339),P339)</f>
        <v>#REF!</v>
      </c>
      <c r="R339" s="16" t="e">
        <f>IF(VLOOKUP($A339,Rank!$A:$AH,R$4,0)&lt;&gt;"",IF(R$5&lt;&gt;$C$3,Q339+1,Q339),Q339)</f>
        <v>#REF!</v>
      </c>
      <c r="S339" s="16" t="e">
        <f>IF(VLOOKUP($A339,Rank!$A:$AH,S$4,0)&lt;&gt;"",IF(S$5&lt;&gt;$C$3,R339+1,R339),R339)</f>
        <v>#REF!</v>
      </c>
      <c r="T339" s="16" t="e">
        <f>IF(VLOOKUP($A339,Rank!$A:$AH,T$4,0)&lt;&gt;"",IF(T$5&lt;&gt;$C$3,S339+1,S339),S339)</f>
        <v>#REF!</v>
      </c>
      <c r="U339" s="16" t="e">
        <f>IF(VLOOKUP($A339,Rank!$A:$AH,U$4,0)&lt;&gt;"",IF(U$5&lt;&gt;$C$3,T339+1,T339),T339)</f>
        <v>#REF!</v>
      </c>
      <c r="V339" s="16" t="e">
        <f>IF(VLOOKUP($A339,Rank!$A:$AH,V$4,0)&lt;&gt;"",IF($V$5&lt;&gt;$C$3,U339+1,U339),U339)</f>
        <v>#REF!</v>
      </c>
      <c r="W339" s="16" t="e">
        <f>IF(VLOOKUP($A339,Rank!$A:$AH,W$4,0)&lt;&gt;"",IF(W$5&lt;&gt;$C$3,V339+1,V339),V339)</f>
        <v>#REF!</v>
      </c>
      <c r="X339" s="16" t="e">
        <f>IF(VLOOKUP($A339,Rank!$A:$AH,X$4,0)&lt;&gt;"",IF(X$5&lt;&gt;$C$3,W339+1,W339),W339)</f>
        <v>#REF!</v>
      </c>
      <c r="Z339" s="16" t="e">
        <f>IFERROR(VLOOKUP($A339,Rank!$A:$AH,D$4,0)*IF(IF(VLOOKUP($A339,Rank!$A:$AH,D$4,0)&lt;&gt;"",IF(D$5&lt;&gt;$C$3,C339+1,C339),C339)&lt;=6,1,0),0)+IF(VLOOKUP($A339,Rank!$A:$AH,D$4,0)&lt;&gt;"",IF(D$5&lt;&gt;$C$3,C339+1,C339),C339)*0.001</f>
        <v>#REF!</v>
      </c>
      <c r="AA339" s="16" t="e">
        <f>IFERROR(VLOOKUP($A339,Rank!$A:$AH,E$4,0)*IF(IF(VLOOKUP($A339,Rank!$A:$AH,E$4,0)&lt;&gt;"",IF(E$5&lt;&gt;$C$3,D339+1,D339),D339)&lt;=6,1,0),0)+IF(VLOOKUP($A339,Rank!$A:$AH,E$4,0)&lt;&gt;"",IF(E$5&lt;&gt;$C$3,D339+1,D339),D339)*0.001</f>
        <v>#REF!</v>
      </c>
      <c r="AB339" s="16" t="e">
        <f>IFERROR(VLOOKUP($A339,Rank!$A:$AH,F$4,0)*IF(IF(VLOOKUP($A339,Rank!$A:$AH,F$4,0)&lt;&gt;"",IF(F$5&lt;&gt;$C$3,E339+1,E339),E339)&lt;=6,1,0),0)+IF(VLOOKUP($A339,Rank!$A:$AH,F$4,0)&lt;&gt;"",IF(F$5&lt;&gt;$C$3,E339+1,E339),E339)*0.001</f>
        <v>#REF!</v>
      </c>
      <c r="AC339" s="16" t="e">
        <f>IFERROR(VLOOKUP($A339,Rank!$A:$AH,G$4,0)*IF(IF(VLOOKUP($A339,Rank!$A:$AH,G$4,0)&lt;&gt;"",IF(G$5&lt;&gt;$C$3,F339+1,F339),F339)&lt;=6,1,0),0)+IF(VLOOKUP($A339,Rank!$A:$AH,G$4,0)&lt;&gt;"",IF(G$5&lt;&gt;$C$3,F339+1,F339),F339)*0.001</f>
        <v>#REF!</v>
      </c>
      <c r="AD339" s="16" t="e">
        <f>IFERROR(VLOOKUP($A339,Rank!$A:$AH,H$4,0)*IF(IF(VLOOKUP($A339,Rank!$A:$AH,H$4,0)&lt;&gt;"",IF(H$5&lt;&gt;$C$3,G339+1,G339),G339)&lt;=6,1,0),0)+IF(VLOOKUP($A339,Rank!$A:$AH,H$4,0)&lt;&gt;"",IF(H$5&lt;&gt;$C$3,G339+1,G339),G339)*0.001</f>
        <v>#REF!</v>
      </c>
      <c r="AE339" s="16" t="e">
        <f>IFERROR(VLOOKUP($A339,Rank!$A:$AH,I$4,0)*IF(IF(VLOOKUP($A339,Rank!$A:$AH,I$4,0)&lt;&gt;"",IF(I$5&lt;&gt;$C$3,H339+1,H339),H339)&lt;=6,1,0),0)+IF(VLOOKUP($A339,Rank!$A:$AH,I$4,0)&lt;&gt;"",IF(I$5&lt;&gt;$C$3,H339+1,H339),H339)*0.001</f>
        <v>#REF!</v>
      </c>
      <c r="AF339" s="16" t="e">
        <f>IFERROR(VLOOKUP($A339,Rank!$A:$AH,J$4,0)*IF(IF(VLOOKUP($A339,Rank!$A:$AH,J$4,0)&lt;&gt;"",IF(J$5&lt;&gt;$C$3,I339+1,I339),I339)&lt;=6,1,0),0)+IF(VLOOKUP($A339,Rank!$A:$AH,J$4,0)&lt;&gt;"",IF(J$5&lt;&gt;$C$3,I339+1,I339),I339)*0.001</f>
        <v>#REF!</v>
      </c>
      <c r="AG339" s="16" t="e">
        <f>IFERROR(VLOOKUP($A339,Rank!$A:$AH,K$4,0)*IF(IF(VLOOKUP($A339,Rank!$A:$AH,K$4,0)&lt;&gt;"",IF(K$5&lt;&gt;$C$3,J339+1,J339),J339)&lt;=6,1,0),0)+IF(VLOOKUP($A339,Rank!$A:$AH,K$4,0)&lt;&gt;"",IF(K$5&lt;&gt;$C$3,J339+1,J339),J339)*0.001</f>
        <v>#REF!</v>
      </c>
      <c r="AH339" s="16" t="e">
        <f>IFERROR(VLOOKUP($A339,Rank!$A:$AH,L$4,0)*IF(IF(VLOOKUP($A339,Rank!$A:$AH,L$4,0)&lt;&gt;"",IF(L$5&lt;&gt;$C$3,K339+1,K339),K339)&lt;=6,1,0),0)+IF(VLOOKUP($A339,Rank!$A:$AH,L$4,0)&lt;&gt;"",IF(L$5&lt;&gt;$C$3,K339+1,K339),K339)*0.001</f>
        <v>#REF!</v>
      </c>
      <c r="AI339" s="16" t="e">
        <f>IFERROR(VLOOKUP($A339,Rank!$A:$AH,M$4,0)*IF(IF(VLOOKUP($A339,Rank!$A:$AH,M$4,0)&lt;&gt;"",IF(M$5&lt;&gt;$C$3,L339+1,L339),L339)&lt;=6,1,0),0)+IF(VLOOKUP($A339,Rank!$A:$AH,M$4,0)&lt;&gt;"",IF(M$5&lt;&gt;$C$3,L339+1,L339),L339)*0.001</f>
        <v>#REF!</v>
      </c>
      <c r="AJ339" s="16" t="e">
        <f>IFERROR(VLOOKUP($A339,Rank!$A:$AH,N$4,0)*IF(IF(VLOOKUP($A339,Rank!$A:$AH,N$4,0)&lt;&gt;"",IF(N$5&lt;&gt;$C$3,M339+1,M339),M339)&lt;=6,1,0),0)+IF(VLOOKUP($A339,Rank!$A:$AH,N$4,0)&lt;&gt;"",IF(N$5&lt;&gt;$C$3,M339+1,M339),M339)*0.001</f>
        <v>#REF!</v>
      </c>
      <c r="AK339" s="16" t="e">
        <f>IFERROR(VLOOKUP($A339,Rank!$A:$AH,O$4,0)*IF(IF(VLOOKUP($A339,Rank!$A:$AH,O$4,0)&lt;&gt;"",IF(O$5&lt;&gt;$C$3,N339+1,N339),N339)&lt;=6,1,0),0)+IF(VLOOKUP($A339,Rank!$A:$AH,O$4,0)&lt;&gt;"",IF(O$5&lt;&gt;$C$3,N339+1,N339),N339)*0.001</f>
        <v>#REF!</v>
      </c>
      <c r="AL339" s="16" t="e">
        <f>IFERROR(VLOOKUP($A339,Rank!$A:$AH,P$4,0)*IF(IF(VLOOKUP($A339,Rank!$A:$AH,P$4,0)&lt;&gt;"",IF(P$5&lt;&gt;$C$3,O339+1,O339),O339)&lt;=6,1,0),0)+IF(VLOOKUP($A339,Rank!$A:$AH,P$4,0)&lt;&gt;"",IF(P$5&lt;&gt;$C$3,O339+1,O339),O339)*0.001</f>
        <v>#REF!</v>
      </c>
      <c r="AM339" s="16" t="e">
        <f>IFERROR(VLOOKUP($A339,Rank!$A:$AH,Q$4,0)*IF(IF(VLOOKUP($A339,Rank!$A:$AH,Q$4,0)&lt;&gt;"",IF(Q$5&lt;&gt;$C$3,P339+1,P339),P339)&lt;=6,1,0),0)+IF(VLOOKUP($A339,Rank!$A:$AH,Q$4,0)&lt;&gt;"",IF(Q$5&lt;&gt;$C$3,P339+1,P339),P339)*0.001</f>
        <v>#REF!</v>
      </c>
      <c r="AN339" s="16" t="e">
        <f>IFERROR(VLOOKUP($A339,Rank!$A:$AH,R$4,0)*IF(IF(VLOOKUP($A339,Rank!$A:$AH,R$4,0)&lt;&gt;"",IF(R$5&lt;&gt;$C$3,Q339+1,Q339),Q339)&lt;=6,1,0),0)+IF(VLOOKUP($A339,Rank!$A:$AH,R$4,0)&lt;&gt;"",IF(R$5&lt;&gt;$C$3,Q339+1,Q339),Q339)*0.001</f>
        <v>#REF!</v>
      </c>
      <c r="AO339" s="16" t="e">
        <f>IFERROR(VLOOKUP($A339,Rank!$A:$AH,S$4,0)*IF(IF(VLOOKUP($A339,Rank!$A:$AH,S$4,0)&lt;&gt;"",IF(S$5&lt;&gt;$C$3,R339+1,R339),R339)&lt;=6,1,0),0)+IF(VLOOKUP($A339,Rank!$A:$AH,S$4,0)&lt;&gt;"",IF($S$5&lt;&gt;$C$3,R339+1,R339),R339)*0.001</f>
        <v>#REF!</v>
      </c>
      <c r="AP339" s="16" t="e">
        <f>IFERROR(VLOOKUP($A339,Rank!$A:$AH,T$4,0)*IF(IF(VLOOKUP($A339,Rank!$A:$AH,T$4,0)&lt;&gt;"",IF(T$5&lt;&gt;$C$3,S339+1,S339),S339)&lt;=6,1,0),0)+IF(VLOOKUP($A339,Rank!$A:$AH,T$4,0)&lt;&gt;"",IF($T$5&lt;&gt;$C$3,S339+1,S339),S339)*0.001</f>
        <v>#REF!</v>
      </c>
      <c r="AQ339" s="16" t="e">
        <f>IFERROR(VLOOKUP($A339,Rank!$A:$AH,U$4,0)*IF(IF(VLOOKUP($A339,Rank!$A:$AH,U$4,0)&lt;&gt;"",IF(U$5&lt;&gt;$C$3,T339+1,T339),T339)&lt;=6,1,0),0)+IF(VLOOKUP($A339,Rank!$A:$AH,U$4,0)&lt;&gt;"",IF($U$5&lt;&gt;$C$3,T339+1,T339),T339)*0.001</f>
        <v>#REF!</v>
      </c>
      <c r="AR339" s="16" t="e">
        <f>IFERROR(VLOOKUP($A339,Rank!$A:$AH,V$4,0)*IF(IF(VLOOKUP($A339,Rank!$A:$AH,V$4,0)&lt;&gt;"",IF(V$5&lt;&gt;$C$3,U339+1,U339),U339)&lt;=6,1,0),0)+IF(VLOOKUP($A339,Rank!$A:$AH,V$4,0)&lt;&gt;"",IF($V$5&lt;&gt;$C$3,U339+1,U339),U339)*0.001</f>
        <v>#REF!</v>
      </c>
      <c r="AS339" s="16" t="e">
        <f>IFERROR(VLOOKUP($A339,Rank!$A:$AH,W$4,0)*IF(IF(VLOOKUP($A339,Rank!$A:$AH,W$4,0)&lt;&gt;"",IF(W$5&lt;&gt;$C$3,V339+1,V339),V339)&lt;=6,1,0),0)+IF(VLOOKUP($A339,Rank!$A:$AH,W$4,0)&lt;&gt;"",IF($W$5&lt;&gt;$C$3,V339+1,V339),V339)*0.001</f>
        <v>#REF!</v>
      </c>
      <c r="AT339" s="16" t="e">
        <f>IFERROR(VLOOKUP($A339,Rank!$A:$AH,X$4,0)*IF(IF(VLOOKUP($A339,Rank!$A:$AH,X$4,0)&lt;&gt;"",IF(X$5&lt;&gt;$C$3,W339+1,W339),W339)&lt;=6,1,0),0)+IF(VLOOKUP($A339,Rank!$A:$AH,X$4,0)&lt;&gt;"",IF($X$5&lt;&gt;$C$3,W339+1,W339),W339)*0.001</f>
        <v>#REF!</v>
      </c>
      <c r="AV339" t="e">
        <f t="shared" si="112"/>
        <v>#REF!</v>
      </c>
      <c r="AW339" t="e">
        <f t="shared" si="113"/>
        <v>#REF!</v>
      </c>
      <c r="AX339" t="e">
        <f t="shared" si="114"/>
        <v>#REF!</v>
      </c>
      <c r="AY339" t="e">
        <f t="shared" si="115"/>
        <v>#REF!</v>
      </c>
      <c r="AZ339" t="e">
        <f t="shared" si="116"/>
        <v>#REF!</v>
      </c>
      <c r="BA339" t="e">
        <f t="shared" si="117"/>
        <v>#REF!</v>
      </c>
      <c r="BB339" t="e">
        <f t="shared" si="118"/>
        <v>#REF!</v>
      </c>
      <c r="BC339" t="e">
        <f t="shared" si="119"/>
        <v>#REF!</v>
      </c>
      <c r="BD339" t="e">
        <f t="shared" si="120"/>
        <v>#REF!</v>
      </c>
      <c r="BE339" t="e">
        <f t="shared" si="121"/>
        <v>#REF!</v>
      </c>
      <c r="BF339" t="e">
        <f t="shared" si="122"/>
        <v>#REF!</v>
      </c>
      <c r="BG339" t="e">
        <f t="shared" si="123"/>
        <v>#REF!</v>
      </c>
      <c r="BH339" t="e">
        <f t="shared" si="124"/>
        <v>#REF!</v>
      </c>
      <c r="BI339" t="e">
        <f t="shared" si="125"/>
        <v>#REF!</v>
      </c>
      <c r="BJ339" t="e">
        <f t="shared" si="126"/>
        <v>#REF!</v>
      </c>
      <c r="BK339" t="e">
        <f t="shared" si="127"/>
        <v>#REF!</v>
      </c>
      <c r="BL339" t="e">
        <f t="shared" si="128"/>
        <v>#REF!</v>
      </c>
      <c r="BM339" t="e">
        <f t="shared" si="129"/>
        <v>#REF!</v>
      </c>
      <c r="BN339" t="e">
        <f t="shared" si="130"/>
        <v>#REF!</v>
      </c>
      <c r="BO339" t="e">
        <f t="shared" si="131"/>
        <v>#REF!</v>
      </c>
      <c r="BP339" t="e">
        <f t="shared" si="132"/>
        <v>#REF!</v>
      </c>
    </row>
    <row r="340" spans="1:68" x14ac:dyDescent="0.3">
      <c r="A340" t="e">
        <f>+Rank!#REF!</f>
        <v>#REF!</v>
      </c>
      <c r="B340" s="16">
        <f t="shared" si="111"/>
        <v>0</v>
      </c>
      <c r="C340" s="16">
        <v>0</v>
      </c>
      <c r="D340" s="16" t="e">
        <f>IF(VLOOKUP($A340,Rank!$A:$AH,D$4,0)&lt;&gt;"",IF(D$5&lt;&gt;$C$3,C340+1,C340),C340)</f>
        <v>#REF!</v>
      </c>
      <c r="E340" s="16" t="e">
        <f>IF(VLOOKUP($A340,Rank!$A:$AH,E$4,0)&lt;&gt;"",IF(E$5&lt;&gt;$C$3,D340+1,D340),D340)</f>
        <v>#REF!</v>
      </c>
      <c r="F340" s="16" t="e">
        <f>IF(VLOOKUP($A340,Rank!$A:$AH,F$4,0)&lt;&gt;"",IF(F$5&lt;&gt;$C$3,D340+1,D340),D340)</f>
        <v>#REF!</v>
      </c>
      <c r="G340" s="16" t="e">
        <f>IF(VLOOKUP($A340,Rank!$A:$AH,G$4,0)&lt;&gt;"",IF(G$5&lt;&gt;$C$3,F340+1,F340),F340)</f>
        <v>#REF!</v>
      </c>
      <c r="H340" s="16" t="e">
        <f>IF(VLOOKUP($A340,Rank!$A:$AH,H$4,0)&lt;&gt;"",IF(H$5&lt;&gt;$C$3,G340+1,G340),G340)</f>
        <v>#REF!</v>
      </c>
      <c r="I340" s="16" t="e">
        <f>IF(VLOOKUP($A340,Rank!$A:$AH,I$4,0)&lt;&gt;"",IF(I$5&lt;&gt;$C$3,H340+1,H340),H340)</f>
        <v>#REF!</v>
      </c>
      <c r="J340" s="16" t="e">
        <f>IF(VLOOKUP($A340,Rank!$A:$AH,J$4,0)&lt;&gt;"",IF(J$5&lt;&gt;$C$3,I340+1,I340),I340)</f>
        <v>#REF!</v>
      </c>
      <c r="K340" s="16" t="e">
        <f>IF(VLOOKUP($A340,Rank!$A:$AH,K$4,0)&lt;&gt;"",IF(K$5&lt;&gt;$C$3,J340+1,J340),J340)</f>
        <v>#REF!</v>
      </c>
      <c r="L340" s="16" t="e">
        <f>IF(VLOOKUP($A340,Rank!$A:$AH,L$4,0)&lt;&gt;"",IF($L$5&lt;&gt;$C$3,K340+1,K340),K340)</f>
        <v>#REF!</v>
      </c>
      <c r="M340" s="16" t="e">
        <f>IF(VLOOKUP($A340,Rank!$A:$AH,M$4,0)&lt;&gt;"",IF(M$5&lt;&gt;$C$3,L340+1,L340),L340)</f>
        <v>#REF!</v>
      </c>
      <c r="N340" s="16" t="e">
        <f>IF(VLOOKUP($A340,Rank!$A:$AH,N$4,0)&lt;&gt;"",IF(N$5&lt;&gt;$C$3,M340+1,M340),M340)</f>
        <v>#REF!</v>
      </c>
      <c r="O340" s="16" t="e">
        <f>IF(VLOOKUP($A340,Rank!$A:$AH,O$4,0)&lt;&gt;"",IF(O$5&lt;&gt;$C$3,N340+1,N340),N340)</f>
        <v>#REF!</v>
      </c>
      <c r="P340" s="16" t="e">
        <f>IF(VLOOKUP($A340,Rank!$A:$AH,P$4,0)&lt;&gt;"",IF(P$5&lt;&gt;$C$3,O340+1,O340),O340)</f>
        <v>#REF!</v>
      </c>
      <c r="Q340" s="16" t="e">
        <f>IF(VLOOKUP($A340,Rank!$A:$AH,Q$4,0)&lt;&gt;"",IF(Q$5&lt;&gt;$C$3,P340+1,P340),P340)</f>
        <v>#REF!</v>
      </c>
      <c r="R340" s="16" t="e">
        <f>IF(VLOOKUP($A340,Rank!$A:$AH,R$4,0)&lt;&gt;"",IF(R$5&lt;&gt;$C$3,Q340+1,Q340),Q340)</f>
        <v>#REF!</v>
      </c>
      <c r="S340" s="16" t="e">
        <f>IF(VLOOKUP($A340,Rank!$A:$AH,S$4,0)&lt;&gt;"",IF(S$5&lt;&gt;$C$3,R340+1,R340),R340)</f>
        <v>#REF!</v>
      </c>
      <c r="T340" s="16" t="e">
        <f>IF(VLOOKUP($A340,Rank!$A:$AH,T$4,0)&lt;&gt;"",IF(T$5&lt;&gt;$C$3,S340+1,S340),S340)</f>
        <v>#REF!</v>
      </c>
      <c r="U340" s="16" t="e">
        <f>IF(VLOOKUP($A340,Rank!$A:$AH,U$4,0)&lt;&gt;"",IF(U$5&lt;&gt;$C$3,T340+1,T340),T340)</f>
        <v>#REF!</v>
      </c>
      <c r="V340" s="16" t="e">
        <f>IF(VLOOKUP($A340,Rank!$A:$AH,V$4,0)&lt;&gt;"",IF($V$5&lt;&gt;$C$3,U340+1,U340),U340)</f>
        <v>#REF!</v>
      </c>
      <c r="W340" s="16" t="e">
        <f>IF(VLOOKUP($A340,Rank!$A:$AH,W$4,0)&lt;&gt;"",IF(W$5&lt;&gt;$C$3,V340+1,V340),V340)</f>
        <v>#REF!</v>
      </c>
      <c r="X340" s="16" t="e">
        <f>IF(VLOOKUP($A340,Rank!$A:$AH,X$4,0)&lt;&gt;"",IF(X$5&lt;&gt;$C$3,W340+1,W340),W340)</f>
        <v>#REF!</v>
      </c>
      <c r="Z340" s="16" t="e">
        <f>IFERROR(VLOOKUP($A340,Rank!$A:$AH,D$4,0)*IF(IF(VLOOKUP($A340,Rank!$A:$AH,D$4,0)&lt;&gt;"",IF(D$5&lt;&gt;$C$3,C340+1,C340),C340)&lt;=6,1,0),0)+IF(VLOOKUP($A340,Rank!$A:$AH,D$4,0)&lt;&gt;"",IF(D$5&lt;&gt;$C$3,C340+1,C340),C340)*0.001</f>
        <v>#REF!</v>
      </c>
      <c r="AA340" s="16" t="e">
        <f>IFERROR(VLOOKUP($A340,Rank!$A:$AH,E$4,0)*IF(IF(VLOOKUP($A340,Rank!$A:$AH,E$4,0)&lt;&gt;"",IF(E$5&lt;&gt;$C$3,D340+1,D340),D340)&lt;=6,1,0),0)+IF(VLOOKUP($A340,Rank!$A:$AH,E$4,0)&lt;&gt;"",IF(E$5&lt;&gt;$C$3,D340+1,D340),D340)*0.001</f>
        <v>#REF!</v>
      </c>
      <c r="AB340" s="16" t="e">
        <f>IFERROR(VLOOKUP($A340,Rank!$A:$AH,F$4,0)*IF(IF(VLOOKUP($A340,Rank!$A:$AH,F$4,0)&lt;&gt;"",IF(F$5&lt;&gt;$C$3,E340+1,E340),E340)&lt;=6,1,0),0)+IF(VLOOKUP($A340,Rank!$A:$AH,F$4,0)&lt;&gt;"",IF(F$5&lt;&gt;$C$3,E340+1,E340),E340)*0.001</f>
        <v>#REF!</v>
      </c>
      <c r="AC340" s="16" t="e">
        <f>IFERROR(VLOOKUP($A340,Rank!$A:$AH,G$4,0)*IF(IF(VLOOKUP($A340,Rank!$A:$AH,G$4,0)&lt;&gt;"",IF(G$5&lt;&gt;$C$3,F340+1,F340),F340)&lt;=6,1,0),0)+IF(VLOOKUP($A340,Rank!$A:$AH,G$4,0)&lt;&gt;"",IF(G$5&lt;&gt;$C$3,F340+1,F340),F340)*0.001</f>
        <v>#REF!</v>
      </c>
      <c r="AD340" s="16" t="e">
        <f>IFERROR(VLOOKUP($A340,Rank!$A:$AH,H$4,0)*IF(IF(VLOOKUP($A340,Rank!$A:$AH,H$4,0)&lt;&gt;"",IF(H$5&lt;&gt;$C$3,G340+1,G340),G340)&lt;=6,1,0),0)+IF(VLOOKUP($A340,Rank!$A:$AH,H$4,0)&lt;&gt;"",IF(H$5&lt;&gt;$C$3,G340+1,G340),G340)*0.001</f>
        <v>#REF!</v>
      </c>
      <c r="AE340" s="16" t="e">
        <f>IFERROR(VLOOKUP($A340,Rank!$A:$AH,I$4,0)*IF(IF(VLOOKUP($A340,Rank!$A:$AH,I$4,0)&lt;&gt;"",IF(I$5&lt;&gt;$C$3,H340+1,H340),H340)&lt;=6,1,0),0)+IF(VLOOKUP($A340,Rank!$A:$AH,I$4,0)&lt;&gt;"",IF(I$5&lt;&gt;$C$3,H340+1,H340),H340)*0.001</f>
        <v>#REF!</v>
      </c>
      <c r="AF340" s="16" t="e">
        <f>IFERROR(VLOOKUP($A340,Rank!$A:$AH,J$4,0)*IF(IF(VLOOKUP($A340,Rank!$A:$AH,J$4,0)&lt;&gt;"",IF(J$5&lt;&gt;$C$3,I340+1,I340),I340)&lt;=6,1,0),0)+IF(VLOOKUP($A340,Rank!$A:$AH,J$4,0)&lt;&gt;"",IF(J$5&lt;&gt;$C$3,I340+1,I340),I340)*0.001</f>
        <v>#REF!</v>
      </c>
      <c r="AG340" s="16" t="e">
        <f>IFERROR(VLOOKUP($A340,Rank!$A:$AH,K$4,0)*IF(IF(VLOOKUP($A340,Rank!$A:$AH,K$4,0)&lt;&gt;"",IF(K$5&lt;&gt;$C$3,J340+1,J340),J340)&lt;=6,1,0),0)+IF(VLOOKUP($A340,Rank!$A:$AH,K$4,0)&lt;&gt;"",IF(K$5&lt;&gt;$C$3,J340+1,J340),J340)*0.001</f>
        <v>#REF!</v>
      </c>
      <c r="AH340" s="16" t="e">
        <f>IFERROR(VLOOKUP($A340,Rank!$A:$AH,L$4,0)*IF(IF(VLOOKUP($A340,Rank!$A:$AH,L$4,0)&lt;&gt;"",IF(L$5&lt;&gt;$C$3,K340+1,K340),K340)&lt;=6,1,0),0)+IF(VLOOKUP($A340,Rank!$A:$AH,L$4,0)&lt;&gt;"",IF(L$5&lt;&gt;$C$3,K340+1,K340),K340)*0.001</f>
        <v>#REF!</v>
      </c>
      <c r="AI340" s="16" t="e">
        <f>IFERROR(VLOOKUP($A340,Rank!$A:$AH,M$4,0)*IF(IF(VLOOKUP($A340,Rank!$A:$AH,M$4,0)&lt;&gt;"",IF(M$5&lt;&gt;$C$3,L340+1,L340),L340)&lt;=6,1,0),0)+IF(VLOOKUP($A340,Rank!$A:$AH,M$4,0)&lt;&gt;"",IF(M$5&lt;&gt;$C$3,L340+1,L340),L340)*0.001</f>
        <v>#REF!</v>
      </c>
      <c r="AJ340" s="16" t="e">
        <f>IFERROR(VLOOKUP($A340,Rank!$A:$AH,N$4,0)*IF(IF(VLOOKUP($A340,Rank!$A:$AH,N$4,0)&lt;&gt;"",IF(N$5&lt;&gt;$C$3,M340+1,M340),M340)&lt;=6,1,0),0)+IF(VLOOKUP($A340,Rank!$A:$AH,N$4,0)&lt;&gt;"",IF(N$5&lt;&gt;$C$3,M340+1,M340),M340)*0.001</f>
        <v>#REF!</v>
      </c>
      <c r="AK340" s="16" t="e">
        <f>IFERROR(VLOOKUP($A340,Rank!$A:$AH,O$4,0)*IF(IF(VLOOKUP($A340,Rank!$A:$AH,O$4,0)&lt;&gt;"",IF(O$5&lt;&gt;$C$3,N340+1,N340),N340)&lt;=6,1,0),0)+IF(VLOOKUP($A340,Rank!$A:$AH,O$4,0)&lt;&gt;"",IF(O$5&lt;&gt;$C$3,N340+1,N340),N340)*0.001</f>
        <v>#REF!</v>
      </c>
      <c r="AL340" s="16" t="e">
        <f>IFERROR(VLOOKUP($A340,Rank!$A:$AH,P$4,0)*IF(IF(VLOOKUP($A340,Rank!$A:$AH,P$4,0)&lt;&gt;"",IF(P$5&lt;&gt;$C$3,O340+1,O340),O340)&lt;=6,1,0),0)+IF(VLOOKUP($A340,Rank!$A:$AH,P$4,0)&lt;&gt;"",IF(P$5&lt;&gt;$C$3,O340+1,O340),O340)*0.001</f>
        <v>#REF!</v>
      </c>
      <c r="AM340" s="16" t="e">
        <f>IFERROR(VLOOKUP($A340,Rank!$A:$AH,Q$4,0)*IF(IF(VLOOKUP($A340,Rank!$A:$AH,Q$4,0)&lt;&gt;"",IF(Q$5&lt;&gt;$C$3,P340+1,P340),P340)&lt;=6,1,0),0)+IF(VLOOKUP($A340,Rank!$A:$AH,Q$4,0)&lt;&gt;"",IF(Q$5&lt;&gt;$C$3,P340+1,P340),P340)*0.001</f>
        <v>#REF!</v>
      </c>
      <c r="AN340" s="16" t="e">
        <f>IFERROR(VLOOKUP($A340,Rank!$A:$AH,R$4,0)*IF(IF(VLOOKUP($A340,Rank!$A:$AH,R$4,0)&lt;&gt;"",IF(R$5&lt;&gt;$C$3,Q340+1,Q340),Q340)&lt;=6,1,0),0)+IF(VLOOKUP($A340,Rank!$A:$AH,R$4,0)&lt;&gt;"",IF(R$5&lt;&gt;$C$3,Q340+1,Q340),Q340)*0.001</f>
        <v>#REF!</v>
      </c>
      <c r="AO340" s="16" t="e">
        <f>IFERROR(VLOOKUP($A340,Rank!$A:$AH,S$4,0)*IF(IF(VLOOKUP($A340,Rank!$A:$AH,S$4,0)&lt;&gt;"",IF(S$5&lt;&gt;$C$3,R340+1,R340),R340)&lt;=6,1,0),0)+IF(VLOOKUP($A340,Rank!$A:$AH,S$4,0)&lt;&gt;"",IF($S$5&lt;&gt;$C$3,R340+1,R340),R340)*0.001</f>
        <v>#REF!</v>
      </c>
      <c r="AP340" s="16" t="e">
        <f>IFERROR(VLOOKUP($A340,Rank!$A:$AH,T$4,0)*IF(IF(VLOOKUP($A340,Rank!$A:$AH,T$4,0)&lt;&gt;"",IF(T$5&lt;&gt;$C$3,S340+1,S340),S340)&lt;=6,1,0),0)+IF(VLOOKUP($A340,Rank!$A:$AH,T$4,0)&lt;&gt;"",IF($T$5&lt;&gt;$C$3,S340+1,S340),S340)*0.001</f>
        <v>#REF!</v>
      </c>
      <c r="AQ340" s="16" t="e">
        <f>IFERROR(VLOOKUP($A340,Rank!$A:$AH,U$4,0)*IF(IF(VLOOKUP($A340,Rank!$A:$AH,U$4,0)&lt;&gt;"",IF(U$5&lt;&gt;$C$3,T340+1,T340),T340)&lt;=6,1,0),0)+IF(VLOOKUP($A340,Rank!$A:$AH,U$4,0)&lt;&gt;"",IF($U$5&lt;&gt;$C$3,T340+1,T340),T340)*0.001</f>
        <v>#REF!</v>
      </c>
      <c r="AR340" s="16" t="e">
        <f>IFERROR(VLOOKUP($A340,Rank!$A:$AH,V$4,0)*IF(IF(VLOOKUP($A340,Rank!$A:$AH,V$4,0)&lt;&gt;"",IF(V$5&lt;&gt;$C$3,U340+1,U340),U340)&lt;=6,1,0),0)+IF(VLOOKUP($A340,Rank!$A:$AH,V$4,0)&lt;&gt;"",IF($V$5&lt;&gt;$C$3,U340+1,U340),U340)*0.001</f>
        <v>#REF!</v>
      </c>
      <c r="AS340" s="16" t="e">
        <f>IFERROR(VLOOKUP($A340,Rank!$A:$AH,W$4,0)*IF(IF(VLOOKUP($A340,Rank!$A:$AH,W$4,0)&lt;&gt;"",IF(W$5&lt;&gt;$C$3,V340+1,V340),V340)&lt;=6,1,0),0)+IF(VLOOKUP($A340,Rank!$A:$AH,W$4,0)&lt;&gt;"",IF($W$5&lt;&gt;$C$3,V340+1,V340),V340)*0.001</f>
        <v>#REF!</v>
      </c>
      <c r="AT340" s="16" t="e">
        <f>IFERROR(VLOOKUP($A340,Rank!$A:$AH,X$4,0)*IF(IF(VLOOKUP($A340,Rank!$A:$AH,X$4,0)&lt;&gt;"",IF(X$5&lt;&gt;$C$3,W340+1,W340),W340)&lt;=6,1,0),0)+IF(VLOOKUP($A340,Rank!$A:$AH,X$4,0)&lt;&gt;"",IF($X$5&lt;&gt;$C$3,W340+1,W340),W340)*0.001</f>
        <v>#REF!</v>
      </c>
      <c r="AV340" t="e">
        <f t="shared" si="112"/>
        <v>#REF!</v>
      </c>
      <c r="AW340" t="e">
        <f t="shared" si="113"/>
        <v>#REF!</v>
      </c>
      <c r="AX340" t="e">
        <f t="shared" si="114"/>
        <v>#REF!</v>
      </c>
      <c r="AY340" t="e">
        <f t="shared" si="115"/>
        <v>#REF!</v>
      </c>
      <c r="AZ340" t="e">
        <f t="shared" si="116"/>
        <v>#REF!</v>
      </c>
      <c r="BA340" t="e">
        <f t="shared" si="117"/>
        <v>#REF!</v>
      </c>
      <c r="BB340" t="e">
        <f t="shared" si="118"/>
        <v>#REF!</v>
      </c>
      <c r="BC340" t="e">
        <f t="shared" si="119"/>
        <v>#REF!</v>
      </c>
      <c r="BD340" t="e">
        <f t="shared" si="120"/>
        <v>#REF!</v>
      </c>
      <c r="BE340" t="e">
        <f t="shared" si="121"/>
        <v>#REF!</v>
      </c>
      <c r="BF340" t="e">
        <f t="shared" si="122"/>
        <v>#REF!</v>
      </c>
      <c r="BG340" t="e">
        <f t="shared" si="123"/>
        <v>#REF!</v>
      </c>
      <c r="BH340" t="e">
        <f t="shared" si="124"/>
        <v>#REF!</v>
      </c>
      <c r="BI340" t="e">
        <f t="shared" si="125"/>
        <v>#REF!</v>
      </c>
      <c r="BJ340" t="e">
        <f t="shared" si="126"/>
        <v>#REF!</v>
      </c>
      <c r="BK340" t="e">
        <f t="shared" si="127"/>
        <v>#REF!</v>
      </c>
      <c r="BL340" t="e">
        <f t="shared" si="128"/>
        <v>#REF!</v>
      </c>
      <c r="BM340" t="e">
        <f t="shared" si="129"/>
        <v>#REF!</v>
      </c>
      <c r="BN340" t="e">
        <f t="shared" si="130"/>
        <v>#REF!</v>
      </c>
      <c r="BO340" t="e">
        <f t="shared" si="131"/>
        <v>#REF!</v>
      </c>
      <c r="BP340" t="e">
        <f t="shared" si="132"/>
        <v>#REF!</v>
      </c>
    </row>
    <row r="341" spans="1:68" x14ac:dyDescent="0.3">
      <c r="A341" t="e">
        <f>+Rank!#REF!</f>
        <v>#REF!</v>
      </c>
      <c r="B341" s="16">
        <f t="shared" si="111"/>
        <v>0</v>
      </c>
      <c r="C341" s="16">
        <v>0</v>
      </c>
      <c r="D341" s="16" t="e">
        <f>IF(VLOOKUP($A341,Rank!$A:$AH,D$4,0)&lt;&gt;"",IF(D$5&lt;&gt;$C$3,C341+1,C341),C341)</f>
        <v>#REF!</v>
      </c>
      <c r="E341" s="16" t="e">
        <f>IF(VLOOKUP($A341,Rank!$A:$AH,E$4,0)&lt;&gt;"",IF(E$5&lt;&gt;$C$3,D341+1,D341),D341)</f>
        <v>#REF!</v>
      </c>
      <c r="F341" s="16" t="e">
        <f>IF(VLOOKUP($A341,Rank!$A:$AH,F$4,0)&lt;&gt;"",IF(F$5&lt;&gt;$C$3,D341+1,D341),D341)</f>
        <v>#REF!</v>
      </c>
      <c r="G341" s="16" t="e">
        <f>IF(VLOOKUP($A341,Rank!$A:$AH,G$4,0)&lt;&gt;"",IF(G$5&lt;&gt;$C$3,F341+1,F341),F341)</f>
        <v>#REF!</v>
      </c>
      <c r="H341" s="16" t="e">
        <f>IF(VLOOKUP($A341,Rank!$A:$AH,H$4,0)&lt;&gt;"",IF(H$5&lt;&gt;$C$3,G341+1,G341),G341)</f>
        <v>#REF!</v>
      </c>
      <c r="I341" s="16" t="e">
        <f>IF(VLOOKUP($A341,Rank!$A:$AH,I$4,0)&lt;&gt;"",IF(I$5&lt;&gt;$C$3,H341+1,H341),H341)</f>
        <v>#REF!</v>
      </c>
      <c r="J341" s="16" t="e">
        <f>IF(VLOOKUP($A341,Rank!$A:$AH,J$4,0)&lt;&gt;"",IF(J$5&lt;&gt;$C$3,I341+1,I341),I341)</f>
        <v>#REF!</v>
      </c>
      <c r="K341" s="16" t="e">
        <f>IF(VLOOKUP($A341,Rank!$A:$AH,K$4,0)&lt;&gt;"",IF(K$5&lt;&gt;$C$3,J341+1,J341),J341)</f>
        <v>#REF!</v>
      </c>
      <c r="L341" s="16" t="e">
        <f>IF(VLOOKUP($A341,Rank!$A:$AH,L$4,0)&lt;&gt;"",IF($L$5&lt;&gt;$C$3,K341+1,K341),K341)</f>
        <v>#REF!</v>
      </c>
      <c r="M341" s="16" t="e">
        <f>IF(VLOOKUP($A341,Rank!$A:$AH,M$4,0)&lt;&gt;"",IF(M$5&lt;&gt;$C$3,L341+1,L341),L341)</f>
        <v>#REF!</v>
      </c>
      <c r="N341" s="16" t="e">
        <f>IF(VLOOKUP($A341,Rank!$A:$AH,N$4,0)&lt;&gt;"",IF(N$5&lt;&gt;$C$3,M341+1,M341),M341)</f>
        <v>#REF!</v>
      </c>
      <c r="O341" s="16" t="e">
        <f>IF(VLOOKUP($A341,Rank!$A:$AH,O$4,0)&lt;&gt;"",IF(O$5&lt;&gt;$C$3,N341+1,N341),N341)</f>
        <v>#REF!</v>
      </c>
      <c r="P341" s="16" t="e">
        <f>IF(VLOOKUP($A341,Rank!$A:$AH,P$4,0)&lt;&gt;"",IF(P$5&lt;&gt;$C$3,O341+1,O341),O341)</f>
        <v>#REF!</v>
      </c>
      <c r="Q341" s="16" t="e">
        <f>IF(VLOOKUP($A341,Rank!$A:$AH,Q$4,0)&lt;&gt;"",IF(Q$5&lt;&gt;$C$3,P341+1,P341),P341)</f>
        <v>#REF!</v>
      </c>
      <c r="R341" s="16" t="e">
        <f>IF(VLOOKUP($A341,Rank!$A:$AH,R$4,0)&lt;&gt;"",IF(R$5&lt;&gt;$C$3,Q341+1,Q341),Q341)</f>
        <v>#REF!</v>
      </c>
      <c r="S341" s="16" t="e">
        <f>IF(VLOOKUP($A341,Rank!$A:$AH,S$4,0)&lt;&gt;"",IF(S$5&lt;&gt;$C$3,R341+1,R341),R341)</f>
        <v>#REF!</v>
      </c>
      <c r="T341" s="16" t="e">
        <f>IF(VLOOKUP($A341,Rank!$A:$AH,T$4,0)&lt;&gt;"",IF(T$5&lt;&gt;$C$3,S341+1,S341),S341)</f>
        <v>#REF!</v>
      </c>
      <c r="U341" s="16" t="e">
        <f>IF(VLOOKUP($A341,Rank!$A:$AH,U$4,0)&lt;&gt;"",IF(U$5&lt;&gt;$C$3,T341+1,T341),T341)</f>
        <v>#REF!</v>
      </c>
      <c r="V341" s="16" t="e">
        <f>IF(VLOOKUP($A341,Rank!$A:$AH,V$4,0)&lt;&gt;"",IF($V$5&lt;&gt;$C$3,U341+1,U341),U341)</f>
        <v>#REF!</v>
      </c>
      <c r="W341" s="16" t="e">
        <f>IF(VLOOKUP($A341,Rank!$A:$AH,W$4,0)&lt;&gt;"",IF(W$5&lt;&gt;$C$3,V341+1,V341),V341)</f>
        <v>#REF!</v>
      </c>
      <c r="X341" s="16" t="e">
        <f>IF(VLOOKUP($A341,Rank!$A:$AH,X$4,0)&lt;&gt;"",IF(X$5&lt;&gt;$C$3,W341+1,W341),W341)</f>
        <v>#REF!</v>
      </c>
      <c r="Z341" s="16" t="e">
        <f>IFERROR(VLOOKUP($A341,Rank!$A:$AH,D$4,0)*IF(IF(VLOOKUP($A341,Rank!$A:$AH,D$4,0)&lt;&gt;"",IF(D$5&lt;&gt;$C$3,C341+1,C341),C341)&lt;=6,1,0),0)+IF(VLOOKUP($A341,Rank!$A:$AH,D$4,0)&lt;&gt;"",IF(D$5&lt;&gt;$C$3,C341+1,C341),C341)*0.001</f>
        <v>#REF!</v>
      </c>
      <c r="AA341" s="16" t="e">
        <f>IFERROR(VLOOKUP($A341,Rank!$A:$AH,E$4,0)*IF(IF(VLOOKUP($A341,Rank!$A:$AH,E$4,0)&lt;&gt;"",IF(E$5&lt;&gt;$C$3,D341+1,D341),D341)&lt;=6,1,0),0)+IF(VLOOKUP($A341,Rank!$A:$AH,E$4,0)&lt;&gt;"",IF(E$5&lt;&gt;$C$3,D341+1,D341),D341)*0.001</f>
        <v>#REF!</v>
      </c>
      <c r="AB341" s="16" t="e">
        <f>IFERROR(VLOOKUP($A341,Rank!$A:$AH,F$4,0)*IF(IF(VLOOKUP($A341,Rank!$A:$AH,F$4,0)&lt;&gt;"",IF(F$5&lt;&gt;$C$3,E341+1,E341),E341)&lt;=6,1,0),0)+IF(VLOOKUP($A341,Rank!$A:$AH,F$4,0)&lt;&gt;"",IF(F$5&lt;&gt;$C$3,E341+1,E341),E341)*0.001</f>
        <v>#REF!</v>
      </c>
      <c r="AC341" s="16" t="e">
        <f>IFERROR(VLOOKUP($A341,Rank!$A:$AH,G$4,0)*IF(IF(VLOOKUP($A341,Rank!$A:$AH,G$4,0)&lt;&gt;"",IF(G$5&lt;&gt;$C$3,F341+1,F341),F341)&lt;=6,1,0),0)+IF(VLOOKUP($A341,Rank!$A:$AH,G$4,0)&lt;&gt;"",IF(G$5&lt;&gt;$C$3,F341+1,F341),F341)*0.001</f>
        <v>#REF!</v>
      </c>
      <c r="AD341" s="16" t="e">
        <f>IFERROR(VLOOKUP($A341,Rank!$A:$AH,H$4,0)*IF(IF(VLOOKUP($A341,Rank!$A:$AH,H$4,0)&lt;&gt;"",IF(H$5&lt;&gt;$C$3,G341+1,G341),G341)&lt;=6,1,0),0)+IF(VLOOKUP($A341,Rank!$A:$AH,H$4,0)&lt;&gt;"",IF(H$5&lt;&gt;$C$3,G341+1,G341),G341)*0.001</f>
        <v>#REF!</v>
      </c>
      <c r="AE341" s="16" t="e">
        <f>IFERROR(VLOOKUP($A341,Rank!$A:$AH,I$4,0)*IF(IF(VLOOKUP($A341,Rank!$A:$AH,I$4,0)&lt;&gt;"",IF(I$5&lt;&gt;$C$3,H341+1,H341),H341)&lt;=6,1,0),0)+IF(VLOOKUP($A341,Rank!$A:$AH,I$4,0)&lt;&gt;"",IF(I$5&lt;&gt;$C$3,H341+1,H341),H341)*0.001</f>
        <v>#REF!</v>
      </c>
      <c r="AF341" s="16" t="e">
        <f>IFERROR(VLOOKUP($A341,Rank!$A:$AH,J$4,0)*IF(IF(VLOOKUP($A341,Rank!$A:$AH,J$4,0)&lt;&gt;"",IF(J$5&lt;&gt;$C$3,I341+1,I341),I341)&lt;=6,1,0),0)+IF(VLOOKUP($A341,Rank!$A:$AH,J$4,0)&lt;&gt;"",IF(J$5&lt;&gt;$C$3,I341+1,I341),I341)*0.001</f>
        <v>#REF!</v>
      </c>
      <c r="AG341" s="16" t="e">
        <f>IFERROR(VLOOKUP($A341,Rank!$A:$AH,K$4,0)*IF(IF(VLOOKUP($A341,Rank!$A:$AH,K$4,0)&lt;&gt;"",IF(K$5&lt;&gt;$C$3,J341+1,J341),J341)&lt;=6,1,0),0)+IF(VLOOKUP($A341,Rank!$A:$AH,K$4,0)&lt;&gt;"",IF(K$5&lt;&gt;$C$3,J341+1,J341),J341)*0.001</f>
        <v>#REF!</v>
      </c>
      <c r="AH341" s="16" t="e">
        <f>IFERROR(VLOOKUP($A341,Rank!$A:$AH,L$4,0)*IF(IF(VLOOKUP($A341,Rank!$A:$AH,L$4,0)&lt;&gt;"",IF(L$5&lt;&gt;$C$3,K341+1,K341),K341)&lt;=6,1,0),0)+IF(VLOOKUP($A341,Rank!$A:$AH,L$4,0)&lt;&gt;"",IF(L$5&lt;&gt;$C$3,K341+1,K341),K341)*0.001</f>
        <v>#REF!</v>
      </c>
      <c r="AI341" s="16" t="e">
        <f>IFERROR(VLOOKUP($A341,Rank!$A:$AH,M$4,0)*IF(IF(VLOOKUP($A341,Rank!$A:$AH,M$4,0)&lt;&gt;"",IF(M$5&lt;&gt;$C$3,L341+1,L341),L341)&lt;=6,1,0),0)+IF(VLOOKUP($A341,Rank!$A:$AH,M$4,0)&lt;&gt;"",IF(M$5&lt;&gt;$C$3,L341+1,L341),L341)*0.001</f>
        <v>#REF!</v>
      </c>
      <c r="AJ341" s="16" t="e">
        <f>IFERROR(VLOOKUP($A341,Rank!$A:$AH,N$4,0)*IF(IF(VLOOKUP($A341,Rank!$A:$AH,N$4,0)&lt;&gt;"",IF(N$5&lt;&gt;$C$3,M341+1,M341),M341)&lt;=6,1,0),0)+IF(VLOOKUP($A341,Rank!$A:$AH,N$4,0)&lt;&gt;"",IF(N$5&lt;&gt;$C$3,M341+1,M341),M341)*0.001</f>
        <v>#REF!</v>
      </c>
      <c r="AK341" s="16" t="e">
        <f>IFERROR(VLOOKUP($A341,Rank!$A:$AH,O$4,0)*IF(IF(VLOOKUP($A341,Rank!$A:$AH,O$4,0)&lt;&gt;"",IF(O$5&lt;&gt;$C$3,N341+1,N341),N341)&lt;=6,1,0),0)+IF(VLOOKUP($A341,Rank!$A:$AH,O$4,0)&lt;&gt;"",IF(O$5&lt;&gt;$C$3,N341+1,N341),N341)*0.001</f>
        <v>#REF!</v>
      </c>
      <c r="AL341" s="16" t="e">
        <f>IFERROR(VLOOKUP($A341,Rank!$A:$AH,P$4,0)*IF(IF(VLOOKUP($A341,Rank!$A:$AH,P$4,0)&lt;&gt;"",IF(P$5&lt;&gt;$C$3,O341+1,O341),O341)&lt;=6,1,0),0)+IF(VLOOKUP($A341,Rank!$A:$AH,P$4,0)&lt;&gt;"",IF(P$5&lt;&gt;$C$3,O341+1,O341),O341)*0.001</f>
        <v>#REF!</v>
      </c>
      <c r="AM341" s="16" t="e">
        <f>IFERROR(VLOOKUP($A341,Rank!$A:$AH,Q$4,0)*IF(IF(VLOOKUP($A341,Rank!$A:$AH,Q$4,0)&lt;&gt;"",IF(Q$5&lt;&gt;$C$3,P341+1,P341),P341)&lt;=6,1,0),0)+IF(VLOOKUP($A341,Rank!$A:$AH,Q$4,0)&lt;&gt;"",IF(Q$5&lt;&gt;$C$3,P341+1,P341),P341)*0.001</f>
        <v>#REF!</v>
      </c>
      <c r="AN341" s="16" t="e">
        <f>IFERROR(VLOOKUP($A341,Rank!$A:$AH,R$4,0)*IF(IF(VLOOKUP($A341,Rank!$A:$AH,R$4,0)&lt;&gt;"",IF(R$5&lt;&gt;$C$3,Q341+1,Q341),Q341)&lt;=6,1,0),0)+IF(VLOOKUP($A341,Rank!$A:$AH,R$4,0)&lt;&gt;"",IF(R$5&lt;&gt;$C$3,Q341+1,Q341),Q341)*0.001</f>
        <v>#REF!</v>
      </c>
      <c r="AO341" s="16" t="e">
        <f>IFERROR(VLOOKUP($A341,Rank!$A:$AH,S$4,0)*IF(IF(VLOOKUP($A341,Rank!$A:$AH,S$4,0)&lt;&gt;"",IF(S$5&lt;&gt;$C$3,R341+1,R341),R341)&lt;=6,1,0),0)+IF(VLOOKUP($A341,Rank!$A:$AH,S$4,0)&lt;&gt;"",IF($S$5&lt;&gt;$C$3,R341+1,R341),R341)*0.001</f>
        <v>#REF!</v>
      </c>
      <c r="AP341" s="16" t="e">
        <f>IFERROR(VLOOKUP($A341,Rank!$A:$AH,T$4,0)*IF(IF(VLOOKUP($A341,Rank!$A:$AH,T$4,0)&lt;&gt;"",IF(T$5&lt;&gt;$C$3,S341+1,S341),S341)&lt;=6,1,0),0)+IF(VLOOKUP($A341,Rank!$A:$AH,T$4,0)&lt;&gt;"",IF($T$5&lt;&gt;$C$3,S341+1,S341),S341)*0.001</f>
        <v>#REF!</v>
      </c>
      <c r="AQ341" s="16" t="e">
        <f>IFERROR(VLOOKUP($A341,Rank!$A:$AH,U$4,0)*IF(IF(VLOOKUP($A341,Rank!$A:$AH,U$4,0)&lt;&gt;"",IF(U$5&lt;&gt;$C$3,T341+1,T341),T341)&lt;=6,1,0),0)+IF(VLOOKUP($A341,Rank!$A:$AH,U$4,0)&lt;&gt;"",IF($U$5&lt;&gt;$C$3,T341+1,T341),T341)*0.001</f>
        <v>#REF!</v>
      </c>
      <c r="AR341" s="16" t="e">
        <f>IFERROR(VLOOKUP($A341,Rank!$A:$AH,V$4,0)*IF(IF(VLOOKUP($A341,Rank!$A:$AH,V$4,0)&lt;&gt;"",IF(V$5&lt;&gt;$C$3,U341+1,U341),U341)&lt;=6,1,0),0)+IF(VLOOKUP($A341,Rank!$A:$AH,V$4,0)&lt;&gt;"",IF($V$5&lt;&gt;$C$3,U341+1,U341),U341)*0.001</f>
        <v>#REF!</v>
      </c>
      <c r="AS341" s="16" t="e">
        <f>IFERROR(VLOOKUP($A341,Rank!$A:$AH,W$4,0)*IF(IF(VLOOKUP($A341,Rank!$A:$AH,W$4,0)&lt;&gt;"",IF(W$5&lt;&gt;$C$3,V341+1,V341),V341)&lt;=6,1,0),0)+IF(VLOOKUP($A341,Rank!$A:$AH,W$4,0)&lt;&gt;"",IF($W$5&lt;&gt;$C$3,V341+1,V341),V341)*0.001</f>
        <v>#REF!</v>
      </c>
      <c r="AT341" s="16" t="e">
        <f>IFERROR(VLOOKUP($A341,Rank!$A:$AH,X$4,0)*IF(IF(VLOOKUP($A341,Rank!$A:$AH,X$4,0)&lt;&gt;"",IF(X$5&lt;&gt;$C$3,W341+1,W341),W341)&lt;=6,1,0),0)+IF(VLOOKUP($A341,Rank!$A:$AH,X$4,0)&lt;&gt;"",IF($X$5&lt;&gt;$C$3,W341+1,W341),W341)*0.001</f>
        <v>#REF!</v>
      </c>
      <c r="AV341" t="e">
        <f t="shared" si="112"/>
        <v>#REF!</v>
      </c>
      <c r="AW341" t="e">
        <f t="shared" si="113"/>
        <v>#REF!</v>
      </c>
      <c r="AX341" t="e">
        <f t="shared" si="114"/>
        <v>#REF!</v>
      </c>
      <c r="AY341" t="e">
        <f t="shared" si="115"/>
        <v>#REF!</v>
      </c>
      <c r="AZ341" t="e">
        <f t="shared" si="116"/>
        <v>#REF!</v>
      </c>
      <c r="BA341" t="e">
        <f t="shared" si="117"/>
        <v>#REF!</v>
      </c>
      <c r="BB341" t="e">
        <f t="shared" si="118"/>
        <v>#REF!</v>
      </c>
      <c r="BC341" t="e">
        <f t="shared" si="119"/>
        <v>#REF!</v>
      </c>
      <c r="BD341" t="e">
        <f t="shared" si="120"/>
        <v>#REF!</v>
      </c>
      <c r="BE341" t="e">
        <f t="shared" si="121"/>
        <v>#REF!</v>
      </c>
      <c r="BF341" t="e">
        <f t="shared" si="122"/>
        <v>#REF!</v>
      </c>
      <c r="BG341" t="e">
        <f t="shared" si="123"/>
        <v>#REF!</v>
      </c>
      <c r="BH341" t="e">
        <f t="shared" si="124"/>
        <v>#REF!</v>
      </c>
      <c r="BI341" t="e">
        <f t="shared" si="125"/>
        <v>#REF!</v>
      </c>
      <c r="BJ341" t="e">
        <f t="shared" si="126"/>
        <v>#REF!</v>
      </c>
      <c r="BK341" t="e">
        <f t="shared" si="127"/>
        <v>#REF!</v>
      </c>
      <c r="BL341" t="e">
        <f t="shared" si="128"/>
        <v>#REF!</v>
      </c>
      <c r="BM341" t="e">
        <f t="shared" si="129"/>
        <v>#REF!</v>
      </c>
      <c r="BN341" t="e">
        <f t="shared" si="130"/>
        <v>#REF!</v>
      </c>
      <c r="BO341" t="e">
        <f t="shared" si="131"/>
        <v>#REF!</v>
      </c>
      <c r="BP341" t="e">
        <f t="shared" si="132"/>
        <v>#REF!</v>
      </c>
    </row>
    <row r="342" spans="1:68" x14ac:dyDescent="0.3">
      <c r="A342" t="e">
        <f>+Rank!#REF!</f>
        <v>#REF!</v>
      </c>
      <c r="B342" s="16">
        <f t="shared" si="111"/>
        <v>0</v>
      </c>
      <c r="C342" s="16">
        <v>0</v>
      </c>
      <c r="D342" s="16" t="e">
        <f>IF(VLOOKUP($A342,Rank!$A:$AH,D$4,0)&lt;&gt;"",IF(D$5&lt;&gt;$C$3,C342+1,C342),C342)</f>
        <v>#REF!</v>
      </c>
      <c r="E342" s="16" t="e">
        <f>IF(VLOOKUP($A342,Rank!$A:$AH,E$4,0)&lt;&gt;"",IF(E$5&lt;&gt;$C$3,D342+1,D342),D342)</f>
        <v>#REF!</v>
      </c>
      <c r="F342" s="16" t="e">
        <f>IF(VLOOKUP($A342,Rank!$A:$AH,F$4,0)&lt;&gt;"",IF(F$5&lt;&gt;$C$3,D342+1,D342),D342)</f>
        <v>#REF!</v>
      </c>
      <c r="G342" s="16" t="e">
        <f>IF(VLOOKUP($A342,Rank!$A:$AH,G$4,0)&lt;&gt;"",IF(G$5&lt;&gt;$C$3,F342+1,F342),F342)</f>
        <v>#REF!</v>
      </c>
      <c r="H342" s="16" t="e">
        <f>IF(VLOOKUP($A342,Rank!$A:$AH,H$4,0)&lt;&gt;"",IF(H$5&lt;&gt;$C$3,G342+1,G342),G342)</f>
        <v>#REF!</v>
      </c>
      <c r="I342" s="16" t="e">
        <f>IF(VLOOKUP($A342,Rank!$A:$AH,I$4,0)&lt;&gt;"",IF(I$5&lt;&gt;$C$3,H342+1,H342),H342)</f>
        <v>#REF!</v>
      </c>
      <c r="J342" s="16" t="e">
        <f>IF(VLOOKUP($A342,Rank!$A:$AH,J$4,0)&lt;&gt;"",IF(J$5&lt;&gt;$C$3,I342+1,I342),I342)</f>
        <v>#REF!</v>
      </c>
      <c r="K342" s="16" t="e">
        <f>IF(VLOOKUP($A342,Rank!$A:$AH,K$4,0)&lt;&gt;"",IF(K$5&lt;&gt;$C$3,J342+1,J342),J342)</f>
        <v>#REF!</v>
      </c>
      <c r="L342" s="16" t="e">
        <f>IF(VLOOKUP($A342,Rank!$A:$AH,L$4,0)&lt;&gt;"",IF($L$5&lt;&gt;$C$3,K342+1,K342),K342)</f>
        <v>#REF!</v>
      </c>
      <c r="M342" s="16" t="e">
        <f>IF(VLOOKUP($A342,Rank!$A:$AH,M$4,0)&lt;&gt;"",IF(M$5&lt;&gt;$C$3,L342+1,L342),L342)</f>
        <v>#REF!</v>
      </c>
      <c r="N342" s="16" t="e">
        <f>IF(VLOOKUP($A342,Rank!$A:$AH,N$4,0)&lt;&gt;"",IF(N$5&lt;&gt;$C$3,M342+1,M342),M342)</f>
        <v>#REF!</v>
      </c>
      <c r="O342" s="16" t="e">
        <f>IF(VLOOKUP($A342,Rank!$A:$AH,O$4,0)&lt;&gt;"",IF(O$5&lt;&gt;$C$3,N342+1,N342),N342)</f>
        <v>#REF!</v>
      </c>
      <c r="P342" s="16" t="e">
        <f>IF(VLOOKUP($A342,Rank!$A:$AH,P$4,0)&lt;&gt;"",IF(P$5&lt;&gt;$C$3,O342+1,O342),O342)</f>
        <v>#REF!</v>
      </c>
      <c r="Q342" s="16" t="e">
        <f>IF(VLOOKUP($A342,Rank!$A:$AH,Q$4,0)&lt;&gt;"",IF(Q$5&lt;&gt;$C$3,P342+1,P342),P342)</f>
        <v>#REF!</v>
      </c>
      <c r="R342" s="16" t="e">
        <f>IF(VLOOKUP($A342,Rank!$A:$AH,R$4,0)&lt;&gt;"",IF(R$5&lt;&gt;$C$3,Q342+1,Q342),Q342)</f>
        <v>#REF!</v>
      </c>
      <c r="S342" s="16" t="e">
        <f>IF(VLOOKUP($A342,Rank!$A:$AH,S$4,0)&lt;&gt;"",IF(S$5&lt;&gt;$C$3,R342+1,R342),R342)</f>
        <v>#REF!</v>
      </c>
      <c r="T342" s="16" t="e">
        <f>IF(VLOOKUP($A342,Rank!$A:$AH,T$4,0)&lt;&gt;"",IF(T$5&lt;&gt;$C$3,S342+1,S342),S342)</f>
        <v>#REF!</v>
      </c>
      <c r="U342" s="16" t="e">
        <f>IF(VLOOKUP($A342,Rank!$A:$AH,U$4,0)&lt;&gt;"",IF(U$5&lt;&gt;$C$3,T342+1,T342),T342)</f>
        <v>#REF!</v>
      </c>
      <c r="V342" s="16" t="e">
        <f>IF(VLOOKUP($A342,Rank!$A:$AH,V$4,0)&lt;&gt;"",IF($V$5&lt;&gt;$C$3,U342+1,U342),U342)</f>
        <v>#REF!</v>
      </c>
      <c r="W342" s="16" t="e">
        <f>IF(VLOOKUP($A342,Rank!$A:$AH,W$4,0)&lt;&gt;"",IF(W$5&lt;&gt;$C$3,V342+1,V342),V342)</f>
        <v>#REF!</v>
      </c>
      <c r="X342" s="16" t="e">
        <f>IF(VLOOKUP($A342,Rank!$A:$AH,X$4,0)&lt;&gt;"",IF(X$5&lt;&gt;$C$3,W342+1,W342),W342)</f>
        <v>#REF!</v>
      </c>
      <c r="Z342" s="16" t="e">
        <f>IFERROR(VLOOKUP($A342,Rank!$A:$AH,D$4,0)*IF(IF(VLOOKUP($A342,Rank!$A:$AH,D$4,0)&lt;&gt;"",IF(D$5&lt;&gt;$C$3,C342+1,C342),C342)&lt;=6,1,0),0)+IF(VLOOKUP($A342,Rank!$A:$AH,D$4,0)&lt;&gt;"",IF(D$5&lt;&gt;$C$3,C342+1,C342),C342)*0.001</f>
        <v>#REF!</v>
      </c>
      <c r="AA342" s="16" t="e">
        <f>IFERROR(VLOOKUP($A342,Rank!$A:$AH,E$4,0)*IF(IF(VLOOKUP($A342,Rank!$A:$AH,E$4,0)&lt;&gt;"",IF(E$5&lt;&gt;$C$3,D342+1,D342),D342)&lt;=6,1,0),0)+IF(VLOOKUP($A342,Rank!$A:$AH,E$4,0)&lt;&gt;"",IF(E$5&lt;&gt;$C$3,D342+1,D342),D342)*0.001</f>
        <v>#REF!</v>
      </c>
      <c r="AB342" s="16" t="e">
        <f>IFERROR(VLOOKUP($A342,Rank!$A:$AH,F$4,0)*IF(IF(VLOOKUP($A342,Rank!$A:$AH,F$4,0)&lt;&gt;"",IF(F$5&lt;&gt;$C$3,E342+1,E342),E342)&lt;=6,1,0),0)+IF(VLOOKUP($A342,Rank!$A:$AH,F$4,0)&lt;&gt;"",IF(F$5&lt;&gt;$C$3,E342+1,E342),E342)*0.001</f>
        <v>#REF!</v>
      </c>
      <c r="AC342" s="16" t="e">
        <f>IFERROR(VLOOKUP($A342,Rank!$A:$AH,G$4,0)*IF(IF(VLOOKUP($A342,Rank!$A:$AH,G$4,0)&lt;&gt;"",IF(G$5&lt;&gt;$C$3,F342+1,F342),F342)&lt;=6,1,0),0)+IF(VLOOKUP($A342,Rank!$A:$AH,G$4,0)&lt;&gt;"",IF(G$5&lt;&gt;$C$3,F342+1,F342),F342)*0.001</f>
        <v>#REF!</v>
      </c>
      <c r="AD342" s="16" t="e">
        <f>IFERROR(VLOOKUP($A342,Rank!$A:$AH,H$4,0)*IF(IF(VLOOKUP($A342,Rank!$A:$AH,H$4,0)&lt;&gt;"",IF(H$5&lt;&gt;$C$3,G342+1,G342),G342)&lt;=6,1,0),0)+IF(VLOOKUP($A342,Rank!$A:$AH,H$4,0)&lt;&gt;"",IF(H$5&lt;&gt;$C$3,G342+1,G342),G342)*0.001</f>
        <v>#REF!</v>
      </c>
      <c r="AE342" s="16" t="e">
        <f>IFERROR(VLOOKUP($A342,Rank!$A:$AH,I$4,0)*IF(IF(VLOOKUP($A342,Rank!$A:$AH,I$4,0)&lt;&gt;"",IF(I$5&lt;&gt;$C$3,H342+1,H342),H342)&lt;=6,1,0),0)+IF(VLOOKUP($A342,Rank!$A:$AH,I$4,0)&lt;&gt;"",IF(I$5&lt;&gt;$C$3,H342+1,H342),H342)*0.001</f>
        <v>#REF!</v>
      </c>
      <c r="AF342" s="16" t="e">
        <f>IFERROR(VLOOKUP($A342,Rank!$A:$AH,J$4,0)*IF(IF(VLOOKUP($A342,Rank!$A:$AH,J$4,0)&lt;&gt;"",IF(J$5&lt;&gt;$C$3,I342+1,I342),I342)&lt;=6,1,0),0)+IF(VLOOKUP($A342,Rank!$A:$AH,J$4,0)&lt;&gt;"",IF(J$5&lt;&gt;$C$3,I342+1,I342),I342)*0.001</f>
        <v>#REF!</v>
      </c>
      <c r="AG342" s="16" t="e">
        <f>IFERROR(VLOOKUP($A342,Rank!$A:$AH,K$4,0)*IF(IF(VLOOKUP($A342,Rank!$A:$AH,K$4,0)&lt;&gt;"",IF(K$5&lt;&gt;$C$3,J342+1,J342),J342)&lt;=6,1,0),0)+IF(VLOOKUP($A342,Rank!$A:$AH,K$4,0)&lt;&gt;"",IF(K$5&lt;&gt;$C$3,J342+1,J342),J342)*0.001</f>
        <v>#REF!</v>
      </c>
      <c r="AH342" s="16" t="e">
        <f>IFERROR(VLOOKUP($A342,Rank!$A:$AH,L$4,0)*IF(IF(VLOOKUP($A342,Rank!$A:$AH,L$4,0)&lt;&gt;"",IF(L$5&lt;&gt;$C$3,K342+1,K342),K342)&lt;=6,1,0),0)+IF(VLOOKUP($A342,Rank!$A:$AH,L$4,0)&lt;&gt;"",IF(L$5&lt;&gt;$C$3,K342+1,K342),K342)*0.001</f>
        <v>#REF!</v>
      </c>
      <c r="AI342" s="16" t="e">
        <f>IFERROR(VLOOKUP($A342,Rank!$A:$AH,M$4,0)*IF(IF(VLOOKUP($A342,Rank!$A:$AH,M$4,0)&lt;&gt;"",IF(M$5&lt;&gt;$C$3,L342+1,L342),L342)&lt;=6,1,0),0)+IF(VLOOKUP($A342,Rank!$A:$AH,M$4,0)&lt;&gt;"",IF(M$5&lt;&gt;$C$3,L342+1,L342),L342)*0.001</f>
        <v>#REF!</v>
      </c>
      <c r="AJ342" s="16" t="e">
        <f>IFERROR(VLOOKUP($A342,Rank!$A:$AH,N$4,0)*IF(IF(VLOOKUP($A342,Rank!$A:$AH,N$4,0)&lt;&gt;"",IF(N$5&lt;&gt;$C$3,M342+1,M342),M342)&lt;=6,1,0),0)+IF(VLOOKUP($A342,Rank!$A:$AH,N$4,0)&lt;&gt;"",IF(N$5&lt;&gt;$C$3,M342+1,M342),M342)*0.001</f>
        <v>#REF!</v>
      </c>
      <c r="AK342" s="16" t="e">
        <f>IFERROR(VLOOKUP($A342,Rank!$A:$AH,O$4,0)*IF(IF(VLOOKUP($A342,Rank!$A:$AH,O$4,0)&lt;&gt;"",IF(O$5&lt;&gt;$C$3,N342+1,N342),N342)&lt;=6,1,0),0)+IF(VLOOKUP($A342,Rank!$A:$AH,O$4,0)&lt;&gt;"",IF(O$5&lt;&gt;$C$3,N342+1,N342),N342)*0.001</f>
        <v>#REF!</v>
      </c>
      <c r="AL342" s="16" t="e">
        <f>IFERROR(VLOOKUP($A342,Rank!$A:$AH,P$4,0)*IF(IF(VLOOKUP($A342,Rank!$A:$AH,P$4,0)&lt;&gt;"",IF(P$5&lt;&gt;$C$3,O342+1,O342),O342)&lt;=6,1,0),0)+IF(VLOOKUP($A342,Rank!$A:$AH,P$4,0)&lt;&gt;"",IF(P$5&lt;&gt;$C$3,O342+1,O342),O342)*0.001</f>
        <v>#REF!</v>
      </c>
      <c r="AM342" s="16" t="e">
        <f>IFERROR(VLOOKUP($A342,Rank!$A:$AH,Q$4,0)*IF(IF(VLOOKUP($A342,Rank!$A:$AH,Q$4,0)&lt;&gt;"",IF(Q$5&lt;&gt;$C$3,P342+1,P342),P342)&lt;=6,1,0),0)+IF(VLOOKUP($A342,Rank!$A:$AH,Q$4,0)&lt;&gt;"",IF(Q$5&lt;&gt;$C$3,P342+1,P342),P342)*0.001</f>
        <v>#REF!</v>
      </c>
      <c r="AN342" s="16" t="e">
        <f>IFERROR(VLOOKUP($A342,Rank!$A:$AH,R$4,0)*IF(IF(VLOOKUP($A342,Rank!$A:$AH,R$4,0)&lt;&gt;"",IF(R$5&lt;&gt;$C$3,Q342+1,Q342),Q342)&lt;=6,1,0),0)+IF(VLOOKUP($A342,Rank!$A:$AH,R$4,0)&lt;&gt;"",IF(R$5&lt;&gt;$C$3,Q342+1,Q342),Q342)*0.001</f>
        <v>#REF!</v>
      </c>
      <c r="AO342" s="16" t="e">
        <f>IFERROR(VLOOKUP($A342,Rank!$A:$AH,S$4,0)*IF(IF(VLOOKUP($A342,Rank!$A:$AH,S$4,0)&lt;&gt;"",IF(S$5&lt;&gt;$C$3,R342+1,R342),R342)&lt;=6,1,0),0)+IF(VLOOKUP($A342,Rank!$A:$AH,S$4,0)&lt;&gt;"",IF($S$5&lt;&gt;$C$3,R342+1,R342),R342)*0.001</f>
        <v>#REF!</v>
      </c>
      <c r="AP342" s="16" t="e">
        <f>IFERROR(VLOOKUP($A342,Rank!$A:$AH,T$4,0)*IF(IF(VLOOKUP($A342,Rank!$A:$AH,T$4,0)&lt;&gt;"",IF(T$5&lt;&gt;$C$3,S342+1,S342),S342)&lt;=6,1,0),0)+IF(VLOOKUP($A342,Rank!$A:$AH,T$4,0)&lt;&gt;"",IF($T$5&lt;&gt;$C$3,S342+1,S342),S342)*0.001</f>
        <v>#REF!</v>
      </c>
      <c r="AQ342" s="16" t="e">
        <f>IFERROR(VLOOKUP($A342,Rank!$A:$AH,U$4,0)*IF(IF(VLOOKUP($A342,Rank!$A:$AH,U$4,0)&lt;&gt;"",IF(U$5&lt;&gt;$C$3,T342+1,T342),T342)&lt;=6,1,0),0)+IF(VLOOKUP($A342,Rank!$A:$AH,U$4,0)&lt;&gt;"",IF($U$5&lt;&gt;$C$3,T342+1,T342),T342)*0.001</f>
        <v>#REF!</v>
      </c>
      <c r="AR342" s="16" t="e">
        <f>IFERROR(VLOOKUP($A342,Rank!$A:$AH,V$4,0)*IF(IF(VLOOKUP($A342,Rank!$A:$AH,V$4,0)&lt;&gt;"",IF(V$5&lt;&gt;$C$3,U342+1,U342),U342)&lt;=6,1,0),0)+IF(VLOOKUP($A342,Rank!$A:$AH,V$4,0)&lt;&gt;"",IF($V$5&lt;&gt;$C$3,U342+1,U342),U342)*0.001</f>
        <v>#REF!</v>
      </c>
      <c r="AS342" s="16" t="e">
        <f>IFERROR(VLOOKUP($A342,Rank!$A:$AH,W$4,0)*IF(IF(VLOOKUP($A342,Rank!$A:$AH,W$4,0)&lt;&gt;"",IF(W$5&lt;&gt;$C$3,V342+1,V342),V342)&lt;=6,1,0),0)+IF(VLOOKUP($A342,Rank!$A:$AH,W$4,0)&lt;&gt;"",IF($W$5&lt;&gt;$C$3,V342+1,V342),V342)*0.001</f>
        <v>#REF!</v>
      </c>
      <c r="AT342" s="16" t="e">
        <f>IFERROR(VLOOKUP($A342,Rank!$A:$AH,X$4,0)*IF(IF(VLOOKUP($A342,Rank!$A:$AH,X$4,0)&lt;&gt;"",IF(X$5&lt;&gt;$C$3,W342+1,W342),W342)&lt;=6,1,0),0)+IF(VLOOKUP($A342,Rank!$A:$AH,X$4,0)&lt;&gt;"",IF($X$5&lt;&gt;$C$3,W342+1,W342),W342)*0.001</f>
        <v>#REF!</v>
      </c>
      <c r="AV342" t="e">
        <f t="shared" si="112"/>
        <v>#REF!</v>
      </c>
      <c r="AW342" t="e">
        <f t="shared" si="113"/>
        <v>#REF!</v>
      </c>
      <c r="AX342" t="e">
        <f t="shared" si="114"/>
        <v>#REF!</v>
      </c>
      <c r="AY342" t="e">
        <f t="shared" si="115"/>
        <v>#REF!</v>
      </c>
      <c r="AZ342" t="e">
        <f t="shared" si="116"/>
        <v>#REF!</v>
      </c>
      <c r="BA342" t="e">
        <f t="shared" si="117"/>
        <v>#REF!</v>
      </c>
      <c r="BB342" t="e">
        <f t="shared" si="118"/>
        <v>#REF!</v>
      </c>
      <c r="BC342" t="e">
        <f t="shared" si="119"/>
        <v>#REF!</v>
      </c>
      <c r="BD342" t="e">
        <f t="shared" si="120"/>
        <v>#REF!</v>
      </c>
      <c r="BE342" t="e">
        <f t="shared" si="121"/>
        <v>#REF!</v>
      </c>
      <c r="BF342" t="e">
        <f t="shared" si="122"/>
        <v>#REF!</v>
      </c>
      <c r="BG342" t="e">
        <f t="shared" si="123"/>
        <v>#REF!</v>
      </c>
      <c r="BH342" t="e">
        <f t="shared" si="124"/>
        <v>#REF!</v>
      </c>
      <c r="BI342" t="e">
        <f t="shared" si="125"/>
        <v>#REF!</v>
      </c>
      <c r="BJ342" t="e">
        <f t="shared" si="126"/>
        <v>#REF!</v>
      </c>
      <c r="BK342" t="e">
        <f t="shared" si="127"/>
        <v>#REF!</v>
      </c>
      <c r="BL342" t="e">
        <f t="shared" si="128"/>
        <v>#REF!</v>
      </c>
      <c r="BM342" t="e">
        <f t="shared" si="129"/>
        <v>#REF!</v>
      </c>
      <c r="BN342" t="e">
        <f t="shared" si="130"/>
        <v>#REF!</v>
      </c>
      <c r="BO342" t="e">
        <f t="shared" si="131"/>
        <v>#REF!</v>
      </c>
      <c r="BP342" t="e">
        <f t="shared" si="132"/>
        <v>#REF!</v>
      </c>
    </row>
    <row r="343" spans="1:68" x14ac:dyDescent="0.3">
      <c r="A343" t="e">
        <f>+Rank!#REF!</f>
        <v>#REF!</v>
      </c>
      <c r="B343" s="16">
        <f t="shared" si="111"/>
        <v>0</v>
      </c>
      <c r="C343" s="16">
        <v>0</v>
      </c>
      <c r="D343" s="16" t="e">
        <f>IF(VLOOKUP($A343,Rank!$A:$AH,D$4,0)&lt;&gt;"",IF(D$5&lt;&gt;$C$3,C343+1,C343),C343)</f>
        <v>#REF!</v>
      </c>
      <c r="E343" s="16" t="e">
        <f>IF(VLOOKUP($A343,Rank!$A:$AH,E$4,0)&lt;&gt;"",IF(E$5&lt;&gt;$C$3,D343+1,D343),D343)</f>
        <v>#REF!</v>
      </c>
      <c r="F343" s="16" t="e">
        <f>IF(VLOOKUP($A343,Rank!$A:$AH,F$4,0)&lt;&gt;"",IF(F$5&lt;&gt;$C$3,D343+1,D343),D343)</f>
        <v>#REF!</v>
      </c>
      <c r="G343" s="16" t="e">
        <f>IF(VLOOKUP($A343,Rank!$A:$AH,G$4,0)&lt;&gt;"",IF(G$5&lt;&gt;$C$3,F343+1,F343),F343)</f>
        <v>#REF!</v>
      </c>
      <c r="H343" s="16" t="e">
        <f>IF(VLOOKUP($A343,Rank!$A:$AH,H$4,0)&lt;&gt;"",IF(H$5&lt;&gt;$C$3,G343+1,G343),G343)</f>
        <v>#REF!</v>
      </c>
      <c r="I343" s="16" t="e">
        <f>IF(VLOOKUP($A343,Rank!$A:$AH,I$4,0)&lt;&gt;"",IF(I$5&lt;&gt;$C$3,H343+1,H343),H343)</f>
        <v>#REF!</v>
      </c>
      <c r="J343" s="16" t="e">
        <f>IF(VLOOKUP($A343,Rank!$A:$AH,J$4,0)&lt;&gt;"",IF(J$5&lt;&gt;$C$3,I343+1,I343),I343)</f>
        <v>#REF!</v>
      </c>
      <c r="K343" s="16" t="e">
        <f>IF(VLOOKUP($A343,Rank!$A:$AH,K$4,0)&lt;&gt;"",IF(K$5&lt;&gt;$C$3,J343+1,J343),J343)</f>
        <v>#REF!</v>
      </c>
      <c r="L343" s="16" t="e">
        <f>IF(VLOOKUP($A343,Rank!$A:$AH,L$4,0)&lt;&gt;"",IF($L$5&lt;&gt;$C$3,K343+1,K343),K343)</f>
        <v>#REF!</v>
      </c>
      <c r="M343" s="16" t="e">
        <f>IF(VLOOKUP($A343,Rank!$A:$AH,M$4,0)&lt;&gt;"",IF(M$5&lt;&gt;$C$3,L343+1,L343),L343)</f>
        <v>#REF!</v>
      </c>
      <c r="N343" s="16" t="e">
        <f>IF(VLOOKUP($A343,Rank!$A:$AH,N$4,0)&lt;&gt;"",IF(N$5&lt;&gt;$C$3,M343+1,M343),M343)</f>
        <v>#REF!</v>
      </c>
      <c r="O343" s="16" t="e">
        <f>IF(VLOOKUP($A343,Rank!$A:$AH,O$4,0)&lt;&gt;"",IF(O$5&lt;&gt;$C$3,N343+1,N343),N343)</f>
        <v>#REF!</v>
      </c>
      <c r="P343" s="16" t="e">
        <f>IF(VLOOKUP($A343,Rank!$A:$AH,P$4,0)&lt;&gt;"",IF(P$5&lt;&gt;$C$3,O343+1,O343),O343)</f>
        <v>#REF!</v>
      </c>
      <c r="Q343" s="16" t="e">
        <f>IF(VLOOKUP($A343,Rank!$A:$AH,Q$4,0)&lt;&gt;"",IF(Q$5&lt;&gt;$C$3,P343+1,P343),P343)</f>
        <v>#REF!</v>
      </c>
      <c r="R343" s="16" t="e">
        <f>IF(VLOOKUP($A343,Rank!$A:$AH,R$4,0)&lt;&gt;"",IF(R$5&lt;&gt;$C$3,Q343+1,Q343),Q343)</f>
        <v>#REF!</v>
      </c>
      <c r="S343" s="16" t="e">
        <f>IF(VLOOKUP($A343,Rank!$A:$AH,S$4,0)&lt;&gt;"",IF(S$5&lt;&gt;$C$3,R343+1,R343),R343)</f>
        <v>#REF!</v>
      </c>
      <c r="T343" s="16" t="e">
        <f>IF(VLOOKUP($A343,Rank!$A:$AH,T$4,0)&lt;&gt;"",IF(T$5&lt;&gt;$C$3,S343+1,S343),S343)</f>
        <v>#REF!</v>
      </c>
      <c r="U343" s="16" t="e">
        <f>IF(VLOOKUP($A343,Rank!$A:$AH,U$4,0)&lt;&gt;"",IF(U$5&lt;&gt;$C$3,T343+1,T343),T343)</f>
        <v>#REF!</v>
      </c>
      <c r="V343" s="16" t="e">
        <f>IF(VLOOKUP($A343,Rank!$A:$AH,V$4,0)&lt;&gt;"",IF($V$5&lt;&gt;$C$3,U343+1,U343),U343)</f>
        <v>#REF!</v>
      </c>
      <c r="W343" s="16" t="e">
        <f>IF(VLOOKUP($A343,Rank!$A:$AH,W$4,0)&lt;&gt;"",IF(W$5&lt;&gt;$C$3,V343+1,V343),V343)</f>
        <v>#REF!</v>
      </c>
      <c r="X343" s="16" t="e">
        <f>IF(VLOOKUP($A343,Rank!$A:$AH,X$4,0)&lt;&gt;"",IF(X$5&lt;&gt;$C$3,W343+1,W343),W343)</f>
        <v>#REF!</v>
      </c>
      <c r="Z343" s="16" t="e">
        <f>IFERROR(VLOOKUP($A343,Rank!$A:$AH,D$4,0)*IF(IF(VLOOKUP($A343,Rank!$A:$AH,D$4,0)&lt;&gt;"",IF(D$5&lt;&gt;$C$3,C343+1,C343),C343)&lt;=6,1,0),0)+IF(VLOOKUP($A343,Rank!$A:$AH,D$4,0)&lt;&gt;"",IF(D$5&lt;&gt;$C$3,C343+1,C343),C343)*0.001</f>
        <v>#REF!</v>
      </c>
      <c r="AA343" s="16" t="e">
        <f>IFERROR(VLOOKUP($A343,Rank!$A:$AH,E$4,0)*IF(IF(VLOOKUP($A343,Rank!$A:$AH,E$4,0)&lt;&gt;"",IF(E$5&lt;&gt;$C$3,D343+1,D343),D343)&lt;=6,1,0),0)+IF(VLOOKUP($A343,Rank!$A:$AH,E$4,0)&lt;&gt;"",IF(E$5&lt;&gt;$C$3,D343+1,D343),D343)*0.001</f>
        <v>#REF!</v>
      </c>
      <c r="AB343" s="16" t="e">
        <f>IFERROR(VLOOKUP($A343,Rank!$A:$AH,F$4,0)*IF(IF(VLOOKUP($A343,Rank!$A:$AH,F$4,0)&lt;&gt;"",IF(F$5&lt;&gt;$C$3,E343+1,E343),E343)&lt;=6,1,0),0)+IF(VLOOKUP($A343,Rank!$A:$AH,F$4,0)&lt;&gt;"",IF(F$5&lt;&gt;$C$3,E343+1,E343),E343)*0.001</f>
        <v>#REF!</v>
      </c>
      <c r="AC343" s="16" t="e">
        <f>IFERROR(VLOOKUP($A343,Rank!$A:$AH,G$4,0)*IF(IF(VLOOKUP($A343,Rank!$A:$AH,G$4,0)&lt;&gt;"",IF(G$5&lt;&gt;$C$3,F343+1,F343),F343)&lt;=6,1,0),0)+IF(VLOOKUP($A343,Rank!$A:$AH,G$4,0)&lt;&gt;"",IF(G$5&lt;&gt;$C$3,F343+1,F343),F343)*0.001</f>
        <v>#REF!</v>
      </c>
      <c r="AD343" s="16" t="e">
        <f>IFERROR(VLOOKUP($A343,Rank!$A:$AH,H$4,0)*IF(IF(VLOOKUP($A343,Rank!$A:$AH,H$4,0)&lt;&gt;"",IF(H$5&lt;&gt;$C$3,G343+1,G343),G343)&lt;=6,1,0),0)+IF(VLOOKUP($A343,Rank!$A:$AH,H$4,0)&lt;&gt;"",IF(H$5&lt;&gt;$C$3,G343+1,G343),G343)*0.001</f>
        <v>#REF!</v>
      </c>
      <c r="AE343" s="16" t="e">
        <f>IFERROR(VLOOKUP($A343,Rank!$A:$AH,I$4,0)*IF(IF(VLOOKUP($A343,Rank!$A:$AH,I$4,0)&lt;&gt;"",IF(I$5&lt;&gt;$C$3,H343+1,H343),H343)&lt;=6,1,0),0)+IF(VLOOKUP($A343,Rank!$A:$AH,I$4,0)&lt;&gt;"",IF(I$5&lt;&gt;$C$3,H343+1,H343),H343)*0.001</f>
        <v>#REF!</v>
      </c>
      <c r="AF343" s="16" t="e">
        <f>IFERROR(VLOOKUP($A343,Rank!$A:$AH,J$4,0)*IF(IF(VLOOKUP($A343,Rank!$A:$AH,J$4,0)&lt;&gt;"",IF(J$5&lt;&gt;$C$3,I343+1,I343),I343)&lt;=6,1,0),0)+IF(VLOOKUP($A343,Rank!$A:$AH,J$4,0)&lt;&gt;"",IF(J$5&lt;&gt;$C$3,I343+1,I343),I343)*0.001</f>
        <v>#REF!</v>
      </c>
      <c r="AG343" s="16" t="e">
        <f>IFERROR(VLOOKUP($A343,Rank!$A:$AH,K$4,0)*IF(IF(VLOOKUP($A343,Rank!$A:$AH,K$4,0)&lt;&gt;"",IF(K$5&lt;&gt;$C$3,J343+1,J343),J343)&lt;=6,1,0),0)+IF(VLOOKUP($A343,Rank!$A:$AH,K$4,0)&lt;&gt;"",IF(K$5&lt;&gt;$C$3,J343+1,J343),J343)*0.001</f>
        <v>#REF!</v>
      </c>
      <c r="AH343" s="16" t="e">
        <f>IFERROR(VLOOKUP($A343,Rank!$A:$AH,L$4,0)*IF(IF(VLOOKUP($A343,Rank!$A:$AH,L$4,0)&lt;&gt;"",IF(L$5&lt;&gt;$C$3,K343+1,K343),K343)&lt;=6,1,0),0)+IF(VLOOKUP($A343,Rank!$A:$AH,L$4,0)&lt;&gt;"",IF(L$5&lt;&gt;$C$3,K343+1,K343),K343)*0.001</f>
        <v>#REF!</v>
      </c>
      <c r="AI343" s="16" t="e">
        <f>IFERROR(VLOOKUP($A343,Rank!$A:$AH,M$4,0)*IF(IF(VLOOKUP($A343,Rank!$A:$AH,M$4,0)&lt;&gt;"",IF(M$5&lt;&gt;$C$3,L343+1,L343),L343)&lt;=6,1,0),0)+IF(VLOOKUP($A343,Rank!$A:$AH,M$4,0)&lt;&gt;"",IF(M$5&lt;&gt;$C$3,L343+1,L343),L343)*0.001</f>
        <v>#REF!</v>
      </c>
      <c r="AJ343" s="16" t="e">
        <f>IFERROR(VLOOKUP($A343,Rank!$A:$AH,N$4,0)*IF(IF(VLOOKUP($A343,Rank!$A:$AH,N$4,0)&lt;&gt;"",IF(N$5&lt;&gt;$C$3,M343+1,M343),M343)&lt;=6,1,0),0)+IF(VLOOKUP($A343,Rank!$A:$AH,N$4,0)&lt;&gt;"",IF(N$5&lt;&gt;$C$3,M343+1,M343),M343)*0.001</f>
        <v>#REF!</v>
      </c>
      <c r="AK343" s="16" t="e">
        <f>IFERROR(VLOOKUP($A343,Rank!$A:$AH,O$4,0)*IF(IF(VLOOKUP($A343,Rank!$A:$AH,O$4,0)&lt;&gt;"",IF(O$5&lt;&gt;$C$3,N343+1,N343),N343)&lt;=6,1,0),0)+IF(VLOOKUP($A343,Rank!$A:$AH,O$4,0)&lt;&gt;"",IF(O$5&lt;&gt;$C$3,N343+1,N343),N343)*0.001</f>
        <v>#REF!</v>
      </c>
      <c r="AL343" s="16" t="e">
        <f>IFERROR(VLOOKUP($A343,Rank!$A:$AH,P$4,0)*IF(IF(VLOOKUP($A343,Rank!$A:$AH,P$4,0)&lt;&gt;"",IF(P$5&lt;&gt;$C$3,O343+1,O343),O343)&lt;=6,1,0),0)+IF(VLOOKUP($A343,Rank!$A:$AH,P$4,0)&lt;&gt;"",IF(P$5&lt;&gt;$C$3,O343+1,O343),O343)*0.001</f>
        <v>#REF!</v>
      </c>
      <c r="AM343" s="16" t="e">
        <f>IFERROR(VLOOKUP($A343,Rank!$A:$AH,Q$4,0)*IF(IF(VLOOKUP($A343,Rank!$A:$AH,Q$4,0)&lt;&gt;"",IF(Q$5&lt;&gt;$C$3,P343+1,P343),P343)&lt;=6,1,0),0)+IF(VLOOKUP($A343,Rank!$A:$AH,Q$4,0)&lt;&gt;"",IF(Q$5&lt;&gt;$C$3,P343+1,P343),P343)*0.001</f>
        <v>#REF!</v>
      </c>
      <c r="AN343" s="16" t="e">
        <f>IFERROR(VLOOKUP($A343,Rank!$A:$AH,R$4,0)*IF(IF(VLOOKUP($A343,Rank!$A:$AH,R$4,0)&lt;&gt;"",IF(R$5&lt;&gt;$C$3,Q343+1,Q343),Q343)&lt;=6,1,0),0)+IF(VLOOKUP($A343,Rank!$A:$AH,R$4,0)&lt;&gt;"",IF(R$5&lt;&gt;$C$3,Q343+1,Q343),Q343)*0.001</f>
        <v>#REF!</v>
      </c>
      <c r="AO343" s="16" t="e">
        <f>IFERROR(VLOOKUP($A343,Rank!$A:$AH,S$4,0)*IF(IF(VLOOKUP($A343,Rank!$A:$AH,S$4,0)&lt;&gt;"",IF(S$5&lt;&gt;$C$3,R343+1,R343),R343)&lt;=6,1,0),0)+IF(VLOOKUP($A343,Rank!$A:$AH,S$4,0)&lt;&gt;"",IF($S$5&lt;&gt;$C$3,R343+1,R343),R343)*0.001</f>
        <v>#REF!</v>
      </c>
      <c r="AP343" s="16" t="e">
        <f>IFERROR(VLOOKUP($A343,Rank!$A:$AH,T$4,0)*IF(IF(VLOOKUP($A343,Rank!$A:$AH,T$4,0)&lt;&gt;"",IF(T$5&lt;&gt;$C$3,S343+1,S343),S343)&lt;=6,1,0),0)+IF(VLOOKUP($A343,Rank!$A:$AH,T$4,0)&lt;&gt;"",IF($T$5&lt;&gt;$C$3,S343+1,S343),S343)*0.001</f>
        <v>#REF!</v>
      </c>
      <c r="AQ343" s="16" t="e">
        <f>IFERROR(VLOOKUP($A343,Rank!$A:$AH,U$4,0)*IF(IF(VLOOKUP($A343,Rank!$A:$AH,U$4,0)&lt;&gt;"",IF(U$5&lt;&gt;$C$3,T343+1,T343),T343)&lt;=6,1,0),0)+IF(VLOOKUP($A343,Rank!$A:$AH,U$4,0)&lt;&gt;"",IF($U$5&lt;&gt;$C$3,T343+1,T343),T343)*0.001</f>
        <v>#REF!</v>
      </c>
      <c r="AR343" s="16" t="e">
        <f>IFERROR(VLOOKUP($A343,Rank!$A:$AH,V$4,0)*IF(IF(VLOOKUP($A343,Rank!$A:$AH,V$4,0)&lt;&gt;"",IF(V$5&lt;&gt;$C$3,U343+1,U343),U343)&lt;=6,1,0),0)+IF(VLOOKUP($A343,Rank!$A:$AH,V$4,0)&lt;&gt;"",IF($V$5&lt;&gt;$C$3,U343+1,U343),U343)*0.001</f>
        <v>#REF!</v>
      </c>
      <c r="AS343" s="16" t="e">
        <f>IFERROR(VLOOKUP($A343,Rank!$A:$AH,W$4,0)*IF(IF(VLOOKUP($A343,Rank!$A:$AH,W$4,0)&lt;&gt;"",IF(W$5&lt;&gt;$C$3,V343+1,V343),V343)&lt;=6,1,0),0)+IF(VLOOKUP($A343,Rank!$A:$AH,W$4,0)&lt;&gt;"",IF($W$5&lt;&gt;$C$3,V343+1,V343),V343)*0.001</f>
        <v>#REF!</v>
      </c>
      <c r="AT343" s="16" t="e">
        <f>IFERROR(VLOOKUP($A343,Rank!$A:$AH,X$4,0)*IF(IF(VLOOKUP($A343,Rank!$A:$AH,X$4,0)&lt;&gt;"",IF(X$5&lt;&gt;$C$3,W343+1,W343),W343)&lt;=6,1,0),0)+IF(VLOOKUP($A343,Rank!$A:$AH,X$4,0)&lt;&gt;"",IF($X$5&lt;&gt;$C$3,W343+1,W343),W343)*0.001</f>
        <v>#REF!</v>
      </c>
      <c r="AV343" t="e">
        <f t="shared" si="112"/>
        <v>#REF!</v>
      </c>
      <c r="AW343" t="e">
        <f t="shared" si="113"/>
        <v>#REF!</v>
      </c>
      <c r="AX343" t="e">
        <f t="shared" si="114"/>
        <v>#REF!</v>
      </c>
      <c r="AY343" t="e">
        <f t="shared" si="115"/>
        <v>#REF!</v>
      </c>
      <c r="AZ343" t="e">
        <f t="shared" si="116"/>
        <v>#REF!</v>
      </c>
      <c r="BA343" t="e">
        <f t="shared" si="117"/>
        <v>#REF!</v>
      </c>
      <c r="BB343" t="e">
        <f t="shared" si="118"/>
        <v>#REF!</v>
      </c>
      <c r="BC343" t="e">
        <f t="shared" si="119"/>
        <v>#REF!</v>
      </c>
      <c r="BD343" t="e">
        <f t="shared" si="120"/>
        <v>#REF!</v>
      </c>
      <c r="BE343" t="e">
        <f t="shared" si="121"/>
        <v>#REF!</v>
      </c>
      <c r="BF343" t="e">
        <f t="shared" si="122"/>
        <v>#REF!</v>
      </c>
      <c r="BG343" t="e">
        <f t="shared" si="123"/>
        <v>#REF!</v>
      </c>
      <c r="BH343" t="e">
        <f t="shared" si="124"/>
        <v>#REF!</v>
      </c>
      <c r="BI343" t="e">
        <f t="shared" si="125"/>
        <v>#REF!</v>
      </c>
      <c r="BJ343" t="e">
        <f t="shared" si="126"/>
        <v>#REF!</v>
      </c>
      <c r="BK343" t="e">
        <f t="shared" si="127"/>
        <v>#REF!</v>
      </c>
      <c r="BL343" t="e">
        <f t="shared" si="128"/>
        <v>#REF!</v>
      </c>
      <c r="BM343" t="e">
        <f t="shared" si="129"/>
        <v>#REF!</v>
      </c>
      <c r="BN343" t="e">
        <f t="shared" si="130"/>
        <v>#REF!</v>
      </c>
      <c r="BO343" t="e">
        <f t="shared" si="131"/>
        <v>#REF!</v>
      </c>
      <c r="BP343" t="e">
        <f t="shared" si="132"/>
        <v>#REF!</v>
      </c>
    </row>
    <row r="344" spans="1:68" x14ac:dyDescent="0.3">
      <c r="A344" t="e">
        <f>+Rank!#REF!</f>
        <v>#REF!</v>
      </c>
      <c r="B344" s="16">
        <f t="shared" si="111"/>
        <v>0</v>
      </c>
      <c r="C344" s="16">
        <v>0</v>
      </c>
      <c r="D344" s="16" t="e">
        <f>IF(VLOOKUP($A344,Rank!$A:$AH,D$4,0)&lt;&gt;"",IF(D$5&lt;&gt;$C$3,C344+1,C344),C344)</f>
        <v>#REF!</v>
      </c>
      <c r="E344" s="16" t="e">
        <f>IF(VLOOKUP($A344,Rank!$A:$AH,E$4,0)&lt;&gt;"",IF(E$5&lt;&gt;$C$3,D344+1,D344),D344)</f>
        <v>#REF!</v>
      </c>
      <c r="F344" s="16" t="e">
        <f>IF(VLOOKUP($A344,Rank!$A:$AH,F$4,0)&lt;&gt;"",IF(F$5&lt;&gt;$C$3,D344+1,D344),D344)</f>
        <v>#REF!</v>
      </c>
      <c r="G344" s="16" t="e">
        <f>IF(VLOOKUP($A344,Rank!$A:$AH,G$4,0)&lt;&gt;"",IF(G$5&lt;&gt;$C$3,F344+1,F344),F344)</f>
        <v>#REF!</v>
      </c>
      <c r="H344" s="16" t="e">
        <f>IF(VLOOKUP($A344,Rank!$A:$AH,H$4,0)&lt;&gt;"",IF(H$5&lt;&gt;$C$3,G344+1,G344),G344)</f>
        <v>#REF!</v>
      </c>
      <c r="I344" s="16" t="e">
        <f>IF(VLOOKUP($A344,Rank!$A:$AH,I$4,0)&lt;&gt;"",IF(I$5&lt;&gt;$C$3,H344+1,H344),H344)</f>
        <v>#REF!</v>
      </c>
      <c r="J344" s="16" t="e">
        <f>IF(VLOOKUP($A344,Rank!$A:$AH,J$4,0)&lt;&gt;"",IF(J$5&lt;&gt;$C$3,I344+1,I344),I344)</f>
        <v>#REF!</v>
      </c>
      <c r="K344" s="16" t="e">
        <f>IF(VLOOKUP($A344,Rank!$A:$AH,K$4,0)&lt;&gt;"",IF(K$5&lt;&gt;$C$3,J344+1,J344),J344)</f>
        <v>#REF!</v>
      </c>
      <c r="L344" s="16" t="e">
        <f>IF(VLOOKUP($A344,Rank!$A:$AH,L$4,0)&lt;&gt;"",IF($L$5&lt;&gt;$C$3,K344+1,K344),K344)</f>
        <v>#REF!</v>
      </c>
      <c r="M344" s="16" t="e">
        <f>IF(VLOOKUP($A344,Rank!$A:$AH,M$4,0)&lt;&gt;"",IF(M$5&lt;&gt;$C$3,L344+1,L344),L344)</f>
        <v>#REF!</v>
      </c>
      <c r="N344" s="16" t="e">
        <f>IF(VLOOKUP($A344,Rank!$A:$AH,N$4,0)&lt;&gt;"",IF(N$5&lt;&gt;$C$3,M344+1,M344),M344)</f>
        <v>#REF!</v>
      </c>
      <c r="O344" s="16" t="e">
        <f>IF(VLOOKUP($A344,Rank!$A:$AH,O$4,0)&lt;&gt;"",IF(O$5&lt;&gt;$C$3,N344+1,N344),N344)</f>
        <v>#REF!</v>
      </c>
      <c r="P344" s="16" t="e">
        <f>IF(VLOOKUP($A344,Rank!$A:$AH,P$4,0)&lt;&gt;"",IF(P$5&lt;&gt;$C$3,O344+1,O344),O344)</f>
        <v>#REF!</v>
      </c>
      <c r="Q344" s="16" t="e">
        <f>IF(VLOOKUP($A344,Rank!$A:$AH,Q$4,0)&lt;&gt;"",IF(Q$5&lt;&gt;$C$3,P344+1,P344),P344)</f>
        <v>#REF!</v>
      </c>
      <c r="R344" s="16" t="e">
        <f>IF(VLOOKUP($A344,Rank!$A:$AH,R$4,0)&lt;&gt;"",IF(R$5&lt;&gt;$C$3,Q344+1,Q344),Q344)</f>
        <v>#REF!</v>
      </c>
      <c r="S344" s="16" t="e">
        <f>IF(VLOOKUP($A344,Rank!$A:$AH,S$4,0)&lt;&gt;"",IF(S$5&lt;&gt;$C$3,R344+1,R344),R344)</f>
        <v>#REF!</v>
      </c>
      <c r="T344" s="16" t="e">
        <f>IF(VLOOKUP($A344,Rank!$A:$AH,T$4,0)&lt;&gt;"",IF(T$5&lt;&gt;$C$3,S344+1,S344),S344)</f>
        <v>#REF!</v>
      </c>
      <c r="U344" s="16" t="e">
        <f>IF(VLOOKUP($A344,Rank!$A:$AH,U$4,0)&lt;&gt;"",IF(U$5&lt;&gt;$C$3,T344+1,T344),T344)</f>
        <v>#REF!</v>
      </c>
      <c r="V344" s="16" t="e">
        <f>IF(VLOOKUP($A344,Rank!$A:$AH,V$4,0)&lt;&gt;"",IF($V$5&lt;&gt;$C$3,U344+1,U344),U344)</f>
        <v>#REF!</v>
      </c>
      <c r="W344" s="16" t="e">
        <f>IF(VLOOKUP($A344,Rank!$A:$AH,W$4,0)&lt;&gt;"",IF(W$5&lt;&gt;$C$3,V344+1,V344),V344)</f>
        <v>#REF!</v>
      </c>
      <c r="X344" s="16" t="e">
        <f>IF(VLOOKUP($A344,Rank!$A:$AH,X$4,0)&lt;&gt;"",IF(X$5&lt;&gt;$C$3,W344+1,W344),W344)</f>
        <v>#REF!</v>
      </c>
      <c r="Z344" s="16" t="e">
        <f>IFERROR(VLOOKUP($A344,Rank!$A:$AH,D$4,0)*IF(IF(VLOOKUP($A344,Rank!$A:$AH,D$4,0)&lt;&gt;"",IF(D$5&lt;&gt;$C$3,C344+1,C344),C344)&lt;=6,1,0),0)+IF(VLOOKUP($A344,Rank!$A:$AH,D$4,0)&lt;&gt;"",IF(D$5&lt;&gt;$C$3,C344+1,C344),C344)*0.001</f>
        <v>#REF!</v>
      </c>
      <c r="AA344" s="16" t="e">
        <f>IFERROR(VLOOKUP($A344,Rank!$A:$AH,E$4,0)*IF(IF(VLOOKUP($A344,Rank!$A:$AH,E$4,0)&lt;&gt;"",IF(E$5&lt;&gt;$C$3,D344+1,D344),D344)&lt;=6,1,0),0)+IF(VLOOKUP($A344,Rank!$A:$AH,E$4,0)&lt;&gt;"",IF(E$5&lt;&gt;$C$3,D344+1,D344),D344)*0.001</f>
        <v>#REF!</v>
      </c>
      <c r="AB344" s="16" t="e">
        <f>IFERROR(VLOOKUP($A344,Rank!$A:$AH,F$4,0)*IF(IF(VLOOKUP($A344,Rank!$A:$AH,F$4,0)&lt;&gt;"",IF(F$5&lt;&gt;$C$3,E344+1,E344),E344)&lt;=6,1,0),0)+IF(VLOOKUP($A344,Rank!$A:$AH,F$4,0)&lt;&gt;"",IF(F$5&lt;&gt;$C$3,E344+1,E344),E344)*0.001</f>
        <v>#REF!</v>
      </c>
      <c r="AC344" s="16" t="e">
        <f>IFERROR(VLOOKUP($A344,Rank!$A:$AH,G$4,0)*IF(IF(VLOOKUP($A344,Rank!$A:$AH,G$4,0)&lt;&gt;"",IF(G$5&lt;&gt;$C$3,F344+1,F344),F344)&lt;=6,1,0),0)+IF(VLOOKUP($A344,Rank!$A:$AH,G$4,0)&lt;&gt;"",IF(G$5&lt;&gt;$C$3,F344+1,F344),F344)*0.001</f>
        <v>#REF!</v>
      </c>
      <c r="AD344" s="16" t="e">
        <f>IFERROR(VLOOKUP($A344,Rank!$A:$AH,H$4,0)*IF(IF(VLOOKUP($A344,Rank!$A:$AH,H$4,0)&lt;&gt;"",IF(H$5&lt;&gt;$C$3,G344+1,G344),G344)&lt;=6,1,0),0)+IF(VLOOKUP($A344,Rank!$A:$AH,H$4,0)&lt;&gt;"",IF(H$5&lt;&gt;$C$3,G344+1,G344),G344)*0.001</f>
        <v>#REF!</v>
      </c>
      <c r="AE344" s="16" t="e">
        <f>IFERROR(VLOOKUP($A344,Rank!$A:$AH,I$4,0)*IF(IF(VLOOKUP($A344,Rank!$A:$AH,I$4,0)&lt;&gt;"",IF(I$5&lt;&gt;$C$3,H344+1,H344),H344)&lt;=6,1,0),0)+IF(VLOOKUP($A344,Rank!$A:$AH,I$4,0)&lt;&gt;"",IF(I$5&lt;&gt;$C$3,H344+1,H344),H344)*0.001</f>
        <v>#REF!</v>
      </c>
      <c r="AF344" s="16" t="e">
        <f>IFERROR(VLOOKUP($A344,Rank!$A:$AH,J$4,0)*IF(IF(VLOOKUP($A344,Rank!$A:$AH,J$4,0)&lt;&gt;"",IF(J$5&lt;&gt;$C$3,I344+1,I344),I344)&lt;=6,1,0),0)+IF(VLOOKUP($A344,Rank!$A:$AH,J$4,0)&lt;&gt;"",IF(J$5&lt;&gt;$C$3,I344+1,I344),I344)*0.001</f>
        <v>#REF!</v>
      </c>
      <c r="AG344" s="16" t="e">
        <f>IFERROR(VLOOKUP($A344,Rank!$A:$AH,K$4,0)*IF(IF(VLOOKUP($A344,Rank!$A:$AH,K$4,0)&lt;&gt;"",IF(K$5&lt;&gt;$C$3,J344+1,J344),J344)&lt;=6,1,0),0)+IF(VLOOKUP($A344,Rank!$A:$AH,K$4,0)&lt;&gt;"",IF(K$5&lt;&gt;$C$3,J344+1,J344),J344)*0.001</f>
        <v>#REF!</v>
      </c>
      <c r="AH344" s="16" t="e">
        <f>IFERROR(VLOOKUP($A344,Rank!$A:$AH,L$4,0)*IF(IF(VLOOKUP($A344,Rank!$A:$AH,L$4,0)&lt;&gt;"",IF(L$5&lt;&gt;$C$3,K344+1,K344),K344)&lt;=6,1,0),0)+IF(VLOOKUP($A344,Rank!$A:$AH,L$4,0)&lt;&gt;"",IF(L$5&lt;&gt;$C$3,K344+1,K344),K344)*0.001</f>
        <v>#REF!</v>
      </c>
      <c r="AI344" s="16" t="e">
        <f>IFERROR(VLOOKUP($A344,Rank!$A:$AH,M$4,0)*IF(IF(VLOOKUP($A344,Rank!$A:$AH,M$4,0)&lt;&gt;"",IF(M$5&lt;&gt;$C$3,L344+1,L344),L344)&lt;=6,1,0),0)+IF(VLOOKUP($A344,Rank!$A:$AH,M$4,0)&lt;&gt;"",IF(M$5&lt;&gt;$C$3,L344+1,L344),L344)*0.001</f>
        <v>#REF!</v>
      </c>
      <c r="AJ344" s="16" t="e">
        <f>IFERROR(VLOOKUP($A344,Rank!$A:$AH,N$4,0)*IF(IF(VLOOKUP($A344,Rank!$A:$AH,N$4,0)&lt;&gt;"",IF(N$5&lt;&gt;$C$3,M344+1,M344),M344)&lt;=6,1,0),0)+IF(VLOOKUP($A344,Rank!$A:$AH,N$4,0)&lt;&gt;"",IF(N$5&lt;&gt;$C$3,M344+1,M344),M344)*0.001</f>
        <v>#REF!</v>
      </c>
      <c r="AK344" s="16" t="e">
        <f>IFERROR(VLOOKUP($A344,Rank!$A:$AH,O$4,0)*IF(IF(VLOOKUP($A344,Rank!$A:$AH,O$4,0)&lt;&gt;"",IF(O$5&lt;&gt;$C$3,N344+1,N344),N344)&lt;=6,1,0),0)+IF(VLOOKUP($A344,Rank!$A:$AH,O$4,0)&lt;&gt;"",IF(O$5&lt;&gt;$C$3,N344+1,N344),N344)*0.001</f>
        <v>#REF!</v>
      </c>
      <c r="AL344" s="16" t="e">
        <f>IFERROR(VLOOKUP($A344,Rank!$A:$AH,P$4,0)*IF(IF(VLOOKUP($A344,Rank!$A:$AH,P$4,0)&lt;&gt;"",IF(P$5&lt;&gt;$C$3,O344+1,O344),O344)&lt;=6,1,0),0)+IF(VLOOKUP($A344,Rank!$A:$AH,P$4,0)&lt;&gt;"",IF(P$5&lt;&gt;$C$3,O344+1,O344),O344)*0.001</f>
        <v>#REF!</v>
      </c>
      <c r="AM344" s="16" t="e">
        <f>IFERROR(VLOOKUP($A344,Rank!$A:$AH,Q$4,0)*IF(IF(VLOOKUP($A344,Rank!$A:$AH,Q$4,0)&lt;&gt;"",IF(Q$5&lt;&gt;$C$3,P344+1,P344),P344)&lt;=6,1,0),0)+IF(VLOOKUP($A344,Rank!$A:$AH,Q$4,0)&lt;&gt;"",IF(Q$5&lt;&gt;$C$3,P344+1,P344),P344)*0.001</f>
        <v>#REF!</v>
      </c>
      <c r="AN344" s="16" t="e">
        <f>IFERROR(VLOOKUP($A344,Rank!$A:$AH,R$4,0)*IF(IF(VLOOKUP($A344,Rank!$A:$AH,R$4,0)&lt;&gt;"",IF(R$5&lt;&gt;$C$3,Q344+1,Q344),Q344)&lt;=6,1,0),0)+IF(VLOOKUP($A344,Rank!$A:$AH,R$4,0)&lt;&gt;"",IF(R$5&lt;&gt;$C$3,Q344+1,Q344),Q344)*0.001</f>
        <v>#REF!</v>
      </c>
      <c r="AO344" s="16" t="e">
        <f>IFERROR(VLOOKUP($A344,Rank!$A:$AH,S$4,0)*IF(IF(VLOOKUP($A344,Rank!$A:$AH,S$4,0)&lt;&gt;"",IF(S$5&lt;&gt;$C$3,R344+1,R344),R344)&lt;=6,1,0),0)+IF(VLOOKUP($A344,Rank!$A:$AH,S$4,0)&lt;&gt;"",IF($S$5&lt;&gt;$C$3,R344+1,R344),R344)*0.001</f>
        <v>#REF!</v>
      </c>
      <c r="AP344" s="16" t="e">
        <f>IFERROR(VLOOKUP($A344,Rank!$A:$AH,T$4,0)*IF(IF(VLOOKUP($A344,Rank!$A:$AH,T$4,0)&lt;&gt;"",IF(T$5&lt;&gt;$C$3,S344+1,S344),S344)&lt;=6,1,0),0)+IF(VLOOKUP($A344,Rank!$A:$AH,T$4,0)&lt;&gt;"",IF($T$5&lt;&gt;$C$3,S344+1,S344),S344)*0.001</f>
        <v>#REF!</v>
      </c>
      <c r="AQ344" s="16" t="e">
        <f>IFERROR(VLOOKUP($A344,Rank!$A:$AH,U$4,0)*IF(IF(VLOOKUP($A344,Rank!$A:$AH,U$4,0)&lt;&gt;"",IF(U$5&lt;&gt;$C$3,T344+1,T344),T344)&lt;=6,1,0),0)+IF(VLOOKUP($A344,Rank!$A:$AH,U$4,0)&lt;&gt;"",IF($U$5&lt;&gt;$C$3,T344+1,T344),T344)*0.001</f>
        <v>#REF!</v>
      </c>
      <c r="AR344" s="16" t="e">
        <f>IFERROR(VLOOKUP($A344,Rank!$A:$AH,V$4,0)*IF(IF(VLOOKUP($A344,Rank!$A:$AH,V$4,0)&lt;&gt;"",IF(V$5&lt;&gt;$C$3,U344+1,U344),U344)&lt;=6,1,0),0)+IF(VLOOKUP($A344,Rank!$A:$AH,V$4,0)&lt;&gt;"",IF($V$5&lt;&gt;$C$3,U344+1,U344),U344)*0.001</f>
        <v>#REF!</v>
      </c>
      <c r="AS344" s="16" t="e">
        <f>IFERROR(VLOOKUP($A344,Rank!$A:$AH,W$4,0)*IF(IF(VLOOKUP($A344,Rank!$A:$AH,W$4,0)&lt;&gt;"",IF(W$5&lt;&gt;$C$3,V344+1,V344),V344)&lt;=6,1,0),0)+IF(VLOOKUP($A344,Rank!$A:$AH,W$4,0)&lt;&gt;"",IF($W$5&lt;&gt;$C$3,V344+1,V344),V344)*0.001</f>
        <v>#REF!</v>
      </c>
      <c r="AT344" s="16" t="e">
        <f>IFERROR(VLOOKUP($A344,Rank!$A:$AH,X$4,0)*IF(IF(VLOOKUP($A344,Rank!$A:$AH,X$4,0)&lt;&gt;"",IF(X$5&lt;&gt;$C$3,W344+1,W344),W344)&lt;=6,1,0),0)+IF(VLOOKUP($A344,Rank!$A:$AH,X$4,0)&lt;&gt;"",IF($X$5&lt;&gt;$C$3,W344+1,W344),W344)*0.001</f>
        <v>#REF!</v>
      </c>
      <c r="AV344" t="e">
        <f t="shared" si="112"/>
        <v>#REF!</v>
      </c>
      <c r="AW344" t="e">
        <f t="shared" si="113"/>
        <v>#REF!</v>
      </c>
      <c r="AX344" t="e">
        <f t="shared" si="114"/>
        <v>#REF!</v>
      </c>
      <c r="AY344" t="e">
        <f t="shared" si="115"/>
        <v>#REF!</v>
      </c>
      <c r="AZ344" t="e">
        <f t="shared" si="116"/>
        <v>#REF!</v>
      </c>
      <c r="BA344" t="e">
        <f t="shared" si="117"/>
        <v>#REF!</v>
      </c>
      <c r="BB344" t="e">
        <f t="shared" si="118"/>
        <v>#REF!</v>
      </c>
      <c r="BC344" t="e">
        <f t="shared" si="119"/>
        <v>#REF!</v>
      </c>
      <c r="BD344" t="e">
        <f t="shared" si="120"/>
        <v>#REF!</v>
      </c>
      <c r="BE344" t="e">
        <f t="shared" si="121"/>
        <v>#REF!</v>
      </c>
      <c r="BF344" t="e">
        <f t="shared" si="122"/>
        <v>#REF!</v>
      </c>
      <c r="BG344" t="e">
        <f t="shared" si="123"/>
        <v>#REF!</v>
      </c>
      <c r="BH344" t="e">
        <f t="shared" si="124"/>
        <v>#REF!</v>
      </c>
      <c r="BI344" t="e">
        <f t="shared" si="125"/>
        <v>#REF!</v>
      </c>
      <c r="BJ344" t="e">
        <f t="shared" si="126"/>
        <v>#REF!</v>
      </c>
      <c r="BK344" t="e">
        <f t="shared" si="127"/>
        <v>#REF!</v>
      </c>
      <c r="BL344" t="e">
        <f t="shared" si="128"/>
        <v>#REF!</v>
      </c>
      <c r="BM344" t="e">
        <f t="shared" si="129"/>
        <v>#REF!</v>
      </c>
      <c r="BN344" t="e">
        <f t="shared" si="130"/>
        <v>#REF!</v>
      </c>
      <c r="BO344" t="e">
        <f t="shared" si="131"/>
        <v>#REF!</v>
      </c>
      <c r="BP344" t="e">
        <f t="shared" si="132"/>
        <v>#REF!</v>
      </c>
    </row>
    <row r="345" spans="1:68" x14ac:dyDescent="0.3">
      <c r="A345" t="e">
        <f>+Rank!#REF!</f>
        <v>#REF!</v>
      </c>
      <c r="B345" s="16">
        <f t="shared" si="111"/>
        <v>0</v>
      </c>
      <c r="C345" s="16">
        <v>0</v>
      </c>
      <c r="D345" s="16" t="e">
        <f>IF(VLOOKUP($A345,Rank!$A:$AH,D$4,0)&lt;&gt;"",IF(D$5&lt;&gt;$C$3,C345+1,C345),C345)</f>
        <v>#REF!</v>
      </c>
      <c r="E345" s="16" t="e">
        <f>IF(VLOOKUP($A345,Rank!$A:$AH,E$4,0)&lt;&gt;"",IF(E$5&lt;&gt;$C$3,D345+1,D345),D345)</f>
        <v>#REF!</v>
      </c>
      <c r="F345" s="16" t="e">
        <f>IF(VLOOKUP($A345,Rank!$A:$AH,F$4,0)&lt;&gt;"",IF(F$5&lt;&gt;$C$3,D345+1,D345),D345)</f>
        <v>#REF!</v>
      </c>
      <c r="G345" s="16" t="e">
        <f>IF(VLOOKUP($A345,Rank!$A:$AH,G$4,0)&lt;&gt;"",IF(G$5&lt;&gt;$C$3,F345+1,F345),F345)</f>
        <v>#REF!</v>
      </c>
      <c r="H345" s="16" t="e">
        <f>IF(VLOOKUP($A345,Rank!$A:$AH,H$4,0)&lt;&gt;"",IF(H$5&lt;&gt;$C$3,G345+1,G345),G345)</f>
        <v>#REF!</v>
      </c>
      <c r="I345" s="16" t="e">
        <f>IF(VLOOKUP($A345,Rank!$A:$AH,I$4,0)&lt;&gt;"",IF(I$5&lt;&gt;$C$3,H345+1,H345),H345)</f>
        <v>#REF!</v>
      </c>
      <c r="J345" s="16" t="e">
        <f>IF(VLOOKUP($A345,Rank!$A:$AH,J$4,0)&lt;&gt;"",IF(J$5&lt;&gt;$C$3,I345+1,I345),I345)</f>
        <v>#REF!</v>
      </c>
      <c r="K345" s="16" t="e">
        <f>IF(VLOOKUP($A345,Rank!$A:$AH,K$4,0)&lt;&gt;"",IF(K$5&lt;&gt;$C$3,J345+1,J345),J345)</f>
        <v>#REF!</v>
      </c>
      <c r="L345" s="16" t="e">
        <f>IF(VLOOKUP($A345,Rank!$A:$AH,L$4,0)&lt;&gt;"",IF($L$5&lt;&gt;$C$3,K345+1,K345),K345)</f>
        <v>#REF!</v>
      </c>
      <c r="M345" s="16" t="e">
        <f>IF(VLOOKUP($A345,Rank!$A:$AH,M$4,0)&lt;&gt;"",IF(M$5&lt;&gt;$C$3,L345+1,L345),L345)</f>
        <v>#REF!</v>
      </c>
      <c r="N345" s="16" t="e">
        <f>IF(VLOOKUP($A345,Rank!$A:$AH,N$4,0)&lt;&gt;"",IF(N$5&lt;&gt;$C$3,M345+1,M345),M345)</f>
        <v>#REF!</v>
      </c>
      <c r="O345" s="16" t="e">
        <f>IF(VLOOKUP($A345,Rank!$A:$AH,O$4,0)&lt;&gt;"",IF(O$5&lt;&gt;$C$3,N345+1,N345),N345)</f>
        <v>#REF!</v>
      </c>
      <c r="P345" s="16" t="e">
        <f>IF(VLOOKUP($A345,Rank!$A:$AH,P$4,0)&lt;&gt;"",IF(P$5&lt;&gt;$C$3,O345+1,O345),O345)</f>
        <v>#REF!</v>
      </c>
      <c r="Q345" s="16" t="e">
        <f>IF(VLOOKUP($A345,Rank!$A:$AH,Q$4,0)&lt;&gt;"",IF(Q$5&lt;&gt;$C$3,P345+1,P345),P345)</f>
        <v>#REF!</v>
      </c>
      <c r="R345" s="16" t="e">
        <f>IF(VLOOKUP($A345,Rank!$A:$AH,R$4,0)&lt;&gt;"",IF(R$5&lt;&gt;$C$3,Q345+1,Q345),Q345)</f>
        <v>#REF!</v>
      </c>
      <c r="S345" s="16" t="e">
        <f>IF(VLOOKUP($A345,Rank!$A:$AH,S$4,0)&lt;&gt;"",IF(S$5&lt;&gt;$C$3,R345+1,R345),R345)</f>
        <v>#REF!</v>
      </c>
      <c r="T345" s="16" t="e">
        <f>IF(VLOOKUP($A345,Rank!$A:$AH,T$4,0)&lt;&gt;"",IF(T$5&lt;&gt;$C$3,S345+1,S345),S345)</f>
        <v>#REF!</v>
      </c>
      <c r="U345" s="16" t="e">
        <f>IF(VLOOKUP($A345,Rank!$A:$AH,U$4,0)&lt;&gt;"",IF(U$5&lt;&gt;$C$3,T345+1,T345),T345)</f>
        <v>#REF!</v>
      </c>
      <c r="V345" s="16" t="e">
        <f>IF(VLOOKUP($A345,Rank!$A:$AH,V$4,0)&lt;&gt;"",IF($V$5&lt;&gt;$C$3,U345+1,U345),U345)</f>
        <v>#REF!</v>
      </c>
      <c r="W345" s="16" t="e">
        <f>IF(VLOOKUP($A345,Rank!$A:$AH,W$4,0)&lt;&gt;"",IF(W$5&lt;&gt;$C$3,V345+1,V345),V345)</f>
        <v>#REF!</v>
      </c>
      <c r="X345" s="16" t="e">
        <f>IF(VLOOKUP($A345,Rank!$A:$AH,X$4,0)&lt;&gt;"",IF(X$5&lt;&gt;$C$3,W345+1,W345),W345)</f>
        <v>#REF!</v>
      </c>
      <c r="Z345" s="16" t="e">
        <f>IFERROR(VLOOKUP($A345,Rank!$A:$AH,D$4,0)*IF(IF(VLOOKUP($A345,Rank!$A:$AH,D$4,0)&lt;&gt;"",IF(D$5&lt;&gt;$C$3,C345+1,C345),C345)&lt;=6,1,0),0)+IF(VLOOKUP($A345,Rank!$A:$AH,D$4,0)&lt;&gt;"",IF(D$5&lt;&gt;$C$3,C345+1,C345),C345)*0.001</f>
        <v>#REF!</v>
      </c>
      <c r="AA345" s="16" t="e">
        <f>IFERROR(VLOOKUP($A345,Rank!$A:$AH,E$4,0)*IF(IF(VLOOKUP($A345,Rank!$A:$AH,E$4,0)&lt;&gt;"",IF(E$5&lt;&gt;$C$3,D345+1,D345),D345)&lt;=6,1,0),0)+IF(VLOOKUP($A345,Rank!$A:$AH,E$4,0)&lt;&gt;"",IF(E$5&lt;&gt;$C$3,D345+1,D345),D345)*0.001</f>
        <v>#REF!</v>
      </c>
      <c r="AB345" s="16" t="e">
        <f>IFERROR(VLOOKUP($A345,Rank!$A:$AH,F$4,0)*IF(IF(VLOOKUP($A345,Rank!$A:$AH,F$4,0)&lt;&gt;"",IF(F$5&lt;&gt;$C$3,E345+1,E345),E345)&lt;=6,1,0),0)+IF(VLOOKUP($A345,Rank!$A:$AH,F$4,0)&lt;&gt;"",IF(F$5&lt;&gt;$C$3,E345+1,E345),E345)*0.001</f>
        <v>#REF!</v>
      </c>
      <c r="AC345" s="16" t="e">
        <f>IFERROR(VLOOKUP($A345,Rank!$A:$AH,G$4,0)*IF(IF(VLOOKUP($A345,Rank!$A:$AH,G$4,0)&lt;&gt;"",IF(G$5&lt;&gt;$C$3,F345+1,F345),F345)&lt;=6,1,0),0)+IF(VLOOKUP($A345,Rank!$A:$AH,G$4,0)&lt;&gt;"",IF(G$5&lt;&gt;$C$3,F345+1,F345),F345)*0.001</f>
        <v>#REF!</v>
      </c>
      <c r="AD345" s="16" t="e">
        <f>IFERROR(VLOOKUP($A345,Rank!$A:$AH,H$4,0)*IF(IF(VLOOKUP($A345,Rank!$A:$AH,H$4,0)&lt;&gt;"",IF(H$5&lt;&gt;$C$3,G345+1,G345),G345)&lt;=6,1,0),0)+IF(VLOOKUP($A345,Rank!$A:$AH,H$4,0)&lt;&gt;"",IF(H$5&lt;&gt;$C$3,G345+1,G345),G345)*0.001</f>
        <v>#REF!</v>
      </c>
      <c r="AE345" s="16" t="e">
        <f>IFERROR(VLOOKUP($A345,Rank!$A:$AH,I$4,0)*IF(IF(VLOOKUP($A345,Rank!$A:$AH,I$4,0)&lt;&gt;"",IF(I$5&lt;&gt;$C$3,H345+1,H345),H345)&lt;=6,1,0),0)+IF(VLOOKUP($A345,Rank!$A:$AH,I$4,0)&lt;&gt;"",IF(I$5&lt;&gt;$C$3,H345+1,H345),H345)*0.001</f>
        <v>#REF!</v>
      </c>
      <c r="AF345" s="16" t="e">
        <f>IFERROR(VLOOKUP($A345,Rank!$A:$AH,J$4,0)*IF(IF(VLOOKUP($A345,Rank!$A:$AH,J$4,0)&lt;&gt;"",IF(J$5&lt;&gt;$C$3,I345+1,I345),I345)&lt;=6,1,0),0)+IF(VLOOKUP($A345,Rank!$A:$AH,J$4,0)&lt;&gt;"",IF(J$5&lt;&gt;$C$3,I345+1,I345),I345)*0.001</f>
        <v>#REF!</v>
      </c>
      <c r="AG345" s="16" t="e">
        <f>IFERROR(VLOOKUP($A345,Rank!$A:$AH,K$4,0)*IF(IF(VLOOKUP($A345,Rank!$A:$AH,K$4,0)&lt;&gt;"",IF(K$5&lt;&gt;$C$3,J345+1,J345),J345)&lt;=6,1,0),0)+IF(VLOOKUP($A345,Rank!$A:$AH,K$4,0)&lt;&gt;"",IF(K$5&lt;&gt;$C$3,J345+1,J345),J345)*0.001</f>
        <v>#REF!</v>
      </c>
      <c r="AH345" s="16" t="e">
        <f>IFERROR(VLOOKUP($A345,Rank!$A:$AH,L$4,0)*IF(IF(VLOOKUP($A345,Rank!$A:$AH,L$4,0)&lt;&gt;"",IF(L$5&lt;&gt;$C$3,K345+1,K345),K345)&lt;=6,1,0),0)+IF(VLOOKUP($A345,Rank!$A:$AH,L$4,0)&lt;&gt;"",IF(L$5&lt;&gt;$C$3,K345+1,K345),K345)*0.001</f>
        <v>#REF!</v>
      </c>
      <c r="AI345" s="16" t="e">
        <f>IFERROR(VLOOKUP($A345,Rank!$A:$AH,M$4,0)*IF(IF(VLOOKUP($A345,Rank!$A:$AH,M$4,0)&lt;&gt;"",IF(M$5&lt;&gt;$C$3,L345+1,L345),L345)&lt;=6,1,0),0)+IF(VLOOKUP($A345,Rank!$A:$AH,M$4,0)&lt;&gt;"",IF(M$5&lt;&gt;$C$3,L345+1,L345),L345)*0.001</f>
        <v>#REF!</v>
      </c>
      <c r="AJ345" s="16" t="e">
        <f>IFERROR(VLOOKUP($A345,Rank!$A:$AH,N$4,0)*IF(IF(VLOOKUP($A345,Rank!$A:$AH,N$4,0)&lt;&gt;"",IF(N$5&lt;&gt;$C$3,M345+1,M345),M345)&lt;=6,1,0),0)+IF(VLOOKUP($A345,Rank!$A:$AH,N$4,0)&lt;&gt;"",IF(N$5&lt;&gt;$C$3,M345+1,M345),M345)*0.001</f>
        <v>#REF!</v>
      </c>
      <c r="AK345" s="16" t="e">
        <f>IFERROR(VLOOKUP($A345,Rank!$A:$AH,O$4,0)*IF(IF(VLOOKUP($A345,Rank!$A:$AH,O$4,0)&lt;&gt;"",IF(O$5&lt;&gt;$C$3,N345+1,N345),N345)&lt;=6,1,0),0)+IF(VLOOKUP($A345,Rank!$A:$AH,O$4,0)&lt;&gt;"",IF(O$5&lt;&gt;$C$3,N345+1,N345),N345)*0.001</f>
        <v>#REF!</v>
      </c>
      <c r="AL345" s="16" t="e">
        <f>IFERROR(VLOOKUP($A345,Rank!$A:$AH,P$4,0)*IF(IF(VLOOKUP($A345,Rank!$A:$AH,P$4,0)&lt;&gt;"",IF(P$5&lt;&gt;$C$3,O345+1,O345),O345)&lt;=6,1,0),0)+IF(VLOOKUP($A345,Rank!$A:$AH,P$4,0)&lt;&gt;"",IF(P$5&lt;&gt;$C$3,O345+1,O345),O345)*0.001</f>
        <v>#REF!</v>
      </c>
      <c r="AM345" s="16" t="e">
        <f>IFERROR(VLOOKUP($A345,Rank!$A:$AH,Q$4,0)*IF(IF(VLOOKUP($A345,Rank!$A:$AH,Q$4,0)&lt;&gt;"",IF(Q$5&lt;&gt;$C$3,P345+1,P345),P345)&lt;=6,1,0),0)+IF(VLOOKUP($A345,Rank!$A:$AH,Q$4,0)&lt;&gt;"",IF(Q$5&lt;&gt;$C$3,P345+1,P345),P345)*0.001</f>
        <v>#REF!</v>
      </c>
      <c r="AN345" s="16" t="e">
        <f>IFERROR(VLOOKUP($A345,Rank!$A:$AH,R$4,0)*IF(IF(VLOOKUP($A345,Rank!$A:$AH,R$4,0)&lt;&gt;"",IF(R$5&lt;&gt;$C$3,Q345+1,Q345),Q345)&lt;=6,1,0),0)+IF(VLOOKUP($A345,Rank!$A:$AH,R$4,0)&lt;&gt;"",IF(R$5&lt;&gt;$C$3,Q345+1,Q345),Q345)*0.001</f>
        <v>#REF!</v>
      </c>
      <c r="AO345" s="16" t="e">
        <f>IFERROR(VLOOKUP($A345,Rank!$A:$AH,S$4,0)*IF(IF(VLOOKUP($A345,Rank!$A:$AH,S$4,0)&lt;&gt;"",IF(S$5&lt;&gt;$C$3,R345+1,R345),R345)&lt;=6,1,0),0)+IF(VLOOKUP($A345,Rank!$A:$AH,S$4,0)&lt;&gt;"",IF($S$5&lt;&gt;$C$3,R345+1,R345),R345)*0.001</f>
        <v>#REF!</v>
      </c>
      <c r="AP345" s="16" t="e">
        <f>IFERROR(VLOOKUP($A345,Rank!$A:$AH,T$4,0)*IF(IF(VLOOKUP($A345,Rank!$A:$AH,T$4,0)&lt;&gt;"",IF(T$5&lt;&gt;$C$3,S345+1,S345),S345)&lt;=6,1,0),0)+IF(VLOOKUP($A345,Rank!$A:$AH,T$4,0)&lt;&gt;"",IF($T$5&lt;&gt;$C$3,S345+1,S345),S345)*0.001</f>
        <v>#REF!</v>
      </c>
      <c r="AQ345" s="16" t="e">
        <f>IFERROR(VLOOKUP($A345,Rank!$A:$AH,U$4,0)*IF(IF(VLOOKUP($A345,Rank!$A:$AH,U$4,0)&lt;&gt;"",IF(U$5&lt;&gt;$C$3,T345+1,T345),T345)&lt;=6,1,0),0)+IF(VLOOKUP($A345,Rank!$A:$AH,U$4,0)&lt;&gt;"",IF($U$5&lt;&gt;$C$3,T345+1,T345),T345)*0.001</f>
        <v>#REF!</v>
      </c>
      <c r="AR345" s="16" t="e">
        <f>IFERROR(VLOOKUP($A345,Rank!$A:$AH,V$4,0)*IF(IF(VLOOKUP($A345,Rank!$A:$AH,V$4,0)&lt;&gt;"",IF(V$5&lt;&gt;$C$3,U345+1,U345),U345)&lt;=6,1,0),0)+IF(VLOOKUP($A345,Rank!$A:$AH,V$4,0)&lt;&gt;"",IF($V$5&lt;&gt;$C$3,U345+1,U345),U345)*0.001</f>
        <v>#REF!</v>
      </c>
      <c r="AS345" s="16" t="e">
        <f>IFERROR(VLOOKUP($A345,Rank!$A:$AH,W$4,0)*IF(IF(VLOOKUP($A345,Rank!$A:$AH,W$4,0)&lt;&gt;"",IF(W$5&lt;&gt;$C$3,V345+1,V345),V345)&lt;=6,1,0),0)+IF(VLOOKUP($A345,Rank!$A:$AH,W$4,0)&lt;&gt;"",IF($W$5&lt;&gt;$C$3,V345+1,V345),V345)*0.001</f>
        <v>#REF!</v>
      </c>
      <c r="AT345" s="16" t="e">
        <f>IFERROR(VLOOKUP($A345,Rank!$A:$AH,X$4,0)*IF(IF(VLOOKUP($A345,Rank!$A:$AH,X$4,0)&lt;&gt;"",IF(X$5&lt;&gt;$C$3,W345+1,W345),W345)&lt;=6,1,0),0)+IF(VLOOKUP($A345,Rank!$A:$AH,X$4,0)&lt;&gt;"",IF($X$5&lt;&gt;$C$3,W345+1,W345),W345)*0.001</f>
        <v>#REF!</v>
      </c>
      <c r="AV345" t="e">
        <f t="shared" si="112"/>
        <v>#REF!</v>
      </c>
      <c r="AW345" t="e">
        <f t="shared" si="113"/>
        <v>#REF!</v>
      </c>
      <c r="AX345" t="e">
        <f t="shared" si="114"/>
        <v>#REF!</v>
      </c>
      <c r="AY345" t="e">
        <f t="shared" si="115"/>
        <v>#REF!</v>
      </c>
      <c r="AZ345" t="e">
        <f t="shared" si="116"/>
        <v>#REF!</v>
      </c>
      <c r="BA345" t="e">
        <f t="shared" si="117"/>
        <v>#REF!</v>
      </c>
      <c r="BB345" t="e">
        <f t="shared" si="118"/>
        <v>#REF!</v>
      </c>
      <c r="BC345" t="e">
        <f t="shared" si="119"/>
        <v>#REF!</v>
      </c>
      <c r="BD345" t="e">
        <f t="shared" si="120"/>
        <v>#REF!</v>
      </c>
      <c r="BE345" t="e">
        <f t="shared" si="121"/>
        <v>#REF!</v>
      </c>
      <c r="BF345" t="e">
        <f t="shared" si="122"/>
        <v>#REF!</v>
      </c>
      <c r="BG345" t="e">
        <f t="shared" si="123"/>
        <v>#REF!</v>
      </c>
      <c r="BH345" t="e">
        <f t="shared" si="124"/>
        <v>#REF!</v>
      </c>
      <c r="BI345" t="e">
        <f t="shared" si="125"/>
        <v>#REF!</v>
      </c>
      <c r="BJ345" t="e">
        <f t="shared" si="126"/>
        <v>#REF!</v>
      </c>
      <c r="BK345" t="e">
        <f t="shared" si="127"/>
        <v>#REF!</v>
      </c>
      <c r="BL345" t="e">
        <f t="shared" si="128"/>
        <v>#REF!</v>
      </c>
      <c r="BM345" t="e">
        <f t="shared" si="129"/>
        <v>#REF!</v>
      </c>
      <c r="BN345" t="e">
        <f t="shared" si="130"/>
        <v>#REF!</v>
      </c>
      <c r="BO345" t="e">
        <f t="shared" si="131"/>
        <v>#REF!</v>
      </c>
      <c r="BP345" t="e">
        <f t="shared" si="132"/>
        <v>#REF!</v>
      </c>
    </row>
    <row r="346" spans="1:68" x14ac:dyDescent="0.3">
      <c r="A346" t="e">
        <f>+Rank!#REF!</f>
        <v>#REF!</v>
      </c>
      <c r="B346" s="16">
        <f t="shared" si="111"/>
        <v>0</v>
      </c>
      <c r="C346" s="16">
        <v>0</v>
      </c>
      <c r="D346" s="16" t="e">
        <f>IF(VLOOKUP($A346,Rank!$A:$AH,D$4,0)&lt;&gt;"",IF(D$5&lt;&gt;$C$3,C346+1,C346),C346)</f>
        <v>#REF!</v>
      </c>
      <c r="E346" s="16" t="e">
        <f>IF(VLOOKUP($A346,Rank!$A:$AH,E$4,0)&lt;&gt;"",IF(E$5&lt;&gt;$C$3,D346+1,D346),D346)</f>
        <v>#REF!</v>
      </c>
      <c r="F346" s="16" t="e">
        <f>IF(VLOOKUP($A346,Rank!$A:$AH,F$4,0)&lt;&gt;"",IF(F$5&lt;&gt;$C$3,D346+1,D346),D346)</f>
        <v>#REF!</v>
      </c>
      <c r="G346" s="16" t="e">
        <f>IF(VLOOKUP($A346,Rank!$A:$AH,G$4,0)&lt;&gt;"",IF(G$5&lt;&gt;$C$3,F346+1,F346),F346)</f>
        <v>#REF!</v>
      </c>
      <c r="H346" s="16" t="e">
        <f>IF(VLOOKUP($A346,Rank!$A:$AH,H$4,0)&lt;&gt;"",IF(H$5&lt;&gt;$C$3,G346+1,G346),G346)</f>
        <v>#REF!</v>
      </c>
      <c r="I346" s="16" t="e">
        <f>IF(VLOOKUP($A346,Rank!$A:$AH,I$4,0)&lt;&gt;"",IF(I$5&lt;&gt;$C$3,H346+1,H346),H346)</f>
        <v>#REF!</v>
      </c>
      <c r="J346" s="16" t="e">
        <f>IF(VLOOKUP($A346,Rank!$A:$AH,J$4,0)&lt;&gt;"",IF(J$5&lt;&gt;$C$3,I346+1,I346),I346)</f>
        <v>#REF!</v>
      </c>
      <c r="K346" s="16" t="e">
        <f>IF(VLOOKUP($A346,Rank!$A:$AH,K$4,0)&lt;&gt;"",IF(K$5&lt;&gt;$C$3,J346+1,J346),J346)</f>
        <v>#REF!</v>
      </c>
      <c r="L346" s="16" t="e">
        <f>IF(VLOOKUP($A346,Rank!$A:$AH,L$4,0)&lt;&gt;"",IF($L$5&lt;&gt;$C$3,K346+1,K346),K346)</f>
        <v>#REF!</v>
      </c>
      <c r="M346" s="16" t="e">
        <f>IF(VLOOKUP($A346,Rank!$A:$AH,M$4,0)&lt;&gt;"",IF(M$5&lt;&gt;$C$3,L346+1,L346),L346)</f>
        <v>#REF!</v>
      </c>
      <c r="N346" s="16" t="e">
        <f>IF(VLOOKUP($A346,Rank!$A:$AH,N$4,0)&lt;&gt;"",IF(N$5&lt;&gt;$C$3,M346+1,M346),M346)</f>
        <v>#REF!</v>
      </c>
      <c r="O346" s="16" t="e">
        <f>IF(VLOOKUP($A346,Rank!$A:$AH,O$4,0)&lt;&gt;"",IF(O$5&lt;&gt;$C$3,N346+1,N346),N346)</f>
        <v>#REF!</v>
      </c>
      <c r="P346" s="16" t="e">
        <f>IF(VLOOKUP($A346,Rank!$A:$AH,P$4,0)&lt;&gt;"",IF(P$5&lt;&gt;$C$3,O346+1,O346),O346)</f>
        <v>#REF!</v>
      </c>
      <c r="Q346" s="16" t="e">
        <f>IF(VLOOKUP($A346,Rank!$A:$AH,Q$4,0)&lt;&gt;"",IF(Q$5&lt;&gt;$C$3,P346+1,P346),P346)</f>
        <v>#REF!</v>
      </c>
      <c r="R346" s="16" t="e">
        <f>IF(VLOOKUP($A346,Rank!$A:$AH,R$4,0)&lt;&gt;"",IF(R$5&lt;&gt;$C$3,Q346+1,Q346),Q346)</f>
        <v>#REF!</v>
      </c>
      <c r="S346" s="16" t="e">
        <f>IF(VLOOKUP($A346,Rank!$A:$AH,S$4,0)&lt;&gt;"",IF(S$5&lt;&gt;$C$3,R346+1,R346),R346)</f>
        <v>#REF!</v>
      </c>
      <c r="T346" s="16" t="e">
        <f>IF(VLOOKUP($A346,Rank!$A:$AH,T$4,0)&lt;&gt;"",IF(T$5&lt;&gt;$C$3,S346+1,S346),S346)</f>
        <v>#REF!</v>
      </c>
      <c r="U346" s="16" t="e">
        <f>IF(VLOOKUP($A346,Rank!$A:$AH,U$4,0)&lt;&gt;"",IF(U$5&lt;&gt;$C$3,T346+1,T346),T346)</f>
        <v>#REF!</v>
      </c>
      <c r="V346" s="16" t="e">
        <f>IF(VLOOKUP($A346,Rank!$A:$AH,V$4,0)&lt;&gt;"",IF($V$5&lt;&gt;$C$3,U346+1,U346),U346)</f>
        <v>#REF!</v>
      </c>
      <c r="W346" s="16" t="e">
        <f>IF(VLOOKUP($A346,Rank!$A:$AH,W$4,0)&lt;&gt;"",IF(W$5&lt;&gt;$C$3,V346+1,V346),V346)</f>
        <v>#REF!</v>
      </c>
      <c r="X346" s="16" t="e">
        <f>IF(VLOOKUP($A346,Rank!$A:$AH,X$4,0)&lt;&gt;"",IF(X$5&lt;&gt;$C$3,W346+1,W346),W346)</f>
        <v>#REF!</v>
      </c>
      <c r="Z346" s="16" t="e">
        <f>IFERROR(VLOOKUP($A346,Rank!$A:$AH,D$4,0)*IF(IF(VLOOKUP($A346,Rank!$A:$AH,D$4,0)&lt;&gt;"",IF(D$5&lt;&gt;$C$3,C346+1,C346),C346)&lt;=6,1,0),0)+IF(VLOOKUP($A346,Rank!$A:$AH,D$4,0)&lt;&gt;"",IF(D$5&lt;&gt;$C$3,C346+1,C346),C346)*0.001</f>
        <v>#REF!</v>
      </c>
      <c r="AA346" s="16" t="e">
        <f>IFERROR(VLOOKUP($A346,Rank!$A:$AH,E$4,0)*IF(IF(VLOOKUP($A346,Rank!$A:$AH,E$4,0)&lt;&gt;"",IF(E$5&lt;&gt;$C$3,D346+1,D346),D346)&lt;=6,1,0),0)+IF(VLOOKUP($A346,Rank!$A:$AH,E$4,0)&lt;&gt;"",IF(E$5&lt;&gt;$C$3,D346+1,D346),D346)*0.001</f>
        <v>#REF!</v>
      </c>
      <c r="AB346" s="16" t="e">
        <f>IFERROR(VLOOKUP($A346,Rank!$A:$AH,F$4,0)*IF(IF(VLOOKUP($A346,Rank!$A:$AH,F$4,0)&lt;&gt;"",IF(F$5&lt;&gt;$C$3,E346+1,E346),E346)&lt;=6,1,0),0)+IF(VLOOKUP($A346,Rank!$A:$AH,F$4,0)&lt;&gt;"",IF(F$5&lt;&gt;$C$3,E346+1,E346),E346)*0.001</f>
        <v>#REF!</v>
      </c>
      <c r="AC346" s="16" t="e">
        <f>IFERROR(VLOOKUP($A346,Rank!$A:$AH,G$4,0)*IF(IF(VLOOKUP($A346,Rank!$A:$AH,G$4,0)&lt;&gt;"",IF(G$5&lt;&gt;$C$3,F346+1,F346),F346)&lt;=6,1,0),0)+IF(VLOOKUP($A346,Rank!$A:$AH,G$4,0)&lt;&gt;"",IF(G$5&lt;&gt;$C$3,F346+1,F346),F346)*0.001</f>
        <v>#REF!</v>
      </c>
      <c r="AD346" s="16" t="e">
        <f>IFERROR(VLOOKUP($A346,Rank!$A:$AH,H$4,0)*IF(IF(VLOOKUP($A346,Rank!$A:$AH,H$4,0)&lt;&gt;"",IF(H$5&lt;&gt;$C$3,G346+1,G346),G346)&lt;=6,1,0),0)+IF(VLOOKUP($A346,Rank!$A:$AH,H$4,0)&lt;&gt;"",IF(H$5&lt;&gt;$C$3,G346+1,G346),G346)*0.001</f>
        <v>#REF!</v>
      </c>
      <c r="AE346" s="16" t="e">
        <f>IFERROR(VLOOKUP($A346,Rank!$A:$AH,I$4,0)*IF(IF(VLOOKUP($A346,Rank!$A:$AH,I$4,0)&lt;&gt;"",IF(I$5&lt;&gt;$C$3,H346+1,H346),H346)&lt;=6,1,0),0)+IF(VLOOKUP($A346,Rank!$A:$AH,I$4,0)&lt;&gt;"",IF(I$5&lt;&gt;$C$3,H346+1,H346),H346)*0.001</f>
        <v>#REF!</v>
      </c>
      <c r="AF346" s="16" t="e">
        <f>IFERROR(VLOOKUP($A346,Rank!$A:$AH,J$4,0)*IF(IF(VLOOKUP($A346,Rank!$A:$AH,J$4,0)&lt;&gt;"",IF(J$5&lt;&gt;$C$3,I346+1,I346),I346)&lt;=6,1,0),0)+IF(VLOOKUP($A346,Rank!$A:$AH,J$4,0)&lt;&gt;"",IF(J$5&lt;&gt;$C$3,I346+1,I346),I346)*0.001</f>
        <v>#REF!</v>
      </c>
      <c r="AG346" s="16" t="e">
        <f>IFERROR(VLOOKUP($A346,Rank!$A:$AH,K$4,0)*IF(IF(VLOOKUP($A346,Rank!$A:$AH,K$4,0)&lt;&gt;"",IF(K$5&lt;&gt;$C$3,J346+1,J346),J346)&lt;=6,1,0),0)+IF(VLOOKUP($A346,Rank!$A:$AH,K$4,0)&lt;&gt;"",IF(K$5&lt;&gt;$C$3,J346+1,J346),J346)*0.001</f>
        <v>#REF!</v>
      </c>
      <c r="AH346" s="16" t="e">
        <f>IFERROR(VLOOKUP($A346,Rank!$A:$AH,L$4,0)*IF(IF(VLOOKUP($A346,Rank!$A:$AH,L$4,0)&lt;&gt;"",IF(L$5&lt;&gt;$C$3,K346+1,K346),K346)&lt;=6,1,0),0)+IF(VLOOKUP($A346,Rank!$A:$AH,L$4,0)&lt;&gt;"",IF(L$5&lt;&gt;$C$3,K346+1,K346),K346)*0.001</f>
        <v>#REF!</v>
      </c>
      <c r="AI346" s="16" t="e">
        <f>IFERROR(VLOOKUP($A346,Rank!$A:$AH,M$4,0)*IF(IF(VLOOKUP($A346,Rank!$A:$AH,M$4,0)&lt;&gt;"",IF(M$5&lt;&gt;$C$3,L346+1,L346),L346)&lt;=6,1,0),0)+IF(VLOOKUP($A346,Rank!$A:$AH,M$4,0)&lt;&gt;"",IF(M$5&lt;&gt;$C$3,L346+1,L346),L346)*0.001</f>
        <v>#REF!</v>
      </c>
      <c r="AJ346" s="16" t="e">
        <f>IFERROR(VLOOKUP($A346,Rank!$A:$AH,N$4,0)*IF(IF(VLOOKUP($A346,Rank!$A:$AH,N$4,0)&lt;&gt;"",IF(N$5&lt;&gt;$C$3,M346+1,M346),M346)&lt;=6,1,0),0)+IF(VLOOKUP($A346,Rank!$A:$AH,N$4,0)&lt;&gt;"",IF(N$5&lt;&gt;$C$3,M346+1,M346),M346)*0.001</f>
        <v>#REF!</v>
      </c>
      <c r="AK346" s="16" t="e">
        <f>IFERROR(VLOOKUP($A346,Rank!$A:$AH,O$4,0)*IF(IF(VLOOKUP($A346,Rank!$A:$AH,O$4,0)&lt;&gt;"",IF(O$5&lt;&gt;$C$3,N346+1,N346),N346)&lt;=6,1,0),0)+IF(VLOOKUP($A346,Rank!$A:$AH,O$4,0)&lt;&gt;"",IF(O$5&lt;&gt;$C$3,N346+1,N346),N346)*0.001</f>
        <v>#REF!</v>
      </c>
      <c r="AL346" s="16" t="e">
        <f>IFERROR(VLOOKUP($A346,Rank!$A:$AH,P$4,0)*IF(IF(VLOOKUP($A346,Rank!$A:$AH,P$4,0)&lt;&gt;"",IF(P$5&lt;&gt;$C$3,O346+1,O346),O346)&lt;=6,1,0),0)+IF(VLOOKUP($A346,Rank!$A:$AH,P$4,0)&lt;&gt;"",IF(P$5&lt;&gt;$C$3,O346+1,O346),O346)*0.001</f>
        <v>#REF!</v>
      </c>
      <c r="AM346" s="16" t="e">
        <f>IFERROR(VLOOKUP($A346,Rank!$A:$AH,Q$4,0)*IF(IF(VLOOKUP($A346,Rank!$A:$AH,Q$4,0)&lt;&gt;"",IF(Q$5&lt;&gt;$C$3,P346+1,P346),P346)&lt;=6,1,0),0)+IF(VLOOKUP($A346,Rank!$A:$AH,Q$4,0)&lt;&gt;"",IF(Q$5&lt;&gt;$C$3,P346+1,P346),P346)*0.001</f>
        <v>#REF!</v>
      </c>
      <c r="AN346" s="16" t="e">
        <f>IFERROR(VLOOKUP($A346,Rank!$A:$AH,R$4,0)*IF(IF(VLOOKUP($A346,Rank!$A:$AH,R$4,0)&lt;&gt;"",IF(R$5&lt;&gt;$C$3,Q346+1,Q346),Q346)&lt;=6,1,0),0)+IF(VLOOKUP($A346,Rank!$A:$AH,R$4,0)&lt;&gt;"",IF(R$5&lt;&gt;$C$3,Q346+1,Q346),Q346)*0.001</f>
        <v>#REF!</v>
      </c>
      <c r="AO346" s="16" t="e">
        <f>IFERROR(VLOOKUP($A346,Rank!$A:$AH,S$4,0)*IF(IF(VLOOKUP($A346,Rank!$A:$AH,S$4,0)&lt;&gt;"",IF(S$5&lt;&gt;$C$3,R346+1,R346),R346)&lt;=6,1,0),0)+IF(VLOOKUP($A346,Rank!$A:$AH,S$4,0)&lt;&gt;"",IF($S$5&lt;&gt;$C$3,R346+1,R346),R346)*0.001</f>
        <v>#REF!</v>
      </c>
      <c r="AP346" s="16" t="e">
        <f>IFERROR(VLOOKUP($A346,Rank!$A:$AH,T$4,0)*IF(IF(VLOOKUP($A346,Rank!$A:$AH,T$4,0)&lt;&gt;"",IF(T$5&lt;&gt;$C$3,S346+1,S346),S346)&lt;=6,1,0),0)+IF(VLOOKUP($A346,Rank!$A:$AH,T$4,0)&lt;&gt;"",IF($T$5&lt;&gt;$C$3,S346+1,S346),S346)*0.001</f>
        <v>#REF!</v>
      </c>
      <c r="AQ346" s="16" t="e">
        <f>IFERROR(VLOOKUP($A346,Rank!$A:$AH,U$4,0)*IF(IF(VLOOKUP($A346,Rank!$A:$AH,U$4,0)&lt;&gt;"",IF(U$5&lt;&gt;$C$3,T346+1,T346),T346)&lt;=6,1,0),0)+IF(VLOOKUP($A346,Rank!$A:$AH,U$4,0)&lt;&gt;"",IF($U$5&lt;&gt;$C$3,T346+1,T346),T346)*0.001</f>
        <v>#REF!</v>
      </c>
      <c r="AR346" s="16" t="e">
        <f>IFERROR(VLOOKUP($A346,Rank!$A:$AH,V$4,0)*IF(IF(VLOOKUP($A346,Rank!$A:$AH,V$4,0)&lt;&gt;"",IF(V$5&lt;&gt;$C$3,U346+1,U346),U346)&lt;=6,1,0),0)+IF(VLOOKUP($A346,Rank!$A:$AH,V$4,0)&lt;&gt;"",IF($V$5&lt;&gt;$C$3,U346+1,U346),U346)*0.001</f>
        <v>#REF!</v>
      </c>
      <c r="AS346" s="16" t="e">
        <f>IFERROR(VLOOKUP($A346,Rank!$A:$AH,W$4,0)*IF(IF(VLOOKUP($A346,Rank!$A:$AH,W$4,0)&lt;&gt;"",IF(W$5&lt;&gt;$C$3,V346+1,V346),V346)&lt;=6,1,0),0)+IF(VLOOKUP($A346,Rank!$A:$AH,W$4,0)&lt;&gt;"",IF($W$5&lt;&gt;$C$3,V346+1,V346),V346)*0.001</f>
        <v>#REF!</v>
      </c>
      <c r="AT346" s="16" t="e">
        <f>IFERROR(VLOOKUP($A346,Rank!$A:$AH,X$4,0)*IF(IF(VLOOKUP($A346,Rank!$A:$AH,X$4,0)&lt;&gt;"",IF(X$5&lt;&gt;$C$3,W346+1,W346),W346)&lt;=6,1,0),0)+IF(VLOOKUP($A346,Rank!$A:$AH,X$4,0)&lt;&gt;"",IF($X$5&lt;&gt;$C$3,W346+1,W346),W346)*0.001</f>
        <v>#REF!</v>
      </c>
      <c r="AV346" t="e">
        <f t="shared" si="112"/>
        <v>#REF!</v>
      </c>
      <c r="AW346" t="e">
        <f t="shared" si="113"/>
        <v>#REF!</v>
      </c>
      <c r="AX346" t="e">
        <f t="shared" si="114"/>
        <v>#REF!</v>
      </c>
      <c r="AY346" t="e">
        <f t="shared" si="115"/>
        <v>#REF!</v>
      </c>
      <c r="AZ346" t="e">
        <f t="shared" si="116"/>
        <v>#REF!</v>
      </c>
      <c r="BA346" t="e">
        <f t="shared" si="117"/>
        <v>#REF!</v>
      </c>
      <c r="BB346" t="e">
        <f t="shared" si="118"/>
        <v>#REF!</v>
      </c>
      <c r="BC346" t="e">
        <f t="shared" si="119"/>
        <v>#REF!</v>
      </c>
      <c r="BD346" t="e">
        <f t="shared" si="120"/>
        <v>#REF!</v>
      </c>
      <c r="BE346" t="e">
        <f t="shared" si="121"/>
        <v>#REF!</v>
      </c>
      <c r="BF346" t="e">
        <f t="shared" si="122"/>
        <v>#REF!</v>
      </c>
      <c r="BG346" t="e">
        <f t="shared" si="123"/>
        <v>#REF!</v>
      </c>
      <c r="BH346" t="e">
        <f t="shared" si="124"/>
        <v>#REF!</v>
      </c>
      <c r="BI346" t="e">
        <f t="shared" si="125"/>
        <v>#REF!</v>
      </c>
      <c r="BJ346" t="e">
        <f t="shared" si="126"/>
        <v>#REF!</v>
      </c>
      <c r="BK346" t="e">
        <f t="shared" si="127"/>
        <v>#REF!</v>
      </c>
      <c r="BL346" t="e">
        <f t="shared" si="128"/>
        <v>#REF!</v>
      </c>
      <c r="BM346" t="e">
        <f t="shared" si="129"/>
        <v>#REF!</v>
      </c>
      <c r="BN346" t="e">
        <f t="shared" si="130"/>
        <v>#REF!</v>
      </c>
      <c r="BO346" t="e">
        <f t="shared" si="131"/>
        <v>#REF!</v>
      </c>
      <c r="BP346" t="e">
        <f t="shared" si="132"/>
        <v>#REF!</v>
      </c>
    </row>
    <row r="347" spans="1:68" x14ac:dyDescent="0.3">
      <c r="A347" t="e">
        <f>+Rank!#REF!</f>
        <v>#REF!</v>
      </c>
      <c r="B347" s="16">
        <f t="shared" si="111"/>
        <v>0</v>
      </c>
      <c r="C347" s="16">
        <v>0</v>
      </c>
      <c r="D347" s="16" t="e">
        <f>IF(VLOOKUP($A347,Rank!$A:$AH,D$4,0)&lt;&gt;"",IF(D$5&lt;&gt;$C$3,C347+1,C347),C347)</f>
        <v>#REF!</v>
      </c>
      <c r="E347" s="16" t="e">
        <f>IF(VLOOKUP($A347,Rank!$A:$AH,E$4,0)&lt;&gt;"",IF(E$5&lt;&gt;$C$3,D347+1,D347),D347)</f>
        <v>#REF!</v>
      </c>
      <c r="F347" s="16" t="e">
        <f>IF(VLOOKUP($A347,Rank!$A:$AH,F$4,0)&lt;&gt;"",IF(F$5&lt;&gt;$C$3,D347+1,D347),D347)</f>
        <v>#REF!</v>
      </c>
      <c r="G347" s="16" t="e">
        <f>IF(VLOOKUP($A347,Rank!$A:$AH,G$4,0)&lt;&gt;"",IF(G$5&lt;&gt;$C$3,F347+1,F347),F347)</f>
        <v>#REF!</v>
      </c>
      <c r="H347" s="16" t="e">
        <f>IF(VLOOKUP($A347,Rank!$A:$AH,H$4,0)&lt;&gt;"",IF(H$5&lt;&gt;$C$3,G347+1,G347),G347)</f>
        <v>#REF!</v>
      </c>
      <c r="I347" s="16" t="e">
        <f>IF(VLOOKUP($A347,Rank!$A:$AH,I$4,0)&lt;&gt;"",IF(I$5&lt;&gt;$C$3,H347+1,H347),H347)</f>
        <v>#REF!</v>
      </c>
      <c r="J347" s="16" t="e">
        <f>IF(VLOOKUP($A347,Rank!$A:$AH,J$4,0)&lt;&gt;"",IF(J$5&lt;&gt;$C$3,I347+1,I347),I347)</f>
        <v>#REF!</v>
      </c>
      <c r="K347" s="16" t="e">
        <f>IF(VLOOKUP($A347,Rank!$A:$AH,K$4,0)&lt;&gt;"",IF(K$5&lt;&gt;$C$3,J347+1,J347),J347)</f>
        <v>#REF!</v>
      </c>
      <c r="L347" s="16" t="e">
        <f>IF(VLOOKUP($A347,Rank!$A:$AH,L$4,0)&lt;&gt;"",IF($L$5&lt;&gt;$C$3,K347+1,K347),K347)</f>
        <v>#REF!</v>
      </c>
      <c r="M347" s="16" t="e">
        <f>IF(VLOOKUP($A347,Rank!$A:$AH,M$4,0)&lt;&gt;"",IF(M$5&lt;&gt;$C$3,L347+1,L347),L347)</f>
        <v>#REF!</v>
      </c>
      <c r="N347" s="16" t="e">
        <f>IF(VLOOKUP($A347,Rank!$A:$AH,N$4,0)&lt;&gt;"",IF(N$5&lt;&gt;$C$3,M347+1,M347),M347)</f>
        <v>#REF!</v>
      </c>
      <c r="O347" s="16" t="e">
        <f>IF(VLOOKUP($A347,Rank!$A:$AH,O$4,0)&lt;&gt;"",IF(O$5&lt;&gt;$C$3,N347+1,N347),N347)</f>
        <v>#REF!</v>
      </c>
      <c r="P347" s="16" t="e">
        <f>IF(VLOOKUP($A347,Rank!$A:$AH,P$4,0)&lt;&gt;"",IF(P$5&lt;&gt;$C$3,O347+1,O347),O347)</f>
        <v>#REF!</v>
      </c>
      <c r="Q347" s="16" t="e">
        <f>IF(VLOOKUP($A347,Rank!$A:$AH,Q$4,0)&lt;&gt;"",IF(Q$5&lt;&gt;$C$3,P347+1,P347),P347)</f>
        <v>#REF!</v>
      </c>
      <c r="R347" s="16" t="e">
        <f>IF(VLOOKUP($A347,Rank!$A:$AH,R$4,0)&lt;&gt;"",IF(R$5&lt;&gt;$C$3,Q347+1,Q347),Q347)</f>
        <v>#REF!</v>
      </c>
      <c r="S347" s="16" t="e">
        <f>IF(VLOOKUP($A347,Rank!$A:$AH,S$4,0)&lt;&gt;"",IF(S$5&lt;&gt;$C$3,R347+1,R347),R347)</f>
        <v>#REF!</v>
      </c>
      <c r="T347" s="16" t="e">
        <f>IF(VLOOKUP($A347,Rank!$A:$AH,T$4,0)&lt;&gt;"",IF(T$5&lt;&gt;$C$3,S347+1,S347),S347)</f>
        <v>#REF!</v>
      </c>
      <c r="U347" s="16" t="e">
        <f>IF(VLOOKUP($A347,Rank!$A:$AH,U$4,0)&lt;&gt;"",IF(U$5&lt;&gt;$C$3,T347+1,T347),T347)</f>
        <v>#REF!</v>
      </c>
      <c r="V347" s="16" t="e">
        <f>IF(VLOOKUP($A347,Rank!$A:$AH,V$4,0)&lt;&gt;"",IF($V$5&lt;&gt;$C$3,U347+1,U347),U347)</f>
        <v>#REF!</v>
      </c>
      <c r="W347" s="16" t="e">
        <f>IF(VLOOKUP($A347,Rank!$A:$AH,W$4,0)&lt;&gt;"",IF(W$5&lt;&gt;$C$3,V347+1,V347),V347)</f>
        <v>#REF!</v>
      </c>
      <c r="X347" s="16" t="e">
        <f>IF(VLOOKUP($A347,Rank!$A:$AH,X$4,0)&lt;&gt;"",IF(X$5&lt;&gt;$C$3,W347+1,W347),W347)</f>
        <v>#REF!</v>
      </c>
      <c r="Z347" s="16" t="e">
        <f>IFERROR(VLOOKUP($A347,Rank!$A:$AH,D$4,0)*IF(IF(VLOOKUP($A347,Rank!$A:$AH,D$4,0)&lt;&gt;"",IF(D$5&lt;&gt;$C$3,C347+1,C347),C347)&lt;=6,1,0),0)+IF(VLOOKUP($A347,Rank!$A:$AH,D$4,0)&lt;&gt;"",IF(D$5&lt;&gt;$C$3,C347+1,C347),C347)*0.001</f>
        <v>#REF!</v>
      </c>
      <c r="AA347" s="16" t="e">
        <f>IFERROR(VLOOKUP($A347,Rank!$A:$AH,E$4,0)*IF(IF(VLOOKUP($A347,Rank!$A:$AH,E$4,0)&lt;&gt;"",IF(E$5&lt;&gt;$C$3,D347+1,D347),D347)&lt;=6,1,0),0)+IF(VLOOKUP($A347,Rank!$A:$AH,E$4,0)&lt;&gt;"",IF(E$5&lt;&gt;$C$3,D347+1,D347),D347)*0.001</f>
        <v>#REF!</v>
      </c>
      <c r="AB347" s="16" t="e">
        <f>IFERROR(VLOOKUP($A347,Rank!$A:$AH,F$4,0)*IF(IF(VLOOKUP($A347,Rank!$A:$AH,F$4,0)&lt;&gt;"",IF(F$5&lt;&gt;$C$3,E347+1,E347),E347)&lt;=6,1,0),0)+IF(VLOOKUP($A347,Rank!$A:$AH,F$4,0)&lt;&gt;"",IF(F$5&lt;&gt;$C$3,E347+1,E347),E347)*0.001</f>
        <v>#REF!</v>
      </c>
      <c r="AC347" s="16" t="e">
        <f>IFERROR(VLOOKUP($A347,Rank!$A:$AH,G$4,0)*IF(IF(VLOOKUP($A347,Rank!$A:$AH,G$4,0)&lt;&gt;"",IF(G$5&lt;&gt;$C$3,F347+1,F347),F347)&lt;=6,1,0),0)+IF(VLOOKUP($A347,Rank!$A:$AH,G$4,0)&lt;&gt;"",IF(G$5&lt;&gt;$C$3,F347+1,F347),F347)*0.001</f>
        <v>#REF!</v>
      </c>
      <c r="AD347" s="16" t="e">
        <f>IFERROR(VLOOKUP($A347,Rank!$A:$AH,H$4,0)*IF(IF(VLOOKUP($A347,Rank!$A:$AH,H$4,0)&lt;&gt;"",IF(H$5&lt;&gt;$C$3,G347+1,G347),G347)&lt;=6,1,0),0)+IF(VLOOKUP($A347,Rank!$A:$AH,H$4,0)&lt;&gt;"",IF(H$5&lt;&gt;$C$3,G347+1,G347),G347)*0.001</f>
        <v>#REF!</v>
      </c>
      <c r="AE347" s="16" t="e">
        <f>IFERROR(VLOOKUP($A347,Rank!$A:$AH,I$4,0)*IF(IF(VLOOKUP($A347,Rank!$A:$AH,I$4,0)&lt;&gt;"",IF(I$5&lt;&gt;$C$3,H347+1,H347),H347)&lt;=6,1,0),0)+IF(VLOOKUP($A347,Rank!$A:$AH,I$4,0)&lt;&gt;"",IF(I$5&lt;&gt;$C$3,H347+1,H347),H347)*0.001</f>
        <v>#REF!</v>
      </c>
      <c r="AF347" s="16" t="e">
        <f>IFERROR(VLOOKUP($A347,Rank!$A:$AH,J$4,0)*IF(IF(VLOOKUP($A347,Rank!$A:$AH,J$4,0)&lt;&gt;"",IF(J$5&lt;&gt;$C$3,I347+1,I347),I347)&lt;=6,1,0),0)+IF(VLOOKUP($A347,Rank!$A:$AH,J$4,0)&lt;&gt;"",IF(J$5&lt;&gt;$C$3,I347+1,I347),I347)*0.001</f>
        <v>#REF!</v>
      </c>
      <c r="AG347" s="16" t="e">
        <f>IFERROR(VLOOKUP($A347,Rank!$A:$AH,K$4,0)*IF(IF(VLOOKUP($A347,Rank!$A:$AH,K$4,0)&lt;&gt;"",IF(K$5&lt;&gt;$C$3,J347+1,J347),J347)&lt;=6,1,0),0)+IF(VLOOKUP($A347,Rank!$A:$AH,K$4,0)&lt;&gt;"",IF(K$5&lt;&gt;$C$3,J347+1,J347),J347)*0.001</f>
        <v>#REF!</v>
      </c>
      <c r="AH347" s="16" t="e">
        <f>IFERROR(VLOOKUP($A347,Rank!$A:$AH,L$4,0)*IF(IF(VLOOKUP($A347,Rank!$A:$AH,L$4,0)&lt;&gt;"",IF(L$5&lt;&gt;$C$3,K347+1,K347),K347)&lt;=6,1,0),0)+IF(VLOOKUP($A347,Rank!$A:$AH,L$4,0)&lt;&gt;"",IF(L$5&lt;&gt;$C$3,K347+1,K347),K347)*0.001</f>
        <v>#REF!</v>
      </c>
      <c r="AI347" s="16" t="e">
        <f>IFERROR(VLOOKUP($A347,Rank!$A:$AH,M$4,0)*IF(IF(VLOOKUP($A347,Rank!$A:$AH,M$4,0)&lt;&gt;"",IF(M$5&lt;&gt;$C$3,L347+1,L347),L347)&lt;=6,1,0),0)+IF(VLOOKUP($A347,Rank!$A:$AH,M$4,0)&lt;&gt;"",IF(M$5&lt;&gt;$C$3,L347+1,L347),L347)*0.001</f>
        <v>#REF!</v>
      </c>
      <c r="AJ347" s="16" t="e">
        <f>IFERROR(VLOOKUP($A347,Rank!$A:$AH,N$4,0)*IF(IF(VLOOKUP($A347,Rank!$A:$AH,N$4,0)&lt;&gt;"",IF(N$5&lt;&gt;$C$3,M347+1,M347),M347)&lt;=6,1,0),0)+IF(VLOOKUP($A347,Rank!$A:$AH,N$4,0)&lt;&gt;"",IF(N$5&lt;&gt;$C$3,M347+1,M347),M347)*0.001</f>
        <v>#REF!</v>
      </c>
      <c r="AK347" s="16" t="e">
        <f>IFERROR(VLOOKUP($A347,Rank!$A:$AH,O$4,0)*IF(IF(VLOOKUP($A347,Rank!$A:$AH,O$4,0)&lt;&gt;"",IF(O$5&lt;&gt;$C$3,N347+1,N347),N347)&lt;=6,1,0),0)+IF(VLOOKUP($A347,Rank!$A:$AH,O$4,0)&lt;&gt;"",IF(O$5&lt;&gt;$C$3,N347+1,N347),N347)*0.001</f>
        <v>#REF!</v>
      </c>
      <c r="AL347" s="16" t="e">
        <f>IFERROR(VLOOKUP($A347,Rank!$A:$AH,P$4,0)*IF(IF(VLOOKUP($A347,Rank!$A:$AH,P$4,0)&lt;&gt;"",IF(P$5&lt;&gt;$C$3,O347+1,O347),O347)&lt;=6,1,0),0)+IF(VLOOKUP($A347,Rank!$A:$AH,P$4,0)&lt;&gt;"",IF(P$5&lt;&gt;$C$3,O347+1,O347),O347)*0.001</f>
        <v>#REF!</v>
      </c>
      <c r="AM347" s="16" t="e">
        <f>IFERROR(VLOOKUP($A347,Rank!$A:$AH,Q$4,0)*IF(IF(VLOOKUP($A347,Rank!$A:$AH,Q$4,0)&lt;&gt;"",IF(Q$5&lt;&gt;$C$3,P347+1,P347),P347)&lt;=6,1,0),0)+IF(VLOOKUP($A347,Rank!$A:$AH,Q$4,0)&lt;&gt;"",IF(Q$5&lt;&gt;$C$3,P347+1,P347),P347)*0.001</f>
        <v>#REF!</v>
      </c>
      <c r="AN347" s="16" t="e">
        <f>IFERROR(VLOOKUP($A347,Rank!$A:$AH,R$4,0)*IF(IF(VLOOKUP($A347,Rank!$A:$AH,R$4,0)&lt;&gt;"",IF(R$5&lt;&gt;$C$3,Q347+1,Q347),Q347)&lt;=6,1,0),0)+IF(VLOOKUP($A347,Rank!$A:$AH,R$4,0)&lt;&gt;"",IF(R$5&lt;&gt;$C$3,Q347+1,Q347),Q347)*0.001</f>
        <v>#REF!</v>
      </c>
      <c r="AO347" s="16" t="e">
        <f>IFERROR(VLOOKUP($A347,Rank!$A:$AH,S$4,0)*IF(IF(VLOOKUP($A347,Rank!$A:$AH,S$4,0)&lt;&gt;"",IF(S$5&lt;&gt;$C$3,R347+1,R347),R347)&lt;=6,1,0),0)+IF(VLOOKUP($A347,Rank!$A:$AH,S$4,0)&lt;&gt;"",IF($S$5&lt;&gt;$C$3,R347+1,R347),R347)*0.001</f>
        <v>#REF!</v>
      </c>
      <c r="AP347" s="16" t="e">
        <f>IFERROR(VLOOKUP($A347,Rank!$A:$AH,T$4,0)*IF(IF(VLOOKUP($A347,Rank!$A:$AH,T$4,0)&lt;&gt;"",IF(T$5&lt;&gt;$C$3,S347+1,S347),S347)&lt;=6,1,0),0)+IF(VLOOKUP($A347,Rank!$A:$AH,T$4,0)&lt;&gt;"",IF($T$5&lt;&gt;$C$3,S347+1,S347),S347)*0.001</f>
        <v>#REF!</v>
      </c>
      <c r="AQ347" s="16" t="e">
        <f>IFERROR(VLOOKUP($A347,Rank!$A:$AH,U$4,0)*IF(IF(VLOOKUP($A347,Rank!$A:$AH,U$4,0)&lt;&gt;"",IF(U$5&lt;&gt;$C$3,T347+1,T347),T347)&lt;=6,1,0),0)+IF(VLOOKUP($A347,Rank!$A:$AH,U$4,0)&lt;&gt;"",IF($U$5&lt;&gt;$C$3,T347+1,T347),T347)*0.001</f>
        <v>#REF!</v>
      </c>
      <c r="AR347" s="16" t="e">
        <f>IFERROR(VLOOKUP($A347,Rank!$A:$AH,V$4,0)*IF(IF(VLOOKUP($A347,Rank!$A:$AH,V$4,0)&lt;&gt;"",IF(V$5&lt;&gt;$C$3,U347+1,U347),U347)&lt;=6,1,0),0)+IF(VLOOKUP($A347,Rank!$A:$AH,V$4,0)&lt;&gt;"",IF($V$5&lt;&gt;$C$3,U347+1,U347),U347)*0.001</f>
        <v>#REF!</v>
      </c>
      <c r="AS347" s="16" t="e">
        <f>IFERROR(VLOOKUP($A347,Rank!$A:$AH,W$4,0)*IF(IF(VLOOKUP($A347,Rank!$A:$AH,W$4,0)&lt;&gt;"",IF(W$5&lt;&gt;$C$3,V347+1,V347),V347)&lt;=6,1,0),0)+IF(VLOOKUP($A347,Rank!$A:$AH,W$4,0)&lt;&gt;"",IF($W$5&lt;&gt;$C$3,V347+1,V347),V347)*0.001</f>
        <v>#REF!</v>
      </c>
      <c r="AT347" s="16" t="e">
        <f>IFERROR(VLOOKUP($A347,Rank!$A:$AH,X$4,0)*IF(IF(VLOOKUP($A347,Rank!$A:$AH,X$4,0)&lt;&gt;"",IF(X$5&lt;&gt;$C$3,W347+1,W347),W347)&lt;=6,1,0),0)+IF(VLOOKUP($A347,Rank!$A:$AH,X$4,0)&lt;&gt;"",IF($X$5&lt;&gt;$C$3,W347+1,W347),W347)*0.001</f>
        <v>#REF!</v>
      </c>
      <c r="AV347" t="e">
        <f t="shared" si="112"/>
        <v>#REF!</v>
      </c>
      <c r="AW347" t="e">
        <f t="shared" si="113"/>
        <v>#REF!</v>
      </c>
      <c r="AX347" t="e">
        <f t="shared" si="114"/>
        <v>#REF!</v>
      </c>
      <c r="AY347" t="e">
        <f t="shared" si="115"/>
        <v>#REF!</v>
      </c>
      <c r="AZ347" t="e">
        <f t="shared" si="116"/>
        <v>#REF!</v>
      </c>
      <c r="BA347" t="e">
        <f t="shared" si="117"/>
        <v>#REF!</v>
      </c>
      <c r="BB347" t="e">
        <f t="shared" si="118"/>
        <v>#REF!</v>
      </c>
      <c r="BC347" t="e">
        <f t="shared" si="119"/>
        <v>#REF!</v>
      </c>
      <c r="BD347" t="e">
        <f t="shared" si="120"/>
        <v>#REF!</v>
      </c>
      <c r="BE347" t="e">
        <f t="shared" si="121"/>
        <v>#REF!</v>
      </c>
      <c r="BF347" t="e">
        <f t="shared" si="122"/>
        <v>#REF!</v>
      </c>
      <c r="BG347" t="e">
        <f t="shared" si="123"/>
        <v>#REF!</v>
      </c>
      <c r="BH347" t="e">
        <f t="shared" si="124"/>
        <v>#REF!</v>
      </c>
      <c r="BI347" t="e">
        <f t="shared" si="125"/>
        <v>#REF!</v>
      </c>
      <c r="BJ347" t="e">
        <f t="shared" si="126"/>
        <v>#REF!</v>
      </c>
      <c r="BK347" t="e">
        <f t="shared" si="127"/>
        <v>#REF!</v>
      </c>
      <c r="BL347" t="e">
        <f t="shared" si="128"/>
        <v>#REF!</v>
      </c>
      <c r="BM347" t="e">
        <f t="shared" si="129"/>
        <v>#REF!</v>
      </c>
      <c r="BN347" t="e">
        <f t="shared" si="130"/>
        <v>#REF!</v>
      </c>
      <c r="BO347" t="e">
        <f t="shared" si="131"/>
        <v>#REF!</v>
      </c>
      <c r="BP347" t="e">
        <f t="shared" si="132"/>
        <v>#REF!</v>
      </c>
    </row>
    <row r="348" spans="1:68" x14ac:dyDescent="0.3">
      <c r="A348" t="e">
        <f>+Rank!#REF!</f>
        <v>#REF!</v>
      </c>
      <c r="B348" s="16">
        <f t="shared" si="111"/>
        <v>0</v>
      </c>
      <c r="C348" s="16">
        <v>0</v>
      </c>
      <c r="D348" s="16" t="e">
        <f>IF(VLOOKUP($A348,Rank!$A:$AH,D$4,0)&lt;&gt;"",IF(D$5&lt;&gt;$C$3,C348+1,C348),C348)</f>
        <v>#REF!</v>
      </c>
      <c r="E348" s="16" t="e">
        <f>IF(VLOOKUP($A348,Rank!$A:$AH,E$4,0)&lt;&gt;"",IF(E$5&lt;&gt;$C$3,D348+1,D348),D348)</f>
        <v>#REF!</v>
      </c>
      <c r="F348" s="16" t="e">
        <f>IF(VLOOKUP($A348,Rank!$A:$AH,F$4,0)&lt;&gt;"",IF(F$5&lt;&gt;$C$3,D348+1,D348),D348)</f>
        <v>#REF!</v>
      </c>
      <c r="G348" s="16" t="e">
        <f>IF(VLOOKUP($A348,Rank!$A:$AH,G$4,0)&lt;&gt;"",IF(G$5&lt;&gt;$C$3,F348+1,F348),F348)</f>
        <v>#REF!</v>
      </c>
      <c r="H348" s="16" t="e">
        <f>IF(VLOOKUP($A348,Rank!$A:$AH,H$4,0)&lt;&gt;"",IF(H$5&lt;&gt;$C$3,G348+1,G348),G348)</f>
        <v>#REF!</v>
      </c>
      <c r="I348" s="16" t="e">
        <f>IF(VLOOKUP($A348,Rank!$A:$AH,I$4,0)&lt;&gt;"",IF(I$5&lt;&gt;$C$3,H348+1,H348),H348)</f>
        <v>#REF!</v>
      </c>
      <c r="J348" s="16" t="e">
        <f>IF(VLOOKUP($A348,Rank!$A:$AH,J$4,0)&lt;&gt;"",IF(J$5&lt;&gt;$C$3,I348+1,I348),I348)</f>
        <v>#REF!</v>
      </c>
      <c r="K348" s="16" t="e">
        <f>IF(VLOOKUP($A348,Rank!$A:$AH,K$4,0)&lt;&gt;"",IF(K$5&lt;&gt;$C$3,J348+1,J348),J348)</f>
        <v>#REF!</v>
      </c>
      <c r="L348" s="16" t="e">
        <f>IF(VLOOKUP($A348,Rank!$A:$AH,L$4,0)&lt;&gt;"",IF($L$5&lt;&gt;$C$3,K348+1,K348),K348)</f>
        <v>#REF!</v>
      </c>
      <c r="M348" s="16" t="e">
        <f>IF(VLOOKUP($A348,Rank!$A:$AH,M$4,0)&lt;&gt;"",IF(M$5&lt;&gt;$C$3,L348+1,L348),L348)</f>
        <v>#REF!</v>
      </c>
      <c r="N348" s="16" t="e">
        <f>IF(VLOOKUP($A348,Rank!$A:$AH,N$4,0)&lt;&gt;"",IF(N$5&lt;&gt;$C$3,M348+1,M348),M348)</f>
        <v>#REF!</v>
      </c>
      <c r="O348" s="16" t="e">
        <f>IF(VLOOKUP($A348,Rank!$A:$AH,O$4,0)&lt;&gt;"",IF(O$5&lt;&gt;$C$3,N348+1,N348),N348)</f>
        <v>#REF!</v>
      </c>
      <c r="P348" s="16" t="e">
        <f>IF(VLOOKUP($A348,Rank!$A:$AH,P$4,0)&lt;&gt;"",IF(P$5&lt;&gt;$C$3,O348+1,O348),O348)</f>
        <v>#REF!</v>
      </c>
      <c r="Q348" s="16" t="e">
        <f>IF(VLOOKUP($A348,Rank!$A:$AH,Q$4,0)&lt;&gt;"",IF(Q$5&lt;&gt;$C$3,P348+1,P348),P348)</f>
        <v>#REF!</v>
      </c>
      <c r="R348" s="16" t="e">
        <f>IF(VLOOKUP($A348,Rank!$A:$AH,R$4,0)&lt;&gt;"",IF(R$5&lt;&gt;$C$3,Q348+1,Q348),Q348)</f>
        <v>#REF!</v>
      </c>
      <c r="S348" s="16" t="e">
        <f>IF(VLOOKUP($A348,Rank!$A:$AH,S$4,0)&lt;&gt;"",IF(S$5&lt;&gt;$C$3,R348+1,R348),R348)</f>
        <v>#REF!</v>
      </c>
      <c r="T348" s="16" t="e">
        <f>IF(VLOOKUP($A348,Rank!$A:$AH,T$4,0)&lt;&gt;"",IF(T$5&lt;&gt;$C$3,S348+1,S348),S348)</f>
        <v>#REF!</v>
      </c>
      <c r="U348" s="16" t="e">
        <f>IF(VLOOKUP($A348,Rank!$A:$AH,U$4,0)&lt;&gt;"",IF(U$5&lt;&gt;$C$3,T348+1,T348),T348)</f>
        <v>#REF!</v>
      </c>
      <c r="V348" s="16" t="e">
        <f>IF(VLOOKUP($A348,Rank!$A:$AH,V$4,0)&lt;&gt;"",IF($V$5&lt;&gt;$C$3,U348+1,U348),U348)</f>
        <v>#REF!</v>
      </c>
      <c r="W348" s="16" t="e">
        <f>IF(VLOOKUP($A348,Rank!$A:$AH,W$4,0)&lt;&gt;"",IF(W$5&lt;&gt;$C$3,V348+1,V348),V348)</f>
        <v>#REF!</v>
      </c>
      <c r="X348" s="16" t="e">
        <f>IF(VLOOKUP($A348,Rank!$A:$AH,X$4,0)&lt;&gt;"",IF(X$5&lt;&gt;$C$3,W348+1,W348),W348)</f>
        <v>#REF!</v>
      </c>
      <c r="Z348" s="16" t="e">
        <f>IFERROR(VLOOKUP($A348,Rank!$A:$AH,D$4,0)*IF(IF(VLOOKUP($A348,Rank!$A:$AH,D$4,0)&lt;&gt;"",IF(D$5&lt;&gt;$C$3,C348+1,C348),C348)&lt;=6,1,0),0)+IF(VLOOKUP($A348,Rank!$A:$AH,D$4,0)&lt;&gt;"",IF(D$5&lt;&gt;$C$3,C348+1,C348),C348)*0.001</f>
        <v>#REF!</v>
      </c>
      <c r="AA348" s="16" t="e">
        <f>IFERROR(VLOOKUP($A348,Rank!$A:$AH,E$4,0)*IF(IF(VLOOKUP($A348,Rank!$A:$AH,E$4,0)&lt;&gt;"",IF(E$5&lt;&gt;$C$3,D348+1,D348),D348)&lt;=6,1,0),0)+IF(VLOOKUP($A348,Rank!$A:$AH,E$4,0)&lt;&gt;"",IF(E$5&lt;&gt;$C$3,D348+1,D348),D348)*0.001</f>
        <v>#REF!</v>
      </c>
      <c r="AB348" s="16" t="e">
        <f>IFERROR(VLOOKUP($A348,Rank!$A:$AH,F$4,0)*IF(IF(VLOOKUP($A348,Rank!$A:$AH,F$4,0)&lt;&gt;"",IF(F$5&lt;&gt;$C$3,E348+1,E348),E348)&lt;=6,1,0),0)+IF(VLOOKUP($A348,Rank!$A:$AH,F$4,0)&lt;&gt;"",IF(F$5&lt;&gt;$C$3,E348+1,E348),E348)*0.001</f>
        <v>#REF!</v>
      </c>
      <c r="AC348" s="16" t="e">
        <f>IFERROR(VLOOKUP($A348,Rank!$A:$AH,G$4,0)*IF(IF(VLOOKUP($A348,Rank!$A:$AH,G$4,0)&lt;&gt;"",IF(G$5&lt;&gt;$C$3,F348+1,F348),F348)&lt;=6,1,0),0)+IF(VLOOKUP($A348,Rank!$A:$AH,G$4,0)&lt;&gt;"",IF(G$5&lt;&gt;$C$3,F348+1,F348),F348)*0.001</f>
        <v>#REF!</v>
      </c>
      <c r="AD348" s="16" t="e">
        <f>IFERROR(VLOOKUP($A348,Rank!$A:$AH,H$4,0)*IF(IF(VLOOKUP($A348,Rank!$A:$AH,H$4,0)&lt;&gt;"",IF(H$5&lt;&gt;$C$3,G348+1,G348),G348)&lt;=6,1,0),0)+IF(VLOOKUP($A348,Rank!$A:$AH,H$4,0)&lt;&gt;"",IF(H$5&lt;&gt;$C$3,G348+1,G348),G348)*0.001</f>
        <v>#REF!</v>
      </c>
      <c r="AE348" s="16" t="e">
        <f>IFERROR(VLOOKUP($A348,Rank!$A:$AH,I$4,0)*IF(IF(VLOOKUP($A348,Rank!$A:$AH,I$4,0)&lt;&gt;"",IF(I$5&lt;&gt;$C$3,H348+1,H348),H348)&lt;=6,1,0),0)+IF(VLOOKUP($A348,Rank!$A:$AH,I$4,0)&lt;&gt;"",IF(I$5&lt;&gt;$C$3,H348+1,H348),H348)*0.001</f>
        <v>#REF!</v>
      </c>
      <c r="AF348" s="16" t="e">
        <f>IFERROR(VLOOKUP($A348,Rank!$A:$AH,J$4,0)*IF(IF(VLOOKUP($A348,Rank!$A:$AH,J$4,0)&lt;&gt;"",IF(J$5&lt;&gt;$C$3,I348+1,I348),I348)&lt;=6,1,0),0)+IF(VLOOKUP($A348,Rank!$A:$AH,J$4,0)&lt;&gt;"",IF(J$5&lt;&gt;$C$3,I348+1,I348),I348)*0.001</f>
        <v>#REF!</v>
      </c>
      <c r="AG348" s="16" t="e">
        <f>IFERROR(VLOOKUP($A348,Rank!$A:$AH,K$4,0)*IF(IF(VLOOKUP($A348,Rank!$A:$AH,K$4,0)&lt;&gt;"",IF(K$5&lt;&gt;$C$3,J348+1,J348),J348)&lt;=6,1,0),0)+IF(VLOOKUP($A348,Rank!$A:$AH,K$4,0)&lt;&gt;"",IF(K$5&lt;&gt;$C$3,J348+1,J348),J348)*0.001</f>
        <v>#REF!</v>
      </c>
      <c r="AH348" s="16" t="e">
        <f>IFERROR(VLOOKUP($A348,Rank!$A:$AH,L$4,0)*IF(IF(VLOOKUP($A348,Rank!$A:$AH,L$4,0)&lt;&gt;"",IF(L$5&lt;&gt;$C$3,K348+1,K348),K348)&lt;=6,1,0),0)+IF(VLOOKUP($A348,Rank!$A:$AH,L$4,0)&lt;&gt;"",IF(L$5&lt;&gt;$C$3,K348+1,K348),K348)*0.001</f>
        <v>#REF!</v>
      </c>
      <c r="AI348" s="16" t="e">
        <f>IFERROR(VLOOKUP($A348,Rank!$A:$AH,M$4,0)*IF(IF(VLOOKUP($A348,Rank!$A:$AH,M$4,0)&lt;&gt;"",IF(M$5&lt;&gt;$C$3,L348+1,L348),L348)&lt;=6,1,0),0)+IF(VLOOKUP($A348,Rank!$A:$AH,M$4,0)&lt;&gt;"",IF(M$5&lt;&gt;$C$3,L348+1,L348),L348)*0.001</f>
        <v>#REF!</v>
      </c>
      <c r="AJ348" s="16" t="e">
        <f>IFERROR(VLOOKUP($A348,Rank!$A:$AH,N$4,0)*IF(IF(VLOOKUP($A348,Rank!$A:$AH,N$4,0)&lt;&gt;"",IF(N$5&lt;&gt;$C$3,M348+1,M348),M348)&lt;=6,1,0),0)+IF(VLOOKUP($A348,Rank!$A:$AH,N$4,0)&lt;&gt;"",IF(N$5&lt;&gt;$C$3,M348+1,M348),M348)*0.001</f>
        <v>#REF!</v>
      </c>
      <c r="AK348" s="16" t="e">
        <f>IFERROR(VLOOKUP($A348,Rank!$A:$AH,O$4,0)*IF(IF(VLOOKUP($A348,Rank!$A:$AH,O$4,0)&lt;&gt;"",IF(O$5&lt;&gt;$C$3,N348+1,N348),N348)&lt;=6,1,0),0)+IF(VLOOKUP($A348,Rank!$A:$AH,O$4,0)&lt;&gt;"",IF(O$5&lt;&gt;$C$3,N348+1,N348),N348)*0.001</f>
        <v>#REF!</v>
      </c>
      <c r="AL348" s="16" t="e">
        <f>IFERROR(VLOOKUP($A348,Rank!$A:$AH,P$4,0)*IF(IF(VLOOKUP($A348,Rank!$A:$AH,P$4,0)&lt;&gt;"",IF(P$5&lt;&gt;$C$3,O348+1,O348),O348)&lt;=6,1,0),0)+IF(VLOOKUP($A348,Rank!$A:$AH,P$4,0)&lt;&gt;"",IF(P$5&lt;&gt;$C$3,O348+1,O348),O348)*0.001</f>
        <v>#REF!</v>
      </c>
      <c r="AM348" s="16" t="e">
        <f>IFERROR(VLOOKUP($A348,Rank!$A:$AH,Q$4,0)*IF(IF(VLOOKUP($A348,Rank!$A:$AH,Q$4,0)&lt;&gt;"",IF(Q$5&lt;&gt;$C$3,P348+1,P348),P348)&lt;=6,1,0),0)+IF(VLOOKUP($A348,Rank!$A:$AH,Q$4,0)&lt;&gt;"",IF(Q$5&lt;&gt;$C$3,P348+1,P348),P348)*0.001</f>
        <v>#REF!</v>
      </c>
      <c r="AN348" s="16" t="e">
        <f>IFERROR(VLOOKUP($A348,Rank!$A:$AH,R$4,0)*IF(IF(VLOOKUP($A348,Rank!$A:$AH,R$4,0)&lt;&gt;"",IF(R$5&lt;&gt;$C$3,Q348+1,Q348),Q348)&lt;=6,1,0),0)+IF(VLOOKUP($A348,Rank!$A:$AH,R$4,0)&lt;&gt;"",IF(R$5&lt;&gt;$C$3,Q348+1,Q348),Q348)*0.001</f>
        <v>#REF!</v>
      </c>
      <c r="AO348" s="16" t="e">
        <f>IFERROR(VLOOKUP($A348,Rank!$A:$AH,S$4,0)*IF(IF(VLOOKUP($A348,Rank!$A:$AH,S$4,0)&lt;&gt;"",IF(S$5&lt;&gt;$C$3,R348+1,R348),R348)&lt;=6,1,0),0)+IF(VLOOKUP($A348,Rank!$A:$AH,S$4,0)&lt;&gt;"",IF($S$5&lt;&gt;$C$3,R348+1,R348),R348)*0.001</f>
        <v>#REF!</v>
      </c>
      <c r="AP348" s="16" t="e">
        <f>IFERROR(VLOOKUP($A348,Rank!$A:$AH,T$4,0)*IF(IF(VLOOKUP($A348,Rank!$A:$AH,T$4,0)&lt;&gt;"",IF(T$5&lt;&gt;$C$3,S348+1,S348),S348)&lt;=6,1,0),0)+IF(VLOOKUP($A348,Rank!$A:$AH,T$4,0)&lt;&gt;"",IF($T$5&lt;&gt;$C$3,S348+1,S348),S348)*0.001</f>
        <v>#REF!</v>
      </c>
      <c r="AQ348" s="16" t="e">
        <f>IFERROR(VLOOKUP($A348,Rank!$A:$AH,U$4,0)*IF(IF(VLOOKUP($A348,Rank!$A:$AH,U$4,0)&lt;&gt;"",IF(U$5&lt;&gt;$C$3,T348+1,T348),T348)&lt;=6,1,0),0)+IF(VLOOKUP($A348,Rank!$A:$AH,U$4,0)&lt;&gt;"",IF($U$5&lt;&gt;$C$3,T348+1,T348),T348)*0.001</f>
        <v>#REF!</v>
      </c>
      <c r="AR348" s="16" t="e">
        <f>IFERROR(VLOOKUP($A348,Rank!$A:$AH,V$4,0)*IF(IF(VLOOKUP($A348,Rank!$A:$AH,V$4,0)&lt;&gt;"",IF(V$5&lt;&gt;$C$3,U348+1,U348),U348)&lt;=6,1,0),0)+IF(VLOOKUP($A348,Rank!$A:$AH,V$4,0)&lt;&gt;"",IF($V$5&lt;&gt;$C$3,U348+1,U348),U348)*0.001</f>
        <v>#REF!</v>
      </c>
      <c r="AS348" s="16" t="e">
        <f>IFERROR(VLOOKUP($A348,Rank!$A:$AH,W$4,0)*IF(IF(VLOOKUP($A348,Rank!$A:$AH,W$4,0)&lt;&gt;"",IF(W$5&lt;&gt;$C$3,V348+1,V348),V348)&lt;=6,1,0),0)+IF(VLOOKUP($A348,Rank!$A:$AH,W$4,0)&lt;&gt;"",IF($W$5&lt;&gt;$C$3,V348+1,V348),V348)*0.001</f>
        <v>#REF!</v>
      </c>
      <c r="AT348" s="16" t="e">
        <f>IFERROR(VLOOKUP($A348,Rank!$A:$AH,X$4,0)*IF(IF(VLOOKUP($A348,Rank!$A:$AH,X$4,0)&lt;&gt;"",IF(X$5&lt;&gt;$C$3,W348+1,W348),W348)&lt;=6,1,0),0)+IF(VLOOKUP($A348,Rank!$A:$AH,X$4,0)&lt;&gt;"",IF($X$5&lt;&gt;$C$3,W348+1,W348),W348)*0.001</f>
        <v>#REF!</v>
      </c>
      <c r="AV348" t="e">
        <f t="shared" si="112"/>
        <v>#REF!</v>
      </c>
      <c r="AW348" t="e">
        <f t="shared" si="113"/>
        <v>#REF!</v>
      </c>
      <c r="AX348" t="e">
        <f t="shared" si="114"/>
        <v>#REF!</v>
      </c>
      <c r="AY348" t="e">
        <f t="shared" si="115"/>
        <v>#REF!</v>
      </c>
      <c r="AZ348" t="e">
        <f t="shared" si="116"/>
        <v>#REF!</v>
      </c>
      <c r="BA348" t="e">
        <f t="shared" si="117"/>
        <v>#REF!</v>
      </c>
      <c r="BB348" t="e">
        <f t="shared" si="118"/>
        <v>#REF!</v>
      </c>
      <c r="BC348" t="e">
        <f t="shared" si="119"/>
        <v>#REF!</v>
      </c>
      <c r="BD348" t="e">
        <f t="shared" si="120"/>
        <v>#REF!</v>
      </c>
      <c r="BE348" t="e">
        <f t="shared" si="121"/>
        <v>#REF!</v>
      </c>
      <c r="BF348" t="e">
        <f t="shared" si="122"/>
        <v>#REF!</v>
      </c>
      <c r="BG348" t="e">
        <f t="shared" si="123"/>
        <v>#REF!</v>
      </c>
      <c r="BH348" t="e">
        <f t="shared" si="124"/>
        <v>#REF!</v>
      </c>
      <c r="BI348" t="e">
        <f t="shared" si="125"/>
        <v>#REF!</v>
      </c>
      <c r="BJ348" t="e">
        <f t="shared" si="126"/>
        <v>#REF!</v>
      </c>
      <c r="BK348" t="e">
        <f t="shared" si="127"/>
        <v>#REF!</v>
      </c>
      <c r="BL348" t="e">
        <f t="shared" si="128"/>
        <v>#REF!</v>
      </c>
      <c r="BM348" t="e">
        <f t="shared" si="129"/>
        <v>#REF!</v>
      </c>
      <c r="BN348" t="e">
        <f t="shared" si="130"/>
        <v>#REF!</v>
      </c>
      <c r="BO348" t="e">
        <f t="shared" si="131"/>
        <v>#REF!</v>
      </c>
      <c r="BP348" t="e">
        <f t="shared" si="132"/>
        <v>#REF!</v>
      </c>
    </row>
    <row r="349" spans="1:68" x14ac:dyDescent="0.3">
      <c r="A349" t="e">
        <f>+Rank!#REF!</f>
        <v>#REF!</v>
      </c>
      <c r="B349" s="16">
        <f t="shared" si="111"/>
        <v>0</v>
      </c>
      <c r="C349" s="16">
        <v>0</v>
      </c>
      <c r="D349" s="16" t="e">
        <f>IF(VLOOKUP($A349,Rank!$A:$AH,D$4,0)&lt;&gt;"",IF(D$5&lt;&gt;$C$3,C349+1,C349),C349)</f>
        <v>#REF!</v>
      </c>
      <c r="E349" s="16" t="e">
        <f>IF(VLOOKUP($A349,Rank!$A:$AH,E$4,0)&lt;&gt;"",IF(E$5&lt;&gt;$C$3,D349+1,D349),D349)</f>
        <v>#REF!</v>
      </c>
      <c r="F349" s="16" t="e">
        <f>IF(VLOOKUP($A349,Rank!$A:$AH,F$4,0)&lt;&gt;"",IF(F$5&lt;&gt;$C$3,D349+1,D349),D349)</f>
        <v>#REF!</v>
      </c>
      <c r="G349" s="16" t="e">
        <f>IF(VLOOKUP($A349,Rank!$A:$AH,G$4,0)&lt;&gt;"",IF(G$5&lt;&gt;$C$3,F349+1,F349),F349)</f>
        <v>#REF!</v>
      </c>
      <c r="H349" s="16" t="e">
        <f>IF(VLOOKUP($A349,Rank!$A:$AH,H$4,0)&lt;&gt;"",IF(H$5&lt;&gt;$C$3,G349+1,G349),G349)</f>
        <v>#REF!</v>
      </c>
      <c r="I349" s="16" t="e">
        <f>IF(VLOOKUP($A349,Rank!$A:$AH,I$4,0)&lt;&gt;"",IF(I$5&lt;&gt;$C$3,H349+1,H349),H349)</f>
        <v>#REF!</v>
      </c>
      <c r="J349" s="16" t="e">
        <f>IF(VLOOKUP($A349,Rank!$A:$AH,J$4,0)&lt;&gt;"",IF(J$5&lt;&gt;$C$3,I349+1,I349),I349)</f>
        <v>#REF!</v>
      </c>
      <c r="K349" s="16" t="e">
        <f>IF(VLOOKUP($A349,Rank!$A:$AH,K$4,0)&lt;&gt;"",IF(K$5&lt;&gt;$C$3,J349+1,J349),J349)</f>
        <v>#REF!</v>
      </c>
      <c r="L349" s="16" t="e">
        <f>IF(VLOOKUP($A349,Rank!$A:$AH,L$4,0)&lt;&gt;"",IF($L$5&lt;&gt;$C$3,K349+1,K349),K349)</f>
        <v>#REF!</v>
      </c>
      <c r="M349" s="16" t="e">
        <f>IF(VLOOKUP($A349,Rank!$A:$AH,M$4,0)&lt;&gt;"",IF(M$5&lt;&gt;$C$3,L349+1,L349),L349)</f>
        <v>#REF!</v>
      </c>
      <c r="N349" s="16" t="e">
        <f>IF(VLOOKUP($A349,Rank!$A:$AH,N$4,0)&lt;&gt;"",IF(N$5&lt;&gt;$C$3,M349+1,M349),M349)</f>
        <v>#REF!</v>
      </c>
      <c r="O349" s="16" t="e">
        <f>IF(VLOOKUP($A349,Rank!$A:$AH,O$4,0)&lt;&gt;"",IF(O$5&lt;&gt;$C$3,N349+1,N349),N349)</f>
        <v>#REF!</v>
      </c>
      <c r="P349" s="16" t="e">
        <f>IF(VLOOKUP($A349,Rank!$A:$AH,P$4,0)&lt;&gt;"",IF(P$5&lt;&gt;$C$3,O349+1,O349),O349)</f>
        <v>#REF!</v>
      </c>
      <c r="Q349" s="16" t="e">
        <f>IF(VLOOKUP($A349,Rank!$A:$AH,Q$4,0)&lt;&gt;"",IF(Q$5&lt;&gt;$C$3,P349+1,P349),P349)</f>
        <v>#REF!</v>
      </c>
      <c r="R349" s="16" t="e">
        <f>IF(VLOOKUP($A349,Rank!$A:$AH,R$4,0)&lt;&gt;"",IF(R$5&lt;&gt;$C$3,Q349+1,Q349),Q349)</f>
        <v>#REF!</v>
      </c>
      <c r="S349" s="16" t="e">
        <f>IF(VLOOKUP($A349,Rank!$A:$AH,S$4,0)&lt;&gt;"",IF(S$5&lt;&gt;$C$3,R349+1,R349),R349)</f>
        <v>#REF!</v>
      </c>
      <c r="T349" s="16" t="e">
        <f>IF(VLOOKUP($A349,Rank!$A:$AH,T$4,0)&lt;&gt;"",IF(T$5&lt;&gt;$C$3,S349+1,S349),S349)</f>
        <v>#REF!</v>
      </c>
      <c r="U349" s="16" t="e">
        <f>IF(VLOOKUP($A349,Rank!$A:$AH,U$4,0)&lt;&gt;"",IF(U$5&lt;&gt;$C$3,T349+1,T349),T349)</f>
        <v>#REF!</v>
      </c>
      <c r="V349" s="16" t="e">
        <f>IF(VLOOKUP($A349,Rank!$A:$AH,V$4,0)&lt;&gt;"",IF($V$5&lt;&gt;$C$3,U349+1,U349),U349)</f>
        <v>#REF!</v>
      </c>
      <c r="W349" s="16" t="e">
        <f>IF(VLOOKUP($A349,Rank!$A:$AH,W$4,0)&lt;&gt;"",IF(W$5&lt;&gt;$C$3,V349+1,V349),V349)</f>
        <v>#REF!</v>
      </c>
      <c r="X349" s="16" t="e">
        <f>IF(VLOOKUP($A349,Rank!$A:$AH,X$4,0)&lt;&gt;"",IF(X$5&lt;&gt;$C$3,W349+1,W349),W349)</f>
        <v>#REF!</v>
      </c>
      <c r="Z349" s="16" t="e">
        <f>IFERROR(VLOOKUP($A349,Rank!$A:$AH,D$4,0)*IF(IF(VLOOKUP($A349,Rank!$A:$AH,D$4,0)&lt;&gt;"",IF(D$5&lt;&gt;$C$3,C349+1,C349),C349)&lt;=6,1,0),0)+IF(VLOOKUP($A349,Rank!$A:$AH,D$4,0)&lt;&gt;"",IF(D$5&lt;&gt;$C$3,C349+1,C349),C349)*0.001</f>
        <v>#REF!</v>
      </c>
      <c r="AA349" s="16" t="e">
        <f>IFERROR(VLOOKUP($A349,Rank!$A:$AH,E$4,0)*IF(IF(VLOOKUP($A349,Rank!$A:$AH,E$4,0)&lt;&gt;"",IF(E$5&lt;&gt;$C$3,D349+1,D349),D349)&lt;=6,1,0),0)+IF(VLOOKUP($A349,Rank!$A:$AH,E$4,0)&lt;&gt;"",IF(E$5&lt;&gt;$C$3,D349+1,D349),D349)*0.001</f>
        <v>#REF!</v>
      </c>
      <c r="AB349" s="16" t="e">
        <f>IFERROR(VLOOKUP($A349,Rank!$A:$AH,F$4,0)*IF(IF(VLOOKUP($A349,Rank!$A:$AH,F$4,0)&lt;&gt;"",IF(F$5&lt;&gt;$C$3,E349+1,E349),E349)&lt;=6,1,0),0)+IF(VLOOKUP($A349,Rank!$A:$AH,F$4,0)&lt;&gt;"",IF(F$5&lt;&gt;$C$3,E349+1,E349),E349)*0.001</f>
        <v>#REF!</v>
      </c>
      <c r="AC349" s="16" t="e">
        <f>IFERROR(VLOOKUP($A349,Rank!$A:$AH,G$4,0)*IF(IF(VLOOKUP($A349,Rank!$A:$AH,G$4,0)&lt;&gt;"",IF(G$5&lt;&gt;$C$3,F349+1,F349),F349)&lt;=6,1,0),0)+IF(VLOOKUP($A349,Rank!$A:$AH,G$4,0)&lt;&gt;"",IF(G$5&lt;&gt;$C$3,F349+1,F349),F349)*0.001</f>
        <v>#REF!</v>
      </c>
      <c r="AD349" s="16" t="e">
        <f>IFERROR(VLOOKUP($A349,Rank!$A:$AH,H$4,0)*IF(IF(VLOOKUP($A349,Rank!$A:$AH,H$4,0)&lt;&gt;"",IF(H$5&lt;&gt;$C$3,G349+1,G349),G349)&lt;=6,1,0),0)+IF(VLOOKUP($A349,Rank!$A:$AH,H$4,0)&lt;&gt;"",IF(H$5&lt;&gt;$C$3,G349+1,G349),G349)*0.001</f>
        <v>#REF!</v>
      </c>
      <c r="AE349" s="16" t="e">
        <f>IFERROR(VLOOKUP($A349,Rank!$A:$AH,I$4,0)*IF(IF(VLOOKUP($A349,Rank!$A:$AH,I$4,0)&lt;&gt;"",IF(I$5&lt;&gt;$C$3,H349+1,H349),H349)&lt;=6,1,0),0)+IF(VLOOKUP($A349,Rank!$A:$AH,I$4,0)&lt;&gt;"",IF(I$5&lt;&gt;$C$3,H349+1,H349),H349)*0.001</f>
        <v>#REF!</v>
      </c>
      <c r="AF349" s="16" t="e">
        <f>IFERROR(VLOOKUP($A349,Rank!$A:$AH,J$4,0)*IF(IF(VLOOKUP($A349,Rank!$A:$AH,J$4,0)&lt;&gt;"",IF(J$5&lt;&gt;$C$3,I349+1,I349),I349)&lt;=6,1,0),0)+IF(VLOOKUP($A349,Rank!$A:$AH,J$4,0)&lt;&gt;"",IF(J$5&lt;&gt;$C$3,I349+1,I349),I349)*0.001</f>
        <v>#REF!</v>
      </c>
      <c r="AG349" s="16" t="e">
        <f>IFERROR(VLOOKUP($A349,Rank!$A:$AH,K$4,0)*IF(IF(VLOOKUP($A349,Rank!$A:$AH,K$4,0)&lt;&gt;"",IF(K$5&lt;&gt;$C$3,J349+1,J349),J349)&lt;=6,1,0),0)+IF(VLOOKUP($A349,Rank!$A:$AH,K$4,0)&lt;&gt;"",IF(K$5&lt;&gt;$C$3,J349+1,J349),J349)*0.001</f>
        <v>#REF!</v>
      </c>
      <c r="AH349" s="16" t="e">
        <f>IFERROR(VLOOKUP($A349,Rank!$A:$AH,L$4,0)*IF(IF(VLOOKUP($A349,Rank!$A:$AH,L$4,0)&lt;&gt;"",IF(L$5&lt;&gt;$C$3,K349+1,K349),K349)&lt;=6,1,0),0)+IF(VLOOKUP($A349,Rank!$A:$AH,L$4,0)&lt;&gt;"",IF(L$5&lt;&gt;$C$3,K349+1,K349),K349)*0.001</f>
        <v>#REF!</v>
      </c>
      <c r="AI349" s="16" t="e">
        <f>IFERROR(VLOOKUP($A349,Rank!$A:$AH,M$4,0)*IF(IF(VLOOKUP($A349,Rank!$A:$AH,M$4,0)&lt;&gt;"",IF(M$5&lt;&gt;$C$3,L349+1,L349),L349)&lt;=6,1,0),0)+IF(VLOOKUP($A349,Rank!$A:$AH,M$4,0)&lt;&gt;"",IF(M$5&lt;&gt;$C$3,L349+1,L349),L349)*0.001</f>
        <v>#REF!</v>
      </c>
      <c r="AJ349" s="16" t="e">
        <f>IFERROR(VLOOKUP($A349,Rank!$A:$AH,N$4,0)*IF(IF(VLOOKUP($A349,Rank!$A:$AH,N$4,0)&lt;&gt;"",IF(N$5&lt;&gt;$C$3,M349+1,M349),M349)&lt;=6,1,0),0)+IF(VLOOKUP($A349,Rank!$A:$AH,N$4,0)&lt;&gt;"",IF(N$5&lt;&gt;$C$3,M349+1,M349),M349)*0.001</f>
        <v>#REF!</v>
      </c>
      <c r="AK349" s="16" t="e">
        <f>IFERROR(VLOOKUP($A349,Rank!$A:$AH,O$4,0)*IF(IF(VLOOKUP($A349,Rank!$A:$AH,O$4,0)&lt;&gt;"",IF(O$5&lt;&gt;$C$3,N349+1,N349),N349)&lt;=6,1,0),0)+IF(VLOOKUP($A349,Rank!$A:$AH,O$4,0)&lt;&gt;"",IF(O$5&lt;&gt;$C$3,N349+1,N349),N349)*0.001</f>
        <v>#REF!</v>
      </c>
      <c r="AL349" s="16" t="e">
        <f>IFERROR(VLOOKUP($A349,Rank!$A:$AH,P$4,0)*IF(IF(VLOOKUP($A349,Rank!$A:$AH,P$4,0)&lt;&gt;"",IF(P$5&lt;&gt;$C$3,O349+1,O349),O349)&lt;=6,1,0),0)+IF(VLOOKUP($A349,Rank!$A:$AH,P$4,0)&lt;&gt;"",IF(P$5&lt;&gt;$C$3,O349+1,O349),O349)*0.001</f>
        <v>#REF!</v>
      </c>
      <c r="AM349" s="16" t="e">
        <f>IFERROR(VLOOKUP($A349,Rank!$A:$AH,Q$4,0)*IF(IF(VLOOKUP($A349,Rank!$A:$AH,Q$4,0)&lt;&gt;"",IF(Q$5&lt;&gt;$C$3,P349+1,P349),P349)&lt;=6,1,0),0)+IF(VLOOKUP($A349,Rank!$A:$AH,Q$4,0)&lt;&gt;"",IF(Q$5&lt;&gt;$C$3,P349+1,P349),P349)*0.001</f>
        <v>#REF!</v>
      </c>
      <c r="AN349" s="16" t="e">
        <f>IFERROR(VLOOKUP($A349,Rank!$A:$AH,R$4,0)*IF(IF(VLOOKUP($A349,Rank!$A:$AH,R$4,0)&lt;&gt;"",IF(R$5&lt;&gt;$C$3,Q349+1,Q349),Q349)&lt;=6,1,0),0)+IF(VLOOKUP($A349,Rank!$A:$AH,R$4,0)&lt;&gt;"",IF(R$5&lt;&gt;$C$3,Q349+1,Q349),Q349)*0.001</f>
        <v>#REF!</v>
      </c>
      <c r="AO349" s="16" t="e">
        <f>IFERROR(VLOOKUP($A349,Rank!$A:$AH,S$4,0)*IF(IF(VLOOKUP($A349,Rank!$A:$AH,S$4,0)&lt;&gt;"",IF(S$5&lt;&gt;$C$3,R349+1,R349),R349)&lt;=6,1,0),0)+IF(VLOOKUP($A349,Rank!$A:$AH,S$4,0)&lt;&gt;"",IF($S$5&lt;&gt;$C$3,R349+1,R349),R349)*0.001</f>
        <v>#REF!</v>
      </c>
      <c r="AP349" s="16" t="e">
        <f>IFERROR(VLOOKUP($A349,Rank!$A:$AH,T$4,0)*IF(IF(VLOOKUP($A349,Rank!$A:$AH,T$4,0)&lt;&gt;"",IF(T$5&lt;&gt;$C$3,S349+1,S349),S349)&lt;=6,1,0),0)+IF(VLOOKUP($A349,Rank!$A:$AH,T$4,0)&lt;&gt;"",IF($T$5&lt;&gt;$C$3,S349+1,S349),S349)*0.001</f>
        <v>#REF!</v>
      </c>
      <c r="AQ349" s="16" t="e">
        <f>IFERROR(VLOOKUP($A349,Rank!$A:$AH,U$4,0)*IF(IF(VLOOKUP($A349,Rank!$A:$AH,U$4,0)&lt;&gt;"",IF(U$5&lt;&gt;$C$3,T349+1,T349),T349)&lt;=6,1,0),0)+IF(VLOOKUP($A349,Rank!$A:$AH,U$4,0)&lt;&gt;"",IF($U$5&lt;&gt;$C$3,T349+1,T349),T349)*0.001</f>
        <v>#REF!</v>
      </c>
      <c r="AR349" s="16" t="e">
        <f>IFERROR(VLOOKUP($A349,Rank!$A:$AH,V$4,0)*IF(IF(VLOOKUP($A349,Rank!$A:$AH,V$4,0)&lt;&gt;"",IF(V$5&lt;&gt;$C$3,U349+1,U349),U349)&lt;=6,1,0),0)+IF(VLOOKUP($A349,Rank!$A:$AH,V$4,0)&lt;&gt;"",IF($V$5&lt;&gt;$C$3,U349+1,U349),U349)*0.001</f>
        <v>#REF!</v>
      </c>
      <c r="AS349" s="16" t="e">
        <f>IFERROR(VLOOKUP($A349,Rank!$A:$AH,W$4,0)*IF(IF(VLOOKUP($A349,Rank!$A:$AH,W$4,0)&lt;&gt;"",IF(W$5&lt;&gt;$C$3,V349+1,V349),V349)&lt;=6,1,0),0)+IF(VLOOKUP($A349,Rank!$A:$AH,W$4,0)&lt;&gt;"",IF($W$5&lt;&gt;$C$3,V349+1,V349),V349)*0.001</f>
        <v>#REF!</v>
      </c>
      <c r="AT349" s="16" t="e">
        <f>IFERROR(VLOOKUP($A349,Rank!$A:$AH,X$4,0)*IF(IF(VLOOKUP($A349,Rank!$A:$AH,X$4,0)&lt;&gt;"",IF(X$5&lt;&gt;$C$3,W349+1,W349),W349)&lt;=6,1,0),0)+IF(VLOOKUP($A349,Rank!$A:$AH,X$4,0)&lt;&gt;"",IF($X$5&lt;&gt;$C$3,W349+1,W349),W349)*0.001</f>
        <v>#REF!</v>
      </c>
      <c r="AV349" t="e">
        <f t="shared" si="112"/>
        <v>#REF!</v>
      </c>
      <c r="AW349" t="e">
        <f t="shared" si="113"/>
        <v>#REF!</v>
      </c>
      <c r="AX349" t="e">
        <f t="shared" si="114"/>
        <v>#REF!</v>
      </c>
      <c r="AY349" t="e">
        <f t="shared" si="115"/>
        <v>#REF!</v>
      </c>
      <c r="AZ349" t="e">
        <f t="shared" si="116"/>
        <v>#REF!</v>
      </c>
      <c r="BA349" t="e">
        <f t="shared" si="117"/>
        <v>#REF!</v>
      </c>
      <c r="BB349" t="e">
        <f t="shared" si="118"/>
        <v>#REF!</v>
      </c>
      <c r="BC349" t="e">
        <f t="shared" si="119"/>
        <v>#REF!</v>
      </c>
      <c r="BD349" t="e">
        <f t="shared" si="120"/>
        <v>#REF!</v>
      </c>
      <c r="BE349" t="e">
        <f t="shared" si="121"/>
        <v>#REF!</v>
      </c>
      <c r="BF349" t="e">
        <f t="shared" si="122"/>
        <v>#REF!</v>
      </c>
      <c r="BG349" t="e">
        <f t="shared" si="123"/>
        <v>#REF!</v>
      </c>
      <c r="BH349" t="e">
        <f t="shared" si="124"/>
        <v>#REF!</v>
      </c>
      <c r="BI349" t="e">
        <f t="shared" si="125"/>
        <v>#REF!</v>
      </c>
      <c r="BJ349" t="e">
        <f t="shared" si="126"/>
        <v>#REF!</v>
      </c>
      <c r="BK349" t="e">
        <f t="shared" si="127"/>
        <v>#REF!</v>
      </c>
      <c r="BL349" t="e">
        <f t="shared" si="128"/>
        <v>#REF!</v>
      </c>
      <c r="BM349" t="e">
        <f t="shared" si="129"/>
        <v>#REF!</v>
      </c>
      <c r="BN349" t="e">
        <f t="shared" si="130"/>
        <v>#REF!</v>
      </c>
      <c r="BO349" t="e">
        <f t="shared" si="131"/>
        <v>#REF!</v>
      </c>
      <c r="BP349" t="e">
        <f t="shared" si="132"/>
        <v>#REF!</v>
      </c>
    </row>
    <row r="350" spans="1:68" x14ac:dyDescent="0.3">
      <c r="A350" t="e">
        <f>+Rank!#REF!</f>
        <v>#REF!</v>
      </c>
      <c r="B350" s="16">
        <f t="shared" si="111"/>
        <v>0</v>
      </c>
      <c r="C350" s="16">
        <v>0</v>
      </c>
      <c r="D350" s="16" t="e">
        <f>IF(VLOOKUP($A350,Rank!$A:$AH,D$4,0)&lt;&gt;"",IF(D$5&lt;&gt;$C$3,C350+1,C350),C350)</f>
        <v>#REF!</v>
      </c>
      <c r="E350" s="16" t="e">
        <f>IF(VLOOKUP($A350,Rank!$A:$AH,E$4,0)&lt;&gt;"",IF(E$5&lt;&gt;$C$3,D350+1,D350),D350)</f>
        <v>#REF!</v>
      </c>
      <c r="F350" s="16" t="e">
        <f>IF(VLOOKUP($A350,Rank!$A:$AH,F$4,0)&lt;&gt;"",IF(F$5&lt;&gt;$C$3,D350+1,D350),D350)</f>
        <v>#REF!</v>
      </c>
      <c r="G350" s="16" t="e">
        <f>IF(VLOOKUP($A350,Rank!$A:$AH,G$4,0)&lt;&gt;"",IF(G$5&lt;&gt;$C$3,F350+1,F350),F350)</f>
        <v>#REF!</v>
      </c>
      <c r="H350" s="16" t="e">
        <f>IF(VLOOKUP($A350,Rank!$A:$AH,H$4,0)&lt;&gt;"",IF(H$5&lt;&gt;$C$3,G350+1,G350),G350)</f>
        <v>#REF!</v>
      </c>
      <c r="I350" s="16" t="e">
        <f>IF(VLOOKUP($A350,Rank!$A:$AH,I$4,0)&lt;&gt;"",IF(I$5&lt;&gt;$C$3,H350+1,H350),H350)</f>
        <v>#REF!</v>
      </c>
      <c r="J350" s="16" t="e">
        <f>IF(VLOOKUP($A350,Rank!$A:$AH,J$4,0)&lt;&gt;"",IF(J$5&lt;&gt;$C$3,I350+1,I350),I350)</f>
        <v>#REF!</v>
      </c>
      <c r="K350" s="16" t="e">
        <f>IF(VLOOKUP($A350,Rank!$A:$AH,K$4,0)&lt;&gt;"",IF(K$5&lt;&gt;$C$3,J350+1,J350),J350)</f>
        <v>#REF!</v>
      </c>
      <c r="L350" s="16" t="e">
        <f>IF(VLOOKUP($A350,Rank!$A:$AH,L$4,0)&lt;&gt;"",IF($L$5&lt;&gt;$C$3,K350+1,K350),K350)</f>
        <v>#REF!</v>
      </c>
      <c r="M350" s="16" t="e">
        <f>IF(VLOOKUP($A350,Rank!$A:$AH,M$4,0)&lt;&gt;"",IF(M$5&lt;&gt;$C$3,L350+1,L350),L350)</f>
        <v>#REF!</v>
      </c>
      <c r="N350" s="16" t="e">
        <f>IF(VLOOKUP($A350,Rank!$A:$AH,N$4,0)&lt;&gt;"",IF(N$5&lt;&gt;$C$3,M350+1,M350),M350)</f>
        <v>#REF!</v>
      </c>
      <c r="O350" s="16" t="e">
        <f>IF(VLOOKUP($A350,Rank!$A:$AH,O$4,0)&lt;&gt;"",IF(O$5&lt;&gt;$C$3,N350+1,N350),N350)</f>
        <v>#REF!</v>
      </c>
      <c r="P350" s="16" t="e">
        <f>IF(VLOOKUP($A350,Rank!$A:$AH,P$4,0)&lt;&gt;"",IF(P$5&lt;&gt;$C$3,O350+1,O350),O350)</f>
        <v>#REF!</v>
      </c>
      <c r="Q350" s="16" t="e">
        <f>IF(VLOOKUP($A350,Rank!$A:$AH,Q$4,0)&lt;&gt;"",IF(Q$5&lt;&gt;$C$3,P350+1,P350),P350)</f>
        <v>#REF!</v>
      </c>
      <c r="R350" s="16" t="e">
        <f>IF(VLOOKUP($A350,Rank!$A:$AH,R$4,0)&lt;&gt;"",IF(R$5&lt;&gt;$C$3,Q350+1,Q350),Q350)</f>
        <v>#REF!</v>
      </c>
      <c r="S350" s="16" t="e">
        <f>IF(VLOOKUP($A350,Rank!$A:$AH,S$4,0)&lt;&gt;"",IF(S$5&lt;&gt;$C$3,R350+1,R350),R350)</f>
        <v>#REF!</v>
      </c>
      <c r="T350" s="16" t="e">
        <f>IF(VLOOKUP($A350,Rank!$A:$AH,T$4,0)&lt;&gt;"",IF(T$5&lt;&gt;$C$3,S350+1,S350),S350)</f>
        <v>#REF!</v>
      </c>
      <c r="U350" s="16" t="e">
        <f>IF(VLOOKUP($A350,Rank!$A:$AH,U$4,0)&lt;&gt;"",IF(U$5&lt;&gt;$C$3,T350+1,T350),T350)</f>
        <v>#REF!</v>
      </c>
      <c r="V350" s="16" t="e">
        <f>IF(VLOOKUP($A350,Rank!$A:$AH,V$4,0)&lt;&gt;"",IF($V$5&lt;&gt;$C$3,U350+1,U350),U350)</f>
        <v>#REF!</v>
      </c>
      <c r="W350" s="16" t="e">
        <f>IF(VLOOKUP($A350,Rank!$A:$AH,W$4,0)&lt;&gt;"",IF(W$5&lt;&gt;$C$3,V350+1,V350),V350)</f>
        <v>#REF!</v>
      </c>
      <c r="X350" s="16" t="e">
        <f>IF(VLOOKUP($A350,Rank!$A:$AH,X$4,0)&lt;&gt;"",IF(X$5&lt;&gt;$C$3,W350+1,W350),W350)</f>
        <v>#REF!</v>
      </c>
      <c r="Z350" s="16" t="e">
        <f>IFERROR(VLOOKUP($A350,Rank!$A:$AH,D$4,0)*IF(IF(VLOOKUP($A350,Rank!$A:$AH,D$4,0)&lt;&gt;"",IF(D$5&lt;&gt;$C$3,C350+1,C350),C350)&lt;=6,1,0),0)+IF(VLOOKUP($A350,Rank!$A:$AH,D$4,0)&lt;&gt;"",IF(D$5&lt;&gt;$C$3,C350+1,C350),C350)*0.001</f>
        <v>#REF!</v>
      </c>
      <c r="AA350" s="16" t="e">
        <f>IFERROR(VLOOKUP($A350,Rank!$A:$AH,E$4,0)*IF(IF(VLOOKUP($A350,Rank!$A:$AH,E$4,0)&lt;&gt;"",IF(E$5&lt;&gt;$C$3,D350+1,D350),D350)&lt;=6,1,0),0)+IF(VLOOKUP($A350,Rank!$A:$AH,E$4,0)&lt;&gt;"",IF(E$5&lt;&gt;$C$3,D350+1,D350),D350)*0.001</f>
        <v>#REF!</v>
      </c>
      <c r="AB350" s="16" t="e">
        <f>IFERROR(VLOOKUP($A350,Rank!$A:$AH,F$4,0)*IF(IF(VLOOKUP($A350,Rank!$A:$AH,F$4,0)&lt;&gt;"",IF(F$5&lt;&gt;$C$3,E350+1,E350),E350)&lt;=6,1,0),0)+IF(VLOOKUP($A350,Rank!$A:$AH,F$4,0)&lt;&gt;"",IF(F$5&lt;&gt;$C$3,E350+1,E350),E350)*0.001</f>
        <v>#REF!</v>
      </c>
      <c r="AC350" s="16" t="e">
        <f>IFERROR(VLOOKUP($A350,Rank!$A:$AH,G$4,0)*IF(IF(VLOOKUP($A350,Rank!$A:$AH,G$4,0)&lt;&gt;"",IF(G$5&lt;&gt;$C$3,F350+1,F350),F350)&lt;=6,1,0),0)+IF(VLOOKUP($A350,Rank!$A:$AH,G$4,0)&lt;&gt;"",IF(G$5&lt;&gt;$C$3,F350+1,F350),F350)*0.001</f>
        <v>#REF!</v>
      </c>
      <c r="AD350" s="16" t="e">
        <f>IFERROR(VLOOKUP($A350,Rank!$A:$AH,H$4,0)*IF(IF(VLOOKUP($A350,Rank!$A:$AH,H$4,0)&lt;&gt;"",IF(H$5&lt;&gt;$C$3,G350+1,G350),G350)&lt;=6,1,0),0)+IF(VLOOKUP($A350,Rank!$A:$AH,H$4,0)&lt;&gt;"",IF(H$5&lt;&gt;$C$3,G350+1,G350),G350)*0.001</f>
        <v>#REF!</v>
      </c>
      <c r="AE350" s="16" t="e">
        <f>IFERROR(VLOOKUP($A350,Rank!$A:$AH,I$4,0)*IF(IF(VLOOKUP($A350,Rank!$A:$AH,I$4,0)&lt;&gt;"",IF(I$5&lt;&gt;$C$3,H350+1,H350),H350)&lt;=6,1,0),0)+IF(VLOOKUP($A350,Rank!$A:$AH,I$4,0)&lt;&gt;"",IF(I$5&lt;&gt;$C$3,H350+1,H350),H350)*0.001</f>
        <v>#REF!</v>
      </c>
      <c r="AF350" s="16" t="e">
        <f>IFERROR(VLOOKUP($A350,Rank!$A:$AH,J$4,0)*IF(IF(VLOOKUP($A350,Rank!$A:$AH,J$4,0)&lt;&gt;"",IF(J$5&lt;&gt;$C$3,I350+1,I350),I350)&lt;=6,1,0),0)+IF(VLOOKUP($A350,Rank!$A:$AH,J$4,0)&lt;&gt;"",IF(J$5&lt;&gt;$C$3,I350+1,I350),I350)*0.001</f>
        <v>#REF!</v>
      </c>
      <c r="AG350" s="16" t="e">
        <f>IFERROR(VLOOKUP($A350,Rank!$A:$AH,K$4,0)*IF(IF(VLOOKUP($A350,Rank!$A:$AH,K$4,0)&lt;&gt;"",IF(K$5&lt;&gt;$C$3,J350+1,J350),J350)&lt;=6,1,0),0)+IF(VLOOKUP($A350,Rank!$A:$AH,K$4,0)&lt;&gt;"",IF(K$5&lt;&gt;$C$3,J350+1,J350),J350)*0.001</f>
        <v>#REF!</v>
      </c>
      <c r="AH350" s="16" t="e">
        <f>IFERROR(VLOOKUP($A350,Rank!$A:$AH,L$4,0)*IF(IF(VLOOKUP($A350,Rank!$A:$AH,L$4,0)&lt;&gt;"",IF(L$5&lt;&gt;$C$3,K350+1,K350),K350)&lt;=6,1,0),0)+IF(VLOOKUP($A350,Rank!$A:$AH,L$4,0)&lt;&gt;"",IF(L$5&lt;&gt;$C$3,K350+1,K350),K350)*0.001</f>
        <v>#REF!</v>
      </c>
      <c r="AI350" s="16" t="e">
        <f>IFERROR(VLOOKUP($A350,Rank!$A:$AH,M$4,0)*IF(IF(VLOOKUP($A350,Rank!$A:$AH,M$4,0)&lt;&gt;"",IF(M$5&lt;&gt;$C$3,L350+1,L350),L350)&lt;=6,1,0),0)+IF(VLOOKUP($A350,Rank!$A:$AH,M$4,0)&lt;&gt;"",IF(M$5&lt;&gt;$C$3,L350+1,L350),L350)*0.001</f>
        <v>#REF!</v>
      </c>
      <c r="AJ350" s="16" t="e">
        <f>IFERROR(VLOOKUP($A350,Rank!$A:$AH,N$4,0)*IF(IF(VLOOKUP($A350,Rank!$A:$AH,N$4,0)&lt;&gt;"",IF(N$5&lt;&gt;$C$3,M350+1,M350),M350)&lt;=6,1,0),0)+IF(VLOOKUP($A350,Rank!$A:$AH,N$4,0)&lt;&gt;"",IF(N$5&lt;&gt;$C$3,M350+1,M350),M350)*0.001</f>
        <v>#REF!</v>
      </c>
      <c r="AK350" s="16" t="e">
        <f>IFERROR(VLOOKUP($A350,Rank!$A:$AH,O$4,0)*IF(IF(VLOOKUP($A350,Rank!$A:$AH,O$4,0)&lt;&gt;"",IF(O$5&lt;&gt;$C$3,N350+1,N350),N350)&lt;=6,1,0),0)+IF(VLOOKUP($A350,Rank!$A:$AH,O$4,0)&lt;&gt;"",IF(O$5&lt;&gt;$C$3,N350+1,N350),N350)*0.001</f>
        <v>#REF!</v>
      </c>
      <c r="AL350" s="16" t="e">
        <f>IFERROR(VLOOKUP($A350,Rank!$A:$AH,P$4,0)*IF(IF(VLOOKUP($A350,Rank!$A:$AH,P$4,0)&lt;&gt;"",IF(P$5&lt;&gt;$C$3,O350+1,O350),O350)&lt;=6,1,0),0)+IF(VLOOKUP($A350,Rank!$A:$AH,P$4,0)&lt;&gt;"",IF(P$5&lt;&gt;$C$3,O350+1,O350),O350)*0.001</f>
        <v>#REF!</v>
      </c>
      <c r="AM350" s="16" t="e">
        <f>IFERROR(VLOOKUP($A350,Rank!$A:$AH,Q$4,0)*IF(IF(VLOOKUP($A350,Rank!$A:$AH,Q$4,0)&lt;&gt;"",IF(Q$5&lt;&gt;$C$3,P350+1,P350),P350)&lt;=6,1,0),0)+IF(VLOOKUP($A350,Rank!$A:$AH,Q$4,0)&lt;&gt;"",IF(Q$5&lt;&gt;$C$3,P350+1,P350),P350)*0.001</f>
        <v>#REF!</v>
      </c>
      <c r="AN350" s="16" t="e">
        <f>IFERROR(VLOOKUP($A350,Rank!$A:$AH,R$4,0)*IF(IF(VLOOKUP($A350,Rank!$A:$AH,R$4,0)&lt;&gt;"",IF(R$5&lt;&gt;$C$3,Q350+1,Q350),Q350)&lt;=6,1,0),0)+IF(VLOOKUP($A350,Rank!$A:$AH,R$4,0)&lt;&gt;"",IF(R$5&lt;&gt;$C$3,Q350+1,Q350),Q350)*0.001</f>
        <v>#REF!</v>
      </c>
      <c r="AO350" s="16" t="e">
        <f>IFERROR(VLOOKUP($A350,Rank!$A:$AH,S$4,0)*IF(IF(VLOOKUP($A350,Rank!$A:$AH,S$4,0)&lt;&gt;"",IF(S$5&lt;&gt;$C$3,R350+1,R350),R350)&lt;=6,1,0),0)+IF(VLOOKUP($A350,Rank!$A:$AH,S$4,0)&lt;&gt;"",IF($S$5&lt;&gt;$C$3,R350+1,R350),R350)*0.001</f>
        <v>#REF!</v>
      </c>
      <c r="AP350" s="16" t="e">
        <f>IFERROR(VLOOKUP($A350,Rank!$A:$AH,T$4,0)*IF(IF(VLOOKUP($A350,Rank!$A:$AH,T$4,0)&lt;&gt;"",IF(T$5&lt;&gt;$C$3,S350+1,S350),S350)&lt;=6,1,0),0)+IF(VLOOKUP($A350,Rank!$A:$AH,T$4,0)&lt;&gt;"",IF($T$5&lt;&gt;$C$3,S350+1,S350),S350)*0.001</f>
        <v>#REF!</v>
      </c>
      <c r="AQ350" s="16" t="e">
        <f>IFERROR(VLOOKUP($A350,Rank!$A:$AH,U$4,0)*IF(IF(VLOOKUP($A350,Rank!$A:$AH,U$4,0)&lt;&gt;"",IF(U$5&lt;&gt;$C$3,T350+1,T350),T350)&lt;=6,1,0),0)+IF(VLOOKUP($A350,Rank!$A:$AH,U$4,0)&lt;&gt;"",IF($U$5&lt;&gt;$C$3,T350+1,T350),T350)*0.001</f>
        <v>#REF!</v>
      </c>
      <c r="AR350" s="16" t="e">
        <f>IFERROR(VLOOKUP($A350,Rank!$A:$AH,V$4,0)*IF(IF(VLOOKUP($A350,Rank!$A:$AH,V$4,0)&lt;&gt;"",IF(V$5&lt;&gt;$C$3,U350+1,U350),U350)&lt;=6,1,0),0)+IF(VLOOKUP($A350,Rank!$A:$AH,V$4,0)&lt;&gt;"",IF($V$5&lt;&gt;$C$3,U350+1,U350),U350)*0.001</f>
        <v>#REF!</v>
      </c>
      <c r="AS350" s="16" t="e">
        <f>IFERROR(VLOOKUP($A350,Rank!$A:$AH,W$4,0)*IF(IF(VLOOKUP($A350,Rank!$A:$AH,W$4,0)&lt;&gt;"",IF(W$5&lt;&gt;$C$3,V350+1,V350),V350)&lt;=6,1,0),0)+IF(VLOOKUP($A350,Rank!$A:$AH,W$4,0)&lt;&gt;"",IF($W$5&lt;&gt;$C$3,V350+1,V350),V350)*0.001</f>
        <v>#REF!</v>
      </c>
      <c r="AT350" s="16" t="e">
        <f>IFERROR(VLOOKUP($A350,Rank!$A:$AH,X$4,0)*IF(IF(VLOOKUP($A350,Rank!$A:$AH,X$4,0)&lt;&gt;"",IF(X$5&lt;&gt;$C$3,W350+1,W350),W350)&lt;=6,1,0),0)+IF(VLOOKUP($A350,Rank!$A:$AH,X$4,0)&lt;&gt;"",IF($X$5&lt;&gt;$C$3,W350+1,W350),W350)*0.001</f>
        <v>#REF!</v>
      </c>
      <c r="AV350" t="e">
        <f t="shared" si="112"/>
        <v>#REF!</v>
      </c>
      <c r="AW350" t="e">
        <f t="shared" si="113"/>
        <v>#REF!</v>
      </c>
      <c r="AX350" t="e">
        <f t="shared" si="114"/>
        <v>#REF!</v>
      </c>
      <c r="AY350" t="e">
        <f t="shared" si="115"/>
        <v>#REF!</v>
      </c>
      <c r="AZ350" t="e">
        <f t="shared" si="116"/>
        <v>#REF!</v>
      </c>
      <c r="BA350" t="e">
        <f t="shared" si="117"/>
        <v>#REF!</v>
      </c>
      <c r="BB350" t="e">
        <f t="shared" si="118"/>
        <v>#REF!</v>
      </c>
      <c r="BC350" t="e">
        <f t="shared" si="119"/>
        <v>#REF!</v>
      </c>
      <c r="BD350" t="e">
        <f t="shared" si="120"/>
        <v>#REF!</v>
      </c>
      <c r="BE350" t="e">
        <f t="shared" si="121"/>
        <v>#REF!</v>
      </c>
      <c r="BF350" t="e">
        <f t="shared" si="122"/>
        <v>#REF!</v>
      </c>
      <c r="BG350" t="e">
        <f t="shared" si="123"/>
        <v>#REF!</v>
      </c>
      <c r="BH350" t="e">
        <f t="shared" si="124"/>
        <v>#REF!</v>
      </c>
      <c r="BI350" t="e">
        <f t="shared" si="125"/>
        <v>#REF!</v>
      </c>
      <c r="BJ350" t="e">
        <f t="shared" si="126"/>
        <v>#REF!</v>
      </c>
      <c r="BK350" t="e">
        <f t="shared" si="127"/>
        <v>#REF!</v>
      </c>
      <c r="BL350" t="e">
        <f t="shared" si="128"/>
        <v>#REF!</v>
      </c>
      <c r="BM350" t="e">
        <f t="shared" si="129"/>
        <v>#REF!</v>
      </c>
      <c r="BN350" t="e">
        <f t="shared" si="130"/>
        <v>#REF!</v>
      </c>
      <c r="BO350" t="e">
        <f t="shared" si="131"/>
        <v>#REF!</v>
      </c>
      <c r="BP350" t="e">
        <f t="shared" si="132"/>
        <v>#REF!</v>
      </c>
    </row>
    <row r="351" spans="1:68" x14ac:dyDescent="0.3">
      <c r="A351" t="e">
        <f>+Rank!#REF!</f>
        <v>#REF!</v>
      </c>
      <c r="B351" s="16">
        <f t="shared" si="111"/>
        <v>0</v>
      </c>
      <c r="C351" s="16">
        <v>0</v>
      </c>
      <c r="D351" s="16" t="e">
        <f>IF(VLOOKUP($A351,Rank!$A:$AH,D$4,0)&lt;&gt;"",IF(D$5&lt;&gt;$C$3,C351+1,C351),C351)</f>
        <v>#REF!</v>
      </c>
      <c r="E351" s="16" t="e">
        <f>IF(VLOOKUP($A351,Rank!$A:$AH,E$4,0)&lt;&gt;"",IF(E$5&lt;&gt;$C$3,D351+1,D351),D351)</f>
        <v>#REF!</v>
      </c>
      <c r="F351" s="16" t="e">
        <f>IF(VLOOKUP($A351,Rank!$A:$AH,F$4,0)&lt;&gt;"",IF(F$5&lt;&gt;$C$3,D351+1,D351),D351)</f>
        <v>#REF!</v>
      </c>
      <c r="G351" s="16" t="e">
        <f>IF(VLOOKUP($A351,Rank!$A:$AH,G$4,0)&lt;&gt;"",IF(G$5&lt;&gt;$C$3,F351+1,F351),F351)</f>
        <v>#REF!</v>
      </c>
      <c r="H351" s="16" t="e">
        <f>IF(VLOOKUP($A351,Rank!$A:$AH,H$4,0)&lt;&gt;"",IF(H$5&lt;&gt;$C$3,G351+1,G351),G351)</f>
        <v>#REF!</v>
      </c>
      <c r="I351" s="16" t="e">
        <f>IF(VLOOKUP($A351,Rank!$A:$AH,I$4,0)&lt;&gt;"",IF(I$5&lt;&gt;$C$3,H351+1,H351),H351)</f>
        <v>#REF!</v>
      </c>
      <c r="J351" s="16" t="e">
        <f>IF(VLOOKUP($A351,Rank!$A:$AH,J$4,0)&lt;&gt;"",IF(J$5&lt;&gt;$C$3,I351+1,I351),I351)</f>
        <v>#REF!</v>
      </c>
      <c r="K351" s="16" t="e">
        <f>IF(VLOOKUP($A351,Rank!$A:$AH,K$4,0)&lt;&gt;"",IF(K$5&lt;&gt;$C$3,J351+1,J351),J351)</f>
        <v>#REF!</v>
      </c>
      <c r="L351" s="16" t="e">
        <f>IF(VLOOKUP($A351,Rank!$A:$AH,L$4,0)&lt;&gt;"",IF($L$5&lt;&gt;$C$3,K351+1,K351),K351)</f>
        <v>#REF!</v>
      </c>
      <c r="M351" s="16" t="e">
        <f>IF(VLOOKUP($A351,Rank!$A:$AH,M$4,0)&lt;&gt;"",IF(M$5&lt;&gt;$C$3,L351+1,L351),L351)</f>
        <v>#REF!</v>
      </c>
      <c r="N351" s="16" t="e">
        <f>IF(VLOOKUP($A351,Rank!$A:$AH,N$4,0)&lt;&gt;"",IF(N$5&lt;&gt;$C$3,M351+1,M351),M351)</f>
        <v>#REF!</v>
      </c>
      <c r="O351" s="16" t="e">
        <f>IF(VLOOKUP($A351,Rank!$A:$AH,O$4,0)&lt;&gt;"",IF(O$5&lt;&gt;$C$3,N351+1,N351),N351)</f>
        <v>#REF!</v>
      </c>
      <c r="P351" s="16" t="e">
        <f>IF(VLOOKUP($A351,Rank!$A:$AH,P$4,0)&lt;&gt;"",IF(P$5&lt;&gt;$C$3,O351+1,O351),O351)</f>
        <v>#REF!</v>
      </c>
      <c r="Q351" s="16" t="e">
        <f>IF(VLOOKUP($A351,Rank!$A:$AH,Q$4,0)&lt;&gt;"",IF(Q$5&lt;&gt;$C$3,P351+1,P351),P351)</f>
        <v>#REF!</v>
      </c>
      <c r="R351" s="16" t="e">
        <f>IF(VLOOKUP($A351,Rank!$A:$AH,R$4,0)&lt;&gt;"",IF(R$5&lt;&gt;$C$3,Q351+1,Q351),Q351)</f>
        <v>#REF!</v>
      </c>
      <c r="S351" s="16" t="e">
        <f>IF(VLOOKUP($A351,Rank!$A:$AH,S$4,0)&lt;&gt;"",IF(S$5&lt;&gt;$C$3,R351+1,R351),R351)</f>
        <v>#REF!</v>
      </c>
      <c r="T351" s="16" t="e">
        <f>IF(VLOOKUP($A351,Rank!$A:$AH,T$4,0)&lt;&gt;"",IF(T$5&lt;&gt;$C$3,S351+1,S351),S351)</f>
        <v>#REF!</v>
      </c>
      <c r="U351" s="16" t="e">
        <f>IF(VLOOKUP($A351,Rank!$A:$AH,U$4,0)&lt;&gt;"",IF(U$5&lt;&gt;$C$3,T351+1,T351),T351)</f>
        <v>#REF!</v>
      </c>
      <c r="V351" s="16" t="e">
        <f>IF(VLOOKUP($A351,Rank!$A:$AH,V$4,0)&lt;&gt;"",IF($V$5&lt;&gt;$C$3,U351+1,U351),U351)</f>
        <v>#REF!</v>
      </c>
      <c r="W351" s="16" t="e">
        <f>IF(VLOOKUP($A351,Rank!$A:$AH,W$4,0)&lt;&gt;"",IF(W$5&lt;&gt;$C$3,V351+1,V351),V351)</f>
        <v>#REF!</v>
      </c>
      <c r="X351" s="16" t="e">
        <f>IF(VLOOKUP($A351,Rank!$A:$AH,X$4,0)&lt;&gt;"",IF(X$5&lt;&gt;$C$3,W351+1,W351),W351)</f>
        <v>#REF!</v>
      </c>
      <c r="Z351" s="16" t="e">
        <f>IFERROR(VLOOKUP($A351,Rank!$A:$AH,D$4,0)*IF(IF(VLOOKUP($A351,Rank!$A:$AH,D$4,0)&lt;&gt;"",IF(D$5&lt;&gt;$C$3,C351+1,C351),C351)&lt;=6,1,0),0)+IF(VLOOKUP($A351,Rank!$A:$AH,D$4,0)&lt;&gt;"",IF(D$5&lt;&gt;$C$3,C351+1,C351),C351)*0.001</f>
        <v>#REF!</v>
      </c>
      <c r="AA351" s="16" t="e">
        <f>IFERROR(VLOOKUP($A351,Rank!$A:$AH,E$4,0)*IF(IF(VLOOKUP($A351,Rank!$A:$AH,E$4,0)&lt;&gt;"",IF(E$5&lt;&gt;$C$3,D351+1,D351),D351)&lt;=6,1,0),0)+IF(VLOOKUP($A351,Rank!$A:$AH,E$4,0)&lt;&gt;"",IF(E$5&lt;&gt;$C$3,D351+1,D351),D351)*0.001</f>
        <v>#REF!</v>
      </c>
      <c r="AB351" s="16" t="e">
        <f>IFERROR(VLOOKUP($A351,Rank!$A:$AH,F$4,0)*IF(IF(VLOOKUP($A351,Rank!$A:$AH,F$4,0)&lt;&gt;"",IF(F$5&lt;&gt;$C$3,E351+1,E351),E351)&lt;=6,1,0),0)+IF(VLOOKUP($A351,Rank!$A:$AH,F$4,0)&lt;&gt;"",IF(F$5&lt;&gt;$C$3,E351+1,E351),E351)*0.001</f>
        <v>#REF!</v>
      </c>
      <c r="AC351" s="16" t="e">
        <f>IFERROR(VLOOKUP($A351,Rank!$A:$AH,G$4,0)*IF(IF(VLOOKUP($A351,Rank!$A:$AH,G$4,0)&lt;&gt;"",IF(G$5&lt;&gt;$C$3,F351+1,F351),F351)&lt;=6,1,0),0)+IF(VLOOKUP($A351,Rank!$A:$AH,G$4,0)&lt;&gt;"",IF(G$5&lt;&gt;$C$3,F351+1,F351),F351)*0.001</f>
        <v>#REF!</v>
      </c>
      <c r="AD351" s="16" t="e">
        <f>IFERROR(VLOOKUP($A351,Rank!$A:$AH,H$4,0)*IF(IF(VLOOKUP($A351,Rank!$A:$AH,H$4,0)&lt;&gt;"",IF(H$5&lt;&gt;$C$3,G351+1,G351),G351)&lt;=6,1,0),0)+IF(VLOOKUP($A351,Rank!$A:$AH,H$4,0)&lt;&gt;"",IF(H$5&lt;&gt;$C$3,G351+1,G351),G351)*0.001</f>
        <v>#REF!</v>
      </c>
      <c r="AE351" s="16" t="e">
        <f>IFERROR(VLOOKUP($A351,Rank!$A:$AH,I$4,0)*IF(IF(VLOOKUP($A351,Rank!$A:$AH,I$4,0)&lt;&gt;"",IF(I$5&lt;&gt;$C$3,H351+1,H351),H351)&lt;=6,1,0),0)+IF(VLOOKUP($A351,Rank!$A:$AH,I$4,0)&lt;&gt;"",IF(I$5&lt;&gt;$C$3,H351+1,H351),H351)*0.001</f>
        <v>#REF!</v>
      </c>
      <c r="AF351" s="16" t="e">
        <f>IFERROR(VLOOKUP($A351,Rank!$A:$AH,J$4,0)*IF(IF(VLOOKUP($A351,Rank!$A:$AH,J$4,0)&lt;&gt;"",IF(J$5&lt;&gt;$C$3,I351+1,I351),I351)&lt;=6,1,0),0)+IF(VLOOKUP($A351,Rank!$A:$AH,J$4,0)&lt;&gt;"",IF(J$5&lt;&gt;$C$3,I351+1,I351),I351)*0.001</f>
        <v>#REF!</v>
      </c>
      <c r="AG351" s="16" t="e">
        <f>IFERROR(VLOOKUP($A351,Rank!$A:$AH,K$4,0)*IF(IF(VLOOKUP($A351,Rank!$A:$AH,K$4,0)&lt;&gt;"",IF(K$5&lt;&gt;$C$3,J351+1,J351),J351)&lt;=6,1,0),0)+IF(VLOOKUP($A351,Rank!$A:$AH,K$4,0)&lt;&gt;"",IF(K$5&lt;&gt;$C$3,J351+1,J351),J351)*0.001</f>
        <v>#REF!</v>
      </c>
      <c r="AH351" s="16" t="e">
        <f>IFERROR(VLOOKUP($A351,Rank!$A:$AH,L$4,0)*IF(IF(VLOOKUP($A351,Rank!$A:$AH,L$4,0)&lt;&gt;"",IF(L$5&lt;&gt;$C$3,K351+1,K351),K351)&lt;=6,1,0),0)+IF(VLOOKUP($A351,Rank!$A:$AH,L$4,0)&lt;&gt;"",IF(L$5&lt;&gt;$C$3,K351+1,K351),K351)*0.001</f>
        <v>#REF!</v>
      </c>
      <c r="AI351" s="16" t="e">
        <f>IFERROR(VLOOKUP($A351,Rank!$A:$AH,M$4,0)*IF(IF(VLOOKUP($A351,Rank!$A:$AH,M$4,0)&lt;&gt;"",IF(M$5&lt;&gt;$C$3,L351+1,L351),L351)&lt;=6,1,0),0)+IF(VLOOKUP($A351,Rank!$A:$AH,M$4,0)&lt;&gt;"",IF(M$5&lt;&gt;$C$3,L351+1,L351),L351)*0.001</f>
        <v>#REF!</v>
      </c>
      <c r="AJ351" s="16" t="e">
        <f>IFERROR(VLOOKUP($A351,Rank!$A:$AH,N$4,0)*IF(IF(VLOOKUP($A351,Rank!$A:$AH,N$4,0)&lt;&gt;"",IF(N$5&lt;&gt;$C$3,M351+1,M351),M351)&lt;=6,1,0),0)+IF(VLOOKUP($A351,Rank!$A:$AH,N$4,0)&lt;&gt;"",IF(N$5&lt;&gt;$C$3,M351+1,M351),M351)*0.001</f>
        <v>#REF!</v>
      </c>
      <c r="AK351" s="16" t="e">
        <f>IFERROR(VLOOKUP($A351,Rank!$A:$AH,O$4,0)*IF(IF(VLOOKUP($A351,Rank!$A:$AH,O$4,0)&lt;&gt;"",IF(O$5&lt;&gt;$C$3,N351+1,N351),N351)&lt;=6,1,0),0)+IF(VLOOKUP($A351,Rank!$A:$AH,O$4,0)&lt;&gt;"",IF(O$5&lt;&gt;$C$3,N351+1,N351),N351)*0.001</f>
        <v>#REF!</v>
      </c>
      <c r="AL351" s="16" t="e">
        <f>IFERROR(VLOOKUP($A351,Rank!$A:$AH,P$4,0)*IF(IF(VLOOKUP($A351,Rank!$A:$AH,P$4,0)&lt;&gt;"",IF(P$5&lt;&gt;$C$3,O351+1,O351),O351)&lt;=6,1,0),0)+IF(VLOOKUP($A351,Rank!$A:$AH,P$4,0)&lt;&gt;"",IF(P$5&lt;&gt;$C$3,O351+1,O351),O351)*0.001</f>
        <v>#REF!</v>
      </c>
      <c r="AM351" s="16" t="e">
        <f>IFERROR(VLOOKUP($A351,Rank!$A:$AH,Q$4,0)*IF(IF(VLOOKUP($A351,Rank!$A:$AH,Q$4,0)&lt;&gt;"",IF(Q$5&lt;&gt;$C$3,P351+1,P351),P351)&lt;=6,1,0),0)+IF(VLOOKUP($A351,Rank!$A:$AH,Q$4,0)&lt;&gt;"",IF(Q$5&lt;&gt;$C$3,P351+1,P351),P351)*0.001</f>
        <v>#REF!</v>
      </c>
      <c r="AN351" s="16" t="e">
        <f>IFERROR(VLOOKUP($A351,Rank!$A:$AH,R$4,0)*IF(IF(VLOOKUP($A351,Rank!$A:$AH,R$4,0)&lt;&gt;"",IF(R$5&lt;&gt;$C$3,Q351+1,Q351),Q351)&lt;=6,1,0),0)+IF(VLOOKUP($A351,Rank!$A:$AH,R$4,0)&lt;&gt;"",IF(R$5&lt;&gt;$C$3,Q351+1,Q351),Q351)*0.001</f>
        <v>#REF!</v>
      </c>
      <c r="AO351" s="16" t="e">
        <f>IFERROR(VLOOKUP($A351,Rank!$A:$AH,S$4,0)*IF(IF(VLOOKUP($A351,Rank!$A:$AH,S$4,0)&lt;&gt;"",IF(S$5&lt;&gt;$C$3,R351+1,R351),R351)&lt;=6,1,0),0)+IF(VLOOKUP($A351,Rank!$A:$AH,S$4,0)&lt;&gt;"",IF($S$5&lt;&gt;$C$3,R351+1,R351),R351)*0.001</f>
        <v>#REF!</v>
      </c>
      <c r="AP351" s="16" t="e">
        <f>IFERROR(VLOOKUP($A351,Rank!$A:$AH,T$4,0)*IF(IF(VLOOKUP($A351,Rank!$A:$AH,T$4,0)&lt;&gt;"",IF(T$5&lt;&gt;$C$3,S351+1,S351),S351)&lt;=6,1,0),0)+IF(VLOOKUP($A351,Rank!$A:$AH,T$4,0)&lt;&gt;"",IF($T$5&lt;&gt;$C$3,S351+1,S351),S351)*0.001</f>
        <v>#REF!</v>
      </c>
      <c r="AQ351" s="16" t="e">
        <f>IFERROR(VLOOKUP($A351,Rank!$A:$AH,U$4,0)*IF(IF(VLOOKUP($A351,Rank!$A:$AH,U$4,0)&lt;&gt;"",IF(U$5&lt;&gt;$C$3,T351+1,T351),T351)&lt;=6,1,0),0)+IF(VLOOKUP($A351,Rank!$A:$AH,U$4,0)&lt;&gt;"",IF($U$5&lt;&gt;$C$3,T351+1,T351),T351)*0.001</f>
        <v>#REF!</v>
      </c>
      <c r="AR351" s="16" t="e">
        <f>IFERROR(VLOOKUP($A351,Rank!$A:$AH,V$4,0)*IF(IF(VLOOKUP($A351,Rank!$A:$AH,V$4,0)&lt;&gt;"",IF(V$5&lt;&gt;$C$3,U351+1,U351),U351)&lt;=6,1,0),0)+IF(VLOOKUP($A351,Rank!$A:$AH,V$4,0)&lt;&gt;"",IF($V$5&lt;&gt;$C$3,U351+1,U351),U351)*0.001</f>
        <v>#REF!</v>
      </c>
      <c r="AS351" s="16" t="e">
        <f>IFERROR(VLOOKUP($A351,Rank!$A:$AH,W$4,0)*IF(IF(VLOOKUP($A351,Rank!$A:$AH,W$4,0)&lt;&gt;"",IF(W$5&lt;&gt;$C$3,V351+1,V351),V351)&lt;=6,1,0),0)+IF(VLOOKUP($A351,Rank!$A:$AH,W$4,0)&lt;&gt;"",IF($W$5&lt;&gt;$C$3,V351+1,V351),V351)*0.001</f>
        <v>#REF!</v>
      </c>
      <c r="AT351" s="16" t="e">
        <f>IFERROR(VLOOKUP($A351,Rank!$A:$AH,X$4,0)*IF(IF(VLOOKUP($A351,Rank!$A:$AH,X$4,0)&lt;&gt;"",IF(X$5&lt;&gt;$C$3,W351+1,W351),W351)&lt;=6,1,0),0)+IF(VLOOKUP($A351,Rank!$A:$AH,X$4,0)&lt;&gt;"",IF($X$5&lt;&gt;$C$3,W351+1,W351),W351)*0.001</f>
        <v>#REF!</v>
      </c>
      <c r="AV351" t="e">
        <f t="shared" si="112"/>
        <v>#REF!</v>
      </c>
      <c r="AW351" t="e">
        <f t="shared" si="113"/>
        <v>#REF!</v>
      </c>
      <c r="AX351" t="e">
        <f t="shared" si="114"/>
        <v>#REF!</v>
      </c>
      <c r="AY351" t="e">
        <f t="shared" si="115"/>
        <v>#REF!</v>
      </c>
      <c r="AZ351" t="e">
        <f t="shared" si="116"/>
        <v>#REF!</v>
      </c>
      <c r="BA351" t="e">
        <f t="shared" si="117"/>
        <v>#REF!</v>
      </c>
      <c r="BB351" t="e">
        <f t="shared" si="118"/>
        <v>#REF!</v>
      </c>
      <c r="BC351" t="e">
        <f t="shared" si="119"/>
        <v>#REF!</v>
      </c>
      <c r="BD351" t="e">
        <f t="shared" si="120"/>
        <v>#REF!</v>
      </c>
      <c r="BE351" t="e">
        <f t="shared" si="121"/>
        <v>#REF!</v>
      </c>
      <c r="BF351" t="e">
        <f t="shared" si="122"/>
        <v>#REF!</v>
      </c>
      <c r="BG351" t="e">
        <f t="shared" si="123"/>
        <v>#REF!</v>
      </c>
      <c r="BH351" t="e">
        <f t="shared" si="124"/>
        <v>#REF!</v>
      </c>
      <c r="BI351" t="e">
        <f t="shared" si="125"/>
        <v>#REF!</v>
      </c>
      <c r="BJ351" t="e">
        <f t="shared" si="126"/>
        <v>#REF!</v>
      </c>
      <c r="BK351" t="e">
        <f t="shared" si="127"/>
        <v>#REF!</v>
      </c>
      <c r="BL351" t="e">
        <f t="shared" si="128"/>
        <v>#REF!</v>
      </c>
      <c r="BM351" t="e">
        <f t="shared" si="129"/>
        <v>#REF!</v>
      </c>
      <c r="BN351" t="e">
        <f t="shared" si="130"/>
        <v>#REF!</v>
      </c>
      <c r="BO351" t="e">
        <f t="shared" si="131"/>
        <v>#REF!</v>
      </c>
      <c r="BP351" t="e">
        <f t="shared" si="132"/>
        <v>#REF!</v>
      </c>
    </row>
    <row r="352" spans="1:68" x14ac:dyDescent="0.3">
      <c r="A352" t="e">
        <f>+Rank!#REF!</f>
        <v>#REF!</v>
      </c>
      <c r="B352" s="16">
        <f t="shared" si="111"/>
        <v>0</v>
      </c>
      <c r="C352" s="16">
        <v>0</v>
      </c>
      <c r="D352" s="16" t="e">
        <f>IF(VLOOKUP($A352,Rank!$A:$AH,D$4,0)&lt;&gt;"",IF(D$5&lt;&gt;$C$3,C352+1,C352),C352)</f>
        <v>#REF!</v>
      </c>
      <c r="E352" s="16" t="e">
        <f>IF(VLOOKUP($A352,Rank!$A:$AH,E$4,0)&lt;&gt;"",IF(E$5&lt;&gt;$C$3,D352+1,D352),D352)</f>
        <v>#REF!</v>
      </c>
      <c r="F352" s="16" t="e">
        <f>IF(VLOOKUP($A352,Rank!$A:$AH,F$4,0)&lt;&gt;"",IF(F$5&lt;&gt;$C$3,D352+1,D352),D352)</f>
        <v>#REF!</v>
      </c>
      <c r="G352" s="16" t="e">
        <f>IF(VLOOKUP($A352,Rank!$A:$AH,G$4,0)&lt;&gt;"",IF(G$5&lt;&gt;$C$3,F352+1,F352),F352)</f>
        <v>#REF!</v>
      </c>
      <c r="H352" s="16" t="e">
        <f>IF(VLOOKUP($A352,Rank!$A:$AH,H$4,0)&lt;&gt;"",IF(H$5&lt;&gt;$C$3,G352+1,G352),G352)</f>
        <v>#REF!</v>
      </c>
      <c r="I352" s="16" t="e">
        <f>IF(VLOOKUP($A352,Rank!$A:$AH,I$4,0)&lt;&gt;"",IF(I$5&lt;&gt;$C$3,H352+1,H352),H352)</f>
        <v>#REF!</v>
      </c>
      <c r="J352" s="16" t="e">
        <f>IF(VLOOKUP($A352,Rank!$A:$AH,J$4,0)&lt;&gt;"",IF(J$5&lt;&gt;$C$3,I352+1,I352),I352)</f>
        <v>#REF!</v>
      </c>
      <c r="K352" s="16" t="e">
        <f>IF(VLOOKUP($A352,Rank!$A:$AH,K$4,0)&lt;&gt;"",IF(K$5&lt;&gt;$C$3,J352+1,J352),J352)</f>
        <v>#REF!</v>
      </c>
      <c r="L352" s="16" t="e">
        <f>IF(VLOOKUP($A352,Rank!$A:$AH,L$4,0)&lt;&gt;"",IF($L$5&lt;&gt;$C$3,K352+1,K352),K352)</f>
        <v>#REF!</v>
      </c>
      <c r="M352" s="16" t="e">
        <f>IF(VLOOKUP($A352,Rank!$A:$AH,M$4,0)&lt;&gt;"",IF(M$5&lt;&gt;$C$3,L352+1,L352),L352)</f>
        <v>#REF!</v>
      </c>
      <c r="N352" s="16" t="e">
        <f>IF(VLOOKUP($A352,Rank!$A:$AH,N$4,0)&lt;&gt;"",IF(N$5&lt;&gt;$C$3,M352+1,M352),M352)</f>
        <v>#REF!</v>
      </c>
      <c r="O352" s="16" t="e">
        <f>IF(VLOOKUP($A352,Rank!$A:$AH,O$4,0)&lt;&gt;"",IF(O$5&lt;&gt;$C$3,N352+1,N352),N352)</f>
        <v>#REF!</v>
      </c>
      <c r="P352" s="16" t="e">
        <f>IF(VLOOKUP($A352,Rank!$A:$AH,P$4,0)&lt;&gt;"",IF(P$5&lt;&gt;$C$3,O352+1,O352),O352)</f>
        <v>#REF!</v>
      </c>
      <c r="Q352" s="16" t="e">
        <f>IF(VLOOKUP($A352,Rank!$A:$AH,Q$4,0)&lt;&gt;"",IF(Q$5&lt;&gt;$C$3,P352+1,P352),P352)</f>
        <v>#REF!</v>
      </c>
      <c r="R352" s="16" t="e">
        <f>IF(VLOOKUP($A352,Rank!$A:$AH,R$4,0)&lt;&gt;"",IF(R$5&lt;&gt;$C$3,Q352+1,Q352),Q352)</f>
        <v>#REF!</v>
      </c>
      <c r="S352" s="16" t="e">
        <f>IF(VLOOKUP($A352,Rank!$A:$AH,S$4,0)&lt;&gt;"",IF(S$5&lt;&gt;$C$3,R352+1,R352),R352)</f>
        <v>#REF!</v>
      </c>
      <c r="T352" s="16" t="e">
        <f>IF(VLOOKUP($A352,Rank!$A:$AH,T$4,0)&lt;&gt;"",IF(T$5&lt;&gt;$C$3,S352+1,S352),S352)</f>
        <v>#REF!</v>
      </c>
      <c r="U352" s="16" t="e">
        <f>IF(VLOOKUP($A352,Rank!$A:$AH,U$4,0)&lt;&gt;"",IF(U$5&lt;&gt;$C$3,T352+1,T352),T352)</f>
        <v>#REF!</v>
      </c>
      <c r="V352" s="16" t="e">
        <f>IF(VLOOKUP($A352,Rank!$A:$AH,V$4,0)&lt;&gt;"",IF($V$5&lt;&gt;$C$3,U352+1,U352),U352)</f>
        <v>#REF!</v>
      </c>
      <c r="W352" s="16" t="e">
        <f>IF(VLOOKUP($A352,Rank!$A:$AH,W$4,0)&lt;&gt;"",IF(W$5&lt;&gt;$C$3,V352+1,V352),V352)</f>
        <v>#REF!</v>
      </c>
      <c r="X352" s="16" t="e">
        <f>IF(VLOOKUP($A352,Rank!$A:$AH,X$4,0)&lt;&gt;"",IF(X$5&lt;&gt;$C$3,W352+1,W352),W352)</f>
        <v>#REF!</v>
      </c>
      <c r="Z352" s="16" t="e">
        <f>IFERROR(VLOOKUP($A352,Rank!$A:$AH,D$4,0)*IF(IF(VLOOKUP($A352,Rank!$A:$AH,D$4,0)&lt;&gt;"",IF(D$5&lt;&gt;$C$3,C352+1,C352),C352)&lt;=6,1,0),0)+IF(VLOOKUP($A352,Rank!$A:$AH,D$4,0)&lt;&gt;"",IF(D$5&lt;&gt;$C$3,C352+1,C352),C352)*0.001</f>
        <v>#REF!</v>
      </c>
      <c r="AA352" s="16" t="e">
        <f>IFERROR(VLOOKUP($A352,Rank!$A:$AH,E$4,0)*IF(IF(VLOOKUP($A352,Rank!$A:$AH,E$4,0)&lt;&gt;"",IF(E$5&lt;&gt;$C$3,D352+1,D352),D352)&lt;=6,1,0),0)+IF(VLOOKUP($A352,Rank!$A:$AH,E$4,0)&lt;&gt;"",IF(E$5&lt;&gt;$C$3,D352+1,D352),D352)*0.001</f>
        <v>#REF!</v>
      </c>
      <c r="AB352" s="16" t="e">
        <f>IFERROR(VLOOKUP($A352,Rank!$A:$AH,F$4,0)*IF(IF(VLOOKUP($A352,Rank!$A:$AH,F$4,0)&lt;&gt;"",IF(F$5&lt;&gt;$C$3,E352+1,E352),E352)&lt;=6,1,0),0)+IF(VLOOKUP($A352,Rank!$A:$AH,F$4,0)&lt;&gt;"",IF(F$5&lt;&gt;$C$3,E352+1,E352),E352)*0.001</f>
        <v>#REF!</v>
      </c>
      <c r="AC352" s="16" t="e">
        <f>IFERROR(VLOOKUP($A352,Rank!$A:$AH,G$4,0)*IF(IF(VLOOKUP($A352,Rank!$A:$AH,G$4,0)&lt;&gt;"",IF(G$5&lt;&gt;$C$3,F352+1,F352),F352)&lt;=6,1,0),0)+IF(VLOOKUP($A352,Rank!$A:$AH,G$4,0)&lt;&gt;"",IF(G$5&lt;&gt;$C$3,F352+1,F352),F352)*0.001</f>
        <v>#REF!</v>
      </c>
      <c r="AD352" s="16" t="e">
        <f>IFERROR(VLOOKUP($A352,Rank!$A:$AH,H$4,0)*IF(IF(VLOOKUP($A352,Rank!$A:$AH,H$4,0)&lt;&gt;"",IF(H$5&lt;&gt;$C$3,G352+1,G352),G352)&lt;=6,1,0),0)+IF(VLOOKUP($A352,Rank!$A:$AH,H$4,0)&lt;&gt;"",IF(H$5&lt;&gt;$C$3,G352+1,G352),G352)*0.001</f>
        <v>#REF!</v>
      </c>
      <c r="AE352" s="16" t="e">
        <f>IFERROR(VLOOKUP($A352,Rank!$A:$AH,I$4,0)*IF(IF(VLOOKUP($A352,Rank!$A:$AH,I$4,0)&lt;&gt;"",IF(I$5&lt;&gt;$C$3,H352+1,H352),H352)&lt;=6,1,0),0)+IF(VLOOKUP($A352,Rank!$A:$AH,I$4,0)&lt;&gt;"",IF(I$5&lt;&gt;$C$3,H352+1,H352),H352)*0.001</f>
        <v>#REF!</v>
      </c>
      <c r="AF352" s="16" t="e">
        <f>IFERROR(VLOOKUP($A352,Rank!$A:$AH,J$4,0)*IF(IF(VLOOKUP($A352,Rank!$A:$AH,J$4,0)&lt;&gt;"",IF(J$5&lt;&gt;$C$3,I352+1,I352),I352)&lt;=6,1,0),0)+IF(VLOOKUP($A352,Rank!$A:$AH,J$4,0)&lt;&gt;"",IF(J$5&lt;&gt;$C$3,I352+1,I352),I352)*0.001</f>
        <v>#REF!</v>
      </c>
      <c r="AG352" s="16" t="e">
        <f>IFERROR(VLOOKUP($A352,Rank!$A:$AH,K$4,0)*IF(IF(VLOOKUP($A352,Rank!$A:$AH,K$4,0)&lt;&gt;"",IF(K$5&lt;&gt;$C$3,J352+1,J352),J352)&lt;=6,1,0),0)+IF(VLOOKUP($A352,Rank!$A:$AH,K$4,0)&lt;&gt;"",IF(K$5&lt;&gt;$C$3,J352+1,J352),J352)*0.001</f>
        <v>#REF!</v>
      </c>
      <c r="AH352" s="16" t="e">
        <f>IFERROR(VLOOKUP($A352,Rank!$A:$AH,L$4,0)*IF(IF(VLOOKUP($A352,Rank!$A:$AH,L$4,0)&lt;&gt;"",IF(L$5&lt;&gt;$C$3,K352+1,K352),K352)&lt;=6,1,0),0)+IF(VLOOKUP($A352,Rank!$A:$AH,L$4,0)&lt;&gt;"",IF(L$5&lt;&gt;$C$3,K352+1,K352),K352)*0.001</f>
        <v>#REF!</v>
      </c>
      <c r="AI352" s="16" t="e">
        <f>IFERROR(VLOOKUP($A352,Rank!$A:$AH,M$4,0)*IF(IF(VLOOKUP($A352,Rank!$A:$AH,M$4,0)&lt;&gt;"",IF(M$5&lt;&gt;$C$3,L352+1,L352),L352)&lt;=6,1,0),0)+IF(VLOOKUP($A352,Rank!$A:$AH,M$4,0)&lt;&gt;"",IF(M$5&lt;&gt;$C$3,L352+1,L352),L352)*0.001</f>
        <v>#REF!</v>
      </c>
      <c r="AJ352" s="16" t="e">
        <f>IFERROR(VLOOKUP($A352,Rank!$A:$AH,N$4,0)*IF(IF(VLOOKUP($A352,Rank!$A:$AH,N$4,0)&lt;&gt;"",IF(N$5&lt;&gt;$C$3,M352+1,M352),M352)&lt;=6,1,0),0)+IF(VLOOKUP($A352,Rank!$A:$AH,N$4,0)&lt;&gt;"",IF(N$5&lt;&gt;$C$3,M352+1,M352),M352)*0.001</f>
        <v>#REF!</v>
      </c>
      <c r="AK352" s="16" t="e">
        <f>IFERROR(VLOOKUP($A352,Rank!$A:$AH,O$4,0)*IF(IF(VLOOKUP($A352,Rank!$A:$AH,O$4,0)&lt;&gt;"",IF(O$5&lt;&gt;$C$3,N352+1,N352),N352)&lt;=6,1,0),0)+IF(VLOOKUP($A352,Rank!$A:$AH,O$4,0)&lt;&gt;"",IF(O$5&lt;&gt;$C$3,N352+1,N352),N352)*0.001</f>
        <v>#REF!</v>
      </c>
      <c r="AL352" s="16" t="e">
        <f>IFERROR(VLOOKUP($A352,Rank!$A:$AH,P$4,0)*IF(IF(VLOOKUP($A352,Rank!$A:$AH,P$4,0)&lt;&gt;"",IF(P$5&lt;&gt;$C$3,O352+1,O352),O352)&lt;=6,1,0),0)+IF(VLOOKUP($A352,Rank!$A:$AH,P$4,0)&lt;&gt;"",IF(P$5&lt;&gt;$C$3,O352+1,O352),O352)*0.001</f>
        <v>#REF!</v>
      </c>
      <c r="AM352" s="16" t="e">
        <f>IFERROR(VLOOKUP($A352,Rank!$A:$AH,Q$4,0)*IF(IF(VLOOKUP($A352,Rank!$A:$AH,Q$4,0)&lt;&gt;"",IF(Q$5&lt;&gt;$C$3,P352+1,P352),P352)&lt;=6,1,0),0)+IF(VLOOKUP($A352,Rank!$A:$AH,Q$4,0)&lt;&gt;"",IF(Q$5&lt;&gt;$C$3,P352+1,P352),P352)*0.001</f>
        <v>#REF!</v>
      </c>
      <c r="AN352" s="16" t="e">
        <f>IFERROR(VLOOKUP($A352,Rank!$A:$AH,R$4,0)*IF(IF(VLOOKUP($A352,Rank!$A:$AH,R$4,0)&lt;&gt;"",IF(R$5&lt;&gt;$C$3,Q352+1,Q352),Q352)&lt;=6,1,0),0)+IF(VLOOKUP($A352,Rank!$A:$AH,R$4,0)&lt;&gt;"",IF(R$5&lt;&gt;$C$3,Q352+1,Q352),Q352)*0.001</f>
        <v>#REF!</v>
      </c>
      <c r="AO352" s="16" t="e">
        <f>IFERROR(VLOOKUP($A352,Rank!$A:$AH,S$4,0)*IF(IF(VLOOKUP($A352,Rank!$A:$AH,S$4,0)&lt;&gt;"",IF(S$5&lt;&gt;$C$3,R352+1,R352),R352)&lt;=6,1,0),0)+IF(VLOOKUP($A352,Rank!$A:$AH,S$4,0)&lt;&gt;"",IF($S$5&lt;&gt;$C$3,R352+1,R352),R352)*0.001</f>
        <v>#REF!</v>
      </c>
      <c r="AP352" s="16" t="e">
        <f>IFERROR(VLOOKUP($A352,Rank!$A:$AH,T$4,0)*IF(IF(VLOOKUP($A352,Rank!$A:$AH,T$4,0)&lt;&gt;"",IF(T$5&lt;&gt;$C$3,S352+1,S352),S352)&lt;=6,1,0),0)+IF(VLOOKUP($A352,Rank!$A:$AH,T$4,0)&lt;&gt;"",IF($T$5&lt;&gt;$C$3,S352+1,S352),S352)*0.001</f>
        <v>#REF!</v>
      </c>
      <c r="AQ352" s="16" t="e">
        <f>IFERROR(VLOOKUP($A352,Rank!$A:$AH,U$4,0)*IF(IF(VLOOKUP($A352,Rank!$A:$AH,U$4,0)&lt;&gt;"",IF(U$5&lt;&gt;$C$3,T352+1,T352),T352)&lt;=6,1,0),0)+IF(VLOOKUP($A352,Rank!$A:$AH,U$4,0)&lt;&gt;"",IF($U$5&lt;&gt;$C$3,T352+1,T352),T352)*0.001</f>
        <v>#REF!</v>
      </c>
      <c r="AR352" s="16" t="e">
        <f>IFERROR(VLOOKUP($A352,Rank!$A:$AH,V$4,0)*IF(IF(VLOOKUP($A352,Rank!$A:$AH,V$4,0)&lt;&gt;"",IF(V$5&lt;&gt;$C$3,U352+1,U352),U352)&lt;=6,1,0),0)+IF(VLOOKUP($A352,Rank!$A:$AH,V$4,0)&lt;&gt;"",IF($V$5&lt;&gt;$C$3,U352+1,U352),U352)*0.001</f>
        <v>#REF!</v>
      </c>
      <c r="AS352" s="16" t="e">
        <f>IFERROR(VLOOKUP($A352,Rank!$A:$AH,W$4,0)*IF(IF(VLOOKUP($A352,Rank!$A:$AH,W$4,0)&lt;&gt;"",IF(W$5&lt;&gt;$C$3,V352+1,V352),V352)&lt;=6,1,0),0)+IF(VLOOKUP($A352,Rank!$A:$AH,W$4,0)&lt;&gt;"",IF($W$5&lt;&gt;$C$3,V352+1,V352),V352)*0.001</f>
        <v>#REF!</v>
      </c>
      <c r="AT352" s="16" t="e">
        <f>IFERROR(VLOOKUP($A352,Rank!$A:$AH,X$4,0)*IF(IF(VLOOKUP($A352,Rank!$A:$AH,X$4,0)&lt;&gt;"",IF(X$5&lt;&gt;$C$3,W352+1,W352),W352)&lt;=6,1,0),0)+IF(VLOOKUP($A352,Rank!$A:$AH,X$4,0)&lt;&gt;"",IF($X$5&lt;&gt;$C$3,W352+1,W352),W352)*0.001</f>
        <v>#REF!</v>
      </c>
      <c r="AV352" t="e">
        <f t="shared" si="112"/>
        <v>#REF!</v>
      </c>
      <c r="AW352" t="e">
        <f t="shared" si="113"/>
        <v>#REF!</v>
      </c>
      <c r="AX352" t="e">
        <f t="shared" si="114"/>
        <v>#REF!</v>
      </c>
      <c r="AY352" t="e">
        <f t="shared" si="115"/>
        <v>#REF!</v>
      </c>
      <c r="AZ352" t="e">
        <f t="shared" si="116"/>
        <v>#REF!</v>
      </c>
      <c r="BA352" t="e">
        <f t="shared" si="117"/>
        <v>#REF!</v>
      </c>
      <c r="BB352" t="e">
        <f t="shared" si="118"/>
        <v>#REF!</v>
      </c>
      <c r="BC352" t="e">
        <f t="shared" si="119"/>
        <v>#REF!</v>
      </c>
      <c r="BD352" t="e">
        <f t="shared" si="120"/>
        <v>#REF!</v>
      </c>
      <c r="BE352" t="e">
        <f t="shared" si="121"/>
        <v>#REF!</v>
      </c>
      <c r="BF352" t="e">
        <f t="shared" si="122"/>
        <v>#REF!</v>
      </c>
      <c r="BG352" t="e">
        <f t="shared" si="123"/>
        <v>#REF!</v>
      </c>
      <c r="BH352" t="e">
        <f t="shared" si="124"/>
        <v>#REF!</v>
      </c>
      <c r="BI352" t="e">
        <f t="shared" si="125"/>
        <v>#REF!</v>
      </c>
      <c r="BJ352" t="e">
        <f t="shared" si="126"/>
        <v>#REF!</v>
      </c>
      <c r="BK352" t="e">
        <f t="shared" si="127"/>
        <v>#REF!</v>
      </c>
      <c r="BL352" t="e">
        <f t="shared" si="128"/>
        <v>#REF!</v>
      </c>
      <c r="BM352" t="e">
        <f t="shared" si="129"/>
        <v>#REF!</v>
      </c>
      <c r="BN352" t="e">
        <f t="shared" si="130"/>
        <v>#REF!</v>
      </c>
      <c r="BO352" t="e">
        <f t="shared" si="131"/>
        <v>#REF!</v>
      </c>
      <c r="BP352" t="e">
        <f t="shared" si="132"/>
        <v>#REF!</v>
      </c>
    </row>
    <row r="353" spans="1:68" x14ac:dyDescent="0.3">
      <c r="A353" t="e">
        <f>+Rank!#REF!</f>
        <v>#REF!</v>
      </c>
      <c r="B353" s="16">
        <f t="shared" si="111"/>
        <v>0</v>
      </c>
      <c r="C353" s="16">
        <v>0</v>
      </c>
      <c r="D353" s="16" t="e">
        <f>IF(VLOOKUP($A353,Rank!$A:$AH,D$4,0)&lt;&gt;"",IF(D$5&lt;&gt;$C$3,C353+1,C353),C353)</f>
        <v>#REF!</v>
      </c>
      <c r="E353" s="16" t="e">
        <f>IF(VLOOKUP($A353,Rank!$A:$AH,E$4,0)&lt;&gt;"",IF(E$5&lt;&gt;$C$3,D353+1,D353),D353)</f>
        <v>#REF!</v>
      </c>
      <c r="F353" s="16" t="e">
        <f>IF(VLOOKUP($A353,Rank!$A:$AH,F$4,0)&lt;&gt;"",IF(F$5&lt;&gt;$C$3,D353+1,D353),D353)</f>
        <v>#REF!</v>
      </c>
      <c r="G353" s="16" t="e">
        <f>IF(VLOOKUP($A353,Rank!$A:$AH,G$4,0)&lt;&gt;"",IF(G$5&lt;&gt;$C$3,F353+1,F353),F353)</f>
        <v>#REF!</v>
      </c>
      <c r="H353" s="16" t="e">
        <f>IF(VLOOKUP($A353,Rank!$A:$AH,H$4,0)&lt;&gt;"",IF(H$5&lt;&gt;$C$3,G353+1,G353),G353)</f>
        <v>#REF!</v>
      </c>
      <c r="I353" s="16" t="e">
        <f>IF(VLOOKUP($A353,Rank!$A:$AH,I$4,0)&lt;&gt;"",IF(I$5&lt;&gt;$C$3,H353+1,H353),H353)</f>
        <v>#REF!</v>
      </c>
      <c r="J353" s="16" t="e">
        <f>IF(VLOOKUP($A353,Rank!$A:$AH,J$4,0)&lt;&gt;"",IF(J$5&lt;&gt;$C$3,I353+1,I353),I353)</f>
        <v>#REF!</v>
      </c>
      <c r="K353" s="16" t="e">
        <f>IF(VLOOKUP($A353,Rank!$A:$AH,K$4,0)&lt;&gt;"",IF(K$5&lt;&gt;$C$3,J353+1,J353),J353)</f>
        <v>#REF!</v>
      </c>
      <c r="L353" s="16" t="e">
        <f>IF(VLOOKUP($A353,Rank!$A:$AH,L$4,0)&lt;&gt;"",IF($L$5&lt;&gt;$C$3,K353+1,K353),K353)</f>
        <v>#REF!</v>
      </c>
      <c r="M353" s="16" t="e">
        <f>IF(VLOOKUP($A353,Rank!$A:$AH,M$4,0)&lt;&gt;"",IF(M$5&lt;&gt;$C$3,L353+1,L353),L353)</f>
        <v>#REF!</v>
      </c>
      <c r="N353" s="16" t="e">
        <f>IF(VLOOKUP($A353,Rank!$A:$AH,N$4,0)&lt;&gt;"",IF(N$5&lt;&gt;$C$3,M353+1,M353),M353)</f>
        <v>#REF!</v>
      </c>
      <c r="O353" s="16" t="e">
        <f>IF(VLOOKUP($A353,Rank!$A:$AH,O$4,0)&lt;&gt;"",IF(O$5&lt;&gt;$C$3,N353+1,N353),N353)</f>
        <v>#REF!</v>
      </c>
      <c r="P353" s="16" t="e">
        <f>IF(VLOOKUP($A353,Rank!$A:$AH,P$4,0)&lt;&gt;"",IF(P$5&lt;&gt;$C$3,O353+1,O353),O353)</f>
        <v>#REF!</v>
      </c>
      <c r="Q353" s="16" t="e">
        <f>IF(VLOOKUP($A353,Rank!$A:$AH,Q$4,0)&lt;&gt;"",IF(Q$5&lt;&gt;$C$3,P353+1,P353),P353)</f>
        <v>#REF!</v>
      </c>
      <c r="R353" s="16" t="e">
        <f>IF(VLOOKUP($A353,Rank!$A:$AH,R$4,0)&lt;&gt;"",IF(R$5&lt;&gt;$C$3,Q353+1,Q353),Q353)</f>
        <v>#REF!</v>
      </c>
      <c r="S353" s="16" t="e">
        <f>IF(VLOOKUP($A353,Rank!$A:$AH,S$4,0)&lt;&gt;"",IF(S$5&lt;&gt;$C$3,R353+1,R353),R353)</f>
        <v>#REF!</v>
      </c>
      <c r="T353" s="16" t="e">
        <f>IF(VLOOKUP($A353,Rank!$A:$AH,T$4,0)&lt;&gt;"",IF(T$5&lt;&gt;$C$3,S353+1,S353),S353)</f>
        <v>#REF!</v>
      </c>
      <c r="U353" s="16" t="e">
        <f>IF(VLOOKUP($A353,Rank!$A:$AH,U$4,0)&lt;&gt;"",IF(U$5&lt;&gt;$C$3,T353+1,T353),T353)</f>
        <v>#REF!</v>
      </c>
      <c r="V353" s="16" t="e">
        <f>IF(VLOOKUP($A353,Rank!$A:$AH,V$4,0)&lt;&gt;"",IF($V$5&lt;&gt;$C$3,U353+1,U353),U353)</f>
        <v>#REF!</v>
      </c>
      <c r="W353" s="16" t="e">
        <f>IF(VLOOKUP($A353,Rank!$A:$AH,W$4,0)&lt;&gt;"",IF(W$5&lt;&gt;$C$3,V353+1,V353),V353)</f>
        <v>#REF!</v>
      </c>
      <c r="X353" s="16" t="e">
        <f>IF(VLOOKUP($A353,Rank!$A:$AH,X$4,0)&lt;&gt;"",IF(X$5&lt;&gt;$C$3,W353+1,W353),W353)</f>
        <v>#REF!</v>
      </c>
      <c r="Z353" s="16" t="e">
        <f>IFERROR(VLOOKUP($A353,Rank!$A:$AH,D$4,0)*IF(IF(VLOOKUP($A353,Rank!$A:$AH,D$4,0)&lt;&gt;"",IF(D$5&lt;&gt;$C$3,C353+1,C353),C353)&lt;=6,1,0),0)+IF(VLOOKUP($A353,Rank!$A:$AH,D$4,0)&lt;&gt;"",IF(D$5&lt;&gt;$C$3,C353+1,C353),C353)*0.001</f>
        <v>#REF!</v>
      </c>
      <c r="AA353" s="16" t="e">
        <f>IFERROR(VLOOKUP($A353,Rank!$A:$AH,E$4,0)*IF(IF(VLOOKUP($A353,Rank!$A:$AH,E$4,0)&lt;&gt;"",IF(E$5&lt;&gt;$C$3,D353+1,D353),D353)&lt;=6,1,0),0)+IF(VLOOKUP($A353,Rank!$A:$AH,E$4,0)&lt;&gt;"",IF(E$5&lt;&gt;$C$3,D353+1,D353),D353)*0.001</f>
        <v>#REF!</v>
      </c>
      <c r="AB353" s="16" t="e">
        <f>IFERROR(VLOOKUP($A353,Rank!$A:$AH,F$4,0)*IF(IF(VLOOKUP($A353,Rank!$A:$AH,F$4,0)&lt;&gt;"",IF(F$5&lt;&gt;$C$3,E353+1,E353),E353)&lt;=6,1,0),0)+IF(VLOOKUP($A353,Rank!$A:$AH,F$4,0)&lt;&gt;"",IF(F$5&lt;&gt;$C$3,E353+1,E353),E353)*0.001</f>
        <v>#REF!</v>
      </c>
      <c r="AC353" s="16" t="e">
        <f>IFERROR(VLOOKUP($A353,Rank!$A:$AH,G$4,0)*IF(IF(VLOOKUP($A353,Rank!$A:$AH,G$4,0)&lt;&gt;"",IF(G$5&lt;&gt;$C$3,F353+1,F353),F353)&lt;=6,1,0),0)+IF(VLOOKUP($A353,Rank!$A:$AH,G$4,0)&lt;&gt;"",IF(G$5&lt;&gt;$C$3,F353+1,F353),F353)*0.001</f>
        <v>#REF!</v>
      </c>
      <c r="AD353" s="16" t="e">
        <f>IFERROR(VLOOKUP($A353,Rank!$A:$AH,H$4,0)*IF(IF(VLOOKUP($A353,Rank!$A:$AH,H$4,0)&lt;&gt;"",IF(H$5&lt;&gt;$C$3,G353+1,G353),G353)&lt;=6,1,0),0)+IF(VLOOKUP($A353,Rank!$A:$AH,H$4,0)&lt;&gt;"",IF(H$5&lt;&gt;$C$3,G353+1,G353),G353)*0.001</f>
        <v>#REF!</v>
      </c>
      <c r="AE353" s="16" t="e">
        <f>IFERROR(VLOOKUP($A353,Rank!$A:$AH,I$4,0)*IF(IF(VLOOKUP($A353,Rank!$A:$AH,I$4,0)&lt;&gt;"",IF(I$5&lt;&gt;$C$3,H353+1,H353),H353)&lt;=6,1,0),0)+IF(VLOOKUP($A353,Rank!$A:$AH,I$4,0)&lt;&gt;"",IF(I$5&lt;&gt;$C$3,H353+1,H353),H353)*0.001</f>
        <v>#REF!</v>
      </c>
      <c r="AF353" s="16" t="e">
        <f>IFERROR(VLOOKUP($A353,Rank!$A:$AH,J$4,0)*IF(IF(VLOOKUP($A353,Rank!$A:$AH,J$4,0)&lt;&gt;"",IF(J$5&lt;&gt;$C$3,I353+1,I353),I353)&lt;=6,1,0),0)+IF(VLOOKUP($A353,Rank!$A:$AH,J$4,0)&lt;&gt;"",IF(J$5&lt;&gt;$C$3,I353+1,I353),I353)*0.001</f>
        <v>#REF!</v>
      </c>
      <c r="AG353" s="16" t="e">
        <f>IFERROR(VLOOKUP($A353,Rank!$A:$AH,K$4,0)*IF(IF(VLOOKUP($A353,Rank!$A:$AH,K$4,0)&lt;&gt;"",IF(K$5&lt;&gt;$C$3,J353+1,J353),J353)&lt;=6,1,0),0)+IF(VLOOKUP($A353,Rank!$A:$AH,K$4,0)&lt;&gt;"",IF(K$5&lt;&gt;$C$3,J353+1,J353),J353)*0.001</f>
        <v>#REF!</v>
      </c>
      <c r="AH353" s="16" t="e">
        <f>IFERROR(VLOOKUP($A353,Rank!$A:$AH,L$4,0)*IF(IF(VLOOKUP($A353,Rank!$A:$AH,L$4,0)&lt;&gt;"",IF(L$5&lt;&gt;$C$3,K353+1,K353),K353)&lt;=6,1,0),0)+IF(VLOOKUP($A353,Rank!$A:$AH,L$4,0)&lt;&gt;"",IF(L$5&lt;&gt;$C$3,K353+1,K353),K353)*0.001</f>
        <v>#REF!</v>
      </c>
      <c r="AI353" s="16" t="e">
        <f>IFERROR(VLOOKUP($A353,Rank!$A:$AH,M$4,0)*IF(IF(VLOOKUP($A353,Rank!$A:$AH,M$4,0)&lt;&gt;"",IF(M$5&lt;&gt;$C$3,L353+1,L353),L353)&lt;=6,1,0),0)+IF(VLOOKUP($A353,Rank!$A:$AH,M$4,0)&lt;&gt;"",IF(M$5&lt;&gt;$C$3,L353+1,L353),L353)*0.001</f>
        <v>#REF!</v>
      </c>
      <c r="AJ353" s="16" t="e">
        <f>IFERROR(VLOOKUP($A353,Rank!$A:$AH,N$4,0)*IF(IF(VLOOKUP($A353,Rank!$A:$AH,N$4,0)&lt;&gt;"",IF(N$5&lt;&gt;$C$3,M353+1,M353),M353)&lt;=6,1,0),0)+IF(VLOOKUP($A353,Rank!$A:$AH,N$4,0)&lt;&gt;"",IF(N$5&lt;&gt;$C$3,M353+1,M353),M353)*0.001</f>
        <v>#REF!</v>
      </c>
      <c r="AK353" s="16" t="e">
        <f>IFERROR(VLOOKUP($A353,Rank!$A:$AH,O$4,0)*IF(IF(VLOOKUP($A353,Rank!$A:$AH,O$4,0)&lt;&gt;"",IF(O$5&lt;&gt;$C$3,N353+1,N353),N353)&lt;=6,1,0),0)+IF(VLOOKUP($A353,Rank!$A:$AH,O$4,0)&lt;&gt;"",IF(O$5&lt;&gt;$C$3,N353+1,N353),N353)*0.001</f>
        <v>#REF!</v>
      </c>
      <c r="AL353" s="16" t="e">
        <f>IFERROR(VLOOKUP($A353,Rank!$A:$AH,P$4,0)*IF(IF(VLOOKUP($A353,Rank!$A:$AH,P$4,0)&lt;&gt;"",IF(P$5&lt;&gt;$C$3,O353+1,O353),O353)&lt;=6,1,0),0)+IF(VLOOKUP($A353,Rank!$A:$AH,P$4,0)&lt;&gt;"",IF(P$5&lt;&gt;$C$3,O353+1,O353),O353)*0.001</f>
        <v>#REF!</v>
      </c>
      <c r="AM353" s="16" t="e">
        <f>IFERROR(VLOOKUP($A353,Rank!$A:$AH,Q$4,0)*IF(IF(VLOOKUP($A353,Rank!$A:$AH,Q$4,0)&lt;&gt;"",IF(Q$5&lt;&gt;$C$3,P353+1,P353),P353)&lt;=6,1,0),0)+IF(VLOOKUP($A353,Rank!$A:$AH,Q$4,0)&lt;&gt;"",IF(Q$5&lt;&gt;$C$3,P353+1,P353),P353)*0.001</f>
        <v>#REF!</v>
      </c>
      <c r="AN353" s="16" t="e">
        <f>IFERROR(VLOOKUP($A353,Rank!$A:$AH,R$4,0)*IF(IF(VLOOKUP($A353,Rank!$A:$AH,R$4,0)&lt;&gt;"",IF(R$5&lt;&gt;$C$3,Q353+1,Q353),Q353)&lt;=6,1,0),0)+IF(VLOOKUP($A353,Rank!$A:$AH,R$4,0)&lt;&gt;"",IF(R$5&lt;&gt;$C$3,Q353+1,Q353),Q353)*0.001</f>
        <v>#REF!</v>
      </c>
      <c r="AO353" s="16" t="e">
        <f>IFERROR(VLOOKUP($A353,Rank!$A:$AH,S$4,0)*IF(IF(VLOOKUP($A353,Rank!$A:$AH,S$4,0)&lt;&gt;"",IF(S$5&lt;&gt;$C$3,R353+1,R353),R353)&lt;=6,1,0),0)+IF(VLOOKUP($A353,Rank!$A:$AH,S$4,0)&lt;&gt;"",IF($S$5&lt;&gt;$C$3,R353+1,R353),R353)*0.001</f>
        <v>#REF!</v>
      </c>
      <c r="AP353" s="16" t="e">
        <f>IFERROR(VLOOKUP($A353,Rank!$A:$AH,T$4,0)*IF(IF(VLOOKUP($A353,Rank!$A:$AH,T$4,0)&lt;&gt;"",IF(T$5&lt;&gt;$C$3,S353+1,S353),S353)&lt;=6,1,0),0)+IF(VLOOKUP($A353,Rank!$A:$AH,T$4,0)&lt;&gt;"",IF($T$5&lt;&gt;$C$3,S353+1,S353),S353)*0.001</f>
        <v>#REF!</v>
      </c>
      <c r="AQ353" s="16" t="e">
        <f>IFERROR(VLOOKUP($A353,Rank!$A:$AH,U$4,0)*IF(IF(VLOOKUP($A353,Rank!$A:$AH,U$4,0)&lt;&gt;"",IF(U$5&lt;&gt;$C$3,T353+1,T353),T353)&lt;=6,1,0),0)+IF(VLOOKUP($A353,Rank!$A:$AH,U$4,0)&lt;&gt;"",IF($U$5&lt;&gt;$C$3,T353+1,T353),T353)*0.001</f>
        <v>#REF!</v>
      </c>
      <c r="AR353" s="16" t="e">
        <f>IFERROR(VLOOKUP($A353,Rank!$A:$AH,V$4,0)*IF(IF(VLOOKUP($A353,Rank!$A:$AH,V$4,0)&lt;&gt;"",IF(V$5&lt;&gt;$C$3,U353+1,U353),U353)&lt;=6,1,0),0)+IF(VLOOKUP($A353,Rank!$A:$AH,V$4,0)&lt;&gt;"",IF($V$5&lt;&gt;$C$3,U353+1,U353),U353)*0.001</f>
        <v>#REF!</v>
      </c>
      <c r="AS353" s="16" t="e">
        <f>IFERROR(VLOOKUP($A353,Rank!$A:$AH,W$4,0)*IF(IF(VLOOKUP($A353,Rank!$A:$AH,W$4,0)&lt;&gt;"",IF(W$5&lt;&gt;$C$3,V353+1,V353),V353)&lt;=6,1,0),0)+IF(VLOOKUP($A353,Rank!$A:$AH,W$4,0)&lt;&gt;"",IF($W$5&lt;&gt;$C$3,V353+1,V353),V353)*0.001</f>
        <v>#REF!</v>
      </c>
      <c r="AT353" s="16" t="e">
        <f>IFERROR(VLOOKUP($A353,Rank!$A:$AH,X$4,0)*IF(IF(VLOOKUP($A353,Rank!$A:$AH,X$4,0)&lt;&gt;"",IF(X$5&lt;&gt;$C$3,W353+1,W353),W353)&lt;=6,1,0),0)+IF(VLOOKUP($A353,Rank!$A:$AH,X$4,0)&lt;&gt;"",IF($X$5&lt;&gt;$C$3,W353+1,W353),W353)*0.001</f>
        <v>#REF!</v>
      </c>
      <c r="AV353" t="e">
        <f t="shared" si="112"/>
        <v>#REF!</v>
      </c>
      <c r="AW353" t="e">
        <f t="shared" si="113"/>
        <v>#REF!</v>
      </c>
      <c r="AX353" t="e">
        <f t="shared" si="114"/>
        <v>#REF!</v>
      </c>
      <c r="AY353" t="e">
        <f t="shared" si="115"/>
        <v>#REF!</v>
      </c>
      <c r="AZ353" t="e">
        <f t="shared" si="116"/>
        <v>#REF!</v>
      </c>
      <c r="BA353" t="e">
        <f t="shared" si="117"/>
        <v>#REF!</v>
      </c>
      <c r="BB353" t="e">
        <f t="shared" si="118"/>
        <v>#REF!</v>
      </c>
      <c r="BC353" t="e">
        <f t="shared" si="119"/>
        <v>#REF!</v>
      </c>
      <c r="BD353" t="e">
        <f t="shared" si="120"/>
        <v>#REF!</v>
      </c>
      <c r="BE353" t="e">
        <f t="shared" si="121"/>
        <v>#REF!</v>
      </c>
      <c r="BF353" t="e">
        <f t="shared" si="122"/>
        <v>#REF!</v>
      </c>
      <c r="BG353" t="e">
        <f t="shared" si="123"/>
        <v>#REF!</v>
      </c>
      <c r="BH353" t="e">
        <f t="shared" si="124"/>
        <v>#REF!</v>
      </c>
      <c r="BI353" t="e">
        <f t="shared" si="125"/>
        <v>#REF!</v>
      </c>
      <c r="BJ353" t="e">
        <f t="shared" si="126"/>
        <v>#REF!</v>
      </c>
      <c r="BK353" t="e">
        <f t="shared" si="127"/>
        <v>#REF!</v>
      </c>
      <c r="BL353" t="e">
        <f t="shared" si="128"/>
        <v>#REF!</v>
      </c>
      <c r="BM353" t="e">
        <f t="shared" si="129"/>
        <v>#REF!</v>
      </c>
      <c r="BN353" t="e">
        <f t="shared" si="130"/>
        <v>#REF!</v>
      </c>
      <c r="BO353" t="e">
        <f t="shared" si="131"/>
        <v>#REF!</v>
      </c>
      <c r="BP353" t="e">
        <f t="shared" si="132"/>
        <v>#REF!</v>
      </c>
    </row>
    <row r="354" spans="1:68" x14ac:dyDescent="0.3">
      <c r="A354" t="e">
        <f>+Rank!#REF!</f>
        <v>#REF!</v>
      </c>
      <c r="B354" s="16">
        <f t="shared" si="111"/>
        <v>0</v>
      </c>
      <c r="C354" s="16">
        <v>0</v>
      </c>
      <c r="D354" s="16" t="e">
        <f>IF(VLOOKUP($A354,Rank!$A:$AH,D$4,0)&lt;&gt;"",IF(D$5&lt;&gt;$C$3,C354+1,C354),C354)</f>
        <v>#REF!</v>
      </c>
      <c r="E354" s="16" t="e">
        <f>IF(VLOOKUP($A354,Rank!$A:$AH,E$4,0)&lt;&gt;"",IF(E$5&lt;&gt;$C$3,D354+1,D354),D354)</f>
        <v>#REF!</v>
      </c>
      <c r="F354" s="16" t="e">
        <f>IF(VLOOKUP($A354,Rank!$A:$AH,F$4,0)&lt;&gt;"",IF(F$5&lt;&gt;$C$3,D354+1,D354),D354)</f>
        <v>#REF!</v>
      </c>
      <c r="G354" s="16" t="e">
        <f>IF(VLOOKUP($A354,Rank!$A:$AH,G$4,0)&lt;&gt;"",IF(G$5&lt;&gt;$C$3,F354+1,F354),F354)</f>
        <v>#REF!</v>
      </c>
      <c r="H354" s="16" t="e">
        <f>IF(VLOOKUP($A354,Rank!$A:$AH,H$4,0)&lt;&gt;"",IF(H$5&lt;&gt;$C$3,G354+1,G354),G354)</f>
        <v>#REF!</v>
      </c>
      <c r="I354" s="16" t="e">
        <f>IF(VLOOKUP($A354,Rank!$A:$AH,I$4,0)&lt;&gt;"",IF(I$5&lt;&gt;$C$3,H354+1,H354),H354)</f>
        <v>#REF!</v>
      </c>
      <c r="J354" s="16" t="e">
        <f>IF(VLOOKUP($A354,Rank!$A:$AH,J$4,0)&lt;&gt;"",IF(J$5&lt;&gt;$C$3,I354+1,I354),I354)</f>
        <v>#REF!</v>
      </c>
      <c r="K354" s="16" t="e">
        <f>IF(VLOOKUP($A354,Rank!$A:$AH,K$4,0)&lt;&gt;"",IF(K$5&lt;&gt;$C$3,J354+1,J354),J354)</f>
        <v>#REF!</v>
      </c>
      <c r="L354" s="16" t="e">
        <f>IF(VLOOKUP($A354,Rank!$A:$AH,L$4,0)&lt;&gt;"",IF($L$5&lt;&gt;$C$3,K354+1,K354),K354)</f>
        <v>#REF!</v>
      </c>
      <c r="M354" s="16" t="e">
        <f>IF(VLOOKUP($A354,Rank!$A:$AH,M$4,0)&lt;&gt;"",IF(M$5&lt;&gt;$C$3,L354+1,L354),L354)</f>
        <v>#REF!</v>
      </c>
      <c r="N354" s="16" t="e">
        <f>IF(VLOOKUP($A354,Rank!$A:$AH,N$4,0)&lt;&gt;"",IF(N$5&lt;&gt;$C$3,M354+1,M354),M354)</f>
        <v>#REF!</v>
      </c>
      <c r="O354" s="16" t="e">
        <f>IF(VLOOKUP($A354,Rank!$A:$AH,O$4,0)&lt;&gt;"",IF(O$5&lt;&gt;$C$3,N354+1,N354),N354)</f>
        <v>#REF!</v>
      </c>
      <c r="P354" s="16" t="e">
        <f>IF(VLOOKUP($A354,Rank!$A:$AH,P$4,0)&lt;&gt;"",IF(P$5&lt;&gt;$C$3,O354+1,O354),O354)</f>
        <v>#REF!</v>
      </c>
      <c r="Q354" s="16" t="e">
        <f>IF(VLOOKUP($A354,Rank!$A:$AH,Q$4,0)&lt;&gt;"",IF(Q$5&lt;&gt;$C$3,P354+1,P354),P354)</f>
        <v>#REF!</v>
      </c>
      <c r="R354" s="16" t="e">
        <f>IF(VLOOKUP($A354,Rank!$A:$AH,R$4,0)&lt;&gt;"",IF(R$5&lt;&gt;$C$3,Q354+1,Q354),Q354)</f>
        <v>#REF!</v>
      </c>
      <c r="S354" s="16" t="e">
        <f>IF(VLOOKUP($A354,Rank!$A:$AH,S$4,0)&lt;&gt;"",IF(S$5&lt;&gt;$C$3,R354+1,R354),R354)</f>
        <v>#REF!</v>
      </c>
      <c r="T354" s="16" t="e">
        <f>IF(VLOOKUP($A354,Rank!$A:$AH,T$4,0)&lt;&gt;"",IF(T$5&lt;&gt;$C$3,S354+1,S354),S354)</f>
        <v>#REF!</v>
      </c>
      <c r="U354" s="16" t="e">
        <f>IF(VLOOKUP($A354,Rank!$A:$AH,U$4,0)&lt;&gt;"",IF(U$5&lt;&gt;$C$3,T354+1,T354),T354)</f>
        <v>#REF!</v>
      </c>
      <c r="V354" s="16" t="e">
        <f>IF(VLOOKUP($A354,Rank!$A:$AH,V$4,0)&lt;&gt;"",IF($V$5&lt;&gt;$C$3,U354+1,U354),U354)</f>
        <v>#REF!</v>
      </c>
      <c r="W354" s="16" t="e">
        <f>IF(VLOOKUP($A354,Rank!$A:$AH,W$4,0)&lt;&gt;"",IF(W$5&lt;&gt;$C$3,V354+1,V354),V354)</f>
        <v>#REF!</v>
      </c>
      <c r="X354" s="16" t="e">
        <f>IF(VLOOKUP($A354,Rank!$A:$AH,X$4,0)&lt;&gt;"",IF(X$5&lt;&gt;$C$3,W354+1,W354),W354)</f>
        <v>#REF!</v>
      </c>
      <c r="Z354" s="16" t="e">
        <f>IFERROR(VLOOKUP($A354,Rank!$A:$AH,D$4,0)*IF(IF(VLOOKUP($A354,Rank!$A:$AH,D$4,0)&lt;&gt;"",IF(D$5&lt;&gt;$C$3,C354+1,C354),C354)&lt;=6,1,0),0)+IF(VLOOKUP($A354,Rank!$A:$AH,D$4,0)&lt;&gt;"",IF(D$5&lt;&gt;$C$3,C354+1,C354),C354)*0.001</f>
        <v>#REF!</v>
      </c>
      <c r="AA354" s="16" t="e">
        <f>IFERROR(VLOOKUP($A354,Rank!$A:$AH,E$4,0)*IF(IF(VLOOKUP($A354,Rank!$A:$AH,E$4,0)&lt;&gt;"",IF(E$5&lt;&gt;$C$3,D354+1,D354),D354)&lt;=6,1,0),0)+IF(VLOOKUP($A354,Rank!$A:$AH,E$4,0)&lt;&gt;"",IF(E$5&lt;&gt;$C$3,D354+1,D354),D354)*0.001</f>
        <v>#REF!</v>
      </c>
      <c r="AB354" s="16" t="e">
        <f>IFERROR(VLOOKUP($A354,Rank!$A:$AH,F$4,0)*IF(IF(VLOOKUP($A354,Rank!$A:$AH,F$4,0)&lt;&gt;"",IF(F$5&lt;&gt;$C$3,E354+1,E354),E354)&lt;=6,1,0),0)+IF(VLOOKUP($A354,Rank!$A:$AH,F$4,0)&lt;&gt;"",IF(F$5&lt;&gt;$C$3,E354+1,E354),E354)*0.001</f>
        <v>#REF!</v>
      </c>
      <c r="AC354" s="16" t="e">
        <f>IFERROR(VLOOKUP($A354,Rank!$A:$AH,G$4,0)*IF(IF(VLOOKUP($A354,Rank!$A:$AH,G$4,0)&lt;&gt;"",IF(G$5&lt;&gt;$C$3,F354+1,F354),F354)&lt;=6,1,0),0)+IF(VLOOKUP($A354,Rank!$A:$AH,G$4,0)&lt;&gt;"",IF(G$5&lt;&gt;$C$3,F354+1,F354),F354)*0.001</f>
        <v>#REF!</v>
      </c>
      <c r="AD354" s="16" t="e">
        <f>IFERROR(VLOOKUP($A354,Rank!$A:$AH,H$4,0)*IF(IF(VLOOKUP($A354,Rank!$A:$AH,H$4,0)&lt;&gt;"",IF(H$5&lt;&gt;$C$3,G354+1,G354),G354)&lt;=6,1,0),0)+IF(VLOOKUP($A354,Rank!$A:$AH,H$4,0)&lt;&gt;"",IF(H$5&lt;&gt;$C$3,G354+1,G354),G354)*0.001</f>
        <v>#REF!</v>
      </c>
      <c r="AE354" s="16" t="e">
        <f>IFERROR(VLOOKUP($A354,Rank!$A:$AH,I$4,0)*IF(IF(VLOOKUP($A354,Rank!$A:$AH,I$4,0)&lt;&gt;"",IF(I$5&lt;&gt;$C$3,H354+1,H354),H354)&lt;=6,1,0),0)+IF(VLOOKUP($A354,Rank!$A:$AH,I$4,0)&lt;&gt;"",IF(I$5&lt;&gt;$C$3,H354+1,H354),H354)*0.001</f>
        <v>#REF!</v>
      </c>
      <c r="AF354" s="16" t="e">
        <f>IFERROR(VLOOKUP($A354,Rank!$A:$AH,J$4,0)*IF(IF(VLOOKUP($A354,Rank!$A:$AH,J$4,0)&lt;&gt;"",IF(J$5&lt;&gt;$C$3,I354+1,I354),I354)&lt;=6,1,0),0)+IF(VLOOKUP($A354,Rank!$A:$AH,J$4,0)&lt;&gt;"",IF(J$5&lt;&gt;$C$3,I354+1,I354),I354)*0.001</f>
        <v>#REF!</v>
      </c>
      <c r="AG354" s="16" t="e">
        <f>IFERROR(VLOOKUP($A354,Rank!$A:$AH,K$4,0)*IF(IF(VLOOKUP($A354,Rank!$A:$AH,K$4,0)&lt;&gt;"",IF(K$5&lt;&gt;$C$3,J354+1,J354),J354)&lt;=6,1,0),0)+IF(VLOOKUP($A354,Rank!$A:$AH,K$4,0)&lt;&gt;"",IF(K$5&lt;&gt;$C$3,J354+1,J354),J354)*0.001</f>
        <v>#REF!</v>
      </c>
      <c r="AH354" s="16" t="e">
        <f>IFERROR(VLOOKUP($A354,Rank!$A:$AH,L$4,0)*IF(IF(VLOOKUP($A354,Rank!$A:$AH,L$4,0)&lt;&gt;"",IF(L$5&lt;&gt;$C$3,K354+1,K354),K354)&lt;=6,1,0),0)+IF(VLOOKUP($A354,Rank!$A:$AH,L$4,0)&lt;&gt;"",IF(L$5&lt;&gt;$C$3,K354+1,K354),K354)*0.001</f>
        <v>#REF!</v>
      </c>
      <c r="AI354" s="16" t="e">
        <f>IFERROR(VLOOKUP($A354,Rank!$A:$AH,M$4,0)*IF(IF(VLOOKUP($A354,Rank!$A:$AH,M$4,0)&lt;&gt;"",IF(M$5&lt;&gt;$C$3,L354+1,L354),L354)&lt;=6,1,0),0)+IF(VLOOKUP($A354,Rank!$A:$AH,M$4,0)&lt;&gt;"",IF(M$5&lt;&gt;$C$3,L354+1,L354),L354)*0.001</f>
        <v>#REF!</v>
      </c>
      <c r="AJ354" s="16" t="e">
        <f>IFERROR(VLOOKUP($A354,Rank!$A:$AH,N$4,0)*IF(IF(VLOOKUP($A354,Rank!$A:$AH,N$4,0)&lt;&gt;"",IF(N$5&lt;&gt;$C$3,M354+1,M354),M354)&lt;=6,1,0),0)+IF(VLOOKUP($A354,Rank!$A:$AH,N$4,0)&lt;&gt;"",IF(N$5&lt;&gt;$C$3,M354+1,M354),M354)*0.001</f>
        <v>#REF!</v>
      </c>
      <c r="AK354" s="16" t="e">
        <f>IFERROR(VLOOKUP($A354,Rank!$A:$AH,O$4,0)*IF(IF(VLOOKUP($A354,Rank!$A:$AH,O$4,0)&lt;&gt;"",IF(O$5&lt;&gt;$C$3,N354+1,N354),N354)&lt;=6,1,0),0)+IF(VLOOKUP($A354,Rank!$A:$AH,O$4,0)&lt;&gt;"",IF(O$5&lt;&gt;$C$3,N354+1,N354),N354)*0.001</f>
        <v>#REF!</v>
      </c>
      <c r="AL354" s="16" t="e">
        <f>IFERROR(VLOOKUP($A354,Rank!$A:$AH,P$4,0)*IF(IF(VLOOKUP($A354,Rank!$A:$AH,P$4,0)&lt;&gt;"",IF(P$5&lt;&gt;$C$3,O354+1,O354),O354)&lt;=6,1,0),0)+IF(VLOOKUP($A354,Rank!$A:$AH,P$4,0)&lt;&gt;"",IF(P$5&lt;&gt;$C$3,O354+1,O354),O354)*0.001</f>
        <v>#REF!</v>
      </c>
      <c r="AM354" s="16" t="e">
        <f>IFERROR(VLOOKUP($A354,Rank!$A:$AH,Q$4,0)*IF(IF(VLOOKUP($A354,Rank!$A:$AH,Q$4,0)&lt;&gt;"",IF(Q$5&lt;&gt;$C$3,P354+1,P354),P354)&lt;=6,1,0),0)+IF(VLOOKUP($A354,Rank!$A:$AH,Q$4,0)&lt;&gt;"",IF(Q$5&lt;&gt;$C$3,P354+1,P354),P354)*0.001</f>
        <v>#REF!</v>
      </c>
      <c r="AN354" s="16" t="e">
        <f>IFERROR(VLOOKUP($A354,Rank!$A:$AH,R$4,0)*IF(IF(VLOOKUP($A354,Rank!$A:$AH,R$4,0)&lt;&gt;"",IF(R$5&lt;&gt;$C$3,Q354+1,Q354),Q354)&lt;=6,1,0),0)+IF(VLOOKUP($A354,Rank!$A:$AH,R$4,0)&lt;&gt;"",IF(R$5&lt;&gt;$C$3,Q354+1,Q354),Q354)*0.001</f>
        <v>#REF!</v>
      </c>
      <c r="AO354" s="16" t="e">
        <f>IFERROR(VLOOKUP($A354,Rank!$A:$AH,S$4,0)*IF(IF(VLOOKUP($A354,Rank!$A:$AH,S$4,0)&lt;&gt;"",IF(S$5&lt;&gt;$C$3,R354+1,R354),R354)&lt;=6,1,0),0)+IF(VLOOKUP($A354,Rank!$A:$AH,S$4,0)&lt;&gt;"",IF($S$5&lt;&gt;$C$3,R354+1,R354),R354)*0.001</f>
        <v>#REF!</v>
      </c>
      <c r="AP354" s="16" t="e">
        <f>IFERROR(VLOOKUP($A354,Rank!$A:$AH,T$4,0)*IF(IF(VLOOKUP($A354,Rank!$A:$AH,T$4,0)&lt;&gt;"",IF(T$5&lt;&gt;$C$3,S354+1,S354),S354)&lt;=6,1,0),0)+IF(VLOOKUP($A354,Rank!$A:$AH,T$4,0)&lt;&gt;"",IF($T$5&lt;&gt;$C$3,S354+1,S354),S354)*0.001</f>
        <v>#REF!</v>
      </c>
      <c r="AQ354" s="16" t="e">
        <f>IFERROR(VLOOKUP($A354,Rank!$A:$AH,U$4,0)*IF(IF(VLOOKUP($A354,Rank!$A:$AH,U$4,0)&lt;&gt;"",IF(U$5&lt;&gt;$C$3,T354+1,T354),T354)&lt;=6,1,0),0)+IF(VLOOKUP($A354,Rank!$A:$AH,U$4,0)&lt;&gt;"",IF($U$5&lt;&gt;$C$3,T354+1,T354),T354)*0.001</f>
        <v>#REF!</v>
      </c>
      <c r="AR354" s="16" t="e">
        <f>IFERROR(VLOOKUP($A354,Rank!$A:$AH,V$4,0)*IF(IF(VLOOKUP($A354,Rank!$A:$AH,V$4,0)&lt;&gt;"",IF(V$5&lt;&gt;$C$3,U354+1,U354),U354)&lt;=6,1,0),0)+IF(VLOOKUP($A354,Rank!$A:$AH,V$4,0)&lt;&gt;"",IF($V$5&lt;&gt;$C$3,U354+1,U354),U354)*0.001</f>
        <v>#REF!</v>
      </c>
      <c r="AS354" s="16" t="e">
        <f>IFERROR(VLOOKUP($A354,Rank!$A:$AH,W$4,0)*IF(IF(VLOOKUP($A354,Rank!$A:$AH,W$4,0)&lt;&gt;"",IF(W$5&lt;&gt;$C$3,V354+1,V354),V354)&lt;=6,1,0),0)+IF(VLOOKUP($A354,Rank!$A:$AH,W$4,0)&lt;&gt;"",IF($W$5&lt;&gt;$C$3,V354+1,V354),V354)*0.001</f>
        <v>#REF!</v>
      </c>
      <c r="AT354" s="16" t="e">
        <f>IFERROR(VLOOKUP($A354,Rank!$A:$AH,X$4,0)*IF(IF(VLOOKUP($A354,Rank!$A:$AH,X$4,0)&lt;&gt;"",IF(X$5&lt;&gt;$C$3,W354+1,W354),W354)&lt;=6,1,0),0)+IF(VLOOKUP($A354,Rank!$A:$AH,X$4,0)&lt;&gt;"",IF($X$5&lt;&gt;$C$3,W354+1,W354),W354)*0.001</f>
        <v>#REF!</v>
      </c>
      <c r="AV354" t="e">
        <f t="shared" si="112"/>
        <v>#REF!</v>
      </c>
      <c r="AW354" t="e">
        <f t="shared" si="113"/>
        <v>#REF!</v>
      </c>
      <c r="AX354" t="e">
        <f t="shared" si="114"/>
        <v>#REF!</v>
      </c>
      <c r="AY354" t="e">
        <f t="shared" si="115"/>
        <v>#REF!</v>
      </c>
      <c r="AZ354" t="e">
        <f t="shared" si="116"/>
        <v>#REF!</v>
      </c>
      <c r="BA354" t="e">
        <f t="shared" si="117"/>
        <v>#REF!</v>
      </c>
      <c r="BB354" t="e">
        <f t="shared" si="118"/>
        <v>#REF!</v>
      </c>
      <c r="BC354" t="e">
        <f t="shared" si="119"/>
        <v>#REF!</v>
      </c>
      <c r="BD354" t="e">
        <f t="shared" si="120"/>
        <v>#REF!</v>
      </c>
      <c r="BE354" t="e">
        <f t="shared" si="121"/>
        <v>#REF!</v>
      </c>
      <c r="BF354" t="e">
        <f t="shared" si="122"/>
        <v>#REF!</v>
      </c>
      <c r="BG354" t="e">
        <f t="shared" si="123"/>
        <v>#REF!</v>
      </c>
      <c r="BH354" t="e">
        <f t="shared" si="124"/>
        <v>#REF!</v>
      </c>
      <c r="BI354" t="e">
        <f t="shared" si="125"/>
        <v>#REF!</v>
      </c>
      <c r="BJ354" t="e">
        <f t="shared" si="126"/>
        <v>#REF!</v>
      </c>
      <c r="BK354" t="e">
        <f t="shared" si="127"/>
        <v>#REF!</v>
      </c>
      <c r="BL354" t="e">
        <f t="shared" si="128"/>
        <v>#REF!</v>
      </c>
      <c r="BM354" t="e">
        <f t="shared" si="129"/>
        <v>#REF!</v>
      </c>
      <c r="BN354" t="e">
        <f t="shared" si="130"/>
        <v>#REF!</v>
      </c>
      <c r="BO354" t="e">
        <f t="shared" si="131"/>
        <v>#REF!</v>
      </c>
      <c r="BP354" t="e">
        <f t="shared" si="132"/>
        <v>#REF!</v>
      </c>
    </row>
    <row r="355" spans="1:68" x14ac:dyDescent="0.3">
      <c r="A355" t="e">
        <f>+Rank!#REF!</f>
        <v>#REF!</v>
      </c>
      <c r="B355" s="16">
        <f t="shared" si="111"/>
        <v>0</v>
      </c>
      <c r="C355" s="16">
        <v>0</v>
      </c>
      <c r="D355" s="16" t="e">
        <f>IF(VLOOKUP($A355,Rank!$A:$AH,D$4,0)&lt;&gt;"",IF(D$5&lt;&gt;$C$3,C355+1,C355),C355)</f>
        <v>#REF!</v>
      </c>
      <c r="E355" s="16" t="e">
        <f>IF(VLOOKUP($A355,Rank!$A:$AH,E$4,0)&lt;&gt;"",IF(E$5&lt;&gt;$C$3,D355+1,D355),D355)</f>
        <v>#REF!</v>
      </c>
      <c r="F355" s="16" t="e">
        <f>IF(VLOOKUP($A355,Rank!$A:$AH,F$4,0)&lt;&gt;"",IF(F$5&lt;&gt;$C$3,D355+1,D355),D355)</f>
        <v>#REF!</v>
      </c>
      <c r="G355" s="16" t="e">
        <f>IF(VLOOKUP($A355,Rank!$A:$AH,G$4,0)&lt;&gt;"",IF(G$5&lt;&gt;$C$3,F355+1,F355),F355)</f>
        <v>#REF!</v>
      </c>
      <c r="H355" s="16" t="e">
        <f>IF(VLOOKUP($A355,Rank!$A:$AH,H$4,0)&lt;&gt;"",IF(H$5&lt;&gt;$C$3,G355+1,G355),G355)</f>
        <v>#REF!</v>
      </c>
      <c r="I355" s="16" t="e">
        <f>IF(VLOOKUP($A355,Rank!$A:$AH,I$4,0)&lt;&gt;"",IF(I$5&lt;&gt;$C$3,H355+1,H355),H355)</f>
        <v>#REF!</v>
      </c>
      <c r="J355" s="16" t="e">
        <f>IF(VLOOKUP($A355,Rank!$A:$AH,J$4,0)&lt;&gt;"",IF(J$5&lt;&gt;$C$3,I355+1,I355),I355)</f>
        <v>#REF!</v>
      </c>
      <c r="K355" s="16" t="e">
        <f>IF(VLOOKUP($A355,Rank!$A:$AH,K$4,0)&lt;&gt;"",IF(K$5&lt;&gt;$C$3,J355+1,J355),J355)</f>
        <v>#REF!</v>
      </c>
      <c r="L355" s="16" t="e">
        <f>IF(VLOOKUP($A355,Rank!$A:$AH,L$4,0)&lt;&gt;"",IF($L$5&lt;&gt;$C$3,K355+1,K355),K355)</f>
        <v>#REF!</v>
      </c>
      <c r="M355" s="16" t="e">
        <f>IF(VLOOKUP($A355,Rank!$A:$AH,M$4,0)&lt;&gt;"",IF(M$5&lt;&gt;$C$3,L355+1,L355),L355)</f>
        <v>#REF!</v>
      </c>
      <c r="N355" s="16" t="e">
        <f>IF(VLOOKUP($A355,Rank!$A:$AH,N$4,0)&lt;&gt;"",IF(N$5&lt;&gt;$C$3,M355+1,M355),M355)</f>
        <v>#REF!</v>
      </c>
      <c r="O355" s="16" t="e">
        <f>IF(VLOOKUP($A355,Rank!$A:$AH,O$4,0)&lt;&gt;"",IF(O$5&lt;&gt;$C$3,N355+1,N355),N355)</f>
        <v>#REF!</v>
      </c>
      <c r="P355" s="16" t="e">
        <f>IF(VLOOKUP($A355,Rank!$A:$AH,P$4,0)&lt;&gt;"",IF(P$5&lt;&gt;$C$3,O355+1,O355),O355)</f>
        <v>#REF!</v>
      </c>
      <c r="Q355" s="16" t="e">
        <f>IF(VLOOKUP($A355,Rank!$A:$AH,Q$4,0)&lt;&gt;"",IF(Q$5&lt;&gt;$C$3,P355+1,P355),P355)</f>
        <v>#REF!</v>
      </c>
      <c r="R355" s="16" t="e">
        <f>IF(VLOOKUP($A355,Rank!$A:$AH,R$4,0)&lt;&gt;"",IF(R$5&lt;&gt;$C$3,Q355+1,Q355),Q355)</f>
        <v>#REF!</v>
      </c>
      <c r="S355" s="16" t="e">
        <f>IF(VLOOKUP($A355,Rank!$A:$AH,S$4,0)&lt;&gt;"",IF(S$5&lt;&gt;$C$3,R355+1,R355),R355)</f>
        <v>#REF!</v>
      </c>
      <c r="T355" s="16" t="e">
        <f>IF(VLOOKUP($A355,Rank!$A:$AH,T$4,0)&lt;&gt;"",IF(T$5&lt;&gt;$C$3,S355+1,S355),S355)</f>
        <v>#REF!</v>
      </c>
      <c r="U355" s="16" t="e">
        <f>IF(VLOOKUP($A355,Rank!$A:$AH,U$4,0)&lt;&gt;"",IF(U$5&lt;&gt;$C$3,T355+1,T355),T355)</f>
        <v>#REF!</v>
      </c>
      <c r="V355" s="16" t="e">
        <f>IF(VLOOKUP($A355,Rank!$A:$AH,V$4,0)&lt;&gt;"",IF($V$5&lt;&gt;$C$3,U355+1,U355),U355)</f>
        <v>#REF!</v>
      </c>
      <c r="W355" s="16" t="e">
        <f>IF(VLOOKUP($A355,Rank!$A:$AH,W$4,0)&lt;&gt;"",IF(W$5&lt;&gt;$C$3,V355+1,V355),V355)</f>
        <v>#REF!</v>
      </c>
      <c r="X355" s="16" t="e">
        <f>IF(VLOOKUP($A355,Rank!$A:$AH,X$4,0)&lt;&gt;"",IF(X$5&lt;&gt;$C$3,W355+1,W355),W355)</f>
        <v>#REF!</v>
      </c>
      <c r="Z355" s="16" t="e">
        <f>IFERROR(VLOOKUP($A355,Rank!$A:$AH,D$4,0)*IF(IF(VLOOKUP($A355,Rank!$A:$AH,D$4,0)&lt;&gt;"",IF(D$5&lt;&gt;$C$3,C355+1,C355),C355)&lt;=6,1,0),0)+IF(VLOOKUP($A355,Rank!$A:$AH,D$4,0)&lt;&gt;"",IF(D$5&lt;&gt;$C$3,C355+1,C355),C355)*0.001</f>
        <v>#REF!</v>
      </c>
      <c r="AA355" s="16" t="e">
        <f>IFERROR(VLOOKUP($A355,Rank!$A:$AH,E$4,0)*IF(IF(VLOOKUP($A355,Rank!$A:$AH,E$4,0)&lt;&gt;"",IF(E$5&lt;&gt;$C$3,D355+1,D355),D355)&lt;=6,1,0),0)+IF(VLOOKUP($A355,Rank!$A:$AH,E$4,0)&lt;&gt;"",IF(E$5&lt;&gt;$C$3,D355+1,D355),D355)*0.001</f>
        <v>#REF!</v>
      </c>
      <c r="AB355" s="16" t="e">
        <f>IFERROR(VLOOKUP($A355,Rank!$A:$AH,F$4,0)*IF(IF(VLOOKUP($A355,Rank!$A:$AH,F$4,0)&lt;&gt;"",IF(F$5&lt;&gt;$C$3,E355+1,E355),E355)&lt;=6,1,0),0)+IF(VLOOKUP($A355,Rank!$A:$AH,F$4,0)&lt;&gt;"",IF(F$5&lt;&gt;$C$3,E355+1,E355),E355)*0.001</f>
        <v>#REF!</v>
      </c>
      <c r="AC355" s="16" t="e">
        <f>IFERROR(VLOOKUP($A355,Rank!$A:$AH,G$4,0)*IF(IF(VLOOKUP($A355,Rank!$A:$AH,G$4,0)&lt;&gt;"",IF(G$5&lt;&gt;$C$3,F355+1,F355),F355)&lt;=6,1,0),0)+IF(VLOOKUP($A355,Rank!$A:$AH,G$4,0)&lt;&gt;"",IF(G$5&lt;&gt;$C$3,F355+1,F355),F355)*0.001</f>
        <v>#REF!</v>
      </c>
      <c r="AD355" s="16" t="e">
        <f>IFERROR(VLOOKUP($A355,Rank!$A:$AH,H$4,0)*IF(IF(VLOOKUP($A355,Rank!$A:$AH,H$4,0)&lt;&gt;"",IF(H$5&lt;&gt;$C$3,G355+1,G355),G355)&lt;=6,1,0),0)+IF(VLOOKUP($A355,Rank!$A:$AH,H$4,0)&lt;&gt;"",IF(H$5&lt;&gt;$C$3,G355+1,G355),G355)*0.001</f>
        <v>#REF!</v>
      </c>
      <c r="AE355" s="16" t="e">
        <f>IFERROR(VLOOKUP($A355,Rank!$A:$AH,I$4,0)*IF(IF(VLOOKUP($A355,Rank!$A:$AH,I$4,0)&lt;&gt;"",IF(I$5&lt;&gt;$C$3,H355+1,H355),H355)&lt;=6,1,0),0)+IF(VLOOKUP($A355,Rank!$A:$AH,I$4,0)&lt;&gt;"",IF(I$5&lt;&gt;$C$3,H355+1,H355),H355)*0.001</f>
        <v>#REF!</v>
      </c>
      <c r="AF355" s="16" t="e">
        <f>IFERROR(VLOOKUP($A355,Rank!$A:$AH,J$4,0)*IF(IF(VLOOKUP($A355,Rank!$A:$AH,J$4,0)&lt;&gt;"",IF(J$5&lt;&gt;$C$3,I355+1,I355),I355)&lt;=6,1,0),0)+IF(VLOOKUP($A355,Rank!$A:$AH,J$4,0)&lt;&gt;"",IF(J$5&lt;&gt;$C$3,I355+1,I355),I355)*0.001</f>
        <v>#REF!</v>
      </c>
      <c r="AG355" s="16" t="e">
        <f>IFERROR(VLOOKUP($A355,Rank!$A:$AH,K$4,0)*IF(IF(VLOOKUP($A355,Rank!$A:$AH,K$4,0)&lt;&gt;"",IF(K$5&lt;&gt;$C$3,J355+1,J355),J355)&lt;=6,1,0),0)+IF(VLOOKUP($A355,Rank!$A:$AH,K$4,0)&lt;&gt;"",IF(K$5&lt;&gt;$C$3,J355+1,J355),J355)*0.001</f>
        <v>#REF!</v>
      </c>
      <c r="AH355" s="16" t="e">
        <f>IFERROR(VLOOKUP($A355,Rank!$A:$AH,L$4,0)*IF(IF(VLOOKUP($A355,Rank!$A:$AH,L$4,0)&lt;&gt;"",IF(L$5&lt;&gt;$C$3,K355+1,K355),K355)&lt;=6,1,0),0)+IF(VLOOKUP($A355,Rank!$A:$AH,L$4,0)&lt;&gt;"",IF(L$5&lt;&gt;$C$3,K355+1,K355),K355)*0.001</f>
        <v>#REF!</v>
      </c>
      <c r="AI355" s="16" t="e">
        <f>IFERROR(VLOOKUP($A355,Rank!$A:$AH,M$4,0)*IF(IF(VLOOKUP($A355,Rank!$A:$AH,M$4,0)&lt;&gt;"",IF(M$5&lt;&gt;$C$3,L355+1,L355),L355)&lt;=6,1,0),0)+IF(VLOOKUP($A355,Rank!$A:$AH,M$4,0)&lt;&gt;"",IF(M$5&lt;&gt;$C$3,L355+1,L355),L355)*0.001</f>
        <v>#REF!</v>
      </c>
      <c r="AJ355" s="16" t="e">
        <f>IFERROR(VLOOKUP($A355,Rank!$A:$AH,N$4,0)*IF(IF(VLOOKUP($A355,Rank!$A:$AH,N$4,0)&lt;&gt;"",IF(N$5&lt;&gt;$C$3,M355+1,M355),M355)&lt;=6,1,0),0)+IF(VLOOKUP($A355,Rank!$A:$AH,N$4,0)&lt;&gt;"",IF(N$5&lt;&gt;$C$3,M355+1,M355),M355)*0.001</f>
        <v>#REF!</v>
      </c>
      <c r="AK355" s="16" t="e">
        <f>IFERROR(VLOOKUP($A355,Rank!$A:$AH,O$4,0)*IF(IF(VLOOKUP($A355,Rank!$A:$AH,O$4,0)&lt;&gt;"",IF(O$5&lt;&gt;$C$3,N355+1,N355),N355)&lt;=6,1,0),0)+IF(VLOOKUP($A355,Rank!$A:$AH,O$4,0)&lt;&gt;"",IF(O$5&lt;&gt;$C$3,N355+1,N355),N355)*0.001</f>
        <v>#REF!</v>
      </c>
      <c r="AL355" s="16" t="e">
        <f>IFERROR(VLOOKUP($A355,Rank!$A:$AH,P$4,0)*IF(IF(VLOOKUP($A355,Rank!$A:$AH,P$4,0)&lt;&gt;"",IF(P$5&lt;&gt;$C$3,O355+1,O355),O355)&lt;=6,1,0),0)+IF(VLOOKUP($A355,Rank!$A:$AH,P$4,0)&lt;&gt;"",IF(P$5&lt;&gt;$C$3,O355+1,O355),O355)*0.001</f>
        <v>#REF!</v>
      </c>
      <c r="AM355" s="16" t="e">
        <f>IFERROR(VLOOKUP($A355,Rank!$A:$AH,Q$4,0)*IF(IF(VLOOKUP($A355,Rank!$A:$AH,Q$4,0)&lt;&gt;"",IF(Q$5&lt;&gt;$C$3,P355+1,P355),P355)&lt;=6,1,0),0)+IF(VLOOKUP($A355,Rank!$A:$AH,Q$4,0)&lt;&gt;"",IF(Q$5&lt;&gt;$C$3,P355+1,P355),P355)*0.001</f>
        <v>#REF!</v>
      </c>
      <c r="AN355" s="16" t="e">
        <f>IFERROR(VLOOKUP($A355,Rank!$A:$AH,R$4,0)*IF(IF(VLOOKUP($A355,Rank!$A:$AH,R$4,0)&lt;&gt;"",IF(R$5&lt;&gt;$C$3,Q355+1,Q355),Q355)&lt;=6,1,0),0)+IF(VLOOKUP($A355,Rank!$A:$AH,R$4,0)&lt;&gt;"",IF(R$5&lt;&gt;$C$3,Q355+1,Q355),Q355)*0.001</f>
        <v>#REF!</v>
      </c>
      <c r="AO355" s="16" t="e">
        <f>IFERROR(VLOOKUP($A355,Rank!$A:$AH,S$4,0)*IF(IF(VLOOKUP($A355,Rank!$A:$AH,S$4,0)&lt;&gt;"",IF(S$5&lt;&gt;$C$3,R355+1,R355),R355)&lt;=6,1,0),0)+IF(VLOOKUP($A355,Rank!$A:$AH,S$4,0)&lt;&gt;"",IF($S$5&lt;&gt;$C$3,R355+1,R355),R355)*0.001</f>
        <v>#REF!</v>
      </c>
      <c r="AP355" s="16" t="e">
        <f>IFERROR(VLOOKUP($A355,Rank!$A:$AH,T$4,0)*IF(IF(VLOOKUP($A355,Rank!$A:$AH,T$4,0)&lt;&gt;"",IF(T$5&lt;&gt;$C$3,S355+1,S355),S355)&lt;=6,1,0),0)+IF(VLOOKUP($A355,Rank!$A:$AH,T$4,0)&lt;&gt;"",IF($T$5&lt;&gt;$C$3,S355+1,S355),S355)*0.001</f>
        <v>#REF!</v>
      </c>
      <c r="AQ355" s="16" t="e">
        <f>IFERROR(VLOOKUP($A355,Rank!$A:$AH,U$4,0)*IF(IF(VLOOKUP($A355,Rank!$A:$AH,U$4,0)&lt;&gt;"",IF(U$5&lt;&gt;$C$3,T355+1,T355),T355)&lt;=6,1,0),0)+IF(VLOOKUP($A355,Rank!$A:$AH,U$4,0)&lt;&gt;"",IF($U$5&lt;&gt;$C$3,T355+1,T355),T355)*0.001</f>
        <v>#REF!</v>
      </c>
      <c r="AR355" s="16" t="e">
        <f>IFERROR(VLOOKUP($A355,Rank!$A:$AH,V$4,0)*IF(IF(VLOOKUP($A355,Rank!$A:$AH,V$4,0)&lt;&gt;"",IF(V$5&lt;&gt;$C$3,U355+1,U355),U355)&lt;=6,1,0),0)+IF(VLOOKUP($A355,Rank!$A:$AH,V$4,0)&lt;&gt;"",IF($V$5&lt;&gt;$C$3,U355+1,U355),U355)*0.001</f>
        <v>#REF!</v>
      </c>
      <c r="AS355" s="16" t="e">
        <f>IFERROR(VLOOKUP($A355,Rank!$A:$AH,W$4,0)*IF(IF(VLOOKUP($A355,Rank!$A:$AH,W$4,0)&lt;&gt;"",IF(W$5&lt;&gt;$C$3,V355+1,V355),V355)&lt;=6,1,0),0)+IF(VLOOKUP($A355,Rank!$A:$AH,W$4,0)&lt;&gt;"",IF($W$5&lt;&gt;$C$3,V355+1,V355),V355)*0.001</f>
        <v>#REF!</v>
      </c>
      <c r="AT355" s="16" t="e">
        <f>IFERROR(VLOOKUP($A355,Rank!$A:$AH,X$4,0)*IF(IF(VLOOKUP($A355,Rank!$A:$AH,X$4,0)&lt;&gt;"",IF(X$5&lt;&gt;$C$3,W355+1,W355),W355)&lt;=6,1,0),0)+IF(VLOOKUP($A355,Rank!$A:$AH,X$4,0)&lt;&gt;"",IF($X$5&lt;&gt;$C$3,W355+1,W355),W355)*0.001</f>
        <v>#REF!</v>
      </c>
      <c r="AV355" t="e">
        <f t="shared" si="112"/>
        <v>#REF!</v>
      </c>
      <c r="AW355" t="e">
        <f t="shared" si="113"/>
        <v>#REF!</v>
      </c>
      <c r="AX355" t="e">
        <f t="shared" si="114"/>
        <v>#REF!</v>
      </c>
      <c r="AY355" t="e">
        <f t="shared" si="115"/>
        <v>#REF!</v>
      </c>
      <c r="AZ355" t="e">
        <f t="shared" si="116"/>
        <v>#REF!</v>
      </c>
      <c r="BA355" t="e">
        <f t="shared" si="117"/>
        <v>#REF!</v>
      </c>
      <c r="BB355" t="e">
        <f t="shared" si="118"/>
        <v>#REF!</v>
      </c>
      <c r="BC355" t="e">
        <f t="shared" si="119"/>
        <v>#REF!</v>
      </c>
      <c r="BD355" t="e">
        <f t="shared" si="120"/>
        <v>#REF!</v>
      </c>
      <c r="BE355" t="e">
        <f t="shared" si="121"/>
        <v>#REF!</v>
      </c>
      <c r="BF355" t="e">
        <f t="shared" si="122"/>
        <v>#REF!</v>
      </c>
      <c r="BG355" t="e">
        <f t="shared" si="123"/>
        <v>#REF!</v>
      </c>
      <c r="BH355" t="e">
        <f t="shared" si="124"/>
        <v>#REF!</v>
      </c>
      <c r="BI355" t="e">
        <f t="shared" si="125"/>
        <v>#REF!</v>
      </c>
      <c r="BJ355" t="e">
        <f t="shared" si="126"/>
        <v>#REF!</v>
      </c>
      <c r="BK355" t="e">
        <f t="shared" si="127"/>
        <v>#REF!</v>
      </c>
      <c r="BL355" t="e">
        <f t="shared" si="128"/>
        <v>#REF!</v>
      </c>
      <c r="BM355" t="e">
        <f t="shared" si="129"/>
        <v>#REF!</v>
      </c>
      <c r="BN355" t="e">
        <f t="shared" si="130"/>
        <v>#REF!</v>
      </c>
      <c r="BO355" t="e">
        <f t="shared" si="131"/>
        <v>#REF!</v>
      </c>
      <c r="BP355" t="e">
        <f t="shared" si="132"/>
        <v>#REF!</v>
      </c>
    </row>
    <row r="356" spans="1:68" x14ac:dyDescent="0.3">
      <c r="A356" t="e">
        <f>+Rank!#REF!</f>
        <v>#REF!</v>
      </c>
      <c r="B356" s="16">
        <f t="shared" si="111"/>
        <v>0</v>
      </c>
      <c r="C356" s="16">
        <v>0</v>
      </c>
      <c r="D356" s="16" t="e">
        <f>IF(VLOOKUP($A356,Rank!$A:$AH,D$4,0)&lt;&gt;"",IF(D$5&lt;&gt;$C$3,C356+1,C356),C356)</f>
        <v>#REF!</v>
      </c>
      <c r="E356" s="16" t="e">
        <f>IF(VLOOKUP($A356,Rank!$A:$AH,E$4,0)&lt;&gt;"",IF(E$5&lt;&gt;$C$3,D356+1,D356),D356)</f>
        <v>#REF!</v>
      </c>
      <c r="F356" s="16" t="e">
        <f>IF(VLOOKUP($A356,Rank!$A:$AH,F$4,0)&lt;&gt;"",IF(F$5&lt;&gt;$C$3,D356+1,D356),D356)</f>
        <v>#REF!</v>
      </c>
      <c r="G356" s="16" t="e">
        <f>IF(VLOOKUP($A356,Rank!$A:$AH,G$4,0)&lt;&gt;"",IF(G$5&lt;&gt;$C$3,F356+1,F356),F356)</f>
        <v>#REF!</v>
      </c>
      <c r="H356" s="16" t="e">
        <f>IF(VLOOKUP($A356,Rank!$A:$AH,H$4,0)&lt;&gt;"",IF(H$5&lt;&gt;$C$3,G356+1,G356),G356)</f>
        <v>#REF!</v>
      </c>
      <c r="I356" s="16" t="e">
        <f>IF(VLOOKUP($A356,Rank!$A:$AH,I$4,0)&lt;&gt;"",IF(I$5&lt;&gt;$C$3,H356+1,H356),H356)</f>
        <v>#REF!</v>
      </c>
      <c r="J356" s="16" t="e">
        <f>IF(VLOOKUP($A356,Rank!$A:$AH,J$4,0)&lt;&gt;"",IF(J$5&lt;&gt;$C$3,I356+1,I356),I356)</f>
        <v>#REF!</v>
      </c>
      <c r="K356" s="16" t="e">
        <f>IF(VLOOKUP($A356,Rank!$A:$AH,K$4,0)&lt;&gt;"",IF(K$5&lt;&gt;$C$3,J356+1,J356),J356)</f>
        <v>#REF!</v>
      </c>
      <c r="L356" s="16" t="e">
        <f>IF(VLOOKUP($A356,Rank!$A:$AH,L$4,0)&lt;&gt;"",IF($L$5&lt;&gt;$C$3,K356+1,K356),K356)</f>
        <v>#REF!</v>
      </c>
      <c r="M356" s="16" t="e">
        <f>IF(VLOOKUP($A356,Rank!$A:$AH,M$4,0)&lt;&gt;"",IF(M$5&lt;&gt;$C$3,L356+1,L356),L356)</f>
        <v>#REF!</v>
      </c>
      <c r="N356" s="16" t="e">
        <f>IF(VLOOKUP($A356,Rank!$A:$AH,N$4,0)&lt;&gt;"",IF(N$5&lt;&gt;$C$3,M356+1,M356),M356)</f>
        <v>#REF!</v>
      </c>
      <c r="O356" s="16" t="e">
        <f>IF(VLOOKUP($A356,Rank!$A:$AH,O$4,0)&lt;&gt;"",IF(O$5&lt;&gt;$C$3,N356+1,N356),N356)</f>
        <v>#REF!</v>
      </c>
      <c r="P356" s="16" t="e">
        <f>IF(VLOOKUP($A356,Rank!$A:$AH,P$4,0)&lt;&gt;"",IF(P$5&lt;&gt;$C$3,O356+1,O356),O356)</f>
        <v>#REF!</v>
      </c>
      <c r="Q356" s="16" t="e">
        <f>IF(VLOOKUP($A356,Rank!$A:$AH,Q$4,0)&lt;&gt;"",IF(Q$5&lt;&gt;$C$3,P356+1,P356),P356)</f>
        <v>#REF!</v>
      </c>
      <c r="R356" s="16" t="e">
        <f>IF(VLOOKUP($A356,Rank!$A:$AH,R$4,0)&lt;&gt;"",IF(R$5&lt;&gt;$C$3,Q356+1,Q356),Q356)</f>
        <v>#REF!</v>
      </c>
      <c r="S356" s="16" t="e">
        <f>IF(VLOOKUP($A356,Rank!$A:$AH,S$4,0)&lt;&gt;"",IF(S$5&lt;&gt;$C$3,R356+1,R356),R356)</f>
        <v>#REF!</v>
      </c>
      <c r="T356" s="16" t="e">
        <f>IF(VLOOKUP($A356,Rank!$A:$AH,T$4,0)&lt;&gt;"",IF(T$5&lt;&gt;$C$3,S356+1,S356),S356)</f>
        <v>#REF!</v>
      </c>
      <c r="U356" s="16" t="e">
        <f>IF(VLOOKUP($A356,Rank!$A:$AH,U$4,0)&lt;&gt;"",IF(U$5&lt;&gt;$C$3,T356+1,T356),T356)</f>
        <v>#REF!</v>
      </c>
      <c r="V356" s="16" t="e">
        <f>IF(VLOOKUP($A356,Rank!$A:$AH,V$4,0)&lt;&gt;"",IF($V$5&lt;&gt;$C$3,U356+1,U356),U356)</f>
        <v>#REF!</v>
      </c>
      <c r="W356" s="16" t="e">
        <f>IF(VLOOKUP($A356,Rank!$A:$AH,W$4,0)&lt;&gt;"",IF(W$5&lt;&gt;$C$3,V356+1,V356),V356)</f>
        <v>#REF!</v>
      </c>
      <c r="X356" s="16" t="e">
        <f>IF(VLOOKUP($A356,Rank!$A:$AH,X$4,0)&lt;&gt;"",IF(X$5&lt;&gt;$C$3,W356+1,W356),W356)</f>
        <v>#REF!</v>
      </c>
      <c r="Z356" s="16" t="e">
        <f>IFERROR(VLOOKUP($A356,Rank!$A:$AH,D$4,0)*IF(IF(VLOOKUP($A356,Rank!$A:$AH,D$4,0)&lt;&gt;"",IF(D$5&lt;&gt;$C$3,C356+1,C356),C356)&lt;=6,1,0),0)+IF(VLOOKUP($A356,Rank!$A:$AH,D$4,0)&lt;&gt;"",IF(D$5&lt;&gt;$C$3,C356+1,C356),C356)*0.001</f>
        <v>#REF!</v>
      </c>
      <c r="AA356" s="16" t="e">
        <f>IFERROR(VLOOKUP($A356,Rank!$A:$AH,E$4,0)*IF(IF(VLOOKUP($A356,Rank!$A:$AH,E$4,0)&lt;&gt;"",IF(E$5&lt;&gt;$C$3,D356+1,D356),D356)&lt;=6,1,0),0)+IF(VLOOKUP($A356,Rank!$A:$AH,E$4,0)&lt;&gt;"",IF(E$5&lt;&gt;$C$3,D356+1,D356),D356)*0.001</f>
        <v>#REF!</v>
      </c>
      <c r="AB356" s="16" t="e">
        <f>IFERROR(VLOOKUP($A356,Rank!$A:$AH,F$4,0)*IF(IF(VLOOKUP($A356,Rank!$A:$AH,F$4,0)&lt;&gt;"",IF(F$5&lt;&gt;$C$3,E356+1,E356),E356)&lt;=6,1,0),0)+IF(VLOOKUP($A356,Rank!$A:$AH,F$4,0)&lt;&gt;"",IF(F$5&lt;&gt;$C$3,E356+1,E356),E356)*0.001</f>
        <v>#REF!</v>
      </c>
      <c r="AC356" s="16" t="e">
        <f>IFERROR(VLOOKUP($A356,Rank!$A:$AH,G$4,0)*IF(IF(VLOOKUP($A356,Rank!$A:$AH,G$4,0)&lt;&gt;"",IF(G$5&lt;&gt;$C$3,F356+1,F356),F356)&lt;=6,1,0),0)+IF(VLOOKUP($A356,Rank!$A:$AH,G$4,0)&lt;&gt;"",IF(G$5&lt;&gt;$C$3,F356+1,F356),F356)*0.001</f>
        <v>#REF!</v>
      </c>
      <c r="AD356" s="16" t="e">
        <f>IFERROR(VLOOKUP($A356,Rank!$A:$AH,H$4,0)*IF(IF(VLOOKUP($A356,Rank!$A:$AH,H$4,0)&lt;&gt;"",IF(H$5&lt;&gt;$C$3,G356+1,G356),G356)&lt;=6,1,0),0)+IF(VLOOKUP($A356,Rank!$A:$AH,H$4,0)&lt;&gt;"",IF(H$5&lt;&gt;$C$3,G356+1,G356),G356)*0.001</f>
        <v>#REF!</v>
      </c>
      <c r="AE356" s="16" t="e">
        <f>IFERROR(VLOOKUP($A356,Rank!$A:$AH,I$4,0)*IF(IF(VLOOKUP($A356,Rank!$A:$AH,I$4,0)&lt;&gt;"",IF(I$5&lt;&gt;$C$3,H356+1,H356),H356)&lt;=6,1,0),0)+IF(VLOOKUP($A356,Rank!$A:$AH,I$4,0)&lt;&gt;"",IF(I$5&lt;&gt;$C$3,H356+1,H356),H356)*0.001</f>
        <v>#REF!</v>
      </c>
      <c r="AF356" s="16" t="e">
        <f>IFERROR(VLOOKUP($A356,Rank!$A:$AH,J$4,0)*IF(IF(VLOOKUP($A356,Rank!$A:$AH,J$4,0)&lt;&gt;"",IF(J$5&lt;&gt;$C$3,I356+1,I356),I356)&lt;=6,1,0),0)+IF(VLOOKUP($A356,Rank!$A:$AH,J$4,0)&lt;&gt;"",IF(J$5&lt;&gt;$C$3,I356+1,I356),I356)*0.001</f>
        <v>#REF!</v>
      </c>
      <c r="AG356" s="16" t="e">
        <f>IFERROR(VLOOKUP($A356,Rank!$A:$AH,K$4,0)*IF(IF(VLOOKUP($A356,Rank!$A:$AH,K$4,0)&lt;&gt;"",IF(K$5&lt;&gt;$C$3,J356+1,J356),J356)&lt;=6,1,0),0)+IF(VLOOKUP($A356,Rank!$A:$AH,K$4,0)&lt;&gt;"",IF(K$5&lt;&gt;$C$3,J356+1,J356),J356)*0.001</f>
        <v>#REF!</v>
      </c>
      <c r="AH356" s="16" t="e">
        <f>IFERROR(VLOOKUP($A356,Rank!$A:$AH,L$4,0)*IF(IF(VLOOKUP($A356,Rank!$A:$AH,L$4,0)&lt;&gt;"",IF(L$5&lt;&gt;$C$3,K356+1,K356),K356)&lt;=6,1,0),0)+IF(VLOOKUP($A356,Rank!$A:$AH,L$4,0)&lt;&gt;"",IF(L$5&lt;&gt;$C$3,K356+1,K356),K356)*0.001</f>
        <v>#REF!</v>
      </c>
      <c r="AI356" s="16" t="e">
        <f>IFERROR(VLOOKUP($A356,Rank!$A:$AH,M$4,0)*IF(IF(VLOOKUP($A356,Rank!$A:$AH,M$4,0)&lt;&gt;"",IF(M$5&lt;&gt;$C$3,L356+1,L356),L356)&lt;=6,1,0),0)+IF(VLOOKUP($A356,Rank!$A:$AH,M$4,0)&lt;&gt;"",IF(M$5&lt;&gt;$C$3,L356+1,L356),L356)*0.001</f>
        <v>#REF!</v>
      </c>
      <c r="AJ356" s="16" t="e">
        <f>IFERROR(VLOOKUP($A356,Rank!$A:$AH,N$4,0)*IF(IF(VLOOKUP($A356,Rank!$A:$AH,N$4,0)&lt;&gt;"",IF(N$5&lt;&gt;$C$3,M356+1,M356),M356)&lt;=6,1,0),0)+IF(VLOOKUP($A356,Rank!$A:$AH,N$4,0)&lt;&gt;"",IF(N$5&lt;&gt;$C$3,M356+1,M356),M356)*0.001</f>
        <v>#REF!</v>
      </c>
      <c r="AK356" s="16" t="e">
        <f>IFERROR(VLOOKUP($A356,Rank!$A:$AH,O$4,0)*IF(IF(VLOOKUP($A356,Rank!$A:$AH,O$4,0)&lt;&gt;"",IF(O$5&lt;&gt;$C$3,N356+1,N356),N356)&lt;=6,1,0),0)+IF(VLOOKUP($A356,Rank!$A:$AH,O$4,0)&lt;&gt;"",IF(O$5&lt;&gt;$C$3,N356+1,N356),N356)*0.001</f>
        <v>#REF!</v>
      </c>
      <c r="AL356" s="16" t="e">
        <f>IFERROR(VLOOKUP($A356,Rank!$A:$AH,P$4,0)*IF(IF(VLOOKUP($A356,Rank!$A:$AH,P$4,0)&lt;&gt;"",IF(P$5&lt;&gt;$C$3,O356+1,O356),O356)&lt;=6,1,0),0)+IF(VLOOKUP($A356,Rank!$A:$AH,P$4,0)&lt;&gt;"",IF(P$5&lt;&gt;$C$3,O356+1,O356),O356)*0.001</f>
        <v>#REF!</v>
      </c>
      <c r="AM356" s="16" t="e">
        <f>IFERROR(VLOOKUP($A356,Rank!$A:$AH,Q$4,0)*IF(IF(VLOOKUP($A356,Rank!$A:$AH,Q$4,0)&lt;&gt;"",IF(Q$5&lt;&gt;$C$3,P356+1,P356),P356)&lt;=6,1,0),0)+IF(VLOOKUP($A356,Rank!$A:$AH,Q$4,0)&lt;&gt;"",IF(Q$5&lt;&gt;$C$3,P356+1,P356),P356)*0.001</f>
        <v>#REF!</v>
      </c>
      <c r="AN356" s="16" t="e">
        <f>IFERROR(VLOOKUP($A356,Rank!$A:$AH,R$4,0)*IF(IF(VLOOKUP($A356,Rank!$A:$AH,R$4,0)&lt;&gt;"",IF(R$5&lt;&gt;$C$3,Q356+1,Q356),Q356)&lt;=6,1,0),0)+IF(VLOOKUP($A356,Rank!$A:$AH,R$4,0)&lt;&gt;"",IF(R$5&lt;&gt;$C$3,Q356+1,Q356),Q356)*0.001</f>
        <v>#REF!</v>
      </c>
      <c r="AO356" s="16" t="e">
        <f>IFERROR(VLOOKUP($A356,Rank!$A:$AH,S$4,0)*IF(IF(VLOOKUP($A356,Rank!$A:$AH,S$4,0)&lt;&gt;"",IF(S$5&lt;&gt;$C$3,R356+1,R356),R356)&lt;=6,1,0),0)+IF(VLOOKUP($A356,Rank!$A:$AH,S$4,0)&lt;&gt;"",IF($S$5&lt;&gt;$C$3,R356+1,R356),R356)*0.001</f>
        <v>#REF!</v>
      </c>
      <c r="AP356" s="16" t="e">
        <f>IFERROR(VLOOKUP($A356,Rank!$A:$AH,T$4,0)*IF(IF(VLOOKUP($A356,Rank!$A:$AH,T$4,0)&lt;&gt;"",IF(T$5&lt;&gt;$C$3,S356+1,S356),S356)&lt;=6,1,0),0)+IF(VLOOKUP($A356,Rank!$A:$AH,T$4,0)&lt;&gt;"",IF($T$5&lt;&gt;$C$3,S356+1,S356),S356)*0.001</f>
        <v>#REF!</v>
      </c>
      <c r="AQ356" s="16" t="e">
        <f>IFERROR(VLOOKUP($A356,Rank!$A:$AH,U$4,0)*IF(IF(VLOOKUP($A356,Rank!$A:$AH,U$4,0)&lt;&gt;"",IF(U$5&lt;&gt;$C$3,T356+1,T356),T356)&lt;=6,1,0),0)+IF(VLOOKUP($A356,Rank!$A:$AH,U$4,0)&lt;&gt;"",IF($U$5&lt;&gt;$C$3,T356+1,T356),T356)*0.001</f>
        <v>#REF!</v>
      </c>
      <c r="AR356" s="16" t="e">
        <f>IFERROR(VLOOKUP($A356,Rank!$A:$AH,V$4,0)*IF(IF(VLOOKUP($A356,Rank!$A:$AH,V$4,0)&lt;&gt;"",IF(V$5&lt;&gt;$C$3,U356+1,U356),U356)&lt;=6,1,0),0)+IF(VLOOKUP($A356,Rank!$A:$AH,V$4,0)&lt;&gt;"",IF($V$5&lt;&gt;$C$3,U356+1,U356),U356)*0.001</f>
        <v>#REF!</v>
      </c>
      <c r="AS356" s="16" t="e">
        <f>IFERROR(VLOOKUP($A356,Rank!$A:$AH,W$4,0)*IF(IF(VLOOKUP($A356,Rank!$A:$AH,W$4,0)&lt;&gt;"",IF(W$5&lt;&gt;$C$3,V356+1,V356),V356)&lt;=6,1,0),0)+IF(VLOOKUP($A356,Rank!$A:$AH,W$4,0)&lt;&gt;"",IF($W$5&lt;&gt;$C$3,V356+1,V356),V356)*0.001</f>
        <v>#REF!</v>
      </c>
      <c r="AT356" s="16" t="e">
        <f>IFERROR(VLOOKUP($A356,Rank!$A:$AH,X$4,0)*IF(IF(VLOOKUP($A356,Rank!$A:$AH,X$4,0)&lt;&gt;"",IF(X$5&lt;&gt;$C$3,W356+1,W356),W356)&lt;=6,1,0),0)+IF(VLOOKUP($A356,Rank!$A:$AH,X$4,0)&lt;&gt;"",IF($X$5&lt;&gt;$C$3,W356+1,W356),W356)*0.001</f>
        <v>#REF!</v>
      </c>
      <c r="AV356" t="e">
        <f t="shared" si="112"/>
        <v>#REF!</v>
      </c>
      <c r="AW356" t="e">
        <f t="shared" si="113"/>
        <v>#REF!</v>
      </c>
      <c r="AX356" t="e">
        <f t="shared" si="114"/>
        <v>#REF!</v>
      </c>
      <c r="AY356" t="e">
        <f t="shared" si="115"/>
        <v>#REF!</v>
      </c>
      <c r="AZ356" t="e">
        <f t="shared" si="116"/>
        <v>#REF!</v>
      </c>
      <c r="BA356" t="e">
        <f t="shared" si="117"/>
        <v>#REF!</v>
      </c>
      <c r="BB356" t="e">
        <f t="shared" si="118"/>
        <v>#REF!</v>
      </c>
      <c r="BC356" t="e">
        <f t="shared" si="119"/>
        <v>#REF!</v>
      </c>
      <c r="BD356" t="e">
        <f t="shared" si="120"/>
        <v>#REF!</v>
      </c>
      <c r="BE356" t="e">
        <f t="shared" si="121"/>
        <v>#REF!</v>
      </c>
      <c r="BF356" t="e">
        <f t="shared" si="122"/>
        <v>#REF!</v>
      </c>
      <c r="BG356" t="e">
        <f t="shared" si="123"/>
        <v>#REF!</v>
      </c>
      <c r="BH356" t="e">
        <f t="shared" si="124"/>
        <v>#REF!</v>
      </c>
      <c r="BI356" t="e">
        <f t="shared" si="125"/>
        <v>#REF!</v>
      </c>
      <c r="BJ356" t="e">
        <f t="shared" si="126"/>
        <v>#REF!</v>
      </c>
      <c r="BK356" t="e">
        <f t="shared" si="127"/>
        <v>#REF!</v>
      </c>
      <c r="BL356" t="e">
        <f t="shared" si="128"/>
        <v>#REF!</v>
      </c>
      <c r="BM356" t="e">
        <f t="shared" si="129"/>
        <v>#REF!</v>
      </c>
      <c r="BN356" t="e">
        <f t="shared" si="130"/>
        <v>#REF!</v>
      </c>
      <c r="BO356" t="e">
        <f t="shared" si="131"/>
        <v>#REF!</v>
      </c>
      <c r="BP356" t="e">
        <f t="shared" si="132"/>
        <v>#REF!</v>
      </c>
    </row>
    <row r="357" spans="1:68" x14ac:dyDescent="0.3">
      <c r="A357" t="e">
        <f>+Rank!#REF!</f>
        <v>#REF!</v>
      </c>
      <c r="B357" s="16">
        <f t="shared" si="111"/>
        <v>0</v>
      </c>
      <c r="C357" s="16">
        <v>0</v>
      </c>
      <c r="D357" s="16" t="e">
        <f>IF(VLOOKUP($A357,Rank!$A:$AH,D$4,0)&lt;&gt;"",IF(D$5&lt;&gt;$C$3,C357+1,C357),C357)</f>
        <v>#REF!</v>
      </c>
      <c r="E357" s="16" t="e">
        <f>IF(VLOOKUP($A357,Rank!$A:$AH,E$4,0)&lt;&gt;"",IF(E$5&lt;&gt;$C$3,D357+1,D357),D357)</f>
        <v>#REF!</v>
      </c>
      <c r="F357" s="16" t="e">
        <f>IF(VLOOKUP($A357,Rank!$A:$AH,F$4,0)&lt;&gt;"",IF(F$5&lt;&gt;$C$3,D357+1,D357),D357)</f>
        <v>#REF!</v>
      </c>
      <c r="G357" s="16" t="e">
        <f>IF(VLOOKUP($A357,Rank!$A:$AH,G$4,0)&lt;&gt;"",IF(G$5&lt;&gt;$C$3,F357+1,F357),F357)</f>
        <v>#REF!</v>
      </c>
      <c r="H357" s="16" t="e">
        <f>IF(VLOOKUP($A357,Rank!$A:$AH,H$4,0)&lt;&gt;"",IF(H$5&lt;&gt;$C$3,G357+1,G357),G357)</f>
        <v>#REF!</v>
      </c>
      <c r="I357" s="16" t="e">
        <f>IF(VLOOKUP($A357,Rank!$A:$AH,I$4,0)&lt;&gt;"",IF(I$5&lt;&gt;$C$3,H357+1,H357),H357)</f>
        <v>#REF!</v>
      </c>
      <c r="J357" s="16" t="e">
        <f>IF(VLOOKUP($A357,Rank!$A:$AH,J$4,0)&lt;&gt;"",IF(J$5&lt;&gt;$C$3,I357+1,I357),I357)</f>
        <v>#REF!</v>
      </c>
      <c r="K357" s="16" t="e">
        <f>IF(VLOOKUP($A357,Rank!$A:$AH,K$4,0)&lt;&gt;"",IF(K$5&lt;&gt;$C$3,J357+1,J357),J357)</f>
        <v>#REF!</v>
      </c>
      <c r="L357" s="16" t="e">
        <f>IF(VLOOKUP($A357,Rank!$A:$AH,L$4,0)&lt;&gt;"",IF($L$5&lt;&gt;$C$3,K357+1,K357),K357)</f>
        <v>#REF!</v>
      </c>
      <c r="M357" s="16" t="e">
        <f>IF(VLOOKUP($A357,Rank!$A:$AH,M$4,0)&lt;&gt;"",IF(M$5&lt;&gt;$C$3,L357+1,L357),L357)</f>
        <v>#REF!</v>
      </c>
      <c r="N357" s="16" t="e">
        <f>IF(VLOOKUP($A357,Rank!$A:$AH,N$4,0)&lt;&gt;"",IF(N$5&lt;&gt;$C$3,M357+1,M357),M357)</f>
        <v>#REF!</v>
      </c>
      <c r="O357" s="16" t="e">
        <f>IF(VLOOKUP($A357,Rank!$A:$AH,O$4,0)&lt;&gt;"",IF(O$5&lt;&gt;$C$3,N357+1,N357),N357)</f>
        <v>#REF!</v>
      </c>
      <c r="P357" s="16" t="e">
        <f>IF(VLOOKUP($A357,Rank!$A:$AH,P$4,0)&lt;&gt;"",IF(P$5&lt;&gt;$C$3,O357+1,O357),O357)</f>
        <v>#REF!</v>
      </c>
      <c r="Q357" s="16" t="e">
        <f>IF(VLOOKUP($A357,Rank!$A:$AH,Q$4,0)&lt;&gt;"",IF(Q$5&lt;&gt;$C$3,P357+1,P357),P357)</f>
        <v>#REF!</v>
      </c>
      <c r="R357" s="16" t="e">
        <f>IF(VLOOKUP($A357,Rank!$A:$AH,R$4,0)&lt;&gt;"",IF(R$5&lt;&gt;$C$3,Q357+1,Q357),Q357)</f>
        <v>#REF!</v>
      </c>
      <c r="S357" s="16" t="e">
        <f>IF(VLOOKUP($A357,Rank!$A:$AH,S$4,0)&lt;&gt;"",IF(S$5&lt;&gt;$C$3,R357+1,R357),R357)</f>
        <v>#REF!</v>
      </c>
      <c r="T357" s="16" t="e">
        <f>IF(VLOOKUP($A357,Rank!$A:$AH,T$4,0)&lt;&gt;"",IF(T$5&lt;&gt;$C$3,S357+1,S357),S357)</f>
        <v>#REF!</v>
      </c>
      <c r="U357" s="16" t="e">
        <f>IF(VLOOKUP($A357,Rank!$A:$AH,U$4,0)&lt;&gt;"",IF(U$5&lt;&gt;$C$3,T357+1,T357),T357)</f>
        <v>#REF!</v>
      </c>
      <c r="V357" s="16" t="e">
        <f>IF(VLOOKUP($A357,Rank!$A:$AH,V$4,0)&lt;&gt;"",IF($V$5&lt;&gt;$C$3,U357+1,U357),U357)</f>
        <v>#REF!</v>
      </c>
      <c r="W357" s="16" t="e">
        <f>IF(VLOOKUP($A357,Rank!$A:$AH,W$4,0)&lt;&gt;"",IF(W$5&lt;&gt;$C$3,V357+1,V357),V357)</f>
        <v>#REF!</v>
      </c>
      <c r="X357" s="16" t="e">
        <f>IF(VLOOKUP($A357,Rank!$A:$AH,X$4,0)&lt;&gt;"",IF(X$5&lt;&gt;$C$3,W357+1,W357),W357)</f>
        <v>#REF!</v>
      </c>
      <c r="Z357" s="16" t="e">
        <f>IFERROR(VLOOKUP($A357,Rank!$A:$AH,D$4,0)*IF(IF(VLOOKUP($A357,Rank!$A:$AH,D$4,0)&lt;&gt;"",IF(D$5&lt;&gt;$C$3,C357+1,C357),C357)&lt;=6,1,0),0)+IF(VLOOKUP($A357,Rank!$A:$AH,D$4,0)&lt;&gt;"",IF(D$5&lt;&gt;$C$3,C357+1,C357),C357)*0.001</f>
        <v>#REF!</v>
      </c>
      <c r="AA357" s="16" t="e">
        <f>IFERROR(VLOOKUP($A357,Rank!$A:$AH,E$4,0)*IF(IF(VLOOKUP($A357,Rank!$A:$AH,E$4,0)&lt;&gt;"",IF(E$5&lt;&gt;$C$3,D357+1,D357),D357)&lt;=6,1,0),0)+IF(VLOOKUP($A357,Rank!$A:$AH,E$4,0)&lt;&gt;"",IF(E$5&lt;&gt;$C$3,D357+1,D357),D357)*0.001</f>
        <v>#REF!</v>
      </c>
      <c r="AB357" s="16" t="e">
        <f>IFERROR(VLOOKUP($A357,Rank!$A:$AH,F$4,0)*IF(IF(VLOOKUP($A357,Rank!$A:$AH,F$4,0)&lt;&gt;"",IF(F$5&lt;&gt;$C$3,E357+1,E357),E357)&lt;=6,1,0),0)+IF(VLOOKUP($A357,Rank!$A:$AH,F$4,0)&lt;&gt;"",IF(F$5&lt;&gt;$C$3,E357+1,E357),E357)*0.001</f>
        <v>#REF!</v>
      </c>
      <c r="AC357" s="16" t="e">
        <f>IFERROR(VLOOKUP($A357,Rank!$A:$AH,G$4,0)*IF(IF(VLOOKUP($A357,Rank!$A:$AH,G$4,0)&lt;&gt;"",IF(G$5&lt;&gt;$C$3,F357+1,F357),F357)&lt;=6,1,0),0)+IF(VLOOKUP($A357,Rank!$A:$AH,G$4,0)&lt;&gt;"",IF(G$5&lt;&gt;$C$3,F357+1,F357),F357)*0.001</f>
        <v>#REF!</v>
      </c>
      <c r="AD357" s="16" t="e">
        <f>IFERROR(VLOOKUP($A357,Rank!$A:$AH,H$4,0)*IF(IF(VLOOKUP($A357,Rank!$A:$AH,H$4,0)&lt;&gt;"",IF(H$5&lt;&gt;$C$3,G357+1,G357),G357)&lt;=6,1,0),0)+IF(VLOOKUP($A357,Rank!$A:$AH,H$4,0)&lt;&gt;"",IF(H$5&lt;&gt;$C$3,G357+1,G357),G357)*0.001</f>
        <v>#REF!</v>
      </c>
      <c r="AE357" s="16" t="e">
        <f>IFERROR(VLOOKUP($A357,Rank!$A:$AH,I$4,0)*IF(IF(VLOOKUP($A357,Rank!$A:$AH,I$4,0)&lt;&gt;"",IF(I$5&lt;&gt;$C$3,H357+1,H357),H357)&lt;=6,1,0),0)+IF(VLOOKUP($A357,Rank!$A:$AH,I$4,0)&lt;&gt;"",IF(I$5&lt;&gt;$C$3,H357+1,H357),H357)*0.001</f>
        <v>#REF!</v>
      </c>
      <c r="AF357" s="16" t="e">
        <f>IFERROR(VLOOKUP($A357,Rank!$A:$AH,J$4,0)*IF(IF(VLOOKUP($A357,Rank!$A:$AH,J$4,0)&lt;&gt;"",IF(J$5&lt;&gt;$C$3,I357+1,I357),I357)&lt;=6,1,0),0)+IF(VLOOKUP($A357,Rank!$A:$AH,J$4,0)&lt;&gt;"",IF(J$5&lt;&gt;$C$3,I357+1,I357),I357)*0.001</f>
        <v>#REF!</v>
      </c>
      <c r="AG357" s="16" t="e">
        <f>IFERROR(VLOOKUP($A357,Rank!$A:$AH,K$4,0)*IF(IF(VLOOKUP($A357,Rank!$A:$AH,K$4,0)&lt;&gt;"",IF(K$5&lt;&gt;$C$3,J357+1,J357),J357)&lt;=6,1,0),0)+IF(VLOOKUP($A357,Rank!$A:$AH,K$4,0)&lt;&gt;"",IF(K$5&lt;&gt;$C$3,J357+1,J357),J357)*0.001</f>
        <v>#REF!</v>
      </c>
      <c r="AH357" s="16" t="e">
        <f>IFERROR(VLOOKUP($A357,Rank!$A:$AH,L$4,0)*IF(IF(VLOOKUP($A357,Rank!$A:$AH,L$4,0)&lt;&gt;"",IF(L$5&lt;&gt;$C$3,K357+1,K357),K357)&lt;=6,1,0),0)+IF(VLOOKUP($A357,Rank!$A:$AH,L$4,0)&lt;&gt;"",IF(L$5&lt;&gt;$C$3,K357+1,K357),K357)*0.001</f>
        <v>#REF!</v>
      </c>
      <c r="AI357" s="16" t="e">
        <f>IFERROR(VLOOKUP($A357,Rank!$A:$AH,M$4,0)*IF(IF(VLOOKUP($A357,Rank!$A:$AH,M$4,0)&lt;&gt;"",IF(M$5&lt;&gt;$C$3,L357+1,L357),L357)&lt;=6,1,0),0)+IF(VLOOKUP($A357,Rank!$A:$AH,M$4,0)&lt;&gt;"",IF(M$5&lt;&gt;$C$3,L357+1,L357),L357)*0.001</f>
        <v>#REF!</v>
      </c>
      <c r="AJ357" s="16" t="e">
        <f>IFERROR(VLOOKUP($A357,Rank!$A:$AH,N$4,0)*IF(IF(VLOOKUP($A357,Rank!$A:$AH,N$4,0)&lt;&gt;"",IF(N$5&lt;&gt;$C$3,M357+1,M357),M357)&lt;=6,1,0),0)+IF(VLOOKUP($A357,Rank!$A:$AH,N$4,0)&lt;&gt;"",IF(N$5&lt;&gt;$C$3,M357+1,M357),M357)*0.001</f>
        <v>#REF!</v>
      </c>
      <c r="AK357" s="16" t="e">
        <f>IFERROR(VLOOKUP($A357,Rank!$A:$AH,O$4,0)*IF(IF(VLOOKUP($A357,Rank!$A:$AH,O$4,0)&lt;&gt;"",IF(O$5&lt;&gt;$C$3,N357+1,N357),N357)&lt;=6,1,0),0)+IF(VLOOKUP($A357,Rank!$A:$AH,O$4,0)&lt;&gt;"",IF(O$5&lt;&gt;$C$3,N357+1,N357),N357)*0.001</f>
        <v>#REF!</v>
      </c>
      <c r="AL357" s="16" t="e">
        <f>IFERROR(VLOOKUP($A357,Rank!$A:$AH,P$4,0)*IF(IF(VLOOKUP($A357,Rank!$A:$AH,P$4,0)&lt;&gt;"",IF(P$5&lt;&gt;$C$3,O357+1,O357),O357)&lt;=6,1,0),0)+IF(VLOOKUP($A357,Rank!$A:$AH,P$4,0)&lt;&gt;"",IF(P$5&lt;&gt;$C$3,O357+1,O357),O357)*0.001</f>
        <v>#REF!</v>
      </c>
      <c r="AM357" s="16" t="e">
        <f>IFERROR(VLOOKUP($A357,Rank!$A:$AH,Q$4,0)*IF(IF(VLOOKUP($A357,Rank!$A:$AH,Q$4,0)&lt;&gt;"",IF(Q$5&lt;&gt;$C$3,P357+1,P357),P357)&lt;=6,1,0),0)+IF(VLOOKUP($A357,Rank!$A:$AH,Q$4,0)&lt;&gt;"",IF(Q$5&lt;&gt;$C$3,P357+1,P357),P357)*0.001</f>
        <v>#REF!</v>
      </c>
      <c r="AN357" s="16" t="e">
        <f>IFERROR(VLOOKUP($A357,Rank!$A:$AH,R$4,0)*IF(IF(VLOOKUP($A357,Rank!$A:$AH,R$4,0)&lt;&gt;"",IF(R$5&lt;&gt;$C$3,Q357+1,Q357),Q357)&lt;=6,1,0),0)+IF(VLOOKUP($A357,Rank!$A:$AH,R$4,0)&lt;&gt;"",IF(R$5&lt;&gt;$C$3,Q357+1,Q357),Q357)*0.001</f>
        <v>#REF!</v>
      </c>
      <c r="AO357" s="16" t="e">
        <f>IFERROR(VLOOKUP($A357,Rank!$A:$AH,S$4,0)*IF(IF(VLOOKUP($A357,Rank!$A:$AH,S$4,0)&lt;&gt;"",IF(S$5&lt;&gt;$C$3,R357+1,R357),R357)&lt;=6,1,0),0)+IF(VLOOKUP($A357,Rank!$A:$AH,S$4,0)&lt;&gt;"",IF($S$5&lt;&gt;$C$3,R357+1,R357),R357)*0.001</f>
        <v>#REF!</v>
      </c>
      <c r="AP357" s="16" t="e">
        <f>IFERROR(VLOOKUP($A357,Rank!$A:$AH,T$4,0)*IF(IF(VLOOKUP($A357,Rank!$A:$AH,T$4,0)&lt;&gt;"",IF(T$5&lt;&gt;$C$3,S357+1,S357),S357)&lt;=6,1,0),0)+IF(VLOOKUP($A357,Rank!$A:$AH,T$4,0)&lt;&gt;"",IF($T$5&lt;&gt;$C$3,S357+1,S357),S357)*0.001</f>
        <v>#REF!</v>
      </c>
      <c r="AQ357" s="16" t="e">
        <f>IFERROR(VLOOKUP($A357,Rank!$A:$AH,U$4,0)*IF(IF(VLOOKUP($A357,Rank!$A:$AH,U$4,0)&lt;&gt;"",IF(U$5&lt;&gt;$C$3,T357+1,T357),T357)&lt;=6,1,0),0)+IF(VLOOKUP($A357,Rank!$A:$AH,U$4,0)&lt;&gt;"",IF($U$5&lt;&gt;$C$3,T357+1,T357),T357)*0.001</f>
        <v>#REF!</v>
      </c>
      <c r="AR357" s="16" t="e">
        <f>IFERROR(VLOOKUP($A357,Rank!$A:$AH,V$4,0)*IF(IF(VLOOKUP($A357,Rank!$A:$AH,V$4,0)&lt;&gt;"",IF(V$5&lt;&gt;$C$3,U357+1,U357),U357)&lt;=6,1,0),0)+IF(VLOOKUP($A357,Rank!$A:$AH,V$4,0)&lt;&gt;"",IF($V$5&lt;&gt;$C$3,U357+1,U357),U357)*0.001</f>
        <v>#REF!</v>
      </c>
      <c r="AS357" s="16" t="e">
        <f>IFERROR(VLOOKUP($A357,Rank!$A:$AH,W$4,0)*IF(IF(VLOOKUP($A357,Rank!$A:$AH,W$4,0)&lt;&gt;"",IF(W$5&lt;&gt;$C$3,V357+1,V357),V357)&lt;=6,1,0),0)+IF(VLOOKUP($A357,Rank!$A:$AH,W$4,0)&lt;&gt;"",IF($W$5&lt;&gt;$C$3,V357+1,V357),V357)*0.001</f>
        <v>#REF!</v>
      </c>
      <c r="AT357" s="16" t="e">
        <f>IFERROR(VLOOKUP($A357,Rank!$A:$AH,X$4,0)*IF(IF(VLOOKUP($A357,Rank!$A:$AH,X$4,0)&lt;&gt;"",IF(X$5&lt;&gt;$C$3,W357+1,W357),W357)&lt;=6,1,0),0)+IF(VLOOKUP($A357,Rank!$A:$AH,X$4,0)&lt;&gt;"",IF($X$5&lt;&gt;$C$3,W357+1,W357),W357)*0.001</f>
        <v>#REF!</v>
      </c>
      <c r="AV357" t="e">
        <f t="shared" si="112"/>
        <v>#REF!</v>
      </c>
      <c r="AW357" t="e">
        <f t="shared" si="113"/>
        <v>#REF!</v>
      </c>
      <c r="AX357" t="e">
        <f t="shared" si="114"/>
        <v>#REF!</v>
      </c>
      <c r="AY357" t="e">
        <f t="shared" si="115"/>
        <v>#REF!</v>
      </c>
      <c r="AZ357" t="e">
        <f t="shared" si="116"/>
        <v>#REF!</v>
      </c>
      <c r="BA357" t="e">
        <f t="shared" si="117"/>
        <v>#REF!</v>
      </c>
      <c r="BB357" t="e">
        <f t="shared" si="118"/>
        <v>#REF!</v>
      </c>
      <c r="BC357" t="e">
        <f t="shared" si="119"/>
        <v>#REF!</v>
      </c>
      <c r="BD357" t="e">
        <f t="shared" si="120"/>
        <v>#REF!</v>
      </c>
      <c r="BE357" t="e">
        <f t="shared" si="121"/>
        <v>#REF!</v>
      </c>
      <c r="BF357" t="e">
        <f t="shared" si="122"/>
        <v>#REF!</v>
      </c>
      <c r="BG357" t="e">
        <f t="shared" si="123"/>
        <v>#REF!</v>
      </c>
      <c r="BH357" t="e">
        <f t="shared" si="124"/>
        <v>#REF!</v>
      </c>
      <c r="BI357" t="e">
        <f t="shared" si="125"/>
        <v>#REF!</v>
      </c>
      <c r="BJ357" t="e">
        <f t="shared" si="126"/>
        <v>#REF!</v>
      </c>
      <c r="BK357" t="e">
        <f t="shared" si="127"/>
        <v>#REF!</v>
      </c>
      <c r="BL357" t="e">
        <f t="shared" si="128"/>
        <v>#REF!</v>
      </c>
      <c r="BM357" t="e">
        <f t="shared" si="129"/>
        <v>#REF!</v>
      </c>
      <c r="BN357" t="e">
        <f t="shared" si="130"/>
        <v>#REF!</v>
      </c>
      <c r="BO357" t="e">
        <f t="shared" si="131"/>
        <v>#REF!</v>
      </c>
      <c r="BP357" t="e">
        <f t="shared" si="132"/>
        <v>#REF!</v>
      </c>
    </row>
    <row r="358" spans="1:68" x14ac:dyDescent="0.3">
      <c r="A358" t="e">
        <f>+Rank!#REF!</f>
        <v>#REF!</v>
      </c>
      <c r="B358" s="16">
        <f t="shared" si="111"/>
        <v>0</v>
      </c>
      <c r="C358" s="16">
        <v>0</v>
      </c>
      <c r="D358" s="16" t="e">
        <f>IF(VLOOKUP($A358,Rank!$A:$AH,D$4,0)&lt;&gt;"",IF(D$5&lt;&gt;$C$3,C358+1,C358),C358)</f>
        <v>#REF!</v>
      </c>
      <c r="E358" s="16" t="e">
        <f>IF(VLOOKUP($A358,Rank!$A:$AH,E$4,0)&lt;&gt;"",IF(E$5&lt;&gt;$C$3,D358+1,D358),D358)</f>
        <v>#REF!</v>
      </c>
      <c r="F358" s="16" t="e">
        <f>IF(VLOOKUP($A358,Rank!$A:$AH,F$4,0)&lt;&gt;"",IF(F$5&lt;&gt;$C$3,D358+1,D358),D358)</f>
        <v>#REF!</v>
      </c>
      <c r="G358" s="16" t="e">
        <f>IF(VLOOKUP($A358,Rank!$A:$AH,G$4,0)&lt;&gt;"",IF(G$5&lt;&gt;$C$3,F358+1,F358),F358)</f>
        <v>#REF!</v>
      </c>
      <c r="H358" s="16" t="e">
        <f>IF(VLOOKUP($A358,Rank!$A:$AH,H$4,0)&lt;&gt;"",IF(H$5&lt;&gt;$C$3,G358+1,G358),G358)</f>
        <v>#REF!</v>
      </c>
      <c r="I358" s="16" t="e">
        <f>IF(VLOOKUP($A358,Rank!$A:$AH,I$4,0)&lt;&gt;"",IF(I$5&lt;&gt;$C$3,H358+1,H358),H358)</f>
        <v>#REF!</v>
      </c>
      <c r="J358" s="16" t="e">
        <f>IF(VLOOKUP($A358,Rank!$A:$AH,J$4,0)&lt;&gt;"",IF(J$5&lt;&gt;$C$3,I358+1,I358),I358)</f>
        <v>#REF!</v>
      </c>
      <c r="K358" s="16" t="e">
        <f>IF(VLOOKUP($A358,Rank!$A:$AH,K$4,0)&lt;&gt;"",IF(K$5&lt;&gt;$C$3,J358+1,J358),J358)</f>
        <v>#REF!</v>
      </c>
      <c r="L358" s="16" t="e">
        <f>IF(VLOOKUP($A358,Rank!$A:$AH,L$4,0)&lt;&gt;"",IF($L$5&lt;&gt;$C$3,K358+1,K358),K358)</f>
        <v>#REF!</v>
      </c>
      <c r="M358" s="16" t="e">
        <f>IF(VLOOKUP($A358,Rank!$A:$AH,M$4,0)&lt;&gt;"",IF(M$5&lt;&gt;$C$3,L358+1,L358),L358)</f>
        <v>#REF!</v>
      </c>
      <c r="N358" s="16" t="e">
        <f>IF(VLOOKUP($A358,Rank!$A:$AH,N$4,0)&lt;&gt;"",IF(N$5&lt;&gt;$C$3,M358+1,M358),M358)</f>
        <v>#REF!</v>
      </c>
      <c r="O358" s="16" t="e">
        <f>IF(VLOOKUP($A358,Rank!$A:$AH,O$4,0)&lt;&gt;"",IF(O$5&lt;&gt;$C$3,N358+1,N358),N358)</f>
        <v>#REF!</v>
      </c>
      <c r="P358" s="16" t="e">
        <f>IF(VLOOKUP($A358,Rank!$A:$AH,P$4,0)&lt;&gt;"",IF(P$5&lt;&gt;$C$3,O358+1,O358),O358)</f>
        <v>#REF!</v>
      </c>
      <c r="Q358" s="16" t="e">
        <f>IF(VLOOKUP($A358,Rank!$A:$AH,Q$4,0)&lt;&gt;"",IF(Q$5&lt;&gt;$C$3,P358+1,P358),P358)</f>
        <v>#REF!</v>
      </c>
      <c r="R358" s="16" t="e">
        <f>IF(VLOOKUP($A358,Rank!$A:$AH,R$4,0)&lt;&gt;"",IF(R$5&lt;&gt;$C$3,Q358+1,Q358),Q358)</f>
        <v>#REF!</v>
      </c>
      <c r="S358" s="16" t="e">
        <f>IF(VLOOKUP($A358,Rank!$A:$AH,S$4,0)&lt;&gt;"",IF(S$5&lt;&gt;$C$3,R358+1,R358),R358)</f>
        <v>#REF!</v>
      </c>
      <c r="T358" s="16" t="e">
        <f>IF(VLOOKUP($A358,Rank!$A:$AH,T$4,0)&lt;&gt;"",IF(T$5&lt;&gt;$C$3,S358+1,S358),S358)</f>
        <v>#REF!</v>
      </c>
      <c r="U358" s="16" t="e">
        <f>IF(VLOOKUP($A358,Rank!$A:$AH,U$4,0)&lt;&gt;"",IF(U$5&lt;&gt;$C$3,T358+1,T358),T358)</f>
        <v>#REF!</v>
      </c>
      <c r="V358" s="16" t="e">
        <f>IF(VLOOKUP($A358,Rank!$A:$AH,V$4,0)&lt;&gt;"",IF($V$5&lt;&gt;$C$3,U358+1,U358),U358)</f>
        <v>#REF!</v>
      </c>
      <c r="W358" s="16" t="e">
        <f>IF(VLOOKUP($A358,Rank!$A:$AH,W$4,0)&lt;&gt;"",IF(W$5&lt;&gt;$C$3,V358+1,V358),V358)</f>
        <v>#REF!</v>
      </c>
      <c r="X358" s="16" t="e">
        <f>IF(VLOOKUP($A358,Rank!$A:$AH,X$4,0)&lt;&gt;"",IF(X$5&lt;&gt;$C$3,W358+1,W358),W358)</f>
        <v>#REF!</v>
      </c>
      <c r="Z358" s="16" t="e">
        <f>IFERROR(VLOOKUP($A358,Rank!$A:$AH,D$4,0)*IF(IF(VLOOKUP($A358,Rank!$A:$AH,D$4,0)&lt;&gt;"",IF(D$5&lt;&gt;$C$3,C358+1,C358),C358)&lt;=6,1,0),0)+IF(VLOOKUP($A358,Rank!$A:$AH,D$4,0)&lt;&gt;"",IF(D$5&lt;&gt;$C$3,C358+1,C358),C358)*0.001</f>
        <v>#REF!</v>
      </c>
      <c r="AA358" s="16" t="e">
        <f>IFERROR(VLOOKUP($A358,Rank!$A:$AH,E$4,0)*IF(IF(VLOOKUP($A358,Rank!$A:$AH,E$4,0)&lt;&gt;"",IF(E$5&lt;&gt;$C$3,D358+1,D358),D358)&lt;=6,1,0),0)+IF(VLOOKUP($A358,Rank!$A:$AH,E$4,0)&lt;&gt;"",IF(E$5&lt;&gt;$C$3,D358+1,D358),D358)*0.001</f>
        <v>#REF!</v>
      </c>
      <c r="AB358" s="16" t="e">
        <f>IFERROR(VLOOKUP($A358,Rank!$A:$AH,F$4,0)*IF(IF(VLOOKUP($A358,Rank!$A:$AH,F$4,0)&lt;&gt;"",IF(F$5&lt;&gt;$C$3,E358+1,E358),E358)&lt;=6,1,0),0)+IF(VLOOKUP($A358,Rank!$A:$AH,F$4,0)&lt;&gt;"",IF(F$5&lt;&gt;$C$3,E358+1,E358),E358)*0.001</f>
        <v>#REF!</v>
      </c>
      <c r="AC358" s="16" t="e">
        <f>IFERROR(VLOOKUP($A358,Rank!$A:$AH,G$4,0)*IF(IF(VLOOKUP($A358,Rank!$A:$AH,G$4,0)&lt;&gt;"",IF(G$5&lt;&gt;$C$3,F358+1,F358),F358)&lt;=6,1,0),0)+IF(VLOOKUP($A358,Rank!$A:$AH,G$4,0)&lt;&gt;"",IF(G$5&lt;&gt;$C$3,F358+1,F358),F358)*0.001</f>
        <v>#REF!</v>
      </c>
      <c r="AD358" s="16" t="e">
        <f>IFERROR(VLOOKUP($A358,Rank!$A:$AH,H$4,0)*IF(IF(VLOOKUP($A358,Rank!$A:$AH,H$4,0)&lt;&gt;"",IF(H$5&lt;&gt;$C$3,G358+1,G358),G358)&lt;=6,1,0),0)+IF(VLOOKUP($A358,Rank!$A:$AH,H$4,0)&lt;&gt;"",IF(H$5&lt;&gt;$C$3,G358+1,G358),G358)*0.001</f>
        <v>#REF!</v>
      </c>
      <c r="AE358" s="16" t="e">
        <f>IFERROR(VLOOKUP($A358,Rank!$A:$AH,I$4,0)*IF(IF(VLOOKUP($A358,Rank!$A:$AH,I$4,0)&lt;&gt;"",IF(I$5&lt;&gt;$C$3,H358+1,H358),H358)&lt;=6,1,0),0)+IF(VLOOKUP($A358,Rank!$A:$AH,I$4,0)&lt;&gt;"",IF(I$5&lt;&gt;$C$3,H358+1,H358),H358)*0.001</f>
        <v>#REF!</v>
      </c>
      <c r="AF358" s="16" t="e">
        <f>IFERROR(VLOOKUP($A358,Rank!$A:$AH,J$4,0)*IF(IF(VLOOKUP($A358,Rank!$A:$AH,J$4,0)&lt;&gt;"",IF(J$5&lt;&gt;$C$3,I358+1,I358),I358)&lt;=6,1,0),0)+IF(VLOOKUP($A358,Rank!$A:$AH,J$4,0)&lt;&gt;"",IF(J$5&lt;&gt;$C$3,I358+1,I358),I358)*0.001</f>
        <v>#REF!</v>
      </c>
      <c r="AG358" s="16" t="e">
        <f>IFERROR(VLOOKUP($A358,Rank!$A:$AH,K$4,0)*IF(IF(VLOOKUP($A358,Rank!$A:$AH,K$4,0)&lt;&gt;"",IF(K$5&lt;&gt;$C$3,J358+1,J358),J358)&lt;=6,1,0),0)+IF(VLOOKUP($A358,Rank!$A:$AH,K$4,0)&lt;&gt;"",IF(K$5&lt;&gt;$C$3,J358+1,J358),J358)*0.001</f>
        <v>#REF!</v>
      </c>
      <c r="AH358" s="16" t="e">
        <f>IFERROR(VLOOKUP($A358,Rank!$A:$AH,L$4,0)*IF(IF(VLOOKUP($A358,Rank!$A:$AH,L$4,0)&lt;&gt;"",IF(L$5&lt;&gt;$C$3,K358+1,K358),K358)&lt;=6,1,0),0)+IF(VLOOKUP($A358,Rank!$A:$AH,L$4,0)&lt;&gt;"",IF(L$5&lt;&gt;$C$3,K358+1,K358),K358)*0.001</f>
        <v>#REF!</v>
      </c>
      <c r="AI358" s="16" t="e">
        <f>IFERROR(VLOOKUP($A358,Rank!$A:$AH,M$4,0)*IF(IF(VLOOKUP($A358,Rank!$A:$AH,M$4,0)&lt;&gt;"",IF(M$5&lt;&gt;$C$3,L358+1,L358),L358)&lt;=6,1,0),0)+IF(VLOOKUP($A358,Rank!$A:$AH,M$4,0)&lt;&gt;"",IF(M$5&lt;&gt;$C$3,L358+1,L358),L358)*0.001</f>
        <v>#REF!</v>
      </c>
      <c r="AJ358" s="16" t="e">
        <f>IFERROR(VLOOKUP($A358,Rank!$A:$AH,N$4,0)*IF(IF(VLOOKUP($A358,Rank!$A:$AH,N$4,0)&lt;&gt;"",IF(N$5&lt;&gt;$C$3,M358+1,M358),M358)&lt;=6,1,0),0)+IF(VLOOKUP($A358,Rank!$A:$AH,N$4,0)&lt;&gt;"",IF(N$5&lt;&gt;$C$3,M358+1,M358),M358)*0.001</f>
        <v>#REF!</v>
      </c>
      <c r="AK358" s="16" t="e">
        <f>IFERROR(VLOOKUP($A358,Rank!$A:$AH,O$4,0)*IF(IF(VLOOKUP($A358,Rank!$A:$AH,O$4,0)&lt;&gt;"",IF(O$5&lt;&gt;$C$3,N358+1,N358),N358)&lt;=6,1,0),0)+IF(VLOOKUP($A358,Rank!$A:$AH,O$4,0)&lt;&gt;"",IF(O$5&lt;&gt;$C$3,N358+1,N358),N358)*0.001</f>
        <v>#REF!</v>
      </c>
      <c r="AL358" s="16" t="e">
        <f>IFERROR(VLOOKUP($A358,Rank!$A:$AH,P$4,0)*IF(IF(VLOOKUP($A358,Rank!$A:$AH,P$4,0)&lt;&gt;"",IF(P$5&lt;&gt;$C$3,O358+1,O358),O358)&lt;=6,1,0),0)+IF(VLOOKUP($A358,Rank!$A:$AH,P$4,0)&lt;&gt;"",IF(P$5&lt;&gt;$C$3,O358+1,O358),O358)*0.001</f>
        <v>#REF!</v>
      </c>
      <c r="AM358" s="16" t="e">
        <f>IFERROR(VLOOKUP($A358,Rank!$A:$AH,Q$4,0)*IF(IF(VLOOKUP($A358,Rank!$A:$AH,Q$4,0)&lt;&gt;"",IF(Q$5&lt;&gt;$C$3,P358+1,P358),P358)&lt;=6,1,0),0)+IF(VLOOKUP($A358,Rank!$A:$AH,Q$4,0)&lt;&gt;"",IF(Q$5&lt;&gt;$C$3,P358+1,P358),P358)*0.001</f>
        <v>#REF!</v>
      </c>
      <c r="AN358" s="16" t="e">
        <f>IFERROR(VLOOKUP($A358,Rank!$A:$AH,R$4,0)*IF(IF(VLOOKUP($A358,Rank!$A:$AH,R$4,0)&lt;&gt;"",IF(R$5&lt;&gt;$C$3,Q358+1,Q358),Q358)&lt;=6,1,0),0)+IF(VLOOKUP($A358,Rank!$A:$AH,R$4,0)&lt;&gt;"",IF(R$5&lt;&gt;$C$3,Q358+1,Q358),Q358)*0.001</f>
        <v>#REF!</v>
      </c>
      <c r="AO358" s="16" t="e">
        <f>IFERROR(VLOOKUP($A358,Rank!$A:$AH,S$4,0)*IF(IF(VLOOKUP($A358,Rank!$A:$AH,S$4,0)&lt;&gt;"",IF(S$5&lt;&gt;$C$3,R358+1,R358),R358)&lt;=6,1,0),0)+IF(VLOOKUP($A358,Rank!$A:$AH,S$4,0)&lt;&gt;"",IF($S$5&lt;&gt;$C$3,R358+1,R358),R358)*0.001</f>
        <v>#REF!</v>
      </c>
      <c r="AP358" s="16" t="e">
        <f>IFERROR(VLOOKUP($A358,Rank!$A:$AH,T$4,0)*IF(IF(VLOOKUP($A358,Rank!$A:$AH,T$4,0)&lt;&gt;"",IF(T$5&lt;&gt;$C$3,S358+1,S358),S358)&lt;=6,1,0),0)+IF(VLOOKUP($A358,Rank!$A:$AH,T$4,0)&lt;&gt;"",IF($T$5&lt;&gt;$C$3,S358+1,S358),S358)*0.001</f>
        <v>#REF!</v>
      </c>
      <c r="AQ358" s="16" t="e">
        <f>IFERROR(VLOOKUP($A358,Rank!$A:$AH,U$4,0)*IF(IF(VLOOKUP($A358,Rank!$A:$AH,U$4,0)&lt;&gt;"",IF(U$5&lt;&gt;$C$3,T358+1,T358),T358)&lt;=6,1,0),0)+IF(VLOOKUP($A358,Rank!$A:$AH,U$4,0)&lt;&gt;"",IF($U$5&lt;&gt;$C$3,T358+1,T358),T358)*0.001</f>
        <v>#REF!</v>
      </c>
      <c r="AR358" s="16" t="e">
        <f>IFERROR(VLOOKUP($A358,Rank!$A:$AH,V$4,0)*IF(IF(VLOOKUP($A358,Rank!$A:$AH,V$4,0)&lt;&gt;"",IF(V$5&lt;&gt;$C$3,U358+1,U358),U358)&lt;=6,1,0),0)+IF(VLOOKUP($A358,Rank!$A:$AH,V$4,0)&lt;&gt;"",IF($V$5&lt;&gt;$C$3,U358+1,U358),U358)*0.001</f>
        <v>#REF!</v>
      </c>
      <c r="AS358" s="16" t="e">
        <f>IFERROR(VLOOKUP($A358,Rank!$A:$AH,W$4,0)*IF(IF(VLOOKUP($A358,Rank!$A:$AH,W$4,0)&lt;&gt;"",IF(W$5&lt;&gt;$C$3,V358+1,V358),V358)&lt;=6,1,0),0)+IF(VLOOKUP($A358,Rank!$A:$AH,W$4,0)&lt;&gt;"",IF($W$5&lt;&gt;$C$3,V358+1,V358),V358)*0.001</f>
        <v>#REF!</v>
      </c>
      <c r="AT358" s="16" t="e">
        <f>IFERROR(VLOOKUP($A358,Rank!$A:$AH,X$4,0)*IF(IF(VLOOKUP($A358,Rank!$A:$AH,X$4,0)&lt;&gt;"",IF(X$5&lt;&gt;$C$3,W358+1,W358),W358)&lt;=6,1,0),0)+IF(VLOOKUP($A358,Rank!$A:$AH,X$4,0)&lt;&gt;"",IF($X$5&lt;&gt;$C$3,W358+1,W358),W358)*0.001</f>
        <v>#REF!</v>
      </c>
      <c r="AV358" t="e">
        <f t="shared" si="112"/>
        <v>#REF!</v>
      </c>
      <c r="AW358" t="e">
        <f t="shared" si="113"/>
        <v>#REF!</v>
      </c>
      <c r="AX358" t="e">
        <f t="shared" si="114"/>
        <v>#REF!</v>
      </c>
      <c r="AY358" t="e">
        <f t="shared" si="115"/>
        <v>#REF!</v>
      </c>
      <c r="AZ358" t="e">
        <f t="shared" si="116"/>
        <v>#REF!</v>
      </c>
      <c r="BA358" t="e">
        <f t="shared" si="117"/>
        <v>#REF!</v>
      </c>
      <c r="BB358" t="e">
        <f t="shared" si="118"/>
        <v>#REF!</v>
      </c>
      <c r="BC358" t="e">
        <f t="shared" si="119"/>
        <v>#REF!</v>
      </c>
      <c r="BD358" t="e">
        <f t="shared" si="120"/>
        <v>#REF!</v>
      </c>
      <c r="BE358" t="e">
        <f t="shared" si="121"/>
        <v>#REF!</v>
      </c>
      <c r="BF358" t="e">
        <f t="shared" si="122"/>
        <v>#REF!</v>
      </c>
      <c r="BG358" t="e">
        <f t="shared" si="123"/>
        <v>#REF!</v>
      </c>
      <c r="BH358" t="e">
        <f t="shared" si="124"/>
        <v>#REF!</v>
      </c>
      <c r="BI358" t="e">
        <f t="shared" si="125"/>
        <v>#REF!</v>
      </c>
      <c r="BJ358" t="e">
        <f t="shared" si="126"/>
        <v>#REF!</v>
      </c>
      <c r="BK358" t="e">
        <f t="shared" si="127"/>
        <v>#REF!</v>
      </c>
      <c r="BL358" t="e">
        <f t="shared" si="128"/>
        <v>#REF!</v>
      </c>
      <c r="BM358" t="e">
        <f t="shared" si="129"/>
        <v>#REF!</v>
      </c>
      <c r="BN358" t="e">
        <f t="shared" si="130"/>
        <v>#REF!</v>
      </c>
      <c r="BO358" t="e">
        <f t="shared" si="131"/>
        <v>#REF!</v>
      </c>
      <c r="BP358" t="e">
        <f t="shared" si="132"/>
        <v>#REF!</v>
      </c>
    </row>
    <row r="359" spans="1:68" x14ac:dyDescent="0.3">
      <c r="A359" t="e">
        <f>+Rank!#REF!</f>
        <v>#REF!</v>
      </c>
      <c r="B359" s="16">
        <f t="shared" si="111"/>
        <v>0</v>
      </c>
      <c r="C359" s="16">
        <v>0</v>
      </c>
      <c r="D359" s="16" t="e">
        <f>IF(VLOOKUP($A359,Rank!$A:$AH,D$4,0)&lt;&gt;"",IF(D$5&lt;&gt;$C$3,C359+1,C359),C359)</f>
        <v>#REF!</v>
      </c>
      <c r="E359" s="16" t="e">
        <f>IF(VLOOKUP($A359,Rank!$A:$AH,E$4,0)&lt;&gt;"",IF(E$5&lt;&gt;$C$3,D359+1,D359),D359)</f>
        <v>#REF!</v>
      </c>
      <c r="F359" s="16" t="e">
        <f>IF(VLOOKUP($A359,Rank!$A:$AH,F$4,0)&lt;&gt;"",IF(F$5&lt;&gt;$C$3,D359+1,D359),D359)</f>
        <v>#REF!</v>
      </c>
      <c r="G359" s="16" t="e">
        <f>IF(VLOOKUP($A359,Rank!$A:$AH,G$4,0)&lt;&gt;"",IF(G$5&lt;&gt;$C$3,F359+1,F359),F359)</f>
        <v>#REF!</v>
      </c>
      <c r="H359" s="16" t="e">
        <f>IF(VLOOKUP($A359,Rank!$A:$AH,H$4,0)&lt;&gt;"",IF(H$5&lt;&gt;$C$3,G359+1,G359),G359)</f>
        <v>#REF!</v>
      </c>
      <c r="I359" s="16" t="e">
        <f>IF(VLOOKUP($A359,Rank!$A:$AH,I$4,0)&lt;&gt;"",IF(I$5&lt;&gt;$C$3,H359+1,H359),H359)</f>
        <v>#REF!</v>
      </c>
      <c r="J359" s="16" t="e">
        <f>IF(VLOOKUP($A359,Rank!$A:$AH,J$4,0)&lt;&gt;"",IF(J$5&lt;&gt;$C$3,I359+1,I359),I359)</f>
        <v>#REF!</v>
      </c>
      <c r="K359" s="16" t="e">
        <f>IF(VLOOKUP($A359,Rank!$A:$AH,K$4,0)&lt;&gt;"",IF(K$5&lt;&gt;$C$3,J359+1,J359),J359)</f>
        <v>#REF!</v>
      </c>
      <c r="L359" s="16" t="e">
        <f>IF(VLOOKUP($A359,Rank!$A:$AH,L$4,0)&lt;&gt;"",IF($L$5&lt;&gt;$C$3,K359+1,K359),K359)</f>
        <v>#REF!</v>
      </c>
      <c r="M359" s="16" t="e">
        <f>IF(VLOOKUP($A359,Rank!$A:$AH,M$4,0)&lt;&gt;"",IF(M$5&lt;&gt;$C$3,L359+1,L359),L359)</f>
        <v>#REF!</v>
      </c>
      <c r="N359" s="16" t="e">
        <f>IF(VLOOKUP($A359,Rank!$A:$AH,N$4,0)&lt;&gt;"",IF(N$5&lt;&gt;$C$3,M359+1,M359),M359)</f>
        <v>#REF!</v>
      </c>
      <c r="O359" s="16" t="e">
        <f>IF(VLOOKUP($A359,Rank!$A:$AH,O$4,0)&lt;&gt;"",IF(O$5&lt;&gt;$C$3,N359+1,N359),N359)</f>
        <v>#REF!</v>
      </c>
      <c r="P359" s="16" t="e">
        <f>IF(VLOOKUP($A359,Rank!$A:$AH,P$4,0)&lt;&gt;"",IF(P$5&lt;&gt;$C$3,O359+1,O359),O359)</f>
        <v>#REF!</v>
      </c>
      <c r="Q359" s="16" t="e">
        <f>IF(VLOOKUP($A359,Rank!$A:$AH,Q$4,0)&lt;&gt;"",IF(Q$5&lt;&gt;$C$3,P359+1,P359),P359)</f>
        <v>#REF!</v>
      </c>
      <c r="R359" s="16" t="e">
        <f>IF(VLOOKUP($A359,Rank!$A:$AH,R$4,0)&lt;&gt;"",IF(R$5&lt;&gt;$C$3,Q359+1,Q359),Q359)</f>
        <v>#REF!</v>
      </c>
      <c r="S359" s="16" t="e">
        <f>IF(VLOOKUP($A359,Rank!$A:$AH,S$4,0)&lt;&gt;"",IF(S$5&lt;&gt;$C$3,R359+1,R359),R359)</f>
        <v>#REF!</v>
      </c>
      <c r="T359" s="16" t="e">
        <f>IF(VLOOKUP($A359,Rank!$A:$AH,T$4,0)&lt;&gt;"",IF(T$5&lt;&gt;$C$3,S359+1,S359),S359)</f>
        <v>#REF!</v>
      </c>
      <c r="U359" s="16" t="e">
        <f>IF(VLOOKUP($A359,Rank!$A:$AH,U$4,0)&lt;&gt;"",IF(U$5&lt;&gt;$C$3,T359+1,T359),T359)</f>
        <v>#REF!</v>
      </c>
      <c r="V359" s="16" t="e">
        <f>IF(VLOOKUP($A359,Rank!$A:$AH,V$4,0)&lt;&gt;"",IF($V$5&lt;&gt;$C$3,U359+1,U359),U359)</f>
        <v>#REF!</v>
      </c>
      <c r="W359" s="16" t="e">
        <f>IF(VLOOKUP($A359,Rank!$A:$AH,W$4,0)&lt;&gt;"",IF(W$5&lt;&gt;$C$3,V359+1,V359),V359)</f>
        <v>#REF!</v>
      </c>
      <c r="X359" s="16" t="e">
        <f>IF(VLOOKUP($A359,Rank!$A:$AH,X$4,0)&lt;&gt;"",IF(X$5&lt;&gt;$C$3,W359+1,W359),W359)</f>
        <v>#REF!</v>
      </c>
      <c r="Z359" s="16" t="e">
        <f>IFERROR(VLOOKUP($A359,Rank!$A:$AH,D$4,0)*IF(IF(VLOOKUP($A359,Rank!$A:$AH,D$4,0)&lt;&gt;"",IF(D$5&lt;&gt;$C$3,C359+1,C359),C359)&lt;=6,1,0),0)+IF(VLOOKUP($A359,Rank!$A:$AH,D$4,0)&lt;&gt;"",IF(D$5&lt;&gt;$C$3,C359+1,C359),C359)*0.001</f>
        <v>#REF!</v>
      </c>
      <c r="AA359" s="16" t="e">
        <f>IFERROR(VLOOKUP($A359,Rank!$A:$AH,E$4,0)*IF(IF(VLOOKUP($A359,Rank!$A:$AH,E$4,0)&lt;&gt;"",IF(E$5&lt;&gt;$C$3,D359+1,D359),D359)&lt;=6,1,0),0)+IF(VLOOKUP($A359,Rank!$A:$AH,E$4,0)&lt;&gt;"",IF(E$5&lt;&gt;$C$3,D359+1,D359),D359)*0.001</f>
        <v>#REF!</v>
      </c>
      <c r="AB359" s="16" t="e">
        <f>IFERROR(VLOOKUP($A359,Rank!$A:$AH,F$4,0)*IF(IF(VLOOKUP($A359,Rank!$A:$AH,F$4,0)&lt;&gt;"",IF(F$5&lt;&gt;$C$3,E359+1,E359),E359)&lt;=6,1,0),0)+IF(VLOOKUP($A359,Rank!$A:$AH,F$4,0)&lt;&gt;"",IF(F$5&lt;&gt;$C$3,E359+1,E359),E359)*0.001</f>
        <v>#REF!</v>
      </c>
      <c r="AC359" s="16" t="e">
        <f>IFERROR(VLOOKUP($A359,Rank!$A:$AH,G$4,0)*IF(IF(VLOOKUP($A359,Rank!$A:$AH,G$4,0)&lt;&gt;"",IF(G$5&lt;&gt;$C$3,F359+1,F359),F359)&lt;=6,1,0),0)+IF(VLOOKUP($A359,Rank!$A:$AH,G$4,0)&lt;&gt;"",IF(G$5&lt;&gt;$C$3,F359+1,F359),F359)*0.001</f>
        <v>#REF!</v>
      </c>
      <c r="AD359" s="16" t="e">
        <f>IFERROR(VLOOKUP($A359,Rank!$A:$AH,H$4,0)*IF(IF(VLOOKUP($A359,Rank!$A:$AH,H$4,0)&lt;&gt;"",IF(H$5&lt;&gt;$C$3,G359+1,G359),G359)&lt;=6,1,0),0)+IF(VLOOKUP($A359,Rank!$A:$AH,H$4,0)&lt;&gt;"",IF(H$5&lt;&gt;$C$3,G359+1,G359),G359)*0.001</f>
        <v>#REF!</v>
      </c>
      <c r="AE359" s="16" t="e">
        <f>IFERROR(VLOOKUP($A359,Rank!$A:$AH,I$4,0)*IF(IF(VLOOKUP($A359,Rank!$A:$AH,I$4,0)&lt;&gt;"",IF(I$5&lt;&gt;$C$3,H359+1,H359),H359)&lt;=6,1,0),0)+IF(VLOOKUP($A359,Rank!$A:$AH,I$4,0)&lt;&gt;"",IF(I$5&lt;&gt;$C$3,H359+1,H359),H359)*0.001</f>
        <v>#REF!</v>
      </c>
      <c r="AF359" s="16" t="e">
        <f>IFERROR(VLOOKUP($A359,Rank!$A:$AH,J$4,0)*IF(IF(VLOOKUP($A359,Rank!$A:$AH,J$4,0)&lt;&gt;"",IF(J$5&lt;&gt;$C$3,I359+1,I359),I359)&lt;=6,1,0),0)+IF(VLOOKUP($A359,Rank!$A:$AH,J$4,0)&lt;&gt;"",IF(J$5&lt;&gt;$C$3,I359+1,I359),I359)*0.001</f>
        <v>#REF!</v>
      </c>
      <c r="AG359" s="16" t="e">
        <f>IFERROR(VLOOKUP($A359,Rank!$A:$AH,K$4,0)*IF(IF(VLOOKUP($A359,Rank!$A:$AH,K$4,0)&lt;&gt;"",IF(K$5&lt;&gt;$C$3,J359+1,J359),J359)&lt;=6,1,0),0)+IF(VLOOKUP($A359,Rank!$A:$AH,K$4,0)&lt;&gt;"",IF(K$5&lt;&gt;$C$3,J359+1,J359),J359)*0.001</f>
        <v>#REF!</v>
      </c>
      <c r="AH359" s="16" t="e">
        <f>IFERROR(VLOOKUP($A359,Rank!$A:$AH,L$4,0)*IF(IF(VLOOKUP($A359,Rank!$A:$AH,L$4,0)&lt;&gt;"",IF(L$5&lt;&gt;$C$3,K359+1,K359),K359)&lt;=6,1,0),0)+IF(VLOOKUP($A359,Rank!$A:$AH,L$4,0)&lt;&gt;"",IF(L$5&lt;&gt;$C$3,K359+1,K359),K359)*0.001</f>
        <v>#REF!</v>
      </c>
      <c r="AI359" s="16" t="e">
        <f>IFERROR(VLOOKUP($A359,Rank!$A:$AH,M$4,0)*IF(IF(VLOOKUP($A359,Rank!$A:$AH,M$4,0)&lt;&gt;"",IF(M$5&lt;&gt;$C$3,L359+1,L359),L359)&lt;=6,1,0),0)+IF(VLOOKUP($A359,Rank!$A:$AH,M$4,0)&lt;&gt;"",IF(M$5&lt;&gt;$C$3,L359+1,L359),L359)*0.001</f>
        <v>#REF!</v>
      </c>
      <c r="AJ359" s="16" t="e">
        <f>IFERROR(VLOOKUP($A359,Rank!$A:$AH,N$4,0)*IF(IF(VLOOKUP($A359,Rank!$A:$AH,N$4,0)&lt;&gt;"",IF(N$5&lt;&gt;$C$3,M359+1,M359),M359)&lt;=6,1,0),0)+IF(VLOOKUP($A359,Rank!$A:$AH,N$4,0)&lt;&gt;"",IF(N$5&lt;&gt;$C$3,M359+1,M359),M359)*0.001</f>
        <v>#REF!</v>
      </c>
      <c r="AK359" s="16" t="e">
        <f>IFERROR(VLOOKUP($A359,Rank!$A:$AH,O$4,0)*IF(IF(VLOOKUP($A359,Rank!$A:$AH,O$4,0)&lt;&gt;"",IF(O$5&lt;&gt;$C$3,N359+1,N359),N359)&lt;=6,1,0),0)+IF(VLOOKUP($A359,Rank!$A:$AH,O$4,0)&lt;&gt;"",IF(O$5&lt;&gt;$C$3,N359+1,N359),N359)*0.001</f>
        <v>#REF!</v>
      </c>
      <c r="AL359" s="16" t="e">
        <f>IFERROR(VLOOKUP($A359,Rank!$A:$AH,P$4,0)*IF(IF(VLOOKUP($A359,Rank!$A:$AH,P$4,0)&lt;&gt;"",IF(P$5&lt;&gt;$C$3,O359+1,O359),O359)&lt;=6,1,0),0)+IF(VLOOKUP($A359,Rank!$A:$AH,P$4,0)&lt;&gt;"",IF(P$5&lt;&gt;$C$3,O359+1,O359),O359)*0.001</f>
        <v>#REF!</v>
      </c>
      <c r="AM359" s="16" t="e">
        <f>IFERROR(VLOOKUP($A359,Rank!$A:$AH,Q$4,0)*IF(IF(VLOOKUP($A359,Rank!$A:$AH,Q$4,0)&lt;&gt;"",IF(Q$5&lt;&gt;$C$3,P359+1,P359),P359)&lt;=6,1,0),0)+IF(VLOOKUP($A359,Rank!$A:$AH,Q$4,0)&lt;&gt;"",IF(Q$5&lt;&gt;$C$3,P359+1,P359),P359)*0.001</f>
        <v>#REF!</v>
      </c>
      <c r="AN359" s="16" t="e">
        <f>IFERROR(VLOOKUP($A359,Rank!$A:$AH,R$4,0)*IF(IF(VLOOKUP($A359,Rank!$A:$AH,R$4,0)&lt;&gt;"",IF(R$5&lt;&gt;$C$3,Q359+1,Q359),Q359)&lt;=6,1,0),0)+IF(VLOOKUP($A359,Rank!$A:$AH,R$4,0)&lt;&gt;"",IF(R$5&lt;&gt;$C$3,Q359+1,Q359),Q359)*0.001</f>
        <v>#REF!</v>
      </c>
      <c r="AO359" s="16" t="e">
        <f>IFERROR(VLOOKUP($A359,Rank!$A:$AH,S$4,0)*IF(IF(VLOOKUP($A359,Rank!$A:$AH,S$4,0)&lt;&gt;"",IF(S$5&lt;&gt;$C$3,R359+1,R359),R359)&lt;=6,1,0),0)+IF(VLOOKUP($A359,Rank!$A:$AH,S$4,0)&lt;&gt;"",IF($S$5&lt;&gt;$C$3,R359+1,R359),R359)*0.001</f>
        <v>#REF!</v>
      </c>
      <c r="AP359" s="16" t="e">
        <f>IFERROR(VLOOKUP($A359,Rank!$A:$AH,T$4,0)*IF(IF(VLOOKUP($A359,Rank!$A:$AH,T$4,0)&lt;&gt;"",IF(T$5&lt;&gt;$C$3,S359+1,S359),S359)&lt;=6,1,0),0)+IF(VLOOKUP($A359,Rank!$A:$AH,T$4,0)&lt;&gt;"",IF($T$5&lt;&gt;$C$3,S359+1,S359),S359)*0.001</f>
        <v>#REF!</v>
      </c>
      <c r="AQ359" s="16" t="e">
        <f>IFERROR(VLOOKUP($A359,Rank!$A:$AH,U$4,0)*IF(IF(VLOOKUP($A359,Rank!$A:$AH,U$4,0)&lt;&gt;"",IF(U$5&lt;&gt;$C$3,T359+1,T359),T359)&lt;=6,1,0),0)+IF(VLOOKUP($A359,Rank!$A:$AH,U$4,0)&lt;&gt;"",IF($U$5&lt;&gt;$C$3,T359+1,T359),T359)*0.001</f>
        <v>#REF!</v>
      </c>
      <c r="AR359" s="16" t="e">
        <f>IFERROR(VLOOKUP($A359,Rank!$A:$AH,V$4,0)*IF(IF(VLOOKUP($A359,Rank!$A:$AH,V$4,0)&lt;&gt;"",IF(V$5&lt;&gt;$C$3,U359+1,U359),U359)&lt;=6,1,0),0)+IF(VLOOKUP($A359,Rank!$A:$AH,V$4,0)&lt;&gt;"",IF($V$5&lt;&gt;$C$3,U359+1,U359),U359)*0.001</f>
        <v>#REF!</v>
      </c>
      <c r="AS359" s="16" t="e">
        <f>IFERROR(VLOOKUP($A359,Rank!$A:$AH,W$4,0)*IF(IF(VLOOKUP($A359,Rank!$A:$AH,W$4,0)&lt;&gt;"",IF(W$5&lt;&gt;$C$3,V359+1,V359),V359)&lt;=6,1,0),0)+IF(VLOOKUP($A359,Rank!$A:$AH,W$4,0)&lt;&gt;"",IF($W$5&lt;&gt;$C$3,V359+1,V359),V359)*0.001</f>
        <v>#REF!</v>
      </c>
      <c r="AT359" s="16" t="e">
        <f>IFERROR(VLOOKUP($A359,Rank!$A:$AH,X$4,0)*IF(IF(VLOOKUP($A359,Rank!$A:$AH,X$4,0)&lt;&gt;"",IF(X$5&lt;&gt;$C$3,W359+1,W359),W359)&lt;=6,1,0),0)+IF(VLOOKUP($A359,Rank!$A:$AH,X$4,0)&lt;&gt;"",IF($X$5&lt;&gt;$C$3,W359+1,W359),W359)*0.001</f>
        <v>#REF!</v>
      </c>
      <c r="AV359" t="e">
        <f t="shared" si="112"/>
        <v>#REF!</v>
      </c>
      <c r="AW359" t="e">
        <f t="shared" si="113"/>
        <v>#REF!</v>
      </c>
      <c r="AX359" t="e">
        <f t="shared" si="114"/>
        <v>#REF!</v>
      </c>
      <c r="AY359" t="e">
        <f t="shared" si="115"/>
        <v>#REF!</v>
      </c>
      <c r="AZ359" t="e">
        <f t="shared" si="116"/>
        <v>#REF!</v>
      </c>
      <c r="BA359" t="e">
        <f t="shared" si="117"/>
        <v>#REF!</v>
      </c>
      <c r="BB359" t="e">
        <f t="shared" si="118"/>
        <v>#REF!</v>
      </c>
      <c r="BC359" t="e">
        <f t="shared" si="119"/>
        <v>#REF!</v>
      </c>
      <c r="BD359" t="e">
        <f t="shared" si="120"/>
        <v>#REF!</v>
      </c>
      <c r="BE359" t="e">
        <f t="shared" si="121"/>
        <v>#REF!</v>
      </c>
      <c r="BF359" t="e">
        <f t="shared" si="122"/>
        <v>#REF!</v>
      </c>
      <c r="BG359" t="e">
        <f t="shared" si="123"/>
        <v>#REF!</v>
      </c>
      <c r="BH359" t="e">
        <f t="shared" si="124"/>
        <v>#REF!</v>
      </c>
      <c r="BI359" t="e">
        <f t="shared" si="125"/>
        <v>#REF!</v>
      </c>
      <c r="BJ359" t="e">
        <f t="shared" si="126"/>
        <v>#REF!</v>
      </c>
      <c r="BK359" t="e">
        <f t="shared" si="127"/>
        <v>#REF!</v>
      </c>
      <c r="BL359" t="e">
        <f t="shared" si="128"/>
        <v>#REF!</v>
      </c>
      <c r="BM359" t="e">
        <f t="shared" si="129"/>
        <v>#REF!</v>
      </c>
      <c r="BN359" t="e">
        <f t="shared" si="130"/>
        <v>#REF!</v>
      </c>
      <c r="BO359" t="e">
        <f t="shared" si="131"/>
        <v>#REF!</v>
      </c>
      <c r="BP359" t="e">
        <f t="shared" si="132"/>
        <v>#REF!</v>
      </c>
    </row>
    <row r="360" spans="1:68" x14ac:dyDescent="0.3">
      <c r="A360" t="e">
        <f>+Rank!#REF!</f>
        <v>#REF!</v>
      </c>
      <c r="B360" s="16">
        <f t="shared" si="111"/>
        <v>0</v>
      </c>
      <c r="C360" s="16">
        <v>0</v>
      </c>
      <c r="D360" s="16" t="e">
        <f>IF(VLOOKUP($A360,Rank!$A:$AH,D$4,0)&lt;&gt;"",IF(D$5&lt;&gt;$C$3,C360+1,C360),C360)</f>
        <v>#REF!</v>
      </c>
      <c r="E360" s="16" t="e">
        <f>IF(VLOOKUP($A360,Rank!$A:$AH,E$4,0)&lt;&gt;"",IF(E$5&lt;&gt;$C$3,D360+1,D360),D360)</f>
        <v>#REF!</v>
      </c>
      <c r="F360" s="16" t="e">
        <f>IF(VLOOKUP($A360,Rank!$A:$AH,F$4,0)&lt;&gt;"",IF(F$5&lt;&gt;$C$3,D360+1,D360),D360)</f>
        <v>#REF!</v>
      </c>
      <c r="G360" s="16" t="e">
        <f>IF(VLOOKUP($A360,Rank!$A:$AH,G$4,0)&lt;&gt;"",IF(G$5&lt;&gt;$C$3,F360+1,F360),F360)</f>
        <v>#REF!</v>
      </c>
      <c r="H360" s="16" t="e">
        <f>IF(VLOOKUP($A360,Rank!$A:$AH,H$4,0)&lt;&gt;"",IF(H$5&lt;&gt;$C$3,G360+1,G360),G360)</f>
        <v>#REF!</v>
      </c>
      <c r="I360" s="16" t="e">
        <f>IF(VLOOKUP($A360,Rank!$A:$AH,I$4,0)&lt;&gt;"",IF(I$5&lt;&gt;$C$3,H360+1,H360),H360)</f>
        <v>#REF!</v>
      </c>
      <c r="J360" s="16" t="e">
        <f>IF(VLOOKUP($A360,Rank!$A:$AH,J$4,0)&lt;&gt;"",IF(J$5&lt;&gt;$C$3,I360+1,I360),I360)</f>
        <v>#REF!</v>
      </c>
      <c r="K360" s="16" t="e">
        <f>IF(VLOOKUP($A360,Rank!$A:$AH,K$4,0)&lt;&gt;"",IF(K$5&lt;&gt;$C$3,J360+1,J360),J360)</f>
        <v>#REF!</v>
      </c>
      <c r="L360" s="16" t="e">
        <f>IF(VLOOKUP($A360,Rank!$A:$AH,L$4,0)&lt;&gt;"",IF($L$5&lt;&gt;$C$3,K360+1,K360),K360)</f>
        <v>#REF!</v>
      </c>
      <c r="M360" s="16" t="e">
        <f>IF(VLOOKUP($A360,Rank!$A:$AH,M$4,0)&lt;&gt;"",IF(M$5&lt;&gt;$C$3,L360+1,L360),L360)</f>
        <v>#REF!</v>
      </c>
      <c r="N360" s="16" t="e">
        <f>IF(VLOOKUP($A360,Rank!$A:$AH,N$4,0)&lt;&gt;"",IF(N$5&lt;&gt;$C$3,M360+1,M360),M360)</f>
        <v>#REF!</v>
      </c>
      <c r="O360" s="16" t="e">
        <f>IF(VLOOKUP($A360,Rank!$A:$AH,O$4,0)&lt;&gt;"",IF(O$5&lt;&gt;$C$3,N360+1,N360),N360)</f>
        <v>#REF!</v>
      </c>
      <c r="P360" s="16" t="e">
        <f>IF(VLOOKUP($A360,Rank!$A:$AH,P$4,0)&lt;&gt;"",IF(P$5&lt;&gt;$C$3,O360+1,O360),O360)</f>
        <v>#REF!</v>
      </c>
      <c r="Q360" s="16" t="e">
        <f>IF(VLOOKUP($A360,Rank!$A:$AH,Q$4,0)&lt;&gt;"",IF(Q$5&lt;&gt;$C$3,P360+1,P360),P360)</f>
        <v>#REF!</v>
      </c>
      <c r="R360" s="16" t="e">
        <f>IF(VLOOKUP($A360,Rank!$A:$AH,R$4,0)&lt;&gt;"",IF(R$5&lt;&gt;$C$3,Q360+1,Q360),Q360)</f>
        <v>#REF!</v>
      </c>
      <c r="S360" s="16" t="e">
        <f>IF(VLOOKUP($A360,Rank!$A:$AH,S$4,0)&lt;&gt;"",IF(S$5&lt;&gt;$C$3,R360+1,R360),R360)</f>
        <v>#REF!</v>
      </c>
      <c r="T360" s="16" t="e">
        <f>IF(VLOOKUP($A360,Rank!$A:$AH,T$4,0)&lt;&gt;"",IF(T$5&lt;&gt;$C$3,S360+1,S360),S360)</f>
        <v>#REF!</v>
      </c>
      <c r="U360" s="16" t="e">
        <f>IF(VLOOKUP($A360,Rank!$A:$AH,U$4,0)&lt;&gt;"",IF(U$5&lt;&gt;$C$3,T360+1,T360),T360)</f>
        <v>#REF!</v>
      </c>
      <c r="V360" s="16" t="e">
        <f>IF(VLOOKUP($A360,Rank!$A:$AH,V$4,0)&lt;&gt;"",IF($V$5&lt;&gt;$C$3,U360+1,U360),U360)</f>
        <v>#REF!</v>
      </c>
      <c r="W360" s="16" t="e">
        <f>IF(VLOOKUP($A360,Rank!$A:$AH,W$4,0)&lt;&gt;"",IF(W$5&lt;&gt;$C$3,V360+1,V360),V360)</f>
        <v>#REF!</v>
      </c>
      <c r="X360" s="16" t="e">
        <f>IF(VLOOKUP($A360,Rank!$A:$AH,X$4,0)&lt;&gt;"",IF(X$5&lt;&gt;$C$3,W360+1,W360),W360)</f>
        <v>#REF!</v>
      </c>
      <c r="Z360" s="16" t="e">
        <f>IFERROR(VLOOKUP($A360,Rank!$A:$AH,D$4,0)*IF(IF(VLOOKUP($A360,Rank!$A:$AH,D$4,0)&lt;&gt;"",IF(D$5&lt;&gt;$C$3,C360+1,C360),C360)&lt;=6,1,0),0)+IF(VLOOKUP($A360,Rank!$A:$AH,D$4,0)&lt;&gt;"",IF(D$5&lt;&gt;$C$3,C360+1,C360),C360)*0.001</f>
        <v>#REF!</v>
      </c>
      <c r="AA360" s="16" t="e">
        <f>IFERROR(VLOOKUP($A360,Rank!$A:$AH,E$4,0)*IF(IF(VLOOKUP($A360,Rank!$A:$AH,E$4,0)&lt;&gt;"",IF(E$5&lt;&gt;$C$3,D360+1,D360),D360)&lt;=6,1,0),0)+IF(VLOOKUP($A360,Rank!$A:$AH,E$4,0)&lt;&gt;"",IF(E$5&lt;&gt;$C$3,D360+1,D360),D360)*0.001</f>
        <v>#REF!</v>
      </c>
      <c r="AB360" s="16" t="e">
        <f>IFERROR(VLOOKUP($A360,Rank!$A:$AH,F$4,0)*IF(IF(VLOOKUP($A360,Rank!$A:$AH,F$4,0)&lt;&gt;"",IF(F$5&lt;&gt;$C$3,E360+1,E360),E360)&lt;=6,1,0),0)+IF(VLOOKUP($A360,Rank!$A:$AH,F$4,0)&lt;&gt;"",IF(F$5&lt;&gt;$C$3,E360+1,E360),E360)*0.001</f>
        <v>#REF!</v>
      </c>
      <c r="AC360" s="16" t="e">
        <f>IFERROR(VLOOKUP($A360,Rank!$A:$AH,G$4,0)*IF(IF(VLOOKUP($A360,Rank!$A:$AH,G$4,0)&lt;&gt;"",IF(G$5&lt;&gt;$C$3,F360+1,F360),F360)&lt;=6,1,0),0)+IF(VLOOKUP($A360,Rank!$A:$AH,G$4,0)&lt;&gt;"",IF(G$5&lt;&gt;$C$3,F360+1,F360),F360)*0.001</f>
        <v>#REF!</v>
      </c>
      <c r="AD360" s="16" t="e">
        <f>IFERROR(VLOOKUP($A360,Rank!$A:$AH,H$4,0)*IF(IF(VLOOKUP($A360,Rank!$A:$AH,H$4,0)&lt;&gt;"",IF(H$5&lt;&gt;$C$3,G360+1,G360),G360)&lt;=6,1,0),0)+IF(VLOOKUP($A360,Rank!$A:$AH,H$4,0)&lt;&gt;"",IF(H$5&lt;&gt;$C$3,G360+1,G360),G360)*0.001</f>
        <v>#REF!</v>
      </c>
      <c r="AE360" s="16" t="e">
        <f>IFERROR(VLOOKUP($A360,Rank!$A:$AH,I$4,0)*IF(IF(VLOOKUP($A360,Rank!$A:$AH,I$4,0)&lt;&gt;"",IF(I$5&lt;&gt;$C$3,H360+1,H360),H360)&lt;=6,1,0),0)+IF(VLOOKUP($A360,Rank!$A:$AH,I$4,0)&lt;&gt;"",IF(I$5&lt;&gt;$C$3,H360+1,H360),H360)*0.001</f>
        <v>#REF!</v>
      </c>
      <c r="AF360" s="16" t="e">
        <f>IFERROR(VLOOKUP($A360,Rank!$A:$AH,J$4,0)*IF(IF(VLOOKUP($A360,Rank!$A:$AH,J$4,0)&lt;&gt;"",IF(J$5&lt;&gt;$C$3,I360+1,I360),I360)&lt;=6,1,0),0)+IF(VLOOKUP($A360,Rank!$A:$AH,J$4,0)&lt;&gt;"",IF(J$5&lt;&gt;$C$3,I360+1,I360),I360)*0.001</f>
        <v>#REF!</v>
      </c>
      <c r="AG360" s="16" t="e">
        <f>IFERROR(VLOOKUP($A360,Rank!$A:$AH,K$4,0)*IF(IF(VLOOKUP($A360,Rank!$A:$AH,K$4,0)&lt;&gt;"",IF(K$5&lt;&gt;$C$3,J360+1,J360),J360)&lt;=6,1,0),0)+IF(VLOOKUP($A360,Rank!$A:$AH,K$4,0)&lt;&gt;"",IF(K$5&lt;&gt;$C$3,J360+1,J360),J360)*0.001</f>
        <v>#REF!</v>
      </c>
      <c r="AH360" s="16" t="e">
        <f>IFERROR(VLOOKUP($A360,Rank!$A:$AH,L$4,0)*IF(IF(VLOOKUP($A360,Rank!$A:$AH,L$4,0)&lt;&gt;"",IF(L$5&lt;&gt;$C$3,K360+1,K360),K360)&lt;=6,1,0),0)+IF(VLOOKUP($A360,Rank!$A:$AH,L$4,0)&lt;&gt;"",IF(L$5&lt;&gt;$C$3,K360+1,K360),K360)*0.001</f>
        <v>#REF!</v>
      </c>
      <c r="AI360" s="16" t="e">
        <f>IFERROR(VLOOKUP($A360,Rank!$A:$AH,M$4,0)*IF(IF(VLOOKUP($A360,Rank!$A:$AH,M$4,0)&lt;&gt;"",IF(M$5&lt;&gt;$C$3,L360+1,L360),L360)&lt;=6,1,0),0)+IF(VLOOKUP($A360,Rank!$A:$AH,M$4,0)&lt;&gt;"",IF(M$5&lt;&gt;$C$3,L360+1,L360),L360)*0.001</f>
        <v>#REF!</v>
      </c>
      <c r="AJ360" s="16" t="e">
        <f>IFERROR(VLOOKUP($A360,Rank!$A:$AH,N$4,0)*IF(IF(VLOOKUP($A360,Rank!$A:$AH,N$4,0)&lt;&gt;"",IF(N$5&lt;&gt;$C$3,M360+1,M360),M360)&lt;=6,1,0),0)+IF(VLOOKUP($A360,Rank!$A:$AH,N$4,0)&lt;&gt;"",IF(N$5&lt;&gt;$C$3,M360+1,M360),M360)*0.001</f>
        <v>#REF!</v>
      </c>
      <c r="AK360" s="16" t="e">
        <f>IFERROR(VLOOKUP($A360,Rank!$A:$AH,O$4,0)*IF(IF(VLOOKUP($A360,Rank!$A:$AH,O$4,0)&lt;&gt;"",IF(O$5&lt;&gt;$C$3,N360+1,N360),N360)&lt;=6,1,0),0)+IF(VLOOKUP($A360,Rank!$A:$AH,O$4,0)&lt;&gt;"",IF(O$5&lt;&gt;$C$3,N360+1,N360),N360)*0.001</f>
        <v>#REF!</v>
      </c>
      <c r="AL360" s="16" t="e">
        <f>IFERROR(VLOOKUP($A360,Rank!$A:$AH,P$4,0)*IF(IF(VLOOKUP($A360,Rank!$A:$AH,P$4,0)&lt;&gt;"",IF(P$5&lt;&gt;$C$3,O360+1,O360),O360)&lt;=6,1,0),0)+IF(VLOOKUP($A360,Rank!$A:$AH,P$4,0)&lt;&gt;"",IF(P$5&lt;&gt;$C$3,O360+1,O360),O360)*0.001</f>
        <v>#REF!</v>
      </c>
      <c r="AM360" s="16" t="e">
        <f>IFERROR(VLOOKUP($A360,Rank!$A:$AH,Q$4,0)*IF(IF(VLOOKUP($A360,Rank!$A:$AH,Q$4,0)&lt;&gt;"",IF(Q$5&lt;&gt;$C$3,P360+1,P360),P360)&lt;=6,1,0),0)+IF(VLOOKUP($A360,Rank!$A:$AH,Q$4,0)&lt;&gt;"",IF(Q$5&lt;&gt;$C$3,P360+1,P360),P360)*0.001</f>
        <v>#REF!</v>
      </c>
      <c r="AN360" s="16" t="e">
        <f>IFERROR(VLOOKUP($A360,Rank!$A:$AH,R$4,0)*IF(IF(VLOOKUP($A360,Rank!$A:$AH,R$4,0)&lt;&gt;"",IF(R$5&lt;&gt;$C$3,Q360+1,Q360),Q360)&lt;=6,1,0),0)+IF(VLOOKUP($A360,Rank!$A:$AH,R$4,0)&lt;&gt;"",IF(R$5&lt;&gt;$C$3,Q360+1,Q360),Q360)*0.001</f>
        <v>#REF!</v>
      </c>
      <c r="AO360" s="16" t="e">
        <f>IFERROR(VLOOKUP($A360,Rank!$A:$AH,S$4,0)*IF(IF(VLOOKUP($A360,Rank!$A:$AH,S$4,0)&lt;&gt;"",IF(S$5&lt;&gt;$C$3,R360+1,R360),R360)&lt;=6,1,0),0)+IF(VLOOKUP($A360,Rank!$A:$AH,S$4,0)&lt;&gt;"",IF($S$5&lt;&gt;$C$3,R360+1,R360),R360)*0.001</f>
        <v>#REF!</v>
      </c>
      <c r="AP360" s="16" t="e">
        <f>IFERROR(VLOOKUP($A360,Rank!$A:$AH,T$4,0)*IF(IF(VLOOKUP($A360,Rank!$A:$AH,T$4,0)&lt;&gt;"",IF(T$5&lt;&gt;$C$3,S360+1,S360),S360)&lt;=6,1,0),0)+IF(VLOOKUP($A360,Rank!$A:$AH,T$4,0)&lt;&gt;"",IF($T$5&lt;&gt;$C$3,S360+1,S360),S360)*0.001</f>
        <v>#REF!</v>
      </c>
      <c r="AQ360" s="16" t="e">
        <f>IFERROR(VLOOKUP($A360,Rank!$A:$AH,U$4,0)*IF(IF(VLOOKUP($A360,Rank!$A:$AH,U$4,0)&lt;&gt;"",IF(U$5&lt;&gt;$C$3,T360+1,T360),T360)&lt;=6,1,0),0)+IF(VLOOKUP($A360,Rank!$A:$AH,U$4,0)&lt;&gt;"",IF($U$5&lt;&gt;$C$3,T360+1,T360),T360)*0.001</f>
        <v>#REF!</v>
      </c>
      <c r="AR360" s="16" t="e">
        <f>IFERROR(VLOOKUP($A360,Rank!$A:$AH,V$4,0)*IF(IF(VLOOKUP($A360,Rank!$A:$AH,V$4,0)&lt;&gt;"",IF(V$5&lt;&gt;$C$3,U360+1,U360),U360)&lt;=6,1,0),0)+IF(VLOOKUP($A360,Rank!$A:$AH,V$4,0)&lt;&gt;"",IF($V$5&lt;&gt;$C$3,U360+1,U360),U360)*0.001</f>
        <v>#REF!</v>
      </c>
      <c r="AS360" s="16" t="e">
        <f>IFERROR(VLOOKUP($A360,Rank!$A:$AH,W$4,0)*IF(IF(VLOOKUP($A360,Rank!$A:$AH,W$4,0)&lt;&gt;"",IF(W$5&lt;&gt;$C$3,V360+1,V360),V360)&lt;=6,1,0),0)+IF(VLOOKUP($A360,Rank!$A:$AH,W$4,0)&lt;&gt;"",IF($W$5&lt;&gt;$C$3,V360+1,V360),V360)*0.001</f>
        <v>#REF!</v>
      </c>
      <c r="AT360" s="16" t="e">
        <f>IFERROR(VLOOKUP($A360,Rank!$A:$AH,X$4,0)*IF(IF(VLOOKUP($A360,Rank!$A:$AH,X$4,0)&lt;&gt;"",IF(X$5&lt;&gt;$C$3,W360+1,W360),W360)&lt;=6,1,0),0)+IF(VLOOKUP($A360,Rank!$A:$AH,X$4,0)&lt;&gt;"",IF($X$5&lt;&gt;$C$3,W360+1,W360),W360)*0.001</f>
        <v>#REF!</v>
      </c>
      <c r="AV360" t="e">
        <f t="shared" si="112"/>
        <v>#REF!</v>
      </c>
      <c r="AW360" t="e">
        <f t="shared" si="113"/>
        <v>#REF!</v>
      </c>
      <c r="AX360" t="e">
        <f t="shared" si="114"/>
        <v>#REF!</v>
      </c>
      <c r="AY360" t="e">
        <f t="shared" si="115"/>
        <v>#REF!</v>
      </c>
      <c r="AZ360" t="e">
        <f t="shared" si="116"/>
        <v>#REF!</v>
      </c>
      <c r="BA360" t="e">
        <f t="shared" si="117"/>
        <v>#REF!</v>
      </c>
      <c r="BB360" t="e">
        <f t="shared" si="118"/>
        <v>#REF!</v>
      </c>
      <c r="BC360" t="e">
        <f t="shared" si="119"/>
        <v>#REF!</v>
      </c>
      <c r="BD360" t="e">
        <f t="shared" si="120"/>
        <v>#REF!</v>
      </c>
      <c r="BE360" t="e">
        <f t="shared" si="121"/>
        <v>#REF!</v>
      </c>
      <c r="BF360" t="e">
        <f t="shared" si="122"/>
        <v>#REF!</v>
      </c>
      <c r="BG360" t="e">
        <f t="shared" si="123"/>
        <v>#REF!</v>
      </c>
      <c r="BH360" t="e">
        <f t="shared" si="124"/>
        <v>#REF!</v>
      </c>
      <c r="BI360" t="e">
        <f t="shared" si="125"/>
        <v>#REF!</v>
      </c>
      <c r="BJ360" t="e">
        <f t="shared" si="126"/>
        <v>#REF!</v>
      </c>
      <c r="BK360" t="e">
        <f t="shared" si="127"/>
        <v>#REF!</v>
      </c>
      <c r="BL360" t="e">
        <f t="shared" si="128"/>
        <v>#REF!</v>
      </c>
      <c r="BM360" t="e">
        <f t="shared" si="129"/>
        <v>#REF!</v>
      </c>
      <c r="BN360" t="e">
        <f t="shared" si="130"/>
        <v>#REF!</v>
      </c>
      <c r="BO360" t="e">
        <f t="shared" si="131"/>
        <v>#REF!</v>
      </c>
      <c r="BP360" t="e">
        <f t="shared" si="132"/>
        <v>#REF!</v>
      </c>
    </row>
    <row r="361" spans="1:68" x14ac:dyDescent="0.3">
      <c r="A361" t="e">
        <f>+Rank!#REF!</f>
        <v>#REF!</v>
      </c>
      <c r="B361" s="16">
        <f t="shared" si="111"/>
        <v>0</v>
      </c>
      <c r="C361" s="16">
        <v>0</v>
      </c>
      <c r="D361" s="16" t="e">
        <f>IF(VLOOKUP($A361,Rank!$A:$AH,D$4,0)&lt;&gt;"",IF(D$5&lt;&gt;$C$3,C361+1,C361),C361)</f>
        <v>#REF!</v>
      </c>
      <c r="E361" s="16" t="e">
        <f>IF(VLOOKUP($A361,Rank!$A:$AH,E$4,0)&lt;&gt;"",IF(E$5&lt;&gt;$C$3,D361+1,D361),D361)</f>
        <v>#REF!</v>
      </c>
      <c r="F361" s="16" t="e">
        <f>IF(VLOOKUP($A361,Rank!$A:$AH,F$4,0)&lt;&gt;"",IF(F$5&lt;&gt;$C$3,D361+1,D361),D361)</f>
        <v>#REF!</v>
      </c>
      <c r="G361" s="16" t="e">
        <f>IF(VLOOKUP($A361,Rank!$A:$AH,G$4,0)&lt;&gt;"",IF(G$5&lt;&gt;$C$3,F361+1,F361),F361)</f>
        <v>#REF!</v>
      </c>
      <c r="H361" s="16" t="e">
        <f>IF(VLOOKUP($A361,Rank!$A:$AH,H$4,0)&lt;&gt;"",IF(H$5&lt;&gt;$C$3,G361+1,G361),G361)</f>
        <v>#REF!</v>
      </c>
      <c r="I361" s="16" t="e">
        <f>IF(VLOOKUP($A361,Rank!$A:$AH,I$4,0)&lt;&gt;"",IF(I$5&lt;&gt;$C$3,H361+1,H361),H361)</f>
        <v>#REF!</v>
      </c>
      <c r="J361" s="16" t="e">
        <f>IF(VLOOKUP($A361,Rank!$A:$AH,J$4,0)&lt;&gt;"",IF(J$5&lt;&gt;$C$3,I361+1,I361),I361)</f>
        <v>#REF!</v>
      </c>
      <c r="K361" s="16" t="e">
        <f>IF(VLOOKUP($A361,Rank!$A:$AH,K$4,0)&lt;&gt;"",IF(K$5&lt;&gt;$C$3,J361+1,J361),J361)</f>
        <v>#REF!</v>
      </c>
      <c r="L361" s="16" t="e">
        <f>IF(VLOOKUP($A361,Rank!$A:$AH,L$4,0)&lt;&gt;"",IF($L$5&lt;&gt;$C$3,K361+1,K361),K361)</f>
        <v>#REF!</v>
      </c>
      <c r="M361" s="16" t="e">
        <f>IF(VLOOKUP($A361,Rank!$A:$AH,M$4,0)&lt;&gt;"",IF(M$5&lt;&gt;$C$3,L361+1,L361),L361)</f>
        <v>#REF!</v>
      </c>
      <c r="N361" s="16" t="e">
        <f>IF(VLOOKUP($A361,Rank!$A:$AH,N$4,0)&lt;&gt;"",IF(N$5&lt;&gt;$C$3,M361+1,M361),M361)</f>
        <v>#REF!</v>
      </c>
      <c r="O361" s="16" t="e">
        <f>IF(VLOOKUP($A361,Rank!$A:$AH,O$4,0)&lt;&gt;"",IF(O$5&lt;&gt;$C$3,N361+1,N361),N361)</f>
        <v>#REF!</v>
      </c>
      <c r="P361" s="16" t="e">
        <f>IF(VLOOKUP($A361,Rank!$A:$AH,P$4,0)&lt;&gt;"",IF(P$5&lt;&gt;$C$3,O361+1,O361),O361)</f>
        <v>#REF!</v>
      </c>
      <c r="Q361" s="16" t="e">
        <f>IF(VLOOKUP($A361,Rank!$A:$AH,Q$4,0)&lt;&gt;"",IF(Q$5&lt;&gt;$C$3,P361+1,P361),P361)</f>
        <v>#REF!</v>
      </c>
      <c r="R361" s="16" t="e">
        <f>IF(VLOOKUP($A361,Rank!$A:$AH,R$4,0)&lt;&gt;"",IF(R$5&lt;&gt;$C$3,Q361+1,Q361),Q361)</f>
        <v>#REF!</v>
      </c>
      <c r="S361" s="16" t="e">
        <f>IF(VLOOKUP($A361,Rank!$A:$AH,S$4,0)&lt;&gt;"",IF(S$5&lt;&gt;$C$3,R361+1,R361),R361)</f>
        <v>#REF!</v>
      </c>
      <c r="T361" s="16" t="e">
        <f>IF(VLOOKUP($A361,Rank!$A:$AH,T$4,0)&lt;&gt;"",IF(T$5&lt;&gt;$C$3,S361+1,S361),S361)</f>
        <v>#REF!</v>
      </c>
      <c r="U361" s="16" t="e">
        <f>IF(VLOOKUP($A361,Rank!$A:$AH,U$4,0)&lt;&gt;"",IF(U$5&lt;&gt;$C$3,T361+1,T361),T361)</f>
        <v>#REF!</v>
      </c>
      <c r="V361" s="16" t="e">
        <f>IF(VLOOKUP($A361,Rank!$A:$AH,V$4,0)&lt;&gt;"",IF($V$5&lt;&gt;$C$3,U361+1,U361),U361)</f>
        <v>#REF!</v>
      </c>
      <c r="W361" s="16" t="e">
        <f>IF(VLOOKUP($A361,Rank!$A:$AH,W$4,0)&lt;&gt;"",IF(W$5&lt;&gt;$C$3,V361+1,V361),V361)</f>
        <v>#REF!</v>
      </c>
      <c r="X361" s="16" t="e">
        <f>IF(VLOOKUP($A361,Rank!$A:$AH,X$4,0)&lt;&gt;"",IF(X$5&lt;&gt;$C$3,W361+1,W361),W361)</f>
        <v>#REF!</v>
      </c>
      <c r="Z361" s="16" t="e">
        <f>IFERROR(VLOOKUP($A361,Rank!$A:$AH,D$4,0)*IF(IF(VLOOKUP($A361,Rank!$A:$AH,D$4,0)&lt;&gt;"",IF(D$5&lt;&gt;$C$3,C361+1,C361),C361)&lt;=6,1,0),0)+IF(VLOOKUP($A361,Rank!$A:$AH,D$4,0)&lt;&gt;"",IF(D$5&lt;&gt;$C$3,C361+1,C361),C361)*0.001</f>
        <v>#REF!</v>
      </c>
      <c r="AA361" s="16" t="e">
        <f>IFERROR(VLOOKUP($A361,Rank!$A:$AH,E$4,0)*IF(IF(VLOOKUP($A361,Rank!$A:$AH,E$4,0)&lt;&gt;"",IF(E$5&lt;&gt;$C$3,D361+1,D361),D361)&lt;=6,1,0),0)+IF(VLOOKUP($A361,Rank!$A:$AH,E$4,0)&lt;&gt;"",IF(E$5&lt;&gt;$C$3,D361+1,D361),D361)*0.001</f>
        <v>#REF!</v>
      </c>
      <c r="AB361" s="16" t="e">
        <f>IFERROR(VLOOKUP($A361,Rank!$A:$AH,F$4,0)*IF(IF(VLOOKUP($A361,Rank!$A:$AH,F$4,0)&lt;&gt;"",IF(F$5&lt;&gt;$C$3,E361+1,E361),E361)&lt;=6,1,0),0)+IF(VLOOKUP($A361,Rank!$A:$AH,F$4,0)&lt;&gt;"",IF(F$5&lt;&gt;$C$3,E361+1,E361),E361)*0.001</f>
        <v>#REF!</v>
      </c>
      <c r="AC361" s="16" t="e">
        <f>IFERROR(VLOOKUP($A361,Rank!$A:$AH,G$4,0)*IF(IF(VLOOKUP($A361,Rank!$A:$AH,G$4,0)&lt;&gt;"",IF(G$5&lt;&gt;$C$3,F361+1,F361),F361)&lt;=6,1,0),0)+IF(VLOOKUP($A361,Rank!$A:$AH,G$4,0)&lt;&gt;"",IF(G$5&lt;&gt;$C$3,F361+1,F361),F361)*0.001</f>
        <v>#REF!</v>
      </c>
      <c r="AD361" s="16" t="e">
        <f>IFERROR(VLOOKUP($A361,Rank!$A:$AH,H$4,0)*IF(IF(VLOOKUP($A361,Rank!$A:$AH,H$4,0)&lt;&gt;"",IF(H$5&lt;&gt;$C$3,G361+1,G361),G361)&lt;=6,1,0),0)+IF(VLOOKUP($A361,Rank!$A:$AH,H$4,0)&lt;&gt;"",IF(H$5&lt;&gt;$C$3,G361+1,G361),G361)*0.001</f>
        <v>#REF!</v>
      </c>
      <c r="AE361" s="16" t="e">
        <f>IFERROR(VLOOKUP($A361,Rank!$A:$AH,I$4,0)*IF(IF(VLOOKUP($A361,Rank!$A:$AH,I$4,0)&lt;&gt;"",IF(I$5&lt;&gt;$C$3,H361+1,H361),H361)&lt;=6,1,0),0)+IF(VLOOKUP($A361,Rank!$A:$AH,I$4,0)&lt;&gt;"",IF(I$5&lt;&gt;$C$3,H361+1,H361),H361)*0.001</f>
        <v>#REF!</v>
      </c>
      <c r="AF361" s="16" t="e">
        <f>IFERROR(VLOOKUP($A361,Rank!$A:$AH,J$4,0)*IF(IF(VLOOKUP($A361,Rank!$A:$AH,J$4,0)&lt;&gt;"",IF(J$5&lt;&gt;$C$3,I361+1,I361),I361)&lt;=6,1,0),0)+IF(VLOOKUP($A361,Rank!$A:$AH,J$4,0)&lt;&gt;"",IF(J$5&lt;&gt;$C$3,I361+1,I361),I361)*0.001</f>
        <v>#REF!</v>
      </c>
      <c r="AG361" s="16" t="e">
        <f>IFERROR(VLOOKUP($A361,Rank!$A:$AH,K$4,0)*IF(IF(VLOOKUP($A361,Rank!$A:$AH,K$4,0)&lt;&gt;"",IF(K$5&lt;&gt;$C$3,J361+1,J361),J361)&lt;=6,1,0),0)+IF(VLOOKUP($A361,Rank!$A:$AH,K$4,0)&lt;&gt;"",IF(K$5&lt;&gt;$C$3,J361+1,J361),J361)*0.001</f>
        <v>#REF!</v>
      </c>
      <c r="AH361" s="16" t="e">
        <f>IFERROR(VLOOKUP($A361,Rank!$A:$AH,L$4,0)*IF(IF(VLOOKUP($A361,Rank!$A:$AH,L$4,0)&lt;&gt;"",IF(L$5&lt;&gt;$C$3,K361+1,K361),K361)&lt;=6,1,0),0)+IF(VLOOKUP($A361,Rank!$A:$AH,L$4,0)&lt;&gt;"",IF(L$5&lt;&gt;$C$3,K361+1,K361),K361)*0.001</f>
        <v>#REF!</v>
      </c>
      <c r="AI361" s="16" t="e">
        <f>IFERROR(VLOOKUP($A361,Rank!$A:$AH,M$4,0)*IF(IF(VLOOKUP($A361,Rank!$A:$AH,M$4,0)&lt;&gt;"",IF(M$5&lt;&gt;$C$3,L361+1,L361),L361)&lt;=6,1,0),0)+IF(VLOOKUP($A361,Rank!$A:$AH,M$4,0)&lt;&gt;"",IF(M$5&lt;&gt;$C$3,L361+1,L361),L361)*0.001</f>
        <v>#REF!</v>
      </c>
      <c r="AJ361" s="16" t="e">
        <f>IFERROR(VLOOKUP($A361,Rank!$A:$AH,N$4,0)*IF(IF(VLOOKUP($A361,Rank!$A:$AH,N$4,0)&lt;&gt;"",IF(N$5&lt;&gt;$C$3,M361+1,M361),M361)&lt;=6,1,0),0)+IF(VLOOKUP($A361,Rank!$A:$AH,N$4,0)&lt;&gt;"",IF(N$5&lt;&gt;$C$3,M361+1,M361),M361)*0.001</f>
        <v>#REF!</v>
      </c>
      <c r="AK361" s="16" t="e">
        <f>IFERROR(VLOOKUP($A361,Rank!$A:$AH,O$4,0)*IF(IF(VLOOKUP($A361,Rank!$A:$AH,O$4,0)&lt;&gt;"",IF(O$5&lt;&gt;$C$3,N361+1,N361),N361)&lt;=6,1,0),0)+IF(VLOOKUP($A361,Rank!$A:$AH,O$4,0)&lt;&gt;"",IF(O$5&lt;&gt;$C$3,N361+1,N361),N361)*0.001</f>
        <v>#REF!</v>
      </c>
      <c r="AL361" s="16" t="e">
        <f>IFERROR(VLOOKUP($A361,Rank!$A:$AH,P$4,0)*IF(IF(VLOOKUP($A361,Rank!$A:$AH,P$4,0)&lt;&gt;"",IF(P$5&lt;&gt;$C$3,O361+1,O361),O361)&lt;=6,1,0),0)+IF(VLOOKUP($A361,Rank!$A:$AH,P$4,0)&lt;&gt;"",IF(P$5&lt;&gt;$C$3,O361+1,O361),O361)*0.001</f>
        <v>#REF!</v>
      </c>
      <c r="AM361" s="16" t="e">
        <f>IFERROR(VLOOKUP($A361,Rank!$A:$AH,Q$4,0)*IF(IF(VLOOKUP($A361,Rank!$A:$AH,Q$4,0)&lt;&gt;"",IF(Q$5&lt;&gt;$C$3,P361+1,P361),P361)&lt;=6,1,0),0)+IF(VLOOKUP($A361,Rank!$A:$AH,Q$4,0)&lt;&gt;"",IF(Q$5&lt;&gt;$C$3,P361+1,P361),P361)*0.001</f>
        <v>#REF!</v>
      </c>
      <c r="AN361" s="16" t="e">
        <f>IFERROR(VLOOKUP($A361,Rank!$A:$AH,R$4,0)*IF(IF(VLOOKUP($A361,Rank!$A:$AH,R$4,0)&lt;&gt;"",IF(R$5&lt;&gt;$C$3,Q361+1,Q361),Q361)&lt;=6,1,0),0)+IF(VLOOKUP($A361,Rank!$A:$AH,R$4,0)&lt;&gt;"",IF(R$5&lt;&gt;$C$3,Q361+1,Q361),Q361)*0.001</f>
        <v>#REF!</v>
      </c>
      <c r="AO361" s="16" t="e">
        <f>IFERROR(VLOOKUP($A361,Rank!$A:$AH,S$4,0)*IF(IF(VLOOKUP($A361,Rank!$A:$AH,S$4,0)&lt;&gt;"",IF(S$5&lt;&gt;$C$3,R361+1,R361),R361)&lt;=6,1,0),0)+IF(VLOOKUP($A361,Rank!$A:$AH,S$4,0)&lt;&gt;"",IF($S$5&lt;&gt;$C$3,R361+1,R361),R361)*0.001</f>
        <v>#REF!</v>
      </c>
      <c r="AP361" s="16" t="e">
        <f>IFERROR(VLOOKUP($A361,Rank!$A:$AH,T$4,0)*IF(IF(VLOOKUP($A361,Rank!$A:$AH,T$4,0)&lt;&gt;"",IF(T$5&lt;&gt;$C$3,S361+1,S361),S361)&lt;=6,1,0),0)+IF(VLOOKUP($A361,Rank!$A:$AH,T$4,0)&lt;&gt;"",IF($T$5&lt;&gt;$C$3,S361+1,S361),S361)*0.001</f>
        <v>#REF!</v>
      </c>
      <c r="AQ361" s="16" t="e">
        <f>IFERROR(VLOOKUP($A361,Rank!$A:$AH,U$4,0)*IF(IF(VLOOKUP($A361,Rank!$A:$AH,U$4,0)&lt;&gt;"",IF(U$5&lt;&gt;$C$3,T361+1,T361),T361)&lt;=6,1,0),0)+IF(VLOOKUP($A361,Rank!$A:$AH,U$4,0)&lt;&gt;"",IF($U$5&lt;&gt;$C$3,T361+1,T361),T361)*0.001</f>
        <v>#REF!</v>
      </c>
      <c r="AR361" s="16" t="e">
        <f>IFERROR(VLOOKUP($A361,Rank!$A:$AH,V$4,0)*IF(IF(VLOOKUP($A361,Rank!$A:$AH,V$4,0)&lt;&gt;"",IF(V$5&lt;&gt;$C$3,U361+1,U361),U361)&lt;=6,1,0),0)+IF(VLOOKUP($A361,Rank!$A:$AH,V$4,0)&lt;&gt;"",IF($V$5&lt;&gt;$C$3,U361+1,U361),U361)*0.001</f>
        <v>#REF!</v>
      </c>
      <c r="AS361" s="16" t="e">
        <f>IFERROR(VLOOKUP($A361,Rank!$A:$AH,W$4,0)*IF(IF(VLOOKUP($A361,Rank!$A:$AH,W$4,0)&lt;&gt;"",IF(W$5&lt;&gt;$C$3,V361+1,V361),V361)&lt;=6,1,0),0)+IF(VLOOKUP($A361,Rank!$A:$AH,W$4,0)&lt;&gt;"",IF($W$5&lt;&gt;$C$3,V361+1,V361),V361)*0.001</f>
        <v>#REF!</v>
      </c>
      <c r="AT361" s="16" t="e">
        <f>IFERROR(VLOOKUP($A361,Rank!$A:$AH,X$4,0)*IF(IF(VLOOKUP($A361,Rank!$A:$AH,X$4,0)&lt;&gt;"",IF(X$5&lt;&gt;$C$3,W361+1,W361),W361)&lt;=6,1,0),0)+IF(VLOOKUP($A361,Rank!$A:$AH,X$4,0)&lt;&gt;"",IF($X$5&lt;&gt;$C$3,W361+1,W361),W361)*0.001</f>
        <v>#REF!</v>
      </c>
      <c r="AV361" t="e">
        <f t="shared" si="112"/>
        <v>#REF!</v>
      </c>
      <c r="AW361" t="e">
        <f t="shared" si="113"/>
        <v>#REF!</v>
      </c>
      <c r="AX361" t="e">
        <f t="shared" si="114"/>
        <v>#REF!</v>
      </c>
      <c r="AY361" t="e">
        <f t="shared" si="115"/>
        <v>#REF!</v>
      </c>
      <c r="AZ361" t="e">
        <f t="shared" si="116"/>
        <v>#REF!</v>
      </c>
      <c r="BA361" t="e">
        <f t="shared" si="117"/>
        <v>#REF!</v>
      </c>
      <c r="BB361" t="e">
        <f t="shared" si="118"/>
        <v>#REF!</v>
      </c>
      <c r="BC361" t="e">
        <f t="shared" si="119"/>
        <v>#REF!</v>
      </c>
      <c r="BD361" t="e">
        <f t="shared" si="120"/>
        <v>#REF!</v>
      </c>
      <c r="BE361" t="e">
        <f t="shared" si="121"/>
        <v>#REF!</v>
      </c>
      <c r="BF361" t="e">
        <f t="shared" si="122"/>
        <v>#REF!</v>
      </c>
      <c r="BG361" t="e">
        <f t="shared" si="123"/>
        <v>#REF!</v>
      </c>
      <c r="BH361" t="e">
        <f t="shared" si="124"/>
        <v>#REF!</v>
      </c>
      <c r="BI361" t="e">
        <f t="shared" si="125"/>
        <v>#REF!</v>
      </c>
      <c r="BJ361" t="e">
        <f t="shared" si="126"/>
        <v>#REF!</v>
      </c>
      <c r="BK361" t="e">
        <f t="shared" si="127"/>
        <v>#REF!</v>
      </c>
      <c r="BL361" t="e">
        <f t="shared" si="128"/>
        <v>#REF!</v>
      </c>
      <c r="BM361" t="e">
        <f t="shared" si="129"/>
        <v>#REF!</v>
      </c>
      <c r="BN361" t="e">
        <f t="shared" si="130"/>
        <v>#REF!</v>
      </c>
      <c r="BO361" t="e">
        <f t="shared" si="131"/>
        <v>#REF!</v>
      </c>
      <c r="BP361" t="e">
        <f t="shared" si="132"/>
        <v>#REF!</v>
      </c>
    </row>
    <row r="362" spans="1:68" x14ac:dyDescent="0.3">
      <c r="A362" t="e">
        <f>+Rank!#REF!</f>
        <v>#REF!</v>
      </c>
      <c r="B362" s="16">
        <f t="shared" si="111"/>
        <v>0</v>
      </c>
      <c r="C362" s="16">
        <v>0</v>
      </c>
      <c r="D362" s="16" t="e">
        <f>IF(VLOOKUP($A362,Rank!$A:$AH,D$4,0)&lt;&gt;"",IF(D$5&lt;&gt;$C$3,C362+1,C362),C362)</f>
        <v>#REF!</v>
      </c>
      <c r="E362" s="16" t="e">
        <f>IF(VLOOKUP($A362,Rank!$A:$AH,E$4,0)&lt;&gt;"",IF(E$5&lt;&gt;$C$3,D362+1,D362),D362)</f>
        <v>#REF!</v>
      </c>
      <c r="F362" s="16" t="e">
        <f>IF(VLOOKUP($A362,Rank!$A:$AH,F$4,0)&lt;&gt;"",IF(F$5&lt;&gt;$C$3,D362+1,D362),D362)</f>
        <v>#REF!</v>
      </c>
      <c r="G362" s="16" t="e">
        <f>IF(VLOOKUP($A362,Rank!$A:$AH,G$4,0)&lt;&gt;"",IF(G$5&lt;&gt;$C$3,F362+1,F362),F362)</f>
        <v>#REF!</v>
      </c>
      <c r="H362" s="16" t="e">
        <f>IF(VLOOKUP($A362,Rank!$A:$AH,H$4,0)&lt;&gt;"",IF(H$5&lt;&gt;$C$3,G362+1,G362),G362)</f>
        <v>#REF!</v>
      </c>
      <c r="I362" s="16" t="e">
        <f>IF(VLOOKUP($A362,Rank!$A:$AH,I$4,0)&lt;&gt;"",IF(I$5&lt;&gt;$C$3,H362+1,H362),H362)</f>
        <v>#REF!</v>
      </c>
      <c r="J362" s="16" t="e">
        <f>IF(VLOOKUP($A362,Rank!$A:$AH,J$4,0)&lt;&gt;"",IF(J$5&lt;&gt;$C$3,I362+1,I362),I362)</f>
        <v>#REF!</v>
      </c>
      <c r="K362" s="16" t="e">
        <f>IF(VLOOKUP($A362,Rank!$A:$AH,K$4,0)&lt;&gt;"",IF(K$5&lt;&gt;$C$3,J362+1,J362),J362)</f>
        <v>#REF!</v>
      </c>
      <c r="L362" s="16" t="e">
        <f>IF(VLOOKUP($A362,Rank!$A:$AH,L$4,0)&lt;&gt;"",IF($L$5&lt;&gt;$C$3,K362+1,K362),K362)</f>
        <v>#REF!</v>
      </c>
      <c r="M362" s="16" t="e">
        <f>IF(VLOOKUP($A362,Rank!$A:$AH,M$4,0)&lt;&gt;"",IF(M$5&lt;&gt;$C$3,L362+1,L362),L362)</f>
        <v>#REF!</v>
      </c>
      <c r="N362" s="16" t="e">
        <f>IF(VLOOKUP($A362,Rank!$A:$AH,N$4,0)&lt;&gt;"",IF(N$5&lt;&gt;$C$3,M362+1,M362),M362)</f>
        <v>#REF!</v>
      </c>
      <c r="O362" s="16" t="e">
        <f>IF(VLOOKUP($A362,Rank!$A:$AH,O$4,0)&lt;&gt;"",IF(O$5&lt;&gt;$C$3,N362+1,N362),N362)</f>
        <v>#REF!</v>
      </c>
      <c r="P362" s="16" t="e">
        <f>IF(VLOOKUP($A362,Rank!$A:$AH,P$4,0)&lt;&gt;"",IF(P$5&lt;&gt;$C$3,O362+1,O362),O362)</f>
        <v>#REF!</v>
      </c>
      <c r="Q362" s="16" t="e">
        <f>IF(VLOOKUP($A362,Rank!$A:$AH,Q$4,0)&lt;&gt;"",IF(Q$5&lt;&gt;$C$3,P362+1,P362),P362)</f>
        <v>#REF!</v>
      </c>
      <c r="R362" s="16" t="e">
        <f>IF(VLOOKUP($A362,Rank!$A:$AH,R$4,0)&lt;&gt;"",IF(R$5&lt;&gt;$C$3,Q362+1,Q362),Q362)</f>
        <v>#REF!</v>
      </c>
      <c r="S362" s="16" t="e">
        <f>IF(VLOOKUP($A362,Rank!$A:$AH,S$4,0)&lt;&gt;"",IF(S$5&lt;&gt;$C$3,R362+1,R362),R362)</f>
        <v>#REF!</v>
      </c>
      <c r="T362" s="16" t="e">
        <f>IF(VLOOKUP($A362,Rank!$A:$AH,T$4,0)&lt;&gt;"",IF(T$5&lt;&gt;$C$3,S362+1,S362),S362)</f>
        <v>#REF!</v>
      </c>
      <c r="U362" s="16" t="e">
        <f>IF(VLOOKUP($A362,Rank!$A:$AH,U$4,0)&lt;&gt;"",IF(U$5&lt;&gt;$C$3,T362+1,T362),T362)</f>
        <v>#REF!</v>
      </c>
      <c r="V362" s="16" t="e">
        <f>IF(VLOOKUP($A362,Rank!$A:$AH,V$4,0)&lt;&gt;"",IF($V$5&lt;&gt;$C$3,U362+1,U362),U362)</f>
        <v>#REF!</v>
      </c>
      <c r="W362" s="16" t="e">
        <f>IF(VLOOKUP($A362,Rank!$A:$AH,W$4,0)&lt;&gt;"",IF(W$5&lt;&gt;$C$3,V362+1,V362),V362)</f>
        <v>#REF!</v>
      </c>
      <c r="X362" s="16" t="e">
        <f>IF(VLOOKUP($A362,Rank!$A:$AH,X$4,0)&lt;&gt;"",IF(X$5&lt;&gt;$C$3,W362+1,W362),W362)</f>
        <v>#REF!</v>
      </c>
      <c r="Z362" s="16" t="e">
        <f>IFERROR(VLOOKUP($A362,Rank!$A:$AH,D$4,0)*IF(IF(VLOOKUP($A362,Rank!$A:$AH,D$4,0)&lt;&gt;"",IF(D$5&lt;&gt;$C$3,C362+1,C362),C362)&lt;=6,1,0),0)+IF(VLOOKUP($A362,Rank!$A:$AH,D$4,0)&lt;&gt;"",IF(D$5&lt;&gt;$C$3,C362+1,C362),C362)*0.001</f>
        <v>#REF!</v>
      </c>
      <c r="AA362" s="16" t="e">
        <f>IFERROR(VLOOKUP($A362,Rank!$A:$AH,E$4,0)*IF(IF(VLOOKUP($A362,Rank!$A:$AH,E$4,0)&lt;&gt;"",IF(E$5&lt;&gt;$C$3,D362+1,D362),D362)&lt;=6,1,0),0)+IF(VLOOKUP($A362,Rank!$A:$AH,E$4,0)&lt;&gt;"",IF(E$5&lt;&gt;$C$3,D362+1,D362),D362)*0.001</f>
        <v>#REF!</v>
      </c>
      <c r="AB362" s="16" t="e">
        <f>IFERROR(VLOOKUP($A362,Rank!$A:$AH,F$4,0)*IF(IF(VLOOKUP($A362,Rank!$A:$AH,F$4,0)&lt;&gt;"",IF(F$5&lt;&gt;$C$3,E362+1,E362),E362)&lt;=6,1,0),0)+IF(VLOOKUP($A362,Rank!$A:$AH,F$4,0)&lt;&gt;"",IF(F$5&lt;&gt;$C$3,E362+1,E362),E362)*0.001</f>
        <v>#REF!</v>
      </c>
      <c r="AC362" s="16" t="e">
        <f>IFERROR(VLOOKUP($A362,Rank!$A:$AH,G$4,0)*IF(IF(VLOOKUP($A362,Rank!$A:$AH,G$4,0)&lt;&gt;"",IF(G$5&lt;&gt;$C$3,F362+1,F362),F362)&lt;=6,1,0),0)+IF(VLOOKUP($A362,Rank!$A:$AH,G$4,0)&lt;&gt;"",IF(G$5&lt;&gt;$C$3,F362+1,F362),F362)*0.001</f>
        <v>#REF!</v>
      </c>
      <c r="AD362" s="16" t="e">
        <f>IFERROR(VLOOKUP($A362,Rank!$A:$AH,H$4,0)*IF(IF(VLOOKUP($A362,Rank!$A:$AH,H$4,0)&lt;&gt;"",IF(H$5&lt;&gt;$C$3,G362+1,G362),G362)&lt;=6,1,0),0)+IF(VLOOKUP($A362,Rank!$A:$AH,H$4,0)&lt;&gt;"",IF(H$5&lt;&gt;$C$3,G362+1,G362),G362)*0.001</f>
        <v>#REF!</v>
      </c>
      <c r="AE362" s="16" t="e">
        <f>IFERROR(VLOOKUP($A362,Rank!$A:$AH,I$4,0)*IF(IF(VLOOKUP($A362,Rank!$A:$AH,I$4,0)&lt;&gt;"",IF(I$5&lt;&gt;$C$3,H362+1,H362),H362)&lt;=6,1,0),0)+IF(VLOOKUP($A362,Rank!$A:$AH,I$4,0)&lt;&gt;"",IF(I$5&lt;&gt;$C$3,H362+1,H362),H362)*0.001</f>
        <v>#REF!</v>
      </c>
      <c r="AF362" s="16" t="e">
        <f>IFERROR(VLOOKUP($A362,Rank!$A:$AH,J$4,0)*IF(IF(VLOOKUP($A362,Rank!$A:$AH,J$4,0)&lt;&gt;"",IF(J$5&lt;&gt;$C$3,I362+1,I362),I362)&lt;=6,1,0),0)+IF(VLOOKUP($A362,Rank!$A:$AH,J$4,0)&lt;&gt;"",IF(J$5&lt;&gt;$C$3,I362+1,I362),I362)*0.001</f>
        <v>#REF!</v>
      </c>
      <c r="AG362" s="16" t="e">
        <f>IFERROR(VLOOKUP($A362,Rank!$A:$AH,K$4,0)*IF(IF(VLOOKUP($A362,Rank!$A:$AH,K$4,0)&lt;&gt;"",IF(K$5&lt;&gt;$C$3,J362+1,J362),J362)&lt;=6,1,0),0)+IF(VLOOKUP($A362,Rank!$A:$AH,K$4,0)&lt;&gt;"",IF(K$5&lt;&gt;$C$3,J362+1,J362),J362)*0.001</f>
        <v>#REF!</v>
      </c>
      <c r="AH362" s="16" t="e">
        <f>IFERROR(VLOOKUP($A362,Rank!$A:$AH,L$4,0)*IF(IF(VLOOKUP($A362,Rank!$A:$AH,L$4,0)&lt;&gt;"",IF(L$5&lt;&gt;$C$3,K362+1,K362),K362)&lt;=6,1,0),0)+IF(VLOOKUP($A362,Rank!$A:$AH,L$4,0)&lt;&gt;"",IF(L$5&lt;&gt;$C$3,K362+1,K362),K362)*0.001</f>
        <v>#REF!</v>
      </c>
      <c r="AI362" s="16" t="e">
        <f>IFERROR(VLOOKUP($A362,Rank!$A:$AH,M$4,0)*IF(IF(VLOOKUP($A362,Rank!$A:$AH,M$4,0)&lt;&gt;"",IF(M$5&lt;&gt;$C$3,L362+1,L362),L362)&lt;=6,1,0),0)+IF(VLOOKUP($A362,Rank!$A:$AH,M$4,0)&lt;&gt;"",IF(M$5&lt;&gt;$C$3,L362+1,L362),L362)*0.001</f>
        <v>#REF!</v>
      </c>
      <c r="AJ362" s="16" t="e">
        <f>IFERROR(VLOOKUP($A362,Rank!$A:$AH,N$4,0)*IF(IF(VLOOKUP($A362,Rank!$A:$AH,N$4,0)&lt;&gt;"",IF(N$5&lt;&gt;$C$3,M362+1,M362),M362)&lt;=6,1,0),0)+IF(VLOOKUP($A362,Rank!$A:$AH,N$4,0)&lt;&gt;"",IF(N$5&lt;&gt;$C$3,M362+1,M362),M362)*0.001</f>
        <v>#REF!</v>
      </c>
      <c r="AK362" s="16" t="e">
        <f>IFERROR(VLOOKUP($A362,Rank!$A:$AH,O$4,0)*IF(IF(VLOOKUP($A362,Rank!$A:$AH,O$4,0)&lt;&gt;"",IF(O$5&lt;&gt;$C$3,N362+1,N362),N362)&lt;=6,1,0),0)+IF(VLOOKUP($A362,Rank!$A:$AH,O$4,0)&lt;&gt;"",IF(O$5&lt;&gt;$C$3,N362+1,N362),N362)*0.001</f>
        <v>#REF!</v>
      </c>
      <c r="AL362" s="16" t="e">
        <f>IFERROR(VLOOKUP($A362,Rank!$A:$AH,P$4,0)*IF(IF(VLOOKUP($A362,Rank!$A:$AH,P$4,0)&lt;&gt;"",IF(P$5&lt;&gt;$C$3,O362+1,O362),O362)&lt;=6,1,0),0)+IF(VLOOKUP($A362,Rank!$A:$AH,P$4,0)&lt;&gt;"",IF(P$5&lt;&gt;$C$3,O362+1,O362),O362)*0.001</f>
        <v>#REF!</v>
      </c>
      <c r="AM362" s="16" t="e">
        <f>IFERROR(VLOOKUP($A362,Rank!$A:$AH,Q$4,0)*IF(IF(VLOOKUP($A362,Rank!$A:$AH,Q$4,0)&lt;&gt;"",IF(Q$5&lt;&gt;$C$3,P362+1,P362),P362)&lt;=6,1,0),0)+IF(VLOOKUP($A362,Rank!$A:$AH,Q$4,0)&lt;&gt;"",IF(Q$5&lt;&gt;$C$3,P362+1,P362),P362)*0.001</f>
        <v>#REF!</v>
      </c>
      <c r="AN362" s="16" t="e">
        <f>IFERROR(VLOOKUP($A362,Rank!$A:$AH,R$4,0)*IF(IF(VLOOKUP($A362,Rank!$A:$AH,R$4,0)&lt;&gt;"",IF(R$5&lt;&gt;$C$3,Q362+1,Q362),Q362)&lt;=6,1,0),0)+IF(VLOOKUP($A362,Rank!$A:$AH,R$4,0)&lt;&gt;"",IF(R$5&lt;&gt;$C$3,Q362+1,Q362),Q362)*0.001</f>
        <v>#REF!</v>
      </c>
      <c r="AO362" s="16" t="e">
        <f>IFERROR(VLOOKUP($A362,Rank!$A:$AH,S$4,0)*IF(IF(VLOOKUP($A362,Rank!$A:$AH,S$4,0)&lt;&gt;"",IF(S$5&lt;&gt;$C$3,R362+1,R362),R362)&lt;=6,1,0),0)+IF(VLOOKUP($A362,Rank!$A:$AH,S$4,0)&lt;&gt;"",IF($S$5&lt;&gt;$C$3,R362+1,R362),R362)*0.001</f>
        <v>#REF!</v>
      </c>
      <c r="AP362" s="16" t="e">
        <f>IFERROR(VLOOKUP($A362,Rank!$A:$AH,T$4,0)*IF(IF(VLOOKUP($A362,Rank!$A:$AH,T$4,0)&lt;&gt;"",IF(T$5&lt;&gt;$C$3,S362+1,S362),S362)&lt;=6,1,0),0)+IF(VLOOKUP($A362,Rank!$A:$AH,T$4,0)&lt;&gt;"",IF($T$5&lt;&gt;$C$3,S362+1,S362),S362)*0.001</f>
        <v>#REF!</v>
      </c>
      <c r="AQ362" s="16" t="e">
        <f>IFERROR(VLOOKUP($A362,Rank!$A:$AH,U$4,0)*IF(IF(VLOOKUP($A362,Rank!$A:$AH,U$4,0)&lt;&gt;"",IF(U$5&lt;&gt;$C$3,T362+1,T362),T362)&lt;=6,1,0),0)+IF(VLOOKUP($A362,Rank!$A:$AH,U$4,0)&lt;&gt;"",IF($U$5&lt;&gt;$C$3,T362+1,T362),T362)*0.001</f>
        <v>#REF!</v>
      </c>
      <c r="AR362" s="16" t="e">
        <f>IFERROR(VLOOKUP($A362,Rank!$A:$AH,V$4,0)*IF(IF(VLOOKUP($A362,Rank!$A:$AH,V$4,0)&lt;&gt;"",IF(V$5&lt;&gt;$C$3,U362+1,U362),U362)&lt;=6,1,0),0)+IF(VLOOKUP($A362,Rank!$A:$AH,V$4,0)&lt;&gt;"",IF($V$5&lt;&gt;$C$3,U362+1,U362),U362)*0.001</f>
        <v>#REF!</v>
      </c>
      <c r="AS362" s="16" t="e">
        <f>IFERROR(VLOOKUP($A362,Rank!$A:$AH,W$4,0)*IF(IF(VLOOKUP($A362,Rank!$A:$AH,W$4,0)&lt;&gt;"",IF(W$5&lt;&gt;$C$3,V362+1,V362),V362)&lt;=6,1,0),0)+IF(VLOOKUP($A362,Rank!$A:$AH,W$4,0)&lt;&gt;"",IF($W$5&lt;&gt;$C$3,V362+1,V362),V362)*0.001</f>
        <v>#REF!</v>
      </c>
      <c r="AT362" s="16" t="e">
        <f>IFERROR(VLOOKUP($A362,Rank!$A:$AH,X$4,0)*IF(IF(VLOOKUP($A362,Rank!$A:$AH,X$4,0)&lt;&gt;"",IF(X$5&lt;&gt;$C$3,W362+1,W362),W362)&lt;=6,1,0),0)+IF(VLOOKUP($A362,Rank!$A:$AH,X$4,0)&lt;&gt;"",IF($X$5&lt;&gt;$C$3,W362+1,W362),W362)*0.001</f>
        <v>#REF!</v>
      </c>
      <c r="AV362" t="e">
        <f t="shared" si="112"/>
        <v>#REF!</v>
      </c>
      <c r="AW362" t="e">
        <f t="shared" si="113"/>
        <v>#REF!</v>
      </c>
      <c r="AX362" t="e">
        <f t="shared" si="114"/>
        <v>#REF!</v>
      </c>
      <c r="AY362" t="e">
        <f t="shared" si="115"/>
        <v>#REF!</v>
      </c>
      <c r="AZ362" t="e">
        <f t="shared" si="116"/>
        <v>#REF!</v>
      </c>
      <c r="BA362" t="e">
        <f t="shared" si="117"/>
        <v>#REF!</v>
      </c>
      <c r="BB362" t="e">
        <f t="shared" si="118"/>
        <v>#REF!</v>
      </c>
      <c r="BC362" t="e">
        <f t="shared" si="119"/>
        <v>#REF!</v>
      </c>
      <c r="BD362" t="e">
        <f t="shared" si="120"/>
        <v>#REF!</v>
      </c>
      <c r="BE362" t="e">
        <f t="shared" si="121"/>
        <v>#REF!</v>
      </c>
      <c r="BF362" t="e">
        <f t="shared" si="122"/>
        <v>#REF!</v>
      </c>
      <c r="BG362" t="e">
        <f t="shared" si="123"/>
        <v>#REF!</v>
      </c>
      <c r="BH362" t="e">
        <f t="shared" si="124"/>
        <v>#REF!</v>
      </c>
      <c r="BI362" t="e">
        <f t="shared" si="125"/>
        <v>#REF!</v>
      </c>
      <c r="BJ362" t="e">
        <f t="shared" si="126"/>
        <v>#REF!</v>
      </c>
      <c r="BK362" t="e">
        <f t="shared" si="127"/>
        <v>#REF!</v>
      </c>
      <c r="BL362" t="e">
        <f t="shared" si="128"/>
        <v>#REF!</v>
      </c>
      <c r="BM362" t="e">
        <f t="shared" si="129"/>
        <v>#REF!</v>
      </c>
      <c r="BN362" t="e">
        <f t="shared" si="130"/>
        <v>#REF!</v>
      </c>
      <c r="BO362" t="e">
        <f t="shared" si="131"/>
        <v>#REF!</v>
      </c>
      <c r="BP362" t="e">
        <f t="shared" si="132"/>
        <v>#REF!</v>
      </c>
    </row>
    <row r="363" spans="1:68" x14ac:dyDescent="0.3">
      <c r="A363" t="e">
        <f>+Rank!#REF!</f>
        <v>#REF!</v>
      </c>
      <c r="B363" s="16">
        <f t="shared" si="111"/>
        <v>0</v>
      </c>
      <c r="C363" s="16">
        <v>0</v>
      </c>
      <c r="D363" s="16" t="e">
        <f>IF(VLOOKUP($A363,Rank!$A:$AH,D$4,0)&lt;&gt;"",IF(D$5&lt;&gt;$C$3,C363+1,C363),C363)</f>
        <v>#REF!</v>
      </c>
      <c r="E363" s="16" t="e">
        <f>IF(VLOOKUP($A363,Rank!$A:$AH,E$4,0)&lt;&gt;"",IF(E$5&lt;&gt;$C$3,D363+1,D363),D363)</f>
        <v>#REF!</v>
      </c>
      <c r="F363" s="16" t="e">
        <f>IF(VLOOKUP($A363,Rank!$A:$AH,F$4,0)&lt;&gt;"",IF(F$5&lt;&gt;$C$3,D363+1,D363),D363)</f>
        <v>#REF!</v>
      </c>
      <c r="G363" s="16" t="e">
        <f>IF(VLOOKUP($A363,Rank!$A:$AH,G$4,0)&lt;&gt;"",IF(G$5&lt;&gt;$C$3,F363+1,F363),F363)</f>
        <v>#REF!</v>
      </c>
      <c r="H363" s="16" t="e">
        <f>IF(VLOOKUP($A363,Rank!$A:$AH,H$4,0)&lt;&gt;"",IF(H$5&lt;&gt;$C$3,G363+1,G363),G363)</f>
        <v>#REF!</v>
      </c>
      <c r="I363" s="16" t="e">
        <f>IF(VLOOKUP($A363,Rank!$A:$AH,I$4,0)&lt;&gt;"",IF(I$5&lt;&gt;$C$3,H363+1,H363),H363)</f>
        <v>#REF!</v>
      </c>
      <c r="J363" s="16" t="e">
        <f>IF(VLOOKUP($A363,Rank!$A:$AH,J$4,0)&lt;&gt;"",IF(J$5&lt;&gt;$C$3,I363+1,I363),I363)</f>
        <v>#REF!</v>
      </c>
      <c r="K363" s="16" t="e">
        <f>IF(VLOOKUP($A363,Rank!$A:$AH,K$4,0)&lt;&gt;"",IF(K$5&lt;&gt;$C$3,J363+1,J363),J363)</f>
        <v>#REF!</v>
      </c>
      <c r="L363" s="16" t="e">
        <f>IF(VLOOKUP($A363,Rank!$A:$AH,L$4,0)&lt;&gt;"",IF($L$5&lt;&gt;$C$3,K363+1,K363),K363)</f>
        <v>#REF!</v>
      </c>
      <c r="M363" s="16" t="e">
        <f>IF(VLOOKUP($A363,Rank!$A:$AH,M$4,0)&lt;&gt;"",IF(M$5&lt;&gt;$C$3,L363+1,L363),L363)</f>
        <v>#REF!</v>
      </c>
      <c r="N363" s="16" t="e">
        <f>IF(VLOOKUP($A363,Rank!$A:$AH,N$4,0)&lt;&gt;"",IF(N$5&lt;&gt;$C$3,M363+1,M363),M363)</f>
        <v>#REF!</v>
      </c>
      <c r="O363" s="16" t="e">
        <f>IF(VLOOKUP($A363,Rank!$A:$AH,O$4,0)&lt;&gt;"",IF(O$5&lt;&gt;$C$3,N363+1,N363),N363)</f>
        <v>#REF!</v>
      </c>
      <c r="P363" s="16" t="e">
        <f>IF(VLOOKUP($A363,Rank!$A:$AH,P$4,0)&lt;&gt;"",IF(P$5&lt;&gt;$C$3,O363+1,O363),O363)</f>
        <v>#REF!</v>
      </c>
      <c r="Q363" s="16" t="e">
        <f>IF(VLOOKUP($A363,Rank!$A:$AH,Q$4,0)&lt;&gt;"",IF(Q$5&lt;&gt;$C$3,P363+1,P363),P363)</f>
        <v>#REF!</v>
      </c>
      <c r="R363" s="16" t="e">
        <f>IF(VLOOKUP($A363,Rank!$A:$AH,R$4,0)&lt;&gt;"",IF(R$5&lt;&gt;$C$3,Q363+1,Q363),Q363)</f>
        <v>#REF!</v>
      </c>
      <c r="S363" s="16" t="e">
        <f>IF(VLOOKUP($A363,Rank!$A:$AH,S$4,0)&lt;&gt;"",IF(S$5&lt;&gt;$C$3,R363+1,R363),R363)</f>
        <v>#REF!</v>
      </c>
      <c r="T363" s="16" t="e">
        <f>IF(VLOOKUP($A363,Rank!$A:$AH,T$4,0)&lt;&gt;"",IF(T$5&lt;&gt;$C$3,S363+1,S363),S363)</f>
        <v>#REF!</v>
      </c>
      <c r="U363" s="16" t="e">
        <f>IF(VLOOKUP($A363,Rank!$A:$AH,U$4,0)&lt;&gt;"",IF(U$5&lt;&gt;$C$3,T363+1,T363),T363)</f>
        <v>#REF!</v>
      </c>
      <c r="V363" s="16" t="e">
        <f>IF(VLOOKUP($A363,Rank!$A:$AH,V$4,0)&lt;&gt;"",IF($V$5&lt;&gt;$C$3,U363+1,U363),U363)</f>
        <v>#REF!</v>
      </c>
      <c r="W363" s="16" t="e">
        <f>IF(VLOOKUP($A363,Rank!$A:$AH,W$4,0)&lt;&gt;"",IF(W$5&lt;&gt;$C$3,V363+1,V363),V363)</f>
        <v>#REF!</v>
      </c>
      <c r="X363" s="16" t="e">
        <f>IF(VLOOKUP($A363,Rank!$A:$AH,X$4,0)&lt;&gt;"",IF(X$5&lt;&gt;$C$3,W363+1,W363),W363)</f>
        <v>#REF!</v>
      </c>
      <c r="Z363" s="16" t="e">
        <f>IFERROR(VLOOKUP($A363,Rank!$A:$AH,D$4,0)*IF(IF(VLOOKUP($A363,Rank!$A:$AH,D$4,0)&lt;&gt;"",IF(D$5&lt;&gt;$C$3,C363+1,C363),C363)&lt;=6,1,0),0)+IF(VLOOKUP($A363,Rank!$A:$AH,D$4,0)&lt;&gt;"",IF(D$5&lt;&gt;$C$3,C363+1,C363),C363)*0.001</f>
        <v>#REF!</v>
      </c>
      <c r="AA363" s="16" t="e">
        <f>IFERROR(VLOOKUP($A363,Rank!$A:$AH,E$4,0)*IF(IF(VLOOKUP($A363,Rank!$A:$AH,E$4,0)&lt;&gt;"",IF(E$5&lt;&gt;$C$3,D363+1,D363),D363)&lt;=6,1,0),0)+IF(VLOOKUP($A363,Rank!$A:$AH,E$4,0)&lt;&gt;"",IF(E$5&lt;&gt;$C$3,D363+1,D363),D363)*0.001</f>
        <v>#REF!</v>
      </c>
      <c r="AB363" s="16" t="e">
        <f>IFERROR(VLOOKUP($A363,Rank!$A:$AH,F$4,0)*IF(IF(VLOOKUP($A363,Rank!$A:$AH,F$4,0)&lt;&gt;"",IF(F$5&lt;&gt;$C$3,E363+1,E363),E363)&lt;=6,1,0),0)+IF(VLOOKUP($A363,Rank!$A:$AH,F$4,0)&lt;&gt;"",IF(F$5&lt;&gt;$C$3,E363+1,E363),E363)*0.001</f>
        <v>#REF!</v>
      </c>
      <c r="AC363" s="16" t="e">
        <f>IFERROR(VLOOKUP($A363,Rank!$A:$AH,G$4,0)*IF(IF(VLOOKUP($A363,Rank!$A:$AH,G$4,0)&lt;&gt;"",IF(G$5&lt;&gt;$C$3,F363+1,F363),F363)&lt;=6,1,0),0)+IF(VLOOKUP($A363,Rank!$A:$AH,G$4,0)&lt;&gt;"",IF(G$5&lt;&gt;$C$3,F363+1,F363),F363)*0.001</f>
        <v>#REF!</v>
      </c>
      <c r="AD363" s="16" t="e">
        <f>IFERROR(VLOOKUP($A363,Rank!$A:$AH,H$4,0)*IF(IF(VLOOKUP($A363,Rank!$A:$AH,H$4,0)&lt;&gt;"",IF(H$5&lt;&gt;$C$3,G363+1,G363),G363)&lt;=6,1,0),0)+IF(VLOOKUP($A363,Rank!$A:$AH,H$4,0)&lt;&gt;"",IF(H$5&lt;&gt;$C$3,G363+1,G363),G363)*0.001</f>
        <v>#REF!</v>
      </c>
      <c r="AE363" s="16" t="e">
        <f>IFERROR(VLOOKUP($A363,Rank!$A:$AH,I$4,0)*IF(IF(VLOOKUP($A363,Rank!$A:$AH,I$4,0)&lt;&gt;"",IF(I$5&lt;&gt;$C$3,H363+1,H363),H363)&lt;=6,1,0),0)+IF(VLOOKUP($A363,Rank!$A:$AH,I$4,0)&lt;&gt;"",IF(I$5&lt;&gt;$C$3,H363+1,H363),H363)*0.001</f>
        <v>#REF!</v>
      </c>
      <c r="AF363" s="16" t="e">
        <f>IFERROR(VLOOKUP($A363,Rank!$A:$AH,J$4,0)*IF(IF(VLOOKUP($A363,Rank!$A:$AH,J$4,0)&lt;&gt;"",IF(J$5&lt;&gt;$C$3,I363+1,I363),I363)&lt;=6,1,0),0)+IF(VLOOKUP($A363,Rank!$A:$AH,J$4,0)&lt;&gt;"",IF(J$5&lt;&gt;$C$3,I363+1,I363),I363)*0.001</f>
        <v>#REF!</v>
      </c>
      <c r="AG363" s="16" t="e">
        <f>IFERROR(VLOOKUP($A363,Rank!$A:$AH,K$4,0)*IF(IF(VLOOKUP($A363,Rank!$A:$AH,K$4,0)&lt;&gt;"",IF(K$5&lt;&gt;$C$3,J363+1,J363),J363)&lt;=6,1,0),0)+IF(VLOOKUP($A363,Rank!$A:$AH,K$4,0)&lt;&gt;"",IF(K$5&lt;&gt;$C$3,J363+1,J363),J363)*0.001</f>
        <v>#REF!</v>
      </c>
      <c r="AH363" s="16" t="e">
        <f>IFERROR(VLOOKUP($A363,Rank!$A:$AH,L$4,0)*IF(IF(VLOOKUP($A363,Rank!$A:$AH,L$4,0)&lt;&gt;"",IF(L$5&lt;&gt;$C$3,K363+1,K363),K363)&lt;=6,1,0),0)+IF(VLOOKUP($A363,Rank!$A:$AH,L$4,0)&lt;&gt;"",IF(L$5&lt;&gt;$C$3,K363+1,K363),K363)*0.001</f>
        <v>#REF!</v>
      </c>
      <c r="AI363" s="16" t="e">
        <f>IFERROR(VLOOKUP($A363,Rank!$A:$AH,M$4,0)*IF(IF(VLOOKUP($A363,Rank!$A:$AH,M$4,0)&lt;&gt;"",IF(M$5&lt;&gt;$C$3,L363+1,L363),L363)&lt;=6,1,0),0)+IF(VLOOKUP($A363,Rank!$A:$AH,M$4,0)&lt;&gt;"",IF(M$5&lt;&gt;$C$3,L363+1,L363),L363)*0.001</f>
        <v>#REF!</v>
      </c>
      <c r="AJ363" s="16" t="e">
        <f>IFERROR(VLOOKUP($A363,Rank!$A:$AH,N$4,0)*IF(IF(VLOOKUP($A363,Rank!$A:$AH,N$4,0)&lt;&gt;"",IF(N$5&lt;&gt;$C$3,M363+1,M363),M363)&lt;=6,1,0),0)+IF(VLOOKUP($A363,Rank!$A:$AH,N$4,0)&lt;&gt;"",IF(N$5&lt;&gt;$C$3,M363+1,M363),M363)*0.001</f>
        <v>#REF!</v>
      </c>
      <c r="AK363" s="16" t="e">
        <f>IFERROR(VLOOKUP($A363,Rank!$A:$AH,O$4,0)*IF(IF(VLOOKUP($A363,Rank!$A:$AH,O$4,0)&lt;&gt;"",IF(O$5&lt;&gt;$C$3,N363+1,N363),N363)&lt;=6,1,0),0)+IF(VLOOKUP($A363,Rank!$A:$AH,O$4,0)&lt;&gt;"",IF(O$5&lt;&gt;$C$3,N363+1,N363),N363)*0.001</f>
        <v>#REF!</v>
      </c>
      <c r="AL363" s="16" t="e">
        <f>IFERROR(VLOOKUP($A363,Rank!$A:$AH,P$4,0)*IF(IF(VLOOKUP($A363,Rank!$A:$AH,P$4,0)&lt;&gt;"",IF(P$5&lt;&gt;$C$3,O363+1,O363),O363)&lt;=6,1,0),0)+IF(VLOOKUP($A363,Rank!$A:$AH,P$4,0)&lt;&gt;"",IF(P$5&lt;&gt;$C$3,O363+1,O363),O363)*0.001</f>
        <v>#REF!</v>
      </c>
      <c r="AM363" s="16" t="e">
        <f>IFERROR(VLOOKUP($A363,Rank!$A:$AH,Q$4,0)*IF(IF(VLOOKUP($A363,Rank!$A:$AH,Q$4,0)&lt;&gt;"",IF(Q$5&lt;&gt;$C$3,P363+1,P363),P363)&lt;=6,1,0),0)+IF(VLOOKUP($A363,Rank!$A:$AH,Q$4,0)&lt;&gt;"",IF(Q$5&lt;&gt;$C$3,P363+1,P363),P363)*0.001</f>
        <v>#REF!</v>
      </c>
      <c r="AN363" s="16" t="e">
        <f>IFERROR(VLOOKUP($A363,Rank!$A:$AH,R$4,0)*IF(IF(VLOOKUP($A363,Rank!$A:$AH,R$4,0)&lt;&gt;"",IF(R$5&lt;&gt;$C$3,Q363+1,Q363),Q363)&lt;=6,1,0),0)+IF(VLOOKUP($A363,Rank!$A:$AH,R$4,0)&lt;&gt;"",IF(R$5&lt;&gt;$C$3,Q363+1,Q363),Q363)*0.001</f>
        <v>#REF!</v>
      </c>
      <c r="AO363" s="16" t="e">
        <f>IFERROR(VLOOKUP($A363,Rank!$A:$AH,S$4,0)*IF(IF(VLOOKUP($A363,Rank!$A:$AH,S$4,0)&lt;&gt;"",IF(S$5&lt;&gt;$C$3,R363+1,R363),R363)&lt;=6,1,0),0)+IF(VLOOKUP($A363,Rank!$A:$AH,S$4,0)&lt;&gt;"",IF($S$5&lt;&gt;$C$3,R363+1,R363),R363)*0.001</f>
        <v>#REF!</v>
      </c>
      <c r="AP363" s="16" t="e">
        <f>IFERROR(VLOOKUP($A363,Rank!$A:$AH,T$4,0)*IF(IF(VLOOKUP($A363,Rank!$A:$AH,T$4,0)&lt;&gt;"",IF(T$5&lt;&gt;$C$3,S363+1,S363),S363)&lt;=6,1,0),0)+IF(VLOOKUP($A363,Rank!$A:$AH,T$4,0)&lt;&gt;"",IF($T$5&lt;&gt;$C$3,S363+1,S363),S363)*0.001</f>
        <v>#REF!</v>
      </c>
      <c r="AQ363" s="16" t="e">
        <f>IFERROR(VLOOKUP($A363,Rank!$A:$AH,U$4,0)*IF(IF(VLOOKUP($A363,Rank!$A:$AH,U$4,0)&lt;&gt;"",IF(U$5&lt;&gt;$C$3,T363+1,T363),T363)&lt;=6,1,0),0)+IF(VLOOKUP($A363,Rank!$A:$AH,U$4,0)&lt;&gt;"",IF($U$5&lt;&gt;$C$3,T363+1,T363),T363)*0.001</f>
        <v>#REF!</v>
      </c>
      <c r="AR363" s="16" t="e">
        <f>IFERROR(VLOOKUP($A363,Rank!$A:$AH,V$4,0)*IF(IF(VLOOKUP($A363,Rank!$A:$AH,V$4,0)&lt;&gt;"",IF(V$5&lt;&gt;$C$3,U363+1,U363),U363)&lt;=6,1,0),0)+IF(VLOOKUP($A363,Rank!$A:$AH,V$4,0)&lt;&gt;"",IF($V$5&lt;&gt;$C$3,U363+1,U363),U363)*0.001</f>
        <v>#REF!</v>
      </c>
      <c r="AS363" s="16" t="e">
        <f>IFERROR(VLOOKUP($A363,Rank!$A:$AH,W$4,0)*IF(IF(VLOOKUP($A363,Rank!$A:$AH,W$4,0)&lt;&gt;"",IF(W$5&lt;&gt;$C$3,V363+1,V363),V363)&lt;=6,1,0),0)+IF(VLOOKUP($A363,Rank!$A:$AH,W$4,0)&lt;&gt;"",IF($W$5&lt;&gt;$C$3,V363+1,V363),V363)*0.001</f>
        <v>#REF!</v>
      </c>
      <c r="AT363" s="16" t="e">
        <f>IFERROR(VLOOKUP($A363,Rank!$A:$AH,X$4,0)*IF(IF(VLOOKUP($A363,Rank!$A:$AH,X$4,0)&lt;&gt;"",IF(X$5&lt;&gt;$C$3,W363+1,W363),W363)&lt;=6,1,0),0)+IF(VLOOKUP($A363,Rank!$A:$AH,X$4,0)&lt;&gt;"",IF($X$5&lt;&gt;$C$3,W363+1,W363),W363)*0.001</f>
        <v>#REF!</v>
      </c>
      <c r="AV363" t="e">
        <f t="shared" si="112"/>
        <v>#REF!</v>
      </c>
      <c r="AW363" t="e">
        <f t="shared" si="113"/>
        <v>#REF!</v>
      </c>
      <c r="AX363" t="e">
        <f t="shared" si="114"/>
        <v>#REF!</v>
      </c>
      <c r="AY363" t="e">
        <f t="shared" si="115"/>
        <v>#REF!</v>
      </c>
      <c r="AZ363" t="e">
        <f t="shared" si="116"/>
        <v>#REF!</v>
      </c>
      <c r="BA363" t="e">
        <f t="shared" si="117"/>
        <v>#REF!</v>
      </c>
      <c r="BB363" t="e">
        <f t="shared" si="118"/>
        <v>#REF!</v>
      </c>
      <c r="BC363" t="e">
        <f t="shared" si="119"/>
        <v>#REF!</v>
      </c>
      <c r="BD363" t="e">
        <f t="shared" si="120"/>
        <v>#REF!</v>
      </c>
      <c r="BE363" t="e">
        <f t="shared" si="121"/>
        <v>#REF!</v>
      </c>
      <c r="BF363" t="e">
        <f t="shared" si="122"/>
        <v>#REF!</v>
      </c>
      <c r="BG363" t="e">
        <f t="shared" si="123"/>
        <v>#REF!</v>
      </c>
      <c r="BH363" t="e">
        <f t="shared" si="124"/>
        <v>#REF!</v>
      </c>
      <c r="BI363" t="e">
        <f t="shared" si="125"/>
        <v>#REF!</v>
      </c>
      <c r="BJ363" t="e">
        <f t="shared" si="126"/>
        <v>#REF!</v>
      </c>
      <c r="BK363" t="e">
        <f t="shared" si="127"/>
        <v>#REF!</v>
      </c>
      <c r="BL363" t="e">
        <f t="shared" si="128"/>
        <v>#REF!</v>
      </c>
      <c r="BM363" t="e">
        <f t="shared" si="129"/>
        <v>#REF!</v>
      </c>
      <c r="BN363" t="e">
        <f t="shared" si="130"/>
        <v>#REF!</v>
      </c>
      <c r="BO363" t="e">
        <f t="shared" si="131"/>
        <v>#REF!</v>
      </c>
      <c r="BP363" t="e">
        <f t="shared" si="132"/>
        <v>#REF!</v>
      </c>
    </row>
    <row r="364" spans="1:68" x14ac:dyDescent="0.3">
      <c r="A364" t="e">
        <f>+Rank!#REF!</f>
        <v>#REF!</v>
      </c>
      <c r="B364" s="16">
        <f t="shared" si="111"/>
        <v>0</v>
      </c>
      <c r="C364" s="16">
        <v>0</v>
      </c>
      <c r="D364" s="16" t="e">
        <f>IF(VLOOKUP($A364,Rank!$A:$AH,D$4,0)&lt;&gt;"",IF(D$5&lt;&gt;$C$3,C364+1,C364),C364)</f>
        <v>#REF!</v>
      </c>
      <c r="E364" s="16" t="e">
        <f>IF(VLOOKUP($A364,Rank!$A:$AH,E$4,0)&lt;&gt;"",IF(E$5&lt;&gt;$C$3,D364+1,D364),D364)</f>
        <v>#REF!</v>
      </c>
      <c r="F364" s="16" t="e">
        <f>IF(VLOOKUP($A364,Rank!$A:$AH,F$4,0)&lt;&gt;"",IF(F$5&lt;&gt;$C$3,D364+1,D364),D364)</f>
        <v>#REF!</v>
      </c>
      <c r="G364" s="16" t="e">
        <f>IF(VLOOKUP($A364,Rank!$A:$AH,G$4,0)&lt;&gt;"",IF(G$5&lt;&gt;$C$3,F364+1,F364),F364)</f>
        <v>#REF!</v>
      </c>
      <c r="H364" s="16" t="e">
        <f>IF(VLOOKUP($A364,Rank!$A:$AH,H$4,0)&lt;&gt;"",IF(H$5&lt;&gt;$C$3,G364+1,G364),G364)</f>
        <v>#REF!</v>
      </c>
      <c r="I364" s="16" t="e">
        <f>IF(VLOOKUP($A364,Rank!$A:$AH,I$4,0)&lt;&gt;"",IF(I$5&lt;&gt;$C$3,H364+1,H364),H364)</f>
        <v>#REF!</v>
      </c>
      <c r="J364" s="16" t="e">
        <f>IF(VLOOKUP($A364,Rank!$A:$AH,J$4,0)&lt;&gt;"",IF(J$5&lt;&gt;$C$3,I364+1,I364),I364)</f>
        <v>#REF!</v>
      </c>
      <c r="K364" s="16" t="e">
        <f>IF(VLOOKUP($A364,Rank!$A:$AH,K$4,0)&lt;&gt;"",IF(K$5&lt;&gt;$C$3,J364+1,J364),J364)</f>
        <v>#REF!</v>
      </c>
      <c r="L364" s="16" t="e">
        <f>IF(VLOOKUP($A364,Rank!$A:$AH,L$4,0)&lt;&gt;"",IF($L$5&lt;&gt;$C$3,K364+1,K364),K364)</f>
        <v>#REF!</v>
      </c>
      <c r="M364" s="16" t="e">
        <f>IF(VLOOKUP($A364,Rank!$A:$AH,M$4,0)&lt;&gt;"",IF(M$5&lt;&gt;$C$3,L364+1,L364),L364)</f>
        <v>#REF!</v>
      </c>
      <c r="N364" s="16" t="e">
        <f>IF(VLOOKUP($A364,Rank!$A:$AH,N$4,0)&lt;&gt;"",IF(N$5&lt;&gt;$C$3,M364+1,M364),M364)</f>
        <v>#REF!</v>
      </c>
      <c r="O364" s="16" t="e">
        <f>IF(VLOOKUP($A364,Rank!$A:$AH,O$4,0)&lt;&gt;"",IF(O$5&lt;&gt;$C$3,N364+1,N364),N364)</f>
        <v>#REF!</v>
      </c>
      <c r="P364" s="16" t="e">
        <f>IF(VLOOKUP($A364,Rank!$A:$AH,P$4,0)&lt;&gt;"",IF(P$5&lt;&gt;$C$3,O364+1,O364),O364)</f>
        <v>#REF!</v>
      </c>
      <c r="Q364" s="16" t="e">
        <f>IF(VLOOKUP($A364,Rank!$A:$AH,Q$4,0)&lt;&gt;"",IF(Q$5&lt;&gt;$C$3,P364+1,P364),P364)</f>
        <v>#REF!</v>
      </c>
      <c r="R364" s="16" t="e">
        <f>IF(VLOOKUP($A364,Rank!$A:$AH,R$4,0)&lt;&gt;"",IF(R$5&lt;&gt;$C$3,Q364+1,Q364),Q364)</f>
        <v>#REF!</v>
      </c>
      <c r="S364" s="16" t="e">
        <f>IF(VLOOKUP($A364,Rank!$A:$AH,S$4,0)&lt;&gt;"",IF(S$5&lt;&gt;$C$3,R364+1,R364),R364)</f>
        <v>#REF!</v>
      </c>
      <c r="T364" s="16" t="e">
        <f>IF(VLOOKUP($A364,Rank!$A:$AH,T$4,0)&lt;&gt;"",IF(T$5&lt;&gt;$C$3,S364+1,S364),S364)</f>
        <v>#REF!</v>
      </c>
      <c r="U364" s="16" t="e">
        <f>IF(VLOOKUP($A364,Rank!$A:$AH,U$4,0)&lt;&gt;"",IF(U$5&lt;&gt;$C$3,T364+1,T364),T364)</f>
        <v>#REF!</v>
      </c>
      <c r="V364" s="16" t="e">
        <f>IF(VLOOKUP($A364,Rank!$A:$AH,V$4,0)&lt;&gt;"",IF($V$5&lt;&gt;$C$3,U364+1,U364),U364)</f>
        <v>#REF!</v>
      </c>
      <c r="W364" s="16" t="e">
        <f>IF(VLOOKUP($A364,Rank!$A:$AH,W$4,0)&lt;&gt;"",IF(W$5&lt;&gt;$C$3,V364+1,V364),V364)</f>
        <v>#REF!</v>
      </c>
      <c r="X364" s="16" t="e">
        <f>IF(VLOOKUP($A364,Rank!$A:$AH,X$4,0)&lt;&gt;"",IF(X$5&lt;&gt;$C$3,W364+1,W364),W364)</f>
        <v>#REF!</v>
      </c>
      <c r="Z364" s="16" t="e">
        <f>IFERROR(VLOOKUP($A364,Rank!$A:$AH,D$4,0)*IF(IF(VLOOKUP($A364,Rank!$A:$AH,D$4,0)&lt;&gt;"",IF(D$5&lt;&gt;$C$3,C364+1,C364),C364)&lt;=6,1,0),0)+IF(VLOOKUP($A364,Rank!$A:$AH,D$4,0)&lt;&gt;"",IF(D$5&lt;&gt;$C$3,C364+1,C364),C364)*0.001</f>
        <v>#REF!</v>
      </c>
      <c r="AA364" s="16" t="e">
        <f>IFERROR(VLOOKUP($A364,Rank!$A:$AH,E$4,0)*IF(IF(VLOOKUP($A364,Rank!$A:$AH,E$4,0)&lt;&gt;"",IF(E$5&lt;&gt;$C$3,D364+1,D364),D364)&lt;=6,1,0),0)+IF(VLOOKUP($A364,Rank!$A:$AH,E$4,0)&lt;&gt;"",IF(E$5&lt;&gt;$C$3,D364+1,D364),D364)*0.001</f>
        <v>#REF!</v>
      </c>
      <c r="AB364" s="16" t="e">
        <f>IFERROR(VLOOKUP($A364,Rank!$A:$AH,F$4,0)*IF(IF(VLOOKUP($A364,Rank!$A:$AH,F$4,0)&lt;&gt;"",IF(F$5&lt;&gt;$C$3,E364+1,E364),E364)&lt;=6,1,0),0)+IF(VLOOKUP($A364,Rank!$A:$AH,F$4,0)&lt;&gt;"",IF(F$5&lt;&gt;$C$3,E364+1,E364),E364)*0.001</f>
        <v>#REF!</v>
      </c>
      <c r="AC364" s="16" t="e">
        <f>IFERROR(VLOOKUP($A364,Rank!$A:$AH,G$4,0)*IF(IF(VLOOKUP($A364,Rank!$A:$AH,G$4,0)&lt;&gt;"",IF(G$5&lt;&gt;$C$3,F364+1,F364),F364)&lt;=6,1,0),0)+IF(VLOOKUP($A364,Rank!$A:$AH,G$4,0)&lt;&gt;"",IF(G$5&lt;&gt;$C$3,F364+1,F364),F364)*0.001</f>
        <v>#REF!</v>
      </c>
      <c r="AD364" s="16" t="e">
        <f>IFERROR(VLOOKUP($A364,Rank!$A:$AH,H$4,0)*IF(IF(VLOOKUP($A364,Rank!$A:$AH,H$4,0)&lt;&gt;"",IF(H$5&lt;&gt;$C$3,G364+1,G364),G364)&lt;=6,1,0),0)+IF(VLOOKUP($A364,Rank!$A:$AH,H$4,0)&lt;&gt;"",IF(H$5&lt;&gt;$C$3,G364+1,G364),G364)*0.001</f>
        <v>#REF!</v>
      </c>
      <c r="AE364" s="16" t="e">
        <f>IFERROR(VLOOKUP($A364,Rank!$A:$AH,I$4,0)*IF(IF(VLOOKUP($A364,Rank!$A:$AH,I$4,0)&lt;&gt;"",IF(I$5&lt;&gt;$C$3,H364+1,H364),H364)&lt;=6,1,0),0)+IF(VLOOKUP($A364,Rank!$A:$AH,I$4,0)&lt;&gt;"",IF(I$5&lt;&gt;$C$3,H364+1,H364),H364)*0.001</f>
        <v>#REF!</v>
      </c>
      <c r="AF364" s="16" t="e">
        <f>IFERROR(VLOOKUP($A364,Rank!$A:$AH,J$4,0)*IF(IF(VLOOKUP($A364,Rank!$A:$AH,J$4,0)&lt;&gt;"",IF(J$5&lt;&gt;$C$3,I364+1,I364),I364)&lt;=6,1,0),0)+IF(VLOOKUP($A364,Rank!$A:$AH,J$4,0)&lt;&gt;"",IF(J$5&lt;&gt;$C$3,I364+1,I364),I364)*0.001</f>
        <v>#REF!</v>
      </c>
      <c r="AG364" s="16" t="e">
        <f>IFERROR(VLOOKUP($A364,Rank!$A:$AH,K$4,0)*IF(IF(VLOOKUP($A364,Rank!$A:$AH,K$4,0)&lt;&gt;"",IF(K$5&lt;&gt;$C$3,J364+1,J364),J364)&lt;=6,1,0),0)+IF(VLOOKUP($A364,Rank!$A:$AH,K$4,0)&lt;&gt;"",IF(K$5&lt;&gt;$C$3,J364+1,J364),J364)*0.001</f>
        <v>#REF!</v>
      </c>
      <c r="AH364" s="16" t="e">
        <f>IFERROR(VLOOKUP($A364,Rank!$A:$AH,L$4,0)*IF(IF(VLOOKUP($A364,Rank!$A:$AH,L$4,0)&lt;&gt;"",IF(L$5&lt;&gt;$C$3,K364+1,K364),K364)&lt;=6,1,0),0)+IF(VLOOKUP($A364,Rank!$A:$AH,L$4,0)&lt;&gt;"",IF(L$5&lt;&gt;$C$3,K364+1,K364),K364)*0.001</f>
        <v>#REF!</v>
      </c>
      <c r="AI364" s="16" t="e">
        <f>IFERROR(VLOOKUP($A364,Rank!$A:$AH,M$4,0)*IF(IF(VLOOKUP($A364,Rank!$A:$AH,M$4,0)&lt;&gt;"",IF(M$5&lt;&gt;$C$3,L364+1,L364),L364)&lt;=6,1,0),0)+IF(VLOOKUP($A364,Rank!$A:$AH,M$4,0)&lt;&gt;"",IF(M$5&lt;&gt;$C$3,L364+1,L364),L364)*0.001</f>
        <v>#REF!</v>
      </c>
      <c r="AJ364" s="16" t="e">
        <f>IFERROR(VLOOKUP($A364,Rank!$A:$AH,N$4,0)*IF(IF(VLOOKUP($A364,Rank!$A:$AH,N$4,0)&lt;&gt;"",IF(N$5&lt;&gt;$C$3,M364+1,M364),M364)&lt;=6,1,0),0)+IF(VLOOKUP($A364,Rank!$A:$AH,N$4,0)&lt;&gt;"",IF(N$5&lt;&gt;$C$3,M364+1,M364),M364)*0.001</f>
        <v>#REF!</v>
      </c>
      <c r="AK364" s="16" t="e">
        <f>IFERROR(VLOOKUP($A364,Rank!$A:$AH,O$4,0)*IF(IF(VLOOKUP($A364,Rank!$A:$AH,O$4,0)&lt;&gt;"",IF(O$5&lt;&gt;$C$3,N364+1,N364),N364)&lt;=6,1,0),0)+IF(VLOOKUP($A364,Rank!$A:$AH,O$4,0)&lt;&gt;"",IF(O$5&lt;&gt;$C$3,N364+1,N364),N364)*0.001</f>
        <v>#REF!</v>
      </c>
      <c r="AL364" s="16" t="e">
        <f>IFERROR(VLOOKUP($A364,Rank!$A:$AH,P$4,0)*IF(IF(VLOOKUP($A364,Rank!$A:$AH,P$4,0)&lt;&gt;"",IF(P$5&lt;&gt;$C$3,O364+1,O364),O364)&lt;=6,1,0),0)+IF(VLOOKUP($A364,Rank!$A:$AH,P$4,0)&lt;&gt;"",IF(P$5&lt;&gt;$C$3,O364+1,O364),O364)*0.001</f>
        <v>#REF!</v>
      </c>
      <c r="AM364" s="16" t="e">
        <f>IFERROR(VLOOKUP($A364,Rank!$A:$AH,Q$4,0)*IF(IF(VLOOKUP($A364,Rank!$A:$AH,Q$4,0)&lt;&gt;"",IF(Q$5&lt;&gt;$C$3,P364+1,P364),P364)&lt;=6,1,0),0)+IF(VLOOKUP($A364,Rank!$A:$AH,Q$4,0)&lt;&gt;"",IF(Q$5&lt;&gt;$C$3,P364+1,P364),P364)*0.001</f>
        <v>#REF!</v>
      </c>
      <c r="AN364" s="16" t="e">
        <f>IFERROR(VLOOKUP($A364,Rank!$A:$AH,R$4,0)*IF(IF(VLOOKUP($A364,Rank!$A:$AH,R$4,0)&lt;&gt;"",IF(R$5&lt;&gt;$C$3,Q364+1,Q364),Q364)&lt;=6,1,0),0)+IF(VLOOKUP($A364,Rank!$A:$AH,R$4,0)&lt;&gt;"",IF(R$5&lt;&gt;$C$3,Q364+1,Q364),Q364)*0.001</f>
        <v>#REF!</v>
      </c>
      <c r="AO364" s="16" t="e">
        <f>IFERROR(VLOOKUP($A364,Rank!$A:$AH,S$4,0)*IF(IF(VLOOKUP($A364,Rank!$A:$AH,S$4,0)&lt;&gt;"",IF(S$5&lt;&gt;$C$3,R364+1,R364),R364)&lt;=6,1,0),0)+IF(VLOOKUP($A364,Rank!$A:$AH,S$4,0)&lt;&gt;"",IF($S$5&lt;&gt;$C$3,R364+1,R364),R364)*0.001</f>
        <v>#REF!</v>
      </c>
      <c r="AP364" s="16" t="e">
        <f>IFERROR(VLOOKUP($A364,Rank!$A:$AH,T$4,0)*IF(IF(VLOOKUP($A364,Rank!$A:$AH,T$4,0)&lt;&gt;"",IF(T$5&lt;&gt;$C$3,S364+1,S364),S364)&lt;=6,1,0),0)+IF(VLOOKUP($A364,Rank!$A:$AH,T$4,0)&lt;&gt;"",IF($T$5&lt;&gt;$C$3,S364+1,S364),S364)*0.001</f>
        <v>#REF!</v>
      </c>
      <c r="AQ364" s="16" t="e">
        <f>IFERROR(VLOOKUP($A364,Rank!$A:$AH,U$4,0)*IF(IF(VLOOKUP($A364,Rank!$A:$AH,U$4,0)&lt;&gt;"",IF(U$5&lt;&gt;$C$3,T364+1,T364),T364)&lt;=6,1,0),0)+IF(VLOOKUP($A364,Rank!$A:$AH,U$4,0)&lt;&gt;"",IF($U$5&lt;&gt;$C$3,T364+1,T364),T364)*0.001</f>
        <v>#REF!</v>
      </c>
      <c r="AR364" s="16" t="e">
        <f>IFERROR(VLOOKUP($A364,Rank!$A:$AH,V$4,0)*IF(IF(VLOOKUP($A364,Rank!$A:$AH,V$4,0)&lt;&gt;"",IF(V$5&lt;&gt;$C$3,U364+1,U364),U364)&lt;=6,1,0),0)+IF(VLOOKUP($A364,Rank!$A:$AH,V$4,0)&lt;&gt;"",IF($V$5&lt;&gt;$C$3,U364+1,U364),U364)*0.001</f>
        <v>#REF!</v>
      </c>
      <c r="AS364" s="16" t="e">
        <f>IFERROR(VLOOKUP($A364,Rank!$A:$AH,W$4,0)*IF(IF(VLOOKUP($A364,Rank!$A:$AH,W$4,0)&lt;&gt;"",IF(W$5&lt;&gt;$C$3,V364+1,V364),V364)&lt;=6,1,0),0)+IF(VLOOKUP($A364,Rank!$A:$AH,W$4,0)&lt;&gt;"",IF($W$5&lt;&gt;$C$3,V364+1,V364),V364)*0.001</f>
        <v>#REF!</v>
      </c>
      <c r="AT364" s="16" t="e">
        <f>IFERROR(VLOOKUP($A364,Rank!$A:$AH,X$4,0)*IF(IF(VLOOKUP($A364,Rank!$A:$AH,X$4,0)&lt;&gt;"",IF(X$5&lt;&gt;$C$3,W364+1,W364),W364)&lt;=6,1,0),0)+IF(VLOOKUP($A364,Rank!$A:$AH,X$4,0)&lt;&gt;"",IF($X$5&lt;&gt;$C$3,W364+1,W364),W364)*0.001</f>
        <v>#REF!</v>
      </c>
      <c r="AV364" t="e">
        <f t="shared" si="112"/>
        <v>#REF!</v>
      </c>
      <c r="AW364" t="e">
        <f t="shared" si="113"/>
        <v>#REF!</v>
      </c>
      <c r="AX364" t="e">
        <f t="shared" si="114"/>
        <v>#REF!</v>
      </c>
      <c r="AY364" t="e">
        <f t="shared" si="115"/>
        <v>#REF!</v>
      </c>
      <c r="AZ364" t="e">
        <f t="shared" si="116"/>
        <v>#REF!</v>
      </c>
      <c r="BA364" t="e">
        <f t="shared" si="117"/>
        <v>#REF!</v>
      </c>
      <c r="BB364" t="e">
        <f t="shared" si="118"/>
        <v>#REF!</v>
      </c>
      <c r="BC364" t="e">
        <f t="shared" si="119"/>
        <v>#REF!</v>
      </c>
      <c r="BD364" t="e">
        <f t="shared" si="120"/>
        <v>#REF!</v>
      </c>
      <c r="BE364" t="e">
        <f t="shared" si="121"/>
        <v>#REF!</v>
      </c>
      <c r="BF364" t="e">
        <f t="shared" si="122"/>
        <v>#REF!</v>
      </c>
      <c r="BG364" t="e">
        <f t="shared" si="123"/>
        <v>#REF!</v>
      </c>
      <c r="BH364" t="e">
        <f t="shared" si="124"/>
        <v>#REF!</v>
      </c>
      <c r="BI364" t="e">
        <f t="shared" si="125"/>
        <v>#REF!</v>
      </c>
      <c r="BJ364" t="e">
        <f t="shared" si="126"/>
        <v>#REF!</v>
      </c>
      <c r="BK364" t="e">
        <f t="shared" si="127"/>
        <v>#REF!</v>
      </c>
      <c r="BL364" t="e">
        <f t="shared" si="128"/>
        <v>#REF!</v>
      </c>
      <c r="BM364" t="e">
        <f t="shared" si="129"/>
        <v>#REF!</v>
      </c>
      <c r="BN364" t="e">
        <f t="shared" si="130"/>
        <v>#REF!</v>
      </c>
      <c r="BO364" t="e">
        <f t="shared" si="131"/>
        <v>#REF!</v>
      </c>
      <c r="BP364" t="e">
        <f t="shared" si="132"/>
        <v>#REF!</v>
      </c>
    </row>
    <row r="365" spans="1:68" x14ac:dyDescent="0.3">
      <c r="A365" t="e">
        <f>+Rank!#REF!</f>
        <v>#REF!</v>
      </c>
      <c r="B365" s="16">
        <f t="shared" si="111"/>
        <v>0</v>
      </c>
      <c r="C365" s="16">
        <v>0</v>
      </c>
      <c r="D365" s="16" t="e">
        <f>IF(VLOOKUP($A365,Rank!$A:$AH,D$4,0)&lt;&gt;"",IF(D$5&lt;&gt;$C$3,C365+1,C365),C365)</f>
        <v>#REF!</v>
      </c>
      <c r="E365" s="16" t="e">
        <f>IF(VLOOKUP($A365,Rank!$A:$AH,E$4,0)&lt;&gt;"",IF(E$5&lt;&gt;$C$3,D365+1,D365),D365)</f>
        <v>#REF!</v>
      </c>
      <c r="F365" s="16" t="e">
        <f>IF(VLOOKUP($A365,Rank!$A:$AH,F$4,0)&lt;&gt;"",IF(F$5&lt;&gt;$C$3,D365+1,D365),D365)</f>
        <v>#REF!</v>
      </c>
      <c r="G365" s="16" t="e">
        <f>IF(VLOOKUP($A365,Rank!$A:$AH,G$4,0)&lt;&gt;"",IF(G$5&lt;&gt;$C$3,F365+1,F365),F365)</f>
        <v>#REF!</v>
      </c>
      <c r="H365" s="16" t="e">
        <f>IF(VLOOKUP($A365,Rank!$A:$AH,H$4,0)&lt;&gt;"",IF(H$5&lt;&gt;$C$3,G365+1,G365),G365)</f>
        <v>#REF!</v>
      </c>
      <c r="I365" s="16" t="e">
        <f>IF(VLOOKUP($A365,Rank!$A:$AH,I$4,0)&lt;&gt;"",IF(I$5&lt;&gt;$C$3,H365+1,H365),H365)</f>
        <v>#REF!</v>
      </c>
      <c r="J365" s="16" t="e">
        <f>IF(VLOOKUP($A365,Rank!$A:$AH,J$4,0)&lt;&gt;"",IF(J$5&lt;&gt;$C$3,I365+1,I365),I365)</f>
        <v>#REF!</v>
      </c>
      <c r="K365" s="16" t="e">
        <f>IF(VLOOKUP($A365,Rank!$A:$AH,K$4,0)&lt;&gt;"",IF(K$5&lt;&gt;$C$3,J365+1,J365),J365)</f>
        <v>#REF!</v>
      </c>
      <c r="L365" s="16" t="e">
        <f>IF(VLOOKUP($A365,Rank!$A:$AH,L$4,0)&lt;&gt;"",IF($L$5&lt;&gt;$C$3,K365+1,K365),K365)</f>
        <v>#REF!</v>
      </c>
      <c r="M365" s="16" t="e">
        <f>IF(VLOOKUP($A365,Rank!$A:$AH,M$4,0)&lt;&gt;"",IF(M$5&lt;&gt;$C$3,L365+1,L365),L365)</f>
        <v>#REF!</v>
      </c>
      <c r="N365" s="16" t="e">
        <f>IF(VLOOKUP($A365,Rank!$A:$AH,N$4,0)&lt;&gt;"",IF(N$5&lt;&gt;$C$3,M365+1,M365),M365)</f>
        <v>#REF!</v>
      </c>
      <c r="O365" s="16" t="e">
        <f>IF(VLOOKUP($A365,Rank!$A:$AH,O$4,0)&lt;&gt;"",IF(O$5&lt;&gt;$C$3,N365+1,N365),N365)</f>
        <v>#REF!</v>
      </c>
      <c r="P365" s="16" t="e">
        <f>IF(VLOOKUP($A365,Rank!$A:$AH,P$4,0)&lt;&gt;"",IF(P$5&lt;&gt;$C$3,O365+1,O365),O365)</f>
        <v>#REF!</v>
      </c>
      <c r="Q365" s="16" t="e">
        <f>IF(VLOOKUP($A365,Rank!$A:$AH,Q$4,0)&lt;&gt;"",IF(Q$5&lt;&gt;$C$3,P365+1,P365),P365)</f>
        <v>#REF!</v>
      </c>
      <c r="R365" s="16" t="e">
        <f>IF(VLOOKUP($A365,Rank!$A:$AH,R$4,0)&lt;&gt;"",IF(R$5&lt;&gt;$C$3,Q365+1,Q365),Q365)</f>
        <v>#REF!</v>
      </c>
      <c r="S365" s="16" t="e">
        <f>IF(VLOOKUP($A365,Rank!$A:$AH,S$4,0)&lt;&gt;"",IF(S$5&lt;&gt;$C$3,R365+1,R365),R365)</f>
        <v>#REF!</v>
      </c>
      <c r="T365" s="16" t="e">
        <f>IF(VLOOKUP($A365,Rank!$A:$AH,T$4,0)&lt;&gt;"",IF(T$5&lt;&gt;$C$3,S365+1,S365),S365)</f>
        <v>#REF!</v>
      </c>
      <c r="U365" s="16" t="e">
        <f>IF(VLOOKUP($A365,Rank!$A:$AH,U$4,0)&lt;&gt;"",IF(U$5&lt;&gt;$C$3,T365+1,T365),T365)</f>
        <v>#REF!</v>
      </c>
      <c r="V365" s="16" t="e">
        <f>IF(VLOOKUP($A365,Rank!$A:$AH,V$4,0)&lt;&gt;"",IF($V$5&lt;&gt;$C$3,U365+1,U365),U365)</f>
        <v>#REF!</v>
      </c>
      <c r="W365" s="16" t="e">
        <f>IF(VLOOKUP($A365,Rank!$A:$AH,W$4,0)&lt;&gt;"",IF(W$5&lt;&gt;$C$3,V365+1,V365),V365)</f>
        <v>#REF!</v>
      </c>
      <c r="X365" s="16" t="e">
        <f>IF(VLOOKUP($A365,Rank!$A:$AH,X$4,0)&lt;&gt;"",IF(X$5&lt;&gt;$C$3,W365+1,W365),W365)</f>
        <v>#REF!</v>
      </c>
      <c r="Z365" s="16" t="e">
        <f>IFERROR(VLOOKUP($A365,Rank!$A:$AH,D$4,0)*IF(IF(VLOOKUP($A365,Rank!$A:$AH,D$4,0)&lt;&gt;"",IF(D$5&lt;&gt;$C$3,C365+1,C365),C365)&lt;=6,1,0),0)+IF(VLOOKUP($A365,Rank!$A:$AH,D$4,0)&lt;&gt;"",IF(D$5&lt;&gt;$C$3,C365+1,C365),C365)*0.001</f>
        <v>#REF!</v>
      </c>
      <c r="AA365" s="16" t="e">
        <f>IFERROR(VLOOKUP($A365,Rank!$A:$AH,E$4,0)*IF(IF(VLOOKUP($A365,Rank!$A:$AH,E$4,0)&lt;&gt;"",IF(E$5&lt;&gt;$C$3,D365+1,D365),D365)&lt;=6,1,0),0)+IF(VLOOKUP($A365,Rank!$A:$AH,E$4,0)&lt;&gt;"",IF(E$5&lt;&gt;$C$3,D365+1,D365),D365)*0.001</f>
        <v>#REF!</v>
      </c>
      <c r="AB365" s="16" t="e">
        <f>IFERROR(VLOOKUP($A365,Rank!$A:$AH,F$4,0)*IF(IF(VLOOKUP($A365,Rank!$A:$AH,F$4,0)&lt;&gt;"",IF(F$5&lt;&gt;$C$3,E365+1,E365),E365)&lt;=6,1,0),0)+IF(VLOOKUP($A365,Rank!$A:$AH,F$4,0)&lt;&gt;"",IF(F$5&lt;&gt;$C$3,E365+1,E365),E365)*0.001</f>
        <v>#REF!</v>
      </c>
      <c r="AC365" s="16" t="e">
        <f>IFERROR(VLOOKUP($A365,Rank!$A:$AH,G$4,0)*IF(IF(VLOOKUP($A365,Rank!$A:$AH,G$4,0)&lt;&gt;"",IF(G$5&lt;&gt;$C$3,F365+1,F365),F365)&lt;=6,1,0),0)+IF(VLOOKUP($A365,Rank!$A:$AH,G$4,0)&lt;&gt;"",IF(G$5&lt;&gt;$C$3,F365+1,F365),F365)*0.001</f>
        <v>#REF!</v>
      </c>
      <c r="AD365" s="16" t="e">
        <f>IFERROR(VLOOKUP($A365,Rank!$A:$AH,H$4,0)*IF(IF(VLOOKUP($A365,Rank!$A:$AH,H$4,0)&lt;&gt;"",IF(H$5&lt;&gt;$C$3,G365+1,G365),G365)&lt;=6,1,0),0)+IF(VLOOKUP($A365,Rank!$A:$AH,H$4,0)&lt;&gt;"",IF(H$5&lt;&gt;$C$3,G365+1,G365),G365)*0.001</f>
        <v>#REF!</v>
      </c>
      <c r="AE365" s="16" t="e">
        <f>IFERROR(VLOOKUP($A365,Rank!$A:$AH,I$4,0)*IF(IF(VLOOKUP($A365,Rank!$A:$AH,I$4,0)&lt;&gt;"",IF(I$5&lt;&gt;$C$3,H365+1,H365),H365)&lt;=6,1,0),0)+IF(VLOOKUP($A365,Rank!$A:$AH,I$4,0)&lt;&gt;"",IF(I$5&lt;&gt;$C$3,H365+1,H365),H365)*0.001</f>
        <v>#REF!</v>
      </c>
      <c r="AF365" s="16" t="e">
        <f>IFERROR(VLOOKUP($A365,Rank!$A:$AH,J$4,0)*IF(IF(VLOOKUP($A365,Rank!$A:$AH,J$4,0)&lt;&gt;"",IF(J$5&lt;&gt;$C$3,I365+1,I365),I365)&lt;=6,1,0),0)+IF(VLOOKUP($A365,Rank!$A:$AH,J$4,0)&lt;&gt;"",IF(J$5&lt;&gt;$C$3,I365+1,I365),I365)*0.001</f>
        <v>#REF!</v>
      </c>
      <c r="AG365" s="16" t="e">
        <f>IFERROR(VLOOKUP($A365,Rank!$A:$AH,K$4,0)*IF(IF(VLOOKUP($A365,Rank!$A:$AH,K$4,0)&lt;&gt;"",IF(K$5&lt;&gt;$C$3,J365+1,J365),J365)&lt;=6,1,0),0)+IF(VLOOKUP($A365,Rank!$A:$AH,K$4,0)&lt;&gt;"",IF(K$5&lt;&gt;$C$3,J365+1,J365),J365)*0.001</f>
        <v>#REF!</v>
      </c>
      <c r="AH365" s="16" t="e">
        <f>IFERROR(VLOOKUP($A365,Rank!$A:$AH,L$4,0)*IF(IF(VLOOKUP($A365,Rank!$A:$AH,L$4,0)&lt;&gt;"",IF(L$5&lt;&gt;$C$3,K365+1,K365),K365)&lt;=6,1,0),0)+IF(VLOOKUP($A365,Rank!$A:$AH,L$4,0)&lt;&gt;"",IF(L$5&lt;&gt;$C$3,K365+1,K365),K365)*0.001</f>
        <v>#REF!</v>
      </c>
      <c r="AI365" s="16" t="e">
        <f>IFERROR(VLOOKUP($A365,Rank!$A:$AH,M$4,0)*IF(IF(VLOOKUP($A365,Rank!$A:$AH,M$4,0)&lt;&gt;"",IF(M$5&lt;&gt;$C$3,L365+1,L365),L365)&lt;=6,1,0),0)+IF(VLOOKUP($A365,Rank!$A:$AH,M$4,0)&lt;&gt;"",IF(M$5&lt;&gt;$C$3,L365+1,L365),L365)*0.001</f>
        <v>#REF!</v>
      </c>
      <c r="AJ365" s="16" t="e">
        <f>IFERROR(VLOOKUP($A365,Rank!$A:$AH,N$4,0)*IF(IF(VLOOKUP($A365,Rank!$A:$AH,N$4,0)&lt;&gt;"",IF(N$5&lt;&gt;$C$3,M365+1,M365),M365)&lt;=6,1,0),0)+IF(VLOOKUP($A365,Rank!$A:$AH,N$4,0)&lt;&gt;"",IF(N$5&lt;&gt;$C$3,M365+1,M365),M365)*0.001</f>
        <v>#REF!</v>
      </c>
      <c r="AK365" s="16" t="e">
        <f>IFERROR(VLOOKUP($A365,Rank!$A:$AH,O$4,0)*IF(IF(VLOOKUP($A365,Rank!$A:$AH,O$4,0)&lt;&gt;"",IF(O$5&lt;&gt;$C$3,N365+1,N365),N365)&lt;=6,1,0),0)+IF(VLOOKUP($A365,Rank!$A:$AH,O$4,0)&lt;&gt;"",IF(O$5&lt;&gt;$C$3,N365+1,N365),N365)*0.001</f>
        <v>#REF!</v>
      </c>
      <c r="AL365" s="16" t="e">
        <f>IFERROR(VLOOKUP($A365,Rank!$A:$AH,P$4,0)*IF(IF(VLOOKUP($A365,Rank!$A:$AH,P$4,0)&lt;&gt;"",IF(P$5&lt;&gt;$C$3,O365+1,O365),O365)&lt;=6,1,0),0)+IF(VLOOKUP($A365,Rank!$A:$AH,P$4,0)&lt;&gt;"",IF(P$5&lt;&gt;$C$3,O365+1,O365),O365)*0.001</f>
        <v>#REF!</v>
      </c>
      <c r="AM365" s="16" t="e">
        <f>IFERROR(VLOOKUP($A365,Rank!$A:$AH,Q$4,0)*IF(IF(VLOOKUP($A365,Rank!$A:$AH,Q$4,0)&lt;&gt;"",IF(Q$5&lt;&gt;$C$3,P365+1,P365),P365)&lt;=6,1,0),0)+IF(VLOOKUP($A365,Rank!$A:$AH,Q$4,0)&lt;&gt;"",IF(Q$5&lt;&gt;$C$3,P365+1,P365),P365)*0.001</f>
        <v>#REF!</v>
      </c>
      <c r="AN365" s="16" t="e">
        <f>IFERROR(VLOOKUP($A365,Rank!$A:$AH,R$4,0)*IF(IF(VLOOKUP($A365,Rank!$A:$AH,R$4,0)&lt;&gt;"",IF(R$5&lt;&gt;$C$3,Q365+1,Q365),Q365)&lt;=6,1,0),0)+IF(VLOOKUP($A365,Rank!$A:$AH,R$4,0)&lt;&gt;"",IF(R$5&lt;&gt;$C$3,Q365+1,Q365),Q365)*0.001</f>
        <v>#REF!</v>
      </c>
      <c r="AO365" s="16" t="e">
        <f>IFERROR(VLOOKUP($A365,Rank!$A:$AH,S$4,0)*IF(IF(VLOOKUP($A365,Rank!$A:$AH,S$4,0)&lt;&gt;"",IF(S$5&lt;&gt;$C$3,R365+1,R365),R365)&lt;=6,1,0),0)+IF(VLOOKUP($A365,Rank!$A:$AH,S$4,0)&lt;&gt;"",IF($S$5&lt;&gt;$C$3,R365+1,R365),R365)*0.001</f>
        <v>#REF!</v>
      </c>
      <c r="AP365" s="16" t="e">
        <f>IFERROR(VLOOKUP($A365,Rank!$A:$AH,T$4,0)*IF(IF(VLOOKUP($A365,Rank!$A:$AH,T$4,0)&lt;&gt;"",IF(T$5&lt;&gt;$C$3,S365+1,S365),S365)&lt;=6,1,0),0)+IF(VLOOKUP($A365,Rank!$A:$AH,T$4,0)&lt;&gt;"",IF($T$5&lt;&gt;$C$3,S365+1,S365),S365)*0.001</f>
        <v>#REF!</v>
      </c>
      <c r="AQ365" s="16" t="e">
        <f>IFERROR(VLOOKUP($A365,Rank!$A:$AH,U$4,0)*IF(IF(VLOOKUP($A365,Rank!$A:$AH,U$4,0)&lt;&gt;"",IF(U$5&lt;&gt;$C$3,T365+1,T365),T365)&lt;=6,1,0),0)+IF(VLOOKUP($A365,Rank!$A:$AH,U$4,0)&lt;&gt;"",IF($U$5&lt;&gt;$C$3,T365+1,T365),T365)*0.001</f>
        <v>#REF!</v>
      </c>
      <c r="AR365" s="16" t="e">
        <f>IFERROR(VLOOKUP($A365,Rank!$A:$AH,V$4,0)*IF(IF(VLOOKUP($A365,Rank!$A:$AH,V$4,0)&lt;&gt;"",IF(V$5&lt;&gt;$C$3,U365+1,U365),U365)&lt;=6,1,0),0)+IF(VLOOKUP($A365,Rank!$A:$AH,V$4,0)&lt;&gt;"",IF($V$5&lt;&gt;$C$3,U365+1,U365),U365)*0.001</f>
        <v>#REF!</v>
      </c>
      <c r="AS365" s="16" t="e">
        <f>IFERROR(VLOOKUP($A365,Rank!$A:$AH,W$4,0)*IF(IF(VLOOKUP($A365,Rank!$A:$AH,W$4,0)&lt;&gt;"",IF(W$5&lt;&gt;$C$3,V365+1,V365),V365)&lt;=6,1,0),0)+IF(VLOOKUP($A365,Rank!$A:$AH,W$4,0)&lt;&gt;"",IF($W$5&lt;&gt;$C$3,V365+1,V365),V365)*0.001</f>
        <v>#REF!</v>
      </c>
      <c r="AT365" s="16" t="e">
        <f>IFERROR(VLOOKUP($A365,Rank!$A:$AH,X$4,0)*IF(IF(VLOOKUP($A365,Rank!$A:$AH,X$4,0)&lt;&gt;"",IF(X$5&lt;&gt;$C$3,W365+1,W365),W365)&lt;=6,1,0),0)+IF(VLOOKUP($A365,Rank!$A:$AH,X$4,0)&lt;&gt;"",IF($X$5&lt;&gt;$C$3,W365+1,W365),W365)*0.001</f>
        <v>#REF!</v>
      </c>
      <c r="AV365" t="e">
        <f t="shared" si="112"/>
        <v>#REF!</v>
      </c>
      <c r="AW365" t="e">
        <f t="shared" si="113"/>
        <v>#REF!</v>
      </c>
      <c r="AX365" t="e">
        <f t="shared" si="114"/>
        <v>#REF!</v>
      </c>
      <c r="AY365" t="e">
        <f t="shared" si="115"/>
        <v>#REF!</v>
      </c>
      <c r="AZ365" t="e">
        <f t="shared" si="116"/>
        <v>#REF!</v>
      </c>
      <c r="BA365" t="e">
        <f t="shared" si="117"/>
        <v>#REF!</v>
      </c>
      <c r="BB365" t="e">
        <f t="shared" si="118"/>
        <v>#REF!</v>
      </c>
      <c r="BC365" t="e">
        <f t="shared" si="119"/>
        <v>#REF!</v>
      </c>
      <c r="BD365" t="e">
        <f t="shared" si="120"/>
        <v>#REF!</v>
      </c>
      <c r="BE365" t="e">
        <f t="shared" si="121"/>
        <v>#REF!</v>
      </c>
      <c r="BF365" t="e">
        <f t="shared" si="122"/>
        <v>#REF!</v>
      </c>
      <c r="BG365" t="e">
        <f t="shared" si="123"/>
        <v>#REF!</v>
      </c>
      <c r="BH365" t="e">
        <f t="shared" si="124"/>
        <v>#REF!</v>
      </c>
      <c r="BI365" t="e">
        <f t="shared" si="125"/>
        <v>#REF!</v>
      </c>
      <c r="BJ365" t="e">
        <f t="shared" si="126"/>
        <v>#REF!</v>
      </c>
      <c r="BK365" t="e">
        <f t="shared" si="127"/>
        <v>#REF!</v>
      </c>
      <c r="BL365" t="e">
        <f t="shared" si="128"/>
        <v>#REF!</v>
      </c>
      <c r="BM365" t="e">
        <f t="shared" si="129"/>
        <v>#REF!</v>
      </c>
      <c r="BN365" t="e">
        <f t="shared" si="130"/>
        <v>#REF!</v>
      </c>
      <c r="BO365" t="e">
        <f t="shared" si="131"/>
        <v>#REF!</v>
      </c>
      <c r="BP365" t="e">
        <f t="shared" si="132"/>
        <v>#REF!</v>
      </c>
    </row>
    <row r="366" spans="1:68" x14ac:dyDescent="0.3">
      <c r="A366" t="e">
        <f>+Rank!#REF!</f>
        <v>#REF!</v>
      </c>
      <c r="B366" s="16">
        <f t="shared" si="111"/>
        <v>0</v>
      </c>
      <c r="C366" s="16">
        <v>0</v>
      </c>
      <c r="D366" s="16" t="e">
        <f>IF(VLOOKUP($A366,Rank!$A:$AH,D$4,0)&lt;&gt;"",IF(D$5&lt;&gt;$C$3,C366+1,C366),C366)</f>
        <v>#REF!</v>
      </c>
      <c r="E366" s="16" t="e">
        <f>IF(VLOOKUP($A366,Rank!$A:$AH,E$4,0)&lt;&gt;"",IF(E$5&lt;&gt;$C$3,D366+1,D366),D366)</f>
        <v>#REF!</v>
      </c>
      <c r="F366" s="16" t="e">
        <f>IF(VLOOKUP($A366,Rank!$A:$AH,F$4,0)&lt;&gt;"",IF(F$5&lt;&gt;$C$3,D366+1,D366),D366)</f>
        <v>#REF!</v>
      </c>
      <c r="G366" s="16" t="e">
        <f>IF(VLOOKUP($A366,Rank!$A:$AH,G$4,0)&lt;&gt;"",IF(G$5&lt;&gt;$C$3,F366+1,F366),F366)</f>
        <v>#REF!</v>
      </c>
      <c r="H366" s="16" t="e">
        <f>IF(VLOOKUP($A366,Rank!$A:$AH,H$4,0)&lt;&gt;"",IF(H$5&lt;&gt;$C$3,G366+1,G366),G366)</f>
        <v>#REF!</v>
      </c>
      <c r="I366" s="16" t="e">
        <f>IF(VLOOKUP($A366,Rank!$A:$AH,I$4,0)&lt;&gt;"",IF(I$5&lt;&gt;$C$3,H366+1,H366),H366)</f>
        <v>#REF!</v>
      </c>
      <c r="J366" s="16" t="e">
        <f>IF(VLOOKUP($A366,Rank!$A:$AH,J$4,0)&lt;&gt;"",IF(J$5&lt;&gt;$C$3,I366+1,I366),I366)</f>
        <v>#REF!</v>
      </c>
      <c r="K366" s="16" t="e">
        <f>IF(VLOOKUP($A366,Rank!$A:$AH,K$4,0)&lt;&gt;"",IF(K$5&lt;&gt;$C$3,J366+1,J366),J366)</f>
        <v>#REF!</v>
      </c>
      <c r="L366" s="16" t="e">
        <f>IF(VLOOKUP($A366,Rank!$A:$AH,L$4,0)&lt;&gt;"",IF($L$5&lt;&gt;$C$3,K366+1,K366),K366)</f>
        <v>#REF!</v>
      </c>
      <c r="M366" s="16" t="e">
        <f>IF(VLOOKUP($A366,Rank!$A:$AH,M$4,0)&lt;&gt;"",IF(M$5&lt;&gt;$C$3,L366+1,L366),L366)</f>
        <v>#REF!</v>
      </c>
      <c r="N366" s="16" t="e">
        <f>IF(VLOOKUP($A366,Rank!$A:$AH,N$4,0)&lt;&gt;"",IF(N$5&lt;&gt;$C$3,M366+1,M366),M366)</f>
        <v>#REF!</v>
      </c>
      <c r="O366" s="16" t="e">
        <f>IF(VLOOKUP($A366,Rank!$A:$AH,O$4,0)&lt;&gt;"",IF(O$5&lt;&gt;$C$3,N366+1,N366),N366)</f>
        <v>#REF!</v>
      </c>
      <c r="P366" s="16" t="e">
        <f>IF(VLOOKUP($A366,Rank!$A:$AH,P$4,0)&lt;&gt;"",IF(P$5&lt;&gt;$C$3,O366+1,O366),O366)</f>
        <v>#REF!</v>
      </c>
      <c r="Q366" s="16" t="e">
        <f>IF(VLOOKUP($A366,Rank!$A:$AH,Q$4,0)&lt;&gt;"",IF(Q$5&lt;&gt;$C$3,P366+1,P366),P366)</f>
        <v>#REF!</v>
      </c>
      <c r="R366" s="16" t="e">
        <f>IF(VLOOKUP($A366,Rank!$A:$AH,R$4,0)&lt;&gt;"",IF(R$5&lt;&gt;$C$3,Q366+1,Q366),Q366)</f>
        <v>#REF!</v>
      </c>
      <c r="S366" s="16" t="e">
        <f>IF(VLOOKUP($A366,Rank!$A:$AH,S$4,0)&lt;&gt;"",IF(S$5&lt;&gt;$C$3,R366+1,R366),R366)</f>
        <v>#REF!</v>
      </c>
      <c r="T366" s="16" t="e">
        <f>IF(VLOOKUP($A366,Rank!$A:$AH,T$4,0)&lt;&gt;"",IF(T$5&lt;&gt;$C$3,S366+1,S366),S366)</f>
        <v>#REF!</v>
      </c>
      <c r="U366" s="16" t="e">
        <f>IF(VLOOKUP($A366,Rank!$A:$AH,U$4,0)&lt;&gt;"",IF(U$5&lt;&gt;$C$3,T366+1,T366),T366)</f>
        <v>#REF!</v>
      </c>
      <c r="V366" s="16" t="e">
        <f>IF(VLOOKUP($A366,Rank!$A:$AH,V$4,0)&lt;&gt;"",IF($V$5&lt;&gt;$C$3,U366+1,U366),U366)</f>
        <v>#REF!</v>
      </c>
      <c r="W366" s="16" t="e">
        <f>IF(VLOOKUP($A366,Rank!$A:$AH,W$4,0)&lt;&gt;"",IF(W$5&lt;&gt;$C$3,V366+1,V366),V366)</f>
        <v>#REF!</v>
      </c>
      <c r="X366" s="16" t="e">
        <f>IF(VLOOKUP($A366,Rank!$A:$AH,X$4,0)&lt;&gt;"",IF(X$5&lt;&gt;$C$3,W366+1,W366),W366)</f>
        <v>#REF!</v>
      </c>
      <c r="Z366" s="16" t="e">
        <f>IFERROR(VLOOKUP($A366,Rank!$A:$AH,D$4,0)*IF(IF(VLOOKUP($A366,Rank!$A:$AH,D$4,0)&lt;&gt;"",IF(D$5&lt;&gt;$C$3,C366+1,C366),C366)&lt;=6,1,0),0)+IF(VLOOKUP($A366,Rank!$A:$AH,D$4,0)&lt;&gt;"",IF(D$5&lt;&gt;$C$3,C366+1,C366),C366)*0.001</f>
        <v>#REF!</v>
      </c>
      <c r="AA366" s="16" t="e">
        <f>IFERROR(VLOOKUP($A366,Rank!$A:$AH,E$4,0)*IF(IF(VLOOKUP($A366,Rank!$A:$AH,E$4,0)&lt;&gt;"",IF(E$5&lt;&gt;$C$3,D366+1,D366),D366)&lt;=6,1,0),0)+IF(VLOOKUP($A366,Rank!$A:$AH,E$4,0)&lt;&gt;"",IF(E$5&lt;&gt;$C$3,D366+1,D366),D366)*0.001</f>
        <v>#REF!</v>
      </c>
      <c r="AB366" s="16" t="e">
        <f>IFERROR(VLOOKUP($A366,Rank!$A:$AH,F$4,0)*IF(IF(VLOOKUP($A366,Rank!$A:$AH,F$4,0)&lt;&gt;"",IF(F$5&lt;&gt;$C$3,E366+1,E366),E366)&lt;=6,1,0),0)+IF(VLOOKUP($A366,Rank!$A:$AH,F$4,0)&lt;&gt;"",IF(F$5&lt;&gt;$C$3,E366+1,E366),E366)*0.001</f>
        <v>#REF!</v>
      </c>
      <c r="AC366" s="16" t="e">
        <f>IFERROR(VLOOKUP($A366,Rank!$A:$AH,G$4,0)*IF(IF(VLOOKUP($A366,Rank!$A:$AH,G$4,0)&lt;&gt;"",IF(G$5&lt;&gt;$C$3,F366+1,F366),F366)&lt;=6,1,0),0)+IF(VLOOKUP($A366,Rank!$A:$AH,G$4,0)&lt;&gt;"",IF(G$5&lt;&gt;$C$3,F366+1,F366),F366)*0.001</f>
        <v>#REF!</v>
      </c>
      <c r="AD366" s="16" t="e">
        <f>IFERROR(VLOOKUP($A366,Rank!$A:$AH,H$4,0)*IF(IF(VLOOKUP($A366,Rank!$A:$AH,H$4,0)&lt;&gt;"",IF(H$5&lt;&gt;$C$3,G366+1,G366),G366)&lt;=6,1,0),0)+IF(VLOOKUP($A366,Rank!$A:$AH,H$4,0)&lt;&gt;"",IF(H$5&lt;&gt;$C$3,G366+1,G366),G366)*0.001</f>
        <v>#REF!</v>
      </c>
      <c r="AE366" s="16" t="e">
        <f>IFERROR(VLOOKUP($A366,Rank!$A:$AH,I$4,0)*IF(IF(VLOOKUP($A366,Rank!$A:$AH,I$4,0)&lt;&gt;"",IF(I$5&lt;&gt;$C$3,H366+1,H366),H366)&lt;=6,1,0),0)+IF(VLOOKUP($A366,Rank!$A:$AH,I$4,0)&lt;&gt;"",IF(I$5&lt;&gt;$C$3,H366+1,H366),H366)*0.001</f>
        <v>#REF!</v>
      </c>
      <c r="AF366" s="16" t="e">
        <f>IFERROR(VLOOKUP($A366,Rank!$A:$AH,J$4,0)*IF(IF(VLOOKUP($A366,Rank!$A:$AH,J$4,0)&lt;&gt;"",IF(J$5&lt;&gt;$C$3,I366+1,I366),I366)&lt;=6,1,0),0)+IF(VLOOKUP($A366,Rank!$A:$AH,J$4,0)&lt;&gt;"",IF(J$5&lt;&gt;$C$3,I366+1,I366),I366)*0.001</f>
        <v>#REF!</v>
      </c>
      <c r="AG366" s="16" t="e">
        <f>IFERROR(VLOOKUP($A366,Rank!$A:$AH,K$4,0)*IF(IF(VLOOKUP($A366,Rank!$A:$AH,K$4,0)&lt;&gt;"",IF(K$5&lt;&gt;$C$3,J366+1,J366),J366)&lt;=6,1,0),0)+IF(VLOOKUP($A366,Rank!$A:$AH,K$4,0)&lt;&gt;"",IF(K$5&lt;&gt;$C$3,J366+1,J366),J366)*0.001</f>
        <v>#REF!</v>
      </c>
      <c r="AH366" s="16" t="e">
        <f>IFERROR(VLOOKUP($A366,Rank!$A:$AH,L$4,0)*IF(IF(VLOOKUP($A366,Rank!$A:$AH,L$4,0)&lt;&gt;"",IF(L$5&lt;&gt;$C$3,K366+1,K366),K366)&lt;=6,1,0),0)+IF(VLOOKUP($A366,Rank!$A:$AH,L$4,0)&lt;&gt;"",IF(L$5&lt;&gt;$C$3,K366+1,K366),K366)*0.001</f>
        <v>#REF!</v>
      </c>
      <c r="AI366" s="16" t="e">
        <f>IFERROR(VLOOKUP($A366,Rank!$A:$AH,M$4,0)*IF(IF(VLOOKUP($A366,Rank!$A:$AH,M$4,0)&lt;&gt;"",IF(M$5&lt;&gt;$C$3,L366+1,L366),L366)&lt;=6,1,0),0)+IF(VLOOKUP($A366,Rank!$A:$AH,M$4,0)&lt;&gt;"",IF(M$5&lt;&gt;$C$3,L366+1,L366),L366)*0.001</f>
        <v>#REF!</v>
      </c>
      <c r="AJ366" s="16" t="e">
        <f>IFERROR(VLOOKUP($A366,Rank!$A:$AH,N$4,0)*IF(IF(VLOOKUP($A366,Rank!$A:$AH,N$4,0)&lt;&gt;"",IF(N$5&lt;&gt;$C$3,M366+1,M366),M366)&lt;=6,1,0),0)+IF(VLOOKUP($A366,Rank!$A:$AH,N$4,0)&lt;&gt;"",IF(N$5&lt;&gt;$C$3,M366+1,M366),M366)*0.001</f>
        <v>#REF!</v>
      </c>
      <c r="AK366" s="16" t="e">
        <f>IFERROR(VLOOKUP($A366,Rank!$A:$AH,O$4,0)*IF(IF(VLOOKUP($A366,Rank!$A:$AH,O$4,0)&lt;&gt;"",IF(O$5&lt;&gt;$C$3,N366+1,N366),N366)&lt;=6,1,0),0)+IF(VLOOKUP($A366,Rank!$A:$AH,O$4,0)&lt;&gt;"",IF(O$5&lt;&gt;$C$3,N366+1,N366),N366)*0.001</f>
        <v>#REF!</v>
      </c>
      <c r="AL366" s="16" t="e">
        <f>IFERROR(VLOOKUP($A366,Rank!$A:$AH,P$4,0)*IF(IF(VLOOKUP($A366,Rank!$A:$AH,P$4,0)&lt;&gt;"",IF(P$5&lt;&gt;$C$3,O366+1,O366),O366)&lt;=6,1,0),0)+IF(VLOOKUP($A366,Rank!$A:$AH,P$4,0)&lt;&gt;"",IF(P$5&lt;&gt;$C$3,O366+1,O366),O366)*0.001</f>
        <v>#REF!</v>
      </c>
      <c r="AM366" s="16" t="e">
        <f>IFERROR(VLOOKUP($A366,Rank!$A:$AH,Q$4,0)*IF(IF(VLOOKUP($A366,Rank!$A:$AH,Q$4,0)&lt;&gt;"",IF(Q$5&lt;&gt;$C$3,P366+1,P366),P366)&lt;=6,1,0),0)+IF(VLOOKUP($A366,Rank!$A:$AH,Q$4,0)&lt;&gt;"",IF(Q$5&lt;&gt;$C$3,P366+1,P366),P366)*0.001</f>
        <v>#REF!</v>
      </c>
      <c r="AN366" s="16" t="e">
        <f>IFERROR(VLOOKUP($A366,Rank!$A:$AH,R$4,0)*IF(IF(VLOOKUP($A366,Rank!$A:$AH,R$4,0)&lt;&gt;"",IF(R$5&lt;&gt;$C$3,Q366+1,Q366),Q366)&lt;=6,1,0),0)+IF(VLOOKUP($A366,Rank!$A:$AH,R$4,0)&lt;&gt;"",IF(R$5&lt;&gt;$C$3,Q366+1,Q366),Q366)*0.001</f>
        <v>#REF!</v>
      </c>
      <c r="AO366" s="16" t="e">
        <f>IFERROR(VLOOKUP($A366,Rank!$A:$AH,S$4,0)*IF(IF(VLOOKUP($A366,Rank!$A:$AH,S$4,0)&lt;&gt;"",IF(S$5&lt;&gt;$C$3,R366+1,R366),R366)&lt;=6,1,0),0)+IF(VLOOKUP($A366,Rank!$A:$AH,S$4,0)&lt;&gt;"",IF($S$5&lt;&gt;$C$3,R366+1,R366),R366)*0.001</f>
        <v>#REF!</v>
      </c>
      <c r="AP366" s="16" t="e">
        <f>IFERROR(VLOOKUP($A366,Rank!$A:$AH,T$4,0)*IF(IF(VLOOKUP($A366,Rank!$A:$AH,T$4,0)&lt;&gt;"",IF(T$5&lt;&gt;$C$3,S366+1,S366),S366)&lt;=6,1,0),0)+IF(VLOOKUP($A366,Rank!$A:$AH,T$4,0)&lt;&gt;"",IF($T$5&lt;&gt;$C$3,S366+1,S366),S366)*0.001</f>
        <v>#REF!</v>
      </c>
      <c r="AQ366" s="16" t="e">
        <f>IFERROR(VLOOKUP($A366,Rank!$A:$AH,U$4,0)*IF(IF(VLOOKUP($A366,Rank!$A:$AH,U$4,0)&lt;&gt;"",IF(U$5&lt;&gt;$C$3,T366+1,T366),T366)&lt;=6,1,0),0)+IF(VLOOKUP($A366,Rank!$A:$AH,U$4,0)&lt;&gt;"",IF($U$5&lt;&gt;$C$3,T366+1,T366),T366)*0.001</f>
        <v>#REF!</v>
      </c>
      <c r="AR366" s="16" t="e">
        <f>IFERROR(VLOOKUP($A366,Rank!$A:$AH,V$4,0)*IF(IF(VLOOKUP($A366,Rank!$A:$AH,V$4,0)&lt;&gt;"",IF(V$5&lt;&gt;$C$3,U366+1,U366),U366)&lt;=6,1,0),0)+IF(VLOOKUP($A366,Rank!$A:$AH,V$4,0)&lt;&gt;"",IF($V$5&lt;&gt;$C$3,U366+1,U366),U366)*0.001</f>
        <v>#REF!</v>
      </c>
      <c r="AS366" s="16" t="e">
        <f>IFERROR(VLOOKUP($A366,Rank!$A:$AH,W$4,0)*IF(IF(VLOOKUP($A366,Rank!$A:$AH,W$4,0)&lt;&gt;"",IF(W$5&lt;&gt;$C$3,V366+1,V366),V366)&lt;=6,1,0),0)+IF(VLOOKUP($A366,Rank!$A:$AH,W$4,0)&lt;&gt;"",IF($W$5&lt;&gt;$C$3,V366+1,V366),V366)*0.001</f>
        <v>#REF!</v>
      </c>
      <c r="AT366" s="16" t="e">
        <f>IFERROR(VLOOKUP($A366,Rank!$A:$AH,X$4,0)*IF(IF(VLOOKUP($A366,Rank!$A:$AH,X$4,0)&lt;&gt;"",IF(X$5&lt;&gt;$C$3,W366+1,W366),W366)&lt;=6,1,0),0)+IF(VLOOKUP($A366,Rank!$A:$AH,X$4,0)&lt;&gt;"",IF($X$5&lt;&gt;$C$3,W366+1,W366),W366)*0.001</f>
        <v>#REF!</v>
      </c>
      <c r="AV366" t="e">
        <f t="shared" si="112"/>
        <v>#REF!</v>
      </c>
      <c r="AW366" t="e">
        <f t="shared" si="113"/>
        <v>#REF!</v>
      </c>
      <c r="AX366" t="e">
        <f t="shared" si="114"/>
        <v>#REF!</v>
      </c>
      <c r="AY366" t="e">
        <f t="shared" si="115"/>
        <v>#REF!</v>
      </c>
      <c r="AZ366" t="e">
        <f t="shared" si="116"/>
        <v>#REF!</v>
      </c>
      <c r="BA366" t="e">
        <f t="shared" si="117"/>
        <v>#REF!</v>
      </c>
      <c r="BB366" t="e">
        <f t="shared" si="118"/>
        <v>#REF!</v>
      </c>
      <c r="BC366" t="e">
        <f t="shared" si="119"/>
        <v>#REF!</v>
      </c>
      <c r="BD366" t="e">
        <f t="shared" si="120"/>
        <v>#REF!</v>
      </c>
      <c r="BE366" t="e">
        <f t="shared" si="121"/>
        <v>#REF!</v>
      </c>
      <c r="BF366" t="e">
        <f t="shared" si="122"/>
        <v>#REF!</v>
      </c>
      <c r="BG366" t="e">
        <f t="shared" si="123"/>
        <v>#REF!</v>
      </c>
      <c r="BH366" t="e">
        <f t="shared" si="124"/>
        <v>#REF!</v>
      </c>
      <c r="BI366" t="e">
        <f t="shared" si="125"/>
        <v>#REF!</v>
      </c>
      <c r="BJ366" t="e">
        <f t="shared" si="126"/>
        <v>#REF!</v>
      </c>
      <c r="BK366" t="e">
        <f t="shared" si="127"/>
        <v>#REF!</v>
      </c>
      <c r="BL366" t="e">
        <f t="shared" si="128"/>
        <v>#REF!</v>
      </c>
      <c r="BM366" t="e">
        <f t="shared" si="129"/>
        <v>#REF!</v>
      </c>
      <c r="BN366" t="e">
        <f t="shared" si="130"/>
        <v>#REF!</v>
      </c>
      <c r="BO366" t="e">
        <f t="shared" si="131"/>
        <v>#REF!</v>
      </c>
      <c r="BP366" t="e">
        <f t="shared" si="132"/>
        <v>#REF!</v>
      </c>
    </row>
    <row r="367" spans="1:68" x14ac:dyDescent="0.3">
      <c r="A367" t="e">
        <f>+Rank!#REF!</f>
        <v>#REF!</v>
      </c>
      <c r="B367" s="16">
        <f t="shared" si="111"/>
        <v>0</v>
      </c>
      <c r="C367" s="16">
        <v>0</v>
      </c>
      <c r="D367" s="16" t="e">
        <f>IF(VLOOKUP($A367,Rank!$A:$AH,D$4,0)&lt;&gt;"",IF(D$5&lt;&gt;$C$3,C367+1,C367),C367)</f>
        <v>#REF!</v>
      </c>
      <c r="E367" s="16" t="e">
        <f>IF(VLOOKUP($A367,Rank!$A:$AH,E$4,0)&lt;&gt;"",IF(E$5&lt;&gt;$C$3,D367+1,D367),D367)</f>
        <v>#REF!</v>
      </c>
      <c r="F367" s="16" t="e">
        <f>IF(VLOOKUP($A367,Rank!$A:$AH,F$4,0)&lt;&gt;"",IF(F$5&lt;&gt;$C$3,D367+1,D367),D367)</f>
        <v>#REF!</v>
      </c>
      <c r="G367" s="16" t="e">
        <f>IF(VLOOKUP($A367,Rank!$A:$AH,G$4,0)&lt;&gt;"",IF(G$5&lt;&gt;$C$3,F367+1,F367),F367)</f>
        <v>#REF!</v>
      </c>
      <c r="H367" s="16" t="e">
        <f>IF(VLOOKUP($A367,Rank!$A:$AH,H$4,0)&lt;&gt;"",IF(H$5&lt;&gt;$C$3,G367+1,G367),G367)</f>
        <v>#REF!</v>
      </c>
      <c r="I367" s="16" t="e">
        <f>IF(VLOOKUP($A367,Rank!$A:$AH,I$4,0)&lt;&gt;"",IF(I$5&lt;&gt;$C$3,H367+1,H367),H367)</f>
        <v>#REF!</v>
      </c>
      <c r="J367" s="16" t="e">
        <f>IF(VLOOKUP($A367,Rank!$A:$AH,J$4,0)&lt;&gt;"",IF(J$5&lt;&gt;$C$3,I367+1,I367),I367)</f>
        <v>#REF!</v>
      </c>
      <c r="K367" s="16" t="e">
        <f>IF(VLOOKUP($A367,Rank!$A:$AH,K$4,0)&lt;&gt;"",IF(K$5&lt;&gt;$C$3,J367+1,J367),J367)</f>
        <v>#REF!</v>
      </c>
      <c r="L367" s="16" t="e">
        <f>IF(VLOOKUP($A367,Rank!$A:$AH,L$4,0)&lt;&gt;"",IF($L$5&lt;&gt;$C$3,K367+1,K367),K367)</f>
        <v>#REF!</v>
      </c>
      <c r="M367" s="16" t="e">
        <f>IF(VLOOKUP($A367,Rank!$A:$AH,M$4,0)&lt;&gt;"",IF(M$5&lt;&gt;$C$3,L367+1,L367),L367)</f>
        <v>#REF!</v>
      </c>
      <c r="N367" s="16" t="e">
        <f>IF(VLOOKUP($A367,Rank!$A:$AH,N$4,0)&lt;&gt;"",IF(N$5&lt;&gt;$C$3,M367+1,M367),M367)</f>
        <v>#REF!</v>
      </c>
      <c r="O367" s="16" t="e">
        <f>IF(VLOOKUP($A367,Rank!$A:$AH,O$4,0)&lt;&gt;"",IF(O$5&lt;&gt;$C$3,N367+1,N367),N367)</f>
        <v>#REF!</v>
      </c>
      <c r="P367" s="16" t="e">
        <f>IF(VLOOKUP($A367,Rank!$A:$AH,P$4,0)&lt;&gt;"",IF(P$5&lt;&gt;$C$3,O367+1,O367),O367)</f>
        <v>#REF!</v>
      </c>
      <c r="Q367" s="16" t="e">
        <f>IF(VLOOKUP($A367,Rank!$A:$AH,Q$4,0)&lt;&gt;"",IF(Q$5&lt;&gt;$C$3,P367+1,P367),P367)</f>
        <v>#REF!</v>
      </c>
      <c r="R367" s="16" t="e">
        <f>IF(VLOOKUP($A367,Rank!$A:$AH,R$4,0)&lt;&gt;"",IF(R$5&lt;&gt;$C$3,Q367+1,Q367),Q367)</f>
        <v>#REF!</v>
      </c>
      <c r="S367" s="16" t="e">
        <f>IF(VLOOKUP($A367,Rank!$A:$AH,S$4,0)&lt;&gt;"",IF(S$5&lt;&gt;$C$3,R367+1,R367),R367)</f>
        <v>#REF!</v>
      </c>
      <c r="T367" s="16" t="e">
        <f>IF(VLOOKUP($A367,Rank!$A:$AH,T$4,0)&lt;&gt;"",IF(T$5&lt;&gt;$C$3,S367+1,S367),S367)</f>
        <v>#REF!</v>
      </c>
      <c r="U367" s="16" t="e">
        <f>IF(VLOOKUP($A367,Rank!$A:$AH,U$4,0)&lt;&gt;"",IF(U$5&lt;&gt;$C$3,T367+1,T367),T367)</f>
        <v>#REF!</v>
      </c>
      <c r="V367" s="16" t="e">
        <f>IF(VLOOKUP($A367,Rank!$A:$AH,V$4,0)&lt;&gt;"",IF($V$5&lt;&gt;$C$3,U367+1,U367),U367)</f>
        <v>#REF!</v>
      </c>
      <c r="W367" s="16" t="e">
        <f>IF(VLOOKUP($A367,Rank!$A:$AH,W$4,0)&lt;&gt;"",IF(W$5&lt;&gt;$C$3,V367+1,V367),V367)</f>
        <v>#REF!</v>
      </c>
      <c r="X367" s="16" t="e">
        <f>IF(VLOOKUP($A367,Rank!$A:$AH,X$4,0)&lt;&gt;"",IF(X$5&lt;&gt;$C$3,W367+1,W367),W367)</f>
        <v>#REF!</v>
      </c>
      <c r="Z367" s="16" t="e">
        <f>IFERROR(VLOOKUP($A367,Rank!$A:$AH,D$4,0)*IF(IF(VLOOKUP($A367,Rank!$A:$AH,D$4,0)&lt;&gt;"",IF(D$5&lt;&gt;$C$3,C367+1,C367),C367)&lt;=6,1,0),0)+IF(VLOOKUP($A367,Rank!$A:$AH,D$4,0)&lt;&gt;"",IF(D$5&lt;&gt;$C$3,C367+1,C367),C367)*0.001</f>
        <v>#REF!</v>
      </c>
      <c r="AA367" s="16" t="e">
        <f>IFERROR(VLOOKUP($A367,Rank!$A:$AH,E$4,0)*IF(IF(VLOOKUP($A367,Rank!$A:$AH,E$4,0)&lt;&gt;"",IF(E$5&lt;&gt;$C$3,D367+1,D367),D367)&lt;=6,1,0),0)+IF(VLOOKUP($A367,Rank!$A:$AH,E$4,0)&lt;&gt;"",IF(E$5&lt;&gt;$C$3,D367+1,D367),D367)*0.001</f>
        <v>#REF!</v>
      </c>
      <c r="AB367" s="16" t="e">
        <f>IFERROR(VLOOKUP($A367,Rank!$A:$AH,F$4,0)*IF(IF(VLOOKUP($A367,Rank!$A:$AH,F$4,0)&lt;&gt;"",IF(F$5&lt;&gt;$C$3,E367+1,E367),E367)&lt;=6,1,0),0)+IF(VLOOKUP($A367,Rank!$A:$AH,F$4,0)&lt;&gt;"",IF(F$5&lt;&gt;$C$3,E367+1,E367),E367)*0.001</f>
        <v>#REF!</v>
      </c>
      <c r="AC367" s="16" t="e">
        <f>IFERROR(VLOOKUP($A367,Rank!$A:$AH,G$4,0)*IF(IF(VLOOKUP($A367,Rank!$A:$AH,G$4,0)&lt;&gt;"",IF(G$5&lt;&gt;$C$3,F367+1,F367),F367)&lt;=6,1,0),0)+IF(VLOOKUP($A367,Rank!$A:$AH,G$4,0)&lt;&gt;"",IF(G$5&lt;&gt;$C$3,F367+1,F367),F367)*0.001</f>
        <v>#REF!</v>
      </c>
      <c r="AD367" s="16" t="e">
        <f>IFERROR(VLOOKUP($A367,Rank!$A:$AH,H$4,0)*IF(IF(VLOOKUP($A367,Rank!$A:$AH,H$4,0)&lt;&gt;"",IF(H$5&lt;&gt;$C$3,G367+1,G367),G367)&lt;=6,1,0),0)+IF(VLOOKUP($A367,Rank!$A:$AH,H$4,0)&lt;&gt;"",IF(H$5&lt;&gt;$C$3,G367+1,G367),G367)*0.001</f>
        <v>#REF!</v>
      </c>
      <c r="AE367" s="16" t="e">
        <f>IFERROR(VLOOKUP($A367,Rank!$A:$AH,I$4,0)*IF(IF(VLOOKUP($A367,Rank!$A:$AH,I$4,0)&lt;&gt;"",IF(I$5&lt;&gt;$C$3,H367+1,H367),H367)&lt;=6,1,0),0)+IF(VLOOKUP($A367,Rank!$A:$AH,I$4,0)&lt;&gt;"",IF(I$5&lt;&gt;$C$3,H367+1,H367),H367)*0.001</f>
        <v>#REF!</v>
      </c>
      <c r="AF367" s="16" t="e">
        <f>IFERROR(VLOOKUP($A367,Rank!$A:$AH,J$4,0)*IF(IF(VLOOKUP($A367,Rank!$A:$AH,J$4,0)&lt;&gt;"",IF(J$5&lt;&gt;$C$3,I367+1,I367),I367)&lt;=6,1,0),0)+IF(VLOOKUP($A367,Rank!$A:$AH,J$4,0)&lt;&gt;"",IF(J$5&lt;&gt;$C$3,I367+1,I367),I367)*0.001</f>
        <v>#REF!</v>
      </c>
      <c r="AG367" s="16" t="e">
        <f>IFERROR(VLOOKUP($A367,Rank!$A:$AH,K$4,0)*IF(IF(VLOOKUP($A367,Rank!$A:$AH,K$4,0)&lt;&gt;"",IF(K$5&lt;&gt;$C$3,J367+1,J367),J367)&lt;=6,1,0),0)+IF(VLOOKUP($A367,Rank!$A:$AH,K$4,0)&lt;&gt;"",IF(K$5&lt;&gt;$C$3,J367+1,J367),J367)*0.001</f>
        <v>#REF!</v>
      </c>
      <c r="AH367" s="16" t="e">
        <f>IFERROR(VLOOKUP($A367,Rank!$A:$AH,L$4,0)*IF(IF(VLOOKUP($A367,Rank!$A:$AH,L$4,0)&lt;&gt;"",IF(L$5&lt;&gt;$C$3,K367+1,K367),K367)&lt;=6,1,0),0)+IF(VLOOKUP($A367,Rank!$A:$AH,L$4,0)&lt;&gt;"",IF(L$5&lt;&gt;$C$3,K367+1,K367),K367)*0.001</f>
        <v>#REF!</v>
      </c>
      <c r="AI367" s="16" t="e">
        <f>IFERROR(VLOOKUP($A367,Rank!$A:$AH,M$4,0)*IF(IF(VLOOKUP($A367,Rank!$A:$AH,M$4,0)&lt;&gt;"",IF(M$5&lt;&gt;$C$3,L367+1,L367),L367)&lt;=6,1,0),0)+IF(VLOOKUP($A367,Rank!$A:$AH,M$4,0)&lt;&gt;"",IF(M$5&lt;&gt;$C$3,L367+1,L367),L367)*0.001</f>
        <v>#REF!</v>
      </c>
      <c r="AJ367" s="16" t="e">
        <f>IFERROR(VLOOKUP($A367,Rank!$A:$AH,N$4,0)*IF(IF(VLOOKUP($A367,Rank!$A:$AH,N$4,0)&lt;&gt;"",IF(N$5&lt;&gt;$C$3,M367+1,M367),M367)&lt;=6,1,0),0)+IF(VLOOKUP($A367,Rank!$A:$AH,N$4,0)&lt;&gt;"",IF(N$5&lt;&gt;$C$3,M367+1,M367),M367)*0.001</f>
        <v>#REF!</v>
      </c>
      <c r="AK367" s="16" t="e">
        <f>IFERROR(VLOOKUP($A367,Rank!$A:$AH,O$4,0)*IF(IF(VLOOKUP($A367,Rank!$A:$AH,O$4,0)&lt;&gt;"",IF(O$5&lt;&gt;$C$3,N367+1,N367),N367)&lt;=6,1,0),0)+IF(VLOOKUP($A367,Rank!$A:$AH,O$4,0)&lt;&gt;"",IF(O$5&lt;&gt;$C$3,N367+1,N367),N367)*0.001</f>
        <v>#REF!</v>
      </c>
      <c r="AL367" s="16" t="e">
        <f>IFERROR(VLOOKUP($A367,Rank!$A:$AH,P$4,0)*IF(IF(VLOOKUP($A367,Rank!$A:$AH,P$4,0)&lt;&gt;"",IF(P$5&lt;&gt;$C$3,O367+1,O367),O367)&lt;=6,1,0),0)+IF(VLOOKUP($A367,Rank!$A:$AH,P$4,0)&lt;&gt;"",IF(P$5&lt;&gt;$C$3,O367+1,O367),O367)*0.001</f>
        <v>#REF!</v>
      </c>
      <c r="AM367" s="16" t="e">
        <f>IFERROR(VLOOKUP($A367,Rank!$A:$AH,Q$4,0)*IF(IF(VLOOKUP($A367,Rank!$A:$AH,Q$4,0)&lt;&gt;"",IF(Q$5&lt;&gt;$C$3,P367+1,P367),P367)&lt;=6,1,0),0)+IF(VLOOKUP($A367,Rank!$A:$AH,Q$4,0)&lt;&gt;"",IF(Q$5&lt;&gt;$C$3,P367+1,P367),P367)*0.001</f>
        <v>#REF!</v>
      </c>
      <c r="AN367" s="16" t="e">
        <f>IFERROR(VLOOKUP($A367,Rank!$A:$AH,R$4,0)*IF(IF(VLOOKUP($A367,Rank!$A:$AH,R$4,0)&lt;&gt;"",IF(R$5&lt;&gt;$C$3,Q367+1,Q367),Q367)&lt;=6,1,0),0)+IF(VLOOKUP($A367,Rank!$A:$AH,R$4,0)&lt;&gt;"",IF(R$5&lt;&gt;$C$3,Q367+1,Q367),Q367)*0.001</f>
        <v>#REF!</v>
      </c>
      <c r="AO367" s="16" t="e">
        <f>IFERROR(VLOOKUP($A367,Rank!$A:$AH,S$4,0)*IF(IF(VLOOKUP($A367,Rank!$A:$AH,S$4,0)&lt;&gt;"",IF(S$5&lt;&gt;$C$3,R367+1,R367),R367)&lt;=6,1,0),0)+IF(VLOOKUP($A367,Rank!$A:$AH,S$4,0)&lt;&gt;"",IF($S$5&lt;&gt;$C$3,R367+1,R367),R367)*0.001</f>
        <v>#REF!</v>
      </c>
      <c r="AP367" s="16" t="e">
        <f>IFERROR(VLOOKUP($A367,Rank!$A:$AH,T$4,0)*IF(IF(VLOOKUP($A367,Rank!$A:$AH,T$4,0)&lt;&gt;"",IF(T$5&lt;&gt;$C$3,S367+1,S367),S367)&lt;=6,1,0),0)+IF(VLOOKUP($A367,Rank!$A:$AH,T$4,0)&lt;&gt;"",IF($T$5&lt;&gt;$C$3,S367+1,S367),S367)*0.001</f>
        <v>#REF!</v>
      </c>
      <c r="AQ367" s="16" t="e">
        <f>IFERROR(VLOOKUP($A367,Rank!$A:$AH,U$4,0)*IF(IF(VLOOKUP($A367,Rank!$A:$AH,U$4,0)&lt;&gt;"",IF(U$5&lt;&gt;$C$3,T367+1,T367),T367)&lt;=6,1,0),0)+IF(VLOOKUP($A367,Rank!$A:$AH,U$4,0)&lt;&gt;"",IF($U$5&lt;&gt;$C$3,T367+1,T367),T367)*0.001</f>
        <v>#REF!</v>
      </c>
      <c r="AR367" s="16" t="e">
        <f>IFERROR(VLOOKUP($A367,Rank!$A:$AH,V$4,0)*IF(IF(VLOOKUP($A367,Rank!$A:$AH,V$4,0)&lt;&gt;"",IF(V$5&lt;&gt;$C$3,U367+1,U367),U367)&lt;=6,1,0),0)+IF(VLOOKUP($A367,Rank!$A:$AH,V$4,0)&lt;&gt;"",IF($V$5&lt;&gt;$C$3,U367+1,U367),U367)*0.001</f>
        <v>#REF!</v>
      </c>
      <c r="AS367" s="16" t="e">
        <f>IFERROR(VLOOKUP($A367,Rank!$A:$AH,W$4,0)*IF(IF(VLOOKUP($A367,Rank!$A:$AH,W$4,0)&lt;&gt;"",IF(W$5&lt;&gt;$C$3,V367+1,V367),V367)&lt;=6,1,0),0)+IF(VLOOKUP($A367,Rank!$A:$AH,W$4,0)&lt;&gt;"",IF($W$5&lt;&gt;$C$3,V367+1,V367),V367)*0.001</f>
        <v>#REF!</v>
      </c>
      <c r="AT367" s="16" t="e">
        <f>IFERROR(VLOOKUP($A367,Rank!$A:$AH,X$4,0)*IF(IF(VLOOKUP($A367,Rank!$A:$AH,X$4,0)&lt;&gt;"",IF(X$5&lt;&gt;$C$3,W367+1,W367),W367)&lt;=6,1,0),0)+IF(VLOOKUP($A367,Rank!$A:$AH,X$4,0)&lt;&gt;"",IF($X$5&lt;&gt;$C$3,W367+1,W367),W367)*0.001</f>
        <v>#REF!</v>
      </c>
      <c r="AV367" t="e">
        <f t="shared" si="112"/>
        <v>#REF!</v>
      </c>
      <c r="AW367" t="e">
        <f t="shared" si="113"/>
        <v>#REF!</v>
      </c>
      <c r="AX367" t="e">
        <f t="shared" si="114"/>
        <v>#REF!</v>
      </c>
      <c r="AY367" t="e">
        <f t="shared" si="115"/>
        <v>#REF!</v>
      </c>
      <c r="AZ367" t="e">
        <f t="shared" si="116"/>
        <v>#REF!</v>
      </c>
      <c r="BA367" t="e">
        <f t="shared" si="117"/>
        <v>#REF!</v>
      </c>
      <c r="BB367" t="e">
        <f t="shared" si="118"/>
        <v>#REF!</v>
      </c>
      <c r="BC367" t="e">
        <f t="shared" si="119"/>
        <v>#REF!</v>
      </c>
      <c r="BD367" t="e">
        <f t="shared" si="120"/>
        <v>#REF!</v>
      </c>
      <c r="BE367" t="e">
        <f t="shared" si="121"/>
        <v>#REF!</v>
      </c>
      <c r="BF367" t="e">
        <f t="shared" si="122"/>
        <v>#REF!</v>
      </c>
      <c r="BG367" t="e">
        <f t="shared" si="123"/>
        <v>#REF!</v>
      </c>
      <c r="BH367" t="e">
        <f t="shared" si="124"/>
        <v>#REF!</v>
      </c>
      <c r="BI367" t="e">
        <f t="shared" si="125"/>
        <v>#REF!</v>
      </c>
      <c r="BJ367" t="e">
        <f t="shared" si="126"/>
        <v>#REF!</v>
      </c>
      <c r="BK367" t="e">
        <f t="shared" si="127"/>
        <v>#REF!</v>
      </c>
      <c r="BL367" t="e">
        <f t="shared" si="128"/>
        <v>#REF!</v>
      </c>
      <c r="BM367" t="e">
        <f t="shared" si="129"/>
        <v>#REF!</v>
      </c>
      <c r="BN367" t="e">
        <f t="shared" si="130"/>
        <v>#REF!</v>
      </c>
      <c r="BO367" t="e">
        <f t="shared" si="131"/>
        <v>#REF!</v>
      </c>
      <c r="BP367" t="e">
        <f t="shared" si="132"/>
        <v>#REF!</v>
      </c>
    </row>
    <row r="368" spans="1:68" x14ac:dyDescent="0.3">
      <c r="A368" t="e">
        <f>+Rank!#REF!</f>
        <v>#REF!</v>
      </c>
      <c r="B368" s="16">
        <f t="shared" si="111"/>
        <v>0</v>
      </c>
      <c r="C368" s="16">
        <v>0</v>
      </c>
      <c r="D368" s="16" t="e">
        <f>IF(VLOOKUP($A368,Rank!$A:$AH,D$4,0)&lt;&gt;"",IF(D$5&lt;&gt;$C$3,C368+1,C368),C368)</f>
        <v>#REF!</v>
      </c>
      <c r="E368" s="16" t="e">
        <f>IF(VLOOKUP($A368,Rank!$A:$AH,E$4,0)&lt;&gt;"",IF(E$5&lt;&gt;$C$3,D368+1,D368),D368)</f>
        <v>#REF!</v>
      </c>
      <c r="F368" s="16" t="e">
        <f>IF(VLOOKUP($A368,Rank!$A:$AH,F$4,0)&lt;&gt;"",IF(F$5&lt;&gt;$C$3,D368+1,D368),D368)</f>
        <v>#REF!</v>
      </c>
      <c r="G368" s="16" t="e">
        <f>IF(VLOOKUP($A368,Rank!$A:$AH,G$4,0)&lt;&gt;"",IF(G$5&lt;&gt;$C$3,F368+1,F368),F368)</f>
        <v>#REF!</v>
      </c>
      <c r="H368" s="16" t="e">
        <f>IF(VLOOKUP($A368,Rank!$A:$AH,H$4,0)&lt;&gt;"",IF(H$5&lt;&gt;$C$3,G368+1,G368),G368)</f>
        <v>#REF!</v>
      </c>
      <c r="I368" s="16" t="e">
        <f>IF(VLOOKUP($A368,Rank!$A:$AH,I$4,0)&lt;&gt;"",IF(I$5&lt;&gt;$C$3,H368+1,H368),H368)</f>
        <v>#REF!</v>
      </c>
      <c r="J368" s="16" t="e">
        <f>IF(VLOOKUP($A368,Rank!$A:$AH,J$4,0)&lt;&gt;"",IF(J$5&lt;&gt;$C$3,I368+1,I368),I368)</f>
        <v>#REF!</v>
      </c>
      <c r="K368" s="16" t="e">
        <f>IF(VLOOKUP($A368,Rank!$A:$AH,K$4,0)&lt;&gt;"",IF(K$5&lt;&gt;$C$3,J368+1,J368),J368)</f>
        <v>#REF!</v>
      </c>
      <c r="L368" s="16" t="e">
        <f>IF(VLOOKUP($A368,Rank!$A:$AH,L$4,0)&lt;&gt;"",IF($L$5&lt;&gt;$C$3,K368+1,K368),K368)</f>
        <v>#REF!</v>
      </c>
      <c r="M368" s="16" t="e">
        <f>IF(VLOOKUP($A368,Rank!$A:$AH,M$4,0)&lt;&gt;"",IF(M$5&lt;&gt;$C$3,L368+1,L368),L368)</f>
        <v>#REF!</v>
      </c>
      <c r="N368" s="16" t="e">
        <f>IF(VLOOKUP($A368,Rank!$A:$AH,N$4,0)&lt;&gt;"",IF(N$5&lt;&gt;$C$3,M368+1,M368),M368)</f>
        <v>#REF!</v>
      </c>
      <c r="O368" s="16" t="e">
        <f>IF(VLOOKUP($A368,Rank!$A:$AH,O$4,0)&lt;&gt;"",IF(O$5&lt;&gt;$C$3,N368+1,N368),N368)</f>
        <v>#REF!</v>
      </c>
      <c r="P368" s="16" t="e">
        <f>IF(VLOOKUP($A368,Rank!$A:$AH,P$4,0)&lt;&gt;"",IF(P$5&lt;&gt;$C$3,O368+1,O368),O368)</f>
        <v>#REF!</v>
      </c>
      <c r="Q368" s="16" t="e">
        <f>IF(VLOOKUP($A368,Rank!$A:$AH,Q$4,0)&lt;&gt;"",IF(Q$5&lt;&gt;$C$3,P368+1,P368),P368)</f>
        <v>#REF!</v>
      </c>
      <c r="R368" s="16" t="e">
        <f>IF(VLOOKUP($A368,Rank!$A:$AH,R$4,0)&lt;&gt;"",IF(R$5&lt;&gt;$C$3,Q368+1,Q368),Q368)</f>
        <v>#REF!</v>
      </c>
      <c r="S368" s="16" t="e">
        <f>IF(VLOOKUP($A368,Rank!$A:$AH,S$4,0)&lt;&gt;"",IF(S$5&lt;&gt;$C$3,R368+1,R368),R368)</f>
        <v>#REF!</v>
      </c>
      <c r="T368" s="16" t="e">
        <f>IF(VLOOKUP($A368,Rank!$A:$AH,T$4,0)&lt;&gt;"",IF(T$5&lt;&gt;$C$3,S368+1,S368),S368)</f>
        <v>#REF!</v>
      </c>
      <c r="U368" s="16" t="e">
        <f>IF(VLOOKUP($A368,Rank!$A:$AH,U$4,0)&lt;&gt;"",IF(U$5&lt;&gt;$C$3,T368+1,T368),T368)</f>
        <v>#REF!</v>
      </c>
      <c r="V368" s="16" t="e">
        <f>IF(VLOOKUP($A368,Rank!$A:$AH,V$4,0)&lt;&gt;"",IF($V$5&lt;&gt;$C$3,U368+1,U368),U368)</f>
        <v>#REF!</v>
      </c>
      <c r="W368" s="16" t="e">
        <f>IF(VLOOKUP($A368,Rank!$A:$AH,W$4,0)&lt;&gt;"",IF(W$5&lt;&gt;$C$3,V368+1,V368),V368)</f>
        <v>#REF!</v>
      </c>
      <c r="X368" s="16" t="e">
        <f>IF(VLOOKUP($A368,Rank!$A:$AH,X$4,0)&lt;&gt;"",IF(X$5&lt;&gt;$C$3,W368+1,W368),W368)</f>
        <v>#REF!</v>
      </c>
      <c r="Z368" s="16" t="e">
        <f>IFERROR(VLOOKUP($A368,Rank!$A:$AH,D$4,0)*IF(IF(VLOOKUP($A368,Rank!$A:$AH,D$4,0)&lt;&gt;"",IF(D$5&lt;&gt;$C$3,C368+1,C368),C368)&lt;=6,1,0),0)+IF(VLOOKUP($A368,Rank!$A:$AH,D$4,0)&lt;&gt;"",IF(D$5&lt;&gt;$C$3,C368+1,C368),C368)*0.001</f>
        <v>#REF!</v>
      </c>
      <c r="AA368" s="16" t="e">
        <f>IFERROR(VLOOKUP($A368,Rank!$A:$AH,E$4,0)*IF(IF(VLOOKUP($A368,Rank!$A:$AH,E$4,0)&lt;&gt;"",IF(E$5&lt;&gt;$C$3,D368+1,D368),D368)&lt;=6,1,0),0)+IF(VLOOKUP($A368,Rank!$A:$AH,E$4,0)&lt;&gt;"",IF(E$5&lt;&gt;$C$3,D368+1,D368),D368)*0.001</f>
        <v>#REF!</v>
      </c>
      <c r="AB368" s="16" t="e">
        <f>IFERROR(VLOOKUP($A368,Rank!$A:$AH,F$4,0)*IF(IF(VLOOKUP($A368,Rank!$A:$AH,F$4,0)&lt;&gt;"",IF(F$5&lt;&gt;$C$3,E368+1,E368),E368)&lt;=6,1,0),0)+IF(VLOOKUP($A368,Rank!$A:$AH,F$4,0)&lt;&gt;"",IF(F$5&lt;&gt;$C$3,E368+1,E368),E368)*0.001</f>
        <v>#REF!</v>
      </c>
      <c r="AC368" s="16" t="e">
        <f>IFERROR(VLOOKUP($A368,Rank!$A:$AH,G$4,0)*IF(IF(VLOOKUP($A368,Rank!$A:$AH,G$4,0)&lt;&gt;"",IF(G$5&lt;&gt;$C$3,F368+1,F368),F368)&lt;=6,1,0),0)+IF(VLOOKUP($A368,Rank!$A:$AH,G$4,0)&lt;&gt;"",IF(G$5&lt;&gt;$C$3,F368+1,F368),F368)*0.001</f>
        <v>#REF!</v>
      </c>
      <c r="AD368" s="16" t="e">
        <f>IFERROR(VLOOKUP($A368,Rank!$A:$AH,H$4,0)*IF(IF(VLOOKUP($A368,Rank!$A:$AH,H$4,0)&lt;&gt;"",IF(H$5&lt;&gt;$C$3,G368+1,G368),G368)&lt;=6,1,0),0)+IF(VLOOKUP($A368,Rank!$A:$AH,H$4,0)&lt;&gt;"",IF(H$5&lt;&gt;$C$3,G368+1,G368),G368)*0.001</f>
        <v>#REF!</v>
      </c>
      <c r="AE368" s="16" t="e">
        <f>IFERROR(VLOOKUP($A368,Rank!$A:$AH,I$4,0)*IF(IF(VLOOKUP($A368,Rank!$A:$AH,I$4,0)&lt;&gt;"",IF(I$5&lt;&gt;$C$3,H368+1,H368),H368)&lt;=6,1,0),0)+IF(VLOOKUP($A368,Rank!$A:$AH,I$4,0)&lt;&gt;"",IF(I$5&lt;&gt;$C$3,H368+1,H368),H368)*0.001</f>
        <v>#REF!</v>
      </c>
      <c r="AF368" s="16" t="e">
        <f>IFERROR(VLOOKUP($A368,Rank!$A:$AH,J$4,0)*IF(IF(VLOOKUP($A368,Rank!$A:$AH,J$4,0)&lt;&gt;"",IF(J$5&lt;&gt;$C$3,I368+1,I368),I368)&lt;=6,1,0),0)+IF(VLOOKUP($A368,Rank!$A:$AH,J$4,0)&lt;&gt;"",IF(J$5&lt;&gt;$C$3,I368+1,I368),I368)*0.001</f>
        <v>#REF!</v>
      </c>
      <c r="AG368" s="16" t="e">
        <f>IFERROR(VLOOKUP($A368,Rank!$A:$AH,K$4,0)*IF(IF(VLOOKUP($A368,Rank!$A:$AH,K$4,0)&lt;&gt;"",IF(K$5&lt;&gt;$C$3,J368+1,J368),J368)&lt;=6,1,0),0)+IF(VLOOKUP($A368,Rank!$A:$AH,K$4,0)&lt;&gt;"",IF(K$5&lt;&gt;$C$3,J368+1,J368),J368)*0.001</f>
        <v>#REF!</v>
      </c>
      <c r="AH368" s="16" t="e">
        <f>IFERROR(VLOOKUP($A368,Rank!$A:$AH,L$4,0)*IF(IF(VLOOKUP($A368,Rank!$A:$AH,L$4,0)&lt;&gt;"",IF(L$5&lt;&gt;$C$3,K368+1,K368),K368)&lt;=6,1,0),0)+IF(VLOOKUP($A368,Rank!$A:$AH,L$4,0)&lt;&gt;"",IF(L$5&lt;&gt;$C$3,K368+1,K368),K368)*0.001</f>
        <v>#REF!</v>
      </c>
      <c r="AI368" s="16" t="e">
        <f>IFERROR(VLOOKUP($A368,Rank!$A:$AH,M$4,0)*IF(IF(VLOOKUP($A368,Rank!$A:$AH,M$4,0)&lt;&gt;"",IF(M$5&lt;&gt;$C$3,L368+1,L368),L368)&lt;=6,1,0),0)+IF(VLOOKUP($A368,Rank!$A:$AH,M$4,0)&lt;&gt;"",IF(M$5&lt;&gt;$C$3,L368+1,L368),L368)*0.001</f>
        <v>#REF!</v>
      </c>
      <c r="AJ368" s="16" t="e">
        <f>IFERROR(VLOOKUP($A368,Rank!$A:$AH,N$4,0)*IF(IF(VLOOKUP($A368,Rank!$A:$AH,N$4,0)&lt;&gt;"",IF(N$5&lt;&gt;$C$3,M368+1,M368),M368)&lt;=6,1,0),0)+IF(VLOOKUP($A368,Rank!$A:$AH,N$4,0)&lt;&gt;"",IF(N$5&lt;&gt;$C$3,M368+1,M368),M368)*0.001</f>
        <v>#REF!</v>
      </c>
      <c r="AK368" s="16" t="e">
        <f>IFERROR(VLOOKUP($A368,Rank!$A:$AH,O$4,0)*IF(IF(VLOOKUP($A368,Rank!$A:$AH,O$4,0)&lt;&gt;"",IF(O$5&lt;&gt;$C$3,N368+1,N368),N368)&lt;=6,1,0),0)+IF(VLOOKUP($A368,Rank!$A:$AH,O$4,0)&lt;&gt;"",IF(O$5&lt;&gt;$C$3,N368+1,N368),N368)*0.001</f>
        <v>#REF!</v>
      </c>
      <c r="AL368" s="16" t="e">
        <f>IFERROR(VLOOKUP($A368,Rank!$A:$AH,P$4,0)*IF(IF(VLOOKUP($A368,Rank!$A:$AH,P$4,0)&lt;&gt;"",IF(P$5&lt;&gt;$C$3,O368+1,O368),O368)&lt;=6,1,0),0)+IF(VLOOKUP($A368,Rank!$A:$AH,P$4,0)&lt;&gt;"",IF(P$5&lt;&gt;$C$3,O368+1,O368),O368)*0.001</f>
        <v>#REF!</v>
      </c>
      <c r="AM368" s="16" t="e">
        <f>IFERROR(VLOOKUP($A368,Rank!$A:$AH,Q$4,0)*IF(IF(VLOOKUP($A368,Rank!$A:$AH,Q$4,0)&lt;&gt;"",IF(Q$5&lt;&gt;$C$3,P368+1,P368),P368)&lt;=6,1,0),0)+IF(VLOOKUP($A368,Rank!$A:$AH,Q$4,0)&lt;&gt;"",IF(Q$5&lt;&gt;$C$3,P368+1,P368),P368)*0.001</f>
        <v>#REF!</v>
      </c>
      <c r="AN368" s="16" t="e">
        <f>IFERROR(VLOOKUP($A368,Rank!$A:$AH,R$4,0)*IF(IF(VLOOKUP($A368,Rank!$A:$AH,R$4,0)&lt;&gt;"",IF(R$5&lt;&gt;$C$3,Q368+1,Q368),Q368)&lt;=6,1,0),0)+IF(VLOOKUP($A368,Rank!$A:$AH,R$4,0)&lt;&gt;"",IF(R$5&lt;&gt;$C$3,Q368+1,Q368),Q368)*0.001</f>
        <v>#REF!</v>
      </c>
      <c r="AO368" s="16" t="e">
        <f>IFERROR(VLOOKUP($A368,Rank!$A:$AH,S$4,0)*IF(IF(VLOOKUP($A368,Rank!$A:$AH,S$4,0)&lt;&gt;"",IF(S$5&lt;&gt;$C$3,R368+1,R368),R368)&lt;=6,1,0),0)+IF(VLOOKUP($A368,Rank!$A:$AH,S$4,0)&lt;&gt;"",IF($S$5&lt;&gt;$C$3,R368+1,R368),R368)*0.001</f>
        <v>#REF!</v>
      </c>
      <c r="AP368" s="16" t="e">
        <f>IFERROR(VLOOKUP($A368,Rank!$A:$AH,T$4,0)*IF(IF(VLOOKUP($A368,Rank!$A:$AH,T$4,0)&lt;&gt;"",IF(T$5&lt;&gt;$C$3,S368+1,S368),S368)&lt;=6,1,0),0)+IF(VLOOKUP($A368,Rank!$A:$AH,T$4,0)&lt;&gt;"",IF($T$5&lt;&gt;$C$3,S368+1,S368),S368)*0.001</f>
        <v>#REF!</v>
      </c>
      <c r="AQ368" s="16" t="e">
        <f>IFERROR(VLOOKUP($A368,Rank!$A:$AH,U$4,0)*IF(IF(VLOOKUP($A368,Rank!$A:$AH,U$4,0)&lt;&gt;"",IF(U$5&lt;&gt;$C$3,T368+1,T368),T368)&lt;=6,1,0),0)+IF(VLOOKUP($A368,Rank!$A:$AH,U$4,0)&lt;&gt;"",IF($U$5&lt;&gt;$C$3,T368+1,T368),T368)*0.001</f>
        <v>#REF!</v>
      </c>
      <c r="AR368" s="16" t="e">
        <f>IFERROR(VLOOKUP($A368,Rank!$A:$AH,V$4,0)*IF(IF(VLOOKUP($A368,Rank!$A:$AH,V$4,0)&lt;&gt;"",IF(V$5&lt;&gt;$C$3,U368+1,U368),U368)&lt;=6,1,0),0)+IF(VLOOKUP($A368,Rank!$A:$AH,V$4,0)&lt;&gt;"",IF($V$5&lt;&gt;$C$3,U368+1,U368),U368)*0.001</f>
        <v>#REF!</v>
      </c>
      <c r="AS368" s="16" t="e">
        <f>IFERROR(VLOOKUP($A368,Rank!$A:$AH,W$4,0)*IF(IF(VLOOKUP($A368,Rank!$A:$AH,W$4,0)&lt;&gt;"",IF(W$5&lt;&gt;$C$3,V368+1,V368),V368)&lt;=6,1,0),0)+IF(VLOOKUP($A368,Rank!$A:$AH,W$4,0)&lt;&gt;"",IF($W$5&lt;&gt;$C$3,V368+1,V368),V368)*0.001</f>
        <v>#REF!</v>
      </c>
      <c r="AT368" s="16" t="e">
        <f>IFERROR(VLOOKUP($A368,Rank!$A:$AH,X$4,0)*IF(IF(VLOOKUP($A368,Rank!$A:$AH,X$4,0)&lt;&gt;"",IF(X$5&lt;&gt;$C$3,W368+1,W368),W368)&lt;=6,1,0),0)+IF(VLOOKUP($A368,Rank!$A:$AH,X$4,0)&lt;&gt;"",IF($X$5&lt;&gt;$C$3,W368+1,W368),W368)*0.001</f>
        <v>#REF!</v>
      </c>
      <c r="AV368" t="e">
        <f t="shared" si="112"/>
        <v>#REF!</v>
      </c>
      <c r="AW368" t="e">
        <f t="shared" si="113"/>
        <v>#REF!</v>
      </c>
      <c r="AX368" t="e">
        <f t="shared" si="114"/>
        <v>#REF!</v>
      </c>
      <c r="AY368" t="e">
        <f t="shared" si="115"/>
        <v>#REF!</v>
      </c>
      <c r="AZ368" t="e">
        <f t="shared" si="116"/>
        <v>#REF!</v>
      </c>
      <c r="BA368" t="e">
        <f t="shared" si="117"/>
        <v>#REF!</v>
      </c>
      <c r="BB368" t="e">
        <f t="shared" si="118"/>
        <v>#REF!</v>
      </c>
      <c r="BC368" t="e">
        <f t="shared" si="119"/>
        <v>#REF!</v>
      </c>
      <c r="BD368" t="e">
        <f t="shared" si="120"/>
        <v>#REF!</v>
      </c>
      <c r="BE368" t="e">
        <f t="shared" si="121"/>
        <v>#REF!</v>
      </c>
      <c r="BF368" t="e">
        <f t="shared" si="122"/>
        <v>#REF!</v>
      </c>
      <c r="BG368" t="e">
        <f t="shared" si="123"/>
        <v>#REF!</v>
      </c>
      <c r="BH368" t="e">
        <f t="shared" si="124"/>
        <v>#REF!</v>
      </c>
      <c r="BI368" t="e">
        <f t="shared" si="125"/>
        <v>#REF!</v>
      </c>
      <c r="BJ368" t="e">
        <f t="shared" si="126"/>
        <v>#REF!</v>
      </c>
      <c r="BK368" t="e">
        <f t="shared" si="127"/>
        <v>#REF!</v>
      </c>
      <c r="BL368" t="e">
        <f t="shared" si="128"/>
        <v>#REF!</v>
      </c>
      <c r="BM368" t="e">
        <f t="shared" si="129"/>
        <v>#REF!</v>
      </c>
      <c r="BN368" t="e">
        <f t="shared" si="130"/>
        <v>#REF!</v>
      </c>
      <c r="BO368" t="e">
        <f t="shared" si="131"/>
        <v>#REF!</v>
      </c>
      <c r="BP368" t="e">
        <f t="shared" si="132"/>
        <v>#REF!</v>
      </c>
    </row>
    <row r="369" spans="1:68" x14ac:dyDescent="0.3">
      <c r="A369" t="e">
        <f>+Rank!#REF!</f>
        <v>#REF!</v>
      </c>
      <c r="B369" s="16">
        <f t="shared" si="111"/>
        <v>0</v>
      </c>
      <c r="C369" s="16">
        <v>0</v>
      </c>
      <c r="D369" s="16" t="e">
        <f>IF(VLOOKUP($A369,Rank!$A:$AH,D$4,0)&lt;&gt;"",IF(D$5&lt;&gt;$C$3,C369+1,C369),C369)</f>
        <v>#REF!</v>
      </c>
      <c r="E369" s="16" t="e">
        <f>IF(VLOOKUP($A369,Rank!$A:$AH,E$4,0)&lt;&gt;"",IF(E$5&lt;&gt;$C$3,D369+1,D369),D369)</f>
        <v>#REF!</v>
      </c>
      <c r="F369" s="16" t="e">
        <f>IF(VLOOKUP($A369,Rank!$A:$AH,F$4,0)&lt;&gt;"",IF(F$5&lt;&gt;$C$3,D369+1,D369),D369)</f>
        <v>#REF!</v>
      </c>
      <c r="G369" s="16" t="e">
        <f>IF(VLOOKUP($A369,Rank!$A:$AH,G$4,0)&lt;&gt;"",IF(G$5&lt;&gt;$C$3,F369+1,F369),F369)</f>
        <v>#REF!</v>
      </c>
      <c r="H369" s="16" t="e">
        <f>IF(VLOOKUP($A369,Rank!$A:$AH,H$4,0)&lt;&gt;"",IF(H$5&lt;&gt;$C$3,G369+1,G369),G369)</f>
        <v>#REF!</v>
      </c>
      <c r="I369" s="16" t="e">
        <f>IF(VLOOKUP($A369,Rank!$A:$AH,I$4,0)&lt;&gt;"",IF(I$5&lt;&gt;$C$3,H369+1,H369),H369)</f>
        <v>#REF!</v>
      </c>
      <c r="J369" s="16" t="e">
        <f>IF(VLOOKUP($A369,Rank!$A:$AH,J$4,0)&lt;&gt;"",IF(J$5&lt;&gt;$C$3,I369+1,I369),I369)</f>
        <v>#REF!</v>
      </c>
      <c r="K369" s="16" t="e">
        <f>IF(VLOOKUP($A369,Rank!$A:$AH,K$4,0)&lt;&gt;"",IF(K$5&lt;&gt;$C$3,J369+1,J369),J369)</f>
        <v>#REF!</v>
      </c>
      <c r="L369" s="16" t="e">
        <f>IF(VLOOKUP($A369,Rank!$A:$AH,L$4,0)&lt;&gt;"",IF($L$5&lt;&gt;$C$3,K369+1,K369),K369)</f>
        <v>#REF!</v>
      </c>
      <c r="M369" s="16" t="e">
        <f>IF(VLOOKUP($A369,Rank!$A:$AH,M$4,0)&lt;&gt;"",IF(M$5&lt;&gt;$C$3,L369+1,L369),L369)</f>
        <v>#REF!</v>
      </c>
      <c r="N369" s="16" t="e">
        <f>IF(VLOOKUP($A369,Rank!$A:$AH,N$4,0)&lt;&gt;"",IF(N$5&lt;&gt;$C$3,M369+1,M369),M369)</f>
        <v>#REF!</v>
      </c>
      <c r="O369" s="16" t="e">
        <f>IF(VLOOKUP($A369,Rank!$A:$AH,O$4,0)&lt;&gt;"",IF(O$5&lt;&gt;$C$3,N369+1,N369),N369)</f>
        <v>#REF!</v>
      </c>
      <c r="P369" s="16" t="e">
        <f>IF(VLOOKUP($A369,Rank!$A:$AH,P$4,0)&lt;&gt;"",IF(P$5&lt;&gt;$C$3,O369+1,O369),O369)</f>
        <v>#REF!</v>
      </c>
      <c r="Q369" s="16" t="e">
        <f>IF(VLOOKUP($A369,Rank!$A:$AH,Q$4,0)&lt;&gt;"",IF(Q$5&lt;&gt;$C$3,P369+1,P369),P369)</f>
        <v>#REF!</v>
      </c>
      <c r="R369" s="16" t="e">
        <f>IF(VLOOKUP($A369,Rank!$A:$AH,R$4,0)&lt;&gt;"",IF(R$5&lt;&gt;$C$3,Q369+1,Q369),Q369)</f>
        <v>#REF!</v>
      </c>
      <c r="S369" s="16" t="e">
        <f>IF(VLOOKUP($A369,Rank!$A:$AH,S$4,0)&lt;&gt;"",IF(S$5&lt;&gt;$C$3,R369+1,R369),R369)</f>
        <v>#REF!</v>
      </c>
      <c r="T369" s="16" t="e">
        <f>IF(VLOOKUP($A369,Rank!$A:$AH,T$4,0)&lt;&gt;"",IF(T$5&lt;&gt;$C$3,S369+1,S369),S369)</f>
        <v>#REF!</v>
      </c>
      <c r="U369" s="16" t="e">
        <f>IF(VLOOKUP($A369,Rank!$A:$AH,U$4,0)&lt;&gt;"",IF(U$5&lt;&gt;$C$3,T369+1,T369),T369)</f>
        <v>#REF!</v>
      </c>
      <c r="V369" s="16" t="e">
        <f>IF(VLOOKUP($A369,Rank!$A:$AH,V$4,0)&lt;&gt;"",IF($V$5&lt;&gt;$C$3,U369+1,U369),U369)</f>
        <v>#REF!</v>
      </c>
      <c r="W369" s="16" t="e">
        <f>IF(VLOOKUP($A369,Rank!$A:$AH,W$4,0)&lt;&gt;"",IF(W$5&lt;&gt;$C$3,V369+1,V369),V369)</f>
        <v>#REF!</v>
      </c>
      <c r="X369" s="16" t="e">
        <f>IF(VLOOKUP($A369,Rank!$A:$AH,X$4,0)&lt;&gt;"",IF(X$5&lt;&gt;$C$3,W369+1,W369),W369)</f>
        <v>#REF!</v>
      </c>
      <c r="Z369" s="16" t="e">
        <f>IFERROR(VLOOKUP($A369,Rank!$A:$AH,D$4,0)*IF(IF(VLOOKUP($A369,Rank!$A:$AH,D$4,0)&lt;&gt;"",IF(D$5&lt;&gt;$C$3,C369+1,C369),C369)&lt;=6,1,0),0)+IF(VLOOKUP($A369,Rank!$A:$AH,D$4,0)&lt;&gt;"",IF(D$5&lt;&gt;$C$3,C369+1,C369),C369)*0.001</f>
        <v>#REF!</v>
      </c>
      <c r="AA369" s="16" t="e">
        <f>IFERROR(VLOOKUP($A369,Rank!$A:$AH,E$4,0)*IF(IF(VLOOKUP($A369,Rank!$A:$AH,E$4,0)&lt;&gt;"",IF(E$5&lt;&gt;$C$3,D369+1,D369),D369)&lt;=6,1,0),0)+IF(VLOOKUP($A369,Rank!$A:$AH,E$4,0)&lt;&gt;"",IF(E$5&lt;&gt;$C$3,D369+1,D369),D369)*0.001</f>
        <v>#REF!</v>
      </c>
      <c r="AB369" s="16" t="e">
        <f>IFERROR(VLOOKUP($A369,Rank!$A:$AH,F$4,0)*IF(IF(VLOOKUP($A369,Rank!$A:$AH,F$4,0)&lt;&gt;"",IF(F$5&lt;&gt;$C$3,E369+1,E369),E369)&lt;=6,1,0),0)+IF(VLOOKUP($A369,Rank!$A:$AH,F$4,0)&lt;&gt;"",IF(F$5&lt;&gt;$C$3,E369+1,E369),E369)*0.001</f>
        <v>#REF!</v>
      </c>
      <c r="AC369" s="16" t="e">
        <f>IFERROR(VLOOKUP($A369,Rank!$A:$AH,G$4,0)*IF(IF(VLOOKUP($A369,Rank!$A:$AH,G$4,0)&lt;&gt;"",IF(G$5&lt;&gt;$C$3,F369+1,F369),F369)&lt;=6,1,0),0)+IF(VLOOKUP($A369,Rank!$A:$AH,G$4,0)&lt;&gt;"",IF(G$5&lt;&gt;$C$3,F369+1,F369),F369)*0.001</f>
        <v>#REF!</v>
      </c>
      <c r="AD369" s="16" t="e">
        <f>IFERROR(VLOOKUP($A369,Rank!$A:$AH,H$4,0)*IF(IF(VLOOKUP($A369,Rank!$A:$AH,H$4,0)&lt;&gt;"",IF(H$5&lt;&gt;$C$3,G369+1,G369),G369)&lt;=6,1,0),0)+IF(VLOOKUP($A369,Rank!$A:$AH,H$4,0)&lt;&gt;"",IF(H$5&lt;&gt;$C$3,G369+1,G369),G369)*0.001</f>
        <v>#REF!</v>
      </c>
      <c r="AE369" s="16" t="e">
        <f>IFERROR(VLOOKUP($A369,Rank!$A:$AH,I$4,0)*IF(IF(VLOOKUP($A369,Rank!$A:$AH,I$4,0)&lt;&gt;"",IF(I$5&lt;&gt;$C$3,H369+1,H369),H369)&lt;=6,1,0),0)+IF(VLOOKUP($A369,Rank!$A:$AH,I$4,0)&lt;&gt;"",IF(I$5&lt;&gt;$C$3,H369+1,H369),H369)*0.001</f>
        <v>#REF!</v>
      </c>
      <c r="AF369" s="16" t="e">
        <f>IFERROR(VLOOKUP($A369,Rank!$A:$AH,J$4,0)*IF(IF(VLOOKUP($A369,Rank!$A:$AH,J$4,0)&lt;&gt;"",IF(J$5&lt;&gt;$C$3,I369+1,I369),I369)&lt;=6,1,0),0)+IF(VLOOKUP($A369,Rank!$A:$AH,J$4,0)&lt;&gt;"",IF(J$5&lt;&gt;$C$3,I369+1,I369),I369)*0.001</f>
        <v>#REF!</v>
      </c>
      <c r="AG369" s="16" t="e">
        <f>IFERROR(VLOOKUP($A369,Rank!$A:$AH,K$4,0)*IF(IF(VLOOKUP($A369,Rank!$A:$AH,K$4,0)&lt;&gt;"",IF(K$5&lt;&gt;$C$3,J369+1,J369),J369)&lt;=6,1,0),0)+IF(VLOOKUP($A369,Rank!$A:$AH,K$4,0)&lt;&gt;"",IF(K$5&lt;&gt;$C$3,J369+1,J369),J369)*0.001</f>
        <v>#REF!</v>
      </c>
      <c r="AH369" s="16" t="e">
        <f>IFERROR(VLOOKUP($A369,Rank!$A:$AH,L$4,0)*IF(IF(VLOOKUP($A369,Rank!$A:$AH,L$4,0)&lt;&gt;"",IF(L$5&lt;&gt;$C$3,K369+1,K369),K369)&lt;=6,1,0),0)+IF(VLOOKUP($A369,Rank!$A:$AH,L$4,0)&lt;&gt;"",IF(L$5&lt;&gt;$C$3,K369+1,K369),K369)*0.001</f>
        <v>#REF!</v>
      </c>
      <c r="AI369" s="16" t="e">
        <f>IFERROR(VLOOKUP($A369,Rank!$A:$AH,M$4,0)*IF(IF(VLOOKUP($A369,Rank!$A:$AH,M$4,0)&lt;&gt;"",IF(M$5&lt;&gt;$C$3,L369+1,L369),L369)&lt;=6,1,0),0)+IF(VLOOKUP($A369,Rank!$A:$AH,M$4,0)&lt;&gt;"",IF(M$5&lt;&gt;$C$3,L369+1,L369),L369)*0.001</f>
        <v>#REF!</v>
      </c>
      <c r="AJ369" s="16" t="e">
        <f>IFERROR(VLOOKUP($A369,Rank!$A:$AH,N$4,0)*IF(IF(VLOOKUP($A369,Rank!$A:$AH,N$4,0)&lt;&gt;"",IF(N$5&lt;&gt;$C$3,M369+1,M369),M369)&lt;=6,1,0),0)+IF(VLOOKUP($A369,Rank!$A:$AH,N$4,0)&lt;&gt;"",IF(N$5&lt;&gt;$C$3,M369+1,M369),M369)*0.001</f>
        <v>#REF!</v>
      </c>
      <c r="AK369" s="16" t="e">
        <f>IFERROR(VLOOKUP($A369,Rank!$A:$AH,O$4,0)*IF(IF(VLOOKUP($A369,Rank!$A:$AH,O$4,0)&lt;&gt;"",IF(O$5&lt;&gt;$C$3,N369+1,N369),N369)&lt;=6,1,0),0)+IF(VLOOKUP($A369,Rank!$A:$AH,O$4,0)&lt;&gt;"",IF(O$5&lt;&gt;$C$3,N369+1,N369),N369)*0.001</f>
        <v>#REF!</v>
      </c>
      <c r="AL369" s="16" t="e">
        <f>IFERROR(VLOOKUP($A369,Rank!$A:$AH,P$4,0)*IF(IF(VLOOKUP($A369,Rank!$A:$AH,P$4,0)&lt;&gt;"",IF(P$5&lt;&gt;$C$3,O369+1,O369),O369)&lt;=6,1,0),0)+IF(VLOOKUP($A369,Rank!$A:$AH,P$4,0)&lt;&gt;"",IF(P$5&lt;&gt;$C$3,O369+1,O369),O369)*0.001</f>
        <v>#REF!</v>
      </c>
      <c r="AM369" s="16" t="e">
        <f>IFERROR(VLOOKUP($A369,Rank!$A:$AH,Q$4,0)*IF(IF(VLOOKUP($A369,Rank!$A:$AH,Q$4,0)&lt;&gt;"",IF(Q$5&lt;&gt;$C$3,P369+1,P369),P369)&lt;=6,1,0),0)+IF(VLOOKUP($A369,Rank!$A:$AH,Q$4,0)&lt;&gt;"",IF(Q$5&lt;&gt;$C$3,P369+1,P369),P369)*0.001</f>
        <v>#REF!</v>
      </c>
      <c r="AN369" s="16" t="e">
        <f>IFERROR(VLOOKUP($A369,Rank!$A:$AH,R$4,0)*IF(IF(VLOOKUP($A369,Rank!$A:$AH,R$4,0)&lt;&gt;"",IF(R$5&lt;&gt;$C$3,Q369+1,Q369),Q369)&lt;=6,1,0),0)+IF(VLOOKUP($A369,Rank!$A:$AH,R$4,0)&lt;&gt;"",IF(R$5&lt;&gt;$C$3,Q369+1,Q369),Q369)*0.001</f>
        <v>#REF!</v>
      </c>
      <c r="AO369" s="16" t="e">
        <f>IFERROR(VLOOKUP($A369,Rank!$A:$AH,S$4,0)*IF(IF(VLOOKUP($A369,Rank!$A:$AH,S$4,0)&lt;&gt;"",IF(S$5&lt;&gt;$C$3,R369+1,R369),R369)&lt;=6,1,0),0)+IF(VLOOKUP($A369,Rank!$A:$AH,S$4,0)&lt;&gt;"",IF($S$5&lt;&gt;$C$3,R369+1,R369),R369)*0.001</f>
        <v>#REF!</v>
      </c>
      <c r="AP369" s="16" t="e">
        <f>IFERROR(VLOOKUP($A369,Rank!$A:$AH,T$4,0)*IF(IF(VLOOKUP($A369,Rank!$A:$AH,T$4,0)&lt;&gt;"",IF(T$5&lt;&gt;$C$3,S369+1,S369),S369)&lt;=6,1,0),0)+IF(VLOOKUP($A369,Rank!$A:$AH,T$4,0)&lt;&gt;"",IF($T$5&lt;&gt;$C$3,S369+1,S369),S369)*0.001</f>
        <v>#REF!</v>
      </c>
      <c r="AQ369" s="16" t="e">
        <f>IFERROR(VLOOKUP($A369,Rank!$A:$AH,U$4,0)*IF(IF(VLOOKUP($A369,Rank!$A:$AH,U$4,0)&lt;&gt;"",IF(U$5&lt;&gt;$C$3,T369+1,T369),T369)&lt;=6,1,0),0)+IF(VLOOKUP($A369,Rank!$A:$AH,U$4,0)&lt;&gt;"",IF($U$5&lt;&gt;$C$3,T369+1,T369),T369)*0.001</f>
        <v>#REF!</v>
      </c>
      <c r="AR369" s="16" t="e">
        <f>IFERROR(VLOOKUP($A369,Rank!$A:$AH,V$4,0)*IF(IF(VLOOKUP($A369,Rank!$A:$AH,V$4,0)&lt;&gt;"",IF(V$5&lt;&gt;$C$3,U369+1,U369),U369)&lt;=6,1,0),0)+IF(VLOOKUP($A369,Rank!$A:$AH,V$4,0)&lt;&gt;"",IF($V$5&lt;&gt;$C$3,U369+1,U369),U369)*0.001</f>
        <v>#REF!</v>
      </c>
      <c r="AS369" s="16" t="e">
        <f>IFERROR(VLOOKUP($A369,Rank!$A:$AH,W$4,0)*IF(IF(VLOOKUP($A369,Rank!$A:$AH,W$4,0)&lt;&gt;"",IF(W$5&lt;&gt;$C$3,V369+1,V369),V369)&lt;=6,1,0),0)+IF(VLOOKUP($A369,Rank!$A:$AH,W$4,0)&lt;&gt;"",IF($W$5&lt;&gt;$C$3,V369+1,V369),V369)*0.001</f>
        <v>#REF!</v>
      </c>
      <c r="AT369" s="16" t="e">
        <f>IFERROR(VLOOKUP($A369,Rank!$A:$AH,X$4,0)*IF(IF(VLOOKUP($A369,Rank!$A:$AH,X$4,0)&lt;&gt;"",IF(X$5&lt;&gt;$C$3,W369+1,W369),W369)&lt;=6,1,0),0)+IF(VLOOKUP($A369,Rank!$A:$AH,X$4,0)&lt;&gt;"",IF($X$5&lt;&gt;$C$3,W369+1,W369),W369)*0.001</f>
        <v>#REF!</v>
      </c>
      <c r="AV369" t="e">
        <f t="shared" si="112"/>
        <v>#REF!</v>
      </c>
      <c r="AW369" t="e">
        <f t="shared" si="113"/>
        <v>#REF!</v>
      </c>
      <c r="AX369" t="e">
        <f t="shared" si="114"/>
        <v>#REF!</v>
      </c>
      <c r="AY369" t="e">
        <f t="shared" si="115"/>
        <v>#REF!</v>
      </c>
      <c r="AZ369" t="e">
        <f t="shared" si="116"/>
        <v>#REF!</v>
      </c>
      <c r="BA369" t="e">
        <f t="shared" si="117"/>
        <v>#REF!</v>
      </c>
      <c r="BB369" t="e">
        <f t="shared" si="118"/>
        <v>#REF!</v>
      </c>
      <c r="BC369" t="e">
        <f t="shared" si="119"/>
        <v>#REF!</v>
      </c>
      <c r="BD369" t="e">
        <f t="shared" si="120"/>
        <v>#REF!</v>
      </c>
      <c r="BE369" t="e">
        <f t="shared" si="121"/>
        <v>#REF!</v>
      </c>
      <c r="BF369" t="e">
        <f t="shared" si="122"/>
        <v>#REF!</v>
      </c>
      <c r="BG369" t="e">
        <f t="shared" si="123"/>
        <v>#REF!</v>
      </c>
      <c r="BH369" t="e">
        <f t="shared" si="124"/>
        <v>#REF!</v>
      </c>
      <c r="BI369" t="e">
        <f t="shared" si="125"/>
        <v>#REF!</v>
      </c>
      <c r="BJ369" t="e">
        <f t="shared" si="126"/>
        <v>#REF!</v>
      </c>
      <c r="BK369" t="e">
        <f t="shared" si="127"/>
        <v>#REF!</v>
      </c>
      <c r="BL369" t="e">
        <f t="shared" si="128"/>
        <v>#REF!</v>
      </c>
      <c r="BM369" t="e">
        <f t="shared" si="129"/>
        <v>#REF!</v>
      </c>
      <c r="BN369" t="e">
        <f t="shared" si="130"/>
        <v>#REF!</v>
      </c>
      <c r="BO369" t="e">
        <f t="shared" si="131"/>
        <v>#REF!</v>
      </c>
      <c r="BP369" t="e">
        <f t="shared" si="132"/>
        <v>#REF!</v>
      </c>
    </row>
    <row r="370" spans="1:68" x14ac:dyDescent="0.3">
      <c r="A370" t="e">
        <f>+Rank!#REF!</f>
        <v>#REF!</v>
      </c>
      <c r="B370" s="16">
        <f t="shared" si="111"/>
        <v>0</v>
      </c>
      <c r="C370" s="16">
        <v>0</v>
      </c>
      <c r="D370" s="16" t="e">
        <f>IF(VLOOKUP($A370,Rank!$A:$AH,D$4,0)&lt;&gt;"",IF(D$5&lt;&gt;$C$3,C370+1,C370),C370)</f>
        <v>#REF!</v>
      </c>
      <c r="E370" s="16" t="e">
        <f>IF(VLOOKUP($A370,Rank!$A:$AH,E$4,0)&lt;&gt;"",IF(E$5&lt;&gt;$C$3,D370+1,D370),D370)</f>
        <v>#REF!</v>
      </c>
      <c r="F370" s="16" t="e">
        <f>IF(VLOOKUP($A370,Rank!$A:$AH,F$4,0)&lt;&gt;"",IF(F$5&lt;&gt;$C$3,D370+1,D370),D370)</f>
        <v>#REF!</v>
      </c>
      <c r="G370" s="16" t="e">
        <f>IF(VLOOKUP($A370,Rank!$A:$AH,G$4,0)&lt;&gt;"",IF(G$5&lt;&gt;$C$3,F370+1,F370),F370)</f>
        <v>#REF!</v>
      </c>
      <c r="H370" s="16" t="e">
        <f>IF(VLOOKUP($A370,Rank!$A:$AH,H$4,0)&lt;&gt;"",IF(H$5&lt;&gt;$C$3,G370+1,G370),G370)</f>
        <v>#REF!</v>
      </c>
      <c r="I370" s="16" t="e">
        <f>IF(VLOOKUP($A370,Rank!$A:$AH,I$4,0)&lt;&gt;"",IF(I$5&lt;&gt;$C$3,H370+1,H370),H370)</f>
        <v>#REF!</v>
      </c>
      <c r="J370" s="16" t="e">
        <f>IF(VLOOKUP($A370,Rank!$A:$AH,J$4,0)&lt;&gt;"",IF(J$5&lt;&gt;$C$3,I370+1,I370),I370)</f>
        <v>#REF!</v>
      </c>
      <c r="K370" s="16" t="e">
        <f>IF(VLOOKUP($A370,Rank!$A:$AH,K$4,0)&lt;&gt;"",IF(K$5&lt;&gt;$C$3,J370+1,J370),J370)</f>
        <v>#REF!</v>
      </c>
      <c r="L370" s="16" t="e">
        <f>IF(VLOOKUP($A370,Rank!$A:$AH,L$4,0)&lt;&gt;"",IF($L$5&lt;&gt;$C$3,K370+1,K370),K370)</f>
        <v>#REF!</v>
      </c>
      <c r="M370" s="16" t="e">
        <f>IF(VLOOKUP($A370,Rank!$A:$AH,M$4,0)&lt;&gt;"",IF(M$5&lt;&gt;$C$3,L370+1,L370),L370)</f>
        <v>#REF!</v>
      </c>
      <c r="N370" s="16" t="e">
        <f>IF(VLOOKUP($A370,Rank!$A:$AH,N$4,0)&lt;&gt;"",IF(N$5&lt;&gt;$C$3,M370+1,M370),M370)</f>
        <v>#REF!</v>
      </c>
      <c r="O370" s="16" t="e">
        <f>IF(VLOOKUP($A370,Rank!$A:$AH,O$4,0)&lt;&gt;"",IF(O$5&lt;&gt;$C$3,N370+1,N370),N370)</f>
        <v>#REF!</v>
      </c>
      <c r="P370" s="16" t="e">
        <f>IF(VLOOKUP($A370,Rank!$A:$AH,P$4,0)&lt;&gt;"",IF(P$5&lt;&gt;$C$3,O370+1,O370),O370)</f>
        <v>#REF!</v>
      </c>
      <c r="Q370" s="16" t="e">
        <f>IF(VLOOKUP($A370,Rank!$A:$AH,Q$4,0)&lt;&gt;"",IF(Q$5&lt;&gt;$C$3,P370+1,P370),P370)</f>
        <v>#REF!</v>
      </c>
      <c r="R370" s="16" t="e">
        <f>IF(VLOOKUP($A370,Rank!$A:$AH,R$4,0)&lt;&gt;"",IF(R$5&lt;&gt;$C$3,Q370+1,Q370),Q370)</f>
        <v>#REF!</v>
      </c>
      <c r="S370" s="16" t="e">
        <f>IF(VLOOKUP($A370,Rank!$A:$AH,S$4,0)&lt;&gt;"",IF(S$5&lt;&gt;$C$3,R370+1,R370),R370)</f>
        <v>#REF!</v>
      </c>
      <c r="T370" s="16" t="e">
        <f>IF(VLOOKUP($A370,Rank!$A:$AH,T$4,0)&lt;&gt;"",IF(T$5&lt;&gt;$C$3,S370+1,S370),S370)</f>
        <v>#REF!</v>
      </c>
      <c r="U370" s="16" t="e">
        <f>IF(VLOOKUP($A370,Rank!$A:$AH,U$4,0)&lt;&gt;"",IF(U$5&lt;&gt;$C$3,T370+1,T370),T370)</f>
        <v>#REF!</v>
      </c>
      <c r="V370" s="16" t="e">
        <f>IF(VLOOKUP($A370,Rank!$A:$AH,V$4,0)&lt;&gt;"",IF($V$5&lt;&gt;$C$3,U370+1,U370),U370)</f>
        <v>#REF!</v>
      </c>
      <c r="W370" s="16" t="e">
        <f>IF(VLOOKUP($A370,Rank!$A:$AH,W$4,0)&lt;&gt;"",IF(W$5&lt;&gt;$C$3,V370+1,V370),V370)</f>
        <v>#REF!</v>
      </c>
      <c r="X370" s="16" t="e">
        <f>IF(VLOOKUP($A370,Rank!$A:$AH,X$4,0)&lt;&gt;"",IF(X$5&lt;&gt;$C$3,W370+1,W370),W370)</f>
        <v>#REF!</v>
      </c>
      <c r="Z370" s="16" t="e">
        <f>IFERROR(VLOOKUP($A370,Rank!$A:$AH,D$4,0)*IF(IF(VLOOKUP($A370,Rank!$A:$AH,D$4,0)&lt;&gt;"",IF(D$5&lt;&gt;$C$3,C370+1,C370),C370)&lt;=6,1,0),0)+IF(VLOOKUP($A370,Rank!$A:$AH,D$4,0)&lt;&gt;"",IF(D$5&lt;&gt;$C$3,C370+1,C370),C370)*0.001</f>
        <v>#REF!</v>
      </c>
      <c r="AA370" s="16" t="e">
        <f>IFERROR(VLOOKUP($A370,Rank!$A:$AH,E$4,0)*IF(IF(VLOOKUP($A370,Rank!$A:$AH,E$4,0)&lt;&gt;"",IF(E$5&lt;&gt;$C$3,D370+1,D370),D370)&lt;=6,1,0),0)+IF(VLOOKUP($A370,Rank!$A:$AH,E$4,0)&lt;&gt;"",IF(E$5&lt;&gt;$C$3,D370+1,D370),D370)*0.001</f>
        <v>#REF!</v>
      </c>
      <c r="AB370" s="16" t="e">
        <f>IFERROR(VLOOKUP($A370,Rank!$A:$AH,F$4,0)*IF(IF(VLOOKUP($A370,Rank!$A:$AH,F$4,0)&lt;&gt;"",IF(F$5&lt;&gt;$C$3,E370+1,E370),E370)&lt;=6,1,0),0)+IF(VLOOKUP($A370,Rank!$A:$AH,F$4,0)&lt;&gt;"",IF(F$5&lt;&gt;$C$3,E370+1,E370),E370)*0.001</f>
        <v>#REF!</v>
      </c>
      <c r="AC370" s="16" t="e">
        <f>IFERROR(VLOOKUP($A370,Rank!$A:$AH,G$4,0)*IF(IF(VLOOKUP($A370,Rank!$A:$AH,G$4,0)&lt;&gt;"",IF(G$5&lt;&gt;$C$3,F370+1,F370),F370)&lt;=6,1,0),0)+IF(VLOOKUP($A370,Rank!$A:$AH,G$4,0)&lt;&gt;"",IF(G$5&lt;&gt;$C$3,F370+1,F370),F370)*0.001</f>
        <v>#REF!</v>
      </c>
      <c r="AD370" s="16" t="e">
        <f>IFERROR(VLOOKUP($A370,Rank!$A:$AH,H$4,0)*IF(IF(VLOOKUP($A370,Rank!$A:$AH,H$4,0)&lt;&gt;"",IF(H$5&lt;&gt;$C$3,G370+1,G370),G370)&lt;=6,1,0),0)+IF(VLOOKUP($A370,Rank!$A:$AH,H$4,0)&lt;&gt;"",IF(H$5&lt;&gt;$C$3,G370+1,G370),G370)*0.001</f>
        <v>#REF!</v>
      </c>
      <c r="AE370" s="16" t="e">
        <f>IFERROR(VLOOKUP($A370,Rank!$A:$AH,I$4,0)*IF(IF(VLOOKUP($A370,Rank!$A:$AH,I$4,0)&lt;&gt;"",IF(I$5&lt;&gt;$C$3,H370+1,H370),H370)&lt;=6,1,0),0)+IF(VLOOKUP($A370,Rank!$A:$AH,I$4,0)&lt;&gt;"",IF(I$5&lt;&gt;$C$3,H370+1,H370),H370)*0.001</f>
        <v>#REF!</v>
      </c>
      <c r="AF370" s="16" t="e">
        <f>IFERROR(VLOOKUP($A370,Rank!$A:$AH,J$4,0)*IF(IF(VLOOKUP($A370,Rank!$A:$AH,J$4,0)&lt;&gt;"",IF(J$5&lt;&gt;$C$3,I370+1,I370),I370)&lt;=6,1,0),0)+IF(VLOOKUP($A370,Rank!$A:$AH,J$4,0)&lt;&gt;"",IF(J$5&lt;&gt;$C$3,I370+1,I370),I370)*0.001</f>
        <v>#REF!</v>
      </c>
      <c r="AG370" s="16" t="e">
        <f>IFERROR(VLOOKUP($A370,Rank!$A:$AH,K$4,0)*IF(IF(VLOOKUP($A370,Rank!$A:$AH,K$4,0)&lt;&gt;"",IF(K$5&lt;&gt;$C$3,J370+1,J370),J370)&lt;=6,1,0),0)+IF(VLOOKUP($A370,Rank!$A:$AH,K$4,0)&lt;&gt;"",IF(K$5&lt;&gt;$C$3,J370+1,J370),J370)*0.001</f>
        <v>#REF!</v>
      </c>
      <c r="AH370" s="16" t="e">
        <f>IFERROR(VLOOKUP($A370,Rank!$A:$AH,L$4,0)*IF(IF(VLOOKUP($A370,Rank!$A:$AH,L$4,0)&lt;&gt;"",IF(L$5&lt;&gt;$C$3,K370+1,K370),K370)&lt;=6,1,0),0)+IF(VLOOKUP($A370,Rank!$A:$AH,L$4,0)&lt;&gt;"",IF(L$5&lt;&gt;$C$3,K370+1,K370),K370)*0.001</f>
        <v>#REF!</v>
      </c>
      <c r="AI370" s="16" t="e">
        <f>IFERROR(VLOOKUP($A370,Rank!$A:$AH,M$4,0)*IF(IF(VLOOKUP($A370,Rank!$A:$AH,M$4,0)&lt;&gt;"",IF(M$5&lt;&gt;$C$3,L370+1,L370),L370)&lt;=6,1,0),0)+IF(VLOOKUP($A370,Rank!$A:$AH,M$4,0)&lt;&gt;"",IF(M$5&lt;&gt;$C$3,L370+1,L370),L370)*0.001</f>
        <v>#REF!</v>
      </c>
      <c r="AJ370" s="16" t="e">
        <f>IFERROR(VLOOKUP($A370,Rank!$A:$AH,N$4,0)*IF(IF(VLOOKUP($A370,Rank!$A:$AH,N$4,0)&lt;&gt;"",IF(N$5&lt;&gt;$C$3,M370+1,M370),M370)&lt;=6,1,0),0)+IF(VLOOKUP($A370,Rank!$A:$AH,N$4,0)&lt;&gt;"",IF(N$5&lt;&gt;$C$3,M370+1,M370),M370)*0.001</f>
        <v>#REF!</v>
      </c>
      <c r="AK370" s="16" t="e">
        <f>IFERROR(VLOOKUP($A370,Rank!$A:$AH,O$4,0)*IF(IF(VLOOKUP($A370,Rank!$A:$AH,O$4,0)&lt;&gt;"",IF(O$5&lt;&gt;$C$3,N370+1,N370),N370)&lt;=6,1,0),0)+IF(VLOOKUP($A370,Rank!$A:$AH,O$4,0)&lt;&gt;"",IF(O$5&lt;&gt;$C$3,N370+1,N370),N370)*0.001</f>
        <v>#REF!</v>
      </c>
      <c r="AL370" s="16" t="e">
        <f>IFERROR(VLOOKUP($A370,Rank!$A:$AH,P$4,0)*IF(IF(VLOOKUP($A370,Rank!$A:$AH,P$4,0)&lt;&gt;"",IF(P$5&lt;&gt;$C$3,O370+1,O370),O370)&lt;=6,1,0),0)+IF(VLOOKUP($A370,Rank!$A:$AH,P$4,0)&lt;&gt;"",IF(P$5&lt;&gt;$C$3,O370+1,O370),O370)*0.001</f>
        <v>#REF!</v>
      </c>
      <c r="AM370" s="16" t="e">
        <f>IFERROR(VLOOKUP($A370,Rank!$A:$AH,Q$4,0)*IF(IF(VLOOKUP($A370,Rank!$A:$AH,Q$4,0)&lt;&gt;"",IF(Q$5&lt;&gt;$C$3,P370+1,P370),P370)&lt;=6,1,0),0)+IF(VLOOKUP($A370,Rank!$A:$AH,Q$4,0)&lt;&gt;"",IF(Q$5&lt;&gt;$C$3,P370+1,P370),P370)*0.001</f>
        <v>#REF!</v>
      </c>
      <c r="AN370" s="16" t="e">
        <f>IFERROR(VLOOKUP($A370,Rank!$A:$AH,R$4,0)*IF(IF(VLOOKUP($A370,Rank!$A:$AH,R$4,0)&lt;&gt;"",IF(R$5&lt;&gt;$C$3,Q370+1,Q370),Q370)&lt;=6,1,0),0)+IF(VLOOKUP($A370,Rank!$A:$AH,R$4,0)&lt;&gt;"",IF(R$5&lt;&gt;$C$3,Q370+1,Q370),Q370)*0.001</f>
        <v>#REF!</v>
      </c>
      <c r="AO370" s="16" t="e">
        <f>IFERROR(VLOOKUP($A370,Rank!$A:$AH,S$4,0)*IF(IF(VLOOKUP($A370,Rank!$A:$AH,S$4,0)&lt;&gt;"",IF(S$5&lt;&gt;$C$3,R370+1,R370),R370)&lt;=6,1,0),0)+IF(VLOOKUP($A370,Rank!$A:$AH,S$4,0)&lt;&gt;"",IF($S$5&lt;&gt;$C$3,R370+1,R370),R370)*0.001</f>
        <v>#REF!</v>
      </c>
      <c r="AP370" s="16" t="e">
        <f>IFERROR(VLOOKUP($A370,Rank!$A:$AH,T$4,0)*IF(IF(VLOOKUP($A370,Rank!$A:$AH,T$4,0)&lt;&gt;"",IF(T$5&lt;&gt;$C$3,S370+1,S370),S370)&lt;=6,1,0),0)+IF(VLOOKUP($A370,Rank!$A:$AH,T$4,0)&lt;&gt;"",IF($T$5&lt;&gt;$C$3,S370+1,S370),S370)*0.001</f>
        <v>#REF!</v>
      </c>
      <c r="AQ370" s="16" t="e">
        <f>IFERROR(VLOOKUP($A370,Rank!$A:$AH,U$4,0)*IF(IF(VLOOKUP($A370,Rank!$A:$AH,U$4,0)&lt;&gt;"",IF(U$5&lt;&gt;$C$3,T370+1,T370),T370)&lt;=6,1,0),0)+IF(VLOOKUP($A370,Rank!$A:$AH,U$4,0)&lt;&gt;"",IF($U$5&lt;&gt;$C$3,T370+1,T370),T370)*0.001</f>
        <v>#REF!</v>
      </c>
      <c r="AR370" s="16" t="e">
        <f>IFERROR(VLOOKUP($A370,Rank!$A:$AH,V$4,0)*IF(IF(VLOOKUP($A370,Rank!$A:$AH,V$4,0)&lt;&gt;"",IF(V$5&lt;&gt;$C$3,U370+1,U370),U370)&lt;=6,1,0),0)+IF(VLOOKUP($A370,Rank!$A:$AH,V$4,0)&lt;&gt;"",IF($V$5&lt;&gt;$C$3,U370+1,U370),U370)*0.001</f>
        <v>#REF!</v>
      </c>
      <c r="AS370" s="16" t="e">
        <f>IFERROR(VLOOKUP($A370,Rank!$A:$AH,W$4,0)*IF(IF(VLOOKUP($A370,Rank!$A:$AH,W$4,0)&lt;&gt;"",IF(W$5&lt;&gt;$C$3,V370+1,V370),V370)&lt;=6,1,0),0)+IF(VLOOKUP($A370,Rank!$A:$AH,W$4,0)&lt;&gt;"",IF($W$5&lt;&gt;$C$3,V370+1,V370),V370)*0.001</f>
        <v>#REF!</v>
      </c>
      <c r="AT370" s="16" t="e">
        <f>IFERROR(VLOOKUP($A370,Rank!$A:$AH,X$4,0)*IF(IF(VLOOKUP($A370,Rank!$A:$AH,X$4,0)&lt;&gt;"",IF(X$5&lt;&gt;$C$3,W370+1,W370),W370)&lt;=6,1,0),0)+IF(VLOOKUP($A370,Rank!$A:$AH,X$4,0)&lt;&gt;"",IF($X$5&lt;&gt;$C$3,W370+1,W370),W370)*0.001</f>
        <v>#REF!</v>
      </c>
      <c r="AV370" t="e">
        <f t="shared" si="112"/>
        <v>#REF!</v>
      </c>
      <c r="AW370" t="e">
        <f t="shared" si="113"/>
        <v>#REF!</v>
      </c>
      <c r="AX370" t="e">
        <f t="shared" si="114"/>
        <v>#REF!</v>
      </c>
      <c r="AY370" t="e">
        <f t="shared" si="115"/>
        <v>#REF!</v>
      </c>
      <c r="AZ370" t="e">
        <f t="shared" si="116"/>
        <v>#REF!</v>
      </c>
      <c r="BA370" t="e">
        <f t="shared" si="117"/>
        <v>#REF!</v>
      </c>
      <c r="BB370" t="e">
        <f t="shared" si="118"/>
        <v>#REF!</v>
      </c>
      <c r="BC370" t="e">
        <f t="shared" si="119"/>
        <v>#REF!</v>
      </c>
      <c r="BD370" t="e">
        <f t="shared" si="120"/>
        <v>#REF!</v>
      </c>
      <c r="BE370" t="e">
        <f t="shared" si="121"/>
        <v>#REF!</v>
      </c>
      <c r="BF370" t="e">
        <f t="shared" si="122"/>
        <v>#REF!</v>
      </c>
      <c r="BG370" t="e">
        <f t="shared" si="123"/>
        <v>#REF!</v>
      </c>
      <c r="BH370" t="e">
        <f t="shared" si="124"/>
        <v>#REF!</v>
      </c>
      <c r="BI370" t="e">
        <f t="shared" si="125"/>
        <v>#REF!</v>
      </c>
      <c r="BJ370" t="e">
        <f t="shared" si="126"/>
        <v>#REF!</v>
      </c>
      <c r="BK370" t="e">
        <f t="shared" si="127"/>
        <v>#REF!</v>
      </c>
      <c r="BL370" t="e">
        <f t="shared" si="128"/>
        <v>#REF!</v>
      </c>
      <c r="BM370" t="e">
        <f t="shared" si="129"/>
        <v>#REF!</v>
      </c>
      <c r="BN370" t="e">
        <f t="shared" si="130"/>
        <v>#REF!</v>
      </c>
      <c r="BO370" t="e">
        <f t="shared" si="131"/>
        <v>#REF!</v>
      </c>
      <c r="BP370" t="e">
        <f t="shared" si="132"/>
        <v>#REF!</v>
      </c>
    </row>
    <row r="371" spans="1:68" x14ac:dyDescent="0.3">
      <c r="A371" t="e">
        <f>+Rank!#REF!</f>
        <v>#REF!</v>
      </c>
      <c r="B371" s="16">
        <f t="shared" si="111"/>
        <v>0</v>
      </c>
      <c r="C371" s="16">
        <v>0</v>
      </c>
      <c r="D371" s="16" t="e">
        <f>IF(VLOOKUP($A371,Rank!$A:$AH,D$4,0)&lt;&gt;"",IF(D$5&lt;&gt;$C$3,C371+1,C371),C371)</f>
        <v>#REF!</v>
      </c>
      <c r="E371" s="16" t="e">
        <f>IF(VLOOKUP($A371,Rank!$A:$AH,E$4,0)&lt;&gt;"",IF(E$5&lt;&gt;$C$3,D371+1,D371),D371)</f>
        <v>#REF!</v>
      </c>
      <c r="F371" s="16" t="e">
        <f>IF(VLOOKUP($A371,Rank!$A:$AH,F$4,0)&lt;&gt;"",IF(F$5&lt;&gt;$C$3,D371+1,D371),D371)</f>
        <v>#REF!</v>
      </c>
      <c r="G371" s="16" t="e">
        <f>IF(VLOOKUP($A371,Rank!$A:$AH,G$4,0)&lt;&gt;"",IF(G$5&lt;&gt;$C$3,F371+1,F371),F371)</f>
        <v>#REF!</v>
      </c>
      <c r="H371" s="16" t="e">
        <f>IF(VLOOKUP($A371,Rank!$A:$AH,H$4,0)&lt;&gt;"",IF(H$5&lt;&gt;$C$3,G371+1,G371),G371)</f>
        <v>#REF!</v>
      </c>
      <c r="I371" s="16" t="e">
        <f>IF(VLOOKUP($A371,Rank!$A:$AH,I$4,0)&lt;&gt;"",IF(I$5&lt;&gt;$C$3,H371+1,H371),H371)</f>
        <v>#REF!</v>
      </c>
      <c r="J371" s="16" t="e">
        <f>IF(VLOOKUP($A371,Rank!$A:$AH,J$4,0)&lt;&gt;"",IF(J$5&lt;&gt;$C$3,I371+1,I371),I371)</f>
        <v>#REF!</v>
      </c>
      <c r="K371" s="16" t="e">
        <f>IF(VLOOKUP($A371,Rank!$A:$AH,K$4,0)&lt;&gt;"",IF(K$5&lt;&gt;$C$3,J371+1,J371),J371)</f>
        <v>#REF!</v>
      </c>
      <c r="L371" s="16" t="e">
        <f>IF(VLOOKUP($A371,Rank!$A:$AH,L$4,0)&lt;&gt;"",IF($L$5&lt;&gt;$C$3,K371+1,K371),K371)</f>
        <v>#REF!</v>
      </c>
      <c r="M371" s="16" t="e">
        <f>IF(VLOOKUP($A371,Rank!$A:$AH,M$4,0)&lt;&gt;"",IF(M$5&lt;&gt;$C$3,L371+1,L371),L371)</f>
        <v>#REF!</v>
      </c>
      <c r="N371" s="16" t="e">
        <f>IF(VLOOKUP($A371,Rank!$A:$AH,N$4,0)&lt;&gt;"",IF(N$5&lt;&gt;$C$3,M371+1,M371),M371)</f>
        <v>#REF!</v>
      </c>
      <c r="O371" s="16" t="e">
        <f>IF(VLOOKUP($A371,Rank!$A:$AH,O$4,0)&lt;&gt;"",IF(O$5&lt;&gt;$C$3,N371+1,N371),N371)</f>
        <v>#REF!</v>
      </c>
      <c r="P371" s="16" t="e">
        <f>IF(VLOOKUP($A371,Rank!$A:$AH,P$4,0)&lt;&gt;"",IF(P$5&lt;&gt;$C$3,O371+1,O371),O371)</f>
        <v>#REF!</v>
      </c>
      <c r="Q371" s="16" t="e">
        <f>IF(VLOOKUP($A371,Rank!$A:$AH,Q$4,0)&lt;&gt;"",IF(Q$5&lt;&gt;$C$3,P371+1,P371),P371)</f>
        <v>#REF!</v>
      </c>
      <c r="R371" s="16" t="e">
        <f>IF(VLOOKUP($A371,Rank!$A:$AH,R$4,0)&lt;&gt;"",IF(R$5&lt;&gt;$C$3,Q371+1,Q371),Q371)</f>
        <v>#REF!</v>
      </c>
      <c r="S371" s="16" t="e">
        <f>IF(VLOOKUP($A371,Rank!$A:$AH,S$4,0)&lt;&gt;"",IF(S$5&lt;&gt;$C$3,R371+1,R371),R371)</f>
        <v>#REF!</v>
      </c>
      <c r="T371" s="16" t="e">
        <f>IF(VLOOKUP($A371,Rank!$A:$AH,T$4,0)&lt;&gt;"",IF(T$5&lt;&gt;$C$3,S371+1,S371),S371)</f>
        <v>#REF!</v>
      </c>
      <c r="U371" s="16" t="e">
        <f>IF(VLOOKUP($A371,Rank!$A:$AH,U$4,0)&lt;&gt;"",IF(U$5&lt;&gt;$C$3,T371+1,T371),T371)</f>
        <v>#REF!</v>
      </c>
      <c r="V371" s="16" t="e">
        <f>IF(VLOOKUP($A371,Rank!$A:$AH,V$4,0)&lt;&gt;"",IF($V$5&lt;&gt;$C$3,U371+1,U371),U371)</f>
        <v>#REF!</v>
      </c>
      <c r="W371" s="16" t="e">
        <f>IF(VLOOKUP($A371,Rank!$A:$AH,W$4,0)&lt;&gt;"",IF(W$5&lt;&gt;$C$3,V371+1,V371),V371)</f>
        <v>#REF!</v>
      </c>
      <c r="X371" s="16" t="e">
        <f>IF(VLOOKUP($A371,Rank!$A:$AH,X$4,0)&lt;&gt;"",IF(X$5&lt;&gt;$C$3,W371+1,W371),W371)</f>
        <v>#REF!</v>
      </c>
      <c r="Z371" s="16" t="e">
        <f>IFERROR(VLOOKUP($A371,Rank!$A:$AH,D$4,0)*IF(IF(VLOOKUP($A371,Rank!$A:$AH,D$4,0)&lt;&gt;"",IF(D$5&lt;&gt;$C$3,C371+1,C371),C371)&lt;=6,1,0),0)+IF(VLOOKUP($A371,Rank!$A:$AH,D$4,0)&lt;&gt;"",IF(D$5&lt;&gt;$C$3,C371+1,C371),C371)*0.001</f>
        <v>#REF!</v>
      </c>
      <c r="AA371" s="16" t="e">
        <f>IFERROR(VLOOKUP($A371,Rank!$A:$AH,E$4,0)*IF(IF(VLOOKUP($A371,Rank!$A:$AH,E$4,0)&lt;&gt;"",IF(E$5&lt;&gt;$C$3,D371+1,D371),D371)&lt;=6,1,0),0)+IF(VLOOKUP($A371,Rank!$A:$AH,E$4,0)&lt;&gt;"",IF(E$5&lt;&gt;$C$3,D371+1,D371),D371)*0.001</f>
        <v>#REF!</v>
      </c>
      <c r="AB371" s="16" t="e">
        <f>IFERROR(VLOOKUP($A371,Rank!$A:$AH,F$4,0)*IF(IF(VLOOKUP($A371,Rank!$A:$AH,F$4,0)&lt;&gt;"",IF(F$5&lt;&gt;$C$3,E371+1,E371),E371)&lt;=6,1,0),0)+IF(VLOOKUP($A371,Rank!$A:$AH,F$4,0)&lt;&gt;"",IF(F$5&lt;&gt;$C$3,E371+1,E371),E371)*0.001</f>
        <v>#REF!</v>
      </c>
      <c r="AC371" s="16" t="e">
        <f>IFERROR(VLOOKUP($A371,Rank!$A:$AH,G$4,0)*IF(IF(VLOOKUP($A371,Rank!$A:$AH,G$4,0)&lt;&gt;"",IF(G$5&lt;&gt;$C$3,F371+1,F371),F371)&lt;=6,1,0),0)+IF(VLOOKUP($A371,Rank!$A:$AH,G$4,0)&lt;&gt;"",IF(G$5&lt;&gt;$C$3,F371+1,F371),F371)*0.001</f>
        <v>#REF!</v>
      </c>
      <c r="AD371" s="16" t="e">
        <f>IFERROR(VLOOKUP($A371,Rank!$A:$AH,H$4,0)*IF(IF(VLOOKUP($A371,Rank!$A:$AH,H$4,0)&lt;&gt;"",IF(H$5&lt;&gt;$C$3,G371+1,G371),G371)&lt;=6,1,0),0)+IF(VLOOKUP($A371,Rank!$A:$AH,H$4,0)&lt;&gt;"",IF(H$5&lt;&gt;$C$3,G371+1,G371),G371)*0.001</f>
        <v>#REF!</v>
      </c>
      <c r="AE371" s="16" t="e">
        <f>IFERROR(VLOOKUP($A371,Rank!$A:$AH,I$4,0)*IF(IF(VLOOKUP($A371,Rank!$A:$AH,I$4,0)&lt;&gt;"",IF(I$5&lt;&gt;$C$3,H371+1,H371),H371)&lt;=6,1,0),0)+IF(VLOOKUP($A371,Rank!$A:$AH,I$4,0)&lt;&gt;"",IF(I$5&lt;&gt;$C$3,H371+1,H371),H371)*0.001</f>
        <v>#REF!</v>
      </c>
      <c r="AF371" s="16" t="e">
        <f>IFERROR(VLOOKUP($A371,Rank!$A:$AH,J$4,0)*IF(IF(VLOOKUP($A371,Rank!$A:$AH,J$4,0)&lt;&gt;"",IF(J$5&lt;&gt;$C$3,I371+1,I371),I371)&lt;=6,1,0),0)+IF(VLOOKUP($A371,Rank!$A:$AH,J$4,0)&lt;&gt;"",IF(J$5&lt;&gt;$C$3,I371+1,I371),I371)*0.001</f>
        <v>#REF!</v>
      </c>
      <c r="AG371" s="16" t="e">
        <f>IFERROR(VLOOKUP($A371,Rank!$A:$AH,K$4,0)*IF(IF(VLOOKUP($A371,Rank!$A:$AH,K$4,0)&lt;&gt;"",IF(K$5&lt;&gt;$C$3,J371+1,J371),J371)&lt;=6,1,0),0)+IF(VLOOKUP($A371,Rank!$A:$AH,K$4,0)&lt;&gt;"",IF(K$5&lt;&gt;$C$3,J371+1,J371),J371)*0.001</f>
        <v>#REF!</v>
      </c>
      <c r="AH371" s="16" t="e">
        <f>IFERROR(VLOOKUP($A371,Rank!$A:$AH,L$4,0)*IF(IF(VLOOKUP($A371,Rank!$A:$AH,L$4,0)&lt;&gt;"",IF(L$5&lt;&gt;$C$3,K371+1,K371),K371)&lt;=6,1,0),0)+IF(VLOOKUP($A371,Rank!$A:$AH,L$4,0)&lt;&gt;"",IF(L$5&lt;&gt;$C$3,K371+1,K371),K371)*0.001</f>
        <v>#REF!</v>
      </c>
      <c r="AI371" s="16" t="e">
        <f>IFERROR(VLOOKUP($A371,Rank!$A:$AH,M$4,0)*IF(IF(VLOOKUP($A371,Rank!$A:$AH,M$4,0)&lt;&gt;"",IF(M$5&lt;&gt;$C$3,L371+1,L371),L371)&lt;=6,1,0),0)+IF(VLOOKUP($A371,Rank!$A:$AH,M$4,0)&lt;&gt;"",IF(M$5&lt;&gt;$C$3,L371+1,L371),L371)*0.001</f>
        <v>#REF!</v>
      </c>
      <c r="AJ371" s="16" t="e">
        <f>IFERROR(VLOOKUP($A371,Rank!$A:$AH,N$4,0)*IF(IF(VLOOKUP($A371,Rank!$A:$AH,N$4,0)&lt;&gt;"",IF(N$5&lt;&gt;$C$3,M371+1,M371),M371)&lt;=6,1,0),0)+IF(VLOOKUP($A371,Rank!$A:$AH,N$4,0)&lt;&gt;"",IF(N$5&lt;&gt;$C$3,M371+1,M371),M371)*0.001</f>
        <v>#REF!</v>
      </c>
      <c r="AK371" s="16" t="e">
        <f>IFERROR(VLOOKUP($A371,Rank!$A:$AH,O$4,0)*IF(IF(VLOOKUP($A371,Rank!$A:$AH,O$4,0)&lt;&gt;"",IF(O$5&lt;&gt;$C$3,N371+1,N371),N371)&lt;=6,1,0),0)+IF(VLOOKUP($A371,Rank!$A:$AH,O$4,0)&lt;&gt;"",IF(O$5&lt;&gt;$C$3,N371+1,N371),N371)*0.001</f>
        <v>#REF!</v>
      </c>
      <c r="AL371" s="16" t="e">
        <f>IFERROR(VLOOKUP($A371,Rank!$A:$AH,P$4,0)*IF(IF(VLOOKUP($A371,Rank!$A:$AH,P$4,0)&lt;&gt;"",IF(P$5&lt;&gt;$C$3,O371+1,O371),O371)&lt;=6,1,0),0)+IF(VLOOKUP($A371,Rank!$A:$AH,P$4,0)&lt;&gt;"",IF(P$5&lt;&gt;$C$3,O371+1,O371),O371)*0.001</f>
        <v>#REF!</v>
      </c>
      <c r="AM371" s="16" t="e">
        <f>IFERROR(VLOOKUP($A371,Rank!$A:$AH,Q$4,0)*IF(IF(VLOOKUP($A371,Rank!$A:$AH,Q$4,0)&lt;&gt;"",IF(Q$5&lt;&gt;$C$3,P371+1,P371),P371)&lt;=6,1,0),0)+IF(VLOOKUP($A371,Rank!$A:$AH,Q$4,0)&lt;&gt;"",IF(Q$5&lt;&gt;$C$3,P371+1,P371),P371)*0.001</f>
        <v>#REF!</v>
      </c>
      <c r="AN371" s="16" t="e">
        <f>IFERROR(VLOOKUP($A371,Rank!$A:$AH,R$4,0)*IF(IF(VLOOKUP($A371,Rank!$A:$AH,R$4,0)&lt;&gt;"",IF(R$5&lt;&gt;$C$3,Q371+1,Q371),Q371)&lt;=6,1,0),0)+IF(VLOOKUP($A371,Rank!$A:$AH,R$4,0)&lt;&gt;"",IF(R$5&lt;&gt;$C$3,Q371+1,Q371),Q371)*0.001</f>
        <v>#REF!</v>
      </c>
      <c r="AO371" s="16" t="e">
        <f>IFERROR(VLOOKUP($A371,Rank!$A:$AH,S$4,0)*IF(IF(VLOOKUP($A371,Rank!$A:$AH,S$4,0)&lt;&gt;"",IF(S$5&lt;&gt;$C$3,R371+1,R371),R371)&lt;=6,1,0),0)+IF(VLOOKUP($A371,Rank!$A:$AH,S$4,0)&lt;&gt;"",IF($S$5&lt;&gt;$C$3,R371+1,R371),R371)*0.001</f>
        <v>#REF!</v>
      </c>
      <c r="AP371" s="16" t="e">
        <f>IFERROR(VLOOKUP($A371,Rank!$A:$AH,T$4,0)*IF(IF(VLOOKUP($A371,Rank!$A:$AH,T$4,0)&lt;&gt;"",IF(T$5&lt;&gt;$C$3,S371+1,S371),S371)&lt;=6,1,0),0)+IF(VLOOKUP($A371,Rank!$A:$AH,T$4,0)&lt;&gt;"",IF($T$5&lt;&gt;$C$3,S371+1,S371),S371)*0.001</f>
        <v>#REF!</v>
      </c>
      <c r="AQ371" s="16" t="e">
        <f>IFERROR(VLOOKUP($A371,Rank!$A:$AH,U$4,0)*IF(IF(VLOOKUP($A371,Rank!$A:$AH,U$4,0)&lt;&gt;"",IF(U$5&lt;&gt;$C$3,T371+1,T371),T371)&lt;=6,1,0),0)+IF(VLOOKUP($A371,Rank!$A:$AH,U$4,0)&lt;&gt;"",IF($U$5&lt;&gt;$C$3,T371+1,T371),T371)*0.001</f>
        <v>#REF!</v>
      </c>
      <c r="AR371" s="16" t="e">
        <f>IFERROR(VLOOKUP($A371,Rank!$A:$AH,V$4,0)*IF(IF(VLOOKUP($A371,Rank!$A:$AH,V$4,0)&lt;&gt;"",IF(V$5&lt;&gt;$C$3,U371+1,U371),U371)&lt;=6,1,0),0)+IF(VLOOKUP($A371,Rank!$A:$AH,V$4,0)&lt;&gt;"",IF($V$5&lt;&gt;$C$3,U371+1,U371),U371)*0.001</f>
        <v>#REF!</v>
      </c>
      <c r="AS371" s="16" t="e">
        <f>IFERROR(VLOOKUP($A371,Rank!$A:$AH,W$4,0)*IF(IF(VLOOKUP($A371,Rank!$A:$AH,W$4,0)&lt;&gt;"",IF(W$5&lt;&gt;$C$3,V371+1,V371),V371)&lt;=6,1,0),0)+IF(VLOOKUP($A371,Rank!$A:$AH,W$4,0)&lt;&gt;"",IF($W$5&lt;&gt;$C$3,V371+1,V371),V371)*0.001</f>
        <v>#REF!</v>
      </c>
      <c r="AT371" s="16" t="e">
        <f>IFERROR(VLOOKUP($A371,Rank!$A:$AH,X$4,0)*IF(IF(VLOOKUP($A371,Rank!$A:$AH,X$4,0)&lt;&gt;"",IF(X$5&lt;&gt;$C$3,W371+1,W371),W371)&lt;=6,1,0),0)+IF(VLOOKUP($A371,Rank!$A:$AH,X$4,0)&lt;&gt;"",IF($X$5&lt;&gt;$C$3,W371+1,W371),W371)*0.001</f>
        <v>#REF!</v>
      </c>
      <c r="AV371" t="e">
        <f t="shared" si="112"/>
        <v>#REF!</v>
      </c>
      <c r="AW371" t="e">
        <f t="shared" si="113"/>
        <v>#REF!</v>
      </c>
      <c r="AX371" t="e">
        <f t="shared" si="114"/>
        <v>#REF!</v>
      </c>
      <c r="AY371" t="e">
        <f t="shared" si="115"/>
        <v>#REF!</v>
      </c>
      <c r="AZ371" t="e">
        <f t="shared" si="116"/>
        <v>#REF!</v>
      </c>
      <c r="BA371" t="e">
        <f t="shared" si="117"/>
        <v>#REF!</v>
      </c>
      <c r="BB371" t="e">
        <f t="shared" si="118"/>
        <v>#REF!</v>
      </c>
      <c r="BC371" t="e">
        <f t="shared" si="119"/>
        <v>#REF!</v>
      </c>
      <c r="BD371" t="e">
        <f t="shared" si="120"/>
        <v>#REF!</v>
      </c>
      <c r="BE371" t="e">
        <f t="shared" si="121"/>
        <v>#REF!</v>
      </c>
      <c r="BF371" t="e">
        <f t="shared" si="122"/>
        <v>#REF!</v>
      </c>
      <c r="BG371" t="e">
        <f t="shared" si="123"/>
        <v>#REF!</v>
      </c>
      <c r="BH371" t="e">
        <f t="shared" si="124"/>
        <v>#REF!</v>
      </c>
      <c r="BI371" t="e">
        <f t="shared" si="125"/>
        <v>#REF!</v>
      </c>
      <c r="BJ371" t="e">
        <f t="shared" si="126"/>
        <v>#REF!</v>
      </c>
      <c r="BK371" t="e">
        <f t="shared" si="127"/>
        <v>#REF!</v>
      </c>
      <c r="BL371" t="e">
        <f t="shared" si="128"/>
        <v>#REF!</v>
      </c>
      <c r="BM371" t="e">
        <f t="shared" si="129"/>
        <v>#REF!</v>
      </c>
      <c r="BN371" t="e">
        <f t="shared" si="130"/>
        <v>#REF!</v>
      </c>
      <c r="BO371" t="e">
        <f t="shared" si="131"/>
        <v>#REF!</v>
      </c>
      <c r="BP371" t="e">
        <f t="shared" si="132"/>
        <v>#REF!</v>
      </c>
    </row>
    <row r="372" spans="1:68" x14ac:dyDescent="0.3">
      <c r="A372" t="e">
        <f>+Rank!#REF!</f>
        <v>#REF!</v>
      </c>
      <c r="B372" s="16">
        <f t="shared" si="111"/>
        <v>0</v>
      </c>
      <c r="C372" s="16">
        <v>0</v>
      </c>
      <c r="D372" s="16" t="e">
        <f>IF(VLOOKUP($A372,Rank!$A:$AH,D$4,0)&lt;&gt;"",IF(D$5&lt;&gt;$C$3,C372+1,C372),C372)</f>
        <v>#REF!</v>
      </c>
      <c r="E372" s="16" t="e">
        <f>IF(VLOOKUP($A372,Rank!$A:$AH,E$4,0)&lt;&gt;"",IF(E$5&lt;&gt;$C$3,D372+1,D372),D372)</f>
        <v>#REF!</v>
      </c>
      <c r="F372" s="16" t="e">
        <f>IF(VLOOKUP($A372,Rank!$A:$AH,F$4,0)&lt;&gt;"",IF(F$5&lt;&gt;$C$3,D372+1,D372),D372)</f>
        <v>#REF!</v>
      </c>
      <c r="G372" s="16" t="e">
        <f>IF(VLOOKUP($A372,Rank!$A:$AH,G$4,0)&lt;&gt;"",IF(G$5&lt;&gt;$C$3,F372+1,F372),F372)</f>
        <v>#REF!</v>
      </c>
      <c r="H372" s="16" t="e">
        <f>IF(VLOOKUP($A372,Rank!$A:$AH,H$4,0)&lt;&gt;"",IF(H$5&lt;&gt;$C$3,G372+1,G372),G372)</f>
        <v>#REF!</v>
      </c>
      <c r="I372" s="16" t="e">
        <f>IF(VLOOKUP($A372,Rank!$A:$AH,I$4,0)&lt;&gt;"",IF(I$5&lt;&gt;$C$3,H372+1,H372),H372)</f>
        <v>#REF!</v>
      </c>
      <c r="J372" s="16" t="e">
        <f>IF(VLOOKUP($A372,Rank!$A:$AH,J$4,0)&lt;&gt;"",IF(J$5&lt;&gt;$C$3,I372+1,I372),I372)</f>
        <v>#REF!</v>
      </c>
      <c r="K372" s="16" t="e">
        <f>IF(VLOOKUP($A372,Rank!$A:$AH,K$4,0)&lt;&gt;"",IF(K$5&lt;&gt;$C$3,J372+1,J372),J372)</f>
        <v>#REF!</v>
      </c>
      <c r="L372" s="16" t="e">
        <f>IF(VLOOKUP($A372,Rank!$A:$AH,L$4,0)&lt;&gt;"",IF($L$5&lt;&gt;$C$3,K372+1,K372),K372)</f>
        <v>#REF!</v>
      </c>
      <c r="M372" s="16" t="e">
        <f>IF(VLOOKUP($A372,Rank!$A:$AH,M$4,0)&lt;&gt;"",IF(M$5&lt;&gt;$C$3,L372+1,L372),L372)</f>
        <v>#REF!</v>
      </c>
      <c r="N372" s="16" t="e">
        <f>IF(VLOOKUP($A372,Rank!$A:$AH,N$4,0)&lt;&gt;"",IF(N$5&lt;&gt;$C$3,M372+1,M372),M372)</f>
        <v>#REF!</v>
      </c>
      <c r="O372" s="16" t="e">
        <f>IF(VLOOKUP($A372,Rank!$A:$AH,O$4,0)&lt;&gt;"",IF(O$5&lt;&gt;$C$3,N372+1,N372),N372)</f>
        <v>#REF!</v>
      </c>
      <c r="P372" s="16" t="e">
        <f>IF(VLOOKUP($A372,Rank!$A:$AH,P$4,0)&lt;&gt;"",IF(P$5&lt;&gt;$C$3,O372+1,O372),O372)</f>
        <v>#REF!</v>
      </c>
      <c r="Q372" s="16" t="e">
        <f>IF(VLOOKUP($A372,Rank!$A:$AH,Q$4,0)&lt;&gt;"",IF(Q$5&lt;&gt;$C$3,P372+1,P372),P372)</f>
        <v>#REF!</v>
      </c>
      <c r="R372" s="16" t="e">
        <f>IF(VLOOKUP($A372,Rank!$A:$AH,R$4,0)&lt;&gt;"",IF(R$5&lt;&gt;$C$3,Q372+1,Q372),Q372)</f>
        <v>#REF!</v>
      </c>
      <c r="S372" s="16" t="e">
        <f>IF(VLOOKUP($A372,Rank!$A:$AH,S$4,0)&lt;&gt;"",IF(S$5&lt;&gt;$C$3,R372+1,R372),R372)</f>
        <v>#REF!</v>
      </c>
      <c r="T372" s="16" t="e">
        <f>IF(VLOOKUP($A372,Rank!$A:$AH,T$4,0)&lt;&gt;"",IF(T$5&lt;&gt;$C$3,S372+1,S372),S372)</f>
        <v>#REF!</v>
      </c>
      <c r="U372" s="16" t="e">
        <f>IF(VLOOKUP($A372,Rank!$A:$AH,U$4,0)&lt;&gt;"",IF(U$5&lt;&gt;$C$3,T372+1,T372),T372)</f>
        <v>#REF!</v>
      </c>
      <c r="V372" s="16" t="e">
        <f>IF(VLOOKUP($A372,Rank!$A:$AH,V$4,0)&lt;&gt;"",IF($V$5&lt;&gt;$C$3,U372+1,U372),U372)</f>
        <v>#REF!</v>
      </c>
      <c r="W372" s="16" t="e">
        <f>IF(VLOOKUP($A372,Rank!$A:$AH,W$4,0)&lt;&gt;"",IF(W$5&lt;&gt;$C$3,V372+1,V372),V372)</f>
        <v>#REF!</v>
      </c>
      <c r="X372" s="16" t="e">
        <f>IF(VLOOKUP($A372,Rank!$A:$AH,X$4,0)&lt;&gt;"",IF(X$5&lt;&gt;$C$3,W372+1,W372),W372)</f>
        <v>#REF!</v>
      </c>
      <c r="Z372" s="16" t="e">
        <f>IFERROR(VLOOKUP($A372,Rank!$A:$AH,D$4,0)*IF(IF(VLOOKUP($A372,Rank!$A:$AH,D$4,0)&lt;&gt;"",IF(D$5&lt;&gt;$C$3,C372+1,C372),C372)&lt;=6,1,0),0)+IF(VLOOKUP($A372,Rank!$A:$AH,D$4,0)&lt;&gt;"",IF(D$5&lt;&gt;$C$3,C372+1,C372),C372)*0.001</f>
        <v>#REF!</v>
      </c>
      <c r="AA372" s="16" t="e">
        <f>IFERROR(VLOOKUP($A372,Rank!$A:$AH,E$4,0)*IF(IF(VLOOKUP($A372,Rank!$A:$AH,E$4,0)&lt;&gt;"",IF(E$5&lt;&gt;$C$3,D372+1,D372),D372)&lt;=6,1,0),0)+IF(VLOOKUP($A372,Rank!$A:$AH,E$4,0)&lt;&gt;"",IF(E$5&lt;&gt;$C$3,D372+1,D372),D372)*0.001</f>
        <v>#REF!</v>
      </c>
      <c r="AB372" s="16" t="e">
        <f>IFERROR(VLOOKUP($A372,Rank!$A:$AH,F$4,0)*IF(IF(VLOOKUP($A372,Rank!$A:$AH,F$4,0)&lt;&gt;"",IF(F$5&lt;&gt;$C$3,E372+1,E372),E372)&lt;=6,1,0),0)+IF(VLOOKUP($A372,Rank!$A:$AH,F$4,0)&lt;&gt;"",IF(F$5&lt;&gt;$C$3,E372+1,E372),E372)*0.001</f>
        <v>#REF!</v>
      </c>
      <c r="AC372" s="16" t="e">
        <f>IFERROR(VLOOKUP($A372,Rank!$A:$AH,G$4,0)*IF(IF(VLOOKUP($A372,Rank!$A:$AH,G$4,0)&lt;&gt;"",IF(G$5&lt;&gt;$C$3,F372+1,F372),F372)&lt;=6,1,0),0)+IF(VLOOKUP($A372,Rank!$A:$AH,G$4,0)&lt;&gt;"",IF(G$5&lt;&gt;$C$3,F372+1,F372),F372)*0.001</f>
        <v>#REF!</v>
      </c>
      <c r="AD372" s="16" t="e">
        <f>IFERROR(VLOOKUP($A372,Rank!$A:$AH,H$4,0)*IF(IF(VLOOKUP($A372,Rank!$A:$AH,H$4,0)&lt;&gt;"",IF(H$5&lt;&gt;$C$3,G372+1,G372),G372)&lt;=6,1,0),0)+IF(VLOOKUP($A372,Rank!$A:$AH,H$4,0)&lt;&gt;"",IF(H$5&lt;&gt;$C$3,G372+1,G372),G372)*0.001</f>
        <v>#REF!</v>
      </c>
      <c r="AE372" s="16" t="e">
        <f>IFERROR(VLOOKUP($A372,Rank!$A:$AH,I$4,0)*IF(IF(VLOOKUP($A372,Rank!$A:$AH,I$4,0)&lt;&gt;"",IF(I$5&lt;&gt;$C$3,H372+1,H372),H372)&lt;=6,1,0),0)+IF(VLOOKUP($A372,Rank!$A:$AH,I$4,0)&lt;&gt;"",IF(I$5&lt;&gt;$C$3,H372+1,H372),H372)*0.001</f>
        <v>#REF!</v>
      </c>
      <c r="AF372" s="16" t="e">
        <f>IFERROR(VLOOKUP($A372,Rank!$A:$AH,J$4,0)*IF(IF(VLOOKUP($A372,Rank!$A:$AH,J$4,0)&lt;&gt;"",IF(J$5&lt;&gt;$C$3,I372+1,I372),I372)&lt;=6,1,0),0)+IF(VLOOKUP($A372,Rank!$A:$AH,J$4,0)&lt;&gt;"",IF(J$5&lt;&gt;$C$3,I372+1,I372),I372)*0.001</f>
        <v>#REF!</v>
      </c>
      <c r="AG372" s="16" t="e">
        <f>IFERROR(VLOOKUP($A372,Rank!$A:$AH,K$4,0)*IF(IF(VLOOKUP($A372,Rank!$A:$AH,K$4,0)&lt;&gt;"",IF(K$5&lt;&gt;$C$3,J372+1,J372),J372)&lt;=6,1,0),0)+IF(VLOOKUP($A372,Rank!$A:$AH,K$4,0)&lt;&gt;"",IF(K$5&lt;&gt;$C$3,J372+1,J372),J372)*0.001</f>
        <v>#REF!</v>
      </c>
      <c r="AH372" s="16" t="e">
        <f>IFERROR(VLOOKUP($A372,Rank!$A:$AH,L$4,0)*IF(IF(VLOOKUP($A372,Rank!$A:$AH,L$4,0)&lt;&gt;"",IF(L$5&lt;&gt;$C$3,K372+1,K372),K372)&lt;=6,1,0),0)+IF(VLOOKUP($A372,Rank!$A:$AH,L$4,0)&lt;&gt;"",IF(L$5&lt;&gt;$C$3,K372+1,K372),K372)*0.001</f>
        <v>#REF!</v>
      </c>
      <c r="AI372" s="16" t="e">
        <f>IFERROR(VLOOKUP($A372,Rank!$A:$AH,M$4,0)*IF(IF(VLOOKUP($A372,Rank!$A:$AH,M$4,0)&lt;&gt;"",IF(M$5&lt;&gt;$C$3,L372+1,L372),L372)&lt;=6,1,0),0)+IF(VLOOKUP($A372,Rank!$A:$AH,M$4,0)&lt;&gt;"",IF(M$5&lt;&gt;$C$3,L372+1,L372),L372)*0.001</f>
        <v>#REF!</v>
      </c>
      <c r="AJ372" s="16" t="e">
        <f>IFERROR(VLOOKUP($A372,Rank!$A:$AH,N$4,0)*IF(IF(VLOOKUP($A372,Rank!$A:$AH,N$4,0)&lt;&gt;"",IF(N$5&lt;&gt;$C$3,M372+1,M372),M372)&lt;=6,1,0),0)+IF(VLOOKUP($A372,Rank!$A:$AH,N$4,0)&lt;&gt;"",IF(N$5&lt;&gt;$C$3,M372+1,M372),M372)*0.001</f>
        <v>#REF!</v>
      </c>
      <c r="AK372" s="16" t="e">
        <f>IFERROR(VLOOKUP($A372,Rank!$A:$AH,O$4,0)*IF(IF(VLOOKUP($A372,Rank!$A:$AH,O$4,0)&lt;&gt;"",IF(O$5&lt;&gt;$C$3,N372+1,N372),N372)&lt;=6,1,0),0)+IF(VLOOKUP($A372,Rank!$A:$AH,O$4,0)&lt;&gt;"",IF(O$5&lt;&gt;$C$3,N372+1,N372),N372)*0.001</f>
        <v>#REF!</v>
      </c>
      <c r="AL372" s="16" t="e">
        <f>IFERROR(VLOOKUP($A372,Rank!$A:$AH,P$4,0)*IF(IF(VLOOKUP($A372,Rank!$A:$AH,P$4,0)&lt;&gt;"",IF(P$5&lt;&gt;$C$3,O372+1,O372),O372)&lt;=6,1,0),0)+IF(VLOOKUP($A372,Rank!$A:$AH,P$4,0)&lt;&gt;"",IF(P$5&lt;&gt;$C$3,O372+1,O372),O372)*0.001</f>
        <v>#REF!</v>
      </c>
      <c r="AM372" s="16" t="e">
        <f>IFERROR(VLOOKUP($A372,Rank!$A:$AH,Q$4,0)*IF(IF(VLOOKUP($A372,Rank!$A:$AH,Q$4,0)&lt;&gt;"",IF(Q$5&lt;&gt;$C$3,P372+1,P372),P372)&lt;=6,1,0),0)+IF(VLOOKUP($A372,Rank!$A:$AH,Q$4,0)&lt;&gt;"",IF(Q$5&lt;&gt;$C$3,P372+1,P372),P372)*0.001</f>
        <v>#REF!</v>
      </c>
      <c r="AN372" s="16" t="e">
        <f>IFERROR(VLOOKUP($A372,Rank!$A:$AH,R$4,0)*IF(IF(VLOOKUP($A372,Rank!$A:$AH,R$4,0)&lt;&gt;"",IF(R$5&lt;&gt;$C$3,Q372+1,Q372),Q372)&lt;=6,1,0),0)+IF(VLOOKUP($A372,Rank!$A:$AH,R$4,0)&lt;&gt;"",IF(R$5&lt;&gt;$C$3,Q372+1,Q372),Q372)*0.001</f>
        <v>#REF!</v>
      </c>
      <c r="AO372" s="16" t="e">
        <f>IFERROR(VLOOKUP($A372,Rank!$A:$AH,S$4,0)*IF(IF(VLOOKUP($A372,Rank!$A:$AH,S$4,0)&lt;&gt;"",IF(S$5&lt;&gt;$C$3,R372+1,R372),R372)&lt;=6,1,0),0)+IF(VLOOKUP($A372,Rank!$A:$AH,S$4,0)&lt;&gt;"",IF($S$5&lt;&gt;$C$3,R372+1,R372),R372)*0.001</f>
        <v>#REF!</v>
      </c>
      <c r="AP372" s="16" t="e">
        <f>IFERROR(VLOOKUP($A372,Rank!$A:$AH,T$4,0)*IF(IF(VLOOKUP($A372,Rank!$A:$AH,T$4,0)&lt;&gt;"",IF(T$5&lt;&gt;$C$3,S372+1,S372),S372)&lt;=6,1,0),0)+IF(VLOOKUP($A372,Rank!$A:$AH,T$4,0)&lt;&gt;"",IF($T$5&lt;&gt;$C$3,S372+1,S372),S372)*0.001</f>
        <v>#REF!</v>
      </c>
      <c r="AQ372" s="16" t="e">
        <f>IFERROR(VLOOKUP($A372,Rank!$A:$AH,U$4,0)*IF(IF(VLOOKUP($A372,Rank!$A:$AH,U$4,0)&lt;&gt;"",IF(U$5&lt;&gt;$C$3,T372+1,T372),T372)&lt;=6,1,0),0)+IF(VLOOKUP($A372,Rank!$A:$AH,U$4,0)&lt;&gt;"",IF($U$5&lt;&gt;$C$3,T372+1,T372),T372)*0.001</f>
        <v>#REF!</v>
      </c>
      <c r="AR372" s="16" t="e">
        <f>IFERROR(VLOOKUP($A372,Rank!$A:$AH,V$4,0)*IF(IF(VLOOKUP($A372,Rank!$A:$AH,V$4,0)&lt;&gt;"",IF(V$5&lt;&gt;$C$3,U372+1,U372),U372)&lt;=6,1,0),0)+IF(VLOOKUP($A372,Rank!$A:$AH,V$4,0)&lt;&gt;"",IF($V$5&lt;&gt;$C$3,U372+1,U372),U372)*0.001</f>
        <v>#REF!</v>
      </c>
      <c r="AS372" s="16" t="e">
        <f>IFERROR(VLOOKUP($A372,Rank!$A:$AH,W$4,0)*IF(IF(VLOOKUP($A372,Rank!$A:$AH,W$4,0)&lt;&gt;"",IF(W$5&lt;&gt;$C$3,V372+1,V372),V372)&lt;=6,1,0),0)+IF(VLOOKUP($A372,Rank!$A:$AH,W$4,0)&lt;&gt;"",IF($W$5&lt;&gt;$C$3,V372+1,V372),V372)*0.001</f>
        <v>#REF!</v>
      </c>
      <c r="AT372" s="16" t="e">
        <f>IFERROR(VLOOKUP($A372,Rank!$A:$AH,X$4,0)*IF(IF(VLOOKUP($A372,Rank!$A:$AH,X$4,0)&lt;&gt;"",IF(X$5&lt;&gt;$C$3,W372+1,W372),W372)&lt;=6,1,0),0)+IF(VLOOKUP($A372,Rank!$A:$AH,X$4,0)&lt;&gt;"",IF($X$5&lt;&gt;$C$3,W372+1,W372),W372)*0.001</f>
        <v>#REF!</v>
      </c>
      <c r="AV372" t="e">
        <f t="shared" si="112"/>
        <v>#REF!</v>
      </c>
      <c r="AW372" t="e">
        <f t="shared" si="113"/>
        <v>#REF!</v>
      </c>
      <c r="AX372" t="e">
        <f t="shared" si="114"/>
        <v>#REF!</v>
      </c>
      <c r="AY372" t="e">
        <f t="shared" si="115"/>
        <v>#REF!</v>
      </c>
      <c r="AZ372" t="e">
        <f t="shared" si="116"/>
        <v>#REF!</v>
      </c>
      <c r="BA372" t="e">
        <f t="shared" si="117"/>
        <v>#REF!</v>
      </c>
      <c r="BB372" t="e">
        <f t="shared" si="118"/>
        <v>#REF!</v>
      </c>
      <c r="BC372" t="e">
        <f t="shared" si="119"/>
        <v>#REF!</v>
      </c>
      <c r="BD372" t="e">
        <f t="shared" si="120"/>
        <v>#REF!</v>
      </c>
      <c r="BE372" t="e">
        <f t="shared" si="121"/>
        <v>#REF!</v>
      </c>
      <c r="BF372" t="e">
        <f t="shared" si="122"/>
        <v>#REF!</v>
      </c>
      <c r="BG372" t="e">
        <f t="shared" si="123"/>
        <v>#REF!</v>
      </c>
      <c r="BH372" t="e">
        <f t="shared" si="124"/>
        <v>#REF!</v>
      </c>
      <c r="BI372" t="e">
        <f t="shared" si="125"/>
        <v>#REF!</v>
      </c>
      <c r="BJ372" t="e">
        <f t="shared" si="126"/>
        <v>#REF!</v>
      </c>
      <c r="BK372" t="e">
        <f t="shared" si="127"/>
        <v>#REF!</v>
      </c>
      <c r="BL372" t="e">
        <f t="shared" si="128"/>
        <v>#REF!</v>
      </c>
      <c r="BM372" t="e">
        <f t="shared" si="129"/>
        <v>#REF!</v>
      </c>
      <c r="BN372" t="e">
        <f t="shared" si="130"/>
        <v>#REF!</v>
      </c>
      <c r="BO372" t="e">
        <f t="shared" si="131"/>
        <v>#REF!</v>
      </c>
      <c r="BP372" t="e">
        <f t="shared" si="132"/>
        <v>#REF!</v>
      </c>
    </row>
    <row r="373" spans="1:68" x14ac:dyDescent="0.3">
      <c r="A373" t="e">
        <f>+Rank!#REF!</f>
        <v>#REF!</v>
      </c>
      <c r="B373" s="16">
        <f t="shared" si="111"/>
        <v>0</v>
      </c>
      <c r="C373" s="16">
        <v>0</v>
      </c>
      <c r="D373" s="16" t="e">
        <f>IF(VLOOKUP($A373,Rank!$A:$AH,D$4,0)&lt;&gt;"",IF(D$5&lt;&gt;$C$3,C373+1,C373),C373)</f>
        <v>#REF!</v>
      </c>
      <c r="E373" s="16" t="e">
        <f>IF(VLOOKUP($A373,Rank!$A:$AH,E$4,0)&lt;&gt;"",IF(E$5&lt;&gt;$C$3,D373+1,D373),D373)</f>
        <v>#REF!</v>
      </c>
      <c r="F373" s="16" t="e">
        <f>IF(VLOOKUP($A373,Rank!$A:$AH,F$4,0)&lt;&gt;"",IF(F$5&lt;&gt;$C$3,D373+1,D373),D373)</f>
        <v>#REF!</v>
      </c>
      <c r="G373" s="16" t="e">
        <f>IF(VLOOKUP($A373,Rank!$A:$AH,G$4,0)&lt;&gt;"",IF(G$5&lt;&gt;$C$3,F373+1,F373),F373)</f>
        <v>#REF!</v>
      </c>
      <c r="H373" s="16" t="e">
        <f>IF(VLOOKUP($A373,Rank!$A:$AH,H$4,0)&lt;&gt;"",IF(H$5&lt;&gt;$C$3,G373+1,G373),G373)</f>
        <v>#REF!</v>
      </c>
      <c r="I373" s="16" t="e">
        <f>IF(VLOOKUP($A373,Rank!$A:$AH,I$4,0)&lt;&gt;"",IF(I$5&lt;&gt;$C$3,H373+1,H373),H373)</f>
        <v>#REF!</v>
      </c>
      <c r="J373" s="16" t="e">
        <f>IF(VLOOKUP($A373,Rank!$A:$AH,J$4,0)&lt;&gt;"",IF(J$5&lt;&gt;$C$3,I373+1,I373),I373)</f>
        <v>#REF!</v>
      </c>
      <c r="K373" s="16" t="e">
        <f>IF(VLOOKUP($A373,Rank!$A:$AH,K$4,0)&lt;&gt;"",IF(K$5&lt;&gt;$C$3,J373+1,J373),J373)</f>
        <v>#REF!</v>
      </c>
      <c r="L373" s="16" t="e">
        <f>IF(VLOOKUP($A373,Rank!$A:$AH,L$4,0)&lt;&gt;"",IF($L$5&lt;&gt;$C$3,K373+1,K373),K373)</f>
        <v>#REF!</v>
      </c>
      <c r="M373" s="16" t="e">
        <f>IF(VLOOKUP($A373,Rank!$A:$AH,M$4,0)&lt;&gt;"",IF(M$5&lt;&gt;$C$3,L373+1,L373),L373)</f>
        <v>#REF!</v>
      </c>
      <c r="N373" s="16" t="e">
        <f>IF(VLOOKUP($A373,Rank!$A:$AH,N$4,0)&lt;&gt;"",IF(N$5&lt;&gt;$C$3,M373+1,M373),M373)</f>
        <v>#REF!</v>
      </c>
      <c r="O373" s="16" t="e">
        <f>IF(VLOOKUP($A373,Rank!$A:$AH,O$4,0)&lt;&gt;"",IF(O$5&lt;&gt;$C$3,N373+1,N373),N373)</f>
        <v>#REF!</v>
      </c>
      <c r="P373" s="16" t="e">
        <f>IF(VLOOKUP($A373,Rank!$A:$AH,P$4,0)&lt;&gt;"",IF(P$5&lt;&gt;$C$3,O373+1,O373),O373)</f>
        <v>#REF!</v>
      </c>
      <c r="Q373" s="16" t="e">
        <f>IF(VLOOKUP($A373,Rank!$A:$AH,Q$4,0)&lt;&gt;"",IF(Q$5&lt;&gt;$C$3,P373+1,P373),P373)</f>
        <v>#REF!</v>
      </c>
      <c r="R373" s="16" t="e">
        <f>IF(VLOOKUP($A373,Rank!$A:$AH,R$4,0)&lt;&gt;"",IF(R$5&lt;&gt;$C$3,Q373+1,Q373),Q373)</f>
        <v>#REF!</v>
      </c>
      <c r="S373" s="16" t="e">
        <f>IF(VLOOKUP($A373,Rank!$A:$AH,S$4,0)&lt;&gt;"",IF(S$5&lt;&gt;$C$3,R373+1,R373),R373)</f>
        <v>#REF!</v>
      </c>
      <c r="T373" s="16" t="e">
        <f>IF(VLOOKUP($A373,Rank!$A:$AH,T$4,0)&lt;&gt;"",IF(T$5&lt;&gt;$C$3,S373+1,S373),S373)</f>
        <v>#REF!</v>
      </c>
      <c r="U373" s="16" t="e">
        <f>IF(VLOOKUP($A373,Rank!$A:$AH,U$4,0)&lt;&gt;"",IF(U$5&lt;&gt;$C$3,T373+1,T373),T373)</f>
        <v>#REF!</v>
      </c>
      <c r="V373" s="16" t="e">
        <f>IF(VLOOKUP($A373,Rank!$A:$AH,V$4,0)&lt;&gt;"",IF($V$5&lt;&gt;$C$3,U373+1,U373),U373)</f>
        <v>#REF!</v>
      </c>
      <c r="W373" s="16" t="e">
        <f>IF(VLOOKUP($A373,Rank!$A:$AH,W$4,0)&lt;&gt;"",IF(W$5&lt;&gt;$C$3,V373+1,V373),V373)</f>
        <v>#REF!</v>
      </c>
      <c r="X373" s="16" t="e">
        <f>IF(VLOOKUP($A373,Rank!$A:$AH,X$4,0)&lt;&gt;"",IF(X$5&lt;&gt;$C$3,W373+1,W373),W373)</f>
        <v>#REF!</v>
      </c>
      <c r="Z373" s="16" t="e">
        <f>IFERROR(VLOOKUP($A373,Rank!$A:$AH,D$4,0)*IF(IF(VLOOKUP($A373,Rank!$A:$AH,D$4,0)&lt;&gt;"",IF(D$5&lt;&gt;$C$3,C373+1,C373),C373)&lt;=6,1,0),0)+IF(VLOOKUP($A373,Rank!$A:$AH,D$4,0)&lt;&gt;"",IF(D$5&lt;&gt;$C$3,C373+1,C373),C373)*0.001</f>
        <v>#REF!</v>
      </c>
      <c r="AA373" s="16" t="e">
        <f>IFERROR(VLOOKUP($A373,Rank!$A:$AH,E$4,0)*IF(IF(VLOOKUP($A373,Rank!$A:$AH,E$4,0)&lt;&gt;"",IF(E$5&lt;&gt;$C$3,D373+1,D373),D373)&lt;=6,1,0),0)+IF(VLOOKUP($A373,Rank!$A:$AH,E$4,0)&lt;&gt;"",IF(E$5&lt;&gt;$C$3,D373+1,D373),D373)*0.001</f>
        <v>#REF!</v>
      </c>
      <c r="AB373" s="16" t="e">
        <f>IFERROR(VLOOKUP($A373,Rank!$A:$AH,F$4,0)*IF(IF(VLOOKUP($A373,Rank!$A:$AH,F$4,0)&lt;&gt;"",IF(F$5&lt;&gt;$C$3,E373+1,E373),E373)&lt;=6,1,0),0)+IF(VLOOKUP($A373,Rank!$A:$AH,F$4,0)&lt;&gt;"",IF(F$5&lt;&gt;$C$3,E373+1,E373),E373)*0.001</f>
        <v>#REF!</v>
      </c>
      <c r="AC373" s="16" t="e">
        <f>IFERROR(VLOOKUP($A373,Rank!$A:$AH,G$4,0)*IF(IF(VLOOKUP($A373,Rank!$A:$AH,G$4,0)&lt;&gt;"",IF(G$5&lt;&gt;$C$3,F373+1,F373),F373)&lt;=6,1,0),0)+IF(VLOOKUP($A373,Rank!$A:$AH,G$4,0)&lt;&gt;"",IF(G$5&lt;&gt;$C$3,F373+1,F373),F373)*0.001</f>
        <v>#REF!</v>
      </c>
      <c r="AD373" s="16" t="e">
        <f>IFERROR(VLOOKUP($A373,Rank!$A:$AH,H$4,0)*IF(IF(VLOOKUP($A373,Rank!$A:$AH,H$4,0)&lt;&gt;"",IF(H$5&lt;&gt;$C$3,G373+1,G373),G373)&lt;=6,1,0),0)+IF(VLOOKUP($A373,Rank!$A:$AH,H$4,0)&lt;&gt;"",IF(H$5&lt;&gt;$C$3,G373+1,G373),G373)*0.001</f>
        <v>#REF!</v>
      </c>
      <c r="AE373" s="16" t="e">
        <f>IFERROR(VLOOKUP($A373,Rank!$A:$AH,I$4,0)*IF(IF(VLOOKUP($A373,Rank!$A:$AH,I$4,0)&lt;&gt;"",IF(I$5&lt;&gt;$C$3,H373+1,H373),H373)&lt;=6,1,0),0)+IF(VLOOKUP($A373,Rank!$A:$AH,I$4,0)&lt;&gt;"",IF(I$5&lt;&gt;$C$3,H373+1,H373),H373)*0.001</f>
        <v>#REF!</v>
      </c>
      <c r="AF373" s="16" t="e">
        <f>IFERROR(VLOOKUP($A373,Rank!$A:$AH,J$4,0)*IF(IF(VLOOKUP($A373,Rank!$A:$AH,J$4,0)&lt;&gt;"",IF(J$5&lt;&gt;$C$3,I373+1,I373),I373)&lt;=6,1,0),0)+IF(VLOOKUP($A373,Rank!$A:$AH,J$4,0)&lt;&gt;"",IF(J$5&lt;&gt;$C$3,I373+1,I373),I373)*0.001</f>
        <v>#REF!</v>
      </c>
      <c r="AG373" s="16" t="e">
        <f>IFERROR(VLOOKUP($A373,Rank!$A:$AH,K$4,0)*IF(IF(VLOOKUP($A373,Rank!$A:$AH,K$4,0)&lt;&gt;"",IF(K$5&lt;&gt;$C$3,J373+1,J373),J373)&lt;=6,1,0),0)+IF(VLOOKUP($A373,Rank!$A:$AH,K$4,0)&lt;&gt;"",IF(K$5&lt;&gt;$C$3,J373+1,J373),J373)*0.001</f>
        <v>#REF!</v>
      </c>
      <c r="AH373" s="16" t="e">
        <f>IFERROR(VLOOKUP($A373,Rank!$A:$AH,L$4,0)*IF(IF(VLOOKUP($A373,Rank!$A:$AH,L$4,0)&lt;&gt;"",IF(L$5&lt;&gt;$C$3,K373+1,K373),K373)&lt;=6,1,0),0)+IF(VLOOKUP($A373,Rank!$A:$AH,L$4,0)&lt;&gt;"",IF(L$5&lt;&gt;$C$3,K373+1,K373),K373)*0.001</f>
        <v>#REF!</v>
      </c>
      <c r="AI373" s="16" t="e">
        <f>IFERROR(VLOOKUP($A373,Rank!$A:$AH,M$4,0)*IF(IF(VLOOKUP($A373,Rank!$A:$AH,M$4,0)&lt;&gt;"",IF(M$5&lt;&gt;$C$3,L373+1,L373),L373)&lt;=6,1,0),0)+IF(VLOOKUP($A373,Rank!$A:$AH,M$4,0)&lt;&gt;"",IF(M$5&lt;&gt;$C$3,L373+1,L373),L373)*0.001</f>
        <v>#REF!</v>
      </c>
      <c r="AJ373" s="16" t="e">
        <f>IFERROR(VLOOKUP($A373,Rank!$A:$AH,N$4,0)*IF(IF(VLOOKUP($A373,Rank!$A:$AH,N$4,0)&lt;&gt;"",IF(N$5&lt;&gt;$C$3,M373+1,M373),M373)&lt;=6,1,0),0)+IF(VLOOKUP($A373,Rank!$A:$AH,N$4,0)&lt;&gt;"",IF(N$5&lt;&gt;$C$3,M373+1,M373),M373)*0.001</f>
        <v>#REF!</v>
      </c>
      <c r="AK373" s="16" t="e">
        <f>IFERROR(VLOOKUP($A373,Rank!$A:$AH,O$4,0)*IF(IF(VLOOKUP($A373,Rank!$A:$AH,O$4,0)&lt;&gt;"",IF(O$5&lt;&gt;$C$3,N373+1,N373),N373)&lt;=6,1,0),0)+IF(VLOOKUP($A373,Rank!$A:$AH,O$4,0)&lt;&gt;"",IF(O$5&lt;&gt;$C$3,N373+1,N373),N373)*0.001</f>
        <v>#REF!</v>
      </c>
      <c r="AL373" s="16" t="e">
        <f>IFERROR(VLOOKUP($A373,Rank!$A:$AH,P$4,0)*IF(IF(VLOOKUP($A373,Rank!$A:$AH,P$4,0)&lt;&gt;"",IF(P$5&lt;&gt;$C$3,O373+1,O373),O373)&lt;=6,1,0),0)+IF(VLOOKUP($A373,Rank!$A:$AH,P$4,0)&lt;&gt;"",IF(P$5&lt;&gt;$C$3,O373+1,O373),O373)*0.001</f>
        <v>#REF!</v>
      </c>
      <c r="AM373" s="16" t="e">
        <f>IFERROR(VLOOKUP($A373,Rank!$A:$AH,Q$4,0)*IF(IF(VLOOKUP($A373,Rank!$A:$AH,Q$4,0)&lt;&gt;"",IF(Q$5&lt;&gt;$C$3,P373+1,P373),P373)&lt;=6,1,0),0)+IF(VLOOKUP($A373,Rank!$A:$AH,Q$4,0)&lt;&gt;"",IF(Q$5&lt;&gt;$C$3,P373+1,P373),P373)*0.001</f>
        <v>#REF!</v>
      </c>
      <c r="AN373" s="16" t="e">
        <f>IFERROR(VLOOKUP($A373,Rank!$A:$AH,R$4,0)*IF(IF(VLOOKUP($A373,Rank!$A:$AH,R$4,0)&lt;&gt;"",IF(R$5&lt;&gt;$C$3,Q373+1,Q373),Q373)&lt;=6,1,0),0)+IF(VLOOKUP($A373,Rank!$A:$AH,R$4,0)&lt;&gt;"",IF(R$5&lt;&gt;$C$3,Q373+1,Q373),Q373)*0.001</f>
        <v>#REF!</v>
      </c>
      <c r="AO373" s="16" t="e">
        <f>IFERROR(VLOOKUP($A373,Rank!$A:$AH,S$4,0)*IF(IF(VLOOKUP($A373,Rank!$A:$AH,S$4,0)&lt;&gt;"",IF(S$5&lt;&gt;$C$3,R373+1,R373),R373)&lt;=6,1,0),0)+IF(VLOOKUP($A373,Rank!$A:$AH,S$4,0)&lt;&gt;"",IF($S$5&lt;&gt;$C$3,R373+1,R373),R373)*0.001</f>
        <v>#REF!</v>
      </c>
      <c r="AP373" s="16" t="e">
        <f>IFERROR(VLOOKUP($A373,Rank!$A:$AH,T$4,0)*IF(IF(VLOOKUP($A373,Rank!$A:$AH,T$4,0)&lt;&gt;"",IF(T$5&lt;&gt;$C$3,S373+1,S373),S373)&lt;=6,1,0),0)+IF(VLOOKUP($A373,Rank!$A:$AH,T$4,0)&lt;&gt;"",IF($T$5&lt;&gt;$C$3,S373+1,S373),S373)*0.001</f>
        <v>#REF!</v>
      </c>
      <c r="AQ373" s="16" t="e">
        <f>IFERROR(VLOOKUP($A373,Rank!$A:$AH,U$4,0)*IF(IF(VLOOKUP($A373,Rank!$A:$AH,U$4,0)&lt;&gt;"",IF(U$5&lt;&gt;$C$3,T373+1,T373),T373)&lt;=6,1,0),0)+IF(VLOOKUP($A373,Rank!$A:$AH,U$4,0)&lt;&gt;"",IF($U$5&lt;&gt;$C$3,T373+1,T373),T373)*0.001</f>
        <v>#REF!</v>
      </c>
      <c r="AR373" s="16" t="e">
        <f>IFERROR(VLOOKUP($A373,Rank!$A:$AH,V$4,0)*IF(IF(VLOOKUP($A373,Rank!$A:$AH,V$4,0)&lt;&gt;"",IF(V$5&lt;&gt;$C$3,U373+1,U373),U373)&lt;=6,1,0),0)+IF(VLOOKUP($A373,Rank!$A:$AH,V$4,0)&lt;&gt;"",IF($V$5&lt;&gt;$C$3,U373+1,U373),U373)*0.001</f>
        <v>#REF!</v>
      </c>
      <c r="AS373" s="16" t="e">
        <f>IFERROR(VLOOKUP($A373,Rank!$A:$AH,W$4,0)*IF(IF(VLOOKUP($A373,Rank!$A:$AH,W$4,0)&lt;&gt;"",IF(W$5&lt;&gt;$C$3,V373+1,V373),V373)&lt;=6,1,0),0)+IF(VLOOKUP($A373,Rank!$A:$AH,W$4,0)&lt;&gt;"",IF($W$5&lt;&gt;$C$3,V373+1,V373),V373)*0.001</f>
        <v>#REF!</v>
      </c>
      <c r="AT373" s="16" t="e">
        <f>IFERROR(VLOOKUP($A373,Rank!$A:$AH,X$4,0)*IF(IF(VLOOKUP($A373,Rank!$A:$AH,X$4,0)&lt;&gt;"",IF(X$5&lt;&gt;$C$3,W373+1,W373),W373)&lt;=6,1,0),0)+IF(VLOOKUP($A373,Rank!$A:$AH,X$4,0)&lt;&gt;"",IF($X$5&lt;&gt;$C$3,W373+1,W373),W373)*0.001</f>
        <v>#REF!</v>
      </c>
      <c r="AV373" t="e">
        <f t="shared" si="112"/>
        <v>#REF!</v>
      </c>
      <c r="AW373" t="e">
        <f t="shared" si="113"/>
        <v>#REF!</v>
      </c>
      <c r="AX373" t="e">
        <f t="shared" si="114"/>
        <v>#REF!</v>
      </c>
      <c r="AY373" t="e">
        <f t="shared" si="115"/>
        <v>#REF!</v>
      </c>
      <c r="AZ373" t="e">
        <f t="shared" si="116"/>
        <v>#REF!</v>
      </c>
      <c r="BA373" t="e">
        <f t="shared" si="117"/>
        <v>#REF!</v>
      </c>
      <c r="BB373" t="e">
        <f t="shared" si="118"/>
        <v>#REF!</v>
      </c>
      <c r="BC373" t="e">
        <f t="shared" si="119"/>
        <v>#REF!</v>
      </c>
      <c r="BD373" t="e">
        <f t="shared" si="120"/>
        <v>#REF!</v>
      </c>
      <c r="BE373" t="e">
        <f t="shared" si="121"/>
        <v>#REF!</v>
      </c>
      <c r="BF373" t="e">
        <f t="shared" si="122"/>
        <v>#REF!</v>
      </c>
      <c r="BG373" t="e">
        <f t="shared" si="123"/>
        <v>#REF!</v>
      </c>
      <c r="BH373" t="e">
        <f t="shared" si="124"/>
        <v>#REF!</v>
      </c>
      <c r="BI373" t="e">
        <f t="shared" si="125"/>
        <v>#REF!</v>
      </c>
      <c r="BJ373" t="e">
        <f t="shared" si="126"/>
        <v>#REF!</v>
      </c>
      <c r="BK373" t="e">
        <f t="shared" si="127"/>
        <v>#REF!</v>
      </c>
      <c r="BL373" t="e">
        <f t="shared" si="128"/>
        <v>#REF!</v>
      </c>
      <c r="BM373" t="e">
        <f t="shared" si="129"/>
        <v>#REF!</v>
      </c>
      <c r="BN373" t="e">
        <f t="shared" si="130"/>
        <v>#REF!</v>
      </c>
      <c r="BO373" t="e">
        <f t="shared" si="131"/>
        <v>#REF!</v>
      </c>
      <c r="BP373" t="e">
        <f t="shared" si="132"/>
        <v>#REF!</v>
      </c>
    </row>
    <row r="374" spans="1:68" x14ac:dyDescent="0.3">
      <c r="A374" t="e">
        <f>+Rank!#REF!</f>
        <v>#REF!</v>
      </c>
      <c r="B374" s="16">
        <f t="shared" si="111"/>
        <v>0</v>
      </c>
      <c r="C374" s="16">
        <v>0</v>
      </c>
      <c r="D374" s="16" t="e">
        <f>IF(VLOOKUP($A374,Rank!$A:$AH,D$4,0)&lt;&gt;"",IF(D$5&lt;&gt;$C$3,C374+1,C374),C374)</f>
        <v>#REF!</v>
      </c>
      <c r="E374" s="16" t="e">
        <f>IF(VLOOKUP($A374,Rank!$A:$AH,E$4,0)&lt;&gt;"",IF(E$5&lt;&gt;$C$3,D374+1,D374),D374)</f>
        <v>#REF!</v>
      </c>
      <c r="F374" s="16" t="e">
        <f>IF(VLOOKUP($A374,Rank!$A:$AH,F$4,0)&lt;&gt;"",IF(F$5&lt;&gt;$C$3,D374+1,D374),D374)</f>
        <v>#REF!</v>
      </c>
      <c r="G374" s="16" t="e">
        <f>IF(VLOOKUP($A374,Rank!$A:$AH,G$4,0)&lt;&gt;"",IF(G$5&lt;&gt;$C$3,F374+1,F374),F374)</f>
        <v>#REF!</v>
      </c>
      <c r="H374" s="16" t="e">
        <f>IF(VLOOKUP($A374,Rank!$A:$AH,H$4,0)&lt;&gt;"",IF(H$5&lt;&gt;$C$3,G374+1,G374),G374)</f>
        <v>#REF!</v>
      </c>
      <c r="I374" s="16" t="e">
        <f>IF(VLOOKUP($A374,Rank!$A:$AH,I$4,0)&lt;&gt;"",IF(I$5&lt;&gt;$C$3,H374+1,H374),H374)</f>
        <v>#REF!</v>
      </c>
      <c r="J374" s="16" t="e">
        <f>IF(VLOOKUP($A374,Rank!$A:$AH,J$4,0)&lt;&gt;"",IF(J$5&lt;&gt;$C$3,I374+1,I374),I374)</f>
        <v>#REF!</v>
      </c>
      <c r="K374" s="16" t="e">
        <f>IF(VLOOKUP($A374,Rank!$A:$AH,K$4,0)&lt;&gt;"",IF(K$5&lt;&gt;$C$3,J374+1,J374),J374)</f>
        <v>#REF!</v>
      </c>
      <c r="L374" s="16" t="e">
        <f>IF(VLOOKUP($A374,Rank!$A:$AH,L$4,0)&lt;&gt;"",IF($L$5&lt;&gt;$C$3,K374+1,K374),K374)</f>
        <v>#REF!</v>
      </c>
      <c r="M374" s="16" t="e">
        <f>IF(VLOOKUP($A374,Rank!$A:$AH,M$4,0)&lt;&gt;"",IF(M$5&lt;&gt;$C$3,L374+1,L374),L374)</f>
        <v>#REF!</v>
      </c>
      <c r="N374" s="16" t="e">
        <f>IF(VLOOKUP($A374,Rank!$A:$AH,N$4,0)&lt;&gt;"",IF(N$5&lt;&gt;$C$3,M374+1,M374),M374)</f>
        <v>#REF!</v>
      </c>
      <c r="O374" s="16" t="e">
        <f>IF(VLOOKUP($A374,Rank!$A:$AH,O$4,0)&lt;&gt;"",IF(O$5&lt;&gt;$C$3,N374+1,N374),N374)</f>
        <v>#REF!</v>
      </c>
      <c r="P374" s="16" t="e">
        <f>IF(VLOOKUP($A374,Rank!$A:$AH,P$4,0)&lt;&gt;"",IF(P$5&lt;&gt;$C$3,O374+1,O374),O374)</f>
        <v>#REF!</v>
      </c>
      <c r="Q374" s="16" t="e">
        <f>IF(VLOOKUP($A374,Rank!$A:$AH,Q$4,0)&lt;&gt;"",IF(Q$5&lt;&gt;$C$3,P374+1,P374),P374)</f>
        <v>#REF!</v>
      </c>
      <c r="R374" s="16" t="e">
        <f>IF(VLOOKUP($A374,Rank!$A:$AH,R$4,0)&lt;&gt;"",IF(R$5&lt;&gt;$C$3,Q374+1,Q374),Q374)</f>
        <v>#REF!</v>
      </c>
      <c r="S374" s="16" t="e">
        <f>IF(VLOOKUP($A374,Rank!$A:$AH,S$4,0)&lt;&gt;"",IF(S$5&lt;&gt;$C$3,R374+1,R374),R374)</f>
        <v>#REF!</v>
      </c>
      <c r="T374" s="16" t="e">
        <f>IF(VLOOKUP($A374,Rank!$A:$AH,T$4,0)&lt;&gt;"",IF(T$5&lt;&gt;$C$3,S374+1,S374),S374)</f>
        <v>#REF!</v>
      </c>
      <c r="U374" s="16" t="e">
        <f>IF(VLOOKUP($A374,Rank!$A:$AH,U$4,0)&lt;&gt;"",IF(U$5&lt;&gt;$C$3,T374+1,T374),T374)</f>
        <v>#REF!</v>
      </c>
      <c r="V374" s="16" t="e">
        <f>IF(VLOOKUP($A374,Rank!$A:$AH,V$4,0)&lt;&gt;"",IF($V$5&lt;&gt;$C$3,U374+1,U374),U374)</f>
        <v>#REF!</v>
      </c>
      <c r="W374" s="16" t="e">
        <f>IF(VLOOKUP($A374,Rank!$A:$AH,W$4,0)&lt;&gt;"",IF(W$5&lt;&gt;$C$3,V374+1,V374),V374)</f>
        <v>#REF!</v>
      </c>
      <c r="X374" s="16" t="e">
        <f>IF(VLOOKUP($A374,Rank!$A:$AH,X$4,0)&lt;&gt;"",IF(X$5&lt;&gt;$C$3,W374+1,W374),W374)</f>
        <v>#REF!</v>
      </c>
      <c r="Z374" s="16" t="e">
        <f>IFERROR(VLOOKUP($A374,Rank!$A:$AH,D$4,0)*IF(IF(VLOOKUP($A374,Rank!$A:$AH,D$4,0)&lt;&gt;"",IF(D$5&lt;&gt;$C$3,C374+1,C374),C374)&lt;=6,1,0),0)+IF(VLOOKUP($A374,Rank!$A:$AH,D$4,0)&lt;&gt;"",IF(D$5&lt;&gt;$C$3,C374+1,C374),C374)*0.001</f>
        <v>#REF!</v>
      </c>
      <c r="AA374" s="16" t="e">
        <f>IFERROR(VLOOKUP($A374,Rank!$A:$AH,E$4,0)*IF(IF(VLOOKUP($A374,Rank!$A:$AH,E$4,0)&lt;&gt;"",IF(E$5&lt;&gt;$C$3,D374+1,D374),D374)&lt;=6,1,0),0)+IF(VLOOKUP($A374,Rank!$A:$AH,E$4,0)&lt;&gt;"",IF(E$5&lt;&gt;$C$3,D374+1,D374),D374)*0.001</f>
        <v>#REF!</v>
      </c>
      <c r="AB374" s="16" t="e">
        <f>IFERROR(VLOOKUP($A374,Rank!$A:$AH,F$4,0)*IF(IF(VLOOKUP($A374,Rank!$A:$AH,F$4,0)&lt;&gt;"",IF(F$5&lt;&gt;$C$3,E374+1,E374),E374)&lt;=6,1,0),0)+IF(VLOOKUP($A374,Rank!$A:$AH,F$4,0)&lt;&gt;"",IF(F$5&lt;&gt;$C$3,E374+1,E374),E374)*0.001</f>
        <v>#REF!</v>
      </c>
      <c r="AC374" s="16" t="e">
        <f>IFERROR(VLOOKUP($A374,Rank!$A:$AH,G$4,0)*IF(IF(VLOOKUP($A374,Rank!$A:$AH,G$4,0)&lt;&gt;"",IF(G$5&lt;&gt;$C$3,F374+1,F374),F374)&lt;=6,1,0),0)+IF(VLOOKUP($A374,Rank!$A:$AH,G$4,0)&lt;&gt;"",IF(G$5&lt;&gt;$C$3,F374+1,F374),F374)*0.001</f>
        <v>#REF!</v>
      </c>
      <c r="AD374" s="16" t="e">
        <f>IFERROR(VLOOKUP($A374,Rank!$A:$AH,H$4,0)*IF(IF(VLOOKUP($A374,Rank!$A:$AH,H$4,0)&lt;&gt;"",IF(H$5&lt;&gt;$C$3,G374+1,G374),G374)&lt;=6,1,0),0)+IF(VLOOKUP($A374,Rank!$A:$AH,H$4,0)&lt;&gt;"",IF(H$5&lt;&gt;$C$3,G374+1,G374),G374)*0.001</f>
        <v>#REF!</v>
      </c>
      <c r="AE374" s="16" t="e">
        <f>IFERROR(VLOOKUP($A374,Rank!$A:$AH,I$4,0)*IF(IF(VLOOKUP($A374,Rank!$A:$AH,I$4,0)&lt;&gt;"",IF(I$5&lt;&gt;$C$3,H374+1,H374),H374)&lt;=6,1,0),0)+IF(VLOOKUP($A374,Rank!$A:$AH,I$4,0)&lt;&gt;"",IF(I$5&lt;&gt;$C$3,H374+1,H374),H374)*0.001</f>
        <v>#REF!</v>
      </c>
      <c r="AF374" s="16" t="e">
        <f>IFERROR(VLOOKUP($A374,Rank!$A:$AH,J$4,0)*IF(IF(VLOOKUP($A374,Rank!$A:$AH,J$4,0)&lt;&gt;"",IF(J$5&lt;&gt;$C$3,I374+1,I374),I374)&lt;=6,1,0),0)+IF(VLOOKUP($A374,Rank!$A:$AH,J$4,0)&lt;&gt;"",IF(J$5&lt;&gt;$C$3,I374+1,I374),I374)*0.001</f>
        <v>#REF!</v>
      </c>
      <c r="AG374" s="16" t="e">
        <f>IFERROR(VLOOKUP($A374,Rank!$A:$AH,K$4,0)*IF(IF(VLOOKUP($A374,Rank!$A:$AH,K$4,0)&lt;&gt;"",IF(K$5&lt;&gt;$C$3,J374+1,J374),J374)&lt;=6,1,0),0)+IF(VLOOKUP($A374,Rank!$A:$AH,K$4,0)&lt;&gt;"",IF(K$5&lt;&gt;$C$3,J374+1,J374),J374)*0.001</f>
        <v>#REF!</v>
      </c>
      <c r="AH374" s="16" t="e">
        <f>IFERROR(VLOOKUP($A374,Rank!$A:$AH,L$4,0)*IF(IF(VLOOKUP($A374,Rank!$A:$AH,L$4,0)&lt;&gt;"",IF(L$5&lt;&gt;$C$3,K374+1,K374),K374)&lt;=6,1,0),0)+IF(VLOOKUP($A374,Rank!$A:$AH,L$4,0)&lt;&gt;"",IF(L$5&lt;&gt;$C$3,K374+1,K374),K374)*0.001</f>
        <v>#REF!</v>
      </c>
      <c r="AI374" s="16" t="e">
        <f>IFERROR(VLOOKUP($A374,Rank!$A:$AH,M$4,0)*IF(IF(VLOOKUP($A374,Rank!$A:$AH,M$4,0)&lt;&gt;"",IF(M$5&lt;&gt;$C$3,L374+1,L374),L374)&lt;=6,1,0),0)+IF(VLOOKUP($A374,Rank!$A:$AH,M$4,0)&lt;&gt;"",IF(M$5&lt;&gt;$C$3,L374+1,L374),L374)*0.001</f>
        <v>#REF!</v>
      </c>
      <c r="AJ374" s="16" t="e">
        <f>IFERROR(VLOOKUP($A374,Rank!$A:$AH,N$4,0)*IF(IF(VLOOKUP($A374,Rank!$A:$AH,N$4,0)&lt;&gt;"",IF(N$5&lt;&gt;$C$3,M374+1,M374),M374)&lt;=6,1,0),0)+IF(VLOOKUP($A374,Rank!$A:$AH,N$4,0)&lt;&gt;"",IF(N$5&lt;&gt;$C$3,M374+1,M374),M374)*0.001</f>
        <v>#REF!</v>
      </c>
      <c r="AK374" s="16" t="e">
        <f>IFERROR(VLOOKUP($A374,Rank!$A:$AH,O$4,0)*IF(IF(VLOOKUP($A374,Rank!$A:$AH,O$4,0)&lt;&gt;"",IF(O$5&lt;&gt;$C$3,N374+1,N374),N374)&lt;=6,1,0),0)+IF(VLOOKUP($A374,Rank!$A:$AH,O$4,0)&lt;&gt;"",IF(O$5&lt;&gt;$C$3,N374+1,N374),N374)*0.001</f>
        <v>#REF!</v>
      </c>
      <c r="AL374" s="16" t="e">
        <f>IFERROR(VLOOKUP($A374,Rank!$A:$AH,P$4,0)*IF(IF(VLOOKUP($A374,Rank!$A:$AH,P$4,0)&lt;&gt;"",IF(P$5&lt;&gt;$C$3,O374+1,O374),O374)&lt;=6,1,0),0)+IF(VLOOKUP($A374,Rank!$A:$AH,P$4,0)&lt;&gt;"",IF(P$5&lt;&gt;$C$3,O374+1,O374),O374)*0.001</f>
        <v>#REF!</v>
      </c>
      <c r="AM374" s="16" t="e">
        <f>IFERROR(VLOOKUP($A374,Rank!$A:$AH,Q$4,0)*IF(IF(VLOOKUP($A374,Rank!$A:$AH,Q$4,0)&lt;&gt;"",IF(Q$5&lt;&gt;$C$3,P374+1,P374),P374)&lt;=6,1,0),0)+IF(VLOOKUP($A374,Rank!$A:$AH,Q$4,0)&lt;&gt;"",IF(Q$5&lt;&gt;$C$3,P374+1,P374),P374)*0.001</f>
        <v>#REF!</v>
      </c>
      <c r="AN374" s="16" t="e">
        <f>IFERROR(VLOOKUP($A374,Rank!$A:$AH,R$4,0)*IF(IF(VLOOKUP($A374,Rank!$A:$AH,R$4,0)&lt;&gt;"",IF(R$5&lt;&gt;$C$3,Q374+1,Q374),Q374)&lt;=6,1,0),0)+IF(VLOOKUP($A374,Rank!$A:$AH,R$4,0)&lt;&gt;"",IF(R$5&lt;&gt;$C$3,Q374+1,Q374),Q374)*0.001</f>
        <v>#REF!</v>
      </c>
      <c r="AO374" s="16" t="e">
        <f>IFERROR(VLOOKUP($A374,Rank!$A:$AH,S$4,0)*IF(IF(VLOOKUP($A374,Rank!$A:$AH,S$4,0)&lt;&gt;"",IF(S$5&lt;&gt;$C$3,R374+1,R374),R374)&lt;=6,1,0),0)+IF(VLOOKUP($A374,Rank!$A:$AH,S$4,0)&lt;&gt;"",IF($S$5&lt;&gt;$C$3,R374+1,R374),R374)*0.001</f>
        <v>#REF!</v>
      </c>
      <c r="AP374" s="16" t="e">
        <f>IFERROR(VLOOKUP($A374,Rank!$A:$AH,T$4,0)*IF(IF(VLOOKUP($A374,Rank!$A:$AH,T$4,0)&lt;&gt;"",IF(T$5&lt;&gt;$C$3,S374+1,S374),S374)&lt;=6,1,0),0)+IF(VLOOKUP($A374,Rank!$A:$AH,T$4,0)&lt;&gt;"",IF($T$5&lt;&gt;$C$3,S374+1,S374),S374)*0.001</f>
        <v>#REF!</v>
      </c>
      <c r="AQ374" s="16" t="e">
        <f>IFERROR(VLOOKUP($A374,Rank!$A:$AH,U$4,0)*IF(IF(VLOOKUP($A374,Rank!$A:$AH,U$4,0)&lt;&gt;"",IF(U$5&lt;&gt;$C$3,T374+1,T374),T374)&lt;=6,1,0),0)+IF(VLOOKUP($A374,Rank!$A:$AH,U$4,0)&lt;&gt;"",IF($U$5&lt;&gt;$C$3,T374+1,T374),T374)*0.001</f>
        <v>#REF!</v>
      </c>
      <c r="AR374" s="16" t="e">
        <f>IFERROR(VLOOKUP($A374,Rank!$A:$AH,V$4,0)*IF(IF(VLOOKUP($A374,Rank!$A:$AH,V$4,0)&lt;&gt;"",IF(V$5&lt;&gt;$C$3,U374+1,U374),U374)&lt;=6,1,0),0)+IF(VLOOKUP($A374,Rank!$A:$AH,V$4,0)&lt;&gt;"",IF($V$5&lt;&gt;$C$3,U374+1,U374),U374)*0.001</f>
        <v>#REF!</v>
      </c>
      <c r="AS374" s="16" t="e">
        <f>IFERROR(VLOOKUP($A374,Rank!$A:$AH,W$4,0)*IF(IF(VLOOKUP($A374,Rank!$A:$AH,W$4,0)&lt;&gt;"",IF(W$5&lt;&gt;$C$3,V374+1,V374),V374)&lt;=6,1,0),0)+IF(VLOOKUP($A374,Rank!$A:$AH,W$4,0)&lt;&gt;"",IF($W$5&lt;&gt;$C$3,V374+1,V374),V374)*0.001</f>
        <v>#REF!</v>
      </c>
      <c r="AT374" s="16" t="e">
        <f>IFERROR(VLOOKUP($A374,Rank!$A:$AH,X$4,0)*IF(IF(VLOOKUP($A374,Rank!$A:$AH,X$4,0)&lt;&gt;"",IF(X$5&lt;&gt;$C$3,W374+1,W374),W374)&lt;=6,1,0),0)+IF(VLOOKUP($A374,Rank!$A:$AH,X$4,0)&lt;&gt;"",IF($X$5&lt;&gt;$C$3,W374+1,W374),W374)*0.001</f>
        <v>#REF!</v>
      </c>
      <c r="AV374" t="e">
        <f t="shared" si="112"/>
        <v>#REF!</v>
      </c>
      <c r="AW374" t="e">
        <f t="shared" si="113"/>
        <v>#REF!</v>
      </c>
      <c r="AX374" t="e">
        <f t="shared" si="114"/>
        <v>#REF!</v>
      </c>
      <c r="AY374" t="e">
        <f t="shared" si="115"/>
        <v>#REF!</v>
      </c>
      <c r="AZ374" t="e">
        <f t="shared" si="116"/>
        <v>#REF!</v>
      </c>
      <c r="BA374" t="e">
        <f t="shared" si="117"/>
        <v>#REF!</v>
      </c>
      <c r="BB374" t="e">
        <f t="shared" si="118"/>
        <v>#REF!</v>
      </c>
      <c r="BC374" t="e">
        <f t="shared" si="119"/>
        <v>#REF!</v>
      </c>
      <c r="BD374" t="e">
        <f t="shared" si="120"/>
        <v>#REF!</v>
      </c>
      <c r="BE374" t="e">
        <f t="shared" si="121"/>
        <v>#REF!</v>
      </c>
      <c r="BF374" t="e">
        <f t="shared" si="122"/>
        <v>#REF!</v>
      </c>
      <c r="BG374" t="e">
        <f t="shared" si="123"/>
        <v>#REF!</v>
      </c>
      <c r="BH374" t="e">
        <f t="shared" si="124"/>
        <v>#REF!</v>
      </c>
      <c r="BI374" t="e">
        <f t="shared" si="125"/>
        <v>#REF!</v>
      </c>
      <c r="BJ374" t="e">
        <f t="shared" si="126"/>
        <v>#REF!</v>
      </c>
      <c r="BK374" t="e">
        <f t="shared" si="127"/>
        <v>#REF!</v>
      </c>
      <c r="BL374" t="e">
        <f t="shared" si="128"/>
        <v>#REF!</v>
      </c>
      <c r="BM374" t="e">
        <f t="shared" si="129"/>
        <v>#REF!</v>
      </c>
      <c r="BN374" t="e">
        <f t="shared" si="130"/>
        <v>#REF!</v>
      </c>
      <c r="BO374" t="e">
        <f t="shared" si="131"/>
        <v>#REF!</v>
      </c>
      <c r="BP374" t="e">
        <f t="shared" si="132"/>
        <v>#REF!</v>
      </c>
    </row>
    <row r="375" spans="1:68" x14ac:dyDescent="0.3">
      <c r="A375" t="e">
        <f>+Rank!#REF!</f>
        <v>#REF!</v>
      </c>
      <c r="B375" s="16">
        <f t="shared" si="111"/>
        <v>0</v>
      </c>
      <c r="C375" s="16">
        <v>0</v>
      </c>
      <c r="D375" s="16" t="e">
        <f>IF(VLOOKUP($A375,Rank!$A:$AH,D$4,0)&lt;&gt;"",IF(D$5&lt;&gt;$C$3,C375+1,C375),C375)</f>
        <v>#REF!</v>
      </c>
      <c r="E375" s="16" t="e">
        <f>IF(VLOOKUP($A375,Rank!$A:$AH,E$4,0)&lt;&gt;"",IF(E$5&lt;&gt;$C$3,D375+1,D375),D375)</f>
        <v>#REF!</v>
      </c>
      <c r="F375" s="16" t="e">
        <f>IF(VLOOKUP($A375,Rank!$A:$AH,F$4,0)&lt;&gt;"",IF(F$5&lt;&gt;$C$3,D375+1,D375),D375)</f>
        <v>#REF!</v>
      </c>
      <c r="G375" s="16" t="e">
        <f>IF(VLOOKUP($A375,Rank!$A:$AH,G$4,0)&lt;&gt;"",IF(G$5&lt;&gt;$C$3,F375+1,F375),F375)</f>
        <v>#REF!</v>
      </c>
      <c r="H375" s="16" t="e">
        <f>IF(VLOOKUP($A375,Rank!$A:$AH,H$4,0)&lt;&gt;"",IF(H$5&lt;&gt;$C$3,G375+1,G375),G375)</f>
        <v>#REF!</v>
      </c>
      <c r="I375" s="16" t="e">
        <f>IF(VLOOKUP($A375,Rank!$A:$AH,I$4,0)&lt;&gt;"",IF(I$5&lt;&gt;$C$3,H375+1,H375),H375)</f>
        <v>#REF!</v>
      </c>
      <c r="J375" s="16" t="e">
        <f>IF(VLOOKUP($A375,Rank!$A:$AH,J$4,0)&lt;&gt;"",IF(J$5&lt;&gt;$C$3,I375+1,I375),I375)</f>
        <v>#REF!</v>
      </c>
      <c r="K375" s="16" t="e">
        <f>IF(VLOOKUP($A375,Rank!$A:$AH,K$4,0)&lt;&gt;"",IF(K$5&lt;&gt;$C$3,J375+1,J375),J375)</f>
        <v>#REF!</v>
      </c>
      <c r="L375" s="16" t="e">
        <f>IF(VLOOKUP($A375,Rank!$A:$AH,L$4,0)&lt;&gt;"",IF($L$5&lt;&gt;$C$3,K375+1,K375),K375)</f>
        <v>#REF!</v>
      </c>
      <c r="M375" s="16" t="e">
        <f>IF(VLOOKUP($A375,Rank!$A:$AH,M$4,0)&lt;&gt;"",IF(M$5&lt;&gt;$C$3,L375+1,L375),L375)</f>
        <v>#REF!</v>
      </c>
      <c r="N375" s="16" t="e">
        <f>IF(VLOOKUP($A375,Rank!$A:$AH,N$4,0)&lt;&gt;"",IF(N$5&lt;&gt;$C$3,M375+1,M375),M375)</f>
        <v>#REF!</v>
      </c>
      <c r="O375" s="16" t="e">
        <f>IF(VLOOKUP($A375,Rank!$A:$AH,O$4,0)&lt;&gt;"",IF(O$5&lt;&gt;$C$3,N375+1,N375),N375)</f>
        <v>#REF!</v>
      </c>
      <c r="P375" s="16" t="e">
        <f>IF(VLOOKUP($A375,Rank!$A:$AH,P$4,0)&lt;&gt;"",IF(P$5&lt;&gt;$C$3,O375+1,O375),O375)</f>
        <v>#REF!</v>
      </c>
      <c r="Q375" s="16" t="e">
        <f>IF(VLOOKUP($A375,Rank!$A:$AH,Q$4,0)&lt;&gt;"",IF(Q$5&lt;&gt;$C$3,P375+1,P375),P375)</f>
        <v>#REF!</v>
      </c>
      <c r="R375" s="16" t="e">
        <f>IF(VLOOKUP($A375,Rank!$A:$AH,R$4,0)&lt;&gt;"",IF(R$5&lt;&gt;$C$3,Q375+1,Q375),Q375)</f>
        <v>#REF!</v>
      </c>
      <c r="S375" s="16" t="e">
        <f>IF(VLOOKUP($A375,Rank!$A:$AH,S$4,0)&lt;&gt;"",IF(S$5&lt;&gt;$C$3,R375+1,R375),R375)</f>
        <v>#REF!</v>
      </c>
      <c r="T375" s="16" t="e">
        <f>IF(VLOOKUP($A375,Rank!$A:$AH,T$4,0)&lt;&gt;"",IF(T$5&lt;&gt;$C$3,S375+1,S375),S375)</f>
        <v>#REF!</v>
      </c>
      <c r="U375" s="16" t="e">
        <f>IF(VLOOKUP($A375,Rank!$A:$AH,U$4,0)&lt;&gt;"",IF(U$5&lt;&gt;$C$3,T375+1,T375),T375)</f>
        <v>#REF!</v>
      </c>
      <c r="V375" s="16" t="e">
        <f>IF(VLOOKUP($A375,Rank!$A:$AH,V$4,0)&lt;&gt;"",IF($V$5&lt;&gt;$C$3,U375+1,U375),U375)</f>
        <v>#REF!</v>
      </c>
      <c r="W375" s="16" t="e">
        <f>IF(VLOOKUP($A375,Rank!$A:$AH,W$4,0)&lt;&gt;"",IF(W$5&lt;&gt;$C$3,V375+1,V375),V375)</f>
        <v>#REF!</v>
      </c>
      <c r="X375" s="16" t="e">
        <f>IF(VLOOKUP($A375,Rank!$A:$AH,X$4,0)&lt;&gt;"",IF(X$5&lt;&gt;$C$3,W375+1,W375),W375)</f>
        <v>#REF!</v>
      </c>
      <c r="Z375" s="16" t="e">
        <f>IFERROR(VLOOKUP($A375,Rank!$A:$AH,D$4,0)*IF(IF(VLOOKUP($A375,Rank!$A:$AH,D$4,0)&lt;&gt;"",IF(D$5&lt;&gt;$C$3,C375+1,C375),C375)&lt;=6,1,0),0)+IF(VLOOKUP($A375,Rank!$A:$AH,D$4,0)&lt;&gt;"",IF(D$5&lt;&gt;$C$3,C375+1,C375),C375)*0.001</f>
        <v>#REF!</v>
      </c>
      <c r="AA375" s="16" t="e">
        <f>IFERROR(VLOOKUP($A375,Rank!$A:$AH,E$4,0)*IF(IF(VLOOKUP($A375,Rank!$A:$AH,E$4,0)&lt;&gt;"",IF(E$5&lt;&gt;$C$3,D375+1,D375),D375)&lt;=6,1,0),0)+IF(VLOOKUP($A375,Rank!$A:$AH,E$4,0)&lt;&gt;"",IF(E$5&lt;&gt;$C$3,D375+1,D375),D375)*0.001</f>
        <v>#REF!</v>
      </c>
      <c r="AB375" s="16" t="e">
        <f>IFERROR(VLOOKUP($A375,Rank!$A:$AH,F$4,0)*IF(IF(VLOOKUP($A375,Rank!$A:$AH,F$4,0)&lt;&gt;"",IF(F$5&lt;&gt;$C$3,E375+1,E375),E375)&lt;=6,1,0),0)+IF(VLOOKUP($A375,Rank!$A:$AH,F$4,0)&lt;&gt;"",IF(F$5&lt;&gt;$C$3,E375+1,E375),E375)*0.001</f>
        <v>#REF!</v>
      </c>
      <c r="AC375" s="16" t="e">
        <f>IFERROR(VLOOKUP($A375,Rank!$A:$AH,G$4,0)*IF(IF(VLOOKUP($A375,Rank!$A:$AH,G$4,0)&lt;&gt;"",IF(G$5&lt;&gt;$C$3,F375+1,F375),F375)&lt;=6,1,0),0)+IF(VLOOKUP($A375,Rank!$A:$AH,G$4,0)&lt;&gt;"",IF(G$5&lt;&gt;$C$3,F375+1,F375),F375)*0.001</f>
        <v>#REF!</v>
      </c>
      <c r="AD375" s="16" t="e">
        <f>IFERROR(VLOOKUP($A375,Rank!$A:$AH,H$4,0)*IF(IF(VLOOKUP($A375,Rank!$A:$AH,H$4,0)&lt;&gt;"",IF(H$5&lt;&gt;$C$3,G375+1,G375),G375)&lt;=6,1,0),0)+IF(VLOOKUP($A375,Rank!$A:$AH,H$4,0)&lt;&gt;"",IF(H$5&lt;&gt;$C$3,G375+1,G375),G375)*0.001</f>
        <v>#REF!</v>
      </c>
      <c r="AE375" s="16" t="e">
        <f>IFERROR(VLOOKUP($A375,Rank!$A:$AH,I$4,0)*IF(IF(VLOOKUP($A375,Rank!$A:$AH,I$4,0)&lt;&gt;"",IF(I$5&lt;&gt;$C$3,H375+1,H375),H375)&lt;=6,1,0),0)+IF(VLOOKUP($A375,Rank!$A:$AH,I$4,0)&lt;&gt;"",IF(I$5&lt;&gt;$C$3,H375+1,H375),H375)*0.001</f>
        <v>#REF!</v>
      </c>
      <c r="AF375" s="16" t="e">
        <f>IFERROR(VLOOKUP($A375,Rank!$A:$AH,J$4,0)*IF(IF(VLOOKUP($A375,Rank!$A:$AH,J$4,0)&lt;&gt;"",IF(J$5&lt;&gt;$C$3,I375+1,I375),I375)&lt;=6,1,0),0)+IF(VLOOKUP($A375,Rank!$A:$AH,J$4,0)&lt;&gt;"",IF(J$5&lt;&gt;$C$3,I375+1,I375),I375)*0.001</f>
        <v>#REF!</v>
      </c>
      <c r="AG375" s="16" t="e">
        <f>IFERROR(VLOOKUP($A375,Rank!$A:$AH,K$4,0)*IF(IF(VLOOKUP($A375,Rank!$A:$AH,K$4,0)&lt;&gt;"",IF(K$5&lt;&gt;$C$3,J375+1,J375),J375)&lt;=6,1,0),0)+IF(VLOOKUP($A375,Rank!$A:$AH,K$4,0)&lt;&gt;"",IF(K$5&lt;&gt;$C$3,J375+1,J375),J375)*0.001</f>
        <v>#REF!</v>
      </c>
      <c r="AH375" s="16" t="e">
        <f>IFERROR(VLOOKUP($A375,Rank!$A:$AH,L$4,0)*IF(IF(VLOOKUP($A375,Rank!$A:$AH,L$4,0)&lt;&gt;"",IF(L$5&lt;&gt;$C$3,K375+1,K375),K375)&lt;=6,1,0),0)+IF(VLOOKUP($A375,Rank!$A:$AH,L$4,0)&lt;&gt;"",IF(L$5&lt;&gt;$C$3,K375+1,K375),K375)*0.001</f>
        <v>#REF!</v>
      </c>
      <c r="AI375" s="16" t="e">
        <f>IFERROR(VLOOKUP($A375,Rank!$A:$AH,M$4,0)*IF(IF(VLOOKUP($A375,Rank!$A:$AH,M$4,0)&lt;&gt;"",IF(M$5&lt;&gt;$C$3,L375+1,L375),L375)&lt;=6,1,0),0)+IF(VLOOKUP($A375,Rank!$A:$AH,M$4,0)&lt;&gt;"",IF(M$5&lt;&gt;$C$3,L375+1,L375),L375)*0.001</f>
        <v>#REF!</v>
      </c>
      <c r="AJ375" s="16" t="e">
        <f>IFERROR(VLOOKUP($A375,Rank!$A:$AH,N$4,0)*IF(IF(VLOOKUP($A375,Rank!$A:$AH,N$4,0)&lt;&gt;"",IF(N$5&lt;&gt;$C$3,M375+1,M375),M375)&lt;=6,1,0),0)+IF(VLOOKUP($A375,Rank!$A:$AH,N$4,0)&lt;&gt;"",IF(N$5&lt;&gt;$C$3,M375+1,M375),M375)*0.001</f>
        <v>#REF!</v>
      </c>
      <c r="AK375" s="16" t="e">
        <f>IFERROR(VLOOKUP($A375,Rank!$A:$AH,O$4,0)*IF(IF(VLOOKUP($A375,Rank!$A:$AH,O$4,0)&lt;&gt;"",IF(O$5&lt;&gt;$C$3,N375+1,N375),N375)&lt;=6,1,0),0)+IF(VLOOKUP($A375,Rank!$A:$AH,O$4,0)&lt;&gt;"",IF(O$5&lt;&gt;$C$3,N375+1,N375),N375)*0.001</f>
        <v>#REF!</v>
      </c>
      <c r="AL375" s="16" t="e">
        <f>IFERROR(VLOOKUP($A375,Rank!$A:$AH,P$4,0)*IF(IF(VLOOKUP($A375,Rank!$A:$AH,P$4,0)&lt;&gt;"",IF(P$5&lt;&gt;$C$3,O375+1,O375),O375)&lt;=6,1,0),0)+IF(VLOOKUP($A375,Rank!$A:$AH,P$4,0)&lt;&gt;"",IF(P$5&lt;&gt;$C$3,O375+1,O375),O375)*0.001</f>
        <v>#REF!</v>
      </c>
      <c r="AM375" s="16" t="e">
        <f>IFERROR(VLOOKUP($A375,Rank!$A:$AH,Q$4,0)*IF(IF(VLOOKUP($A375,Rank!$A:$AH,Q$4,0)&lt;&gt;"",IF(Q$5&lt;&gt;$C$3,P375+1,P375),P375)&lt;=6,1,0),0)+IF(VLOOKUP($A375,Rank!$A:$AH,Q$4,0)&lt;&gt;"",IF(Q$5&lt;&gt;$C$3,P375+1,P375),P375)*0.001</f>
        <v>#REF!</v>
      </c>
      <c r="AN375" s="16" t="e">
        <f>IFERROR(VLOOKUP($A375,Rank!$A:$AH,R$4,0)*IF(IF(VLOOKUP($A375,Rank!$A:$AH,R$4,0)&lt;&gt;"",IF(R$5&lt;&gt;$C$3,Q375+1,Q375),Q375)&lt;=6,1,0),0)+IF(VLOOKUP($A375,Rank!$A:$AH,R$4,0)&lt;&gt;"",IF(R$5&lt;&gt;$C$3,Q375+1,Q375),Q375)*0.001</f>
        <v>#REF!</v>
      </c>
      <c r="AO375" s="16" t="e">
        <f>IFERROR(VLOOKUP($A375,Rank!$A:$AH,S$4,0)*IF(IF(VLOOKUP($A375,Rank!$A:$AH,S$4,0)&lt;&gt;"",IF(S$5&lt;&gt;$C$3,R375+1,R375),R375)&lt;=6,1,0),0)+IF(VLOOKUP($A375,Rank!$A:$AH,S$4,0)&lt;&gt;"",IF($S$5&lt;&gt;$C$3,R375+1,R375),R375)*0.001</f>
        <v>#REF!</v>
      </c>
      <c r="AP375" s="16" t="e">
        <f>IFERROR(VLOOKUP($A375,Rank!$A:$AH,T$4,0)*IF(IF(VLOOKUP($A375,Rank!$A:$AH,T$4,0)&lt;&gt;"",IF(T$5&lt;&gt;$C$3,S375+1,S375),S375)&lt;=6,1,0),0)+IF(VLOOKUP($A375,Rank!$A:$AH,T$4,0)&lt;&gt;"",IF($T$5&lt;&gt;$C$3,S375+1,S375),S375)*0.001</f>
        <v>#REF!</v>
      </c>
      <c r="AQ375" s="16" t="e">
        <f>IFERROR(VLOOKUP($A375,Rank!$A:$AH,U$4,0)*IF(IF(VLOOKUP($A375,Rank!$A:$AH,U$4,0)&lt;&gt;"",IF(U$5&lt;&gt;$C$3,T375+1,T375),T375)&lt;=6,1,0),0)+IF(VLOOKUP($A375,Rank!$A:$AH,U$4,0)&lt;&gt;"",IF($U$5&lt;&gt;$C$3,T375+1,T375),T375)*0.001</f>
        <v>#REF!</v>
      </c>
      <c r="AR375" s="16" t="e">
        <f>IFERROR(VLOOKUP($A375,Rank!$A:$AH,V$4,0)*IF(IF(VLOOKUP($A375,Rank!$A:$AH,V$4,0)&lt;&gt;"",IF(V$5&lt;&gt;$C$3,U375+1,U375),U375)&lt;=6,1,0),0)+IF(VLOOKUP($A375,Rank!$A:$AH,V$4,0)&lt;&gt;"",IF($V$5&lt;&gt;$C$3,U375+1,U375),U375)*0.001</f>
        <v>#REF!</v>
      </c>
      <c r="AS375" s="16" t="e">
        <f>IFERROR(VLOOKUP($A375,Rank!$A:$AH,W$4,0)*IF(IF(VLOOKUP($A375,Rank!$A:$AH,W$4,0)&lt;&gt;"",IF(W$5&lt;&gt;$C$3,V375+1,V375),V375)&lt;=6,1,0),0)+IF(VLOOKUP($A375,Rank!$A:$AH,W$4,0)&lt;&gt;"",IF($W$5&lt;&gt;$C$3,V375+1,V375),V375)*0.001</f>
        <v>#REF!</v>
      </c>
      <c r="AT375" s="16" t="e">
        <f>IFERROR(VLOOKUP($A375,Rank!$A:$AH,X$4,0)*IF(IF(VLOOKUP($A375,Rank!$A:$AH,X$4,0)&lt;&gt;"",IF(X$5&lt;&gt;$C$3,W375+1,W375),W375)&lt;=6,1,0),0)+IF(VLOOKUP($A375,Rank!$A:$AH,X$4,0)&lt;&gt;"",IF($X$5&lt;&gt;$C$3,W375+1,W375),W375)*0.001</f>
        <v>#REF!</v>
      </c>
      <c r="AV375" t="e">
        <f t="shared" si="112"/>
        <v>#REF!</v>
      </c>
      <c r="AW375" t="e">
        <f t="shared" si="113"/>
        <v>#REF!</v>
      </c>
      <c r="AX375" t="e">
        <f t="shared" si="114"/>
        <v>#REF!</v>
      </c>
      <c r="AY375" t="e">
        <f t="shared" si="115"/>
        <v>#REF!</v>
      </c>
      <c r="AZ375" t="e">
        <f t="shared" si="116"/>
        <v>#REF!</v>
      </c>
      <c r="BA375" t="e">
        <f t="shared" si="117"/>
        <v>#REF!</v>
      </c>
      <c r="BB375" t="e">
        <f t="shared" si="118"/>
        <v>#REF!</v>
      </c>
      <c r="BC375" t="e">
        <f t="shared" si="119"/>
        <v>#REF!</v>
      </c>
      <c r="BD375" t="e">
        <f t="shared" si="120"/>
        <v>#REF!</v>
      </c>
      <c r="BE375" t="e">
        <f t="shared" si="121"/>
        <v>#REF!</v>
      </c>
      <c r="BF375" t="e">
        <f t="shared" si="122"/>
        <v>#REF!</v>
      </c>
      <c r="BG375" t="e">
        <f t="shared" si="123"/>
        <v>#REF!</v>
      </c>
      <c r="BH375" t="e">
        <f t="shared" si="124"/>
        <v>#REF!</v>
      </c>
      <c r="BI375" t="e">
        <f t="shared" si="125"/>
        <v>#REF!</v>
      </c>
      <c r="BJ375" t="e">
        <f t="shared" si="126"/>
        <v>#REF!</v>
      </c>
      <c r="BK375" t="e">
        <f t="shared" si="127"/>
        <v>#REF!</v>
      </c>
      <c r="BL375" t="e">
        <f t="shared" si="128"/>
        <v>#REF!</v>
      </c>
      <c r="BM375" t="e">
        <f t="shared" si="129"/>
        <v>#REF!</v>
      </c>
      <c r="BN375" t="e">
        <f t="shared" si="130"/>
        <v>#REF!</v>
      </c>
      <c r="BO375" t="e">
        <f t="shared" si="131"/>
        <v>#REF!</v>
      </c>
      <c r="BP375" t="e">
        <f t="shared" si="132"/>
        <v>#REF!</v>
      </c>
    </row>
    <row r="376" spans="1:68" x14ac:dyDescent="0.3">
      <c r="A376" t="e">
        <f>+Rank!#REF!</f>
        <v>#REF!</v>
      </c>
      <c r="B376" s="16">
        <f t="shared" si="111"/>
        <v>0</v>
      </c>
      <c r="C376" s="16">
        <v>0</v>
      </c>
      <c r="D376" s="16" t="e">
        <f>IF(VLOOKUP($A376,Rank!$A:$AH,D$4,0)&lt;&gt;"",IF(D$5&lt;&gt;$C$3,C376+1,C376),C376)</f>
        <v>#REF!</v>
      </c>
      <c r="E376" s="16" t="e">
        <f>IF(VLOOKUP($A376,Rank!$A:$AH,E$4,0)&lt;&gt;"",IF(E$5&lt;&gt;$C$3,D376+1,D376),D376)</f>
        <v>#REF!</v>
      </c>
      <c r="F376" s="16" t="e">
        <f>IF(VLOOKUP($A376,Rank!$A:$AH,F$4,0)&lt;&gt;"",IF(F$5&lt;&gt;$C$3,D376+1,D376),D376)</f>
        <v>#REF!</v>
      </c>
      <c r="G376" s="16" t="e">
        <f>IF(VLOOKUP($A376,Rank!$A:$AH,G$4,0)&lt;&gt;"",IF(G$5&lt;&gt;$C$3,F376+1,F376),F376)</f>
        <v>#REF!</v>
      </c>
      <c r="H376" s="16" t="e">
        <f>IF(VLOOKUP($A376,Rank!$A:$AH,H$4,0)&lt;&gt;"",IF(H$5&lt;&gt;$C$3,G376+1,G376),G376)</f>
        <v>#REF!</v>
      </c>
      <c r="I376" s="16" t="e">
        <f>IF(VLOOKUP($A376,Rank!$A:$AH,I$4,0)&lt;&gt;"",IF(I$5&lt;&gt;$C$3,H376+1,H376),H376)</f>
        <v>#REF!</v>
      </c>
      <c r="J376" s="16" t="e">
        <f>IF(VLOOKUP($A376,Rank!$A:$AH,J$4,0)&lt;&gt;"",IF(J$5&lt;&gt;$C$3,I376+1,I376),I376)</f>
        <v>#REF!</v>
      </c>
      <c r="K376" s="16" t="e">
        <f>IF(VLOOKUP($A376,Rank!$A:$AH,K$4,0)&lt;&gt;"",IF(K$5&lt;&gt;$C$3,J376+1,J376),J376)</f>
        <v>#REF!</v>
      </c>
      <c r="L376" s="16" t="e">
        <f>IF(VLOOKUP($A376,Rank!$A:$AH,L$4,0)&lt;&gt;"",IF($L$5&lt;&gt;$C$3,K376+1,K376),K376)</f>
        <v>#REF!</v>
      </c>
      <c r="M376" s="16" t="e">
        <f>IF(VLOOKUP($A376,Rank!$A:$AH,M$4,0)&lt;&gt;"",IF(M$5&lt;&gt;$C$3,L376+1,L376),L376)</f>
        <v>#REF!</v>
      </c>
      <c r="N376" s="16" t="e">
        <f>IF(VLOOKUP($A376,Rank!$A:$AH,N$4,0)&lt;&gt;"",IF(N$5&lt;&gt;$C$3,M376+1,M376),M376)</f>
        <v>#REF!</v>
      </c>
      <c r="O376" s="16" t="e">
        <f>IF(VLOOKUP($A376,Rank!$A:$AH,O$4,0)&lt;&gt;"",IF(O$5&lt;&gt;$C$3,N376+1,N376),N376)</f>
        <v>#REF!</v>
      </c>
      <c r="P376" s="16" t="e">
        <f>IF(VLOOKUP($A376,Rank!$A:$AH,P$4,0)&lt;&gt;"",IF(P$5&lt;&gt;$C$3,O376+1,O376),O376)</f>
        <v>#REF!</v>
      </c>
      <c r="Q376" s="16" t="e">
        <f>IF(VLOOKUP($A376,Rank!$A:$AH,Q$4,0)&lt;&gt;"",IF(Q$5&lt;&gt;$C$3,P376+1,P376),P376)</f>
        <v>#REF!</v>
      </c>
      <c r="R376" s="16" t="e">
        <f>IF(VLOOKUP($A376,Rank!$A:$AH,R$4,0)&lt;&gt;"",IF(R$5&lt;&gt;$C$3,Q376+1,Q376),Q376)</f>
        <v>#REF!</v>
      </c>
      <c r="S376" s="16" t="e">
        <f>IF(VLOOKUP($A376,Rank!$A:$AH,S$4,0)&lt;&gt;"",IF(S$5&lt;&gt;$C$3,R376+1,R376),R376)</f>
        <v>#REF!</v>
      </c>
      <c r="T376" s="16" t="e">
        <f>IF(VLOOKUP($A376,Rank!$A:$AH,T$4,0)&lt;&gt;"",IF(T$5&lt;&gt;$C$3,S376+1,S376),S376)</f>
        <v>#REF!</v>
      </c>
      <c r="U376" s="16" t="e">
        <f>IF(VLOOKUP($A376,Rank!$A:$AH,U$4,0)&lt;&gt;"",IF(U$5&lt;&gt;$C$3,T376+1,T376),T376)</f>
        <v>#REF!</v>
      </c>
      <c r="V376" s="16" t="e">
        <f>IF(VLOOKUP($A376,Rank!$A:$AH,V$4,0)&lt;&gt;"",IF($V$5&lt;&gt;$C$3,U376+1,U376),U376)</f>
        <v>#REF!</v>
      </c>
      <c r="W376" s="16" t="e">
        <f>IF(VLOOKUP($A376,Rank!$A:$AH,W$4,0)&lt;&gt;"",IF(W$5&lt;&gt;$C$3,V376+1,V376),V376)</f>
        <v>#REF!</v>
      </c>
      <c r="X376" s="16" t="e">
        <f>IF(VLOOKUP($A376,Rank!$A:$AH,X$4,0)&lt;&gt;"",IF(X$5&lt;&gt;$C$3,W376+1,W376),W376)</f>
        <v>#REF!</v>
      </c>
      <c r="Z376" s="16" t="e">
        <f>IFERROR(VLOOKUP($A376,Rank!$A:$AH,D$4,0)*IF(IF(VLOOKUP($A376,Rank!$A:$AH,D$4,0)&lt;&gt;"",IF(D$5&lt;&gt;$C$3,C376+1,C376),C376)&lt;=6,1,0),0)+IF(VLOOKUP($A376,Rank!$A:$AH,D$4,0)&lt;&gt;"",IF(D$5&lt;&gt;$C$3,C376+1,C376),C376)*0.001</f>
        <v>#REF!</v>
      </c>
      <c r="AA376" s="16" t="e">
        <f>IFERROR(VLOOKUP($A376,Rank!$A:$AH,E$4,0)*IF(IF(VLOOKUP($A376,Rank!$A:$AH,E$4,0)&lt;&gt;"",IF(E$5&lt;&gt;$C$3,D376+1,D376),D376)&lt;=6,1,0),0)+IF(VLOOKUP($A376,Rank!$A:$AH,E$4,0)&lt;&gt;"",IF(E$5&lt;&gt;$C$3,D376+1,D376),D376)*0.001</f>
        <v>#REF!</v>
      </c>
      <c r="AB376" s="16" t="e">
        <f>IFERROR(VLOOKUP($A376,Rank!$A:$AH,F$4,0)*IF(IF(VLOOKUP($A376,Rank!$A:$AH,F$4,0)&lt;&gt;"",IF(F$5&lt;&gt;$C$3,E376+1,E376),E376)&lt;=6,1,0),0)+IF(VLOOKUP($A376,Rank!$A:$AH,F$4,0)&lt;&gt;"",IF(F$5&lt;&gt;$C$3,E376+1,E376),E376)*0.001</f>
        <v>#REF!</v>
      </c>
      <c r="AC376" s="16" t="e">
        <f>IFERROR(VLOOKUP($A376,Rank!$A:$AH,G$4,0)*IF(IF(VLOOKUP($A376,Rank!$A:$AH,G$4,0)&lt;&gt;"",IF(G$5&lt;&gt;$C$3,F376+1,F376),F376)&lt;=6,1,0),0)+IF(VLOOKUP($A376,Rank!$A:$AH,G$4,0)&lt;&gt;"",IF(G$5&lt;&gt;$C$3,F376+1,F376),F376)*0.001</f>
        <v>#REF!</v>
      </c>
      <c r="AD376" s="16" t="e">
        <f>IFERROR(VLOOKUP($A376,Rank!$A:$AH,H$4,0)*IF(IF(VLOOKUP($A376,Rank!$A:$AH,H$4,0)&lt;&gt;"",IF(H$5&lt;&gt;$C$3,G376+1,G376),G376)&lt;=6,1,0),0)+IF(VLOOKUP($A376,Rank!$A:$AH,H$4,0)&lt;&gt;"",IF(H$5&lt;&gt;$C$3,G376+1,G376),G376)*0.001</f>
        <v>#REF!</v>
      </c>
      <c r="AE376" s="16" t="e">
        <f>IFERROR(VLOOKUP($A376,Rank!$A:$AH,I$4,0)*IF(IF(VLOOKUP($A376,Rank!$A:$AH,I$4,0)&lt;&gt;"",IF(I$5&lt;&gt;$C$3,H376+1,H376),H376)&lt;=6,1,0),0)+IF(VLOOKUP($A376,Rank!$A:$AH,I$4,0)&lt;&gt;"",IF(I$5&lt;&gt;$C$3,H376+1,H376),H376)*0.001</f>
        <v>#REF!</v>
      </c>
      <c r="AF376" s="16" t="e">
        <f>IFERROR(VLOOKUP($A376,Rank!$A:$AH,J$4,0)*IF(IF(VLOOKUP($A376,Rank!$A:$AH,J$4,0)&lt;&gt;"",IF(J$5&lt;&gt;$C$3,I376+1,I376),I376)&lt;=6,1,0),0)+IF(VLOOKUP($A376,Rank!$A:$AH,J$4,0)&lt;&gt;"",IF(J$5&lt;&gt;$C$3,I376+1,I376),I376)*0.001</f>
        <v>#REF!</v>
      </c>
      <c r="AG376" s="16" t="e">
        <f>IFERROR(VLOOKUP($A376,Rank!$A:$AH,K$4,0)*IF(IF(VLOOKUP($A376,Rank!$A:$AH,K$4,0)&lt;&gt;"",IF(K$5&lt;&gt;$C$3,J376+1,J376),J376)&lt;=6,1,0),0)+IF(VLOOKUP($A376,Rank!$A:$AH,K$4,0)&lt;&gt;"",IF(K$5&lt;&gt;$C$3,J376+1,J376),J376)*0.001</f>
        <v>#REF!</v>
      </c>
      <c r="AH376" s="16" t="e">
        <f>IFERROR(VLOOKUP($A376,Rank!$A:$AH,L$4,0)*IF(IF(VLOOKUP($A376,Rank!$A:$AH,L$4,0)&lt;&gt;"",IF(L$5&lt;&gt;$C$3,K376+1,K376),K376)&lt;=6,1,0),0)+IF(VLOOKUP($A376,Rank!$A:$AH,L$4,0)&lt;&gt;"",IF(L$5&lt;&gt;$C$3,K376+1,K376),K376)*0.001</f>
        <v>#REF!</v>
      </c>
      <c r="AI376" s="16" t="e">
        <f>IFERROR(VLOOKUP($A376,Rank!$A:$AH,M$4,0)*IF(IF(VLOOKUP($A376,Rank!$A:$AH,M$4,0)&lt;&gt;"",IF(M$5&lt;&gt;$C$3,L376+1,L376),L376)&lt;=6,1,0),0)+IF(VLOOKUP($A376,Rank!$A:$AH,M$4,0)&lt;&gt;"",IF(M$5&lt;&gt;$C$3,L376+1,L376),L376)*0.001</f>
        <v>#REF!</v>
      </c>
      <c r="AJ376" s="16" t="e">
        <f>IFERROR(VLOOKUP($A376,Rank!$A:$AH,N$4,0)*IF(IF(VLOOKUP($A376,Rank!$A:$AH,N$4,0)&lt;&gt;"",IF(N$5&lt;&gt;$C$3,M376+1,M376),M376)&lt;=6,1,0),0)+IF(VLOOKUP($A376,Rank!$A:$AH,N$4,0)&lt;&gt;"",IF(N$5&lt;&gt;$C$3,M376+1,M376),M376)*0.001</f>
        <v>#REF!</v>
      </c>
      <c r="AK376" s="16" t="e">
        <f>IFERROR(VLOOKUP($A376,Rank!$A:$AH,O$4,0)*IF(IF(VLOOKUP($A376,Rank!$A:$AH,O$4,0)&lt;&gt;"",IF(O$5&lt;&gt;$C$3,N376+1,N376),N376)&lt;=6,1,0),0)+IF(VLOOKUP($A376,Rank!$A:$AH,O$4,0)&lt;&gt;"",IF(O$5&lt;&gt;$C$3,N376+1,N376),N376)*0.001</f>
        <v>#REF!</v>
      </c>
      <c r="AL376" s="16" t="e">
        <f>IFERROR(VLOOKUP($A376,Rank!$A:$AH,P$4,0)*IF(IF(VLOOKUP($A376,Rank!$A:$AH,P$4,0)&lt;&gt;"",IF(P$5&lt;&gt;$C$3,O376+1,O376),O376)&lt;=6,1,0),0)+IF(VLOOKUP($A376,Rank!$A:$AH,P$4,0)&lt;&gt;"",IF(P$5&lt;&gt;$C$3,O376+1,O376),O376)*0.001</f>
        <v>#REF!</v>
      </c>
      <c r="AM376" s="16" t="e">
        <f>IFERROR(VLOOKUP($A376,Rank!$A:$AH,Q$4,0)*IF(IF(VLOOKUP($A376,Rank!$A:$AH,Q$4,0)&lt;&gt;"",IF(Q$5&lt;&gt;$C$3,P376+1,P376),P376)&lt;=6,1,0),0)+IF(VLOOKUP($A376,Rank!$A:$AH,Q$4,0)&lt;&gt;"",IF(Q$5&lt;&gt;$C$3,P376+1,P376),P376)*0.001</f>
        <v>#REF!</v>
      </c>
      <c r="AN376" s="16" t="e">
        <f>IFERROR(VLOOKUP($A376,Rank!$A:$AH,R$4,0)*IF(IF(VLOOKUP($A376,Rank!$A:$AH,R$4,0)&lt;&gt;"",IF(R$5&lt;&gt;$C$3,Q376+1,Q376),Q376)&lt;=6,1,0),0)+IF(VLOOKUP($A376,Rank!$A:$AH,R$4,0)&lt;&gt;"",IF(R$5&lt;&gt;$C$3,Q376+1,Q376),Q376)*0.001</f>
        <v>#REF!</v>
      </c>
      <c r="AO376" s="16" t="e">
        <f>IFERROR(VLOOKUP($A376,Rank!$A:$AH,S$4,0)*IF(IF(VLOOKUP($A376,Rank!$A:$AH,S$4,0)&lt;&gt;"",IF(S$5&lt;&gt;$C$3,R376+1,R376),R376)&lt;=6,1,0),0)+IF(VLOOKUP($A376,Rank!$A:$AH,S$4,0)&lt;&gt;"",IF($S$5&lt;&gt;$C$3,R376+1,R376),R376)*0.001</f>
        <v>#REF!</v>
      </c>
      <c r="AP376" s="16" t="e">
        <f>IFERROR(VLOOKUP($A376,Rank!$A:$AH,T$4,0)*IF(IF(VLOOKUP($A376,Rank!$A:$AH,T$4,0)&lt;&gt;"",IF(T$5&lt;&gt;$C$3,S376+1,S376),S376)&lt;=6,1,0),0)+IF(VLOOKUP($A376,Rank!$A:$AH,T$4,0)&lt;&gt;"",IF($T$5&lt;&gt;$C$3,S376+1,S376),S376)*0.001</f>
        <v>#REF!</v>
      </c>
      <c r="AQ376" s="16" t="e">
        <f>IFERROR(VLOOKUP($A376,Rank!$A:$AH,U$4,0)*IF(IF(VLOOKUP($A376,Rank!$A:$AH,U$4,0)&lt;&gt;"",IF(U$5&lt;&gt;$C$3,T376+1,T376),T376)&lt;=6,1,0),0)+IF(VLOOKUP($A376,Rank!$A:$AH,U$4,0)&lt;&gt;"",IF($U$5&lt;&gt;$C$3,T376+1,T376),T376)*0.001</f>
        <v>#REF!</v>
      </c>
      <c r="AR376" s="16" t="e">
        <f>IFERROR(VLOOKUP($A376,Rank!$A:$AH,V$4,0)*IF(IF(VLOOKUP($A376,Rank!$A:$AH,V$4,0)&lt;&gt;"",IF(V$5&lt;&gt;$C$3,U376+1,U376),U376)&lt;=6,1,0),0)+IF(VLOOKUP($A376,Rank!$A:$AH,V$4,0)&lt;&gt;"",IF($V$5&lt;&gt;$C$3,U376+1,U376),U376)*0.001</f>
        <v>#REF!</v>
      </c>
      <c r="AS376" s="16" t="e">
        <f>IFERROR(VLOOKUP($A376,Rank!$A:$AH,W$4,0)*IF(IF(VLOOKUP($A376,Rank!$A:$AH,W$4,0)&lt;&gt;"",IF(W$5&lt;&gt;$C$3,V376+1,V376),V376)&lt;=6,1,0),0)+IF(VLOOKUP($A376,Rank!$A:$AH,W$4,0)&lt;&gt;"",IF($W$5&lt;&gt;$C$3,V376+1,V376),V376)*0.001</f>
        <v>#REF!</v>
      </c>
      <c r="AT376" s="16" t="e">
        <f>IFERROR(VLOOKUP($A376,Rank!$A:$AH,X$4,0)*IF(IF(VLOOKUP($A376,Rank!$A:$AH,X$4,0)&lt;&gt;"",IF(X$5&lt;&gt;$C$3,W376+1,W376),W376)&lt;=6,1,0),0)+IF(VLOOKUP($A376,Rank!$A:$AH,X$4,0)&lt;&gt;"",IF($X$5&lt;&gt;$C$3,W376+1,W376),W376)*0.001</f>
        <v>#REF!</v>
      </c>
      <c r="AV376" t="e">
        <f t="shared" si="112"/>
        <v>#REF!</v>
      </c>
      <c r="AW376" t="e">
        <f t="shared" si="113"/>
        <v>#REF!</v>
      </c>
      <c r="AX376" t="e">
        <f t="shared" si="114"/>
        <v>#REF!</v>
      </c>
      <c r="AY376" t="e">
        <f t="shared" si="115"/>
        <v>#REF!</v>
      </c>
      <c r="AZ376" t="e">
        <f t="shared" si="116"/>
        <v>#REF!</v>
      </c>
      <c r="BA376" t="e">
        <f t="shared" si="117"/>
        <v>#REF!</v>
      </c>
      <c r="BB376" t="e">
        <f t="shared" si="118"/>
        <v>#REF!</v>
      </c>
      <c r="BC376" t="e">
        <f t="shared" si="119"/>
        <v>#REF!</v>
      </c>
      <c r="BD376" t="e">
        <f t="shared" si="120"/>
        <v>#REF!</v>
      </c>
      <c r="BE376" t="e">
        <f t="shared" si="121"/>
        <v>#REF!</v>
      </c>
      <c r="BF376" t="e">
        <f t="shared" si="122"/>
        <v>#REF!</v>
      </c>
      <c r="BG376" t="e">
        <f t="shared" si="123"/>
        <v>#REF!</v>
      </c>
      <c r="BH376" t="e">
        <f t="shared" si="124"/>
        <v>#REF!</v>
      </c>
      <c r="BI376" t="e">
        <f t="shared" si="125"/>
        <v>#REF!</v>
      </c>
      <c r="BJ376" t="e">
        <f t="shared" si="126"/>
        <v>#REF!</v>
      </c>
      <c r="BK376" t="e">
        <f t="shared" si="127"/>
        <v>#REF!</v>
      </c>
      <c r="BL376" t="e">
        <f t="shared" si="128"/>
        <v>#REF!</v>
      </c>
      <c r="BM376" t="e">
        <f t="shared" si="129"/>
        <v>#REF!</v>
      </c>
      <c r="BN376" t="e">
        <f t="shared" si="130"/>
        <v>#REF!</v>
      </c>
      <c r="BO376" t="e">
        <f t="shared" si="131"/>
        <v>#REF!</v>
      </c>
      <c r="BP376" t="e">
        <f t="shared" si="132"/>
        <v>#REF!</v>
      </c>
    </row>
    <row r="377" spans="1:68" x14ac:dyDescent="0.3">
      <c r="A377" t="e">
        <f>+Rank!#REF!</f>
        <v>#REF!</v>
      </c>
      <c r="B377" s="16">
        <f t="shared" si="111"/>
        <v>0</v>
      </c>
      <c r="C377" s="16">
        <v>0</v>
      </c>
      <c r="D377" s="16" t="e">
        <f>IF(VLOOKUP($A377,Rank!$A:$AH,D$4,0)&lt;&gt;"",IF(D$5&lt;&gt;$C$3,C377+1,C377),C377)</f>
        <v>#REF!</v>
      </c>
      <c r="E377" s="16" t="e">
        <f>IF(VLOOKUP($A377,Rank!$A:$AH,E$4,0)&lt;&gt;"",IF(E$5&lt;&gt;$C$3,D377+1,D377),D377)</f>
        <v>#REF!</v>
      </c>
      <c r="F377" s="16" t="e">
        <f>IF(VLOOKUP($A377,Rank!$A:$AH,F$4,0)&lt;&gt;"",IF(F$5&lt;&gt;$C$3,D377+1,D377),D377)</f>
        <v>#REF!</v>
      </c>
      <c r="G377" s="16" t="e">
        <f>IF(VLOOKUP($A377,Rank!$A:$AH,G$4,0)&lt;&gt;"",IF(G$5&lt;&gt;$C$3,F377+1,F377),F377)</f>
        <v>#REF!</v>
      </c>
      <c r="H377" s="16" t="e">
        <f>IF(VLOOKUP($A377,Rank!$A:$AH,H$4,0)&lt;&gt;"",IF(H$5&lt;&gt;$C$3,G377+1,G377),G377)</f>
        <v>#REF!</v>
      </c>
      <c r="I377" s="16" t="e">
        <f>IF(VLOOKUP($A377,Rank!$A:$AH,I$4,0)&lt;&gt;"",IF(I$5&lt;&gt;$C$3,H377+1,H377),H377)</f>
        <v>#REF!</v>
      </c>
      <c r="J377" s="16" t="e">
        <f>IF(VLOOKUP($A377,Rank!$A:$AH,J$4,0)&lt;&gt;"",IF(J$5&lt;&gt;$C$3,I377+1,I377),I377)</f>
        <v>#REF!</v>
      </c>
      <c r="K377" s="16" t="e">
        <f>IF(VLOOKUP($A377,Rank!$A:$AH,K$4,0)&lt;&gt;"",IF(K$5&lt;&gt;$C$3,J377+1,J377),J377)</f>
        <v>#REF!</v>
      </c>
      <c r="L377" s="16" t="e">
        <f>IF(VLOOKUP($A377,Rank!$A:$AH,L$4,0)&lt;&gt;"",IF($L$5&lt;&gt;$C$3,K377+1,K377),K377)</f>
        <v>#REF!</v>
      </c>
      <c r="M377" s="16" t="e">
        <f>IF(VLOOKUP($A377,Rank!$A:$AH,M$4,0)&lt;&gt;"",IF(M$5&lt;&gt;$C$3,L377+1,L377),L377)</f>
        <v>#REF!</v>
      </c>
      <c r="N377" s="16" t="e">
        <f>IF(VLOOKUP($A377,Rank!$A:$AH,N$4,0)&lt;&gt;"",IF(N$5&lt;&gt;$C$3,M377+1,M377),M377)</f>
        <v>#REF!</v>
      </c>
      <c r="O377" s="16" t="e">
        <f>IF(VLOOKUP($A377,Rank!$A:$AH,O$4,0)&lt;&gt;"",IF(O$5&lt;&gt;$C$3,N377+1,N377),N377)</f>
        <v>#REF!</v>
      </c>
      <c r="P377" s="16" t="e">
        <f>IF(VLOOKUP($A377,Rank!$A:$AH,P$4,0)&lt;&gt;"",IF(P$5&lt;&gt;$C$3,O377+1,O377),O377)</f>
        <v>#REF!</v>
      </c>
      <c r="Q377" s="16" t="e">
        <f>IF(VLOOKUP($A377,Rank!$A:$AH,Q$4,0)&lt;&gt;"",IF(Q$5&lt;&gt;$C$3,P377+1,P377),P377)</f>
        <v>#REF!</v>
      </c>
      <c r="R377" s="16" t="e">
        <f>IF(VLOOKUP($A377,Rank!$A:$AH,R$4,0)&lt;&gt;"",IF(R$5&lt;&gt;$C$3,Q377+1,Q377),Q377)</f>
        <v>#REF!</v>
      </c>
      <c r="S377" s="16" t="e">
        <f>IF(VLOOKUP($A377,Rank!$A:$AH,S$4,0)&lt;&gt;"",IF(S$5&lt;&gt;$C$3,R377+1,R377),R377)</f>
        <v>#REF!</v>
      </c>
      <c r="T377" s="16" t="e">
        <f>IF(VLOOKUP($A377,Rank!$A:$AH,T$4,0)&lt;&gt;"",IF(T$5&lt;&gt;$C$3,S377+1,S377),S377)</f>
        <v>#REF!</v>
      </c>
      <c r="U377" s="16" t="e">
        <f>IF(VLOOKUP($A377,Rank!$A:$AH,U$4,0)&lt;&gt;"",IF(U$5&lt;&gt;$C$3,T377+1,T377),T377)</f>
        <v>#REF!</v>
      </c>
      <c r="V377" s="16" t="e">
        <f>IF(VLOOKUP($A377,Rank!$A:$AH,V$4,0)&lt;&gt;"",IF($V$5&lt;&gt;$C$3,U377+1,U377),U377)</f>
        <v>#REF!</v>
      </c>
      <c r="W377" s="16" t="e">
        <f>IF(VLOOKUP($A377,Rank!$A:$AH,W$4,0)&lt;&gt;"",IF(W$5&lt;&gt;$C$3,V377+1,V377),V377)</f>
        <v>#REF!</v>
      </c>
      <c r="X377" s="16" t="e">
        <f>IF(VLOOKUP($A377,Rank!$A:$AH,X$4,0)&lt;&gt;"",IF(X$5&lt;&gt;$C$3,W377+1,W377),W377)</f>
        <v>#REF!</v>
      </c>
      <c r="Z377" s="16" t="e">
        <f>IFERROR(VLOOKUP($A377,Rank!$A:$AH,D$4,0)*IF(IF(VLOOKUP($A377,Rank!$A:$AH,D$4,0)&lt;&gt;"",IF(D$5&lt;&gt;$C$3,C377+1,C377),C377)&lt;=6,1,0),0)+IF(VLOOKUP($A377,Rank!$A:$AH,D$4,0)&lt;&gt;"",IF(D$5&lt;&gt;$C$3,C377+1,C377),C377)*0.001</f>
        <v>#REF!</v>
      </c>
      <c r="AA377" s="16" t="e">
        <f>IFERROR(VLOOKUP($A377,Rank!$A:$AH,E$4,0)*IF(IF(VLOOKUP($A377,Rank!$A:$AH,E$4,0)&lt;&gt;"",IF(E$5&lt;&gt;$C$3,D377+1,D377),D377)&lt;=6,1,0),0)+IF(VLOOKUP($A377,Rank!$A:$AH,E$4,0)&lt;&gt;"",IF(E$5&lt;&gt;$C$3,D377+1,D377),D377)*0.001</f>
        <v>#REF!</v>
      </c>
      <c r="AB377" s="16" t="e">
        <f>IFERROR(VLOOKUP($A377,Rank!$A:$AH,F$4,0)*IF(IF(VLOOKUP($A377,Rank!$A:$AH,F$4,0)&lt;&gt;"",IF(F$5&lt;&gt;$C$3,E377+1,E377),E377)&lt;=6,1,0),0)+IF(VLOOKUP($A377,Rank!$A:$AH,F$4,0)&lt;&gt;"",IF(F$5&lt;&gt;$C$3,E377+1,E377),E377)*0.001</f>
        <v>#REF!</v>
      </c>
      <c r="AC377" s="16" t="e">
        <f>IFERROR(VLOOKUP($A377,Rank!$A:$AH,G$4,0)*IF(IF(VLOOKUP($A377,Rank!$A:$AH,G$4,0)&lt;&gt;"",IF(G$5&lt;&gt;$C$3,F377+1,F377),F377)&lt;=6,1,0),0)+IF(VLOOKUP($A377,Rank!$A:$AH,G$4,0)&lt;&gt;"",IF(G$5&lt;&gt;$C$3,F377+1,F377),F377)*0.001</f>
        <v>#REF!</v>
      </c>
      <c r="AD377" s="16" t="e">
        <f>IFERROR(VLOOKUP($A377,Rank!$A:$AH,H$4,0)*IF(IF(VLOOKUP($A377,Rank!$A:$AH,H$4,0)&lt;&gt;"",IF(H$5&lt;&gt;$C$3,G377+1,G377),G377)&lt;=6,1,0),0)+IF(VLOOKUP($A377,Rank!$A:$AH,H$4,0)&lt;&gt;"",IF(H$5&lt;&gt;$C$3,G377+1,G377),G377)*0.001</f>
        <v>#REF!</v>
      </c>
      <c r="AE377" s="16" t="e">
        <f>IFERROR(VLOOKUP($A377,Rank!$A:$AH,I$4,0)*IF(IF(VLOOKUP($A377,Rank!$A:$AH,I$4,0)&lt;&gt;"",IF(I$5&lt;&gt;$C$3,H377+1,H377),H377)&lt;=6,1,0),0)+IF(VLOOKUP($A377,Rank!$A:$AH,I$4,0)&lt;&gt;"",IF(I$5&lt;&gt;$C$3,H377+1,H377),H377)*0.001</f>
        <v>#REF!</v>
      </c>
      <c r="AF377" s="16" t="e">
        <f>IFERROR(VLOOKUP($A377,Rank!$A:$AH,J$4,0)*IF(IF(VLOOKUP($A377,Rank!$A:$AH,J$4,0)&lt;&gt;"",IF(J$5&lt;&gt;$C$3,I377+1,I377),I377)&lt;=6,1,0),0)+IF(VLOOKUP($A377,Rank!$A:$AH,J$4,0)&lt;&gt;"",IF(J$5&lt;&gt;$C$3,I377+1,I377),I377)*0.001</f>
        <v>#REF!</v>
      </c>
      <c r="AG377" s="16" t="e">
        <f>IFERROR(VLOOKUP($A377,Rank!$A:$AH,K$4,0)*IF(IF(VLOOKUP($A377,Rank!$A:$AH,K$4,0)&lt;&gt;"",IF(K$5&lt;&gt;$C$3,J377+1,J377),J377)&lt;=6,1,0),0)+IF(VLOOKUP($A377,Rank!$A:$AH,K$4,0)&lt;&gt;"",IF(K$5&lt;&gt;$C$3,J377+1,J377),J377)*0.001</f>
        <v>#REF!</v>
      </c>
      <c r="AH377" s="16" t="e">
        <f>IFERROR(VLOOKUP($A377,Rank!$A:$AH,L$4,0)*IF(IF(VLOOKUP($A377,Rank!$A:$AH,L$4,0)&lt;&gt;"",IF(L$5&lt;&gt;$C$3,K377+1,K377),K377)&lt;=6,1,0),0)+IF(VLOOKUP($A377,Rank!$A:$AH,L$4,0)&lt;&gt;"",IF(L$5&lt;&gt;$C$3,K377+1,K377),K377)*0.001</f>
        <v>#REF!</v>
      </c>
      <c r="AI377" s="16" t="e">
        <f>IFERROR(VLOOKUP($A377,Rank!$A:$AH,M$4,0)*IF(IF(VLOOKUP($A377,Rank!$A:$AH,M$4,0)&lt;&gt;"",IF(M$5&lt;&gt;$C$3,L377+1,L377),L377)&lt;=6,1,0),0)+IF(VLOOKUP($A377,Rank!$A:$AH,M$4,0)&lt;&gt;"",IF(M$5&lt;&gt;$C$3,L377+1,L377),L377)*0.001</f>
        <v>#REF!</v>
      </c>
      <c r="AJ377" s="16" t="e">
        <f>IFERROR(VLOOKUP($A377,Rank!$A:$AH,N$4,0)*IF(IF(VLOOKUP($A377,Rank!$A:$AH,N$4,0)&lt;&gt;"",IF(N$5&lt;&gt;$C$3,M377+1,M377),M377)&lt;=6,1,0),0)+IF(VLOOKUP($A377,Rank!$A:$AH,N$4,0)&lt;&gt;"",IF(N$5&lt;&gt;$C$3,M377+1,M377),M377)*0.001</f>
        <v>#REF!</v>
      </c>
      <c r="AK377" s="16" t="e">
        <f>IFERROR(VLOOKUP($A377,Rank!$A:$AH,O$4,0)*IF(IF(VLOOKUP($A377,Rank!$A:$AH,O$4,0)&lt;&gt;"",IF(O$5&lt;&gt;$C$3,N377+1,N377),N377)&lt;=6,1,0),0)+IF(VLOOKUP($A377,Rank!$A:$AH,O$4,0)&lt;&gt;"",IF(O$5&lt;&gt;$C$3,N377+1,N377),N377)*0.001</f>
        <v>#REF!</v>
      </c>
      <c r="AL377" s="16" t="e">
        <f>IFERROR(VLOOKUP($A377,Rank!$A:$AH,P$4,0)*IF(IF(VLOOKUP($A377,Rank!$A:$AH,P$4,0)&lt;&gt;"",IF(P$5&lt;&gt;$C$3,O377+1,O377),O377)&lt;=6,1,0),0)+IF(VLOOKUP($A377,Rank!$A:$AH,P$4,0)&lt;&gt;"",IF(P$5&lt;&gt;$C$3,O377+1,O377),O377)*0.001</f>
        <v>#REF!</v>
      </c>
      <c r="AM377" s="16" t="e">
        <f>IFERROR(VLOOKUP($A377,Rank!$A:$AH,Q$4,0)*IF(IF(VLOOKUP($A377,Rank!$A:$AH,Q$4,0)&lt;&gt;"",IF(Q$5&lt;&gt;$C$3,P377+1,P377),P377)&lt;=6,1,0),0)+IF(VLOOKUP($A377,Rank!$A:$AH,Q$4,0)&lt;&gt;"",IF(Q$5&lt;&gt;$C$3,P377+1,P377),P377)*0.001</f>
        <v>#REF!</v>
      </c>
      <c r="AN377" s="16" t="e">
        <f>IFERROR(VLOOKUP($A377,Rank!$A:$AH,R$4,0)*IF(IF(VLOOKUP($A377,Rank!$A:$AH,R$4,0)&lt;&gt;"",IF(R$5&lt;&gt;$C$3,Q377+1,Q377),Q377)&lt;=6,1,0),0)+IF(VLOOKUP($A377,Rank!$A:$AH,R$4,0)&lt;&gt;"",IF(R$5&lt;&gt;$C$3,Q377+1,Q377),Q377)*0.001</f>
        <v>#REF!</v>
      </c>
      <c r="AO377" s="16" t="e">
        <f>IFERROR(VLOOKUP($A377,Rank!$A:$AH,S$4,0)*IF(IF(VLOOKUP($A377,Rank!$A:$AH,S$4,0)&lt;&gt;"",IF(S$5&lt;&gt;$C$3,R377+1,R377),R377)&lt;=6,1,0),0)+IF(VLOOKUP($A377,Rank!$A:$AH,S$4,0)&lt;&gt;"",IF($S$5&lt;&gt;$C$3,R377+1,R377),R377)*0.001</f>
        <v>#REF!</v>
      </c>
      <c r="AP377" s="16" t="e">
        <f>IFERROR(VLOOKUP($A377,Rank!$A:$AH,T$4,0)*IF(IF(VLOOKUP($A377,Rank!$A:$AH,T$4,0)&lt;&gt;"",IF(T$5&lt;&gt;$C$3,S377+1,S377),S377)&lt;=6,1,0),0)+IF(VLOOKUP($A377,Rank!$A:$AH,T$4,0)&lt;&gt;"",IF($T$5&lt;&gt;$C$3,S377+1,S377),S377)*0.001</f>
        <v>#REF!</v>
      </c>
      <c r="AQ377" s="16" t="e">
        <f>IFERROR(VLOOKUP($A377,Rank!$A:$AH,U$4,0)*IF(IF(VLOOKUP($A377,Rank!$A:$AH,U$4,0)&lt;&gt;"",IF(U$5&lt;&gt;$C$3,T377+1,T377),T377)&lt;=6,1,0),0)+IF(VLOOKUP($A377,Rank!$A:$AH,U$4,0)&lt;&gt;"",IF($U$5&lt;&gt;$C$3,T377+1,T377),T377)*0.001</f>
        <v>#REF!</v>
      </c>
      <c r="AR377" s="16" t="e">
        <f>IFERROR(VLOOKUP($A377,Rank!$A:$AH,V$4,0)*IF(IF(VLOOKUP($A377,Rank!$A:$AH,V$4,0)&lt;&gt;"",IF(V$5&lt;&gt;$C$3,U377+1,U377),U377)&lt;=6,1,0),0)+IF(VLOOKUP($A377,Rank!$A:$AH,V$4,0)&lt;&gt;"",IF($V$5&lt;&gt;$C$3,U377+1,U377),U377)*0.001</f>
        <v>#REF!</v>
      </c>
      <c r="AS377" s="16" t="e">
        <f>IFERROR(VLOOKUP($A377,Rank!$A:$AH,W$4,0)*IF(IF(VLOOKUP($A377,Rank!$A:$AH,W$4,0)&lt;&gt;"",IF(W$5&lt;&gt;$C$3,V377+1,V377),V377)&lt;=6,1,0),0)+IF(VLOOKUP($A377,Rank!$A:$AH,W$4,0)&lt;&gt;"",IF($W$5&lt;&gt;$C$3,V377+1,V377),V377)*0.001</f>
        <v>#REF!</v>
      </c>
      <c r="AT377" s="16" t="e">
        <f>IFERROR(VLOOKUP($A377,Rank!$A:$AH,X$4,0)*IF(IF(VLOOKUP($A377,Rank!$A:$AH,X$4,0)&lt;&gt;"",IF(X$5&lt;&gt;$C$3,W377+1,W377),W377)&lt;=6,1,0),0)+IF(VLOOKUP($A377,Rank!$A:$AH,X$4,0)&lt;&gt;"",IF($X$5&lt;&gt;$C$3,W377+1,W377),W377)*0.001</f>
        <v>#REF!</v>
      </c>
      <c r="AV377" t="e">
        <f t="shared" si="112"/>
        <v>#REF!</v>
      </c>
      <c r="AW377" t="e">
        <f t="shared" si="113"/>
        <v>#REF!</v>
      </c>
      <c r="AX377" t="e">
        <f t="shared" si="114"/>
        <v>#REF!</v>
      </c>
      <c r="AY377" t="e">
        <f t="shared" si="115"/>
        <v>#REF!</v>
      </c>
      <c r="AZ377" t="e">
        <f t="shared" si="116"/>
        <v>#REF!</v>
      </c>
      <c r="BA377" t="e">
        <f t="shared" si="117"/>
        <v>#REF!</v>
      </c>
      <c r="BB377" t="e">
        <f t="shared" si="118"/>
        <v>#REF!</v>
      </c>
      <c r="BC377" t="e">
        <f t="shared" si="119"/>
        <v>#REF!</v>
      </c>
      <c r="BD377" t="e">
        <f t="shared" si="120"/>
        <v>#REF!</v>
      </c>
      <c r="BE377" t="e">
        <f t="shared" si="121"/>
        <v>#REF!</v>
      </c>
      <c r="BF377" t="e">
        <f t="shared" si="122"/>
        <v>#REF!</v>
      </c>
      <c r="BG377" t="e">
        <f t="shared" si="123"/>
        <v>#REF!</v>
      </c>
      <c r="BH377" t="e">
        <f t="shared" si="124"/>
        <v>#REF!</v>
      </c>
      <c r="BI377" t="e">
        <f t="shared" si="125"/>
        <v>#REF!</v>
      </c>
      <c r="BJ377" t="e">
        <f t="shared" si="126"/>
        <v>#REF!</v>
      </c>
      <c r="BK377" t="e">
        <f t="shared" si="127"/>
        <v>#REF!</v>
      </c>
      <c r="BL377" t="e">
        <f t="shared" si="128"/>
        <v>#REF!</v>
      </c>
      <c r="BM377" t="e">
        <f t="shared" si="129"/>
        <v>#REF!</v>
      </c>
      <c r="BN377" t="e">
        <f t="shared" si="130"/>
        <v>#REF!</v>
      </c>
      <c r="BO377" t="e">
        <f t="shared" si="131"/>
        <v>#REF!</v>
      </c>
      <c r="BP377" t="e">
        <f t="shared" si="132"/>
        <v>#REF!</v>
      </c>
    </row>
    <row r="378" spans="1:68" x14ac:dyDescent="0.3">
      <c r="A378" t="e">
        <f>+Rank!#REF!</f>
        <v>#REF!</v>
      </c>
      <c r="B378" s="16">
        <f t="shared" si="111"/>
        <v>0</v>
      </c>
      <c r="C378" s="16">
        <v>0</v>
      </c>
      <c r="D378" s="16" t="e">
        <f>IF(VLOOKUP($A378,Rank!$A:$AH,D$4,0)&lt;&gt;"",IF(D$5&lt;&gt;$C$3,C378+1,C378),C378)</f>
        <v>#REF!</v>
      </c>
      <c r="E378" s="16" t="e">
        <f>IF(VLOOKUP($A378,Rank!$A:$AH,E$4,0)&lt;&gt;"",IF(E$5&lt;&gt;$C$3,D378+1,D378),D378)</f>
        <v>#REF!</v>
      </c>
      <c r="F378" s="16" t="e">
        <f>IF(VLOOKUP($A378,Rank!$A:$AH,F$4,0)&lt;&gt;"",IF(F$5&lt;&gt;$C$3,D378+1,D378),D378)</f>
        <v>#REF!</v>
      </c>
      <c r="G378" s="16" t="e">
        <f>IF(VLOOKUP($A378,Rank!$A:$AH,G$4,0)&lt;&gt;"",IF(G$5&lt;&gt;$C$3,F378+1,F378),F378)</f>
        <v>#REF!</v>
      </c>
      <c r="H378" s="16" t="e">
        <f>IF(VLOOKUP($A378,Rank!$A:$AH,H$4,0)&lt;&gt;"",IF(H$5&lt;&gt;$C$3,G378+1,G378),G378)</f>
        <v>#REF!</v>
      </c>
      <c r="I378" s="16" t="e">
        <f>IF(VLOOKUP($A378,Rank!$A:$AH,I$4,0)&lt;&gt;"",IF(I$5&lt;&gt;$C$3,H378+1,H378),H378)</f>
        <v>#REF!</v>
      </c>
      <c r="J378" s="16" t="e">
        <f>IF(VLOOKUP($A378,Rank!$A:$AH,J$4,0)&lt;&gt;"",IF(J$5&lt;&gt;$C$3,I378+1,I378),I378)</f>
        <v>#REF!</v>
      </c>
      <c r="K378" s="16" t="e">
        <f>IF(VLOOKUP($A378,Rank!$A:$AH,K$4,0)&lt;&gt;"",IF(K$5&lt;&gt;$C$3,J378+1,J378),J378)</f>
        <v>#REF!</v>
      </c>
      <c r="L378" s="16" t="e">
        <f>IF(VLOOKUP($A378,Rank!$A:$AH,L$4,0)&lt;&gt;"",IF($L$5&lt;&gt;$C$3,K378+1,K378),K378)</f>
        <v>#REF!</v>
      </c>
      <c r="M378" s="16" t="e">
        <f>IF(VLOOKUP($A378,Rank!$A:$AH,M$4,0)&lt;&gt;"",IF(M$5&lt;&gt;$C$3,L378+1,L378),L378)</f>
        <v>#REF!</v>
      </c>
      <c r="N378" s="16" t="e">
        <f>IF(VLOOKUP($A378,Rank!$A:$AH,N$4,0)&lt;&gt;"",IF(N$5&lt;&gt;$C$3,M378+1,M378),M378)</f>
        <v>#REF!</v>
      </c>
      <c r="O378" s="16" t="e">
        <f>IF(VLOOKUP($A378,Rank!$A:$AH,O$4,0)&lt;&gt;"",IF(O$5&lt;&gt;$C$3,N378+1,N378),N378)</f>
        <v>#REF!</v>
      </c>
      <c r="P378" s="16" t="e">
        <f>IF(VLOOKUP($A378,Rank!$A:$AH,P$4,0)&lt;&gt;"",IF(P$5&lt;&gt;$C$3,O378+1,O378),O378)</f>
        <v>#REF!</v>
      </c>
      <c r="Q378" s="16" t="e">
        <f>IF(VLOOKUP($A378,Rank!$A:$AH,Q$4,0)&lt;&gt;"",IF(Q$5&lt;&gt;$C$3,P378+1,P378),P378)</f>
        <v>#REF!</v>
      </c>
      <c r="R378" s="16" t="e">
        <f>IF(VLOOKUP($A378,Rank!$A:$AH,R$4,0)&lt;&gt;"",IF(R$5&lt;&gt;$C$3,Q378+1,Q378),Q378)</f>
        <v>#REF!</v>
      </c>
      <c r="S378" s="16" t="e">
        <f>IF(VLOOKUP($A378,Rank!$A:$AH,S$4,0)&lt;&gt;"",IF(S$5&lt;&gt;$C$3,R378+1,R378),R378)</f>
        <v>#REF!</v>
      </c>
      <c r="T378" s="16" t="e">
        <f>IF(VLOOKUP($A378,Rank!$A:$AH,T$4,0)&lt;&gt;"",IF(T$5&lt;&gt;$C$3,S378+1,S378),S378)</f>
        <v>#REF!</v>
      </c>
      <c r="U378" s="16" t="e">
        <f>IF(VLOOKUP($A378,Rank!$A:$AH,U$4,0)&lt;&gt;"",IF(U$5&lt;&gt;$C$3,T378+1,T378),T378)</f>
        <v>#REF!</v>
      </c>
      <c r="V378" s="16" t="e">
        <f>IF(VLOOKUP($A378,Rank!$A:$AH,V$4,0)&lt;&gt;"",IF($V$5&lt;&gt;$C$3,U378+1,U378),U378)</f>
        <v>#REF!</v>
      </c>
      <c r="W378" s="16" t="e">
        <f>IF(VLOOKUP($A378,Rank!$A:$AH,W$4,0)&lt;&gt;"",IF(W$5&lt;&gt;$C$3,V378+1,V378),V378)</f>
        <v>#REF!</v>
      </c>
      <c r="X378" s="16" t="e">
        <f>IF(VLOOKUP($A378,Rank!$A:$AH,X$4,0)&lt;&gt;"",IF(X$5&lt;&gt;$C$3,W378+1,W378),W378)</f>
        <v>#REF!</v>
      </c>
      <c r="Z378" s="16" t="e">
        <f>IFERROR(VLOOKUP($A378,Rank!$A:$AH,D$4,0)*IF(IF(VLOOKUP($A378,Rank!$A:$AH,D$4,0)&lt;&gt;"",IF(D$5&lt;&gt;$C$3,C378+1,C378),C378)&lt;=6,1,0),0)+IF(VLOOKUP($A378,Rank!$A:$AH,D$4,0)&lt;&gt;"",IF(D$5&lt;&gt;$C$3,C378+1,C378),C378)*0.001</f>
        <v>#REF!</v>
      </c>
      <c r="AA378" s="16" t="e">
        <f>IFERROR(VLOOKUP($A378,Rank!$A:$AH,E$4,0)*IF(IF(VLOOKUP($A378,Rank!$A:$AH,E$4,0)&lt;&gt;"",IF(E$5&lt;&gt;$C$3,D378+1,D378),D378)&lt;=6,1,0),0)+IF(VLOOKUP($A378,Rank!$A:$AH,E$4,0)&lt;&gt;"",IF(E$5&lt;&gt;$C$3,D378+1,D378),D378)*0.001</f>
        <v>#REF!</v>
      </c>
      <c r="AB378" s="16" t="e">
        <f>IFERROR(VLOOKUP($A378,Rank!$A:$AH,F$4,0)*IF(IF(VLOOKUP($A378,Rank!$A:$AH,F$4,0)&lt;&gt;"",IF(F$5&lt;&gt;$C$3,E378+1,E378),E378)&lt;=6,1,0),0)+IF(VLOOKUP($A378,Rank!$A:$AH,F$4,0)&lt;&gt;"",IF(F$5&lt;&gt;$C$3,E378+1,E378),E378)*0.001</f>
        <v>#REF!</v>
      </c>
      <c r="AC378" s="16" t="e">
        <f>IFERROR(VLOOKUP($A378,Rank!$A:$AH,G$4,0)*IF(IF(VLOOKUP($A378,Rank!$A:$AH,G$4,0)&lt;&gt;"",IF(G$5&lt;&gt;$C$3,F378+1,F378),F378)&lt;=6,1,0),0)+IF(VLOOKUP($A378,Rank!$A:$AH,G$4,0)&lt;&gt;"",IF(G$5&lt;&gt;$C$3,F378+1,F378),F378)*0.001</f>
        <v>#REF!</v>
      </c>
      <c r="AD378" s="16" t="e">
        <f>IFERROR(VLOOKUP($A378,Rank!$A:$AH,H$4,0)*IF(IF(VLOOKUP($A378,Rank!$A:$AH,H$4,0)&lt;&gt;"",IF(H$5&lt;&gt;$C$3,G378+1,G378),G378)&lt;=6,1,0),0)+IF(VLOOKUP($A378,Rank!$A:$AH,H$4,0)&lt;&gt;"",IF(H$5&lt;&gt;$C$3,G378+1,G378),G378)*0.001</f>
        <v>#REF!</v>
      </c>
      <c r="AE378" s="16" t="e">
        <f>IFERROR(VLOOKUP($A378,Rank!$A:$AH,I$4,0)*IF(IF(VLOOKUP($A378,Rank!$A:$AH,I$4,0)&lt;&gt;"",IF(I$5&lt;&gt;$C$3,H378+1,H378),H378)&lt;=6,1,0),0)+IF(VLOOKUP($A378,Rank!$A:$AH,I$4,0)&lt;&gt;"",IF(I$5&lt;&gt;$C$3,H378+1,H378),H378)*0.001</f>
        <v>#REF!</v>
      </c>
      <c r="AF378" s="16" t="e">
        <f>IFERROR(VLOOKUP($A378,Rank!$A:$AH,J$4,0)*IF(IF(VLOOKUP($A378,Rank!$A:$AH,J$4,0)&lt;&gt;"",IF(J$5&lt;&gt;$C$3,I378+1,I378),I378)&lt;=6,1,0),0)+IF(VLOOKUP($A378,Rank!$A:$AH,J$4,0)&lt;&gt;"",IF(J$5&lt;&gt;$C$3,I378+1,I378),I378)*0.001</f>
        <v>#REF!</v>
      </c>
      <c r="AG378" s="16" t="e">
        <f>IFERROR(VLOOKUP($A378,Rank!$A:$AH,K$4,0)*IF(IF(VLOOKUP($A378,Rank!$A:$AH,K$4,0)&lt;&gt;"",IF(K$5&lt;&gt;$C$3,J378+1,J378),J378)&lt;=6,1,0),0)+IF(VLOOKUP($A378,Rank!$A:$AH,K$4,0)&lt;&gt;"",IF(K$5&lt;&gt;$C$3,J378+1,J378),J378)*0.001</f>
        <v>#REF!</v>
      </c>
      <c r="AH378" s="16" t="e">
        <f>IFERROR(VLOOKUP($A378,Rank!$A:$AH,L$4,0)*IF(IF(VLOOKUP($A378,Rank!$A:$AH,L$4,0)&lt;&gt;"",IF(L$5&lt;&gt;$C$3,K378+1,K378),K378)&lt;=6,1,0),0)+IF(VLOOKUP($A378,Rank!$A:$AH,L$4,0)&lt;&gt;"",IF(L$5&lt;&gt;$C$3,K378+1,K378),K378)*0.001</f>
        <v>#REF!</v>
      </c>
      <c r="AI378" s="16" t="e">
        <f>IFERROR(VLOOKUP($A378,Rank!$A:$AH,M$4,0)*IF(IF(VLOOKUP($A378,Rank!$A:$AH,M$4,0)&lt;&gt;"",IF(M$5&lt;&gt;$C$3,L378+1,L378),L378)&lt;=6,1,0),0)+IF(VLOOKUP($A378,Rank!$A:$AH,M$4,0)&lt;&gt;"",IF(M$5&lt;&gt;$C$3,L378+1,L378),L378)*0.001</f>
        <v>#REF!</v>
      </c>
      <c r="AJ378" s="16" t="e">
        <f>IFERROR(VLOOKUP($A378,Rank!$A:$AH,N$4,0)*IF(IF(VLOOKUP($A378,Rank!$A:$AH,N$4,0)&lt;&gt;"",IF(N$5&lt;&gt;$C$3,M378+1,M378),M378)&lt;=6,1,0),0)+IF(VLOOKUP($A378,Rank!$A:$AH,N$4,0)&lt;&gt;"",IF(N$5&lt;&gt;$C$3,M378+1,M378),M378)*0.001</f>
        <v>#REF!</v>
      </c>
      <c r="AK378" s="16" t="e">
        <f>IFERROR(VLOOKUP($A378,Rank!$A:$AH,O$4,0)*IF(IF(VLOOKUP($A378,Rank!$A:$AH,O$4,0)&lt;&gt;"",IF(O$5&lt;&gt;$C$3,N378+1,N378),N378)&lt;=6,1,0),0)+IF(VLOOKUP($A378,Rank!$A:$AH,O$4,0)&lt;&gt;"",IF(O$5&lt;&gt;$C$3,N378+1,N378),N378)*0.001</f>
        <v>#REF!</v>
      </c>
      <c r="AL378" s="16" t="e">
        <f>IFERROR(VLOOKUP($A378,Rank!$A:$AH,P$4,0)*IF(IF(VLOOKUP($A378,Rank!$A:$AH,P$4,0)&lt;&gt;"",IF(P$5&lt;&gt;$C$3,O378+1,O378),O378)&lt;=6,1,0),0)+IF(VLOOKUP($A378,Rank!$A:$AH,P$4,0)&lt;&gt;"",IF(P$5&lt;&gt;$C$3,O378+1,O378),O378)*0.001</f>
        <v>#REF!</v>
      </c>
      <c r="AM378" s="16" t="e">
        <f>IFERROR(VLOOKUP($A378,Rank!$A:$AH,Q$4,0)*IF(IF(VLOOKUP($A378,Rank!$A:$AH,Q$4,0)&lt;&gt;"",IF(Q$5&lt;&gt;$C$3,P378+1,P378),P378)&lt;=6,1,0),0)+IF(VLOOKUP($A378,Rank!$A:$AH,Q$4,0)&lt;&gt;"",IF(Q$5&lt;&gt;$C$3,P378+1,P378),P378)*0.001</f>
        <v>#REF!</v>
      </c>
      <c r="AN378" s="16" t="e">
        <f>IFERROR(VLOOKUP($A378,Rank!$A:$AH,R$4,0)*IF(IF(VLOOKUP($A378,Rank!$A:$AH,R$4,0)&lt;&gt;"",IF(R$5&lt;&gt;$C$3,Q378+1,Q378),Q378)&lt;=6,1,0),0)+IF(VLOOKUP($A378,Rank!$A:$AH,R$4,0)&lt;&gt;"",IF(R$5&lt;&gt;$C$3,Q378+1,Q378),Q378)*0.001</f>
        <v>#REF!</v>
      </c>
      <c r="AO378" s="16" t="e">
        <f>IFERROR(VLOOKUP($A378,Rank!$A:$AH,S$4,0)*IF(IF(VLOOKUP($A378,Rank!$A:$AH,S$4,0)&lt;&gt;"",IF(S$5&lt;&gt;$C$3,R378+1,R378),R378)&lt;=6,1,0),0)+IF(VLOOKUP($A378,Rank!$A:$AH,S$4,0)&lt;&gt;"",IF($S$5&lt;&gt;$C$3,R378+1,R378),R378)*0.001</f>
        <v>#REF!</v>
      </c>
      <c r="AP378" s="16" t="e">
        <f>IFERROR(VLOOKUP($A378,Rank!$A:$AH,T$4,0)*IF(IF(VLOOKUP($A378,Rank!$A:$AH,T$4,0)&lt;&gt;"",IF(T$5&lt;&gt;$C$3,S378+1,S378),S378)&lt;=6,1,0),0)+IF(VLOOKUP($A378,Rank!$A:$AH,T$4,0)&lt;&gt;"",IF($T$5&lt;&gt;$C$3,S378+1,S378),S378)*0.001</f>
        <v>#REF!</v>
      </c>
      <c r="AQ378" s="16" t="e">
        <f>IFERROR(VLOOKUP($A378,Rank!$A:$AH,U$4,0)*IF(IF(VLOOKUP($A378,Rank!$A:$AH,U$4,0)&lt;&gt;"",IF(U$5&lt;&gt;$C$3,T378+1,T378),T378)&lt;=6,1,0),0)+IF(VLOOKUP($A378,Rank!$A:$AH,U$4,0)&lt;&gt;"",IF($U$5&lt;&gt;$C$3,T378+1,T378),T378)*0.001</f>
        <v>#REF!</v>
      </c>
      <c r="AR378" s="16" t="e">
        <f>IFERROR(VLOOKUP($A378,Rank!$A:$AH,V$4,0)*IF(IF(VLOOKUP($A378,Rank!$A:$AH,V$4,0)&lt;&gt;"",IF(V$5&lt;&gt;$C$3,U378+1,U378),U378)&lt;=6,1,0),0)+IF(VLOOKUP($A378,Rank!$A:$AH,V$4,0)&lt;&gt;"",IF($V$5&lt;&gt;$C$3,U378+1,U378),U378)*0.001</f>
        <v>#REF!</v>
      </c>
      <c r="AS378" s="16" t="e">
        <f>IFERROR(VLOOKUP($A378,Rank!$A:$AH,W$4,0)*IF(IF(VLOOKUP($A378,Rank!$A:$AH,W$4,0)&lt;&gt;"",IF(W$5&lt;&gt;$C$3,V378+1,V378),V378)&lt;=6,1,0),0)+IF(VLOOKUP($A378,Rank!$A:$AH,W$4,0)&lt;&gt;"",IF($W$5&lt;&gt;$C$3,V378+1,V378),V378)*0.001</f>
        <v>#REF!</v>
      </c>
      <c r="AT378" s="16" t="e">
        <f>IFERROR(VLOOKUP($A378,Rank!$A:$AH,X$4,0)*IF(IF(VLOOKUP($A378,Rank!$A:$AH,X$4,0)&lt;&gt;"",IF(X$5&lt;&gt;$C$3,W378+1,W378),W378)&lt;=6,1,0),0)+IF(VLOOKUP($A378,Rank!$A:$AH,X$4,0)&lt;&gt;"",IF($X$5&lt;&gt;$C$3,W378+1,W378),W378)*0.001</f>
        <v>#REF!</v>
      </c>
      <c r="AV378" t="e">
        <f t="shared" si="112"/>
        <v>#REF!</v>
      </c>
      <c r="AW378" t="e">
        <f t="shared" si="113"/>
        <v>#REF!</v>
      </c>
      <c r="AX378" t="e">
        <f t="shared" si="114"/>
        <v>#REF!</v>
      </c>
      <c r="AY378" t="e">
        <f t="shared" si="115"/>
        <v>#REF!</v>
      </c>
      <c r="AZ378" t="e">
        <f t="shared" si="116"/>
        <v>#REF!</v>
      </c>
      <c r="BA378" t="e">
        <f t="shared" si="117"/>
        <v>#REF!</v>
      </c>
      <c r="BB378" t="e">
        <f t="shared" si="118"/>
        <v>#REF!</v>
      </c>
      <c r="BC378" t="e">
        <f t="shared" si="119"/>
        <v>#REF!</v>
      </c>
      <c r="BD378" t="e">
        <f t="shared" si="120"/>
        <v>#REF!</v>
      </c>
      <c r="BE378" t="e">
        <f t="shared" si="121"/>
        <v>#REF!</v>
      </c>
      <c r="BF378" t="e">
        <f t="shared" si="122"/>
        <v>#REF!</v>
      </c>
      <c r="BG378" t="e">
        <f t="shared" si="123"/>
        <v>#REF!</v>
      </c>
      <c r="BH378" t="e">
        <f t="shared" si="124"/>
        <v>#REF!</v>
      </c>
      <c r="BI378" t="e">
        <f t="shared" si="125"/>
        <v>#REF!</v>
      </c>
      <c r="BJ378" t="e">
        <f t="shared" si="126"/>
        <v>#REF!</v>
      </c>
      <c r="BK378" t="e">
        <f t="shared" si="127"/>
        <v>#REF!</v>
      </c>
      <c r="BL378" t="e">
        <f t="shared" si="128"/>
        <v>#REF!</v>
      </c>
      <c r="BM378" t="e">
        <f t="shared" si="129"/>
        <v>#REF!</v>
      </c>
      <c r="BN378" t="e">
        <f t="shared" si="130"/>
        <v>#REF!</v>
      </c>
      <c r="BO378" t="e">
        <f t="shared" si="131"/>
        <v>#REF!</v>
      </c>
      <c r="BP378" t="e">
        <f t="shared" si="132"/>
        <v>#REF!</v>
      </c>
    </row>
    <row r="379" spans="1:68" x14ac:dyDescent="0.3">
      <c r="A379" t="e">
        <f>+Rank!#REF!</f>
        <v>#REF!</v>
      </c>
      <c r="B379" s="16">
        <f t="shared" si="111"/>
        <v>0</v>
      </c>
      <c r="C379" s="16">
        <v>0</v>
      </c>
      <c r="D379" s="16" t="e">
        <f>IF(VLOOKUP($A379,Rank!$A:$AH,D$4,0)&lt;&gt;"",IF(D$5&lt;&gt;$C$3,C379+1,C379),C379)</f>
        <v>#REF!</v>
      </c>
      <c r="E379" s="16" t="e">
        <f>IF(VLOOKUP($A379,Rank!$A:$AH,E$4,0)&lt;&gt;"",IF(E$5&lt;&gt;$C$3,D379+1,D379),D379)</f>
        <v>#REF!</v>
      </c>
      <c r="F379" s="16" t="e">
        <f>IF(VLOOKUP($A379,Rank!$A:$AH,F$4,0)&lt;&gt;"",IF(F$5&lt;&gt;$C$3,D379+1,D379),D379)</f>
        <v>#REF!</v>
      </c>
      <c r="G379" s="16" t="e">
        <f>IF(VLOOKUP($A379,Rank!$A:$AH,G$4,0)&lt;&gt;"",IF(G$5&lt;&gt;$C$3,F379+1,F379),F379)</f>
        <v>#REF!</v>
      </c>
      <c r="H379" s="16" t="e">
        <f>IF(VLOOKUP($A379,Rank!$A:$AH,H$4,0)&lt;&gt;"",IF(H$5&lt;&gt;$C$3,G379+1,G379),G379)</f>
        <v>#REF!</v>
      </c>
      <c r="I379" s="16" t="e">
        <f>IF(VLOOKUP($A379,Rank!$A:$AH,I$4,0)&lt;&gt;"",IF(I$5&lt;&gt;$C$3,H379+1,H379),H379)</f>
        <v>#REF!</v>
      </c>
      <c r="J379" s="16" t="e">
        <f>IF(VLOOKUP($A379,Rank!$A:$AH,J$4,0)&lt;&gt;"",IF(J$5&lt;&gt;$C$3,I379+1,I379),I379)</f>
        <v>#REF!</v>
      </c>
      <c r="K379" s="16" t="e">
        <f>IF(VLOOKUP($A379,Rank!$A:$AH,K$4,0)&lt;&gt;"",IF(K$5&lt;&gt;$C$3,J379+1,J379),J379)</f>
        <v>#REF!</v>
      </c>
      <c r="L379" s="16" t="e">
        <f>IF(VLOOKUP($A379,Rank!$A:$AH,L$4,0)&lt;&gt;"",IF($L$5&lt;&gt;$C$3,K379+1,K379),K379)</f>
        <v>#REF!</v>
      </c>
      <c r="M379" s="16" t="e">
        <f>IF(VLOOKUP($A379,Rank!$A:$AH,M$4,0)&lt;&gt;"",IF(M$5&lt;&gt;$C$3,L379+1,L379),L379)</f>
        <v>#REF!</v>
      </c>
      <c r="N379" s="16" t="e">
        <f>IF(VLOOKUP($A379,Rank!$A:$AH,N$4,0)&lt;&gt;"",IF(N$5&lt;&gt;$C$3,M379+1,M379),M379)</f>
        <v>#REF!</v>
      </c>
      <c r="O379" s="16" t="e">
        <f>IF(VLOOKUP($A379,Rank!$A:$AH,O$4,0)&lt;&gt;"",IF(O$5&lt;&gt;$C$3,N379+1,N379),N379)</f>
        <v>#REF!</v>
      </c>
      <c r="P379" s="16" t="e">
        <f>IF(VLOOKUP($A379,Rank!$A:$AH,P$4,0)&lt;&gt;"",IF(P$5&lt;&gt;$C$3,O379+1,O379),O379)</f>
        <v>#REF!</v>
      </c>
      <c r="Q379" s="16" t="e">
        <f>IF(VLOOKUP($A379,Rank!$A:$AH,Q$4,0)&lt;&gt;"",IF(Q$5&lt;&gt;$C$3,P379+1,P379),P379)</f>
        <v>#REF!</v>
      </c>
      <c r="R379" s="16" t="e">
        <f>IF(VLOOKUP($A379,Rank!$A:$AH,R$4,0)&lt;&gt;"",IF(R$5&lt;&gt;$C$3,Q379+1,Q379),Q379)</f>
        <v>#REF!</v>
      </c>
      <c r="S379" s="16" t="e">
        <f>IF(VLOOKUP($A379,Rank!$A:$AH,S$4,0)&lt;&gt;"",IF(S$5&lt;&gt;$C$3,R379+1,R379),R379)</f>
        <v>#REF!</v>
      </c>
      <c r="T379" s="16" t="e">
        <f>IF(VLOOKUP($A379,Rank!$A:$AH,T$4,0)&lt;&gt;"",IF(T$5&lt;&gt;$C$3,S379+1,S379),S379)</f>
        <v>#REF!</v>
      </c>
      <c r="U379" s="16" t="e">
        <f>IF(VLOOKUP($A379,Rank!$A:$AH,U$4,0)&lt;&gt;"",IF(U$5&lt;&gt;$C$3,T379+1,T379),T379)</f>
        <v>#REF!</v>
      </c>
      <c r="V379" s="16" t="e">
        <f>IF(VLOOKUP($A379,Rank!$A:$AH,V$4,0)&lt;&gt;"",IF($V$5&lt;&gt;$C$3,U379+1,U379),U379)</f>
        <v>#REF!</v>
      </c>
      <c r="W379" s="16" t="e">
        <f>IF(VLOOKUP($A379,Rank!$A:$AH,W$4,0)&lt;&gt;"",IF(W$5&lt;&gt;$C$3,V379+1,V379),V379)</f>
        <v>#REF!</v>
      </c>
      <c r="X379" s="16" t="e">
        <f>IF(VLOOKUP($A379,Rank!$A:$AH,X$4,0)&lt;&gt;"",IF(X$5&lt;&gt;$C$3,W379+1,W379),W379)</f>
        <v>#REF!</v>
      </c>
      <c r="Z379" s="16" t="e">
        <f>IFERROR(VLOOKUP($A379,Rank!$A:$AH,D$4,0)*IF(IF(VLOOKUP($A379,Rank!$A:$AH,D$4,0)&lt;&gt;"",IF(D$5&lt;&gt;$C$3,C379+1,C379),C379)&lt;=6,1,0),0)+IF(VLOOKUP($A379,Rank!$A:$AH,D$4,0)&lt;&gt;"",IF(D$5&lt;&gt;$C$3,C379+1,C379),C379)*0.001</f>
        <v>#REF!</v>
      </c>
      <c r="AA379" s="16" t="e">
        <f>IFERROR(VLOOKUP($A379,Rank!$A:$AH,E$4,0)*IF(IF(VLOOKUP($A379,Rank!$A:$AH,E$4,0)&lt;&gt;"",IF(E$5&lt;&gt;$C$3,D379+1,D379),D379)&lt;=6,1,0),0)+IF(VLOOKUP($A379,Rank!$A:$AH,E$4,0)&lt;&gt;"",IF(E$5&lt;&gt;$C$3,D379+1,D379),D379)*0.001</f>
        <v>#REF!</v>
      </c>
      <c r="AB379" s="16" t="e">
        <f>IFERROR(VLOOKUP($A379,Rank!$A:$AH,F$4,0)*IF(IF(VLOOKUP($A379,Rank!$A:$AH,F$4,0)&lt;&gt;"",IF(F$5&lt;&gt;$C$3,E379+1,E379),E379)&lt;=6,1,0),0)+IF(VLOOKUP($A379,Rank!$A:$AH,F$4,0)&lt;&gt;"",IF(F$5&lt;&gt;$C$3,E379+1,E379),E379)*0.001</f>
        <v>#REF!</v>
      </c>
      <c r="AC379" s="16" t="e">
        <f>IFERROR(VLOOKUP($A379,Rank!$A:$AH,G$4,0)*IF(IF(VLOOKUP($A379,Rank!$A:$AH,G$4,0)&lt;&gt;"",IF(G$5&lt;&gt;$C$3,F379+1,F379),F379)&lt;=6,1,0),0)+IF(VLOOKUP($A379,Rank!$A:$AH,G$4,0)&lt;&gt;"",IF(G$5&lt;&gt;$C$3,F379+1,F379),F379)*0.001</f>
        <v>#REF!</v>
      </c>
      <c r="AD379" s="16" t="e">
        <f>IFERROR(VLOOKUP($A379,Rank!$A:$AH,H$4,0)*IF(IF(VLOOKUP($A379,Rank!$A:$AH,H$4,0)&lt;&gt;"",IF(H$5&lt;&gt;$C$3,G379+1,G379),G379)&lt;=6,1,0),0)+IF(VLOOKUP($A379,Rank!$A:$AH,H$4,0)&lt;&gt;"",IF(H$5&lt;&gt;$C$3,G379+1,G379),G379)*0.001</f>
        <v>#REF!</v>
      </c>
      <c r="AE379" s="16" t="e">
        <f>IFERROR(VLOOKUP($A379,Rank!$A:$AH,I$4,0)*IF(IF(VLOOKUP($A379,Rank!$A:$AH,I$4,0)&lt;&gt;"",IF(I$5&lt;&gt;$C$3,H379+1,H379),H379)&lt;=6,1,0),0)+IF(VLOOKUP($A379,Rank!$A:$AH,I$4,0)&lt;&gt;"",IF(I$5&lt;&gt;$C$3,H379+1,H379),H379)*0.001</f>
        <v>#REF!</v>
      </c>
      <c r="AF379" s="16" t="e">
        <f>IFERROR(VLOOKUP($A379,Rank!$A:$AH,J$4,0)*IF(IF(VLOOKUP($A379,Rank!$A:$AH,J$4,0)&lt;&gt;"",IF(J$5&lt;&gt;$C$3,I379+1,I379),I379)&lt;=6,1,0),0)+IF(VLOOKUP($A379,Rank!$A:$AH,J$4,0)&lt;&gt;"",IF(J$5&lt;&gt;$C$3,I379+1,I379),I379)*0.001</f>
        <v>#REF!</v>
      </c>
      <c r="AG379" s="16" t="e">
        <f>IFERROR(VLOOKUP($A379,Rank!$A:$AH,K$4,0)*IF(IF(VLOOKUP($A379,Rank!$A:$AH,K$4,0)&lt;&gt;"",IF(K$5&lt;&gt;$C$3,J379+1,J379),J379)&lt;=6,1,0),0)+IF(VLOOKUP($A379,Rank!$A:$AH,K$4,0)&lt;&gt;"",IF(K$5&lt;&gt;$C$3,J379+1,J379),J379)*0.001</f>
        <v>#REF!</v>
      </c>
      <c r="AH379" s="16" t="e">
        <f>IFERROR(VLOOKUP($A379,Rank!$A:$AH,L$4,0)*IF(IF(VLOOKUP($A379,Rank!$A:$AH,L$4,0)&lt;&gt;"",IF(L$5&lt;&gt;$C$3,K379+1,K379),K379)&lt;=6,1,0),0)+IF(VLOOKUP($A379,Rank!$A:$AH,L$4,0)&lt;&gt;"",IF(L$5&lt;&gt;$C$3,K379+1,K379),K379)*0.001</f>
        <v>#REF!</v>
      </c>
      <c r="AI379" s="16" t="e">
        <f>IFERROR(VLOOKUP($A379,Rank!$A:$AH,M$4,0)*IF(IF(VLOOKUP($A379,Rank!$A:$AH,M$4,0)&lt;&gt;"",IF(M$5&lt;&gt;$C$3,L379+1,L379),L379)&lt;=6,1,0),0)+IF(VLOOKUP($A379,Rank!$A:$AH,M$4,0)&lt;&gt;"",IF(M$5&lt;&gt;$C$3,L379+1,L379),L379)*0.001</f>
        <v>#REF!</v>
      </c>
      <c r="AJ379" s="16" t="e">
        <f>IFERROR(VLOOKUP($A379,Rank!$A:$AH,N$4,0)*IF(IF(VLOOKUP($A379,Rank!$A:$AH,N$4,0)&lt;&gt;"",IF(N$5&lt;&gt;$C$3,M379+1,M379),M379)&lt;=6,1,0),0)+IF(VLOOKUP($A379,Rank!$A:$AH,N$4,0)&lt;&gt;"",IF(N$5&lt;&gt;$C$3,M379+1,M379),M379)*0.001</f>
        <v>#REF!</v>
      </c>
      <c r="AK379" s="16" t="e">
        <f>IFERROR(VLOOKUP($A379,Rank!$A:$AH,O$4,0)*IF(IF(VLOOKUP($A379,Rank!$A:$AH,O$4,0)&lt;&gt;"",IF(O$5&lt;&gt;$C$3,N379+1,N379),N379)&lt;=6,1,0),0)+IF(VLOOKUP($A379,Rank!$A:$AH,O$4,0)&lt;&gt;"",IF(O$5&lt;&gt;$C$3,N379+1,N379),N379)*0.001</f>
        <v>#REF!</v>
      </c>
      <c r="AL379" s="16" t="e">
        <f>IFERROR(VLOOKUP($A379,Rank!$A:$AH,P$4,0)*IF(IF(VLOOKUP($A379,Rank!$A:$AH,P$4,0)&lt;&gt;"",IF(P$5&lt;&gt;$C$3,O379+1,O379),O379)&lt;=6,1,0),0)+IF(VLOOKUP($A379,Rank!$A:$AH,P$4,0)&lt;&gt;"",IF(P$5&lt;&gt;$C$3,O379+1,O379),O379)*0.001</f>
        <v>#REF!</v>
      </c>
      <c r="AM379" s="16" t="e">
        <f>IFERROR(VLOOKUP($A379,Rank!$A:$AH,Q$4,0)*IF(IF(VLOOKUP($A379,Rank!$A:$AH,Q$4,0)&lt;&gt;"",IF(Q$5&lt;&gt;$C$3,P379+1,P379),P379)&lt;=6,1,0),0)+IF(VLOOKUP($A379,Rank!$A:$AH,Q$4,0)&lt;&gt;"",IF(Q$5&lt;&gt;$C$3,P379+1,P379),P379)*0.001</f>
        <v>#REF!</v>
      </c>
      <c r="AN379" s="16" t="e">
        <f>IFERROR(VLOOKUP($A379,Rank!$A:$AH,R$4,0)*IF(IF(VLOOKUP($A379,Rank!$A:$AH,R$4,0)&lt;&gt;"",IF(R$5&lt;&gt;$C$3,Q379+1,Q379),Q379)&lt;=6,1,0),0)+IF(VLOOKUP($A379,Rank!$A:$AH,R$4,0)&lt;&gt;"",IF(R$5&lt;&gt;$C$3,Q379+1,Q379),Q379)*0.001</f>
        <v>#REF!</v>
      </c>
      <c r="AO379" s="16" t="e">
        <f>IFERROR(VLOOKUP($A379,Rank!$A:$AH,S$4,0)*IF(IF(VLOOKUP($A379,Rank!$A:$AH,S$4,0)&lt;&gt;"",IF(S$5&lt;&gt;$C$3,R379+1,R379),R379)&lt;=6,1,0),0)+IF(VLOOKUP($A379,Rank!$A:$AH,S$4,0)&lt;&gt;"",IF($S$5&lt;&gt;$C$3,R379+1,R379),R379)*0.001</f>
        <v>#REF!</v>
      </c>
      <c r="AP379" s="16" t="e">
        <f>IFERROR(VLOOKUP($A379,Rank!$A:$AH,T$4,0)*IF(IF(VLOOKUP($A379,Rank!$A:$AH,T$4,0)&lt;&gt;"",IF(T$5&lt;&gt;$C$3,S379+1,S379),S379)&lt;=6,1,0),0)+IF(VLOOKUP($A379,Rank!$A:$AH,T$4,0)&lt;&gt;"",IF($T$5&lt;&gt;$C$3,S379+1,S379),S379)*0.001</f>
        <v>#REF!</v>
      </c>
      <c r="AQ379" s="16" t="e">
        <f>IFERROR(VLOOKUP($A379,Rank!$A:$AH,U$4,0)*IF(IF(VLOOKUP($A379,Rank!$A:$AH,U$4,0)&lt;&gt;"",IF(U$5&lt;&gt;$C$3,T379+1,T379),T379)&lt;=6,1,0),0)+IF(VLOOKUP($A379,Rank!$A:$AH,U$4,0)&lt;&gt;"",IF($U$5&lt;&gt;$C$3,T379+1,T379),T379)*0.001</f>
        <v>#REF!</v>
      </c>
      <c r="AR379" s="16" t="e">
        <f>IFERROR(VLOOKUP($A379,Rank!$A:$AH,V$4,0)*IF(IF(VLOOKUP($A379,Rank!$A:$AH,V$4,0)&lt;&gt;"",IF(V$5&lt;&gt;$C$3,U379+1,U379),U379)&lt;=6,1,0),0)+IF(VLOOKUP($A379,Rank!$A:$AH,V$4,0)&lt;&gt;"",IF($V$5&lt;&gt;$C$3,U379+1,U379),U379)*0.001</f>
        <v>#REF!</v>
      </c>
      <c r="AS379" s="16" t="e">
        <f>IFERROR(VLOOKUP($A379,Rank!$A:$AH,W$4,0)*IF(IF(VLOOKUP($A379,Rank!$A:$AH,W$4,0)&lt;&gt;"",IF(W$5&lt;&gt;$C$3,V379+1,V379),V379)&lt;=6,1,0),0)+IF(VLOOKUP($A379,Rank!$A:$AH,W$4,0)&lt;&gt;"",IF($W$5&lt;&gt;$C$3,V379+1,V379),V379)*0.001</f>
        <v>#REF!</v>
      </c>
      <c r="AT379" s="16" t="e">
        <f>IFERROR(VLOOKUP($A379,Rank!$A:$AH,X$4,0)*IF(IF(VLOOKUP($A379,Rank!$A:$AH,X$4,0)&lt;&gt;"",IF(X$5&lt;&gt;$C$3,W379+1,W379),W379)&lt;=6,1,0),0)+IF(VLOOKUP($A379,Rank!$A:$AH,X$4,0)&lt;&gt;"",IF($X$5&lt;&gt;$C$3,W379+1,W379),W379)*0.001</f>
        <v>#REF!</v>
      </c>
      <c r="AV379" t="e">
        <f t="shared" si="112"/>
        <v>#REF!</v>
      </c>
      <c r="AW379" t="e">
        <f t="shared" si="113"/>
        <v>#REF!</v>
      </c>
      <c r="AX379" t="e">
        <f t="shared" si="114"/>
        <v>#REF!</v>
      </c>
      <c r="AY379" t="e">
        <f t="shared" si="115"/>
        <v>#REF!</v>
      </c>
      <c r="AZ379" t="e">
        <f t="shared" si="116"/>
        <v>#REF!</v>
      </c>
      <c r="BA379" t="e">
        <f t="shared" si="117"/>
        <v>#REF!</v>
      </c>
      <c r="BB379" t="e">
        <f t="shared" si="118"/>
        <v>#REF!</v>
      </c>
      <c r="BC379" t="e">
        <f t="shared" si="119"/>
        <v>#REF!</v>
      </c>
      <c r="BD379" t="e">
        <f t="shared" si="120"/>
        <v>#REF!</v>
      </c>
      <c r="BE379" t="e">
        <f t="shared" si="121"/>
        <v>#REF!</v>
      </c>
      <c r="BF379" t="e">
        <f t="shared" si="122"/>
        <v>#REF!</v>
      </c>
      <c r="BG379" t="e">
        <f t="shared" si="123"/>
        <v>#REF!</v>
      </c>
      <c r="BH379" t="e">
        <f t="shared" si="124"/>
        <v>#REF!</v>
      </c>
      <c r="BI379" t="e">
        <f t="shared" si="125"/>
        <v>#REF!</v>
      </c>
      <c r="BJ379" t="e">
        <f t="shared" si="126"/>
        <v>#REF!</v>
      </c>
      <c r="BK379" t="e">
        <f t="shared" si="127"/>
        <v>#REF!</v>
      </c>
      <c r="BL379" t="e">
        <f t="shared" si="128"/>
        <v>#REF!</v>
      </c>
      <c r="BM379" t="e">
        <f t="shared" si="129"/>
        <v>#REF!</v>
      </c>
      <c r="BN379" t="e">
        <f t="shared" si="130"/>
        <v>#REF!</v>
      </c>
      <c r="BO379" t="e">
        <f t="shared" si="131"/>
        <v>#REF!</v>
      </c>
      <c r="BP379" t="e">
        <f t="shared" si="132"/>
        <v>#REF!</v>
      </c>
    </row>
    <row r="380" spans="1:68" x14ac:dyDescent="0.3">
      <c r="A380" t="e">
        <f>+Rank!#REF!</f>
        <v>#REF!</v>
      </c>
      <c r="B380" s="16">
        <f t="shared" si="111"/>
        <v>0</v>
      </c>
      <c r="C380" s="16">
        <v>0</v>
      </c>
      <c r="D380" s="16" t="e">
        <f>IF(VLOOKUP($A380,Rank!$A:$AH,D$4,0)&lt;&gt;"",IF(D$5&lt;&gt;$C$3,C380+1,C380),C380)</f>
        <v>#REF!</v>
      </c>
      <c r="E380" s="16" t="e">
        <f>IF(VLOOKUP($A380,Rank!$A:$AH,E$4,0)&lt;&gt;"",IF(E$5&lt;&gt;$C$3,D380+1,D380),D380)</f>
        <v>#REF!</v>
      </c>
      <c r="F380" s="16" t="e">
        <f>IF(VLOOKUP($A380,Rank!$A:$AH,F$4,0)&lt;&gt;"",IF(F$5&lt;&gt;$C$3,D380+1,D380),D380)</f>
        <v>#REF!</v>
      </c>
      <c r="G380" s="16" t="e">
        <f>IF(VLOOKUP($A380,Rank!$A:$AH,G$4,0)&lt;&gt;"",IF(G$5&lt;&gt;$C$3,F380+1,F380),F380)</f>
        <v>#REF!</v>
      </c>
      <c r="H380" s="16" t="e">
        <f>IF(VLOOKUP($A380,Rank!$A:$AH,H$4,0)&lt;&gt;"",IF(H$5&lt;&gt;$C$3,G380+1,G380),G380)</f>
        <v>#REF!</v>
      </c>
      <c r="I380" s="16" t="e">
        <f>IF(VLOOKUP($A380,Rank!$A:$AH,I$4,0)&lt;&gt;"",IF(I$5&lt;&gt;$C$3,H380+1,H380),H380)</f>
        <v>#REF!</v>
      </c>
      <c r="J380" s="16" t="e">
        <f>IF(VLOOKUP($A380,Rank!$A:$AH,J$4,0)&lt;&gt;"",IF(J$5&lt;&gt;$C$3,I380+1,I380),I380)</f>
        <v>#REF!</v>
      </c>
      <c r="K380" s="16" t="e">
        <f>IF(VLOOKUP($A380,Rank!$A:$AH,K$4,0)&lt;&gt;"",IF(K$5&lt;&gt;$C$3,J380+1,J380),J380)</f>
        <v>#REF!</v>
      </c>
      <c r="L380" s="16" t="e">
        <f>IF(VLOOKUP($A380,Rank!$A:$AH,L$4,0)&lt;&gt;"",IF($L$5&lt;&gt;$C$3,K380+1,K380),K380)</f>
        <v>#REF!</v>
      </c>
      <c r="M380" s="16" t="e">
        <f>IF(VLOOKUP($A380,Rank!$A:$AH,M$4,0)&lt;&gt;"",IF(M$5&lt;&gt;$C$3,L380+1,L380),L380)</f>
        <v>#REF!</v>
      </c>
      <c r="N380" s="16" t="e">
        <f>IF(VLOOKUP($A380,Rank!$A:$AH,N$4,0)&lt;&gt;"",IF(N$5&lt;&gt;$C$3,M380+1,M380),M380)</f>
        <v>#REF!</v>
      </c>
      <c r="O380" s="16" t="e">
        <f>IF(VLOOKUP($A380,Rank!$A:$AH,O$4,0)&lt;&gt;"",IF(O$5&lt;&gt;$C$3,N380+1,N380),N380)</f>
        <v>#REF!</v>
      </c>
      <c r="P380" s="16" t="e">
        <f>IF(VLOOKUP($A380,Rank!$A:$AH,P$4,0)&lt;&gt;"",IF(P$5&lt;&gt;$C$3,O380+1,O380),O380)</f>
        <v>#REF!</v>
      </c>
      <c r="Q380" s="16" t="e">
        <f>IF(VLOOKUP($A380,Rank!$A:$AH,Q$4,0)&lt;&gt;"",IF(Q$5&lt;&gt;$C$3,P380+1,P380),P380)</f>
        <v>#REF!</v>
      </c>
      <c r="R380" s="16" t="e">
        <f>IF(VLOOKUP($A380,Rank!$A:$AH,R$4,0)&lt;&gt;"",IF(R$5&lt;&gt;$C$3,Q380+1,Q380),Q380)</f>
        <v>#REF!</v>
      </c>
      <c r="S380" s="16" t="e">
        <f>IF(VLOOKUP($A380,Rank!$A:$AH,S$4,0)&lt;&gt;"",IF(S$5&lt;&gt;$C$3,R380+1,R380),R380)</f>
        <v>#REF!</v>
      </c>
      <c r="T380" s="16" t="e">
        <f>IF(VLOOKUP($A380,Rank!$A:$AH,T$4,0)&lt;&gt;"",IF(T$5&lt;&gt;$C$3,S380+1,S380),S380)</f>
        <v>#REF!</v>
      </c>
      <c r="U380" s="16" t="e">
        <f>IF(VLOOKUP($A380,Rank!$A:$AH,U$4,0)&lt;&gt;"",IF(U$5&lt;&gt;$C$3,T380+1,T380),T380)</f>
        <v>#REF!</v>
      </c>
      <c r="V380" s="16" t="e">
        <f>IF(VLOOKUP($A380,Rank!$A:$AH,V$4,0)&lt;&gt;"",IF($V$5&lt;&gt;$C$3,U380+1,U380),U380)</f>
        <v>#REF!</v>
      </c>
      <c r="W380" s="16" t="e">
        <f>IF(VLOOKUP($A380,Rank!$A:$AH,W$4,0)&lt;&gt;"",IF(W$5&lt;&gt;$C$3,V380+1,V380),V380)</f>
        <v>#REF!</v>
      </c>
      <c r="X380" s="16" t="e">
        <f>IF(VLOOKUP($A380,Rank!$A:$AH,X$4,0)&lt;&gt;"",IF(X$5&lt;&gt;$C$3,W380+1,W380),W380)</f>
        <v>#REF!</v>
      </c>
      <c r="Z380" s="16" t="e">
        <f>IFERROR(VLOOKUP($A380,Rank!$A:$AH,D$4,0)*IF(IF(VLOOKUP($A380,Rank!$A:$AH,D$4,0)&lt;&gt;"",IF(D$5&lt;&gt;$C$3,C380+1,C380),C380)&lt;=6,1,0),0)+IF(VLOOKUP($A380,Rank!$A:$AH,D$4,0)&lt;&gt;"",IF(D$5&lt;&gt;$C$3,C380+1,C380),C380)*0.001</f>
        <v>#REF!</v>
      </c>
      <c r="AA380" s="16" t="e">
        <f>IFERROR(VLOOKUP($A380,Rank!$A:$AH,E$4,0)*IF(IF(VLOOKUP($A380,Rank!$A:$AH,E$4,0)&lt;&gt;"",IF(E$5&lt;&gt;$C$3,D380+1,D380),D380)&lt;=6,1,0),0)+IF(VLOOKUP($A380,Rank!$A:$AH,E$4,0)&lt;&gt;"",IF(E$5&lt;&gt;$C$3,D380+1,D380),D380)*0.001</f>
        <v>#REF!</v>
      </c>
      <c r="AB380" s="16" t="e">
        <f>IFERROR(VLOOKUP($A380,Rank!$A:$AH,F$4,0)*IF(IF(VLOOKUP($A380,Rank!$A:$AH,F$4,0)&lt;&gt;"",IF(F$5&lt;&gt;$C$3,E380+1,E380),E380)&lt;=6,1,0),0)+IF(VLOOKUP($A380,Rank!$A:$AH,F$4,0)&lt;&gt;"",IF(F$5&lt;&gt;$C$3,E380+1,E380),E380)*0.001</f>
        <v>#REF!</v>
      </c>
      <c r="AC380" s="16" t="e">
        <f>IFERROR(VLOOKUP($A380,Rank!$A:$AH,G$4,0)*IF(IF(VLOOKUP($A380,Rank!$A:$AH,G$4,0)&lt;&gt;"",IF(G$5&lt;&gt;$C$3,F380+1,F380),F380)&lt;=6,1,0),0)+IF(VLOOKUP($A380,Rank!$A:$AH,G$4,0)&lt;&gt;"",IF(G$5&lt;&gt;$C$3,F380+1,F380),F380)*0.001</f>
        <v>#REF!</v>
      </c>
      <c r="AD380" s="16" t="e">
        <f>IFERROR(VLOOKUP($A380,Rank!$A:$AH,H$4,0)*IF(IF(VLOOKUP($A380,Rank!$A:$AH,H$4,0)&lt;&gt;"",IF(H$5&lt;&gt;$C$3,G380+1,G380),G380)&lt;=6,1,0),0)+IF(VLOOKUP($A380,Rank!$A:$AH,H$4,0)&lt;&gt;"",IF(H$5&lt;&gt;$C$3,G380+1,G380),G380)*0.001</f>
        <v>#REF!</v>
      </c>
      <c r="AE380" s="16" t="e">
        <f>IFERROR(VLOOKUP($A380,Rank!$A:$AH,I$4,0)*IF(IF(VLOOKUP($A380,Rank!$A:$AH,I$4,0)&lt;&gt;"",IF(I$5&lt;&gt;$C$3,H380+1,H380),H380)&lt;=6,1,0),0)+IF(VLOOKUP($A380,Rank!$A:$AH,I$4,0)&lt;&gt;"",IF(I$5&lt;&gt;$C$3,H380+1,H380),H380)*0.001</f>
        <v>#REF!</v>
      </c>
      <c r="AF380" s="16" t="e">
        <f>IFERROR(VLOOKUP($A380,Rank!$A:$AH,J$4,0)*IF(IF(VLOOKUP($A380,Rank!$A:$AH,J$4,0)&lt;&gt;"",IF(J$5&lt;&gt;$C$3,I380+1,I380),I380)&lt;=6,1,0),0)+IF(VLOOKUP($A380,Rank!$A:$AH,J$4,0)&lt;&gt;"",IF(J$5&lt;&gt;$C$3,I380+1,I380),I380)*0.001</f>
        <v>#REF!</v>
      </c>
      <c r="AG380" s="16" t="e">
        <f>IFERROR(VLOOKUP($A380,Rank!$A:$AH,K$4,0)*IF(IF(VLOOKUP($A380,Rank!$A:$AH,K$4,0)&lt;&gt;"",IF(K$5&lt;&gt;$C$3,J380+1,J380),J380)&lt;=6,1,0),0)+IF(VLOOKUP($A380,Rank!$A:$AH,K$4,0)&lt;&gt;"",IF(K$5&lt;&gt;$C$3,J380+1,J380),J380)*0.001</f>
        <v>#REF!</v>
      </c>
      <c r="AH380" s="16" t="e">
        <f>IFERROR(VLOOKUP($A380,Rank!$A:$AH,L$4,0)*IF(IF(VLOOKUP($A380,Rank!$A:$AH,L$4,0)&lt;&gt;"",IF(L$5&lt;&gt;$C$3,K380+1,K380),K380)&lt;=6,1,0),0)+IF(VLOOKUP($A380,Rank!$A:$AH,L$4,0)&lt;&gt;"",IF(L$5&lt;&gt;$C$3,K380+1,K380),K380)*0.001</f>
        <v>#REF!</v>
      </c>
      <c r="AI380" s="16" t="e">
        <f>IFERROR(VLOOKUP($A380,Rank!$A:$AH,M$4,0)*IF(IF(VLOOKUP($A380,Rank!$A:$AH,M$4,0)&lt;&gt;"",IF(M$5&lt;&gt;$C$3,L380+1,L380),L380)&lt;=6,1,0),0)+IF(VLOOKUP($A380,Rank!$A:$AH,M$4,0)&lt;&gt;"",IF(M$5&lt;&gt;$C$3,L380+1,L380),L380)*0.001</f>
        <v>#REF!</v>
      </c>
      <c r="AJ380" s="16" t="e">
        <f>IFERROR(VLOOKUP($A380,Rank!$A:$AH,N$4,0)*IF(IF(VLOOKUP($A380,Rank!$A:$AH,N$4,0)&lt;&gt;"",IF(N$5&lt;&gt;$C$3,M380+1,M380),M380)&lt;=6,1,0),0)+IF(VLOOKUP($A380,Rank!$A:$AH,N$4,0)&lt;&gt;"",IF(N$5&lt;&gt;$C$3,M380+1,M380),M380)*0.001</f>
        <v>#REF!</v>
      </c>
      <c r="AK380" s="16" t="e">
        <f>IFERROR(VLOOKUP($A380,Rank!$A:$AH,O$4,0)*IF(IF(VLOOKUP($A380,Rank!$A:$AH,O$4,0)&lt;&gt;"",IF(O$5&lt;&gt;$C$3,N380+1,N380),N380)&lt;=6,1,0),0)+IF(VLOOKUP($A380,Rank!$A:$AH,O$4,0)&lt;&gt;"",IF(O$5&lt;&gt;$C$3,N380+1,N380),N380)*0.001</f>
        <v>#REF!</v>
      </c>
      <c r="AL380" s="16" t="e">
        <f>IFERROR(VLOOKUP($A380,Rank!$A:$AH,P$4,0)*IF(IF(VLOOKUP($A380,Rank!$A:$AH,P$4,0)&lt;&gt;"",IF(P$5&lt;&gt;$C$3,O380+1,O380),O380)&lt;=6,1,0),0)+IF(VLOOKUP($A380,Rank!$A:$AH,P$4,0)&lt;&gt;"",IF(P$5&lt;&gt;$C$3,O380+1,O380),O380)*0.001</f>
        <v>#REF!</v>
      </c>
      <c r="AM380" s="16" t="e">
        <f>IFERROR(VLOOKUP($A380,Rank!$A:$AH,Q$4,0)*IF(IF(VLOOKUP($A380,Rank!$A:$AH,Q$4,0)&lt;&gt;"",IF(Q$5&lt;&gt;$C$3,P380+1,P380),P380)&lt;=6,1,0),0)+IF(VLOOKUP($A380,Rank!$A:$AH,Q$4,0)&lt;&gt;"",IF(Q$5&lt;&gt;$C$3,P380+1,P380),P380)*0.001</f>
        <v>#REF!</v>
      </c>
      <c r="AN380" s="16" t="e">
        <f>IFERROR(VLOOKUP($A380,Rank!$A:$AH,R$4,0)*IF(IF(VLOOKUP($A380,Rank!$A:$AH,R$4,0)&lt;&gt;"",IF(R$5&lt;&gt;$C$3,Q380+1,Q380),Q380)&lt;=6,1,0),0)+IF(VLOOKUP($A380,Rank!$A:$AH,R$4,0)&lt;&gt;"",IF(R$5&lt;&gt;$C$3,Q380+1,Q380),Q380)*0.001</f>
        <v>#REF!</v>
      </c>
      <c r="AO380" s="16" t="e">
        <f>IFERROR(VLOOKUP($A380,Rank!$A:$AH,S$4,0)*IF(IF(VLOOKUP($A380,Rank!$A:$AH,S$4,0)&lt;&gt;"",IF(S$5&lt;&gt;$C$3,R380+1,R380),R380)&lt;=6,1,0),0)+IF(VLOOKUP($A380,Rank!$A:$AH,S$4,0)&lt;&gt;"",IF($S$5&lt;&gt;$C$3,R380+1,R380),R380)*0.001</f>
        <v>#REF!</v>
      </c>
      <c r="AP380" s="16" t="e">
        <f>IFERROR(VLOOKUP($A380,Rank!$A:$AH,T$4,0)*IF(IF(VLOOKUP($A380,Rank!$A:$AH,T$4,0)&lt;&gt;"",IF(T$5&lt;&gt;$C$3,S380+1,S380),S380)&lt;=6,1,0),0)+IF(VLOOKUP($A380,Rank!$A:$AH,T$4,0)&lt;&gt;"",IF($T$5&lt;&gt;$C$3,S380+1,S380),S380)*0.001</f>
        <v>#REF!</v>
      </c>
      <c r="AQ380" s="16" t="e">
        <f>IFERROR(VLOOKUP($A380,Rank!$A:$AH,U$4,0)*IF(IF(VLOOKUP($A380,Rank!$A:$AH,U$4,0)&lt;&gt;"",IF(U$5&lt;&gt;$C$3,T380+1,T380),T380)&lt;=6,1,0),0)+IF(VLOOKUP($A380,Rank!$A:$AH,U$4,0)&lt;&gt;"",IF($U$5&lt;&gt;$C$3,T380+1,T380),T380)*0.001</f>
        <v>#REF!</v>
      </c>
      <c r="AR380" s="16" t="e">
        <f>IFERROR(VLOOKUP($A380,Rank!$A:$AH,V$4,0)*IF(IF(VLOOKUP($A380,Rank!$A:$AH,V$4,0)&lt;&gt;"",IF(V$5&lt;&gt;$C$3,U380+1,U380),U380)&lt;=6,1,0),0)+IF(VLOOKUP($A380,Rank!$A:$AH,V$4,0)&lt;&gt;"",IF($V$5&lt;&gt;$C$3,U380+1,U380),U380)*0.001</f>
        <v>#REF!</v>
      </c>
      <c r="AS380" s="16" t="e">
        <f>IFERROR(VLOOKUP($A380,Rank!$A:$AH,W$4,0)*IF(IF(VLOOKUP($A380,Rank!$A:$AH,W$4,0)&lt;&gt;"",IF(W$5&lt;&gt;$C$3,V380+1,V380),V380)&lt;=6,1,0),0)+IF(VLOOKUP($A380,Rank!$A:$AH,W$4,0)&lt;&gt;"",IF($W$5&lt;&gt;$C$3,V380+1,V380),V380)*0.001</f>
        <v>#REF!</v>
      </c>
      <c r="AT380" s="16" t="e">
        <f>IFERROR(VLOOKUP($A380,Rank!$A:$AH,X$4,0)*IF(IF(VLOOKUP($A380,Rank!$A:$AH,X$4,0)&lt;&gt;"",IF(X$5&lt;&gt;$C$3,W380+1,W380),W380)&lt;=6,1,0),0)+IF(VLOOKUP($A380,Rank!$A:$AH,X$4,0)&lt;&gt;"",IF($X$5&lt;&gt;$C$3,W380+1,W380),W380)*0.001</f>
        <v>#REF!</v>
      </c>
      <c r="AV380" t="e">
        <f t="shared" si="112"/>
        <v>#REF!</v>
      </c>
      <c r="AW380" t="e">
        <f t="shared" si="113"/>
        <v>#REF!</v>
      </c>
      <c r="AX380" t="e">
        <f t="shared" si="114"/>
        <v>#REF!</v>
      </c>
      <c r="AY380" t="e">
        <f t="shared" si="115"/>
        <v>#REF!</v>
      </c>
      <c r="AZ380" t="e">
        <f t="shared" si="116"/>
        <v>#REF!</v>
      </c>
      <c r="BA380" t="e">
        <f t="shared" si="117"/>
        <v>#REF!</v>
      </c>
      <c r="BB380" t="e">
        <f t="shared" si="118"/>
        <v>#REF!</v>
      </c>
      <c r="BC380" t="e">
        <f t="shared" si="119"/>
        <v>#REF!</v>
      </c>
      <c r="BD380" t="e">
        <f t="shared" si="120"/>
        <v>#REF!</v>
      </c>
      <c r="BE380" t="e">
        <f t="shared" si="121"/>
        <v>#REF!</v>
      </c>
      <c r="BF380" t="e">
        <f t="shared" si="122"/>
        <v>#REF!</v>
      </c>
      <c r="BG380" t="e">
        <f t="shared" si="123"/>
        <v>#REF!</v>
      </c>
      <c r="BH380" t="e">
        <f t="shared" si="124"/>
        <v>#REF!</v>
      </c>
      <c r="BI380" t="e">
        <f t="shared" si="125"/>
        <v>#REF!</v>
      </c>
      <c r="BJ380" t="e">
        <f t="shared" si="126"/>
        <v>#REF!</v>
      </c>
      <c r="BK380" t="e">
        <f t="shared" si="127"/>
        <v>#REF!</v>
      </c>
      <c r="BL380" t="e">
        <f t="shared" si="128"/>
        <v>#REF!</v>
      </c>
      <c r="BM380" t="e">
        <f t="shared" si="129"/>
        <v>#REF!</v>
      </c>
      <c r="BN380" t="e">
        <f t="shared" si="130"/>
        <v>#REF!</v>
      </c>
      <c r="BO380" t="e">
        <f t="shared" si="131"/>
        <v>#REF!</v>
      </c>
      <c r="BP380" t="e">
        <f t="shared" si="132"/>
        <v>#REF!</v>
      </c>
    </row>
    <row r="381" spans="1:68" x14ac:dyDescent="0.3">
      <c r="A381" t="e">
        <f>+Rank!#REF!</f>
        <v>#REF!</v>
      </c>
      <c r="B381" s="16">
        <f t="shared" si="111"/>
        <v>0</v>
      </c>
      <c r="C381" s="16">
        <v>0</v>
      </c>
      <c r="D381" s="16" t="e">
        <f>IF(VLOOKUP($A381,Rank!$A:$AH,D$4,0)&lt;&gt;"",IF(D$5&lt;&gt;$C$3,C381+1,C381),C381)</f>
        <v>#REF!</v>
      </c>
      <c r="E381" s="16" t="e">
        <f>IF(VLOOKUP($A381,Rank!$A:$AH,E$4,0)&lt;&gt;"",IF(E$5&lt;&gt;$C$3,D381+1,D381),D381)</f>
        <v>#REF!</v>
      </c>
      <c r="F381" s="16" t="e">
        <f>IF(VLOOKUP($A381,Rank!$A:$AH,F$4,0)&lt;&gt;"",IF(F$5&lt;&gt;$C$3,D381+1,D381),D381)</f>
        <v>#REF!</v>
      </c>
      <c r="G381" s="16" t="e">
        <f>IF(VLOOKUP($A381,Rank!$A:$AH,G$4,0)&lt;&gt;"",IF(G$5&lt;&gt;$C$3,F381+1,F381),F381)</f>
        <v>#REF!</v>
      </c>
      <c r="H381" s="16" t="e">
        <f>IF(VLOOKUP($A381,Rank!$A:$AH,H$4,0)&lt;&gt;"",IF(H$5&lt;&gt;$C$3,G381+1,G381),G381)</f>
        <v>#REF!</v>
      </c>
      <c r="I381" s="16" t="e">
        <f>IF(VLOOKUP($A381,Rank!$A:$AH,I$4,0)&lt;&gt;"",IF(I$5&lt;&gt;$C$3,H381+1,H381),H381)</f>
        <v>#REF!</v>
      </c>
      <c r="J381" s="16" t="e">
        <f>IF(VLOOKUP($A381,Rank!$A:$AH,J$4,0)&lt;&gt;"",IF(J$5&lt;&gt;$C$3,I381+1,I381),I381)</f>
        <v>#REF!</v>
      </c>
      <c r="K381" s="16" t="e">
        <f>IF(VLOOKUP($A381,Rank!$A:$AH,K$4,0)&lt;&gt;"",IF(K$5&lt;&gt;$C$3,J381+1,J381),J381)</f>
        <v>#REF!</v>
      </c>
      <c r="L381" s="16" t="e">
        <f>IF(VLOOKUP($A381,Rank!$A:$AH,L$4,0)&lt;&gt;"",IF($L$5&lt;&gt;$C$3,K381+1,K381),K381)</f>
        <v>#REF!</v>
      </c>
      <c r="M381" s="16" t="e">
        <f>IF(VLOOKUP($A381,Rank!$A:$AH,M$4,0)&lt;&gt;"",IF(M$5&lt;&gt;$C$3,L381+1,L381),L381)</f>
        <v>#REF!</v>
      </c>
      <c r="N381" s="16" t="e">
        <f>IF(VLOOKUP($A381,Rank!$A:$AH,N$4,0)&lt;&gt;"",IF(N$5&lt;&gt;$C$3,M381+1,M381),M381)</f>
        <v>#REF!</v>
      </c>
      <c r="O381" s="16" t="e">
        <f>IF(VLOOKUP($A381,Rank!$A:$AH,O$4,0)&lt;&gt;"",IF(O$5&lt;&gt;$C$3,N381+1,N381),N381)</f>
        <v>#REF!</v>
      </c>
      <c r="P381" s="16" t="e">
        <f>IF(VLOOKUP($A381,Rank!$A:$AH,P$4,0)&lt;&gt;"",IF(P$5&lt;&gt;$C$3,O381+1,O381),O381)</f>
        <v>#REF!</v>
      </c>
      <c r="Q381" s="16" t="e">
        <f>IF(VLOOKUP($A381,Rank!$A:$AH,Q$4,0)&lt;&gt;"",IF(Q$5&lt;&gt;$C$3,P381+1,P381),P381)</f>
        <v>#REF!</v>
      </c>
      <c r="R381" s="16" t="e">
        <f>IF(VLOOKUP($A381,Rank!$A:$AH,R$4,0)&lt;&gt;"",IF(R$5&lt;&gt;$C$3,Q381+1,Q381),Q381)</f>
        <v>#REF!</v>
      </c>
      <c r="S381" s="16" t="e">
        <f>IF(VLOOKUP($A381,Rank!$A:$AH,S$4,0)&lt;&gt;"",IF(S$5&lt;&gt;$C$3,R381+1,R381),R381)</f>
        <v>#REF!</v>
      </c>
      <c r="T381" s="16" t="e">
        <f>IF(VLOOKUP($A381,Rank!$A:$AH,T$4,0)&lt;&gt;"",IF(T$5&lt;&gt;$C$3,S381+1,S381),S381)</f>
        <v>#REF!</v>
      </c>
      <c r="U381" s="16" t="e">
        <f>IF(VLOOKUP($A381,Rank!$A:$AH,U$4,0)&lt;&gt;"",IF(U$5&lt;&gt;$C$3,T381+1,T381),T381)</f>
        <v>#REF!</v>
      </c>
      <c r="V381" s="16" t="e">
        <f>IF(VLOOKUP($A381,Rank!$A:$AH,V$4,0)&lt;&gt;"",IF($V$5&lt;&gt;$C$3,U381+1,U381),U381)</f>
        <v>#REF!</v>
      </c>
      <c r="W381" s="16" t="e">
        <f>IF(VLOOKUP($A381,Rank!$A:$AH,W$4,0)&lt;&gt;"",IF(W$5&lt;&gt;$C$3,V381+1,V381),V381)</f>
        <v>#REF!</v>
      </c>
      <c r="X381" s="16" t="e">
        <f>IF(VLOOKUP($A381,Rank!$A:$AH,X$4,0)&lt;&gt;"",IF(X$5&lt;&gt;$C$3,W381+1,W381),W381)</f>
        <v>#REF!</v>
      </c>
      <c r="Z381" s="16" t="e">
        <f>IFERROR(VLOOKUP($A381,Rank!$A:$AH,D$4,0)*IF(IF(VLOOKUP($A381,Rank!$A:$AH,D$4,0)&lt;&gt;"",IF(D$5&lt;&gt;$C$3,C381+1,C381),C381)&lt;=6,1,0),0)+IF(VLOOKUP($A381,Rank!$A:$AH,D$4,0)&lt;&gt;"",IF(D$5&lt;&gt;$C$3,C381+1,C381),C381)*0.001</f>
        <v>#REF!</v>
      </c>
      <c r="AA381" s="16" t="e">
        <f>IFERROR(VLOOKUP($A381,Rank!$A:$AH,E$4,0)*IF(IF(VLOOKUP($A381,Rank!$A:$AH,E$4,0)&lt;&gt;"",IF(E$5&lt;&gt;$C$3,D381+1,D381),D381)&lt;=6,1,0),0)+IF(VLOOKUP($A381,Rank!$A:$AH,E$4,0)&lt;&gt;"",IF(E$5&lt;&gt;$C$3,D381+1,D381),D381)*0.001</f>
        <v>#REF!</v>
      </c>
      <c r="AB381" s="16" t="e">
        <f>IFERROR(VLOOKUP($A381,Rank!$A:$AH,F$4,0)*IF(IF(VLOOKUP($A381,Rank!$A:$AH,F$4,0)&lt;&gt;"",IF(F$5&lt;&gt;$C$3,E381+1,E381),E381)&lt;=6,1,0),0)+IF(VLOOKUP($A381,Rank!$A:$AH,F$4,0)&lt;&gt;"",IF(F$5&lt;&gt;$C$3,E381+1,E381),E381)*0.001</f>
        <v>#REF!</v>
      </c>
      <c r="AC381" s="16" t="e">
        <f>IFERROR(VLOOKUP($A381,Rank!$A:$AH,G$4,0)*IF(IF(VLOOKUP($A381,Rank!$A:$AH,G$4,0)&lt;&gt;"",IF(G$5&lt;&gt;$C$3,F381+1,F381),F381)&lt;=6,1,0),0)+IF(VLOOKUP($A381,Rank!$A:$AH,G$4,0)&lt;&gt;"",IF(G$5&lt;&gt;$C$3,F381+1,F381),F381)*0.001</f>
        <v>#REF!</v>
      </c>
      <c r="AD381" s="16" t="e">
        <f>IFERROR(VLOOKUP($A381,Rank!$A:$AH,H$4,0)*IF(IF(VLOOKUP($A381,Rank!$A:$AH,H$4,0)&lt;&gt;"",IF(H$5&lt;&gt;$C$3,G381+1,G381),G381)&lt;=6,1,0),0)+IF(VLOOKUP($A381,Rank!$A:$AH,H$4,0)&lt;&gt;"",IF(H$5&lt;&gt;$C$3,G381+1,G381),G381)*0.001</f>
        <v>#REF!</v>
      </c>
      <c r="AE381" s="16" t="e">
        <f>IFERROR(VLOOKUP($A381,Rank!$A:$AH,I$4,0)*IF(IF(VLOOKUP($A381,Rank!$A:$AH,I$4,0)&lt;&gt;"",IF(I$5&lt;&gt;$C$3,H381+1,H381),H381)&lt;=6,1,0),0)+IF(VLOOKUP($A381,Rank!$A:$AH,I$4,0)&lt;&gt;"",IF(I$5&lt;&gt;$C$3,H381+1,H381),H381)*0.001</f>
        <v>#REF!</v>
      </c>
      <c r="AF381" s="16" t="e">
        <f>IFERROR(VLOOKUP($A381,Rank!$A:$AH,J$4,0)*IF(IF(VLOOKUP($A381,Rank!$A:$AH,J$4,0)&lt;&gt;"",IF(J$5&lt;&gt;$C$3,I381+1,I381),I381)&lt;=6,1,0),0)+IF(VLOOKUP($A381,Rank!$A:$AH,J$4,0)&lt;&gt;"",IF(J$5&lt;&gt;$C$3,I381+1,I381),I381)*0.001</f>
        <v>#REF!</v>
      </c>
      <c r="AG381" s="16" t="e">
        <f>IFERROR(VLOOKUP($A381,Rank!$A:$AH,K$4,0)*IF(IF(VLOOKUP($A381,Rank!$A:$AH,K$4,0)&lt;&gt;"",IF(K$5&lt;&gt;$C$3,J381+1,J381),J381)&lt;=6,1,0),0)+IF(VLOOKUP($A381,Rank!$A:$AH,K$4,0)&lt;&gt;"",IF(K$5&lt;&gt;$C$3,J381+1,J381),J381)*0.001</f>
        <v>#REF!</v>
      </c>
      <c r="AH381" s="16" t="e">
        <f>IFERROR(VLOOKUP($A381,Rank!$A:$AH,L$4,0)*IF(IF(VLOOKUP($A381,Rank!$A:$AH,L$4,0)&lt;&gt;"",IF(L$5&lt;&gt;$C$3,K381+1,K381),K381)&lt;=6,1,0),0)+IF(VLOOKUP($A381,Rank!$A:$AH,L$4,0)&lt;&gt;"",IF(L$5&lt;&gt;$C$3,K381+1,K381),K381)*0.001</f>
        <v>#REF!</v>
      </c>
      <c r="AI381" s="16" t="e">
        <f>IFERROR(VLOOKUP($A381,Rank!$A:$AH,M$4,0)*IF(IF(VLOOKUP($A381,Rank!$A:$AH,M$4,0)&lt;&gt;"",IF(M$5&lt;&gt;$C$3,L381+1,L381),L381)&lt;=6,1,0),0)+IF(VLOOKUP($A381,Rank!$A:$AH,M$4,0)&lt;&gt;"",IF(M$5&lt;&gt;$C$3,L381+1,L381),L381)*0.001</f>
        <v>#REF!</v>
      </c>
      <c r="AJ381" s="16" t="e">
        <f>IFERROR(VLOOKUP($A381,Rank!$A:$AH,N$4,0)*IF(IF(VLOOKUP($A381,Rank!$A:$AH,N$4,0)&lt;&gt;"",IF(N$5&lt;&gt;$C$3,M381+1,M381),M381)&lt;=6,1,0),0)+IF(VLOOKUP($A381,Rank!$A:$AH,N$4,0)&lt;&gt;"",IF(N$5&lt;&gt;$C$3,M381+1,M381),M381)*0.001</f>
        <v>#REF!</v>
      </c>
      <c r="AK381" s="16" t="e">
        <f>IFERROR(VLOOKUP($A381,Rank!$A:$AH,O$4,0)*IF(IF(VLOOKUP($A381,Rank!$A:$AH,O$4,0)&lt;&gt;"",IF(O$5&lt;&gt;$C$3,N381+1,N381),N381)&lt;=6,1,0),0)+IF(VLOOKUP($A381,Rank!$A:$AH,O$4,0)&lt;&gt;"",IF(O$5&lt;&gt;$C$3,N381+1,N381),N381)*0.001</f>
        <v>#REF!</v>
      </c>
      <c r="AL381" s="16" t="e">
        <f>IFERROR(VLOOKUP($A381,Rank!$A:$AH,P$4,0)*IF(IF(VLOOKUP($A381,Rank!$A:$AH,P$4,0)&lt;&gt;"",IF(P$5&lt;&gt;$C$3,O381+1,O381),O381)&lt;=6,1,0),0)+IF(VLOOKUP($A381,Rank!$A:$AH,P$4,0)&lt;&gt;"",IF(P$5&lt;&gt;$C$3,O381+1,O381),O381)*0.001</f>
        <v>#REF!</v>
      </c>
      <c r="AM381" s="16" t="e">
        <f>IFERROR(VLOOKUP($A381,Rank!$A:$AH,Q$4,0)*IF(IF(VLOOKUP($A381,Rank!$A:$AH,Q$4,0)&lt;&gt;"",IF(Q$5&lt;&gt;$C$3,P381+1,P381),P381)&lt;=6,1,0),0)+IF(VLOOKUP($A381,Rank!$A:$AH,Q$4,0)&lt;&gt;"",IF(Q$5&lt;&gt;$C$3,P381+1,P381),P381)*0.001</f>
        <v>#REF!</v>
      </c>
      <c r="AN381" s="16" t="e">
        <f>IFERROR(VLOOKUP($A381,Rank!$A:$AH,R$4,0)*IF(IF(VLOOKUP($A381,Rank!$A:$AH,R$4,0)&lt;&gt;"",IF(R$5&lt;&gt;$C$3,Q381+1,Q381),Q381)&lt;=6,1,0),0)+IF(VLOOKUP($A381,Rank!$A:$AH,R$4,0)&lt;&gt;"",IF(R$5&lt;&gt;$C$3,Q381+1,Q381),Q381)*0.001</f>
        <v>#REF!</v>
      </c>
      <c r="AO381" s="16" t="e">
        <f>IFERROR(VLOOKUP($A381,Rank!$A:$AH,S$4,0)*IF(IF(VLOOKUP($A381,Rank!$A:$AH,S$4,0)&lt;&gt;"",IF(S$5&lt;&gt;$C$3,R381+1,R381),R381)&lt;=6,1,0),0)+IF(VLOOKUP($A381,Rank!$A:$AH,S$4,0)&lt;&gt;"",IF($S$5&lt;&gt;$C$3,R381+1,R381),R381)*0.001</f>
        <v>#REF!</v>
      </c>
      <c r="AP381" s="16" t="e">
        <f>IFERROR(VLOOKUP($A381,Rank!$A:$AH,T$4,0)*IF(IF(VLOOKUP($A381,Rank!$A:$AH,T$4,0)&lt;&gt;"",IF(T$5&lt;&gt;$C$3,S381+1,S381),S381)&lt;=6,1,0),0)+IF(VLOOKUP($A381,Rank!$A:$AH,T$4,0)&lt;&gt;"",IF($T$5&lt;&gt;$C$3,S381+1,S381),S381)*0.001</f>
        <v>#REF!</v>
      </c>
      <c r="AQ381" s="16" t="e">
        <f>IFERROR(VLOOKUP($A381,Rank!$A:$AH,U$4,0)*IF(IF(VLOOKUP($A381,Rank!$A:$AH,U$4,0)&lt;&gt;"",IF(U$5&lt;&gt;$C$3,T381+1,T381),T381)&lt;=6,1,0),0)+IF(VLOOKUP($A381,Rank!$A:$AH,U$4,0)&lt;&gt;"",IF($U$5&lt;&gt;$C$3,T381+1,T381),T381)*0.001</f>
        <v>#REF!</v>
      </c>
      <c r="AR381" s="16" t="e">
        <f>IFERROR(VLOOKUP($A381,Rank!$A:$AH,V$4,0)*IF(IF(VLOOKUP($A381,Rank!$A:$AH,V$4,0)&lt;&gt;"",IF(V$5&lt;&gt;$C$3,U381+1,U381),U381)&lt;=6,1,0),0)+IF(VLOOKUP($A381,Rank!$A:$AH,V$4,0)&lt;&gt;"",IF($V$5&lt;&gt;$C$3,U381+1,U381),U381)*0.001</f>
        <v>#REF!</v>
      </c>
      <c r="AS381" s="16" t="e">
        <f>IFERROR(VLOOKUP($A381,Rank!$A:$AH,W$4,0)*IF(IF(VLOOKUP($A381,Rank!$A:$AH,W$4,0)&lt;&gt;"",IF(W$5&lt;&gt;$C$3,V381+1,V381),V381)&lt;=6,1,0),0)+IF(VLOOKUP($A381,Rank!$A:$AH,W$4,0)&lt;&gt;"",IF($W$5&lt;&gt;$C$3,V381+1,V381),V381)*0.001</f>
        <v>#REF!</v>
      </c>
      <c r="AT381" s="16" t="e">
        <f>IFERROR(VLOOKUP($A381,Rank!$A:$AH,X$4,0)*IF(IF(VLOOKUP($A381,Rank!$A:$AH,X$4,0)&lt;&gt;"",IF(X$5&lt;&gt;$C$3,W381+1,W381),W381)&lt;=6,1,0),0)+IF(VLOOKUP($A381,Rank!$A:$AH,X$4,0)&lt;&gt;"",IF($X$5&lt;&gt;$C$3,W381+1,W381),W381)*0.001</f>
        <v>#REF!</v>
      </c>
      <c r="AV381" t="e">
        <f t="shared" si="112"/>
        <v>#REF!</v>
      </c>
      <c r="AW381" t="e">
        <f t="shared" si="113"/>
        <v>#REF!</v>
      </c>
      <c r="AX381" t="e">
        <f t="shared" si="114"/>
        <v>#REF!</v>
      </c>
      <c r="AY381" t="e">
        <f t="shared" si="115"/>
        <v>#REF!</v>
      </c>
      <c r="AZ381" t="e">
        <f t="shared" si="116"/>
        <v>#REF!</v>
      </c>
      <c r="BA381" t="e">
        <f t="shared" si="117"/>
        <v>#REF!</v>
      </c>
      <c r="BB381" t="e">
        <f t="shared" si="118"/>
        <v>#REF!</v>
      </c>
      <c r="BC381" t="e">
        <f t="shared" si="119"/>
        <v>#REF!</v>
      </c>
      <c r="BD381" t="e">
        <f t="shared" si="120"/>
        <v>#REF!</v>
      </c>
      <c r="BE381" t="e">
        <f t="shared" si="121"/>
        <v>#REF!</v>
      </c>
      <c r="BF381" t="e">
        <f t="shared" si="122"/>
        <v>#REF!</v>
      </c>
      <c r="BG381" t="e">
        <f t="shared" si="123"/>
        <v>#REF!</v>
      </c>
      <c r="BH381" t="e">
        <f t="shared" si="124"/>
        <v>#REF!</v>
      </c>
      <c r="BI381" t="e">
        <f t="shared" si="125"/>
        <v>#REF!</v>
      </c>
      <c r="BJ381" t="e">
        <f t="shared" si="126"/>
        <v>#REF!</v>
      </c>
      <c r="BK381" t="e">
        <f t="shared" si="127"/>
        <v>#REF!</v>
      </c>
      <c r="BL381" t="e">
        <f t="shared" si="128"/>
        <v>#REF!</v>
      </c>
      <c r="BM381" t="e">
        <f t="shared" si="129"/>
        <v>#REF!</v>
      </c>
      <c r="BN381" t="e">
        <f t="shared" si="130"/>
        <v>#REF!</v>
      </c>
      <c r="BO381" t="e">
        <f t="shared" si="131"/>
        <v>#REF!</v>
      </c>
      <c r="BP381" t="e">
        <f t="shared" si="132"/>
        <v>#REF!</v>
      </c>
    </row>
    <row r="382" spans="1:68" x14ac:dyDescent="0.3">
      <c r="A382" t="e">
        <f>+Rank!#REF!</f>
        <v>#REF!</v>
      </c>
      <c r="B382" s="16">
        <f t="shared" si="111"/>
        <v>0</v>
      </c>
      <c r="C382" s="16">
        <v>0</v>
      </c>
      <c r="D382" s="16" t="e">
        <f>IF(VLOOKUP($A382,Rank!$A:$AH,D$4,0)&lt;&gt;"",IF(D$5&lt;&gt;$C$3,C382+1,C382),C382)</f>
        <v>#REF!</v>
      </c>
      <c r="E382" s="16" t="e">
        <f>IF(VLOOKUP($A382,Rank!$A:$AH,E$4,0)&lt;&gt;"",IF(E$5&lt;&gt;$C$3,D382+1,D382),D382)</f>
        <v>#REF!</v>
      </c>
      <c r="F382" s="16" t="e">
        <f>IF(VLOOKUP($A382,Rank!$A:$AH,F$4,0)&lt;&gt;"",IF(F$5&lt;&gt;$C$3,D382+1,D382),D382)</f>
        <v>#REF!</v>
      </c>
      <c r="G382" s="16" t="e">
        <f>IF(VLOOKUP($A382,Rank!$A:$AH,G$4,0)&lt;&gt;"",IF(G$5&lt;&gt;$C$3,F382+1,F382),F382)</f>
        <v>#REF!</v>
      </c>
      <c r="H382" s="16" t="e">
        <f>IF(VLOOKUP($A382,Rank!$A:$AH,H$4,0)&lt;&gt;"",IF(H$5&lt;&gt;$C$3,G382+1,G382),G382)</f>
        <v>#REF!</v>
      </c>
      <c r="I382" s="16" t="e">
        <f>IF(VLOOKUP($A382,Rank!$A:$AH,I$4,0)&lt;&gt;"",IF(I$5&lt;&gt;$C$3,H382+1,H382),H382)</f>
        <v>#REF!</v>
      </c>
      <c r="J382" s="16" t="e">
        <f>IF(VLOOKUP($A382,Rank!$A:$AH,J$4,0)&lt;&gt;"",IF(J$5&lt;&gt;$C$3,I382+1,I382),I382)</f>
        <v>#REF!</v>
      </c>
      <c r="K382" s="16" t="e">
        <f>IF(VLOOKUP($A382,Rank!$A:$AH,K$4,0)&lt;&gt;"",IF(K$5&lt;&gt;$C$3,J382+1,J382),J382)</f>
        <v>#REF!</v>
      </c>
      <c r="L382" s="16" t="e">
        <f>IF(VLOOKUP($A382,Rank!$A:$AH,L$4,0)&lt;&gt;"",IF($L$5&lt;&gt;$C$3,K382+1,K382),K382)</f>
        <v>#REF!</v>
      </c>
      <c r="M382" s="16" t="e">
        <f>IF(VLOOKUP($A382,Rank!$A:$AH,M$4,0)&lt;&gt;"",IF(M$5&lt;&gt;$C$3,L382+1,L382),L382)</f>
        <v>#REF!</v>
      </c>
      <c r="N382" s="16" t="e">
        <f>IF(VLOOKUP($A382,Rank!$A:$AH,N$4,0)&lt;&gt;"",IF(N$5&lt;&gt;$C$3,M382+1,M382),M382)</f>
        <v>#REF!</v>
      </c>
      <c r="O382" s="16" t="e">
        <f>IF(VLOOKUP($A382,Rank!$A:$AH,O$4,0)&lt;&gt;"",IF(O$5&lt;&gt;$C$3,N382+1,N382),N382)</f>
        <v>#REF!</v>
      </c>
      <c r="P382" s="16" t="e">
        <f>IF(VLOOKUP($A382,Rank!$A:$AH,P$4,0)&lt;&gt;"",IF(P$5&lt;&gt;$C$3,O382+1,O382),O382)</f>
        <v>#REF!</v>
      </c>
      <c r="Q382" s="16" t="e">
        <f>IF(VLOOKUP($A382,Rank!$A:$AH,Q$4,0)&lt;&gt;"",IF(Q$5&lt;&gt;$C$3,P382+1,P382),P382)</f>
        <v>#REF!</v>
      </c>
      <c r="R382" s="16" t="e">
        <f>IF(VLOOKUP($A382,Rank!$A:$AH,R$4,0)&lt;&gt;"",IF(R$5&lt;&gt;$C$3,Q382+1,Q382),Q382)</f>
        <v>#REF!</v>
      </c>
      <c r="S382" s="16" t="e">
        <f>IF(VLOOKUP($A382,Rank!$A:$AH,S$4,0)&lt;&gt;"",IF(S$5&lt;&gt;$C$3,R382+1,R382),R382)</f>
        <v>#REF!</v>
      </c>
      <c r="T382" s="16" t="e">
        <f>IF(VLOOKUP($A382,Rank!$A:$AH,T$4,0)&lt;&gt;"",IF(T$5&lt;&gt;$C$3,S382+1,S382),S382)</f>
        <v>#REF!</v>
      </c>
      <c r="U382" s="16" t="e">
        <f>IF(VLOOKUP($A382,Rank!$A:$AH,U$4,0)&lt;&gt;"",IF(U$5&lt;&gt;$C$3,T382+1,T382),T382)</f>
        <v>#REF!</v>
      </c>
      <c r="V382" s="16" t="e">
        <f>IF(VLOOKUP($A382,Rank!$A:$AH,V$4,0)&lt;&gt;"",IF($V$5&lt;&gt;$C$3,U382+1,U382),U382)</f>
        <v>#REF!</v>
      </c>
      <c r="W382" s="16" t="e">
        <f>IF(VLOOKUP($A382,Rank!$A:$AH,W$4,0)&lt;&gt;"",IF(W$5&lt;&gt;$C$3,V382+1,V382),V382)</f>
        <v>#REF!</v>
      </c>
      <c r="X382" s="16" t="e">
        <f>IF(VLOOKUP($A382,Rank!$A:$AH,X$4,0)&lt;&gt;"",IF(X$5&lt;&gt;$C$3,W382+1,W382),W382)</f>
        <v>#REF!</v>
      </c>
      <c r="Z382" s="16" t="e">
        <f>IFERROR(VLOOKUP($A382,Rank!$A:$AH,D$4,0)*IF(IF(VLOOKUP($A382,Rank!$A:$AH,D$4,0)&lt;&gt;"",IF(D$5&lt;&gt;$C$3,C382+1,C382),C382)&lt;=6,1,0),0)+IF(VLOOKUP($A382,Rank!$A:$AH,D$4,0)&lt;&gt;"",IF(D$5&lt;&gt;$C$3,C382+1,C382),C382)*0.001</f>
        <v>#REF!</v>
      </c>
      <c r="AA382" s="16" t="e">
        <f>IFERROR(VLOOKUP($A382,Rank!$A:$AH,E$4,0)*IF(IF(VLOOKUP($A382,Rank!$A:$AH,E$4,0)&lt;&gt;"",IF(E$5&lt;&gt;$C$3,D382+1,D382),D382)&lt;=6,1,0),0)+IF(VLOOKUP($A382,Rank!$A:$AH,E$4,0)&lt;&gt;"",IF(E$5&lt;&gt;$C$3,D382+1,D382),D382)*0.001</f>
        <v>#REF!</v>
      </c>
      <c r="AB382" s="16" t="e">
        <f>IFERROR(VLOOKUP($A382,Rank!$A:$AH,F$4,0)*IF(IF(VLOOKUP($A382,Rank!$A:$AH,F$4,0)&lt;&gt;"",IF(F$5&lt;&gt;$C$3,E382+1,E382),E382)&lt;=6,1,0),0)+IF(VLOOKUP($A382,Rank!$A:$AH,F$4,0)&lt;&gt;"",IF(F$5&lt;&gt;$C$3,E382+1,E382),E382)*0.001</f>
        <v>#REF!</v>
      </c>
      <c r="AC382" s="16" t="e">
        <f>IFERROR(VLOOKUP($A382,Rank!$A:$AH,G$4,0)*IF(IF(VLOOKUP($A382,Rank!$A:$AH,G$4,0)&lt;&gt;"",IF(G$5&lt;&gt;$C$3,F382+1,F382),F382)&lt;=6,1,0),0)+IF(VLOOKUP($A382,Rank!$A:$AH,G$4,0)&lt;&gt;"",IF(G$5&lt;&gt;$C$3,F382+1,F382),F382)*0.001</f>
        <v>#REF!</v>
      </c>
      <c r="AD382" s="16" t="e">
        <f>IFERROR(VLOOKUP($A382,Rank!$A:$AH,H$4,0)*IF(IF(VLOOKUP($A382,Rank!$A:$AH,H$4,0)&lt;&gt;"",IF(H$5&lt;&gt;$C$3,G382+1,G382),G382)&lt;=6,1,0),0)+IF(VLOOKUP($A382,Rank!$A:$AH,H$4,0)&lt;&gt;"",IF(H$5&lt;&gt;$C$3,G382+1,G382),G382)*0.001</f>
        <v>#REF!</v>
      </c>
      <c r="AE382" s="16" t="e">
        <f>IFERROR(VLOOKUP($A382,Rank!$A:$AH,I$4,0)*IF(IF(VLOOKUP($A382,Rank!$A:$AH,I$4,0)&lt;&gt;"",IF(I$5&lt;&gt;$C$3,H382+1,H382),H382)&lt;=6,1,0),0)+IF(VLOOKUP($A382,Rank!$A:$AH,I$4,0)&lt;&gt;"",IF(I$5&lt;&gt;$C$3,H382+1,H382),H382)*0.001</f>
        <v>#REF!</v>
      </c>
      <c r="AF382" s="16" t="e">
        <f>IFERROR(VLOOKUP($A382,Rank!$A:$AH,J$4,0)*IF(IF(VLOOKUP($A382,Rank!$A:$AH,J$4,0)&lt;&gt;"",IF(J$5&lt;&gt;$C$3,I382+1,I382),I382)&lt;=6,1,0),0)+IF(VLOOKUP($A382,Rank!$A:$AH,J$4,0)&lt;&gt;"",IF(J$5&lt;&gt;$C$3,I382+1,I382),I382)*0.001</f>
        <v>#REF!</v>
      </c>
      <c r="AG382" s="16" t="e">
        <f>IFERROR(VLOOKUP($A382,Rank!$A:$AH,K$4,0)*IF(IF(VLOOKUP($A382,Rank!$A:$AH,K$4,0)&lt;&gt;"",IF(K$5&lt;&gt;$C$3,J382+1,J382),J382)&lt;=6,1,0),0)+IF(VLOOKUP($A382,Rank!$A:$AH,K$4,0)&lt;&gt;"",IF(K$5&lt;&gt;$C$3,J382+1,J382),J382)*0.001</f>
        <v>#REF!</v>
      </c>
      <c r="AH382" s="16" t="e">
        <f>IFERROR(VLOOKUP($A382,Rank!$A:$AH,L$4,0)*IF(IF(VLOOKUP($A382,Rank!$A:$AH,L$4,0)&lt;&gt;"",IF(L$5&lt;&gt;$C$3,K382+1,K382),K382)&lt;=6,1,0),0)+IF(VLOOKUP($A382,Rank!$A:$AH,L$4,0)&lt;&gt;"",IF(L$5&lt;&gt;$C$3,K382+1,K382),K382)*0.001</f>
        <v>#REF!</v>
      </c>
      <c r="AI382" s="16" t="e">
        <f>IFERROR(VLOOKUP($A382,Rank!$A:$AH,M$4,0)*IF(IF(VLOOKUP($A382,Rank!$A:$AH,M$4,0)&lt;&gt;"",IF(M$5&lt;&gt;$C$3,L382+1,L382),L382)&lt;=6,1,0),0)+IF(VLOOKUP($A382,Rank!$A:$AH,M$4,0)&lt;&gt;"",IF(M$5&lt;&gt;$C$3,L382+1,L382),L382)*0.001</f>
        <v>#REF!</v>
      </c>
      <c r="AJ382" s="16" t="e">
        <f>IFERROR(VLOOKUP($A382,Rank!$A:$AH,N$4,0)*IF(IF(VLOOKUP($A382,Rank!$A:$AH,N$4,0)&lt;&gt;"",IF(N$5&lt;&gt;$C$3,M382+1,M382),M382)&lt;=6,1,0),0)+IF(VLOOKUP($A382,Rank!$A:$AH,N$4,0)&lt;&gt;"",IF(N$5&lt;&gt;$C$3,M382+1,M382),M382)*0.001</f>
        <v>#REF!</v>
      </c>
      <c r="AK382" s="16" t="e">
        <f>IFERROR(VLOOKUP($A382,Rank!$A:$AH,O$4,0)*IF(IF(VLOOKUP($A382,Rank!$A:$AH,O$4,0)&lt;&gt;"",IF(O$5&lt;&gt;$C$3,N382+1,N382),N382)&lt;=6,1,0),0)+IF(VLOOKUP($A382,Rank!$A:$AH,O$4,0)&lt;&gt;"",IF(O$5&lt;&gt;$C$3,N382+1,N382),N382)*0.001</f>
        <v>#REF!</v>
      </c>
      <c r="AL382" s="16" t="e">
        <f>IFERROR(VLOOKUP($A382,Rank!$A:$AH,P$4,0)*IF(IF(VLOOKUP($A382,Rank!$A:$AH,P$4,0)&lt;&gt;"",IF(P$5&lt;&gt;$C$3,O382+1,O382),O382)&lt;=6,1,0),0)+IF(VLOOKUP($A382,Rank!$A:$AH,P$4,0)&lt;&gt;"",IF(P$5&lt;&gt;$C$3,O382+1,O382),O382)*0.001</f>
        <v>#REF!</v>
      </c>
      <c r="AM382" s="16" t="e">
        <f>IFERROR(VLOOKUP($A382,Rank!$A:$AH,Q$4,0)*IF(IF(VLOOKUP($A382,Rank!$A:$AH,Q$4,0)&lt;&gt;"",IF(Q$5&lt;&gt;$C$3,P382+1,P382),P382)&lt;=6,1,0),0)+IF(VLOOKUP($A382,Rank!$A:$AH,Q$4,0)&lt;&gt;"",IF(Q$5&lt;&gt;$C$3,P382+1,P382),P382)*0.001</f>
        <v>#REF!</v>
      </c>
      <c r="AN382" s="16" t="e">
        <f>IFERROR(VLOOKUP($A382,Rank!$A:$AH,R$4,0)*IF(IF(VLOOKUP($A382,Rank!$A:$AH,R$4,0)&lt;&gt;"",IF(R$5&lt;&gt;$C$3,Q382+1,Q382),Q382)&lt;=6,1,0),0)+IF(VLOOKUP($A382,Rank!$A:$AH,R$4,0)&lt;&gt;"",IF(R$5&lt;&gt;$C$3,Q382+1,Q382),Q382)*0.001</f>
        <v>#REF!</v>
      </c>
      <c r="AO382" s="16" t="e">
        <f>IFERROR(VLOOKUP($A382,Rank!$A:$AH,S$4,0)*IF(IF(VLOOKUP($A382,Rank!$A:$AH,S$4,0)&lt;&gt;"",IF(S$5&lt;&gt;$C$3,R382+1,R382),R382)&lt;=6,1,0),0)+IF(VLOOKUP($A382,Rank!$A:$AH,S$4,0)&lt;&gt;"",IF($S$5&lt;&gt;$C$3,R382+1,R382),R382)*0.001</f>
        <v>#REF!</v>
      </c>
      <c r="AP382" s="16" t="e">
        <f>IFERROR(VLOOKUP($A382,Rank!$A:$AH,T$4,0)*IF(IF(VLOOKUP($A382,Rank!$A:$AH,T$4,0)&lt;&gt;"",IF(T$5&lt;&gt;$C$3,S382+1,S382),S382)&lt;=6,1,0),0)+IF(VLOOKUP($A382,Rank!$A:$AH,T$4,0)&lt;&gt;"",IF($T$5&lt;&gt;$C$3,S382+1,S382),S382)*0.001</f>
        <v>#REF!</v>
      </c>
      <c r="AQ382" s="16" t="e">
        <f>IFERROR(VLOOKUP($A382,Rank!$A:$AH,U$4,0)*IF(IF(VLOOKUP($A382,Rank!$A:$AH,U$4,0)&lt;&gt;"",IF(U$5&lt;&gt;$C$3,T382+1,T382),T382)&lt;=6,1,0),0)+IF(VLOOKUP($A382,Rank!$A:$AH,U$4,0)&lt;&gt;"",IF($U$5&lt;&gt;$C$3,T382+1,T382),T382)*0.001</f>
        <v>#REF!</v>
      </c>
      <c r="AR382" s="16" t="e">
        <f>IFERROR(VLOOKUP($A382,Rank!$A:$AH,V$4,0)*IF(IF(VLOOKUP($A382,Rank!$A:$AH,V$4,0)&lt;&gt;"",IF(V$5&lt;&gt;$C$3,U382+1,U382),U382)&lt;=6,1,0),0)+IF(VLOOKUP($A382,Rank!$A:$AH,V$4,0)&lt;&gt;"",IF($V$5&lt;&gt;$C$3,U382+1,U382),U382)*0.001</f>
        <v>#REF!</v>
      </c>
      <c r="AS382" s="16" t="e">
        <f>IFERROR(VLOOKUP($A382,Rank!$A:$AH,W$4,0)*IF(IF(VLOOKUP($A382,Rank!$A:$AH,W$4,0)&lt;&gt;"",IF(W$5&lt;&gt;$C$3,V382+1,V382),V382)&lt;=6,1,0),0)+IF(VLOOKUP($A382,Rank!$A:$AH,W$4,0)&lt;&gt;"",IF($W$5&lt;&gt;$C$3,V382+1,V382),V382)*0.001</f>
        <v>#REF!</v>
      </c>
      <c r="AT382" s="16" t="e">
        <f>IFERROR(VLOOKUP($A382,Rank!$A:$AH,X$4,0)*IF(IF(VLOOKUP($A382,Rank!$A:$AH,X$4,0)&lt;&gt;"",IF(X$5&lt;&gt;$C$3,W382+1,W382),W382)&lt;=6,1,0),0)+IF(VLOOKUP($A382,Rank!$A:$AH,X$4,0)&lt;&gt;"",IF($X$5&lt;&gt;$C$3,W382+1,W382),W382)*0.001</f>
        <v>#REF!</v>
      </c>
      <c r="AV382" t="e">
        <f t="shared" si="112"/>
        <v>#REF!</v>
      </c>
      <c r="AW382" t="e">
        <f t="shared" si="113"/>
        <v>#REF!</v>
      </c>
      <c r="AX382" t="e">
        <f t="shared" si="114"/>
        <v>#REF!</v>
      </c>
      <c r="AY382" t="e">
        <f t="shared" si="115"/>
        <v>#REF!</v>
      </c>
      <c r="AZ382" t="e">
        <f t="shared" si="116"/>
        <v>#REF!</v>
      </c>
      <c r="BA382" t="e">
        <f t="shared" si="117"/>
        <v>#REF!</v>
      </c>
      <c r="BB382" t="e">
        <f t="shared" si="118"/>
        <v>#REF!</v>
      </c>
      <c r="BC382" t="e">
        <f t="shared" si="119"/>
        <v>#REF!</v>
      </c>
      <c r="BD382" t="e">
        <f t="shared" si="120"/>
        <v>#REF!</v>
      </c>
      <c r="BE382" t="e">
        <f t="shared" si="121"/>
        <v>#REF!</v>
      </c>
      <c r="BF382" t="e">
        <f t="shared" si="122"/>
        <v>#REF!</v>
      </c>
      <c r="BG382" t="e">
        <f t="shared" si="123"/>
        <v>#REF!</v>
      </c>
      <c r="BH382" t="e">
        <f t="shared" si="124"/>
        <v>#REF!</v>
      </c>
      <c r="BI382" t="e">
        <f t="shared" si="125"/>
        <v>#REF!</v>
      </c>
      <c r="BJ382" t="e">
        <f t="shared" si="126"/>
        <v>#REF!</v>
      </c>
      <c r="BK382" t="e">
        <f t="shared" si="127"/>
        <v>#REF!</v>
      </c>
      <c r="BL382" t="e">
        <f t="shared" si="128"/>
        <v>#REF!</v>
      </c>
      <c r="BM382" t="e">
        <f t="shared" si="129"/>
        <v>#REF!</v>
      </c>
      <c r="BN382" t="e">
        <f t="shared" si="130"/>
        <v>#REF!</v>
      </c>
      <c r="BO382" t="e">
        <f t="shared" si="131"/>
        <v>#REF!</v>
      </c>
      <c r="BP382" t="e">
        <f t="shared" si="132"/>
        <v>#REF!</v>
      </c>
    </row>
    <row r="383" spans="1:68" x14ac:dyDescent="0.3">
      <c r="A383" t="e">
        <f>+Rank!#REF!</f>
        <v>#REF!</v>
      </c>
      <c r="B383" s="16">
        <f t="shared" si="111"/>
        <v>0</v>
      </c>
      <c r="C383" s="16">
        <v>0</v>
      </c>
      <c r="D383" s="16" t="e">
        <f>IF(VLOOKUP($A383,Rank!$A:$AH,D$4,0)&lt;&gt;"",IF(D$5&lt;&gt;$C$3,C383+1,C383),C383)</f>
        <v>#REF!</v>
      </c>
      <c r="E383" s="16" t="e">
        <f>IF(VLOOKUP($A383,Rank!$A:$AH,E$4,0)&lt;&gt;"",IF(E$5&lt;&gt;$C$3,D383+1,D383),D383)</f>
        <v>#REF!</v>
      </c>
      <c r="F383" s="16" t="e">
        <f>IF(VLOOKUP($A383,Rank!$A:$AH,F$4,0)&lt;&gt;"",IF(F$5&lt;&gt;$C$3,D383+1,D383),D383)</f>
        <v>#REF!</v>
      </c>
      <c r="G383" s="16" t="e">
        <f>IF(VLOOKUP($A383,Rank!$A:$AH,G$4,0)&lt;&gt;"",IF(G$5&lt;&gt;$C$3,F383+1,F383),F383)</f>
        <v>#REF!</v>
      </c>
      <c r="H383" s="16" t="e">
        <f>IF(VLOOKUP($A383,Rank!$A:$AH,H$4,0)&lt;&gt;"",IF(H$5&lt;&gt;$C$3,G383+1,G383),G383)</f>
        <v>#REF!</v>
      </c>
      <c r="I383" s="16" t="e">
        <f>IF(VLOOKUP($A383,Rank!$A:$AH,I$4,0)&lt;&gt;"",IF(I$5&lt;&gt;$C$3,H383+1,H383),H383)</f>
        <v>#REF!</v>
      </c>
      <c r="J383" s="16" t="e">
        <f>IF(VLOOKUP($A383,Rank!$A:$AH,J$4,0)&lt;&gt;"",IF(J$5&lt;&gt;$C$3,I383+1,I383),I383)</f>
        <v>#REF!</v>
      </c>
      <c r="K383" s="16" t="e">
        <f>IF(VLOOKUP($A383,Rank!$A:$AH,K$4,0)&lt;&gt;"",IF(K$5&lt;&gt;$C$3,J383+1,J383),J383)</f>
        <v>#REF!</v>
      </c>
      <c r="L383" s="16" t="e">
        <f>IF(VLOOKUP($A383,Rank!$A:$AH,L$4,0)&lt;&gt;"",IF($L$5&lt;&gt;$C$3,K383+1,K383),K383)</f>
        <v>#REF!</v>
      </c>
      <c r="M383" s="16" t="e">
        <f>IF(VLOOKUP($A383,Rank!$A:$AH,M$4,0)&lt;&gt;"",IF(M$5&lt;&gt;$C$3,L383+1,L383),L383)</f>
        <v>#REF!</v>
      </c>
      <c r="N383" s="16" t="e">
        <f>IF(VLOOKUP($A383,Rank!$A:$AH,N$4,0)&lt;&gt;"",IF(N$5&lt;&gt;$C$3,M383+1,M383),M383)</f>
        <v>#REF!</v>
      </c>
      <c r="O383" s="16" t="e">
        <f>IF(VLOOKUP($A383,Rank!$A:$AH,O$4,0)&lt;&gt;"",IF(O$5&lt;&gt;$C$3,N383+1,N383),N383)</f>
        <v>#REF!</v>
      </c>
      <c r="P383" s="16" t="e">
        <f>IF(VLOOKUP($A383,Rank!$A:$AH,P$4,0)&lt;&gt;"",IF(P$5&lt;&gt;$C$3,O383+1,O383),O383)</f>
        <v>#REF!</v>
      </c>
      <c r="Q383" s="16" t="e">
        <f>IF(VLOOKUP($A383,Rank!$A:$AH,Q$4,0)&lt;&gt;"",IF(Q$5&lt;&gt;$C$3,P383+1,P383),P383)</f>
        <v>#REF!</v>
      </c>
      <c r="R383" s="16" t="e">
        <f>IF(VLOOKUP($A383,Rank!$A:$AH,R$4,0)&lt;&gt;"",IF(R$5&lt;&gt;$C$3,Q383+1,Q383),Q383)</f>
        <v>#REF!</v>
      </c>
      <c r="S383" s="16" t="e">
        <f>IF(VLOOKUP($A383,Rank!$A:$AH,S$4,0)&lt;&gt;"",IF(S$5&lt;&gt;$C$3,R383+1,R383),R383)</f>
        <v>#REF!</v>
      </c>
      <c r="T383" s="16" t="e">
        <f>IF(VLOOKUP($A383,Rank!$A:$AH,T$4,0)&lt;&gt;"",IF(T$5&lt;&gt;$C$3,S383+1,S383),S383)</f>
        <v>#REF!</v>
      </c>
      <c r="U383" s="16" t="e">
        <f>IF(VLOOKUP($A383,Rank!$A:$AH,U$4,0)&lt;&gt;"",IF(U$5&lt;&gt;$C$3,T383+1,T383),T383)</f>
        <v>#REF!</v>
      </c>
      <c r="V383" s="16" t="e">
        <f>IF(VLOOKUP($A383,Rank!$A:$AH,V$4,0)&lt;&gt;"",IF($V$5&lt;&gt;$C$3,U383+1,U383),U383)</f>
        <v>#REF!</v>
      </c>
      <c r="W383" s="16" t="e">
        <f>IF(VLOOKUP($A383,Rank!$A:$AH,W$4,0)&lt;&gt;"",IF(W$5&lt;&gt;$C$3,V383+1,V383),V383)</f>
        <v>#REF!</v>
      </c>
      <c r="X383" s="16" t="e">
        <f>IF(VLOOKUP($A383,Rank!$A:$AH,X$4,0)&lt;&gt;"",IF(X$5&lt;&gt;$C$3,W383+1,W383),W383)</f>
        <v>#REF!</v>
      </c>
      <c r="Z383" s="16" t="e">
        <f>IFERROR(VLOOKUP($A383,Rank!$A:$AH,D$4,0)*IF(IF(VLOOKUP($A383,Rank!$A:$AH,D$4,0)&lt;&gt;"",IF(D$5&lt;&gt;$C$3,C383+1,C383),C383)&lt;=6,1,0),0)+IF(VLOOKUP($A383,Rank!$A:$AH,D$4,0)&lt;&gt;"",IF(D$5&lt;&gt;$C$3,C383+1,C383),C383)*0.001</f>
        <v>#REF!</v>
      </c>
      <c r="AA383" s="16" t="e">
        <f>IFERROR(VLOOKUP($A383,Rank!$A:$AH,E$4,0)*IF(IF(VLOOKUP($A383,Rank!$A:$AH,E$4,0)&lt;&gt;"",IF(E$5&lt;&gt;$C$3,D383+1,D383),D383)&lt;=6,1,0),0)+IF(VLOOKUP($A383,Rank!$A:$AH,E$4,0)&lt;&gt;"",IF(E$5&lt;&gt;$C$3,D383+1,D383),D383)*0.001</f>
        <v>#REF!</v>
      </c>
      <c r="AB383" s="16" t="e">
        <f>IFERROR(VLOOKUP($A383,Rank!$A:$AH,F$4,0)*IF(IF(VLOOKUP($A383,Rank!$A:$AH,F$4,0)&lt;&gt;"",IF(F$5&lt;&gt;$C$3,E383+1,E383),E383)&lt;=6,1,0),0)+IF(VLOOKUP($A383,Rank!$A:$AH,F$4,0)&lt;&gt;"",IF(F$5&lt;&gt;$C$3,E383+1,E383),E383)*0.001</f>
        <v>#REF!</v>
      </c>
      <c r="AC383" s="16" t="e">
        <f>IFERROR(VLOOKUP($A383,Rank!$A:$AH,G$4,0)*IF(IF(VLOOKUP($A383,Rank!$A:$AH,G$4,0)&lt;&gt;"",IF(G$5&lt;&gt;$C$3,F383+1,F383),F383)&lt;=6,1,0),0)+IF(VLOOKUP($A383,Rank!$A:$AH,G$4,0)&lt;&gt;"",IF(G$5&lt;&gt;$C$3,F383+1,F383),F383)*0.001</f>
        <v>#REF!</v>
      </c>
      <c r="AD383" s="16" t="e">
        <f>IFERROR(VLOOKUP($A383,Rank!$A:$AH,H$4,0)*IF(IF(VLOOKUP($A383,Rank!$A:$AH,H$4,0)&lt;&gt;"",IF(H$5&lt;&gt;$C$3,G383+1,G383),G383)&lt;=6,1,0),0)+IF(VLOOKUP($A383,Rank!$A:$AH,H$4,0)&lt;&gt;"",IF(H$5&lt;&gt;$C$3,G383+1,G383),G383)*0.001</f>
        <v>#REF!</v>
      </c>
      <c r="AE383" s="16" t="e">
        <f>IFERROR(VLOOKUP($A383,Rank!$A:$AH,I$4,0)*IF(IF(VLOOKUP($A383,Rank!$A:$AH,I$4,0)&lt;&gt;"",IF(I$5&lt;&gt;$C$3,H383+1,H383),H383)&lt;=6,1,0),0)+IF(VLOOKUP($A383,Rank!$A:$AH,I$4,0)&lt;&gt;"",IF(I$5&lt;&gt;$C$3,H383+1,H383),H383)*0.001</f>
        <v>#REF!</v>
      </c>
      <c r="AF383" s="16" t="e">
        <f>IFERROR(VLOOKUP($A383,Rank!$A:$AH,J$4,0)*IF(IF(VLOOKUP($A383,Rank!$A:$AH,J$4,0)&lt;&gt;"",IF(J$5&lt;&gt;$C$3,I383+1,I383),I383)&lt;=6,1,0),0)+IF(VLOOKUP($A383,Rank!$A:$AH,J$4,0)&lt;&gt;"",IF(J$5&lt;&gt;$C$3,I383+1,I383),I383)*0.001</f>
        <v>#REF!</v>
      </c>
      <c r="AG383" s="16" t="e">
        <f>IFERROR(VLOOKUP($A383,Rank!$A:$AH,K$4,0)*IF(IF(VLOOKUP($A383,Rank!$A:$AH,K$4,0)&lt;&gt;"",IF(K$5&lt;&gt;$C$3,J383+1,J383),J383)&lt;=6,1,0),0)+IF(VLOOKUP($A383,Rank!$A:$AH,K$4,0)&lt;&gt;"",IF(K$5&lt;&gt;$C$3,J383+1,J383),J383)*0.001</f>
        <v>#REF!</v>
      </c>
      <c r="AH383" s="16" t="e">
        <f>IFERROR(VLOOKUP($A383,Rank!$A:$AH,L$4,0)*IF(IF(VLOOKUP($A383,Rank!$A:$AH,L$4,0)&lt;&gt;"",IF(L$5&lt;&gt;$C$3,K383+1,K383),K383)&lt;=6,1,0),0)+IF(VLOOKUP($A383,Rank!$A:$AH,L$4,0)&lt;&gt;"",IF(L$5&lt;&gt;$C$3,K383+1,K383),K383)*0.001</f>
        <v>#REF!</v>
      </c>
      <c r="AI383" s="16" t="e">
        <f>IFERROR(VLOOKUP($A383,Rank!$A:$AH,M$4,0)*IF(IF(VLOOKUP($A383,Rank!$A:$AH,M$4,0)&lt;&gt;"",IF(M$5&lt;&gt;$C$3,L383+1,L383),L383)&lt;=6,1,0),0)+IF(VLOOKUP($A383,Rank!$A:$AH,M$4,0)&lt;&gt;"",IF(M$5&lt;&gt;$C$3,L383+1,L383),L383)*0.001</f>
        <v>#REF!</v>
      </c>
      <c r="AJ383" s="16" t="e">
        <f>IFERROR(VLOOKUP($A383,Rank!$A:$AH,N$4,0)*IF(IF(VLOOKUP($A383,Rank!$A:$AH,N$4,0)&lt;&gt;"",IF(N$5&lt;&gt;$C$3,M383+1,M383),M383)&lt;=6,1,0),0)+IF(VLOOKUP($A383,Rank!$A:$AH,N$4,0)&lt;&gt;"",IF(N$5&lt;&gt;$C$3,M383+1,M383),M383)*0.001</f>
        <v>#REF!</v>
      </c>
      <c r="AK383" s="16" t="e">
        <f>IFERROR(VLOOKUP($A383,Rank!$A:$AH,O$4,0)*IF(IF(VLOOKUP($A383,Rank!$A:$AH,O$4,0)&lt;&gt;"",IF(O$5&lt;&gt;$C$3,N383+1,N383),N383)&lt;=6,1,0),0)+IF(VLOOKUP($A383,Rank!$A:$AH,O$4,0)&lt;&gt;"",IF(O$5&lt;&gt;$C$3,N383+1,N383),N383)*0.001</f>
        <v>#REF!</v>
      </c>
      <c r="AL383" s="16" t="e">
        <f>IFERROR(VLOOKUP($A383,Rank!$A:$AH,P$4,0)*IF(IF(VLOOKUP($A383,Rank!$A:$AH,P$4,0)&lt;&gt;"",IF(P$5&lt;&gt;$C$3,O383+1,O383),O383)&lt;=6,1,0),0)+IF(VLOOKUP($A383,Rank!$A:$AH,P$4,0)&lt;&gt;"",IF(P$5&lt;&gt;$C$3,O383+1,O383),O383)*0.001</f>
        <v>#REF!</v>
      </c>
      <c r="AM383" s="16" t="e">
        <f>IFERROR(VLOOKUP($A383,Rank!$A:$AH,Q$4,0)*IF(IF(VLOOKUP($A383,Rank!$A:$AH,Q$4,0)&lt;&gt;"",IF(Q$5&lt;&gt;$C$3,P383+1,P383),P383)&lt;=6,1,0),0)+IF(VLOOKUP($A383,Rank!$A:$AH,Q$4,0)&lt;&gt;"",IF(Q$5&lt;&gt;$C$3,P383+1,P383),P383)*0.001</f>
        <v>#REF!</v>
      </c>
      <c r="AN383" s="16" t="e">
        <f>IFERROR(VLOOKUP($A383,Rank!$A:$AH,R$4,0)*IF(IF(VLOOKUP($A383,Rank!$A:$AH,R$4,0)&lt;&gt;"",IF(R$5&lt;&gt;$C$3,Q383+1,Q383),Q383)&lt;=6,1,0),0)+IF(VLOOKUP($A383,Rank!$A:$AH,R$4,0)&lt;&gt;"",IF(R$5&lt;&gt;$C$3,Q383+1,Q383),Q383)*0.001</f>
        <v>#REF!</v>
      </c>
      <c r="AO383" s="16" t="e">
        <f>IFERROR(VLOOKUP($A383,Rank!$A:$AH,S$4,0)*IF(IF(VLOOKUP($A383,Rank!$A:$AH,S$4,0)&lt;&gt;"",IF(S$5&lt;&gt;$C$3,R383+1,R383),R383)&lt;=6,1,0),0)+IF(VLOOKUP($A383,Rank!$A:$AH,S$4,0)&lt;&gt;"",IF($S$5&lt;&gt;$C$3,R383+1,R383),R383)*0.001</f>
        <v>#REF!</v>
      </c>
      <c r="AP383" s="16" t="e">
        <f>IFERROR(VLOOKUP($A383,Rank!$A:$AH,T$4,0)*IF(IF(VLOOKUP($A383,Rank!$A:$AH,T$4,0)&lt;&gt;"",IF(T$5&lt;&gt;$C$3,S383+1,S383),S383)&lt;=6,1,0),0)+IF(VLOOKUP($A383,Rank!$A:$AH,T$4,0)&lt;&gt;"",IF($T$5&lt;&gt;$C$3,S383+1,S383),S383)*0.001</f>
        <v>#REF!</v>
      </c>
      <c r="AQ383" s="16" t="e">
        <f>IFERROR(VLOOKUP($A383,Rank!$A:$AH,U$4,0)*IF(IF(VLOOKUP($A383,Rank!$A:$AH,U$4,0)&lt;&gt;"",IF(U$5&lt;&gt;$C$3,T383+1,T383),T383)&lt;=6,1,0),0)+IF(VLOOKUP($A383,Rank!$A:$AH,U$4,0)&lt;&gt;"",IF($U$5&lt;&gt;$C$3,T383+1,T383),T383)*0.001</f>
        <v>#REF!</v>
      </c>
      <c r="AR383" s="16" t="e">
        <f>IFERROR(VLOOKUP($A383,Rank!$A:$AH,V$4,0)*IF(IF(VLOOKUP($A383,Rank!$A:$AH,V$4,0)&lt;&gt;"",IF(V$5&lt;&gt;$C$3,U383+1,U383),U383)&lt;=6,1,0),0)+IF(VLOOKUP($A383,Rank!$A:$AH,V$4,0)&lt;&gt;"",IF($V$5&lt;&gt;$C$3,U383+1,U383),U383)*0.001</f>
        <v>#REF!</v>
      </c>
      <c r="AS383" s="16" t="e">
        <f>IFERROR(VLOOKUP($A383,Rank!$A:$AH,W$4,0)*IF(IF(VLOOKUP($A383,Rank!$A:$AH,W$4,0)&lt;&gt;"",IF(W$5&lt;&gt;$C$3,V383+1,V383),V383)&lt;=6,1,0),0)+IF(VLOOKUP($A383,Rank!$A:$AH,W$4,0)&lt;&gt;"",IF($W$5&lt;&gt;$C$3,V383+1,V383),V383)*0.001</f>
        <v>#REF!</v>
      </c>
      <c r="AT383" s="16" t="e">
        <f>IFERROR(VLOOKUP($A383,Rank!$A:$AH,X$4,0)*IF(IF(VLOOKUP($A383,Rank!$A:$AH,X$4,0)&lt;&gt;"",IF(X$5&lt;&gt;$C$3,W383+1,W383),W383)&lt;=6,1,0),0)+IF(VLOOKUP($A383,Rank!$A:$AH,X$4,0)&lt;&gt;"",IF($X$5&lt;&gt;$C$3,W383+1,W383),W383)*0.001</f>
        <v>#REF!</v>
      </c>
      <c r="AV383" t="e">
        <f t="shared" si="112"/>
        <v>#REF!</v>
      </c>
      <c r="AW383" t="e">
        <f t="shared" si="113"/>
        <v>#REF!</v>
      </c>
      <c r="AX383" t="e">
        <f t="shared" si="114"/>
        <v>#REF!</v>
      </c>
      <c r="AY383" t="e">
        <f t="shared" si="115"/>
        <v>#REF!</v>
      </c>
      <c r="AZ383" t="e">
        <f t="shared" si="116"/>
        <v>#REF!</v>
      </c>
      <c r="BA383" t="e">
        <f t="shared" si="117"/>
        <v>#REF!</v>
      </c>
      <c r="BB383" t="e">
        <f t="shared" si="118"/>
        <v>#REF!</v>
      </c>
      <c r="BC383" t="e">
        <f t="shared" si="119"/>
        <v>#REF!</v>
      </c>
      <c r="BD383" t="e">
        <f t="shared" si="120"/>
        <v>#REF!</v>
      </c>
      <c r="BE383" t="e">
        <f t="shared" si="121"/>
        <v>#REF!</v>
      </c>
      <c r="BF383" t="e">
        <f t="shared" si="122"/>
        <v>#REF!</v>
      </c>
      <c r="BG383" t="e">
        <f t="shared" si="123"/>
        <v>#REF!</v>
      </c>
      <c r="BH383" t="e">
        <f t="shared" si="124"/>
        <v>#REF!</v>
      </c>
      <c r="BI383" t="e">
        <f t="shared" si="125"/>
        <v>#REF!</v>
      </c>
      <c r="BJ383" t="e">
        <f t="shared" si="126"/>
        <v>#REF!</v>
      </c>
      <c r="BK383" t="e">
        <f t="shared" si="127"/>
        <v>#REF!</v>
      </c>
      <c r="BL383" t="e">
        <f t="shared" si="128"/>
        <v>#REF!</v>
      </c>
      <c r="BM383" t="e">
        <f t="shared" si="129"/>
        <v>#REF!</v>
      </c>
      <c r="BN383" t="e">
        <f t="shared" si="130"/>
        <v>#REF!</v>
      </c>
      <c r="BO383" t="e">
        <f t="shared" si="131"/>
        <v>#REF!</v>
      </c>
      <c r="BP383" t="e">
        <f t="shared" si="132"/>
        <v>#REF!</v>
      </c>
    </row>
    <row r="384" spans="1:68" x14ac:dyDescent="0.3">
      <c r="A384" t="e">
        <f>+Rank!#REF!</f>
        <v>#REF!</v>
      </c>
      <c r="B384" s="16">
        <f t="shared" si="111"/>
        <v>0</v>
      </c>
      <c r="C384" s="16">
        <v>0</v>
      </c>
      <c r="D384" s="16" t="e">
        <f>IF(VLOOKUP($A384,Rank!$A:$AH,D$4,0)&lt;&gt;"",IF(D$5&lt;&gt;$C$3,C384+1,C384),C384)</f>
        <v>#REF!</v>
      </c>
      <c r="E384" s="16" t="e">
        <f>IF(VLOOKUP($A384,Rank!$A:$AH,E$4,0)&lt;&gt;"",IF(E$5&lt;&gt;$C$3,D384+1,D384),D384)</f>
        <v>#REF!</v>
      </c>
      <c r="F384" s="16" t="e">
        <f>IF(VLOOKUP($A384,Rank!$A:$AH,F$4,0)&lt;&gt;"",IF(F$5&lt;&gt;$C$3,D384+1,D384),D384)</f>
        <v>#REF!</v>
      </c>
      <c r="G384" s="16" t="e">
        <f>IF(VLOOKUP($A384,Rank!$A:$AH,G$4,0)&lt;&gt;"",IF(G$5&lt;&gt;$C$3,F384+1,F384),F384)</f>
        <v>#REF!</v>
      </c>
      <c r="H384" s="16" t="e">
        <f>IF(VLOOKUP($A384,Rank!$A:$AH,H$4,0)&lt;&gt;"",IF(H$5&lt;&gt;$C$3,G384+1,G384),G384)</f>
        <v>#REF!</v>
      </c>
      <c r="I384" s="16" t="e">
        <f>IF(VLOOKUP($A384,Rank!$A:$AH,I$4,0)&lt;&gt;"",IF(I$5&lt;&gt;$C$3,H384+1,H384),H384)</f>
        <v>#REF!</v>
      </c>
      <c r="J384" s="16" t="e">
        <f>IF(VLOOKUP($A384,Rank!$A:$AH,J$4,0)&lt;&gt;"",IF(J$5&lt;&gt;$C$3,I384+1,I384),I384)</f>
        <v>#REF!</v>
      </c>
      <c r="K384" s="16" t="e">
        <f>IF(VLOOKUP($A384,Rank!$A:$AH,K$4,0)&lt;&gt;"",IF(K$5&lt;&gt;$C$3,J384+1,J384),J384)</f>
        <v>#REF!</v>
      </c>
      <c r="L384" s="16" t="e">
        <f>IF(VLOOKUP($A384,Rank!$A:$AH,L$4,0)&lt;&gt;"",IF($L$5&lt;&gt;$C$3,K384+1,K384),K384)</f>
        <v>#REF!</v>
      </c>
      <c r="M384" s="16" t="e">
        <f>IF(VLOOKUP($A384,Rank!$A:$AH,M$4,0)&lt;&gt;"",IF(M$5&lt;&gt;$C$3,L384+1,L384),L384)</f>
        <v>#REF!</v>
      </c>
      <c r="N384" s="16" t="e">
        <f>IF(VLOOKUP($A384,Rank!$A:$AH,N$4,0)&lt;&gt;"",IF(N$5&lt;&gt;$C$3,M384+1,M384),M384)</f>
        <v>#REF!</v>
      </c>
      <c r="O384" s="16" t="e">
        <f>IF(VLOOKUP($A384,Rank!$A:$AH,O$4,0)&lt;&gt;"",IF(O$5&lt;&gt;$C$3,N384+1,N384),N384)</f>
        <v>#REF!</v>
      </c>
      <c r="P384" s="16" t="e">
        <f>IF(VLOOKUP($A384,Rank!$A:$AH,P$4,0)&lt;&gt;"",IF(P$5&lt;&gt;$C$3,O384+1,O384),O384)</f>
        <v>#REF!</v>
      </c>
      <c r="Q384" s="16" t="e">
        <f>IF(VLOOKUP($A384,Rank!$A:$AH,Q$4,0)&lt;&gt;"",IF(Q$5&lt;&gt;$C$3,P384+1,P384),P384)</f>
        <v>#REF!</v>
      </c>
      <c r="R384" s="16" t="e">
        <f>IF(VLOOKUP($A384,Rank!$A:$AH,R$4,0)&lt;&gt;"",IF(R$5&lt;&gt;$C$3,Q384+1,Q384),Q384)</f>
        <v>#REF!</v>
      </c>
      <c r="S384" s="16" t="e">
        <f>IF(VLOOKUP($A384,Rank!$A:$AH,S$4,0)&lt;&gt;"",IF(S$5&lt;&gt;$C$3,R384+1,R384),R384)</f>
        <v>#REF!</v>
      </c>
      <c r="T384" s="16" t="e">
        <f>IF(VLOOKUP($A384,Rank!$A:$AH,T$4,0)&lt;&gt;"",IF(T$5&lt;&gt;$C$3,S384+1,S384),S384)</f>
        <v>#REF!</v>
      </c>
      <c r="U384" s="16" t="e">
        <f>IF(VLOOKUP($A384,Rank!$A:$AH,U$4,0)&lt;&gt;"",IF(U$5&lt;&gt;$C$3,T384+1,T384),T384)</f>
        <v>#REF!</v>
      </c>
      <c r="V384" s="16" t="e">
        <f>IF(VLOOKUP($A384,Rank!$A:$AH,V$4,0)&lt;&gt;"",IF($V$5&lt;&gt;$C$3,U384+1,U384),U384)</f>
        <v>#REF!</v>
      </c>
      <c r="W384" s="16" t="e">
        <f>IF(VLOOKUP($A384,Rank!$A:$AH,W$4,0)&lt;&gt;"",IF(W$5&lt;&gt;$C$3,V384+1,V384),V384)</f>
        <v>#REF!</v>
      </c>
      <c r="X384" s="16" t="e">
        <f>IF(VLOOKUP($A384,Rank!$A:$AH,X$4,0)&lt;&gt;"",IF(X$5&lt;&gt;$C$3,W384+1,W384),W384)</f>
        <v>#REF!</v>
      </c>
      <c r="Z384" s="16" t="e">
        <f>IFERROR(VLOOKUP($A384,Rank!$A:$AH,D$4,0)*IF(IF(VLOOKUP($A384,Rank!$A:$AH,D$4,0)&lt;&gt;"",IF(D$5&lt;&gt;$C$3,C384+1,C384),C384)&lt;=6,1,0),0)+IF(VLOOKUP($A384,Rank!$A:$AH,D$4,0)&lt;&gt;"",IF(D$5&lt;&gt;$C$3,C384+1,C384),C384)*0.001</f>
        <v>#REF!</v>
      </c>
      <c r="AA384" s="16" t="e">
        <f>IFERROR(VLOOKUP($A384,Rank!$A:$AH,E$4,0)*IF(IF(VLOOKUP($A384,Rank!$A:$AH,E$4,0)&lt;&gt;"",IF(E$5&lt;&gt;$C$3,D384+1,D384),D384)&lt;=6,1,0),0)+IF(VLOOKUP($A384,Rank!$A:$AH,E$4,0)&lt;&gt;"",IF(E$5&lt;&gt;$C$3,D384+1,D384),D384)*0.001</f>
        <v>#REF!</v>
      </c>
      <c r="AB384" s="16" t="e">
        <f>IFERROR(VLOOKUP($A384,Rank!$A:$AH,F$4,0)*IF(IF(VLOOKUP($A384,Rank!$A:$AH,F$4,0)&lt;&gt;"",IF(F$5&lt;&gt;$C$3,E384+1,E384),E384)&lt;=6,1,0),0)+IF(VLOOKUP($A384,Rank!$A:$AH,F$4,0)&lt;&gt;"",IF(F$5&lt;&gt;$C$3,E384+1,E384),E384)*0.001</f>
        <v>#REF!</v>
      </c>
      <c r="AC384" s="16" t="e">
        <f>IFERROR(VLOOKUP($A384,Rank!$A:$AH,G$4,0)*IF(IF(VLOOKUP($A384,Rank!$A:$AH,G$4,0)&lt;&gt;"",IF(G$5&lt;&gt;$C$3,F384+1,F384),F384)&lt;=6,1,0),0)+IF(VLOOKUP($A384,Rank!$A:$AH,G$4,0)&lt;&gt;"",IF(G$5&lt;&gt;$C$3,F384+1,F384),F384)*0.001</f>
        <v>#REF!</v>
      </c>
      <c r="AD384" s="16" t="e">
        <f>IFERROR(VLOOKUP($A384,Rank!$A:$AH,H$4,0)*IF(IF(VLOOKUP($A384,Rank!$A:$AH,H$4,0)&lt;&gt;"",IF(H$5&lt;&gt;$C$3,G384+1,G384),G384)&lt;=6,1,0),0)+IF(VLOOKUP($A384,Rank!$A:$AH,H$4,0)&lt;&gt;"",IF(H$5&lt;&gt;$C$3,G384+1,G384),G384)*0.001</f>
        <v>#REF!</v>
      </c>
      <c r="AE384" s="16" t="e">
        <f>IFERROR(VLOOKUP($A384,Rank!$A:$AH,I$4,0)*IF(IF(VLOOKUP($A384,Rank!$A:$AH,I$4,0)&lt;&gt;"",IF(I$5&lt;&gt;$C$3,H384+1,H384),H384)&lt;=6,1,0),0)+IF(VLOOKUP($A384,Rank!$A:$AH,I$4,0)&lt;&gt;"",IF(I$5&lt;&gt;$C$3,H384+1,H384),H384)*0.001</f>
        <v>#REF!</v>
      </c>
      <c r="AF384" s="16" t="e">
        <f>IFERROR(VLOOKUP($A384,Rank!$A:$AH,J$4,0)*IF(IF(VLOOKUP($A384,Rank!$A:$AH,J$4,0)&lt;&gt;"",IF(J$5&lt;&gt;$C$3,I384+1,I384),I384)&lt;=6,1,0),0)+IF(VLOOKUP($A384,Rank!$A:$AH,J$4,0)&lt;&gt;"",IF(J$5&lt;&gt;$C$3,I384+1,I384),I384)*0.001</f>
        <v>#REF!</v>
      </c>
      <c r="AG384" s="16" t="e">
        <f>IFERROR(VLOOKUP($A384,Rank!$A:$AH,K$4,0)*IF(IF(VLOOKUP($A384,Rank!$A:$AH,K$4,0)&lt;&gt;"",IF(K$5&lt;&gt;$C$3,J384+1,J384),J384)&lt;=6,1,0),0)+IF(VLOOKUP($A384,Rank!$A:$AH,K$4,0)&lt;&gt;"",IF(K$5&lt;&gt;$C$3,J384+1,J384),J384)*0.001</f>
        <v>#REF!</v>
      </c>
      <c r="AH384" s="16" t="e">
        <f>IFERROR(VLOOKUP($A384,Rank!$A:$AH,L$4,0)*IF(IF(VLOOKUP($A384,Rank!$A:$AH,L$4,0)&lt;&gt;"",IF(L$5&lt;&gt;$C$3,K384+1,K384),K384)&lt;=6,1,0),0)+IF(VLOOKUP($A384,Rank!$A:$AH,L$4,0)&lt;&gt;"",IF(L$5&lt;&gt;$C$3,K384+1,K384),K384)*0.001</f>
        <v>#REF!</v>
      </c>
      <c r="AI384" s="16" t="e">
        <f>IFERROR(VLOOKUP($A384,Rank!$A:$AH,M$4,0)*IF(IF(VLOOKUP($A384,Rank!$A:$AH,M$4,0)&lt;&gt;"",IF(M$5&lt;&gt;$C$3,L384+1,L384),L384)&lt;=6,1,0),0)+IF(VLOOKUP($A384,Rank!$A:$AH,M$4,0)&lt;&gt;"",IF(M$5&lt;&gt;$C$3,L384+1,L384),L384)*0.001</f>
        <v>#REF!</v>
      </c>
      <c r="AJ384" s="16" t="e">
        <f>IFERROR(VLOOKUP($A384,Rank!$A:$AH,N$4,0)*IF(IF(VLOOKUP($A384,Rank!$A:$AH,N$4,0)&lt;&gt;"",IF(N$5&lt;&gt;$C$3,M384+1,M384),M384)&lt;=6,1,0),0)+IF(VLOOKUP($A384,Rank!$A:$AH,N$4,0)&lt;&gt;"",IF(N$5&lt;&gt;$C$3,M384+1,M384),M384)*0.001</f>
        <v>#REF!</v>
      </c>
      <c r="AK384" s="16" t="e">
        <f>IFERROR(VLOOKUP($A384,Rank!$A:$AH,O$4,0)*IF(IF(VLOOKUP($A384,Rank!$A:$AH,O$4,0)&lt;&gt;"",IF(O$5&lt;&gt;$C$3,N384+1,N384),N384)&lt;=6,1,0),0)+IF(VLOOKUP($A384,Rank!$A:$AH,O$4,0)&lt;&gt;"",IF(O$5&lt;&gt;$C$3,N384+1,N384),N384)*0.001</f>
        <v>#REF!</v>
      </c>
      <c r="AL384" s="16" t="e">
        <f>IFERROR(VLOOKUP($A384,Rank!$A:$AH,P$4,0)*IF(IF(VLOOKUP($A384,Rank!$A:$AH,P$4,0)&lt;&gt;"",IF(P$5&lt;&gt;$C$3,O384+1,O384),O384)&lt;=6,1,0),0)+IF(VLOOKUP($A384,Rank!$A:$AH,P$4,0)&lt;&gt;"",IF(P$5&lt;&gt;$C$3,O384+1,O384),O384)*0.001</f>
        <v>#REF!</v>
      </c>
      <c r="AM384" s="16" t="e">
        <f>IFERROR(VLOOKUP($A384,Rank!$A:$AH,Q$4,0)*IF(IF(VLOOKUP($A384,Rank!$A:$AH,Q$4,0)&lt;&gt;"",IF(Q$5&lt;&gt;$C$3,P384+1,P384),P384)&lt;=6,1,0),0)+IF(VLOOKUP($A384,Rank!$A:$AH,Q$4,0)&lt;&gt;"",IF(Q$5&lt;&gt;$C$3,P384+1,P384),P384)*0.001</f>
        <v>#REF!</v>
      </c>
      <c r="AN384" s="16" t="e">
        <f>IFERROR(VLOOKUP($A384,Rank!$A:$AH,R$4,0)*IF(IF(VLOOKUP($A384,Rank!$A:$AH,R$4,0)&lt;&gt;"",IF(R$5&lt;&gt;$C$3,Q384+1,Q384),Q384)&lt;=6,1,0),0)+IF(VLOOKUP($A384,Rank!$A:$AH,R$4,0)&lt;&gt;"",IF(R$5&lt;&gt;$C$3,Q384+1,Q384),Q384)*0.001</f>
        <v>#REF!</v>
      </c>
      <c r="AO384" s="16" t="e">
        <f>IFERROR(VLOOKUP($A384,Rank!$A:$AH,S$4,0)*IF(IF(VLOOKUP($A384,Rank!$A:$AH,S$4,0)&lt;&gt;"",IF(S$5&lt;&gt;$C$3,R384+1,R384),R384)&lt;=6,1,0),0)+IF(VLOOKUP($A384,Rank!$A:$AH,S$4,0)&lt;&gt;"",IF($S$5&lt;&gt;$C$3,R384+1,R384),R384)*0.001</f>
        <v>#REF!</v>
      </c>
      <c r="AP384" s="16" t="e">
        <f>IFERROR(VLOOKUP($A384,Rank!$A:$AH,T$4,0)*IF(IF(VLOOKUP($A384,Rank!$A:$AH,T$4,0)&lt;&gt;"",IF(T$5&lt;&gt;$C$3,S384+1,S384),S384)&lt;=6,1,0),0)+IF(VLOOKUP($A384,Rank!$A:$AH,T$4,0)&lt;&gt;"",IF($T$5&lt;&gt;$C$3,S384+1,S384),S384)*0.001</f>
        <v>#REF!</v>
      </c>
      <c r="AQ384" s="16" t="e">
        <f>IFERROR(VLOOKUP($A384,Rank!$A:$AH,U$4,0)*IF(IF(VLOOKUP($A384,Rank!$A:$AH,U$4,0)&lt;&gt;"",IF(U$5&lt;&gt;$C$3,T384+1,T384),T384)&lt;=6,1,0),0)+IF(VLOOKUP($A384,Rank!$A:$AH,U$4,0)&lt;&gt;"",IF($U$5&lt;&gt;$C$3,T384+1,T384),T384)*0.001</f>
        <v>#REF!</v>
      </c>
      <c r="AR384" s="16" t="e">
        <f>IFERROR(VLOOKUP($A384,Rank!$A:$AH,V$4,0)*IF(IF(VLOOKUP($A384,Rank!$A:$AH,V$4,0)&lt;&gt;"",IF(V$5&lt;&gt;$C$3,U384+1,U384),U384)&lt;=6,1,0),0)+IF(VLOOKUP($A384,Rank!$A:$AH,V$4,0)&lt;&gt;"",IF($V$5&lt;&gt;$C$3,U384+1,U384),U384)*0.001</f>
        <v>#REF!</v>
      </c>
      <c r="AS384" s="16" t="e">
        <f>IFERROR(VLOOKUP($A384,Rank!$A:$AH,W$4,0)*IF(IF(VLOOKUP($A384,Rank!$A:$AH,W$4,0)&lt;&gt;"",IF(W$5&lt;&gt;$C$3,V384+1,V384),V384)&lt;=6,1,0),0)+IF(VLOOKUP($A384,Rank!$A:$AH,W$4,0)&lt;&gt;"",IF($W$5&lt;&gt;$C$3,V384+1,V384),V384)*0.001</f>
        <v>#REF!</v>
      </c>
      <c r="AT384" s="16" t="e">
        <f>IFERROR(VLOOKUP($A384,Rank!$A:$AH,X$4,0)*IF(IF(VLOOKUP($A384,Rank!$A:$AH,X$4,0)&lt;&gt;"",IF(X$5&lt;&gt;$C$3,W384+1,W384),W384)&lt;=6,1,0),0)+IF(VLOOKUP($A384,Rank!$A:$AH,X$4,0)&lt;&gt;"",IF($X$5&lt;&gt;$C$3,W384+1,W384),W384)*0.001</f>
        <v>#REF!</v>
      </c>
      <c r="AV384" t="e">
        <f t="shared" si="112"/>
        <v>#REF!</v>
      </c>
      <c r="AW384" t="e">
        <f t="shared" si="113"/>
        <v>#REF!</v>
      </c>
      <c r="AX384" t="e">
        <f t="shared" si="114"/>
        <v>#REF!</v>
      </c>
      <c r="AY384" t="e">
        <f t="shared" si="115"/>
        <v>#REF!</v>
      </c>
      <c r="AZ384" t="e">
        <f t="shared" si="116"/>
        <v>#REF!</v>
      </c>
      <c r="BA384" t="e">
        <f t="shared" si="117"/>
        <v>#REF!</v>
      </c>
      <c r="BB384" t="e">
        <f t="shared" si="118"/>
        <v>#REF!</v>
      </c>
      <c r="BC384" t="e">
        <f t="shared" si="119"/>
        <v>#REF!</v>
      </c>
      <c r="BD384" t="e">
        <f t="shared" si="120"/>
        <v>#REF!</v>
      </c>
      <c r="BE384" t="e">
        <f t="shared" si="121"/>
        <v>#REF!</v>
      </c>
      <c r="BF384" t="e">
        <f t="shared" si="122"/>
        <v>#REF!</v>
      </c>
      <c r="BG384" t="e">
        <f t="shared" si="123"/>
        <v>#REF!</v>
      </c>
      <c r="BH384" t="e">
        <f t="shared" si="124"/>
        <v>#REF!</v>
      </c>
      <c r="BI384" t="e">
        <f t="shared" si="125"/>
        <v>#REF!</v>
      </c>
      <c r="BJ384" t="e">
        <f t="shared" si="126"/>
        <v>#REF!</v>
      </c>
      <c r="BK384" t="e">
        <f t="shared" si="127"/>
        <v>#REF!</v>
      </c>
      <c r="BL384" t="e">
        <f t="shared" si="128"/>
        <v>#REF!</v>
      </c>
      <c r="BM384" t="e">
        <f t="shared" si="129"/>
        <v>#REF!</v>
      </c>
      <c r="BN384" t="e">
        <f t="shared" si="130"/>
        <v>#REF!</v>
      </c>
      <c r="BO384" t="e">
        <f t="shared" si="131"/>
        <v>#REF!</v>
      </c>
      <c r="BP384" t="e">
        <f t="shared" si="132"/>
        <v>#REF!</v>
      </c>
    </row>
    <row r="385" spans="1:68" x14ac:dyDescent="0.3">
      <c r="A385" t="e">
        <f>+Rank!#REF!</f>
        <v>#REF!</v>
      </c>
      <c r="B385" s="16">
        <f t="shared" si="111"/>
        <v>0</v>
      </c>
      <c r="C385" s="16">
        <v>0</v>
      </c>
      <c r="D385" s="16" t="e">
        <f>IF(VLOOKUP($A385,Rank!$A:$AH,D$4,0)&lt;&gt;"",IF(D$5&lt;&gt;$C$3,C385+1,C385),C385)</f>
        <v>#REF!</v>
      </c>
      <c r="E385" s="16" t="e">
        <f>IF(VLOOKUP($A385,Rank!$A:$AH,E$4,0)&lt;&gt;"",IF(E$5&lt;&gt;$C$3,D385+1,D385),D385)</f>
        <v>#REF!</v>
      </c>
      <c r="F385" s="16" t="e">
        <f>IF(VLOOKUP($A385,Rank!$A:$AH,F$4,0)&lt;&gt;"",IF(F$5&lt;&gt;$C$3,D385+1,D385),D385)</f>
        <v>#REF!</v>
      </c>
      <c r="G385" s="16" t="e">
        <f>IF(VLOOKUP($A385,Rank!$A:$AH,G$4,0)&lt;&gt;"",IF(G$5&lt;&gt;$C$3,F385+1,F385),F385)</f>
        <v>#REF!</v>
      </c>
      <c r="H385" s="16" t="e">
        <f>IF(VLOOKUP($A385,Rank!$A:$AH,H$4,0)&lt;&gt;"",IF(H$5&lt;&gt;$C$3,G385+1,G385),G385)</f>
        <v>#REF!</v>
      </c>
      <c r="I385" s="16" t="e">
        <f>IF(VLOOKUP($A385,Rank!$A:$AH,I$4,0)&lt;&gt;"",IF(I$5&lt;&gt;$C$3,H385+1,H385),H385)</f>
        <v>#REF!</v>
      </c>
      <c r="J385" s="16" t="e">
        <f>IF(VLOOKUP($A385,Rank!$A:$AH,J$4,0)&lt;&gt;"",IF(J$5&lt;&gt;$C$3,I385+1,I385),I385)</f>
        <v>#REF!</v>
      </c>
      <c r="K385" s="16" t="e">
        <f>IF(VLOOKUP($A385,Rank!$A:$AH,K$4,0)&lt;&gt;"",IF(K$5&lt;&gt;$C$3,J385+1,J385),J385)</f>
        <v>#REF!</v>
      </c>
      <c r="L385" s="16" t="e">
        <f>IF(VLOOKUP($A385,Rank!$A:$AH,L$4,0)&lt;&gt;"",IF($L$5&lt;&gt;$C$3,K385+1,K385),K385)</f>
        <v>#REF!</v>
      </c>
      <c r="M385" s="16" t="e">
        <f>IF(VLOOKUP($A385,Rank!$A:$AH,M$4,0)&lt;&gt;"",IF(M$5&lt;&gt;$C$3,L385+1,L385),L385)</f>
        <v>#REF!</v>
      </c>
      <c r="N385" s="16" t="e">
        <f>IF(VLOOKUP($A385,Rank!$A:$AH,N$4,0)&lt;&gt;"",IF(N$5&lt;&gt;$C$3,M385+1,M385),M385)</f>
        <v>#REF!</v>
      </c>
      <c r="O385" s="16" t="e">
        <f>IF(VLOOKUP($A385,Rank!$A:$AH,O$4,0)&lt;&gt;"",IF(O$5&lt;&gt;$C$3,N385+1,N385),N385)</f>
        <v>#REF!</v>
      </c>
      <c r="P385" s="16" t="e">
        <f>IF(VLOOKUP($A385,Rank!$A:$AH,P$4,0)&lt;&gt;"",IF(P$5&lt;&gt;$C$3,O385+1,O385),O385)</f>
        <v>#REF!</v>
      </c>
      <c r="Q385" s="16" t="e">
        <f>IF(VLOOKUP($A385,Rank!$A:$AH,Q$4,0)&lt;&gt;"",IF(Q$5&lt;&gt;$C$3,P385+1,P385),P385)</f>
        <v>#REF!</v>
      </c>
      <c r="R385" s="16" t="e">
        <f>IF(VLOOKUP($A385,Rank!$A:$AH,R$4,0)&lt;&gt;"",IF(R$5&lt;&gt;$C$3,Q385+1,Q385),Q385)</f>
        <v>#REF!</v>
      </c>
      <c r="S385" s="16" t="e">
        <f>IF(VLOOKUP($A385,Rank!$A:$AH,S$4,0)&lt;&gt;"",IF(S$5&lt;&gt;$C$3,R385+1,R385),R385)</f>
        <v>#REF!</v>
      </c>
      <c r="T385" s="16" t="e">
        <f>IF(VLOOKUP($A385,Rank!$A:$AH,T$4,0)&lt;&gt;"",IF(T$5&lt;&gt;$C$3,S385+1,S385),S385)</f>
        <v>#REF!</v>
      </c>
      <c r="U385" s="16" t="e">
        <f>IF(VLOOKUP($A385,Rank!$A:$AH,U$4,0)&lt;&gt;"",IF(U$5&lt;&gt;$C$3,T385+1,T385),T385)</f>
        <v>#REF!</v>
      </c>
      <c r="V385" s="16" t="e">
        <f>IF(VLOOKUP($A385,Rank!$A:$AH,V$4,0)&lt;&gt;"",IF($V$5&lt;&gt;$C$3,U385+1,U385),U385)</f>
        <v>#REF!</v>
      </c>
      <c r="W385" s="16" t="e">
        <f>IF(VLOOKUP($A385,Rank!$A:$AH,W$4,0)&lt;&gt;"",IF(W$5&lt;&gt;$C$3,V385+1,V385),V385)</f>
        <v>#REF!</v>
      </c>
      <c r="X385" s="16" t="e">
        <f>IF(VLOOKUP($A385,Rank!$A:$AH,X$4,0)&lt;&gt;"",IF(X$5&lt;&gt;$C$3,W385+1,W385),W385)</f>
        <v>#REF!</v>
      </c>
      <c r="Z385" s="16" t="e">
        <f>IFERROR(VLOOKUP($A385,Rank!$A:$AH,D$4,0)*IF(IF(VLOOKUP($A385,Rank!$A:$AH,D$4,0)&lt;&gt;"",IF(D$5&lt;&gt;$C$3,C385+1,C385),C385)&lt;=6,1,0),0)+IF(VLOOKUP($A385,Rank!$A:$AH,D$4,0)&lt;&gt;"",IF(D$5&lt;&gt;$C$3,C385+1,C385),C385)*0.001</f>
        <v>#REF!</v>
      </c>
      <c r="AA385" s="16" t="e">
        <f>IFERROR(VLOOKUP($A385,Rank!$A:$AH,E$4,0)*IF(IF(VLOOKUP($A385,Rank!$A:$AH,E$4,0)&lt;&gt;"",IF(E$5&lt;&gt;$C$3,D385+1,D385),D385)&lt;=6,1,0),0)+IF(VLOOKUP($A385,Rank!$A:$AH,E$4,0)&lt;&gt;"",IF(E$5&lt;&gt;$C$3,D385+1,D385),D385)*0.001</f>
        <v>#REF!</v>
      </c>
      <c r="AB385" s="16" t="e">
        <f>IFERROR(VLOOKUP($A385,Rank!$A:$AH,F$4,0)*IF(IF(VLOOKUP($A385,Rank!$A:$AH,F$4,0)&lt;&gt;"",IF(F$5&lt;&gt;$C$3,E385+1,E385),E385)&lt;=6,1,0),0)+IF(VLOOKUP($A385,Rank!$A:$AH,F$4,0)&lt;&gt;"",IF(F$5&lt;&gt;$C$3,E385+1,E385),E385)*0.001</f>
        <v>#REF!</v>
      </c>
      <c r="AC385" s="16" t="e">
        <f>IFERROR(VLOOKUP($A385,Rank!$A:$AH,G$4,0)*IF(IF(VLOOKUP($A385,Rank!$A:$AH,G$4,0)&lt;&gt;"",IF(G$5&lt;&gt;$C$3,F385+1,F385),F385)&lt;=6,1,0),0)+IF(VLOOKUP($A385,Rank!$A:$AH,G$4,0)&lt;&gt;"",IF(G$5&lt;&gt;$C$3,F385+1,F385),F385)*0.001</f>
        <v>#REF!</v>
      </c>
      <c r="AD385" s="16" t="e">
        <f>IFERROR(VLOOKUP($A385,Rank!$A:$AH,H$4,0)*IF(IF(VLOOKUP($A385,Rank!$A:$AH,H$4,0)&lt;&gt;"",IF(H$5&lt;&gt;$C$3,G385+1,G385),G385)&lt;=6,1,0),0)+IF(VLOOKUP($A385,Rank!$A:$AH,H$4,0)&lt;&gt;"",IF(H$5&lt;&gt;$C$3,G385+1,G385),G385)*0.001</f>
        <v>#REF!</v>
      </c>
      <c r="AE385" s="16" t="e">
        <f>IFERROR(VLOOKUP($A385,Rank!$A:$AH,I$4,0)*IF(IF(VLOOKUP($A385,Rank!$A:$AH,I$4,0)&lt;&gt;"",IF(I$5&lt;&gt;$C$3,H385+1,H385),H385)&lt;=6,1,0),0)+IF(VLOOKUP($A385,Rank!$A:$AH,I$4,0)&lt;&gt;"",IF(I$5&lt;&gt;$C$3,H385+1,H385),H385)*0.001</f>
        <v>#REF!</v>
      </c>
      <c r="AF385" s="16" t="e">
        <f>IFERROR(VLOOKUP($A385,Rank!$A:$AH,J$4,0)*IF(IF(VLOOKUP($A385,Rank!$A:$AH,J$4,0)&lt;&gt;"",IF(J$5&lt;&gt;$C$3,I385+1,I385),I385)&lt;=6,1,0),0)+IF(VLOOKUP($A385,Rank!$A:$AH,J$4,0)&lt;&gt;"",IF(J$5&lt;&gt;$C$3,I385+1,I385),I385)*0.001</f>
        <v>#REF!</v>
      </c>
      <c r="AG385" s="16" t="e">
        <f>IFERROR(VLOOKUP($A385,Rank!$A:$AH,K$4,0)*IF(IF(VLOOKUP($A385,Rank!$A:$AH,K$4,0)&lt;&gt;"",IF(K$5&lt;&gt;$C$3,J385+1,J385),J385)&lt;=6,1,0),0)+IF(VLOOKUP($A385,Rank!$A:$AH,K$4,0)&lt;&gt;"",IF(K$5&lt;&gt;$C$3,J385+1,J385),J385)*0.001</f>
        <v>#REF!</v>
      </c>
      <c r="AH385" s="16" t="e">
        <f>IFERROR(VLOOKUP($A385,Rank!$A:$AH,L$4,0)*IF(IF(VLOOKUP($A385,Rank!$A:$AH,L$4,0)&lt;&gt;"",IF(L$5&lt;&gt;$C$3,K385+1,K385),K385)&lt;=6,1,0),0)+IF(VLOOKUP($A385,Rank!$A:$AH,L$4,0)&lt;&gt;"",IF(L$5&lt;&gt;$C$3,K385+1,K385),K385)*0.001</f>
        <v>#REF!</v>
      </c>
      <c r="AI385" s="16" t="e">
        <f>IFERROR(VLOOKUP($A385,Rank!$A:$AH,M$4,0)*IF(IF(VLOOKUP($A385,Rank!$A:$AH,M$4,0)&lt;&gt;"",IF(M$5&lt;&gt;$C$3,L385+1,L385),L385)&lt;=6,1,0),0)+IF(VLOOKUP($A385,Rank!$A:$AH,M$4,0)&lt;&gt;"",IF(M$5&lt;&gt;$C$3,L385+1,L385),L385)*0.001</f>
        <v>#REF!</v>
      </c>
      <c r="AJ385" s="16" t="e">
        <f>IFERROR(VLOOKUP($A385,Rank!$A:$AH,N$4,0)*IF(IF(VLOOKUP($A385,Rank!$A:$AH,N$4,0)&lt;&gt;"",IF(N$5&lt;&gt;$C$3,M385+1,M385),M385)&lt;=6,1,0),0)+IF(VLOOKUP($A385,Rank!$A:$AH,N$4,0)&lt;&gt;"",IF(N$5&lt;&gt;$C$3,M385+1,M385),M385)*0.001</f>
        <v>#REF!</v>
      </c>
      <c r="AK385" s="16" t="e">
        <f>IFERROR(VLOOKUP($A385,Rank!$A:$AH,O$4,0)*IF(IF(VLOOKUP($A385,Rank!$A:$AH,O$4,0)&lt;&gt;"",IF(O$5&lt;&gt;$C$3,N385+1,N385),N385)&lt;=6,1,0),0)+IF(VLOOKUP($A385,Rank!$A:$AH,O$4,0)&lt;&gt;"",IF(O$5&lt;&gt;$C$3,N385+1,N385),N385)*0.001</f>
        <v>#REF!</v>
      </c>
      <c r="AL385" s="16" t="e">
        <f>IFERROR(VLOOKUP($A385,Rank!$A:$AH,P$4,0)*IF(IF(VLOOKUP($A385,Rank!$A:$AH,P$4,0)&lt;&gt;"",IF(P$5&lt;&gt;$C$3,O385+1,O385),O385)&lt;=6,1,0),0)+IF(VLOOKUP($A385,Rank!$A:$AH,P$4,0)&lt;&gt;"",IF(P$5&lt;&gt;$C$3,O385+1,O385),O385)*0.001</f>
        <v>#REF!</v>
      </c>
      <c r="AM385" s="16" t="e">
        <f>IFERROR(VLOOKUP($A385,Rank!$A:$AH,Q$4,0)*IF(IF(VLOOKUP($A385,Rank!$A:$AH,Q$4,0)&lt;&gt;"",IF(Q$5&lt;&gt;$C$3,P385+1,P385),P385)&lt;=6,1,0),0)+IF(VLOOKUP($A385,Rank!$A:$AH,Q$4,0)&lt;&gt;"",IF(Q$5&lt;&gt;$C$3,P385+1,P385),P385)*0.001</f>
        <v>#REF!</v>
      </c>
      <c r="AN385" s="16" t="e">
        <f>IFERROR(VLOOKUP($A385,Rank!$A:$AH,R$4,0)*IF(IF(VLOOKUP($A385,Rank!$A:$AH,R$4,0)&lt;&gt;"",IF(R$5&lt;&gt;$C$3,Q385+1,Q385),Q385)&lt;=6,1,0),0)+IF(VLOOKUP($A385,Rank!$A:$AH,R$4,0)&lt;&gt;"",IF(R$5&lt;&gt;$C$3,Q385+1,Q385),Q385)*0.001</f>
        <v>#REF!</v>
      </c>
      <c r="AO385" s="16" t="e">
        <f>IFERROR(VLOOKUP($A385,Rank!$A:$AH,S$4,0)*IF(IF(VLOOKUP($A385,Rank!$A:$AH,S$4,0)&lt;&gt;"",IF(S$5&lt;&gt;$C$3,R385+1,R385),R385)&lt;=6,1,0),0)+IF(VLOOKUP($A385,Rank!$A:$AH,S$4,0)&lt;&gt;"",IF($S$5&lt;&gt;$C$3,R385+1,R385),R385)*0.001</f>
        <v>#REF!</v>
      </c>
      <c r="AP385" s="16" t="e">
        <f>IFERROR(VLOOKUP($A385,Rank!$A:$AH,T$4,0)*IF(IF(VLOOKUP($A385,Rank!$A:$AH,T$4,0)&lt;&gt;"",IF(T$5&lt;&gt;$C$3,S385+1,S385),S385)&lt;=6,1,0),0)+IF(VLOOKUP($A385,Rank!$A:$AH,T$4,0)&lt;&gt;"",IF($T$5&lt;&gt;$C$3,S385+1,S385),S385)*0.001</f>
        <v>#REF!</v>
      </c>
      <c r="AQ385" s="16" t="e">
        <f>IFERROR(VLOOKUP($A385,Rank!$A:$AH,U$4,0)*IF(IF(VLOOKUP($A385,Rank!$A:$AH,U$4,0)&lt;&gt;"",IF(U$5&lt;&gt;$C$3,T385+1,T385),T385)&lt;=6,1,0),0)+IF(VLOOKUP($A385,Rank!$A:$AH,U$4,0)&lt;&gt;"",IF($U$5&lt;&gt;$C$3,T385+1,T385),T385)*0.001</f>
        <v>#REF!</v>
      </c>
      <c r="AR385" s="16" t="e">
        <f>IFERROR(VLOOKUP($A385,Rank!$A:$AH,V$4,0)*IF(IF(VLOOKUP($A385,Rank!$A:$AH,V$4,0)&lt;&gt;"",IF(V$5&lt;&gt;$C$3,U385+1,U385),U385)&lt;=6,1,0),0)+IF(VLOOKUP($A385,Rank!$A:$AH,V$4,0)&lt;&gt;"",IF($V$5&lt;&gt;$C$3,U385+1,U385),U385)*0.001</f>
        <v>#REF!</v>
      </c>
      <c r="AS385" s="16" t="e">
        <f>IFERROR(VLOOKUP($A385,Rank!$A:$AH,W$4,0)*IF(IF(VLOOKUP($A385,Rank!$A:$AH,W$4,0)&lt;&gt;"",IF(W$5&lt;&gt;$C$3,V385+1,V385),V385)&lt;=6,1,0),0)+IF(VLOOKUP($A385,Rank!$A:$AH,W$4,0)&lt;&gt;"",IF($W$5&lt;&gt;$C$3,V385+1,V385),V385)*0.001</f>
        <v>#REF!</v>
      </c>
      <c r="AT385" s="16" t="e">
        <f>IFERROR(VLOOKUP($A385,Rank!$A:$AH,X$4,0)*IF(IF(VLOOKUP($A385,Rank!$A:$AH,X$4,0)&lt;&gt;"",IF(X$5&lt;&gt;$C$3,W385+1,W385),W385)&lt;=6,1,0),0)+IF(VLOOKUP($A385,Rank!$A:$AH,X$4,0)&lt;&gt;"",IF($X$5&lt;&gt;$C$3,W385+1,W385),W385)*0.001</f>
        <v>#REF!</v>
      </c>
      <c r="AV385" t="e">
        <f t="shared" si="112"/>
        <v>#REF!</v>
      </c>
      <c r="AW385" t="e">
        <f t="shared" si="113"/>
        <v>#REF!</v>
      </c>
      <c r="AX385" t="e">
        <f t="shared" si="114"/>
        <v>#REF!</v>
      </c>
      <c r="AY385" t="e">
        <f t="shared" si="115"/>
        <v>#REF!</v>
      </c>
      <c r="AZ385" t="e">
        <f t="shared" si="116"/>
        <v>#REF!</v>
      </c>
      <c r="BA385" t="e">
        <f t="shared" si="117"/>
        <v>#REF!</v>
      </c>
      <c r="BB385" t="e">
        <f t="shared" si="118"/>
        <v>#REF!</v>
      </c>
      <c r="BC385" t="e">
        <f t="shared" si="119"/>
        <v>#REF!</v>
      </c>
      <c r="BD385" t="e">
        <f t="shared" si="120"/>
        <v>#REF!</v>
      </c>
      <c r="BE385" t="e">
        <f t="shared" si="121"/>
        <v>#REF!</v>
      </c>
      <c r="BF385" t="e">
        <f t="shared" si="122"/>
        <v>#REF!</v>
      </c>
      <c r="BG385" t="e">
        <f t="shared" si="123"/>
        <v>#REF!</v>
      </c>
      <c r="BH385" t="e">
        <f t="shared" si="124"/>
        <v>#REF!</v>
      </c>
      <c r="BI385" t="e">
        <f t="shared" si="125"/>
        <v>#REF!</v>
      </c>
      <c r="BJ385" t="e">
        <f t="shared" si="126"/>
        <v>#REF!</v>
      </c>
      <c r="BK385" t="e">
        <f t="shared" si="127"/>
        <v>#REF!</v>
      </c>
      <c r="BL385" t="e">
        <f t="shared" si="128"/>
        <v>#REF!</v>
      </c>
      <c r="BM385" t="e">
        <f t="shared" si="129"/>
        <v>#REF!</v>
      </c>
      <c r="BN385" t="e">
        <f t="shared" si="130"/>
        <v>#REF!</v>
      </c>
      <c r="BO385" t="e">
        <f t="shared" si="131"/>
        <v>#REF!</v>
      </c>
      <c r="BP385" t="e">
        <f t="shared" si="132"/>
        <v>#REF!</v>
      </c>
    </row>
    <row r="386" spans="1:68" x14ac:dyDescent="0.3">
      <c r="A386" t="e">
        <f>+Rank!#REF!</f>
        <v>#REF!</v>
      </c>
      <c r="B386" s="16">
        <f t="shared" si="111"/>
        <v>0</v>
      </c>
      <c r="C386" s="16">
        <v>0</v>
      </c>
      <c r="D386" s="16" t="e">
        <f>IF(VLOOKUP($A386,Rank!$A:$AH,D$4,0)&lt;&gt;"",IF(D$5&lt;&gt;$C$3,C386+1,C386),C386)</f>
        <v>#REF!</v>
      </c>
      <c r="E386" s="16" t="e">
        <f>IF(VLOOKUP($A386,Rank!$A:$AH,E$4,0)&lt;&gt;"",IF(E$5&lt;&gt;$C$3,D386+1,D386),D386)</f>
        <v>#REF!</v>
      </c>
      <c r="F386" s="16" t="e">
        <f>IF(VLOOKUP($A386,Rank!$A:$AH,F$4,0)&lt;&gt;"",IF(F$5&lt;&gt;$C$3,D386+1,D386),D386)</f>
        <v>#REF!</v>
      </c>
      <c r="G386" s="16" t="e">
        <f>IF(VLOOKUP($A386,Rank!$A:$AH,G$4,0)&lt;&gt;"",IF(G$5&lt;&gt;$C$3,F386+1,F386),F386)</f>
        <v>#REF!</v>
      </c>
      <c r="H386" s="16" t="e">
        <f>IF(VLOOKUP($A386,Rank!$A:$AH,H$4,0)&lt;&gt;"",IF(H$5&lt;&gt;$C$3,G386+1,G386),G386)</f>
        <v>#REF!</v>
      </c>
      <c r="I386" s="16" t="e">
        <f>IF(VLOOKUP($A386,Rank!$A:$AH,I$4,0)&lt;&gt;"",IF(I$5&lt;&gt;$C$3,H386+1,H386),H386)</f>
        <v>#REF!</v>
      </c>
      <c r="J386" s="16" t="e">
        <f>IF(VLOOKUP($A386,Rank!$A:$AH,J$4,0)&lt;&gt;"",IF(J$5&lt;&gt;$C$3,I386+1,I386),I386)</f>
        <v>#REF!</v>
      </c>
      <c r="K386" s="16" t="e">
        <f>IF(VLOOKUP($A386,Rank!$A:$AH,K$4,0)&lt;&gt;"",IF(K$5&lt;&gt;$C$3,J386+1,J386),J386)</f>
        <v>#REF!</v>
      </c>
      <c r="L386" s="16" t="e">
        <f>IF(VLOOKUP($A386,Rank!$A:$AH,L$4,0)&lt;&gt;"",IF($L$5&lt;&gt;$C$3,K386+1,K386),K386)</f>
        <v>#REF!</v>
      </c>
      <c r="M386" s="16" t="e">
        <f>IF(VLOOKUP($A386,Rank!$A:$AH,M$4,0)&lt;&gt;"",IF(M$5&lt;&gt;$C$3,L386+1,L386),L386)</f>
        <v>#REF!</v>
      </c>
      <c r="N386" s="16" t="e">
        <f>IF(VLOOKUP($A386,Rank!$A:$AH,N$4,0)&lt;&gt;"",IF(N$5&lt;&gt;$C$3,M386+1,M386),M386)</f>
        <v>#REF!</v>
      </c>
      <c r="O386" s="16" t="e">
        <f>IF(VLOOKUP($A386,Rank!$A:$AH,O$4,0)&lt;&gt;"",IF(O$5&lt;&gt;$C$3,N386+1,N386),N386)</f>
        <v>#REF!</v>
      </c>
      <c r="P386" s="16" t="e">
        <f>IF(VLOOKUP($A386,Rank!$A:$AH,P$4,0)&lt;&gt;"",IF(P$5&lt;&gt;$C$3,O386+1,O386),O386)</f>
        <v>#REF!</v>
      </c>
      <c r="Q386" s="16" t="e">
        <f>IF(VLOOKUP($A386,Rank!$A:$AH,Q$4,0)&lt;&gt;"",IF(Q$5&lt;&gt;$C$3,P386+1,P386),P386)</f>
        <v>#REF!</v>
      </c>
      <c r="R386" s="16" t="e">
        <f>IF(VLOOKUP($A386,Rank!$A:$AH,R$4,0)&lt;&gt;"",IF(R$5&lt;&gt;$C$3,Q386+1,Q386),Q386)</f>
        <v>#REF!</v>
      </c>
      <c r="S386" s="16" t="e">
        <f>IF(VLOOKUP($A386,Rank!$A:$AH,S$4,0)&lt;&gt;"",IF(S$5&lt;&gt;$C$3,R386+1,R386),R386)</f>
        <v>#REF!</v>
      </c>
      <c r="T386" s="16" t="e">
        <f>IF(VLOOKUP($A386,Rank!$A:$AH,T$4,0)&lt;&gt;"",IF(T$5&lt;&gt;$C$3,S386+1,S386),S386)</f>
        <v>#REF!</v>
      </c>
      <c r="U386" s="16" t="e">
        <f>IF(VLOOKUP($A386,Rank!$A:$AH,U$4,0)&lt;&gt;"",IF(U$5&lt;&gt;$C$3,T386+1,T386),T386)</f>
        <v>#REF!</v>
      </c>
      <c r="V386" s="16" t="e">
        <f>IF(VLOOKUP($A386,Rank!$A:$AH,V$4,0)&lt;&gt;"",IF($V$5&lt;&gt;$C$3,U386+1,U386),U386)</f>
        <v>#REF!</v>
      </c>
      <c r="W386" s="16" t="e">
        <f>IF(VLOOKUP($A386,Rank!$A:$AH,W$4,0)&lt;&gt;"",IF(W$5&lt;&gt;$C$3,V386+1,V386),V386)</f>
        <v>#REF!</v>
      </c>
      <c r="X386" s="16" t="e">
        <f>IF(VLOOKUP($A386,Rank!$A:$AH,X$4,0)&lt;&gt;"",IF(X$5&lt;&gt;$C$3,W386+1,W386),W386)</f>
        <v>#REF!</v>
      </c>
      <c r="Z386" s="16" t="e">
        <f>IFERROR(VLOOKUP($A386,Rank!$A:$AH,D$4,0)*IF(IF(VLOOKUP($A386,Rank!$A:$AH,D$4,0)&lt;&gt;"",IF(D$5&lt;&gt;$C$3,C386+1,C386),C386)&lt;=6,1,0),0)+IF(VLOOKUP($A386,Rank!$A:$AH,D$4,0)&lt;&gt;"",IF(D$5&lt;&gt;$C$3,C386+1,C386),C386)*0.001</f>
        <v>#REF!</v>
      </c>
      <c r="AA386" s="16" t="e">
        <f>IFERROR(VLOOKUP($A386,Rank!$A:$AH,E$4,0)*IF(IF(VLOOKUP($A386,Rank!$A:$AH,E$4,0)&lt;&gt;"",IF(E$5&lt;&gt;$C$3,D386+1,D386),D386)&lt;=6,1,0),0)+IF(VLOOKUP($A386,Rank!$A:$AH,E$4,0)&lt;&gt;"",IF(E$5&lt;&gt;$C$3,D386+1,D386),D386)*0.001</f>
        <v>#REF!</v>
      </c>
      <c r="AB386" s="16" t="e">
        <f>IFERROR(VLOOKUP($A386,Rank!$A:$AH,F$4,0)*IF(IF(VLOOKUP($A386,Rank!$A:$AH,F$4,0)&lt;&gt;"",IF(F$5&lt;&gt;$C$3,E386+1,E386),E386)&lt;=6,1,0),0)+IF(VLOOKUP($A386,Rank!$A:$AH,F$4,0)&lt;&gt;"",IF(F$5&lt;&gt;$C$3,E386+1,E386),E386)*0.001</f>
        <v>#REF!</v>
      </c>
      <c r="AC386" s="16" t="e">
        <f>IFERROR(VLOOKUP($A386,Rank!$A:$AH,G$4,0)*IF(IF(VLOOKUP($A386,Rank!$A:$AH,G$4,0)&lt;&gt;"",IF(G$5&lt;&gt;$C$3,F386+1,F386),F386)&lt;=6,1,0),0)+IF(VLOOKUP($A386,Rank!$A:$AH,G$4,0)&lt;&gt;"",IF(G$5&lt;&gt;$C$3,F386+1,F386),F386)*0.001</f>
        <v>#REF!</v>
      </c>
      <c r="AD386" s="16" t="e">
        <f>IFERROR(VLOOKUP($A386,Rank!$A:$AH,H$4,0)*IF(IF(VLOOKUP($A386,Rank!$A:$AH,H$4,0)&lt;&gt;"",IF(H$5&lt;&gt;$C$3,G386+1,G386),G386)&lt;=6,1,0),0)+IF(VLOOKUP($A386,Rank!$A:$AH,H$4,0)&lt;&gt;"",IF(H$5&lt;&gt;$C$3,G386+1,G386),G386)*0.001</f>
        <v>#REF!</v>
      </c>
      <c r="AE386" s="16" t="e">
        <f>IFERROR(VLOOKUP($A386,Rank!$A:$AH,I$4,0)*IF(IF(VLOOKUP($A386,Rank!$A:$AH,I$4,0)&lt;&gt;"",IF(I$5&lt;&gt;$C$3,H386+1,H386),H386)&lt;=6,1,0),0)+IF(VLOOKUP($A386,Rank!$A:$AH,I$4,0)&lt;&gt;"",IF(I$5&lt;&gt;$C$3,H386+1,H386),H386)*0.001</f>
        <v>#REF!</v>
      </c>
      <c r="AF386" s="16" t="e">
        <f>IFERROR(VLOOKUP($A386,Rank!$A:$AH,J$4,0)*IF(IF(VLOOKUP($A386,Rank!$A:$AH,J$4,0)&lt;&gt;"",IF(J$5&lt;&gt;$C$3,I386+1,I386),I386)&lt;=6,1,0),0)+IF(VLOOKUP($A386,Rank!$A:$AH,J$4,0)&lt;&gt;"",IF(J$5&lt;&gt;$C$3,I386+1,I386),I386)*0.001</f>
        <v>#REF!</v>
      </c>
      <c r="AG386" s="16" t="e">
        <f>IFERROR(VLOOKUP($A386,Rank!$A:$AH,K$4,0)*IF(IF(VLOOKUP($A386,Rank!$A:$AH,K$4,0)&lt;&gt;"",IF(K$5&lt;&gt;$C$3,J386+1,J386),J386)&lt;=6,1,0),0)+IF(VLOOKUP($A386,Rank!$A:$AH,K$4,0)&lt;&gt;"",IF(K$5&lt;&gt;$C$3,J386+1,J386),J386)*0.001</f>
        <v>#REF!</v>
      </c>
      <c r="AH386" s="16" t="e">
        <f>IFERROR(VLOOKUP($A386,Rank!$A:$AH,L$4,0)*IF(IF(VLOOKUP($A386,Rank!$A:$AH,L$4,0)&lt;&gt;"",IF(L$5&lt;&gt;$C$3,K386+1,K386),K386)&lt;=6,1,0),0)+IF(VLOOKUP($A386,Rank!$A:$AH,L$4,0)&lt;&gt;"",IF(L$5&lt;&gt;$C$3,K386+1,K386),K386)*0.001</f>
        <v>#REF!</v>
      </c>
      <c r="AI386" s="16" t="e">
        <f>IFERROR(VLOOKUP($A386,Rank!$A:$AH,M$4,0)*IF(IF(VLOOKUP($A386,Rank!$A:$AH,M$4,0)&lt;&gt;"",IF(M$5&lt;&gt;$C$3,L386+1,L386),L386)&lt;=6,1,0),0)+IF(VLOOKUP($A386,Rank!$A:$AH,M$4,0)&lt;&gt;"",IF(M$5&lt;&gt;$C$3,L386+1,L386),L386)*0.001</f>
        <v>#REF!</v>
      </c>
      <c r="AJ386" s="16" t="e">
        <f>IFERROR(VLOOKUP($A386,Rank!$A:$AH,N$4,0)*IF(IF(VLOOKUP($A386,Rank!$A:$AH,N$4,0)&lt;&gt;"",IF(N$5&lt;&gt;$C$3,M386+1,M386),M386)&lt;=6,1,0),0)+IF(VLOOKUP($A386,Rank!$A:$AH,N$4,0)&lt;&gt;"",IF(N$5&lt;&gt;$C$3,M386+1,M386),M386)*0.001</f>
        <v>#REF!</v>
      </c>
      <c r="AK386" s="16" t="e">
        <f>IFERROR(VLOOKUP($A386,Rank!$A:$AH,O$4,0)*IF(IF(VLOOKUP($A386,Rank!$A:$AH,O$4,0)&lt;&gt;"",IF(O$5&lt;&gt;$C$3,N386+1,N386),N386)&lt;=6,1,0),0)+IF(VLOOKUP($A386,Rank!$A:$AH,O$4,0)&lt;&gt;"",IF(O$5&lt;&gt;$C$3,N386+1,N386),N386)*0.001</f>
        <v>#REF!</v>
      </c>
      <c r="AL386" s="16" t="e">
        <f>IFERROR(VLOOKUP($A386,Rank!$A:$AH,P$4,0)*IF(IF(VLOOKUP($A386,Rank!$A:$AH,P$4,0)&lt;&gt;"",IF(P$5&lt;&gt;$C$3,O386+1,O386),O386)&lt;=6,1,0),0)+IF(VLOOKUP($A386,Rank!$A:$AH,P$4,0)&lt;&gt;"",IF(P$5&lt;&gt;$C$3,O386+1,O386),O386)*0.001</f>
        <v>#REF!</v>
      </c>
      <c r="AM386" s="16" t="e">
        <f>IFERROR(VLOOKUP($A386,Rank!$A:$AH,Q$4,0)*IF(IF(VLOOKUP($A386,Rank!$A:$AH,Q$4,0)&lt;&gt;"",IF(Q$5&lt;&gt;$C$3,P386+1,P386),P386)&lt;=6,1,0),0)+IF(VLOOKUP($A386,Rank!$A:$AH,Q$4,0)&lt;&gt;"",IF(Q$5&lt;&gt;$C$3,P386+1,P386),P386)*0.001</f>
        <v>#REF!</v>
      </c>
      <c r="AN386" s="16" t="e">
        <f>IFERROR(VLOOKUP($A386,Rank!$A:$AH,R$4,0)*IF(IF(VLOOKUP($A386,Rank!$A:$AH,R$4,0)&lt;&gt;"",IF(R$5&lt;&gt;$C$3,Q386+1,Q386),Q386)&lt;=6,1,0),0)+IF(VLOOKUP($A386,Rank!$A:$AH,R$4,0)&lt;&gt;"",IF(R$5&lt;&gt;$C$3,Q386+1,Q386),Q386)*0.001</f>
        <v>#REF!</v>
      </c>
      <c r="AO386" s="16" t="e">
        <f>IFERROR(VLOOKUP($A386,Rank!$A:$AH,S$4,0)*IF(IF(VLOOKUP($A386,Rank!$A:$AH,S$4,0)&lt;&gt;"",IF(S$5&lt;&gt;$C$3,R386+1,R386),R386)&lt;=6,1,0),0)+IF(VLOOKUP($A386,Rank!$A:$AH,S$4,0)&lt;&gt;"",IF($S$5&lt;&gt;$C$3,R386+1,R386),R386)*0.001</f>
        <v>#REF!</v>
      </c>
      <c r="AP386" s="16" t="e">
        <f>IFERROR(VLOOKUP($A386,Rank!$A:$AH,T$4,0)*IF(IF(VLOOKUP($A386,Rank!$A:$AH,T$4,0)&lt;&gt;"",IF(T$5&lt;&gt;$C$3,S386+1,S386),S386)&lt;=6,1,0),0)+IF(VLOOKUP($A386,Rank!$A:$AH,T$4,0)&lt;&gt;"",IF($T$5&lt;&gt;$C$3,S386+1,S386),S386)*0.001</f>
        <v>#REF!</v>
      </c>
      <c r="AQ386" s="16" t="e">
        <f>IFERROR(VLOOKUP($A386,Rank!$A:$AH,U$4,0)*IF(IF(VLOOKUP($A386,Rank!$A:$AH,U$4,0)&lt;&gt;"",IF(U$5&lt;&gt;$C$3,T386+1,T386),T386)&lt;=6,1,0),0)+IF(VLOOKUP($A386,Rank!$A:$AH,U$4,0)&lt;&gt;"",IF($U$5&lt;&gt;$C$3,T386+1,T386),T386)*0.001</f>
        <v>#REF!</v>
      </c>
      <c r="AR386" s="16" t="e">
        <f>IFERROR(VLOOKUP($A386,Rank!$A:$AH,V$4,0)*IF(IF(VLOOKUP($A386,Rank!$A:$AH,V$4,0)&lt;&gt;"",IF(V$5&lt;&gt;$C$3,U386+1,U386),U386)&lt;=6,1,0),0)+IF(VLOOKUP($A386,Rank!$A:$AH,V$4,0)&lt;&gt;"",IF($V$5&lt;&gt;$C$3,U386+1,U386),U386)*0.001</f>
        <v>#REF!</v>
      </c>
      <c r="AS386" s="16" t="e">
        <f>IFERROR(VLOOKUP($A386,Rank!$A:$AH,W$4,0)*IF(IF(VLOOKUP($A386,Rank!$A:$AH,W$4,0)&lt;&gt;"",IF(W$5&lt;&gt;$C$3,V386+1,V386),V386)&lt;=6,1,0),0)+IF(VLOOKUP($A386,Rank!$A:$AH,W$4,0)&lt;&gt;"",IF($W$5&lt;&gt;$C$3,V386+1,V386),V386)*0.001</f>
        <v>#REF!</v>
      </c>
      <c r="AT386" s="16" t="e">
        <f>IFERROR(VLOOKUP($A386,Rank!$A:$AH,X$4,0)*IF(IF(VLOOKUP($A386,Rank!$A:$AH,X$4,0)&lt;&gt;"",IF(X$5&lt;&gt;$C$3,W386+1,W386),W386)&lt;=6,1,0),0)+IF(VLOOKUP($A386,Rank!$A:$AH,X$4,0)&lt;&gt;"",IF($X$5&lt;&gt;$C$3,W386+1,W386),W386)*0.001</f>
        <v>#REF!</v>
      </c>
      <c r="AV386" t="e">
        <f t="shared" si="112"/>
        <v>#REF!</v>
      </c>
      <c r="AW386" t="e">
        <f t="shared" si="113"/>
        <v>#REF!</v>
      </c>
      <c r="AX386" t="e">
        <f t="shared" si="114"/>
        <v>#REF!</v>
      </c>
      <c r="AY386" t="e">
        <f t="shared" si="115"/>
        <v>#REF!</v>
      </c>
      <c r="AZ386" t="e">
        <f t="shared" si="116"/>
        <v>#REF!</v>
      </c>
      <c r="BA386" t="e">
        <f t="shared" si="117"/>
        <v>#REF!</v>
      </c>
      <c r="BB386" t="e">
        <f t="shared" si="118"/>
        <v>#REF!</v>
      </c>
      <c r="BC386" t="e">
        <f t="shared" si="119"/>
        <v>#REF!</v>
      </c>
      <c r="BD386" t="e">
        <f t="shared" si="120"/>
        <v>#REF!</v>
      </c>
      <c r="BE386" t="e">
        <f t="shared" si="121"/>
        <v>#REF!</v>
      </c>
      <c r="BF386" t="e">
        <f t="shared" si="122"/>
        <v>#REF!</v>
      </c>
      <c r="BG386" t="e">
        <f t="shared" si="123"/>
        <v>#REF!</v>
      </c>
      <c r="BH386" t="e">
        <f t="shared" si="124"/>
        <v>#REF!</v>
      </c>
      <c r="BI386" t="e">
        <f t="shared" si="125"/>
        <v>#REF!</v>
      </c>
      <c r="BJ386" t="e">
        <f t="shared" si="126"/>
        <v>#REF!</v>
      </c>
      <c r="BK386" t="e">
        <f t="shared" si="127"/>
        <v>#REF!</v>
      </c>
      <c r="BL386" t="e">
        <f t="shared" si="128"/>
        <v>#REF!</v>
      </c>
      <c r="BM386" t="e">
        <f t="shared" si="129"/>
        <v>#REF!</v>
      </c>
      <c r="BN386" t="e">
        <f t="shared" si="130"/>
        <v>#REF!</v>
      </c>
      <c r="BO386" t="e">
        <f t="shared" si="131"/>
        <v>#REF!</v>
      </c>
      <c r="BP386" t="e">
        <f t="shared" si="132"/>
        <v>#REF!</v>
      </c>
    </row>
    <row r="387" spans="1:68" x14ac:dyDescent="0.3">
      <c r="A387" t="e">
        <f>+Rank!#REF!</f>
        <v>#REF!</v>
      </c>
      <c r="B387" s="16">
        <f t="shared" si="111"/>
        <v>0</v>
      </c>
      <c r="C387" s="16">
        <v>0</v>
      </c>
      <c r="D387" s="16" t="e">
        <f>IF(VLOOKUP($A387,Rank!$A:$AH,D$4,0)&lt;&gt;"",IF(D$5&lt;&gt;$C$3,C387+1,C387),C387)</f>
        <v>#REF!</v>
      </c>
      <c r="E387" s="16" t="e">
        <f>IF(VLOOKUP($A387,Rank!$A:$AH,E$4,0)&lt;&gt;"",IF(E$5&lt;&gt;$C$3,D387+1,D387),D387)</f>
        <v>#REF!</v>
      </c>
      <c r="F387" s="16" t="e">
        <f>IF(VLOOKUP($A387,Rank!$A:$AH,F$4,0)&lt;&gt;"",IF(F$5&lt;&gt;$C$3,D387+1,D387),D387)</f>
        <v>#REF!</v>
      </c>
      <c r="G387" s="16" t="e">
        <f>IF(VLOOKUP($A387,Rank!$A:$AH,G$4,0)&lt;&gt;"",IF(G$5&lt;&gt;$C$3,F387+1,F387),F387)</f>
        <v>#REF!</v>
      </c>
      <c r="H387" s="16" t="e">
        <f>IF(VLOOKUP($A387,Rank!$A:$AH,H$4,0)&lt;&gt;"",IF(H$5&lt;&gt;$C$3,G387+1,G387),G387)</f>
        <v>#REF!</v>
      </c>
      <c r="I387" s="16" t="e">
        <f>IF(VLOOKUP($A387,Rank!$A:$AH,I$4,0)&lt;&gt;"",IF(I$5&lt;&gt;$C$3,H387+1,H387),H387)</f>
        <v>#REF!</v>
      </c>
      <c r="J387" s="16" t="e">
        <f>IF(VLOOKUP($A387,Rank!$A:$AH,J$4,0)&lt;&gt;"",IF(J$5&lt;&gt;$C$3,I387+1,I387),I387)</f>
        <v>#REF!</v>
      </c>
      <c r="K387" s="16" t="e">
        <f>IF(VLOOKUP($A387,Rank!$A:$AH,K$4,0)&lt;&gt;"",IF(K$5&lt;&gt;$C$3,J387+1,J387),J387)</f>
        <v>#REF!</v>
      </c>
      <c r="L387" s="16" t="e">
        <f>IF(VLOOKUP($A387,Rank!$A:$AH,L$4,0)&lt;&gt;"",IF($L$5&lt;&gt;$C$3,K387+1,K387),K387)</f>
        <v>#REF!</v>
      </c>
      <c r="M387" s="16" t="e">
        <f>IF(VLOOKUP($A387,Rank!$A:$AH,M$4,0)&lt;&gt;"",IF(M$5&lt;&gt;$C$3,L387+1,L387),L387)</f>
        <v>#REF!</v>
      </c>
      <c r="N387" s="16" t="e">
        <f>IF(VLOOKUP($A387,Rank!$A:$AH,N$4,0)&lt;&gt;"",IF(N$5&lt;&gt;$C$3,M387+1,M387),M387)</f>
        <v>#REF!</v>
      </c>
      <c r="O387" s="16" t="e">
        <f>IF(VLOOKUP($A387,Rank!$A:$AH,O$4,0)&lt;&gt;"",IF(O$5&lt;&gt;$C$3,N387+1,N387),N387)</f>
        <v>#REF!</v>
      </c>
      <c r="P387" s="16" t="e">
        <f>IF(VLOOKUP($A387,Rank!$A:$AH,P$4,0)&lt;&gt;"",IF(P$5&lt;&gt;$C$3,O387+1,O387),O387)</f>
        <v>#REF!</v>
      </c>
      <c r="Q387" s="16" t="e">
        <f>IF(VLOOKUP($A387,Rank!$A:$AH,Q$4,0)&lt;&gt;"",IF(Q$5&lt;&gt;$C$3,P387+1,P387),P387)</f>
        <v>#REF!</v>
      </c>
      <c r="R387" s="16" t="e">
        <f>IF(VLOOKUP($A387,Rank!$A:$AH,R$4,0)&lt;&gt;"",IF(R$5&lt;&gt;$C$3,Q387+1,Q387),Q387)</f>
        <v>#REF!</v>
      </c>
      <c r="S387" s="16" t="e">
        <f>IF(VLOOKUP($A387,Rank!$A:$AH,S$4,0)&lt;&gt;"",IF(S$5&lt;&gt;$C$3,R387+1,R387),R387)</f>
        <v>#REF!</v>
      </c>
      <c r="T387" s="16" t="e">
        <f>IF(VLOOKUP($A387,Rank!$A:$AH,T$4,0)&lt;&gt;"",IF(T$5&lt;&gt;$C$3,S387+1,S387),S387)</f>
        <v>#REF!</v>
      </c>
      <c r="U387" s="16" t="e">
        <f>IF(VLOOKUP($A387,Rank!$A:$AH,U$4,0)&lt;&gt;"",IF(U$5&lt;&gt;$C$3,T387+1,T387),T387)</f>
        <v>#REF!</v>
      </c>
      <c r="V387" s="16" t="e">
        <f>IF(VLOOKUP($A387,Rank!$A:$AH,V$4,0)&lt;&gt;"",IF($V$5&lt;&gt;$C$3,U387+1,U387),U387)</f>
        <v>#REF!</v>
      </c>
      <c r="W387" s="16" t="e">
        <f>IF(VLOOKUP($A387,Rank!$A:$AH,W$4,0)&lt;&gt;"",IF(W$5&lt;&gt;$C$3,V387+1,V387),V387)</f>
        <v>#REF!</v>
      </c>
      <c r="X387" s="16" t="e">
        <f>IF(VLOOKUP($A387,Rank!$A:$AH,X$4,0)&lt;&gt;"",IF(X$5&lt;&gt;$C$3,W387+1,W387),W387)</f>
        <v>#REF!</v>
      </c>
      <c r="Z387" s="16" t="e">
        <f>IFERROR(VLOOKUP($A387,Rank!$A:$AH,D$4,0)*IF(IF(VLOOKUP($A387,Rank!$A:$AH,D$4,0)&lt;&gt;"",IF(D$5&lt;&gt;$C$3,C387+1,C387),C387)&lt;=6,1,0),0)+IF(VLOOKUP($A387,Rank!$A:$AH,D$4,0)&lt;&gt;"",IF(D$5&lt;&gt;$C$3,C387+1,C387),C387)*0.001</f>
        <v>#REF!</v>
      </c>
      <c r="AA387" s="16" t="e">
        <f>IFERROR(VLOOKUP($A387,Rank!$A:$AH,E$4,0)*IF(IF(VLOOKUP($A387,Rank!$A:$AH,E$4,0)&lt;&gt;"",IF(E$5&lt;&gt;$C$3,D387+1,D387),D387)&lt;=6,1,0),0)+IF(VLOOKUP($A387,Rank!$A:$AH,E$4,0)&lt;&gt;"",IF(E$5&lt;&gt;$C$3,D387+1,D387),D387)*0.001</f>
        <v>#REF!</v>
      </c>
      <c r="AB387" s="16" t="e">
        <f>IFERROR(VLOOKUP($A387,Rank!$A:$AH,F$4,0)*IF(IF(VLOOKUP($A387,Rank!$A:$AH,F$4,0)&lt;&gt;"",IF(F$5&lt;&gt;$C$3,E387+1,E387),E387)&lt;=6,1,0),0)+IF(VLOOKUP($A387,Rank!$A:$AH,F$4,0)&lt;&gt;"",IF(F$5&lt;&gt;$C$3,E387+1,E387),E387)*0.001</f>
        <v>#REF!</v>
      </c>
      <c r="AC387" s="16" t="e">
        <f>IFERROR(VLOOKUP($A387,Rank!$A:$AH,G$4,0)*IF(IF(VLOOKUP($A387,Rank!$A:$AH,G$4,0)&lt;&gt;"",IF(G$5&lt;&gt;$C$3,F387+1,F387),F387)&lt;=6,1,0),0)+IF(VLOOKUP($A387,Rank!$A:$AH,G$4,0)&lt;&gt;"",IF(G$5&lt;&gt;$C$3,F387+1,F387),F387)*0.001</f>
        <v>#REF!</v>
      </c>
      <c r="AD387" s="16" t="e">
        <f>IFERROR(VLOOKUP($A387,Rank!$A:$AH,H$4,0)*IF(IF(VLOOKUP($A387,Rank!$A:$AH,H$4,0)&lt;&gt;"",IF(H$5&lt;&gt;$C$3,G387+1,G387),G387)&lt;=6,1,0),0)+IF(VLOOKUP($A387,Rank!$A:$AH,H$4,0)&lt;&gt;"",IF(H$5&lt;&gt;$C$3,G387+1,G387),G387)*0.001</f>
        <v>#REF!</v>
      </c>
      <c r="AE387" s="16" t="e">
        <f>IFERROR(VLOOKUP($A387,Rank!$A:$AH,I$4,0)*IF(IF(VLOOKUP($A387,Rank!$A:$AH,I$4,0)&lt;&gt;"",IF(I$5&lt;&gt;$C$3,H387+1,H387),H387)&lt;=6,1,0),0)+IF(VLOOKUP($A387,Rank!$A:$AH,I$4,0)&lt;&gt;"",IF(I$5&lt;&gt;$C$3,H387+1,H387),H387)*0.001</f>
        <v>#REF!</v>
      </c>
      <c r="AF387" s="16" t="e">
        <f>IFERROR(VLOOKUP($A387,Rank!$A:$AH,J$4,0)*IF(IF(VLOOKUP($A387,Rank!$A:$AH,J$4,0)&lt;&gt;"",IF(J$5&lt;&gt;$C$3,I387+1,I387),I387)&lt;=6,1,0),0)+IF(VLOOKUP($A387,Rank!$A:$AH,J$4,0)&lt;&gt;"",IF(J$5&lt;&gt;$C$3,I387+1,I387),I387)*0.001</f>
        <v>#REF!</v>
      </c>
      <c r="AG387" s="16" t="e">
        <f>IFERROR(VLOOKUP($A387,Rank!$A:$AH,K$4,0)*IF(IF(VLOOKUP($A387,Rank!$A:$AH,K$4,0)&lt;&gt;"",IF(K$5&lt;&gt;$C$3,J387+1,J387),J387)&lt;=6,1,0),0)+IF(VLOOKUP($A387,Rank!$A:$AH,K$4,0)&lt;&gt;"",IF(K$5&lt;&gt;$C$3,J387+1,J387),J387)*0.001</f>
        <v>#REF!</v>
      </c>
      <c r="AH387" s="16" t="e">
        <f>IFERROR(VLOOKUP($A387,Rank!$A:$AH,L$4,0)*IF(IF(VLOOKUP($A387,Rank!$A:$AH,L$4,0)&lt;&gt;"",IF(L$5&lt;&gt;$C$3,K387+1,K387),K387)&lt;=6,1,0),0)+IF(VLOOKUP($A387,Rank!$A:$AH,L$4,0)&lt;&gt;"",IF(L$5&lt;&gt;$C$3,K387+1,K387),K387)*0.001</f>
        <v>#REF!</v>
      </c>
      <c r="AI387" s="16" t="e">
        <f>IFERROR(VLOOKUP($A387,Rank!$A:$AH,M$4,0)*IF(IF(VLOOKUP($A387,Rank!$A:$AH,M$4,0)&lt;&gt;"",IF(M$5&lt;&gt;$C$3,L387+1,L387),L387)&lt;=6,1,0),0)+IF(VLOOKUP($A387,Rank!$A:$AH,M$4,0)&lt;&gt;"",IF(M$5&lt;&gt;$C$3,L387+1,L387),L387)*0.001</f>
        <v>#REF!</v>
      </c>
      <c r="AJ387" s="16" t="e">
        <f>IFERROR(VLOOKUP($A387,Rank!$A:$AH,N$4,0)*IF(IF(VLOOKUP($A387,Rank!$A:$AH,N$4,0)&lt;&gt;"",IF(N$5&lt;&gt;$C$3,M387+1,M387),M387)&lt;=6,1,0),0)+IF(VLOOKUP($A387,Rank!$A:$AH,N$4,0)&lt;&gt;"",IF(N$5&lt;&gt;$C$3,M387+1,M387),M387)*0.001</f>
        <v>#REF!</v>
      </c>
      <c r="AK387" s="16" t="e">
        <f>IFERROR(VLOOKUP($A387,Rank!$A:$AH,O$4,0)*IF(IF(VLOOKUP($A387,Rank!$A:$AH,O$4,0)&lt;&gt;"",IF(O$5&lt;&gt;$C$3,N387+1,N387),N387)&lt;=6,1,0),0)+IF(VLOOKUP($A387,Rank!$A:$AH,O$4,0)&lt;&gt;"",IF(O$5&lt;&gt;$C$3,N387+1,N387),N387)*0.001</f>
        <v>#REF!</v>
      </c>
      <c r="AL387" s="16" t="e">
        <f>IFERROR(VLOOKUP($A387,Rank!$A:$AH,P$4,0)*IF(IF(VLOOKUP($A387,Rank!$A:$AH,P$4,0)&lt;&gt;"",IF(P$5&lt;&gt;$C$3,O387+1,O387),O387)&lt;=6,1,0),0)+IF(VLOOKUP($A387,Rank!$A:$AH,P$4,0)&lt;&gt;"",IF(P$5&lt;&gt;$C$3,O387+1,O387),O387)*0.001</f>
        <v>#REF!</v>
      </c>
      <c r="AM387" s="16" t="e">
        <f>IFERROR(VLOOKUP($A387,Rank!$A:$AH,Q$4,0)*IF(IF(VLOOKUP($A387,Rank!$A:$AH,Q$4,0)&lt;&gt;"",IF(Q$5&lt;&gt;$C$3,P387+1,P387),P387)&lt;=6,1,0),0)+IF(VLOOKUP($A387,Rank!$A:$AH,Q$4,0)&lt;&gt;"",IF(Q$5&lt;&gt;$C$3,P387+1,P387),P387)*0.001</f>
        <v>#REF!</v>
      </c>
      <c r="AN387" s="16" t="e">
        <f>IFERROR(VLOOKUP($A387,Rank!$A:$AH,R$4,0)*IF(IF(VLOOKUP($A387,Rank!$A:$AH,R$4,0)&lt;&gt;"",IF(R$5&lt;&gt;$C$3,Q387+1,Q387),Q387)&lt;=6,1,0),0)+IF(VLOOKUP($A387,Rank!$A:$AH,R$4,0)&lt;&gt;"",IF(R$5&lt;&gt;$C$3,Q387+1,Q387),Q387)*0.001</f>
        <v>#REF!</v>
      </c>
      <c r="AO387" s="16" t="e">
        <f>IFERROR(VLOOKUP($A387,Rank!$A:$AH,S$4,0)*IF(IF(VLOOKUP($A387,Rank!$A:$AH,S$4,0)&lt;&gt;"",IF(S$5&lt;&gt;$C$3,R387+1,R387),R387)&lt;=6,1,0),0)+IF(VLOOKUP($A387,Rank!$A:$AH,S$4,0)&lt;&gt;"",IF($S$5&lt;&gt;$C$3,R387+1,R387),R387)*0.001</f>
        <v>#REF!</v>
      </c>
      <c r="AP387" s="16" t="e">
        <f>IFERROR(VLOOKUP($A387,Rank!$A:$AH,T$4,0)*IF(IF(VLOOKUP($A387,Rank!$A:$AH,T$4,0)&lt;&gt;"",IF(T$5&lt;&gt;$C$3,S387+1,S387),S387)&lt;=6,1,0),0)+IF(VLOOKUP($A387,Rank!$A:$AH,T$4,0)&lt;&gt;"",IF($T$5&lt;&gt;$C$3,S387+1,S387),S387)*0.001</f>
        <v>#REF!</v>
      </c>
      <c r="AQ387" s="16" t="e">
        <f>IFERROR(VLOOKUP($A387,Rank!$A:$AH,U$4,0)*IF(IF(VLOOKUP($A387,Rank!$A:$AH,U$4,0)&lt;&gt;"",IF(U$5&lt;&gt;$C$3,T387+1,T387),T387)&lt;=6,1,0),0)+IF(VLOOKUP($A387,Rank!$A:$AH,U$4,0)&lt;&gt;"",IF($U$5&lt;&gt;$C$3,T387+1,T387),T387)*0.001</f>
        <v>#REF!</v>
      </c>
      <c r="AR387" s="16" t="e">
        <f>IFERROR(VLOOKUP($A387,Rank!$A:$AH,V$4,0)*IF(IF(VLOOKUP($A387,Rank!$A:$AH,V$4,0)&lt;&gt;"",IF(V$5&lt;&gt;$C$3,U387+1,U387),U387)&lt;=6,1,0),0)+IF(VLOOKUP($A387,Rank!$A:$AH,V$4,0)&lt;&gt;"",IF($V$5&lt;&gt;$C$3,U387+1,U387),U387)*0.001</f>
        <v>#REF!</v>
      </c>
      <c r="AS387" s="16" t="e">
        <f>IFERROR(VLOOKUP($A387,Rank!$A:$AH,W$4,0)*IF(IF(VLOOKUP($A387,Rank!$A:$AH,W$4,0)&lt;&gt;"",IF(W$5&lt;&gt;$C$3,V387+1,V387),V387)&lt;=6,1,0),0)+IF(VLOOKUP($A387,Rank!$A:$AH,W$4,0)&lt;&gt;"",IF($W$5&lt;&gt;$C$3,V387+1,V387),V387)*0.001</f>
        <v>#REF!</v>
      </c>
      <c r="AT387" s="16" t="e">
        <f>IFERROR(VLOOKUP($A387,Rank!$A:$AH,X$4,0)*IF(IF(VLOOKUP($A387,Rank!$A:$AH,X$4,0)&lt;&gt;"",IF(X$5&lt;&gt;$C$3,W387+1,W387),W387)&lt;=6,1,0),0)+IF(VLOOKUP($A387,Rank!$A:$AH,X$4,0)&lt;&gt;"",IF($X$5&lt;&gt;$C$3,W387+1,W387),W387)*0.001</f>
        <v>#REF!</v>
      </c>
      <c r="AV387" t="e">
        <f t="shared" si="112"/>
        <v>#REF!</v>
      </c>
      <c r="AW387" t="e">
        <f t="shared" si="113"/>
        <v>#REF!</v>
      </c>
      <c r="AX387" t="e">
        <f t="shared" si="114"/>
        <v>#REF!</v>
      </c>
      <c r="AY387" t="e">
        <f t="shared" si="115"/>
        <v>#REF!</v>
      </c>
      <c r="AZ387" t="e">
        <f t="shared" si="116"/>
        <v>#REF!</v>
      </c>
      <c r="BA387" t="e">
        <f t="shared" si="117"/>
        <v>#REF!</v>
      </c>
      <c r="BB387" t="e">
        <f t="shared" si="118"/>
        <v>#REF!</v>
      </c>
      <c r="BC387" t="e">
        <f t="shared" si="119"/>
        <v>#REF!</v>
      </c>
      <c r="BD387" t="e">
        <f t="shared" si="120"/>
        <v>#REF!</v>
      </c>
      <c r="BE387" t="e">
        <f t="shared" si="121"/>
        <v>#REF!</v>
      </c>
      <c r="BF387" t="e">
        <f t="shared" si="122"/>
        <v>#REF!</v>
      </c>
      <c r="BG387" t="e">
        <f t="shared" si="123"/>
        <v>#REF!</v>
      </c>
      <c r="BH387" t="e">
        <f t="shared" si="124"/>
        <v>#REF!</v>
      </c>
      <c r="BI387" t="e">
        <f t="shared" si="125"/>
        <v>#REF!</v>
      </c>
      <c r="BJ387" t="e">
        <f t="shared" si="126"/>
        <v>#REF!</v>
      </c>
      <c r="BK387" t="e">
        <f t="shared" si="127"/>
        <v>#REF!</v>
      </c>
      <c r="BL387" t="e">
        <f t="shared" si="128"/>
        <v>#REF!</v>
      </c>
      <c r="BM387" t="e">
        <f t="shared" si="129"/>
        <v>#REF!</v>
      </c>
      <c r="BN387" t="e">
        <f t="shared" si="130"/>
        <v>#REF!</v>
      </c>
      <c r="BO387" t="e">
        <f t="shared" si="131"/>
        <v>#REF!</v>
      </c>
      <c r="BP387" t="e">
        <f t="shared" si="132"/>
        <v>#REF!</v>
      </c>
    </row>
    <row r="388" spans="1:68" x14ac:dyDescent="0.3">
      <c r="A388" t="e">
        <f>+Rank!#REF!</f>
        <v>#REF!</v>
      </c>
      <c r="B388" s="16">
        <f t="shared" si="111"/>
        <v>0</v>
      </c>
      <c r="C388" s="16">
        <v>0</v>
      </c>
      <c r="D388" s="16" t="e">
        <f>IF(VLOOKUP($A388,Rank!$A:$AH,D$4,0)&lt;&gt;"",IF(D$5&lt;&gt;$C$3,C388+1,C388),C388)</f>
        <v>#REF!</v>
      </c>
      <c r="E388" s="16" t="e">
        <f>IF(VLOOKUP($A388,Rank!$A:$AH,E$4,0)&lt;&gt;"",IF(E$5&lt;&gt;$C$3,D388+1,D388),D388)</f>
        <v>#REF!</v>
      </c>
      <c r="F388" s="16" t="e">
        <f>IF(VLOOKUP($A388,Rank!$A:$AH,F$4,0)&lt;&gt;"",IF(F$5&lt;&gt;$C$3,D388+1,D388),D388)</f>
        <v>#REF!</v>
      </c>
      <c r="G388" s="16" t="e">
        <f>IF(VLOOKUP($A388,Rank!$A:$AH,G$4,0)&lt;&gt;"",IF(G$5&lt;&gt;$C$3,F388+1,F388),F388)</f>
        <v>#REF!</v>
      </c>
      <c r="H388" s="16" t="e">
        <f>IF(VLOOKUP($A388,Rank!$A:$AH,H$4,0)&lt;&gt;"",IF(H$5&lt;&gt;$C$3,G388+1,G388),G388)</f>
        <v>#REF!</v>
      </c>
      <c r="I388" s="16" t="e">
        <f>IF(VLOOKUP($A388,Rank!$A:$AH,I$4,0)&lt;&gt;"",IF(I$5&lt;&gt;$C$3,H388+1,H388),H388)</f>
        <v>#REF!</v>
      </c>
      <c r="J388" s="16" t="e">
        <f>IF(VLOOKUP($A388,Rank!$A:$AH,J$4,0)&lt;&gt;"",IF(J$5&lt;&gt;$C$3,I388+1,I388),I388)</f>
        <v>#REF!</v>
      </c>
      <c r="K388" s="16" t="e">
        <f>IF(VLOOKUP($A388,Rank!$A:$AH,K$4,0)&lt;&gt;"",IF(K$5&lt;&gt;$C$3,J388+1,J388),J388)</f>
        <v>#REF!</v>
      </c>
      <c r="L388" s="16" t="e">
        <f>IF(VLOOKUP($A388,Rank!$A:$AH,L$4,0)&lt;&gt;"",IF($L$5&lt;&gt;$C$3,K388+1,K388),K388)</f>
        <v>#REF!</v>
      </c>
      <c r="M388" s="16" t="e">
        <f>IF(VLOOKUP($A388,Rank!$A:$AH,M$4,0)&lt;&gt;"",IF(M$5&lt;&gt;$C$3,L388+1,L388),L388)</f>
        <v>#REF!</v>
      </c>
      <c r="N388" s="16" t="e">
        <f>IF(VLOOKUP($A388,Rank!$A:$AH,N$4,0)&lt;&gt;"",IF(N$5&lt;&gt;$C$3,M388+1,M388),M388)</f>
        <v>#REF!</v>
      </c>
      <c r="O388" s="16" t="e">
        <f>IF(VLOOKUP($A388,Rank!$A:$AH,O$4,0)&lt;&gt;"",IF(O$5&lt;&gt;$C$3,N388+1,N388),N388)</f>
        <v>#REF!</v>
      </c>
      <c r="P388" s="16" t="e">
        <f>IF(VLOOKUP($A388,Rank!$A:$AH,P$4,0)&lt;&gt;"",IF(P$5&lt;&gt;$C$3,O388+1,O388),O388)</f>
        <v>#REF!</v>
      </c>
      <c r="Q388" s="16" t="e">
        <f>IF(VLOOKUP($A388,Rank!$A:$AH,Q$4,0)&lt;&gt;"",IF(Q$5&lt;&gt;$C$3,P388+1,P388),P388)</f>
        <v>#REF!</v>
      </c>
      <c r="R388" s="16" t="e">
        <f>IF(VLOOKUP($A388,Rank!$A:$AH,R$4,0)&lt;&gt;"",IF(R$5&lt;&gt;$C$3,Q388+1,Q388),Q388)</f>
        <v>#REF!</v>
      </c>
      <c r="S388" s="16" t="e">
        <f>IF(VLOOKUP($A388,Rank!$A:$AH,S$4,0)&lt;&gt;"",IF(S$5&lt;&gt;$C$3,R388+1,R388),R388)</f>
        <v>#REF!</v>
      </c>
      <c r="T388" s="16" t="e">
        <f>IF(VLOOKUP($A388,Rank!$A:$AH,T$4,0)&lt;&gt;"",IF(T$5&lt;&gt;$C$3,S388+1,S388),S388)</f>
        <v>#REF!</v>
      </c>
      <c r="U388" s="16" t="e">
        <f>IF(VLOOKUP($A388,Rank!$A:$AH,U$4,0)&lt;&gt;"",IF(U$5&lt;&gt;$C$3,T388+1,T388),T388)</f>
        <v>#REF!</v>
      </c>
      <c r="V388" s="16" t="e">
        <f>IF(VLOOKUP($A388,Rank!$A:$AH,V$4,0)&lt;&gt;"",IF($V$5&lt;&gt;$C$3,U388+1,U388),U388)</f>
        <v>#REF!</v>
      </c>
      <c r="W388" s="16" t="e">
        <f>IF(VLOOKUP($A388,Rank!$A:$AH,W$4,0)&lt;&gt;"",IF(W$5&lt;&gt;$C$3,V388+1,V388),V388)</f>
        <v>#REF!</v>
      </c>
      <c r="X388" s="16" t="e">
        <f>IF(VLOOKUP($A388,Rank!$A:$AH,X$4,0)&lt;&gt;"",IF(X$5&lt;&gt;$C$3,W388+1,W388),W388)</f>
        <v>#REF!</v>
      </c>
      <c r="Z388" s="16" t="e">
        <f>IFERROR(VLOOKUP($A388,Rank!$A:$AH,D$4,0)*IF(IF(VLOOKUP($A388,Rank!$A:$AH,D$4,0)&lt;&gt;"",IF(D$5&lt;&gt;$C$3,C388+1,C388),C388)&lt;=6,1,0),0)+IF(VLOOKUP($A388,Rank!$A:$AH,D$4,0)&lt;&gt;"",IF(D$5&lt;&gt;$C$3,C388+1,C388),C388)*0.001</f>
        <v>#REF!</v>
      </c>
      <c r="AA388" s="16" t="e">
        <f>IFERROR(VLOOKUP($A388,Rank!$A:$AH,E$4,0)*IF(IF(VLOOKUP($A388,Rank!$A:$AH,E$4,0)&lt;&gt;"",IF(E$5&lt;&gt;$C$3,D388+1,D388),D388)&lt;=6,1,0),0)+IF(VLOOKUP($A388,Rank!$A:$AH,E$4,0)&lt;&gt;"",IF(E$5&lt;&gt;$C$3,D388+1,D388),D388)*0.001</f>
        <v>#REF!</v>
      </c>
      <c r="AB388" s="16" t="e">
        <f>IFERROR(VLOOKUP($A388,Rank!$A:$AH,F$4,0)*IF(IF(VLOOKUP($A388,Rank!$A:$AH,F$4,0)&lt;&gt;"",IF(F$5&lt;&gt;$C$3,E388+1,E388),E388)&lt;=6,1,0),0)+IF(VLOOKUP($A388,Rank!$A:$AH,F$4,0)&lt;&gt;"",IF(F$5&lt;&gt;$C$3,E388+1,E388),E388)*0.001</f>
        <v>#REF!</v>
      </c>
      <c r="AC388" s="16" t="e">
        <f>IFERROR(VLOOKUP($A388,Rank!$A:$AH,G$4,0)*IF(IF(VLOOKUP($A388,Rank!$A:$AH,G$4,0)&lt;&gt;"",IF(G$5&lt;&gt;$C$3,F388+1,F388),F388)&lt;=6,1,0),0)+IF(VLOOKUP($A388,Rank!$A:$AH,G$4,0)&lt;&gt;"",IF(G$5&lt;&gt;$C$3,F388+1,F388),F388)*0.001</f>
        <v>#REF!</v>
      </c>
      <c r="AD388" s="16" t="e">
        <f>IFERROR(VLOOKUP($A388,Rank!$A:$AH,H$4,0)*IF(IF(VLOOKUP($A388,Rank!$A:$AH,H$4,0)&lt;&gt;"",IF(H$5&lt;&gt;$C$3,G388+1,G388),G388)&lt;=6,1,0),0)+IF(VLOOKUP($A388,Rank!$A:$AH,H$4,0)&lt;&gt;"",IF(H$5&lt;&gt;$C$3,G388+1,G388),G388)*0.001</f>
        <v>#REF!</v>
      </c>
      <c r="AE388" s="16" t="e">
        <f>IFERROR(VLOOKUP($A388,Rank!$A:$AH,I$4,0)*IF(IF(VLOOKUP($A388,Rank!$A:$AH,I$4,0)&lt;&gt;"",IF(I$5&lt;&gt;$C$3,H388+1,H388),H388)&lt;=6,1,0),0)+IF(VLOOKUP($A388,Rank!$A:$AH,I$4,0)&lt;&gt;"",IF(I$5&lt;&gt;$C$3,H388+1,H388),H388)*0.001</f>
        <v>#REF!</v>
      </c>
      <c r="AF388" s="16" t="e">
        <f>IFERROR(VLOOKUP($A388,Rank!$A:$AH,J$4,0)*IF(IF(VLOOKUP($A388,Rank!$A:$AH,J$4,0)&lt;&gt;"",IF(J$5&lt;&gt;$C$3,I388+1,I388),I388)&lt;=6,1,0),0)+IF(VLOOKUP($A388,Rank!$A:$AH,J$4,0)&lt;&gt;"",IF(J$5&lt;&gt;$C$3,I388+1,I388),I388)*0.001</f>
        <v>#REF!</v>
      </c>
      <c r="AG388" s="16" t="e">
        <f>IFERROR(VLOOKUP($A388,Rank!$A:$AH,K$4,0)*IF(IF(VLOOKUP($A388,Rank!$A:$AH,K$4,0)&lt;&gt;"",IF(K$5&lt;&gt;$C$3,J388+1,J388),J388)&lt;=6,1,0),0)+IF(VLOOKUP($A388,Rank!$A:$AH,K$4,0)&lt;&gt;"",IF(K$5&lt;&gt;$C$3,J388+1,J388),J388)*0.001</f>
        <v>#REF!</v>
      </c>
      <c r="AH388" s="16" t="e">
        <f>IFERROR(VLOOKUP($A388,Rank!$A:$AH,L$4,0)*IF(IF(VLOOKUP($A388,Rank!$A:$AH,L$4,0)&lt;&gt;"",IF(L$5&lt;&gt;$C$3,K388+1,K388),K388)&lt;=6,1,0),0)+IF(VLOOKUP($A388,Rank!$A:$AH,L$4,0)&lt;&gt;"",IF(L$5&lt;&gt;$C$3,K388+1,K388),K388)*0.001</f>
        <v>#REF!</v>
      </c>
      <c r="AI388" s="16" t="e">
        <f>IFERROR(VLOOKUP($A388,Rank!$A:$AH,M$4,0)*IF(IF(VLOOKUP($A388,Rank!$A:$AH,M$4,0)&lt;&gt;"",IF(M$5&lt;&gt;$C$3,L388+1,L388),L388)&lt;=6,1,0),0)+IF(VLOOKUP($A388,Rank!$A:$AH,M$4,0)&lt;&gt;"",IF(M$5&lt;&gt;$C$3,L388+1,L388),L388)*0.001</f>
        <v>#REF!</v>
      </c>
      <c r="AJ388" s="16" t="e">
        <f>IFERROR(VLOOKUP($A388,Rank!$A:$AH,N$4,0)*IF(IF(VLOOKUP($A388,Rank!$A:$AH,N$4,0)&lt;&gt;"",IF(N$5&lt;&gt;$C$3,M388+1,M388),M388)&lt;=6,1,0),0)+IF(VLOOKUP($A388,Rank!$A:$AH,N$4,0)&lt;&gt;"",IF(N$5&lt;&gt;$C$3,M388+1,M388),M388)*0.001</f>
        <v>#REF!</v>
      </c>
      <c r="AK388" s="16" t="e">
        <f>IFERROR(VLOOKUP($A388,Rank!$A:$AH,O$4,0)*IF(IF(VLOOKUP($A388,Rank!$A:$AH,O$4,0)&lt;&gt;"",IF(O$5&lt;&gt;$C$3,N388+1,N388),N388)&lt;=6,1,0),0)+IF(VLOOKUP($A388,Rank!$A:$AH,O$4,0)&lt;&gt;"",IF(O$5&lt;&gt;$C$3,N388+1,N388),N388)*0.001</f>
        <v>#REF!</v>
      </c>
      <c r="AL388" s="16" t="e">
        <f>IFERROR(VLOOKUP($A388,Rank!$A:$AH,P$4,0)*IF(IF(VLOOKUP($A388,Rank!$A:$AH,P$4,0)&lt;&gt;"",IF(P$5&lt;&gt;$C$3,O388+1,O388),O388)&lt;=6,1,0),0)+IF(VLOOKUP($A388,Rank!$A:$AH,P$4,0)&lt;&gt;"",IF(P$5&lt;&gt;$C$3,O388+1,O388),O388)*0.001</f>
        <v>#REF!</v>
      </c>
      <c r="AM388" s="16" t="e">
        <f>IFERROR(VLOOKUP($A388,Rank!$A:$AH,Q$4,0)*IF(IF(VLOOKUP($A388,Rank!$A:$AH,Q$4,0)&lt;&gt;"",IF(Q$5&lt;&gt;$C$3,P388+1,P388),P388)&lt;=6,1,0),0)+IF(VLOOKUP($A388,Rank!$A:$AH,Q$4,0)&lt;&gt;"",IF(Q$5&lt;&gt;$C$3,P388+1,P388),P388)*0.001</f>
        <v>#REF!</v>
      </c>
      <c r="AN388" s="16" t="e">
        <f>IFERROR(VLOOKUP($A388,Rank!$A:$AH,R$4,0)*IF(IF(VLOOKUP($A388,Rank!$A:$AH,R$4,0)&lt;&gt;"",IF(R$5&lt;&gt;$C$3,Q388+1,Q388),Q388)&lt;=6,1,0),0)+IF(VLOOKUP($A388,Rank!$A:$AH,R$4,0)&lt;&gt;"",IF(R$5&lt;&gt;$C$3,Q388+1,Q388),Q388)*0.001</f>
        <v>#REF!</v>
      </c>
      <c r="AO388" s="16" t="e">
        <f>IFERROR(VLOOKUP($A388,Rank!$A:$AH,S$4,0)*IF(IF(VLOOKUP($A388,Rank!$A:$AH,S$4,0)&lt;&gt;"",IF(S$5&lt;&gt;$C$3,R388+1,R388),R388)&lt;=6,1,0),0)+IF(VLOOKUP($A388,Rank!$A:$AH,S$4,0)&lt;&gt;"",IF($S$5&lt;&gt;$C$3,R388+1,R388),R388)*0.001</f>
        <v>#REF!</v>
      </c>
      <c r="AP388" s="16" t="e">
        <f>IFERROR(VLOOKUP($A388,Rank!$A:$AH,T$4,0)*IF(IF(VLOOKUP($A388,Rank!$A:$AH,T$4,0)&lt;&gt;"",IF(T$5&lt;&gt;$C$3,S388+1,S388),S388)&lt;=6,1,0),0)+IF(VLOOKUP($A388,Rank!$A:$AH,T$4,0)&lt;&gt;"",IF($T$5&lt;&gt;$C$3,S388+1,S388),S388)*0.001</f>
        <v>#REF!</v>
      </c>
      <c r="AQ388" s="16" t="e">
        <f>IFERROR(VLOOKUP($A388,Rank!$A:$AH,U$4,0)*IF(IF(VLOOKUP($A388,Rank!$A:$AH,U$4,0)&lt;&gt;"",IF(U$5&lt;&gt;$C$3,T388+1,T388),T388)&lt;=6,1,0),0)+IF(VLOOKUP($A388,Rank!$A:$AH,U$4,0)&lt;&gt;"",IF($U$5&lt;&gt;$C$3,T388+1,T388),T388)*0.001</f>
        <v>#REF!</v>
      </c>
      <c r="AR388" s="16" t="e">
        <f>IFERROR(VLOOKUP($A388,Rank!$A:$AH,V$4,0)*IF(IF(VLOOKUP($A388,Rank!$A:$AH,V$4,0)&lt;&gt;"",IF(V$5&lt;&gt;$C$3,U388+1,U388),U388)&lt;=6,1,0),0)+IF(VLOOKUP($A388,Rank!$A:$AH,V$4,0)&lt;&gt;"",IF($V$5&lt;&gt;$C$3,U388+1,U388),U388)*0.001</f>
        <v>#REF!</v>
      </c>
      <c r="AS388" s="16" t="e">
        <f>IFERROR(VLOOKUP($A388,Rank!$A:$AH,W$4,0)*IF(IF(VLOOKUP($A388,Rank!$A:$AH,W$4,0)&lt;&gt;"",IF(W$5&lt;&gt;$C$3,V388+1,V388),V388)&lt;=6,1,0),0)+IF(VLOOKUP($A388,Rank!$A:$AH,W$4,0)&lt;&gt;"",IF($W$5&lt;&gt;$C$3,V388+1,V388),V388)*0.001</f>
        <v>#REF!</v>
      </c>
      <c r="AT388" s="16" t="e">
        <f>IFERROR(VLOOKUP($A388,Rank!$A:$AH,X$4,0)*IF(IF(VLOOKUP($A388,Rank!$A:$AH,X$4,0)&lt;&gt;"",IF(X$5&lt;&gt;$C$3,W388+1,W388),W388)&lt;=6,1,0),0)+IF(VLOOKUP($A388,Rank!$A:$AH,X$4,0)&lt;&gt;"",IF($X$5&lt;&gt;$C$3,W388+1,W388),W388)*0.001</f>
        <v>#REF!</v>
      </c>
      <c r="AV388" t="e">
        <f t="shared" si="112"/>
        <v>#REF!</v>
      </c>
      <c r="AW388" t="e">
        <f t="shared" si="113"/>
        <v>#REF!</v>
      </c>
      <c r="AX388" t="e">
        <f t="shared" si="114"/>
        <v>#REF!</v>
      </c>
      <c r="AY388" t="e">
        <f t="shared" si="115"/>
        <v>#REF!</v>
      </c>
      <c r="AZ388" t="e">
        <f t="shared" si="116"/>
        <v>#REF!</v>
      </c>
      <c r="BA388" t="e">
        <f t="shared" si="117"/>
        <v>#REF!</v>
      </c>
      <c r="BB388" t="e">
        <f t="shared" si="118"/>
        <v>#REF!</v>
      </c>
      <c r="BC388" t="e">
        <f t="shared" si="119"/>
        <v>#REF!</v>
      </c>
      <c r="BD388" t="e">
        <f t="shared" si="120"/>
        <v>#REF!</v>
      </c>
      <c r="BE388" t="e">
        <f t="shared" si="121"/>
        <v>#REF!</v>
      </c>
      <c r="BF388" t="e">
        <f t="shared" si="122"/>
        <v>#REF!</v>
      </c>
      <c r="BG388" t="e">
        <f t="shared" si="123"/>
        <v>#REF!</v>
      </c>
      <c r="BH388" t="e">
        <f t="shared" si="124"/>
        <v>#REF!</v>
      </c>
      <c r="BI388" t="e">
        <f t="shared" si="125"/>
        <v>#REF!</v>
      </c>
      <c r="BJ388" t="e">
        <f t="shared" si="126"/>
        <v>#REF!</v>
      </c>
      <c r="BK388" t="e">
        <f t="shared" si="127"/>
        <v>#REF!</v>
      </c>
      <c r="BL388" t="e">
        <f t="shared" si="128"/>
        <v>#REF!</v>
      </c>
      <c r="BM388" t="e">
        <f t="shared" si="129"/>
        <v>#REF!</v>
      </c>
      <c r="BN388" t="e">
        <f t="shared" si="130"/>
        <v>#REF!</v>
      </c>
      <c r="BO388" t="e">
        <f t="shared" si="131"/>
        <v>#REF!</v>
      </c>
      <c r="BP388" t="e">
        <f t="shared" si="132"/>
        <v>#REF!</v>
      </c>
    </row>
    <row r="389" spans="1:68" x14ac:dyDescent="0.3">
      <c r="A389" t="e">
        <f>+Rank!#REF!</f>
        <v>#REF!</v>
      </c>
      <c r="B389" s="16">
        <f t="shared" ref="B389:B452" si="133">INT(SUMIFS(Z389:AT389,AV389:BP389,CONCATENATE("&lt;=",4)))</f>
        <v>0</v>
      </c>
      <c r="C389" s="16">
        <v>0</v>
      </c>
      <c r="D389" s="16" t="e">
        <f>IF(VLOOKUP($A389,Rank!$A:$AH,D$4,0)&lt;&gt;"",IF(D$5&lt;&gt;$C$3,C389+1,C389),C389)</f>
        <v>#REF!</v>
      </c>
      <c r="E389" s="16" t="e">
        <f>IF(VLOOKUP($A389,Rank!$A:$AH,E$4,0)&lt;&gt;"",IF(E$5&lt;&gt;$C$3,D389+1,D389),D389)</f>
        <v>#REF!</v>
      </c>
      <c r="F389" s="16" t="e">
        <f>IF(VLOOKUP($A389,Rank!$A:$AH,F$4,0)&lt;&gt;"",IF(F$5&lt;&gt;$C$3,D389+1,D389),D389)</f>
        <v>#REF!</v>
      </c>
      <c r="G389" s="16" t="e">
        <f>IF(VLOOKUP($A389,Rank!$A:$AH,G$4,0)&lt;&gt;"",IF(G$5&lt;&gt;$C$3,F389+1,F389),F389)</f>
        <v>#REF!</v>
      </c>
      <c r="H389" s="16" t="e">
        <f>IF(VLOOKUP($A389,Rank!$A:$AH,H$4,0)&lt;&gt;"",IF(H$5&lt;&gt;$C$3,G389+1,G389),G389)</f>
        <v>#REF!</v>
      </c>
      <c r="I389" s="16" t="e">
        <f>IF(VLOOKUP($A389,Rank!$A:$AH,I$4,0)&lt;&gt;"",IF(I$5&lt;&gt;$C$3,H389+1,H389),H389)</f>
        <v>#REF!</v>
      </c>
      <c r="J389" s="16" t="e">
        <f>IF(VLOOKUP($A389,Rank!$A:$AH,J$4,0)&lt;&gt;"",IF(J$5&lt;&gt;$C$3,I389+1,I389),I389)</f>
        <v>#REF!</v>
      </c>
      <c r="K389" s="16" t="e">
        <f>IF(VLOOKUP($A389,Rank!$A:$AH,K$4,0)&lt;&gt;"",IF(K$5&lt;&gt;$C$3,J389+1,J389),J389)</f>
        <v>#REF!</v>
      </c>
      <c r="L389" s="16" t="e">
        <f>IF(VLOOKUP($A389,Rank!$A:$AH,L$4,0)&lt;&gt;"",IF($L$5&lt;&gt;$C$3,K389+1,K389),K389)</f>
        <v>#REF!</v>
      </c>
      <c r="M389" s="16" t="e">
        <f>IF(VLOOKUP($A389,Rank!$A:$AH,M$4,0)&lt;&gt;"",IF(M$5&lt;&gt;$C$3,L389+1,L389),L389)</f>
        <v>#REF!</v>
      </c>
      <c r="N389" s="16" t="e">
        <f>IF(VLOOKUP($A389,Rank!$A:$AH,N$4,0)&lt;&gt;"",IF(N$5&lt;&gt;$C$3,M389+1,M389),M389)</f>
        <v>#REF!</v>
      </c>
      <c r="O389" s="16" t="e">
        <f>IF(VLOOKUP($A389,Rank!$A:$AH,O$4,0)&lt;&gt;"",IF(O$5&lt;&gt;$C$3,N389+1,N389),N389)</f>
        <v>#REF!</v>
      </c>
      <c r="P389" s="16" t="e">
        <f>IF(VLOOKUP($A389,Rank!$A:$AH,P$4,0)&lt;&gt;"",IF(P$5&lt;&gt;$C$3,O389+1,O389),O389)</f>
        <v>#REF!</v>
      </c>
      <c r="Q389" s="16" t="e">
        <f>IF(VLOOKUP($A389,Rank!$A:$AH,Q$4,0)&lt;&gt;"",IF(Q$5&lt;&gt;$C$3,P389+1,P389),P389)</f>
        <v>#REF!</v>
      </c>
      <c r="R389" s="16" t="e">
        <f>IF(VLOOKUP($A389,Rank!$A:$AH,R$4,0)&lt;&gt;"",IF(R$5&lt;&gt;$C$3,Q389+1,Q389),Q389)</f>
        <v>#REF!</v>
      </c>
      <c r="S389" s="16" t="e">
        <f>IF(VLOOKUP($A389,Rank!$A:$AH,S$4,0)&lt;&gt;"",IF(S$5&lt;&gt;$C$3,R389+1,R389),R389)</f>
        <v>#REF!</v>
      </c>
      <c r="T389" s="16" t="e">
        <f>IF(VLOOKUP($A389,Rank!$A:$AH,T$4,0)&lt;&gt;"",IF(T$5&lt;&gt;$C$3,S389+1,S389),S389)</f>
        <v>#REF!</v>
      </c>
      <c r="U389" s="16" t="e">
        <f>IF(VLOOKUP($A389,Rank!$A:$AH,U$4,0)&lt;&gt;"",IF(U$5&lt;&gt;$C$3,T389+1,T389),T389)</f>
        <v>#REF!</v>
      </c>
      <c r="V389" s="16" t="e">
        <f>IF(VLOOKUP($A389,Rank!$A:$AH,V$4,0)&lt;&gt;"",IF($V$5&lt;&gt;$C$3,U389+1,U389),U389)</f>
        <v>#REF!</v>
      </c>
      <c r="W389" s="16" t="e">
        <f>IF(VLOOKUP($A389,Rank!$A:$AH,W$4,0)&lt;&gt;"",IF(W$5&lt;&gt;$C$3,V389+1,V389),V389)</f>
        <v>#REF!</v>
      </c>
      <c r="X389" s="16" t="e">
        <f>IF(VLOOKUP($A389,Rank!$A:$AH,X$4,0)&lt;&gt;"",IF(X$5&lt;&gt;$C$3,W389+1,W389),W389)</f>
        <v>#REF!</v>
      </c>
      <c r="Z389" s="16" t="e">
        <f>IFERROR(VLOOKUP($A389,Rank!$A:$AH,D$4,0)*IF(IF(VLOOKUP($A389,Rank!$A:$AH,D$4,0)&lt;&gt;"",IF(D$5&lt;&gt;$C$3,C389+1,C389),C389)&lt;=6,1,0),0)+IF(VLOOKUP($A389,Rank!$A:$AH,D$4,0)&lt;&gt;"",IF(D$5&lt;&gt;$C$3,C389+1,C389),C389)*0.001</f>
        <v>#REF!</v>
      </c>
      <c r="AA389" s="16" t="e">
        <f>IFERROR(VLOOKUP($A389,Rank!$A:$AH,E$4,0)*IF(IF(VLOOKUP($A389,Rank!$A:$AH,E$4,0)&lt;&gt;"",IF(E$5&lt;&gt;$C$3,D389+1,D389),D389)&lt;=6,1,0),0)+IF(VLOOKUP($A389,Rank!$A:$AH,E$4,0)&lt;&gt;"",IF(E$5&lt;&gt;$C$3,D389+1,D389),D389)*0.001</f>
        <v>#REF!</v>
      </c>
      <c r="AB389" s="16" t="e">
        <f>IFERROR(VLOOKUP($A389,Rank!$A:$AH,F$4,0)*IF(IF(VLOOKUP($A389,Rank!$A:$AH,F$4,0)&lt;&gt;"",IF(F$5&lt;&gt;$C$3,E389+1,E389),E389)&lt;=6,1,0),0)+IF(VLOOKUP($A389,Rank!$A:$AH,F$4,0)&lt;&gt;"",IF(F$5&lt;&gt;$C$3,E389+1,E389),E389)*0.001</f>
        <v>#REF!</v>
      </c>
      <c r="AC389" s="16" t="e">
        <f>IFERROR(VLOOKUP($A389,Rank!$A:$AH,G$4,0)*IF(IF(VLOOKUP($A389,Rank!$A:$AH,G$4,0)&lt;&gt;"",IF(G$5&lt;&gt;$C$3,F389+1,F389),F389)&lt;=6,1,0),0)+IF(VLOOKUP($A389,Rank!$A:$AH,G$4,0)&lt;&gt;"",IF(G$5&lt;&gt;$C$3,F389+1,F389),F389)*0.001</f>
        <v>#REF!</v>
      </c>
      <c r="AD389" s="16" t="e">
        <f>IFERROR(VLOOKUP($A389,Rank!$A:$AH,H$4,0)*IF(IF(VLOOKUP($A389,Rank!$A:$AH,H$4,0)&lt;&gt;"",IF(H$5&lt;&gt;$C$3,G389+1,G389),G389)&lt;=6,1,0),0)+IF(VLOOKUP($A389,Rank!$A:$AH,H$4,0)&lt;&gt;"",IF(H$5&lt;&gt;$C$3,G389+1,G389),G389)*0.001</f>
        <v>#REF!</v>
      </c>
      <c r="AE389" s="16" t="e">
        <f>IFERROR(VLOOKUP($A389,Rank!$A:$AH,I$4,0)*IF(IF(VLOOKUP($A389,Rank!$A:$AH,I$4,0)&lt;&gt;"",IF(I$5&lt;&gt;$C$3,H389+1,H389),H389)&lt;=6,1,0),0)+IF(VLOOKUP($A389,Rank!$A:$AH,I$4,0)&lt;&gt;"",IF(I$5&lt;&gt;$C$3,H389+1,H389),H389)*0.001</f>
        <v>#REF!</v>
      </c>
      <c r="AF389" s="16" t="e">
        <f>IFERROR(VLOOKUP($A389,Rank!$A:$AH,J$4,0)*IF(IF(VLOOKUP($A389,Rank!$A:$AH,J$4,0)&lt;&gt;"",IF(J$5&lt;&gt;$C$3,I389+1,I389),I389)&lt;=6,1,0),0)+IF(VLOOKUP($A389,Rank!$A:$AH,J$4,0)&lt;&gt;"",IF(J$5&lt;&gt;$C$3,I389+1,I389),I389)*0.001</f>
        <v>#REF!</v>
      </c>
      <c r="AG389" s="16" t="e">
        <f>IFERROR(VLOOKUP($A389,Rank!$A:$AH,K$4,0)*IF(IF(VLOOKUP($A389,Rank!$A:$AH,K$4,0)&lt;&gt;"",IF(K$5&lt;&gt;$C$3,J389+1,J389),J389)&lt;=6,1,0),0)+IF(VLOOKUP($A389,Rank!$A:$AH,K$4,0)&lt;&gt;"",IF(K$5&lt;&gt;$C$3,J389+1,J389),J389)*0.001</f>
        <v>#REF!</v>
      </c>
      <c r="AH389" s="16" t="e">
        <f>IFERROR(VLOOKUP($A389,Rank!$A:$AH,L$4,0)*IF(IF(VLOOKUP($A389,Rank!$A:$AH,L$4,0)&lt;&gt;"",IF(L$5&lt;&gt;$C$3,K389+1,K389),K389)&lt;=6,1,0),0)+IF(VLOOKUP($A389,Rank!$A:$AH,L$4,0)&lt;&gt;"",IF(L$5&lt;&gt;$C$3,K389+1,K389),K389)*0.001</f>
        <v>#REF!</v>
      </c>
      <c r="AI389" s="16" t="e">
        <f>IFERROR(VLOOKUP($A389,Rank!$A:$AH,M$4,0)*IF(IF(VLOOKUP($A389,Rank!$A:$AH,M$4,0)&lt;&gt;"",IF(M$5&lt;&gt;$C$3,L389+1,L389),L389)&lt;=6,1,0),0)+IF(VLOOKUP($A389,Rank!$A:$AH,M$4,0)&lt;&gt;"",IF(M$5&lt;&gt;$C$3,L389+1,L389),L389)*0.001</f>
        <v>#REF!</v>
      </c>
      <c r="AJ389" s="16" t="e">
        <f>IFERROR(VLOOKUP($A389,Rank!$A:$AH,N$4,0)*IF(IF(VLOOKUP($A389,Rank!$A:$AH,N$4,0)&lt;&gt;"",IF(N$5&lt;&gt;$C$3,M389+1,M389),M389)&lt;=6,1,0),0)+IF(VLOOKUP($A389,Rank!$A:$AH,N$4,0)&lt;&gt;"",IF(N$5&lt;&gt;$C$3,M389+1,M389),M389)*0.001</f>
        <v>#REF!</v>
      </c>
      <c r="AK389" s="16" t="e">
        <f>IFERROR(VLOOKUP($A389,Rank!$A:$AH,O$4,0)*IF(IF(VLOOKUP($A389,Rank!$A:$AH,O$4,0)&lt;&gt;"",IF(O$5&lt;&gt;$C$3,N389+1,N389),N389)&lt;=6,1,0),0)+IF(VLOOKUP($A389,Rank!$A:$AH,O$4,0)&lt;&gt;"",IF(O$5&lt;&gt;$C$3,N389+1,N389),N389)*0.001</f>
        <v>#REF!</v>
      </c>
      <c r="AL389" s="16" t="e">
        <f>IFERROR(VLOOKUP($A389,Rank!$A:$AH,P$4,0)*IF(IF(VLOOKUP($A389,Rank!$A:$AH,P$4,0)&lt;&gt;"",IF(P$5&lt;&gt;$C$3,O389+1,O389),O389)&lt;=6,1,0),0)+IF(VLOOKUP($A389,Rank!$A:$AH,P$4,0)&lt;&gt;"",IF(P$5&lt;&gt;$C$3,O389+1,O389),O389)*0.001</f>
        <v>#REF!</v>
      </c>
      <c r="AM389" s="16" t="e">
        <f>IFERROR(VLOOKUP($A389,Rank!$A:$AH,Q$4,0)*IF(IF(VLOOKUP($A389,Rank!$A:$AH,Q$4,0)&lt;&gt;"",IF(Q$5&lt;&gt;$C$3,P389+1,P389),P389)&lt;=6,1,0),0)+IF(VLOOKUP($A389,Rank!$A:$AH,Q$4,0)&lt;&gt;"",IF(Q$5&lt;&gt;$C$3,P389+1,P389),P389)*0.001</f>
        <v>#REF!</v>
      </c>
      <c r="AN389" s="16" t="e">
        <f>IFERROR(VLOOKUP($A389,Rank!$A:$AH,R$4,0)*IF(IF(VLOOKUP($A389,Rank!$A:$AH,R$4,0)&lt;&gt;"",IF(R$5&lt;&gt;$C$3,Q389+1,Q389),Q389)&lt;=6,1,0),0)+IF(VLOOKUP($A389,Rank!$A:$AH,R$4,0)&lt;&gt;"",IF(R$5&lt;&gt;$C$3,Q389+1,Q389),Q389)*0.001</f>
        <v>#REF!</v>
      </c>
      <c r="AO389" s="16" t="e">
        <f>IFERROR(VLOOKUP($A389,Rank!$A:$AH,S$4,0)*IF(IF(VLOOKUP($A389,Rank!$A:$AH,S$4,0)&lt;&gt;"",IF(S$5&lt;&gt;$C$3,R389+1,R389),R389)&lt;=6,1,0),0)+IF(VLOOKUP($A389,Rank!$A:$AH,S$4,0)&lt;&gt;"",IF($S$5&lt;&gt;$C$3,R389+1,R389),R389)*0.001</f>
        <v>#REF!</v>
      </c>
      <c r="AP389" s="16" t="e">
        <f>IFERROR(VLOOKUP($A389,Rank!$A:$AH,T$4,0)*IF(IF(VLOOKUP($A389,Rank!$A:$AH,T$4,0)&lt;&gt;"",IF(T$5&lt;&gt;$C$3,S389+1,S389),S389)&lt;=6,1,0),0)+IF(VLOOKUP($A389,Rank!$A:$AH,T$4,0)&lt;&gt;"",IF($T$5&lt;&gt;$C$3,S389+1,S389),S389)*0.001</f>
        <v>#REF!</v>
      </c>
      <c r="AQ389" s="16" t="e">
        <f>IFERROR(VLOOKUP($A389,Rank!$A:$AH,U$4,0)*IF(IF(VLOOKUP($A389,Rank!$A:$AH,U$4,0)&lt;&gt;"",IF(U$5&lt;&gt;$C$3,T389+1,T389),T389)&lt;=6,1,0),0)+IF(VLOOKUP($A389,Rank!$A:$AH,U$4,0)&lt;&gt;"",IF($U$5&lt;&gt;$C$3,T389+1,T389),T389)*0.001</f>
        <v>#REF!</v>
      </c>
      <c r="AR389" s="16" t="e">
        <f>IFERROR(VLOOKUP($A389,Rank!$A:$AH,V$4,0)*IF(IF(VLOOKUP($A389,Rank!$A:$AH,V$4,0)&lt;&gt;"",IF(V$5&lt;&gt;$C$3,U389+1,U389),U389)&lt;=6,1,0),0)+IF(VLOOKUP($A389,Rank!$A:$AH,V$4,0)&lt;&gt;"",IF($V$5&lt;&gt;$C$3,U389+1,U389),U389)*0.001</f>
        <v>#REF!</v>
      </c>
      <c r="AS389" s="16" t="e">
        <f>IFERROR(VLOOKUP($A389,Rank!$A:$AH,W$4,0)*IF(IF(VLOOKUP($A389,Rank!$A:$AH,W$4,0)&lt;&gt;"",IF(W$5&lt;&gt;$C$3,V389+1,V389),V389)&lt;=6,1,0),0)+IF(VLOOKUP($A389,Rank!$A:$AH,W$4,0)&lt;&gt;"",IF($W$5&lt;&gt;$C$3,V389+1,V389),V389)*0.001</f>
        <v>#REF!</v>
      </c>
      <c r="AT389" s="16" t="e">
        <f>IFERROR(VLOOKUP($A389,Rank!$A:$AH,X$4,0)*IF(IF(VLOOKUP($A389,Rank!$A:$AH,X$4,0)&lt;&gt;"",IF(X$5&lt;&gt;$C$3,W389+1,W389),W389)&lt;=6,1,0),0)+IF(VLOOKUP($A389,Rank!$A:$AH,X$4,0)&lt;&gt;"",IF($X$5&lt;&gt;$C$3,W389+1,W389),W389)*0.001</f>
        <v>#REF!</v>
      </c>
      <c r="AV389" t="e">
        <f t="shared" si="112"/>
        <v>#REF!</v>
      </c>
      <c r="AW389" t="e">
        <f t="shared" si="113"/>
        <v>#REF!</v>
      </c>
      <c r="AX389" t="e">
        <f t="shared" si="114"/>
        <v>#REF!</v>
      </c>
      <c r="AY389" t="e">
        <f t="shared" si="115"/>
        <v>#REF!</v>
      </c>
      <c r="AZ389" t="e">
        <f t="shared" si="116"/>
        <v>#REF!</v>
      </c>
      <c r="BA389" t="e">
        <f t="shared" si="117"/>
        <v>#REF!</v>
      </c>
      <c r="BB389" t="e">
        <f t="shared" si="118"/>
        <v>#REF!</v>
      </c>
      <c r="BC389" t="e">
        <f t="shared" si="119"/>
        <v>#REF!</v>
      </c>
      <c r="BD389" t="e">
        <f t="shared" si="120"/>
        <v>#REF!</v>
      </c>
      <c r="BE389" t="e">
        <f t="shared" si="121"/>
        <v>#REF!</v>
      </c>
      <c r="BF389" t="e">
        <f t="shared" si="122"/>
        <v>#REF!</v>
      </c>
      <c r="BG389" t="e">
        <f t="shared" si="123"/>
        <v>#REF!</v>
      </c>
      <c r="BH389" t="e">
        <f t="shared" si="124"/>
        <v>#REF!</v>
      </c>
      <c r="BI389" t="e">
        <f t="shared" si="125"/>
        <v>#REF!</v>
      </c>
      <c r="BJ389" t="e">
        <f t="shared" si="126"/>
        <v>#REF!</v>
      </c>
      <c r="BK389" t="e">
        <f t="shared" si="127"/>
        <v>#REF!</v>
      </c>
      <c r="BL389" t="e">
        <f t="shared" si="128"/>
        <v>#REF!</v>
      </c>
      <c r="BM389" t="e">
        <f t="shared" si="129"/>
        <v>#REF!</v>
      </c>
      <c r="BN389" t="e">
        <f t="shared" si="130"/>
        <v>#REF!</v>
      </c>
      <c r="BO389" t="e">
        <f t="shared" si="131"/>
        <v>#REF!</v>
      </c>
      <c r="BP389" t="e">
        <f t="shared" si="132"/>
        <v>#REF!</v>
      </c>
    </row>
    <row r="390" spans="1:68" x14ac:dyDescent="0.3">
      <c r="A390" t="e">
        <f>+Rank!#REF!</f>
        <v>#REF!</v>
      </c>
      <c r="B390" s="16">
        <f t="shared" si="133"/>
        <v>0</v>
      </c>
      <c r="C390" s="16">
        <v>0</v>
      </c>
      <c r="D390" s="16" t="e">
        <f>IF(VLOOKUP($A390,Rank!$A:$AH,D$4,0)&lt;&gt;"",IF(D$5&lt;&gt;$C$3,C390+1,C390),C390)</f>
        <v>#REF!</v>
      </c>
      <c r="E390" s="16" t="e">
        <f>IF(VLOOKUP($A390,Rank!$A:$AH,E$4,0)&lt;&gt;"",IF(E$5&lt;&gt;$C$3,D390+1,D390),D390)</f>
        <v>#REF!</v>
      </c>
      <c r="F390" s="16" t="e">
        <f>IF(VLOOKUP($A390,Rank!$A:$AH,F$4,0)&lt;&gt;"",IF(F$5&lt;&gt;$C$3,D390+1,D390),D390)</f>
        <v>#REF!</v>
      </c>
      <c r="G390" s="16" t="e">
        <f>IF(VLOOKUP($A390,Rank!$A:$AH,G$4,0)&lt;&gt;"",IF(G$5&lt;&gt;$C$3,F390+1,F390),F390)</f>
        <v>#REF!</v>
      </c>
      <c r="H390" s="16" t="e">
        <f>IF(VLOOKUP($A390,Rank!$A:$AH,H$4,0)&lt;&gt;"",IF(H$5&lt;&gt;$C$3,G390+1,G390),G390)</f>
        <v>#REF!</v>
      </c>
      <c r="I390" s="16" t="e">
        <f>IF(VLOOKUP($A390,Rank!$A:$AH,I$4,0)&lt;&gt;"",IF(I$5&lt;&gt;$C$3,H390+1,H390),H390)</f>
        <v>#REF!</v>
      </c>
      <c r="J390" s="16" t="e">
        <f>IF(VLOOKUP($A390,Rank!$A:$AH,J$4,0)&lt;&gt;"",IF(J$5&lt;&gt;$C$3,I390+1,I390),I390)</f>
        <v>#REF!</v>
      </c>
      <c r="K390" s="16" t="e">
        <f>IF(VLOOKUP($A390,Rank!$A:$AH,K$4,0)&lt;&gt;"",IF(K$5&lt;&gt;$C$3,J390+1,J390),J390)</f>
        <v>#REF!</v>
      </c>
      <c r="L390" s="16" t="e">
        <f>IF(VLOOKUP($A390,Rank!$A:$AH,L$4,0)&lt;&gt;"",IF($L$5&lt;&gt;$C$3,K390+1,K390),K390)</f>
        <v>#REF!</v>
      </c>
      <c r="M390" s="16" t="e">
        <f>IF(VLOOKUP($A390,Rank!$A:$AH,M$4,0)&lt;&gt;"",IF(M$5&lt;&gt;$C$3,L390+1,L390),L390)</f>
        <v>#REF!</v>
      </c>
      <c r="N390" s="16" t="e">
        <f>IF(VLOOKUP($A390,Rank!$A:$AH,N$4,0)&lt;&gt;"",IF(N$5&lt;&gt;$C$3,M390+1,M390),M390)</f>
        <v>#REF!</v>
      </c>
      <c r="O390" s="16" t="e">
        <f>IF(VLOOKUP($A390,Rank!$A:$AH,O$4,0)&lt;&gt;"",IF(O$5&lt;&gt;$C$3,N390+1,N390),N390)</f>
        <v>#REF!</v>
      </c>
      <c r="P390" s="16" t="e">
        <f>IF(VLOOKUP($A390,Rank!$A:$AH,P$4,0)&lt;&gt;"",IF(P$5&lt;&gt;$C$3,O390+1,O390),O390)</f>
        <v>#REF!</v>
      </c>
      <c r="Q390" s="16" t="e">
        <f>IF(VLOOKUP($A390,Rank!$A:$AH,Q$4,0)&lt;&gt;"",IF(Q$5&lt;&gt;$C$3,P390+1,P390),P390)</f>
        <v>#REF!</v>
      </c>
      <c r="R390" s="16" t="e">
        <f>IF(VLOOKUP($A390,Rank!$A:$AH,R$4,0)&lt;&gt;"",IF(R$5&lt;&gt;$C$3,Q390+1,Q390),Q390)</f>
        <v>#REF!</v>
      </c>
      <c r="S390" s="16" t="e">
        <f>IF(VLOOKUP($A390,Rank!$A:$AH,S$4,0)&lt;&gt;"",IF(S$5&lt;&gt;$C$3,R390+1,R390),R390)</f>
        <v>#REF!</v>
      </c>
      <c r="T390" s="16" t="e">
        <f>IF(VLOOKUP($A390,Rank!$A:$AH,T$4,0)&lt;&gt;"",IF(T$5&lt;&gt;$C$3,S390+1,S390),S390)</f>
        <v>#REF!</v>
      </c>
      <c r="U390" s="16" t="e">
        <f>IF(VLOOKUP($A390,Rank!$A:$AH,U$4,0)&lt;&gt;"",IF(U$5&lt;&gt;$C$3,T390+1,T390),T390)</f>
        <v>#REF!</v>
      </c>
      <c r="V390" s="16" t="e">
        <f>IF(VLOOKUP($A390,Rank!$A:$AH,V$4,0)&lt;&gt;"",IF($V$5&lt;&gt;$C$3,U390+1,U390),U390)</f>
        <v>#REF!</v>
      </c>
      <c r="W390" s="16" t="e">
        <f>IF(VLOOKUP($A390,Rank!$A:$AH,W$4,0)&lt;&gt;"",IF(W$5&lt;&gt;$C$3,V390+1,V390),V390)</f>
        <v>#REF!</v>
      </c>
      <c r="X390" s="16" t="e">
        <f>IF(VLOOKUP($A390,Rank!$A:$AH,X$4,0)&lt;&gt;"",IF(X$5&lt;&gt;$C$3,W390+1,W390),W390)</f>
        <v>#REF!</v>
      </c>
      <c r="Z390" s="16" t="e">
        <f>IFERROR(VLOOKUP($A390,Rank!$A:$AH,D$4,0)*IF(IF(VLOOKUP($A390,Rank!$A:$AH,D$4,0)&lt;&gt;"",IF(D$5&lt;&gt;$C$3,C390+1,C390),C390)&lt;=6,1,0),0)+IF(VLOOKUP($A390,Rank!$A:$AH,D$4,0)&lt;&gt;"",IF(D$5&lt;&gt;$C$3,C390+1,C390),C390)*0.001</f>
        <v>#REF!</v>
      </c>
      <c r="AA390" s="16" t="e">
        <f>IFERROR(VLOOKUP($A390,Rank!$A:$AH,E$4,0)*IF(IF(VLOOKUP($A390,Rank!$A:$AH,E$4,0)&lt;&gt;"",IF(E$5&lt;&gt;$C$3,D390+1,D390),D390)&lt;=6,1,0),0)+IF(VLOOKUP($A390,Rank!$A:$AH,E$4,0)&lt;&gt;"",IF(E$5&lt;&gt;$C$3,D390+1,D390),D390)*0.001</f>
        <v>#REF!</v>
      </c>
      <c r="AB390" s="16" t="e">
        <f>IFERROR(VLOOKUP($A390,Rank!$A:$AH,F$4,0)*IF(IF(VLOOKUP($A390,Rank!$A:$AH,F$4,0)&lt;&gt;"",IF(F$5&lt;&gt;$C$3,E390+1,E390),E390)&lt;=6,1,0),0)+IF(VLOOKUP($A390,Rank!$A:$AH,F$4,0)&lt;&gt;"",IF(F$5&lt;&gt;$C$3,E390+1,E390),E390)*0.001</f>
        <v>#REF!</v>
      </c>
      <c r="AC390" s="16" t="e">
        <f>IFERROR(VLOOKUP($A390,Rank!$A:$AH,G$4,0)*IF(IF(VLOOKUP($A390,Rank!$A:$AH,G$4,0)&lt;&gt;"",IF(G$5&lt;&gt;$C$3,F390+1,F390),F390)&lt;=6,1,0),0)+IF(VLOOKUP($A390,Rank!$A:$AH,G$4,0)&lt;&gt;"",IF(G$5&lt;&gt;$C$3,F390+1,F390),F390)*0.001</f>
        <v>#REF!</v>
      </c>
      <c r="AD390" s="16" t="e">
        <f>IFERROR(VLOOKUP($A390,Rank!$A:$AH,H$4,0)*IF(IF(VLOOKUP($A390,Rank!$A:$AH,H$4,0)&lt;&gt;"",IF(H$5&lt;&gt;$C$3,G390+1,G390),G390)&lt;=6,1,0),0)+IF(VLOOKUP($A390,Rank!$A:$AH,H$4,0)&lt;&gt;"",IF(H$5&lt;&gt;$C$3,G390+1,G390),G390)*0.001</f>
        <v>#REF!</v>
      </c>
      <c r="AE390" s="16" t="e">
        <f>IFERROR(VLOOKUP($A390,Rank!$A:$AH,I$4,0)*IF(IF(VLOOKUP($A390,Rank!$A:$AH,I$4,0)&lt;&gt;"",IF(I$5&lt;&gt;$C$3,H390+1,H390),H390)&lt;=6,1,0),0)+IF(VLOOKUP($A390,Rank!$A:$AH,I$4,0)&lt;&gt;"",IF(I$5&lt;&gt;$C$3,H390+1,H390),H390)*0.001</f>
        <v>#REF!</v>
      </c>
      <c r="AF390" s="16" t="e">
        <f>IFERROR(VLOOKUP($A390,Rank!$A:$AH,J$4,0)*IF(IF(VLOOKUP($A390,Rank!$A:$AH,J$4,0)&lt;&gt;"",IF(J$5&lt;&gt;$C$3,I390+1,I390),I390)&lt;=6,1,0),0)+IF(VLOOKUP($A390,Rank!$A:$AH,J$4,0)&lt;&gt;"",IF(J$5&lt;&gt;$C$3,I390+1,I390),I390)*0.001</f>
        <v>#REF!</v>
      </c>
      <c r="AG390" s="16" t="e">
        <f>IFERROR(VLOOKUP($A390,Rank!$A:$AH,K$4,0)*IF(IF(VLOOKUP($A390,Rank!$A:$AH,K$4,0)&lt;&gt;"",IF(K$5&lt;&gt;$C$3,J390+1,J390),J390)&lt;=6,1,0),0)+IF(VLOOKUP($A390,Rank!$A:$AH,K$4,0)&lt;&gt;"",IF(K$5&lt;&gt;$C$3,J390+1,J390),J390)*0.001</f>
        <v>#REF!</v>
      </c>
      <c r="AH390" s="16" t="e">
        <f>IFERROR(VLOOKUP($A390,Rank!$A:$AH,L$4,0)*IF(IF(VLOOKUP($A390,Rank!$A:$AH,L$4,0)&lt;&gt;"",IF(L$5&lt;&gt;$C$3,K390+1,K390),K390)&lt;=6,1,0),0)+IF(VLOOKUP($A390,Rank!$A:$AH,L$4,0)&lt;&gt;"",IF(L$5&lt;&gt;$C$3,K390+1,K390),K390)*0.001</f>
        <v>#REF!</v>
      </c>
      <c r="AI390" s="16" t="e">
        <f>IFERROR(VLOOKUP($A390,Rank!$A:$AH,M$4,0)*IF(IF(VLOOKUP($A390,Rank!$A:$AH,M$4,0)&lt;&gt;"",IF(M$5&lt;&gt;$C$3,L390+1,L390),L390)&lt;=6,1,0),0)+IF(VLOOKUP($A390,Rank!$A:$AH,M$4,0)&lt;&gt;"",IF(M$5&lt;&gt;$C$3,L390+1,L390),L390)*0.001</f>
        <v>#REF!</v>
      </c>
      <c r="AJ390" s="16" t="e">
        <f>IFERROR(VLOOKUP($A390,Rank!$A:$AH,N$4,0)*IF(IF(VLOOKUP($A390,Rank!$A:$AH,N$4,0)&lt;&gt;"",IF(N$5&lt;&gt;$C$3,M390+1,M390),M390)&lt;=6,1,0),0)+IF(VLOOKUP($A390,Rank!$A:$AH,N$4,0)&lt;&gt;"",IF(N$5&lt;&gt;$C$3,M390+1,M390),M390)*0.001</f>
        <v>#REF!</v>
      </c>
      <c r="AK390" s="16" t="e">
        <f>IFERROR(VLOOKUP($A390,Rank!$A:$AH,O$4,0)*IF(IF(VLOOKUP($A390,Rank!$A:$AH,O$4,0)&lt;&gt;"",IF(O$5&lt;&gt;$C$3,N390+1,N390),N390)&lt;=6,1,0),0)+IF(VLOOKUP($A390,Rank!$A:$AH,O$4,0)&lt;&gt;"",IF(O$5&lt;&gt;$C$3,N390+1,N390),N390)*0.001</f>
        <v>#REF!</v>
      </c>
      <c r="AL390" s="16" t="e">
        <f>IFERROR(VLOOKUP($A390,Rank!$A:$AH,P$4,0)*IF(IF(VLOOKUP($A390,Rank!$A:$AH,P$4,0)&lt;&gt;"",IF(P$5&lt;&gt;$C$3,O390+1,O390),O390)&lt;=6,1,0),0)+IF(VLOOKUP($A390,Rank!$A:$AH,P$4,0)&lt;&gt;"",IF(P$5&lt;&gt;$C$3,O390+1,O390),O390)*0.001</f>
        <v>#REF!</v>
      </c>
      <c r="AM390" s="16" t="e">
        <f>IFERROR(VLOOKUP($A390,Rank!$A:$AH,Q$4,0)*IF(IF(VLOOKUP($A390,Rank!$A:$AH,Q$4,0)&lt;&gt;"",IF(Q$5&lt;&gt;$C$3,P390+1,P390),P390)&lt;=6,1,0),0)+IF(VLOOKUP($A390,Rank!$A:$AH,Q$4,0)&lt;&gt;"",IF(Q$5&lt;&gt;$C$3,P390+1,P390),P390)*0.001</f>
        <v>#REF!</v>
      </c>
      <c r="AN390" s="16" t="e">
        <f>IFERROR(VLOOKUP($A390,Rank!$A:$AH,R$4,0)*IF(IF(VLOOKUP($A390,Rank!$A:$AH,R$4,0)&lt;&gt;"",IF(R$5&lt;&gt;$C$3,Q390+1,Q390),Q390)&lt;=6,1,0),0)+IF(VLOOKUP($A390,Rank!$A:$AH,R$4,0)&lt;&gt;"",IF(R$5&lt;&gt;$C$3,Q390+1,Q390),Q390)*0.001</f>
        <v>#REF!</v>
      </c>
      <c r="AO390" s="16" t="e">
        <f>IFERROR(VLOOKUP($A390,Rank!$A:$AH,S$4,0)*IF(IF(VLOOKUP($A390,Rank!$A:$AH,S$4,0)&lt;&gt;"",IF(S$5&lt;&gt;$C$3,R390+1,R390),R390)&lt;=6,1,0),0)+IF(VLOOKUP($A390,Rank!$A:$AH,S$4,0)&lt;&gt;"",IF($S$5&lt;&gt;$C$3,R390+1,R390),R390)*0.001</f>
        <v>#REF!</v>
      </c>
      <c r="AP390" s="16" t="e">
        <f>IFERROR(VLOOKUP($A390,Rank!$A:$AH,T$4,0)*IF(IF(VLOOKUP($A390,Rank!$A:$AH,T$4,0)&lt;&gt;"",IF(T$5&lt;&gt;$C$3,S390+1,S390),S390)&lt;=6,1,0),0)+IF(VLOOKUP($A390,Rank!$A:$AH,T$4,0)&lt;&gt;"",IF($T$5&lt;&gt;$C$3,S390+1,S390),S390)*0.001</f>
        <v>#REF!</v>
      </c>
      <c r="AQ390" s="16" t="e">
        <f>IFERROR(VLOOKUP($A390,Rank!$A:$AH,U$4,0)*IF(IF(VLOOKUP($A390,Rank!$A:$AH,U$4,0)&lt;&gt;"",IF(U$5&lt;&gt;$C$3,T390+1,T390),T390)&lt;=6,1,0),0)+IF(VLOOKUP($A390,Rank!$A:$AH,U$4,0)&lt;&gt;"",IF($U$5&lt;&gt;$C$3,T390+1,T390),T390)*0.001</f>
        <v>#REF!</v>
      </c>
      <c r="AR390" s="16" t="e">
        <f>IFERROR(VLOOKUP($A390,Rank!$A:$AH,V$4,0)*IF(IF(VLOOKUP($A390,Rank!$A:$AH,V$4,0)&lt;&gt;"",IF(V$5&lt;&gt;$C$3,U390+1,U390),U390)&lt;=6,1,0),0)+IF(VLOOKUP($A390,Rank!$A:$AH,V$4,0)&lt;&gt;"",IF($V$5&lt;&gt;$C$3,U390+1,U390),U390)*0.001</f>
        <v>#REF!</v>
      </c>
      <c r="AS390" s="16" t="e">
        <f>IFERROR(VLOOKUP($A390,Rank!$A:$AH,W$4,0)*IF(IF(VLOOKUP($A390,Rank!$A:$AH,W$4,0)&lt;&gt;"",IF(W$5&lt;&gt;$C$3,V390+1,V390),V390)&lt;=6,1,0),0)+IF(VLOOKUP($A390,Rank!$A:$AH,W$4,0)&lt;&gt;"",IF($W$5&lt;&gt;$C$3,V390+1,V390),V390)*0.001</f>
        <v>#REF!</v>
      </c>
      <c r="AT390" s="16" t="e">
        <f>IFERROR(VLOOKUP($A390,Rank!$A:$AH,X$4,0)*IF(IF(VLOOKUP($A390,Rank!$A:$AH,X$4,0)&lt;&gt;"",IF(X$5&lt;&gt;$C$3,W390+1,W390),W390)&lt;=6,1,0),0)+IF(VLOOKUP($A390,Rank!$A:$AH,X$4,0)&lt;&gt;"",IF($X$5&lt;&gt;$C$3,W390+1,W390),W390)*0.001</f>
        <v>#REF!</v>
      </c>
      <c r="AV390" t="e">
        <f t="shared" ref="AV390:AV453" si="134">_xlfn.RANK.EQ(Z390,$Z390:$AT390,0)</f>
        <v>#REF!</v>
      </c>
      <c r="AW390" t="e">
        <f t="shared" ref="AW390:AW453" si="135">_xlfn.RANK.EQ(AA390,$Z390:$AT390,0)</f>
        <v>#REF!</v>
      </c>
      <c r="AX390" t="e">
        <f t="shared" ref="AX390:AX453" si="136">_xlfn.RANK.EQ(AB390,$Z390:$AT390,0)</f>
        <v>#REF!</v>
      </c>
      <c r="AY390" t="e">
        <f t="shared" ref="AY390:AY453" si="137">_xlfn.RANK.EQ(AC390,$Z390:$AT390,0)</f>
        <v>#REF!</v>
      </c>
      <c r="AZ390" t="e">
        <f t="shared" ref="AZ390:AZ453" si="138">_xlfn.RANK.EQ(AD390,$Z390:$AT390,0)</f>
        <v>#REF!</v>
      </c>
      <c r="BA390" t="e">
        <f t="shared" ref="BA390:BA453" si="139">_xlfn.RANK.EQ(AE390,$Z390:$AT390,0)</f>
        <v>#REF!</v>
      </c>
      <c r="BB390" t="e">
        <f t="shared" ref="BB390:BB453" si="140">_xlfn.RANK.EQ(AF390,$Z390:$AT390,0)</f>
        <v>#REF!</v>
      </c>
      <c r="BC390" t="e">
        <f t="shared" ref="BC390:BC453" si="141">_xlfn.RANK.EQ(AG390,$Z390:$AT390,0)</f>
        <v>#REF!</v>
      </c>
      <c r="BD390" t="e">
        <f t="shared" ref="BD390:BD453" si="142">_xlfn.RANK.EQ(AH390,$Z390:$AT390,0)</f>
        <v>#REF!</v>
      </c>
      <c r="BE390" t="e">
        <f t="shared" ref="BE390:BE453" si="143">_xlfn.RANK.EQ(AI390,$Z390:$AT390,0)</f>
        <v>#REF!</v>
      </c>
      <c r="BF390" t="e">
        <f t="shared" ref="BF390:BF453" si="144">_xlfn.RANK.EQ(AJ390,$Z390:$AT390,0)</f>
        <v>#REF!</v>
      </c>
      <c r="BG390" t="e">
        <f t="shared" ref="BG390:BG453" si="145">_xlfn.RANK.EQ(AK390,$Z390:$AT390,0)</f>
        <v>#REF!</v>
      </c>
      <c r="BH390" t="e">
        <f t="shared" ref="BH390:BH453" si="146">_xlfn.RANK.EQ(AL390,$Z390:$AT390,0)</f>
        <v>#REF!</v>
      </c>
      <c r="BI390" t="e">
        <f t="shared" ref="BI390:BI453" si="147">_xlfn.RANK.EQ(AM390,$Z390:$AT390,0)</f>
        <v>#REF!</v>
      </c>
      <c r="BJ390" t="e">
        <f t="shared" ref="BJ390:BJ453" si="148">_xlfn.RANK.EQ(AN390,$Z390:$AT390,0)</f>
        <v>#REF!</v>
      </c>
      <c r="BK390" t="e">
        <f t="shared" ref="BK390:BK453" si="149">_xlfn.RANK.EQ(AO390,$Z390:$AT390,0)</f>
        <v>#REF!</v>
      </c>
      <c r="BL390" t="e">
        <f t="shared" ref="BL390:BL453" si="150">_xlfn.RANK.EQ(AP390,$Z390:$AT390,0)</f>
        <v>#REF!</v>
      </c>
      <c r="BM390" t="e">
        <f t="shared" ref="BM390:BM453" si="151">_xlfn.RANK.EQ(AQ390,$Z390:$AT390,0)</f>
        <v>#REF!</v>
      </c>
      <c r="BN390" t="e">
        <f t="shared" ref="BN390:BN453" si="152">_xlfn.RANK.EQ(AR390,$Z390:$AT390,0)</f>
        <v>#REF!</v>
      </c>
      <c r="BO390" t="e">
        <f t="shared" ref="BO390:BO453" si="153">_xlfn.RANK.EQ(AS390,$Z390:$AT390,0)</f>
        <v>#REF!</v>
      </c>
      <c r="BP390" t="e">
        <f t="shared" ref="BP390:BP453" si="154">_xlfn.RANK.EQ(AT390,$Z390:$AT390,0)</f>
        <v>#REF!</v>
      </c>
    </row>
    <row r="391" spans="1:68" x14ac:dyDescent="0.3">
      <c r="A391" t="e">
        <f>+Rank!#REF!</f>
        <v>#REF!</v>
      </c>
      <c r="B391" s="16">
        <f t="shared" si="133"/>
        <v>0</v>
      </c>
      <c r="C391" s="16">
        <v>0</v>
      </c>
      <c r="D391" s="16" t="e">
        <f>IF(VLOOKUP($A391,Rank!$A:$AH,D$4,0)&lt;&gt;"",IF(D$5&lt;&gt;$C$3,C391+1,C391),C391)</f>
        <v>#REF!</v>
      </c>
      <c r="E391" s="16" t="e">
        <f>IF(VLOOKUP($A391,Rank!$A:$AH,E$4,0)&lt;&gt;"",IF(E$5&lt;&gt;$C$3,D391+1,D391),D391)</f>
        <v>#REF!</v>
      </c>
      <c r="F391" s="16" t="e">
        <f>IF(VLOOKUP($A391,Rank!$A:$AH,F$4,0)&lt;&gt;"",IF(F$5&lt;&gt;$C$3,D391+1,D391),D391)</f>
        <v>#REF!</v>
      </c>
      <c r="G391" s="16" t="e">
        <f>IF(VLOOKUP($A391,Rank!$A:$AH,G$4,0)&lt;&gt;"",IF(G$5&lt;&gt;$C$3,F391+1,F391),F391)</f>
        <v>#REF!</v>
      </c>
      <c r="H391" s="16" t="e">
        <f>IF(VLOOKUP($A391,Rank!$A:$AH,H$4,0)&lt;&gt;"",IF(H$5&lt;&gt;$C$3,G391+1,G391),G391)</f>
        <v>#REF!</v>
      </c>
      <c r="I391" s="16" t="e">
        <f>IF(VLOOKUP($A391,Rank!$A:$AH,I$4,0)&lt;&gt;"",IF(I$5&lt;&gt;$C$3,H391+1,H391),H391)</f>
        <v>#REF!</v>
      </c>
      <c r="J391" s="16" t="e">
        <f>IF(VLOOKUP($A391,Rank!$A:$AH,J$4,0)&lt;&gt;"",IF(J$5&lt;&gt;$C$3,I391+1,I391),I391)</f>
        <v>#REF!</v>
      </c>
      <c r="K391" s="16" t="e">
        <f>IF(VLOOKUP($A391,Rank!$A:$AH,K$4,0)&lt;&gt;"",IF(K$5&lt;&gt;$C$3,J391+1,J391),J391)</f>
        <v>#REF!</v>
      </c>
      <c r="L391" s="16" t="e">
        <f>IF(VLOOKUP($A391,Rank!$A:$AH,L$4,0)&lt;&gt;"",IF($L$5&lt;&gt;$C$3,K391+1,K391),K391)</f>
        <v>#REF!</v>
      </c>
      <c r="M391" s="16" t="e">
        <f>IF(VLOOKUP($A391,Rank!$A:$AH,M$4,0)&lt;&gt;"",IF(M$5&lt;&gt;$C$3,L391+1,L391),L391)</f>
        <v>#REF!</v>
      </c>
      <c r="N391" s="16" t="e">
        <f>IF(VLOOKUP($A391,Rank!$A:$AH,N$4,0)&lt;&gt;"",IF(N$5&lt;&gt;$C$3,M391+1,M391),M391)</f>
        <v>#REF!</v>
      </c>
      <c r="O391" s="16" t="e">
        <f>IF(VLOOKUP($A391,Rank!$A:$AH,O$4,0)&lt;&gt;"",IF(O$5&lt;&gt;$C$3,N391+1,N391),N391)</f>
        <v>#REF!</v>
      </c>
      <c r="P391" s="16" t="e">
        <f>IF(VLOOKUP($A391,Rank!$A:$AH,P$4,0)&lt;&gt;"",IF(P$5&lt;&gt;$C$3,O391+1,O391),O391)</f>
        <v>#REF!</v>
      </c>
      <c r="Q391" s="16" t="e">
        <f>IF(VLOOKUP($A391,Rank!$A:$AH,Q$4,0)&lt;&gt;"",IF(Q$5&lt;&gt;$C$3,P391+1,P391),P391)</f>
        <v>#REF!</v>
      </c>
      <c r="R391" s="16" t="e">
        <f>IF(VLOOKUP($A391,Rank!$A:$AH,R$4,0)&lt;&gt;"",IF(R$5&lt;&gt;$C$3,Q391+1,Q391),Q391)</f>
        <v>#REF!</v>
      </c>
      <c r="S391" s="16" t="e">
        <f>IF(VLOOKUP($A391,Rank!$A:$AH,S$4,0)&lt;&gt;"",IF(S$5&lt;&gt;$C$3,R391+1,R391),R391)</f>
        <v>#REF!</v>
      </c>
      <c r="T391" s="16" t="e">
        <f>IF(VLOOKUP($A391,Rank!$A:$AH,T$4,0)&lt;&gt;"",IF(T$5&lt;&gt;$C$3,S391+1,S391),S391)</f>
        <v>#REF!</v>
      </c>
      <c r="U391" s="16" t="e">
        <f>IF(VLOOKUP($A391,Rank!$A:$AH,U$4,0)&lt;&gt;"",IF(U$5&lt;&gt;$C$3,T391+1,T391),T391)</f>
        <v>#REF!</v>
      </c>
      <c r="V391" s="16" t="e">
        <f>IF(VLOOKUP($A391,Rank!$A:$AH,V$4,0)&lt;&gt;"",IF($V$5&lt;&gt;$C$3,U391+1,U391),U391)</f>
        <v>#REF!</v>
      </c>
      <c r="W391" s="16" t="e">
        <f>IF(VLOOKUP($A391,Rank!$A:$AH,W$4,0)&lt;&gt;"",IF(W$5&lt;&gt;$C$3,V391+1,V391),V391)</f>
        <v>#REF!</v>
      </c>
      <c r="X391" s="16" t="e">
        <f>IF(VLOOKUP($A391,Rank!$A:$AH,X$4,0)&lt;&gt;"",IF(X$5&lt;&gt;$C$3,W391+1,W391),W391)</f>
        <v>#REF!</v>
      </c>
      <c r="Z391" s="16" t="e">
        <f>IFERROR(VLOOKUP($A391,Rank!$A:$AH,D$4,0)*IF(IF(VLOOKUP($A391,Rank!$A:$AH,D$4,0)&lt;&gt;"",IF(D$5&lt;&gt;$C$3,C391+1,C391),C391)&lt;=6,1,0),0)+IF(VLOOKUP($A391,Rank!$A:$AH,D$4,0)&lt;&gt;"",IF(D$5&lt;&gt;$C$3,C391+1,C391),C391)*0.001</f>
        <v>#REF!</v>
      </c>
      <c r="AA391" s="16" t="e">
        <f>IFERROR(VLOOKUP($A391,Rank!$A:$AH,E$4,0)*IF(IF(VLOOKUP($A391,Rank!$A:$AH,E$4,0)&lt;&gt;"",IF(E$5&lt;&gt;$C$3,D391+1,D391),D391)&lt;=6,1,0),0)+IF(VLOOKUP($A391,Rank!$A:$AH,E$4,0)&lt;&gt;"",IF(E$5&lt;&gt;$C$3,D391+1,D391),D391)*0.001</f>
        <v>#REF!</v>
      </c>
      <c r="AB391" s="16" t="e">
        <f>IFERROR(VLOOKUP($A391,Rank!$A:$AH,F$4,0)*IF(IF(VLOOKUP($A391,Rank!$A:$AH,F$4,0)&lt;&gt;"",IF(F$5&lt;&gt;$C$3,E391+1,E391),E391)&lt;=6,1,0),0)+IF(VLOOKUP($A391,Rank!$A:$AH,F$4,0)&lt;&gt;"",IF(F$5&lt;&gt;$C$3,E391+1,E391),E391)*0.001</f>
        <v>#REF!</v>
      </c>
      <c r="AC391" s="16" t="e">
        <f>IFERROR(VLOOKUP($A391,Rank!$A:$AH,G$4,0)*IF(IF(VLOOKUP($A391,Rank!$A:$AH,G$4,0)&lt;&gt;"",IF(G$5&lt;&gt;$C$3,F391+1,F391),F391)&lt;=6,1,0),0)+IF(VLOOKUP($A391,Rank!$A:$AH,G$4,0)&lt;&gt;"",IF(G$5&lt;&gt;$C$3,F391+1,F391),F391)*0.001</f>
        <v>#REF!</v>
      </c>
      <c r="AD391" s="16" t="e">
        <f>IFERROR(VLOOKUP($A391,Rank!$A:$AH,H$4,0)*IF(IF(VLOOKUP($A391,Rank!$A:$AH,H$4,0)&lt;&gt;"",IF(H$5&lt;&gt;$C$3,G391+1,G391),G391)&lt;=6,1,0),0)+IF(VLOOKUP($A391,Rank!$A:$AH,H$4,0)&lt;&gt;"",IF(H$5&lt;&gt;$C$3,G391+1,G391),G391)*0.001</f>
        <v>#REF!</v>
      </c>
      <c r="AE391" s="16" t="e">
        <f>IFERROR(VLOOKUP($A391,Rank!$A:$AH,I$4,0)*IF(IF(VLOOKUP($A391,Rank!$A:$AH,I$4,0)&lt;&gt;"",IF(I$5&lt;&gt;$C$3,H391+1,H391),H391)&lt;=6,1,0),0)+IF(VLOOKUP($A391,Rank!$A:$AH,I$4,0)&lt;&gt;"",IF(I$5&lt;&gt;$C$3,H391+1,H391),H391)*0.001</f>
        <v>#REF!</v>
      </c>
      <c r="AF391" s="16" t="e">
        <f>IFERROR(VLOOKUP($A391,Rank!$A:$AH,J$4,0)*IF(IF(VLOOKUP($A391,Rank!$A:$AH,J$4,0)&lt;&gt;"",IF(J$5&lt;&gt;$C$3,I391+1,I391),I391)&lt;=6,1,0),0)+IF(VLOOKUP($A391,Rank!$A:$AH,J$4,0)&lt;&gt;"",IF(J$5&lt;&gt;$C$3,I391+1,I391),I391)*0.001</f>
        <v>#REF!</v>
      </c>
      <c r="AG391" s="16" t="e">
        <f>IFERROR(VLOOKUP($A391,Rank!$A:$AH,K$4,0)*IF(IF(VLOOKUP($A391,Rank!$A:$AH,K$4,0)&lt;&gt;"",IF(K$5&lt;&gt;$C$3,J391+1,J391),J391)&lt;=6,1,0),0)+IF(VLOOKUP($A391,Rank!$A:$AH,K$4,0)&lt;&gt;"",IF(K$5&lt;&gt;$C$3,J391+1,J391),J391)*0.001</f>
        <v>#REF!</v>
      </c>
      <c r="AH391" s="16" t="e">
        <f>IFERROR(VLOOKUP($A391,Rank!$A:$AH,L$4,0)*IF(IF(VLOOKUP($A391,Rank!$A:$AH,L$4,0)&lt;&gt;"",IF(L$5&lt;&gt;$C$3,K391+1,K391),K391)&lt;=6,1,0),0)+IF(VLOOKUP($A391,Rank!$A:$AH,L$4,0)&lt;&gt;"",IF(L$5&lt;&gt;$C$3,K391+1,K391),K391)*0.001</f>
        <v>#REF!</v>
      </c>
      <c r="AI391" s="16" t="e">
        <f>IFERROR(VLOOKUP($A391,Rank!$A:$AH,M$4,0)*IF(IF(VLOOKUP($A391,Rank!$A:$AH,M$4,0)&lt;&gt;"",IF(M$5&lt;&gt;$C$3,L391+1,L391),L391)&lt;=6,1,0),0)+IF(VLOOKUP($A391,Rank!$A:$AH,M$4,0)&lt;&gt;"",IF(M$5&lt;&gt;$C$3,L391+1,L391),L391)*0.001</f>
        <v>#REF!</v>
      </c>
      <c r="AJ391" s="16" t="e">
        <f>IFERROR(VLOOKUP($A391,Rank!$A:$AH,N$4,0)*IF(IF(VLOOKUP($A391,Rank!$A:$AH,N$4,0)&lt;&gt;"",IF(N$5&lt;&gt;$C$3,M391+1,M391),M391)&lt;=6,1,0),0)+IF(VLOOKUP($A391,Rank!$A:$AH,N$4,0)&lt;&gt;"",IF(N$5&lt;&gt;$C$3,M391+1,M391),M391)*0.001</f>
        <v>#REF!</v>
      </c>
      <c r="AK391" s="16" t="e">
        <f>IFERROR(VLOOKUP($A391,Rank!$A:$AH,O$4,0)*IF(IF(VLOOKUP($A391,Rank!$A:$AH,O$4,0)&lt;&gt;"",IF(O$5&lt;&gt;$C$3,N391+1,N391),N391)&lt;=6,1,0),0)+IF(VLOOKUP($A391,Rank!$A:$AH,O$4,0)&lt;&gt;"",IF(O$5&lt;&gt;$C$3,N391+1,N391),N391)*0.001</f>
        <v>#REF!</v>
      </c>
      <c r="AL391" s="16" t="e">
        <f>IFERROR(VLOOKUP($A391,Rank!$A:$AH,P$4,0)*IF(IF(VLOOKUP($A391,Rank!$A:$AH,P$4,0)&lt;&gt;"",IF(P$5&lt;&gt;$C$3,O391+1,O391),O391)&lt;=6,1,0),0)+IF(VLOOKUP($A391,Rank!$A:$AH,P$4,0)&lt;&gt;"",IF(P$5&lt;&gt;$C$3,O391+1,O391),O391)*0.001</f>
        <v>#REF!</v>
      </c>
      <c r="AM391" s="16" t="e">
        <f>IFERROR(VLOOKUP($A391,Rank!$A:$AH,Q$4,0)*IF(IF(VLOOKUP($A391,Rank!$A:$AH,Q$4,0)&lt;&gt;"",IF(Q$5&lt;&gt;$C$3,P391+1,P391),P391)&lt;=6,1,0),0)+IF(VLOOKUP($A391,Rank!$A:$AH,Q$4,0)&lt;&gt;"",IF(Q$5&lt;&gt;$C$3,P391+1,P391),P391)*0.001</f>
        <v>#REF!</v>
      </c>
      <c r="AN391" s="16" t="e">
        <f>IFERROR(VLOOKUP($A391,Rank!$A:$AH,R$4,0)*IF(IF(VLOOKUP($A391,Rank!$A:$AH,R$4,0)&lt;&gt;"",IF(R$5&lt;&gt;$C$3,Q391+1,Q391),Q391)&lt;=6,1,0),0)+IF(VLOOKUP($A391,Rank!$A:$AH,R$4,0)&lt;&gt;"",IF(R$5&lt;&gt;$C$3,Q391+1,Q391),Q391)*0.001</f>
        <v>#REF!</v>
      </c>
      <c r="AO391" s="16" t="e">
        <f>IFERROR(VLOOKUP($A391,Rank!$A:$AH,S$4,0)*IF(IF(VLOOKUP($A391,Rank!$A:$AH,S$4,0)&lt;&gt;"",IF(S$5&lt;&gt;$C$3,R391+1,R391),R391)&lt;=6,1,0),0)+IF(VLOOKUP($A391,Rank!$A:$AH,S$4,0)&lt;&gt;"",IF($S$5&lt;&gt;$C$3,R391+1,R391),R391)*0.001</f>
        <v>#REF!</v>
      </c>
      <c r="AP391" s="16" t="e">
        <f>IFERROR(VLOOKUP($A391,Rank!$A:$AH,T$4,0)*IF(IF(VLOOKUP($A391,Rank!$A:$AH,T$4,0)&lt;&gt;"",IF(T$5&lt;&gt;$C$3,S391+1,S391),S391)&lt;=6,1,0),0)+IF(VLOOKUP($A391,Rank!$A:$AH,T$4,0)&lt;&gt;"",IF($T$5&lt;&gt;$C$3,S391+1,S391),S391)*0.001</f>
        <v>#REF!</v>
      </c>
      <c r="AQ391" s="16" t="e">
        <f>IFERROR(VLOOKUP($A391,Rank!$A:$AH,U$4,0)*IF(IF(VLOOKUP($A391,Rank!$A:$AH,U$4,0)&lt;&gt;"",IF(U$5&lt;&gt;$C$3,T391+1,T391),T391)&lt;=6,1,0),0)+IF(VLOOKUP($A391,Rank!$A:$AH,U$4,0)&lt;&gt;"",IF($U$5&lt;&gt;$C$3,T391+1,T391),T391)*0.001</f>
        <v>#REF!</v>
      </c>
      <c r="AR391" s="16" t="e">
        <f>IFERROR(VLOOKUP($A391,Rank!$A:$AH,V$4,0)*IF(IF(VLOOKUP($A391,Rank!$A:$AH,V$4,0)&lt;&gt;"",IF(V$5&lt;&gt;$C$3,U391+1,U391),U391)&lt;=6,1,0),0)+IF(VLOOKUP($A391,Rank!$A:$AH,V$4,0)&lt;&gt;"",IF($V$5&lt;&gt;$C$3,U391+1,U391),U391)*0.001</f>
        <v>#REF!</v>
      </c>
      <c r="AS391" s="16" t="e">
        <f>IFERROR(VLOOKUP($A391,Rank!$A:$AH,W$4,0)*IF(IF(VLOOKUP($A391,Rank!$A:$AH,W$4,0)&lt;&gt;"",IF(W$5&lt;&gt;$C$3,V391+1,V391),V391)&lt;=6,1,0),0)+IF(VLOOKUP($A391,Rank!$A:$AH,W$4,0)&lt;&gt;"",IF($W$5&lt;&gt;$C$3,V391+1,V391),V391)*0.001</f>
        <v>#REF!</v>
      </c>
      <c r="AT391" s="16" t="e">
        <f>IFERROR(VLOOKUP($A391,Rank!$A:$AH,X$4,0)*IF(IF(VLOOKUP($A391,Rank!$A:$AH,X$4,0)&lt;&gt;"",IF(X$5&lt;&gt;$C$3,W391+1,W391),W391)&lt;=6,1,0),0)+IF(VLOOKUP($A391,Rank!$A:$AH,X$4,0)&lt;&gt;"",IF($X$5&lt;&gt;$C$3,W391+1,W391),W391)*0.001</f>
        <v>#REF!</v>
      </c>
      <c r="AV391" t="e">
        <f t="shared" si="134"/>
        <v>#REF!</v>
      </c>
      <c r="AW391" t="e">
        <f t="shared" si="135"/>
        <v>#REF!</v>
      </c>
      <c r="AX391" t="e">
        <f t="shared" si="136"/>
        <v>#REF!</v>
      </c>
      <c r="AY391" t="e">
        <f t="shared" si="137"/>
        <v>#REF!</v>
      </c>
      <c r="AZ391" t="e">
        <f t="shared" si="138"/>
        <v>#REF!</v>
      </c>
      <c r="BA391" t="e">
        <f t="shared" si="139"/>
        <v>#REF!</v>
      </c>
      <c r="BB391" t="e">
        <f t="shared" si="140"/>
        <v>#REF!</v>
      </c>
      <c r="BC391" t="e">
        <f t="shared" si="141"/>
        <v>#REF!</v>
      </c>
      <c r="BD391" t="e">
        <f t="shared" si="142"/>
        <v>#REF!</v>
      </c>
      <c r="BE391" t="e">
        <f t="shared" si="143"/>
        <v>#REF!</v>
      </c>
      <c r="BF391" t="e">
        <f t="shared" si="144"/>
        <v>#REF!</v>
      </c>
      <c r="BG391" t="e">
        <f t="shared" si="145"/>
        <v>#REF!</v>
      </c>
      <c r="BH391" t="e">
        <f t="shared" si="146"/>
        <v>#REF!</v>
      </c>
      <c r="BI391" t="e">
        <f t="shared" si="147"/>
        <v>#REF!</v>
      </c>
      <c r="BJ391" t="e">
        <f t="shared" si="148"/>
        <v>#REF!</v>
      </c>
      <c r="BK391" t="e">
        <f t="shared" si="149"/>
        <v>#REF!</v>
      </c>
      <c r="BL391" t="e">
        <f t="shared" si="150"/>
        <v>#REF!</v>
      </c>
      <c r="BM391" t="e">
        <f t="shared" si="151"/>
        <v>#REF!</v>
      </c>
      <c r="BN391" t="e">
        <f t="shared" si="152"/>
        <v>#REF!</v>
      </c>
      <c r="BO391" t="e">
        <f t="shared" si="153"/>
        <v>#REF!</v>
      </c>
      <c r="BP391" t="e">
        <f t="shared" si="154"/>
        <v>#REF!</v>
      </c>
    </row>
    <row r="392" spans="1:68" x14ac:dyDescent="0.3">
      <c r="A392" t="e">
        <f>+Rank!#REF!</f>
        <v>#REF!</v>
      </c>
      <c r="B392" s="16">
        <f t="shared" si="133"/>
        <v>0</v>
      </c>
      <c r="C392" s="16">
        <v>0</v>
      </c>
      <c r="D392" s="16" t="e">
        <f>IF(VLOOKUP($A392,Rank!$A:$AH,D$4,0)&lt;&gt;"",IF(D$5&lt;&gt;$C$3,C392+1,C392),C392)</f>
        <v>#REF!</v>
      </c>
      <c r="E392" s="16" t="e">
        <f>IF(VLOOKUP($A392,Rank!$A:$AH,E$4,0)&lt;&gt;"",IF(E$5&lt;&gt;$C$3,D392+1,D392),D392)</f>
        <v>#REF!</v>
      </c>
      <c r="F392" s="16" t="e">
        <f>IF(VLOOKUP($A392,Rank!$A:$AH,F$4,0)&lt;&gt;"",IF(F$5&lt;&gt;$C$3,D392+1,D392),D392)</f>
        <v>#REF!</v>
      </c>
      <c r="G392" s="16" t="e">
        <f>IF(VLOOKUP($A392,Rank!$A:$AH,G$4,0)&lt;&gt;"",IF(G$5&lt;&gt;$C$3,F392+1,F392),F392)</f>
        <v>#REF!</v>
      </c>
      <c r="H392" s="16" t="e">
        <f>IF(VLOOKUP($A392,Rank!$A:$AH,H$4,0)&lt;&gt;"",IF(H$5&lt;&gt;$C$3,G392+1,G392),G392)</f>
        <v>#REF!</v>
      </c>
      <c r="I392" s="16" t="e">
        <f>IF(VLOOKUP($A392,Rank!$A:$AH,I$4,0)&lt;&gt;"",IF(I$5&lt;&gt;$C$3,H392+1,H392),H392)</f>
        <v>#REF!</v>
      </c>
      <c r="J392" s="16" t="e">
        <f>IF(VLOOKUP($A392,Rank!$A:$AH,J$4,0)&lt;&gt;"",IF(J$5&lt;&gt;$C$3,I392+1,I392),I392)</f>
        <v>#REF!</v>
      </c>
      <c r="K392" s="16" t="e">
        <f>IF(VLOOKUP($A392,Rank!$A:$AH,K$4,0)&lt;&gt;"",IF(K$5&lt;&gt;$C$3,J392+1,J392),J392)</f>
        <v>#REF!</v>
      </c>
      <c r="L392" s="16" t="e">
        <f>IF(VLOOKUP($A392,Rank!$A:$AH,L$4,0)&lt;&gt;"",IF($L$5&lt;&gt;$C$3,K392+1,K392),K392)</f>
        <v>#REF!</v>
      </c>
      <c r="M392" s="16" t="e">
        <f>IF(VLOOKUP($A392,Rank!$A:$AH,M$4,0)&lt;&gt;"",IF(M$5&lt;&gt;$C$3,L392+1,L392),L392)</f>
        <v>#REF!</v>
      </c>
      <c r="N392" s="16" t="e">
        <f>IF(VLOOKUP($A392,Rank!$A:$AH,N$4,0)&lt;&gt;"",IF(N$5&lt;&gt;$C$3,M392+1,M392),M392)</f>
        <v>#REF!</v>
      </c>
      <c r="O392" s="16" t="e">
        <f>IF(VLOOKUP($A392,Rank!$A:$AH,O$4,0)&lt;&gt;"",IF(O$5&lt;&gt;$C$3,N392+1,N392),N392)</f>
        <v>#REF!</v>
      </c>
      <c r="P392" s="16" t="e">
        <f>IF(VLOOKUP($A392,Rank!$A:$AH,P$4,0)&lt;&gt;"",IF(P$5&lt;&gt;$C$3,O392+1,O392),O392)</f>
        <v>#REF!</v>
      </c>
      <c r="Q392" s="16" t="e">
        <f>IF(VLOOKUP($A392,Rank!$A:$AH,Q$4,0)&lt;&gt;"",IF(Q$5&lt;&gt;$C$3,P392+1,P392),P392)</f>
        <v>#REF!</v>
      </c>
      <c r="R392" s="16" t="e">
        <f>IF(VLOOKUP($A392,Rank!$A:$AH,R$4,0)&lt;&gt;"",IF(R$5&lt;&gt;$C$3,Q392+1,Q392),Q392)</f>
        <v>#REF!</v>
      </c>
      <c r="S392" s="16" t="e">
        <f>IF(VLOOKUP($A392,Rank!$A:$AH,S$4,0)&lt;&gt;"",IF(S$5&lt;&gt;$C$3,R392+1,R392),R392)</f>
        <v>#REF!</v>
      </c>
      <c r="T392" s="16" t="e">
        <f>IF(VLOOKUP($A392,Rank!$A:$AH,T$4,0)&lt;&gt;"",IF(T$5&lt;&gt;$C$3,S392+1,S392),S392)</f>
        <v>#REF!</v>
      </c>
      <c r="U392" s="16" t="e">
        <f>IF(VLOOKUP($A392,Rank!$A:$AH,U$4,0)&lt;&gt;"",IF(U$5&lt;&gt;$C$3,T392+1,T392),T392)</f>
        <v>#REF!</v>
      </c>
      <c r="V392" s="16" t="e">
        <f>IF(VLOOKUP($A392,Rank!$A:$AH,V$4,0)&lt;&gt;"",IF($V$5&lt;&gt;$C$3,U392+1,U392),U392)</f>
        <v>#REF!</v>
      </c>
      <c r="W392" s="16" t="e">
        <f>IF(VLOOKUP($A392,Rank!$A:$AH,W$4,0)&lt;&gt;"",IF(W$5&lt;&gt;$C$3,V392+1,V392),V392)</f>
        <v>#REF!</v>
      </c>
      <c r="X392" s="16" t="e">
        <f>IF(VLOOKUP($A392,Rank!$A:$AH,X$4,0)&lt;&gt;"",IF(X$5&lt;&gt;$C$3,W392+1,W392),W392)</f>
        <v>#REF!</v>
      </c>
      <c r="Z392" s="16" t="e">
        <f>IFERROR(VLOOKUP($A392,Rank!$A:$AH,D$4,0)*IF(IF(VLOOKUP($A392,Rank!$A:$AH,D$4,0)&lt;&gt;"",IF(D$5&lt;&gt;$C$3,C392+1,C392),C392)&lt;=6,1,0),0)+IF(VLOOKUP($A392,Rank!$A:$AH,D$4,0)&lt;&gt;"",IF(D$5&lt;&gt;$C$3,C392+1,C392),C392)*0.001</f>
        <v>#REF!</v>
      </c>
      <c r="AA392" s="16" t="e">
        <f>IFERROR(VLOOKUP($A392,Rank!$A:$AH,E$4,0)*IF(IF(VLOOKUP($A392,Rank!$A:$AH,E$4,0)&lt;&gt;"",IF(E$5&lt;&gt;$C$3,D392+1,D392),D392)&lt;=6,1,0),0)+IF(VLOOKUP($A392,Rank!$A:$AH,E$4,0)&lt;&gt;"",IF(E$5&lt;&gt;$C$3,D392+1,D392),D392)*0.001</f>
        <v>#REF!</v>
      </c>
      <c r="AB392" s="16" t="e">
        <f>IFERROR(VLOOKUP($A392,Rank!$A:$AH,F$4,0)*IF(IF(VLOOKUP($A392,Rank!$A:$AH,F$4,0)&lt;&gt;"",IF(F$5&lt;&gt;$C$3,E392+1,E392),E392)&lt;=6,1,0),0)+IF(VLOOKUP($A392,Rank!$A:$AH,F$4,0)&lt;&gt;"",IF(F$5&lt;&gt;$C$3,E392+1,E392),E392)*0.001</f>
        <v>#REF!</v>
      </c>
      <c r="AC392" s="16" t="e">
        <f>IFERROR(VLOOKUP($A392,Rank!$A:$AH,G$4,0)*IF(IF(VLOOKUP($A392,Rank!$A:$AH,G$4,0)&lt;&gt;"",IF(G$5&lt;&gt;$C$3,F392+1,F392),F392)&lt;=6,1,0),0)+IF(VLOOKUP($A392,Rank!$A:$AH,G$4,0)&lt;&gt;"",IF(G$5&lt;&gt;$C$3,F392+1,F392),F392)*0.001</f>
        <v>#REF!</v>
      </c>
      <c r="AD392" s="16" t="e">
        <f>IFERROR(VLOOKUP($A392,Rank!$A:$AH,H$4,0)*IF(IF(VLOOKUP($A392,Rank!$A:$AH,H$4,0)&lt;&gt;"",IF(H$5&lt;&gt;$C$3,G392+1,G392),G392)&lt;=6,1,0),0)+IF(VLOOKUP($A392,Rank!$A:$AH,H$4,0)&lt;&gt;"",IF(H$5&lt;&gt;$C$3,G392+1,G392),G392)*0.001</f>
        <v>#REF!</v>
      </c>
      <c r="AE392" s="16" t="e">
        <f>IFERROR(VLOOKUP($A392,Rank!$A:$AH,I$4,0)*IF(IF(VLOOKUP($A392,Rank!$A:$AH,I$4,0)&lt;&gt;"",IF(I$5&lt;&gt;$C$3,H392+1,H392),H392)&lt;=6,1,0),0)+IF(VLOOKUP($A392,Rank!$A:$AH,I$4,0)&lt;&gt;"",IF(I$5&lt;&gt;$C$3,H392+1,H392),H392)*0.001</f>
        <v>#REF!</v>
      </c>
      <c r="AF392" s="16" t="e">
        <f>IFERROR(VLOOKUP($A392,Rank!$A:$AH,J$4,0)*IF(IF(VLOOKUP($A392,Rank!$A:$AH,J$4,0)&lt;&gt;"",IF(J$5&lt;&gt;$C$3,I392+1,I392),I392)&lt;=6,1,0),0)+IF(VLOOKUP($A392,Rank!$A:$AH,J$4,0)&lt;&gt;"",IF(J$5&lt;&gt;$C$3,I392+1,I392),I392)*0.001</f>
        <v>#REF!</v>
      </c>
      <c r="AG392" s="16" t="e">
        <f>IFERROR(VLOOKUP($A392,Rank!$A:$AH,K$4,0)*IF(IF(VLOOKUP($A392,Rank!$A:$AH,K$4,0)&lt;&gt;"",IF(K$5&lt;&gt;$C$3,J392+1,J392),J392)&lt;=6,1,0),0)+IF(VLOOKUP($A392,Rank!$A:$AH,K$4,0)&lt;&gt;"",IF(K$5&lt;&gt;$C$3,J392+1,J392),J392)*0.001</f>
        <v>#REF!</v>
      </c>
      <c r="AH392" s="16" t="e">
        <f>IFERROR(VLOOKUP($A392,Rank!$A:$AH,L$4,0)*IF(IF(VLOOKUP($A392,Rank!$A:$AH,L$4,0)&lt;&gt;"",IF(L$5&lt;&gt;$C$3,K392+1,K392),K392)&lt;=6,1,0),0)+IF(VLOOKUP($A392,Rank!$A:$AH,L$4,0)&lt;&gt;"",IF(L$5&lt;&gt;$C$3,K392+1,K392),K392)*0.001</f>
        <v>#REF!</v>
      </c>
      <c r="AI392" s="16" t="e">
        <f>IFERROR(VLOOKUP($A392,Rank!$A:$AH,M$4,0)*IF(IF(VLOOKUP($A392,Rank!$A:$AH,M$4,0)&lt;&gt;"",IF(M$5&lt;&gt;$C$3,L392+1,L392),L392)&lt;=6,1,0),0)+IF(VLOOKUP($A392,Rank!$A:$AH,M$4,0)&lt;&gt;"",IF(M$5&lt;&gt;$C$3,L392+1,L392),L392)*0.001</f>
        <v>#REF!</v>
      </c>
      <c r="AJ392" s="16" t="e">
        <f>IFERROR(VLOOKUP($A392,Rank!$A:$AH,N$4,0)*IF(IF(VLOOKUP($A392,Rank!$A:$AH,N$4,0)&lt;&gt;"",IF(N$5&lt;&gt;$C$3,M392+1,M392),M392)&lt;=6,1,0),0)+IF(VLOOKUP($A392,Rank!$A:$AH,N$4,0)&lt;&gt;"",IF(N$5&lt;&gt;$C$3,M392+1,M392),M392)*0.001</f>
        <v>#REF!</v>
      </c>
      <c r="AK392" s="16" t="e">
        <f>IFERROR(VLOOKUP($A392,Rank!$A:$AH,O$4,0)*IF(IF(VLOOKUP($A392,Rank!$A:$AH,O$4,0)&lt;&gt;"",IF(O$5&lt;&gt;$C$3,N392+1,N392),N392)&lt;=6,1,0),0)+IF(VLOOKUP($A392,Rank!$A:$AH,O$4,0)&lt;&gt;"",IF(O$5&lt;&gt;$C$3,N392+1,N392),N392)*0.001</f>
        <v>#REF!</v>
      </c>
      <c r="AL392" s="16" t="e">
        <f>IFERROR(VLOOKUP($A392,Rank!$A:$AH,P$4,0)*IF(IF(VLOOKUP($A392,Rank!$A:$AH,P$4,0)&lt;&gt;"",IF(P$5&lt;&gt;$C$3,O392+1,O392),O392)&lt;=6,1,0),0)+IF(VLOOKUP($A392,Rank!$A:$AH,P$4,0)&lt;&gt;"",IF(P$5&lt;&gt;$C$3,O392+1,O392),O392)*0.001</f>
        <v>#REF!</v>
      </c>
      <c r="AM392" s="16" t="e">
        <f>IFERROR(VLOOKUP($A392,Rank!$A:$AH,Q$4,0)*IF(IF(VLOOKUP($A392,Rank!$A:$AH,Q$4,0)&lt;&gt;"",IF(Q$5&lt;&gt;$C$3,P392+1,P392),P392)&lt;=6,1,0),0)+IF(VLOOKUP($A392,Rank!$A:$AH,Q$4,0)&lt;&gt;"",IF(Q$5&lt;&gt;$C$3,P392+1,P392),P392)*0.001</f>
        <v>#REF!</v>
      </c>
      <c r="AN392" s="16" t="e">
        <f>IFERROR(VLOOKUP($A392,Rank!$A:$AH,R$4,0)*IF(IF(VLOOKUP($A392,Rank!$A:$AH,R$4,0)&lt;&gt;"",IF(R$5&lt;&gt;$C$3,Q392+1,Q392),Q392)&lt;=6,1,0),0)+IF(VLOOKUP($A392,Rank!$A:$AH,R$4,0)&lt;&gt;"",IF(R$5&lt;&gt;$C$3,Q392+1,Q392),Q392)*0.001</f>
        <v>#REF!</v>
      </c>
      <c r="AO392" s="16" t="e">
        <f>IFERROR(VLOOKUP($A392,Rank!$A:$AH,S$4,0)*IF(IF(VLOOKUP($A392,Rank!$A:$AH,S$4,0)&lt;&gt;"",IF(S$5&lt;&gt;$C$3,R392+1,R392),R392)&lt;=6,1,0),0)+IF(VLOOKUP($A392,Rank!$A:$AH,S$4,0)&lt;&gt;"",IF($S$5&lt;&gt;$C$3,R392+1,R392),R392)*0.001</f>
        <v>#REF!</v>
      </c>
      <c r="AP392" s="16" t="e">
        <f>IFERROR(VLOOKUP($A392,Rank!$A:$AH,T$4,0)*IF(IF(VLOOKUP($A392,Rank!$A:$AH,T$4,0)&lt;&gt;"",IF(T$5&lt;&gt;$C$3,S392+1,S392),S392)&lt;=6,1,0),0)+IF(VLOOKUP($A392,Rank!$A:$AH,T$4,0)&lt;&gt;"",IF($T$5&lt;&gt;$C$3,S392+1,S392),S392)*0.001</f>
        <v>#REF!</v>
      </c>
      <c r="AQ392" s="16" t="e">
        <f>IFERROR(VLOOKUP($A392,Rank!$A:$AH,U$4,0)*IF(IF(VLOOKUP($A392,Rank!$A:$AH,U$4,0)&lt;&gt;"",IF(U$5&lt;&gt;$C$3,T392+1,T392),T392)&lt;=6,1,0),0)+IF(VLOOKUP($A392,Rank!$A:$AH,U$4,0)&lt;&gt;"",IF($U$5&lt;&gt;$C$3,T392+1,T392),T392)*0.001</f>
        <v>#REF!</v>
      </c>
      <c r="AR392" s="16" t="e">
        <f>IFERROR(VLOOKUP($A392,Rank!$A:$AH,V$4,0)*IF(IF(VLOOKUP($A392,Rank!$A:$AH,V$4,0)&lt;&gt;"",IF(V$5&lt;&gt;$C$3,U392+1,U392),U392)&lt;=6,1,0),0)+IF(VLOOKUP($A392,Rank!$A:$AH,V$4,0)&lt;&gt;"",IF($V$5&lt;&gt;$C$3,U392+1,U392),U392)*0.001</f>
        <v>#REF!</v>
      </c>
      <c r="AS392" s="16" t="e">
        <f>IFERROR(VLOOKUP($A392,Rank!$A:$AH,W$4,0)*IF(IF(VLOOKUP($A392,Rank!$A:$AH,W$4,0)&lt;&gt;"",IF(W$5&lt;&gt;$C$3,V392+1,V392),V392)&lt;=6,1,0),0)+IF(VLOOKUP($A392,Rank!$A:$AH,W$4,0)&lt;&gt;"",IF($W$5&lt;&gt;$C$3,V392+1,V392),V392)*0.001</f>
        <v>#REF!</v>
      </c>
      <c r="AT392" s="16" t="e">
        <f>IFERROR(VLOOKUP($A392,Rank!$A:$AH,X$4,0)*IF(IF(VLOOKUP($A392,Rank!$A:$AH,X$4,0)&lt;&gt;"",IF(X$5&lt;&gt;$C$3,W392+1,W392),W392)&lt;=6,1,0),0)+IF(VLOOKUP($A392,Rank!$A:$AH,X$4,0)&lt;&gt;"",IF($X$5&lt;&gt;$C$3,W392+1,W392),W392)*0.001</f>
        <v>#REF!</v>
      </c>
      <c r="AV392" t="e">
        <f t="shared" si="134"/>
        <v>#REF!</v>
      </c>
      <c r="AW392" t="e">
        <f t="shared" si="135"/>
        <v>#REF!</v>
      </c>
      <c r="AX392" t="e">
        <f t="shared" si="136"/>
        <v>#REF!</v>
      </c>
      <c r="AY392" t="e">
        <f t="shared" si="137"/>
        <v>#REF!</v>
      </c>
      <c r="AZ392" t="e">
        <f t="shared" si="138"/>
        <v>#REF!</v>
      </c>
      <c r="BA392" t="e">
        <f t="shared" si="139"/>
        <v>#REF!</v>
      </c>
      <c r="BB392" t="e">
        <f t="shared" si="140"/>
        <v>#REF!</v>
      </c>
      <c r="BC392" t="e">
        <f t="shared" si="141"/>
        <v>#REF!</v>
      </c>
      <c r="BD392" t="e">
        <f t="shared" si="142"/>
        <v>#REF!</v>
      </c>
      <c r="BE392" t="e">
        <f t="shared" si="143"/>
        <v>#REF!</v>
      </c>
      <c r="BF392" t="e">
        <f t="shared" si="144"/>
        <v>#REF!</v>
      </c>
      <c r="BG392" t="e">
        <f t="shared" si="145"/>
        <v>#REF!</v>
      </c>
      <c r="BH392" t="e">
        <f t="shared" si="146"/>
        <v>#REF!</v>
      </c>
      <c r="BI392" t="e">
        <f t="shared" si="147"/>
        <v>#REF!</v>
      </c>
      <c r="BJ392" t="e">
        <f t="shared" si="148"/>
        <v>#REF!</v>
      </c>
      <c r="BK392" t="e">
        <f t="shared" si="149"/>
        <v>#REF!</v>
      </c>
      <c r="BL392" t="e">
        <f t="shared" si="150"/>
        <v>#REF!</v>
      </c>
      <c r="BM392" t="e">
        <f t="shared" si="151"/>
        <v>#REF!</v>
      </c>
      <c r="BN392" t="e">
        <f t="shared" si="152"/>
        <v>#REF!</v>
      </c>
      <c r="BO392" t="e">
        <f t="shared" si="153"/>
        <v>#REF!</v>
      </c>
      <c r="BP392" t="e">
        <f t="shared" si="154"/>
        <v>#REF!</v>
      </c>
    </row>
    <row r="393" spans="1:68" x14ac:dyDescent="0.3">
      <c r="A393" t="e">
        <f>+Rank!#REF!</f>
        <v>#REF!</v>
      </c>
      <c r="B393" s="16">
        <f t="shared" si="133"/>
        <v>0</v>
      </c>
      <c r="C393" s="16">
        <v>0</v>
      </c>
      <c r="D393" s="16" t="e">
        <f>IF(VLOOKUP($A393,Rank!$A:$AH,D$4,0)&lt;&gt;"",IF(D$5&lt;&gt;$C$3,C393+1,C393),C393)</f>
        <v>#REF!</v>
      </c>
      <c r="E393" s="16" t="e">
        <f>IF(VLOOKUP($A393,Rank!$A:$AH,E$4,0)&lt;&gt;"",IF(E$5&lt;&gt;$C$3,D393+1,D393),D393)</f>
        <v>#REF!</v>
      </c>
      <c r="F393" s="16" t="e">
        <f>IF(VLOOKUP($A393,Rank!$A:$AH,F$4,0)&lt;&gt;"",IF(F$5&lt;&gt;$C$3,D393+1,D393),D393)</f>
        <v>#REF!</v>
      </c>
      <c r="G393" s="16" t="e">
        <f>IF(VLOOKUP($A393,Rank!$A:$AH,G$4,0)&lt;&gt;"",IF(G$5&lt;&gt;$C$3,F393+1,F393),F393)</f>
        <v>#REF!</v>
      </c>
      <c r="H393" s="16" t="e">
        <f>IF(VLOOKUP($A393,Rank!$A:$AH,H$4,0)&lt;&gt;"",IF(H$5&lt;&gt;$C$3,G393+1,G393),G393)</f>
        <v>#REF!</v>
      </c>
      <c r="I393" s="16" t="e">
        <f>IF(VLOOKUP($A393,Rank!$A:$AH,I$4,0)&lt;&gt;"",IF(I$5&lt;&gt;$C$3,H393+1,H393),H393)</f>
        <v>#REF!</v>
      </c>
      <c r="J393" s="16" t="e">
        <f>IF(VLOOKUP($A393,Rank!$A:$AH,J$4,0)&lt;&gt;"",IF(J$5&lt;&gt;$C$3,I393+1,I393),I393)</f>
        <v>#REF!</v>
      </c>
      <c r="K393" s="16" t="e">
        <f>IF(VLOOKUP($A393,Rank!$A:$AH,K$4,0)&lt;&gt;"",IF(K$5&lt;&gt;$C$3,J393+1,J393),J393)</f>
        <v>#REF!</v>
      </c>
      <c r="L393" s="16" t="e">
        <f>IF(VLOOKUP($A393,Rank!$A:$AH,L$4,0)&lt;&gt;"",IF($L$5&lt;&gt;$C$3,K393+1,K393),K393)</f>
        <v>#REF!</v>
      </c>
      <c r="M393" s="16" t="e">
        <f>IF(VLOOKUP($A393,Rank!$A:$AH,M$4,0)&lt;&gt;"",IF(M$5&lt;&gt;$C$3,L393+1,L393),L393)</f>
        <v>#REF!</v>
      </c>
      <c r="N393" s="16" t="e">
        <f>IF(VLOOKUP($A393,Rank!$A:$AH,N$4,0)&lt;&gt;"",IF(N$5&lt;&gt;$C$3,M393+1,M393),M393)</f>
        <v>#REF!</v>
      </c>
      <c r="O393" s="16" t="e">
        <f>IF(VLOOKUP($A393,Rank!$A:$AH,O$4,0)&lt;&gt;"",IF(O$5&lt;&gt;$C$3,N393+1,N393),N393)</f>
        <v>#REF!</v>
      </c>
      <c r="P393" s="16" t="e">
        <f>IF(VLOOKUP($A393,Rank!$A:$AH,P$4,0)&lt;&gt;"",IF(P$5&lt;&gt;$C$3,O393+1,O393),O393)</f>
        <v>#REF!</v>
      </c>
      <c r="Q393" s="16" t="e">
        <f>IF(VLOOKUP($A393,Rank!$A:$AH,Q$4,0)&lt;&gt;"",IF(Q$5&lt;&gt;$C$3,P393+1,P393),P393)</f>
        <v>#REF!</v>
      </c>
      <c r="R393" s="16" t="e">
        <f>IF(VLOOKUP($A393,Rank!$A:$AH,R$4,0)&lt;&gt;"",IF(R$5&lt;&gt;$C$3,Q393+1,Q393),Q393)</f>
        <v>#REF!</v>
      </c>
      <c r="S393" s="16" t="e">
        <f>IF(VLOOKUP($A393,Rank!$A:$AH,S$4,0)&lt;&gt;"",IF(S$5&lt;&gt;$C$3,R393+1,R393),R393)</f>
        <v>#REF!</v>
      </c>
      <c r="T393" s="16" t="e">
        <f>IF(VLOOKUP($A393,Rank!$A:$AH,T$4,0)&lt;&gt;"",IF(T$5&lt;&gt;$C$3,S393+1,S393),S393)</f>
        <v>#REF!</v>
      </c>
      <c r="U393" s="16" t="e">
        <f>IF(VLOOKUP($A393,Rank!$A:$AH,U$4,0)&lt;&gt;"",IF(U$5&lt;&gt;$C$3,T393+1,T393),T393)</f>
        <v>#REF!</v>
      </c>
      <c r="V393" s="16" t="e">
        <f>IF(VLOOKUP($A393,Rank!$A:$AH,V$4,0)&lt;&gt;"",IF($V$5&lt;&gt;$C$3,U393+1,U393),U393)</f>
        <v>#REF!</v>
      </c>
      <c r="W393" s="16" t="e">
        <f>IF(VLOOKUP($A393,Rank!$A:$AH,W$4,0)&lt;&gt;"",IF(W$5&lt;&gt;$C$3,V393+1,V393),V393)</f>
        <v>#REF!</v>
      </c>
      <c r="X393" s="16" t="e">
        <f>IF(VLOOKUP($A393,Rank!$A:$AH,X$4,0)&lt;&gt;"",IF(X$5&lt;&gt;$C$3,W393+1,W393),W393)</f>
        <v>#REF!</v>
      </c>
      <c r="Z393" s="16" t="e">
        <f>IFERROR(VLOOKUP($A393,Rank!$A:$AH,D$4,0)*IF(IF(VLOOKUP($A393,Rank!$A:$AH,D$4,0)&lt;&gt;"",IF(D$5&lt;&gt;$C$3,C393+1,C393),C393)&lt;=6,1,0),0)+IF(VLOOKUP($A393,Rank!$A:$AH,D$4,0)&lt;&gt;"",IF(D$5&lt;&gt;$C$3,C393+1,C393),C393)*0.001</f>
        <v>#REF!</v>
      </c>
      <c r="AA393" s="16" t="e">
        <f>IFERROR(VLOOKUP($A393,Rank!$A:$AH,E$4,0)*IF(IF(VLOOKUP($A393,Rank!$A:$AH,E$4,0)&lt;&gt;"",IF(E$5&lt;&gt;$C$3,D393+1,D393),D393)&lt;=6,1,0),0)+IF(VLOOKUP($A393,Rank!$A:$AH,E$4,0)&lt;&gt;"",IF(E$5&lt;&gt;$C$3,D393+1,D393),D393)*0.001</f>
        <v>#REF!</v>
      </c>
      <c r="AB393" s="16" t="e">
        <f>IFERROR(VLOOKUP($A393,Rank!$A:$AH,F$4,0)*IF(IF(VLOOKUP($A393,Rank!$A:$AH,F$4,0)&lt;&gt;"",IF(F$5&lt;&gt;$C$3,E393+1,E393),E393)&lt;=6,1,0),0)+IF(VLOOKUP($A393,Rank!$A:$AH,F$4,0)&lt;&gt;"",IF(F$5&lt;&gt;$C$3,E393+1,E393),E393)*0.001</f>
        <v>#REF!</v>
      </c>
      <c r="AC393" s="16" t="e">
        <f>IFERROR(VLOOKUP($A393,Rank!$A:$AH,G$4,0)*IF(IF(VLOOKUP($A393,Rank!$A:$AH,G$4,0)&lt;&gt;"",IF(G$5&lt;&gt;$C$3,F393+1,F393),F393)&lt;=6,1,0),0)+IF(VLOOKUP($A393,Rank!$A:$AH,G$4,0)&lt;&gt;"",IF(G$5&lt;&gt;$C$3,F393+1,F393),F393)*0.001</f>
        <v>#REF!</v>
      </c>
      <c r="AD393" s="16" t="e">
        <f>IFERROR(VLOOKUP($A393,Rank!$A:$AH,H$4,0)*IF(IF(VLOOKUP($A393,Rank!$A:$AH,H$4,0)&lt;&gt;"",IF(H$5&lt;&gt;$C$3,G393+1,G393),G393)&lt;=6,1,0),0)+IF(VLOOKUP($A393,Rank!$A:$AH,H$4,0)&lt;&gt;"",IF(H$5&lt;&gt;$C$3,G393+1,G393),G393)*0.001</f>
        <v>#REF!</v>
      </c>
      <c r="AE393" s="16" t="e">
        <f>IFERROR(VLOOKUP($A393,Rank!$A:$AH,I$4,0)*IF(IF(VLOOKUP($A393,Rank!$A:$AH,I$4,0)&lt;&gt;"",IF(I$5&lt;&gt;$C$3,H393+1,H393),H393)&lt;=6,1,0),0)+IF(VLOOKUP($A393,Rank!$A:$AH,I$4,0)&lt;&gt;"",IF(I$5&lt;&gt;$C$3,H393+1,H393),H393)*0.001</f>
        <v>#REF!</v>
      </c>
      <c r="AF393" s="16" t="e">
        <f>IFERROR(VLOOKUP($A393,Rank!$A:$AH,J$4,0)*IF(IF(VLOOKUP($A393,Rank!$A:$AH,J$4,0)&lt;&gt;"",IF(J$5&lt;&gt;$C$3,I393+1,I393),I393)&lt;=6,1,0),0)+IF(VLOOKUP($A393,Rank!$A:$AH,J$4,0)&lt;&gt;"",IF(J$5&lt;&gt;$C$3,I393+1,I393),I393)*0.001</f>
        <v>#REF!</v>
      </c>
      <c r="AG393" s="16" t="e">
        <f>IFERROR(VLOOKUP($A393,Rank!$A:$AH,K$4,0)*IF(IF(VLOOKUP($A393,Rank!$A:$AH,K$4,0)&lt;&gt;"",IF(K$5&lt;&gt;$C$3,J393+1,J393),J393)&lt;=6,1,0),0)+IF(VLOOKUP($A393,Rank!$A:$AH,K$4,0)&lt;&gt;"",IF(K$5&lt;&gt;$C$3,J393+1,J393),J393)*0.001</f>
        <v>#REF!</v>
      </c>
      <c r="AH393" s="16" t="e">
        <f>IFERROR(VLOOKUP($A393,Rank!$A:$AH,L$4,0)*IF(IF(VLOOKUP($A393,Rank!$A:$AH,L$4,0)&lt;&gt;"",IF(L$5&lt;&gt;$C$3,K393+1,K393),K393)&lt;=6,1,0),0)+IF(VLOOKUP($A393,Rank!$A:$AH,L$4,0)&lt;&gt;"",IF(L$5&lt;&gt;$C$3,K393+1,K393),K393)*0.001</f>
        <v>#REF!</v>
      </c>
      <c r="AI393" s="16" t="e">
        <f>IFERROR(VLOOKUP($A393,Rank!$A:$AH,M$4,0)*IF(IF(VLOOKUP($A393,Rank!$A:$AH,M$4,0)&lt;&gt;"",IF(M$5&lt;&gt;$C$3,L393+1,L393),L393)&lt;=6,1,0),0)+IF(VLOOKUP($A393,Rank!$A:$AH,M$4,0)&lt;&gt;"",IF(M$5&lt;&gt;$C$3,L393+1,L393),L393)*0.001</f>
        <v>#REF!</v>
      </c>
      <c r="AJ393" s="16" t="e">
        <f>IFERROR(VLOOKUP($A393,Rank!$A:$AH,N$4,0)*IF(IF(VLOOKUP($A393,Rank!$A:$AH,N$4,0)&lt;&gt;"",IF(N$5&lt;&gt;$C$3,M393+1,M393),M393)&lt;=6,1,0),0)+IF(VLOOKUP($A393,Rank!$A:$AH,N$4,0)&lt;&gt;"",IF(N$5&lt;&gt;$C$3,M393+1,M393),M393)*0.001</f>
        <v>#REF!</v>
      </c>
      <c r="AK393" s="16" t="e">
        <f>IFERROR(VLOOKUP($A393,Rank!$A:$AH,O$4,0)*IF(IF(VLOOKUP($A393,Rank!$A:$AH,O$4,0)&lt;&gt;"",IF(O$5&lt;&gt;$C$3,N393+1,N393),N393)&lt;=6,1,0),0)+IF(VLOOKUP($A393,Rank!$A:$AH,O$4,0)&lt;&gt;"",IF(O$5&lt;&gt;$C$3,N393+1,N393),N393)*0.001</f>
        <v>#REF!</v>
      </c>
      <c r="AL393" s="16" t="e">
        <f>IFERROR(VLOOKUP($A393,Rank!$A:$AH,P$4,0)*IF(IF(VLOOKUP($A393,Rank!$A:$AH,P$4,0)&lt;&gt;"",IF(P$5&lt;&gt;$C$3,O393+1,O393),O393)&lt;=6,1,0),0)+IF(VLOOKUP($A393,Rank!$A:$AH,P$4,0)&lt;&gt;"",IF(P$5&lt;&gt;$C$3,O393+1,O393),O393)*0.001</f>
        <v>#REF!</v>
      </c>
      <c r="AM393" s="16" t="e">
        <f>IFERROR(VLOOKUP($A393,Rank!$A:$AH,Q$4,0)*IF(IF(VLOOKUP($A393,Rank!$A:$AH,Q$4,0)&lt;&gt;"",IF(Q$5&lt;&gt;$C$3,P393+1,P393),P393)&lt;=6,1,0),0)+IF(VLOOKUP($A393,Rank!$A:$AH,Q$4,0)&lt;&gt;"",IF(Q$5&lt;&gt;$C$3,P393+1,P393),P393)*0.001</f>
        <v>#REF!</v>
      </c>
      <c r="AN393" s="16" t="e">
        <f>IFERROR(VLOOKUP($A393,Rank!$A:$AH,R$4,0)*IF(IF(VLOOKUP($A393,Rank!$A:$AH,R$4,0)&lt;&gt;"",IF(R$5&lt;&gt;$C$3,Q393+1,Q393),Q393)&lt;=6,1,0),0)+IF(VLOOKUP($A393,Rank!$A:$AH,R$4,0)&lt;&gt;"",IF(R$5&lt;&gt;$C$3,Q393+1,Q393),Q393)*0.001</f>
        <v>#REF!</v>
      </c>
      <c r="AO393" s="16" t="e">
        <f>IFERROR(VLOOKUP($A393,Rank!$A:$AH,S$4,0)*IF(IF(VLOOKUP($A393,Rank!$A:$AH,S$4,0)&lt;&gt;"",IF(S$5&lt;&gt;$C$3,R393+1,R393),R393)&lt;=6,1,0),0)+IF(VLOOKUP($A393,Rank!$A:$AH,S$4,0)&lt;&gt;"",IF($S$5&lt;&gt;$C$3,R393+1,R393),R393)*0.001</f>
        <v>#REF!</v>
      </c>
      <c r="AP393" s="16" t="e">
        <f>IFERROR(VLOOKUP($A393,Rank!$A:$AH,T$4,0)*IF(IF(VLOOKUP($A393,Rank!$A:$AH,T$4,0)&lt;&gt;"",IF(T$5&lt;&gt;$C$3,S393+1,S393),S393)&lt;=6,1,0),0)+IF(VLOOKUP($A393,Rank!$A:$AH,T$4,0)&lt;&gt;"",IF($T$5&lt;&gt;$C$3,S393+1,S393),S393)*0.001</f>
        <v>#REF!</v>
      </c>
      <c r="AQ393" s="16" t="e">
        <f>IFERROR(VLOOKUP($A393,Rank!$A:$AH,U$4,0)*IF(IF(VLOOKUP($A393,Rank!$A:$AH,U$4,0)&lt;&gt;"",IF(U$5&lt;&gt;$C$3,T393+1,T393),T393)&lt;=6,1,0),0)+IF(VLOOKUP($A393,Rank!$A:$AH,U$4,0)&lt;&gt;"",IF($U$5&lt;&gt;$C$3,T393+1,T393),T393)*0.001</f>
        <v>#REF!</v>
      </c>
      <c r="AR393" s="16" t="e">
        <f>IFERROR(VLOOKUP($A393,Rank!$A:$AH,V$4,0)*IF(IF(VLOOKUP($A393,Rank!$A:$AH,V$4,0)&lt;&gt;"",IF(V$5&lt;&gt;$C$3,U393+1,U393),U393)&lt;=6,1,0),0)+IF(VLOOKUP($A393,Rank!$A:$AH,V$4,0)&lt;&gt;"",IF($V$5&lt;&gt;$C$3,U393+1,U393),U393)*0.001</f>
        <v>#REF!</v>
      </c>
      <c r="AS393" s="16" t="e">
        <f>IFERROR(VLOOKUP($A393,Rank!$A:$AH,W$4,0)*IF(IF(VLOOKUP($A393,Rank!$A:$AH,W$4,0)&lt;&gt;"",IF(W$5&lt;&gt;$C$3,V393+1,V393),V393)&lt;=6,1,0),0)+IF(VLOOKUP($A393,Rank!$A:$AH,W$4,0)&lt;&gt;"",IF($W$5&lt;&gt;$C$3,V393+1,V393),V393)*0.001</f>
        <v>#REF!</v>
      </c>
      <c r="AT393" s="16" t="e">
        <f>IFERROR(VLOOKUP($A393,Rank!$A:$AH,X$4,0)*IF(IF(VLOOKUP($A393,Rank!$A:$AH,X$4,0)&lt;&gt;"",IF(X$5&lt;&gt;$C$3,W393+1,W393),W393)&lt;=6,1,0),0)+IF(VLOOKUP($A393,Rank!$A:$AH,X$4,0)&lt;&gt;"",IF($X$5&lt;&gt;$C$3,W393+1,W393),W393)*0.001</f>
        <v>#REF!</v>
      </c>
      <c r="AV393" t="e">
        <f t="shared" si="134"/>
        <v>#REF!</v>
      </c>
      <c r="AW393" t="e">
        <f t="shared" si="135"/>
        <v>#REF!</v>
      </c>
      <c r="AX393" t="e">
        <f t="shared" si="136"/>
        <v>#REF!</v>
      </c>
      <c r="AY393" t="e">
        <f t="shared" si="137"/>
        <v>#REF!</v>
      </c>
      <c r="AZ393" t="e">
        <f t="shared" si="138"/>
        <v>#REF!</v>
      </c>
      <c r="BA393" t="e">
        <f t="shared" si="139"/>
        <v>#REF!</v>
      </c>
      <c r="BB393" t="e">
        <f t="shared" si="140"/>
        <v>#REF!</v>
      </c>
      <c r="BC393" t="e">
        <f t="shared" si="141"/>
        <v>#REF!</v>
      </c>
      <c r="BD393" t="e">
        <f t="shared" si="142"/>
        <v>#REF!</v>
      </c>
      <c r="BE393" t="e">
        <f t="shared" si="143"/>
        <v>#REF!</v>
      </c>
      <c r="BF393" t="e">
        <f t="shared" si="144"/>
        <v>#REF!</v>
      </c>
      <c r="BG393" t="e">
        <f t="shared" si="145"/>
        <v>#REF!</v>
      </c>
      <c r="BH393" t="e">
        <f t="shared" si="146"/>
        <v>#REF!</v>
      </c>
      <c r="BI393" t="e">
        <f t="shared" si="147"/>
        <v>#REF!</v>
      </c>
      <c r="BJ393" t="e">
        <f t="shared" si="148"/>
        <v>#REF!</v>
      </c>
      <c r="BK393" t="e">
        <f t="shared" si="149"/>
        <v>#REF!</v>
      </c>
      <c r="BL393" t="e">
        <f t="shared" si="150"/>
        <v>#REF!</v>
      </c>
      <c r="BM393" t="e">
        <f t="shared" si="151"/>
        <v>#REF!</v>
      </c>
      <c r="BN393" t="e">
        <f t="shared" si="152"/>
        <v>#REF!</v>
      </c>
      <c r="BO393" t="e">
        <f t="shared" si="153"/>
        <v>#REF!</v>
      </c>
      <c r="BP393" t="e">
        <f t="shared" si="154"/>
        <v>#REF!</v>
      </c>
    </row>
    <row r="394" spans="1:68" x14ac:dyDescent="0.3">
      <c r="A394" t="e">
        <f>+Rank!#REF!</f>
        <v>#REF!</v>
      </c>
      <c r="B394" s="16">
        <f t="shared" si="133"/>
        <v>0</v>
      </c>
      <c r="C394" s="16">
        <v>0</v>
      </c>
      <c r="D394" s="16" t="e">
        <f>IF(VLOOKUP($A394,Rank!$A:$AH,D$4,0)&lt;&gt;"",IF(D$5&lt;&gt;$C$3,C394+1,C394),C394)</f>
        <v>#REF!</v>
      </c>
      <c r="E394" s="16" t="e">
        <f>IF(VLOOKUP($A394,Rank!$A:$AH,E$4,0)&lt;&gt;"",IF(E$5&lt;&gt;$C$3,D394+1,D394),D394)</f>
        <v>#REF!</v>
      </c>
      <c r="F394" s="16" t="e">
        <f>IF(VLOOKUP($A394,Rank!$A:$AH,F$4,0)&lt;&gt;"",IF(F$5&lt;&gt;$C$3,D394+1,D394),D394)</f>
        <v>#REF!</v>
      </c>
      <c r="G394" s="16" t="e">
        <f>IF(VLOOKUP($A394,Rank!$A:$AH,G$4,0)&lt;&gt;"",IF(G$5&lt;&gt;$C$3,F394+1,F394),F394)</f>
        <v>#REF!</v>
      </c>
      <c r="H394" s="16" t="e">
        <f>IF(VLOOKUP($A394,Rank!$A:$AH,H$4,0)&lt;&gt;"",IF(H$5&lt;&gt;$C$3,G394+1,G394),G394)</f>
        <v>#REF!</v>
      </c>
      <c r="I394" s="16" t="e">
        <f>IF(VLOOKUP($A394,Rank!$A:$AH,I$4,0)&lt;&gt;"",IF(I$5&lt;&gt;$C$3,H394+1,H394),H394)</f>
        <v>#REF!</v>
      </c>
      <c r="J394" s="16" t="e">
        <f>IF(VLOOKUP($A394,Rank!$A:$AH,J$4,0)&lt;&gt;"",IF(J$5&lt;&gt;$C$3,I394+1,I394),I394)</f>
        <v>#REF!</v>
      </c>
      <c r="K394" s="16" t="e">
        <f>IF(VLOOKUP($A394,Rank!$A:$AH,K$4,0)&lt;&gt;"",IF(K$5&lt;&gt;$C$3,J394+1,J394),J394)</f>
        <v>#REF!</v>
      </c>
      <c r="L394" s="16" t="e">
        <f>IF(VLOOKUP($A394,Rank!$A:$AH,L$4,0)&lt;&gt;"",IF($L$5&lt;&gt;$C$3,K394+1,K394),K394)</f>
        <v>#REF!</v>
      </c>
      <c r="M394" s="16" t="e">
        <f>IF(VLOOKUP($A394,Rank!$A:$AH,M$4,0)&lt;&gt;"",IF(M$5&lt;&gt;$C$3,L394+1,L394),L394)</f>
        <v>#REF!</v>
      </c>
      <c r="N394" s="16" t="e">
        <f>IF(VLOOKUP($A394,Rank!$A:$AH,N$4,0)&lt;&gt;"",IF(N$5&lt;&gt;$C$3,M394+1,M394),M394)</f>
        <v>#REF!</v>
      </c>
      <c r="O394" s="16" t="e">
        <f>IF(VLOOKUP($A394,Rank!$A:$AH,O$4,0)&lt;&gt;"",IF(O$5&lt;&gt;$C$3,N394+1,N394),N394)</f>
        <v>#REF!</v>
      </c>
      <c r="P394" s="16" t="e">
        <f>IF(VLOOKUP($A394,Rank!$A:$AH,P$4,0)&lt;&gt;"",IF(P$5&lt;&gt;$C$3,O394+1,O394),O394)</f>
        <v>#REF!</v>
      </c>
      <c r="Q394" s="16" t="e">
        <f>IF(VLOOKUP($A394,Rank!$A:$AH,Q$4,0)&lt;&gt;"",IF(Q$5&lt;&gt;$C$3,P394+1,P394),P394)</f>
        <v>#REF!</v>
      </c>
      <c r="R394" s="16" t="e">
        <f>IF(VLOOKUP($A394,Rank!$A:$AH,R$4,0)&lt;&gt;"",IF(R$5&lt;&gt;$C$3,Q394+1,Q394),Q394)</f>
        <v>#REF!</v>
      </c>
      <c r="S394" s="16" t="e">
        <f>IF(VLOOKUP($A394,Rank!$A:$AH,S$4,0)&lt;&gt;"",IF(S$5&lt;&gt;$C$3,R394+1,R394),R394)</f>
        <v>#REF!</v>
      </c>
      <c r="T394" s="16" t="e">
        <f>IF(VLOOKUP($A394,Rank!$A:$AH,T$4,0)&lt;&gt;"",IF(T$5&lt;&gt;$C$3,S394+1,S394),S394)</f>
        <v>#REF!</v>
      </c>
      <c r="U394" s="16" t="e">
        <f>IF(VLOOKUP($A394,Rank!$A:$AH,U$4,0)&lt;&gt;"",IF(U$5&lt;&gt;$C$3,T394+1,T394),T394)</f>
        <v>#REF!</v>
      </c>
      <c r="V394" s="16" t="e">
        <f>IF(VLOOKUP($A394,Rank!$A:$AH,V$4,0)&lt;&gt;"",IF($V$5&lt;&gt;$C$3,U394+1,U394),U394)</f>
        <v>#REF!</v>
      </c>
      <c r="W394" s="16" t="e">
        <f>IF(VLOOKUP($A394,Rank!$A:$AH,W$4,0)&lt;&gt;"",IF(W$5&lt;&gt;$C$3,V394+1,V394),V394)</f>
        <v>#REF!</v>
      </c>
      <c r="X394" s="16" t="e">
        <f>IF(VLOOKUP($A394,Rank!$A:$AH,X$4,0)&lt;&gt;"",IF(X$5&lt;&gt;$C$3,W394+1,W394),W394)</f>
        <v>#REF!</v>
      </c>
      <c r="Z394" s="16" t="e">
        <f>IFERROR(VLOOKUP($A394,Rank!$A:$AH,D$4,0)*IF(IF(VLOOKUP($A394,Rank!$A:$AH,D$4,0)&lt;&gt;"",IF(D$5&lt;&gt;$C$3,C394+1,C394),C394)&lt;=6,1,0),0)+IF(VLOOKUP($A394,Rank!$A:$AH,D$4,0)&lt;&gt;"",IF(D$5&lt;&gt;$C$3,C394+1,C394),C394)*0.001</f>
        <v>#REF!</v>
      </c>
      <c r="AA394" s="16" t="e">
        <f>IFERROR(VLOOKUP($A394,Rank!$A:$AH,E$4,0)*IF(IF(VLOOKUP($A394,Rank!$A:$AH,E$4,0)&lt;&gt;"",IF(E$5&lt;&gt;$C$3,D394+1,D394),D394)&lt;=6,1,0),0)+IF(VLOOKUP($A394,Rank!$A:$AH,E$4,0)&lt;&gt;"",IF(E$5&lt;&gt;$C$3,D394+1,D394),D394)*0.001</f>
        <v>#REF!</v>
      </c>
      <c r="AB394" s="16" t="e">
        <f>IFERROR(VLOOKUP($A394,Rank!$A:$AH,F$4,0)*IF(IF(VLOOKUP($A394,Rank!$A:$AH,F$4,0)&lt;&gt;"",IF(F$5&lt;&gt;$C$3,E394+1,E394),E394)&lt;=6,1,0),0)+IF(VLOOKUP($A394,Rank!$A:$AH,F$4,0)&lt;&gt;"",IF(F$5&lt;&gt;$C$3,E394+1,E394),E394)*0.001</f>
        <v>#REF!</v>
      </c>
      <c r="AC394" s="16" t="e">
        <f>IFERROR(VLOOKUP($A394,Rank!$A:$AH,G$4,0)*IF(IF(VLOOKUP($A394,Rank!$A:$AH,G$4,0)&lt;&gt;"",IF(G$5&lt;&gt;$C$3,F394+1,F394),F394)&lt;=6,1,0),0)+IF(VLOOKUP($A394,Rank!$A:$AH,G$4,0)&lt;&gt;"",IF(G$5&lt;&gt;$C$3,F394+1,F394),F394)*0.001</f>
        <v>#REF!</v>
      </c>
      <c r="AD394" s="16" t="e">
        <f>IFERROR(VLOOKUP($A394,Rank!$A:$AH,H$4,0)*IF(IF(VLOOKUP($A394,Rank!$A:$AH,H$4,0)&lt;&gt;"",IF(H$5&lt;&gt;$C$3,G394+1,G394),G394)&lt;=6,1,0),0)+IF(VLOOKUP($A394,Rank!$A:$AH,H$4,0)&lt;&gt;"",IF(H$5&lt;&gt;$C$3,G394+1,G394),G394)*0.001</f>
        <v>#REF!</v>
      </c>
      <c r="AE394" s="16" t="e">
        <f>IFERROR(VLOOKUP($A394,Rank!$A:$AH,I$4,0)*IF(IF(VLOOKUP($A394,Rank!$A:$AH,I$4,0)&lt;&gt;"",IF(I$5&lt;&gt;$C$3,H394+1,H394),H394)&lt;=6,1,0),0)+IF(VLOOKUP($A394,Rank!$A:$AH,I$4,0)&lt;&gt;"",IF(I$5&lt;&gt;$C$3,H394+1,H394),H394)*0.001</f>
        <v>#REF!</v>
      </c>
      <c r="AF394" s="16" t="e">
        <f>IFERROR(VLOOKUP($A394,Rank!$A:$AH,J$4,0)*IF(IF(VLOOKUP($A394,Rank!$A:$AH,J$4,0)&lt;&gt;"",IF(J$5&lt;&gt;$C$3,I394+1,I394),I394)&lt;=6,1,0),0)+IF(VLOOKUP($A394,Rank!$A:$AH,J$4,0)&lt;&gt;"",IF(J$5&lt;&gt;$C$3,I394+1,I394),I394)*0.001</f>
        <v>#REF!</v>
      </c>
      <c r="AG394" s="16" t="e">
        <f>IFERROR(VLOOKUP($A394,Rank!$A:$AH,K$4,0)*IF(IF(VLOOKUP($A394,Rank!$A:$AH,K$4,0)&lt;&gt;"",IF(K$5&lt;&gt;$C$3,J394+1,J394),J394)&lt;=6,1,0),0)+IF(VLOOKUP($A394,Rank!$A:$AH,K$4,0)&lt;&gt;"",IF(K$5&lt;&gt;$C$3,J394+1,J394),J394)*0.001</f>
        <v>#REF!</v>
      </c>
      <c r="AH394" s="16" t="e">
        <f>IFERROR(VLOOKUP($A394,Rank!$A:$AH,L$4,0)*IF(IF(VLOOKUP($A394,Rank!$A:$AH,L$4,0)&lt;&gt;"",IF(L$5&lt;&gt;$C$3,K394+1,K394),K394)&lt;=6,1,0),0)+IF(VLOOKUP($A394,Rank!$A:$AH,L$4,0)&lt;&gt;"",IF(L$5&lt;&gt;$C$3,K394+1,K394),K394)*0.001</f>
        <v>#REF!</v>
      </c>
      <c r="AI394" s="16" t="e">
        <f>IFERROR(VLOOKUP($A394,Rank!$A:$AH,M$4,0)*IF(IF(VLOOKUP($A394,Rank!$A:$AH,M$4,0)&lt;&gt;"",IF(M$5&lt;&gt;$C$3,L394+1,L394),L394)&lt;=6,1,0),0)+IF(VLOOKUP($A394,Rank!$A:$AH,M$4,0)&lt;&gt;"",IF(M$5&lt;&gt;$C$3,L394+1,L394),L394)*0.001</f>
        <v>#REF!</v>
      </c>
      <c r="AJ394" s="16" t="e">
        <f>IFERROR(VLOOKUP($A394,Rank!$A:$AH,N$4,0)*IF(IF(VLOOKUP($A394,Rank!$A:$AH,N$4,0)&lt;&gt;"",IF(N$5&lt;&gt;$C$3,M394+1,M394),M394)&lt;=6,1,0),0)+IF(VLOOKUP($A394,Rank!$A:$AH,N$4,0)&lt;&gt;"",IF(N$5&lt;&gt;$C$3,M394+1,M394),M394)*0.001</f>
        <v>#REF!</v>
      </c>
      <c r="AK394" s="16" t="e">
        <f>IFERROR(VLOOKUP($A394,Rank!$A:$AH,O$4,0)*IF(IF(VLOOKUP($A394,Rank!$A:$AH,O$4,0)&lt;&gt;"",IF(O$5&lt;&gt;$C$3,N394+1,N394),N394)&lt;=6,1,0),0)+IF(VLOOKUP($A394,Rank!$A:$AH,O$4,0)&lt;&gt;"",IF(O$5&lt;&gt;$C$3,N394+1,N394),N394)*0.001</f>
        <v>#REF!</v>
      </c>
      <c r="AL394" s="16" t="e">
        <f>IFERROR(VLOOKUP($A394,Rank!$A:$AH,P$4,0)*IF(IF(VLOOKUP($A394,Rank!$A:$AH,P$4,0)&lt;&gt;"",IF(P$5&lt;&gt;$C$3,O394+1,O394),O394)&lt;=6,1,0),0)+IF(VLOOKUP($A394,Rank!$A:$AH,P$4,0)&lt;&gt;"",IF(P$5&lt;&gt;$C$3,O394+1,O394),O394)*0.001</f>
        <v>#REF!</v>
      </c>
      <c r="AM394" s="16" t="e">
        <f>IFERROR(VLOOKUP($A394,Rank!$A:$AH,Q$4,0)*IF(IF(VLOOKUP($A394,Rank!$A:$AH,Q$4,0)&lt;&gt;"",IF(Q$5&lt;&gt;$C$3,P394+1,P394),P394)&lt;=6,1,0),0)+IF(VLOOKUP($A394,Rank!$A:$AH,Q$4,0)&lt;&gt;"",IF(Q$5&lt;&gt;$C$3,P394+1,P394),P394)*0.001</f>
        <v>#REF!</v>
      </c>
      <c r="AN394" s="16" t="e">
        <f>IFERROR(VLOOKUP($A394,Rank!$A:$AH,R$4,0)*IF(IF(VLOOKUP($A394,Rank!$A:$AH,R$4,0)&lt;&gt;"",IF(R$5&lt;&gt;$C$3,Q394+1,Q394),Q394)&lt;=6,1,0),0)+IF(VLOOKUP($A394,Rank!$A:$AH,R$4,0)&lt;&gt;"",IF(R$5&lt;&gt;$C$3,Q394+1,Q394),Q394)*0.001</f>
        <v>#REF!</v>
      </c>
      <c r="AO394" s="16" t="e">
        <f>IFERROR(VLOOKUP($A394,Rank!$A:$AH,S$4,0)*IF(IF(VLOOKUP($A394,Rank!$A:$AH,S$4,0)&lt;&gt;"",IF(S$5&lt;&gt;$C$3,R394+1,R394),R394)&lt;=6,1,0),0)+IF(VLOOKUP($A394,Rank!$A:$AH,S$4,0)&lt;&gt;"",IF($S$5&lt;&gt;$C$3,R394+1,R394),R394)*0.001</f>
        <v>#REF!</v>
      </c>
      <c r="AP394" s="16" t="e">
        <f>IFERROR(VLOOKUP($A394,Rank!$A:$AH,T$4,0)*IF(IF(VLOOKUP($A394,Rank!$A:$AH,T$4,0)&lt;&gt;"",IF(T$5&lt;&gt;$C$3,S394+1,S394),S394)&lt;=6,1,0),0)+IF(VLOOKUP($A394,Rank!$A:$AH,T$4,0)&lt;&gt;"",IF($T$5&lt;&gt;$C$3,S394+1,S394),S394)*0.001</f>
        <v>#REF!</v>
      </c>
      <c r="AQ394" s="16" t="e">
        <f>IFERROR(VLOOKUP($A394,Rank!$A:$AH,U$4,0)*IF(IF(VLOOKUP($A394,Rank!$A:$AH,U$4,0)&lt;&gt;"",IF(U$5&lt;&gt;$C$3,T394+1,T394),T394)&lt;=6,1,0),0)+IF(VLOOKUP($A394,Rank!$A:$AH,U$4,0)&lt;&gt;"",IF($U$5&lt;&gt;$C$3,T394+1,T394),T394)*0.001</f>
        <v>#REF!</v>
      </c>
      <c r="AR394" s="16" t="e">
        <f>IFERROR(VLOOKUP($A394,Rank!$A:$AH,V$4,0)*IF(IF(VLOOKUP($A394,Rank!$A:$AH,V$4,0)&lt;&gt;"",IF(V$5&lt;&gt;$C$3,U394+1,U394),U394)&lt;=6,1,0),0)+IF(VLOOKUP($A394,Rank!$A:$AH,V$4,0)&lt;&gt;"",IF($V$5&lt;&gt;$C$3,U394+1,U394),U394)*0.001</f>
        <v>#REF!</v>
      </c>
      <c r="AS394" s="16" t="e">
        <f>IFERROR(VLOOKUP($A394,Rank!$A:$AH,W$4,0)*IF(IF(VLOOKUP($A394,Rank!$A:$AH,W$4,0)&lt;&gt;"",IF(W$5&lt;&gt;$C$3,V394+1,V394),V394)&lt;=6,1,0),0)+IF(VLOOKUP($A394,Rank!$A:$AH,W$4,0)&lt;&gt;"",IF($W$5&lt;&gt;$C$3,V394+1,V394),V394)*0.001</f>
        <v>#REF!</v>
      </c>
      <c r="AT394" s="16" t="e">
        <f>IFERROR(VLOOKUP($A394,Rank!$A:$AH,X$4,0)*IF(IF(VLOOKUP($A394,Rank!$A:$AH,X$4,0)&lt;&gt;"",IF(X$5&lt;&gt;$C$3,W394+1,W394),W394)&lt;=6,1,0),0)+IF(VLOOKUP($A394,Rank!$A:$AH,X$4,0)&lt;&gt;"",IF($X$5&lt;&gt;$C$3,W394+1,W394),W394)*0.001</f>
        <v>#REF!</v>
      </c>
      <c r="AV394" t="e">
        <f t="shared" si="134"/>
        <v>#REF!</v>
      </c>
      <c r="AW394" t="e">
        <f t="shared" si="135"/>
        <v>#REF!</v>
      </c>
      <c r="AX394" t="e">
        <f t="shared" si="136"/>
        <v>#REF!</v>
      </c>
      <c r="AY394" t="e">
        <f t="shared" si="137"/>
        <v>#REF!</v>
      </c>
      <c r="AZ394" t="e">
        <f t="shared" si="138"/>
        <v>#REF!</v>
      </c>
      <c r="BA394" t="e">
        <f t="shared" si="139"/>
        <v>#REF!</v>
      </c>
      <c r="BB394" t="e">
        <f t="shared" si="140"/>
        <v>#REF!</v>
      </c>
      <c r="BC394" t="e">
        <f t="shared" si="141"/>
        <v>#REF!</v>
      </c>
      <c r="BD394" t="e">
        <f t="shared" si="142"/>
        <v>#REF!</v>
      </c>
      <c r="BE394" t="e">
        <f t="shared" si="143"/>
        <v>#REF!</v>
      </c>
      <c r="BF394" t="e">
        <f t="shared" si="144"/>
        <v>#REF!</v>
      </c>
      <c r="BG394" t="e">
        <f t="shared" si="145"/>
        <v>#REF!</v>
      </c>
      <c r="BH394" t="e">
        <f t="shared" si="146"/>
        <v>#REF!</v>
      </c>
      <c r="BI394" t="e">
        <f t="shared" si="147"/>
        <v>#REF!</v>
      </c>
      <c r="BJ394" t="e">
        <f t="shared" si="148"/>
        <v>#REF!</v>
      </c>
      <c r="BK394" t="e">
        <f t="shared" si="149"/>
        <v>#REF!</v>
      </c>
      <c r="BL394" t="e">
        <f t="shared" si="150"/>
        <v>#REF!</v>
      </c>
      <c r="BM394" t="e">
        <f t="shared" si="151"/>
        <v>#REF!</v>
      </c>
      <c r="BN394" t="e">
        <f t="shared" si="152"/>
        <v>#REF!</v>
      </c>
      <c r="BO394" t="e">
        <f t="shared" si="153"/>
        <v>#REF!</v>
      </c>
      <c r="BP394" t="e">
        <f t="shared" si="154"/>
        <v>#REF!</v>
      </c>
    </row>
    <row r="395" spans="1:68" x14ac:dyDescent="0.3">
      <c r="A395" t="e">
        <f>+Rank!#REF!</f>
        <v>#REF!</v>
      </c>
      <c r="B395" s="16">
        <f t="shared" si="133"/>
        <v>0</v>
      </c>
      <c r="C395" s="16">
        <v>0</v>
      </c>
      <c r="D395" s="16" t="e">
        <f>IF(VLOOKUP($A395,Rank!$A:$AH,D$4,0)&lt;&gt;"",IF(D$5&lt;&gt;$C$3,C395+1,C395),C395)</f>
        <v>#REF!</v>
      </c>
      <c r="E395" s="16" t="e">
        <f>IF(VLOOKUP($A395,Rank!$A:$AH,E$4,0)&lt;&gt;"",IF(E$5&lt;&gt;$C$3,D395+1,D395),D395)</f>
        <v>#REF!</v>
      </c>
      <c r="F395" s="16" t="e">
        <f>IF(VLOOKUP($A395,Rank!$A:$AH,F$4,0)&lt;&gt;"",IF(F$5&lt;&gt;$C$3,D395+1,D395),D395)</f>
        <v>#REF!</v>
      </c>
      <c r="G395" s="16" t="e">
        <f>IF(VLOOKUP($A395,Rank!$A:$AH,G$4,0)&lt;&gt;"",IF(G$5&lt;&gt;$C$3,F395+1,F395),F395)</f>
        <v>#REF!</v>
      </c>
      <c r="H395" s="16" t="e">
        <f>IF(VLOOKUP($A395,Rank!$A:$AH,H$4,0)&lt;&gt;"",IF(H$5&lt;&gt;$C$3,G395+1,G395),G395)</f>
        <v>#REF!</v>
      </c>
      <c r="I395" s="16" t="e">
        <f>IF(VLOOKUP($A395,Rank!$A:$AH,I$4,0)&lt;&gt;"",IF(I$5&lt;&gt;$C$3,H395+1,H395),H395)</f>
        <v>#REF!</v>
      </c>
      <c r="J395" s="16" t="e">
        <f>IF(VLOOKUP($A395,Rank!$A:$AH,J$4,0)&lt;&gt;"",IF(J$5&lt;&gt;$C$3,I395+1,I395),I395)</f>
        <v>#REF!</v>
      </c>
      <c r="K395" s="16" t="e">
        <f>IF(VLOOKUP($A395,Rank!$A:$AH,K$4,0)&lt;&gt;"",IF(K$5&lt;&gt;$C$3,J395+1,J395),J395)</f>
        <v>#REF!</v>
      </c>
      <c r="L395" s="16" t="e">
        <f>IF(VLOOKUP($A395,Rank!$A:$AH,L$4,0)&lt;&gt;"",IF($L$5&lt;&gt;$C$3,K395+1,K395),K395)</f>
        <v>#REF!</v>
      </c>
      <c r="M395" s="16" t="e">
        <f>IF(VLOOKUP($A395,Rank!$A:$AH,M$4,0)&lt;&gt;"",IF(M$5&lt;&gt;$C$3,L395+1,L395),L395)</f>
        <v>#REF!</v>
      </c>
      <c r="N395" s="16" t="e">
        <f>IF(VLOOKUP($A395,Rank!$A:$AH,N$4,0)&lt;&gt;"",IF(N$5&lt;&gt;$C$3,M395+1,M395),M395)</f>
        <v>#REF!</v>
      </c>
      <c r="O395" s="16" t="e">
        <f>IF(VLOOKUP($A395,Rank!$A:$AH,O$4,0)&lt;&gt;"",IF(O$5&lt;&gt;$C$3,N395+1,N395),N395)</f>
        <v>#REF!</v>
      </c>
      <c r="P395" s="16" t="e">
        <f>IF(VLOOKUP($A395,Rank!$A:$AH,P$4,0)&lt;&gt;"",IF(P$5&lt;&gt;$C$3,O395+1,O395),O395)</f>
        <v>#REF!</v>
      </c>
      <c r="Q395" s="16" t="e">
        <f>IF(VLOOKUP($A395,Rank!$A:$AH,Q$4,0)&lt;&gt;"",IF(Q$5&lt;&gt;$C$3,P395+1,P395),P395)</f>
        <v>#REF!</v>
      </c>
      <c r="R395" s="16" t="e">
        <f>IF(VLOOKUP($A395,Rank!$A:$AH,R$4,0)&lt;&gt;"",IF(R$5&lt;&gt;$C$3,Q395+1,Q395),Q395)</f>
        <v>#REF!</v>
      </c>
      <c r="S395" s="16" t="e">
        <f>IF(VLOOKUP($A395,Rank!$A:$AH,S$4,0)&lt;&gt;"",IF(S$5&lt;&gt;$C$3,R395+1,R395),R395)</f>
        <v>#REF!</v>
      </c>
      <c r="T395" s="16" t="e">
        <f>IF(VLOOKUP($A395,Rank!$A:$AH,T$4,0)&lt;&gt;"",IF(T$5&lt;&gt;$C$3,S395+1,S395),S395)</f>
        <v>#REF!</v>
      </c>
      <c r="U395" s="16" t="e">
        <f>IF(VLOOKUP($A395,Rank!$A:$AH,U$4,0)&lt;&gt;"",IF(U$5&lt;&gt;$C$3,T395+1,T395),T395)</f>
        <v>#REF!</v>
      </c>
      <c r="V395" s="16" t="e">
        <f>IF(VLOOKUP($A395,Rank!$A:$AH,V$4,0)&lt;&gt;"",IF($V$5&lt;&gt;$C$3,U395+1,U395),U395)</f>
        <v>#REF!</v>
      </c>
      <c r="W395" s="16" t="e">
        <f>IF(VLOOKUP($A395,Rank!$A:$AH,W$4,0)&lt;&gt;"",IF(W$5&lt;&gt;$C$3,V395+1,V395),V395)</f>
        <v>#REF!</v>
      </c>
      <c r="X395" s="16" t="e">
        <f>IF(VLOOKUP($A395,Rank!$A:$AH,X$4,0)&lt;&gt;"",IF(X$5&lt;&gt;$C$3,W395+1,W395),W395)</f>
        <v>#REF!</v>
      </c>
      <c r="Z395" s="16" t="e">
        <f>IFERROR(VLOOKUP($A395,Rank!$A:$AH,D$4,0)*IF(IF(VLOOKUP($A395,Rank!$A:$AH,D$4,0)&lt;&gt;"",IF(D$5&lt;&gt;$C$3,C395+1,C395),C395)&lt;=6,1,0),0)+IF(VLOOKUP($A395,Rank!$A:$AH,D$4,0)&lt;&gt;"",IF(D$5&lt;&gt;$C$3,C395+1,C395),C395)*0.001</f>
        <v>#REF!</v>
      </c>
      <c r="AA395" s="16" t="e">
        <f>IFERROR(VLOOKUP($A395,Rank!$A:$AH,E$4,0)*IF(IF(VLOOKUP($A395,Rank!$A:$AH,E$4,0)&lt;&gt;"",IF(E$5&lt;&gt;$C$3,D395+1,D395),D395)&lt;=6,1,0),0)+IF(VLOOKUP($A395,Rank!$A:$AH,E$4,0)&lt;&gt;"",IF(E$5&lt;&gt;$C$3,D395+1,D395),D395)*0.001</f>
        <v>#REF!</v>
      </c>
      <c r="AB395" s="16" t="e">
        <f>IFERROR(VLOOKUP($A395,Rank!$A:$AH,F$4,0)*IF(IF(VLOOKUP($A395,Rank!$A:$AH,F$4,0)&lt;&gt;"",IF(F$5&lt;&gt;$C$3,E395+1,E395),E395)&lt;=6,1,0),0)+IF(VLOOKUP($A395,Rank!$A:$AH,F$4,0)&lt;&gt;"",IF(F$5&lt;&gt;$C$3,E395+1,E395),E395)*0.001</f>
        <v>#REF!</v>
      </c>
      <c r="AC395" s="16" t="e">
        <f>IFERROR(VLOOKUP($A395,Rank!$A:$AH,G$4,0)*IF(IF(VLOOKUP($A395,Rank!$A:$AH,G$4,0)&lt;&gt;"",IF(G$5&lt;&gt;$C$3,F395+1,F395),F395)&lt;=6,1,0),0)+IF(VLOOKUP($A395,Rank!$A:$AH,G$4,0)&lt;&gt;"",IF(G$5&lt;&gt;$C$3,F395+1,F395),F395)*0.001</f>
        <v>#REF!</v>
      </c>
      <c r="AD395" s="16" t="e">
        <f>IFERROR(VLOOKUP($A395,Rank!$A:$AH,H$4,0)*IF(IF(VLOOKUP($A395,Rank!$A:$AH,H$4,0)&lt;&gt;"",IF(H$5&lt;&gt;$C$3,G395+1,G395),G395)&lt;=6,1,0),0)+IF(VLOOKUP($A395,Rank!$A:$AH,H$4,0)&lt;&gt;"",IF(H$5&lt;&gt;$C$3,G395+1,G395),G395)*0.001</f>
        <v>#REF!</v>
      </c>
      <c r="AE395" s="16" t="e">
        <f>IFERROR(VLOOKUP($A395,Rank!$A:$AH,I$4,0)*IF(IF(VLOOKUP($A395,Rank!$A:$AH,I$4,0)&lt;&gt;"",IF(I$5&lt;&gt;$C$3,H395+1,H395),H395)&lt;=6,1,0),0)+IF(VLOOKUP($A395,Rank!$A:$AH,I$4,0)&lt;&gt;"",IF(I$5&lt;&gt;$C$3,H395+1,H395),H395)*0.001</f>
        <v>#REF!</v>
      </c>
      <c r="AF395" s="16" t="e">
        <f>IFERROR(VLOOKUP($A395,Rank!$A:$AH,J$4,0)*IF(IF(VLOOKUP($A395,Rank!$A:$AH,J$4,0)&lt;&gt;"",IF(J$5&lt;&gt;$C$3,I395+1,I395),I395)&lt;=6,1,0),0)+IF(VLOOKUP($A395,Rank!$A:$AH,J$4,0)&lt;&gt;"",IF(J$5&lt;&gt;$C$3,I395+1,I395),I395)*0.001</f>
        <v>#REF!</v>
      </c>
      <c r="AG395" s="16" t="e">
        <f>IFERROR(VLOOKUP($A395,Rank!$A:$AH,K$4,0)*IF(IF(VLOOKUP($A395,Rank!$A:$AH,K$4,0)&lt;&gt;"",IF(K$5&lt;&gt;$C$3,J395+1,J395),J395)&lt;=6,1,0),0)+IF(VLOOKUP($A395,Rank!$A:$AH,K$4,0)&lt;&gt;"",IF(K$5&lt;&gt;$C$3,J395+1,J395),J395)*0.001</f>
        <v>#REF!</v>
      </c>
      <c r="AH395" s="16" t="e">
        <f>IFERROR(VLOOKUP($A395,Rank!$A:$AH,L$4,0)*IF(IF(VLOOKUP($A395,Rank!$A:$AH,L$4,0)&lt;&gt;"",IF(L$5&lt;&gt;$C$3,K395+1,K395),K395)&lt;=6,1,0),0)+IF(VLOOKUP($A395,Rank!$A:$AH,L$4,0)&lt;&gt;"",IF(L$5&lt;&gt;$C$3,K395+1,K395),K395)*0.001</f>
        <v>#REF!</v>
      </c>
      <c r="AI395" s="16" t="e">
        <f>IFERROR(VLOOKUP($A395,Rank!$A:$AH,M$4,0)*IF(IF(VLOOKUP($A395,Rank!$A:$AH,M$4,0)&lt;&gt;"",IF(M$5&lt;&gt;$C$3,L395+1,L395),L395)&lt;=6,1,0),0)+IF(VLOOKUP($A395,Rank!$A:$AH,M$4,0)&lt;&gt;"",IF(M$5&lt;&gt;$C$3,L395+1,L395),L395)*0.001</f>
        <v>#REF!</v>
      </c>
      <c r="AJ395" s="16" t="e">
        <f>IFERROR(VLOOKUP($A395,Rank!$A:$AH,N$4,0)*IF(IF(VLOOKUP($A395,Rank!$A:$AH,N$4,0)&lt;&gt;"",IF(N$5&lt;&gt;$C$3,M395+1,M395),M395)&lt;=6,1,0),0)+IF(VLOOKUP($A395,Rank!$A:$AH,N$4,0)&lt;&gt;"",IF(N$5&lt;&gt;$C$3,M395+1,M395),M395)*0.001</f>
        <v>#REF!</v>
      </c>
      <c r="AK395" s="16" t="e">
        <f>IFERROR(VLOOKUP($A395,Rank!$A:$AH,O$4,0)*IF(IF(VLOOKUP($A395,Rank!$A:$AH,O$4,0)&lt;&gt;"",IF(O$5&lt;&gt;$C$3,N395+1,N395),N395)&lt;=6,1,0),0)+IF(VLOOKUP($A395,Rank!$A:$AH,O$4,0)&lt;&gt;"",IF(O$5&lt;&gt;$C$3,N395+1,N395),N395)*0.001</f>
        <v>#REF!</v>
      </c>
      <c r="AL395" s="16" t="e">
        <f>IFERROR(VLOOKUP($A395,Rank!$A:$AH,P$4,0)*IF(IF(VLOOKUP($A395,Rank!$A:$AH,P$4,0)&lt;&gt;"",IF(P$5&lt;&gt;$C$3,O395+1,O395),O395)&lt;=6,1,0),0)+IF(VLOOKUP($A395,Rank!$A:$AH,P$4,0)&lt;&gt;"",IF(P$5&lt;&gt;$C$3,O395+1,O395),O395)*0.001</f>
        <v>#REF!</v>
      </c>
      <c r="AM395" s="16" t="e">
        <f>IFERROR(VLOOKUP($A395,Rank!$A:$AH,Q$4,0)*IF(IF(VLOOKUP($A395,Rank!$A:$AH,Q$4,0)&lt;&gt;"",IF(Q$5&lt;&gt;$C$3,P395+1,P395),P395)&lt;=6,1,0),0)+IF(VLOOKUP($A395,Rank!$A:$AH,Q$4,0)&lt;&gt;"",IF(Q$5&lt;&gt;$C$3,P395+1,P395),P395)*0.001</f>
        <v>#REF!</v>
      </c>
      <c r="AN395" s="16" t="e">
        <f>IFERROR(VLOOKUP($A395,Rank!$A:$AH,R$4,0)*IF(IF(VLOOKUP($A395,Rank!$A:$AH,R$4,0)&lt;&gt;"",IF(R$5&lt;&gt;$C$3,Q395+1,Q395),Q395)&lt;=6,1,0),0)+IF(VLOOKUP($A395,Rank!$A:$AH,R$4,0)&lt;&gt;"",IF(R$5&lt;&gt;$C$3,Q395+1,Q395),Q395)*0.001</f>
        <v>#REF!</v>
      </c>
      <c r="AO395" s="16" t="e">
        <f>IFERROR(VLOOKUP($A395,Rank!$A:$AH,S$4,0)*IF(IF(VLOOKUP($A395,Rank!$A:$AH,S$4,0)&lt;&gt;"",IF(S$5&lt;&gt;$C$3,R395+1,R395),R395)&lt;=6,1,0),0)+IF(VLOOKUP($A395,Rank!$A:$AH,S$4,0)&lt;&gt;"",IF($S$5&lt;&gt;$C$3,R395+1,R395),R395)*0.001</f>
        <v>#REF!</v>
      </c>
      <c r="AP395" s="16" t="e">
        <f>IFERROR(VLOOKUP($A395,Rank!$A:$AH,T$4,0)*IF(IF(VLOOKUP($A395,Rank!$A:$AH,T$4,0)&lt;&gt;"",IF(T$5&lt;&gt;$C$3,S395+1,S395),S395)&lt;=6,1,0),0)+IF(VLOOKUP($A395,Rank!$A:$AH,T$4,0)&lt;&gt;"",IF($T$5&lt;&gt;$C$3,S395+1,S395),S395)*0.001</f>
        <v>#REF!</v>
      </c>
      <c r="AQ395" s="16" t="e">
        <f>IFERROR(VLOOKUP($A395,Rank!$A:$AH,U$4,0)*IF(IF(VLOOKUP($A395,Rank!$A:$AH,U$4,0)&lt;&gt;"",IF(U$5&lt;&gt;$C$3,T395+1,T395),T395)&lt;=6,1,0),0)+IF(VLOOKUP($A395,Rank!$A:$AH,U$4,0)&lt;&gt;"",IF($U$5&lt;&gt;$C$3,T395+1,T395),T395)*0.001</f>
        <v>#REF!</v>
      </c>
      <c r="AR395" s="16" t="e">
        <f>IFERROR(VLOOKUP($A395,Rank!$A:$AH,V$4,0)*IF(IF(VLOOKUP($A395,Rank!$A:$AH,V$4,0)&lt;&gt;"",IF(V$5&lt;&gt;$C$3,U395+1,U395),U395)&lt;=6,1,0),0)+IF(VLOOKUP($A395,Rank!$A:$AH,V$4,0)&lt;&gt;"",IF($V$5&lt;&gt;$C$3,U395+1,U395),U395)*0.001</f>
        <v>#REF!</v>
      </c>
      <c r="AS395" s="16" t="e">
        <f>IFERROR(VLOOKUP($A395,Rank!$A:$AH,W$4,0)*IF(IF(VLOOKUP($A395,Rank!$A:$AH,W$4,0)&lt;&gt;"",IF(W$5&lt;&gt;$C$3,V395+1,V395),V395)&lt;=6,1,0),0)+IF(VLOOKUP($A395,Rank!$A:$AH,W$4,0)&lt;&gt;"",IF($W$5&lt;&gt;$C$3,V395+1,V395),V395)*0.001</f>
        <v>#REF!</v>
      </c>
      <c r="AT395" s="16" t="e">
        <f>IFERROR(VLOOKUP($A395,Rank!$A:$AH,X$4,0)*IF(IF(VLOOKUP($A395,Rank!$A:$AH,X$4,0)&lt;&gt;"",IF(X$5&lt;&gt;$C$3,W395+1,W395),W395)&lt;=6,1,0),0)+IF(VLOOKUP($A395,Rank!$A:$AH,X$4,0)&lt;&gt;"",IF($X$5&lt;&gt;$C$3,W395+1,W395),W395)*0.001</f>
        <v>#REF!</v>
      </c>
      <c r="AV395" t="e">
        <f t="shared" si="134"/>
        <v>#REF!</v>
      </c>
      <c r="AW395" t="e">
        <f t="shared" si="135"/>
        <v>#REF!</v>
      </c>
      <c r="AX395" t="e">
        <f t="shared" si="136"/>
        <v>#REF!</v>
      </c>
      <c r="AY395" t="e">
        <f t="shared" si="137"/>
        <v>#REF!</v>
      </c>
      <c r="AZ395" t="e">
        <f t="shared" si="138"/>
        <v>#REF!</v>
      </c>
      <c r="BA395" t="e">
        <f t="shared" si="139"/>
        <v>#REF!</v>
      </c>
      <c r="BB395" t="e">
        <f t="shared" si="140"/>
        <v>#REF!</v>
      </c>
      <c r="BC395" t="e">
        <f t="shared" si="141"/>
        <v>#REF!</v>
      </c>
      <c r="BD395" t="e">
        <f t="shared" si="142"/>
        <v>#REF!</v>
      </c>
      <c r="BE395" t="e">
        <f t="shared" si="143"/>
        <v>#REF!</v>
      </c>
      <c r="BF395" t="e">
        <f t="shared" si="144"/>
        <v>#REF!</v>
      </c>
      <c r="BG395" t="e">
        <f t="shared" si="145"/>
        <v>#REF!</v>
      </c>
      <c r="BH395" t="e">
        <f t="shared" si="146"/>
        <v>#REF!</v>
      </c>
      <c r="BI395" t="e">
        <f t="shared" si="147"/>
        <v>#REF!</v>
      </c>
      <c r="BJ395" t="e">
        <f t="shared" si="148"/>
        <v>#REF!</v>
      </c>
      <c r="BK395" t="e">
        <f t="shared" si="149"/>
        <v>#REF!</v>
      </c>
      <c r="BL395" t="e">
        <f t="shared" si="150"/>
        <v>#REF!</v>
      </c>
      <c r="BM395" t="e">
        <f t="shared" si="151"/>
        <v>#REF!</v>
      </c>
      <c r="BN395" t="e">
        <f t="shared" si="152"/>
        <v>#REF!</v>
      </c>
      <c r="BO395" t="e">
        <f t="shared" si="153"/>
        <v>#REF!</v>
      </c>
      <c r="BP395" t="e">
        <f t="shared" si="154"/>
        <v>#REF!</v>
      </c>
    </row>
    <row r="396" spans="1:68" x14ac:dyDescent="0.3">
      <c r="A396" t="e">
        <f>+Rank!#REF!</f>
        <v>#REF!</v>
      </c>
      <c r="B396" s="16">
        <f t="shared" si="133"/>
        <v>0</v>
      </c>
      <c r="C396" s="16">
        <v>0</v>
      </c>
      <c r="D396" s="16" t="e">
        <f>IF(VLOOKUP($A396,Rank!$A:$AH,D$4,0)&lt;&gt;"",IF(D$5&lt;&gt;$C$3,C396+1,C396),C396)</f>
        <v>#REF!</v>
      </c>
      <c r="E396" s="16" t="e">
        <f>IF(VLOOKUP($A396,Rank!$A:$AH,E$4,0)&lt;&gt;"",IF(E$5&lt;&gt;$C$3,D396+1,D396),D396)</f>
        <v>#REF!</v>
      </c>
      <c r="F396" s="16" t="e">
        <f>IF(VLOOKUP($A396,Rank!$A:$AH,F$4,0)&lt;&gt;"",IF(F$5&lt;&gt;$C$3,D396+1,D396),D396)</f>
        <v>#REF!</v>
      </c>
      <c r="G396" s="16" t="e">
        <f>IF(VLOOKUP($A396,Rank!$A:$AH,G$4,0)&lt;&gt;"",IF(G$5&lt;&gt;$C$3,F396+1,F396),F396)</f>
        <v>#REF!</v>
      </c>
      <c r="H396" s="16" t="e">
        <f>IF(VLOOKUP($A396,Rank!$A:$AH,H$4,0)&lt;&gt;"",IF(H$5&lt;&gt;$C$3,G396+1,G396),G396)</f>
        <v>#REF!</v>
      </c>
      <c r="I396" s="16" t="e">
        <f>IF(VLOOKUP($A396,Rank!$A:$AH,I$4,0)&lt;&gt;"",IF(I$5&lt;&gt;$C$3,H396+1,H396),H396)</f>
        <v>#REF!</v>
      </c>
      <c r="J396" s="16" t="e">
        <f>IF(VLOOKUP($A396,Rank!$A:$AH,J$4,0)&lt;&gt;"",IF(J$5&lt;&gt;$C$3,I396+1,I396),I396)</f>
        <v>#REF!</v>
      </c>
      <c r="K396" s="16" t="e">
        <f>IF(VLOOKUP($A396,Rank!$A:$AH,K$4,0)&lt;&gt;"",IF(K$5&lt;&gt;$C$3,J396+1,J396),J396)</f>
        <v>#REF!</v>
      </c>
      <c r="L396" s="16" t="e">
        <f>IF(VLOOKUP($A396,Rank!$A:$AH,L$4,0)&lt;&gt;"",IF($L$5&lt;&gt;$C$3,K396+1,K396),K396)</f>
        <v>#REF!</v>
      </c>
      <c r="M396" s="16" t="e">
        <f>IF(VLOOKUP($A396,Rank!$A:$AH,M$4,0)&lt;&gt;"",IF(M$5&lt;&gt;$C$3,L396+1,L396),L396)</f>
        <v>#REF!</v>
      </c>
      <c r="N396" s="16" t="e">
        <f>IF(VLOOKUP($A396,Rank!$A:$AH,N$4,0)&lt;&gt;"",IF(N$5&lt;&gt;$C$3,M396+1,M396),M396)</f>
        <v>#REF!</v>
      </c>
      <c r="O396" s="16" t="e">
        <f>IF(VLOOKUP($A396,Rank!$A:$AH,O$4,0)&lt;&gt;"",IF(O$5&lt;&gt;$C$3,N396+1,N396),N396)</f>
        <v>#REF!</v>
      </c>
      <c r="P396" s="16" t="e">
        <f>IF(VLOOKUP($A396,Rank!$A:$AH,P$4,0)&lt;&gt;"",IF(P$5&lt;&gt;$C$3,O396+1,O396),O396)</f>
        <v>#REF!</v>
      </c>
      <c r="Q396" s="16" t="e">
        <f>IF(VLOOKUP($A396,Rank!$A:$AH,Q$4,0)&lt;&gt;"",IF(Q$5&lt;&gt;$C$3,P396+1,P396),P396)</f>
        <v>#REF!</v>
      </c>
      <c r="R396" s="16" t="e">
        <f>IF(VLOOKUP($A396,Rank!$A:$AH,R$4,0)&lt;&gt;"",IF(R$5&lt;&gt;$C$3,Q396+1,Q396),Q396)</f>
        <v>#REF!</v>
      </c>
      <c r="S396" s="16" t="e">
        <f>IF(VLOOKUP($A396,Rank!$A:$AH,S$4,0)&lt;&gt;"",IF(S$5&lt;&gt;$C$3,R396+1,R396),R396)</f>
        <v>#REF!</v>
      </c>
      <c r="T396" s="16" t="e">
        <f>IF(VLOOKUP($A396,Rank!$A:$AH,T$4,0)&lt;&gt;"",IF(T$5&lt;&gt;$C$3,S396+1,S396),S396)</f>
        <v>#REF!</v>
      </c>
      <c r="U396" s="16" t="e">
        <f>IF(VLOOKUP($A396,Rank!$A:$AH,U$4,0)&lt;&gt;"",IF(U$5&lt;&gt;$C$3,T396+1,T396),T396)</f>
        <v>#REF!</v>
      </c>
      <c r="V396" s="16" t="e">
        <f>IF(VLOOKUP($A396,Rank!$A:$AH,V$4,0)&lt;&gt;"",IF($V$5&lt;&gt;$C$3,U396+1,U396),U396)</f>
        <v>#REF!</v>
      </c>
      <c r="W396" s="16" t="e">
        <f>IF(VLOOKUP($A396,Rank!$A:$AH,W$4,0)&lt;&gt;"",IF(W$5&lt;&gt;$C$3,V396+1,V396),V396)</f>
        <v>#REF!</v>
      </c>
      <c r="X396" s="16" t="e">
        <f>IF(VLOOKUP($A396,Rank!$A:$AH,X$4,0)&lt;&gt;"",IF(X$5&lt;&gt;$C$3,W396+1,W396),W396)</f>
        <v>#REF!</v>
      </c>
      <c r="Z396" s="16" t="e">
        <f>IFERROR(VLOOKUP($A396,Rank!$A:$AH,D$4,0)*IF(IF(VLOOKUP($A396,Rank!$A:$AH,D$4,0)&lt;&gt;"",IF(D$5&lt;&gt;$C$3,C396+1,C396),C396)&lt;=6,1,0),0)+IF(VLOOKUP($A396,Rank!$A:$AH,D$4,0)&lt;&gt;"",IF(D$5&lt;&gt;$C$3,C396+1,C396),C396)*0.001</f>
        <v>#REF!</v>
      </c>
      <c r="AA396" s="16" t="e">
        <f>IFERROR(VLOOKUP($A396,Rank!$A:$AH,E$4,0)*IF(IF(VLOOKUP($A396,Rank!$A:$AH,E$4,0)&lt;&gt;"",IF(E$5&lt;&gt;$C$3,D396+1,D396),D396)&lt;=6,1,0),0)+IF(VLOOKUP($A396,Rank!$A:$AH,E$4,0)&lt;&gt;"",IF(E$5&lt;&gt;$C$3,D396+1,D396),D396)*0.001</f>
        <v>#REF!</v>
      </c>
      <c r="AB396" s="16" t="e">
        <f>IFERROR(VLOOKUP($A396,Rank!$A:$AH,F$4,0)*IF(IF(VLOOKUP($A396,Rank!$A:$AH,F$4,0)&lt;&gt;"",IF(F$5&lt;&gt;$C$3,E396+1,E396),E396)&lt;=6,1,0),0)+IF(VLOOKUP($A396,Rank!$A:$AH,F$4,0)&lt;&gt;"",IF(F$5&lt;&gt;$C$3,E396+1,E396),E396)*0.001</f>
        <v>#REF!</v>
      </c>
      <c r="AC396" s="16" t="e">
        <f>IFERROR(VLOOKUP($A396,Rank!$A:$AH,G$4,0)*IF(IF(VLOOKUP($A396,Rank!$A:$AH,G$4,0)&lt;&gt;"",IF(G$5&lt;&gt;$C$3,F396+1,F396),F396)&lt;=6,1,0),0)+IF(VLOOKUP($A396,Rank!$A:$AH,G$4,0)&lt;&gt;"",IF(G$5&lt;&gt;$C$3,F396+1,F396),F396)*0.001</f>
        <v>#REF!</v>
      </c>
      <c r="AD396" s="16" t="e">
        <f>IFERROR(VLOOKUP($A396,Rank!$A:$AH,H$4,0)*IF(IF(VLOOKUP($A396,Rank!$A:$AH,H$4,0)&lt;&gt;"",IF(H$5&lt;&gt;$C$3,G396+1,G396),G396)&lt;=6,1,0),0)+IF(VLOOKUP($A396,Rank!$A:$AH,H$4,0)&lt;&gt;"",IF(H$5&lt;&gt;$C$3,G396+1,G396),G396)*0.001</f>
        <v>#REF!</v>
      </c>
      <c r="AE396" s="16" t="e">
        <f>IFERROR(VLOOKUP($A396,Rank!$A:$AH,I$4,0)*IF(IF(VLOOKUP($A396,Rank!$A:$AH,I$4,0)&lt;&gt;"",IF(I$5&lt;&gt;$C$3,H396+1,H396),H396)&lt;=6,1,0),0)+IF(VLOOKUP($A396,Rank!$A:$AH,I$4,0)&lt;&gt;"",IF(I$5&lt;&gt;$C$3,H396+1,H396),H396)*0.001</f>
        <v>#REF!</v>
      </c>
      <c r="AF396" s="16" t="e">
        <f>IFERROR(VLOOKUP($A396,Rank!$A:$AH,J$4,0)*IF(IF(VLOOKUP($A396,Rank!$A:$AH,J$4,0)&lt;&gt;"",IF(J$5&lt;&gt;$C$3,I396+1,I396),I396)&lt;=6,1,0),0)+IF(VLOOKUP($A396,Rank!$A:$AH,J$4,0)&lt;&gt;"",IF(J$5&lt;&gt;$C$3,I396+1,I396),I396)*0.001</f>
        <v>#REF!</v>
      </c>
      <c r="AG396" s="16" t="e">
        <f>IFERROR(VLOOKUP($A396,Rank!$A:$AH,K$4,0)*IF(IF(VLOOKUP($A396,Rank!$A:$AH,K$4,0)&lt;&gt;"",IF(K$5&lt;&gt;$C$3,J396+1,J396),J396)&lt;=6,1,0),0)+IF(VLOOKUP($A396,Rank!$A:$AH,K$4,0)&lt;&gt;"",IF(K$5&lt;&gt;$C$3,J396+1,J396),J396)*0.001</f>
        <v>#REF!</v>
      </c>
      <c r="AH396" s="16" t="e">
        <f>IFERROR(VLOOKUP($A396,Rank!$A:$AH,L$4,0)*IF(IF(VLOOKUP($A396,Rank!$A:$AH,L$4,0)&lt;&gt;"",IF(L$5&lt;&gt;$C$3,K396+1,K396),K396)&lt;=6,1,0),0)+IF(VLOOKUP($A396,Rank!$A:$AH,L$4,0)&lt;&gt;"",IF(L$5&lt;&gt;$C$3,K396+1,K396),K396)*0.001</f>
        <v>#REF!</v>
      </c>
      <c r="AI396" s="16" t="e">
        <f>IFERROR(VLOOKUP($A396,Rank!$A:$AH,M$4,0)*IF(IF(VLOOKUP($A396,Rank!$A:$AH,M$4,0)&lt;&gt;"",IF(M$5&lt;&gt;$C$3,L396+1,L396),L396)&lt;=6,1,0),0)+IF(VLOOKUP($A396,Rank!$A:$AH,M$4,0)&lt;&gt;"",IF(M$5&lt;&gt;$C$3,L396+1,L396),L396)*0.001</f>
        <v>#REF!</v>
      </c>
      <c r="AJ396" s="16" t="e">
        <f>IFERROR(VLOOKUP($A396,Rank!$A:$AH,N$4,0)*IF(IF(VLOOKUP($A396,Rank!$A:$AH,N$4,0)&lt;&gt;"",IF(N$5&lt;&gt;$C$3,M396+1,M396),M396)&lt;=6,1,0),0)+IF(VLOOKUP($A396,Rank!$A:$AH,N$4,0)&lt;&gt;"",IF(N$5&lt;&gt;$C$3,M396+1,M396),M396)*0.001</f>
        <v>#REF!</v>
      </c>
      <c r="AK396" s="16" t="e">
        <f>IFERROR(VLOOKUP($A396,Rank!$A:$AH,O$4,0)*IF(IF(VLOOKUP($A396,Rank!$A:$AH,O$4,0)&lt;&gt;"",IF(O$5&lt;&gt;$C$3,N396+1,N396),N396)&lt;=6,1,0),0)+IF(VLOOKUP($A396,Rank!$A:$AH,O$4,0)&lt;&gt;"",IF(O$5&lt;&gt;$C$3,N396+1,N396),N396)*0.001</f>
        <v>#REF!</v>
      </c>
      <c r="AL396" s="16" t="e">
        <f>IFERROR(VLOOKUP($A396,Rank!$A:$AH,P$4,0)*IF(IF(VLOOKUP($A396,Rank!$A:$AH,P$4,0)&lt;&gt;"",IF(P$5&lt;&gt;$C$3,O396+1,O396),O396)&lt;=6,1,0),0)+IF(VLOOKUP($A396,Rank!$A:$AH,P$4,0)&lt;&gt;"",IF(P$5&lt;&gt;$C$3,O396+1,O396),O396)*0.001</f>
        <v>#REF!</v>
      </c>
      <c r="AM396" s="16" t="e">
        <f>IFERROR(VLOOKUP($A396,Rank!$A:$AH,Q$4,0)*IF(IF(VLOOKUP($A396,Rank!$A:$AH,Q$4,0)&lt;&gt;"",IF(Q$5&lt;&gt;$C$3,P396+1,P396),P396)&lt;=6,1,0),0)+IF(VLOOKUP($A396,Rank!$A:$AH,Q$4,0)&lt;&gt;"",IF(Q$5&lt;&gt;$C$3,P396+1,P396),P396)*0.001</f>
        <v>#REF!</v>
      </c>
      <c r="AN396" s="16" t="e">
        <f>IFERROR(VLOOKUP($A396,Rank!$A:$AH,R$4,0)*IF(IF(VLOOKUP($A396,Rank!$A:$AH,R$4,0)&lt;&gt;"",IF(R$5&lt;&gt;$C$3,Q396+1,Q396),Q396)&lt;=6,1,0),0)+IF(VLOOKUP($A396,Rank!$A:$AH,R$4,0)&lt;&gt;"",IF(R$5&lt;&gt;$C$3,Q396+1,Q396),Q396)*0.001</f>
        <v>#REF!</v>
      </c>
      <c r="AO396" s="16" t="e">
        <f>IFERROR(VLOOKUP($A396,Rank!$A:$AH,S$4,0)*IF(IF(VLOOKUP($A396,Rank!$A:$AH,S$4,0)&lt;&gt;"",IF(S$5&lt;&gt;$C$3,R396+1,R396),R396)&lt;=6,1,0),0)+IF(VLOOKUP($A396,Rank!$A:$AH,S$4,0)&lt;&gt;"",IF($S$5&lt;&gt;$C$3,R396+1,R396),R396)*0.001</f>
        <v>#REF!</v>
      </c>
      <c r="AP396" s="16" t="e">
        <f>IFERROR(VLOOKUP($A396,Rank!$A:$AH,T$4,0)*IF(IF(VLOOKUP($A396,Rank!$A:$AH,T$4,0)&lt;&gt;"",IF(T$5&lt;&gt;$C$3,S396+1,S396),S396)&lt;=6,1,0),0)+IF(VLOOKUP($A396,Rank!$A:$AH,T$4,0)&lt;&gt;"",IF($T$5&lt;&gt;$C$3,S396+1,S396),S396)*0.001</f>
        <v>#REF!</v>
      </c>
      <c r="AQ396" s="16" t="e">
        <f>IFERROR(VLOOKUP($A396,Rank!$A:$AH,U$4,0)*IF(IF(VLOOKUP($A396,Rank!$A:$AH,U$4,0)&lt;&gt;"",IF(U$5&lt;&gt;$C$3,T396+1,T396),T396)&lt;=6,1,0),0)+IF(VLOOKUP($A396,Rank!$A:$AH,U$4,0)&lt;&gt;"",IF($U$5&lt;&gt;$C$3,T396+1,T396),T396)*0.001</f>
        <v>#REF!</v>
      </c>
      <c r="AR396" s="16" t="e">
        <f>IFERROR(VLOOKUP($A396,Rank!$A:$AH,V$4,0)*IF(IF(VLOOKUP($A396,Rank!$A:$AH,V$4,0)&lt;&gt;"",IF(V$5&lt;&gt;$C$3,U396+1,U396),U396)&lt;=6,1,0),0)+IF(VLOOKUP($A396,Rank!$A:$AH,V$4,0)&lt;&gt;"",IF($V$5&lt;&gt;$C$3,U396+1,U396),U396)*0.001</f>
        <v>#REF!</v>
      </c>
      <c r="AS396" s="16" t="e">
        <f>IFERROR(VLOOKUP($A396,Rank!$A:$AH,W$4,0)*IF(IF(VLOOKUP($A396,Rank!$A:$AH,W$4,0)&lt;&gt;"",IF(W$5&lt;&gt;$C$3,V396+1,V396),V396)&lt;=6,1,0),0)+IF(VLOOKUP($A396,Rank!$A:$AH,W$4,0)&lt;&gt;"",IF($W$5&lt;&gt;$C$3,V396+1,V396),V396)*0.001</f>
        <v>#REF!</v>
      </c>
      <c r="AT396" s="16" t="e">
        <f>IFERROR(VLOOKUP($A396,Rank!$A:$AH,X$4,0)*IF(IF(VLOOKUP($A396,Rank!$A:$AH,X$4,0)&lt;&gt;"",IF(X$5&lt;&gt;$C$3,W396+1,W396),W396)&lt;=6,1,0),0)+IF(VLOOKUP($A396,Rank!$A:$AH,X$4,0)&lt;&gt;"",IF($X$5&lt;&gt;$C$3,W396+1,W396),W396)*0.001</f>
        <v>#REF!</v>
      </c>
      <c r="AV396" t="e">
        <f t="shared" si="134"/>
        <v>#REF!</v>
      </c>
      <c r="AW396" t="e">
        <f t="shared" si="135"/>
        <v>#REF!</v>
      </c>
      <c r="AX396" t="e">
        <f t="shared" si="136"/>
        <v>#REF!</v>
      </c>
      <c r="AY396" t="e">
        <f t="shared" si="137"/>
        <v>#REF!</v>
      </c>
      <c r="AZ396" t="e">
        <f t="shared" si="138"/>
        <v>#REF!</v>
      </c>
      <c r="BA396" t="e">
        <f t="shared" si="139"/>
        <v>#REF!</v>
      </c>
      <c r="BB396" t="e">
        <f t="shared" si="140"/>
        <v>#REF!</v>
      </c>
      <c r="BC396" t="e">
        <f t="shared" si="141"/>
        <v>#REF!</v>
      </c>
      <c r="BD396" t="e">
        <f t="shared" si="142"/>
        <v>#REF!</v>
      </c>
      <c r="BE396" t="e">
        <f t="shared" si="143"/>
        <v>#REF!</v>
      </c>
      <c r="BF396" t="e">
        <f t="shared" si="144"/>
        <v>#REF!</v>
      </c>
      <c r="BG396" t="e">
        <f t="shared" si="145"/>
        <v>#REF!</v>
      </c>
      <c r="BH396" t="e">
        <f t="shared" si="146"/>
        <v>#REF!</v>
      </c>
      <c r="BI396" t="e">
        <f t="shared" si="147"/>
        <v>#REF!</v>
      </c>
      <c r="BJ396" t="e">
        <f t="shared" si="148"/>
        <v>#REF!</v>
      </c>
      <c r="BK396" t="e">
        <f t="shared" si="149"/>
        <v>#REF!</v>
      </c>
      <c r="BL396" t="e">
        <f t="shared" si="150"/>
        <v>#REF!</v>
      </c>
      <c r="BM396" t="e">
        <f t="shared" si="151"/>
        <v>#REF!</v>
      </c>
      <c r="BN396" t="e">
        <f t="shared" si="152"/>
        <v>#REF!</v>
      </c>
      <c r="BO396" t="e">
        <f t="shared" si="153"/>
        <v>#REF!</v>
      </c>
      <c r="BP396" t="e">
        <f t="shared" si="154"/>
        <v>#REF!</v>
      </c>
    </row>
    <row r="397" spans="1:68" x14ac:dyDescent="0.3">
      <c r="A397" t="e">
        <f>+Rank!#REF!</f>
        <v>#REF!</v>
      </c>
      <c r="B397" s="16">
        <f t="shared" si="133"/>
        <v>0</v>
      </c>
      <c r="C397" s="16">
        <v>0</v>
      </c>
      <c r="D397" s="16" t="e">
        <f>IF(VLOOKUP($A397,Rank!$A:$AH,D$4,0)&lt;&gt;"",IF(D$5&lt;&gt;$C$3,C397+1,C397),C397)</f>
        <v>#REF!</v>
      </c>
      <c r="E397" s="16" t="e">
        <f>IF(VLOOKUP($A397,Rank!$A:$AH,E$4,0)&lt;&gt;"",IF(E$5&lt;&gt;$C$3,D397+1,D397),D397)</f>
        <v>#REF!</v>
      </c>
      <c r="F397" s="16" t="e">
        <f>IF(VLOOKUP($A397,Rank!$A:$AH,F$4,0)&lt;&gt;"",IF(F$5&lt;&gt;$C$3,D397+1,D397),D397)</f>
        <v>#REF!</v>
      </c>
      <c r="G397" s="16" t="e">
        <f>IF(VLOOKUP($A397,Rank!$A:$AH,G$4,0)&lt;&gt;"",IF(G$5&lt;&gt;$C$3,F397+1,F397),F397)</f>
        <v>#REF!</v>
      </c>
      <c r="H397" s="16" t="e">
        <f>IF(VLOOKUP($A397,Rank!$A:$AH,H$4,0)&lt;&gt;"",IF(H$5&lt;&gt;$C$3,G397+1,G397),G397)</f>
        <v>#REF!</v>
      </c>
      <c r="I397" s="16" t="e">
        <f>IF(VLOOKUP($A397,Rank!$A:$AH,I$4,0)&lt;&gt;"",IF(I$5&lt;&gt;$C$3,H397+1,H397),H397)</f>
        <v>#REF!</v>
      </c>
      <c r="J397" s="16" t="e">
        <f>IF(VLOOKUP($A397,Rank!$A:$AH,J$4,0)&lt;&gt;"",IF(J$5&lt;&gt;$C$3,I397+1,I397),I397)</f>
        <v>#REF!</v>
      </c>
      <c r="K397" s="16" t="e">
        <f>IF(VLOOKUP($A397,Rank!$A:$AH,K$4,0)&lt;&gt;"",IF(K$5&lt;&gt;$C$3,J397+1,J397),J397)</f>
        <v>#REF!</v>
      </c>
      <c r="L397" s="16" t="e">
        <f>IF(VLOOKUP($A397,Rank!$A:$AH,L$4,0)&lt;&gt;"",IF($L$5&lt;&gt;$C$3,K397+1,K397),K397)</f>
        <v>#REF!</v>
      </c>
      <c r="M397" s="16" t="e">
        <f>IF(VLOOKUP($A397,Rank!$A:$AH,M$4,0)&lt;&gt;"",IF(M$5&lt;&gt;$C$3,L397+1,L397),L397)</f>
        <v>#REF!</v>
      </c>
      <c r="N397" s="16" t="e">
        <f>IF(VLOOKUP($A397,Rank!$A:$AH,N$4,0)&lt;&gt;"",IF(N$5&lt;&gt;$C$3,M397+1,M397),M397)</f>
        <v>#REF!</v>
      </c>
      <c r="O397" s="16" t="e">
        <f>IF(VLOOKUP($A397,Rank!$A:$AH,O$4,0)&lt;&gt;"",IF(O$5&lt;&gt;$C$3,N397+1,N397),N397)</f>
        <v>#REF!</v>
      </c>
      <c r="P397" s="16" t="e">
        <f>IF(VLOOKUP($A397,Rank!$A:$AH,P$4,0)&lt;&gt;"",IF(P$5&lt;&gt;$C$3,O397+1,O397),O397)</f>
        <v>#REF!</v>
      </c>
      <c r="Q397" s="16" t="e">
        <f>IF(VLOOKUP($A397,Rank!$A:$AH,Q$4,0)&lt;&gt;"",IF(Q$5&lt;&gt;$C$3,P397+1,P397),P397)</f>
        <v>#REF!</v>
      </c>
      <c r="R397" s="16" t="e">
        <f>IF(VLOOKUP($A397,Rank!$A:$AH,R$4,0)&lt;&gt;"",IF(R$5&lt;&gt;$C$3,Q397+1,Q397),Q397)</f>
        <v>#REF!</v>
      </c>
      <c r="S397" s="16" t="e">
        <f>IF(VLOOKUP($A397,Rank!$A:$AH,S$4,0)&lt;&gt;"",IF(S$5&lt;&gt;$C$3,R397+1,R397),R397)</f>
        <v>#REF!</v>
      </c>
      <c r="T397" s="16" t="e">
        <f>IF(VLOOKUP($A397,Rank!$A:$AH,T$4,0)&lt;&gt;"",IF(T$5&lt;&gt;$C$3,S397+1,S397),S397)</f>
        <v>#REF!</v>
      </c>
      <c r="U397" s="16" t="e">
        <f>IF(VLOOKUP($A397,Rank!$A:$AH,U$4,0)&lt;&gt;"",IF(U$5&lt;&gt;$C$3,T397+1,T397),T397)</f>
        <v>#REF!</v>
      </c>
      <c r="V397" s="16" t="e">
        <f>IF(VLOOKUP($A397,Rank!$A:$AH,V$4,0)&lt;&gt;"",IF($V$5&lt;&gt;$C$3,U397+1,U397),U397)</f>
        <v>#REF!</v>
      </c>
      <c r="W397" s="16" t="e">
        <f>IF(VLOOKUP($A397,Rank!$A:$AH,W$4,0)&lt;&gt;"",IF(W$5&lt;&gt;$C$3,V397+1,V397),V397)</f>
        <v>#REF!</v>
      </c>
      <c r="X397" s="16" t="e">
        <f>IF(VLOOKUP($A397,Rank!$A:$AH,X$4,0)&lt;&gt;"",IF(X$5&lt;&gt;$C$3,W397+1,W397),W397)</f>
        <v>#REF!</v>
      </c>
      <c r="Z397" s="16" t="e">
        <f>IFERROR(VLOOKUP($A397,Rank!$A:$AH,D$4,0)*IF(IF(VLOOKUP($A397,Rank!$A:$AH,D$4,0)&lt;&gt;"",IF(D$5&lt;&gt;$C$3,C397+1,C397),C397)&lt;=6,1,0),0)+IF(VLOOKUP($A397,Rank!$A:$AH,D$4,0)&lt;&gt;"",IF(D$5&lt;&gt;$C$3,C397+1,C397),C397)*0.001</f>
        <v>#REF!</v>
      </c>
      <c r="AA397" s="16" t="e">
        <f>IFERROR(VLOOKUP($A397,Rank!$A:$AH,E$4,0)*IF(IF(VLOOKUP($A397,Rank!$A:$AH,E$4,0)&lt;&gt;"",IF(E$5&lt;&gt;$C$3,D397+1,D397),D397)&lt;=6,1,0),0)+IF(VLOOKUP($A397,Rank!$A:$AH,E$4,0)&lt;&gt;"",IF(E$5&lt;&gt;$C$3,D397+1,D397),D397)*0.001</f>
        <v>#REF!</v>
      </c>
      <c r="AB397" s="16" t="e">
        <f>IFERROR(VLOOKUP($A397,Rank!$A:$AH,F$4,0)*IF(IF(VLOOKUP($A397,Rank!$A:$AH,F$4,0)&lt;&gt;"",IF(F$5&lt;&gt;$C$3,E397+1,E397),E397)&lt;=6,1,0),0)+IF(VLOOKUP($A397,Rank!$A:$AH,F$4,0)&lt;&gt;"",IF(F$5&lt;&gt;$C$3,E397+1,E397),E397)*0.001</f>
        <v>#REF!</v>
      </c>
      <c r="AC397" s="16" t="e">
        <f>IFERROR(VLOOKUP($A397,Rank!$A:$AH,G$4,0)*IF(IF(VLOOKUP($A397,Rank!$A:$AH,G$4,0)&lt;&gt;"",IF(G$5&lt;&gt;$C$3,F397+1,F397),F397)&lt;=6,1,0),0)+IF(VLOOKUP($A397,Rank!$A:$AH,G$4,0)&lt;&gt;"",IF(G$5&lt;&gt;$C$3,F397+1,F397),F397)*0.001</f>
        <v>#REF!</v>
      </c>
      <c r="AD397" s="16" t="e">
        <f>IFERROR(VLOOKUP($A397,Rank!$A:$AH,H$4,0)*IF(IF(VLOOKUP($A397,Rank!$A:$AH,H$4,0)&lt;&gt;"",IF(H$5&lt;&gt;$C$3,G397+1,G397),G397)&lt;=6,1,0),0)+IF(VLOOKUP($A397,Rank!$A:$AH,H$4,0)&lt;&gt;"",IF(H$5&lt;&gt;$C$3,G397+1,G397),G397)*0.001</f>
        <v>#REF!</v>
      </c>
      <c r="AE397" s="16" t="e">
        <f>IFERROR(VLOOKUP($A397,Rank!$A:$AH,I$4,0)*IF(IF(VLOOKUP($A397,Rank!$A:$AH,I$4,0)&lt;&gt;"",IF(I$5&lt;&gt;$C$3,H397+1,H397),H397)&lt;=6,1,0),0)+IF(VLOOKUP($A397,Rank!$A:$AH,I$4,0)&lt;&gt;"",IF(I$5&lt;&gt;$C$3,H397+1,H397),H397)*0.001</f>
        <v>#REF!</v>
      </c>
      <c r="AF397" s="16" t="e">
        <f>IFERROR(VLOOKUP($A397,Rank!$A:$AH,J$4,0)*IF(IF(VLOOKUP($A397,Rank!$A:$AH,J$4,0)&lt;&gt;"",IF(J$5&lt;&gt;$C$3,I397+1,I397),I397)&lt;=6,1,0),0)+IF(VLOOKUP($A397,Rank!$A:$AH,J$4,0)&lt;&gt;"",IF(J$5&lt;&gt;$C$3,I397+1,I397),I397)*0.001</f>
        <v>#REF!</v>
      </c>
      <c r="AG397" s="16" t="e">
        <f>IFERROR(VLOOKUP($A397,Rank!$A:$AH,K$4,0)*IF(IF(VLOOKUP($A397,Rank!$A:$AH,K$4,0)&lt;&gt;"",IF(K$5&lt;&gt;$C$3,J397+1,J397),J397)&lt;=6,1,0),0)+IF(VLOOKUP($A397,Rank!$A:$AH,K$4,0)&lt;&gt;"",IF(K$5&lt;&gt;$C$3,J397+1,J397),J397)*0.001</f>
        <v>#REF!</v>
      </c>
      <c r="AH397" s="16" t="e">
        <f>IFERROR(VLOOKUP($A397,Rank!$A:$AH,L$4,0)*IF(IF(VLOOKUP($A397,Rank!$A:$AH,L$4,0)&lt;&gt;"",IF(L$5&lt;&gt;$C$3,K397+1,K397),K397)&lt;=6,1,0),0)+IF(VLOOKUP($A397,Rank!$A:$AH,L$4,0)&lt;&gt;"",IF(L$5&lt;&gt;$C$3,K397+1,K397),K397)*0.001</f>
        <v>#REF!</v>
      </c>
      <c r="AI397" s="16" t="e">
        <f>IFERROR(VLOOKUP($A397,Rank!$A:$AH,M$4,0)*IF(IF(VLOOKUP($A397,Rank!$A:$AH,M$4,0)&lt;&gt;"",IF(M$5&lt;&gt;$C$3,L397+1,L397),L397)&lt;=6,1,0),0)+IF(VLOOKUP($A397,Rank!$A:$AH,M$4,0)&lt;&gt;"",IF(M$5&lt;&gt;$C$3,L397+1,L397),L397)*0.001</f>
        <v>#REF!</v>
      </c>
      <c r="AJ397" s="16" t="e">
        <f>IFERROR(VLOOKUP($A397,Rank!$A:$AH,N$4,0)*IF(IF(VLOOKUP($A397,Rank!$A:$AH,N$4,0)&lt;&gt;"",IF(N$5&lt;&gt;$C$3,M397+1,M397),M397)&lt;=6,1,0),0)+IF(VLOOKUP($A397,Rank!$A:$AH,N$4,0)&lt;&gt;"",IF(N$5&lt;&gt;$C$3,M397+1,M397),M397)*0.001</f>
        <v>#REF!</v>
      </c>
      <c r="AK397" s="16" t="e">
        <f>IFERROR(VLOOKUP($A397,Rank!$A:$AH,O$4,0)*IF(IF(VLOOKUP($A397,Rank!$A:$AH,O$4,0)&lt;&gt;"",IF(O$5&lt;&gt;$C$3,N397+1,N397),N397)&lt;=6,1,0),0)+IF(VLOOKUP($A397,Rank!$A:$AH,O$4,0)&lt;&gt;"",IF(O$5&lt;&gt;$C$3,N397+1,N397),N397)*0.001</f>
        <v>#REF!</v>
      </c>
      <c r="AL397" s="16" t="e">
        <f>IFERROR(VLOOKUP($A397,Rank!$A:$AH,P$4,0)*IF(IF(VLOOKUP($A397,Rank!$A:$AH,P$4,0)&lt;&gt;"",IF(P$5&lt;&gt;$C$3,O397+1,O397),O397)&lt;=6,1,0),0)+IF(VLOOKUP($A397,Rank!$A:$AH,P$4,0)&lt;&gt;"",IF(P$5&lt;&gt;$C$3,O397+1,O397),O397)*0.001</f>
        <v>#REF!</v>
      </c>
      <c r="AM397" s="16" t="e">
        <f>IFERROR(VLOOKUP($A397,Rank!$A:$AH,Q$4,0)*IF(IF(VLOOKUP($A397,Rank!$A:$AH,Q$4,0)&lt;&gt;"",IF(Q$5&lt;&gt;$C$3,P397+1,P397),P397)&lt;=6,1,0),0)+IF(VLOOKUP($A397,Rank!$A:$AH,Q$4,0)&lt;&gt;"",IF(Q$5&lt;&gt;$C$3,P397+1,P397),P397)*0.001</f>
        <v>#REF!</v>
      </c>
      <c r="AN397" s="16" t="e">
        <f>IFERROR(VLOOKUP($A397,Rank!$A:$AH,R$4,0)*IF(IF(VLOOKUP($A397,Rank!$A:$AH,R$4,0)&lt;&gt;"",IF(R$5&lt;&gt;$C$3,Q397+1,Q397),Q397)&lt;=6,1,0),0)+IF(VLOOKUP($A397,Rank!$A:$AH,R$4,0)&lt;&gt;"",IF(R$5&lt;&gt;$C$3,Q397+1,Q397),Q397)*0.001</f>
        <v>#REF!</v>
      </c>
      <c r="AO397" s="16" t="e">
        <f>IFERROR(VLOOKUP($A397,Rank!$A:$AH,S$4,0)*IF(IF(VLOOKUP($A397,Rank!$A:$AH,S$4,0)&lt;&gt;"",IF(S$5&lt;&gt;$C$3,R397+1,R397),R397)&lt;=6,1,0),0)+IF(VLOOKUP($A397,Rank!$A:$AH,S$4,0)&lt;&gt;"",IF($S$5&lt;&gt;$C$3,R397+1,R397),R397)*0.001</f>
        <v>#REF!</v>
      </c>
      <c r="AP397" s="16" t="e">
        <f>IFERROR(VLOOKUP($A397,Rank!$A:$AH,T$4,0)*IF(IF(VLOOKUP($A397,Rank!$A:$AH,T$4,0)&lt;&gt;"",IF(T$5&lt;&gt;$C$3,S397+1,S397),S397)&lt;=6,1,0),0)+IF(VLOOKUP($A397,Rank!$A:$AH,T$4,0)&lt;&gt;"",IF($T$5&lt;&gt;$C$3,S397+1,S397),S397)*0.001</f>
        <v>#REF!</v>
      </c>
      <c r="AQ397" s="16" t="e">
        <f>IFERROR(VLOOKUP($A397,Rank!$A:$AH,U$4,0)*IF(IF(VLOOKUP($A397,Rank!$A:$AH,U$4,0)&lt;&gt;"",IF(U$5&lt;&gt;$C$3,T397+1,T397),T397)&lt;=6,1,0),0)+IF(VLOOKUP($A397,Rank!$A:$AH,U$4,0)&lt;&gt;"",IF($U$5&lt;&gt;$C$3,T397+1,T397),T397)*0.001</f>
        <v>#REF!</v>
      </c>
      <c r="AR397" s="16" t="e">
        <f>IFERROR(VLOOKUP($A397,Rank!$A:$AH,V$4,0)*IF(IF(VLOOKUP($A397,Rank!$A:$AH,V$4,0)&lt;&gt;"",IF(V$5&lt;&gt;$C$3,U397+1,U397),U397)&lt;=6,1,0),0)+IF(VLOOKUP($A397,Rank!$A:$AH,V$4,0)&lt;&gt;"",IF($V$5&lt;&gt;$C$3,U397+1,U397),U397)*0.001</f>
        <v>#REF!</v>
      </c>
      <c r="AS397" s="16" t="e">
        <f>IFERROR(VLOOKUP($A397,Rank!$A:$AH,W$4,0)*IF(IF(VLOOKUP($A397,Rank!$A:$AH,W$4,0)&lt;&gt;"",IF(W$5&lt;&gt;$C$3,V397+1,V397),V397)&lt;=6,1,0),0)+IF(VLOOKUP($A397,Rank!$A:$AH,W$4,0)&lt;&gt;"",IF($W$5&lt;&gt;$C$3,V397+1,V397),V397)*0.001</f>
        <v>#REF!</v>
      </c>
      <c r="AT397" s="16" t="e">
        <f>IFERROR(VLOOKUP($A397,Rank!$A:$AH,X$4,0)*IF(IF(VLOOKUP($A397,Rank!$A:$AH,X$4,0)&lt;&gt;"",IF(X$5&lt;&gt;$C$3,W397+1,W397),W397)&lt;=6,1,0),0)+IF(VLOOKUP($A397,Rank!$A:$AH,X$4,0)&lt;&gt;"",IF($X$5&lt;&gt;$C$3,W397+1,W397),W397)*0.001</f>
        <v>#REF!</v>
      </c>
      <c r="AV397" t="e">
        <f t="shared" si="134"/>
        <v>#REF!</v>
      </c>
      <c r="AW397" t="e">
        <f t="shared" si="135"/>
        <v>#REF!</v>
      </c>
      <c r="AX397" t="e">
        <f t="shared" si="136"/>
        <v>#REF!</v>
      </c>
      <c r="AY397" t="e">
        <f t="shared" si="137"/>
        <v>#REF!</v>
      </c>
      <c r="AZ397" t="e">
        <f t="shared" si="138"/>
        <v>#REF!</v>
      </c>
      <c r="BA397" t="e">
        <f t="shared" si="139"/>
        <v>#REF!</v>
      </c>
      <c r="BB397" t="e">
        <f t="shared" si="140"/>
        <v>#REF!</v>
      </c>
      <c r="BC397" t="e">
        <f t="shared" si="141"/>
        <v>#REF!</v>
      </c>
      <c r="BD397" t="e">
        <f t="shared" si="142"/>
        <v>#REF!</v>
      </c>
      <c r="BE397" t="e">
        <f t="shared" si="143"/>
        <v>#REF!</v>
      </c>
      <c r="BF397" t="e">
        <f t="shared" si="144"/>
        <v>#REF!</v>
      </c>
      <c r="BG397" t="e">
        <f t="shared" si="145"/>
        <v>#REF!</v>
      </c>
      <c r="BH397" t="e">
        <f t="shared" si="146"/>
        <v>#REF!</v>
      </c>
      <c r="BI397" t="e">
        <f t="shared" si="147"/>
        <v>#REF!</v>
      </c>
      <c r="BJ397" t="e">
        <f t="shared" si="148"/>
        <v>#REF!</v>
      </c>
      <c r="BK397" t="e">
        <f t="shared" si="149"/>
        <v>#REF!</v>
      </c>
      <c r="BL397" t="e">
        <f t="shared" si="150"/>
        <v>#REF!</v>
      </c>
      <c r="BM397" t="e">
        <f t="shared" si="151"/>
        <v>#REF!</v>
      </c>
      <c r="BN397" t="e">
        <f t="shared" si="152"/>
        <v>#REF!</v>
      </c>
      <c r="BO397" t="e">
        <f t="shared" si="153"/>
        <v>#REF!</v>
      </c>
      <c r="BP397" t="e">
        <f t="shared" si="154"/>
        <v>#REF!</v>
      </c>
    </row>
    <row r="398" spans="1:68" x14ac:dyDescent="0.3">
      <c r="A398" t="e">
        <f>+Rank!#REF!</f>
        <v>#REF!</v>
      </c>
      <c r="B398" s="16">
        <f t="shared" si="133"/>
        <v>0</v>
      </c>
      <c r="C398" s="16">
        <v>0</v>
      </c>
      <c r="D398" s="16" t="e">
        <f>IF(VLOOKUP($A398,Rank!$A:$AH,D$4,0)&lt;&gt;"",IF(D$5&lt;&gt;$C$3,C398+1,C398),C398)</f>
        <v>#REF!</v>
      </c>
      <c r="E398" s="16" t="e">
        <f>IF(VLOOKUP($A398,Rank!$A:$AH,E$4,0)&lt;&gt;"",IF(E$5&lt;&gt;$C$3,D398+1,D398),D398)</f>
        <v>#REF!</v>
      </c>
      <c r="F398" s="16" t="e">
        <f>IF(VLOOKUP($A398,Rank!$A:$AH,F$4,0)&lt;&gt;"",IF(F$5&lt;&gt;$C$3,D398+1,D398),D398)</f>
        <v>#REF!</v>
      </c>
      <c r="G398" s="16" t="e">
        <f>IF(VLOOKUP($A398,Rank!$A:$AH,G$4,0)&lt;&gt;"",IF(G$5&lt;&gt;$C$3,F398+1,F398),F398)</f>
        <v>#REF!</v>
      </c>
      <c r="H398" s="16" t="e">
        <f>IF(VLOOKUP($A398,Rank!$A:$AH,H$4,0)&lt;&gt;"",IF(H$5&lt;&gt;$C$3,G398+1,G398),G398)</f>
        <v>#REF!</v>
      </c>
      <c r="I398" s="16" t="e">
        <f>IF(VLOOKUP($A398,Rank!$A:$AH,I$4,0)&lt;&gt;"",IF(I$5&lt;&gt;$C$3,H398+1,H398),H398)</f>
        <v>#REF!</v>
      </c>
      <c r="J398" s="16" t="e">
        <f>IF(VLOOKUP($A398,Rank!$A:$AH,J$4,0)&lt;&gt;"",IF(J$5&lt;&gt;$C$3,I398+1,I398),I398)</f>
        <v>#REF!</v>
      </c>
      <c r="K398" s="16" t="e">
        <f>IF(VLOOKUP($A398,Rank!$A:$AH,K$4,0)&lt;&gt;"",IF(K$5&lt;&gt;$C$3,J398+1,J398),J398)</f>
        <v>#REF!</v>
      </c>
      <c r="L398" s="16" t="e">
        <f>IF(VLOOKUP($A398,Rank!$A:$AH,L$4,0)&lt;&gt;"",IF($L$5&lt;&gt;$C$3,K398+1,K398),K398)</f>
        <v>#REF!</v>
      </c>
      <c r="M398" s="16" t="e">
        <f>IF(VLOOKUP($A398,Rank!$A:$AH,M$4,0)&lt;&gt;"",IF(M$5&lt;&gt;$C$3,L398+1,L398),L398)</f>
        <v>#REF!</v>
      </c>
      <c r="N398" s="16" t="e">
        <f>IF(VLOOKUP($A398,Rank!$A:$AH,N$4,0)&lt;&gt;"",IF(N$5&lt;&gt;$C$3,M398+1,M398),M398)</f>
        <v>#REF!</v>
      </c>
      <c r="O398" s="16" t="e">
        <f>IF(VLOOKUP($A398,Rank!$A:$AH,O$4,0)&lt;&gt;"",IF(O$5&lt;&gt;$C$3,N398+1,N398),N398)</f>
        <v>#REF!</v>
      </c>
      <c r="P398" s="16" t="e">
        <f>IF(VLOOKUP($A398,Rank!$A:$AH,P$4,0)&lt;&gt;"",IF(P$5&lt;&gt;$C$3,O398+1,O398),O398)</f>
        <v>#REF!</v>
      </c>
      <c r="Q398" s="16" t="e">
        <f>IF(VLOOKUP($A398,Rank!$A:$AH,Q$4,0)&lt;&gt;"",IF(Q$5&lt;&gt;$C$3,P398+1,P398),P398)</f>
        <v>#REF!</v>
      </c>
      <c r="R398" s="16" t="e">
        <f>IF(VLOOKUP($A398,Rank!$A:$AH,R$4,0)&lt;&gt;"",IF(R$5&lt;&gt;$C$3,Q398+1,Q398),Q398)</f>
        <v>#REF!</v>
      </c>
      <c r="S398" s="16" t="e">
        <f>IF(VLOOKUP($A398,Rank!$A:$AH,S$4,0)&lt;&gt;"",IF(S$5&lt;&gt;$C$3,R398+1,R398),R398)</f>
        <v>#REF!</v>
      </c>
      <c r="T398" s="16" t="e">
        <f>IF(VLOOKUP($A398,Rank!$A:$AH,T$4,0)&lt;&gt;"",IF(T$5&lt;&gt;$C$3,S398+1,S398),S398)</f>
        <v>#REF!</v>
      </c>
      <c r="U398" s="16" t="e">
        <f>IF(VLOOKUP($A398,Rank!$A:$AH,U$4,0)&lt;&gt;"",IF(U$5&lt;&gt;$C$3,T398+1,T398),T398)</f>
        <v>#REF!</v>
      </c>
      <c r="V398" s="16" t="e">
        <f>IF(VLOOKUP($A398,Rank!$A:$AH,V$4,0)&lt;&gt;"",IF($V$5&lt;&gt;$C$3,U398+1,U398),U398)</f>
        <v>#REF!</v>
      </c>
      <c r="W398" s="16" t="e">
        <f>IF(VLOOKUP($A398,Rank!$A:$AH,W$4,0)&lt;&gt;"",IF(W$5&lt;&gt;$C$3,V398+1,V398),V398)</f>
        <v>#REF!</v>
      </c>
      <c r="X398" s="16" t="e">
        <f>IF(VLOOKUP($A398,Rank!$A:$AH,X$4,0)&lt;&gt;"",IF(X$5&lt;&gt;$C$3,W398+1,W398),W398)</f>
        <v>#REF!</v>
      </c>
      <c r="Z398" s="16" t="e">
        <f>IFERROR(VLOOKUP($A398,Rank!$A:$AH,D$4,0)*IF(IF(VLOOKUP($A398,Rank!$A:$AH,D$4,0)&lt;&gt;"",IF(D$5&lt;&gt;$C$3,C398+1,C398),C398)&lt;=6,1,0),0)+IF(VLOOKUP($A398,Rank!$A:$AH,D$4,0)&lt;&gt;"",IF(D$5&lt;&gt;$C$3,C398+1,C398),C398)*0.001</f>
        <v>#REF!</v>
      </c>
      <c r="AA398" s="16" t="e">
        <f>IFERROR(VLOOKUP($A398,Rank!$A:$AH,E$4,0)*IF(IF(VLOOKUP($A398,Rank!$A:$AH,E$4,0)&lt;&gt;"",IF(E$5&lt;&gt;$C$3,D398+1,D398),D398)&lt;=6,1,0),0)+IF(VLOOKUP($A398,Rank!$A:$AH,E$4,0)&lt;&gt;"",IF(E$5&lt;&gt;$C$3,D398+1,D398),D398)*0.001</f>
        <v>#REF!</v>
      </c>
      <c r="AB398" s="16" t="e">
        <f>IFERROR(VLOOKUP($A398,Rank!$A:$AH,F$4,0)*IF(IF(VLOOKUP($A398,Rank!$A:$AH,F$4,0)&lt;&gt;"",IF(F$5&lt;&gt;$C$3,E398+1,E398),E398)&lt;=6,1,0),0)+IF(VLOOKUP($A398,Rank!$A:$AH,F$4,0)&lt;&gt;"",IF(F$5&lt;&gt;$C$3,E398+1,E398),E398)*0.001</f>
        <v>#REF!</v>
      </c>
      <c r="AC398" s="16" t="e">
        <f>IFERROR(VLOOKUP($A398,Rank!$A:$AH,G$4,0)*IF(IF(VLOOKUP($A398,Rank!$A:$AH,G$4,0)&lt;&gt;"",IF(G$5&lt;&gt;$C$3,F398+1,F398),F398)&lt;=6,1,0),0)+IF(VLOOKUP($A398,Rank!$A:$AH,G$4,0)&lt;&gt;"",IF(G$5&lt;&gt;$C$3,F398+1,F398),F398)*0.001</f>
        <v>#REF!</v>
      </c>
      <c r="AD398" s="16" t="e">
        <f>IFERROR(VLOOKUP($A398,Rank!$A:$AH,H$4,0)*IF(IF(VLOOKUP($A398,Rank!$A:$AH,H$4,0)&lt;&gt;"",IF(H$5&lt;&gt;$C$3,G398+1,G398),G398)&lt;=6,1,0),0)+IF(VLOOKUP($A398,Rank!$A:$AH,H$4,0)&lt;&gt;"",IF(H$5&lt;&gt;$C$3,G398+1,G398),G398)*0.001</f>
        <v>#REF!</v>
      </c>
      <c r="AE398" s="16" t="e">
        <f>IFERROR(VLOOKUP($A398,Rank!$A:$AH,I$4,0)*IF(IF(VLOOKUP($A398,Rank!$A:$AH,I$4,0)&lt;&gt;"",IF(I$5&lt;&gt;$C$3,H398+1,H398),H398)&lt;=6,1,0),0)+IF(VLOOKUP($A398,Rank!$A:$AH,I$4,0)&lt;&gt;"",IF(I$5&lt;&gt;$C$3,H398+1,H398),H398)*0.001</f>
        <v>#REF!</v>
      </c>
      <c r="AF398" s="16" t="e">
        <f>IFERROR(VLOOKUP($A398,Rank!$A:$AH,J$4,0)*IF(IF(VLOOKUP($A398,Rank!$A:$AH,J$4,0)&lt;&gt;"",IF(J$5&lt;&gt;$C$3,I398+1,I398),I398)&lt;=6,1,0),0)+IF(VLOOKUP($A398,Rank!$A:$AH,J$4,0)&lt;&gt;"",IF(J$5&lt;&gt;$C$3,I398+1,I398),I398)*0.001</f>
        <v>#REF!</v>
      </c>
      <c r="AG398" s="16" t="e">
        <f>IFERROR(VLOOKUP($A398,Rank!$A:$AH,K$4,0)*IF(IF(VLOOKUP($A398,Rank!$A:$AH,K$4,0)&lt;&gt;"",IF(K$5&lt;&gt;$C$3,J398+1,J398),J398)&lt;=6,1,0),0)+IF(VLOOKUP($A398,Rank!$A:$AH,K$4,0)&lt;&gt;"",IF(K$5&lt;&gt;$C$3,J398+1,J398),J398)*0.001</f>
        <v>#REF!</v>
      </c>
      <c r="AH398" s="16" t="e">
        <f>IFERROR(VLOOKUP($A398,Rank!$A:$AH,L$4,0)*IF(IF(VLOOKUP($A398,Rank!$A:$AH,L$4,0)&lt;&gt;"",IF(L$5&lt;&gt;$C$3,K398+1,K398),K398)&lt;=6,1,0),0)+IF(VLOOKUP($A398,Rank!$A:$AH,L$4,0)&lt;&gt;"",IF(L$5&lt;&gt;$C$3,K398+1,K398),K398)*0.001</f>
        <v>#REF!</v>
      </c>
      <c r="AI398" s="16" t="e">
        <f>IFERROR(VLOOKUP($A398,Rank!$A:$AH,M$4,0)*IF(IF(VLOOKUP($A398,Rank!$A:$AH,M$4,0)&lt;&gt;"",IF(M$5&lt;&gt;$C$3,L398+1,L398),L398)&lt;=6,1,0),0)+IF(VLOOKUP($A398,Rank!$A:$AH,M$4,0)&lt;&gt;"",IF(M$5&lt;&gt;$C$3,L398+1,L398),L398)*0.001</f>
        <v>#REF!</v>
      </c>
      <c r="AJ398" s="16" t="e">
        <f>IFERROR(VLOOKUP($A398,Rank!$A:$AH,N$4,0)*IF(IF(VLOOKUP($A398,Rank!$A:$AH,N$4,0)&lt;&gt;"",IF(N$5&lt;&gt;$C$3,M398+1,M398),M398)&lt;=6,1,0),0)+IF(VLOOKUP($A398,Rank!$A:$AH,N$4,0)&lt;&gt;"",IF(N$5&lt;&gt;$C$3,M398+1,M398),M398)*0.001</f>
        <v>#REF!</v>
      </c>
      <c r="AK398" s="16" t="e">
        <f>IFERROR(VLOOKUP($A398,Rank!$A:$AH,O$4,0)*IF(IF(VLOOKUP($A398,Rank!$A:$AH,O$4,0)&lt;&gt;"",IF(O$5&lt;&gt;$C$3,N398+1,N398),N398)&lt;=6,1,0),0)+IF(VLOOKUP($A398,Rank!$A:$AH,O$4,0)&lt;&gt;"",IF(O$5&lt;&gt;$C$3,N398+1,N398),N398)*0.001</f>
        <v>#REF!</v>
      </c>
      <c r="AL398" s="16" t="e">
        <f>IFERROR(VLOOKUP($A398,Rank!$A:$AH,P$4,0)*IF(IF(VLOOKUP($A398,Rank!$A:$AH,P$4,0)&lt;&gt;"",IF(P$5&lt;&gt;$C$3,O398+1,O398),O398)&lt;=6,1,0),0)+IF(VLOOKUP($A398,Rank!$A:$AH,P$4,0)&lt;&gt;"",IF(P$5&lt;&gt;$C$3,O398+1,O398),O398)*0.001</f>
        <v>#REF!</v>
      </c>
      <c r="AM398" s="16" t="e">
        <f>IFERROR(VLOOKUP($A398,Rank!$A:$AH,Q$4,0)*IF(IF(VLOOKUP($A398,Rank!$A:$AH,Q$4,0)&lt;&gt;"",IF(Q$5&lt;&gt;$C$3,P398+1,P398),P398)&lt;=6,1,0),0)+IF(VLOOKUP($A398,Rank!$A:$AH,Q$4,0)&lt;&gt;"",IF(Q$5&lt;&gt;$C$3,P398+1,P398),P398)*0.001</f>
        <v>#REF!</v>
      </c>
      <c r="AN398" s="16" t="e">
        <f>IFERROR(VLOOKUP($A398,Rank!$A:$AH,R$4,0)*IF(IF(VLOOKUP($A398,Rank!$A:$AH,R$4,0)&lt;&gt;"",IF(R$5&lt;&gt;$C$3,Q398+1,Q398),Q398)&lt;=6,1,0),0)+IF(VLOOKUP($A398,Rank!$A:$AH,R$4,0)&lt;&gt;"",IF(R$5&lt;&gt;$C$3,Q398+1,Q398),Q398)*0.001</f>
        <v>#REF!</v>
      </c>
      <c r="AO398" s="16" t="e">
        <f>IFERROR(VLOOKUP($A398,Rank!$A:$AH,S$4,0)*IF(IF(VLOOKUP($A398,Rank!$A:$AH,S$4,0)&lt;&gt;"",IF(S$5&lt;&gt;$C$3,R398+1,R398),R398)&lt;=6,1,0),0)+IF(VLOOKUP($A398,Rank!$A:$AH,S$4,0)&lt;&gt;"",IF($S$5&lt;&gt;$C$3,R398+1,R398),R398)*0.001</f>
        <v>#REF!</v>
      </c>
      <c r="AP398" s="16" t="e">
        <f>IFERROR(VLOOKUP($A398,Rank!$A:$AH,T$4,0)*IF(IF(VLOOKUP($A398,Rank!$A:$AH,T$4,0)&lt;&gt;"",IF(T$5&lt;&gt;$C$3,S398+1,S398),S398)&lt;=6,1,0),0)+IF(VLOOKUP($A398,Rank!$A:$AH,T$4,0)&lt;&gt;"",IF($T$5&lt;&gt;$C$3,S398+1,S398),S398)*0.001</f>
        <v>#REF!</v>
      </c>
      <c r="AQ398" s="16" t="e">
        <f>IFERROR(VLOOKUP($A398,Rank!$A:$AH,U$4,0)*IF(IF(VLOOKUP($A398,Rank!$A:$AH,U$4,0)&lt;&gt;"",IF(U$5&lt;&gt;$C$3,T398+1,T398),T398)&lt;=6,1,0),0)+IF(VLOOKUP($A398,Rank!$A:$AH,U$4,0)&lt;&gt;"",IF($U$5&lt;&gt;$C$3,T398+1,T398),T398)*0.001</f>
        <v>#REF!</v>
      </c>
      <c r="AR398" s="16" t="e">
        <f>IFERROR(VLOOKUP($A398,Rank!$A:$AH,V$4,0)*IF(IF(VLOOKUP($A398,Rank!$A:$AH,V$4,0)&lt;&gt;"",IF(V$5&lt;&gt;$C$3,U398+1,U398),U398)&lt;=6,1,0),0)+IF(VLOOKUP($A398,Rank!$A:$AH,V$4,0)&lt;&gt;"",IF($V$5&lt;&gt;$C$3,U398+1,U398),U398)*0.001</f>
        <v>#REF!</v>
      </c>
      <c r="AS398" s="16" t="e">
        <f>IFERROR(VLOOKUP($A398,Rank!$A:$AH,W$4,0)*IF(IF(VLOOKUP($A398,Rank!$A:$AH,W$4,0)&lt;&gt;"",IF(W$5&lt;&gt;$C$3,V398+1,V398),V398)&lt;=6,1,0),0)+IF(VLOOKUP($A398,Rank!$A:$AH,W$4,0)&lt;&gt;"",IF($W$5&lt;&gt;$C$3,V398+1,V398),V398)*0.001</f>
        <v>#REF!</v>
      </c>
      <c r="AT398" s="16" t="e">
        <f>IFERROR(VLOOKUP($A398,Rank!$A:$AH,X$4,0)*IF(IF(VLOOKUP($A398,Rank!$A:$AH,X$4,0)&lt;&gt;"",IF(X$5&lt;&gt;$C$3,W398+1,W398),W398)&lt;=6,1,0),0)+IF(VLOOKUP($A398,Rank!$A:$AH,X$4,0)&lt;&gt;"",IF($X$5&lt;&gt;$C$3,W398+1,W398),W398)*0.001</f>
        <v>#REF!</v>
      </c>
      <c r="AV398" t="e">
        <f t="shared" si="134"/>
        <v>#REF!</v>
      </c>
      <c r="AW398" t="e">
        <f t="shared" si="135"/>
        <v>#REF!</v>
      </c>
      <c r="AX398" t="e">
        <f t="shared" si="136"/>
        <v>#REF!</v>
      </c>
      <c r="AY398" t="e">
        <f t="shared" si="137"/>
        <v>#REF!</v>
      </c>
      <c r="AZ398" t="e">
        <f t="shared" si="138"/>
        <v>#REF!</v>
      </c>
      <c r="BA398" t="e">
        <f t="shared" si="139"/>
        <v>#REF!</v>
      </c>
      <c r="BB398" t="e">
        <f t="shared" si="140"/>
        <v>#REF!</v>
      </c>
      <c r="BC398" t="e">
        <f t="shared" si="141"/>
        <v>#REF!</v>
      </c>
      <c r="BD398" t="e">
        <f t="shared" si="142"/>
        <v>#REF!</v>
      </c>
      <c r="BE398" t="e">
        <f t="shared" si="143"/>
        <v>#REF!</v>
      </c>
      <c r="BF398" t="e">
        <f t="shared" si="144"/>
        <v>#REF!</v>
      </c>
      <c r="BG398" t="e">
        <f t="shared" si="145"/>
        <v>#REF!</v>
      </c>
      <c r="BH398" t="e">
        <f t="shared" si="146"/>
        <v>#REF!</v>
      </c>
      <c r="BI398" t="e">
        <f t="shared" si="147"/>
        <v>#REF!</v>
      </c>
      <c r="BJ398" t="e">
        <f t="shared" si="148"/>
        <v>#REF!</v>
      </c>
      <c r="BK398" t="e">
        <f t="shared" si="149"/>
        <v>#REF!</v>
      </c>
      <c r="BL398" t="e">
        <f t="shared" si="150"/>
        <v>#REF!</v>
      </c>
      <c r="BM398" t="e">
        <f t="shared" si="151"/>
        <v>#REF!</v>
      </c>
      <c r="BN398" t="e">
        <f t="shared" si="152"/>
        <v>#REF!</v>
      </c>
      <c r="BO398" t="e">
        <f t="shared" si="153"/>
        <v>#REF!</v>
      </c>
      <c r="BP398" t="e">
        <f t="shared" si="154"/>
        <v>#REF!</v>
      </c>
    </row>
    <row r="399" spans="1:68" x14ac:dyDescent="0.3">
      <c r="A399" t="e">
        <f>+Rank!#REF!</f>
        <v>#REF!</v>
      </c>
      <c r="B399" s="16">
        <f t="shared" si="133"/>
        <v>0</v>
      </c>
      <c r="C399" s="16">
        <v>0</v>
      </c>
      <c r="D399" s="16" t="e">
        <f>IF(VLOOKUP($A399,Rank!$A:$AH,D$4,0)&lt;&gt;"",IF(D$5&lt;&gt;$C$3,C399+1,C399),C399)</f>
        <v>#REF!</v>
      </c>
      <c r="E399" s="16" t="e">
        <f>IF(VLOOKUP($A399,Rank!$A:$AH,E$4,0)&lt;&gt;"",IF(E$5&lt;&gt;$C$3,D399+1,D399),D399)</f>
        <v>#REF!</v>
      </c>
      <c r="F399" s="16" t="e">
        <f>IF(VLOOKUP($A399,Rank!$A:$AH,F$4,0)&lt;&gt;"",IF(F$5&lt;&gt;$C$3,D399+1,D399),D399)</f>
        <v>#REF!</v>
      </c>
      <c r="G399" s="16" t="e">
        <f>IF(VLOOKUP($A399,Rank!$A:$AH,G$4,0)&lt;&gt;"",IF(G$5&lt;&gt;$C$3,F399+1,F399),F399)</f>
        <v>#REF!</v>
      </c>
      <c r="H399" s="16" t="e">
        <f>IF(VLOOKUP($A399,Rank!$A:$AH,H$4,0)&lt;&gt;"",IF(H$5&lt;&gt;$C$3,G399+1,G399),G399)</f>
        <v>#REF!</v>
      </c>
      <c r="I399" s="16" t="e">
        <f>IF(VLOOKUP($A399,Rank!$A:$AH,I$4,0)&lt;&gt;"",IF(I$5&lt;&gt;$C$3,H399+1,H399),H399)</f>
        <v>#REF!</v>
      </c>
      <c r="J399" s="16" t="e">
        <f>IF(VLOOKUP($A399,Rank!$A:$AH,J$4,0)&lt;&gt;"",IF(J$5&lt;&gt;$C$3,I399+1,I399),I399)</f>
        <v>#REF!</v>
      </c>
      <c r="K399" s="16" t="e">
        <f>IF(VLOOKUP($A399,Rank!$A:$AH,K$4,0)&lt;&gt;"",IF(K$5&lt;&gt;$C$3,J399+1,J399),J399)</f>
        <v>#REF!</v>
      </c>
      <c r="L399" s="16" t="e">
        <f>IF(VLOOKUP($A399,Rank!$A:$AH,L$4,0)&lt;&gt;"",IF($L$5&lt;&gt;$C$3,K399+1,K399),K399)</f>
        <v>#REF!</v>
      </c>
      <c r="M399" s="16" t="e">
        <f>IF(VLOOKUP($A399,Rank!$A:$AH,M$4,0)&lt;&gt;"",IF(M$5&lt;&gt;$C$3,L399+1,L399),L399)</f>
        <v>#REF!</v>
      </c>
      <c r="N399" s="16" t="e">
        <f>IF(VLOOKUP($A399,Rank!$A:$AH,N$4,0)&lt;&gt;"",IF(N$5&lt;&gt;$C$3,M399+1,M399),M399)</f>
        <v>#REF!</v>
      </c>
      <c r="O399" s="16" t="e">
        <f>IF(VLOOKUP($A399,Rank!$A:$AH,O$4,0)&lt;&gt;"",IF(O$5&lt;&gt;$C$3,N399+1,N399),N399)</f>
        <v>#REF!</v>
      </c>
      <c r="P399" s="16" t="e">
        <f>IF(VLOOKUP($A399,Rank!$A:$AH,P$4,0)&lt;&gt;"",IF(P$5&lt;&gt;$C$3,O399+1,O399),O399)</f>
        <v>#REF!</v>
      </c>
      <c r="Q399" s="16" t="e">
        <f>IF(VLOOKUP($A399,Rank!$A:$AH,Q$4,0)&lt;&gt;"",IF(Q$5&lt;&gt;$C$3,P399+1,P399),P399)</f>
        <v>#REF!</v>
      </c>
      <c r="R399" s="16" t="e">
        <f>IF(VLOOKUP($A399,Rank!$A:$AH,R$4,0)&lt;&gt;"",IF(R$5&lt;&gt;$C$3,Q399+1,Q399),Q399)</f>
        <v>#REF!</v>
      </c>
      <c r="S399" s="16" t="e">
        <f>IF(VLOOKUP($A399,Rank!$A:$AH,S$4,0)&lt;&gt;"",IF(S$5&lt;&gt;$C$3,R399+1,R399),R399)</f>
        <v>#REF!</v>
      </c>
      <c r="T399" s="16" t="e">
        <f>IF(VLOOKUP($A399,Rank!$A:$AH,T$4,0)&lt;&gt;"",IF(T$5&lt;&gt;$C$3,S399+1,S399),S399)</f>
        <v>#REF!</v>
      </c>
      <c r="U399" s="16" t="e">
        <f>IF(VLOOKUP($A399,Rank!$A:$AH,U$4,0)&lt;&gt;"",IF(U$5&lt;&gt;$C$3,T399+1,T399),T399)</f>
        <v>#REF!</v>
      </c>
      <c r="V399" s="16" t="e">
        <f>IF(VLOOKUP($A399,Rank!$A:$AH,V$4,0)&lt;&gt;"",IF($V$5&lt;&gt;$C$3,U399+1,U399),U399)</f>
        <v>#REF!</v>
      </c>
      <c r="W399" s="16" t="e">
        <f>IF(VLOOKUP($A399,Rank!$A:$AH,W$4,0)&lt;&gt;"",IF(W$5&lt;&gt;$C$3,V399+1,V399),V399)</f>
        <v>#REF!</v>
      </c>
      <c r="X399" s="16" t="e">
        <f>IF(VLOOKUP($A399,Rank!$A:$AH,X$4,0)&lt;&gt;"",IF(X$5&lt;&gt;$C$3,W399+1,W399),W399)</f>
        <v>#REF!</v>
      </c>
      <c r="Z399" s="16" t="e">
        <f>IFERROR(VLOOKUP($A399,Rank!$A:$AH,D$4,0)*IF(IF(VLOOKUP($A399,Rank!$A:$AH,D$4,0)&lt;&gt;"",IF(D$5&lt;&gt;$C$3,C399+1,C399),C399)&lt;=6,1,0),0)+IF(VLOOKUP($A399,Rank!$A:$AH,D$4,0)&lt;&gt;"",IF(D$5&lt;&gt;$C$3,C399+1,C399),C399)*0.001</f>
        <v>#REF!</v>
      </c>
      <c r="AA399" s="16" t="e">
        <f>IFERROR(VLOOKUP($A399,Rank!$A:$AH,E$4,0)*IF(IF(VLOOKUP($A399,Rank!$A:$AH,E$4,0)&lt;&gt;"",IF(E$5&lt;&gt;$C$3,D399+1,D399),D399)&lt;=6,1,0),0)+IF(VLOOKUP($A399,Rank!$A:$AH,E$4,0)&lt;&gt;"",IF(E$5&lt;&gt;$C$3,D399+1,D399),D399)*0.001</f>
        <v>#REF!</v>
      </c>
      <c r="AB399" s="16" t="e">
        <f>IFERROR(VLOOKUP($A399,Rank!$A:$AH,F$4,0)*IF(IF(VLOOKUP($A399,Rank!$A:$AH,F$4,0)&lt;&gt;"",IF(F$5&lt;&gt;$C$3,E399+1,E399),E399)&lt;=6,1,0),0)+IF(VLOOKUP($A399,Rank!$A:$AH,F$4,0)&lt;&gt;"",IF(F$5&lt;&gt;$C$3,E399+1,E399),E399)*0.001</f>
        <v>#REF!</v>
      </c>
      <c r="AC399" s="16" t="e">
        <f>IFERROR(VLOOKUP($A399,Rank!$A:$AH,G$4,0)*IF(IF(VLOOKUP($A399,Rank!$A:$AH,G$4,0)&lt;&gt;"",IF(G$5&lt;&gt;$C$3,F399+1,F399),F399)&lt;=6,1,0),0)+IF(VLOOKUP($A399,Rank!$A:$AH,G$4,0)&lt;&gt;"",IF(G$5&lt;&gt;$C$3,F399+1,F399),F399)*0.001</f>
        <v>#REF!</v>
      </c>
      <c r="AD399" s="16" t="e">
        <f>IFERROR(VLOOKUP($A399,Rank!$A:$AH,H$4,0)*IF(IF(VLOOKUP($A399,Rank!$A:$AH,H$4,0)&lt;&gt;"",IF(H$5&lt;&gt;$C$3,G399+1,G399),G399)&lt;=6,1,0),0)+IF(VLOOKUP($A399,Rank!$A:$AH,H$4,0)&lt;&gt;"",IF(H$5&lt;&gt;$C$3,G399+1,G399),G399)*0.001</f>
        <v>#REF!</v>
      </c>
      <c r="AE399" s="16" t="e">
        <f>IFERROR(VLOOKUP($A399,Rank!$A:$AH,I$4,0)*IF(IF(VLOOKUP($A399,Rank!$A:$AH,I$4,0)&lt;&gt;"",IF(I$5&lt;&gt;$C$3,H399+1,H399),H399)&lt;=6,1,0),0)+IF(VLOOKUP($A399,Rank!$A:$AH,I$4,0)&lt;&gt;"",IF(I$5&lt;&gt;$C$3,H399+1,H399),H399)*0.001</f>
        <v>#REF!</v>
      </c>
      <c r="AF399" s="16" t="e">
        <f>IFERROR(VLOOKUP($A399,Rank!$A:$AH,J$4,0)*IF(IF(VLOOKUP($A399,Rank!$A:$AH,J$4,0)&lt;&gt;"",IF(J$5&lt;&gt;$C$3,I399+1,I399),I399)&lt;=6,1,0),0)+IF(VLOOKUP($A399,Rank!$A:$AH,J$4,0)&lt;&gt;"",IF(J$5&lt;&gt;$C$3,I399+1,I399),I399)*0.001</f>
        <v>#REF!</v>
      </c>
      <c r="AG399" s="16" t="e">
        <f>IFERROR(VLOOKUP($A399,Rank!$A:$AH,K$4,0)*IF(IF(VLOOKUP($A399,Rank!$A:$AH,K$4,0)&lt;&gt;"",IF(K$5&lt;&gt;$C$3,J399+1,J399),J399)&lt;=6,1,0),0)+IF(VLOOKUP($A399,Rank!$A:$AH,K$4,0)&lt;&gt;"",IF(K$5&lt;&gt;$C$3,J399+1,J399),J399)*0.001</f>
        <v>#REF!</v>
      </c>
      <c r="AH399" s="16" t="e">
        <f>IFERROR(VLOOKUP($A399,Rank!$A:$AH,L$4,0)*IF(IF(VLOOKUP($A399,Rank!$A:$AH,L$4,0)&lt;&gt;"",IF(L$5&lt;&gt;$C$3,K399+1,K399),K399)&lt;=6,1,0),0)+IF(VLOOKUP($A399,Rank!$A:$AH,L$4,0)&lt;&gt;"",IF(L$5&lt;&gt;$C$3,K399+1,K399),K399)*0.001</f>
        <v>#REF!</v>
      </c>
      <c r="AI399" s="16" t="e">
        <f>IFERROR(VLOOKUP($A399,Rank!$A:$AH,M$4,0)*IF(IF(VLOOKUP($A399,Rank!$A:$AH,M$4,0)&lt;&gt;"",IF(M$5&lt;&gt;$C$3,L399+1,L399),L399)&lt;=6,1,0),0)+IF(VLOOKUP($A399,Rank!$A:$AH,M$4,0)&lt;&gt;"",IF(M$5&lt;&gt;$C$3,L399+1,L399),L399)*0.001</f>
        <v>#REF!</v>
      </c>
      <c r="AJ399" s="16" t="e">
        <f>IFERROR(VLOOKUP($A399,Rank!$A:$AH,N$4,0)*IF(IF(VLOOKUP($A399,Rank!$A:$AH,N$4,0)&lt;&gt;"",IF(N$5&lt;&gt;$C$3,M399+1,M399),M399)&lt;=6,1,0),0)+IF(VLOOKUP($A399,Rank!$A:$AH,N$4,0)&lt;&gt;"",IF(N$5&lt;&gt;$C$3,M399+1,M399),M399)*0.001</f>
        <v>#REF!</v>
      </c>
      <c r="AK399" s="16" t="e">
        <f>IFERROR(VLOOKUP($A399,Rank!$A:$AH,O$4,0)*IF(IF(VLOOKUP($A399,Rank!$A:$AH,O$4,0)&lt;&gt;"",IF(O$5&lt;&gt;$C$3,N399+1,N399),N399)&lt;=6,1,0),0)+IF(VLOOKUP($A399,Rank!$A:$AH,O$4,0)&lt;&gt;"",IF(O$5&lt;&gt;$C$3,N399+1,N399),N399)*0.001</f>
        <v>#REF!</v>
      </c>
      <c r="AL399" s="16" t="e">
        <f>IFERROR(VLOOKUP($A399,Rank!$A:$AH,P$4,0)*IF(IF(VLOOKUP($A399,Rank!$A:$AH,P$4,0)&lt;&gt;"",IF(P$5&lt;&gt;$C$3,O399+1,O399),O399)&lt;=6,1,0),0)+IF(VLOOKUP($A399,Rank!$A:$AH,P$4,0)&lt;&gt;"",IF(P$5&lt;&gt;$C$3,O399+1,O399),O399)*0.001</f>
        <v>#REF!</v>
      </c>
      <c r="AM399" s="16" t="e">
        <f>IFERROR(VLOOKUP($A399,Rank!$A:$AH,Q$4,0)*IF(IF(VLOOKUP($A399,Rank!$A:$AH,Q$4,0)&lt;&gt;"",IF(Q$5&lt;&gt;$C$3,P399+1,P399),P399)&lt;=6,1,0),0)+IF(VLOOKUP($A399,Rank!$A:$AH,Q$4,0)&lt;&gt;"",IF(Q$5&lt;&gt;$C$3,P399+1,P399),P399)*0.001</f>
        <v>#REF!</v>
      </c>
      <c r="AN399" s="16" t="e">
        <f>IFERROR(VLOOKUP($A399,Rank!$A:$AH,R$4,0)*IF(IF(VLOOKUP($A399,Rank!$A:$AH,R$4,0)&lt;&gt;"",IF(R$5&lt;&gt;$C$3,Q399+1,Q399),Q399)&lt;=6,1,0),0)+IF(VLOOKUP($A399,Rank!$A:$AH,R$4,0)&lt;&gt;"",IF(R$5&lt;&gt;$C$3,Q399+1,Q399),Q399)*0.001</f>
        <v>#REF!</v>
      </c>
      <c r="AO399" s="16" t="e">
        <f>IFERROR(VLOOKUP($A399,Rank!$A:$AH,S$4,0)*IF(IF(VLOOKUP($A399,Rank!$A:$AH,S$4,0)&lt;&gt;"",IF(S$5&lt;&gt;$C$3,R399+1,R399),R399)&lt;=6,1,0),0)+IF(VLOOKUP($A399,Rank!$A:$AH,S$4,0)&lt;&gt;"",IF($S$5&lt;&gt;$C$3,R399+1,R399),R399)*0.001</f>
        <v>#REF!</v>
      </c>
      <c r="AP399" s="16" t="e">
        <f>IFERROR(VLOOKUP($A399,Rank!$A:$AH,T$4,0)*IF(IF(VLOOKUP($A399,Rank!$A:$AH,T$4,0)&lt;&gt;"",IF(T$5&lt;&gt;$C$3,S399+1,S399),S399)&lt;=6,1,0),0)+IF(VLOOKUP($A399,Rank!$A:$AH,T$4,0)&lt;&gt;"",IF($T$5&lt;&gt;$C$3,S399+1,S399),S399)*0.001</f>
        <v>#REF!</v>
      </c>
      <c r="AQ399" s="16" t="e">
        <f>IFERROR(VLOOKUP($A399,Rank!$A:$AH,U$4,0)*IF(IF(VLOOKUP($A399,Rank!$A:$AH,U$4,0)&lt;&gt;"",IF(U$5&lt;&gt;$C$3,T399+1,T399),T399)&lt;=6,1,0),0)+IF(VLOOKUP($A399,Rank!$A:$AH,U$4,0)&lt;&gt;"",IF($U$5&lt;&gt;$C$3,T399+1,T399),T399)*0.001</f>
        <v>#REF!</v>
      </c>
      <c r="AR399" s="16" t="e">
        <f>IFERROR(VLOOKUP($A399,Rank!$A:$AH,V$4,0)*IF(IF(VLOOKUP($A399,Rank!$A:$AH,V$4,0)&lt;&gt;"",IF(V$5&lt;&gt;$C$3,U399+1,U399),U399)&lt;=6,1,0),0)+IF(VLOOKUP($A399,Rank!$A:$AH,V$4,0)&lt;&gt;"",IF($V$5&lt;&gt;$C$3,U399+1,U399),U399)*0.001</f>
        <v>#REF!</v>
      </c>
      <c r="AS399" s="16" t="e">
        <f>IFERROR(VLOOKUP($A399,Rank!$A:$AH,W$4,0)*IF(IF(VLOOKUP($A399,Rank!$A:$AH,W$4,0)&lt;&gt;"",IF(W$5&lt;&gt;$C$3,V399+1,V399),V399)&lt;=6,1,0),0)+IF(VLOOKUP($A399,Rank!$A:$AH,W$4,0)&lt;&gt;"",IF($W$5&lt;&gt;$C$3,V399+1,V399),V399)*0.001</f>
        <v>#REF!</v>
      </c>
      <c r="AT399" s="16" t="e">
        <f>IFERROR(VLOOKUP($A399,Rank!$A:$AH,X$4,0)*IF(IF(VLOOKUP($A399,Rank!$A:$AH,X$4,0)&lt;&gt;"",IF(X$5&lt;&gt;$C$3,W399+1,W399),W399)&lt;=6,1,0),0)+IF(VLOOKUP($A399,Rank!$A:$AH,X$4,0)&lt;&gt;"",IF($X$5&lt;&gt;$C$3,W399+1,W399),W399)*0.001</f>
        <v>#REF!</v>
      </c>
      <c r="AV399" t="e">
        <f t="shared" si="134"/>
        <v>#REF!</v>
      </c>
      <c r="AW399" t="e">
        <f t="shared" si="135"/>
        <v>#REF!</v>
      </c>
      <c r="AX399" t="e">
        <f t="shared" si="136"/>
        <v>#REF!</v>
      </c>
      <c r="AY399" t="e">
        <f t="shared" si="137"/>
        <v>#REF!</v>
      </c>
      <c r="AZ399" t="e">
        <f t="shared" si="138"/>
        <v>#REF!</v>
      </c>
      <c r="BA399" t="e">
        <f t="shared" si="139"/>
        <v>#REF!</v>
      </c>
      <c r="BB399" t="e">
        <f t="shared" si="140"/>
        <v>#REF!</v>
      </c>
      <c r="BC399" t="e">
        <f t="shared" si="141"/>
        <v>#REF!</v>
      </c>
      <c r="BD399" t="e">
        <f t="shared" si="142"/>
        <v>#REF!</v>
      </c>
      <c r="BE399" t="e">
        <f t="shared" si="143"/>
        <v>#REF!</v>
      </c>
      <c r="BF399" t="e">
        <f t="shared" si="144"/>
        <v>#REF!</v>
      </c>
      <c r="BG399" t="e">
        <f t="shared" si="145"/>
        <v>#REF!</v>
      </c>
      <c r="BH399" t="e">
        <f t="shared" si="146"/>
        <v>#REF!</v>
      </c>
      <c r="BI399" t="e">
        <f t="shared" si="147"/>
        <v>#REF!</v>
      </c>
      <c r="BJ399" t="e">
        <f t="shared" si="148"/>
        <v>#REF!</v>
      </c>
      <c r="BK399" t="e">
        <f t="shared" si="149"/>
        <v>#REF!</v>
      </c>
      <c r="BL399" t="e">
        <f t="shared" si="150"/>
        <v>#REF!</v>
      </c>
      <c r="BM399" t="e">
        <f t="shared" si="151"/>
        <v>#REF!</v>
      </c>
      <c r="BN399" t="e">
        <f t="shared" si="152"/>
        <v>#REF!</v>
      </c>
      <c r="BO399" t="e">
        <f t="shared" si="153"/>
        <v>#REF!</v>
      </c>
      <c r="BP399" t="e">
        <f t="shared" si="154"/>
        <v>#REF!</v>
      </c>
    </row>
    <row r="400" spans="1:68" x14ac:dyDescent="0.3">
      <c r="A400" t="e">
        <f>+Rank!#REF!</f>
        <v>#REF!</v>
      </c>
      <c r="B400" s="16">
        <f t="shared" si="133"/>
        <v>0</v>
      </c>
      <c r="C400" s="16">
        <v>0</v>
      </c>
      <c r="D400" s="16" t="e">
        <f>IF(VLOOKUP($A400,Rank!$A:$AH,D$4,0)&lt;&gt;"",IF(D$5&lt;&gt;$C$3,C400+1,C400),C400)</f>
        <v>#REF!</v>
      </c>
      <c r="E400" s="16" t="e">
        <f>IF(VLOOKUP($A400,Rank!$A:$AH,E$4,0)&lt;&gt;"",IF(E$5&lt;&gt;$C$3,D400+1,D400),D400)</f>
        <v>#REF!</v>
      </c>
      <c r="F400" s="16" t="e">
        <f>IF(VLOOKUP($A400,Rank!$A:$AH,F$4,0)&lt;&gt;"",IF(F$5&lt;&gt;$C$3,D400+1,D400),D400)</f>
        <v>#REF!</v>
      </c>
      <c r="G400" s="16" t="e">
        <f>IF(VLOOKUP($A400,Rank!$A:$AH,G$4,0)&lt;&gt;"",IF(G$5&lt;&gt;$C$3,F400+1,F400),F400)</f>
        <v>#REF!</v>
      </c>
      <c r="H400" s="16" t="e">
        <f>IF(VLOOKUP($A400,Rank!$A:$AH,H$4,0)&lt;&gt;"",IF(H$5&lt;&gt;$C$3,G400+1,G400),G400)</f>
        <v>#REF!</v>
      </c>
      <c r="I400" s="16" t="e">
        <f>IF(VLOOKUP($A400,Rank!$A:$AH,I$4,0)&lt;&gt;"",IF(I$5&lt;&gt;$C$3,H400+1,H400),H400)</f>
        <v>#REF!</v>
      </c>
      <c r="J400" s="16" t="e">
        <f>IF(VLOOKUP($A400,Rank!$A:$AH,J$4,0)&lt;&gt;"",IF(J$5&lt;&gt;$C$3,I400+1,I400),I400)</f>
        <v>#REF!</v>
      </c>
      <c r="K400" s="16" t="e">
        <f>IF(VLOOKUP($A400,Rank!$A:$AH,K$4,0)&lt;&gt;"",IF(K$5&lt;&gt;$C$3,J400+1,J400),J400)</f>
        <v>#REF!</v>
      </c>
      <c r="L400" s="16" t="e">
        <f>IF(VLOOKUP($A400,Rank!$A:$AH,L$4,0)&lt;&gt;"",IF($L$5&lt;&gt;$C$3,K400+1,K400),K400)</f>
        <v>#REF!</v>
      </c>
      <c r="M400" s="16" t="e">
        <f>IF(VLOOKUP($A400,Rank!$A:$AH,M$4,0)&lt;&gt;"",IF(M$5&lt;&gt;$C$3,L400+1,L400),L400)</f>
        <v>#REF!</v>
      </c>
      <c r="N400" s="16" t="e">
        <f>IF(VLOOKUP($A400,Rank!$A:$AH,N$4,0)&lt;&gt;"",IF(N$5&lt;&gt;$C$3,M400+1,M400),M400)</f>
        <v>#REF!</v>
      </c>
      <c r="O400" s="16" t="e">
        <f>IF(VLOOKUP($A400,Rank!$A:$AH,O$4,0)&lt;&gt;"",IF(O$5&lt;&gt;$C$3,N400+1,N400),N400)</f>
        <v>#REF!</v>
      </c>
      <c r="P400" s="16" t="e">
        <f>IF(VLOOKUP($A400,Rank!$A:$AH,P$4,0)&lt;&gt;"",IF(P$5&lt;&gt;$C$3,O400+1,O400),O400)</f>
        <v>#REF!</v>
      </c>
      <c r="Q400" s="16" t="e">
        <f>IF(VLOOKUP($A400,Rank!$A:$AH,Q$4,0)&lt;&gt;"",IF(Q$5&lt;&gt;$C$3,P400+1,P400),P400)</f>
        <v>#REF!</v>
      </c>
      <c r="R400" s="16" t="e">
        <f>IF(VLOOKUP($A400,Rank!$A:$AH,R$4,0)&lt;&gt;"",IF(R$5&lt;&gt;$C$3,Q400+1,Q400),Q400)</f>
        <v>#REF!</v>
      </c>
      <c r="S400" s="16" t="e">
        <f>IF(VLOOKUP($A400,Rank!$A:$AH,S$4,0)&lt;&gt;"",IF(S$5&lt;&gt;$C$3,R400+1,R400),R400)</f>
        <v>#REF!</v>
      </c>
      <c r="T400" s="16" t="e">
        <f>IF(VLOOKUP($A400,Rank!$A:$AH,T$4,0)&lt;&gt;"",IF(T$5&lt;&gt;$C$3,S400+1,S400),S400)</f>
        <v>#REF!</v>
      </c>
      <c r="U400" s="16" t="e">
        <f>IF(VLOOKUP($A400,Rank!$A:$AH,U$4,0)&lt;&gt;"",IF(U$5&lt;&gt;$C$3,T400+1,T400),T400)</f>
        <v>#REF!</v>
      </c>
      <c r="V400" s="16" t="e">
        <f>IF(VLOOKUP($A400,Rank!$A:$AH,V$4,0)&lt;&gt;"",IF($V$5&lt;&gt;$C$3,U400+1,U400),U400)</f>
        <v>#REF!</v>
      </c>
      <c r="W400" s="16" t="e">
        <f>IF(VLOOKUP($A400,Rank!$A:$AH,W$4,0)&lt;&gt;"",IF(W$5&lt;&gt;$C$3,V400+1,V400),V400)</f>
        <v>#REF!</v>
      </c>
      <c r="X400" s="16" t="e">
        <f>IF(VLOOKUP($A400,Rank!$A:$AH,X$4,0)&lt;&gt;"",IF(X$5&lt;&gt;$C$3,W400+1,W400),W400)</f>
        <v>#REF!</v>
      </c>
      <c r="Z400" s="16" t="e">
        <f>IFERROR(VLOOKUP($A400,Rank!$A:$AH,D$4,0)*IF(IF(VLOOKUP($A400,Rank!$A:$AH,D$4,0)&lt;&gt;"",IF(D$5&lt;&gt;$C$3,C400+1,C400),C400)&lt;=6,1,0),0)+IF(VLOOKUP($A400,Rank!$A:$AH,D$4,0)&lt;&gt;"",IF(D$5&lt;&gt;$C$3,C400+1,C400),C400)*0.001</f>
        <v>#REF!</v>
      </c>
      <c r="AA400" s="16" t="e">
        <f>IFERROR(VLOOKUP($A400,Rank!$A:$AH,E$4,0)*IF(IF(VLOOKUP($A400,Rank!$A:$AH,E$4,0)&lt;&gt;"",IF(E$5&lt;&gt;$C$3,D400+1,D400),D400)&lt;=6,1,0),0)+IF(VLOOKUP($A400,Rank!$A:$AH,E$4,0)&lt;&gt;"",IF(E$5&lt;&gt;$C$3,D400+1,D400),D400)*0.001</f>
        <v>#REF!</v>
      </c>
      <c r="AB400" s="16" t="e">
        <f>IFERROR(VLOOKUP($A400,Rank!$A:$AH,F$4,0)*IF(IF(VLOOKUP($A400,Rank!$A:$AH,F$4,0)&lt;&gt;"",IF(F$5&lt;&gt;$C$3,E400+1,E400),E400)&lt;=6,1,0),0)+IF(VLOOKUP($A400,Rank!$A:$AH,F$4,0)&lt;&gt;"",IF(F$5&lt;&gt;$C$3,E400+1,E400),E400)*0.001</f>
        <v>#REF!</v>
      </c>
      <c r="AC400" s="16" t="e">
        <f>IFERROR(VLOOKUP($A400,Rank!$A:$AH,G$4,0)*IF(IF(VLOOKUP($A400,Rank!$A:$AH,G$4,0)&lt;&gt;"",IF(G$5&lt;&gt;$C$3,F400+1,F400),F400)&lt;=6,1,0),0)+IF(VLOOKUP($A400,Rank!$A:$AH,G$4,0)&lt;&gt;"",IF(G$5&lt;&gt;$C$3,F400+1,F400),F400)*0.001</f>
        <v>#REF!</v>
      </c>
      <c r="AD400" s="16" t="e">
        <f>IFERROR(VLOOKUP($A400,Rank!$A:$AH,H$4,0)*IF(IF(VLOOKUP($A400,Rank!$A:$AH,H$4,0)&lt;&gt;"",IF(H$5&lt;&gt;$C$3,G400+1,G400),G400)&lt;=6,1,0),0)+IF(VLOOKUP($A400,Rank!$A:$AH,H$4,0)&lt;&gt;"",IF(H$5&lt;&gt;$C$3,G400+1,G400),G400)*0.001</f>
        <v>#REF!</v>
      </c>
      <c r="AE400" s="16" t="e">
        <f>IFERROR(VLOOKUP($A400,Rank!$A:$AH,I$4,0)*IF(IF(VLOOKUP($A400,Rank!$A:$AH,I$4,0)&lt;&gt;"",IF(I$5&lt;&gt;$C$3,H400+1,H400),H400)&lt;=6,1,0),0)+IF(VLOOKUP($A400,Rank!$A:$AH,I$4,0)&lt;&gt;"",IF(I$5&lt;&gt;$C$3,H400+1,H400),H400)*0.001</f>
        <v>#REF!</v>
      </c>
      <c r="AF400" s="16" t="e">
        <f>IFERROR(VLOOKUP($A400,Rank!$A:$AH,J$4,0)*IF(IF(VLOOKUP($A400,Rank!$A:$AH,J$4,0)&lt;&gt;"",IF(J$5&lt;&gt;$C$3,I400+1,I400),I400)&lt;=6,1,0),0)+IF(VLOOKUP($A400,Rank!$A:$AH,J$4,0)&lt;&gt;"",IF(J$5&lt;&gt;$C$3,I400+1,I400),I400)*0.001</f>
        <v>#REF!</v>
      </c>
      <c r="AG400" s="16" t="e">
        <f>IFERROR(VLOOKUP($A400,Rank!$A:$AH,K$4,0)*IF(IF(VLOOKUP($A400,Rank!$A:$AH,K$4,0)&lt;&gt;"",IF(K$5&lt;&gt;$C$3,J400+1,J400),J400)&lt;=6,1,0),0)+IF(VLOOKUP($A400,Rank!$A:$AH,K$4,0)&lt;&gt;"",IF(K$5&lt;&gt;$C$3,J400+1,J400),J400)*0.001</f>
        <v>#REF!</v>
      </c>
      <c r="AH400" s="16" t="e">
        <f>IFERROR(VLOOKUP($A400,Rank!$A:$AH,L$4,0)*IF(IF(VLOOKUP($A400,Rank!$A:$AH,L$4,0)&lt;&gt;"",IF(L$5&lt;&gt;$C$3,K400+1,K400),K400)&lt;=6,1,0),0)+IF(VLOOKUP($A400,Rank!$A:$AH,L$4,0)&lt;&gt;"",IF(L$5&lt;&gt;$C$3,K400+1,K400),K400)*0.001</f>
        <v>#REF!</v>
      </c>
      <c r="AI400" s="16" t="e">
        <f>IFERROR(VLOOKUP($A400,Rank!$A:$AH,M$4,0)*IF(IF(VLOOKUP($A400,Rank!$A:$AH,M$4,0)&lt;&gt;"",IF(M$5&lt;&gt;$C$3,L400+1,L400),L400)&lt;=6,1,0),0)+IF(VLOOKUP($A400,Rank!$A:$AH,M$4,0)&lt;&gt;"",IF(M$5&lt;&gt;$C$3,L400+1,L400),L400)*0.001</f>
        <v>#REF!</v>
      </c>
      <c r="AJ400" s="16" t="e">
        <f>IFERROR(VLOOKUP($A400,Rank!$A:$AH,N$4,0)*IF(IF(VLOOKUP($A400,Rank!$A:$AH,N$4,0)&lt;&gt;"",IF(N$5&lt;&gt;$C$3,M400+1,M400),M400)&lt;=6,1,0),0)+IF(VLOOKUP($A400,Rank!$A:$AH,N$4,0)&lt;&gt;"",IF(N$5&lt;&gt;$C$3,M400+1,M400),M400)*0.001</f>
        <v>#REF!</v>
      </c>
      <c r="AK400" s="16" t="e">
        <f>IFERROR(VLOOKUP($A400,Rank!$A:$AH,O$4,0)*IF(IF(VLOOKUP($A400,Rank!$A:$AH,O$4,0)&lt;&gt;"",IF(O$5&lt;&gt;$C$3,N400+1,N400),N400)&lt;=6,1,0),0)+IF(VLOOKUP($A400,Rank!$A:$AH,O$4,0)&lt;&gt;"",IF(O$5&lt;&gt;$C$3,N400+1,N400),N400)*0.001</f>
        <v>#REF!</v>
      </c>
      <c r="AL400" s="16" t="e">
        <f>IFERROR(VLOOKUP($A400,Rank!$A:$AH,P$4,0)*IF(IF(VLOOKUP($A400,Rank!$A:$AH,P$4,0)&lt;&gt;"",IF(P$5&lt;&gt;$C$3,O400+1,O400),O400)&lt;=6,1,0),0)+IF(VLOOKUP($A400,Rank!$A:$AH,P$4,0)&lt;&gt;"",IF(P$5&lt;&gt;$C$3,O400+1,O400),O400)*0.001</f>
        <v>#REF!</v>
      </c>
      <c r="AM400" s="16" t="e">
        <f>IFERROR(VLOOKUP($A400,Rank!$A:$AH,Q$4,0)*IF(IF(VLOOKUP($A400,Rank!$A:$AH,Q$4,0)&lt;&gt;"",IF(Q$5&lt;&gt;$C$3,P400+1,P400),P400)&lt;=6,1,0),0)+IF(VLOOKUP($A400,Rank!$A:$AH,Q$4,0)&lt;&gt;"",IF(Q$5&lt;&gt;$C$3,P400+1,P400),P400)*0.001</f>
        <v>#REF!</v>
      </c>
      <c r="AN400" s="16" t="e">
        <f>IFERROR(VLOOKUP($A400,Rank!$A:$AH,R$4,0)*IF(IF(VLOOKUP($A400,Rank!$A:$AH,R$4,0)&lt;&gt;"",IF(R$5&lt;&gt;$C$3,Q400+1,Q400),Q400)&lt;=6,1,0),0)+IF(VLOOKUP($A400,Rank!$A:$AH,R$4,0)&lt;&gt;"",IF(R$5&lt;&gt;$C$3,Q400+1,Q400),Q400)*0.001</f>
        <v>#REF!</v>
      </c>
      <c r="AO400" s="16" t="e">
        <f>IFERROR(VLOOKUP($A400,Rank!$A:$AH,S$4,0)*IF(IF(VLOOKUP($A400,Rank!$A:$AH,S$4,0)&lt;&gt;"",IF(S$5&lt;&gt;$C$3,R400+1,R400),R400)&lt;=6,1,0),0)+IF(VLOOKUP($A400,Rank!$A:$AH,S$4,0)&lt;&gt;"",IF($S$5&lt;&gt;$C$3,R400+1,R400),R400)*0.001</f>
        <v>#REF!</v>
      </c>
      <c r="AP400" s="16" t="e">
        <f>IFERROR(VLOOKUP($A400,Rank!$A:$AH,T$4,0)*IF(IF(VLOOKUP($A400,Rank!$A:$AH,T$4,0)&lt;&gt;"",IF(T$5&lt;&gt;$C$3,S400+1,S400),S400)&lt;=6,1,0),0)+IF(VLOOKUP($A400,Rank!$A:$AH,T$4,0)&lt;&gt;"",IF($T$5&lt;&gt;$C$3,S400+1,S400),S400)*0.001</f>
        <v>#REF!</v>
      </c>
      <c r="AQ400" s="16" t="e">
        <f>IFERROR(VLOOKUP($A400,Rank!$A:$AH,U$4,0)*IF(IF(VLOOKUP($A400,Rank!$A:$AH,U$4,0)&lt;&gt;"",IF(U$5&lt;&gt;$C$3,T400+1,T400),T400)&lt;=6,1,0),0)+IF(VLOOKUP($A400,Rank!$A:$AH,U$4,0)&lt;&gt;"",IF($U$5&lt;&gt;$C$3,T400+1,T400),T400)*0.001</f>
        <v>#REF!</v>
      </c>
      <c r="AR400" s="16" t="e">
        <f>IFERROR(VLOOKUP($A400,Rank!$A:$AH,V$4,0)*IF(IF(VLOOKUP($A400,Rank!$A:$AH,V$4,0)&lt;&gt;"",IF(V$5&lt;&gt;$C$3,U400+1,U400),U400)&lt;=6,1,0),0)+IF(VLOOKUP($A400,Rank!$A:$AH,V$4,0)&lt;&gt;"",IF($V$5&lt;&gt;$C$3,U400+1,U400),U400)*0.001</f>
        <v>#REF!</v>
      </c>
      <c r="AS400" s="16" t="e">
        <f>IFERROR(VLOOKUP($A400,Rank!$A:$AH,W$4,0)*IF(IF(VLOOKUP($A400,Rank!$A:$AH,W$4,0)&lt;&gt;"",IF(W$5&lt;&gt;$C$3,V400+1,V400),V400)&lt;=6,1,0),0)+IF(VLOOKUP($A400,Rank!$A:$AH,W$4,0)&lt;&gt;"",IF($W$5&lt;&gt;$C$3,V400+1,V400),V400)*0.001</f>
        <v>#REF!</v>
      </c>
      <c r="AT400" s="16" t="e">
        <f>IFERROR(VLOOKUP($A400,Rank!$A:$AH,X$4,0)*IF(IF(VLOOKUP($A400,Rank!$A:$AH,X$4,0)&lt;&gt;"",IF(X$5&lt;&gt;$C$3,W400+1,W400),W400)&lt;=6,1,0),0)+IF(VLOOKUP($A400,Rank!$A:$AH,X$4,0)&lt;&gt;"",IF($X$5&lt;&gt;$C$3,W400+1,W400),W400)*0.001</f>
        <v>#REF!</v>
      </c>
      <c r="AV400" t="e">
        <f t="shared" si="134"/>
        <v>#REF!</v>
      </c>
      <c r="AW400" t="e">
        <f t="shared" si="135"/>
        <v>#REF!</v>
      </c>
      <c r="AX400" t="e">
        <f t="shared" si="136"/>
        <v>#REF!</v>
      </c>
      <c r="AY400" t="e">
        <f t="shared" si="137"/>
        <v>#REF!</v>
      </c>
      <c r="AZ400" t="e">
        <f t="shared" si="138"/>
        <v>#REF!</v>
      </c>
      <c r="BA400" t="e">
        <f t="shared" si="139"/>
        <v>#REF!</v>
      </c>
      <c r="BB400" t="e">
        <f t="shared" si="140"/>
        <v>#REF!</v>
      </c>
      <c r="BC400" t="e">
        <f t="shared" si="141"/>
        <v>#REF!</v>
      </c>
      <c r="BD400" t="e">
        <f t="shared" si="142"/>
        <v>#REF!</v>
      </c>
      <c r="BE400" t="e">
        <f t="shared" si="143"/>
        <v>#REF!</v>
      </c>
      <c r="BF400" t="e">
        <f t="shared" si="144"/>
        <v>#REF!</v>
      </c>
      <c r="BG400" t="e">
        <f t="shared" si="145"/>
        <v>#REF!</v>
      </c>
      <c r="BH400" t="e">
        <f t="shared" si="146"/>
        <v>#REF!</v>
      </c>
      <c r="BI400" t="e">
        <f t="shared" si="147"/>
        <v>#REF!</v>
      </c>
      <c r="BJ400" t="e">
        <f t="shared" si="148"/>
        <v>#REF!</v>
      </c>
      <c r="BK400" t="e">
        <f t="shared" si="149"/>
        <v>#REF!</v>
      </c>
      <c r="BL400" t="e">
        <f t="shared" si="150"/>
        <v>#REF!</v>
      </c>
      <c r="BM400" t="e">
        <f t="shared" si="151"/>
        <v>#REF!</v>
      </c>
      <c r="BN400" t="e">
        <f t="shared" si="152"/>
        <v>#REF!</v>
      </c>
      <c r="BO400" t="e">
        <f t="shared" si="153"/>
        <v>#REF!</v>
      </c>
      <c r="BP400" t="e">
        <f t="shared" si="154"/>
        <v>#REF!</v>
      </c>
    </row>
    <row r="401" spans="1:68" x14ac:dyDescent="0.3">
      <c r="A401" t="e">
        <f>+Rank!#REF!</f>
        <v>#REF!</v>
      </c>
      <c r="B401" s="16">
        <f t="shared" si="133"/>
        <v>0</v>
      </c>
      <c r="C401" s="16">
        <v>0</v>
      </c>
      <c r="D401" s="16" t="e">
        <f>IF(VLOOKUP($A401,Rank!$A:$AH,D$4,0)&lt;&gt;"",IF(D$5&lt;&gt;$C$3,C401+1,C401),C401)</f>
        <v>#REF!</v>
      </c>
      <c r="E401" s="16" t="e">
        <f>IF(VLOOKUP($A401,Rank!$A:$AH,E$4,0)&lt;&gt;"",IF(E$5&lt;&gt;$C$3,D401+1,D401),D401)</f>
        <v>#REF!</v>
      </c>
      <c r="F401" s="16" t="e">
        <f>IF(VLOOKUP($A401,Rank!$A:$AH,F$4,0)&lt;&gt;"",IF(F$5&lt;&gt;$C$3,D401+1,D401),D401)</f>
        <v>#REF!</v>
      </c>
      <c r="G401" s="16" t="e">
        <f>IF(VLOOKUP($A401,Rank!$A:$AH,G$4,0)&lt;&gt;"",IF(G$5&lt;&gt;$C$3,F401+1,F401),F401)</f>
        <v>#REF!</v>
      </c>
      <c r="H401" s="16" t="e">
        <f>IF(VLOOKUP($A401,Rank!$A:$AH,H$4,0)&lt;&gt;"",IF(H$5&lt;&gt;$C$3,G401+1,G401),G401)</f>
        <v>#REF!</v>
      </c>
      <c r="I401" s="16" t="e">
        <f>IF(VLOOKUP($A401,Rank!$A:$AH,I$4,0)&lt;&gt;"",IF(I$5&lt;&gt;$C$3,H401+1,H401),H401)</f>
        <v>#REF!</v>
      </c>
      <c r="J401" s="16" t="e">
        <f>IF(VLOOKUP($A401,Rank!$A:$AH,J$4,0)&lt;&gt;"",IF(J$5&lt;&gt;$C$3,I401+1,I401),I401)</f>
        <v>#REF!</v>
      </c>
      <c r="K401" s="16" t="e">
        <f>IF(VLOOKUP($A401,Rank!$A:$AH,K$4,0)&lt;&gt;"",IF(K$5&lt;&gt;$C$3,J401+1,J401),J401)</f>
        <v>#REF!</v>
      </c>
      <c r="L401" s="16" t="e">
        <f>IF(VLOOKUP($A401,Rank!$A:$AH,L$4,0)&lt;&gt;"",IF($L$5&lt;&gt;$C$3,K401+1,K401),K401)</f>
        <v>#REF!</v>
      </c>
      <c r="M401" s="16" t="e">
        <f>IF(VLOOKUP($A401,Rank!$A:$AH,M$4,0)&lt;&gt;"",IF(M$5&lt;&gt;$C$3,L401+1,L401),L401)</f>
        <v>#REF!</v>
      </c>
      <c r="N401" s="16" t="e">
        <f>IF(VLOOKUP($A401,Rank!$A:$AH,N$4,0)&lt;&gt;"",IF(N$5&lt;&gt;$C$3,M401+1,M401),M401)</f>
        <v>#REF!</v>
      </c>
      <c r="O401" s="16" t="e">
        <f>IF(VLOOKUP($A401,Rank!$A:$AH,O$4,0)&lt;&gt;"",IF(O$5&lt;&gt;$C$3,N401+1,N401),N401)</f>
        <v>#REF!</v>
      </c>
      <c r="P401" s="16" t="e">
        <f>IF(VLOOKUP($A401,Rank!$A:$AH,P$4,0)&lt;&gt;"",IF(P$5&lt;&gt;$C$3,O401+1,O401),O401)</f>
        <v>#REF!</v>
      </c>
      <c r="Q401" s="16" t="e">
        <f>IF(VLOOKUP($A401,Rank!$A:$AH,Q$4,0)&lt;&gt;"",IF(Q$5&lt;&gt;$C$3,P401+1,P401),P401)</f>
        <v>#REF!</v>
      </c>
      <c r="R401" s="16" t="e">
        <f>IF(VLOOKUP($A401,Rank!$A:$AH,R$4,0)&lt;&gt;"",IF(R$5&lt;&gt;$C$3,Q401+1,Q401),Q401)</f>
        <v>#REF!</v>
      </c>
      <c r="S401" s="16" t="e">
        <f>IF(VLOOKUP($A401,Rank!$A:$AH,S$4,0)&lt;&gt;"",IF(S$5&lt;&gt;$C$3,R401+1,R401),R401)</f>
        <v>#REF!</v>
      </c>
      <c r="T401" s="16" t="e">
        <f>IF(VLOOKUP($A401,Rank!$A:$AH,T$4,0)&lt;&gt;"",IF(T$5&lt;&gt;$C$3,S401+1,S401),S401)</f>
        <v>#REF!</v>
      </c>
      <c r="U401" s="16" t="e">
        <f>IF(VLOOKUP($A401,Rank!$A:$AH,U$4,0)&lt;&gt;"",IF(U$5&lt;&gt;$C$3,T401+1,T401),T401)</f>
        <v>#REF!</v>
      </c>
      <c r="V401" s="16" t="e">
        <f>IF(VLOOKUP($A401,Rank!$A:$AH,V$4,0)&lt;&gt;"",IF($V$5&lt;&gt;$C$3,U401+1,U401),U401)</f>
        <v>#REF!</v>
      </c>
      <c r="W401" s="16" t="e">
        <f>IF(VLOOKUP($A401,Rank!$A:$AH,W$4,0)&lt;&gt;"",IF(W$5&lt;&gt;$C$3,V401+1,V401),V401)</f>
        <v>#REF!</v>
      </c>
      <c r="X401" s="16" t="e">
        <f>IF(VLOOKUP($A401,Rank!$A:$AH,X$4,0)&lt;&gt;"",IF(X$5&lt;&gt;$C$3,W401+1,W401),W401)</f>
        <v>#REF!</v>
      </c>
      <c r="Z401" s="16" t="e">
        <f>IFERROR(VLOOKUP($A401,Rank!$A:$AH,D$4,0)*IF(IF(VLOOKUP($A401,Rank!$A:$AH,D$4,0)&lt;&gt;"",IF(D$5&lt;&gt;$C$3,C401+1,C401),C401)&lt;=6,1,0),0)+IF(VLOOKUP($A401,Rank!$A:$AH,D$4,0)&lt;&gt;"",IF(D$5&lt;&gt;$C$3,C401+1,C401),C401)*0.001</f>
        <v>#REF!</v>
      </c>
      <c r="AA401" s="16" t="e">
        <f>IFERROR(VLOOKUP($A401,Rank!$A:$AH,E$4,0)*IF(IF(VLOOKUP($A401,Rank!$A:$AH,E$4,0)&lt;&gt;"",IF(E$5&lt;&gt;$C$3,D401+1,D401),D401)&lt;=6,1,0),0)+IF(VLOOKUP($A401,Rank!$A:$AH,E$4,0)&lt;&gt;"",IF(E$5&lt;&gt;$C$3,D401+1,D401),D401)*0.001</f>
        <v>#REF!</v>
      </c>
      <c r="AB401" s="16" t="e">
        <f>IFERROR(VLOOKUP($A401,Rank!$A:$AH,F$4,0)*IF(IF(VLOOKUP($A401,Rank!$A:$AH,F$4,0)&lt;&gt;"",IF(F$5&lt;&gt;$C$3,E401+1,E401),E401)&lt;=6,1,0),0)+IF(VLOOKUP($A401,Rank!$A:$AH,F$4,0)&lt;&gt;"",IF(F$5&lt;&gt;$C$3,E401+1,E401),E401)*0.001</f>
        <v>#REF!</v>
      </c>
      <c r="AC401" s="16" t="e">
        <f>IFERROR(VLOOKUP($A401,Rank!$A:$AH,G$4,0)*IF(IF(VLOOKUP($A401,Rank!$A:$AH,G$4,0)&lt;&gt;"",IF(G$5&lt;&gt;$C$3,F401+1,F401),F401)&lt;=6,1,0),0)+IF(VLOOKUP($A401,Rank!$A:$AH,G$4,0)&lt;&gt;"",IF(G$5&lt;&gt;$C$3,F401+1,F401),F401)*0.001</f>
        <v>#REF!</v>
      </c>
      <c r="AD401" s="16" t="e">
        <f>IFERROR(VLOOKUP($A401,Rank!$A:$AH,H$4,0)*IF(IF(VLOOKUP($A401,Rank!$A:$AH,H$4,0)&lt;&gt;"",IF(H$5&lt;&gt;$C$3,G401+1,G401),G401)&lt;=6,1,0),0)+IF(VLOOKUP($A401,Rank!$A:$AH,H$4,0)&lt;&gt;"",IF(H$5&lt;&gt;$C$3,G401+1,G401),G401)*0.001</f>
        <v>#REF!</v>
      </c>
      <c r="AE401" s="16" t="e">
        <f>IFERROR(VLOOKUP($A401,Rank!$A:$AH,I$4,0)*IF(IF(VLOOKUP($A401,Rank!$A:$AH,I$4,0)&lt;&gt;"",IF(I$5&lt;&gt;$C$3,H401+1,H401),H401)&lt;=6,1,0),0)+IF(VLOOKUP($A401,Rank!$A:$AH,I$4,0)&lt;&gt;"",IF(I$5&lt;&gt;$C$3,H401+1,H401),H401)*0.001</f>
        <v>#REF!</v>
      </c>
      <c r="AF401" s="16" t="e">
        <f>IFERROR(VLOOKUP($A401,Rank!$A:$AH,J$4,0)*IF(IF(VLOOKUP($A401,Rank!$A:$AH,J$4,0)&lt;&gt;"",IF(J$5&lt;&gt;$C$3,I401+1,I401),I401)&lt;=6,1,0),0)+IF(VLOOKUP($A401,Rank!$A:$AH,J$4,0)&lt;&gt;"",IF(J$5&lt;&gt;$C$3,I401+1,I401),I401)*0.001</f>
        <v>#REF!</v>
      </c>
      <c r="AG401" s="16" t="e">
        <f>IFERROR(VLOOKUP($A401,Rank!$A:$AH,K$4,0)*IF(IF(VLOOKUP($A401,Rank!$A:$AH,K$4,0)&lt;&gt;"",IF(K$5&lt;&gt;$C$3,J401+1,J401),J401)&lt;=6,1,0),0)+IF(VLOOKUP($A401,Rank!$A:$AH,K$4,0)&lt;&gt;"",IF(K$5&lt;&gt;$C$3,J401+1,J401),J401)*0.001</f>
        <v>#REF!</v>
      </c>
      <c r="AH401" s="16" t="e">
        <f>IFERROR(VLOOKUP($A401,Rank!$A:$AH,L$4,0)*IF(IF(VLOOKUP($A401,Rank!$A:$AH,L$4,0)&lt;&gt;"",IF(L$5&lt;&gt;$C$3,K401+1,K401),K401)&lt;=6,1,0),0)+IF(VLOOKUP($A401,Rank!$A:$AH,L$4,0)&lt;&gt;"",IF(L$5&lt;&gt;$C$3,K401+1,K401),K401)*0.001</f>
        <v>#REF!</v>
      </c>
      <c r="AI401" s="16" t="e">
        <f>IFERROR(VLOOKUP($A401,Rank!$A:$AH,M$4,0)*IF(IF(VLOOKUP($A401,Rank!$A:$AH,M$4,0)&lt;&gt;"",IF(M$5&lt;&gt;$C$3,L401+1,L401),L401)&lt;=6,1,0),0)+IF(VLOOKUP($A401,Rank!$A:$AH,M$4,0)&lt;&gt;"",IF(M$5&lt;&gt;$C$3,L401+1,L401),L401)*0.001</f>
        <v>#REF!</v>
      </c>
      <c r="AJ401" s="16" t="e">
        <f>IFERROR(VLOOKUP($A401,Rank!$A:$AH,N$4,0)*IF(IF(VLOOKUP($A401,Rank!$A:$AH,N$4,0)&lt;&gt;"",IF(N$5&lt;&gt;$C$3,M401+1,M401),M401)&lt;=6,1,0),0)+IF(VLOOKUP($A401,Rank!$A:$AH,N$4,0)&lt;&gt;"",IF(N$5&lt;&gt;$C$3,M401+1,M401),M401)*0.001</f>
        <v>#REF!</v>
      </c>
      <c r="AK401" s="16" t="e">
        <f>IFERROR(VLOOKUP($A401,Rank!$A:$AH,O$4,0)*IF(IF(VLOOKUP($A401,Rank!$A:$AH,O$4,0)&lt;&gt;"",IF(O$5&lt;&gt;$C$3,N401+1,N401),N401)&lt;=6,1,0),0)+IF(VLOOKUP($A401,Rank!$A:$AH,O$4,0)&lt;&gt;"",IF(O$5&lt;&gt;$C$3,N401+1,N401),N401)*0.001</f>
        <v>#REF!</v>
      </c>
      <c r="AL401" s="16" t="e">
        <f>IFERROR(VLOOKUP($A401,Rank!$A:$AH,P$4,0)*IF(IF(VLOOKUP($A401,Rank!$A:$AH,P$4,0)&lt;&gt;"",IF(P$5&lt;&gt;$C$3,O401+1,O401),O401)&lt;=6,1,0),0)+IF(VLOOKUP($A401,Rank!$A:$AH,P$4,0)&lt;&gt;"",IF(P$5&lt;&gt;$C$3,O401+1,O401),O401)*0.001</f>
        <v>#REF!</v>
      </c>
      <c r="AM401" s="16" t="e">
        <f>IFERROR(VLOOKUP($A401,Rank!$A:$AH,Q$4,0)*IF(IF(VLOOKUP($A401,Rank!$A:$AH,Q$4,0)&lt;&gt;"",IF(Q$5&lt;&gt;$C$3,P401+1,P401),P401)&lt;=6,1,0),0)+IF(VLOOKUP($A401,Rank!$A:$AH,Q$4,0)&lt;&gt;"",IF(Q$5&lt;&gt;$C$3,P401+1,P401),P401)*0.001</f>
        <v>#REF!</v>
      </c>
      <c r="AN401" s="16" t="e">
        <f>IFERROR(VLOOKUP($A401,Rank!$A:$AH,R$4,0)*IF(IF(VLOOKUP($A401,Rank!$A:$AH,R$4,0)&lt;&gt;"",IF(R$5&lt;&gt;$C$3,Q401+1,Q401),Q401)&lt;=6,1,0),0)+IF(VLOOKUP($A401,Rank!$A:$AH,R$4,0)&lt;&gt;"",IF(R$5&lt;&gt;$C$3,Q401+1,Q401),Q401)*0.001</f>
        <v>#REF!</v>
      </c>
      <c r="AO401" s="16" t="e">
        <f>IFERROR(VLOOKUP($A401,Rank!$A:$AH,S$4,0)*IF(IF(VLOOKUP($A401,Rank!$A:$AH,S$4,0)&lt;&gt;"",IF(S$5&lt;&gt;$C$3,R401+1,R401),R401)&lt;=6,1,0),0)+IF(VLOOKUP($A401,Rank!$A:$AH,S$4,0)&lt;&gt;"",IF($S$5&lt;&gt;$C$3,R401+1,R401),R401)*0.001</f>
        <v>#REF!</v>
      </c>
      <c r="AP401" s="16" t="e">
        <f>IFERROR(VLOOKUP($A401,Rank!$A:$AH,T$4,0)*IF(IF(VLOOKUP($A401,Rank!$A:$AH,T$4,0)&lt;&gt;"",IF(T$5&lt;&gt;$C$3,S401+1,S401),S401)&lt;=6,1,0),0)+IF(VLOOKUP($A401,Rank!$A:$AH,T$4,0)&lt;&gt;"",IF($T$5&lt;&gt;$C$3,S401+1,S401),S401)*0.001</f>
        <v>#REF!</v>
      </c>
      <c r="AQ401" s="16" t="e">
        <f>IFERROR(VLOOKUP($A401,Rank!$A:$AH,U$4,0)*IF(IF(VLOOKUP($A401,Rank!$A:$AH,U$4,0)&lt;&gt;"",IF(U$5&lt;&gt;$C$3,T401+1,T401),T401)&lt;=6,1,0),0)+IF(VLOOKUP($A401,Rank!$A:$AH,U$4,0)&lt;&gt;"",IF($U$5&lt;&gt;$C$3,T401+1,T401),T401)*0.001</f>
        <v>#REF!</v>
      </c>
      <c r="AR401" s="16" t="e">
        <f>IFERROR(VLOOKUP($A401,Rank!$A:$AH,V$4,0)*IF(IF(VLOOKUP($A401,Rank!$A:$AH,V$4,0)&lt;&gt;"",IF(V$5&lt;&gt;$C$3,U401+1,U401),U401)&lt;=6,1,0),0)+IF(VLOOKUP($A401,Rank!$A:$AH,V$4,0)&lt;&gt;"",IF($V$5&lt;&gt;$C$3,U401+1,U401),U401)*0.001</f>
        <v>#REF!</v>
      </c>
      <c r="AS401" s="16" t="e">
        <f>IFERROR(VLOOKUP($A401,Rank!$A:$AH,W$4,0)*IF(IF(VLOOKUP($A401,Rank!$A:$AH,W$4,0)&lt;&gt;"",IF(W$5&lt;&gt;$C$3,V401+1,V401),V401)&lt;=6,1,0),0)+IF(VLOOKUP($A401,Rank!$A:$AH,W$4,0)&lt;&gt;"",IF($W$5&lt;&gt;$C$3,V401+1,V401),V401)*0.001</f>
        <v>#REF!</v>
      </c>
      <c r="AT401" s="16" t="e">
        <f>IFERROR(VLOOKUP($A401,Rank!$A:$AH,X$4,0)*IF(IF(VLOOKUP($A401,Rank!$A:$AH,X$4,0)&lt;&gt;"",IF(X$5&lt;&gt;$C$3,W401+1,W401),W401)&lt;=6,1,0),0)+IF(VLOOKUP($A401,Rank!$A:$AH,X$4,0)&lt;&gt;"",IF($X$5&lt;&gt;$C$3,W401+1,W401),W401)*0.001</f>
        <v>#REF!</v>
      </c>
      <c r="AV401" t="e">
        <f t="shared" si="134"/>
        <v>#REF!</v>
      </c>
      <c r="AW401" t="e">
        <f t="shared" si="135"/>
        <v>#REF!</v>
      </c>
      <c r="AX401" t="e">
        <f t="shared" si="136"/>
        <v>#REF!</v>
      </c>
      <c r="AY401" t="e">
        <f t="shared" si="137"/>
        <v>#REF!</v>
      </c>
      <c r="AZ401" t="e">
        <f t="shared" si="138"/>
        <v>#REF!</v>
      </c>
      <c r="BA401" t="e">
        <f t="shared" si="139"/>
        <v>#REF!</v>
      </c>
      <c r="BB401" t="e">
        <f t="shared" si="140"/>
        <v>#REF!</v>
      </c>
      <c r="BC401" t="e">
        <f t="shared" si="141"/>
        <v>#REF!</v>
      </c>
      <c r="BD401" t="e">
        <f t="shared" si="142"/>
        <v>#REF!</v>
      </c>
      <c r="BE401" t="e">
        <f t="shared" si="143"/>
        <v>#REF!</v>
      </c>
      <c r="BF401" t="e">
        <f t="shared" si="144"/>
        <v>#REF!</v>
      </c>
      <c r="BG401" t="e">
        <f t="shared" si="145"/>
        <v>#REF!</v>
      </c>
      <c r="BH401" t="e">
        <f t="shared" si="146"/>
        <v>#REF!</v>
      </c>
      <c r="BI401" t="e">
        <f t="shared" si="147"/>
        <v>#REF!</v>
      </c>
      <c r="BJ401" t="e">
        <f t="shared" si="148"/>
        <v>#REF!</v>
      </c>
      <c r="BK401" t="e">
        <f t="shared" si="149"/>
        <v>#REF!</v>
      </c>
      <c r="BL401" t="e">
        <f t="shared" si="150"/>
        <v>#REF!</v>
      </c>
      <c r="BM401" t="e">
        <f t="shared" si="151"/>
        <v>#REF!</v>
      </c>
      <c r="BN401" t="e">
        <f t="shared" si="152"/>
        <v>#REF!</v>
      </c>
      <c r="BO401" t="e">
        <f t="shared" si="153"/>
        <v>#REF!</v>
      </c>
      <c r="BP401" t="e">
        <f t="shared" si="154"/>
        <v>#REF!</v>
      </c>
    </row>
    <row r="402" spans="1:68" x14ac:dyDescent="0.3">
      <c r="A402" t="e">
        <f>+Rank!#REF!</f>
        <v>#REF!</v>
      </c>
      <c r="B402" s="16">
        <f t="shared" si="133"/>
        <v>0</v>
      </c>
      <c r="C402" s="16">
        <v>0</v>
      </c>
      <c r="D402" s="16" t="e">
        <f>IF(VLOOKUP($A402,Rank!$A:$AH,D$4,0)&lt;&gt;"",IF(D$5&lt;&gt;$C$3,C402+1,C402),C402)</f>
        <v>#REF!</v>
      </c>
      <c r="E402" s="16" t="e">
        <f>IF(VLOOKUP($A402,Rank!$A:$AH,E$4,0)&lt;&gt;"",IF(E$5&lt;&gt;$C$3,D402+1,D402),D402)</f>
        <v>#REF!</v>
      </c>
      <c r="F402" s="16" t="e">
        <f>IF(VLOOKUP($A402,Rank!$A:$AH,F$4,0)&lt;&gt;"",IF(F$5&lt;&gt;$C$3,D402+1,D402),D402)</f>
        <v>#REF!</v>
      </c>
      <c r="G402" s="16" t="e">
        <f>IF(VLOOKUP($A402,Rank!$A:$AH,G$4,0)&lt;&gt;"",IF(G$5&lt;&gt;$C$3,F402+1,F402),F402)</f>
        <v>#REF!</v>
      </c>
      <c r="H402" s="16" t="e">
        <f>IF(VLOOKUP($A402,Rank!$A:$AH,H$4,0)&lt;&gt;"",IF(H$5&lt;&gt;$C$3,G402+1,G402),G402)</f>
        <v>#REF!</v>
      </c>
      <c r="I402" s="16" t="e">
        <f>IF(VLOOKUP($A402,Rank!$A:$AH,I$4,0)&lt;&gt;"",IF(I$5&lt;&gt;$C$3,H402+1,H402),H402)</f>
        <v>#REF!</v>
      </c>
      <c r="J402" s="16" t="e">
        <f>IF(VLOOKUP($A402,Rank!$A:$AH,J$4,0)&lt;&gt;"",IF(J$5&lt;&gt;$C$3,I402+1,I402),I402)</f>
        <v>#REF!</v>
      </c>
      <c r="K402" s="16" t="e">
        <f>IF(VLOOKUP($A402,Rank!$A:$AH,K$4,0)&lt;&gt;"",IF(K$5&lt;&gt;$C$3,J402+1,J402),J402)</f>
        <v>#REF!</v>
      </c>
      <c r="L402" s="16" t="e">
        <f>IF(VLOOKUP($A402,Rank!$A:$AH,L$4,0)&lt;&gt;"",IF($L$5&lt;&gt;$C$3,K402+1,K402),K402)</f>
        <v>#REF!</v>
      </c>
      <c r="M402" s="16" t="e">
        <f>IF(VLOOKUP($A402,Rank!$A:$AH,M$4,0)&lt;&gt;"",IF(M$5&lt;&gt;$C$3,L402+1,L402),L402)</f>
        <v>#REF!</v>
      </c>
      <c r="N402" s="16" t="e">
        <f>IF(VLOOKUP($A402,Rank!$A:$AH,N$4,0)&lt;&gt;"",IF(N$5&lt;&gt;$C$3,M402+1,M402),M402)</f>
        <v>#REF!</v>
      </c>
      <c r="O402" s="16" t="e">
        <f>IF(VLOOKUP($A402,Rank!$A:$AH,O$4,0)&lt;&gt;"",IF(O$5&lt;&gt;$C$3,N402+1,N402),N402)</f>
        <v>#REF!</v>
      </c>
      <c r="P402" s="16" t="e">
        <f>IF(VLOOKUP($A402,Rank!$A:$AH,P$4,0)&lt;&gt;"",IF(P$5&lt;&gt;$C$3,O402+1,O402),O402)</f>
        <v>#REF!</v>
      </c>
      <c r="Q402" s="16" t="e">
        <f>IF(VLOOKUP($A402,Rank!$A:$AH,Q$4,0)&lt;&gt;"",IF(Q$5&lt;&gt;$C$3,P402+1,P402),P402)</f>
        <v>#REF!</v>
      </c>
      <c r="R402" s="16" t="e">
        <f>IF(VLOOKUP($A402,Rank!$A:$AH,R$4,0)&lt;&gt;"",IF(R$5&lt;&gt;$C$3,Q402+1,Q402),Q402)</f>
        <v>#REF!</v>
      </c>
      <c r="S402" s="16" t="e">
        <f>IF(VLOOKUP($A402,Rank!$A:$AH,S$4,0)&lt;&gt;"",IF(S$5&lt;&gt;$C$3,R402+1,R402),R402)</f>
        <v>#REF!</v>
      </c>
      <c r="T402" s="16" t="e">
        <f>IF(VLOOKUP($A402,Rank!$A:$AH,T$4,0)&lt;&gt;"",IF(T$5&lt;&gt;$C$3,S402+1,S402),S402)</f>
        <v>#REF!</v>
      </c>
      <c r="U402" s="16" t="e">
        <f>IF(VLOOKUP($A402,Rank!$A:$AH,U$4,0)&lt;&gt;"",IF(U$5&lt;&gt;$C$3,T402+1,T402),T402)</f>
        <v>#REF!</v>
      </c>
      <c r="V402" s="16" t="e">
        <f>IF(VLOOKUP($A402,Rank!$A:$AH,V$4,0)&lt;&gt;"",IF($V$5&lt;&gt;$C$3,U402+1,U402),U402)</f>
        <v>#REF!</v>
      </c>
      <c r="W402" s="16" t="e">
        <f>IF(VLOOKUP($A402,Rank!$A:$AH,W$4,0)&lt;&gt;"",IF(W$5&lt;&gt;$C$3,V402+1,V402),V402)</f>
        <v>#REF!</v>
      </c>
      <c r="X402" s="16" t="e">
        <f>IF(VLOOKUP($A402,Rank!$A:$AH,X$4,0)&lt;&gt;"",IF(X$5&lt;&gt;$C$3,W402+1,W402),W402)</f>
        <v>#REF!</v>
      </c>
      <c r="Z402" s="16" t="e">
        <f>IFERROR(VLOOKUP($A402,Rank!$A:$AH,D$4,0)*IF(IF(VLOOKUP($A402,Rank!$A:$AH,D$4,0)&lt;&gt;"",IF(D$5&lt;&gt;$C$3,C402+1,C402),C402)&lt;=6,1,0),0)+IF(VLOOKUP($A402,Rank!$A:$AH,D$4,0)&lt;&gt;"",IF(D$5&lt;&gt;$C$3,C402+1,C402),C402)*0.001</f>
        <v>#REF!</v>
      </c>
      <c r="AA402" s="16" t="e">
        <f>IFERROR(VLOOKUP($A402,Rank!$A:$AH,E$4,0)*IF(IF(VLOOKUP($A402,Rank!$A:$AH,E$4,0)&lt;&gt;"",IF(E$5&lt;&gt;$C$3,D402+1,D402),D402)&lt;=6,1,0),0)+IF(VLOOKUP($A402,Rank!$A:$AH,E$4,0)&lt;&gt;"",IF(E$5&lt;&gt;$C$3,D402+1,D402),D402)*0.001</f>
        <v>#REF!</v>
      </c>
      <c r="AB402" s="16" t="e">
        <f>IFERROR(VLOOKUP($A402,Rank!$A:$AH,F$4,0)*IF(IF(VLOOKUP($A402,Rank!$A:$AH,F$4,0)&lt;&gt;"",IF(F$5&lt;&gt;$C$3,E402+1,E402),E402)&lt;=6,1,0),0)+IF(VLOOKUP($A402,Rank!$A:$AH,F$4,0)&lt;&gt;"",IF(F$5&lt;&gt;$C$3,E402+1,E402),E402)*0.001</f>
        <v>#REF!</v>
      </c>
      <c r="AC402" s="16" t="e">
        <f>IFERROR(VLOOKUP($A402,Rank!$A:$AH,G$4,0)*IF(IF(VLOOKUP($A402,Rank!$A:$AH,G$4,0)&lt;&gt;"",IF(G$5&lt;&gt;$C$3,F402+1,F402),F402)&lt;=6,1,0),0)+IF(VLOOKUP($A402,Rank!$A:$AH,G$4,0)&lt;&gt;"",IF(G$5&lt;&gt;$C$3,F402+1,F402),F402)*0.001</f>
        <v>#REF!</v>
      </c>
      <c r="AD402" s="16" t="e">
        <f>IFERROR(VLOOKUP($A402,Rank!$A:$AH,H$4,0)*IF(IF(VLOOKUP($A402,Rank!$A:$AH,H$4,0)&lt;&gt;"",IF(H$5&lt;&gt;$C$3,G402+1,G402),G402)&lt;=6,1,0),0)+IF(VLOOKUP($A402,Rank!$A:$AH,H$4,0)&lt;&gt;"",IF(H$5&lt;&gt;$C$3,G402+1,G402),G402)*0.001</f>
        <v>#REF!</v>
      </c>
      <c r="AE402" s="16" t="e">
        <f>IFERROR(VLOOKUP($A402,Rank!$A:$AH,I$4,0)*IF(IF(VLOOKUP($A402,Rank!$A:$AH,I$4,0)&lt;&gt;"",IF(I$5&lt;&gt;$C$3,H402+1,H402),H402)&lt;=6,1,0),0)+IF(VLOOKUP($A402,Rank!$A:$AH,I$4,0)&lt;&gt;"",IF(I$5&lt;&gt;$C$3,H402+1,H402),H402)*0.001</f>
        <v>#REF!</v>
      </c>
      <c r="AF402" s="16" t="e">
        <f>IFERROR(VLOOKUP($A402,Rank!$A:$AH,J$4,0)*IF(IF(VLOOKUP($A402,Rank!$A:$AH,J$4,0)&lt;&gt;"",IF(J$5&lt;&gt;$C$3,I402+1,I402),I402)&lt;=6,1,0),0)+IF(VLOOKUP($A402,Rank!$A:$AH,J$4,0)&lt;&gt;"",IF(J$5&lt;&gt;$C$3,I402+1,I402),I402)*0.001</f>
        <v>#REF!</v>
      </c>
      <c r="AG402" s="16" t="e">
        <f>IFERROR(VLOOKUP($A402,Rank!$A:$AH,K$4,0)*IF(IF(VLOOKUP($A402,Rank!$A:$AH,K$4,0)&lt;&gt;"",IF(K$5&lt;&gt;$C$3,J402+1,J402),J402)&lt;=6,1,0),0)+IF(VLOOKUP($A402,Rank!$A:$AH,K$4,0)&lt;&gt;"",IF(K$5&lt;&gt;$C$3,J402+1,J402),J402)*0.001</f>
        <v>#REF!</v>
      </c>
      <c r="AH402" s="16" t="e">
        <f>IFERROR(VLOOKUP($A402,Rank!$A:$AH,L$4,0)*IF(IF(VLOOKUP($A402,Rank!$A:$AH,L$4,0)&lt;&gt;"",IF(L$5&lt;&gt;$C$3,K402+1,K402),K402)&lt;=6,1,0),0)+IF(VLOOKUP($A402,Rank!$A:$AH,L$4,0)&lt;&gt;"",IF(L$5&lt;&gt;$C$3,K402+1,K402),K402)*0.001</f>
        <v>#REF!</v>
      </c>
      <c r="AI402" s="16" t="e">
        <f>IFERROR(VLOOKUP($A402,Rank!$A:$AH,M$4,0)*IF(IF(VLOOKUP($A402,Rank!$A:$AH,M$4,0)&lt;&gt;"",IF(M$5&lt;&gt;$C$3,L402+1,L402),L402)&lt;=6,1,0),0)+IF(VLOOKUP($A402,Rank!$A:$AH,M$4,0)&lt;&gt;"",IF(M$5&lt;&gt;$C$3,L402+1,L402),L402)*0.001</f>
        <v>#REF!</v>
      </c>
      <c r="AJ402" s="16" t="e">
        <f>IFERROR(VLOOKUP($A402,Rank!$A:$AH,N$4,0)*IF(IF(VLOOKUP($A402,Rank!$A:$AH,N$4,0)&lt;&gt;"",IF(N$5&lt;&gt;$C$3,M402+1,M402),M402)&lt;=6,1,0),0)+IF(VLOOKUP($A402,Rank!$A:$AH,N$4,0)&lt;&gt;"",IF(N$5&lt;&gt;$C$3,M402+1,M402),M402)*0.001</f>
        <v>#REF!</v>
      </c>
      <c r="AK402" s="16" t="e">
        <f>IFERROR(VLOOKUP($A402,Rank!$A:$AH,O$4,0)*IF(IF(VLOOKUP($A402,Rank!$A:$AH,O$4,0)&lt;&gt;"",IF(O$5&lt;&gt;$C$3,N402+1,N402),N402)&lt;=6,1,0),0)+IF(VLOOKUP($A402,Rank!$A:$AH,O$4,0)&lt;&gt;"",IF(O$5&lt;&gt;$C$3,N402+1,N402),N402)*0.001</f>
        <v>#REF!</v>
      </c>
      <c r="AL402" s="16" t="e">
        <f>IFERROR(VLOOKUP($A402,Rank!$A:$AH,P$4,0)*IF(IF(VLOOKUP($A402,Rank!$A:$AH,P$4,0)&lt;&gt;"",IF(P$5&lt;&gt;$C$3,O402+1,O402),O402)&lt;=6,1,0),0)+IF(VLOOKUP($A402,Rank!$A:$AH,P$4,0)&lt;&gt;"",IF(P$5&lt;&gt;$C$3,O402+1,O402),O402)*0.001</f>
        <v>#REF!</v>
      </c>
      <c r="AM402" s="16" t="e">
        <f>IFERROR(VLOOKUP($A402,Rank!$A:$AH,Q$4,0)*IF(IF(VLOOKUP($A402,Rank!$A:$AH,Q$4,0)&lt;&gt;"",IF(Q$5&lt;&gt;$C$3,P402+1,P402),P402)&lt;=6,1,0),0)+IF(VLOOKUP($A402,Rank!$A:$AH,Q$4,0)&lt;&gt;"",IF(Q$5&lt;&gt;$C$3,P402+1,P402),P402)*0.001</f>
        <v>#REF!</v>
      </c>
      <c r="AN402" s="16" t="e">
        <f>IFERROR(VLOOKUP($A402,Rank!$A:$AH,R$4,0)*IF(IF(VLOOKUP($A402,Rank!$A:$AH,R$4,0)&lt;&gt;"",IF(R$5&lt;&gt;$C$3,Q402+1,Q402),Q402)&lt;=6,1,0),0)+IF(VLOOKUP($A402,Rank!$A:$AH,R$4,0)&lt;&gt;"",IF(R$5&lt;&gt;$C$3,Q402+1,Q402),Q402)*0.001</f>
        <v>#REF!</v>
      </c>
      <c r="AO402" s="16" t="e">
        <f>IFERROR(VLOOKUP($A402,Rank!$A:$AH,S$4,0)*IF(IF(VLOOKUP($A402,Rank!$A:$AH,S$4,0)&lt;&gt;"",IF(S$5&lt;&gt;$C$3,R402+1,R402),R402)&lt;=6,1,0),0)+IF(VLOOKUP($A402,Rank!$A:$AH,S$4,0)&lt;&gt;"",IF($S$5&lt;&gt;$C$3,R402+1,R402),R402)*0.001</f>
        <v>#REF!</v>
      </c>
      <c r="AP402" s="16" t="e">
        <f>IFERROR(VLOOKUP($A402,Rank!$A:$AH,T$4,0)*IF(IF(VLOOKUP($A402,Rank!$A:$AH,T$4,0)&lt;&gt;"",IF(T$5&lt;&gt;$C$3,S402+1,S402),S402)&lt;=6,1,0),0)+IF(VLOOKUP($A402,Rank!$A:$AH,T$4,0)&lt;&gt;"",IF($T$5&lt;&gt;$C$3,S402+1,S402),S402)*0.001</f>
        <v>#REF!</v>
      </c>
      <c r="AQ402" s="16" t="e">
        <f>IFERROR(VLOOKUP($A402,Rank!$A:$AH,U$4,0)*IF(IF(VLOOKUP($A402,Rank!$A:$AH,U$4,0)&lt;&gt;"",IF(U$5&lt;&gt;$C$3,T402+1,T402),T402)&lt;=6,1,0),0)+IF(VLOOKUP($A402,Rank!$A:$AH,U$4,0)&lt;&gt;"",IF($U$5&lt;&gt;$C$3,T402+1,T402),T402)*0.001</f>
        <v>#REF!</v>
      </c>
      <c r="AR402" s="16" t="e">
        <f>IFERROR(VLOOKUP($A402,Rank!$A:$AH,V$4,0)*IF(IF(VLOOKUP($A402,Rank!$A:$AH,V$4,0)&lt;&gt;"",IF(V$5&lt;&gt;$C$3,U402+1,U402),U402)&lt;=6,1,0),0)+IF(VLOOKUP($A402,Rank!$A:$AH,V$4,0)&lt;&gt;"",IF($V$5&lt;&gt;$C$3,U402+1,U402),U402)*0.001</f>
        <v>#REF!</v>
      </c>
      <c r="AS402" s="16" t="e">
        <f>IFERROR(VLOOKUP($A402,Rank!$A:$AH,W$4,0)*IF(IF(VLOOKUP($A402,Rank!$A:$AH,W$4,0)&lt;&gt;"",IF(W$5&lt;&gt;$C$3,V402+1,V402),V402)&lt;=6,1,0),0)+IF(VLOOKUP($A402,Rank!$A:$AH,W$4,0)&lt;&gt;"",IF($W$5&lt;&gt;$C$3,V402+1,V402),V402)*0.001</f>
        <v>#REF!</v>
      </c>
      <c r="AT402" s="16" t="e">
        <f>IFERROR(VLOOKUP($A402,Rank!$A:$AH,X$4,0)*IF(IF(VLOOKUP($A402,Rank!$A:$AH,X$4,0)&lt;&gt;"",IF(X$5&lt;&gt;$C$3,W402+1,W402),W402)&lt;=6,1,0),0)+IF(VLOOKUP($A402,Rank!$A:$AH,X$4,0)&lt;&gt;"",IF($X$5&lt;&gt;$C$3,W402+1,W402),W402)*0.001</f>
        <v>#REF!</v>
      </c>
      <c r="AV402" t="e">
        <f t="shared" si="134"/>
        <v>#REF!</v>
      </c>
      <c r="AW402" t="e">
        <f t="shared" si="135"/>
        <v>#REF!</v>
      </c>
      <c r="AX402" t="e">
        <f t="shared" si="136"/>
        <v>#REF!</v>
      </c>
      <c r="AY402" t="e">
        <f t="shared" si="137"/>
        <v>#REF!</v>
      </c>
      <c r="AZ402" t="e">
        <f t="shared" si="138"/>
        <v>#REF!</v>
      </c>
      <c r="BA402" t="e">
        <f t="shared" si="139"/>
        <v>#REF!</v>
      </c>
      <c r="BB402" t="e">
        <f t="shared" si="140"/>
        <v>#REF!</v>
      </c>
      <c r="BC402" t="e">
        <f t="shared" si="141"/>
        <v>#REF!</v>
      </c>
      <c r="BD402" t="e">
        <f t="shared" si="142"/>
        <v>#REF!</v>
      </c>
      <c r="BE402" t="e">
        <f t="shared" si="143"/>
        <v>#REF!</v>
      </c>
      <c r="BF402" t="e">
        <f t="shared" si="144"/>
        <v>#REF!</v>
      </c>
      <c r="BG402" t="e">
        <f t="shared" si="145"/>
        <v>#REF!</v>
      </c>
      <c r="BH402" t="e">
        <f t="shared" si="146"/>
        <v>#REF!</v>
      </c>
      <c r="BI402" t="e">
        <f t="shared" si="147"/>
        <v>#REF!</v>
      </c>
      <c r="BJ402" t="e">
        <f t="shared" si="148"/>
        <v>#REF!</v>
      </c>
      <c r="BK402" t="e">
        <f t="shared" si="149"/>
        <v>#REF!</v>
      </c>
      <c r="BL402" t="e">
        <f t="shared" si="150"/>
        <v>#REF!</v>
      </c>
      <c r="BM402" t="e">
        <f t="shared" si="151"/>
        <v>#REF!</v>
      </c>
      <c r="BN402" t="e">
        <f t="shared" si="152"/>
        <v>#REF!</v>
      </c>
      <c r="BO402" t="e">
        <f t="shared" si="153"/>
        <v>#REF!</v>
      </c>
      <c r="BP402" t="e">
        <f t="shared" si="154"/>
        <v>#REF!</v>
      </c>
    </row>
    <row r="403" spans="1:68" x14ac:dyDescent="0.3">
      <c r="A403" t="e">
        <f>+Rank!#REF!</f>
        <v>#REF!</v>
      </c>
      <c r="B403" s="16">
        <f t="shared" si="133"/>
        <v>0</v>
      </c>
      <c r="C403" s="16">
        <v>0</v>
      </c>
      <c r="D403" s="16" t="e">
        <f>IF(VLOOKUP($A403,Rank!$A:$AH,D$4,0)&lt;&gt;"",IF(D$5&lt;&gt;$C$3,C403+1,C403),C403)</f>
        <v>#REF!</v>
      </c>
      <c r="E403" s="16" t="e">
        <f>IF(VLOOKUP($A403,Rank!$A:$AH,E$4,0)&lt;&gt;"",IF(E$5&lt;&gt;$C$3,D403+1,D403),D403)</f>
        <v>#REF!</v>
      </c>
      <c r="F403" s="16" t="e">
        <f>IF(VLOOKUP($A403,Rank!$A:$AH,F$4,0)&lt;&gt;"",IF(F$5&lt;&gt;$C$3,D403+1,D403),D403)</f>
        <v>#REF!</v>
      </c>
      <c r="G403" s="16" t="e">
        <f>IF(VLOOKUP($A403,Rank!$A:$AH,G$4,0)&lt;&gt;"",IF(G$5&lt;&gt;$C$3,F403+1,F403),F403)</f>
        <v>#REF!</v>
      </c>
      <c r="H403" s="16" t="e">
        <f>IF(VLOOKUP($A403,Rank!$A:$AH,H$4,0)&lt;&gt;"",IF(H$5&lt;&gt;$C$3,G403+1,G403),G403)</f>
        <v>#REF!</v>
      </c>
      <c r="I403" s="16" t="e">
        <f>IF(VLOOKUP($A403,Rank!$A:$AH,I$4,0)&lt;&gt;"",IF(I$5&lt;&gt;$C$3,H403+1,H403),H403)</f>
        <v>#REF!</v>
      </c>
      <c r="J403" s="16" t="e">
        <f>IF(VLOOKUP($A403,Rank!$A:$AH,J$4,0)&lt;&gt;"",IF(J$5&lt;&gt;$C$3,I403+1,I403),I403)</f>
        <v>#REF!</v>
      </c>
      <c r="K403" s="16" t="e">
        <f>IF(VLOOKUP($A403,Rank!$A:$AH,K$4,0)&lt;&gt;"",IF(K$5&lt;&gt;$C$3,J403+1,J403),J403)</f>
        <v>#REF!</v>
      </c>
      <c r="L403" s="16" t="e">
        <f>IF(VLOOKUP($A403,Rank!$A:$AH,L$4,0)&lt;&gt;"",IF($L$5&lt;&gt;$C$3,K403+1,K403),K403)</f>
        <v>#REF!</v>
      </c>
      <c r="M403" s="16" t="e">
        <f>IF(VLOOKUP($A403,Rank!$A:$AH,M$4,0)&lt;&gt;"",IF(M$5&lt;&gt;$C$3,L403+1,L403),L403)</f>
        <v>#REF!</v>
      </c>
      <c r="N403" s="16" t="e">
        <f>IF(VLOOKUP($A403,Rank!$A:$AH,N$4,0)&lt;&gt;"",IF(N$5&lt;&gt;$C$3,M403+1,M403),M403)</f>
        <v>#REF!</v>
      </c>
      <c r="O403" s="16" t="e">
        <f>IF(VLOOKUP($A403,Rank!$A:$AH,O$4,0)&lt;&gt;"",IF(O$5&lt;&gt;$C$3,N403+1,N403),N403)</f>
        <v>#REF!</v>
      </c>
      <c r="P403" s="16" t="e">
        <f>IF(VLOOKUP($A403,Rank!$A:$AH,P$4,0)&lt;&gt;"",IF(P$5&lt;&gt;$C$3,O403+1,O403),O403)</f>
        <v>#REF!</v>
      </c>
      <c r="Q403" s="16" t="e">
        <f>IF(VLOOKUP($A403,Rank!$A:$AH,Q$4,0)&lt;&gt;"",IF(Q$5&lt;&gt;$C$3,P403+1,P403),P403)</f>
        <v>#REF!</v>
      </c>
      <c r="R403" s="16" t="e">
        <f>IF(VLOOKUP($A403,Rank!$A:$AH,R$4,0)&lt;&gt;"",IF(R$5&lt;&gt;$C$3,Q403+1,Q403),Q403)</f>
        <v>#REF!</v>
      </c>
      <c r="S403" s="16" t="e">
        <f>IF(VLOOKUP($A403,Rank!$A:$AH,S$4,0)&lt;&gt;"",IF(S$5&lt;&gt;$C$3,R403+1,R403),R403)</f>
        <v>#REF!</v>
      </c>
      <c r="T403" s="16" t="e">
        <f>IF(VLOOKUP($A403,Rank!$A:$AH,T$4,0)&lt;&gt;"",IF(T$5&lt;&gt;$C$3,S403+1,S403),S403)</f>
        <v>#REF!</v>
      </c>
      <c r="U403" s="16" t="e">
        <f>IF(VLOOKUP($A403,Rank!$A:$AH,U$4,0)&lt;&gt;"",IF(U$5&lt;&gt;$C$3,T403+1,T403),T403)</f>
        <v>#REF!</v>
      </c>
      <c r="V403" s="16" t="e">
        <f>IF(VLOOKUP($A403,Rank!$A:$AH,V$4,0)&lt;&gt;"",IF($V$5&lt;&gt;$C$3,U403+1,U403),U403)</f>
        <v>#REF!</v>
      </c>
      <c r="W403" s="16" t="e">
        <f>IF(VLOOKUP($A403,Rank!$A:$AH,W$4,0)&lt;&gt;"",IF(W$5&lt;&gt;$C$3,V403+1,V403),V403)</f>
        <v>#REF!</v>
      </c>
      <c r="X403" s="16" t="e">
        <f>IF(VLOOKUP($A403,Rank!$A:$AH,X$4,0)&lt;&gt;"",IF(X$5&lt;&gt;$C$3,W403+1,W403),W403)</f>
        <v>#REF!</v>
      </c>
      <c r="Z403" s="16" t="e">
        <f>IFERROR(VLOOKUP($A403,Rank!$A:$AH,D$4,0)*IF(IF(VLOOKUP($A403,Rank!$A:$AH,D$4,0)&lt;&gt;"",IF(D$5&lt;&gt;$C$3,C403+1,C403),C403)&lt;=6,1,0),0)+IF(VLOOKUP($A403,Rank!$A:$AH,D$4,0)&lt;&gt;"",IF(D$5&lt;&gt;$C$3,C403+1,C403),C403)*0.001</f>
        <v>#REF!</v>
      </c>
      <c r="AA403" s="16" t="e">
        <f>IFERROR(VLOOKUP($A403,Rank!$A:$AH,E$4,0)*IF(IF(VLOOKUP($A403,Rank!$A:$AH,E$4,0)&lt;&gt;"",IF(E$5&lt;&gt;$C$3,D403+1,D403),D403)&lt;=6,1,0),0)+IF(VLOOKUP($A403,Rank!$A:$AH,E$4,0)&lt;&gt;"",IF(E$5&lt;&gt;$C$3,D403+1,D403),D403)*0.001</f>
        <v>#REF!</v>
      </c>
      <c r="AB403" s="16" t="e">
        <f>IFERROR(VLOOKUP($A403,Rank!$A:$AH,F$4,0)*IF(IF(VLOOKUP($A403,Rank!$A:$AH,F$4,0)&lt;&gt;"",IF(F$5&lt;&gt;$C$3,E403+1,E403),E403)&lt;=6,1,0),0)+IF(VLOOKUP($A403,Rank!$A:$AH,F$4,0)&lt;&gt;"",IF(F$5&lt;&gt;$C$3,E403+1,E403),E403)*0.001</f>
        <v>#REF!</v>
      </c>
      <c r="AC403" s="16" t="e">
        <f>IFERROR(VLOOKUP($A403,Rank!$A:$AH,G$4,0)*IF(IF(VLOOKUP($A403,Rank!$A:$AH,G$4,0)&lt;&gt;"",IF(G$5&lt;&gt;$C$3,F403+1,F403),F403)&lt;=6,1,0),0)+IF(VLOOKUP($A403,Rank!$A:$AH,G$4,0)&lt;&gt;"",IF(G$5&lt;&gt;$C$3,F403+1,F403),F403)*0.001</f>
        <v>#REF!</v>
      </c>
      <c r="AD403" s="16" t="e">
        <f>IFERROR(VLOOKUP($A403,Rank!$A:$AH,H$4,0)*IF(IF(VLOOKUP($A403,Rank!$A:$AH,H$4,0)&lt;&gt;"",IF(H$5&lt;&gt;$C$3,G403+1,G403),G403)&lt;=6,1,0),0)+IF(VLOOKUP($A403,Rank!$A:$AH,H$4,0)&lt;&gt;"",IF(H$5&lt;&gt;$C$3,G403+1,G403),G403)*0.001</f>
        <v>#REF!</v>
      </c>
      <c r="AE403" s="16" t="e">
        <f>IFERROR(VLOOKUP($A403,Rank!$A:$AH,I$4,0)*IF(IF(VLOOKUP($A403,Rank!$A:$AH,I$4,0)&lt;&gt;"",IF(I$5&lt;&gt;$C$3,H403+1,H403),H403)&lt;=6,1,0),0)+IF(VLOOKUP($A403,Rank!$A:$AH,I$4,0)&lt;&gt;"",IF(I$5&lt;&gt;$C$3,H403+1,H403),H403)*0.001</f>
        <v>#REF!</v>
      </c>
      <c r="AF403" s="16" t="e">
        <f>IFERROR(VLOOKUP($A403,Rank!$A:$AH,J$4,0)*IF(IF(VLOOKUP($A403,Rank!$A:$AH,J$4,0)&lt;&gt;"",IF(J$5&lt;&gt;$C$3,I403+1,I403),I403)&lt;=6,1,0),0)+IF(VLOOKUP($A403,Rank!$A:$AH,J$4,0)&lt;&gt;"",IF(J$5&lt;&gt;$C$3,I403+1,I403),I403)*0.001</f>
        <v>#REF!</v>
      </c>
      <c r="AG403" s="16" t="e">
        <f>IFERROR(VLOOKUP($A403,Rank!$A:$AH,K$4,0)*IF(IF(VLOOKUP($A403,Rank!$A:$AH,K$4,0)&lt;&gt;"",IF(K$5&lt;&gt;$C$3,J403+1,J403),J403)&lt;=6,1,0),0)+IF(VLOOKUP($A403,Rank!$A:$AH,K$4,0)&lt;&gt;"",IF(K$5&lt;&gt;$C$3,J403+1,J403),J403)*0.001</f>
        <v>#REF!</v>
      </c>
      <c r="AH403" s="16" t="e">
        <f>IFERROR(VLOOKUP($A403,Rank!$A:$AH,L$4,0)*IF(IF(VLOOKUP($A403,Rank!$A:$AH,L$4,0)&lt;&gt;"",IF(L$5&lt;&gt;$C$3,K403+1,K403),K403)&lt;=6,1,0),0)+IF(VLOOKUP($A403,Rank!$A:$AH,L$4,0)&lt;&gt;"",IF(L$5&lt;&gt;$C$3,K403+1,K403),K403)*0.001</f>
        <v>#REF!</v>
      </c>
      <c r="AI403" s="16" t="e">
        <f>IFERROR(VLOOKUP($A403,Rank!$A:$AH,M$4,0)*IF(IF(VLOOKUP($A403,Rank!$A:$AH,M$4,0)&lt;&gt;"",IF(M$5&lt;&gt;$C$3,L403+1,L403),L403)&lt;=6,1,0),0)+IF(VLOOKUP($A403,Rank!$A:$AH,M$4,0)&lt;&gt;"",IF(M$5&lt;&gt;$C$3,L403+1,L403),L403)*0.001</f>
        <v>#REF!</v>
      </c>
      <c r="AJ403" s="16" t="e">
        <f>IFERROR(VLOOKUP($A403,Rank!$A:$AH,N$4,0)*IF(IF(VLOOKUP($A403,Rank!$A:$AH,N$4,0)&lt;&gt;"",IF(N$5&lt;&gt;$C$3,M403+1,M403),M403)&lt;=6,1,0),0)+IF(VLOOKUP($A403,Rank!$A:$AH,N$4,0)&lt;&gt;"",IF(N$5&lt;&gt;$C$3,M403+1,M403),M403)*0.001</f>
        <v>#REF!</v>
      </c>
      <c r="AK403" s="16" t="e">
        <f>IFERROR(VLOOKUP($A403,Rank!$A:$AH,O$4,0)*IF(IF(VLOOKUP($A403,Rank!$A:$AH,O$4,0)&lt;&gt;"",IF(O$5&lt;&gt;$C$3,N403+1,N403),N403)&lt;=6,1,0),0)+IF(VLOOKUP($A403,Rank!$A:$AH,O$4,0)&lt;&gt;"",IF(O$5&lt;&gt;$C$3,N403+1,N403),N403)*0.001</f>
        <v>#REF!</v>
      </c>
      <c r="AL403" s="16" t="e">
        <f>IFERROR(VLOOKUP($A403,Rank!$A:$AH,P$4,0)*IF(IF(VLOOKUP($A403,Rank!$A:$AH,P$4,0)&lt;&gt;"",IF(P$5&lt;&gt;$C$3,O403+1,O403),O403)&lt;=6,1,0),0)+IF(VLOOKUP($A403,Rank!$A:$AH,P$4,0)&lt;&gt;"",IF(P$5&lt;&gt;$C$3,O403+1,O403),O403)*0.001</f>
        <v>#REF!</v>
      </c>
      <c r="AM403" s="16" t="e">
        <f>IFERROR(VLOOKUP($A403,Rank!$A:$AH,Q$4,0)*IF(IF(VLOOKUP($A403,Rank!$A:$AH,Q$4,0)&lt;&gt;"",IF(Q$5&lt;&gt;$C$3,P403+1,P403),P403)&lt;=6,1,0),0)+IF(VLOOKUP($A403,Rank!$A:$AH,Q$4,0)&lt;&gt;"",IF(Q$5&lt;&gt;$C$3,P403+1,P403),P403)*0.001</f>
        <v>#REF!</v>
      </c>
      <c r="AN403" s="16" t="e">
        <f>IFERROR(VLOOKUP($A403,Rank!$A:$AH,R$4,0)*IF(IF(VLOOKUP($A403,Rank!$A:$AH,R$4,0)&lt;&gt;"",IF(R$5&lt;&gt;$C$3,Q403+1,Q403),Q403)&lt;=6,1,0),0)+IF(VLOOKUP($A403,Rank!$A:$AH,R$4,0)&lt;&gt;"",IF(R$5&lt;&gt;$C$3,Q403+1,Q403),Q403)*0.001</f>
        <v>#REF!</v>
      </c>
      <c r="AO403" s="16" t="e">
        <f>IFERROR(VLOOKUP($A403,Rank!$A:$AH,S$4,0)*IF(IF(VLOOKUP($A403,Rank!$A:$AH,S$4,0)&lt;&gt;"",IF(S$5&lt;&gt;$C$3,R403+1,R403),R403)&lt;=6,1,0),0)+IF(VLOOKUP($A403,Rank!$A:$AH,S$4,0)&lt;&gt;"",IF($S$5&lt;&gt;$C$3,R403+1,R403),R403)*0.001</f>
        <v>#REF!</v>
      </c>
      <c r="AP403" s="16" t="e">
        <f>IFERROR(VLOOKUP($A403,Rank!$A:$AH,T$4,0)*IF(IF(VLOOKUP($A403,Rank!$A:$AH,T$4,0)&lt;&gt;"",IF(T$5&lt;&gt;$C$3,S403+1,S403),S403)&lt;=6,1,0),0)+IF(VLOOKUP($A403,Rank!$A:$AH,T$4,0)&lt;&gt;"",IF($T$5&lt;&gt;$C$3,S403+1,S403),S403)*0.001</f>
        <v>#REF!</v>
      </c>
      <c r="AQ403" s="16" t="e">
        <f>IFERROR(VLOOKUP($A403,Rank!$A:$AH,U$4,0)*IF(IF(VLOOKUP($A403,Rank!$A:$AH,U$4,0)&lt;&gt;"",IF(U$5&lt;&gt;$C$3,T403+1,T403),T403)&lt;=6,1,0),0)+IF(VLOOKUP($A403,Rank!$A:$AH,U$4,0)&lt;&gt;"",IF($U$5&lt;&gt;$C$3,T403+1,T403),T403)*0.001</f>
        <v>#REF!</v>
      </c>
      <c r="AR403" s="16" t="e">
        <f>IFERROR(VLOOKUP($A403,Rank!$A:$AH,V$4,0)*IF(IF(VLOOKUP($A403,Rank!$A:$AH,V$4,0)&lt;&gt;"",IF(V$5&lt;&gt;$C$3,U403+1,U403),U403)&lt;=6,1,0),0)+IF(VLOOKUP($A403,Rank!$A:$AH,V$4,0)&lt;&gt;"",IF($V$5&lt;&gt;$C$3,U403+1,U403),U403)*0.001</f>
        <v>#REF!</v>
      </c>
      <c r="AS403" s="16" t="e">
        <f>IFERROR(VLOOKUP($A403,Rank!$A:$AH,W$4,0)*IF(IF(VLOOKUP($A403,Rank!$A:$AH,W$4,0)&lt;&gt;"",IF(W$5&lt;&gt;$C$3,V403+1,V403),V403)&lt;=6,1,0),0)+IF(VLOOKUP($A403,Rank!$A:$AH,W$4,0)&lt;&gt;"",IF($W$5&lt;&gt;$C$3,V403+1,V403),V403)*0.001</f>
        <v>#REF!</v>
      </c>
      <c r="AT403" s="16" t="e">
        <f>IFERROR(VLOOKUP($A403,Rank!$A:$AH,X$4,0)*IF(IF(VLOOKUP($A403,Rank!$A:$AH,X$4,0)&lt;&gt;"",IF(X$5&lt;&gt;$C$3,W403+1,W403),W403)&lt;=6,1,0),0)+IF(VLOOKUP($A403,Rank!$A:$AH,X$4,0)&lt;&gt;"",IF($X$5&lt;&gt;$C$3,W403+1,W403),W403)*0.001</f>
        <v>#REF!</v>
      </c>
      <c r="AV403" t="e">
        <f t="shared" si="134"/>
        <v>#REF!</v>
      </c>
      <c r="AW403" t="e">
        <f t="shared" si="135"/>
        <v>#REF!</v>
      </c>
      <c r="AX403" t="e">
        <f t="shared" si="136"/>
        <v>#REF!</v>
      </c>
      <c r="AY403" t="e">
        <f t="shared" si="137"/>
        <v>#REF!</v>
      </c>
      <c r="AZ403" t="e">
        <f t="shared" si="138"/>
        <v>#REF!</v>
      </c>
      <c r="BA403" t="e">
        <f t="shared" si="139"/>
        <v>#REF!</v>
      </c>
      <c r="BB403" t="e">
        <f t="shared" si="140"/>
        <v>#REF!</v>
      </c>
      <c r="BC403" t="e">
        <f t="shared" si="141"/>
        <v>#REF!</v>
      </c>
      <c r="BD403" t="e">
        <f t="shared" si="142"/>
        <v>#REF!</v>
      </c>
      <c r="BE403" t="e">
        <f t="shared" si="143"/>
        <v>#REF!</v>
      </c>
      <c r="BF403" t="e">
        <f t="shared" si="144"/>
        <v>#REF!</v>
      </c>
      <c r="BG403" t="e">
        <f t="shared" si="145"/>
        <v>#REF!</v>
      </c>
      <c r="BH403" t="e">
        <f t="shared" si="146"/>
        <v>#REF!</v>
      </c>
      <c r="BI403" t="e">
        <f t="shared" si="147"/>
        <v>#REF!</v>
      </c>
      <c r="BJ403" t="e">
        <f t="shared" si="148"/>
        <v>#REF!</v>
      </c>
      <c r="BK403" t="e">
        <f t="shared" si="149"/>
        <v>#REF!</v>
      </c>
      <c r="BL403" t="e">
        <f t="shared" si="150"/>
        <v>#REF!</v>
      </c>
      <c r="BM403" t="e">
        <f t="shared" si="151"/>
        <v>#REF!</v>
      </c>
      <c r="BN403" t="e">
        <f t="shared" si="152"/>
        <v>#REF!</v>
      </c>
      <c r="BO403" t="e">
        <f t="shared" si="153"/>
        <v>#REF!</v>
      </c>
      <c r="BP403" t="e">
        <f t="shared" si="154"/>
        <v>#REF!</v>
      </c>
    </row>
    <row r="404" spans="1:68" x14ac:dyDescent="0.3">
      <c r="A404" t="e">
        <f>+Rank!#REF!</f>
        <v>#REF!</v>
      </c>
      <c r="B404" s="16">
        <f t="shared" si="133"/>
        <v>0</v>
      </c>
      <c r="C404" s="16">
        <v>0</v>
      </c>
      <c r="D404" s="16" t="e">
        <f>IF(VLOOKUP($A404,Rank!$A:$AH,D$4,0)&lt;&gt;"",IF(D$5&lt;&gt;$C$3,C404+1,C404),C404)</f>
        <v>#REF!</v>
      </c>
      <c r="E404" s="16" t="e">
        <f>IF(VLOOKUP($A404,Rank!$A:$AH,E$4,0)&lt;&gt;"",IF(E$5&lt;&gt;$C$3,D404+1,D404),D404)</f>
        <v>#REF!</v>
      </c>
      <c r="F404" s="16" t="e">
        <f>IF(VLOOKUP($A404,Rank!$A:$AH,F$4,0)&lt;&gt;"",IF(F$5&lt;&gt;$C$3,D404+1,D404),D404)</f>
        <v>#REF!</v>
      </c>
      <c r="G404" s="16" t="e">
        <f>IF(VLOOKUP($A404,Rank!$A:$AH,G$4,0)&lt;&gt;"",IF(G$5&lt;&gt;$C$3,F404+1,F404),F404)</f>
        <v>#REF!</v>
      </c>
      <c r="H404" s="16" t="e">
        <f>IF(VLOOKUP($A404,Rank!$A:$AH,H$4,0)&lt;&gt;"",IF(H$5&lt;&gt;$C$3,G404+1,G404),G404)</f>
        <v>#REF!</v>
      </c>
      <c r="I404" s="16" t="e">
        <f>IF(VLOOKUP($A404,Rank!$A:$AH,I$4,0)&lt;&gt;"",IF(I$5&lt;&gt;$C$3,H404+1,H404),H404)</f>
        <v>#REF!</v>
      </c>
      <c r="J404" s="16" t="e">
        <f>IF(VLOOKUP($A404,Rank!$A:$AH,J$4,0)&lt;&gt;"",IF(J$5&lt;&gt;$C$3,I404+1,I404),I404)</f>
        <v>#REF!</v>
      </c>
      <c r="K404" s="16" t="e">
        <f>IF(VLOOKUP($A404,Rank!$A:$AH,K$4,0)&lt;&gt;"",IF(K$5&lt;&gt;$C$3,J404+1,J404),J404)</f>
        <v>#REF!</v>
      </c>
      <c r="L404" s="16" t="e">
        <f>IF(VLOOKUP($A404,Rank!$A:$AH,L$4,0)&lt;&gt;"",IF($L$5&lt;&gt;$C$3,K404+1,K404),K404)</f>
        <v>#REF!</v>
      </c>
      <c r="M404" s="16" t="e">
        <f>IF(VLOOKUP($A404,Rank!$A:$AH,M$4,0)&lt;&gt;"",IF(M$5&lt;&gt;$C$3,L404+1,L404),L404)</f>
        <v>#REF!</v>
      </c>
      <c r="N404" s="16" t="e">
        <f>IF(VLOOKUP($A404,Rank!$A:$AH,N$4,0)&lt;&gt;"",IF(N$5&lt;&gt;$C$3,M404+1,M404),M404)</f>
        <v>#REF!</v>
      </c>
      <c r="O404" s="16" t="e">
        <f>IF(VLOOKUP($A404,Rank!$A:$AH,O$4,0)&lt;&gt;"",IF(O$5&lt;&gt;$C$3,N404+1,N404),N404)</f>
        <v>#REF!</v>
      </c>
      <c r="P404" s="16" t="e">
        <f>IF(VLOOKUP($A404,Rank!$A:$AH,P$4,0)&lt;&gt;"",IF(P$5&lt;&gt;$C$3,O404+1,O404),O404)</f>
        <v>#REF!</v>
      </c>
      <c r="Q404" s="16" t="e">
        <f>IF(VLOOKUP($A404,Rank!$A:$AH,Q$4,0)&lt;&gt;"",IF(Q$5&lt;&gt;$C$3,P404+1,P404),P404)</f>
        <v>#REF!</v>
      </c>
      <c r="R404" s="16" t="e">
        <f>IF(VLOOKUP($A404,Rank!$A:$AH,R$4,0)&lt;&gt;"",IF(R$5&lt;&gt;$C$3,Q404+1,Q404),Q404)</f>
        <v>#REF!</v>
      </c>
      <c r="S404" s="16" t="e">
        <f>IF(VLOOKUP($A404,Rank!$A:$AH,S$4,0)&lt;&gt;"",IF(S$5&lt;&gt;$C$3,R404+1,R404),R404)</f>
        <v>#REF!</v>
      </c>
      <c r="T404" s="16" t="e">
        <f>IF(VLOOKUP($A404,Rank!$A:$AH,T$4,0)&lt;&gt;"",IF(T$5&lt;&gt;$C$3,S404+1,S404),S404)</f>
        <v>#REF!</v>
      </c>
      <c r="U404" s="16" t="e">
        <f>IF(VLOOKUP($A404,Rank!$A:$AH,U$4,0)&lt;&gt;"",IF(U$5&lt;&gt;$C$3,T404+1,T404),T404)</f>
        <v>#REF!</v>
      </c>
      <c r="V404" s="16" t="e">
        <f>IF(VLOOKUP($A404,Rank!$A:$AH,V$4,0)&lt;&gt;"",IF($V$5&lt;&gt;$C$3,U404+1,U404),U404)</f>
        <v>#REF!</v>
      </c>
      <c r="W404" s="16" t="e">
        <f>IF(VLOOKUP($A404,Rank!$A:$AH,W$4,0)&lt;&gt;"",IF(W$5&lt;&gt;$C$3,V404+1,V404),V404)</f>
        <v>#REF!</v>
      </c>
      <c r="X404" s="16" t="e">
        <f>IF(VLOOKUP($A404,Rank!$A:$AH,X$4,0)&lt;&gt;"",IF(X$5&lt;&gt;$C$3,W404+1,W404),W404)</f>
        <v>#REF!</v>
      </c>
      <c r="Z404" s="16" t="e">
        <f>IFERROR(VLOOKUP($A404,Rank!$A:$AH,D$4,0)*IF(IF(VLOOKUP($A404,Rank!$A:$AH,D$4,0)&lt;&gt;"",IF(D$5&lt;&gt;$C$3,C404+1,C404),C404)&lt;=6,1,0),0)+IF(VLOOKUP($A404,Rank!$A:$AH,D$4,0)&lt;&gt;"",IF(D$5&lt;&gt;$C$3,C404+1,C404),C404)*0.001</f>
        <v>#REF!</v>
      </c>
      <c r="AA404" s="16" t="e">
        <f>IFERROR(VLOOKUP($A404,Rank!$A:$AH,E$4,0)*IF(IF(VLOOKUP($A404,Rank!$A:$AH,E$4,0)&lt;&gt;"",IF(E$5&lt;&gt;$C$3,D404+1,D404),D404)&lt;=6,1,0),0)+IF(VLOOKUP($A404,Rank!$A:$AH,E$4,0)&lt;&gt;"",IF(E$5&lt;&gt;$C$3,D404+1,D404),D404)*0.001</f>
        <v>#REF!</v>
      </c>
      <c r="AB404" s="16" t="e">
        <f>IFERROR(VLOOKUP($A404,Rank!$A:$AH,F$4,0)*IF(IF(VLOOKUP($A404,Rank!$A:$AH,F$4,0)&lt;&gt;"",IF(F$5&lt;&gt;$C$3,E404+1,E404),E404)&lt;=6,1,0),0)+IF(VLOOKUP($A404,Rank!$A:$AH,F$4,0)&lt;&gt;"",IF(F$5&lt;&gt;$C$3,E404+1,E404),E404)*0.001</f>
        <v>#REF!</v>
      </c>
      <c r="AC404" s="16" t="e">
        <f>IFERROR(VLOOKUP($A404,Rank!$A:$AH,G$4,0)*IF(IF(VLOOKUP($A404,Rank!$A:$AH,G$4,0)&lt;&gt;"",IF(G$5&lt;&gt;$C$3,F404+1,F404),F404)&lt;=6,1,0),0)+IF(VLOOKUP($A404,Rank!$A:$AH,G$4,0)&lt;&gt;"",IF(G$5&lt;&gt;$C$3,F404+1,F404),F404)*0.001</f>
        <v>#REF!</v>
      </c>
      <c r="AD404" s="16" t="e">
        <f>IFERROR(VLOOKUP($A404,Rank!$A:$AH,H$4,0)*IF(IF(VLOOKUP($A404,Rank!$A:$AH,H$4,0)&lt;&gt;"",IF(H$5&lt;&gt;$C$3,G404+1,G404),G404)&lt;=6,1,0),0)+IF(VLOOKUP($A404,Rank!$A:$AH,H$4,0)&lt;&gt;"",IF(H$5&lt;&gt;$C$3,G404+1,G404),G404)*0.001</f>
        <v>#REF!</v>
      </c>
      <c r="AE404" s="16" t="e">
        <f>IFERROR(VLOOKUP($A404,Rank!$A:$AH,I$4,0)*IF(IF(VLOOKUP($A404,Rank!$A:$AH,I$4,0)&lt;&gt;"",IF(I$5&lt;&gt;$C$3,H404+1,H404),H404)&lt;=6,1,0),0)+IF(VLOOKUP($A404,Rank!$A:$AH,I$4,0)&lt;&gt;"",IF(I$5&lt;&gt;$C$3,H404+1,H404),H404)*0.001</f>
        <v>#REF!</v>
      </c>
      <c r="AF404" s="16" t="e">
        <f>IFERROR(VLOOKUP($A404,Rank!$A:$AH,J$4,0)*IF(IF(VLOOKUP($A404,Rank!$A:$AH,J$4,0)&lt;&gt;"",IF(J$5&lt;&gt;$C$3,I404+1,I404),I404)&lt;=6,1,0),0)+IF(VLOOKUP($A404,Rank!$A:$AH,J$4,0)&lt;&gt;"",IF(J$5&lt;&gt;$C$3,I404+1,I404),I404)*0.001</f>
        <v>#REF!</v>
      </c>
      <c r="AG404" s="16" t="e">
        <f>IFERROR(VLOOKUP($A404,Rank!$A:$AH,K$4,0)*IF(IF(VLOOKUP($A404,Rank!$A:$AH,K$4,0)&lt;&gt;"",IF(K$5&lt;&gt;$C$3,J404+1,J404),J404)&lt;=6,1,0),0)+IF(VLOOKUP($A404,Rank!$A:$AH,K$4,0)&lt;&gt;"",IF(K$5&lt;&gt;$C$3,J404+1,J404),J404)*0.001</f>
        <v>#REF!</v>
      </c>
      <c r="AH404" s="16" t="e">
        <f>IFERROR(VLOOKUP($A404,Rank!$A:$AH,L$4,0)*IF(IF(VLOOKUP($A404,Rank!$A:$AH,L$4,0)&lt;&gt;"",IF(L$5&lt;&gt;$C$3,K404+1,K404),K404)&lt;=6,1,0),0)+IF(VLOOKUP($A404,Rank!$A:$AH,L$4,0)&lt;&gt;"",IF(L$5&lt;&gt;$C$3,K404+1,K404),K404)*0.001</f>
        <v>#REF!</v>
      </c>
      <c r="AI404" s="16" t="e">
        <f>IFERROR(VLOOKUP($A404,Rank!$A:$AH,M$4,0)*IF(IF(VLOOKUP($A404,Rank!$A:$AH,M$4,0)&lt;&gt;"",IF(M$5&lt;&gt;$C$3,L404+1,L404),L404)&lt;=6,1,0),0)+IF(VLOOKUP($A404,Rank!$A:$AH,M$4,0)&lt;&gt;"",IF(M$5&lt;&gt;$C$3,L404+1,L404),L404)*0.001</f>
        <v>#REF!</v>
      </c>
      <c r="AJ404" s="16" t="e">
        <f>IFERROR(VLOOKUP($A404,Rank!$A:$AH,N$4,0)*IF(IF(VLOOKUP($A404,Rank!$A:$AH,N$4,0)&lt;&gt;"",IF(N$5&lt;&gt;$C$3,M404+1,M404),M404)&lt;=6,1,0),0)+IF(VLOOKUP($A404,Rank!$A:$AH,N$4,0)&lt;&gt;"",IF(N$5&lt;&gt;$C$3,M404+1,M404),M404)*0.001</f>
        <v>#REF!</v>
      </c>
      <c r="AK404" s="16" t="e">
        <f>IFERROR(VLOOKUP($A404,Rank!$A:$AH,O$4,0)*IF(IF(VLOOKUP($A404,Rank!$A:$AH,O$4,0)&lt;&gt;"",IF(O$5&lt;&gt;$C$3,N404+1,N404),N404)&lt;=6,1,0),0)+IF(VLOOKUP($A404,Rank!$A:$AH,O$4,0)&lt;&gt;"",IF(O$5&lt;&gt;$C$3,N404+1,N404),N404)*0.001</f>
        <v>#REF!</v>
      </c>
      <c r="AL404" s="16" t="e">
        <f>IFERROR(VLOOKUP($A404,Rank!$A:$AH,P$4,0)*IF(IF(VLOOKUP($A404,Rank!$A:$AH,P$4,0)&lt;&gt;"",IF(P$5&lt;&gt;$C$3,O404+1,O404),O404)&lt;=6,1,0),0)+IF(VLOOKUP($A404,Rank!$A:$AH,P$4,0)&lt;&gt;"",IF(P$5&lt;&gt;$C$3,O404+1,O404),O404)*0.001</f>
        <v>#REF!</v>
      </c>
      <c r="AM404" s="16" t="e">
        <f>IFERROR(VLOOKUP($A404,Rank!$A:$AH,Q$4,0)*IF(IF(VLOOKUP($A404,Rank!$A:$AH,Q$4,0)&lt;&gt;"",IF(Q$5&lt;&gt;$C$3,P404+1,P404),P404)&lt;=6,1,0),0)+IF(VLOOKUP($A404,Rank!$A:$AH,Q$4,0)&lt;&gt;"",IF(Q$5&lt;&gt;$C$3,P404+1,P404),P404)*0.001</f>
        <v>#REF!</v>
      </c>
      <c r="AN404" s="16" t="e">
        <f>IFERROR(VLOOKUP($A404,Rank!$A:$AH,R$4,0)*IF(IF(VLOOKUP($A404,Rank!$A:$AH,R$4,0)&lt;&gt;"",IF(R$5&lt;&gt;$C$3,Q404+1,Q404),Q404)&lt;=6,1,0),0)+IF(VLOOKUP($A404,Rank!$A:$AH,R$4,0)&lt;&gt;"",IF(R$5&lt;&gt;$C$3,Q404+1,Q404),Q404)*0.001</f>
        <v>#REF!</v>
      </c>
      <c r="AO404" s="16" t="e">
        <f>IFERROR(VLOOKUP($A404,Rank!$A:$AH,S$4,0)*IF(IF(VLOOKUP($A404,Rank!$A:$AH,S$4,0)&lt;&gt;"",IF(S$5&lt;&gt;$C$3,R404+1,R404),R404)&lt;=6,1,0),0)+IF(VLOOKUP($A404,Rank!$A:$AH,S$4,0)&lt;&gt;"",IF($S$5&lt;&gt;$C$3,R404+1,R404),R404)*0.001</f>
        <v>#REF!</v>
      </c>
      <c r="AP404" s="16" t="e">
        <f>IFERROR(VLOOKUP($A404,Rank!$A:$AH,T$4,0)*IF(IF(VLOOKUP($A404,Rank!$A:$AH,T$4,0)&lt;&gt;"",IF(T$5&lt;&gt;$C$3,S404+1,S404),S404)&lt;=6,1,0),0)+IF(VLOOKUP($A404,Rank!$A:$AH,T$4,0)&lt;&gt;"",IF($T$5&lt;&gt;$C$3,S404+1,S404),S404)*0.001</f>
        <v>#REF!</v>
      </c>
      <c r="AQ404" s="16" t="e">
        <f>IFERROR(VLOOKUP($A404,Rank!$A:$AH,U$4,0)*IF(IF(VLOOKUP($A404,Rank!$A:$AH,U$4,0)&lt;&gt;"",IF(U$5&lt;&gt;$C$3,T404+1,T404),T404)&lt;=6,1,0),0)+IF(VLOOKUP($A404,Rank!$A:$AH,U$4,0)&lt;&gt;"",IF($U$5&lt;&gt;$C$3,T404+1,T404),T404)*0.001</f>
        <v>#REF!</v>
      </c>
      <c r="AR404" s="16" t="e">
        <f>IFERROR(VLOOKUP($A404,Rank!$A:$AH,V$4,0)*IF(IF(VLOOKUP($A404,Rank!$A:$AH,V$4,0)&lt;&gt;"",IF(V$5&lt;&gt;$C$3,U404+1,U404),U404)&lt;=6,1,0),0)+IF(VLOOKUP($A404,Rank!$A:$AH,V$4,0)&lt;&gt;"",IF($V$5&lt;&gt;$C$3,U404+1,U404),U404)*0.001</f>
        <v>#REF!</v>
      </c>
      <c r="AS404" s="16" t="e">
        <f>IFERROR(VLOOKUP($A404,Rank!$A:$AH,W$4,0)*IF(IF(VLOOKUP($A404,Rank!$A:$AH,W$4,0)&lt;&gt;"",IF(W$5&lt;&gt;$C$3,V404+1,V404),V404)&lt;=6,1,0),0)+IF(VLOOKUP($A404,Rank!$A:$AH,W$4,0)&lt;&gt;"",IF($W$5&lt;&gt;$C$3,V404+1,V404),V404)*0.001</f>
        <v>#REF!</v>
      </c>
      <c r="AT404" s="16" t="e">
        <f>IFERROR(VLOOKUP($A404,Rank!$A:$AH,X$4,0)*IF(IF(VLOOKUP($A404,Rank!$A:$AH,X$4,0)&lt;&gt;"",IF(X$5&lt;&gt;$C$3,W404+1,W404),W404)&lt;=6,1,0),0)+IF(VLOOKUP($A404,Rank!$A:$AH,X$4,0)&lt;&gt;"",IF($X$5&lt;&gt;$C$3,W404+1,W404),W404)*0.001</f>
        <v>#REF!</v>
      </c>
      <c r="AV404" t="e">
        <f t="shared" si="134"/>
        <v>#REF!</v>
      </c>
      <c r="AW404" t="e">
        <f t="shared" si="135"/>
        <v>#REF!</v>
      </c>
      <c r="AX404" t="e">
        <f t="shared" si="136"/>
        <v>#REF!</v>
      </c>
      <c r="AY404" t="e">
        <f t="shared" si="137"/>
        <v>#REF!</v>
      </c>
      <c r="AZ404" t="e">
        <f t="shared" si="138"/>
        <v>#REF!</v>
      </c>
      <c r="BA404" t="e">
        <f t="shared" si="139"/>
        <v>#REF!</v>
      </c>
      <c r="BB404" t="e">
        <f t="shared" si="140"/>
        <v>#REF!</v>
      </c>
      <c r="BC404" t="e">
        <f t="shared" si="141"/>
        <v>#REF!</v>
      </c>
      <c r="BD404" t="e">
        <f t="shared" si="142"/>
        <v>#REF!</v>
      </c>
      <c r="BE404" t="e">
        <f t="shared" si="143"/>
        <v>#REF!</v>
      </c>
      <c r="BF404" t="e">
        <f t="shared" si="144"/>
        <v>#REF!</v>
      </c>
      <c r="BG404" t="e">
        <f t="shared" si="145"/>
        <v>#REF!</v>
      </c>
      <c r="BH404" t="e">
        <f t="shared" si="146"/>
        <v>#REF!</v>
      </c>
      <c r="BI404" t="e">
        <f t="shared" si="147"/>
        <v>#REF!</v>
      </c>
      <c r="BJ404" t="e">
        <f t="shared" si="148"/>
        <v>#REF!</v>
      </c>
      <c r="BK404" t="e">
        <f t="shared" si="149"/>
        <v>#REF!</v>
      </c>
      <c r="BL404" t="e">
        <f t="shared" si="150"/>
        <v>#REF!</v>
      </c>
      <c r="BM404" t="e">
        <f t="shared" si="151"/>
        <v>#REF!</v>
      </c>
      <c r="BN404" t="e">
        <f t="shared" si="152"/>
        <v>#REF!</v>
      </c>
      <c r="BO404" t="e">
        <f t="shared" si="153"/>
        <v>#REF!</v>
      </c>
      <c r="BP404" t="e">
        <f t="shared" si="154"/>
        <v>#REF!</v>
      </c>
    </row>
    <row r="405" spans="1:68" x14ac:dyDescent="0.3">
      <c r="A405" t="e">
        <f>+Rank!#REF!</f>
        <v>#REF!</v>
      </c>
      <c r="B405" s="16">
        <f t="shared" si="133"/>
        <v>0</v>
      </c>
      <c r="C405" s="16">
        <v>0</v>
      </c>
      <c r="D405" s="16" t="e">
        <f>IF(VLOOKUP($A405,Rank!$A:$AH,D$4,0)&lt;&gt;"",IF(D$5&lt;&gt;$C$3,C405+1,C405),C405)</f>
        <v>#REF!</v>
      </c>
      <c r="E405" s="16" t="e">
        <f>IF(VLOOKUP($A405,Rank!$A:$AH,E$4,0)&lt;&gt;"",IF(E$5&lt;&gt;$C$3,D405+1,D405),D405)</f>
        <v>#REF!</v>
      </c>
      <c r="F405" s="16" t="e">
        <f>IF(VLOOKUP($A405,Rank!$A:$AH,F$4,0)&lt;&gt;"",IF(F$5&lt;&gt;$C$3,D405+1,D405),D405)</f>
        <v>#REF!</v>
      </c>
      <c r="G405" s="16" t="e">
        <f>IF(VLOOKUP($A405,Rank!$A:$AH,G$4,0)&lt;&gt;"",IF(G$5&lt;&gt;$C$3,F405+1,F405),F405)</f>
        <v>#REF!</v>
      </c>
      <c r="H405" s="16" t="e">
        <f>IF(VLOOKUP($A405,Rank!$A:$AH,H$4,0)&lt;&gt;"",IF(H$5&lt;&gt;$C$3,G405+1,G405),G405)</f>
        <v>#REF!</v>
      </c>
      <c r="I405" s="16" t="e">
        <f>IF(VLOOKUP($A405,Rank!$A:$AH,I$4,0)&lt;&gt;"",IF(I$5&lt;&gt;$C$3,H405+1,H405),H405)</f>
        <v>#REF!</v>
      </c>
      <c r="J405" s="16" t="e">
        <f>IF(VLOOKUP($A405,Rank!$A:$AH,J$4,0)&lt;&gt;"",IF(J$5&lt;&gt;$C$3,I405+1,I405),I405)</f>
        <v>#REF!</v>
      </c>
      <c r="K405" s="16" t="e">
        <f>IF(VLOOKUP($A405,Rank!$A:$AH,K$4,0)&lt;&gt;"",IF(K$5&lt;&gt;$C$3,J405+1,J405),J405)</f>
        <v>#REF!</v>
      </c>
      <c r="L405" s="16" t="e">
        <f>IF(VLOOKUP($A405,Rank!$A:$AH,L$4,0)&lt;&gt;"",IF($L$5&lt;&gt;$C$3,K405+1,K405),K405)</f>
        <v>#REF!</v>
      </c>
      <c r="M405" s="16" t="e">
        <f>IF(VLOOKUP($A405,Rank!$A:$AH,M$4,0)&lt;&gt;"",IF(M$5&lt;&gt;$C$3,L405+1,L405),L405)</f>
        <v>#REF!</v>
      </c>
      <c r="N405" s="16" t="e">
        <f>IF(VLOOKUP($A405,Rank!$A:$AH,N$4,0)&lt;&gt;"",IF(N$5&lt;&gt;$C$3,M405+1,M405),M405)</f>
        <v>#REF!</v>
      </c>
      <c r="O405" s="16" t="e">
        <f>IF(VLOOKUP($A405,Rank!$A:$AH,O$4,0)&lt;&gt;"",IF(O$5&lt;&gt;$C$3,N405+1,N405),N405)</f>
        <v>#REF!</v>
      </c>
      <c r="P405" s="16" t="e">
        <f>IF(VLOOKUP($A405,Rank!$A:$AH,P$4,0)&lt;&gt;"",IF(P$5&lt;&gt;$C$3,O405+1,O405),O405)</f>
        <v>#REF!</v>
      </c>
      <c r="Q405" s="16" t="e">
        <f>IF(VLOOKUP($A405,Rank!$A:$AH,Q$4,0)&lt;&gt;"",IF(Q$5&lt;&gt;$C$3,P405+1,P405),P405)</f>
        <v>#REF!</v>
      </c>
      <c r="R405" s="16" t="e">
        <f>IF(VLOOKUP($A405,Rank!$A:$AH,R$4,0)&lt;&gt;"",IF(R$5&lt;&gt;$C$3,Q405+1,Q405),Q405)</f>
        <v>#REF!</v>
      </c>
      <c r="S405" s="16" t="e">
        <f>IF(VLOOKUP($A405,Rank!$A:$AH,S$4,0)&lt;&gt;"",IF(S$5&lt;&gt;$C$3,R405+1,R405),R405)</f>
        <v>#REF!</v>
      </c>
      <c r="T405" s="16" t="e">
        <f>IF(VLOOKUP($A405,Rank!$A:$AH,T$4,0)&lt;&gt;"",IF(T$5&lt;&gt;$C$3,S405+1,S405),S405)</f>
        <v>#REF!</v>
      </c>
      <c r="U405" s="16" t="e">
        <f>IF(VLOOKUP($A405,Rank!$A:$AH,U$4,0)&lt;&gt;"",IF(U$5&lt;&gt;$C$3,T405+1,T405),T405)</f>
        <v>#REF!</v>
      </c>
      <c r="V405" s="16" t="e">
        <f>IF(VLOOKUP($A405,Rank!$A:$AH,V$4,0)&lt;&gt;"",IF($V$5&lt;&gt;$C$3,U405+1,U405),U405)</f>
        <v>#REF!</v>
      </c>
      <c r="W405" s="16" t="e">
        <f>IF(VLOOKUP($A405,Rank!$A:$AH,W$4,0)&lt;&gt;"",IF(W$5&lt;&gt;$C$3,V405+1,V405),V405)</f>
        <v>#REF!</v>
      </c>
      <c r="X405" s="16" t="e">
        <f>IF(VLOOKUP($A405,Rank!$A:$AH,X$4,0)&lt;&gt;"",IF(X$5&lt;&gt;$C$3,W405+1,W405),W405)</f>
        <v>#REF!</v>
      </c>
      <c r="Z405" s="16" t="e">
        <f>IFERROR(VLOOKUP($A405,Rank!$A:$AH,D$4,0)*IF(IF(VLOOKUP($A405,Rank!$A:$AH,D$4,0)&lt;&gt;"",IF(D$5&lt;&gt;$C$3,C405+1,C405),C405)&lt;=6,1,0),0)+IF(VLOOKUP($A405,Rank!$A:$AH,D$4,0)&lt;&gt;"",IF(D$5&lt;&gt;$C$3,C405+1,C405),C405)*0.001</f>
        <v>#REF!</v>
      </c>
      <c r="AA405" s="16" t="e">
        <f>IFERROR(VLOOKUP($A405,Rank!$A:$AH,E$4,0)*IF(IF(VLOOKUP($A405,Rank!$A:$AH,E$4,0)&lt;&gt;"",IF(E$5&lt;&gt;$C$3,D405+1,D405),D405)&lt;=6,1,0),0)+IF(VLOOKUP($A405,Rank!$A:$AH,E$4,0)&lt;&gt;"",IF(E$5&lt;&gt;$C$3,D405+1,D405),D405)*0.001</f>
        <v>#REF!</v>
      </c>
      <c r="AB405" s="16" t="e">
        <f>IFERROR(VLOOKUP($A405,Rank!$A:$AH,F$4,0)*IF(IF(VLOOKUP($A405,Rank!$A:$AH,F$4,0)&lt;&gt;"",IF(F$5&lt;&gt;$C$3,E405+1,E405),E405)&lt;=6,1,0),0)+IF(VLOOKUP($A405,Rank!$A:$AH,F$4,0)&lt;&gt;"",IF(F$5&lt;&gt;$C$3,E405+1,E405),E405)*0.001</f>
        <v>#REF!</v>
      </c>
      <c r="AC405" s="16" t="e">
        <f>IFERROR(VLOOKUP($A405,Rank!$A:$AH,G$4,0)*IF(IF(VLOOKUP($A405,Rank!$A:$AH,G$4,0)&lt;&gt;"",IF(G$5&lt;&gt;$C$3,F405+1,F405),F405)&lt;=6,1,0),0)+IF(VLOOKUP($A405,Rank!$A:$AH,G$4,0)&lt;&gt;"",IF(G$5&lt;&gt;$C$3,F405+1,F405),F405)*0.001</f>
        <v>#REF!</v>
      </c>
      <c r="AD405" s="16" t="e">
        <f>IFERROR(VLOOKUP($A405,Rank!$A:$AH,H$4,0)*IF(IF(VLOOKUP($A405,Rank!$A:$AH,H$4,0)&lt;&gt;"",IF(H$5&lt;&gt;$C$3,G405+1,G405),G405)&lt;=6,1,0),0)+IF(VLOOKUP($A405,Rank!$A:$AH,H$4,0)&lt;&gt;"",IF(H$5&lt;&gt;$C$3,G405+1,G405),G405)*0.001</f>
        <v>#REF!</v>
      </c>
      <c r="AE405" s="16" t="e">
        <f>IFERROR(VLOOKUP($A405,Rank!$A:$AH,I$4,0)*IF(IF(VLOOKUP($A405,Rank!$A:$AH,I$4,0)&lt;&gt;"",IF(I$5&lt;&gt;$C$3,H405+1,H405),H405)&lt;=6,1,0),0)+IF(VLOOKUP($A405,Rank!$A:$AH,I$4,0)&lt;&gt;"",IF(I$5&lt;&gt;$C$3,H405+1,H405),H405)*0.001</f>
        <v>#REF!</v>
      </c>
      <c r="AF405" s="16" t="e">
        <f>IFERROR(VLOOKUP($A405,Rank!$A:$AH,J$4,0)*IF(IF(VLOOKUP($A405,Rank!$A:$AH,J$4,0)&lt;&gt;"",IF(J$5&lt;&gt;$C$3,I405+1,I405),I405)&lt;=6,1,0),0)+IF(VLOOKUP($A405,Rank!$A:$AH,J$4,0)&lt;&gt;"",IF(J$5&lt;&gt;$C$3,I405+1,I405),I405)*0.001</f>
        <v>#REF!</v>
      </c>
      <c r="AG405" s="16" t="e">
        <f>IFERROR(VLOOKUP($A405,Rank!$A:$AH,K$4,0)*IF(IF(VLOOKUP($A405,Rank!$A:$AH,K$4,0)&lt;&gt;"",IF(K$5&lt;&gt;$C$3,J405+1,J405),J405)&lt;=6,1,0),0)+IF(VLOOKUP($A405,Rank!$A:$AH,K$4,0)&lt;&gt;"",IF(K$5&lt;&gt;$C$3,J405+1,J405),J405)*0.001</f>
        <v>#REF!</v>
      </c>
      <c r="AH405" s="16" t="e">
        <f>IFERROR(VLOOKUP($A405,Rank!$A:$AH,L$4,0)*IF(IF(VLOOKUP($A405,Rank!$A:$AH,L$4,0)&lt;&gt;"",IF(L$5&lt;&gt;$C$3,K405+1,K405),K405)&lt;=6,1,0),0)+IF(VLOOKUP($A405,Rank!$A:$AH,L$4,0)&lt;&gt;"",IF(L$5&lt;&gt;$C$3,K405+1,K405),K405)*0.001</f>
        <v>#REF!</v>
      </c>
      <c r="AI405" s="16" t="e">
        <f>IFERROR(VLOOKUP($A405,Rank!$A:$AH,M$4,0)*IF(IF(VLOOKUP($A405,Rank!$A:$AH,M$4,0)&lt;&gt;"",IF(M$5&lt;&gt;$C$3,L405+1,L405),L405)&lt;=6,1,0),0)+IF(VLOOKUP($A405,Rank!$A:$AH,M$4,0)&lt;&gt;"",IF(M$5&lt;&gt;$C$3,L405+1,L405),L405)*0.001</f>
        <v>#REF!</v>
      </c>
      <c r="AJ405" s="16" t="e">
        <f>IFERROR(VLOOKUP($A405,Rank!$A:$AH,N$4,0)*IF(IF(VLOOKUP($A405,Rank!$A:$AH,N$4,0)&lt;&gt;"",IF(N$5&lt;&gt;$C$3,M405+1,M405),M405)&lt;=6,1,0),0)+IF(VLOOKUP($A405,Rank!$A:$AH,N$4,0)&lt;&gt;"",IF(N$5&lt;&gt;$C$3,M405+1,M405),M405)*0.001</f>
        <v>#REF!</v>
      </c>
      <c r="AK405" s="16" t="e">
        <f>IFERROR(VLOOKUP($A405,Rank!$A:$AH,O$4,0)*IF(IF(VLOOKUP($A405,Rank!$A:$AH,O$4,0)&lt;&gt;"",IF(O$5&lt;&gt;$C$3,N405+1,N405),N405)&lt;=6,1,0),0)+IF(VLOOKUP($A405,Rank!$A:$AH,O$4,0)&lt;&gt;"",IF(O$5&lt;&gt;$C$3,N405+1,N405),N405)*0.001</f>
        <v>#REF!</v>
      </c>
      <c r="AL405" s="16" t="e">
        <f>IFERROR(VLOOKUP($A405,Rank!$A:$AH,P$4,0)*IF(IF(VLOOKUP($A405,Rank!$A:$AH,P$4,0)&lt;&gt;"",IF(P$5&lt;&gt;$C$3,O405+1,O405),O405)&lt;=6,1,0),0)+IF(VLOOKUP($A405,Rank!$A:$AH,P$4,0)&lt;&gt;"",IF(P$5&lt;&gt;$C$3,O405+1,O405),O405)*0.001</f>
        <v>#REF!</v>
      </c>
      <c r="AM405" s="16" t="e">
        <f>IFERROR(VLOOKUP($A405,Rank!$A:$AH,Q$4,0)*IF(IF(VLOOKUP($A405,Rank!$A:$AH,Q$4,0)&lt;&gt;"",IF(Q$5&lt;&gt;$C$3,P405+1,P405),P405)&lt;=6,1,0),0)+IF(VLOOKUP($A405,Rank!$A:$AH,Q$4,0)&lt;&gt;"",IF(Q$5&lt;&gt;$C$3,P405+1,P405),P405)*0.001</f>
        <v>#REF!</v>
      </c>
      <c r="AN405" s="16" t="e">
        <f>IFERROR(VLOOKUP($A405,Rank!$A:$AH,R$4,0)*IF(IF(VLOOKUP($A405,Rank!$A:$AH,R$4,0)&lt;&gt;"",IF(R$5&lt;&gt;$C$3,Q405+1,Q405),Q405)&lt;=6,1,0),0)+IF(VLOOKUP($A405,Rank!$A:$AH,R$4,0)&lt;&gt;"",IF(R$5&lt;&gt;$C$3,Q405+1,Q405),Q405)*0.001</f>
        <v>#REF!</v>
      </c>
      <c r="AO405" s="16" t="e">
        <f>IFERROR(VLOOKUP($A405,Rank!$A:$AH,S$4,0)*IF(IF(VLOOKUP($A405,Rank!$A:$AH,S$4,0)&lt;&gt;"",IF(S$5&lt;&gt;$C$3,R405+1,R405),R405)&lt;=6,1,0),0)+IF(VLOOKUP($A405,Rank!$A:$AH,S$4,0)&lt;&gt;"",IF($S$5&lt;&gt;$C$3,R405+1,R405),R405)*0.001</f>
        <v>#REF!</v>
      </c>
      <c r="AP405" s="16" t="e">
        <f>IFERROR(VLOOKUP($A405,Rank!$A:$AH,T$4,0)*IF(IF(VLOOKUP($A405,Rank!$A:$AH,T$4,0)&lt;&gt;"",IF(T$5&lt;&gt;$C$3,S405+1,S405),S405)&lt;=6,1,0),0)+IF(VLOOKUP($A405,Rank!$A:$AH,T$4,0)&lt;&gt;"",IF($T$5&lt;&gt;$C$3,S405+1,S405),S405)*0.001</f>
        <v>#REF!</v>
      </c>
      <c r="AQ405" s="16" t="e">
        <f>IFERROR(VLOOKUP($A405,Rank!$A:$AH,U$4,0)*IF(IF(VLOOKUP($A405,Rank!$A:$AH,U$4,0)&lt;&gt;"",IF(U$5&lt;&gt;$C$3,T405+1,T405),T405)&lt;=6,1,0),0)+IF(VLOOKUP($A405,Rank!$A:$AH,U$4,0)&lt;&gt;"",IF($U$5&lt;&gt;$C$3,T405+1,T405),T405)*0.001</f>
        <v>#REF!</v>
      </c>
      <c r="AR405" s="16" t="e">
        <f>IFERROR(VLOOKUP($A405,Rank!$A:$AH,V$4,0)*IF(IF(VLOOKUP($A405,Rank!$A:$AH,V$4,0)&lt;&gt;"",IF(V$5&lt;&gt;$C$3,U405+1,U405),U405)&lt;=6,1,0),0)+IF(VLOOKUP($A405,Rank!$A:$AH,V$4,0)&lt;&gt;"",IF($V$5&lt;&gt;$C$3,U405+1,U405),U405)*0.001</f>
        <v>#REF!</v>
      </c>
      <c r="AS405" s="16" t="e">
        <f>IFERROR(VLOOKUP($A405,Rank!$A:$AH,W$4,0)*IF(IF(VLOOKUP($A405,Rank!$A:$AH,W$4,0)&lt;&gt;"",IF(W$5&lt;&gt;$C$3,V405+1,V405),V405)&lt;=6,1,0),0)+IF(VLOOKUP($A405,Rank!$A:$AH,W$4,0)&lt;&gt;"",IF($W$5&lt;&gt;$C$3,V405+1,V405),V405)*0.001</f>
        <v>#REF!</v>
      </c>
      <c r="AT405" s="16" t="e">
        <f>IFERROR(VLOOKUP($A405,Rank!$A:$AH,X$4,0)*IF(IF(VLOOKUP($A405,Rank!$A:$AH,X$4,0)&lt;&gt;"",IF(X$5&lt;&gt;$C$3,W405+1,W405),W405)&lt;=6,1,0),0)+IF(VLOOKUP($A405,Rank!$A:$AH,X$4,0)&lt;&gt;"",IF($X$5&lt;&gt;$C$3,W405+1,W405),W405)*0.001</f>
        <v>#REF!</v>
      </c>
      <c r="AV405" t="e">
        <f t="shared" si="134"/>
        <v>#REF!</v>
      </c>
      <c r="AW405" t="e">
        <f t="shared" si="135"/>
        <v>#REF!</v>
      </c>
      <c r="AX405" t="e">
        <f t="shared" si="136"/>
        <v>#REF!</v>
      </c>
      <c r="AY405" t="e">
        <f t="shared" si="137"/>
        <v>#REF!</v>
      </c>
      <c r="AZ405" t="e">
        <f t="shared" si="138"/>
        <v>#REF!</v>
      </c>
      <c r="BA405" t="e">
        <f t="shared" si="139"/>
        <v>#REF!</v>
      </c>
      <c r="BB405" t="e">
        <f t="shared" si="140"/>
        <v>#REF!</v>
      </c>
      <c r="BC405" t="e">
        <f t="shared" si="141"/>
        <v>#REF!</v>
      </c>
      <c r="BD405" t="e">
        <f t="shared" si="142"/>
        <v>#REF!</v>
      </c>
      <c r="BE405" t="e">
        <f t="shared" si="143"/>
        <v>#REF!</v>
      </c>
      <c r="BF405" t="e">
        <f t="shared" si="144"/>
        <v>#REF!</v>
      </c>
      <c r="BG405" t="e">
        <f t="shared" si="145"/>
        <v>#REF!</v>
      </c>
      <c r="BH405" t="e">
        <f t="shared" si="146"/>
        <v>#REF!</v>
      </c>
      <c r="BI405" t="e">
        <f t="shared" si="147"/>
        <v>#REF!</v>
      </c>
      <c r="BJ405" t="e">
        <f t="shared" si="148"/>
        <v>#REF!</v>
      </c>
      <c r="BK405" t="e">
        <f t="shared" si="149"/>
        <v>#REF!</v>
      </c>
      <c r="BL405" t="e">
        <f t="shared" si="150"/>
        <v>#REF!</v>
      </c>
      <c r="BM405" t="e">
        <f t="shared" si="151"/>
        <v>#REF!</v>
      </c>
      <c r="BN405" t="e">
        <f t="shared" si="152"/>
        <v>#REF!</v>
      </c>
      <c r="BO405" t="e">
        <f t="shared" si="153"/>
        <v>#REF!</v>
      </c>
      <c r="BP405" t="e">
        <f t="shared" si="154"/>
        <v>#REF!</v>
      </c>
    </row>
    <row r="406" spans="1:68" x14ac:dyDescent="0.3">
      <c r="A406" t="e">
        <f>+Rank!#REF!</f>
        <v>#REF!</v>
      </c>
      <c r="B406" s="16">
        <f t="shared" si="133"/>
        <v>0</v>
      </c>
      <c r="C406" s="16">
        <v>0</v>
      </c>
      <c r="D406" s="16" t="e">
        <f>IF(VLOOKUP($A406,Rank!$A:$AH,D$4,0)&lt;&gt;"",IF(D$5&lt;&gt;$C$3,C406+1,C406),C406)</f>
        <v>#REF!</v>
      </c>
      <c r="E406" s="16" t="e">
        <f>IF(VLOOKUP($A406,Rank!$A:$AH,E$4,0)&lt;&gt;"",IF(E$5&lt;&gt;$C$3,D406+1,D406),D406)</f>
        <v>#REF!</v>
      </c>
      <c r="F406" s="16" t="e">
        <f>IF(VLOOKUP($A406,Rank!$A:$AH,F$4,0)&lt;&gt;"",IF(F$5&lt;&gt;$C$3,D406+1,D406),D406)</f>
        <v>#REF!</v>
      </c>
      <c r="G406" s="16" t="e">
        <f>IF(VLOOKUP($A406,Rank!$A:$AH,G$4,0)&lt;&gt;"",IF(G$5&lt;&gt;$C$3,F406+1,F406),F406)</f>
        <v>#REF!</v>
      </c>
      <c r="H406" s="16" t="e">
        <f>IF(VLOOKUP($A406,Rank!$A:$AH,H$4,0)&lt;&gt;"",IF(H$5&lt;&gt;$C$3,G406+1,G406),G406)</f>
        <v>#REF!</v>
      </c>
      <c r="I406" s="16" t="e">
        <f>IF(VLOOKUP($A406,Rank!$A:$AH,I$4,0)&lt;&gt;"",IF(I$5&lt;&gt;$C$3,H406+1,H406),H406)</f>
        <v>#REF!</v>
      </c>
      <c r="J406" s="16" t="e">
        <f>IF(VLOOKUP($A406,Rank!$A:$AH,J$4,0)&lt;&gt;"",IF(J$5&lt;&gt;$C$3,I406+1,I406),I406)</f>
        <v>#REF!</v>
      </c>
      <c r="K406" s="16" t="e">
        <f>IF(VLOOKUP($A406,Rank!$A:$AH,K$4,0)&lt;&gt;"",IF(K$5&lt;&gt;$C$3,J406+1,J406),J406)</f>
        <v>#REF!</v>
      </c>
      <c r="L406" s="16" t="e">
        <f>IF(VLOOKUP($A406,Rank!$A:$AH,L$4,0)&lt;&gt;"",IF($L$5&lt;&gt;$C$3,K406+1,K406),K406)</f>
        <v>#REF!</v>
      </c>
      <c r="M406" s="16" t="e">
        <f>IF(VLOOKUP($A406,Rank!$A:$AH,M$4,0)&lt;&gt;"",IF(M$5&lt;&gt;$C$3,L406+1,L406),L406)</f>
        <v>#REF!</v>
      </c>
      <c r="N406" s="16" t="e">
        <f>IF(VLOOKUP($A406,Rank!$A:$AH,N$4,0)&lt;&gt;"",IF(N$5&lt;&gt;$C$3,M406+1,M406),M406)</f>
        <v>#REF!</v>
      </c>
      <c r="O406" s="16" t="e">
        <f>IF(VLOOKUP($A406,Rank!$A:$AH,O$4,0)&lt;&gt;"",IF(O$5&lt;&gt;$C$3,N406+1,N406),N406)</f>
        <v>#REF!</v>
      </c>
      <c r="P406" s="16" t="e">
        <f>IF(VLOOKUP($A406,Rank!$A:$AH,P$4,0)&lt;&gt;"",IF(P$5&lt;&gt;$C$3,O406+1,O406),O406)</f>
        <v>#REF!</v>
      </c>
      <c r="Q406" s="16" t="e">
        <f>IF(VLOOKUP($A406,Rank!$A:$AH,Q$4,0)&lt;&gt;"",IF(Q$5&lt;&gt;$C$3,P406+1,P406),P406)</f>
        <v>#REF!</v>
      </c>
      <c r="R406" s="16" t="e">
        <f>IF(VLOOKUP($A406,Rank!$A:$AH,R$4,0)&lt;&gt;"",IF(R$5&lt;&gt;$C$3,Q406+1,Q406),Q406)</f>
        <v>#REF!</v>
      </c>
      <c r="S406" s="16" t="e">
        <f>IF(VLOOKUP($A406,Rank!$A:$AH,S$4,0)&lt;&gt;"",IF(S$5&lt;&gt;$C$3,R406+1,R406),R406)</f>
        <v>#REF!</v>
      </c>
      <c r="T406" s="16" t="e">
        <f>IF(VLOOKUP($A406,Rank!$A:$AH,T$4,0)&lt;&gt;"",IF(T$5&lt;&gt;$C$3,S406+1,S406),S406)</f>
        <v>#REF!</v>
      </c>
      <c r="U406" s="16" t="e">
        <f>IF(VLOOKUP($A406,Rank!$A:$AH,U$4,0)&lt;&gt;"",IF(U$5&lt;&gt;$C$3,T406+1,T406),T406)</f>
        <v>#REF!</v>
      </c>
      <c r="V406" s="16" t="e">
        <f>IF(VLOOKUP($A406,Rank!$A:$AH,V$4,0)&lt;&gt;"",IF($V$5&lt;&gt;$C$3,U406+1,U406),U406)</f>
        <v>#REF!</v>
      </c>
      <c r="W406" s="16" t="e">
        <f>IF(VLOOKUP($A406,Rank!$A:$AH,W$4,0)&lt;&gt;"",IF(W$5&lt;&gt;$C$3,V406+1,V406),V406)</f>
        <v>#REF!</v>
      </c>
      <c r="X406" s="16" t="e">
        <f>IF(VLOOKUP($A406,Rank!$A:$AH,X$4,0)&lt;&gt;"",IF(X$5&lt;&gt;$C$3,W406+1,W406),W406)</f>
        <v>#REF!</v>
      </c>
      <c r="Z406" s="16" t="e">
        <f>IFERROR(VLOOKUP($A406,Rank!$A:$AH,D$4,0)*IF(IF(VLOOKUP($A406,Rank!$A:$AH,D$4,0)&lt;&gt;"",IF(D$5&lt;&gt;$C$3,C406+1,C406),C406)&lt;=6,1,0),0)+IF(VLOOKUP($A406,Rank!$A:$AH,D$4,0)&lt;&gt;"",IF(D$5&lt;&gt;$C$3,C406+1,C406),C406)*0.001</f>
        <v>#REF!</v>
      </c>
      <c r="AA406" s="16" t="e">
        <f>IFERROR(VLOOKUP($A406,Rank!$A:$AH,E$4,0)*IF(IF(VLOOKUP($A406,Rank!$A:$AH,E$4,0)&lt;&gt;"",IF(E$5&lt;&gt;$C$3,D406+1,D406),D406)&lt;=6,1,0),0)+IF(VLOOKUP($A406,Rank!$A:$AH,E$4,0)&lt;&gt;"",IF(E$5&lt;&gt;$C$3,D406+1,D406),D406)*0.001</f>
        <v>#REF!</v>
      </c>
      <c r="AB406" s="16" t="e">
        <f>IFERROR(VLOOKUP($A406,Rank!$A:$AH,F$4,0)*IF(IF(VLOOKUP($A406,Rank!$A:$AH,F$4,0)&lt;&gt;"",IF(F$5&lt;&gt;$C$3,E406+1,E406),E406)&lt;=6,1,0),0)+IF(VLOOKUP($A406,Rank!$A:$AH,F$4,0)&lt;&gt;"",IF(F$5&lt;&gt;$C$3,E406+1,E406),E406)*0.001</f>
        <v>#REF!</v>
      </c>
      <c r="AC406" s="16" t="e">
        <f>IFERROR(VLOOKUP($A406,Rank!$A:$AH,G$4,0)*IF(IF(VLOOKUP($A406,Rank!$A:$AH,G$4,0)&lt;&gt;"",IF(G$5&lt;&gt;$C$3,F406+1,F406),F406)&lt;=6,1,0),0)+IF(VLOOKUP($A406,Rank!$A:$AH,G$4,0)&lt;&gt;"",IF(G$5&lt;&gt;$C$3,F406+1,F406),F406)*0.001</f>
        <v>#REF!</v>
      </c>
      <c r="AD406" s="16" t="e">
        <f>IFERROR(VLOOKUP($A406,Rank!$A:$AH,H$4,0)*IF(IF(VLOOKUP($A406,Rank!$A:$AH,H$4,0)&lt;&gt;"",IF(H$5&lt;&gt;$C$3,G406+1,G406),G406)&lt;=6,1,0),0)+IF(VLOOKUP($A406,Rank!$A:$AH,H$4,0)&lt;&gt;"",IF(H$5&lt;&gt;$C$3,G406+1,G406),G406)*0.001</f>
        <v>#REF!</v>
      </c>
      <c r="AE406" s="16" t="e">
        <f>IFERROR(VLOOKUP($A406,Rank!$A:$AH,I$4,0)*IF(IF(VLOOKUP($A406,Rank!$A:$AH,I$4,0)&lt;&gt;"",IF(I$5&lt;&gt;$C$3,H406+1,H406),H406)&lt;=6,1,0),0)+IF(VLOOKUP($A406,Rank!$A:$AH,I$4,0)&lt;&gt;"",IF(I$5&lt;&gt;$C$3,H406+1,H406),H406)*0.001</f>
        <v>#REF!</v>
      </c>
      <c r="AF406" s="16" t="e">
        <f>IFERROR(VLOOKUP($A406,Rank!$A:$AH,J$4,0)*IF(IF(VLOOKUP($A406,Rank!$A:$AH,J$4,0)&lt;&gt;"",IF(J$5&lt;&gt;$C$3,I406+1,I406),I406)&lt;=6,1,0),0)+IF(VLOOKUP($A406,Rank!$A:$AH,J$4,0)&lt;&gt;"",IF(J$5&lt;&gt;$C$3,I406+1,I406),I406)*0.001</f>
        <v>#REF!</v>
      </c>
      <c r="AG406" s="16" t="e">
        <f>IFERROR(VLOOKUP($A406,Rank!$A:$AH,K$4,0)*IF(IF(VLOOKUP($A406,Rank!$A:$AH,K$4,0)&lt;&gt;"",IF(K$5&lt;&gt;$C$3,J406+1,J406),J406)&lt;=6,1,0),0)+IF(VLOOKUP($A406,Rank!$A:$AH,K$4,0)&lt;&gt;"",IF(K$5&lt;&gt;$C$3,J406+1,J406),J406)*0.001</f>
        <v>#REF!</v>
      </c>
      <c r="AH406" s="16" t="e">
        <f>IFERROR(VLOOKUP($A406,Rank!$A:$AH,L$4,0)*IF(IF(VLOOKUP($A406,Rank!$A:$AH,L$4,0)&lt;&gt;"",IF(L$5&lt;&gt;$C$3,K406+1,K406),K406)&lt;=6,1,0),0)+IF(VLOOKUP($A406,Rank!$A:$AH,L$4,0)&lt;&gt;"",IF(L$5&lt;&gt;$C$3,K406+1,K406),K406)*0.001</f>
        <v>#REF!</v>
      </c>
      <c r="AI406" s="16" t="e">
        <f>IFERROR(VLOOKUP($A406,Rank!$A:$AH,M$4,0)*IF(IF(VLOOKUP($A406,Rank!$A:$AH,M$4,0)&lt;&gt;"",IF(M$5&lt;&gt;$C$3,L406+1,L406),L406)&lt;=6,1,0),0)+IF(VLOOKUP($A406,Rank!$A:$AH,M$4,0)&lt;&gt;"",IF(M$5&lt;&gt;$C$3,L406+1,L406),L406)*0.001</f>
        <v>#REF!</v>
      </c>
      <c r="AJ406" s="16" t="e">
        <f>IFERROR(VLOOKUP($A406,Rank!$A:$AH,N$4,0)*IF(IF(VLOOKUP($A406,Rank!$A:$AH,N$4,0)&lt;&gt;"",IF(N$5&lt;&gt;$C$3,M406+1,M406),M406)&lt;=6,1,0),0)+IF(VLOOKUP($A406,Rank!$A:$AH,N$4,0)&lt;&gt;"",IF(N$5&lt;&gt;$C$3,M406+1,M406),M406)*0.001</f>
        <v>#REF!</v>
      </c>
      <c r="AK406" s="16" t="e">
        <f>IFERROR(VLOOKUP($A406,Rank!$A:$AH,O$4,0)*IF(IF(VLOOKUP($A406,Rank!$A:$AH,O$4,0)&lt;&gt;"",IF(O$5&lt;&gt;$C$3,N406+1,N406),N406)&lt;=6,1,0),0)+IF(VLOOKUP($A406,Rank!$A:$AH,O$4,0)&lt;&gt;"",IF(O$5&lt;&gt;$C$3,N406+1,N406),N406)*0.001</f>
        <v>#REF!</v>
      </c>
      <c r="AL406" s="16" t="e">
        <f>IFERROR(VLOOKUP($A406,Rank!$A:$AH,P$4,0)*IF(IF(VLOOKUP($A406,Rank!$A:$AH,P$4,0)&lt;&gt;"",IF(P$5&lt;&gt;$C$3,O406+1,O406),O406)&lt;=6,1,0),0)+IF(VLOOKUP($A406,Rank!$A:$AH,P$4,0)&lt;&gt;"",IF(P$5&lt;&gt;$C$3,O406+1,O406),O406)*0.001</f>
        <v>#REF!</v>
      </c>
      <c r="AM406" s="16" t="e">
        <f>IFERROR(VLOOKUP($A406,Rank!$A:$AH,Q$4,0)*IF(IF(VLOOKUP($A406,Rank!$A:$AH,Q$4,0)&lt;&gt;"",IF(Q$5&lt;&gt;$C$3,P406+1,P406),P406)&lt;=6,1,0),0)+IF(VLOOKUP($A406,Rank!$A:$AH,Q$4,0)&lt;&gt;"",IF(Q$5&lt;&gt;$C$3,P406+1,P406),P406)*0.001</f>
        <v>#REF!</v>
      </c>
      <c r="AN406" s="16" t="e">
        <f>IFERROR(VLOOKUP($A406,Rank!$A:$AH,R$4,0)*IF(IF(VLOOKUP($A406,Rank!$A:$AH,R$4,0)&lt;&gt;"",IF(R$5&lt;&gt;$C$3,Q406+1,Q406),Q406)&lt;=6,1,0),0)+IF(VLOOKUP($A406,Rank!$A:$AH,R$4,0)&lt;&gt;"",IF(R$5&lt;&gt;$C$3,Q406+1,Q406),Q406)*0.001</f>
        <v>#REF!</v>
      </c>
      <c r="AO406" s="16" t="e">
        <f>IFERROR(VLOOKUP($A406,Rank!$A:$AH,S$4,0)*IF(IF(VLOOKUP($A406,Rank!$A:$AH,S$4,0)&lt;&gt;"",IF(S$5&lt;&gt;$C$3,R406+1,R406),R406)&lt;=6,1,0),0)+IF(VLOOKUP($A406,Rank!$A:$AH,S$4,0)&lt;&gt;"",IF($S$5&lt;&gt;$C$3,R406+1,R406),R406)*0.001</f>
        <v>#REF!</v>
      </c>
      <c r="AP406" s="16" t="e">
        <f>IFERROR(VLOOKUP($A406,Rank!$A:$AH,T$4,0)*IF(IF(VLOOKUP($A406,Rank!$A:$AH,T$4,0)&lt;&gt;"",IF(T$5&lt;&gt;$C$3,S406+1,S406),S406)&lt;=6,1,0),0)+IF(VLOOKUP($A406,Rank!$A:$AH,T$4,0)&lt;&gt;"",IF($T$5&lt;&gt;$C$3,S406+1,S406),S406)*0.001</f>
        <v>#REF!</v>
      </c>
      <c r="AQ406" s="16" t="e">
        <f>IFERROR(VLOOKUP($A406,Rank!$A:$AH,U$4,0)*IF(IF(VLOOKUP($A406,Rank!$A:$AH,U$4,0)&lt;&gt;"",IF(U$5&lt;&gt;$C$3,T406+1,T406),T406)&lt;=6,1,0),0)+IF(VLOOKUP($A406,Rank!$A:$AH,U$4,0)&lt;&gt;"",IF($U$5&lt;&gt;$C$3,T406+1,T406),T406)*0.001</f>
        <v>#REF!</v>
      </c>
      <c r="AR406" s="16" t="e">
        <f>IFERROR(VLOOKUP($A406,Rank!$A:$AH,V$4,0)*IF(IF(VLOOKUP($A406,Rank!$A:$AH,V$4,0)&lt;&gt;"",IF(V$5&lt;&gt;$C$3,U406+1,U406),U406)&lt;=6,1,0),0)+IF(VLOOKUP($A406,Rank!$A:$AH,V$4,0)&lt;&gt;"",IF($V$5&lt;&gt;$C$3,U406+1,U406),U406)*0.001</f>
        <v>#REF!</v>
      </c>
      <c r="AS406" s="16" t="e">
        <f>IFERROR(VLOOKUP($A406,Rank!$A:$AH,W$4,0)*IF(IF(VLOOKUP($A406,Rank!$A:$AH,W$4,0)&lt;&gt;"",IF(W$5&lt;&gt;$C$3,V406+1,V406),V406)&lt;=6,1,0),0)+IF(VLOOKUP($A406,Rank!$A:$AH,W$4,0)&lt;&gt;"",IF($W$5&lt;&gt;$C$3,V406+1,V406),V406)*0.001</f>
        <v>#REF!</v>
      </c>
      <c r="AT406" s="16" t="e">
        <f>IFERROR(VLOOKUP($A406,Rank!$A:$AH,X$4,0)*IF(IF(VLOOKUP($A406,Rank!$A:$AH,X$4,0)&lt;&gt;"",IF(X$5&lt;&gt;$C$3,W406+1,W406),W406)&lt;=6,1,0),0)+IF(VLOOKUP($A406,Rank!$A:$AH,X$4,0)&lt;&gt;"",IF($X$5&lt;&gt;$C$3,W406+1,W406),W406)*0.001</f>
        <v>#REF!</v>
      </c>
      <c r="AV406" t="e">
        <f t="shared" si="134"/>
        <v>#REF!</v>
      </c>
      <c r="AW406" t="e">
        <f t="shared" si="135"/>
        <v>#REF!</v>
      </c>
      <c r="AX406" t="e">
        <f t="shared" si="136"/>
        <v>#REF!</v>
      </c>
      <c r="AY406" t="e">
        <f t="shared" si="137"/>
        <v>#REF!</v>
      </c>
      <c r="AZ406" t="e">
        <f t="shared" si="138"/>
        <v>#REF!</v>
      </c>
      <c r="BA406" t="e">
        <f t="shared" si="139"/>
        <v>#REF!</v>
      </c>
      <c r="BB406" t="e">
        <f t="shared" si="140"/>
        <v>#REF!</v>
      </c>
      <c r="BC406" t="e">
        <f t="shared" si="141"/>
        <v>#REF!</v>
      </c>
      <c r="BD406" t="e">
        <f t="shared" si="142"/>
        <v>#REF!</v>
      </c>
      <c r="BE406" t="e">
        <f t="shared" si="143"/>
        <v>#REF!</v>
      </c>
      <c r="BF406" t="e">
        <f t="shared" si="144"/>
        <v>#REF!</v>
      </c>
      <c r="BG406" t="e">
        <f t="shared" si="145"/>
        <v>#REF!</v>
      </c>
      <c r="BH406" t="e">
        <f t="shared" si="146"/>
        <v>#REF!</v>
      </c>
      <c r="BI406" t="e">
        <f t="shared" si="147"/>
        <v>#REF!</v>
      </c>
      <c r="BJ406" t="e">
        <f t="shared" si="148"/>
        <v>#REF!</v>
      </c>
      <c r="BK406" t="e">
        <f t="shared" si="149"/>
        <v>#REF!</v>
      </c>
      <c r="BL406" t="e">
        <f t="shared" si="150"/>
        <v>#REF!</v>
      </c>
      <c r="BM406" t="e">
        <f t="shared" si="151"/>
        <v>#REF!</v>
      </c>
      <c r="BN406" t="e">
        <f t="shared" si="152"/>
        <v>#REF!</v>
      </c>
      <c r="BO406" t="e">
        <f t="shared" si="153"/>
        <v>#REF!</v>
      </c>
      <c r="BP406" t="e">
        <f t="shared" si="154"/>
        <v>#REF!</v>
      </c>
    </row>
    <row r="407" spans="1:68" x14ac:dyDescent="0.3">
      <c r="A407" t="e">
        <f>+Rank!#REF!</f>
        <v>#REF!</v>
      </c>
      <c r="B407" s="16">
        <f t="shared" si="133"/>
        <v>0</v>
      </c>
      <c r="C407" s="16">
        <v>0</v>
      </c>
      <c r="D407" s="16" t="e">
        <f>IF(VLOOKUP($A407,Rank!$A:$AH,D$4,0)&lt;&gt;"",IF(D$5&lt;&gt;$C$3,C407+1,C407),C407)</f>
        <v>#REF!</v>
      </c>
      <c r="E407" s="16" t="e">
        <f>IF(VLOOKUP($A407,Rank!$A:$AH,E$4,0)&lt;&gt;"",IF(E$5&lt;&gt;$C$3,D407+1,D407),D407)</f>
        <v>#REF!</v>
      </c>
      <c r="F407" s="16" t="e">
        <f>IF(VLOOKUP($A407,Rank!$A:$AH,F$4,0)&lt;&gt;"",IF(F$5&lt;&gt;$C$3,D407+1,D407),D407)</f>
        <v>#REF!</v>
      </c>
      <c r="G407" s="16" t="e">
        <f>IF(VLOOKUP($A407,Rank!$A:$AH,G$4,0)&lt;&gt;"",IF(G$5&lt;&gt;$C$3,F407+1,F407),F407)</f>
        <v>#REF!</v>
      </c>
      <c r="H407" s="16" t="e">
        <f>IF(VLOOKUP($A407,Rank!$A:$AH,H$4,0)&lt;&gt;"",IF(H$5&lt;&gt;$C$3,G407+1,G407),G407)</f>
        <v>#REF!</v>
      </c>
      <c r="I407" s="16" t="e">
        <f>IF(VLOOKUP($A407,Rank!$A:$AH,I$4,0)&lt;&gt;"",IF(I$5&lt;&gt;$C$3,H407+1,H407),H407)</f>
        <v>#REF!</v>
      </c>
      <c r="J407" s="16" t="e">
        <f>IF(VLOOKUP($A407,Rank!$A:$AH,J$4,0)&lt;&gt;"",IF(J$5&lt;&gt;$C$3,I407+1,I407),I407)</f>
        <v>#REF!</v>
      </c>
      <c r="K407" s="16" t="e">
        <f>IF(VLOOKUP($A407,Rank!$A:$AH,K$4,0)&lt;&gt;"",IF(K$5&lt;&gt;$C$3,J407+1,J407),J407)</f>
        <v>#REF!</v>
      </c>
      <c r="L407" s="16" t="e">
        <f>IF(VLOOKUP($A407,Rank!$A:$AH,L$4,0)&lt;&gt;"",IF($L$5&lt;&gt;$C$3,K407+1,K407),K407)</f>
        <v>#REF!</v>
      </c>
      <c r="M407" s="16" t="e">
        <f>IF(VLOOKUP($A407,Rank!$A:$AH,M$4,0)&lt;&gt;"",IF(M$5&lt;&gt;$C$3,L407+1,L407),L407)</f>
        <v>#REF!</v>
      </c>
      <c r="N407" s="16" t="e">
        <f>IF(VLOOKUP($A407,Rank!$A:$AH,N$4,0)&lt;&gt;"",IF(N$5&lt;&gt;$C$3,M407+1,M407),M407)</f>
        <v>#REF!</v>
      </c>
      <c r="O407" s="16" t="e">
        <f>IF(VLOOKUP($A407,Rank!$A:$AH,O$4,0)&lt;&gt;"",IF(O$5&lt;&gt;$C$3,N407+1,N407),N407)</f>
        <v>#REF!</v>
      </c>
      <c r="P407" s="16" t="e">
        <f>IF(VLOOKUP($A407,Rank!$A:$AH,P$4,0)&lt;&gt;"",IF(P$5&lt;&gt;$C$3,O407+1,O407),O407)</f>
        <v>#REF!</v>
      </c>
      <c r="Q407" s="16" t="e">
        <f>IF(VLOOKUP($A407,Rank!$A:$AH,Q$4,0)&lt;&gt;"",IF(Q$5&lt;&gt;$C$3,P407+1,P407),P407)</f>
        <v>#REF!</v>
      </c>
      <c r="R407" s="16" t="e">
        <f>IF(VLOOKUP($A407,Rank!$A:$AH,R$4,0)&lt;&gt;"",IF(R$5&lt;&gt;$C$3,Q407+1,Q407),Q407)</f>
        <v>#REF!</v>
      </c>
      <c r="S407" s="16" t="e">
        <f>IF(VLOOKUP($A407,Rank!$A:$AH,S$4,0)&lt;&gt;"",IF(S$5&lt;&gt;$C$3,R407+1,R407),R407)</f>
        <v>#REF!</v>
      </c>
      <c r="T407" s="16" t="e">
        <f>IF(VLOOKUP($A407,Rank!$A:$AH,T$4,0)&lt;&gt;"",IF(T$5&lt;&gt;$C$3,S407+1,S407),S407)</f>
        <v>#REF!</v>
      </c>
      <c r="U407" s="16" t="e">
        <f>IF(VLOOKUP($A407,Rank!$A:$AH,U$4,0)&lt;&gt;"",IF(U$5&lt;&gt;$C$3,T407+1,T407),T407)</f>
        <v>#REF!</v>
      </c>
      <c r="V407" s="16" t="e">
        <f>IF(VLOOKUP($A407,Rank!$A:$AH,V$4,0)&lt;&gt;"",IF($V$5&lt;&gt;$C$3,U407+1,U407),U407)</f>
        <v>#REF!</v>
      </c>
      <c r="W407" s="16" t="e">
        <f>IF(VLOOKUP($A407,Rank!$A:$AH,W$4,0)&lt;&gt;"",IF(W$5&lt;&gt;$C$3,V407+1,V407),V407)</f>
        <v>#REF!</v>
      </c>
      <c r="X407" s="16" t="e">
        <f>IF(VLOOKUP($A407,Rank!$A:$AH,X$4,0)&lt;&gt;"",IF(X$5&lt;&gt;$C$3,W407+1,W407),W407)</f>
        <v>#REF!</v>
      </c>
      <c r="Z407" s="16" t="e">
        <f>IFERROR(VLOOKUP($A407,Rank!$A:$AH,D$4,0)*IF(IF(VLOOKUP($A407,Rank!$A:$AH,D$4,0)&lt;&gt;"",IF(D$5&lt;&gt;$C$3,C407+1,C407),C407)&lt;=6,1,0),0)+IF(VLOOKUP($A407,Rank!$A:$AH,D$4,0)&lt;&gt;"",IF(D$5&lt;&gt;$C$3,C407+1,C407),C407)*0.001</f>
        <v>#REF!</v>
      </c>
      <c r="AA407" s="16" t="e">
        <f>IFERROR(VLOOKUP($A407,Rank!$A:$AH,E$4,0)*IF(IF(VLOOKUP($A407,Rank!$A:$AH,E$4,0)&lt;&gt;"",IF(E$5&lt;&gt;$C$3,D407+1,D407),D407)&lt;=6,1,0),0)+IF(VLOOKUP($A407,Rank!$A:$AH,E$4,0)&lt;&gt;"",IF(E$5&lt;&gt;$C$3,D407+1,D407),D407)*0.001</f>
        <v>#REF!</v>
      </c>
      <c r="AB407" s="16" t="e">
        <f>IFERROR(VLOOKUP($A407,Rank!$A:$AH,F$4,0)*IF(IF(VLOOKUP($A407,Rank!$A:$AH,F$4,0)&lt;&gt;"",IF(F$5&lt;&gt;$C$3,E407+1,E407),E407)&lt;=6,1,0),0)+IF(VLOOKUP($A407,Rank!$A:$AH,F$4,0)&lt;&gt;"",IF(F$5&lt;&gt;$C$3,E407+1,E407),E407)*0.001</f>
        <v>#REF!</v>
      </c>
      <c r="AC407" s="16" t="e">
        <f>IFERROR(VLOOKUP($A407,Rank!$A:$AH,G$4,0)*IF(IF(VLOOKUP($A407,Rank!$A:$AH,G$4,0)&lt;&gt;"",IF(G$5&lt;&gt;$C$3,F407+1,F407),F407)&lt;=6,1,0),0)+IF(VLOOKUP($A407,Rank!$A:$AH,G$4,0)&lt;&gt;"",IF(G$5&lt;&gt;$C$3,F407+1,F407),F407)*0.001</f>
        <v>#REF!</v>
      </c>
      <c r="AD407" s="16" t="e">
        <f>IFERROR(VLOOKUP($A407,Rank!$A:$AH,H$4,0)*IF(IF(VLOOKUP($A407,Rank!$A:$AH,H$4,0)&lt;&gt;"",IF(H$5&lt;&gt;$C$3,G407+1,G407),G407)&lt;=6,1,0),0)+IF(VLOOKUP($A407,Rank!$A:$AH,H$4,0)&lt;&gt;"",IF(H$5&lt;&gt;$C$3,G407+1,G407),G407)*0.001</f>
        <v>#REF!</v>
      </c>
      <c r="AE407" s="16" t="e">
        <f>IFERROR(VLOOKUP($A407,Rank!$A:$AH,I$4,0)*IF(IF(VLOOKUP($A407,Rank!$A:$AH,I$4,0)&lt;&gt;"",IF(I$5&lt;&gt;$C$3,H407+1,H407),H407)&lt;=6,1,0),0)+IF(VLOOKUP($A407,Rank!$A:$AH,I$4,0)&lt;&gt;"",IF(I$5&lt;&gt;$C$3,H407+1,H407),H407)*0.001</f>
        <v>#REF!</v>
      </c>
      <c r="AF407" s="16" t="e">
        <f>IFERROR(VLOOKUP($A407,Rank!$A:$AH,J$4,0)*IF(IF(VLOOKUP($A407,Rank!$A:$AH,J$4,0)&lt;&gt;"",IF(J$5&lt;&gt;$C$3,I407+1,I407),I407)&lt;=6,1,0),0)+IF(VLOOKUP($A407,Rank!$A:$AH,J$4,0)&lt;&gt;"",IF(J$5&lt;&gt;$C$3,I407+1,I407),I407)*0.001</f>
        <v>#REF!</v>
      </c>
      <c r="AG407" s="16" t="e">
        <f>IFERROR(VLOOKUP($A407,Rank!$A:$AH,K$4,0)*IF(IF(VLOOKUP($A407,Rank!$A:$AH,K$4,0)&lt;&gt;"",IF(K$5&lt;&gt;$C$3,J407+1,J407),J407)&lt;=6,1,0),0)+IF(VLOOKUP($A407,Rank!$A:$AH,K$4,0)&lt;&gt;"",IF(K$5&lt;&gt;$C$3,J407+1,J407),J407)*0.001</f>
        <v>#REF!</v>
      </c>
      <c r="AH407" s="16" t="e">
        <f>IFERROR(VLOOKUP($A407,Rank!$A:$AH,L$4,0)*IF(IF(VLOOKUP($A407,Rank!$A:$AH,L$4,0)&lt;&gt;"",IF(L$5&lt;&gt;$C$3,K407+1,K407),K407)&lt;=6,1,0),0)+IF(VLOOKUP($A407,Rank!$A:$AH,L$4,0)&lt;&gt;"",IF(L$5&lt;&gt;$C$3,K407+1,K407),K407)*0.001</f>
        <v>#REF!</v>
      </c>
      <c r="AI407" s="16" t="e">
        <f>IFERROR(VLOOKUP($A407,Rank!$A:$AH,M$4,0)*IF(IF(VLOOKUP($A407,Rank!$A:$AH,M$4,0)&lt;&gt;"",IF(M$5&lt;&gt;$C$3,L407+1,L407),L407)&lt;=6,1,0),0)+IF(VLOOKUP($A407,Rank!$A:$AH,M$4,0)&lt;&gt;"",IF(M$5&lt;&gt;$C$3,L407+1,L407),L407)*0.001</f>
        <v>#REF!</v>
      </c>
      <c r="AJ407" s="16" t="e">
        <f>IFERROR(VLOOKUP($A407,Rank!$A:$AH,N$4,0)*IF(IF(VLOOKUP($A407,Rank!$A:$AH,N$4,0)&lt;&gt;"",IF(N$5&lt;&gt;$C$3,M407+1,M407),M407)&lt;=6,1,0),0)+IF(VLOOKUP($A407,Rank!$A:$AH,N$4,0)&lt;&gt;"",IF(N$5&lt;&gt;$C$3,M407+1,M407),M407)*0.001</f>
        <v>#REF!</v>
      </c>
      <c r="AK407" s="16" t="e">
        <f>IFERROR(VLOOKUP($A407,Rank!$A:$AH,O$4,0)*IF(IF(VLOOKUP($A407,Rank!$A:$AH,O$4,0)&lt;&gt;"",IF(O$5&lt;&gt;$C$3,N407+1,N407),N407)&lt;=6,1,0),0)+IF(VLOOKUP($A407,Rank!$A:$AH,O$4,0)&lt;&gt;"",IF(O$5&lt;&gt;$C$3,N407+1,N407),N407)*0.001</f>
        <v>#REF!</v>
      </c>
      <c r="AL407" s="16" t="e">
        <f>IFERROR(VLOOKUP($A407,Rank!$A:$AH,P$4,0)*IF(IF(VLOOKUP($A407,Rank!$A:$AH,P$4,0)&lt;&gt;"",IF(P$5&lt;&gt;$C$3,O407+1,O407),O407)&lt;=6,1,0),0)+IF(VLOOKUP($A407,Rank!$A:$AH,P$4,0)&lt;&gt;"",IF(P$5&lt;&gt;$C$3,O407+1,O407),O407)*0.001</f>
        <v>#REF!</v>
      </c>
      <c r="AM407" s="16" t="e">
        <f>IFERROR(VLOOKUP($A407,Rank!$A:$AH,Q$4,0)*IF(IF(VLOOKUP($A407,Rank!$A:$AH,Q$4,0)&lt;&gt;"",IF(Q$5&lt;&gt;$C$3,P407+1,P407),P407)&lt;=6,1,0),0)+IF(VLOOKUP($A407,Rank!$A:$AH,Q$4,0)&lt;&gt;"",IF(Q$5&lt;&gt;$C$3,P407+1,P407),P407)*0.001</f>
        <v>#REF!</v>
      </c>
      <c r="AN407" s="16" t="e">
        <f>IFERROR(VLOOKUP($A407,Rank!$A:$AH,R$4,0)*IF(IF(VLOOKUP($A407,Rank!$A:$AH,R$4,0)&lt;&gt;"",IF(R$5&lt;&gt;$C$3,Q407+1,Q407),Q407)&lt;=6,1,0),0)+IF(VLOOKUP($A407,Rank!$A:$AH,R$4,0)&lt;&gt;"",IF(R$5&lt;&gt;$C$3,Q407+1,Q407),Q407)*0.001</f>
        <v>#REF!</v>
      </c>
      <c r="AO407" s="16" t="e">
        <f>IFERROR(VLOOKUP($A407,Rank!$A:$AH,S$4,0)*IF(IF(VLOOKUP($A407,Rank!$A:$AH,S$4,0)&lt;&gt;"",IF(S$5&lt;&gt;$C$3,R407+1,R407),R407)&lt;=6,1,0),0)+IF(VLOOKUP($A407,Rank!$A:$AH,S$4,0)&lt;&gt;"",IF($S$5&lt;&gt;$C$3,R407+1,R407),R407)*0.001</f>
        <v>#REF!</v>
      </c>
      <c r="AP407" s="16" t="e">
        <f>IFERROR(VLOOKUP($A407,Rank!$A:$AH,T$4,0)*IF(IF(VLOOKUP($A407,Rank!$A:$AH,T$4,0)&lt;&gt;"",IF(T$5&lt;&gt;$C$3,S407+1,S407),S407)&lt;=6,1,0),0)+IF(VLOOKUP($A407,Rank!$A:$AH,T$4,0)&lt;&gt;"",IF($T$5&lt;&gt;$C$3,S407+1,S407),S407)*0.001</f>
        <v>#REF!</v>
      </c>
      <c r="AQ407" s="16" t="e">
        <f>IFERROR(VLOOKUP($A407,Rank!$A:$AH,U$4,0)*IF(IF(VLOOKUP($A407,Rank!$A:$AH,U$4,0)&lt;&gt;"",IF(U$5&lt;&gt;$C$3,T407+1,T407),T407)&lt;=6,1,0),0)+IF(VLOOKUP($A407,Rank!$A:$AH,U$4,0)&lt;&gt;"",IF($U$5&lt;&gt;$C$3,T407+1,T407),T407)*0.001</f>
        <v>#REF!</v>
      </c>
      <c r="AR407" s="16" t="e">
        <f>IFERROR(VLOOKUP($A407,Rank!$A:$AH,V$4,0)*IF(IF(VLOOKUP($A407,Rank!$A:$AH,V$4,0)&lt;&gt;"",IF(V$5&lt;&gt;$C$3,U407+1,U407),U407)&lt;=6,1,0),0)+IF(VLOOKUP($A407,Rank!$A:$AH,V$4,0)&lt;&gt;"",IF($V$5&lt;&gt;$C$3,U407+1,U407),U407)*0.001</f>
        <v>#REF!</v>
      </c>
      <c r="AS407" s="16" t="e">
        <f>IFERROR(VLOOKUP($A407,Rank!$A:$AH,W$4,0)*IF(IF(VLOOKUP($A407,Rank!$A:$AH,W$4,0)&lt;&gt;"",IF(W$5&lt;&gt;$C$3,V407+1,V407),V407)&lt;=6,1,0),0)+IF(VLOOKUP($A407,Rank!$A:$AH,W$4,0)&lt;&gt;"",IF($W$5&lt;&gt;$C$3,V407+1,V407),V407)*0.001</f>
        <v>#REF!</v>
      </c>
      <c r="AT407" s="16" t="e">
        <f>IFERROR(VLOOKUP($A407,Rank!$A:$AH,X$4,0)*IF(IF(VLOOKUP($A407,Rank!$A:$AH,X$4,0)&lt;&gt;"",IF(X$5&lt;&gt;$C$3,W407+1,W407),W407)&lt;=6,1,0),0)+IF(VLOOKUP($A407,Rank!$A:$AH,X$4,0)&lt;&gt;"",IF($X$5&lt;&gt;$C$3,W407+1,W407),W407)*0.001</f>
        <v>#REF!</v>
      </c>
      <c r="AV407" t="e">
        <f t="shared" si="134"/>
        <v>#REF!</v>
      </c>
      <c r="AW407" t="e">
        <f t="shared" si="135"/>
        <v>#REF!</v>
      </c>
      <c r="AX407" t="e">
        <f t="shared" si="136"/>
        <v>#REF!</v>
      </c>
      <c r="AY407" t="e">
        <f t="shared" si="137"/>
        <v>#REF!</v>
      </c>
      <c r="AZ407" t="e">
        <f t="shared" si="138"/>
        <v>#REF!</v>
      </c>
      <c r="BA407" t="e">
        <f t="shared" si="139"/>
        <v>#REF!</v>
      </c>
      <c r="BB407" t="e">
        <f t="shared" si="140"/>
        <v>#REF!</v>
      </c>
      <c r="BC407" t="e">
        <f t="shared" si="141"/>
        <v>#REF!</v>
      </c>
      <c r="BD407" t="e">
        <f t="shared" si="142"/>
        <v>#REF!</v>
      </c>
      <c r="BE407" t="e">
        <f t="shared" si="143"/>
        <v>#REF!</v>
      </c>
      <c r="BF407" t="e">
        <f t="shared" si="144"/>
        <v>#REF!</v>
      </c>
      <c r="BG407" t="e">
        <f t="shared" si="145"/>
        <v>#REF!</v>
      </c>
      <c r="BH407" t="e">
        <f t="shared" si="146"/>
        <v>#REF!</v>
      </c>
      <c r="BI407" t="e">
        <f t="shared" si="147"/>
        <v>#REF!</v>
      </c>
      <c r="BJ407" t="e">
        <f t="shared" si="148"/>
        <v>#REF!</v>
      </c>
      <c r="BK407" t="e">
        <f t="shared" si="149"/>
        <v>#REF!</v>
      </c>
      <c r="BL407" t="e">
        <f t="shared" si="150"/>
        <v>#REF!</v>
      </c>
      <c r="BM407" t="e">
        <f t="shared" si="151"/>
        <v>#REF!</v>
      </c>
      <c r="BN407" t="e">
        <f t="shared" si="152"/>
        <v>#REF!</v>
      </c>
      <c r="BO407" t="e">
        <f t="shared" si="153"/>
        <v>#REF!</v>
      </c>
      <c r="BP407" t="e">
        <f t="shared" si="154"/>
        <v>#REF!</v>
      </c>
    </row>
    <row r="408" spans="1:68" x14ac:dyDescent="0.3">
      <c r="A408" t="e">
        <f>+Rank!#REF!</f>
        <v>#REF!</v>
      </c>
      <c r="B408" s="16">
        <f t="shared" si="133"/>
        <v>0</v>
      </c>
      <c r="C408" s="16">
        <v>0</v>
      </c>
      <c r="D408" s="16" t="e">
        <f>IF(VLOOKUP($A408,Rank!$A:$AH,D$4,0)&lt;&gt;"",IF(D$5&lt;&gt;$C$3,C408+1,C408),C408)</f>
        <v>#REF!</v>
      </c>
      <c r="E408" s="16" t="e">
        <f>IF(VLOOKUP($A408,Rank!$A:$AH,E$4,0)&lt;&gt;"",IF(E$5&lt;&gt;$C$3,D408+1,D408),D408)</f>
        <v>#REF!</v>
      </c>
      <c r="F408" s="16" t="e">
        <f>IF(VLOOKUP($A408,Rank!$A:$AH,F$4,0)&lt;&gt;"",IF(F$5&lt;&gt;$C$3,D408+1,D408),D408)</f>
        <v>#REF!</v>
      </c>
      <c r="G408" s="16" t="e">
        <f>IF(VLOOKUP($A408,Rank!$A:$AH,G$4,0)&lt;&gt;"",IF(G$5&lt;&gt;$C$3,F408+1,F408),F408)</f>
        <v>#REF!</v>
      </c>
      <c r="H408" s="16" t="e">
        <f>IF(VLOOKUP($A408,Rank!$A:$AH,H$4,0)&lt;&gt;"",IF(H$5&lt;&gt;$C$3,G408+1,G408),G408)</f>
        <v>#REF!</v>
      </c>
      <c r="I408" s="16" t="e">
        <f>IF(VLOOKUP($A408,Rank!$A:$AH,I$4,0)&lt;&gt;"",IF(I$5&lt;&gt;$C$3,H408+1,H408),H408)</f>
        <v>#REF!</v>
      </c>
      <c r="J408" s="16" t="e">
        <f>IF(VLOOKUP($A408,Rank!$A:$AH,J$4,0)&lt;&gt;"",IF(J$5&lt;&gt;$C$3,I408+1,I408),I408)</f>
        <v>#REF!</v>
      </c>
      <c r="K408" s="16" t="e">
        <f>IF(VLOOKUP($A408,Rank!$A:$AH,K$4,0)&lt;&gt;"",IF(K$5&lt;&gt;$C$3,J408+1,J408),J408)</f>
        <v>#REF!</v>
      </c>
      <c r="L408" s="16" t="e">
        <f>IF(VLOOKUP($A408,Rank!$A:$AH,L$4,0)&lt;&gt;"",IF($L$5&lt;&gt;$C$3,K408+1,K408),K408)</f>
        <v>#REF!</v>
      </c>
      <c r="M408" s="16" t="e">
        <f>IF(VLOOKUP($A408,Rank!$A:$AH,M$4,0)&lt;&gt;"",IF(M$5&lt;&gt;$C$3,L408+1,L408),L408)</f>
        <v>#REF!</v>
      </c>
      <c r="N408" s="16" t="e">
        <f>IF(VLOOKUP($A408,Rank!$A:$AH,N$4,0)&lt;&gt;"",IF(N$5&lt;&gt;$C$3,M408+1,M408),M408)</f>
        <v>#REF!</v>
      </c>
      <c r="O408" s="16" t="e">
        <f>IF(VLOOKUP($A408,Rank!$A:$AH,O$4,0)&lt;&gt;"",IF(O$5&lt;&gt;$C$3,N408+1,N408),N408)</f>
        <v>#REF!</v>
      </c>
      <c r="P408" s="16" t="e">
        <f>IF(VLOOKUP($A408,Rank!$A:$AH,P$4,0)&lt;&gt;"",IF(P$5&lt;&gt;$C$3,O408+1,O408),O408)</f>
        <v>#REF!</v>
      </c>
      <c r="Q408" s="16" t="e">
        <f>IF(VLOOKUP($A408,Rank!$A:$AH,Q$4,0)&lt;&gt;"",IF(Q$5&lt;&gt;$C$3,P408+1,P408),P408)</f>
        <v>#REF!</v>
      </c>
      <c r="R408" s="16" t="e">
        <f>IF(VLOOKUP($A408,Rank!$A:$AH,R$4,0)&lt;&gt;"",IF(R$5&lt;&gt;$C$3,Q408+1,Q408),Q408)</f>
        <v>#REF!</v>
      </c>
      <c r="S408" s="16" t="e">
        <f>IF(VLOOKUP($A408,Rank!$A:$AH,S$4,0)&lt;&gt;"",IF(S$5&lt;&gt;$C$3,R408+1,R408),R408)</f>
        <v>#REF!</v>
      </c>
      <c r="T408" s="16" t="e">
        <f>IF(VLOOKUP($A408,Rank!$A:$AH,T$4,0)&lt;&gt;"",IF(T$5&lt;&gt;$C$3,S408+1,S408),S408)</f>
        <v>#REF!</v>
      </c>
      <c r="U408" s="16" t="e">
        <f>IF(VLOOKUP($A408,Rank!$A:$AH,U$4,0)&lt;&gt;"",IF(U$5&lt;&gt;$C$3,T408+1,T408),T408)</f>
        <v>#REF!</v>
      </c>
      <c r="V408" s="16" t="e">
        <f>IF(VLOOKUP($A408,Rank!$A:$AH,V$4,0)&lt;&gt;"",IF($V$5&lt;&gt;$C$3,U408+1,U408),U408)</f>
        <v>#REF!</v>
      </c>
      <c r="W408" s="16" t="e">
        <f>IF(VLOOKUP($A408,Rank!$A:$AH,W$4,0)&lt;&gt;"",IF(W$5&lt;&gt;$C$3,V408+1,V408),V408)</f>
        <v>#REF!</v>
      </c>
      <c r="X408" s="16" t="e">
        <f>IF(VLOOKUP($A408,Rank!$A:$AH,X$4,0)&lt;&gt;"",IF(X$5&lt;&gt;$C$3,W408+1,W408),W408)</f>
        <v>#REF!</v>
      </c>
      <c r="Z408" s="16" t="e">
        <f>IFERROR(VLOOKUP($A408,Rank!$A:$AH,D$4,0)*IF(IF(VLOOKUP($A408,Rank!$A:$AH,D$4,0)&lt;&gt;"",IF(D$5&lt;&gt;$C$3,C408+1,C408),C408)&lt;=6,1,0),0)+IF(VLOOKUP($A408,Rank!$A:$AH,D$4,0)&lt;&gt;"",IF(D$5&lt;&gt;$C$3,C408+1,C408),C408)*0.001</f>
        <v>#REF!</v>
      </c>
      <c r="AA408" s="16" t="e">
        <f>IFERROR(VLOOKUP($A408,Rank!$A:$AH,E$4,0)*IF(IF(VLOOKUP($A408,Rank!$A:$AH,E$4,0)&lt;&gt;"",IF(E$5&lt;&gt;$C$3,D408+1,D408),D408)&lt;=6,1,0),0)+IF(VLOOKUP($A408,Rank!$A:$AH,E$4,0)&lt;&gt;"",IF(E$5&lt;&gt;$C$3,D408+1,D408),D408)*0.001</f>
        <v>#REF!</v>
      </c>
      <c r="AB408" s="16" t="e">
        <f>IFERROR(VLOOKUP($A408,Rank!$A:$AH,F$4,0)*IF(IF(VLOOKUP($A408,Rank!$A:$AH,F$4,0)&lt;&gt;"",IF(F$5&lt;&gt;$C$3,E408+1,E408),E408)&lt;=6,1,0),0)+IF(VLOOKUP($A408,Rank!$A:$AH,F$4,0)&lt;&gt;"",IF(F$5&lt;&gt;$C$3,E408+1,E408),E408)*0.001</f>
        <v>#REF!</v>
      </c>
      <c r="AC408" s="16" t="e">
        <f>IFERROR(VLOOKUP($A408,Rank!$A:$AH,G$4,0)*IF(IF(VLOOKUP($A408,Rank!$A:$AH,G$4,0)&lt;&gt;"",IF(G$5&lt;&gt;$C$3,F408+1,F408),F408)&lt;=6,1,0),0)+IF(VLOOKUP($A408,Rank!$A:$AH,G$4,0)&lt;&gt;"",IF(G$5&lt;&gt;$C$3,F408+1,F408),F408)*0.001</f>
        <v>#REF!</v>
      </c>
      <c r="AD408" s="16" t="e">
        <f>IFERROR(VLOOKUP($A408,Rank!$A:$AH,H$4,0)*IF(IF(VLOOKUP($A408,Rank!$A:$AH,H$4,0)&lt;&gt;"",IF(H$5&lt;&gt;$C$3,G408+1,G408),G408)&lt;=6,1,0),0)+IF(VLOOKUP($A408,Rank!$A:$AH,H$4,0)&lt;&gt;"",IF(H$5&lt;&gt;$C$3,G408+1,G408),G408)*0.001</f>
        <v>#REF!</v>
      </c>
      <c r="AE408" s="16" t="e">
        <f>IFERROR(VLOOKUP($A408,Rank!$A:$AH,I$4,0)*IF(IF(VLOOKUP($A408,Rank!$A:$AH,I$4,0)&lt;&gt;"",IF(I$5&lt;&gt;$C$3,H408+1,H408),H408)&lt;=6,1,0),0)+IF(VLOOKUP($A408,Rank!$A:$AH,I$4,0)&lt;&gt;"",IF(I$5&lt;&gt;$C$3,H408+1,H408),H408)*0.001</f>
        <v>#REF!</v>
      </c>
      <c r="AF408" s="16" t="e">
        <f>IFERROR(VLOOKUP($A408,Rank!$A:$AH,J$4,0)*IF(IF(VLOOKUP($A408,Rank!$A:$AH,J$4,0)&lt;&gt;"",IF(J$5&lt;&gt;$C$3,I408+1,I408),I408)&lt;=6,1,0),0)+IF(VLOOKUP($A408,Rank!$A:$AH,J$4,0)&lt;&gt;"",IF(J$5&lt;&gt;$C$3,I408+1,I408),I408)*0.001</f>
        <v>#REF!</v>
      </c>
      <c r="AG408" s="16" t="e">
        <f>IFERROR(VLOOKUP($A408,Rank!$A:$AH,K$4,0)*IF(IF(VLOOKUP($A408,Rank!$A:$AH,K$4,0)&lt;&gt;"",IF(K$5&lt;&gt;$C$3,J408+1,J408),J408)&lt;=6,1,0),0)+IF(VLOOKUP($A408,Rank!$A:$AH,K$4,0)&lt;&gt;"",IF(K$5&lt;&gt;$C$3,J408+1,J408),J408)*0.001</f>
        <v>#REF!</v>
      </c>
      <c r="AH408" s="16" t="e">
        <f>IFERROR(VLOOKUP($A408,Rank!$A:$AH,L$4,0)*IF(IF(VLOOKUP($A408,Rank!$A:$AH,L$4,0)&lt;&gt;"",IF(L$5&lt;&gt;$C$3,K408+1,K408),K408)&lt;=6,1,0),0)+IF(VLOOKUP($A408,Rank!$A:$AH,L$4,0)&lt;&gt;"",IF(L$5&lt;&gt;$C$3,K408+1,K408),K408)*0.001</f>
        <v>#REF!</v>
      </c>
      <c r="AI408" s="16" t="e">
        <f>IFERROR(VLOOKUP($A408,Rank!$A:$AH,M$4,0)*IF(IF(VLOOKUP($A408,Rank!$A:$AH,M$4,0)&lt;&gt;"",IF(M$5&lt;&gt;$C$3,L408+1,L408),L408)&lt;=6,1,0),0)+IF(VLOOKUP($A408,Rank!$A:$AH,M$4,0)&lt;&gt;"",IF(M$5&lt;&gt;$C$3,L408+1,L408),L408)*0.001</f>
        <v>#REF!</v>
      </c>
      <c r="AJ408" s="16" t="e">
        <f>IFERROR(VLOOKUP($A408,Rank!$A:$AH,N$4,0)*IF(IF(VLOOKUP($A408,Rank!$A:$AH,N$4,0)&lt;&gt;"",IF(N$5&lt;&gt;$C$3,M408+1,M408),M408)&lt;=6,1,0),0)+IF(VLOOKUP($A408,Rank!$A:$AH,N$4,0)&lt;&gt;"",IF(N$5&lt;&gt;$C$3,M408+1,M408),M408)*0.001</f>
        <v>#REF!</v>
      </c>
      <c r="AK408" s="16" t="e">
        <f>IFERROR(VLOOKUP($A408,Rank!$A:$AH,O$4,0)*IF(IF(VLOOKUP($A408,Rank!$A:$AH,O$4,0)&lt;&gt;"",IF(O$5&lt;&gt;$C$3,N408+1,N408),N408)&lt;=6,1,0),0)+IF(VLOOKUP($A408,Rank!$A:$AH,O$4,0)&lt;&gt;"",IF(O$5&lt;&gt;$C$3,N408+1,N408),N408)*0.001</f>
        <v>#REF!</v>
      </c>
      <c r="AL408" s="16" t="e">
        <f>IFERROR(VLOOKUP($A408,Rank!$A:$AH,P$4,0)*IF(IF(VLOOKUP($A408,Rank!$A:$AH,P$4,0)&lt;&gt;"",IF(P$5&lt;&gt;$C$3,O408+1,O408),O408)&lt;=6,1,0),0)+IF(VLOOKUP($A408,Rank!$A:$AH,P$4,0)&lt;&gt;"",IF(P$5&lt;&gt;$C$3,O408+1,O408),O408)*0.001</f>
        <v>#REF!</v>
      </c>
      <c r="AM408" s="16" t="e">
        <f>IFERROR(VLOOKUP($A408,Rank!$A:$AH,Q$4,0)*IF(IF(VLOOKUP($A408,Rank!$A:$AH,Q$4,0)&lt;&gt;"",IF(Q$5&lt;&gt;$C$3,P408+1,P408),P408)&lt;=6,1,0),0)+IF(VLOOKUP($A408,Rank!$A:$AH,Q$4,0)&lt;&gt;"",IF(Q$5&lt;&gt;$C$3,P408+1,P408),P408)*0.001</f>
        <v>#REF!</v>
      </c>
      <c r="AN408" s="16" t="e">
        <f>IFERROR(VLOOKUP($A408,Rank!$A:$AH,R$4,0)*IF(IF(VLOOKUP($A408,Rank!$A:$AH,R$4,0)&lt;&gt;"",IF(R$5&lt;&gt;$C$3,Q408+1,Q408),Q408)&lt;=6,1,0),0)+IF(VLOOKUP($A408,Rank!$A:$AH,R$4,0)&lt;&gt;"",IF(R$5&lt;&gt;$C$3,Q408+1,Q408),Q408)*0.001</f>
        <v>#REF!</v>
      </c>
      <c r="AO408" s="16" t="e">
        <f>IFERROR(VLOOKUP($A408,Rank!$A:$AH,S$4,0)*IF(IF(VLOOKUP($A408,Rank!$A:$AH,S$4,0)&lt;&gt;"",IF(S$5&lt;&gt;$C$3,R408+1,R408),R408)&lt;=6,1,0),0)+IF(VLOOKUP($A408,Rank!$A:$AH,S$4,0)&lt;&gt;"",IF($S$5&lt;&gt;$C$3,R408+1,R408),R408)*0.001</f>
        <v>#REF!</v>
      </c>
      <c r="AP408" s="16" t="e">
        <f>IFERROR(VLOOKUP($A408,Rank!$A:$AH,T$4,0)*IF(IF(VLOOKUP($A408,Rank!$A:$AH,T$4,0)&lt;&gt;"",IF(T$5&lt;&gt;$C$3,S408+1,S408),S408)&lt;=6,1,0),0)+IF(VLOOKUP($A408,Rank!$A:$AH,T$4,0)&lt;&gt;"",IF($T$5&lt;&gt;$C$3,S408+1,S408),S408)*0.001</f>
        <v>#REF!</v>
      </c>
      <c r="AQ408" s="16" t="e">
        <f>IFERROR(VLOOKUP($A408,Rank!$A:$AH,U$4,0)*IF(IF(VLOOKUP($A408,Rank!$A:$AH,U$4,0)&lt;&gt;"",IF(U$5&lt;&gt;$C$3,T408+1,T408),T408)&lt;=6,1,0),0)+IF(VLOOKUP($A408,Rank!$A:$AH,U$4,0)&lt;&gt;"",IF($U$5&lt;&gt;$C$3,T408+1,T408),T408)*0.001</f>
        <v>#REF!</v>
      </c>
      <c r="AR408" s="16" t="e">
        <f>IFERROR(VLOOKUP($A408,Rank!$A:$AH,V$4,0)*IF(IF(VLOOKUP($A408,Rank!$A:$AH,V$4,0)&lt;&gt;"",IF(V$5&lt;&gt;$C$3,U408+1,U408),U408)&lt;=6,1,0),0)+IF(VLOOKUP($A408,Rank!$A:$AH,V$4,0)&lt;&gt;"",IF($V$5&lt;&gt;$C$3,U408+1,U408),U408)*0.001</f>
        <v>#REF!</v>
      </c>
      <c r="AS408" s="16" t="e">
        <f>IFERROR(VLOOKUP($A408,Rank!$A:$AH,W$4,0)*IF(IF(VLOOKUP($A408,Rank!$A:$AH,W$4,0)&lt;&gt;"",IF(W$5&lt;&gt;$C$3,V408+1,V408),V408)&lt;=6,1,0),0)+IF(VLOOKUP($A408,Rank!$A:$AH,W$4,0)&lt;&gt;"",IF($W$5&lt;&gt;$C$3,V408+1,V408),V408)*0.001</f>
        <v>#REF!</v>
      </c>
      <c r="AT408" s="16" t="e">
        <f>IFERROR(VLOOKUP($A408,Rank!$A:$AH,X$4,0)*IF(IF(VLOOKUP($A408,Rank!$A:$AH,X$4,0)&lt;&gt;"",IF(X$5&lt;&gt;$C$3,W408+1,W408),W408)&lt;=6,1,0),0)+IF(VLOOKUP($A408,Rank!$A:$AH,X$4,0)&lt;&gt;"",IF($X$5&lt;&gt;$C$3,W408+1,W408),W408)*0.001</f>
        <v>#REF!</v>
      </c>
      <c r="AV408" t="e">
        <f t="shared" si="134"/>
        <v>#REF!</v>
      </c>
      <c r="AW408" t="e">
        <f t="shared" si="135"/>
        <v>#REF!</v>
      </c>
      <c r="AX408" t="e">
        <f t="shared" si="136"/>
        <v>#REF!</v>
      </c>
      <c r="AY408" t="e">
        <f t="shared" si="137"/>
        <v>#REF!</v>
      </c>
      <c r="AZ408" t="e">
        <f t="shared" si="138"/>
        <v>#REF!</v>
      </c>
      <c r="BA408" t="e">
        <f t="shared" si="139"/>
        <v>#REF!</v>
      </c>
      <c r="BB408" t="e">
        <f t="shared" si="140"/>
        <v>#REF!</v>
      </c>
      <c r="BC408" t="e">
        <f t="shared" si="141"/>
        <v>#REF!</v>
      </c>
      <c r="BD408" t="e">
        <f t="shared" si="142"/>
        <v>#REF!</v>
      </c>
      <c r="BE408" t="e">
        <f t="shared" si="143"/>
        <v>#REF!</v>
      </c>
      <c r="BF408" t="e">
        <f t="shared" si="144"/>
        <v>#REF!</v>
      </c>
      <c r="BG408" t="e">
        <f t="shared" si="145"/>
        <v>#REF!</v>
      </c>
      <c r="BH408" t="e">
        <f t="shared" si="146"/>
        <v>#REF!</v>
      </c>
      <c r="BI408" t="e">
        <f t="shared" si="147"/>
        <v>#REF!</v>
      </c>
      <c r="BJ408" t="e">
        <f t="shared" si="148"/>
        <v>#REF!</v>
      </c>
      <c r="BK408" t="e">
        <f t="shared" si="149"/>
        <v>#REF!</v>
      </c>
      <c r="BL408" t="e">
        <f t="shared" si="150"/>
        <v>#REF!</v>
      </c>
      <c r="BM408" t="e">
        <f t="shared" si="151"/>
        <v>#REF!</v>
      </c>
      <c r="BN408" t="e">
        <f t="shared" si="152"/>
        <v>#REF!</v>
      </c>
      <c r="BO408" t="e">
        <f t="shared" si="153"/>
        <v>#REF!</v>
      </c>
      <c r="BP408" t="e">
        <f t="shared" si="154"/>
        <v>#REF!</v>
      </c>
    </row>
    <row r="409" spans="1:68" x14ac:dyDescent="0.3">
      <c r="A409" t="e">
        <f>+Rank!#REF!</f>
        <v>#REF!</v>
      </c>
      <c r="B409" s="16">
        <f t="shared" si="133"/>
        <v>0</v>
      </c>
      <c r="C409" s="16">
        <v>0</v>
      </c>
      <c r="D409" s="16" t="e">
        <f>IF(VLOOKUP($A409,Rank!$A:$AH,D$4,0)&lt;&gt;"",IF(D$5&lt;&gt;$C$3,C409+1,C409),C409)</f>
        <v>#REF!</v>
      </c>
      <c r="E409" s="16" t="e">
        <f>IF(VLOOKUP($A409,Rank!$A:$AH,E$4,0)&lt;&gt;"",IF(E$5&lt;&gt;$C$3,D409+1,D409),D409)</f>
        <v>#REF!</v>
      </c>
      <c r="F409" s="16" t="e">
        <f>IF(VLOOKUP($A409,Rank!$A:$AH,F$4,0)&lt;&gt;"",IF(F$5&lt;&gt;$C$3,D409+1,D409),D409)</f>
        <v>#REF!</v>
      </c>
      <c r="G409" s="16" t="e">
        <f>IF(VLOOKUP($A409,Rank!$A:$AH,G$4,0)&lt;&gt;"",IF(G$5&lt;&gt;$C$3,F409+1,F409),F409)</f>
        <v>#REF!</v>
      </c>
      <c r="H409" s="16" t="e">
        <f>IF(VLOOKUP($A409,Rank!$A:$AH,H$4,0)&lt;&gt;"",IF(H$5&lt;&gt;$C$3,G409+1,G409),G409)</f>
        <v>#REF!</v>
      </c>
      <c r="I409" s="16" t="e">
        <f>IF(VLOOKUP($A409,Rank!$A:$AH,I$4,0)&lt;&gt;"",IF(I$5&lt;&gt;$C$3,H409+1,H409),H409)</f>
        <v>#REF!</v>
      </c>
      <c r="J409" s="16" t="e">
        <f>IF(VLOOKUP($A409,Rank!$A:$AH,J$4,0)&lt;&gt;"",IF(J$5&lt;&gt;$C$3,I409+1,I409),I409)</f>
        <v>#REF!</v>
      </c>
      <c r="K409" s="16" t="e">
        <f>IF(VLOOKUP($A409,Rank!$A:$AH,K$4,0)&lt;&gt;"",IF(K$5&lt;&gt;$C$3,J409+1,J409),J409)</f>
        <v>#REF!</v>
      </c>
      <c r="L409" s="16" t="e">
        <f>IF(VLOOKUP($A409,Rank!$A:$AH,L$4,0)&lt;&gt;"",IF($L$5&lt;&gt;$C$3,K409+1,K409),K409)</f>
        <v>#REF!</v>
      </c>
      <c r="M409" s="16" t="e">
        <f>IF(VLOOKUP($A409,Rank!$A:$AH,M$4,0)&lt;&gt;"",IF(M$5&lt;&gt;$C$3,L409+1,L409),L409)</f>
        <v>#REF!</v>
      </c>
      <c r="N409" s="16" t="e">
        <f>IF(VLOOKUP($A409,Rank!$A:$AH,N$4,0)&lt;&gt;"",IF(N$5&lt;&gt;$C$3,M409+1,M409),M409)</f>
        <v>#REF!</v>
      </c>
      <c r="O409" s="16" t="e">
        <f>IF(VLOOKUP($A409,Rank!$A:$AH,O$4,0)&lt;&gt;"",IF(O$5&lt;&gt;$C$3,N409+1,N409),N409)</f>
        <v>#REF!</v>
      </c>
      <c r="P409" s="16" t="e">
        <f>IF(VLOOKUP($A409,Rank!$A:$AH,P$4,0)&lt;&gt;"",IF(P$5&lt;&gt;$C$3,O409+1,O409),O409)</f>
        <v>#REF!</v>
      </c>
      <c r="Q409" s="16" t="e">
        <f>IF(VLOOKUP($A409,Rank!$A:$AH,Q$4,0)&lt;&gt;"",IF(Q$5&lt;&gt;$C$3,P409+1,P409),P409)</f>
        <v>#REF!</v>
      </c>
      <c r="R409" s="16" t="e">
        <f>IF(VLOOKUP($A409,Rank!$A:$AH,R$4,0)&lt;&gt;"",IF(R$5&lt;&gt;$C$3,Q409+1,Q409),Q409)</f>
        <v>#REF!</v>
      </c>
      <c r="S409" s="16" t="e">
        <f>IF(VLOOKUP($A409,Rank!$A:$AH,S$4,0)&lt;&gt;"",IF(S$5&lt;&gt;$C$3,R409+1,R409),R409)</f>
        <v>#REF!</v>
      </c>
      <c r="T409" s="16" t="e">
        <f>IF(VLOOKUP($A409,Rank!$A:$AH,T$4,0)&lt;&gt;"",IF(T$5&lt;&gt;$C$3,S409+1,S409),S409)</f>
        <v>#REF!</v>
      </c>
      <c r="U409" s="16" t="e">
        <f>IF(VLOOKUP($A409,Rank!$A:$AH,U$4,0)&lt;&gt;"",IF(U$5&lt;&gt;$C$3,T409+1,T409),T409)</f>
        <v>#REF!</v>
      </c>
      <c r="V409" s="16" t="e">
        <f>IF(VLOOKUP($A409,Rank!$A:$AH,V$4,0)&lt;&gt;"",IF($V$5&lt;&gt;$C$3,U409+1,U409),U409)</f>
        <v>#REF!</v>
      </c>
      <c r="W409" s="16" t="e">
        <f>IF(VLOOKUP($A409,Rank!$A:$AH,W$4,0)&lt;&gt;"",IF(W$5&lt;&gt;$C$3,V409+1,V409),V409)</f>
        <v>#REF!</v>
      </c>
      <c r="X409" s="16" t="e">
        <f>IF(VLOOKUP($A409,Rank!$A:$AH,X$4,0)&lt;&gt;"",IF(X$5&lt;&gt;$C$3,W409+1,W409),W409)</f>
        <v>#REF!</v>
      </c>
      <c r="Z409" s="16" t="e">
        <f>IFERROR(VLOOKUP($A409,Rank!$A:$AH,D$4,0)*IF(IF(VLOOKUP($A409,Rank!$A:$AH,D$4,0)&lt;&gt;"",IF(D$5&lt;&gt;$C$3,C409+1,C409),C409)&lt;=6,1,0),0)+IF(VLOOKUP($A409,Rank!$A:$AH,D$4,0)&lt;&gt;"",IF(D$5&lt;&gt;$C$3,C409+1,C409),C409)*0.001</f>
        <v>#REF!</v>
      </c>
      <c r="AA409" s="16" t="e">
        <f>IFERROR(VLOOKUP($A409,Rank!$A:$AH,E$4,0)*IF(IF(VLOOKUP($A409,Rank!$A:$AH,E$4,0)&lt;&gt;"",IF(E$5&lt;&gt;$C$3,D409+1,D409),D409)&lt;=6,1,0),0)+IF(VLOOKUP($A409,Rank!$A:$AH,E$4,0)&lt;&gt;"",IF(E$5&lt;&gt;$C$3,D409+1,D409),D409)*0.001</f>
        <v>#REF!</v>
      </c>
      <c r="AB409" s="16" t="e">
        <f>IFERROR(VLOOKUP($A409,Rank!$A:$AH,F$4,0)*IF(IF(VLOOKUP($A409,Rank!$A:$AH,F$4,0)&lt;&gt;"",IF(F$5&lt;&gt;$C$3,E409+1,E409),E409)&lt;=6,1,0),0)+IF(VLOOKUP($A409,Rank!$A:$AH,F$4,0)&lt;&gt;"",IF(F$5&lt;&gt;$C$3,E409+1,E409),E409)*0.001</f>
        <v>#REF!</v>
      </c>
      <c r="AC409" s="16" t="e">
        <f>IFERROR(VLOOKUP($A409,Rank!$A:$AH,G$4,0)*IF(IF(VLOOKUP($A409,Rank!$A:$AH,G$4,0)&lt;&gt;"",IF(G$5&lt;&gt;$C$3,F409+1,F409),F409)&lt;=6,1,0),0)+IF(VLOOKUP($A409,Rank!$A:$AH,G$4,0)&lt;&gt;"",IF(G$5&lt;&gt;$C$3,F409+1,F409),F409)*0.001</f>
        <v>#REF!</v>
      </c>
      <c r="AD409" s="16" t="e">
        <f>IFERROR(VLOOKUP($A409,Rank!$A:$AH,H$4,0)*IF(IF(VLOOKUP($A409,Rank!$A:$AH,H$4,0)&lt;&gt;"",IF(H$5&lt;&gt;$C$3,G409+1,G409),G409)&lt;=6,1,0),0)+IF(VLOOKUP($A409,Rank!$A:$AH,H$4,0)&lt;&gt;"",IF(H$5&lt;&gt;$C$3,G409+1,G409),G409)*0.001</f>
        <v>#REF!</v>
      </c>
      <c r="AE409" s="16" t="e">
        <f>IFERROR(VLOOKUP($A409,Rank!$A:$AH,I$4,0)*IF(IF(VLOOKUP($A409,Rank!$A:$AH,I$4,0)&lt;&gt;"",IF(I$5&lt;&gt;$C$3,H409+1,H409),H409)&lt;=6,1,0),0)+IF(VLOOKUP($A409,Rank!$A:$AH,I$4,0)&lt;&gt;"",IF(I$5&lt;&gt;$C$3,H409+1,H409),H409)*0.001</f>
        <v>#REF!</v>
      </c>
      <c r="AF409" s="16" t="e">
        <f>IFERROR(VLOOKUP($A409,Rank!$A:$AH,J$4,0)*IF(IF(VLOOKUP($A409,Rank!$A:$AH,J$4,0)&lt;&gt;"",IF(J$5&lt;&gt;$C$3,I409+1,I409),I409)&lt;=6,1,0),0)+IF(VLOOKUP($A409,Rank!$A:$AH,J$4,0)&lt;&gt;"",IF(J$5&lt;&gt;$C$3,I409+1,I409),I409)*0.001</f>
        <v>#REF!</v>
      </c>
      <c r="AG409" s="16" t="e">
        <f>IFERROR(VLOOKUP($A409,Rank!$A:$AH,K$4,0)*IF(IF(VLOOKUP($A409,Rank!$A:$AH,K$4,0)&lt;&gt;"",IF(K$5&lt;&gt;$C$3,J409+1,J409),J409)&lt;=6,1,0),0)+IF(VLOOKUP($A409,Rank!$A:$AH,K$4,0)&lt;&gt;"",IF(K$5&lt;&gt;$C$3,J409+1,J409),J409)*0.001</f>
        <v>#REF!</v>
      </c>
      <c r="AH409" s="16" t="e">
        <f>IFERROR(VLOOKUP($A409,Rank!$A:$AH,L$4,0)*IF(IF(VLOOKUP($A409,Rank!$A:$AH,L$4,0)&lt;&gt;"",IF(L$5&lt;&gt;$C$3,K409+1,K409),K409)&lt;=6,1,0),0)+IF(VLOOKUP($A409,Rank!$A:$AH,L$4,0)&lt;&gt;"",IF(L$5&lt;&gt;$C$3,K409+1,K409),K409)*0.001</f>
        <v>#REF!</v>
      </c>
      <c r="AI409" s="16" t="e">
        <f>IFERROR(VLOOKUP($A409,Rank!$A:$AH,M$4,0)*IF(IF(VLOOKUP($A409,Rank!$A:$AH,M$4,0)&lt;&gt;"",IF(M$5&lt;&gt;$C$3,L409+1,L409),L409)&lt;=6,1,0),0)+IF(VLOOKUP($A409,Rank!$A:$AH,M$4,0)&lt;&gt;"",IF(M$5&lt;&gt;$C$3,L409+1,L409),L409)*0.001</f>
        <v>#REF!</v>
      </c>
      <c r="AJ409" s="16" t="e">
        <f>IFERROR(VLOOKUP($A409,Rank!$A:$AH,N$4,0)*IF(IF(VLOOKUP($A409,Rank!$A:$AH,N$4,0)&lt;&gt;"",IF(N$5&lt;&gt;$C$3,M409+1,M409),M409)&lt;=6,1,0),0)+IF(VLOOKUP($A409,Rank!$A:$AH,N$4,0)&lt;&gt;"",IF(N$5&lt;&gt;$C$3,M409+1,M409),M409)*0.001</f>
        <v>#REF!</v>
      </c>
      <c r="AK409" s="16" t="e">
        <f>IFERROR(VLOOKUP($A409,Rank!$A:$AH,O$4,0)*IF(IF(VLOOKUP($A409,Rank!$A:$AH,O$4,0)&lt;&gt;"",IF(O$5&lt;&gt;$C$3,N409+1,N409),N409)&lt;=6,1,0),0)+IF(VLOOKUP($A409,Rank!$A:$AH,O$4,0)&lt;&gt;"",IF(O$5&lt;&gt;$C$3,N409+1,N409),N409)*0.001</f>
        <v>#REF!</v>
      </c>
      <c r="AL409" s="16" t="e">
        <f>IFERROR(VLOOKUP($A409,Rank!$A:$AH,P$4,0)*IF(IF(VLOOKUP($A409,Rank!$A:$AH,P$4,0)&lt;&gt;"",IF(P$5&lt;&gt;$C$3,O409+1,O409),O409)&lt;=6,1,0),0)+IF(VLOOKUP($A409,Rank!$A:$AH,P$4,0)&lt;&gt;"",IF(P$5&lt;&gt;$C$3,O409+1,O409),O409)*0.001</f>
        <v>#REF!</v>
      </c>
      <c r="AM409" s="16" t="e">
        <f>IFERROR(VLOOKUP($A409,Rank!$A:$AH,Q$4,0)*IF(IF(VLOOKUP($A409,Rank!$A:$AH,Q$4,0)&lt;&gt;"",IF(Q$5&lt;&gt;$C$3,P409+1,P409),P409)&lt;=6,1,0),0)+IF(VLOOKUP($A409,Rank!$A:$AH,Q$4,0)&lt;&gt;"",IF(Q$5&lt;&gt;$C$3,P409+1,P409),P409)*0.001</f>
        <v>#REF!</v>
      </c>
      <c r="AN409" s="16" t="e">
        <f>IFERROR(VLOOKUP($A409,Rank!$A:$AH,R$4,0)*IF(IF(VLOOKUP($A409,Rank!$A:$AH,R$4,0)&lt;&gt;"",IF(R$5&lt;&gt;$C$3,Q409+1,Q409),Q409)&lt;=6,1,0),0)+IF(VLOOKUP($A409,Rank!$A:$AH,R$4,0)&lt;&gt;"",IF(R$5&lt;&gt;$C$3,Q409+1,Q409),Q409)*0.001</f>
        <v>#REF!</v>
      </c>
      <c r="AO409" s="16" t="e">
        <f>IFERROR(VLOOKUP($A409,Rank!$A:$AH,S$4,0)*IF(IF(VLOOKUP($A409,Rank!$A:$AH,S$4,0)&lt;&gt;"",IF(S$5&lt;&gt;$C$3,R409+1,R409),R409)&lt;=6,1,0),0)+IF(VLOOKUP($A409,Rank!$A:$AH,S$4,0)&lt;&gt;"",IF($S$5&lt;&gt;$C$3,R409+1,R409),R409)*0.001</f>
        <v>#REF!</v>
      </c>
      <c r="AP409" s="16" t="e">
        <f>IFERROR(VLOOKUP($A409,Rank!$A:$AH,T$4,0)*IF(IF(VLOOKUP($A409,Rank!$A:$AH,T$4,0)&lt;&gt;"",IF(T$5&lt;&gt;$C$3,S409+1,S409),S409)&lt;=6,1,0),0)+IF(VLOOKUP($A409,Rank!$A:$AH,T$4,0)&lt;&gt;"",IF($T$5&lt;&gt;$C$3,S409+1,S409),S409)*0.001</f>
        <v>#REF!</v>
      </c>
      <c r="AQ409" s="16" t="e">
        <f>IFERROR(VLOOKUP($A409,Rank!$A:$AH,U$4,0)*IF(IF(VLOOKUP($A409,Rank!$A:$AH,U$4,0)&lt;&gt;"",IF(U$5&lt;&gt;$C$3,T409+1,T409),T409)&lt;=6,1,0),0)+IF(VLOOKUP($A409,Rank!$A:$AH,U$4,0)&lt;&gt;"",IF($U$5&lt;&gt;$C$3,T409+1,T409),T409)*0.001</f>
        <v>#REF!</v>
      </c>
      <c r="AR409" s="16" t="e">
        <f>IFERROR(VLOOKUP($A409,Rank!$A:$AH,V$4,0)*IF(IF(VLOOKUP($A409,Rank!$A:$AH,V$4,0)&lt;&gt;"",IF(V$5&lt;&gt;$C$3,U409+1,U409),U409)&lt;=6,1,0),0)+IF(VLOOKUP($A409,Rank!$A:$AH,V$4,0)&lt;&gt;"",IF($V$5&lt;&gt;$C$3,U409+1,U409),U409)*0.001</f>
        <v>#REF!</v>
      </c>
      <c r="AS409" s="16" t="e">
        <f>IFERROR(VLOOKUP($A409,Rank!$A:$AH,W$4,0)*IF(IF(VLOOKUP($A409,Rank!$A:$AH,W$4,0)&lt;&gt;"",IF(W$5&lt;&gt;$C$3,V409+1,V409),V409)&lt;=6,1,0),0)+IF(VLOOKUP($A409,Rank!$A:$AH,W$4,0)&lt;&gt;"",IF($W$5&lt;&gt;$C$3,V409+1,V409),V409)*0.001</f>
        <v>#REF!</v>
      </c>
      <c r="AT409" s="16" t="e">
        <f>IFERROR(VLOOKUP($A409,Rank!$A:$AH,X$4,0)*IF(IF(VLOOKUP($A409,Rank!$A:$AH,X$4,0)&lt;&gt;"",IF(X$5&lt;&gt;$C$3,W409+1,W409),W409)&lt;=6,1,0),0)+IF(VLOOKUP($A409,Rank!$A:$AH,X$4,0)&lt;&gt;"",IF($X$5&lt;&gt;$C$3,W409+1,W409),W409)*0.001</f>
        <v>#REF!</v>
      </c>
      <c r="AV409" t="e">
        <f t="shared" si="134"/>
        <v>#REF!</v>
      </c>
      <c r="AW409" t="e">
        <f t="shared" si="135"/>
        <v>#REF!</v>
      </c>
      <c r="AX409" t="e">
        <f t="shared" si="136"/>
        <v>#REF!</v>
      </c>
      <c r="AY409" t="e">
        <f t="shared" si="137"/>
        <v>#REF!</v>
      </c>
      <c r="AZ409" t="e">
        <f t="shared" si="138"/>
        <v>#REF!</v>
      </c>
      <c r="BA409" t="e">
        <f t="shared" si="139"/>
        <v>#REF!</v>
      </c>
      <c r="BB409" t="e">
        <f t="shared" si="140"/>
        <v>#REF!</v>
      </c>
      <c r="BC409" t="e">
        <f t="shared" si="141"/>
        <v>#REF!</v>
      </c>
      <c r="BD409" t="e">
        <f t="shared" si="142"/>
        <v>#REF!</v>
      </c>
      <c r="BE409" t="e">
        <f t="shared" si="143"/>
        <v>#REF!</v>
      </c>
      <c r="BF409" t="e">
        <f t="shared" si="144"/>
        <v>#REF!</v>
      </c>
      <c r="BG409" t="e">
        <f t="shared" si="145"/>
        <v>#REF!</v>
      </c>
      <c r="BH409" t="e">
        <f t="shared" si="146"/>
        <v>#REF!</v>
      </c>
      <c r="BI409" t="e">
        <f t="shared" si="147"/>
        <v>#REF!</v>
      </c>
      <c r="BJ409" t="e">
        <f t="shared" si="148"/>
        <v>#REF!</v>
      </c>
      <c r="BK409" t="e">
        <f t="shared" si="149"/>
        <v>#REF!</v>
      </c>
      <c r="BL409" t="e">
        <f t="shared" si="150"/>
        <v>#REF!</v>
      </c>
      <c r="BM409" t="e">
        <f t="shared" si="151"/>
        <v>#REF!</v>
      </c>
      <c r="BN409" t="e">
        <f t="shared" si="152"/>
        <v>#REF!</v>
      </c>
      <c r="BO409" t="e">
        <f t="shared" si="153"/>
        <v>#REF!</v>
      </c>
      <c r="BP409" t="e">
        <f t="shared" si="154"/>
        <v>#REF!</v>
      </c>
    </row>
    <row r="410" spans="1:68" x14ac:dyDescent="0.3">
      <c r="A410" t="e">
        <f>+Rank!#REF!</f>
        <v>#REF!</v>
      </c>
      <c r="B410" s="16">
        <f t="shared" si="133"/>
        <v>0</v>
      </c>
      <c r="C410" s="16">
        <v>0</v>
      </c>
      <c r="D410" s="16" t="e">
        <f>IF(VLOOKUP($A410,Rank!$A:$AH,D$4,0)&lt;&gt;"",IF(D$5&lt;&gt;$C$3,C410+1,C410),C410)</f>
        <v>#REF!</v>
      </c>
      <c r="E410" s="16" t="e">
        <f>IF(VLOOKUP($A410,Rank!$A:$AH,E$4,0)&lt;&gt;"",IF(E$5&lt;&gt;$C$3,D410+1,D410),D410)</f>
        <v>#REF!</v>
      </c>
      <c r="F410" s="16" t="e">
        <f>IF(VLOOKUP($A410,Rank!$A:$AH,F$4,0)&lt;&gt;"",IF(F$5&lt;&gt;$C$3,D410+1,D410),D410)</f>
        <v>#REF!</v>
      </c>
      <c r="G410" s="16" t="e">
        <f>IF(VLOOKUP($A410,Rank!$A:$AH,G$4,0)&lt;&gt;"",IF(G$5&lt;&gt;$C$3,F410+1,F410),F410)</f>
        <v>#REF!</v>
      </c>
      <c r="H410" s="16" t="e">
        <f>IF(VLOOKUP($A410,Rank!$A:$AH,H$4,0)&lt;&gt;"",IF(H$5&lt;&gt;$C$3,G410+1,G410),G410)</f>
        <v>#REF!</v>
      </c>
      <c r="I410" s="16" t="e">
        <f>IF(VLOOKUP($A410,Rank!$A:$AH,I$4,0)&lt;&gt;"",IF(I$5&lt;&gt;$C$3,H410+1,H410),H410)</f>
        <v>#REF!</v>
      </c>
      <c r="J410" s="16" t="e">
        <f>IF(VLOOKUP($A410,Rank!$A:$AH,J$4,0)&lt;&gt;"",IF(J$5&lt;&gt;$C$3,I410+1,I410),I410)</f>
        <v>#REF!</v>
      </c>
      <c r="K410" s="16" t="e">
        <f>IF(VLOOKUP($A410,Rank!$A:$AH,K$4,0)&lt;&gt;"",IF(K$5&lt;&gt;$C$3,J410+1,J410),J410)</f>
        <v>#REF!</v>
      </c>
      <c r="L410" s="16" t="e">
        <f>IF(VLOOKUP($A410,Rank!$A:$AH,L$4,0)&lt;&gt;"",IF($L$5&lt;&gt;$C$3,K410+1,K410),K410)</f>
        <v>#REF!</v>
      </c>
      <c r="M410" s="16" t="e">
        <f>IF(VLOOKUP($A410,Rank!$A:$AH,M$4,0)&lt;&gt;"",IF(M$5&lt;&gt;$C$3,L410+1,L410),L410)</f>
        <v>#REF!</v>
      </c>
      <c r="N410" s="16" t="e">
        <f>IF(VLOOKUP($A410,Rank!$A:$AH,N$4,0)&lt;&gt;"",IF(N$5&lt;&gt;$C$3,M410+1,M410),M410)</f>
        <v>#REF!</v>
      </c>
      <c r="O410" s="16" t="e">
        <f>IF(VLOOKUP($A410,Rank!$A:$AH,O$4,0)&lt;&gt;"",IF(O$5&lt;&gt;$C$3,N410+1,N410),N410)</f>
        <v>#REF!</v>
      </c>
      <c r="P410" s="16" t="e">
        <f>IF(VLOOKUP($A410,Rank!$A:$AH,P$4,0)&lt;&gt;"",IF(P$5&lt;&gt;$C$3,O410+1,O410),O410)</f>
        <v>#REF!</v>
      </c>
      <c r="Q410" s="16" t="e">
        <f>IF(VLOOKUP($A410,Rank!$A:$AH,Q$4,0)&lt;&gt;"",IF(Q$5&lt;&gt;$C$3,P410+1,P410),P410)</f>
        <v>#REF!</v>
      </c>
      <c r="R410" s="16" t="e">
        <f>IF(VLOOKUP($A410,Rank!$A:$AH,R$4,0)&lt;&gt;"",IF(R$5&lt;&gt;$C$3,Q410+1,Q410),Q410)</f>
        <v>#REF!</v>
      </c>
      <c r="S410" s="16" t="e">
        <f>IF(VLOOKUP($A410,Rank!$A:$AH,S$4,0)&lt;&gt;"",IF(S$5&lt;&gt;$C$3,R410+1,R410),R410)</f>
        <v>#REF!</v>
      </c>
      <c r="T410" s="16" t="e">
        <f>IF(VLOOKUP($A410,Rank!$A:$AH,T$4,0)&lt;&gt;"",IF(T$5&lt;&gt;$C$3,S410+1,S410),S410)</f>
        <v>#REF!</v>
      </c>
      <c r="U410" s="16" t="e">
        <f>IF(VLOOKUP($A410,Rank!$A:$AH,U$4,0)&lt;&gt;"",IF(U$5&lt;&gt;$C$3,T410+1,T410),T410)</f>
        <v>#REF!</v>
      </c>
      <c r="V410" s="16" t="e">
        <f>IF(VLOOKUP($A410,Rank!$A:$AH,V$4,0)&lt;&gt;"",IF($V$5&lt;&gt;$C$3,U410+1,U410),U410)</f>
        <v>#REF!</v>
      </c>
      <c r="W410" s="16" t="e">
        <f>IF(VLOOKUP($A410,Rank!$A:$AH,W$4,0)&lt;&gt;"",IF(W$5&lt;&gt;$C$3,V410+1,V410),V410)</f>
        <v>#REF!</v>
      </c>
      <c r="X410" s="16" t="e">
        <f>IF(VLOOKUP($A410,Rank!$A:$AH,X$4,0)&lt;&gt;"",IF(X$5&lt;&gt;$C$3,W410+1,W410),W410)</f>
        <v>#REF!</v>
      </c>
      <c r="Z410" s="16" t="e">
        <f>IFERROR(VLOOKUP($A410,Rank!$A:$AH,D$4,0)*IF(IF(VLOOKUP($A410,Rank!$A:$AH,D$4,0)&lt;&gt;"",IF(D$5&lt;&gt;$C$3,C410+1,C410),C410)&lt;=6,1,0),0)+IF(VLOOKUP($A410,Rank!$A:$AH,D$4,0)&lt;&gt;"",IF(D$5&lt;&gt;$C$3,C410+1,C410),C410)*0.001</f>
        <v>#REF!</v>
      </c>
      <c r="AA410" s="16" t="e">
        <f>IFERROR(VLOOKUP($A410,Rank!$A:$AH,E$4,0)*IF(IF(VLOOKUP($A410,Rank!$A:$AH,E$4,0)&lt;&gt;"",IF(E$5&lt;&gt;$C$3,D410+1,D410),D410)&lt;=6,1,0),0)+IF(VLOOKUP($A410,Rank!$A:$AH,E$4,0)&lt;&gt;"",IF(E$5&lt;&gt;$C$3,D410+1,D410),D410)*0.001</f>
        <v>#REF!</v>
      </c>
      <c r="AB410" s="16" t="e">
        <f>IFERROR(VLOOKUP($A410,Rank!$A:$AH,F$4,0)*IF(IF(VLOOKUP($A410,Rank!$A:$AH,F$4,0)&lt;&gt;"",IF(F$5&lt;&gt;$C$3,E410+1,E410),E410)&lt;=6,1,0),0)+IF(VLOOKUP($A410,Rank!$A:$AH,F$4,0)&lt;&gt;"",IF(F$5&lt;&gt;$C$3,E410+1,E410),E410)*0.001</f>
        <v>#REF!</v>
      </c>
      <c r="AC410" s="16" t="e">
        <f>IFERROR(VLOOKUP($A410,Rank!$A:$AH,G$4,0)*IF(IF(VLOOKUP($A410,Rank!$A:$AH,G$4,0)&lt;&gt;"",IF(G$5&lt;&gt;$C$3,F410+1,F410),F410)&lt;=6,1,0),0)+IF(VLOOKUP($A410,Rank!$A:$AH,G$4,0)&lt;&gt;"",IF(G$5&lt;&gt;$C$3,F410+1,F410),F410)*0.001</f>
        <v>#REF!</v>
      </c>
      <c r="AD410" s="16" t="e">
        <f>IFERROR(VLOOKUP($A410,Rank!$A:$AH,H$4,0)*IF(IF(VLOOKUP($A410,Rank!$A:$AH,H$4,0)&lt;&gt;"",IF(H$5&lt;&gt;$C$3,G410+1,G410),G410)&lt;=6,1,0),0)+IF(VLOOKUP($A410,Rank!$A:$AH,H$4,0)&lt;&gt;"",IF(H$5&lt;&gt;$C$3,G410+1,G410),G410)*0.001</f>
        <v>#REF!</v>
      </c>
      <c r="AE410" s="16" t="e">
        <f>IFERROR(VLOOKUP($A410,Rank!$A:$AH,I$4,0)*IF(IF(VLOOKUP($A410,Rank!$A:$AH,I$4,0)&lt;&gt;"",IF(I$5&lt;&gt;$C$3,H410+1,H410),H410)&lt;=6,1,0),0)+IF(VLOOKUP($A410,Rank!$A:$AH,I$4,0)&lt;&gt;"",IF(I$5&lt;&gt;$C$3,H410+1,H410),H410)*0.001</f>
        <v>#REF!</v>
      </c>
      <c r="AF410" s="16" t="e">
        <f>IFERROR(VLOOKUP($A410,Rank!$A:$AH,J$4,0)*IF(IF(VLOOKUP($A410,Rank!$A:$AH,J$4,0)&lt;&gt;"",IF(J$5&lt;&gt;$C$3,I410+1,I410),I410)&lt;=6,1,0),0)+IF(VLOOKUP($A410,Rank!$A:$AH,J$4,0)&lt;&gt;"",IF(J$5&lt;&gt;$C$3,I410+1,I410),I410)*0.001</f>
        <v>#REF!</v>
      </c>
      <c r="AG410" s="16" t="e">
        <f>IFERROR(VLOOKUP($A410,Rank!$A:$AH,K$4,0)*IF(IF(VLOOKUP($A410,Rank!$A:$AH,K$4,0)&lt;&gt;"",IF(K$5&lt;&gt;$C$3,J410+1,J410),J410)&lt;=6,1,0),0)+IF(VLOOKUP($A410,Rank!$A:$AH,K$4,0)&lt;&gt;"",IF(K$5&lt;&gt;$C$3,J410+1,J410),J410)*0.001</f>
        <v>#REF!</v>
      </c>
      <c r="AH410" s="16" t="e">
        <f>IFERROR(VLOOKUP($A410,Rank!$A:$AH,L$4,0)*IF(IF(VLOOKUP($A410,Rank!$A:$AH,L$4,0)&lt;&gt;"",IF(L$5&lt;&gt;$C$3,K410+1,K410),K410)&lt;=6,1,0),0)+IF(VLOOKUP($A410,Rank!$A:$AH,L$4,0)&lt;&gt;"",IF(L$5&lt;&gt;$C$3,K410+1,K410),K410)*0.001</f>
        <v>#REF!</v>
      </c>
      <c r="AI410" s="16" t="e">
        <f>IFERROR(VLOOKUP($A410,Rank!$A:$AH,M$4,0)*IF(IF(VLOOKUP($A410,Rank!$A:$AH,M$4,0)&lt;&gt;"",IF(M$5&lt;&gt;$C$3,L410+1,L410),L410)&lt;=6,1,0),0)+IF(VLOOKUP($A410,Rank!$A:$AH,M$4,0)&lt;&gt;"",IF(M$5&lt;&gt;$C$3,L410+1,L410),L410)*0.001</f>
        <v>#REF!</v>
      </c>
      <c r="AJ410" s="16" t="e">
        <f>IFERROR(VLOOKUP($A410,Rank!$A:$AH,N$4,0)*IF(IF(VLOOKUP($A410,Rank!$A:$AH,N$4,0)&lt;&gt;"",IF(N$5&lt;&gt;$C$3,M410+1,M410),M410)&lt;=6,1,0),0)+IF(VLOOKUP($A410,Rank!$A:$AH,N$4,0)&lt;&gt;"",IF(N$5&lt;&gt;$C$3,M410+1,M410),M410)*0.001</f>
        <v>#REF!</v>
      </c>
      <c r="AK410" s="16" t="e">
        <f>IFERROR(VLOOKUP($A410,Rank!$A:$AH,O$4,0)*IF(IF(VLOOKUP($A410,Rank!$A:$AH,O$4,0)&lt;&gt;"",IF(O$5&lt;&gt;$C$3,N410+1,N410),N410)&lt;=6,1,0),0)+IF(VLOOKUP($A410,Rank!$A:$AH,O$4,0)&lt;&gt;"",IF(O$5&lt;&gt;$C$3,N410+1,N410),N410)*0.001</f>
        <v>#REF!</v>
      </c>
      <c r="AL410" s="16" t="e">
        <f>IFERROR(VLOOKUP($A410,Rank!$A:$AH,P$4,0)*IF(IF(VLOOKUP($A410,Rank!$A:$AH,P$4,0)&lt;&gt;"",IF(P$5&lt;&gt;$C$3,O410+1,O410),O410)&lt;=6,1,0),0)+IF(VLOOKUP($A410,Rank!$A:$AH,P$4,0)&lt;&gt;"",IF(P$5&lt;&gt;$C$3,O410+1,O410),O410)*0.001</f>
        <v>#REF!</v>
      </c>
      <c r="AM410" s="16" t="e">
        <f>IFERROR(VLOOKUP($A410,Rank!$A:$AH,Q$4,0)*IF(IF(VLOOKUP($A410,Rank!$A:$AH,Q$4,0)&lt;&gt;"",IF(Q$5&lt;&gt;$C$3,P410+1,P410),P410)&lt;=6,1,0),0)+IF(VLOOKUP($A410,Rank!$A:$AH,Q$4,0)&lt;&gt;"",IF(Q$5&lt;&gt;$C$3,P410+1,P410),P410)*0.001</f>
        <v>#REF!</v>
      </c>
      <c r="AN410" s="16" t="e">
        <f>IFERROR(VLOOKUP($A410,Rank!$A:$AH,R$4,0)*IF(IF(VLOOKUP($A410,Rank!$A:$AH,R$4,0)&lt;&gt;"",IF(R$5&lt;&gt;$C$3,Q410+1,Q410),Q410)&lt;=6,1,0),0)+IF(VLOOKUP($A410,Rank!$A:$AH,R$4,0)&lt;&gt;"",IF(R$5&lt;&gt;$C$3,Q410+1,Q410),Q410)*0.001</f>
        <v>#REF!</v>
      </c>
      <c r="AO410" s="16" t="e">
        <f>IFERROR(VLOOKUP($A410,Rank!$A:$AH,S$4,0)*IF(IF(VLOOKUP($A410,Rank!$A:$AH,S$4,0)&lt;&gt;"",IF(S$5&lt;&gt;$C$3,R410+1,R410),R410)&lt;=6,1,0),0)+IF(VLOOKUP($A410,Rank!$A:$AH,S$4,0)&lt;&gt;"",IF($S$5&lt;&gt;$C$3,R410+1,R410),R410)*0.001</f>
        <v>#REF!</v>
      </c>
      <c r="AP410" s="16" t="e">
        <f>IFERROR(VLOOKUP($A410,Rank!$A:$AH,T$4,0)*IF(IF(VLOOKUP($A410,Rank!$A:$AH,T$4,0)&lt;&gt;"",IF(T$5&lt;&gt;$C$3,S410+1,S410),S410)&lt;=6,1,0),0)+IF(VLOOKUP($A410,Rank!$A:$AH,T$4,0)&lt;&gt;"",IF($T$5&lt;&gt;$C$3,S410+1,S410),S410)*0.001</f>
        <v>#REF!</v>
      </c>
      <c r="AQ410" s="16" t="e">
        <f>IFERROR(VLOOKUP($A410,Rank!$A:$AH,U$4,0)*IF(IF(VLOOKUP($A410,Rank!$A:$AH,U$4,0)&lt;&gt;"",IF(U$5&lt;&gt;$C$3,T410+1,T410),T410)&lt;=6,1,0),0)+IF(VLOOKUP($A410,Rank!$A:$AH,U$4,0)&lt;&gt;"",IF($U$5&lt;&gt;$C$3,T410+1,T410),T410)*0.001</f>
        <v>#REF!</v>
      </c>
      <c r="AR410" s="16" t="e">
        <f>IFERROR(VLOOKUP($A410,Rank!$A:$AH,V$4,0)*IF(IF(VLOOKUP($A410,Rank!$A:$AH,V$4,0)&lt;&gt;"",IF(V$5&lt;&gt;$C$3,U410+1,U410),U410)&lt;=6,1,0),0)+IF(VLOOKUP($A410,Rank!$A:$AH,V$4,0)&lt;&gt;"",IF($V$5&lt;&gt;$C$3,U410+1,U410),U410)*0.001</f>
        <v>#REF!</v>
      </c>
      <c r="AS410" s="16" t="e">
        <f>IFERROR(VLOOKUP($A410,Rank!$A:$AH,W$4,0)*IF(IF(VLOOKUP($A410,Rank!$A:$AH,W$4,0)&lt;&gt;"",IF(W$5&lt;&gt;$C$3,V410+1,V410),V410)&lt;=6,1,0),0)+IF(VLOOKUP($A410,Rank!$A:$AH,W$4,0)&lt;&gt;"",IF($W$5&lt;&gt;$C$3,V410+1,V410),V410)*0.001</f>
        <v>#REF!</v>
      </c>
      <c r="AT410" s="16" t="e">
        <f>IFERROR(VLOOKUP($A410,Rank!$A:$AH,X$4,0)*IF(IF(VLOOKUP($A410,Rank!$A:$AH,X$4,0)&lt;&gt;"",IF(X$5&lt;&gt;$C$3,W410+1,W410),W410)&lt;=6,1,0),0)+IF(VLOOKUP($A410,Rank!$A:$AH,X$4,0)&lt;&gt;"",IF($X$5&lt;&gt;$C$3,W410+1,W410),W410)*0.001</f>
        <v>#REF!</v>
      </c>
      <c r="AV410" t="e">
        <f t="shared" si="134"/>
        <v>#REF!</v>
      </c>
      <c r="AW410" t="e">
        <f t="shared" si="135"/>
        <v>#REF!</v>
      </c>
      <c r="AX410" t="e">
        <f t="shared" si="136"/>
        <v>#REF!</v>
      </c>
      <c r="AY410" t="e">
        <f t="shared" si="137"/>
        <v>#REF!</v>
      </c>
      <c r="AZ410" t="e">
        <f t="shared" si="138"/>
        <v>#REF!</v>
      </c>
      <c r="BA410" t="e">
        <f t="shared" si="139"/>
        <v>#REF!</v>
      </c>
      <c r="BB410" t="e">
        <f t="shared" si="140"/>
        <v>#REF!</v>
      </c>
      <c r="BC410" t="e">
        <f t="shared" si="141"/>
        <v>#REF!</v>
      </c>
      <c r="BD410" t="e">
        <f t="shared" si="142"/>
        <v>#REF!</v>
      </c>
      <c r="BE410" t="e">
        <f t="shared" si="143"/>
        <v>#REF!</v>
      </c>
      <c r="BF410" t="e">
        <f t="shared" si="144"/>
        <v>#REF!</v>
      </c>
      <c r="BG410" t="e">
        <f t="shared" si="145"/>
        <v>#REF!</v>
      </c>
      <c r="BH410" t="e">
        <f t="shared" si="146"/>
        <v>#REF!</v>
      </c>
      <c r="BI410" t="e">
        <f t="shared" si="147"/>
        <v>#REF!</v>
      </c>
      <c r="BJ410" t="e">
        <f t="shared" si="148"/>
        <v>#REF!</v>
      </c>
      <c r="BK410" t="e">
        <f t="shared" si="149"/>
        <v>#REF!</v>
      </c>
      <c r="BL410" t="e">
        <f t="shared" si="150"/>
        <v>#REF!</v>
      </c>
      <c r="BM410" t="e">
        <f t="shared" si="151"/>
        <v>#REF!</v>
      </c>
      <c r="BN410" t="e">
        <f t="shared" si="152"/>
        <v>#REF!</v>
      </c>
      <c r="BO410" t="e">
        <f t="shared" si="153"/>
        <v>#REF!</v>
      </c>
      <c r="BP410" t="e">
        <f t="shared" si="154"/>
        <v>#REF!</v>
      </c>
    </row>
    <row r="411" spans="1:68" x14ac:dyDescent="0.3">
      <c r="A411" t="e">
        <f>+Rank!#REF!</f>
        <v>#REF!</v>
      </c>
      <c r="B411" s="16">
        <f t="shared" si="133"/>
        <v>0</v>
      </c>
      <c r="C411" s="16">
        <v>0</v>
      </c>
      <c r="D411" s="16" t="e">
        <f>IF(VLOOKUP($A411,Rank!$A:$AH,D$4,0)&lt;&gt;"",IF(D$5&lt;&gt;$C$3,C411+1,C411),C411)</f>
        <v>#REF!</v>
      </c>
      <c r="E411" s="16" t="e">
        <f>IF(VLOOKUP($A411,Rank!$A:$AH,E$4,0)&lt;&gt;"",IF(E$5&lt;&gt;$C$3,D411+1,D411),D411)</f>
        <v>#REF!</v>
      </c>
      <c r="F411" s="16" t="e">
        <f>IF(VLOOKUP($A411,Rank!$A:$AH,F$4,0)&lt;&gt;"",IF(F$5&lt;&gt;$C$3,D411+1,D411),D411)</f>
        <v>#REF!</v>
      </c>
      <c r="G411" s="16" t="e">
        <f>IF(VLOOKUP($A411,Rank!$A:$AH,G$4,0)&lt;&gt;"",IF(G$5&lt;&gt;$C$3,F411+1,F411),F411)</f>
        <v>#REF!</v>
      </c>
      <c r="H411" s="16" t="e">
        <f>IF(VLOOKUP($A411,Rank!$A:$AH,H$4,0)&lt;&gt;"",IF(H$5&lt;&gt;$C$3,G411+1,G411),G411)</f>
        <v>#REF!</v>
      </c>
      <c r="I411" s="16" t="e">
        <f>IF(VLOOKUP($A411,Rank!$A:$AH,I$4,0)&lt;&gt;"",IF(I$5&lt;&gt;$C$3,H411+1,H411),H411)</f>
        <v>#REF!</v>
      </c>
      <c r="J411" s="16" t="e">
        <f>IF(VLOOKUP($A411,Rank!$A:$AH,J$4,0)&lt;&gt;"",IF(J$5&lt;&gt;$C$3,I411+1,I411),I411)</f>
        <v>#REF!</v>
      </c>
      <c r="K411" s="16" t="e">
        <f>IF(VLOOKUP($A411,Rank!$A:$AH,K$4,0)&lt;&gt;"",IF(K$5&lt;&gt;$C$3,J411+1,J411),J411)</f>
        <v>#REF!</v>
      </c>
      <c r="L411" s="16" t="e">
        <f>IF(VLOOKUP($A411,Rank!$A:$AH,L$4,0)&lt;&gt;"",IF($L$5&lt;&gt;$C$3,K411+1,K411),K411)</f>
        <v>#REF!</v>
      </c>
      <c r="M411" s="16" t="e">
        <f>IF(VLOOKUP($A411,Rank!$A:$AH,M$4,0)&lt;&gt;"",IF(M$5&lt;&gt;$C$3,L411+1,L411),L411)</f>
        <v>#REF!</v>
      </c>
      <c r="N411" s="16" t="e">
        <f>IF(VLOOKUP($A411,Rank!$A:$AH,N$4,0)&lt;&gt;"",IF(N$5&lt;&gt;$C$3,M411+1,M411),M411)</f>
        <v>#REF!</v>
      </c>
      <c r="O411" s="16" t="e">
        <f>IF(VLOOKUP($A411,Rank!$A:$AH,O$4,0)&lt;&gt;"",IF(O$5&lt;&gt;$C$3,N411+1,N411),N411)</f>
        <v>#REF!</v>
      </c>
      <c r="P411" s="16" t="e">
        <f>IF(VLOOKUP($A411,Rank!$A:$AH,P$4,0)&lt;&gt;"",IF(P$5&lt;&gt;$C$3,O411+1,O411),O411)</f>
        <v>#REF!</v>
      </c>
      <c r="Q411" s="16" t="e">
        <f>IF(VLOOKUP($A411,Rank!$A:$AH,Q$4,0)&lt;&gt;"",IF(Q$5&lt;&gt;$C$3,P411+1,P411),P411)</f>
        <v>#REF!</v>
      </c>
      <c r="R411" s="16" t="e">
        <f>IF(VLOOKUP($A411,Rank!$A:$AH,R$4,0)&lt;&gt;"",IF(R$5&lt;&gt;$C$3,Q411+1,Q411),Q411)</f>
        <v>#REF!</v>
      </c>
      <c r="S411" s="16" t="e">
        <f>IF(VLOOKUP($A411,Rank!$A:$AH,S$4,0)&lt;&gt;"",IF(S$5&lt;&gt;$C$3,R411+1,R411),R411)</f>
        <v>#REF!</v>
      </c>
      <c r="T411" s="16" t="e">
        <f>IF(VLOOKUP($A411,Rank!$A:$AH,T$4,0)&lt;&gt;"",IF(T$5&lt;&gt;$C$3,S411+1,S411),S411)</f>
        <v>#REF!</v>
      </c>
      <c r="U411" s="16" t="e">
        <f>IF(VLOOKUP($A411,Rank!$A:$AH,U$4,0)&lt;&gt;"",IF(U$5&lt;&gt;$C$3,T411+1,T411),T411)</f>
        <v>#REF!</v>
      </c>
      <c r="V411" s="16" t="e">
        <f>IF(VLOOKUP($A411,Rank!$A:$AH,V$4,0)&lt;&gt;"",IF($V$5&lt;&gt;$C$3,U411+1,U411),U411)</f>
        <v>#REF!</v>
      </c>
      <c r="W411" s="16" t="e">
        <f>IF(VLOOKUP($A411,Rank!$A:$AH,W$4,0)&lt;&gt;"",IF(W$5&lt;&gt;$C$3,V411+1,V411),V411)</f>
        <v>#REF!</v>
      </c>
      <c r="X411" s="16" t="e">
        <f>IF(VLOOKUP($A411,Rank!$A:$AH,X$4,0)&lt;&gt;"",IF(X$5&lt;&gt;$C$3,W411+1,W411),W411)</f>
        <v>#REF!</v>
      </c>
      <c r="Z411" s="16" t="e">
        <f>IFERROR(VLOOKUP($A411,Rank!$A:$AH,D$4,0)*IF(IF(VLOOKUP($A411,Rank!$A:$AH,D$4,0)&lt;&gt;"",IF(D$5&lt;&gt;$C$3,C411+1,C411),C411)&lt;=6,1,0),0)+IF(VLOOKUP($A411,Rank!$A:$AH,D$4,0)&lt;&gt;"",IF(D$5&lt;&gt;$C$3,C411+1,C411),C411)*0.001</f>
        <v>#REF!</v>
      </c>
      <c r="AA411" s="16" t="e">
        <f>IFERROR(VLOOKUP($A411,Rank!$A:$AH,E$4,0)*IF(IF(VLOOKUP($A411,Rank!$A:$AH,E$4,0)&lt;&gt;"",IF(E$5&lt;&gt;$C$3,D411+1,D411),D411)&lt;=6,1,0),0)+IF(VLOOKUP($A411,Rank!$A:$AH,E$4,0)&lt;&gt;"",IF(E$5&lt;&gt;$C$3,D411+1,D411),D411)*0.001</f>
        <v>#REF!</v>
      </c>
      <c r="AB411" s="16" t="e">
        <f>IFERROR(VLOOKUP($A411,Rank!$A:$AH,F$4,0)*IF(IF(VLOOKUP($A411,Rank!$A:$AH,F$4,0)&lt;&gt;"",IF(F$5&lt;&gt;$C$3,E411+1,E411),E411)&lt;=6,1,0),0)+IF(VLOOKUP($A411,Rank!$A:$AH,F$4,0)&lt;&gt;"",IF(F$5&lt;&gt;$C$3,E411+1,E411),E411)*0.001</f>
        <v>#REF!</v>
      </c>
      <c r="AC411" s="16" t="e">
        <f>IFERROR(VLOOKUP($A411,Rank!$A:$AH,G$4,0)*IF(IF(VLOOKUP($A411,Rank!$A:$AH,G$4,0)&lt;&gt;"",IF(G$5&lt;&gt;$C$3,F411+1,F411),F411)&lt;=6,1,0),0)+IF(VLOOKUP($A411,Rank!$A:$AH,G$4,0)&lt;&gt;"",IF(G$5&lt;&gt;$C$3,F411+1,F411),F411)*0.001</f>
        <v>#REF!</v>
      </c>
      <c r="AD411" s="16" t="e">
        <f>IFERROR(VLOOKUP($A411,Rank!$A:$AH,H$4,0)*IF(IF(VLOOKUP($A411,Rank!$A:$AH,H$4,0)&lt;&gt;"",IF(H$5&lt;&gt;$C$3,G411+1,G411),G411)&lt;=6,1,0),0)+IF(VLOOKUP($A411,Rank!$A:$AH,H$4,0)&lt;&gt;"",IF(H$5&lt;&gt;$C$3,G411+1,G411),G411)*0.001</f>
        <v>#REF!</v>
      </c>
      <c r="AE411" s="16" t="e">
        <f>IFERROR(VLOOKUP($A411,Rank!$A:$AH,I$4,0)*IF(IF(VLOOKUP($A411,Rank!$A:$AH,I$4,0)&lt;&gt;"",IF(I$5&lt;&gt;$C$3,H411+1,H411),H411)&lt;=6,1,0),0)+IF(VLOOKUP($A411,Rank!$A:$AH,I$4,0)&lt;&gt;"",IF(I$5&lt;&gt;$C$3,H411+1,H411),H411)*0.001</f>
        <v>#REF!</v>
      </c>
      <c r="AF411" s="16" t="e">
        <f>IFERROR(VLOOKUP($A411,Rank!$A:$AH,J$4,0)*IF(IF(VLOOKUP($A411,Rank!$A:$AH,J$4,0)&lt;&gt;"",IF(J$5&lt;&gt;$C$3,I411+1,I411),I411)&lt;=6,1,0),0)+IF(VLOOKUP($A411,Rank!$A:$AH,J$4,0)&lt;&gt;"",IF(J$5&lt;&gt;$C$3,I411+1,I411),I411)*0.001</f>
        <v>#REF!</v>
      </c>
      <c r="AG411" s="16" t="e">
        <f>IFERROR(VLOOKUP($A411,Rank!$A:$AH,K$4,0)*IF(IF(VLOOKUP($A411,Rank!$A:$AH,K$4,0)&lt;&gt;"",IF(K$5&lt;&gt;$C$3,J411+1,J411),J411)&lt;=6,1,0),0)+IF(VLOOKUP($A411,Rank!$A:$AH,K$4,0)&lt;&gt;"",IF(K$5&lt;&gt;$C$3,J411+1,J411),J411)*0.001</f>
        <v>#REF!</v>
      </c>
      <c r="AH411" s="16" t="e">
        <f>IFERROR(VLOOKUP($A411,Rank!$A:$AH,L$4,0)*IF(IF(VLOOKUP($A411,Rank!$A:$AH,L$4,0)&lt;&gt;"",IF(L$5&lt;&gt;$C$3,K411+1,K411),K411)&lt;=6,1,0),0)+IF(VLOOKUP($A411,Rank!$A:$AH,L$4,0)&lt;&gt;"",IF(L$5&lt;&gt;$C$3,K411+1,K411),K411)*0.001</f>
        <v>#REF!</v>
      </c>
      <c r="AI411" s="16" t="e">
        <f>IFERROR(VLOOKUP($A411,Rank!$A:$AH,M$4,0)*IF(IF(VLOOKUP($A411,Rank!$A:$AH,M$4,0)&lt;&gt;"",IF(M$5&lt;&gt;$C$3,L411+1,L411),L411)&lt;=6,1,0),0)+IF(VLOOKUP($A411,Rank!$A:$AH,M$4,0)&lt;&gt;"",IF(M$5&lt;&gt;$C$3,L411+1,L411),L411)*0.001</f>
        <v>#REF!</v>
      </c>
      <c r="AJ411" s="16" t="e">
        <f>IFERROR(VLOOKUP($A411,Rank!$A:$AH,N$4,0)*IF(IF(VLOOKUP($A411,Rank!$A:$AH,N$4,0)&lt;&gt;"",IF(N$5&lt;&gt;$C$3,M411+1,M411),M411)&lt;=6,1,0),0)+IF(VLOOKUP($A411,Rank!$A:$AH,N$4,0)&lt;&gt;"",IF(N$5&lt;&gt;$C$3,M411+1,M411),M411)*0.001</f>
        <v>#REF!</v>
      </c>
      <c r="AK411" s="16" t="e">
        <f>IFERROR(VLOOKUP($A411,Rank!$A:$AH,O$4,0)*IF(IF(VLOOKUP($A411,Rank!$A:$AH,O$4,0)&lt;&gt;"",IF(O$5&lt;&gt;$C$3,N411+1,N411),N411)&lt;=6,1,0),0)+IF(VLOOKUP($A411,Rank!$A:$AH,O$4,0)&lt;&gt;"",IF(O$5&lt;&gt;$C$3,N411+1,N411),N411)*0.001</f>
        <v>#REF!</v>
      </c>
      <c r="AL411" s="16" t="e">
        <f>IFERROR(VLOOKUP($A411,Rank!$A:$AH,P$4,0)*IF(IF(VLOOKUP($A411,Rank!$A:$AH,P$4,0)&lt;&gt;"",IF(P$5&lt;&gt;$C$3,O411+1,O411),O411)&lt;=6,1,0),0)+IF(VLOOKUP($A411,Rank!$A:$AH,P$4,0)&lt;&gt;"",IF(P$5&lt;&gt;$C$3,O411+1,O411),O411)*0.001</f>
        <v>#REF!</v>
      </c>
      <c r="AM411" s="16" t="e">
        <f>IFERROR(VLOOKUP($A411,Rank!$A:$AH,Q$4,0)*IF(IF(VLOOKUP($A411,Rank!$A:$AH,Q$4,0)&lt;&gt;"",IF(Q$5&lt;&gt;$C$3,P411+1,P411),P411)&lt;=6,1,0),0)+IF(VLOOKUP($A411,Rank!$A:$AH,Q$4,0)&lt;&gt;"",IF(Q$5&lt;&gt;$C$3,P411+1,P411),P411)*0.001</f>
        <v>#REF!</v>
      </c>
      <c r="AN411" s="16" t="e">
        <f>IFERROR(VLOOKUP($A411,Rank!$A:$AH,R$4,0)*IF(IF(VLOOKUP($A411,Rank!$A:$AH,R$4,0)&lt;&gt;"",IF(R$5&lt;&gt;$C$3,Q411+1,Q411),Q411)&lt;=6,1,0),0)+IF(VLOOKUP($A411,Rank!$A:$AH,R$4,0)&lt;&gt;"",IF(R$5&lt;&gt;$C$3,Q411+1,Q411),Q411)*0.001</f>
        <v>#REF!</v>
      </c>
      <c r="AO411" s="16" t="e">
        <f>IFERROR(VLOOKUP($A411,Rank!$A:$AH,S$4,0)*IF(IF(VLOOKUP($A411,Rank!$A:$AH,S$4,0)&lt;&gt;"",IF(S$5&lt;&gt;$C$3,R411+1,R411),R411)&lt;=6,1,0),0)+IF(VLOOKUP($A411,Rank!$A:$AH,S$4,0)&lt;&gt;"",IF($S$5&lt;&gt;$C$3,R411+1,R411),R411)*0.001</f>
        <v>#REF!</v>
      </c>
      <c r="AP411" s="16" t="e">
        <f>IFERROR(VLOOKUP($A411,Rank!$A:$AH,T$4,0)*IF(IF(VLOOKUP($A411,Rank!$A:$AH,T$4,0)&lt;&gt;"",IF(T$5&lt;&gt;$C$3,S411+1,S411),S411)&lt;=6,1,0),0)+IF(VLOOKUP($A411,Rank!$A:$AH,T$4,0)&lt;&gt;"",IF($T$5&lt;&gt;$C$3,S411+1,S411),S411)*0.001</f>
        <v>#REF!</v>
      </c>
      <c r="AQ411" s="16" t="e">
        <f>IFERROR(VLOOKUP($A411,Rank!$A:$AH,U$4,0)*IF(IF(VLOOKUP($A411,Rank!$A:$AH,U$4,0)&lt;&gt;"",IF(U$5&lt;&gt;$C$3,T411+1,T411),T411)&lt;=6,1,0),0)+IF(VLOOKUP($A411,Rank!$A:$AH,U$4,0)&lt;&gt;"",IF($U$5&lt;&gt;$C$3,T411+1,T411),T411)*0.001</f>
        <v>#REF!</v>
      </c>
      <c r="AR411" s="16" t="e">
        <f>IFERROR(VLOOKUP($A411,Rank!$A:$AH,V$4,0)*IF(IF(VLOOKUP($A411,Rank!$A:$AH,V$4,0)&lt;&gt;"",IF(V$5&lt;&gt;$C$3,U411+1,U411),U411)&lt;=6,1,0),0)+IF(VLOOKUP($A411,Rank!$A:$AH,V$4,0)&lt;&gt;"",IF($V$5&lt;&gt;$C$3,U411+1,U411),U411)*0.001</f>
        <v>#REF!</v>
      </c>
      <c r="AS411" s="16" t="e">
        <f>IFERROR(VLOOKUP($A411,Rank!$A:$AH,W$4,0)*IF(IF(VLOOKUP($A411,Rank!$A:$AH,W$4,0)&lt;&gt;"",IF(W$5&lt;&gt;$C$3,V411+1,V411),V411)&lt;=6,1,0),0)+IF(VLOOKUP($A411,Rank!$A:$AH,W$4,0)&lt;&gt;"",IF($W$5&lt;&gt;$C$3,V411+1,V411),V411)*0.001</f>
        <v>#REF!</v>
      </c>
      <c r="AT411" s="16" t="e">
        <f>IFERROR(VLOOKUP($A411,Rank!$A:$AH,X$4,0)*IF(IF(VLOOKUP($A411,Rank!$A:$AH,X$4,0)&lt;&gt;"",IF(X$5&lt;&gt;$C$3,W411+1,W411),W411)&lt;=6,1,0),0)+IF(VLOOKUP($A411,Rank!$A:$AH,X$4,0)&lt;&gt;"",IF($X$5&lt;&gt;$C$3,W411+1,W411),W411)*0.001</f>
        <v>#REF!</v>
      </c>
      <c r="AV411" t="e">
        <f t="shared" si="134"/>
        <v>#REF!</v>
      </c>
      <c r="AW411" t="e">
        <f t="shared" si="135"/>
        <v>#REF!</v>
      </c>
      <c r="AX411" t="e">
        <f t="shared" si="136"/>
        <v>#REF!</v>
      </c>
      <c r="AY411" t="e">
        <f t="shared" si="137"/>
        <v>#REF!</v>
      </c>
      <c r="AZ411" t="e">
        <f t="shared" si="138"/>
        <v>#REF!</v>
      </c>
      <c r="BA411" t="e">
        <f t="shared" si="139"/>
        <v>#REF!</v>
      </c>
      <c r="BB411" t="e">
        <f t="shared" si="140"/>
        <v>#REF!</v>
      </c>
      <c r="BC411" t="e">
        <f t="shared" si="141"/>
        <v>#REF!</v>
      </c>
      <c r="BD411" t="e">
        <f t="shared" si="142"/>
        <v>#REF!</v>
      </c>
      <c r="BE411" t="e">
        <f t="shared" si="143"/>
        <v>#REF!</v>
      </c>
      <c r="BF411" t="e">
        <f t="shared" si="144"/>
        <v>#REF!</v>
      </c>
      <c r="BG411" t="e">
        <f t="shared" si="145"/>
        <v>#REF!</v>
      </c>
      <c r="BH411" t="e">
        <f t="shared" si="146"/>
        <v>#REF!</v>
      </c>
      <c r="BI411" t="e">
        <f t="shared" si="147"/>
        <v>#REF!</v>
      </c>
      <c r="BJ411" t="e">
        <f t="shared" si="148"/>
        <v>#REF!</v>
      </c>
      <c r="BK411" t="e">
        <f t="shared" si="149"/>
        <v>#REF!</v>
      </c>
      <c r="BL411" t="e">
        <f t="shared" si="150"/>
        <v>#REF!</v>
      </c>
      <c r="BM411" t="e">
        <f t="shared" si="151"/>
        <v>#REF!</v>
      </c>
      <c r="BN411" t="e">
        <f t="shared" si="152"/>
        <v>#REF!</v>
      </c>
      <c r="BO411" t="e">
        <f t="shared" si="153"/>
        <v>#REF!</v>
      </c>
      <c r="BP411" t="e">
        <f t="shared" si="154"/>
        <v>#REF!</v>
      </c>
    </row>
    <row r="412" spans="1:68" x14ac:dyDescent="0.3">
      <c r="A412" t="e">
        <f>+Rank!#REF!</f>
        <v>#REF!</v>
      </c>
      <c r="B412" s="16">
        <f t="shared" si="133"/>
        <v>0</v>
      </c>
      <c r="C412" s="16">
        <v>0</v>
      </c>
      <c r="D412" s="16" t="e">
        <f>IF(VLOOKUP($A412,Rank!$A:$AH,D$4,0)&lt;&gt;"",IF(D$5&lt;&gt;$C$3,C412+1,C412),C412)</f>
        <v>#REF!</v>
      </c>
      <c r="E412" s="16" t="e">
        <f>IF(VLOOKUP($A412,Rank!$A:$AH,E$4,0)&lt;&gt;"",IF(E$5&lt;&gt;$C$3,D412+1,D412),D412)</f>
        <v>#REF!</v>
      </c>
      <c r="F412" s="16" t="e">
        <f>IF(VLOOKUP($A412,Rank!$A:$AH,F$4,0)&lt;&gt;"",IF(F$5&lt;&gt;$C$3,D412+1,D412),D412)</f>
        <v>#REF!</v>
      </c>
      <c r="G412" s="16" t="e">
        <f>IF(VLOOKUP($A412,Rank!$A:$AH,G$4,0)&lt;&gt;"",IF(G$5&lt;&gt;$C$3,F412+1,F412),F412)</f>
        <v>#REF!</v>
      </c>
      <c r="H412" s="16" t="e">
        <f>IF(VLOOKUP($A412,Rank!$A:$AH,H$4,0)&lt;&gt;"",IF(H$5&lt;&gt;$C$3,G412+1,G412),G412)</f>
        <v>#REF!</v>
      </c>
      <c r="I412" s="16" t="e">
        <f>IF(VLOOKUP($A412,Rank!$A:$AH,I$4,0)&lt;&gt;"",IF(I$5&lt;&gt;$C$3,H412+1,H412),H412)</f>
        <v>#REF!</v>
      </c>
      <c r="J412" s="16" t="e">
        <f>IF(VLOOKUP($A412,Rank!$A:$AH,J$4,0)&lt;&gt;"",IF(J$5&lt;&gt;$C$3,I412+1,I412),I412)</f>
        <v>#REF!</v>
      </c>
      <c r="K412" s="16" t="e">
        <f>IF(VLOOKUP($A412,Rank!$A:$AH,K$4,0)&lt;&gt;"",IF(K$5&lt;&gt;$C$3,J412+1,J412),J412)</f>
        <v>#REF!</v>
      </c>
      <c r="L412" s="16" t="e">
        <f>IF(VLOOKUP($A412,Rank!$A:$AH,L$4,0)&lt;&gt;"",IF($L$5&lt;&gt;$C$3,K412+1,K412),K412)</f>
        <v>#REF!</v>
      </c>
      <c r="M412" s="16" t="e">
        <f>IF(VLOOKUP($A412,Rank!$A:$AH,M$4,0)&lt;&gt;"",IF(M$5&lt;&gt;$C$3,L412+1,L412),L412)</f>
        <v>#REF!</v>
      </c>
      <c r="N412" s="16" t="e">
        <f>IF(VLOOKUP($A412,Rank!$A:$AH,N$4,0)&lt;&gt;"",IF(N$5&lt;&gt;$C$3,M412+1,M412),M412)</f>
        <v>#REF!</v>
      </c>
      <c r="O412" s="16" t="e">
        <f>IF(VLOOKUP($A412,Rank!$A:$AH,O$4,0)&lt;&gt;"",IF(O$5&lt;&gt;$C$3,N412+1,N412),N412)</f>
        <v>#REF!</v>
      </c>
      <c r="P412" s="16" t="e">
        <f>IF(VLOOKUP($A412,Rank!$A:$AH,P$4,0)&lt;&gt;"",IF(P$5&lt;&gt;$C$3,O412+1,O412),O412)</f>
        <v>#REF!</v>
      </c>
      <c r="Q412" s="16" t="e">
        <f>IF(VLOOKUP($A412,Rank!$A:$AH,Q$4,0)&lt;&gt;"",IF(Q$5&lt;&gt;$C$3,P412+1,P412),P412)</f>
        <v>#REF!</v>
      </c>
      <c r="R412" s="16" t="e">
        <f>IF(VLOOKUP($A412,Rank!$A:$AH,R$4,0)&lt;&gt;"",IF(R$5&lt;&gt;$C$3,Q412+1,Q412),Q412)</f>
        <v>#REF!</v>
      </c>
      <c r="S412" s="16" t="e">
        <f>IF(VLOOKUP($A412,Rank!$A:$AH,S$4,0)&lt;&gt;"",IF(S$5&lt;&gt;$C$3,R412+1,R412),R412)</f>
        <v>#REF!</v>
      </c>
      <c r="T412" s="16" t="e">
        <f>IF(VLOOKUP($A412,Rank!$A:$AH,T$4,0)&lt;&gt;"",IF(T$5&lt;&gt;$C$3,S412+1,S412),S412)</f>
        <v>#REF!</v>
      </c>
      <c r="U412" s="16" t="e">
        <f>IF(VLOOKUP($A412,Rank!$A:$AH,U$4,0)&lt;&gt;"",IF(U$5&lt;&gt;$C$3,T412+1,T412),T412)</f>
        <v>#REF!</v>
      </c>
      <c r="V412" s="16" t="e">
        <f>IF(VLOOKUP($A412,Rank!$A:$AH,V$4,0)&lt;&gt;"",IF($V$5&lt;&gt;$C$3,U412+1,U412),U412)</f>
        <v>#REF!</v>
      </c>
      <c r="W412" s="16" t="e">
        <f>IF(VLOOKUP($A412,Rank!$A:$AH,W$4,0)&lt;&gt;"",IF(W$5&lt;&gt;$C$3,V412+1,V412),V412)</f>
        <v>#REF!</v>
      </c>
      <c r="X412" s="16" t="e">
        <f>IF(VLOOKUP($A412,Rank!$A:$AH,X$4,0)&lt;&gt;"",IF(X$5&lt;&gt;$C$3,W412+1,W412),W412)</f>
        <v>#REF!</v>
      </c>
      <c r="Z412" s="16" t="e">
        <f>IFERROR(VLOOKUP($A412,Rank!$A:$AH,D$4,0)*IF(IF(VLOOKUP($A412,Rank!$A:$AH,D$4,0)&lt;&gt;"",IF(D$5&lt;&gt;$C$3,C412+1,C412),C412)&lt;=6,1,0),0)+IF(VLOOKUP($A412,Rank!$A:$AH,D$4,0)&lt;&gt;"",IF(D$5&lt;&gt;$C$3,C412+1,C412),C412)*0.001</f>
        <v>#REF!</v>
      </c>
      <c r="AA412" s="16" t="e">
        <f>IFERROR(VLOOKUP($A412,Rank!$A:$AH,E$4,0)*IF(IF(VLOOKUP($A412,Rank!$A:$AH,E$4,0)&lt;&gt;"",IF(E$5&lt;&gt;$C$3,D412+1,D412),D412)&lt;=6,1,0),0)+IF(VLOOKUP($A412,Rank!$A:$AH,E$4,0)&lt;&gt;"",IF(E$5&lt;&gt;$C$3,D412+1,D412),D412)*0.001</f>
        <v>#REF!</v>
      </c>
      <c r="AB412" s="16" t="e">
        <f>IFERROR(VLOOKUP($A412,Rank!$A:$AH,F$4,0)*IF(IF(VLOOKUP($A412,Rank!$A:$AH,F$4,0)&lt;&gt;"",IF(F$5&lt;&gt;$C$3,E412+1,E412),E412)&lt;=6,1,0),0)+IF(VLOOKUP($A412,Rank!$A:$AH,F$4,0)&lt;&gt;"",IF(F$5&lt;&gt;$C$3,E412+1,E412),E412)*0.001</f>
        <v>#REF!</v>
      </c>
      <c r="AC412" s="16" t="e">
        <f>IFERROR(VLOOKUP($A412,Rank!$A:$AH,G$4,0)*IF(IF(VLOOKUP($A412,Rank!$A:$AH,G$4,0)&lt;&gt;"",IF(G$5&lt;&gt;$C$3,F412+1,F412),F412)&lt;=6,1,0),0)+IF(VLOOKUP($A412,Rank!$A:$AH,G$4,0)&lt;&gt;"",IF(G$5&lt;&gt;$C$3,F412+1,F412),F412)*0.001</f>
        <v>#REF!</v>
      </c>
      <c r="AD412" s="16" t="e">
        <f>IFERROR(VLOOKUP($A412,Rank!$A:$AH,H$4,0)*IF(IF(VLOOKUP($A412,Rank!$A:$AH,H$4,0)&lt;&gt;"",IF(H$5&lt;&gt;$C$3,G412+1,G412),G412)&lt;=6,1,0),0)+IF(VLOOKUP($A412,Rank!$A:$AH,H$4,0)&lt;&gt;"",IF(H$5&lt;&gt;$C$3,G412+1,G412),G412)*0.001</f>
        <v>#REF!</v>
      </c>
      <c r="AE412" s="16" t="e">
        <f>IFERROR(VLOOKUP($A412,Rank!$A:$AH,I$4,0)*IF(IF(VLOOKUP($A412,Rank!$A:$AH,I$4,0)&lt;&gt;"",IF(I$5&lt;&gt;$C$3,H412+1,H412),H412)&lt;=6,1,0),0)+IF(VLOOKUP($A412,Rank!$A:$AH,I$4,0)&lt;&gt;"",IF(I$5&lt;&gt;$C$3,H412+1,H412),H412)*0.001</f>
        <v>#REF!</v>
      </c>
      <c r="AF412" s="16" t="e">
        <f>IFERROR(VLOOKUP($A412,Rank!$A:$AH,J$4,0)*IF(IF(VLOOKUP($A412,Rank!$A:$AH,J$4,0)&lt;&gt;"",IF(J$5&lt;&gt;$C$3,I412+1,I412),I412)&lt;=6,1,0),0)+IF(VLOOKUP($A412,Rank!$A:$AH,J$4,0)&lt;&gt;"",IF(J$5&lt;&gt;$C$3,I412+1,I412),I412)*0.001</f>
        <v>#REF!</v>
      </c>
      <c r="AG412" s="16" t="e">
        <f>IFERROR(VLOOKUP($A412,Rank!$A:$AH,K$4,0)*IF(IF(VLOOKUP($A412,Rank!$A:$AH,K$4,0)&lt;&gt;"",IF(K$5&lt;&gt;$C$3,J412+1,J412),J412)&lt;=6,1,0),0)+IF(VLOOKUP($A412,Rank!$A:$AH,K$4,0)&lt;&gt;"",IF(K$5&lt;&gt;$C$3,J412+1,J412),J412)*0.001</f>
        <v>#REF!</v>
      </c>
      <c r="AH412" s="16" t="e">
        <f>IFERROR(VLOOKUP($A412,Rank!$A:$AH,L$4,0)*IF(IF(VLOOKUP($A412,Rank!$A:$AH,L$4,0)&lt;&gt;"",IF(L$5&lt;&gt;$C$3,K412+1,K412),K412)&lt;=6,1,0),0)+IF(VLOOKUP($A412,Rank!$A:$AH,L$4,0)&lt;&gt;"",IF(L$5&lt;&gt;$C$3,K412+1,K412),K412)*0.001</f>
        <v>#REF!</v>
      </c>
      <c r="AI412" s="16" t="e">
        <f>IFERROR(VLOOKUP($A412,Rank!$A:$AH,M$4,0)*IF(IF(VLOOKUP($A412,Rank!$A:$AH,M$4,0)&lt;&gt;"",IF(M$5&lt;&gt;$C$3,L412+1,L412),L412)&lt;=6,1,0),0)+IF(VLOOKUP($A412,Rank!$A:$AH,M$4,0)&lt;&gt;"",IF(M$5&lt;&gt;$C$3,L412+1,L412),L412)*0.001</f>
        <v>#REF!</v>
      </c>
      <c r="AJ412" s="16" t="e">
        <f>IFERROR(VLOOKUP($A412,Rank!$A:$AH,N$4,0)*IF(IF(VLOOKUP($A412,Rank!$A:$AH,N$4,0)&lt;&gt;"",IF(N$5&lt;&gt;$C$3,M412+1,M412),M412)&lt;=6,1,0),0)+IF(VLOOKUP($A412,Rank!$A:$AH,N$4,0)&lt;&gt;"",IF(N$5&lt;&gt;$C$3,M412+1,M412),M412)*0.001</f>
        <v>#REF!</v>
      </c>
      <c r="AK412" s="16" t="e">
        <f>IFERROR(VLOOKUP($A412,Rank!$A:$AH,O$4,0)*IF(IF(VLOOKUP($A412,Rank!$A:$AH,O$4,0)&lt;&gt;"",IF(O$5&lt;&gt;$C$3,N412+1,N412),N412)&lt;=6,1,0),0)+IF(VLOOKUP($A412,Rank!$A:$AH,O$4,0)&lt;&gt;"",IF(O$5&lt;&gt;$C$3,N412+1,N412),N412)*0.001</f>
        <v>#REF!</v>
      </c>
      <c r="AL412" s="16" t="e">
        <f>IFERROR(VLOOKUP($A412,Rank!$A:$AH,P$4,0)*IF(IF(VLOOKUP($A412,Rank!$A:$AH,P$4,0)&lt;&gt;"",IF(P$5&lt;&gt;$C$3,O412+1,O412),O412)&lt;=6,1,0),0)+IF(VLOOKUP($A412,Rank!$A:$AH,P$4,0)&lt;&gt;"",IF(P$5&lt;&gt;$C$3,O412+1,O412),O412)*0.001</f>
        <v>#REF!</v>
      </c>
      <c r="AM412" s="16" t="e">
        <f>IFERROR(VLOOKUP($A412,Rank!$A:$AH,Q$4,0)*IF(IF(VLOOKUP($A412,Rank!$A:$AH,Q$4,0)&lt;&gt;"",IF(Q$5&lt;&gt;$C$3,P412+1,P412),P412)&lt;=6,1,0),0)+IF(VLOOKUP($A412,Rank!$A:$AH,Q$4,0)&lt;&gt;"",IF(Q$5&lt;&gt;$C$3,P412+1,P412),P412)*0.001</f>
        <v>#REF!</v>
      </c>
      <c r="AN412" s="16" t="e">
        <f>IFERROR(VLOOKUP($A412,Rank!$A:$AH,R$4,0)*IF(IF(VLOOKUP($A412,Rank!$A:$AH,R$4,0)&lt;&gt;"",IF(R$5&lt;&gt;$C$3,Q412+1,Q412),Q412)&lt;=6,1,0),0)+IF(VLOOKUP($A412,Rank!$A:$AH,R$4,0)&lt;&gt;"",IF(R$5&lt;&gt;$C$3,Q412+1,Q412),Q412)*0.001</f>
        <v>#REF!</v>
      </c>
      <c r="AO412" s="16" t="e">
        <f>IFERROR(VLOOKUP($A412,Rank!$A:$AH,S$4,0)*IF(IF(VLOOKUP($A412,Rank!$A:$AH,S$4,0)&lt;&gt;"",IF(S$5&lt;&gt;$C$3,R412+1,R412),R412)&lt;=6,1,0),0)+IF(VLOOKUP($A412,Rank!$A:$AH,S$4,0)&lt;&gt;"",IF($S$5&lt;&gt;$C$3,R412+1,R412),R412)*0.001</f>
        <v>#REF!</v>
      </c>
      <c r="AP412" s="16" t="e">
        <f>IFERROR(VLOOKUP($A412,Rank!$A:$AH,T$4,0)*IF(IF(VLOOKUP($A412,Rank!$A:$AH,T$4,0)&lt;&gt;"",IF(T$5&lt;&gt;$C$3,S412+1,S412),S412)&lt;=6,1,0),0)+IF(VLOOKUP($A412,Rank!$A:$AH,T$4,0)&lt;&gt;"",IF($T$5&lt;&gt;$C$3,S412+1,S412),S412)*0.001</f>
        <v>#REF!</v>
      </c>
      <c r="AQ412" s="16" t="e">
        <f>IFERROR(VLOOKUP($A412,Rank!$A:$AH,U$4,0)*IF(IF(VLOOKUP($A412,Rank!$A:$AH,U$4,0)&lt;&gt;"",IF(U$5&lt;&gt;$C$3,T412+1,T412),T412)&lt;=6,1,0),0)+IF(VLOOKUP($A412,Rank!$A:$AH,U$4,0)&lt;&gt;"",IF($U$5&lt;&gt;$C$3,T412+1,T412),T412)*0.001</f>
        <v>#REF!</v>
      </c>
      <c r="AR412" s="16" t="e">
        <f>IFERROR(VLOOKUP($A412,Rank!$A:$AH,V$4,0)*IF(IF(VLOOKUP($A412,Rank!$A:$AH,V$4,0)&lt;&gt;"",IF(V$5&lt;&gt;$C$3,U412+1,U412),U412)&lt;=6,1,0),0)+IF(VLOOKUP($A412,Rank!$A:$AH,V$4,0)&lt;&gt;"",IF($V$5&lt;&gt;$C$3,U412+1,U412),U412)*0.001</f>
        <v>#REF!</v>
      </c>
      <c r="AS412" s="16" t="e">
        <f>IFERROR(VLOOKUP($A412,Rank!$A:$AH,W$4,0)*IF(IF(VLOOKUP($A412,Rank!$A:$AH,W$4,0)&lt;&gt;"",IF(W$5&lt;&gt;$C$3,V412+1,V412),V412)&lt;=6,1,0),0)+IF(VLOOKUP($A412,Rank!$A:$AH,W$4,0)&lt;&gt;"",IF($W$5&lt;&gt;$C$3,V412+1,V412),V412)*0.001</f>
        <v>#REF!</v>
      </c>
      <c r="AT412" s="16" t="e">
        <f>IFERROR(VLOOKUP($A412,Rank!$A:$AH,X$4,0)*IF(IF(VLOOKUP($A412,Rank!$A:$AH,X$4,0)&lt;&gt;"",IF(X$5&lt;&gt;$C$3,W412+1,W412),W412)&lt;=6,1,0),0)+IF(VLOOKUP($A412,Rank!$A:$AH,X$4,0)&lt;&gt;"",IF($X$5&lt;&gt;$C$3,W412+1,W412),W412)*0.001</f>
        <v>#REF!</v>
      </c>
      <c r="AV412" t="e">
        <f t="shared" si="134"/>
        <v>#REF!</v>
      </c>
      <c r="AW412" t="e">
        <f t="shared" si="135"/>
        <v>#REF!</v>
      </c>
      <c r="AX412" t="e">
        <f t="shared" si="136"/>
        <v>#REF!</v>
      </c>
      <c r="AY412" t="e">
        <f t="shared" si="137"/>
        <v>#REF!</v>
      </c>
      <c r="AZ412" t="e">
        <f t="shared" si="138"/>
        <v>#REF!</v>
      </c>
      <c r="BA412" t="e">
        <f t="shared" si="139"/>
        <v>#REF!</v>
      </c>
      <c r="BB412" t="e">
        <f t="shared" si="140"/>
        <v>#REF!</v>
      </c>
      <c r="BC412" t="e">
        <f t="shared" si="141"/>
        <v>#REF!</v>
      </c>
      <c r="BD412" t="e">
        <f t="shared" si="142"/>
        <v>#REF!</v>
      </c>
      <c r="BE412" t="e">
        <f t="shared" si="143"/>
        <v>#REF!</v>
      </c>
      <c r="BF412" t="e">
        <f t="shared" si="144"/>
        <v>#REF!</v>
      </c>
      <c r="BG412" t="e">
        <f t="shared" si="145"/>
        <v>#REF!</v>
      </c>
      <c r="BH412" t="e">
        <f t="shared" si="146"/>
        <v>#REF!</v>
      </c>
      <c r="BI412" t="e">
        <f t="shared" si="147"/>
        <v>#REF!</v>
      </c>
      <c r="BJ412" t="e">
        <f t="shared" si="148"/>
        <v>#REF!</v>
      </c>
      <c r="BK412" t="e">
        <f t="shared" si="149"/>
        <v>#REF!</v>
      </c>
      <c r="BL412" t="e">
        <f t="shared" si="150"/>
        <v>#REF!</v>
      </c>
      <c r="BM412" t="e">
        <f t="shared" si="151"/>
        <v>#REF!</v>
      </c>
      <c r="BN412" t="e">
        <f t="shared" si="152"/>
        <v>#REF!</v>
      </c>
      <c r="BO412" t="e">
        <f t="shared" si="153"/>
        <v>#REF!</v>
      </c>
      <c r="BP412" t="e">
        <f t="shared" si="154"/>
        <v>#REF!</v>
      </c>
    </row>
    <row r="413" spans="1:68" x14ac:dyDescent="0.3">
      <c r="A413" t="e">
        <f>+Rank!#REF!</f>
        <v>#REF!</v>
      </c>
      <c r="B413" s="16">
        <f t="shared" si="133"/>
        <v>0</v>
      </c>
      <c r="C413" s="16">
        <v>0</v>
      </c>
      <c r="D413" s="16" t="e">
        <f>IF(VLOOKUP($A413,Rank!$A:$AH,D$4,0)&lt;&gt;"",IF(D$5&lt;&gt;$C$3,C413+1,C413),C413)</f>
        <v>#REF!</v>
      </c>
      <c r="E413" s="16" t="e">
        <f>IF(VLOOKUP($A413,Rank!$A:$AH,E$4,0)&lt;&gt;"",IF(E$5&lt;&gt;$C$3,D413+1,D413),D413)</f>
        <v>#REF!</v>
      </c>
      <c r="F413" s="16" t="e">
        <f>IF(VLOOKUP($A413,Rank!$A:$AH,F$4,0)&lt;&gt;"",IF(F$5&lt;&gt;$C$3,D413+1,D413),D413)</f>
        <v>#REF!</v>
      </c>
      <c r="G413" s="16" t="e">
        <f>IF(VLOOKUP($A413,Rank!$A:$AH,G$4,0)&lt;&gt;"",IF(G$5&lt;&gt;$C$3,F413+1,F413),F413)</f>
        <v>#REF!</v>
      </c>
      <c r="H413" s="16" t="e">
        <f>IF(VLOOKUP($A413,Rank!$A:$AH,H$4,0)&lt;&gt;"",IF(H$5&lt;&gt;$C$3,G413+1,G413),G413)</f>
        <v>#REF!</v>
      </c>
      <c r="I413" s="16" t="e">
        <f>IF(VLOOKUP($A413,Rank!$A:$AH,I$4,0)&lt;&gt;"",IF(I$5&lt;&gt;$C$3,H413+1,H413),H413)</f>
        <v>#REF!</v>
      </c>
      <c r="J413" s="16" t="e">
        <f>IF(VLOOKUP($A413,Rank!$A:$AH,J$4,0)&lt;&gt;"",IF(J$5&lt;&gt;$C$3,I413+1,I413),I413)</f>
        <v>#REF!</v>
      </c>
      <c r="K413" s="16" t="e">
        <f>IF(VLOOKUP($A413,Rank!$A:$AH,K$4,0)&lt;&gt;"",IF(K$5&lt;&gt;$C$3,J413+1,J413),J413)</f>
        <v>#REF!</v>
      </c>
      <c r="L413" s="16" t="e">
        <f>IF(VLOOKUP($A413,Rank!$A:$AH,L$4,0)&lt;&gt;"",IF($L$5&lt;&gt;$C$3,K413+1,K413),K413)</f>
        <v>#REF!</v>
      </c>
      <c r="M413" s="16" t="e">
        <f>IF(VLOOKUP($A413,Rank!$A:$AH,M$4,0)&lt;&gt;"",IF(M$5&lt;&gt;$C$3,L413+1,L413),L413)</f>
        <v>#REF!</v>
      </c>
      <c r="N413" s="16" t="e">
        <f>IF(VLOOKUP($A413,Rank!$A:$AH,N$4,0)&lt;&gt;"",IF(N$5&lt;&gt;$C$3,M413+1,M413),M413)</f>
        <v>#REF!</v>
      </c>
      <c r="O413" s="16" t="e">
        <f>IF(VLOOKUP($A413,Rank!$A:$AH,O$4,0)&lt;&gt;"",IF(O$5&lt;&gt;$C$3,N413+1,N413),N413)</f>
        <v>#REF!</v>
      </c>
      <c r="P413" s="16" t="e">
        <f>IF(VLOOKUP($A413,Rank!$A:$AH,P$4,0)&lt;&gt;"",IF(P$5&lt;&gt;$C$3,O413+1,O413),O413)</f>
        <v>#REF!</v>
      </c>
      <c r="Q413" s="16" t="e">
        <f>IF(VLOOKUP($A413,Rank!$A:$AH,Q$4,0)&lt;&gt;"",IF(Q$5&lt;&gt;$C$3,P413+1,P413),P413)</f>
        <v>#REF!</v>
      </c>
      <c r="R413" s="16" t="e">
        <f>IF(VLOOKUP($A413,Rank!$A:$AH,R$4,0)&lt;&gt;"",IF(R$5&lt;&gt;$C$3,Q413+1,Q413),Q413)</f>
        <v>#REF!</v>
      </c>
      <c r="S413" s="16" t="e">
        <f>IF(VLOOKUP($A413,Rank!$A:$AH,S$4,0)&lt;&gt;"",IF(S$5&lt;&gt;$C$3,R413+1,R413),R413)</f>
        <v>#REF!</v>
      </c>
      <c r="T413" s="16" t="e">
        <f>IF(VLOOKUP($A413,Rank!$A:$AH,T$4,0)&lt;&gt;"",IF(T$5&lt;&gt;$C$3,S413+1,S413),S413)</f>
        <v>#REF!</v>
      </c>
      <c r="U413" s="16" t="e">
        <f>IF(VLOOKUP($A413,Rank!$A:$AH,U$4,0)&lt;&gt;"",IF(U$5&lt;&gt;$C$3,T413+1,T413),T413)</f>
        <v>#REF!</v>
      </c>
      <c r="V413" s="16" t="e">
        <f>IF(VLOOKUP($A413,Rank!$A:$AH,V$4,0)&lt;&gt;"",IF($V$5&lt;&gt;$C$3,U413+1,U413),U413)</f>
        <v>#REF!</v>
      </c>
      <c r="W413" s="16" t="e">
        <f>IF(VLOOKUP($A413,Rank!$A:$AH,W$4,0)&lt;&gt;"",IF(W$5&lt;&gt;$C$3,V413+1,V413),V413)</f>
        <v>#REF!</v>
      </c>
      <c r="X413" s="16" t="e">
        <f>IF(VLOOKUP($A413,Rank!$A:$AH,X$4,0)&lt;&gt;"",IF(X$5&lt;&gt;$C$3,W413+1,W413),W413)</f>
        <v>#REF!</v>
      </c>
      <c r="Z413" s="16" t="e">
        <f>IFERROR(VLOOKUP($A413,Rank!$A:$AH,D$4,0)*IF(IF(VLOOKUP($A413,Rank!$A:$AH,D$4,0)&lt;&gt;"",IF(D$5&lt;&gt;$C$3,C413+1,C413),C413)&lt;=6,1,0),0)+IF(VLOOKUP($A413,Rank!$A:$AH,D$4,0)&lt;&gt;"",IF(D$5&lt;&gt;$C$3,C413+1,C413),C413)*0.001</f>
        <v>#REF!</v>
      </c>
      <c r="AA413" s="16" t="e">
        <f>IFERROR(VLOOKUP($A413,Rank!$A:$AH,E$4,0)*IF(IF(VLOOKUP($A413,Rank!$A:$AH,E$4,0)&lt;&gt;"",IF(E$5&lt;&gt;$C$3,D413+1,D413),D413)&lt;=6,1,0),0)+IF(VLOOKUP($A413,Rank!$A:$AH,E$4,0)&lt;&gt;"",IF(E$5&lt;&gt;$C$3,D413+1,D413),D413)*0.001</f>
        <v>#REF!</v>
      </c>
      <c r="AB413" s="16" t="e">
        <f>IFERROR(VLOOKUP($A413,Rank!$A:$AH,F$4,0)*IF(IF(VLOOKUP($A413,Rank!$A:$AH,F$4,0)&lt;&gt;"",IF(F$5&lt;&gt;$C$3,E413+1,E413),E413)&lt;=6,1,0),0)+IF(VLOOKUP($A413,Rank!$A:$AH,F$4,0)&lt;&gt;"",IF(F$5&lt;&gt;$C$3,E413+1,E413),E413)*0.001</f>
        <v>#REF!</v>
      </c>
      <c r="AC413" s="16" t="e">
        <f>IFERROR(VLOOKUP($A413,Rank!$A:$AH,G$4,0)*IF(IF(VLOOKUP($A413,Rank!$A:$AH,G$4,0)&lt;&gt;"",IF(G$5&lt;&gt;$C$3,F413+1,F413),F413)&lt;=6,1,0),0)+IF(VLOOKUP($A413,Rank!$A:$AH,G$4,0)&lt;&gt;"",IF(G$5&lt;&gt;$C$3,F413+1,F413),F413)*0.001</f>
        <v>#REF!</v>
      </c>
      <c r="AD413" s="16" t="e">
        <f>IFERROR(VLOOKUP($A413,Rank!$A:$AH,H$4,0)*IF(IF(VLOOKUP($A413,Rank!$A:$AH,H$4,0)&lt;&gt;"",IF(H$5&lt;&gt;$C$3,G413+1,G413),G413)&lt;=6,1,0),0)+IF(VLOOKUP($A413,Rank!$A:$AH,H$4,0)&lt;&gt;"",IF(H$5&lt;&gt;$C$3,G413+1,G413),G413)*0.001</f>
        <v>#REF!</v>
      </c>
      <c r="AE413" s="16" t="e">
        <f>IFERROR(VLOOKUP($A413,Rank!$A:$AH,I$4,0)*IF(IF(VLOOKUP($A413,Rank!$A:$AH,I$4,0)&lt;&gt;"",IF(I$5&lt;&gt;$C$3,H413+1,H413),H413)&lt;=6,1,0),0)+IF(VLOOKUP($A413,Rank!$A:$AH,I$4,0)&lt;&gt;"",IF(I$5&lt;&gt;$C$3,H413+1,H413),H413)*0.001</f>
        <v>#REF!</v>
      </c>
      <c r="AF413" s="16" t="e">
        <f>IFERROR(VLOOKUP($A413,Rank!$A:$AH,J$4,0)*IF(IF(VLOOKUP($A413,Rank!$A:$AH,J$4,0)&lt;&gt;"",IF(J$5&lt;&gt;$C$3,I413+1,I413),I413)&lt;=6,1,0),0)+IF(VLOOKUP($A413,Rank!$A:$AH,J$4,0)&lt;&gt;"",IF(J$5&lt;&gt;$C$3,I413+1,I413),I413)*0.001</f>
        <v>#REF!</v>
      </c>
      <c r="AG413" s="16" t="e">
        <f>IFERROR(VLOOKUP($A413,Rank!$A:$AH,K$4,0)*IF(IF(VLOOKUP($A413,Rank!$A:$AH,K$4,0)&lt;&gt;"",IF(K$5&lt;&gt;$C$3,J413+1,J413),J413)&lt;=6,1,0),0)+IF(VLOOKUP($A413,Rank!$A:$AH,K$4,0)&lt;&gt;"",IF(K$5&lt;&gt;$C$3,J413+1,J413),J413)*0.001</f>
        <v>#REF!</v>
      </c>
      <c r="AH413" s="16" t="e">
        <f>IFERROR(VLOOKUP($A413,Rank!$A:$AH,L$4,0)*IF(IF(VLOOKUP($A413,Rank!$A:$AH,L$4,0)&lt;&gt;"",IF(L$5&lt;&gt;$C$3,K413+1,K413),K413)&lt;=6,1,0),0)+IF(VLOOKUP($A413,Rank!$A:$AH,L$4,0)&lt;&gt;"",IF(L$5&lt;&gt;$C$3,K413+1,K413),K413)*0.001</f>
        <v>#REF!</v>
      </c>
      <c r="AI413" s="16" t="e">
        <f>IFERROR(VLOOKUP($A413,Rank!$A:$AH,M$4,0)*IF(IF(VLOOKUP($A413,Rank!$A:$AH,M$4,0)&lt;&gt;"",IF(M$5&lt;&gt;$C$3,L413+1,L413),L413)&lt;=6,1,0),0)+IF(VLOOKUP($A413,Rank!$A:$AH,M$4,0)&lt;&gt;"",IF(M$5&lt;&gt;$C$3,L413+1,L413),L413)*0.001</f>
        <v>#REF!</v>
      </c>
      <c r="AJ413" s="16" t="e">
        <f>IFERROR(VLOOKUP($A413,Rank!$A:$AH,N$4,0)*IF(IF(VLOOKUP($A413,Rank!$A:$AH,N$4,0)&lt;&gt;"",IF(N$5&lt;&gt;$C$3,M413+1,M413),M413)&lt;=6,1,0),0)+IF(VLOOKUP($A413,Rank!$A:$AH,N$4,0)&lt;&gt;"",IF(N$5&lt;&gt;$C$3,M413+1,M413),M413)*0.001</f>
        <v>#REF!</v>
      </c>
      <c r="AK413" s="16" t="e">
        <f>IFERROR(VLOOKUP($A413,Rank!$A:$AH,O$4,0)*IF(IF(VLOOKUP($A413,Rank!$A:$AH,O$4,0)&lt;&gt;"",IF(O$5&lt;&gt;$C$3,N413+1,N413),N413)&lt;=6,1,0),0)+IF(VLOOKUP($A413,Rank!$A:$AH,O$4,0)&lt;&gt;"",IF(O$5&lt;&gt;$C$3,N413+1,N413),N413)*0.001</f>
        <v>#REF!</v>
      </c>
      <c r="AL413" s="16" t="e">
        <f>IFERROR(VLOOKUP($A413,Rank!$A:$AH,P$4,0)*IF(IF(VLOOKUP($A413,Rank!$A:$AH,P$4,0)&lt;&gt;"",IF(P$5&lt;&gt;$C$3,O413+1,O413),O413)&lt;=6,1,0),0)+IF(VLOOKUP($A413,Rank!$A:$AH,P$4,0)&lt;&gt;"",IF(P$5&lt;&gt;$C$3,O413+1,O413),O413)*0.001</f>
        <v>#REF!</v>
      </c>
      <c r="AM413" s="16" t="e">
        <f>IFERROR(VLOOKUP($A413,Rank!$A:$AH,Q$4,0)*IF(IF(VLOOKUP($A413,Rank!$A:$AH,Q$4,0)&lt;&gt;"",IF(Q$5&lt;&gt;$C$3,P413+1,P413),P413)&lt;=6,1,0),0)+IF(VLOOKUP($A413,Rank!$A:$AH,Q$4,0)&lt;&gt;"",IF(Q$5&lt;&gt;$C$3,P413+1,P413),P413)*0.001</f>
        <v>#REF!</v>
      </c>
      <c r="AN413" s="16" t="e">
        <f>IFERROR(VLOOKUP($A413,Rank!$A:$AH,R$4,0)*IF(IF(VLOOKUP($A413,Rank!$A:$AH,R$4,0)&lt;&gt;"",IF(R$5&lt;&gt;$C$3,Q413+1,Q413),Q413)&lt;=6,1,0),0)+IF(VLOOKUP($A413,Rank!$A:$AH,R$4,0)&lt;&gt;"",IF(R$5&lt;&gt;$C$3,Q413+1,Q413),Q413)*0.001</f>
        <v>#REF!</v>
      </c>
      <c r="AO413" s="16" t="e">
        <f>IFERROR(VLOOKUP($A413,Rank!$A:$AH,S$4,0)*IF(IF(VLOOKUP($A413,Rank!$A:$AH,S$4,0)&lt;&gt;"",IF(S$5&lt;&gt;$C$3,R413+1,R413),R413)&lt;=6,1,0),0)+IF(VLOOKUP($A413,Rank!$A:$AH,S$4,0)&lt;&gt;"",IF($S$5&lt;&gt;$C$3,R413+1,R413),R413)*0.001</f>
        <v>#REF!</v>
      </c>
      <c r="AP413" s="16" t="e">
        <f>IFERROR(VLOOKUP($A413,Rank!$A:$AH,T$4,0)*IF(IF(VLOOKUP($A413,Rank!$A:$AH,T$4,0)&lt;&gt;"",IF(T$5&lt;&gt;$C$3,S413+1,S413),S413)&lt;=6,1,0),0)+IF(VLOOKUP($A413,Rank!$A:$AH,T$4,0)&lt;&gt;"",IF($T$5&lt;&gt;$C$3,S413+1,S413),S413)*0.001</f>
        <v>#REF!</v>
      </c>
      <c r="AQ413" s="16" t="e">
        <f>IFERROR(VLOOKUP($A413,Rank!$A:$AH,U$4,0)*IF(IF(VLOOKUP($A413,Rank!$A:$AH,U$4,0)&lt;&gt;"",IF(U$5&lt;&gt;$C$3,T413+1,T413),T413)&lt;=6,1,0),0)+IF(VLOOKUP($A413,Rank!$A:$AH,U$4,0)&lt;&gt;"",IF($U$5&lt;&gt;$C$3,T413+1,T413),T413)*0.001</f>
        <v>#REF!</v>
      </c>
      <c r="AR413" s="16" t="e">
        <f>IFERROR(VLOOKUP($A413,Rank!$A:$AH,V$4,0)*IF(IF(VLOOKUP($A413,Rank!$A:$AH,V$4,0)&lt;&gt;"",IF(V$5&lt;&gt;$C$3,U413+1,U413),U413)&lt;=6,1,0),0)+IF(VLOOKUP($A413,Rank!$A:$AH,V$4,0)&lt;&gt;"",IF($V$5&lt;&gt;$C$3,U413+1,U413),U413)*0.001</f>
        <v>#REF!</v>
      </c>
      <c r="AS413" s="16" t="e">
        <f>IFERROR(VLOOKUP($A413,Rank!$A:$AH,W$4,0)*IF(IF(VLOOKUP($A413,Rank!$A:$AH,W$4,0)&lt;&gt;"",IF(W$5&lt;&gt;$C$3,V413+1,V413),V413)&lt;=6,1,0),0)+IF(VLOOKUP($A413,Rank!$A:$AH,W$4,0)&lt;&gt;"",IF($W$5&lt;&gt;$C$3,V413+1,V413),V413)*0.001</f>
        <v>#REF!</v>
      </c>
      <c r="AT413" s="16" t="e">
        <f>IFERROR(VLOOKUP($A413,Rank!$A:$AH,X$4,0)*IF(IF(VLOOKUP($A413,Rank!$A:$AH,X$4,0)&lt;&gt;"",IF(X$5&lt;&gt;$C$3,W413+1,W413),W413)&lt;=6,1,0),0)+IF(VLOOKUP($A413,Rank!$A:$AH,X$4,0)&lt;&gt;"",IF($X$5&lt;&gt;$C$3,W413+1,W413),W413)*0.001</f>
        <v>#REF!</v>
      </c>
      <c r="AV413" t="e">
        <f t="shared" si="134"/>
        <v>#REF!</v>
      </c>
      <c r="AW413" t="e">
        <f t="shared" si="135"/>
        <v>#REF!</v>
      </c>
      <c r="AX413" t="e">
        <f t="shared" si="136"/>
        <v>#REF!</v>
      </c>
      <c r="AY413" t="e">
        <f t="shared" si="137"/>
        <v>#REF!</v>
      </c>
      <c r="AZ413" t="e">
        <f t="shared" si="138"/>
        <v>#REF!</v>
      </c>
      <c r="BA413" t="e">
        <f t="shared" si="139"/>
        <v>#REF!</v>
      </c>
      <c r="BB413" t="e">
        <f t="shared" si="140"/>
        <v>#REF!</v>
      </c>
      <c r="BC413" t="e">
        <f t="shared" si="141"/>
        <v>#REF!</v>
      </c>
      <c r="BD413" t="e">
        <f t="shared" si="142"/>
        <v>#REF!</v>
      </c>
      <c r="BE413" t="e">
        <f t="shared" si="143"/>
        <v>#REF!</v>
      </c>
      <c r="BF413" t="e">
        <f t="shared" si="144"/>
        <v>#REF!</v>
      </c>
      <c r="BG413" t="e">
        <f t="shared" si="145"/>
        <v>#REF!</v>
      </c>
      <c r="BH413" t="e">
        <f t="shared" si="146"/>
        <v>#REF!</v>
      </c>
      <c r="BI413" t="e">
        <f t="shared" si="147"/>
        <v>#REF!</v>
      </c>
      <c r="BJ413" t="e">
        <f t="shared" si="148"/>
        <v>#REF!</v>
      </c>
      <c r="BK413" t="e">
        <f t="shared" si="149"/>
        <v>#REF!</v>
      </c>
      <c r="BL413" t="e">
        <f t="shared" si="150"/>
        <v>#REF!</v>
      </c>
      <c r="BM413" t="e">
        <f t="shared" si="151"/>
        <v>#REF!</v>
      </c>
      <c r="BN413" t="e">
        <f t="shared" si="152"/>
        <v>#REF!</v>
      </c>
      <c r="BO413" t="e">
        <f t="shared" si="153"/>
        <v>#REF!</v>
      </c>
      <c r="BP413" t="e">
        <f t="shared" si="154"/>
        <v>#REF!</v>
      </c>
    </row>
    <row r="414" spans="1:68" x14ac:dyDescent="0.3">
      <c r="A414" t="e">
        <f>+Rank!#REF!</f>
        <v>#REF!</v>
      </c>
      <c r="B414" s="16">
        <f t="shared" si="133"/>
        <v>0</v>
      </c>
      <c r="C414" s="16">
        <v>0</v>
      </c>
      <c r="D414" s="16" t="e">
        <f>IF(VLOOKUP($A414,Rank!$A:$AH,D$4,0)&lt;&gt;"",IF(D$5&lt;&gt;$C$3,C414+1,C414),C414)</f>
        <v>#REF!</v>
      </c>
      <c r="E414" s="16" t="e">
        <f>IF(VLOOKUP($A414,Rank!$A:$AH,E$4,0)&lt;&gt;"",IF(E$5&lt;&gt;$C$3,D414+1,D414),D414)</f>
        <v>#REF!</v>
      </c>
      <c r="F414" s="16" t="e">
        <f>IF(VLOOKUP($A414,Rank!$A:$AH,F$4,0)&lt;&gt;"",IF(F$5&lt;&gt;$C$3,D414+1,D414),D414)</f>
        <v>#REF!</v>
      </c>
      <c r="G414" s="16" t="e">
        <f>IF(VLOOKUP($A414,Rank!$A:$AH,G$4,0)&lt;&gt;"",IF(G$5&lt;&gt;$C$3,F414+1,F414),F414)</f>
        <v>#REF!</v>
      </c>
      <c r="H414" s="16" t="e">
        <f>IF(VLOOKUP($A414,Rank!$A:$AH,H$4,0)&lt;&gt;"",IF(H$5&lt;&gt;$C$3,G414+1,G414),G414)</f>
        <v>#REF!</v>
      </c>
      <c r="I414" s="16" t="e">
        <f>IF(VLOOKUP($A414,Rank!$A:$AH,I$4,0)&lt;&gt;"",IF(I$5&lt;&gt;$C$3,H414+1,H414),H414)</f>
        <v>#REF!</v>
      </c>
      <c r="J414" s="16" t="e">
        <f>IF(VLOOKUP($A414,Rank!$A:$AH,J$4,0)&lt;&gt;"",IF(J$5&lt;&gt;$C$3,I414+1,I414),I414)</f>
        <v>#REF!</v>
      </c>
      <c r="K414" s="16" t="e">
        <f>IF(VLOOKUP($A414,Rank!$A:$AH,K$4,0)&lt;&gt;"",IF(K$5&lt;&gt;$C$3,J414+1,J414),J414)</f>
        <v>#REF!</v>
      </c>
      <c r="L414" s="16" t="e">
        <f>IF(VLOOKUP($A414,Rank!$A:$AH,L$4,0)&lt;&gt;"",IF($L$5&lt;&gt;$C$3,K414+1,K414),K414)</f>
        <v>#REF!</v>
      </c>
      <c r="M414" s="16" t="e">
        <f>IF(VLOOKUP($A414,Rank!$A:$AH,M$4,0)&lt;&gt;"",IF(M$5&lt;&gt;$C$3,L414+1,L414),L414)</f>
        <v>#REF!</v>
      </c>
      <c r="N414" s="16" t="e">
        <f>IF(VLOOKUP($A414,Rank!$A:$AH,N$4,0)&lt;&gt;"",IF(N$5&lt;&gt;$C$3,M414+1,M414),M414)</f>
        <v>#REF!</v>
      </c>
      <c r="O414" s="16" t="e">
        <f>IF(VLOOKUP($A414,Rank!$A:$AH,O$4,0)&lt;&gt;"",IF(O$5&lt;&gt;$C$3,N414+1,N414),N414)</f>
        <v>#REF!</v>
      </c>
      <c r="P414" s="16" t="e">
        <f>IF(VLOOKUP($A414,Rank!$A:$AH,P$4,0)&lt;&gt;"",IF(P$5&lt;&gt;$C$3,O414+1,O414),O414)</f>
        <v>#REF!</v>
      </c>
      <c r="Q414" s="16" t="e">
        <f>IF(VLOOKUP($A414,Rank!$A:$AH,Q$4,0)&lt;&gt;"",IF(Q$5&lt;&gt;$C$3,P414+1,P414),P414)</f>
        <v>#REF!</v>
      </c>
      <c r="R414" s="16" t="e">
        <f>IF(VLOOKUP($A414,Rank!$A:$AH,R$4,0)&lt;&gt;"",IF(R$5&lt;&gt;$C$3,Q414+1,Q414),Q414)</f>
        <v>#REF!</v>
      </c>
      <c r="S414" s="16" t="e">
        <f>IF(VLOOKUP($A414,Rank!$A:$AH,S$4,0)&lt;&gt;"",IF(S$5&lt;&gt;$C$3,R414+1,R414),R414)</f>
        <v>#REF!</v>
      </c>
      <c r="T414" s="16" t="e">
        <f>IF(VLOOKUP($A414,Rank!$A:$AH,T$4,0)&lt;&gt;"",IF(T$5&lt;&gt;$C$3,S414+1,S414),S414)</f>
        <v>#REF!</v>
      </c>
      <c r="U414" s="16" t="e">
        <f>IF(VLOOKUP($A414,Rank!$A:$AH,U$4,0)&lt;&gt;"",IF(U$5&lt;&gt;$C$3,T414+1,T414),T414)</f>
        <v>#REF!</v>
      </c>
      <c r="V414" s="16" t="e">
        <f>IF(VLOOKUP($A414,Rank!$A:$AH,V$4,0)&lt;&gt;"",IF($V$5&lt;&gt;$C$3,U414+1,U414),U414)</f>
        <v>#REF!</v>
      </c>
      <c r="W414" s="16" t="e">
        <f>IF(VLOOKUP($A414,Rank!$A:$AH,W$4,0)&lt;&gt;"",IF(W$5&lt;&gt;$C$3,V414+1,V414),V414)</f>
        <v>#REF!</v>
      </c>
      <c r="X414" s="16" t="e">
        <f>IF(VLOOKUP($A414,Rank!$A:$AH,X$4,0)&lt;&gt;"",IF(X$5&lt;&gt;$C$3,W414+1,W414),W414)</f>
        <v>#REF!</v>
      </c>
      <c r="Z414" s="16" t="e">
        <f>IFERROR(VLOOKUP($A414,Rank!$A:$AH,D$4,0)*IF(IF(VLOOKUP($A414,Rank!$A:$AH,D$4,0)&lt;&gt;"",IF(D$5&lt;&gt;$C$3,C414+1,C414),C414)&lt;=6,1,0),0)+IF(VLOOKUP($A414,Rank!$A:$AH,D$4,0)&lt;&gt;"",IF(D$5&lt;&gt;$C$3,C414+1,C414),C414)*0.001</f>
        <v>#REF!</v>
      </c>
      <c r="AA414" s="16" t="e">
        <f>IFERROR(VLOOKUP($A414,Rank!$A:$AH,E$4,0)*IF(IF(VLOOKUP($A414,Rank!$A:$AH,E$4,0)&lt;&gt;"",IF(E$5&lt;&gt;$C$3,D414+1,D414),D414)&lt;=6,1,0),0)+IF(VLOOKUP($A414,Rank!$A:$AH,E$4,0)&lt;&gt;"",IF(E$5&lt;&gt;$C$3,D414+1,D414),D414)*0.001</f>
        <v>#REF!</v>
      </c>
      <c r="AB414" s="16" t="e">
        <f>IFERROR(VLOOKUP($A414,Rank!$A:$AH,F$4,0)*IF(IF(VLOOKUP($A414,Rank!$A:$AH,F$4,0)&lt;&gt;"",IF(F$5&lt;&gt;$C$3,E414+1,E414),E414)&lt;=6,1,0),0)+IF(VLOOKUP($A414,Rank!$A:$AH,F$4,0)&lt;&gt;"",IF(F$5&lt;&gt;$C$3,E414+1,E414),E414)*0.001</f>
        <v>#REF!</v>
      </c>
      <c r="AC414" s="16" t="e">
        <f>IFERROR(VLOOKUP($A414,Rank!$A:$AH,G$4,0)*IF(IF(VLOOKUP($A414,Rank!$A:$AH,G$4,0)&lt;&gt;"",IF(G$5&lt;&gt;$C$3,F414+1,F414),F414)&lt;=6,1,0),0)+IF(VLOOKUP($A414,Rank!$A:$AH,G$4,0)&lt;&gt;"",IF(G$5&lt;&gt;$C$3,F414+1,F414),F414)*0.001</f>
        <v>#REF!</v>
      </c>
      <c r="AD414" s="16" t="e">
        <f>IFERROR(VLOOKUP($A414,Rank!$A:$AH,H$4,0)*IF(IF(VLOOKUP($A414,Rank!$A:$AH,H$4,0)&lt;&gt;"",IF(H$5&lt;&gt;$C$3,G414+1,G414),G414)&lt;=6,1,0),0)+IF(VLOOKUP($A414,Rank!$A:$AH,H$4,0)&lt;&gt;"",IF(H$5&lt;&gt;$C$3,G414+1,G414),G414)*0.001</f>
        <v>#REF!</v>
      </c>
      <c r="AE414" s="16" t="e">
        <f>IFERROR(VLOOKUP($A414,Rank!$A:$AH,I$4,0)*IF(IF(VLOOKUP($A414,Rank!$A:$AH,I$4,0)&lt;&gt;"",IF(I$5&lt;&gt;$C$3,H414+1,H414),H414)&lt;=6,1,0),0)+IF(VLOOKUP($A414,Rank!$A:$AH,I$4,0)&lt;&gt;"",IF(I$5&lt;&gt;$C$3,H414+1,H414),H414)*0.001</f>
        <v>#REF!</v>
      </c>
      <c r="AF414" s="16" t="e">
        <f>IFERROR(VLOOKUP($A414,Rank!$A:$AH,J$4,0)*IF(IF(VLOOKUP($A414,Rank!$A:$AH,J$4,0)&lt;&gt;"",IF(J$5&lt;&gt;$C$3,I414+1,I414),I414)&lt;=6,1,0),0)+IF(VLOOKUP($A414,Rank!$A:$AH,J$4,0)&lt;&gt;"",IF(J$5&lt;&gt;$C$3,I414+1,I414),I414)*0.001</f>
        <v>#REF!</v>
      </c>
      <c r="AG414" s="16" t="e">
        <f>IFERROR(VLOOKUP($A414,Rank!$A:$AH,K$4,0)*IF(IF(VLOOKUP($A414,Rank!$A:$AH,K$4,0)&lt;&gt;"",IF(K$5&lt;&gt;$C$3,J414+1,J414),J414)&lt;=6,1,0),0)+IF(VLOOKUP($A414,Rank!$A:$AH,K$4,0)&lt;&gt;"",IF(K$5&lt;&gt;$C$3,J414+1,J414),J414)*0.001</f>
        <v>#REF!</v>
      </c>
      <c r="AH414" s="16" t="e">
        <f>IFERROR(VLOOKUP($A414,Rank!$A:$AH,L$4,0)*IF(IF(VLOOKUP($A414,Rank!$A:$AH,L$4,0)&lt;&gt;"",IF(L$5&lt;&gt;$C$3,K414+1,K414),K414)&lt;=6,1,0),0)+IF(VLOOKUP($A414,Rank!$A:$AH,L$4,0)&lt;&gt;"",IF(L$5&lt;&gt;$C$3,K414+1,K414),K414)*0.001</f>
        <v>#REF!</v>
      </c>
      <c r="AI414" s="16" t="e">
        <f>IFERROR(VLOOKUP($A414,Rank!$A:$AH,M$4,0)*IF(IF(VLOOKUP($A414,Rank!$A:$AH,M$4,0)&lt;&gt;"",IF(M$5&lt;&gt;$C$3,L414+1,L414),L414)&lt;=6,1,0),0)+IF(VLOOKUP($A414,Rank!$A:$AH,M$4,0)&lt;&gt;"",IF(M$5&lt;&gt;$C$3,L414+1,L414),L414)*0.001</f>
        <v>#REF!</v>
      </c>
      <c r="AJ414" s="16" t="e">
        <f>IFERROR(VLOOKUP($A414,Rank!$A:$AH,N$4,0)*IF(IF(VLOOKUP($A414,Rank!$A:$AH,N$4,0)&lt;&gt;"",IF(N$5&lt;&gt;$C$3,M414+1,M414),M414)&lt;=6,1,0),0)+IF(VLOOKUP($A414,Rank!$A:$AH,N$4,0)&lt;&gt;"",IF(N$5&lt;&gt;$C$3,M414+1,M414),M414)*0.001</f>
        <v>#REF!</v>
      </c>
      <c r="AK414" s="16" t="e">
        <f>IFERROR(VLOOKUP($A414,Rank!$A:$AH,O$4,0)*IF(IF(VLOOKUP($A414,Rank!$A:$AH,O$4,0)&lt;&gt;"",IF(O$5&lt;&gt;$C$3,N414+1,N414),N414)&lt;=6,1,0),0)+IF(VLOOKUP($A414,Rank!$A:$AH,O$4,0)&lt;&gt;"",IF(O$5&lt;&gt;$C$3,N414+1,N414),N414)*0.001</f>
        <v>#REF!</v>
      </c>
      <c r="AL414" s="16" t="e">
        <f>IFERROR(VLOOKUP($A414,Rank!$A:$AH,P$4,0)*IF(IF(VLOOKUP($A414,Rank!$A:$AH,P$4,0)&lt;&gt;"",IF(P$5&lt;&gt;$C$3,O414+1,O414),O414)&lt;=6,1,0),0)+IF(VLOOKUP($A414,Rank!$A:$AH,P$4,0)&lt;&gt;"",IF(P$5&lt;&gt;$C$3,O414+1,O414),O414)*0.001</f>
        <v>#REF!</v>
      </c>
      <c r="AM414" s="16" t="e">
        <f>IFERROR(VLOOKUP($A414,Rank!$A:$AH,Q$4,0)*IF(IF(VLOOKUP($A414,Rank!$A:$AH,Q$4,0)&lt;&gt;"",IF(Q$5&lt;&gt;$C$3,P414+1,P414),P414)&lt;=6,1,0),0)+IF(VLOOKUP($A414,Rank!$A:$AH,Q$4,0)&lt;&gt;"",IF(Q$5&lt;&gt;$C$3,P414+1,P414),P414)*0.001</f>
        <v>#REF!</v>
      </c>
      <c r="AN414" s="16" t="e">
        <f>IFERROR(VLOOKUP($A414,Rank!$A:$AH,R$4,0)*IF(IF(VLOOKUP($A414,Rank!$A:$AH,R$4,0)&lt;&gt;"",IF(R$5&lt;&gt;$C$3,Q414+1,Q414),Q414)&lt;=6,1,0),0)+IF(VLOOKUP($A414,Rank!$A:$AH,R$4,0)&lt;&gt;"",IF(R$5&lt;&gt;$C$3,Q414+1,Q414),Q414)*0.001</f>
        <v>#REF!</v>
      </c>
      <c r="AO414" s="16" t="e">
        <f>IFERROR(VLOOKUP($A414,Rank!$A:$AH,S$4,0)*IF(IF(VLOOKUP($A414,Rank!$A:$AH,S$4,0)&lt;&gt;"",IF(S$5&lt;&gt;$C$3,R414+1,R414),R414)&lt;=6,1,0),0)+IF(VLOOKUP($A414,Rank!$A:$AH,S$4,0)&lt;&gt;"",IF($S$5&lt;&gt;$C$3,R414+1,R414),R414)*0.001</f>
        <v>#REF!</v>
      </c>
      <c r="AP414" s="16" t="e">
        <f>IFERROR(VLOOKUP($A414,Rank!$A:$AH,T$4,0)*IF(IF(VLOOKUP($A414,Rank!$A:$AH,T$4,0)&lt;&gt;"",IF(T$5&lt;&gt;$C$3,S414+1,S414),S414)&lt;=6,1,0),0)+IF(VLOOKUP($A414,Rank!$A:$AH,T$4,0)&lt;&gt;"",IF($T$5&lt;&gt;$C$3,S414+1,S414),S414)*0.001</f>
        <v>#REF!</v>
      </c>
      <c r="AQ414" s="16" t="e">
        <f>IFERROR(VLOOKUP($A414,Rank!$A:$AH,U$4,0)*IF(IF(VLOOKUP($A414,Rank!$A:$AH,U$4,0)&lt;&gt;"",IF(U$5&lt;&gt;$C$3,T414+1,T414),T414)&lt;=6,1,0),0)+IF(VLOOKUP($A414,Rank!$A:$AH,U$4,0)&lt;&gt;"",IF($U$5&lt;&gt;$C$3,T414+1,T414),T414)*0.001</f>
        <v>#REF!</v>
      </c>
      <c r="AR414" s="16" t="e">
        <f>IFERROR(VLOOKUP($A414,Rank!$A:$AH,V$4,0)*IF(IF(VLOOKUP($A414,Rank!$A:$AH,V$4,0)&lt;&gt;"",IF(V$5&lt;&gt;$C$3,U414+1,U414),U414)&lt;=6,1,0),0)+IF(VLOOKUP($A414,Rank!$A:$AH,V$4,0)&lt;&gt;"",IF($V$5&lt;&gt;$C$3,U414+1,U414),U414)*0.001</f>
        <v>#REF!</v>
      </c>
      <c r="AS414" s="16" t="e">
        <f>IFERROR(VLOOKUP($A414,Rank!$A:$AH,W$4,0)*IF(IF(VLOOKUP($A414,Rank!$A:$AH,W$4,0)&lt;&gt;"",IF(W$5&lt;&gt;$C$3,V414+1,V414),V414)&lt;=6,1,0),0)+IF(VLOOKUP($A414,Rank!$A:$AH,W$4,0)&lt;&gt;"",IF($W$5&lt;&gt;$C$3,V414+1,V414),V414)*0.001</f>
        <v>#REF!</v>
      </c>
      <c r="AT414" s="16" t="e">
        <f>IFERROR(VLOOKUP($A414,Rank!$A:$AH,X$4,0)*IF(IF(VLOOKUP($A414,Rank!$A:$AH,X$4,0)&lt;&gt;"",IF(X$5&lt;&gt;$C$3,W414+1,W414),W414)&lt;=6,1,0),0)+IF(VLOOKUP($A414,Rank!$A:$AH,X$4,0)&lt;&gt;"",IF($X$5&lt;&gt;$C$3,W414+1,W414),W414)*0.001</f>
        <v>#REF!</v>
      </c>
      <c r="AV414" t="e">
        <f t="shared" si="134"/>
        <v>#REF!</v>
      </c>
      <c r="AW414" t="e">
        <f t="shared" si="135"/>
        <v>#REF!</v>
      </c>
      <c r="AX414" t="e">
        <f t="shared" si="136"/>
        <v>#REF!</v>
      </c>
      <c r="AY414" t="e">
        <f t="shared" si="137"/>
        <v>#REF!</v>
      </c>
      <c r="AZ414" t="e">
        <f t="shared" si="138"/>
        <v>#REF!</v>
      </c>
      <c r="BA414" t="e">
        <f t="shared" si="139"/>
        <v>#REF!</v>
      </c>
      <c r="BB414" t="e">
        <f t="shared" si="140"/>
        <v>#REF!</v>
      </c>
      <c r="BC414" t="e">
        <f t="shared" si="141"/>
        <v>#REF!</v>
      </c>
      <c r="BD414" t="e">
        <f t="shared" si="142"/>
        <v>#REF!</v>
      </c>
      <c r="BE414" t="e">
        <f t="shared" si="143"/>
        <v>#REF!</v>
      </c>
      <c r="BF414" t="e">
        <f t="shared" si="144"/>
        <v>#REF!</v>
      </c>
      <c r="BG414" t="e">
        <f t="shared" si="145"/>
        <v>#REF!</v>
      </c>
      <c r="BH414" t="e">
        <f t="shared" si="146"/>
        <v>#REF!</v>
      </c>
      <c r="BI414" t="e">
        <f t="shared" si="147"/>
        <v>#REF!</v>
      </c>
      <c r="BJ414" t="e">
        <f t="shared" si="148"/>
        <v>#REF!</v>
      </c>
      <c r="BK414" t="e">
        <f t="shared" si="149"/>
        <v>#REF!</v>
      </c>
      <c r="BL414" t="e">
        <f t="shared" si="150"/>
        <v>#REF!</v>
      </c>
      <c r="BM414" t="e">
        <f t="shared" si="151"/>
        <v>#REF!</v>
      </c>
      <c r="BN414" t="e">
        <f t="shared" si="152"/>
        <v>#REF!</v>
      </c>
      <c r="BO414" t="e">
        <f t="shared" si="153"/>
        <v>#REF!</v>
      </c>
      <c r="BP414" t="e">
        <f t="shared" si="154"/>
        <v>#REF!</v>
      </c>
    </row>
    <row r="415" spans="1:68" x14ac:dyDescent="0.3">
      <c r="A415" t="e">
        <f>+Rank!#REF!</f>
        <v>#REF!</v>
      </c>
      <c r="B415" s="16">
        <f t="shared" si="133"/>
        <v>0</v>
      </c>
      <c r="C415" s="16">
        <v>0</v>
      </c>
      <c r="D415" s="16" t="e">
        <f>IF(VLOOKUP($A415,Rank!$A:$AH,D$4,0)&lt;&gt;"",IF(D$5&lt;&gt;$C$3,C415+1,C415),C415)</f>
        <v>#REF!</v>
      </c>
      <c r="E415" s="16" t="e">
        <f>IF(VLOOKUP($A415,Rank!$A:$AH,E$4,0)&lt;&gt;"",IF(E$5&lt;&gt;$C$3,D415+1,D415),D415)</f>
        <v>#REF!</v>
      </c>
      <c r="F415" s="16" t="e">
        <f>IF(VLOOKUP($A415,Rank!$A:$AH,F$4,0)&lt;&gt;"",IF(F$5&lt;&gt;$C$3,D415+1,D415),D415)</f>
        <v>#REF!</v>
      </c>
      <c r="G415" s="16" t="e">
        <f>IF(VLOOKUP($A415,Rank!$A:$AH,G$4,0)&lt;&gt;"",IF(G$5&lt;&gt;$C$3,F415+1,F415),F415)</f>
        <v>#REF!</v>
      </c>
      <c r="H415" s="16" t="e">
        <f>IF(VLOOKUP($A415,Rank!$A:$AH,H$4,0)&lt;&gt;"",IF(H$5&lt;&gt;$C$3,G415+1,G415),G415)</f>
        <v>#REF!</v>
      </c>
      <c r="I415" s="16" t="e">
        <f>IF(VLOOKUP($A415,Rank!$A:$AH,I$4,0)&lt;&gt;"",IF(I$5&lt;&gt;$C$3,H415+1,H415),H415)</f>
        <v>#REF!</v>
      </c>
      <c r="J415" s="16" t="e">
        <f>IF(VLOOKUP($A415,Rank!$A:$AH,J$4,0)&lt;&gt;"",IF(J$5&lt;&gt;$C$3,I415+1,I415),I415)</f>
        <v>#REF!</v>
      </c>
      <c r="K415" s="16" t="e">
        <f>IF(VLOOKUP($A415,Rank!$A:$AH,K$4,0)&lt;&gt;"",IF(K$5&lt;&gt;$C$3,J415+1,J415),J415)</f>
        <v>#REF!</v>
      </c>
      <c r="L415" s="16" t="e">
        <f>IF(VLOOKUP($A415,Rank!$A:$AH,L$4,0)&lt;&gt;"",IF($L$5&lt;&gt;$C$3,K415+1,K415),K415)</f>
        <v>#REF!</v>
      </c>
      <c r="M415" s="16" t="e">
        <f>IF(VLOOKUP($A415,Rank!$A:$AH,M$4,0)&lt;&gt;"",IF(M$5&lt;&gt;$C$3,L415+1,L415),L415)</f>
        <v>#REF!</v>
      </c>
      <c r="N415" s="16" t="e">
        <f>IF(VLOOKUP($A415,Rank!$A:$AH,N$4,0)&lt;&gt;"",IF(N$5&lt;&gt;$C$3,M415+1,M415),M415)</f>
        <v>#REF!</v>
      </c>
      <c r="O415" s="16" t="e">
        <f>IF(VLOOKUP($A415,Rank!$A:$AH,O$4,0)&lt;&gt;"",IF(O$5&lt;&gt;$C$3,N415+1,N415),N415)</f>
        <v>#REF!</v>
      </c>
      <c r="P415" s="16" t="e">
        <f>IF(VLOOKUP($A415,Rank!$A:$AH,P$4,0)&lt;&gt;"",IF(P$5&lt;&gt;$C$3,O415+1,O415),O415)</f>
        <v>#REF!</v>
      </c>
      <c r="Q415" s="16" t="e">
        <f>IF(VLOOKUP($A415,Rank!$A:$AH,Q$4,0)&lt;&gt;"",IF(Q$5&lt;&gt;$C$3,P415+1,P415),P415)</f>
        <v>#REF!</v>
      </c>
      <c r="R415" s="16" t="e">
        <f>IF(VLOOKUP($A415,Rank!$A:$AH,R$4,0)&lt;&gt;"",IF(R$5&lt;&gt;$C$3,Q415+1,Q415),Q415)</f>
        <v>#REF!</v>
      </c>
      <c r="S415" s="16" t="e">
        <f>IF(VLOOKUP($A415,Rank!$A:$AH,S$4,0)&lt;&gt;"",IF(S$5&lt;&gt;$C$3,R415+1,R415),R415)</f>
        <v>#REF!</v>
      </c>
      <c r="T415" s="16" t="e">
        <f>IF(VLOOKUP($A415,Rank!$A:$AH,T$4,0)&lt;&gt;"",IF(T$5&lt;&gt;$C$3,S415+1,S415),S415)</f>
        <v>#REF!</v>
      </c>
      <c r="U415" s="16" t="e">
        <f>IF(VLOOKUP($A415,Rank!$A:$AH,U$4,0)&lt;&gt;"",IF(U$5&lt;&gt;$C$3,T415+1,T415),T415)</f>
        <v>#REF!</v>
      </c>
      <c r="V415" s="16" t="e">
        <f>IF(VLOOKUP($A415,Rank!$A:$AH,V$4,0)&lt;&gt;"",IF($V$5&lt;&gt;$C$3,U415+1,U415),U415)</f>
        <v>#REF!</v>
      </c>
      <c r="W415" s="16" t="e">
        <f>IF(VLOOKUP($A415,Rank!$A:$AH,W$4,0)&lt;&gt;"",IF(W$5&lt;&gt;$C$3,V415+1,V415),V415)</f>
        <v>#REF!</v>
      </c>
      <c r="X415" s="16" t="e">
        <f>IF(VLOOKUP($A415,Rank!$A:$AH,X$4,0)&lt;&gt;"",IF(X$5&lt;&gt;$C$3,W415+1,W415),W415)</f>
        <v>#REF!</v>
      </c>
      <c r="Z415" s="16" t="e">
        <f>IFERROR(VLOOKUP($A415,Rank!$A:$AH,D$4,0)*IF(IF(VLOOKUP($A415,Rank!$A:$AH,D$4,0)&lt;&gt;"",IF(D$5&lt;&gt;$C$3,C415+1,C415),C415)&lt;=6,1,0),0)+IF(VLOOKUP($A415,Rank!$A:$AH,D$4,0)&lt;&gt;"",IF(D$5&lt;&gt;$C$3,C415+1,C415),C415)*0.001</f>
        <v>#REF!</v>
      </c>
      <c r="AA415" s="16" t="e">
        <f>IFERROR(VLOOKUP($A415,Rank!$A:$AH,E$4,0)*IF(IF(VLOOKUP($A415,Rank!$A:$AH,E$4,0)&lt;&gt;"",IF(E$5&lt;&gt;$C$3,D415+1,D415),D415)&lt;=6,1,0),0)+IF(VLOOKUP($A415,Rank!$A:$AH,E$4,0)&lt;&gt;"",IF(E$5&lt;&gt;$C$3,D415+1,D415),D415)*0.001</f>
        <v>#REF!</v>
      </c>
      <c r="AB415" s="16" t="e">
        <f>IFERROR(VLOOKUP($A415,Rank!$A:$AH,F$4,0)*IF(IF(VLOOKUP($A415,Rank!$A:$AH,F$4,0)&lt;&gt;"",IF(F$5&lt;&gt;$C$3,E415+1,E415),E415)&lt;=6,1,0),0)+IF(VLOOKUP($A415,Rank!$A:$AH,F$4,0)&lt;&gt;"",IF(F$5&lt;&gt;$C$3,E415+1,E415),E415)*0.001</f>
        <v>#REF!</v>
      </c>
      <c r="AC415" s="16" t="e">
        <f>IFERROR(VLOOKUP($A415,Rank!$A:$AH,G$4,0)*IF(IF(VLOOKUP($A415,Rank!$A:$AH,G$4,0)&lt;&gt;"",IF(G$5&lt;&gt;$C$3,F415+1,F415),F415)&lt;=6,1,0),0)+IF(VLOOKUP($A415,Rank!$A:$AH,G$4,0)&lt;&gt;"",IF(G$5&lt;&gt;$C$3,F415+1,F415),F415)*0.001</f>
        <v>#REF!</v>
      </c>
      <c r="AD415" s="16" t="e">
        <f>IFERROR(VLOOKUP($A415,Rank!$A:$AH,H$4,0)*IF(IF(VLOOKUP($A415,Rank!$A:$AH,H$4,0)&lt;&gt;"",IF(H$5&lt;&gt;$C$3,G415+1,G415),G415)&lt;=6,1,0),0)+IF(VLOOKUP($A415,Rank!$A:$AH,H$4,0)&lt;&gt;"",IF(H$5&lt;&gt;$C$3,G415+1,G415),G415)*0.001</f>
        <v>#REF!</v>
      </c>
      <c r="AE415" s="16" t="e">
        <f>IFERROR(VLOOKUP($A415,Rank!$A:$AH,I$4,0)*IF(IF(VLOOKUP($A415,Rank!$A:$AH,I$4,0)&lt;&gt;"",IF(I$5&lt;&gt;$C$3,H415+1,H415),H415)&lt;=6,1,0),0)+IF(VLOOKUP($A415,Rank!$A:$AH,I$4,0)&lt;&gt;"",IF(I$5&lt;&gt;$C$3,H415+1,H415),H415)*0.001</f>
        <v>#REF!</v>
      </c>
      <c r="AF415" s="16" t="e">
        <f>IFERROR(VLOOKUP($A415,Rank!$A:$AH,J$4,0)*IF(IF(VLOOKUP($A415,Rank!$A:$AH,J$4,0)&lt;&gt;"",IF(J$5&lt;&gt;$C$3,I415+1,I415),I415)&lt;=6,1,0),0)+IF(VLOOKUP($A415,Rank!$A:$AH,J$4,0)&lt;&gt;"",IF(J$5&lt;&gt;$C$3,I415+1,I415),I415)*0.001</f>
        <v>#REF!</v>
      </c>
      <c r="AG415" s="16" t="e">
        <f>IFERROR(VLOOKUP($A415,Rank!$A:$AH,K$4,0)*IF(IF(VLOOKUP($A415,Rank!$A:$AH,K$4,0)&lt;&gt;"",IF(K$5&lt;&gt;$C$3,J415+1,J415),J415)&lt;=6,1,0),0)+IF(VLOOKUP($A415,Rank!$A:$AH,K$4,0)&lt;&gt;"",IF(K$5&lt;&gt;$C$3,J415+1,J415),J415)*0.001</f>
        <v>#REF!</v>
      </c>
      <c r="AH415" s="16" t="e">
        <f>IFERROR(VLOOKUP($A415,Rank!$A:$AH,L$4,0)*IF(IF(VLOOKUP($A415,Rank!$A:$AH,L$4,0)&lt;&gt;"",IF(L$5&lt;&gt;$C$3,K415+1,K415),K415)&lt;=6,1,0),0)+IF(VLOOKUP($A415,Rank!$A:$AH,L$4,0)&lt;&gt;"",IF(L$5&lt;&gt;$C$3,K415+1,K415),K415)*0.001</f>
        <v>#REF!</v>
      </c>
      <c r="AI415" s="16" t="e">
        <f>IFERROR(VLOOKUP($A415,Rank!$A:$AH,M$4,0)*IF(IF(VLOOKUP($A415,Rank!$A:$AH,M$4,0)&lt;&gt;"",IF(M$5&lt;&gt;$C$3,L415+1,L415),L415)&lt;=6,1,0),0)+IF(VLOOKUP($A415,Rank!$A:$AH,M$4,0)&lt;&gt;"",IF(M$5&lt;&gt;$C$3,L415+1,L415),L415)*0.001</f>
        <v>#REF!</v>
      </c>
      <c r="AJ415" s="16" t="e">
        <f>IFERROR(VLOOKUP($A415,Rank!$A:$AH,N$4,0)*IF(IF(VLOOKUP($A415,Rank!$A:$AH,N$4,0)&lt;&gt;"",IF(N$5&lt;&gt;$C$3,M415+1,M415),M415)&lt;=6,1,0),0)+IF(VLOOKUP($A415,Rank!$A:$AH,N$4,0)&lt;&gt;"",IF(N$5&lt;&gt;$C$3,M415+1,M415),M415)*0.001</f>
        <v>#REF!</v>
      </c>
      <c r="AK415" s="16" t="e">
        <f>IFERROR(VLOOKUP($A415,Rank!$A:$AH,O$4,0)*IF(IF(VLOOKUP($A415,Rank!$A:$AH,O$4,0)&lt;&gt;"",IF(O$5&lt;&gt;$C$3,N415+1,N415),N415)&lt;=6,1,0),0)+IF(VLOOKUP($A415,Rank!$A:$AH,O$4,0)&lt;&gt;"",IF(O$5&lt;&gt;$C$3,N415+1,N415),N415)*0.001</f>
        <v>#REF!</v>
      </c>
      <c r="AL415" s="16" t="e">
        <f>IFERROR(VLOOKUP($A415,Rank!$A:$AH,P$4,0)*IF(IF(VLOOKUP($A415,Rank!$A:$AH,P$4,0)&lt;&gt;"",IF(P$5&lt;&gt;$C$3,O415+1,O415),O415)&lt;=6,1,0),0)+IF(VLOOKUP($A415,Rank!$A:$AH,P$4,0)&lt;&gt;"",IF(P$5&lt;&gt;$C$3,O415+1,O415),O415)*0.001</f>
        <v>#REF!</v>
      </c>
      <c r="AM415" s="16" t="e">
        <f>IFERROR(VLOOKUP($A415,Rank!$A:$AH,Q$4,0)*IF(IF(VLOOKUP($A415,Rank!$A:$AH,Q$4,0)&lt;&gt;"",IF(Q$5&lt;&gt;$C$3,P415+1,P415),P415)&lt;=6,1,0),0)+IF(VLOOKUP($A415,Rank!$A:$AH,Q$4,0)&lt;&gt;"",IF(Q$5&lt;&gt;$C$3,P415+1,P415),P415)*0.001</f>
        <v>#REF!</v>
      </c>
      <c r="AN415" s="16" t="e">
        <f>IFERROR(VLOOKUP($A415,Rank!$A:$AH,R$4,0)*IF(IF(VLOOKUP($A415,Rank!$A:$AH,R$4,0)&lt;&gt;"",IF(R$5&lt;&gt;$C$3,Q415+1,Q415),Q415)&lt;=6,1,0),0)+IF(VLOOKUP($A415,Rank!$A:$AH,R$4,0)&lt;&gt;"",IF(R$5&lt;&gt;$C$3,Q415+1,Q415),Q415)*0.001</f>
        <v>#REF!</v>
      </c>
      <c r="AO415" s="16" t="e">
        <f>IFERROR(VLOOKUP($A415,Rank!$A:$AH,S$4,0)*IF(IF(VLOOKUP($A415,Rank!$A:$AH,S$4,0)&lt;&gt;"",IF(S$5&lt;&gt;$C$3,R415+1,R415),R415)&lt;=6,1,0),0)+IF(VLOOKUP($A415,Rank!$A:$AH,S$4,0)&lt;&gt;"",IF($S$5&lt;&gt;$C$3,R415+1,R415),R415)*0.001</f>
        <v>#REF!</v>
      </c>
      <c r="AP415" s="16" t="e">
        <f>IFERROR(VLOOKUP($A415,Rank!$A:$AH,T$4,0)*IF(IF(VLOOKUP($A415,Rank!$A:$AH,T$4,0)&lt;&gt;"",IF(T$5&lt;&gt;$C$3,S415+1,S415),S415)&lt;=6,1,0),0)+IF(VLOOKUP($A415,Rank!$A:$AH,T$4,0)&lt;&gt;"",IF($T$5&lt;&gt;$C$3,S415+1,S415),S415)*0.001</f>
        <v>#REF!</v>
      </c>
      <c r="AQ415" s="16" t="e">
        <f>IFERROR(VLOOKUP($A415,Rank!$A:$AH,U$4,0)*IF(IF(VLOOKUP($A415,Rank!$A:$AH,U$4,0)&lt;&gt;"",IF(U$5&lt;&gt;$C$3,T415+1,T415),T415)&lt;=6,1,0),0)+IF(VLOOKUP($A415,Rank!$A:$AH,U$4,0)&lt;&gt;"",IF($U$5&lt;&gt;$C$3,T415+1,T415),T415)*0.001</f>
        <v>#REF!</v>
      </c>
      <c r="AR415" s="16" t="e">
        <f>IFERROR(VLOOKUP($A415,Rank!$A:$AH,V$4,0)*IF(IF(VLOOKUP($A415,Rank!$A:$AH,V$4,0)&lt;&gt;"",IF(V$5&lt;&gt;$C$3,U415+1,U415),U415)&lt;=6,1,0),0)+IF(VLOOKUP($A415,Rank!$A:$AH,V$4,0)&lt;&gt;"",IF($V$5&lt;&gt;$C$3,U415+1,U415),U415)*0.001</f>
        <v>#REF!</v>
      </c>
      <c r="AS415" s="16" t="e">
        <f>IFERROR(VLOOKUP($A415,Rank!$A:$AH,W$4,0)*IF(IF(VLOOKUP($A415,Rank!$A:$AH,W$4,0)&lt;&gt;"",IF(W$5&lt;&gt;$C$3,V415+1,V415),V415)&lt;=6,1,0),0)+IF(VLOOKUP($A415,Rank!$A:$AH,W$4,0)&lt;&gt;"",IF($W$5&lt;&gt;$C$3,V415+1,V415),V415)*0.001</f>
        <v>#REF!</v>
      </c>
      <c r="AT415" s="16" t="e">
        <f>IFERROR(VLOOKUP($A415,Rank!$A:$AH,X$4,0)*IF(IF(VLOOKUP($A415,Rank!$A:$AH,X$4,0)&lt;&gt;"",IF(X$5&lt;&gt;$C$3,W415+1,W415),W415)&lt;=6,1,0),0)+IF(VLOOKUP($A415,Rank!$A:$AH,X$4,0)&lt;&gt;"",IF($X$5&lt;&gt;$C$3,W415+1,W415),W415)*0.001</f>
        <v>#REF!</v>
      </c>
      <c r="AV415" t="e">
        <f t="shared" si="134"/>
        <v>#REF!</v>
      </c>
      <c r="AW415" t="e">
        <f t="shared" si="135"/>
        <v>#REF!</v>
      </c>
      <c r="AX415" t="e">
        <f t="shared" si="136"/>
        <v>#REF!</v>
      </c>
      <c r="AY415" t="e">
        <f t="shared" si="137"/>
        <v>#REF!</v>
      </c>
      <c r="AZ415" t="e">
        <f t="shared" si="138"/>
        <v>#REF!</v>
      </c>
      <c r="BA415" t="e">
        <f t="shared" si="139"/>
        <v>#REF!</v>
      </c>
      <c r="BB415" t="e">
        <f t="shared" si="140"/>
        <v>#REF!</v>
      </c>
      <c r="BC415" t="e">
        <f t="shared" si="141"/>
        <v>#REF!</v>
      </c>
      <c r="BD415" t="e">
        <f t="shared" si="142"/>
        <v>#REF!</v>
      </c>
      <c r="BE415" t="e">
        <f t="shared" si="143"/>
        <v>#REF!</v>
      </c>
      <c r="BF415" t="e">
        <f t="shared" si="144"/>
        <v>#REF!</v>
      </c>
      <c r="BG415" t="e">
        <f t="shared" si="145"/>
        <v>#REF!</v>
      </c>
      <c r="BH415" t="e">
        <f t="shared" si="146"/>
        <v>#REF!</v>
      </c>
      <c r="BI415" t="e">
        <f t="shared" si="147"/>
        <v>#REF!</v>
      </c>
      <c r="BJ415" t="e">
        <f t="shared" si="148"/>
        <v>#REF!</v>
      </c>
      <c r="BK415" t="e">
        <f t="shared" si="149"/>
        <v>#REF!</v>
      </c>
      <c r="BL415" t="e">
        <f t="shared" si="150"/>
        <v>#REF!</v>
      </c>
      <c r="BM415" t="e">
        <f t="shared" si="151"/>
        <v>#REF!</v>
      </c>
      <c r="BN415" t="e">
        <f t="shared" si="152"/>
        <v>#REF!</v>
      </c>
      <c r="BO415" t="e">
        <f t="shared" si="153"/>
        <v>#REF!</v>
      </c>
      <c r="BP415" t="e">
        <f t="shared" si="154"/>
        <v>#REF!</v>
      </c>
    </row>
    <row r="416" spans="1:68" x14ac:dyDescent="0.3">
      <c r="A416" t="e">
        <f>+Rank!#REF!</f>
        <v>#REF!</v>
      </c>
      <c r="B416" s="16">
        <f t="shared" si="133"/>
        <v>0</v>
      </c>
      <c r="C416" s="16">
        <v>0</v>
      </c>
      <c r="D416" s="16" t="e">
        <f>IF(VLOOKUP($A416,Rank!$A:$AH,D$4,0)&lt;&gt;"",IF(D$5&lt;&gt;$C$3,C416+1,C416),C416)</f>
        <v>#REF!</v>
      </c>
      <c r="E416" s="16" t="e">
        <f>IF(VLOOKUP($A416,Rank!$A:$AH,E$4,0)&lt;&gt;"",IF(E$5&lt;&gt;$C$3,D416+1,D416),D416)</f>
        <v>#REF!</v>
      </c>
      <c r="F416" s="16" t="e">
        <f>IF(VLOOKUP($A416,Rank!$A:$AH,F$4,0)&lt;&gt;"",IF(F$5&lt;&gt;$C$3,D416+1,D416),D416)</f>
        <v>#REF!</v>
      </c>
      <c r="G416" s="16" t="e">
        <f>IF(VLOOKUP($A416,Rank!$A:$AH,G$4,0)&lt;&gt;"",IF(G$5&lt;&gt;$C$3,F416+1,F416),F416)</f>
        <v>#REF!</v>
      </c>
      <c r="H416" s="16" t="e">
        <f>IF(VLOOKUP($A416,Rank!$A:$AH,H$4,0)&lt;&gt;"",IF(H$5&lt;&gt;$C$3,G416+1,G416),G416)</f>
        <v>#REF!</v>
      </c>
      <c r="I416" s="16" t="e">
        <f>IF(VLOOKUP($A416,Rank!$A:$AH,I$4,0)&lt;&gt;"",IF(I$5&lt;&gt;$C$3,H416+1,H416),H416)</f>
        <v>#REF!</v>
      </c>
      <c r="J416" s="16" t="e">
        <f>IF(VLOOKUP($A416,Rank!$A:$AH,J$4,0)&lt;&gt;"",IF(J$5&lt;&gt;$C$3,I416+1,I416),I416)</f>
        <v>#REF!</v>
      </c>
      <c r="K416" s="16" t="e">
        <f>IF(VLOOKUP($A416,Rank!$A:$AH,K$4,0)&lt;&gt;"",IF(K$5&lt;&gt;$C$3,J416+1,J416),J416)</f>
        <v>#REF!</v>
      </c>
      <c r="L416" s="16" t="e">
        <f>IF(VLOOKUP($A416,Rank!$A:$AH,L$4,0)&lt;&gt;"",IF($L$5&lt;&gt;$C$3,K416+1,K416),K416)</f>
        <v>#REF!</v>
      </c>
      <c r="M416" s="16" t="e">
        <f>IF(VLOOKUP($A416,Rank!$A:$AH,M$4,0)&lt;&gt;"",IF(M$5&lt;&gt;$C$3,L416+1,L416),L416)</f>
        <v>#REF!</v>
      </c>
      <c r="N416" s="16" t="e">
        <f>IF(VLOOKUP($A416,Rank!$A:$AH,N$4,0)&lt;&gt;"",IF(N$5&lt;&gt;$C$3,M416+1,M416),M416)</f>
        <v>#REF!</v>
      </c>
      <c r="O416" s="16" t="e">
        <f>IF(VLOOKUP($A416,Rank!$A:$AH,O$4,0)&lt;&gt;"",IF(O$5&lt;&gt;$C$3,N416+1,N416),N416)</f>
        <v>#REF!</v>
      </c>
      <c r="P416" s="16" t="e">
        <f>IF(VLOOKUP($A416,Rank!$A:$AH,P$4,0)&lt;&gt;"",IF(P$5&lt;&gt;$C$3,O416+1,O416),O416)</f>
        <v>#REF!</v>
      </c>
      <c r="Q416" s="16" t="e">
        <f>IF(VLOOKUP($A416,Rank!$A:$AH,Q$4,0)&lt;&gt;"",IF(Q$5&lt;&gt;$C$3,P416+1,P416),P416)</f>
        <v>#REF!</v>
      </c>
      <c r="R416" s="16" t="e">
        <f>IF(VLOOKUP($A416,Rank!$A:$AH,R$4,0)&lt;&gt;"",IF(R$5&lt;&gt;$C$3,Q416+1,Q416),Q416)</f>
        <v>#REF!</v>
      </c>
      <c r="S416" s="16" t="e">
        <f>IF(VLOOKUP($A416,Rank!$A:$AH,S$4,0)&lt;&gt;"",IF(S$5&lt;&gt;$C$3,R416+1,R416),R416)</f>
        <v>#REF!</v>
      </c>
      <c r="T416" s="16" t="e">
        <f>IF(VLOOKUP($A416,Rank!$A:$AH,T$4,0)&lt;&gt;"",IF(T$5&lt;&gt;$C$3,S416+1,S416),S416)</f>
        <v>#REF!</v>
      </c>
      <c r="U416" s="16" t="e">
        <f>IF(VLOOKUP($A416,Rank!$A:$AH,U$4,0)&lt;&gt;"",IF(U$5&lt;&gt;$C$3,T416+1,T416),T416)</f>
        <v>#REF!</v>
      </c>
      <c r="V416" s="16" t="e">
        <f>IF(VLOOKUP($A416,Rank!$A:$AH,V$4,0)&lt;&gt;"",IF($V$5&lt;&gt;$C$3,U416+1,U416),U416)</f>
        <v>#REF!</v>
      </c>
      <c r="W416" s="16" t="e">
        <f>IF(VLOOKUP($A416,Rank!$A:$AH,W$4,0)&lt;&gt;"",IF(W$5&lt;&gt;$C$3,V416+1,V416),V416)</f>
        <v>#REF!</v>
      </c>
      <c r="X416" s="16" t="e">
        <f>IF(VLOOKUP($A416,Rank!$A:$AH,X$4,0)&lt;&gt;"",IF(X$5&lt;&gt;$C$3,W416+1,W416),W416)</f>
        <v>#REF!</v>
      </c>
      <c r="Z416" s="16" t="e">
        <f>IFERROR(VLOOKUP($A416,Rank!$A:$AH,D$4,0)*IF(IF(VLOOKUP($A416,Rank!$A:$AH,D$4,0)&lt;&gt;"",IF(D$5&lt;&gt;$C$3,C416+1,C416),C416)&lt;=6,1,0),0)+IF(VLOOKUP($A416,Rank!$A:$AH,D$4,0)&lt;&gt;"",IF(D$5&lt;&gt;$C$3,C416+1,C416),C416)*0.001</f>
        <v>#REF!</v>
      </c>
      <c r="AA416" s="16" t="e">
        <f>IFERROR(VLOOKUP($A416,Rank!$A:$AH,E$4,0)*IF(IF(VLOOKUP($A416,Rank!$A:$AH,E$4,0)&lt;&gt;"",IF(E$5&lt;&gt;$C$3,D416+1,D416),D416)&lt;=6,1,0),0)+IF(VLOOKUP($A416,Rank!$A:$AH,E$4,0)&lt;&gt;"",IF(E$5&lt;&gt;$C$3,D416+1,D416),D416)*0.001</f>
        <v>#REF!</v>
      </c>
      <c r="AB416" s="16" t="e">
        <f>IFERROR(VLOOKUP($A416,Rank!$A:$AH,F$4,0)*IF(IF(VLOOKUP($A416,Rank!$A:$AH,F$4,0)&lt;&gt;"",IF(F$5&lt;&gt;$C$3,E416+1,E416),E416)&lt;=6,1,0),0)+IF(VLOOKUP($A416,Rank!$A:$AH,F$4,0)&lt;&gt;"",IF(F$5&lt;&gt;$C$3,E416+1,E416),E416)*0.001</f>
        <v>#REF!</v>
      </c>
      <c r="AC416" s="16" t="e">
        <f>IFERROR(VLOOKUP($A416,Rank!$A:$AH,G$4,0)*IF(IF(VLOOKUP($A416,Rank!$A:$AH,G$4,0)&lt;&gt;"",IF(G$5&lt;&gt;$C$3,F416+1,F416),F416)&lt;=6,1,0),0)+IF(VLOOKUP($A416,Rank!$A:$AH,G$4,0)&lt;&gt;"",IF(G$5&lt;&gt;$C$3,F416+1,F416),F416)*0.001</f>
        <v>#REF!</v>
      </c>
      <c r="AD416" s="16" t="e">
        <f>IFERROR(VLOOKUP($A416,Rank!$A:$AH,H$4,0)*IF(IF(VLOOKUP($A416,Rank!$A:$AH,H$4,0)&lt;&gt;"",IF(H$5&lt;&gt;$C$3,G416+1,G416),G416)&lt;=6,1,0),0)+IF(VLOOKUP($A416,Rank!$A:$AH,H$4,0)&lt;&gt;"",IF(H$5&lt;&gt;$C$3,G416+1,G416),G416)*0.001</f>
        <v>#REF!</v>
      </c>
      <c r="AE416" s="16" t="e">
        <f>IFERROR(VLOOKUP($A416,Rank!$A:$AH,I$4,0)*IF(IF(VLOOKUP($A416,Rank!$A:$AH,I$4,0)&lt;&gt;"",IF(I$5&lt;&gt;$C$3,H416+1,H416),H416)&lt;=6,1,0),0)+IF(VLOOKUP($A416,Rank!$A:$AH,I$4,0)&lt;&gt;"",IF(I$5&lt;&gt;$C$3,H416+1,H416),H416)*0.001</f>
        <v>#REF!</v>
      </c>
      <c r="AF416" s="16" t="e">
        <f>IFERROR(VLOOKUP($A416,Rank!$A:$AH,J$4,0)*IF(IF(VLOOKUP($A416,Rank!$A:$AH,J$4,0)&lt;&gt;"",IF(J$5&lt;&gt;$C$3,I416+1,I416),I416)&lt;=6,1,0),0)+IF(VLOOKUP($A416,Rank!$A:$AH,J$4,0)&lt;&gt;"",IF(J$5&lt;&gt;$C$3,I416+1,I416),I416)*0.001</f>
        <v>#REF!</v>
      </c>
      <c r="AG416" s="16" t="e">
        <f>IFERROR(VLOOKUP($A416,Rank!$A:$AH,K$4,0)*IF(IF(VLOOKUP($A416,Rank!$A:$AH,K$4,0)&lt;&gt;"",IF(K$5&lt;&gt;$C$3,J416+1,J416),J416)&lt;=6,1,0),0)+IF(VLOOKUP($A416,Rank!$A:$AH,K$4,0)&lt;&gt;"",IF(K$5&lt;&gt;$C$3,J416+1,J416),J416)*0.001</f>
        <v>#REF!</v>
      </c>
      <c r="AH416" s="16" t="e">
        <f>IFERROR(VLOOKUP($A416,Rank!$A:$AH,L$4,0)*IF(IF(VLOOKUP($A416,Rank!$A:$AH,L$4,0)&lt;&gt;"",IF(L$5&lt;&gt;$C$3,K416+1,K416),K416)&lt;=6,1,0),0)+IF(VLOOKUP($A416,Rank!$A:$AH,L$4,0)&lt;&gt;"",IF(L$5&lt;&gt;$C$3,K416+1,K416),K416)*0.001</f>
        <v>#REF!</v>
      </c>
      <c r="AI416" s="16" t="e">
        <f>IFERROR(VLOOKUP($A416,Rank!$A:$AH,M$4,0)*IF(IF(VLOOKUP($A416,Rank!$A:$AH,M$4,0)&lt;&gt;"",IF(M$5&lt;&gt;$C$3,L416+1,L416),L416)&lt;=6,1,0),0)+IF(VLOOKUP($A416,Rank!$A:$AH,M$4,0)&lt;&gt;"",IF(M$5&lt;&gt;$C$3,L416+1,L416),L416)*0.001</f>
        <v>#REF!</v>
      </c>
      <c r="AJ416" s="16" t="e">
        <f>IFERROR(VLOOKUP($A416,Rank!$A:$AH,N$4,0)*IF(IF(VLOOKUP($A416,Rank!$A:$AH,N$4,0)&lt;&gt;"",IF(N$5&lt;&gt;$C$3,M416+1,M416),M416)&lt;=6,1,0),0)+IF(VLOOKUP($A416,Rank!$A:$AH,N$4,0)&lt;&gt;"",IF(N$5&lt;&gt;$C$3,M416+1,M416),M416)*0.001</f>
        <v>#REF!</v>
      </c>
      <c r="AK416" s="16" t="e">
        <f>IFERROR(VLOOKUP($A416,Rank!$A:$AH,O$4,0)*IF(IF(VLOOKUP($A416,Rank!$A:$AH,O$4,0)&lt;&gt;"",IF(O$5&lt;&gt;$C$3,N416+1,N416),N416)&lt;=6,1,0),0)+IF(VLOOKUP($A416,Rank!$A:$AH,O$4,0)&lt;&gt;"",IF(O$5&lt;&gt;$C$3,N416+1,N416),N416)*0.001</f>
        <v>#REF!</v>
      </c>
      <c r="AL416" s="16" t="e">
        <f>IFERROR(VLOOKUP($A416,Rank!$A:$AH,P$4,0)*IF(IF(VLOOKUP($A416,Rank!$A:$AH,P$4,0)&lt;&gt;"",IF(P$5&lt;&gt;$C$3,O416+1,O416),O416)&lt;=6,1,0),0)+IF(VLOOKUP($A416,Rank!$A:$AH,P$4,0)&lt;&gt;"",IF(P$5&lt;&gt;$C$3,O416+1,O416),O416)*0.001</f>
        <v>#REF!</v>
      </c>
      <c r="AM416" s="16" t="e">
        <f>IFERROR(VLOOKUP($A416,Rank!$A:$AH,Q$4,0)*IF(IF(VLOOKUP($A416,Rank!$A:$AH,Q$4,0)&lt;&gt;"",IF(Q$5&lt;&gt;$C$3,P416+1,P416),P416)&lt;=6,1,0),0)+IF(VLOOKUP($A416,Rank!$A:$AH,Q$4,0)&lt;&gt;"",IF(Q$5&lt;&gt;$C$3,P416+1,P416),P416)*0.001</f>
        <v>#REF!</v>
      </c>
      <c r="AN416" s="16" t="e">
        <f>IFERROR(VLOOKUP($A416,Rank!$A:$AH,R$4,0)*IF(IF(VLOOKUP($A416,Rank!$A:$AH,R$4,0)&lt;&gt;"",IF(R$5&lt;&gt;$C$3,Q416+1,Q416),Q416)&lt;=6,1,0),0)+IF(VLOOKUP($A416,Rank!$A:$AH,R$4,0)&lt;&gt;"",IF(R$5&lt;&gt;$C$3,Q416+1,Q416),Q416)*0.001</f>
        <v>#REF!</v>
      </c>
      <c r="AO416" s="16" t="e">
        <f>IFERROR(VLOOKUP($A416,Rank!$A:$AH,S$4,0)*IF(IF(VLOOKUP($A416,Rank!$A:$AH,S$4,0)&lt;&gt;"",IF(S$5&lt;&gt;$C$3,R416+1,R416),R416)&lt;=6,1,0),0)+IF(VLOOKUP($A416,Rank!$A:$AH,S$4,0)&lt;&gt;"",IF($S$5&lt;&gt;$C$3,R416+1,R416),R416)*0.001</f>
        <v>#REF!</v>
      </c>
      <c r="AP416" s="16" t="e">
        <f>IFERROR(VLOOKUP($A416,Rank!$A:$AH,T$4,0)*IF(IF(VLOOKUP($A416,Rank!$A:$AH,T$4,0)&lt;&gt;"",IF(T$5&lt;&gt;$C$3,S416+1,S416),S416)&lt;=6,1,0),0)+IF(VLOOKUP($A416,Rank!$A:$AH,T$4,0)&lt;&gt;"",IF($T$5&lt;&gt;$C$3,S416+1,S416),S416)*0.001</f>
        <v>#REF!</v>
      </c>
      <c r="AQ416" s="16" t="e">
        <f>IFERROR(VLOOKUP($A416,Rank!$A:$AH,U$4,0)*IF(IF(VLOOKUP($A416,Rank!$A:$AH,U$4,0)&lt;&gt;"",IF(U$5&lt;&gt;$C$3,T416+1,T416),T416)&lt;=6,1,0),0)+IF(VLOOKUP($A416,Rank!$A:$AH,U$4,0)&lt;&gt;"",IF($U$5&lt;&gt;$C$3,T416+1,T416),T416)*0.001</f>
        <v>#REF!</v>
      </c>
      <c r="AR416" s="16" t="e">
        <f>IFERROR(VLOOKUP($A416,Rank!$A:$AH,V$4,0)*IF(IF(VLOOKUP($A416,Rank!$A:$AH,V$4,0)&lt;&gt;"",IF(V$5&lt;&gt;$C$3,U416+1,U416),U416)&lt;=6,1,0),0)+IF(VLOOKUP($A416,Rank!$A:$AH,V$4,0)&lt;&gt;"",IF($V$5&lt;&gt;$C$3,U416+1,U416),U416)*0.001</f>
        <v>#REF!</v>
      </c>
      <c r="AS416" s="16" t="e">
        <f>IFERROR(VLOOKUP($A416,Rank!$A:$AH,W$4,0)*IF(IF(VLOOKUP($A416,Rank!$A:$AH,W$4,0)&lt;&gt;"",IF(W$5&lt;&gt;$C$3,V416+1,V416),V416)&lt;=6,1,0),0)+IF(VLOOKUP($A416,Rank!$A:$AH,W$4,0)&lt;&gt;"",IF($W$5&lt;&gt;$C$3,V416+1,V416),V416)*0.001</f>
        <v>#REF!</v>
      </c>
      <c r="AT416" s="16" t="e">
        <f>IFERROR(VLOOKUP($A416,Rank!$A:$AH,X$4,0)*IF(IF(VLOOKUP($A416,Rank!$A:$AH,X$4,0)&lt;&gt;"",IF(X$5&lt;&gt;$C$3,W416+1,W416),W416)&lt;=6,1,0),0)+IF(VLOOKUP($A416,Rank!$A:$AH,X$4,0)&lt;&gt;"",IF($X$5&lt;&gt;$C$3,W416+1,W416),W416)*0.001</f>
        <v>#REF!</v>
      </c>
      <c r="AV416" t="e">
        <f t="shared" si="134"/>
        <v>#REF!</v>
      </c>
      <c r="AW416" t="e">
        <f t="shared" si="135"/>
        <v>#REF!</v>
      </c>
      <c r="AX416" t="e">
        <f t="shared" si="136"/>
        <v>#REF!</v>
      </c>
      <c r="AY416" t="e">
        <f t="shared" si="137"/>
        <v>#REF!</v>
      </c>
      <c r="AZ416" t="e">
        <f t="shared" si="138"/>
        <v>#REF!</v>
      </c>
      <c r="BA416" t="e">
        <f t="shared" si="139"/>
        <v>#REF!</v>
      </c>
      <c r="BB416" t="e">
        <f t="shared" si="140"/>
        <v>#REF!</v>
      </c>
      <c r="BC416" t="e">
        <f t="shared" si="141"/>
        <v>#REF!</v>
      </c>
      <c r="BD416" t="e">
        <f t="shared" si="142"/>
        <v>#REF!</v>
      </c>
      <c r="BE416" t="e">
        <f t="shared" si="143"/>
        <v>#REF!</v>
      </c>
      <c r="BF416" t="e">
        <f t="shared" si="144"/>
        <v>#REF!</v>
      </c>
      <c r="BG416" t="e">
        <f t="shared" si="145"/>
        <v>#REF!</v>
      </c>
      <c r="BH416" t="e">
        <f t="shared" si="146"/>
        <v>#REF!</v>
      </c>
      <c r="BI416" t="e">
        <f t="shared" si="147"/>
        <v>#REF!</v>
      </c>
      <c r="BJ416" t="e">
        <f t="shared" si="148"/>
        <v>#REF!</v>
      </c>
      <c r="BK416" t="e">
        <f t="shared" si="149"/>
        <v>#REF!</v>
      </c>
      <c r="BL416" t="e">
        <f t="shared" si="150"/>
        <v>#REF!</v>
      </c>
      <c r="BM416" t="e">
        <f t="shared" si="151"/>
        <v>#REF!</v>
      </c>
      <c r="BN416" t="e">
        <f t="shared" si="152"/>
        <v>#REF!</v>
      </c>
      <c r="BO416" t="e">
        <f t="shared" si="153"/>
        <v>#REF!</v>
      </c>
      <c r="BP416" t="e">
        <f t="shared" si="154"/>
        <v>#REF!</v>
      </c>
    </row>
    <row r="417" spans="1:68" x14ac:dyDescent="0.3">
      <c r="A417" t="e">
        <f>+Rank!#REF!</f>
        <v>#REF!</v>
      </c>
      <c r="B417" s="16">
        <f t="shared" si="133"/>
        <v>0</v>
      </c>
      <c r="C417" s="16">
        <v>0</v>
      </c>
      <c r="D417" s="16" t="e">
        <f>IF(VLOOKUP($A417,Rank!$A:$AH,D$4,0)&lt;&gt;"",IF(D$5&lt;&gt;$C$3,C417+1,C417),C417)</f>
        <v>#REF!</v>
      </c>
      <c r="E417" s="16" t="e">
        <f>IF(VLOOKUP($A417,Rank!$A:$AH,E$4,0)&lt;&gt;"",IF(E$5&lt;&gt;$C$3,D417+1,D417),D417)</f>
        <v>#REF!</v>
      </c>
      <c r="F417" s="16" t="e">
        <f>IF(VLOOKUP($A417,Rank!$A:$AH,F$4,0)&lt;&gt;"",IF(F$5&lt;&gt;$C$3,D417+1,D417),D417)</f>
        <v>#REF!</v>
      </c>
      <c r="G417" s="16" t="e">
        <f>IF(VLOOKUP($A417,Rank!$A:$AH,G$4,0)&lt;&gt;"",IF(G$5&lt;&gt;$C$3,F417+1,F417),F417)</f>
        <v>#REF!</v>
      </c>
      <c r="H417" s="16" t="e">
        <f>IF(VLOOKUP($A417,Rank!$A:$AH,H$4,0)&lt;&gt;"",IF(H$5&lt;&gt;$C$3,G417+1,G417),G417)</f>
        <v>#REF!</v>
      </c>
      <c r="I417" s="16" t="e">
        <f>IF(VLOOKUP($A417,Rank!$A:$AH,I$4,0)&lt;&gt;"",IF(I$5&lt;&gt;$C$3,H417+1,H417),H417)</f>
        <v>#REF!</v>
      </c>
      <c r="J417" s="16" t="e">
        <f>IF(VLOOKUP($A417,Rank!$A:$AH,J$4,0)&lt;&gt;"",IF(J$5&lt;&gt;$C$3,I417+1,I417),I417)</f>
        <v>#REF!</v>
      </c>
      <c r="K417" s="16" t="e">
        <f>IF(VLOOKUP($A417,Rank!$A:$AH,K$4,0)&lt;&gt;"",IF(K$5&lt;&gt;$C$3,J417+1,J417),J417)</f>
        <v>#REF!</v>
      </c>
      <c r="L417" s="16" t="e">
        <f>IF(VLOOKUP($A417,Rank!$A:$AH,L$4,0)&lt;&gt;"",IF($L$5&lt;&gt;$C$3,K417+1,K417),K417)</f>
        <v>#REF!</v>
      </c>
      <c r="M417" s="16" t="e">
        <f>IF(VLOOKUP($A417,Rank!$A:$AH,M$4,0)&lt;&gt;"",IF(M$5&lt;&gt;$C$3,L417+1,L417),L417)</f>
        <v>#REF!</v>
      </c>
      <c r="N417" s="16" t="e">
        <f>IF(VLOOKUP($A417,Rank!$A:$AH,N$4,0)&lt;&gt;"",IF(N$5&lt;&gt;$C$3,M417+1,M417),M417)</f>
        <v>#REF!</v>
      </c>
      <c r="O417" s="16" t="e">
        <f>IF(VLOOKUP($A417,Rank!$A:$AH,O$4,0)&lt;&gt;"",IF(O$5&lt;&gt;$C$3,N417+1,N417),N417)</f>
        <v>#REF!</v>
      </c>
      <c r="P417" s="16" t="e">
        <f>IF(VLOOKUP($A417,Rank!$A:$AH,P$4,0)&lt;&gt;"",IF(P$5&lt;&gt;$C$3,O417+1,O417),O417)</f>
        <v>#REF!</v>
      </c>
      <c r="Q417" s="16" t="e">
        <f>IF(VLOOKUP($A417,Rank!$A:$AH,Q$4,0)&lt;&gt;"",IF(Q$5&lt;&gt;$C$3,P417+1,P417),P417)</f>
        <v>#REF!</v>
      </c>
      <c r="R417" s="16" t="e">
        <f>IF(VLOOKUP($A417,Rank!$A:$AH,R$4,0)&lt;&gt;"",IF(R$5&lt;&gt;$C$3,Q417+1,Q417),Q417)</f>
        <v>#REF!</v>
      </c>
      <c r="S417" s="16" t="e">
        <f>IF(VLOOKUP($A417,Rank!$A:$AH,S$4,0)&lt;&gt;"",IF(S$5&lt;&gt;$C$3,R417+1,R417),R417)</f>
        <v>#REF!</v>
      </c>
      <c r="T417" s="16" t="e">
        <f>IF(VLOOKUP($A417,Rank!$A:$AH,T$4,0)&lt;&gt;"",IF(T$5&lt;&gt;$C$3,S417+1,S417),S417)</f>
        <v>#REF!</v>
      </c>
      <c r="U417" s="16" t="e">
        <f>IF(VLOOKUP($A417,Rank!$A:$AH,U$4,0)&lt;&gt;"",IF(U$5&lt;&gt;$C$3,T417+1,T417),T417)</f>
        <v>#REF!</v>
      </c>
      <c r="V417" s="16" t="e">
        <f>IF(VLOOKUP($A417,Rank!$A:$AH,V$4,0)&lt;&gt;"",IF($V$5&lt;&gt;$C$3,U417+1,U417),U417)</f>
        <v>#REF!</v>
      </c>
      <c r="W417" s="16" t="e">
        <f>IF(VLOOKUP($A417,Rank!$A:$AH,W$4,0)&lt;&gt;"",IF(W$5&lt;&gt;$C$3,V417+1,V417),V417)</f>
        <v>#REF!</v>
      </c>
      <c r="X417" s="16" t="e">
        <f>IF(VLOOKUP($A417,Rank!$A:$AH,X$4,0)&lt;&gt;"",IF(X$5&lt;&gt;$C$3,W417+1,W417),W417)</f>
        <v>#REF!</v>
      </c>
      <c r="Z417" s="16" t="e">
        <f>IFERROR(VLOOKUP($A417,Rank!$A:$AH,D$4,0)*IF(IF(VLOOKUP($A417,Rank!$A:$AH,D$4,0)&lt;&gt;"",IF(D$5&lt;&gt;$C$3,C417+1,C417),C417)&lt;=6,1,0),0)+IF(VLOOKUP($A417,Rank!$A:$AH,D$4,0)&lt;&gt;"",IF(D$5&lt;&gt;$C$3,C417+1,C417),C417)*0.001</f>
        <v>#REF!</v>
      </c>
      <c r="AA417" s="16" t="e">
        <f>IFERROR(VLOOKUP($A417,Rank!$A:$AH,E$4,0)*IF(IF(VLOOKUP($A417,Rank!$A:$AH,E$4,0)&lt;&gt;"",IF(E$5&lt;&gt;$C$3,D417+1,D417),D417)&lt;=6,1,0),0)+IF(VLOOKUP($A417,Rank!$A:$AH,E$4,0)&lt;&gt;"",IF(E$5&lt;&gt;$C$3,D417+1,D417),D417)*0.001</f>
        <v>#REF!</v>
      </c>
      <c r="AB417" s="16" t="e">
        <f>IFERROR(VLOOKUP($A417,Rank!$A:$AH,F$4,0)*IF(IF(VLOOKUP($A417,Rank!$A:$AH,F$4,0)&lt;&gt;"",IF(F$5&lt;&gt;$C$3,E417+1,E417),E417)&lt;=6,1,0),0)+IF(VLOOKUP($A417,Rank!$A:$AH,F$4,0)&lt;&gt;"",IF(F$5&lt;&gt;$C$3,E417+1,E417),E417)*0.001</f>
        <v>#REF!</v>
      </c>
      <c r="AC417" s="16" t="e">
        <f>IFERROR(VLOOKUP($A417,Rank!$A:$AH,G$4,0)*IF(IF(VLOOKUP($A417,Rank!$A:$AH,G$4,0)&lt;&gt;"",IF(G$5&lt;&gt;$C$3,F417+1,F417),F417)&lt;=6,1,0),0)+IF(VLOOKUP($A417,Rank!$A:$AH,G$4,0)&lt;&gt;"",IF(G$5&lt;&gt;$C$3,F417+1,F417),F417)*0.001</f>
        <v>#REF!</v>
      </c>
      <c r="AD417" s="16" t="e">
        <f>IFERROR(VLOOKUP($A417,Rank!$A:$AH,H$4,0)*IF(IF(VLOOKUP($A417,Rank!$A:$AH,H$4,0)&lt;&gt;"",IF(H$5&lt;&gt;$C$3,G417+1,G417),G417)&lt;=6,1,0),0)+IF(VLOOKUP($A417,Rank!$A:$AH,H$4,0)&lt;&gt;"",IF(H$5&lt;&gt;$C$3,G417+1,G417),G417)*0.001</f>
        <v>#REF!</v>
      </c>
      <c r="AE417" s="16" t="e">
        <f>IFERROR(VLOOKUP($A417,Rank!$A:$AH,I$4,0)*IF(IF(VLOOKUP($A417,Rank!$A:$AH,I$4,0)&lt;&gt;"",IF(I$5&lt;&gt;$C$3,H417+1,H417),H417)&lt;=6,1,0),0)+IF(VLOOKUP($A417,Rank!$A:$AH,I$4,0)&lt;&gt;"",IF(I$5&lt;&gt;$C$3,H417+1,H417),H417)*0.001</f>
        <v>#REF!</v>
      </c>
      <c r="AF417" s="16" t="e">
        <f>IFERROR(VLOOKUP($A417,Rank!$A:$AH,J$4,0)*IF(IF(VLOOKUP($A417,Rank!$A:$AH,J$4,0)&lt;&gt;"",IF(J$5&lt;&gt;$C$3,I417+1,I417),I417)&lt;=6,1,0),0)+IF(VLOOKUP($A417,Rank!$A:$AH,J$4,0)&lt;&gt;"",IF(J$5&lt;&gt;$C$3,I417+1,I417),I417)*0.001</f>
        <v>#REF!</v>
      </c>
      <c r="AG417" s="16" t="e">
        <f>IFERROR(VLOOKUP($A417,Rank!$A:$AH,K$4,0)*IF(IF(VLOOKUP($A417,Rank!$A:$AH,K$4,0)&lt;&gt;"",IF(K$5&lt;&gt;$C$3,J417+1,J417),J417)&lt;=6,1,0),0)+IF(VLOOKUP($A417,Rank!$A:$AH,K$4,0)&lt;&gt;"",IF(K$5&lt;&gt;$C$3,J417+1,J417),J417)*0.001</f>
        <v>#REF!</v>
      </c>
      <c r="AH417" s="16" t="e">
        <f>IFERROR(VLOOKUP($A417,Rank!$A:$AH,L$4,0)*IF(IF(VLOOKUP($A417,Rank!$A:$AH,L$4,0)&lt;&gt;"",IF(L$5&lt;&gt;$C$3,K417+1,K417),K417)&lt;=6,1,0),0)+IF(VLOOKUP($A417,Rank!$A:$AH,L$4,0)&lt;&gt;"",IF(L$5&lt;&gt;$C$3,K417+1,K417),K417)*0.001</f>
        <v>#REF!</v>
      </c>
      <c r="AI417" s="16" t="e">
        <f>IFERROR(VLOOKUP($A417,Rank!$A:$AH,M$4,0)*IF(IF(VLOOKUP($A417,Rank!$A:$AH,M$4,0)&lt;&gt;"",IF(M$5&lt;&gt;$C$3,L417+1,L417),L417)&lt;=6,1,0),0)+IF(VLOOKUP($A417,Rank!$A:$AH,M$4,0)&lt;&gt;"",IF(M$5&lt;&gt;$C$3,L417+1,L417),L417)*0.001</f>
        <v>#REF!</v>
      </c>
      <c r="AJ417" s="16" t="e">
        <f>IFERROR(VLOOKUP($A417,Rank!$A:$AH,N$4,0)*IF(IF(VLOOKUP($A417,Rank!$A:$AH,N$4,0)&lt;&gt;"",IF(N$5&lt;&gt;$C$3,M417+1,M417),M417)&lt;=6,1,0),0)+IF(VLOOKUP($A417,Rank!$A:$AH,N$4,0)&lt;&gt;"",IF(N$5&lt;&gt;$C$3,M417+1,M417),M417)*0.001</f>
        <v>#REF!</v>
      </c>
      <c r="AK417" s="16" t="e">
        <f>IFERROR(VLOOKUP($A417,Rank!$A:$AH,O$4,0)*IF(IF(VLOOKUP($A417,Rank!$A:$AH,O$4,0)&lt;&gt;"",IF(O$5&lt;&gt;$C$3,N417+1,N417),N417)&lt;=6,1,0),0)+IF(VLOOKUP($A417,Rank!$A:$AH,O$4,0)&lt;&gt;"",IF(O$5&lt;&gt;$C$3,N417+1,N417),N417)*0.001</f>
        <v>#REF!</v>
      </c>
      <c r="AL417" s="16" t="e">
        <f>IFERROR(VLOOKUP($A417,Rank!$A:$AH,P$4,0)*IF(IF(VLOOKUP($A417,Rank!$A:$AH,P$4,0)&lt;&gt;"",IF(P$5&lt;&gt;$C$3,O417+1,O417),O417)&lt;=6,1,0),0)+IF(VLOOKUP($A417,Rank!$A:$AH,P$4,0)&lt;&gt;"",IF(P$5&lt;&gt;$C$3,O417+1,O417),O417)*0.001</f>
        <v>#REF!</v>
      </c>
      <c r="AM417" s="16" t="e">
        <f>IFERROR(VLOOKUP($A417,Rank!$A:$AH,Q$4,0)*IF(IF(VLOOKUP($A417,Rank!$A:$AH,Q$4,0)&lt;&gt;"",IF(Q$5&lt;&gt;$C$3,P417+1,P417),P417)&lt;=6,1,0),0)+IF(VLOOKUP($A417,Rank!$A:$AH,Q$4,0)&lt;&gt;"",IF(Q$5&lt;&gt;$C$3,P417+1,P417),P417)*0.001</f>
        <v>#REF!</v>
      </c>
      <c r="AN417" s="16" t="e">
        <f>IFERROR(VLOOKUP($A417,Rank!$A:$AH,R$4,0)*IF(IF(VLOOKUP($A417,Rank!$A:$AH,R$4,0)&lt;&gt;"",IF(R$5&lt;&gt;$C$3,Q417+1,Q417),Q417)&lt;=6,1,0),0)+IF(VLOOKUP($A417,Rank!$A:$AH,R$4,0)&lt;&gt;"",IF(R$5&lt;&gt;$C$3,Q417+1,Q417),Q417)*0.001</f>
        <v>#REF!</v>
      </c>
      <c r="AO417" s="16" t="e">
        <f>IFERROR(VLOOKUP($A417,Rank!$A:$AH,S$4,0)*IF(IF(VLOOKUP($A417,Rank!$A:$AH,S$4,0)&lt;&gt;"",IF(S$5&lt;&gt;$C$3,R417+1,R417),R417)&lt;=6,1,0),0)+IF(VLOOKUP($A417,Rank!$A:$AH,S$4,0)&lt;&gt;"",IF($S$5&lt;&gt;$C$3,R417+1,R417),R417)*0.001</f>
        <v>#REF!</v>
      </c>
      <c r="AP417" s="16" t="e">
        <f>IFERROR(VLOOKUP($A417,Rank!$A:$AH,T$4,0)*IF(IF(VLOOKUP($A417,Rank!$A:$AH,T$4,0)&lt;&gt;"",IF(T$5&lt;&gt;$C$3,S417+1,S417),S417)&lt;=6,1,0),0)+IF(VLOOKUP($A417,Rank!$A:$AH,T$4,0)&lt;&gt;"",IF($T$5&lt;&gt;$C$3,S417+1,S417),S417)*0.001</f>
        <v>#REF!</v>
      </c>
      <c r="AQ417" s="16" t="e">
        <f>IFERROR(VLOOKUP($A417,Rank!$A:$AH,U$4,0)*IF(IF(VLOOKUP($A417,Rank!$A:$AH,U$4,0)&lt;&gt;"",IF(U$5&lt;&gt;$C$3,T417+1,T417),T417)&lt;=6,1,0),0)+IF(VLOOKUP($A417,Rank!$A:$AH,U$4,0)&lt;&gt;"",IF($U$5&lt;&gt;$C$3,T417+1,T417),T417)*0.001</f>
        <v>#REF!</v>
      </c>
      <c r="AR417" s="16" t="e">
        <f>IFERROR(VLOOKUP($A417,Rank!$A:$AH,V$4,0)*IF(IF(VLOOKUP($A417,Rank!$A:$AH,V$4,0)&lt;&gt;"",IF(V$5&lt;&gt;$C$3,U417+1,U417),U417)&lt;=6,1,0),0)+IF(VLOOKUP($A417,Rank!$A:$AH,V$4,0)&lt;&gt;"",IF($V$5&lt;&gt;$C$3,U417+1,U417),U417)*0.001</f>
        <v>#REF!</v>
      </c>
      <c r="AS417" s="16" t="e">
        <f>IFERROR(VLOOKUP($A417,Rank!$A:$AH,W$4,0)*IF(IF(VLOOKUP($A417,Rank!$A:$AH,W$4,0)&lt;&gt;"",IF(W$5&lt;&gt;$C$3,V417+1,V417),V417)&lt;=6,1,0),0)+IF(VLOOKUP($A417,Rank!$A:$AH,W$4,0)&lt;&gt;"",IF($W$5&lt;&gt;$C$3,V417+1,V417),V417)*0.001</f>
        <v>#REF!</v>
      </c>
      <c r="AT417" s="16" t="e">
        <f>IFERROR(VLOOKUP($A417,Rank!$A:$AH,X$4,0)*IF(IF(VLOOKUP($A417,Rank!$A:$AH,X$4,0)&lt;&gt;"",IF(X$5&lt;&gt;$C$3,W417+1,W417),W417)&lt;=6,1,0),0)+IF(VLOOKUP($A417,Rank!$A:$AH,X$4,0)&lt;&gt;"",IF($X$5&lt;&gt;$C$3,W417+1,W417),W417)*0.001</f>
        <v>#REF!</v>
      </c>
      <c r="AV417" t="e">
        <f t="shared" si="134"/>
        <v>#REF!</v>
      </c>
      <c r="AW417" t="e">
        <f t="shared" si="135"/>
        <v>#REF!</v>
      </c>
      <c r="AX417" t="e">
        <f t="shared" si="136"/>
        <v>#REF!</v>
      </c>
      <c r="AY417" t="e">
        <f t="shared" si="137"/>
        <v>#REF!</v>
      </c>
      <c r="AZ417" t="e">
        <f t="shared" si="138"/>
        <v>#REF!</v>
      </c>
      <c r="BA417" t="e">
        <f t="shared" si="139"/>
        <v>#REF!</v>
      </c>
      <c r="BB417" t="e">
        <f t="shared" si="140"/>
        <v>#REF!</v>
      </c>
      <c r="BC417" t="e">
        <f t="shared" si="141"/>
        <v>#REF!</v>
      </c>
      <c r="BD417" t="e">
        <f t="shared" si="142"/>
        <v>#REF!</v>
      </c>
      <c r="BE417" t="e">
        <f t="shared" si="143"/>
        <v>#REF!</v>
      </c>
      <c r="BF417" t="e">
        <f t="shared" si="144"/>
        <v>#REF!</v>
      </c>
      <c r="BG417" t="e">
        <f t="shared" si="145"/>
        <v>#REF!</v>
      </c>
      <c r="BH417" t="e">
        <f t="shared" si="146"/>
        <v>#REF!</v>
      </c>
      <c r="BI417" t="e">
        <f t="shared" si="147"/>
        <v>#REF!</v>
      </c>
      <c r="BJ417" t="e">
        <f t="shared" si="148"/>
        <v>#REF!</v>
      </c>
      <c r="BK417" t="e">
        <f t="shared" si="149"/>
        <v>#REF!</v>
      </c>
      <c r="BL417" t="e">
        <f t="shared" si="150"/>
        <v>#REF!</v>
      </c>
      <c r="BM417" t="e">
        <f t="shared" si="151"/>
        <v>#REF!</v>
      </c>
      <c r="BN417" t="e">
        <f t="shared" si="152"/>
        <v>#REF!</v>
      </c>
      <c r="BO417" t="e">
        <f t="shared" si="153"/>
        <v>#REF!</v>
      </c>
      <c r="BP417" t="e">
        <f t="shared" si="154"/>
        <v>#REF!</v>
      </c>
    </row>
    <row r="418" spans="1:68" x14ac:dyDescent="0.3">
      <c r="A418" t="e">
        <f>+Rank!#REF!</f>
        <v>#REF!</v>
      </c>
      <c r="B418" s="16">
        <f t="shared" si="133"/>
        <v>0</v>
      </c>
      <c r="C418" s="16">
        <v>0</v>
      </c>
      <c r="D418" s="16" t="e">
        <f>IF(VLOOKUP($A418,Rank!$A:$AH,D$4,0)&lt;&gt;"",IF(D$5&lt;&gt;$C$3,C418+1,C418),C418)</f>
        <v>#REF!</v>
      </c>
      <c r="E418" s="16" t="e">
        <f>IF(VLOOKUP($A418,Rank!$A:$AH,E$4,0)&lt;&gt;"",IF(E$5&lt;&gt;$C$3,D418+1,D418),D418)</f>
        <v>#REF!</v>
      </c>
      <c r="F418" s="16" t="e">
        <f>IF(VLOOKUP($A418,Rank!$A:$AH,F$4,0)&lt;&gt;"",IF(F$5&lt;&gt;$C$3,D418+1,D418),D418)</f>
        <v>#REF!</v>
      </c>
      <c r="G418" s="16" t="e">
        <f>IF(VLOOKUP($A418,Rank!$A:$AH,G$4,0)&lt;&gt;"",IF(G$5&lt;&gt;$C$3,F418+1,F418),F418)</f>
        <v>#REF!</v>
      </c>
      <c r="H418" s="16" t="e">
        <f>IF(VLOOKUP($A418,Rank!$A:$AH,H$4,0)&lt;&gt;"",IF(H$5&lt;&gt;$C$3,G418+1,G418),G418)</f>
        <v>#REF!</v>
      </c>
      <c r="I418" s="16" t="e">
        <f>IF(VLOOKUP($A418,Rank!$A:$AH,I$4,0)&lt;&gt;"",IF(I$5&lt;&gt;$C$3,H418+1,H418),H418)</f>
        <v>#REF!</v>
      </c>
      <c r="J418" s="16" t="e">
        <f>IF(VLOOKUP($A418,Rank!$A:$AH,J$4,0)&lt;&gt;"",IF(J$5&lt;&gt;$C$3,I418+1,I418),I418)</f>
        <v>#REF!</v>
      </c>
      <c r="K418" s="16" t="e">
        <f>IF(VLOOKUP($A418,Rank!$A:$AH,K$4,0)&lt;&gt;"",IF(K$5&lt;&gt;$C$3,J418+1,J418),J418)</f>
        <v>#REF!</v>
      </c>
      <c r="L418" s="16" t="e">
        <f>IF(VLOOKUP($A418,Rank!$A:$AH,L$4,0)&lt;&gt;"",IF($L$5&lt;&gt;$C$3,K418+1,K418),K418)</f>
        <v>#REF!</v>
      </c>
      <c r="M418" s="16" t="e">
        <f>IF(VLOOKUP($A418,Rank!$A:$AH,M$4,0)&lt;&gt;"",IF(M$5&lt;&gt;$C$3,L418+1,L418),L418)</f>
        <v>#REF!</v>
      </c>
      <c r="N418" s="16" t="e">
        <f>IF(VLOOKUP($A418,Rank!$A:$AH,N$4,0)&lt;&gt;"",IF(N$5&lt;&gt;$C$3,M418+1,M418),M418)</f>
        <v>#REF!</v>
      </c>
      <c r="O418" s="16" t="e">
        <f>IF(VLOOKUP($A418,Rank!$A:$AH,O$4,0)&lt;&gt;"",IF(O$5&lt;&gt;$C$3,N418+1,N418),N418)</f>
        <v>#REF!</v>
      </c>
      <c r="P418" s="16" t="e">
        <f>IF(VLOOKUP($A418,Rank!$A:$AH,P$4,0)&lt;&gt;"",IF(P$5&lt;&gt;$C$3,O418+1,O418),O418)</f>
        <v>#REF!</v>
      </c>
      <c r="Q418" s="16" t="e">
        <f>IF(VLOOKUP($A418,Rank!$A:$AH,Q$4,0)&lt;&gt;"",IF(Q$5&lt;&gt;$C$3,P418+1,P418),P418)</f>
        <v>#REF!</v>
      </c>
      <c r="R418" s="16" t="e">
        <f>IF(VLOOKUP($A418,Rank!$A:$AH,R$4,0)&lt;&gt;"",IF(R$5&lt;&gt;$C$3,Q418+1,Q418),Q418)</f>
        <v>#REF!</v>
      </c>
      <c r="S418" s="16" t="e">
        <f>IF(VLOOKUP($A418,Rank!$A:$AH,S$4,0)&lt;&gt;"",IF(S$5&lt;&gt;$C$3,R418+1,R418),R418)</f>
        <v>#REF!</v>
      </c>
      <c r="T418" s="16" t="e">
        <f>IF(VLOOKUP($A418,Rank!$A:$AH,T$4,0)&lt;&gt;"",IF(T$5&lt;&gt;$C$3,S418+1,S418),S418)</f>
        <v>#REF!</v>
      </c>
      <c r="U418" s="16" t="e">
        <f>IF(VLOOKUP($A418,Rank!$A:$AH,U$4,0)&lt;&gt;"",IF(U$5&lt;&gt;$C$3,T418+1,T418),T418)</f>
        <v>#REF!</v>
      </c>
      <c r="V418" s="16" t="e">
        <f>IF(VLOOKUP($A418,Rank!$A:$AH,V$4,0)&lt;&gt;"",IF($V$5&lt;&gt;$C$3,U418+1,U418),U418)</f>
        <v>#REF!</v>
      </c>
      <c r="W418" s="16" t="e">
        <f>IF(VLOOKUP($A418,Rank!$A:$AH,W$4,0)&lt;&gt;"",IF(W$5&lt;&gt;$C$3,V418+1,V418),V418)</f>
        <v>#REF!</v>
      </c>
      <c r="X418" s="16" t="e">
        <f>IF(VLOOKUP($A418,Rank!$A:$AH,X$4,0)&lt;&gt;"",IF(X$5&lt;&gt;$C$3,W418+1,W418),W418)</f>
        <v>#REF!</v>
      </c>
      <c r="Z418" s="16" t="e">
        <f>IFERROR(VLOOKUP($A418,Rank!$A:$AH,D$4,0)*IF(IF(VLOOKUP($A418,Rank!$A:$AH,D$4,0)&lt;&gt;"",IF(D$5&lt;&gt;$C$3,C418+1,C418),C418)&lt;=6,1,0),0)+IF(VLOOKUP($A418,Rank!$A:$AH,D$4,0)&lt;&gt;"",IF(D$5&lt;&gt;$C$3,C418+1,C418),C418)*0.001</f>
        <v>#REF!</v>
      </c>
      <c r="AA418" s="16" t="e">
        <f>IFERROR(VLOOKUP($A418,Rank!$A:$AH,E$4,0)*IF(IF(VLOOKUP($A418,Rank!$A:$AH,E$4,0)&lt;&gt;"",IF(E$5&lt;&gt;$C$3,D418+1,D418),D418)&lt;=6,1,0),0)+IF(VLOOKUP($A418,Rank!$A:$AH,E$4,0)&lt;&gt;"",IF(E$5&lt;&gt;$C$3,D418+1,D418),D418)*0.001</f>
        <v>#REF!</v>
      </c>
      <c r="AB418" s="16" t="e">
        <f>IFERROR(VLOOKUP($A418,Rank!$A:$AH,F$4,0)*IF(IF(VLOOKUP($A418,Rank!$A:$AH,F$4,0)&lt;&gt;"",IF(F$5&lt;&gt;$C$3,E418+1,E418),E418)&lt;=6,1,0),0)+IF(VLOOKUP($A418,Rank!$A:$AH,F$4,0)&lt;&gt;"",IF(F$5&lt;&gt;$C$3,E418+1,E418),E418)*0.001</f>
        <v>#REF!</v>
      </c>
      <c r="AC418" s="16" t="e">
        <f>IFERROR(VLOOKUP($A418,Rank!$A:$AH,G$4,0)*IF(IF(VLOOKUP($A418,Rank!$A:$AH,G$4,0)&lt;&gt;"",IF(G$5&lt;&gt;$C$3,F418+1,F418),F418)&lt;=6,1,0),0)+IF(VLOOKUP($A418,Rank!$A:$AH,G$4,0)&lt;&gt;"",IF(G$5&lt;&gt;$C$3,F418+1,F418),F418)*0.001</f>
        <v>#REF!</v>
      </c>
      <c r="AD418" s="16" t="e">
        <f>IFERROR(VLOOKUP($A418,Rank!$A:$AH,H$4,0)*IF(IF(VLOOKUP($A418,Rank!$A:$AH,H$4,0)&lt;&gt;"",IF(H$5&lt;&gt;$C$3,G418+1,G418),G418)&lt;=6,1,0),0)+IF(VLOOKUP($A418,Rank!$A:$AH,H$4,0)&lt;&gt;"",IF(H$5&lt;&gt;$C$3,G418+1,G418),G418)*0.001</f>
        <v>#REF!</v>
      </c>
      <c r="AE418" s="16" t="e">
        <f>IFERROR(VLOOKUP($A418,Rank!$A:$AH,I$4,0)*IF(IF(VLOOKUP($A418,Rank!$A:$AH,I$4,0)&lt;&gt;"",IF(I$5&lt;&gt;$C$3,H418+1,H418),H418)&lt;=6,1,0),0)+IF(VLOOKUP($A418,Rank!$A:$AH,I$4,0)&lt;&gt;"",IF(I$5&lt;&gt;$C$3,H418+1,H418),H418)*0.001</f>
        <v>#REF!</v>
      </c>
      <c r="AF418" s="16" t="e">
        <f>IFERROR(VLOOKUP($A418,Rank!$A:$AH,J$4,0)*IF(IF(VLOOKUP($A418,Rank!$A:$AH,J$4,0)&lt;&gt;"",IF(J$5&lt;&gt;$C$3,I418+1,I418),I418)&lt;=6,1,0),0)+IF(VLOOKUP($A418,Rank!$A:$AH,J$4,0)&lt;&gt;"",IF(J$5&lt;&gt;$C$3,I418+1,I418),I418)*0.001</f>
        <v>#REF!</v>
      </c>
      <c r="AG418" s="16" t="e">
        <f>IFERROR(VLOOKUP($A418,Rank!$A:$AH,K$4,0)*IF(IF(VLOOKUP($A418,Rank!$A:$AH,K$4,0)&lt;&gt;"",IF(K$5&lt;&gt;$C$3,J418+1,J418),J418)&lt;=6,1,0),0)+IF(VLOOKUP($A418,Rank!$A:$AH,K$4,0)&lt;&gt;"",IF(K$5&lt;&gt;$C$3,J418+1,J418),J418)*0.001</f>
        <v>#REF!</v>
      </c>
      <c r="AH418" s="16" t="e">
        <f>IFERROR(VLOOKUP($A418,Rank!$A:$AH,L$4,0)*IF(IF(VLOOKUP($A418,Rank!$A:$AH,L$4,0)&lt;&gt;"",IF(L$5&lt;&gt;$C$3,K418+1,K418),K418)&lt;=6,1,0),0)+IF(VLOOKUP($A418,Rank!$A:$AH,L$4,0)&lt;&gt;"",IF(L$5&lt;&gt;$C$3,K418+1,K418),K418)*0.001</f>
        <v>#REF!</v>
      </c>
      <c r="AI418" s="16" t="e">
        <f>IFERROR(VLOOKUP($A418,Rank!$A:$AH,M$4,0)*IF(IF(VLOOKUP($A418,Rank!$A:$AH,M$4,0)&lt;&gt;"",IF(M$5&lt;&gt;$C$3,L418+1,L418),L418)&lt;=6,1,0),0)+IF(VLOOKUP($A418,Rank!$A:$AH,M$4,0)&lt;&gt;"",IF(M$5&lt;&gt;$C$3,L418+1,L418),L418)*0.001</f>
        <v>#REF!</v>
      </c>
      <c r="AJ418" s="16" t="e">
        <f>IFERROR(VLOOKUP($A418,Rank!$A:$AH,N$4,0)*IF(IF(VLOOKUP($A418,Rank!$A:$AH,N$4,0)&lt;&gt;"",IF(N$5&lt;&gt;$C$3,M418+1,M418),M418)&lt;=6,1,0),0)+IF(VLOOKUP($A418,Rank!$A:$AH,N$4,0)&lt;&gt;"",IF(N$5&lt;&gt;$C$3,M418+1,M418),M418)*0.001</f>
        <v>#REF!</v>
      </c>
      <c r="AK418" s="16" t="e">
        <f>IFERROR(VLOOKUP($A418,Rank!$A:$AH,O$4,0)*IF(IF(VLOOKUP($A418,Rank!$A:$AH,O$4,0)&lt;&gt;"",IF(O$5&lt;&gt;$C$3,N418+1,N418),N418)&lt;=6,1,0),0)+IF(VLOOKUP($A418,Rank!$A:$AH,O$4,0)&lt;&gt;"",IF(O$5&lt;&gt;$C$3,N418+1,N418),N418)*0.001</f>
        <v>#REF!</v>
      </c>
      <c r="AL418" s="16" t="e">
        <f>IFERROR(VLOOKUP($A418,Rank!$A:$AH,P$4,0)*IF(IF(VLOOKUP($A418,Rank!$A:$AH,P$4,0)&lt;&gt;"",IF(P$5&lt;&gt;$C$3,O418+1,O418),O418)&lt;=6,1,0),0)+IF(VLOOKUP($A418,Rank!$A:$AH,P$4,0)&lt;&gt;"",IF(P$5&lt;&gt;$C$3,O418+1,O418),O418)*0.001</f>
        <v>#REF!</v>
      </c>
      <c r="AM418" s="16" t="e">
        <f>IFERROR(VLOOKUP($A418,Rank!$A:$AH,Q$4,0)*IF(IF(VLOOKUP($A418,Rank!$A:$AH,Q$4,0)&lt;&gt;"",IF(Q$5&lt;&gt;$C$3,P418+1,P418),P418)&lt;=6,1,0),0)+IF(VLOOKUP($A418,Rank!$A:$AH,Q$4,0)&lt;&gt;"",IF(Q$5&lt;&gt;$C$3,P418+1,P418),P418)*0.001</f>
        <v>#REF!</v>
      </c>
      <c r="AN418" s="16" t="e">
        <f>IFERROR(VLOOKUP($A418,Rank!$A:$AH,R$4,0)*IF(IF(VLOOKUP($A418,Rank!$A:$AH,R$4,0)&lt;&gt;"",IF(R$5&lt;&gt;$C$3,Q418+1,Q418),Q418)&lt;=6,1,0),0)+IF(VLOOKUP($A418,Rank!$A:$AH,R$4,0)&lt;&gt;"",IF(R$5&lt;&gt;$C$3,Q418+1,Q418),Q418)*0.001</f>
        <v>#REF!</v>
      </c>
      <c r="AO418" s="16" t="e">
        <f>IFERROR(VLOOKUP($A418,Rank!$A:$AH,S$4,0)*IF(IF(VLOOKUP($A418,Rank!$A:$AH,S$4,0)&lt;&gt;"",IF(S$5&lt;&gt;$C$3,R418+1,R418),R418)&lt;=6,1,0),0)+IF(VLOOKUP($A418,Rank!$A:$AH,S$4,0)&lt;&gt;"",IF($S$5&lt;&gt;$C$3,R418+1,R418),R418)*0.001</f>
        <v>#REF!</v>
      </c>
      <c r="AP418" s="16" t="e">
        <f>IFERROR(VLOOKUP($A418,Rank!$A:$AH,T$4,0)*IF(IF(VLOOKUP($A418,Rank!$A:$AH,T$4,0)&lt;&gt;"",IF(T$5&lt;&gt;$C$3,S418+1,S418),S418)&lt;=6,1,0),0)+IF(VLOOKUP($A418,Rank!$A:$AH,T$4,0)&lt;&gt;"",IF($T$5&lt;&gt;$C$3,S418+1,S418),S418)*0.001</f>
        <v>#REF!</v>
      </c>
      <c r="AQ418" s="16" t="e">
        <f>IFERROR(VLOOKUP($A418,Rank!$A:$AH,U$4,0)*IF(IF(VLOOKUP($A418,Rank!$A:$AH,U$4,0)&lt;&gt;"",IF(U$5&lt;&gt;$C$3,T418+1,T418),T418)&lt;=6,1,0),0)+IF(VLOOKUP($A418,Rank!$A:$AH,U$4,0)&lt;&gt;"",IF($U$5&lt;&gt;$C$3,T418+1,T418),T418)*0.001</f>
        <v>#REF!</v>
      </c>
      <c r="AR418" s="16" t="e">
        <f>IFERROR(VLOOKUP($A418,Rank!$A:$AH,V$4,0)*IF(IF(VLOOKUP($A418,Rank!$A:$AH,V$4,0)&lt;&gt;"",IF(V$5&lt;&gt;$C$3,U418+1,U418),U418)&lt;=6,1,0),0)+IF(VLOOKUP($A418,Rank!$A:$AH,V$4,0)&lt;&gt;"",IF($V$5&lt;&gt;$C$3,U418+1,U418),U418)*0.001</f>
        <v>#REF!</v>
      </c>
      <c r="AS418" s="16" t="e">
        <f>IFERROR(VLOOKUP($A418,Rank!$A:$AH,W$4,0)*IF(IF(VLOOKUP($A418,Rank!$A:$AH,W$4,0)&lt;&gt;"",IF(W$5&lt;&gt;$C$3,V418+1,V418),V418)&lt;=6,1,0),0)+IF(VLOOKUP($A418,Rank!$A:$AH,W$4,0)&lt;&gt;"",IF($W$5&lt;&gt;$C$3,V418+1,V418),V418)*0.001</f>
        <v>#REF!</v>
      </c>
      <c r="AT418" s="16" t="e">
        <f>IFERROR(VLOOKUP($A418,Rank!$A:$AH,X$4,0)*IF(IF(VLOOKUP($A418,Rank!$A:$AH,X$4,0)&lt;&gt;"",IF(X$5&lt;&gt;$C$3,W418+1,W418),W418)&lt;=6,1,0),0)+IF(VLOOKUP($A418,Rank!$A:$AH,X$4,0)&lt;&gt;"",IF($X$5&lt;&gt;$C$3,W418+1,W418),W418)*0.001</f>
        <v>#REF!</v>
      </c>
      <c r="AV418" t="e">
        <f t="shared" si="134"/>
        <v>#REF!</v>
      </c>
      <c r="AW418" t="e">
        <f t="shared" si="135"/>
        <v>#REF!</v>
      </c>
      <c r="AX418" t="e">
        <f t="shared" si="136"/>
        <v>#REF!</v>
      </c>
      <c r="AY418" t="e">
        <f t="shared" si="137"/>
        <v>#REF!</v>
      </c>
      <c r="AZ418" t="e">
        <f t="shared" si="138"/>
        <v>#REF!</v>
      </c>
      <c r="BA418" t="e">
        <f t="shared" si="139"/>
        <v>#REF!</v>
      </c>
      <c r="BB418" t="e">
        <f t="shared" si="140"/>
        <v>#REF!</v>
      </c>
      <c r="BC418" t="e">
        <f t="shared" si="141"/>
        <v>#REF!</v>
      </c>
      <c r="BD418" t="e">
        <f t="shared" si="142"/>
        <v>#REF!</v>
      </c>
      <c r="BE418" t="e">
        <f t="shared" si="143"/>
        <v>#REF!</v>
      </c>
      <c r="BF418" t="e">
        <f t="shared" si="144"/>
        <v>#REF!</v>
      </c>
      <c r="BG418" t="e">
        <f t="shared" si="145"/>
        <v>#REF!</v>
      </c>
      <c r="BH418" t="e">
        <f t="shared" si="146"/>
        <v>#REF!</v>
      </c>
      <c r="BI418" t="e">
        <f t="shared" si="147"/>
        <v>#REF!</v>
      </c>
      <c r="BJ418" t="e">
        <f t="shared" si="148"/>
        <v>#REF!</v>
      </c>
      <c r="BK418" t="e">
        <f t="shared" si="149"/>
        <v>#REF!</v>
      </c>
      <c r="BL418" t="e">
        <f t="shared" si="150"/>
        <v>#REF!</v>
      </c>
      <c r="BM418" t="e">
        <f t="shared" si="151"/>
        <v>#REF!</v>
      </c>
      <c r="BN418" t="e">
        <f t="shared" si="152"/>
        <v>#REF!</v>
      </c>
      <c r="BO418" t="e">
        <f t="shared" si="153"/>
        <v>#REF!</v>
      </c>
      <c r="BP418" t="e">
        <f t="shared" si="154"/>
        <v>#REF!</v>
      </c>
    </row>
    <row r="419" spans="1:68" x14ac:dyDescent="0.3">
      <c r="A419" t="e">
        <f>+Rank!#REF!</f>
        <v>#REF!</v>
      </c>
      <c r="B419" s="16">
        <f t="shared" si="133"/>
        <v>0</v>
      </c>
      <c r="C419" s="16">
        <v>0</v>
      </c>
      <c r="D419" s="16" t="e">
        <f>IF(VLOOKUP($A419,Rank!$A:$AH,D$4,0)&lt;&gt;"",IF(D$5&lt;&gt;$C$3,C419+1,C419),C419)</f>
        <v>#REF!</v>
      </c>
      <c r="E419" s="16" t="e">
        <f>IF(VLOOKUP($A419,Rank!$A:$AH,E$4,0)&lt;&gt;"",IF(E$5&lt;&gt;$C$3,D419+1,D419),D419)</f>
        <v>#REF!</v>
      </c>
      <c r="F419" s="16" t="e">
        <f>IF(VLOOKUP($A419,Rank!$A:$AH,F$4,0)&lt;&gt;"",IF(F$5&lt;&gt;$C$3,D419+1,D419),D419)</f>
        <v>#REF!</v>
      </c>
      <c r="G419" s="16" t="e">
        <f>IF(VLOOKUP($A419,Rank!$A:$AH,G$4,0)&lt;&gt;"",IF(G$5&lt;&gt;$C$3,F419+1,F419),F419)</f>
        <v>#REF!</v>
      </c>
      <c r="H419" s="16" t="e">
        <f>IF(VLOOKUP($A419,Rank!$A:$AH,H$4,0)&lt;&gt;"",IF(H$5&lt;&gt;$C$3,G419+1,G419),G419)</f>
        <v>#REF!</v>
      </c>
      <c r="I419" s="16" t="e">
        <f>IF(VLOOKUP($A419,Rank!$A:$AH,I$4,0)&lt;&gt;"",IF(I$5&lt;&gt;$C$3,H419+1,H419),H419)</f>
        <v>#REF!</v>
      </c>
      <c r="J419" s="16" t="e">
        <f>IF(VLOOKUP($A419,Rank!$A:$AH,J$4,0)&lt;&gt;"",IF(J$5&lt;&gt;$C$3,I419+1,I419),I419)</f>
        <v>#REF!</v>
      </c>
      <c r="K419" s="16" t="e">
        <f>IF(VLOOKUP($A419,Rank!$A:$AH,K$4,0)&lt;&gt;"",IF(K$5&lt;&gt;$C$3,J419+1,J419),J419)</f>
        <v>#REF!</v>
      </c>
      <c r="L419" s="16" t="e">
        <f>IF(VLOOKUP($A419,Rank!$A:$AH,L$4,0)&lt;&gt;"",IF($L$5&lt;&gt;$C$3,K419+1,K419),K419)</f>
        <v>#REF!</v>
      </c>
      <c r="M419" s="16" t="e">
        <f>IF(VLOOKUP($A419,Rank!$A:$AH,M$4,0)&lt;&gt;"",IF(M$5&lt;&gt;$C$3,L419+1,L419),L419)</f>
        <v>#REF!</v>
      </c>
      <c r="N419" s="16" t="e">
        <f>IF(VLOOKUP($A419,Rank!$A:$AH,N$4,0)&lt;&gt;"",IF(N$5&lt;&gt;$C$3,M419+1,M419),M419)</f>
        <v>#REF!</v>
      </c>
      <c r="O419" s="16" t="e">
        <f>IF(VLOOKUP($A419,Rank!$A:$AH,O$4,0)&lt;&gt;"",IF(O$5&lt;&gt;$C$3,N419+1,N419),N419)</f>
        <v>#REF!</v>
      </c>
      <c r="P419" s="16" t="e">
        <f>IF(VLOOKUP($A419,Rank!$A:$AH,P$4,0)&lt;&gt;"",IF(P$5&lt;&gt;$C$3,O419+1,O419),O419)</f>
        <v>#REF!</v>
      </c>
      <c r="Q419" s="16" t="e">
        <f>IF(VLOOKUP($A419,Rank!$A:$AH,Q$4,0)&lt;&gt;"",IF(Q$5&lt;&gt;$C$3,P419+1,P419),P419)</f>
        <v>#REF!</v>
      </c>
      <c r="R419" s="16" t="e">
        <f>IF(VLOOKUP($A419,Rank!$A:$AH,R$4,0)&lt;&gt;"",IF(R$5&lt;&gt;$C$3,Q419+1,Q419),Q419)</f>
        <v>#REF!</v>
      </c>
      <c r="S419" s="16" t="e">
        <f>IF(VLOOKUP($A419,Rank!$A:$AH,S$4,0)&lt;&gt;"",IF(S$5&lt;&gt;$C$3,R419+1,R419),R419)</f>
        <v>#REF!</v>
      </c>
      <c r="T419" s="16" t="e">
        <f>IF(VLOOKUP($A419,Rank!$A:$AH,T$4,0)&lt;&gt;"",IF(T$5&lt;&gt;$C$3,S419+1,S419),S419)</f>
        <v>#REF!</v>
      </c>
      <c r="U419" s="16" t="e">
        <f>IF(VLOOKUP($A419,Rank!$A:$AH,U$4,0)&lt;&gt;"",IF(U$5&lt;&gt;$C$3,T419+1,T419),T419)</f>
        <v>#REF!</v>
      </c>
      <c r="V419" s="16" t="e">
        <f>IF(VLOOKUP($A419,Rank!$A:$AH,V$4,0)&lt;&gt;"",IF($V$5&lt;&gt;$C$3,U419+1,U419),U419)</f>
        <v>#REF!</v>
      </c>
      <c r="W419" s="16" t="e">
        <f>IF(VLOOKUP($A419,Rank!$A:$AH,W$4,0)&lt;&gt;"",IF(W$5&lt;&gt;$C$3,V419+1,V419),V419)</f>
        <v>#REF!</v>
      </c>
      <c r="X419" s="16" t="e">
        <f>IF(VLOOKUP($A419,Rank!$A:$AH,X$4,0)&lt;&gt;"",IF(X$5&lt;&gt;$C$3,W419+1,W419),W419)</f>
        <v>#REF!</v>
      </c>
      <c r="Z419" s="16" t="e">
        <f>IFERROR(VLOOKUP($A419,Rank!$A:$AH,D$4,0)*IF(IF(VLOOKUP($A419,Rank!$A:$AH,D$4,0)&lt;&gt;"",IF(D$5&lt;&gt;$C$3,C419+1,C419),C419)&lt;=6,1,0),0)+IF(VLOOKUP($A419,Rank!$A:$AH,D$4,0)&lt;&gt;"",IF(D$5&lt;&gt;$C$3,C419+1,C419),C419)*0.001</f>
        <v>#REF!</v>
      </c>
      <c r="AA419" s="16" t="e">
        <f>IFERROR(VLOOKUP($A419,Rank!$A:$AH,E$4,0)*IF(IF(VLOOKUP($A419,Rank!$A:$AH,E$4,0)&lt;&gt;"",IF(E$5&lt;&gt;$C$3,D419+1,D419),D419)&lt;=6,1,0),0)+IF(VLOOKUP($A419,Rank!$A:$AH,E$4,0)&lt;&gt;"",IF(E$5&lt;&gt;$C$3,D419+1,D419),D419)*0.001</f>
        <v>#REF!</v>
      </c>
      <c r="AB419" s="16" t="e">
        <f>IFERROR(VLOOKUP($A419,Rank!$A:$AH,F$4,0)*IF(IF(VLOOKUP($A419,Rank!$A:$AH,F$4,0)&lt;&gt;"",IF(F$5&lt;&gt;$C$3,E419+1,E419),E419)&lt;=6,1,0),0)+IF(VLOOKUP($A419,Rank!$A:$AH,F$4,0)&lt;&gt;"",IF(F$5&lt;&gt;$C$3,E419+1,E419),E419)*0.001</f>
        <v>#REF!</v>
      </c>
      <c r="AC419" s="16" t="e">
        <f>IFERROR(VLOOKUP($A419,Rank!$A:$AH,G$4,0)*IF(IF(VLOOKUP($A419,Rank!$A:$AH,G$4,0)&lt;&gt;"",IF(G$5&lt;&gt;$C$3,F419+1,F419),F419)&lt;=6,1,0),0)+IF(VLOOKUP($A419,Rank!$A:$AH,G$4,0)&lt;&gt;"",IF(G$5&lt;&gt;$C$3,F419+1,F419),F419)*0.001</f>
        <v>#REF!</v>
      </c>
      <c r="AD419" s="16" t="e">
        <f>IFERROR(VLOOKUP($A419,Rank!$A:$AH,H$4,0)*IF(IF(VLOOKUP($A419,Rank!$A:$AH,H$4,0)&lt;&gt;"",IF(H$5&lt;&gt;$C$3,G419+1,G419),G419)&lt;=6,1,0),0)+IF(VLOOKUP($A419,Rank!$A:$AH,H$4,0)&lt;&gt;"",IF(H$5&lt;&gt;$C$3,G419+1,G419),G419)*0.001</f>
        <v>#REF!</v>
      </c>
      <c r="AE419" s="16" t="e">
        <f>IFERROR(VLOOKUP($A419,Rank!$A:$AH,I$4,0)*IF(IF(VLOOKUP($A419,Rank!$A:$AH,I$4,0)&lt;&gt;"",IF(I$5&lt;&gt;$C$3,H419+1,H419),H419)&lt;=6,1,0),0)+IF(VLOOKUP($A419,Rank!$A:$AH,I$4,0)&lt;&gt;"",IF(I$5&lt;&gt;$C$3,H419+1,H419),H419)*0.001</f>
        <v>#REF!</v>
      </c>
      <c r="AF419" s="16" t="e">
        <f>IFERROR(VLOOKUP($A419,Rank!$A:$AH,J$4,0)*IF(IF(VLOOKUP($A419,Rank!$A:$AH,J$4,0)&lt;&gt;"",IF(J$5&lt;&gt;$C$3,I419+1,I419),I419)&lt;=6,1,0),0)+IF(VLOOKUP($A419,Rank!$A:$AH,J$4,0)&lt;&gt;"",IF(J$5&lt;&gt;$C$3,I419+1,I419),I419)*0.001</f>
        <v>#REF!</v>
      </c>
      <c r="AG419" s="16" t="e">
        <f>IFERROR(VLOOKUP($A419,Rank!$A:$AH,K$4,0)*IF(IF(VLOOKUP($A419,Rank!$A:$AH,K$4,0)&lt;&gt;"",IF(K$5&lt;&gt;$C$3,J419+1,J419),J419)&lt;=6,1,0),0)+IF(VLOOKUP($A419,Rank!$A:$AH,K$4,0)&lt;&gt;"",IF(K$5&lt;&gt;$C$3,J419+1,J419),J419)*0.001</f>
        <v>#REF!</v>
      </c>
      <c r="AH419" s="16" t="e">
        <f>IFERROR(VLOOKUP($A419,Rank!$A:$AH,L$4,0)*IF(IF(VLOOKUP($A419,Rank!$A:$AH,L$4,0)&lt;&gt;"",IF(L$5&lt;&gt;$C$3,K419+1,K419),K419)&lt;=6,1,0),0)+IF(VLOOKUP($A419,Rank!$A:$AH,L$4,0)&lt;&gt;"",IF(L$5&lt;&gt;$C$3,K419+1,K419),K419)*0.001</f>
        <v>#REF!</v>
      </c>
      <c r="AI419" s="16" t="e">
        <f>IFERROR(VLOOKUP($A419,Rank!$A:$AH,M$4,0)*IF(IF(VLOOKUP($A419,Rank!$A:$AH,M$4,0)&lt;&gt;"",IF(M$5&lt;&gt;$C$3,L419+1,L419),L419)&lt;=6,1,0),0)+IF(VLOOKUP($A419,Rank!$A:$AH,M$4,0)&lt;&gt;"",IF(M$5&lt;&gt;$C$3,L419+1,L419),L419)*0.001</f>
        <v>#REF!</v>
      </c>
      <c r="AJ419" s="16" t="e">
        <f>IFERROR(VLOOKUP($A419,Rank!$A:$AH,N$4,0)*IF(IF(VLOOKUP($A419,Rank!$A:$AH,N$4,0)&lt;&gt;"",IF(N$5&lt;&gt;$C$3,M419+1,M419),M419)&lt;=6,1,0),0)+IF(VLOOKUP($A419,Rank!$A:$AH,N$4,0)&lt;&gt;"",IF(N$5&lt;&gt;$C$3,M419+1,M419),M419)*0.001</f>
        <v>#REF!</v>
      </c>
      <c r="AK419" s="16" t="e">
        <f>IFERROR(VLOOKUP($A419,Rank!$A:$AH,O$4,0)*IF(IF(VLOOKUP($A419,Rank!$A:$AH,O$4,0)&lt;&gt;"",IF(O$5&lt;&gt;$C$3,N419+1,N419),N419)&lt;=6,1,0),0)+IF(VLOOKUP($A419,Rank!$A:$AH,O$4,0)&lt;&gt;"",IF(O$5&lt;&gt;$C$3,N419+1,N419),N419)*0.001</f>
        <v>#REF!</v>
      </c>
      <c r="AL419" s="16" t="e">
        <f>IFERROR(VLOOKUP($A419,Rank!$A:$AH,P$4,0)*IF(IF(VLOOKUP($A419,Rank!$A:$AH,P$4,0)&lt;&gt;"",IF(P$5&lt;&gt;$C$3,O419+1,O419),O419)&lt;=6,1,0),0)+IF(VLOOKUP($A419,Rank!$A:$AH,P$4,0)&lt;&gt;"",IF(P$5&lt;&gt;$C$3,O419+1,O419),O419)*0.001</f>
        <v>#REF!</v>
      </c>
      <c r="AM419" s="16" t="e">
        <f>IFERROR(VLOOKUP($A419,Rank!$A:$AH,Q$4,0)*IF(IF(VLOOKUP($A419,Rank!$A:$AH,Q$4,0)&lt;&gt;"",IF(Q$5&lt;&gt;$C$3,P419+1,P419),P419)&lt;=6,1,0),0)+IF(VLOOKUP($A419,Rank!$A:$AH,Q$4,0)&lt;&gt;"",IF(Q$5&lt;&gt;$C$3,P419+1,P419),P419)*0.001</f>
        <v>#REF!</v>
      </c>
      <c r="AN419" s="16" t="e">
        <f>IFERROR(VLOOKUP($A419,Rank!$A:$AH,R$4,0)*IF(IF(VLOOKUP($A419,Rank!$A:$AH,R$4,0)&lt;&gt;"",IF(R$5&lt;&gt;$C$3,Q419+1,Q419),Q419)&lt;=6,1,0),0)+IF(VLOOKUP($A419,Rank!$A:$AH,R$4,0)&lt;&gt;"",IF(R$5&lt;&gt;$C$3,Q419+1,Q419),Q419)*0.001</f>
        <v>#REF!</v>
      </c>
      <c r="AO419" s="16" t="e">
        <f>IFERROR(VLOOKUP($A419,Rank!$A:$AH,S$4,0)*IF(IF(VLOOKUP($A419,Rank!$A:$AH,S$4,0)&lt;&gt;"",IF(S$5&lt;&gt;$C$3,R419+1,R419),R419)&lt;=6,1,0),0)+IF(VLOOKUP($A419,Rank!$A:$AH,S$4,0)&lt;&gt;"",IF($S$5&lt;&gt;$C$3,R419+1,R419),R419)*0.001</f>
        <v>#REF!</v>
      </c>
      <c r="AP419" s="16" t="e">
        <f>IFERROR(VLOOKUP($A419,Rank!$A:$AH,T$4,0)*IF(IF(VLOOKUP($A419,Rank!$A:$AH,T$4,0)&lt;&gt;"",IF(T$5&lt;&gt;$C$3,S419+1,S419),S419)&lt;=6,1,0),0)+IF(VLOOKUP($A419,Rank!$A:$AH,T$4,0)&lt;&gt;"",IF($T$5&lt;&gt;$C$3,S419+1,S419),S419)*0.001</f>
        <v>#REF!</v>
      </c>
      <c r="AQ419" s="16" t="e">
        <f>IFERROR(VLOOKUP($A419,Rank!$A:$AH,U$4,0)*IF(IF(VLOOKUP($A419,Rank!$A:$AH,U$4,0)&lt;&gt;"",IF(U$5&lt;&gt;$C$3,T419+1,T419),T419)&lt;=6,1,0),0)+IF(VLOOKUP($A419,Rank!$A:$AH,U$4,0)&lt;&gt;"",IF($U$5&lt;&gt;$C$3,T419+1,T419),T419)*0.001</f>
        <v>#REF!</v>
      </c>
      <c r="AR419" s="16" t="e">
        <f>IFERROR(VLOOKUP($A419,Rank!$A:$AH,V$4,0)*IF(IF(VLOOKUP($A419,Rank!$A:$AH,V$4,0)&lt;&gt;"",IF(V$5&lt;&gt;$C$3,U419+1,U419),U419)&lt;=6,1,0),0)+IF(VLOOKUP($A419,Rank!$A:$AH,V$4,0)&lt;&gt;"",IF($V$5&lt;&gt;$C$3,U419+1,U419),U419)*0.001</f>
        <v>#REF!</v>
      </c>
      <c r="AS419" s="16" t="e">
        <f>IFERROR(VLOOKUP($A419,Rank!$A:$AH,W$4,0)*IF(IF(VLOOKUP($A419,Rank!$A:$AH,W$4,0)&lt;&gt;"",IF(W$5&lt;&gt;$C$3,V419+1,V419),V419)&lt;=6,1,0),0)+IF(VLOOKUP($A419,Rank!$A:$AH,W$4,0)&lt;&gt;"",IF($W$5&lt;&gt;$C$3,V419+1,V419),V419)*0.001</f>
        <v>#REF!</v>
      </c>
      <c r="AT419" s="16" t="e">
        <f>IFERROR(VLOOKUP($A419,Rank!$A:$AH,X$4,0)*IF(IF(VLOOKUP($A419,Rank!$A:$AH,X$4,0)&lt;&gt;"",IF(X$5&lt;&gt;$C$3,W419+1,W419),W419)&lt;=6,1,0),0)+IF(VLOOKUP($A419,Rank!$A:$AH,X$4,0)&lt;&gt;"",IF($X$5&lt;&gt;$C$3,W419+1,W419),W419)*0.001</f>
        <v>#REF!</v>
      </c>
      <c r="AV419" t="e">
        <f t="shared" si="134"/>
        <v>#REF!</v>
      </c>
      <c r="AW419" t="e">
        <f t="shared" si="135"/>
        <v>#REF!</v>
      </c>
      <c r="AX419" t="e">
        <f t="shared" si="136"/>
        <v>#REF!</v>
      </c>
      <c r="AY419" t="e">
        <f t="shared" si="137"/>
        <v>#REF!</v>
      </c>
      <c r="AZ419" t="e">
        <f t="shared" si="138"/>
        <v>#REF!</v>
      </c>
      <c r="BA419" t="e">
        <f t="shared" si="139"/>
        <v>#REF!</v>
      </c>
      <c r="BB419" t="e">
        <f t="shared" si="140"/>
        <v>#REF!</v>
      </c>
      <c r="BC419" t="e">
        <f t="shared" si="141"/>
        <v>#REF!</v>
      </c>
      <c r="BD419" t="e">
        <f t="shared" si="142"/>
        <v>#REF!</v>
      </c>
      <c r="BE419" t="e">
        <f t="shared" si="143"/>
        <v>#REF!</v>
      </c>
      <c r="BF419" t="e">
        <f t="shared" si="144"/>
        <v>#REF!</v>
      </c>
      <c r="BG419" t="e">
        <f t="shared" si="145"/>
        <v>#REF!</v>
      </c>
      <c r="BH419" t="e">
        <f t="shared" si="146"/>
        <v>#REF!</v>
      </c>
      <c r="BI419" t="e">
        <f t="shared" si="147"/>
        <v>#REF!</v>
      </c>
      <c r="BJ419" t="e">
        <f t="shared" si="148"/>
        <v>#REF!</v>
      </c>
      <c r="BK419" t="e">
        <f t="shared" si="149"/>
        <v>#REF!</v>
      </c>
      <c r="BL419" t="e">
        <f t="shared" si="150"/>
        <v>#REF!</v>
      </c>
      <c r="BM419" t="e">
        <f t="shared" si="151"/>
        <v>#REF!</v>
      </c>
      <c r="BN419" t="e">
        <f t="shared" si="152"/>
        <v>#REF!</v>
      </c>
      <c r="BO419" t="e">
        <f t="shared" si="153"/>
        <v>#REF!</v>
      </c>
      <c r="BP419" t="e">
        <f t="shared" si="154"/>
        <v>#REF!</v>
      </c>
    </row>
    <row r="420" spans="1:68" x14ac:dyDescent="0.3">
      <c r="A420" t="e">
        <f>+Rank!#REF!</f>
        <v>#REF!</v>
      </c>
      <c r="B420" s="16">
        <f t="shared" si="133"/>
        <v>0</v>
      </c>
      <c r="C420" s="16">
        <v>0</v>
      </c>
      <c r="D420" s="16" t="e">
        <f>IF(VLOOKUP($A420,Rank!$A:$AH,D$4,0)&lt;&gt;"",IF(D$5&lt;&gt;$C$3,C420+1,C420),C420)</f>
        <v>#REF!</v>
      </c>
      <c r="E420" s="16" t="e">
        <f>IF(VLOOKUP($A420,Rank!$A:$AH,E$4,0)&lt;&gt;"",IF(E$5&lt;&gt;$C$3,D420+1,D420),D420)</f>
        <v>#REF!</v>
      </c>
      <c r="F420" s="16" t="e">
        <f>IF(VLOOKUP($A420,Rank!$A:$AH,F$4,0)&lt;&gt;"",IF(F$5&lt;&gt;$C$3,D420+1,D420),D420)</f>
        <v>#REF!</v>
      </c>
      <c r="G420" s="16" t="e">
        <f>IF(VLOOKUP($A420,Rank!$A:$AH,G$4,0)&lt;&gt;"",IF(G$5&lt;&gt;$C$3,F420+1,F420),F420)</f>
        <v>#REF!</v>
      </c>
      <c r="H420" s="16" t="e">
        <f>IF(VLOOKUP($A420,Rank!$A:$AH,H$4,0)&lt;&gt;"",IF(H$5&lt;&gt;$C$3,G420+1,G420),G420)</f>
        <v>#REF!</v>
      </c>
      <c r="I420" s="16" t="e">
        <f>IF(VLOOKUP($A420,Rank!$A:$AH,I$4,0)&lt;&gt;"",IF(I$5&lt;&gt;$C$3,H420+1,H420),H420)</f>
        <v>#REF!</v>
      </c>
      <c r="J420" s="16" t="e">
        <f>IF(VLOOKUP($A420,Rank!$A:$AH,J$4,0)&lt;&gt;"",IF(J$5&lt;&gt;$C$3,I420+1,I420),I420)</f>
        <v>#REF!</v>
      </c>
      <c r="K420" s="16" t="e">
        <f>IF(VLOOKUP($A420,Rank!$A:$AH,K$4,0)&lt;&gt;"",IF(K$5&lt;&gt;$C$3,J420+1,J420),J420)</f>
        <v>#REF!</v>
      </c>
      <c r="L420" s="16" t="e">
        <f>IF(VLOOKUP($A420,Rank!$A:$AH,L$4,0)&lt;&gt;"",IF($L$5&lt;&gt;$C$3,K420+1,K420),K420)</f>
        <v>#REF!</v>
      </c>
      <c r="M420" s="16" t="e">
        <f>IF(VLOOKUP($A420,Rank!$A:$AH,M$4,0)&lt;&gt;"",IF(M$5&lt;&gt;$C$3,L420+1,L420),L420)</f>
        <v>#REF!</v>
      </c>
      <c r="N420" s="16" t="e">
        <f>IF(VLOOKUP($A420,Rank!$A:$AH,N$4,0)&lt;&gt;"",IF(N$5&lt;&gt;$C$3,M420+1,M420),M420)</f>
        <v>#REF!</v>
      </c>
      <c r="O420" s="16" t="e">
        <f>IF(VLOOKUP($A420,Rank!$A:$AH,O$4,0)&lt;&gt;"",IF(O$5&lt;&gt;$C$3,N420+1,N420),N420)</f>
        <v>#REF!</v>
      </c>
      <c r="P420" s="16" t="e">
        <f>IF(VLOOKUP($A420,Rank!$A:$AH,P$4,0)&lt;&gt;"",IF(P$5&lt;&gt;$C$3,O420+1,O420),O420)</f>
        <v>#REF!</v>
      </c>
      <c r="Q420" s="16" t="e">
        <f>IF(VLOOKUP($A420,Rank!$A:$AH,Q$4,0)&lt;&gt;"",IF(Q$5&lt;&gt;$C$3,P420+1,P420),P420)</f>
        <v>#REF!</v>
      </c>
      <c r="R420" s="16" t="e">
        <f>IF(VLOOKUP($A420,Rank!$A:$AH,R$4,0)&lt;&gt;"",IF(R$5&lt;&gt;$C$3,Q420+1,Q420),Q420)</f>
        <v>#REF!</v>
      </c>
      <c r="S420" s="16" t="e">
        <f>IF(VLOOKUP($A420,Rank!$A:$AH,S$4,0)&lt;&gt;"",IF(S$5&lt;&gt;$C$3,R420+1,R420),R420)</f>
        <v>#REF!</v>
      </c>
      <c r="T420" s="16" t="e">
        <f>IF(VLOOKUP($A420,Rank!$A:$AH,T$4,0)&lt;&gt;"",IF(T$5&lt;&gt;$C$3,S420+1,S420),S420)</f>
        <v>#REF!</v>
      </c>
      <c r="U420" s="16" t="e">
        <f>IF(VLOOKUP($A420,Rank!$A:$AH,U$4,0)&lt;&gt;"",IF(U$5&lt;&gt;$C$3,T420+1,T420),T420)</f>
        <v>#REF!</v>
      </c>
      <c r="V420" s="16" t="e">
        <f>IF(VLOOKUP($A420,Rank!$A:$AH,V$4,0)&lt;&gt;"",IF($V$5&lt;&gt;$C$3,U420+1,U420),U420)</f>
        <v>#REF!</v>
      </c>
      <c r="W420" s="16" t="e">
        <f>IF(VLOOKUP($A420,Rank!$A:$AH,W$4,0)&lt;&gt;"",IF(W$5&lt;&gt;$C$3,V420+1,V420),V420)</f>
        <v>#REF!</v>
      </c>
      <c r="X420" s="16" t="e">
        <f>IF(VLOOKUP($A420,Rank!$A:$AH,X$4,0)&lt;&gt;"",IF(X$5&lt;&gt;$C$3,W420+1,W420),W420)</f>
        <v>#REF!</v>
      </c>
      <c r="Z420" s="16" t="e">
        <f>IFERROR(VLOOKUP($A420,Rank!$A:$AH,D$4,0)*IF(IF(VLOOKUP($A420,Rank!$A:$AH,D$4,0)&lt;&gt;"",IF(D$5&lt;&gt;$C$3,C420+1,C420),C420)&lt;=6,1,0),0)+IF(VLOOKUP($A420,Rank!$A:$AH,D$4,0)&lt;&gt;"",IF(D$5&lt;&gt;$C$3,C420+1,C420),C420)*0.001</f>
        <v>#REF!</v>
      </c>
      <c r="AA420" s="16" t="e">
        <f>IFERROR(VLOOKUP($A420,Rank!$A:$AH,E$4,0)*IF(IF(VLOOKUP($A420,Rank!$A:$AH,E$4,0)&lt;&gt;"",IF(E$5&lt;&gt;$C$3,D420+1,D420),D420)&lt;=6,1,0),0)+IF(VLOOKUP($A420,Rank!$A:$AH,E$4,0)&lt;&gt;"",IF(E$5&lt;&gt;$C$3,D420+1,D420),D420)*0.001</f>
        <v>#REF!</v>
      </c>
      <c r="AB420" s="16" t="e">
        <f>IFERROR(VLOOKUP($A420,Rank!$A:$AH,F$4,0)*IF(IF(VLOOKUP($A420,Rank!$A:$AH,F$4,0)&lt;&gt;"",IF(F$5&lt;&gt;$C$3,E420+1,E420),E420)&lt;=6,1,0),0)+IF(VLOOKUP($A420,Rank!$A:$AH,F$4,0)&lt;&gt;"",IF(F$5&lt;&gt;$C$3,E420+1,E420),E420)*0.001</f>
        <v>#REF!</v>
      </c>
      <c r="AC420" s="16" t="e">
        <f>IFERROR(VLOOKUP($A420,Rank!$A:$AH,G$4,0)*IF(IF(VLOOKUP($A420,Rank!$A:$AH,G$4,0)&lt;&gt;"",IF(G$5&lt;&gt;$C$3,F420+1,F420),F420)&lt;=6,1,0),0)+IF(VLOOKUP($A420,Rank!$A:$AH,G$4,0)&lt;&gt;"",IF(G$5&lt;&gt;$C$3,F420+1,F420),F420)*0.001</f>
        <v>#REF!</v>
      </c>
      <c r="AD420" s="16" t="e">
        <f>IFERROR(VLOOKUP($A420,Rank!$A:$AH,H$4,0)*IF(IF(VLOOKUP($A420,Rank!$A:$AH,H$4,0)&lt;&gt;"",IF(H$5&lt;&gt;$C$3,G420+1,G420),G420)&lt;=6,1,0),0)+IF(VLOOKUP($A420,Rank!$A:$AH,H$4,0)&lt;&gt;"",IF(H$5&lt;&gt;$C$3,G420+1,G420),G420)*0.001</f>
        <v>#REF!</v>
      </c>
      <c r="AE420" s="16" t="e">
        <f>IFERROR(VLOOKUP($A420,Rank!$A:$AH,I$4,0)*IF(IF(VLOOKUP($A420,Rank!$A:$AH,I$4,0)&lt;&gt;"",IF(I$5&lt;&gt;$C$3,H420+1,H420),H420)&lt;=6,1,0),0)+IF(VLOOKUP($A420,Rank!$A:$AH,I$4,0)&lt;&gt;"",IF(I$5&lt;&gt;$C$3,H420+1,H420),H420)*0.001</f>
        <v>#REF!</v>
      </c>
      <c r="AF420" s="16" t="e">
        <f>IFERROR(VLOOKUP($A420,Rank!$A:$AH,J$4,0)*IF(IF(VLOOKUP($A420,Rank!$A:$AH,J$4,0)&lt;&gt;"",IF(J$5&lt;&gt;$C$3,I420+1,I420),I420)&lt;=6,1,0),0)+IF(VLOOKUP($A420,Rank!$A:$AH,J$4,0)&lt;&gt;"",IF(J$5&lt;&gt;$C$3,I420+1,I420),I420)*0.001</f>
        <v>#REF!</v>
      </c>
      <c r="AG420" s="16" t="e">
        <f>IFERROR(VLOOKUP($A420,Rank!$A:$AH,K$4,0)*IF(IF(VLOOKUP($A420,Rank!$A:$AH,K$4,0)&lt;&gt;"",IF(K$5&lt;&gt;$C$3,J420+1,J420),J420)&lt;=6,1,0),0)+IF(VLOOKUP($A420,Rank!$A:$AH,K$4,0)&lt;&gt;"",IF(K$5&lt;&gt;$C$3,J420+1,J420),J420)*0.001</f>
        <v>#REF!</v>
      </c>
      <c r="AH420" s="16" t="e">
        <f>IFERROR(VLOOKUP($A420,Rank!$A:$AH,L$4,0)*IF(IF(VLOOKUP($A420,Rank!$A:$AH,L$4,0)&lt;&gt;"",IF(L$5&lt;&gt;$C$3,K420+1,K420),K420)&lt;=6,1,0),0)+IF(VLOOKUP($A420,Rank!$A:$AH,L$4,0)&lt;&gt;"",IF(L$5&lt;&gt;$C$3,K420+1,K420),K420)*0.001</f>
        <v>#REF!</v>
      </c>
      <c r="AI420" s="16" t="e">
        <f>IFERROR(VLOOKUP($A420,Rank!$A:$AH,M$4,0)*IF(IF(VLOOKUP($A420,Rank!$A:$AH,M$4,0)&lt;&gt;"",IF(M$5&lt;&gt;$C$3,L420+1,L420),L420)&lt;=6,1,0),0)+IF(VLOOKUP($A420,Rank!$A:$AH,M$4,0)&lt;&gt;"",IF(M$5&lt;&gt;$C$3,L420+1,L420),L420)*0.001</f>
        <v>#REF!</v>
      </c>
      <c r="AJ420" s="16" t="e">
        <f>IFERROR(VLOOKUP($A420,Rank!$A:$AH,N$4,0)*IF(IF(VLOOKUP($A420,Rank!$A:$AH,N$4,0)&lt;&gt;"",IF(N$5&lt;&gt;$C$3,M420+1,M420),M420)&lt;=6,1,0),0)+IF(VLOOKUP($A420,Rank!$A:$AH,N$4,0)&lt;&gt;"",IF(N$5&lt;&gt;$C$3,M420+1,M420),M420)*0.001</f>
        <v>#REF!</v>
      </c>
      <c r="AK420" s="16" t="e">
        <f>IFERROR(VLOOKUP($A420,Rank!$A:$AH,O$4,0)*IF(IF(VLOOKUP($A420,Rank!$A:$AH,O$4,0)&lt;&gt;"",IF(O$5&lt;&gt;$C$3,N420+1,N420),N420)&lt;=6,1,0),0)+IF(VLOOKUP($A420,Rank!$A:$AH,O$4,0)&lt;&gt;"",IF(O$5&lt;&gt;$C$3,N420+1,N420),N420)*0.001</f>
        <v>#REF!</v>
      </c>
      <c r="AL420" s="16" t="e">
        <f>IFERROR(VLOOKUP($A420,Rank!$A:$AH,P$4,0)*IF(IF(VLOOKUP($A420,Rank!$A:$AH,P$4,0)&lt;&gt;"",IF(P$5&lt;&gt;$C$3,O420+1,O420),O420)&lt;=6,1,0),0)+IF(VLOOKUP($A420,Rank!$A:$AH,P$4,0)&lt;&gt;"",IF(P$5&lt;&gt;$C$3,O420+1,O420),O420)*0.001</f>
        <v>#REF!</v>
      </c>
      <c r="AM420" s="16" t="e">
        <f>IFERROR(VLOOKUP($A420,Rank!$A:$AH,Q$4,0)*IF(IF(VLOOKUP($A420,Rank!$A:$AH,Q$4,0)&lt;&gt;"",IF(Q$5&lt;&gt;$C$3,P420+1,P420),P420)&lt;=6,1,0),0)+IF(VLOOKUP($A420,Rank!$A:$AH,Q$4,0)&lt;&gt;"",IF(Q$5&lt;&gt;$C$3,P420+1,P420),P420)*0.001</f>
        <v>#REF!</v>
      </c>
      <c r="AN420" s="16" t="e">
        <f>IFERROR(VLOOKUP($A420,Rank!$A:$AH,R$4,0)*IF(IF(VLOOKUP($A420,Rank!$A:$AH,R$4,0)&lt;&gt;"",IF(R$5&lt;&gt;$C$3,Q420+1,Q420),Q420)&lt;=6,1,0),0)+IF(VLOOKUP($A420,Rank!$A:$AH,R$4,0)&lt;&gt;"",IF(R$5&lt;&gt;$C$3,Q420+1,Q420),Q420)*0.001</f>
        <v>#REF!</v>
      </c>
      <c r="AO420" s="16" t="e">
        <f>IFERROR(VLOOKUP($A420,Rank!$A:$AH,S$4,0)*IF(IF(VLOOKUP($A420,Rank!$A:$AH,S$4,0)&lt;&gt;"",IF(S$5&lt;&gt;$C$3,R420+1,R420),R420)&lt;=6,1,0),0)+IF(VLOOKUP($A420,Rank!$A:$AH,S$4,0)&lt;&gt;"",IF($S$5&lt;&gt;$C$3,R420+1,R420),R420)*0.001</f>
        <v>#REF!</v>
      </c>
      <c r="AP420" s="16" t="e">
        <f>IFERROR(VLOOKUP($A420,Rank!$A:$AH,T$4,0)*IF(IF(VLOOKUP($A420,Rank!$A:$AH,T$4,0)&lt;&gt;"",IF(T$5&lt;&gt;$C$3,S420+1,S420),S420)&lt;=6,1,0),0)+IF(VLOOKUP($A420,Rank!$A:$AH,T$4,0)&lt;&gt;"",IF($T$5&lt;&gt;$C$3,S420+1,S420),S420)*0.001</f>
        <v>#REF!</v>
      </c>
      <c r="AQ420" s="16" t="e">
        <f>IFERROR(VLOOKUP($A420,Rank!$A:$AH,U$4,0)*IF(IF(VLOOKUP($A420,Rank!$A:$AH,U$4,0)&lt;&gt;"",IF(U$5&lt;&gt;$C$3,T420+1,T420),T420)&lt;=6,1,0),0)+IF(VLOOKUP($A420,Rank!$A:$AH,U$4,0)&lt;&gt;"",IF($U$5&lt;&gt;$C$3,T420+1,T420),T420)*0.001</f>
        <v>#REF!</v>
      </c>
      <c r="AR420" s="16" t="e">
        <f>IFERROR(VLOOKUP($A420,Rank!$A:$AH,V$4,0)*IF(IF(VLOOKUP($A420,Rank!$A:$AH,V$4,0)&lt;&gt;"",IF(V$5&lt;&gt;$C$3,U420+1,U420),U420)&lt;=6,1,0),0)+IF(VLOOKUP($A420,Rank!$A:$AH,V$4,0)&lt;&gt;"",IF($V$5&lt;&gt;$C$3,U420+1,U420),U420)*0.001</f>
        <v>#REF!</v>
      </c>
      <c r="AS420" s="16" t="e">
        <f>IFERROR(VLOOKUP($A420,Rank!$A:$AH,W$4,0)*IF(IF(VLOOKUP($A420,Rank!$A:$AH,W$4,0)&lt;&gt;"",IF(W$5&lt;&gt;$C$3,V420+1,V420),V420)&lt;=6,1,0),0)+IF(VLOOKUP($A420,Rank!$A:$AH,W$4,0)&lt;&gt;"",IF($W$5&lt;&gt;$C$3,V420+1,V420),V420)*0.001</f>
        <v>#REF!</v>
      </c>
      <c r="AT420" s="16" t="e">
        <f>IFERROR(VLOOKUP($A420,Rank!$A:$AH,X$4,0)*IF(IF(VLOOKUP($A420,Rank!$A:$AH,X$4,0)&lt;&gt;"",IF(X$5&lt;&gt;$C$3,W420+1,W420),W420)&lt;=6,1,0),0)+IF(VLOOKUP($A420,Rank!$A:$AH,X$4,0)&lt;&gt;"",IF($X$5&lt;&gt;$C$3,W420+1,W420),W420)*0.001</f>
        <v>#REF!</v>
      </c>
      <c r="AV420" t="e">
        <f t="shared" si="134"/>
        <v>#REF!</v>
      </c>
      <c r="AW420" t="e">
        <f t="shared" si="135"/>
        <v>#REF!</v>
      </c>
      <c r="AX420" t="e">
        <f t="shared" si="136"/>
        <v>#REF!</v>
      </c>
      <c r="AY420" t="e">
        <f t="shared" si="137"/>
        <v>#REF!</v>
      </c>
      <c r="AZ420" t="e">
        <f t="shared" si="138"/>
        <v>#REF!</v>
      </c>
      <c r="BA420" t="e">
        <f t="shared" si="139"/>
        <v>#REF!</v>
      </c>
      <c r="BB420" t="e">
        <f t="shared" si="140"/>
        <v>#REF!</v>
      </c>
      <c r="BC420" t="e">
        <f t="shared" si="141"/>
        <v>#REF!</v>
      </c>
      <c r="BD420" t="e">
        <f t="shared" si="142"/>
        <v>#REF!</v>
      </c>
      <c r="BE420" t="e">
        <f t="shared" si="143"/>
        <v>#REF!</v>
      </c>
      <c r="BF420" t="e">
        <f t="shared" si="144"/>
        <v>#REF!</v>
      </c>
      <c r="BG420" t="e">
        <f t="shared" si="145"/>
        <v>#REF!</v>
      </c>
      <c r="BH420" t="e">
        <f t="shared" si="146"/>
        <v>#REF!</v>
      </c>
      <c r="BI420" t="e">
        <f t="shared" si="147"/>
        <v>#REF!</v>
      </c>
      <c r="BJ420" t="e">
        <f t="shared" si="148"/>
        <v>#REF!</v>
      </c>
      <c r="BK420" t="e">
        <f t="shared" si="149"/>
        <v>#REF!</v>
      </c>
      <c r="BL420" t="e">
        <f t="shared" si="150"/>
        <v>#REF!</v>
      </c>
      <c r="BM420" t="e">
        <f t="shared" si="151"/>
        <v>#REF!</v>
      </c>
      <c r="BN420" t="e">
        <f t="shared" si="152"/>
        <v>#REF!</v>
      </c>
      <c r="BO420" t="e">
        <f t="shared" si="153"/>
        <v>#REF!</v>
      </c>
      <c r="BP420" t="e">
        <f t="shared" si="154"/>
        <v>#REF!</v>
      </c>
    </row>
    <row r="421" spans="1:68" x14ac:dyDescent="0.3">
      <c r="A421" t="e">
        <f>+Rank!#REF!</f>
        <v>#REF!</v>
      </c>
      <c r="B421" s="16">
        <f t="shared" si="133"/>
        <v>0</v>
      </c>
      <c r="C421" s="16">
        <v>0</v>
      </c>
      <c r="D421" s="16" t="e">
        <f>IF(VLOOKUP($A421,Rank!$A:$AH,D$4,0)&lt;&gt;"",IF(D$5&lt;&gt;$C$3,C421+1,C421),C421)</f>
        <v>#REF!</v>
      </c>
      <c r="E421" s="16" t="e">
        <f>IF(VLOOKUP($A421,Rank!$A:$AH,E$4,0)&lt;&gt;"",IF(E$5&lt;&gt;$C$3,D421+1,D421),D421)</f>
        <v>#REF!</v>
      </c>
      <c r="F421" s="16" t="e">
        <f>IF(VLOOKUP($A421,Rank!$A:$AH,F$4,0)&lt;&gt;"",IF(F$5&lt;&gt;$C$3,D421+1,D421),D421)</f>
        <v>#REF!</v>
      </c>
      <c r="G421" s="16" t="e">
        <f>IF(VLOOKUP($A421,Rank!$A:$AH,G$4,0)&lt;&gt;"",IF(G$5&lt;&gt;$C$3,F421+1,F421),F421)</f>
        <v>#REF!</v>
      </c>
      <c r="H421" s="16" t="e">
        <f>IF(VLOOKUP($A421,Rank!$A:$AH,H$4,0)&lt;&gt;"",IF(H$5&lt;&gt;$C$3,G421+1,G421),G421)</f>
        <v>#REF!</v>
      </c>
      <c r="I421" s="16" t="e">
        <f>IF(VLOOKUP($A421,Rank!$A:$AH,I$4,0)&lt;&gt;"",IF(I$5&lt;&gt;$C$3,H421+1,H421),H421)</f>
        <v>#REF!</v>
      </c>
      <c r="J421" s="16" t="e">
        <f>IF(VLOOKUP($A421,Rank!$A:$AH,J$4,0)&lt;&gt;"",IF(J$5&lt;&gt;$C$3,I421+1,I421),I421)</f>
        <v>#REF!</v>
      </c>
      <c r="K421" s="16" t="e">
        <f>IF(VLOOKUP($A421,Rank!$A:$AH,K$4,0)&lt;&gt;"",IF(K$5&lt;&gt;$C$3,J421+1,J421),J421)</f>
        <v>#REF!</v>
      </c>
      <c r="L421" s="16" t="e">
        <f>IF(VLOOKUP($A421,Rank!$A:$AH,L$4,0)&lt;&gt;"",IF($L$5&lt;&gt;$C$3,K421+1,K421),K421)</f>
        <v>#REF!</v>
      </c>
      <c r="M421" s="16" t="e">
        <f>IF(VLOOKUP($A421,Rank!$A:$AH,M$4,0)&lt;&gt;"",IF(M$5&lt;&gt;$C$3,L421+1,L421),L421)</f>
        <v>#REF!</v>
      </c>
      <c r="N421" s="16" t="e">
        <f>IF(VLOOKUP($A421,Rank!$A:$AH,N$4,0)&lt;&gt;"",IF(N$5&lt;&gt;$C$3,M421+1,M421),M421)</f>
        <v>#REF!</v>
      </c>
      <c r="O421" s="16" t="e">
        <f>IF(VLOOKUP($A421,Rank!$A:$AH,O$4,0)&lt;&gt;"",IF(O$5&lt;&gt;$C$3,N421+1,N421),N421)</f>
        <v>#REF!</v>
      </c>
      <c r="P421" s="16" t="e">
        <f>IF(VLOOKUP($A421,Rank!$A:$AH,P$4,0)&lt;&gt;"",IF(P$5&lt;&gt;$C$3,O421+1,O421),O421)</f>
        <v>#REF!</v>
      </c>
      <c r="Q421" s="16" t="e">
        <f>IF(VLOOKUP($A421,Rank!$A:$AH,Q$4,0)&lt;&gt;"",IF(Q$5&lt;&gt;$C$3,P421+1,P421),P421)</f>
        <v>#REF!</v>
      </c>
      <c r="R421" s="16" t="e">
        <f>IF(VLOOKUP($A421,Rank!$A:$AH,R$4,0)&lt;&gt;"",IF(R$5&lt;&gt;$C$3,Q421+1,Q421),Q421)</f>
        <v>#REF!</v>
      </c>
      <c r="S421" s="16" t="e">
        <f>IF(VLOOKUP($A421,Rank!$A:$AH,S$4,0)&lt;&gt;"",IF(S$5&lt;&gt;$C$3,R421+1,R421),R421)</f>
        <v>#REF!</v>
      </c>
      <c r="T421" s="16" t="e">
        <f>IF(VLOOKUP($A421,Rank!$A:$AH,T$4,0)&lt;&gt;"",IF(T$5&lt;&gt;$C$3,S421+1,S421),S421)</f>
        <v>#REF!</v>
      </c>
      <c r="U421" s="16" t="e">
        <f>IF(VLOOKUP($A421,Rank!$A:$AH,U$4,0)&lt;&gt;"",IF(U$5&lt;&gt;$C$3,T421+1,T421),T421)</f>
        <v>#REF!</v>
      </c>
      <c r="V421" s="16" t="e">
        <f>IF(VLOOKUP($A421,Rank!$A:$AH,V$4,0)&lt;&gt;"",IF($V$5&lt;&gt;$C$3,U421+1,U421),U421)</f>
        <v>#REF!</v>
      </c>
      <c r="W421" s="16" t="e">
        <f>IF(VLOOKUP($A421,Rank!$A:$AH,W$4,0)&lt;&gt;"",IF(W$5&lt;&gt;$C$3,V421+1,V421),V421)</f>
        <v>#REF!</v>
      </c>
      <c r="X421" s="16" t="e">
        <f>IF(VLOOKUP($A421,Rank!$A:$AH,X$4,0)&lt;&gt;"",IF(X$5&lt;&gt;$C$3,W421+1,W421),W421)</f>
        <v>#REF!</v>
      </c>
      <c r="Z421" s="16" t="e">
        <f>IFERROR(VLOOKUP($A421,Rank!$A:$AH,D$4,0)*IF(IF(VLOOKUP($A421,Rank!$A:$AH,D$4,0)&lt;&gt;"",IF(D$5&lt;&gt;$C$3,C421+1,C421),C421)&lt;=6,1,0),0)+IF(VLOOKUP($A421,Rank!$A:$AH,D$4,0)&lt;&gt;"",IF(D$5&lt;&gt;$C$3,C421+1,C421),C421)*0.001</f>
        <v>#REF!</v>
      </c>
      <c r="AA421" s="16" t="e">
        <f>IFERROR(VLOOKUP($A421,Rank!$A:$AH,E$4,0)*IF(IF(VLOOKUP($A421,Rank!$A:$AH,E$4,0)&lt;&gt;"",IF(E$5&lt;&gt;$C$3,D421+1,D421),D421)&lt;=6,1,0),0)+IF(VLOOKUP($A421,Rank!$A:$AH,E$4,0)&lt;&gt;"",IF(E$5&lt;&gt;$C$3,D421+1,D421),D421)*0.001</f>
        <v>#REF!</v>
      </c>
      <c r="AB421" s="16" t="e">
        <f>IFERROR(VLOOKUP($A421,Rank!$A:$AH,F$4,0)*IF(IF(VLOOKUP($A421,Rank!$A:$AH,F$4,0)&lt;&gt;"",IF(F$5&lt;&gt;$C$3,E421+1,E421),E421)&lt;=6,1,0),0)+IF(VLOOKUP($A421,Rank!$A:$AH,F$4,0)&lt;&gt;"",IF(F$5&lt;&gt;$C$3,E421+1,E421),E421)*0.001</f>
        <v>#REF!</v>
      </c>
      <c r="AC421" s="16" t="e">
        <f>IFERROR(VLOOKUP($A421,Rank!$A:$AH,G$4,0)*IF(IF(VLOOKUP($A421,Rank!$A:$AH,G$4,0)&lt;&gt;"",IF(G$5&lt;&gt;$C$3,F421+1,F421),F421)&lt;=6,1,0),0)+IF(VLOOKUP($A421,Rank!$A:$AH,G$4,0)&lt;&gt;"",IF(G$5&lt;&gt;$C$3,F421+1,F421),F421)*0.001</f>
        <v>#REF!</v>
      </c>
      <c r="AD421" s="16" t="e">
        <f>IFERROR(VLOOKUP($A421,Rank!$A:$AH,H$4,0)*IF(IF(VLOOKUP($A421,Rank!$A:$AH,H$4,0)&lt;&gt;"",IF(H$5&lt;&gt;$C$3,G421+1,G421),G421)&lt;=6,1,0),0)+IF(VLOOKUP($A421,Rank!$A:$AH,H$4,0)&lt;&gt;"",IF(H$5&lt;&gt;$C$3,G421+1,G421),G421)*0.001</f>
        <v>#REF!</v>
      </c>
      <c r="AE421" s="16" t="e">
        <f>IFERROR(VLOOKUP($A421,Rank!$A:$AH,I$4,0)*IF(IF(VLOOKUP($A421,Rank!$A:$AH,I$4,0)&lt;&gt;"",IF(I$5&lt;&gt;$C$3,H421+1,H421),H421)&lt;=6,1,0),0)+IF(VLOOKUP($A421,Rank!$A:$AH,I$4,0)&lt;&gt;"",IF(I$5&lt;&gt;$C$3,H421+1,H421),H421)*0.001</f>
        <v>#REF!</v>
      </c>
      <c r="AF421" s="16" t="e">
        <f>IFERROR(VLOOKUP($A421,Rank!$A:$AH,J$4,0)*IF(IF(VLOOKUP($A421,Rank!$A:$AH,J$4,0)&lt;&gt;"",IF(J$5&lt;&gt;$C$3,I421+1,I421),I421)&lt;=6,1,0),0)+IF(VLOOKUP($A421,Rank!$A:$AH,J$4,0)&lt;&gt;"",IF(J$5&lt;&gt;$C$3,I421+1,I421),I421)*0.001</f>
        <v>#REF!</v>
      </c>
      <c r="AG421" s="16" t="e">
        <f>IFERROR(VLOOKUP($A421,Rank!$A:$AH,K$4,0)*IF(IF(VLOOKUP($A421,Rank!$A:$AH,K$4,0)&lt;&gt;"",IF(K$5&lt;&gt;$C$3,J421+1,J421),J421)&lt;=6,1,0),0)+IF(VLOOKUP($A421,Rank!$A:$AH,K$4,0)&lt;&gt;"",IF(K$5&lt;&gt;$C$3,J421+1,J421),J421)*0.001</f>
        <v>#REF!</v>
      </c>
      <c r="AH421" s="16" t="e">
        <f>IFERROR(VLOOKUP($A421,Rank!$A:$AH,L$4,0)*IF(IF(VLOOKUP($A421,Rank!$A:$AH,L$4,0)&lt;&gt;"",IF(L$5&lt;&gt;$C$3,K421+1,K421),K421)&lt;=6,1,0),0)+IF(VLOOKUP($A421,Rank!$A:$AH,L$4,0)&lt;&gt;"",IF(L$5&lt;&gt;$C$3,K421+1,K421),K421)*0.001</f>
        <v>#REF!</v>
      </c>
      <c r="AI421" s="16" t="e">
        <f>IFERROR(VLOOKUP($A421,Rank!$A:$AH,M$4,0)*IF(IF(VLOOKUP($A421,Rank!$A:$AH,M$4,0)&lt;&gt;"",IF(M$5&lt;&gt;$C$3,L421+1,L421),L421)&lt;=6,1,0),0)+IF(VLOOKUP($A421,Rank!$A:$AH,M$4,0)&lt;&gt;"",IF(M$5&lt;&gt;$C$3,L421+1,L421),L421)*0.001</f>
        <v>#REF!</v>
      </c>
      <c r="AJ421" s="16" t="e">
        <f>IFERROR(VLOOKUP($A421,Rank!$A:$AH,N$4,0)*IF(IF(VLOOKUP($A421,Rank!$A:$AH,N$4,0)&lt;&gt;"",IF(N$5&lt;&gt;$C$3,M421+1,M421),M421)&lt;=6,1,0),0)+IF(VLOOKUP($A421,Rank!$A:$AH,N$4,0)&lt;&gt;"",IF(N$5&lt;&gt;$C$3,M421+1,M421),M421)*0.001</f>
        <v>#REF!</v>
      </c>
      <c r="AK421" s="16" t="e">
        <f>IFERROR(VLOOKUP($A421,Rank!$A:$AH,O$4,0)*IF(IF(VLOOKUP($A421,Rank!$A:$AH,O$4,0)&lt;&gt;"",IF(O$5&lt;&gt;$C$3,N421+1,N421),N421)&lt;=6,1,0),0)+IF(VLOOKUP($A421,Rank!$A:$AH,O$4,0)&lt;&gt;"",IF(O$5&lt;&gt;$C$3,N421+1,N421),N421)*0.001</f>
        <v>#REF!</v>
      </c>
      <c r="AL421" s="16" t="e">
        <f>IFERROR(VLOOKUP($A421,Rank!$A:$AH,P$4,0)*IF(IF(VLOOKUP($A421,Rank!$A:$AH,P$4,0)&lt;&gt;"",IF(P$5&lt;&gt;$C$3,O421+1,O421),O421)&lt;=6,1,0),0)+IF(VLOOKUP($A421,Rank!$A:$AH,P$4,0)&lt;&gt;"",IF(P$5&lt;&gt;$C$3,O421+1,O421),O421)*0.001</f>
        <v>#REF!</v>
      </c>
      <c r="AM421" s="16" t="e">
        <f>IFERROR(VLOOKUP($A421,Rank!$A:$AH,Q$4,0)*IF(IF(VLOOKUP($A421,Rank!$A:$AH,Q$4,0)&lt;&gt;"",IF(Q$5&lt;&gt;$C$3,P421+1,P421),P421)&lt;=6,1,0),0)+IF(VLOOKUP($A421,Rank!$A:$AH,Q$4,0)&lt;&gt;"",IF(Q$5&lt;&gt;$C$3,P421+1,P421),P421)*0.001</f>
        <v>#REF!</v>
      </c>
      <c r="AN421" s="16" t="e">
        <f>IFERROR(VLOOKUP($A421,Rank!$A:$AH,R$4,0)*IF(IF(VLOOKUP($A421,Rank!$A:$AH,R$4,0)&lt;&gt;"",IF(R$5&lt;&gt;$C$3,Q421+1,Q421),Q421)&lt;=6,1,0),0)+IF(VLOOKUP($A421,Rank!$A:$AH,R$4,0)&lt;&gt;"",IF(R$5&lt;&gt;$C$3,Q421+1,Q421),Q421)*0.001</f>
        <v>#REF!</v>
      </c>
      <c r="AO421" s="16" t="e">
        <f>IFERROR(VLOOKUP($A421,Rank!$A:$AH,S$4,0)*IF(IF(VLOOKUP($A421,Rank!$A:$AH,S$4,0)&lt;&gt;"",IF(S$5&lt;&gt;$C$3,R421+1,R421),R421)&lt;=6,1,0),0)+IF(VLOOKUP($A421,Rank!$A:$AH,S$4,0)&lt;&gt;"",IF($S$5&lt;&gt;$C$3,R421+1,R421),R421)*0.001</f>
        <v>#REF!</v>
      </c>
      <c r="AP421" s="16" t="e">
        <f>IFERROR(VLOOKUP($A421,Rank!$A:$AH,T$4,0)*IF(IF(VLOOKUP($A421,Rank!$A:$AH,T$4,0)&lt;&gt;"",IF(T$5&lt;&gt;$C$3,S421+1,S421),S421)&lt;=6,1,0),0)+IF(VLOOKUP($A421,Rank!$A:$AH,T$4,0)&lt;&gt;"",IF($T$5&lt;&gt;$C$3,S421+1,S421),S421)*0.001</f>
        <v>#REF!</v>
      </c>
      <c r="AQ421" s="16" t="e">
        <f>IFERROR(VLOOKUP($A421,Rank!$A:$AH,U$4,0)*IF(IF(VLOOKUP($A421,Rank!$A:$AH,U$4,0)&lt;&gt;"",IF(U$5&lt;&gt;$C$3,T421+1,T421),T421)&lt;=6,1,0),0)+IF(VLOOKUP($A421,Rank!$A:$AH,U$4,0)&lt;&gt;"",IF($U$5&lt;&gt;$C$3,T421+1,T421),T421)*0.001</f>
        <v>#REF!</v>
      </c>
      <c r="AR421" s="16" t="e">
        <f>IFERROR(VLOOKUP($A421,Rank!$A:$AH,V$4,0)*IF(IF(VLOOKUP($A421,Rank!$A:$AH,V$4,0)&lt;&gt;"",IF(V$5&lt;&gt;$C$3,U421+1,U421),U421)&lt;=6,1,0),0)+IF(VLOOKUP($A421,Rank!$A:$AH,V$4,0)&lt;&gt;"",IF($V$5&lt;&gt;$C$3,U421+1,U421),U421)*0.001</f>
        <v>#REF!</v>
      </c>
      <c r="AS421" s="16" t="e">
        <f>IFERROR(VLOOKUP($A421,Rank!$A:$AH,W$4,0)*IF(IF(VLOOKUP($A421,Rank!$A:$AH,W$4,0)&lt;&gt;"",IF(W$5&lt;&gt;$C$3,V421+1,V421),V421)&lt;=6,1,0),0)+IF(VLOOKUP($A421,Rank!$A:$AH,W$4,0)&lt;&gt;"",IF($W$5&lt;&gt;$C$3,V421+1,V421),V421)*0.001</f>
        <v>#REF!</v>
      </c>
      <c r="AT421" s="16" t="e">
        <f>IFERROR(VLOOKUP($A421,Rank!$A:$AH,X$4,0)*IF(IF(VLOOKUP($A421,Rank!$A:$AH,X$4,0)&lt;&gt;"",IF(X$5&lt;&gt;$C$3,W421+1,W421),W421)&lt;=6,1,0),0)+IF(VLOOKUP($A421,Rank!$A:$AH,X$4,0)&lt;&gt;"",IF($X$5&lt;&gt;$C$3,W421+1,W421),W421)*0.001</f>
        <v>#REF!</v>
      </c>
      <c r="AV421" t="e">
        <f t="shared" si="134"/>
        <v>#REF!</v>
      </c>
      <c r="AW421" t="e">
        <f t="shared" si="135"/>
        <v>#REF!</v>
      </c>
      <c r="AX421" t="e">
        <f t="shared" si="136"/>
        <v>#REF!</v>
      </c>
      <c r="AY421" t="e">
        <f t="shared" si="137"/>
        <v>#REF!</v>
      </c>
      <c r="AZ421" t="e">
        <f t="shared" si="138"/>
        <v>#REF!</v>
      </c>
      <c r="BA421" t="e">
        <f t="shared" si="139"/>
        <v>#REF!</v>
      </c>
      <c r="BB421" t="e">
        <f t="shared" si="140"/>
        <v>#REF!</v>
      </c>
      <c r="BC421" t="e">
        <f t="shared" si="141"/>
        <v>#REF!</v>
      </c>
      <c r="BD421" t="e">
        <f t="shared" si="142"/>
        <v>#REF!</v>
      </c>
      <c r="BE421" t="e">
        <f t="shared" si="143"/>
        <v>#REF!</v>
      </c>
      <c r="BF421" t="e">
        <f t="shared" si="144"/>
        <v>#REF!</v>
      </c>
      <c r="BG421" t="e">
        <f t="shared" si="145"/>
        <v>#REF!</v>
      </c>
      <c r="BH421" t="e">
        <f t="shared" si="146"/>
        <v>#REF!</v>
      </c>
      <c r="BI421" t="e">
        <f t="shared" si="147"/>
        <v>#REF!</v>
      </c>
      <c r="BJ421" t="e">
        <f t="shared" si="148"/>
        <v>#REF!</v>
      </c>
      <c r="BK421" t="e">
        <f t="shared" si="149"/>
        <v>#REF!</v>
      </c>
      <c r="BL421" t="e">
        <f t="shared" si="150"/>
        <v>#REF!</v>
      </c>
      <c r="BM421" t="e">
        <f t="shared" si="151"/>
        <v>#REF!</v>
      </c>
      <c r="BN421" t="e">
        <f t="shared" si="152"/>
        <v>#REF!</v>
      </c>
      <c r="BO421" t="e">
        <f t="shared" si="153"/>
        <v>#REF!</v>
      </c>
      <c r="BP421" t="e">
        <f t="shared" si="154"/>
        <v>#REF!</v>
      </c>
    </row>
    <row r="422" spans="1:68" x14ac:dyDescent="0.3">
      <c r="A422" t="e">
        <f>+Rank!#REF!</f>
        <v>#REF!</v>
      </c>
      <c r="B422" s="16">
        <f t="shared" si="133"/>
        <v>0</v>
      </c>
      <c r="C422" s="16">
        <v>0</v>
      </c>
      <c r="D422" s="16" t="e">
        <f>IF(VLOOKUP($A422,Rank!$A:$AH,D$4,0)&lt;&gt;"",IF(D$5&lt;&gt;$C$3,C422+1,C422),C422)</f>
        <v>#REF!</v>
      </c>
      <c r="E422" s="16" t="e">
        <f>IF(VLOOKUP($A422,Rank!$A:$AH,E$4,0)&lt;&gt;"",IF(E$5&lt;&gt;$C$3,D422+1,D422),D422)</f>
        <v>#REF!</v>
      </c>
      <c r="F422" s="16" t="e">
        <f>IF(VLOOKUP($A422,Rank!$A:$AH,F$4,0)&lt;&gt;"",IF(F$5&lt;&gt;$C$3,D422+1,D422),D422)</f>
        <v>#REF!</v>
      </c>
      <c r="G422" s="16" t="e">
        <f>IF(VLOOKUP($A422,Rank!$A:$AH,G$4,0)&lt;&gt;"",IF(G$5&lt;&gt;$C$3,F422+1,F422),F422)</f>
        <v>#REF!</v>
      </c>
      <c r="H422" s="16" t="e">
        <f>IF(VLOOKUP($A422,Rank!$A:$AH,H$4,0)&lt;&gt;"",IF(H$5&lt;&gt;$C$3,G422+1,G422),G422)</f>
        <v>#REF!</v>
      </c>
      <c r="I422" s="16" t="e">
        <f>IF(VLOOKUP($A422,Rank!$A:$AH,I$4,0)&lt;&gt;"",IF(I$5&lt;&gt;$C$3,H422+1,H422),H422)</f>
        <v>#REF!</v>
      </c>
      <c r="J422" s="16" t="e">
        <f>IF(VLOOKUP($A422,Rank!$A:$AH,J$4,0)&lt;&gt;"",IF(J$5&lt;&gt;$C$3,I422+1,I422),I422)</f>
        <v>#REF!</v>
      </c>
      <c r="K422" s="16" t="e">
        <f>IF(VLOOKUP($A422,Rank!$A:$AH,K$4,0)&lt;&gt;"",IF(K$5&lt;&gt;$C$3,J422+1,J422),J422)</f>
        <v>#REF!</v>
      </c>
      <c r="L422" s="16" t="e">
        <f>IF(VLOOKUP($A422,Rank!$A:$AH,L$4,0)&lt;&gt;"",IF($L$5&lt;&gt;$C$3,K422+1,K422),K422)</f>
        <v>#REF!</v>
      </c>
      <c r="M422" s="16" t="e">
        <f>IF(VLOOKUP($A422,Rank!$A:$AH,M$4,0)&lt;&gt;"",IF(M$5&lt;&gt;$C$3,L422+1,L422),L422)</f>
        <v>#REF!</v>
      </c>
      <c r="N422" s="16" t="e">
        <f>IF(VLOOKUP($A422,Rank!$A:$AH,N$4,0)&lt;&gt;"",IF(N$5&lt;&gt;$C$3,M422+1,M422),M422)</f>
        <v>#REF!</v>
      </c>
      <c r="O422" s="16" t="e">
        <f>IF(VLOOKUP($A422,Rank!$A:$AH,O$4,0)&lt;&gt;"",IF(O$5&lt;&gt;$C$3,N422+1,N422),N422)</f>
        <v>#REF!</v>
      </c>
      <c r="P422" s="16" t="e">
        <f>IF(VLOOKUP($A422,Rank!$A:$AH,P$4,0)&lt;&gt;"",IF(P$5&lt;&gt;$C$3,O422+1,O422),O422)</f>
        <v>#REF!</v>
      </c>
      <c r="Q422" s="16" t="e">
        <f>IF(VLOOKUP($A422,Rank!$A:$AH,Q$4,0)&lt;&gt;"",IF(Q$5&lt;&gt;$C$3,P422+1,P422),P422)</f>
        <v>#REF!</v>
      </c>
      <c r="R422" s="16" t="e">
        <f>IF(VLOOKUP($A422,Rank!$A:$AH,R$4,0)&lt;&gt;"",IF(R$5&lt;&gt;$C$3,Q422+1,Q422),Q422)</f>
        <v>#REF!</v>
      </c>
      <c r="S422" s="16" t="e">
        <f>IF(VLOOKUP($A422,Rank!$A:$AH,S$4,0)&lt;&gt;"",IF(S$5&lt;&gt;$C$3,R422+1,R422),R422)</f>
        <v>#REF!</v>
      </c>
      <c r="T422" s="16" t="e">
        <f>IF(VLOOKUP($A422,Rank!$A:$AH,T$4,0)&lt;&gt;"",IF(T$5&lt;&gt;$C$3,S422+1,S422),S422)</f>
        <v>#REF!</v>
      </c>
      <c r="U422" s="16" t="e">
        <f>IF(VLOOKUP($A422,Rank!$A:$AH,U$4,0)&lt;&gt;"",IF(U$5&lt;&gt;$C$3,T422+1,T422),T422)</f>
        <v>#REF!</v>
      </c>
      <c r="V422" s="16" t="e">
        <f>IF(VLOOKUP($A422,Rank!$A:$AH,V$4,0)&lt;&gt;"",IF($V$5&lt;&gt;$C$3,U422+1,U422),U422)</f>
        <v>#REF!</v>
      </c>
      <c r="W422" s="16" t="e">
        <f>IF(VLOOKUP($A422,Rank!$A:$AH,W$4,0)&lt;&gt;"",IF(W$5&lt;&gt;$C$3,V422+1,V422),V422)</f>
        <v>#REF!</v>
      </c>
      <c r="X422" s="16" t="e">
        <f>IF(VLOOKUP($A422,Rank!$A:$AH,X$4,0)&lt;&gt;"",IF(X$5&lt;&gt;$C$3,W422+1,W422),W422)</f>
        <v>#REF!</v>
      </c>
      <c r="Z422" s="16" t="e">
        <f>IFERROR(VLOOKUP($A422,Rank!$A:$AH,D$4,0)*IF(IF(VLOOKUP($A422,Rank!$A:$AH,D$4,0)&lt;&gt;"",IF(D$5&lt;&gt;$C$3,C422+1,C422),C422)&lt;=6,1,0),0)+IF(VLOOKUP($A422,Rank!$A:$AH,D$4,0)&lt;&gt;"",IF(D$5&lt;&gt;$C$3,C422+1,C422),C422)*0.001</f>
        <v>#REF!</v>
      </c>
      <c r="AA422" s="16" t="e">
        <f>IFERROR(VLOOKUP($A422,Rank!$A:$AH,E$4,0)*IF(IF(VLOOKUP($A422,Rank!$A:$AH,E$4,0)&lt;&gt;"",IF(E$5&lt;&gt;$C$3,D422+1,D422),D422)&lt;=6,1,0),0)+IF(VLOOKUP($A422,Rank!$A:$AH,E$4,0)&lt;&gt;"",IF(E$5&lt;&gt;$C$3,D422+1,D422),D422)*0.001</f>
        <v>#REF!</v>
      </c>
      <c r="AB422" s="16" t="e">
        <f>IFERROR(VLOOKUP($A422,Rank!$A:$AH,F$4,0)*IF(IF(VLOOKUP($A422,Rank!$A:$AH,F$4,0)&lt;&gt;"",IF(F$5&lt;&gt;$C$3,E422+1,E422),E422)&lt;=6,1,0),0)+IF(VLOOKUP($A422,Rank!$A:$AH,F$4,0)&lt;&gt;"",IF(F$5&lt;&gt;$C$3,E422+1,E422),E422)*0.001</f>
        <v>#REF!</v>
      </c>
      <c r="AC422" s="16" t="e">
        <f>IFERROR(VLOOKUP($A422,Rank!$A:$AH,G$4,0)*IF(IF(VLOOKUP($A422,Rank!$A:$AH,G$4,0)&lt;&gt;"",IF(G$5&lt;&gt;$C$3,F422+1,F422),F422)&lt;=6,1,0),0)+IF(VLOOKUP($A422,Rank!$A:$AH,G$4,0)&lt;&gt;"",IF(G$5&lt;&gt;$C$3,F422+1,F422),F422)*0.001</f>
        <v>#REF!</v>
      </c>
      <c r="AD422" s="16" t="e">
        <f>IFERROR(VLOOKUP($A422,Rank!$A:$AH,H$4,0)*IF(IF(VLOOKUP($A422,Rank!$A:$AH,H$4,0)&lt;&gt;"",IF(H$5&lt;&gt;$C$3,G422+1,G422),G422)&lt;=6,1,0),0)+IF(VLOOKUP($A422,Rank!$A:$AH,H$4,0)&lt;&gt;"",IF(H$5&lt;&gt;$C$3,G422+1,G422),G422)*0.001</f>
        <v>#REF!</v>
      </c>
      <c r="AE422" s="16" t="e">
        <f>IFERROR(VLOOKUP($A422,Rank!$A:$AH,I$4,0)*IF(IF(VLOOKUP($A422,Rank!$A:$AH,I$4,0)&lt;&gt;"",IF(I$5&lt;&gt;$C$3,H422+1,H422),H422)&lt;=6,1,0),0)+IF(VLOOKUP($A422,Rank!$A:$AH,I$4,0)&lt;&gt;"",IF(I$5&lt;&gt;$C$3,H422+1,H422),H422)*0.001</f>
        <v>#REF!</v>
      </c>
      <c r="AF422" s="16" t="e">
        <f>IFERROR(VLOOKUP($A422,Rank!$A:$AH,J$4,0)*IF(IF(VLOOKUP($A422,Rank!$A:$AH,J$4,0)&lt;&gt;"",IF(J$5&lt;&gt;$C$3,I422+1,I422),I422)&lt;=6,1,0),0)+IF(VLOOKUP($A422,Rank!$A:$AH,J$4,0)&lt;&gt;"",IF(J$5&lt;&gt;$C$3,I422+1,I422),I422)*0.001</f>
        <v>#REF!</v>
      </c>
      <c r="AG422" s="16" t="e">
        <f>IFERROR(VLOOKUP($A422,Rank!$A:$AH,K$4,0)*IF(IF(VLOOKUP($A422,Rank!$A:$AH,K$4,0)&lt;&gt;"",IF(K$5&lt;&gt;$C$3,J422+1,J422),J422)&lt;=6,1,0),0)+IF(VLOOKUP($A422,Rank!$A:$AH,K$4,0)&lt;&gt;"",IF(K$5&lt;&gt;$C$3,J422+1,J422),J422)*0.001</f>
        <v>#REF!</v>
      </c>
      <c r="AH422" s="16" t="e">
        <f>IFERROR(VLOOKUP($A422,Rank!$A:$AH,L$4,0)*IF(IF(VLOOKUP($A422,Rank!$A:$AH,L$4,0)&lt;&gt;"",IF(L$5&lt;&gt;$C$3,K422+1,K422),K422)&lt;=6,1,0),0)+IF(VLOOKUP($A422,Rank!$A:$AH,L$4,0)&lt;&gt;"",IF(L$5&lt;&gt;$C$3,K422+1,K422),K422)*0.001</f>
        <v>#REF!</v>
      </c>
      <c r="AI422" s="16" t="e">
        <f>IFERROR(VLOOKUP($A422,Rank!$A:$AH,M$4,0)*IF(IF(VLOOKUP($A422,Rank!$A:$AH,M$4,0)&lt;&gt;"",IF(M$5&lt;&gt;$C$3,L422+1,L422),L422)&lt;=6,1,0),0)+IF(VLOOKUP($A422,Rank!$A:$AH,M$4,0)&lt;&gt;"",IF(M$5&lt;&gt;$C$3,L422+1,L422),L422)*0.001</f>
        <v>#REF!</v>
      </c>
      <c r="AJ422" s="16" t="e">
        <f>IFERROR(VLOOKUP($A422,Rank!$A:$AH,N$4,0)*IF(IF(VLOOKUP($A422,Rank!$A:$AH,N$4,0)&lt;&gt;"",IF(N$5&lt;&gt;$C$3,M422+1,M422),M422)&lt;=6,1,0),0)+IF(VLOOKUP($A422,Rank!$A:$AH,N$4,0)&lt;&gt;"",IF(N$5&lt;&gt;$C$3,M422+1,M422),M422)*0.001</f>
        <v>#REF!</v>
      </c>
      <c r="AK422" s="16" t="e">
        <f>IFERROR(VLOOKUP($A422,Rank!$A:$AH,O$4,0)*IF(IF(VLOOKUP($A422,Rank!$A:$AH,O$4,0)&lt;&gt;"",IF(O$5&lt;&gt;$C$3,N422+1,N422),N422)&lt;=6,1,0),0)+IF(VLOOKUP($A422,Rank!$A:$AH,O$4,0)&lt;&gt;"",IF(O$5&lt;&gt;$C$3,N422+1,N422),N422)*0.001</f>
        <v>#REF!</v>
      </c>
      <c r="AL422" s="16" t="e">
        <f>IFERROR(VLOOKUP($A422,Rank!$A:$AH,P$4,0)*IF(IF(VLOOKUP($A422,Rank!$A:$AH,P$4,0)&lt;&gt;"",IF(P$5&lt;&gt;$C$3,O422+1,O422),O422)&lt;=6,1,0),0)+IF(VLOOKUP($A422,Rank!$A:$AH,P$4,0)&lt;&gt;"",IF(P$5&lt;&gt;$C$3,O422+1,O422),O422)*0.001</f>
        <v>#REF!</v>
      </c>
      <c r="AM422" s="16" t="e">
        <f>IFERROR(VLOOKUP($A422,Rank!$A:$AH,Q$4,0)*IF(IF(VLOOKUP($A422,Rank!$A:$AH,Q$4,0)&lt;&gt;"",IF(Q$5&lt;&gt;$C$3,P422+1,P422),P422)&lt;=6,1,0),0)+IF(VLOOKUP($A422,Rank!$A:$AH,Q$4,0)&lt;&gt;"",IF(Q$5&lt;&gt;$C$3,P422+1,P422),P422)*0.001</f>
        <v>#REF!</v>
      </c>
      <c r="AN422" s="16" t="e">
        <f>IFERROR(VLOOKUP($A422,Rank!$A:$AH,R$4,0)*IF(IF(VLOOKUP($A422,Rank!$A:$AH,R$4,0)&lt;&gt;"",IF(R$5&lt;&gt;$C$3,Q422+1,Q422),Q422)&lt;=6,1,0),0)+IF(VLOOKUP($A422,Rank!$A:$AH,R$4,0)&lt;&gt;"",IF(R$5&lt;&gt;$C$3,Q422+1,Q422),Q422)*0.001</f>
        <v>#REF!</v>
      </c>
      <c r="AO422" s="16" t="e">
        <f>IFERROR(VLOOKUP($A422,Rank!$A:$AH,S$4,0)*IF(IF(VLOOKUP($A422,Rank!$A:$AH,S$4,0)&lt;&gt;"",IF(S$5&lt;&gt;$C$3,R422+1,R422),R422)&lt;=6,1,0),0)+IF(VLOOKUP($A422,Rank!$A:$AH,S$4,0)&lt;&gt;"",IF($S$5&lt;&gt;$C$3,R422+1,R422),R422)*0.001</f>
        <v>#REF!</v>
      </c>
      <c r="AP422" s="16" t="e">
        <f>IFERROR(VLOOKUP($A422,Rank!$A:$AH,T$4,0)*IF(IF(VLOOKUP($A422,Rank!$A:$AH,T$4,0)&lt;&gt;"",IF(T$5&lt;&gt;$C$3,S422+1,S422),S422)&lt;=6,1,0),0)+IF(VLOOKUP($A422,Rank!$A:$AH,T$4,0)&lt;&gt;"",IF($T$5&lt;&gt;$C$3,S422+1,S422),S422)*0.001</f>
        <v>#REF!</v>
      </c>
      <c r="AQ422" s="16" t="e">
        <f>IFERROR(VLOOKUP($A422,Rank!$A:$AH,U$4,0)*IF(IF(VLOOKUP($A422,Rank!$A:$AH,U$4,0)&lt;&gt;"",IF(U$5&lt;&gt;$C$3,T422+1,T422),T422)&lt;=6,1,0),0)+IF(VLOOKUP($A422,Rank!$A:$AH,U$4,0)&lt;&gt;"",IF($U$5&lt;&gt;$C$3,T422+1,T422),T422)*0.001</f>
        <v>#REF!</v>
      </c>
      <c r="AR422" s="16" t="e">
        <f>IFERROR(VLOOKUP($A422,Rank!$A:$AH,V$4,0)*IF(IF(VLOOKUP($A422,Rank!$A:$AH,V$4,0)&lt;&gt;"",IF(V$5&lt;&gt;$C$3,U422+1,U422),U422)&lt;=6,1,0),0)+IF(VLOOKUP($A422,Rank!$A:$AH,V$4,0)&lt;&gt;"",IF($V$5&lt;&gt;$C$3,U422+1,U422),U422)*0.001</f>
        <v>#REF!</v>
      </c>
      <c r="AS422" s="16" t="e">
        <f>IFERROR(VLOOKUP($A422,Rank!$A:$AH,W$4,0)*IF(IF(VLOOKUP($A422,Rank!$A:$AH,W$4,0)&lt;&gt;"",IF(W$5&lt;&gt;$C$3,V422+1,V422),V422)&lt;=6,1,0),0)+IF(VLOOKUP($A422,Rank!$A:$AH,W$4,0)&lt;&gt;"",IF($W$5&lt;&gt;$C$3,V422+1,V422),V422)*0.001</f>
        <v>#REF!</v>
      </c>
      <c r="AT422" s="16" t="e">
        <f>IFERROR(VLOOKUP($A422,Rank!$A:$AH,X$4,0)*IF(IF(VLOOKUP($A422,Rank!$A:$AH,X$4,0)&lt;&gt;"",IF(X$5&lt;&gt;$C$3,W422+1,W422),W422)&lt;=6,1,0),0)+IF(VLOOKUP($A422,Rank!$A:$AH,X$4,0)&lt;&gt;"",IF($X$5&lt;&gt;$C$3,W422+1,W422),W422)*0.001</f>
        <v>#REF!</v>
      </c>
      <c r="AV422" t="e">
        <f t="shared" si="134"/>
        <v>#REF!</v>
      </c>
      <c r="AW422" t="e">
        <f t="shared" si="135"/>
        <v>#REF!</v>
      </c>
      <c r="AX422" t="e">
        <f t="shared" si="136"/>
        <v>#REF!</v>
      </c>
      <c r="AY422" t="e">
        <f t="shared" si="137"/>
        <v>#REF!</v>
      </c>
      <c r="AZ422" t="e">
        <f t="shared" si="138"/>
        <v>#REF!</v>
      </c>
      <c r="BA422" t="e">
        <f t="shared" si="139"/>
        <v>#REF!</v>
      </c>
      <c r="BB422" t="e">
        <f t="shared" si="140"/>
        <v>#REF!</v>
      </c>
      <c r="BC422" t="e">
        <f t="shared" si="141"/>
        <v>#REF!</v>
      </c>
      <c r="BD422" t="e">
        <f t="shared" si="142"/>
        <v>#REF!</v>
      </c>
      <c r="BE422" t="e">
        <f t="shared" si="143"/>
        <v>#REF!</v>
      </c>
      <c r="BF422" t="e">
        <f t="shared" si="144"/>
        <v>#REF!</v>
      </c>
      <c r="BG422" t="e">
        <f t="shared" si="145"/>
        <v>#REF!</v>
      </c>
      <c r="BH422" t="e">
        <f t="shared" si="146"/>
        <v>#REF!</v>
      </c>
      <c r="BI422" t="e">
        <f t="shared" si="147"/>
        <v>#REF!</v>
      </c>
      <c r="BJ422" t="e">
        <f t="shared" si="148"/>
        <v>#REF!</v>
      </c>
      <c r="BK422" t="e">
        <f t="shared" si="149"/>
        <v>#REF!</v>
      </c>
      <c r="BL422" t="e">
        <f t="shared" si="150"/>
        <v>#REF!</v>
      </c>
      <c r="BM422" t="e">
        <f t="shared" si="151"/>
        <v>#REF!</v>
      </c>
      <c r="BN422" t="e">
        <f t="shared" si="152"/>
        <v>#REF!</v>
      </c>
      <c r="BO422" t="e">
        <f t="shared" si="153"/>
        <v>#REF!</v>
      </c>
      <c r="BP422" t="e">
        <f t="shared" si="154"/>
        <v>#REF!</v>
      </c>
    </row>
    <row r="423" spans="1:68" x14ac:dyDescent="0.3">
      <c r="A423" t="e">
        <f>+Rank!#REF!</f>
        <v>#REF!</v>
      </c>
      <c r="B423" s="16">
        <f t="shared" si="133"/>
        <v>0</v>
      </c>
      <c r="C423" s="16">
        <v>0</v>
      </c>
      <c r="D423" s="16" t="e">
        <f>IF(VLOOKUP($A423,Rank!$A:$AH,D$4,0)&lt;&gt;"",IF(D$5&lt;&gt;$C$3,C423+1,C423),C423)</f>
        <v>#REF!</v>
      </c>
      <c r="E423" s="16" t="e">
        <f>IF(VLOOKUP($A423,Rank!$A:$AH,E$4,0)&lt;&gt;"",IF(E$5&lt;&gt;$C$3,D423+1,D423),D423)</f>
        <v>#REF!</v>
      </c>
      <c r="F423" s="16" t="e">
        <f>IF(VLOOKUP($A423,Rank!$A:$AH,F$4,0)&lt;&gt;"",IF(F$5&lt;&gt;$C$3,D423+1,D423),D423)</f>
        <v>#REF!</v>
      </c>
      <c r="G423" s="16" t="e">
        <f>IF(VLOOKUP($A423,Rank!$A:$AH,G$4,0)&lt;&gt;"",IF(G$5&lt;&gt;$C$3,F423+1,F423),F423)</f>
        <v>#REF!</v>
      </c>
      <c r="H423" s="16" t="e">
        <f>IF(VLOOKUP($A423,Rank!$A:$AH,H$4,0)&lt;&gt;"",IF(H$5&lt;&gt;$C$3,G423+1,G423),G423)</f>
        <v>#REF!</v>
      </c>
      <c r="I423" s="16" t="e">
        <f>IF(VLOOKUP($A423,Rank!$A:$AH,I$4,0)&lt;&gt;"",IF(I$5&lt;&gt;$C$3,H423+1,H423),H423)</f>
        <v>#REF!</v>
      </c>
      <c r="J423" s="16" t="e">
        <f>IF(VLOOKUP($A423,Rank!$A:$AH,J$4,0)&lt;&gt;"",IF(J$5&lt;&gt;$C$3,I423+1,I423),I423)</f>
        <v>#REF!</v>
      </c>
      <c r="K423" s="16" t="e">
        <f>IF(VLOOKUP($A423,Rank!$A:$AH,K$4,0)&lt;&gt;"",IF(K$5&lt;&gt;$C$3,J423+1,J423),J423)</f>
        <v>#REF!</v>
      </c>
      <c r="L423" s="16" t="e">
        <f>IF(VLOOKUP($A423,Rank!$A:$AH,L$4,0)&lt;&gt;"",IF($L$5&lt;&gt;$C$3,K423+1,K423),K423)</f>
        <v>#REF!</v>
      </c>
      <c r="M423" s="16" t="e">
        <f>IF(VLOOKUP($A423,Rank!$A:$AH,M$4,0)&lt;&gt;"",IF(M$5&lt;&gt;$C$3,L423+1,L423),L423)</f>
        <v>#REF!</v>
      </c>
      <c r="N423" s="16" t="e">
        <f>IF(VLOOKUP($A423,Rank!$A:$AH,N$4,0)&lt;&gt;"",IF(N$5&lt;&gt;$C$3,M423+1,M423),M423)</f>
        <v>#REF!</v>
      </c>
      <c r="O423" s="16" t="e">
        <f>IF(VLOOKUP($A423,Rank!$A:$AH,O$4,0)&lt;&gt;"",IF(O$5&lt;&gt;$C$3,N423+1,N423),N423)</f>
        <v>#REF!</v>
      </c>
      <c r="P423" s="16" t="e">
        <f>IF(VLOOKUP($A423,Rank!$A:$AH,P$4,0)&lt;&gt;"",IF(P$5&lt;&gt;$C$3,O423+1,O423),O423)</f>
        <v>#REF!</v>
      </c>
      <c r="Q423" s="16" t="e">
        <f>IF(VLOOKUP($A423,Rank!$A:$AH,Q$4,0)&lt;&gt;"",IF(Q$5&lt;&gt;$C$3,P423+1,P423),P423)</f>
        <v>#REF!</v>
      </c>
      <c r="R423" s="16" t="e">
        <f>IF(VLOOKUP($A423,Rank!$A:$AH,R$4,0)&lt;&gt;"",IF(R$5&lt;&gt;$C$3,Q423+1,Q423),Q423)</f>
        <v>#REF!</v>
      </c>
      <c r="S423" s="16" t="e">
        <f>IF(VLOOKUP($A423,Rank!$A:$AH,S$4,0)&lt;&gt;"",IF(S$5&lt;&gt;$C$3,R423+1,R423),R423)</f>
        <v>#REF!</v>
      </c>
      <c r="T423" s="16" t="e">
        <f>IF(VLOOKUP($A423,Rank!$A:$AH,T$4,0)&lt;&gt;"",IF(T$5&lt;&gt;$C$3,S423+1,S423),S423)</f>
        <v>#REF!</v>
      </c>
      <c r="U423" s="16" t="e">
        <f>IF(VLOOKUP($A423,Rank!$A:$AH,U$4,0)&lt;&gt;"",IF(U$5&lt;&gt;$C$3,T423+1,T423),T423)</f>
        <v>#REF!</v>
      </c>
      <c r="V423" s="16" t="e">
        <f>IF(VLOOKUP($A423,Rank!$A:$AH,V$4,0)&lt;&gt;"",IF($V$5&lt;&gt;$C$3,U423+1,U423),U423)</f>
        <v>#REF!</v>
      </c>
      <c r="W423" s="16" t="e">
        <f>IF(VLOOKUP($A423,Rank!$A:$AH,W$4,0)&lt;&gt;"",IF(W$5&lt;&gt;$C$3,V423+1,V423),V423)</f>
        <v>#REF!</v>
      </c>
      <c r="X423" s="16" t="e">
        <f>IF(VLOOKUP($A423,Rank!$A:$AH,X$4,0)&lt;&gt;"",IF(X$5&lt;&gt;$C$3,W423+1,W423),W423)</f>
        <v>#REF!</v>
      </c>
      <c r="Z423" s="16" t="e">
        <f>IFERROR(VLOOKUP($A423,Rank!$A:$AH,D$4,0)*IF(IF(VLOOKUP($A423,Rank!$A:$AH,D$4,0)&lt;&gt;"",IF(D$5&lt;&gt;$C$3,C423+1,C423),C423)&lt;=6,1,0),0)+IF(VLOOKUP($A423,Rank!$A:$AH,D$4,0)&lt;&gt;"",IF(D$5&lt;&gt;$C$3,C423+1,C423),C423)*0.001</f>
        <v>#REF!</v>
      </c>
      <c r="AA423" s="16" t="e">
        <f>IFERROR(VLOOKUP($A423,Rank!$A:$AH,E$4,0)*IF(IF(VLOOKUP($A423,Rank!$A:$AH,E$4,0)&lt;&gt;"",IF(E$5&lt;&gt;$C$3,D423+1,D423),D423)&lt;=6,1,0),0)+IF(VLOOKUP($A423,Rank!$A:$AH,E$4,0)&lt;&gt;"",IF(E$5&lt;&gt;$C$3,D423+1,D423),D423)*0.001</f>
        <v>#REF!</v>
      </c>
      <c r="AB423" s="16" t="e">
        <f>IFERROR(VLOOKUP($A423,Rank!$A:$AH,F$4,0)*IF(IF(VLOOKUP($A423,Rank!$A:$AH,F$4,0)&lt;&gt;"",IF(F$5&lt;&gt;$C$3,E423+1,E423),E423)&lt;=6,1,0),0)+IF(VLOOKUP($A423,Rank!$A:$AH,F$4,0)&lt;&gt;"",IF(F$5&lt;&gt;$C$3,E423+1,E423),E423)*0.001</f>
        <v>#REF!</v>
      </c>
      <c r="AC423" s="16" t="e">
        <f>IFERROR(VLOOKUP($A423,Rank!$A:$AH,G$4,0)*IF(IF(VLOOKUP($A423,Rank!$A:$AH,G$4,0)&lt;&gt;"",IF(G$5&lt;&gt;$C$3,F423+1,F423),F423)&lt;=6,1,0),0)+IF(VLOOKUP($A423,Rank!$A:$AH,G$4,0)&lt;&gt;"",IF(G$5&lt;&gt;$C$3,F423+1,F423),F423)*0.001</f>
        <v>#REF!</v>
      </c>
      <c r="AD423" s="16" t="e">
        <f>IFERROR(VLOOKUP($A423,Rank!$A:$AH,H$4,0)*IF(IF(VLOOKUP($A423,Rank!$A:$AH,H$4,0)&lt;&gt;"",IF(H$5&lt;&gt;$C$3,G423+1,G423),G423)&lt;=6,1,0),0)+IF(VLOOKUP($A423,Rank!$A:$AH,H$4,0)&lt;&gt;"",IF(H$5&lt;&gt;$C$3,G423+1,G423),G423)*0.001</f>
        <v>#REF!</v>
      </c>
      <c r="AE423" s="16" t="e">
        <f>IFERROR(VLOOKUP($A423,Rank!$A:$AH,I$4,0)*IF(IF(VLOOKUP($A423,Rank!$A:$AH,I$4,0)&lt;&gt;"",IF(I$5&lt;&gt;$C$3,H423+1,H423),H423)&lt;=6,1,0),0)+IF(VLOOKUP($A423,Rank!$A:$AH,I$4,0)&lt;&gt;"",IF(I$5&lt;&gt;$C$3,H423+1,H423),H423)*0.001</f>
        <v>#REF!</v>
      </c>
      <c r="AF423" s="16" t="e">
        <f>IFERROR(VLOOKUP($A423,Rank!$A:$AH,J$4,0)*IF(IF(VLOOKUP($A423,Rank!$A:$AH,J$4,0)&lt;&gt;"",IF(J$5&lt;&gt;$C$3,I423+1,I423),I423)&lt;=6,1,0),0)+IF(VLOOKUP($A423,Rank!$A:$AH,J$4,0)&lt;&gt;"",IF(J$5&lt;&gt;$C$3,I423+1,I423),I423)*0.001</f>
        <v>#REF!</v>
      </c>
      <c r="AG423" s="16" t="e">
        <f>IFERROR(VLOOKUP($A423,Rank!$A:$AH,K$4,0)*IF(IF(VLOOKUP($A423,Rank!$A:$AH,K$4,0)&lt;&gt;"",IF(K$5&lt;&gt;$C$3,J423+1,J423),J423)&lt;=6,1,0),0)+IF(VLOOKUP($A423,Rank!$A:$AH,K$4,0)&lt;&gt;"",IF(K$5&lt;&gt;$C$3,J423+1,J423),J423)*0.001</f>
        <v>#REF!</v>
      </c>
      <c r="AH423" s="16" t="e">
        <f>IFERROR(VLOOKUP($A423,Rank!$A:$AH,L$4,0)*IF(IF(VLOOKUP($A423,Rank!$A:$AH,L$4,0)&lt;&gt;"",IF(L$5&lt;&gt;$C$3,K423+1,K423),K423)&lt;=6,1,0),0)+IF(VLOOKUP($A423,Rank!$A:$AH,L$4,0)&lt;&gt;"",IF(L$5&lt;&gt;$C$3,K423+1,K423),K423)*0.001</f>
        <v>#REF!</v>
      </c>
      <c r="AI423" s="16" t="e">
        <f>IFERROR(VLOOKUP($A423,Rank!$A:$AH,M$4,0)*IF(IF(VLOOKUP($A423,Rank!$A:$AH,M$4,0)&lt;&gt;"",IF(M$5&lt;&gt;$C$3,L423+1,L423),L423)&lt;=6,1,0),0)+IF(VLOOKUP($A423,Rank!$A:$AH,M$4,0)&lt;&gt;"",IF(M$5&lt;&gt;$C$3,L423+1,L423),L423)*0.001</f>
        <v>#REF!</v>
      </c>
      <c r="AJ423" s="16" t="e">
        <f>IFERROR(VLOOKUP($A423,Rank!$A:$AH,N$4,0)*IF(IF(VLOOKUP($A423,Rank!$A:$AH,N$4,0)&lt;&gt;"",IF(N$5&lt;&gt;$C$3,M423+1,M423),M423)&lt;=6,1,0),0)+IF(VLOOKUP($A423,Rank!$A:$AH,N$4,0)&lt;&gt;"",IF(N$5&lt;&gt;$C$3,M423+1,M423),M423)*0.001</f>
        <v>#REF!</v>
      </c>
      <c r="AK423" s="16" t="e">
        <f>IFERROR(VLOOKUP($A423,Rank!$A:$AH,O$4,0)*IF(IF(VLOOKUP($A423,Rank!$A:$AH,O$4,0)&lt;&gt;"",IF(O$5&lt;&gt;$C$3,N423+1,N423),N423)&lt;=6,1,0),0)+IF(VLOOKUP($A423,Rank!$A:$AH,O$4,0)&lt;&gt;"",IF(O$5&lt;&gt;$C$3,N423+1,N423),N423)*0.001</f>
        <v>#REF!</v>
      </c>
      <c r="AL423" s="16" t="e">
        <f>IFERROR(VLOOKUP($A423,Rank!$A:$AH,P$4,0)*IF(IF(VLOOKUP($A423,Rank!$A:$AH,P$4,0)&lt;&gt;"",IF(P$5&lt;&gt;$C$3,O423+1,O423),O423)&lt;=6,1,0),0)+IF(VLOOKUP($A423,Rank!$A:$AH,P$4,0)&lt;&gt;"",IF(P$5&lt;&gt;$C$3,O423+1,O423),O423)*0.001</f>
        <v>#REF!</v>
      </c>
      <c r="AM423" s="16" t="e">
        <f>IFERROR(VLOOKUP($A423,Rank!$A:$AH,Q$4,0)*IF(IF(VLOOKUP($A423,Rank!$A:$AH,Q$4,0)&lt;&gt;"",IF(Q$5&lt;&gt;$C$3,P423+1,P423),P423)&lt;=6,1,0),0)+IF(VLOOKUP($A423,Rank!$A:$AH,Q$4,0)&lt;&gt;"",IF(Q$5&lt;&gt;$C$3,P423+1,P423),P423)*0.001</f>
        <v>#REF!</v>
      </c>
      <c r="AN423" s="16" t="e">
        <f>IFERROR(VLOOKUP($A423,Rank!$A:$AH,R$4,0)*IF(IF(VLOOKUP($A423,Rank!$A:$AH,R$4,0)&lt;&gt;"",IF(R$5&lt;&gt;$C$3,Q423+1,Q423),Q423)&lt;=6,1,0),0)+IF(VLOOKUP($A423,Rank!$A:$AH,R$4,0)&lt;&gt;"",IF(R$5&lt;&gt;$C$3,Q423+1,Q423),Q423)*0.001</f>
        <v>#REF!</v>
      </c>
      <c r="AO423" s="16" t="e">
        <f>IFERROR(VLOOKUP($A423,Rank!$A:$AH,S$4,0)*IF(IF(VLOOKUP($A423,Rank!$A:$AH,S$4,0)&lt;&gt;"",IF(S$5&lt;&gt;$C$3,R423+1,R423),R423)&lt;=6,1,0),0)+IF(VLOOKUP($A423,Rank!$A:$AH,S$4,0)&lt;&gt;"",IF($S$5&lt;&gt;$C$3,R423+1,R423),R423)*0.001</f>
        <v>#REF!</v>
      </c>
      <c r="AP423" s="16" t="e">
        <f>IFERROR(VLOOKUP($A423,Rank!$A:$AH,T$4,0)*IF(IF(VLOOKUP($A423,Rank!$A:$AH,T$4,0)&lt;&gt;"",IF(T$5&lt;&gt;$C$3,S423+1,S423),S423)&lt;=6,1,0),0)+IF(VLOOKUP($A423,Rank!$A:$AH,T$4,0)&lt;&gt;"",IF($T$5&lt;&gt;$C$3,S423+1,S423),S423)*0.001</f>
        <v>#REF!</v>
      </c>
      <c r="AQ423" s="16" t="e">
        <f>IFERROR(VLOOKUP($A423,Rank!$A:$AH,U$4,0)*IF(IF(VLOOKUP($A423,Rank!$A:$AH,U$4,0)&lt;&gt;"",IF(U$5&lt;&gt;$C$3,T423+1,T423),T423)&lt;=6,1,0),0)+IF(VLOOKUP($A423,Rank!$A:$AH,U$4,0)&lt;&gt;"",IF($U$5&lt;&gt;$C$3,T423+1,T423),T423)*0.001</f>
        <v>#REF!</v>
      </c>
      <c r="AR423" s="16" t="e">
        <f>IFERROR(VLOOKUP($A423,Rank!$A:$AH,V$4,0)*IF(IF(VLOOKUP($A423,Rank!$A:$AH,V$4,0)&lt;&gt;"",IF(V$5&lt;&gt;$C$3,U423+1,U423),U423)&lt;=6,1,0),0)+IF(VLOOKUP($A423,Rank!$A:$AH,V$4,0)&lt;&gt;"",IF($V$5&lt;&gt;$C$3,U423+1,U423),U423)*0.001</f>
        <v>#REF!</v>
      </c>
      <c r="AS423" s="16" t="e">
        <f>IFERROR(VLOOKUP($A423,Rank!$A:$AH,W$4,0)*IF(IF(VLOOKUP($A423,Rank!$A:$AH,W$4,0)&lt;&gt;"",IF(W$5&lt;&gt;$C$3,V423+1,V423),V423)&lt;=6,1,0),0)+IF(VLOOKUP($A423,Rank!$A:$AH,W$4,0)&lt;&gt;"",IF($W$5&lt;&gt;$C$3,V423+1,V423),V423)*0.001</f>
        <v>#REF!</v>
      </c>
      <c r="AT423" s="16" t="e">
        <f>IFERROR(VLOOKUP($A423,Rank!$A:$AH,X$4,0)*IF(IF(VLOOKUP($A423,Rank!$A:$AH,X$4,0)&lt;&gt;"",IF(X$5&lt;&gt;$C$3,W423+1,W423),W423)&lt;=6,1,0),0)+IF(VLOOKUP($A423,Rank!$A:$AH,X$4,0)&lt;&gt;"",IF($X$5&lt;&gt;$C$3,W423+1,W423),W423)*0.001</f>
        <v>#REF!</v>
      </c>
      <c r="AV423" t="e">
        <f t="shared" si="134"/>
        <v>#REF!</v>
      </c>
      <c r="AW423" t="e">
        <f t="shared" si="135"/>
        <v>#REF!</v>
      </c>
      <c r="AX423" t="e">
        <f t="shared" si="136"/>
        <v>#REF!</v>
      </c>
      <c r="AY423" t="e">
        <f t="shared" si="137"/>
        <v>#REF!</v>
      </c>
      <c r="AZ423" t="e">
        <f t="shared" si="138"/>
        <v>#REF!</v>
      </c>
      <c r="BA423" t="e">
        <f t="shared" si="139"/>
        <v>#REF!</v>
      </c>
      <c r="BB423" t="e">
        <f t="shared" si="140"/>
        <v>#REF!</v>
      </c>
      <c r="BC423" t="e">
        <f t="shared" si="141"/>
        <v>#REF!</v>
      </c>
      <c r="BD423" t="e">
        <f t="shared" si="142"/>
        <v>#REF!</v>
      </c>
      <c r="BE423" t="e">
        <f t="shared" si="143"/>
        <v>#REF!</v>
      </c>
      <c r="BF423" t="e">
        <f t="shared" si="144"/>
        <v>#REF!</v>
      </c>
      <c r="BG423" t="e">
        <f t="shared" si="145"/>
        <v>#REF!</v>
      </c>
      <c r="BH423" t="e">
        <f t="shared" si="146"/>
        <v>#REF!</v>
      </c>
      <c r="BI423" t="e">
        <f t="shared" si="147"/>
        <v>#REF!</v>
      </c>
      <c r="BJ423" t="e">
        <f t="shared" si="148"/>
        <v>#REF!</v>
      </c>
      <c r="BK423" t="e">
        <f t="shared" si="149"/>
        <v>#REF!</v>
      </c>
      <c r="BL423" t="e">
        <f t="shared" si="150"/>
        <v>#REF!</v>
      </c>
      <c r="BM423" t="e">
        <f t="shared" si="151"/>
        <v>#REF!</v>
      </c>
      <c r="BN423" t="e">
        <f t="shared" si="152"/>
        <v>#REF!</v>
      </c>
      <c r="BO423" t="e">
        <f t="shared" si="153"/>
        <v>#REF!</v>
      </c>
      <c r="BP423" t="e">
        <f t="shared" si="154"/>
        <v>#REF!</v>
      </c>
    </row>
    <row r="424" spans="1:68" x14ac:dyDescent="0.3">
      <c r="A424" t="e">
        <f>+Rank!#REF!</f>
        <v>#REF!</v>
      </c>
      <c r="B424" s="16">
        <f t="shared" si="133"/>
        <v>0</v>
      </c>
      <c r="C424" s="16">
        <v>0</v>
      </c>
      <c r="D424" s="16" t="e">
        <f>IF(VLOOKUP($A424,Rank!$A:$AH,D$4,0)&lt;&gt;"",IF(D$5&lt;&gt;$C$3,C424+1,C424),C424)</f>
        <v>#REF!</v>
      </c>
      <c r="E424" s="16" t="e">
        <f>IF(VLOOKUP($A424,Rank!$A:$AH,E$4,0)&lt;&gt;"",IF(E$5&lt;&gt;$C$3,D424+1,D424),D424)</f>
        <v>#REF!</v>
      </c>
      <c r="F424" s="16" t="e">
        <f>IF(VLOOKUP($A424,Rank!$A:$AH,F$4,0)&lt;&gt;"",IF(F$5&lt;&gt;$C$3,D424+1,D424),D424)</f>
        <v>#REF!</v>
      </c>
      <c r="G424" s="16" t="e">
        <f>IF(VLOOKUP($A424,Rank!$A:$AH,G$4,0)&lt;&gt;"",IF(G$5&lt;&gt;$C$3,F424+1,F424),F424)</f>
        <v>#REF!</v>
      </c>
      <c r="H424" s="16" t="e">
        <f>IF(VLOOKUP($A424,Rank!$A:$AH,H$4,0)&lt;&gt;"",IF(H$5&lt;&gt;$C$3,G424+1,G424),G424)</f>
        <v>#REF!</v>
      </c>
      <c r="I424" s="16" t="e">
        <f>IF(VLOOKUP($A424,Rank!$A:$AH,I$4,0)&lt;&gt;"",IF(I$5&lt;&gt;$C$3,H424+1,H424),H424)</f>
        <v>#REF!</v>
      </c>
      <c r="J424" s="16" t="e">
        <f>IF(VLOOKUP($A424,Rank!$A:$AH,J$4,0)&lt;&gt;"",IF(J$5&lt;&gt;$C$3,I424+1,I424),I424)</f>
        <v>#REF!</v>
      </c>
      <c r="K424" s="16" t="e">
        <f>IF(VLOOKUP($A424,Rank!$A:$AH,K$4,0)&lt;&gt;"",IF(K$5&lt;&gt;$C$3,J424+1,J424),J424)</f>
        <v>#REF!</v>
      </c>
      <c r="L424" s="16" t="e">
        <f>IF(VLOOKUP($A424,Rank!$A:$AH,L$4,0)&lt;&gt;"",IF($L$5&lt;&gt;$C$3,K424+1,K424),K424)</f>
        <v>#REF!</v>
      </c>
      <c r="M424" s="16" t="e">
        <f>IF(VLOOKUP($A424,Rank!$A:$AH,M$4,0)&lt;&gt;"",IF(M$5&lt;&gt;$C$3,L424+1,L424),L424)</f>
        <v>#REF!</v>
      </c>
      <c r="N424" s="16" t="e">
        <f>IF(VLOOKUP($A424,Rank!$A:$AH,N$4,0)&lt;&gt;"",IF(N$5&lt;&gt;$C$3,M424+1,M424),M424)</f>
        <v>#REF!</v>
      </c>
      <c r="O424" s="16" t="e">
        <f>IF(VLOOKUP($A424,Rank!$A:$AH,O$4,0)&lt;&gt;"",IF(O$5&lt;&gt;$C$3,N424+1,N424),N424)</f>
        <v>#REF!</v>
      </c>
      <c r="P424" s="16" t="e">
        <f>IF(VLOOKUP($A424,Rank!$A:$AH,P$4,0)&lt;&gt;"",IF(P$5&lt;&gt;$C$3,O424+1,O424),O424)</f>
        <v>#REF!</v>
      </c>
      <c r="Q424" s="16" t="e">
        <f>IF(VLOOKUP($A424,Rank!$A:$AH,Q$4,0)&lt;&gt;"",IF(Q$5&lt;&gt;$C$3,P424+1,P424),P424)</f>
        <v>#REF!</v>
      </c>
      <c r="R424" s="16" t="e">
        <f>IF(VLOOKUP($A424,Rank!$A:$AH,R$4,0)&lt;&gt;"",IF(R$5&lt;&gt;$C$3,Q424+1,Q424),Q424)</f>
        <v>#REF!</v>
      </c>
      <c r="S424" s="16" t="e">
        <f>IF(VLOOKUP($A424,Rank!$A:$AH,S$4,0)&lt;&gt;"",IF(S$5&lt;&gt;$C$3,R424+1,R424),R424)</f>
        <v>#REF!</v>
      </c>
      <c r="T424" s="16" t="e">
        <f>IF(VLOOKUP($A424,Rank!$A:$AH,T$4,0)&lt;&gt;"",IF(T$5&lt;&gt;$C$3,S424+1,S424),S424)</f>
        <v>#REF!</v>
      </c>
      <c r="U424" s="16" t="e">
        <f>IF(VLOOKUP($A424,Rank!$A:$AH,U$4,0)&lt;&gt;"",IF(U$5&lt;&gt;$C$3,T424+1,T424),T424)</f>
        <v>#REF!</v>
      </c>
      <c r="V424" s="16" t="e">
        <f>IF(VLOOKUP($A424,Rank!$A:$AH,V$4,0)&lt;&gt;"",IF($V$5&lt;&gt;$C$3,U424+1,U424),U424)</f>
        <v>#REF!</v>
      </c>
      <c r="W424" s="16" t="e">
        <f>IF(VLOOKUP($A424,Rank!$A:$AH,W$4,0)&lt;&gt;"",IF(W$5&lt;&gt;$C$3,V424+1,V424),V424)</f>
        <v>#REF!</v>
      </c>
      <c r="X424" s="16" t="e">
        <f>IF(VLOOKUP($A424,Rank!$A:$AH,X$4,0)&lt;&gt;"",IF(X$5&lt;&gt;$C$3,W424+1,W424),W424)</f>
        <v>#REF!</v>
      </c>
      <c r="Z424" s="16" t="e">
        <f>IFERROR(VLOOKUP($A424,Rank!$A:$AH,D$4,0)*IF(IF(VLOOKUP($A424,Rank!$A:$AH,D$4,0)&lt;&gt;"",IF(D$5&lt;&gt;$C$3,C424+1,C424),C424)&lt;=6,1,0),0)+IF(VLOOKUP($A424,Rank!$A:$AH,D$4,0)&lt;&gt;"",IF(D$5&lt;&gt;$C$3,C424+1,C424),C424)*0.001</f>
        <v>#REF!</v>
      </c>
      <c r="AA424" s="16" t="e">
        <f>IFERROR(VLOOKUP($A424,Rank!$A:$AH,E$4,0)*IF(IF(VLOOKUP($A424,Rank!$A:$AH,E$4,0)&lt;&gt;"",IF(E$5&lt;&gt;$C$3,D424+1,D424),D424)&lt;=6,1,0),0)+IF(VLOOKUP($A424,Rank!$A:$AH,E$4,0)&lt;&gt;"",IF(E$5&lt;&gt;$C$3,D424+1,D424),D424)*0.001</f>
        <v>#REF!</v>
      </c>
      <c r="AB424" s="16" t="e">
        <f>IFERROR(VLOOKUP($A424,Rank!$A:$AH,F$4,0)*IF(IF(VLOOKUP($A424,Rank!$A:$AH,F$4,0)&lt;&gt;"",IF(F$5&lt;&gt;$C$3,E424+1,E424),E424)&lt;=6,1,0),0)+IF(VLOOKUP($A424,Rank!$A:$AH,F$4,0)&lt;&gt;"",IF(F$5&lt;&gt;$C$3,E424+1,E424),E424)*0.001</f>
        <v>#REF!</v>
      </c>
      <c r="AC424" s="16" t="e">
        <f>IFERROR(VLOOKUP($A424,Rank!$A:$AH,G$4,0)*IF(IF(VLOOKUP($A424,Rank!$A:$AH,G$4,0)&lt;&gt;"",IF(G$5&lt;&gt;$C$3,F424+1,F424),F424)&lt;=6,1,0),0)+IF(VLOOKUP($A424,Rank!$A:$AH,G$4,0)&lt;&gt;"",IF(G$5&lt;&gt;$C$3,F424+1,F424),F424)*0.001</f>
        <v>#REF!</v>
      </c>
      <c r="AD424" s="16" t="e">
        <f>IFERROR(VLOOKUP($A424,Rank!$A:$AH,H$4,0)*IF(IF(VLOOKUP($A424,Rank!$A:$AH,H$4,0)&lt;&gt;"",IF(H$5&lt;&gt;$C$3,G424+1,G424),G424)&lt;=6,1,0),0)+IF(VLOOKUP($A424,Rank!$A:$AH,H$4,0)&lt;&gt;"",IF(H$5&lt;&gt;$C$3,G424+1,G424),G424)*0.001</f>
        <v>#REF!</v>
      </c>
      <c r="AE424" s="16" t="e">
        <f>IFERROR(VLOOKUP($A424,Rank!$A:$AH,I$4,0)*IF(IF(VLOOKUP($A424,Rank!$A:$AH,I$4,0)&lt;&gt;"",IF(I$5&lt;&gt;$C$3,H424+1,H424),H424)&lt;=6,1,0),0)+IF(VLOOKUP($A424,Rank!$A:$AH,I$4,0)&lt;&gt;"",IF(I$5&lt;&gt;$C$3,H424+1,H424),H424)*0.001</f>
        <v>#REF!</v>
      </c>
      <c r="AF424" s="16" t="e">
        <f>IFERROR(VLOOKUP($A424,Rank!$A:$AH,J$4,0)*IF(IF(VLOOKUP($A424,Rank!$A:$AH,J$4,0)&lt;&gt;"",IF(J$5&lt;&gt;$C$3,I424+1,I424),I424)&lt;=6,1,0),0)+IF(VLOOKUP($A424,Rank!$A:$AH,J$4,0)&lt;&gt;"",IF(J$5&lt;&gt;$C$3,I424+1,I424),I424)*0.001</f>
        <v>#REF!</v>
      </c>
      <c r="AG424" s="16" t="e">
        <f>IFERROR(VLOOKUP($A424,Rank!$A:$AH,K$4,0)*IF(IF(VLOOKUP($A424,Rank!$A:$AH,K$4,0)&lt;&gt;"",IF(K$5&lt;&gt;$C$3,J424+1,J424),J424)&lt;=6,1,0),0)+IF(VLOOKUP($A424,Rank!$A:$AH,K$4,0)&lt;&gt;"",IF(K$5&lt;&gt;$C$3,J424+1,J424),J424)*0.001</f>
        <v>#REF!</v>
      </c>
      <c r="AH424" s="16" t="e">
        <f>IFERROR(VLOOKUP($A424,Rank!$A:$AH,L$4,0)*IF(IF(VLOOKUP($A424,Rank!$A:$AH,L$4,0)&lt;&gt;"",IF(L$5&lt;&gt;$C$3,K424+1,K424),K424)&lt;=6,1,0),0)+IF(VLOOKUP($A424,Rank!$A:$AH,L$4,0)&lt;&gt;"",IF(L$5&lt;&gt;$C$3,K424+1,K424),K424)*0.001</f>
        <v>#REF!</v>
      </c>
      <c r="AI424" s="16" t="e">
        <f>IFERROR(VLOOKUP($A424,Rank!$A:$AH,M$4,0)*IF(IF(VLOOKUP($A424,Rank!$A:$AH,M$4,0)&lt;&gt;"",IF(M$5&lt;&gt;$C$3,L424+1,L424),L424)&lt;=6,1,0),0)+IF(VLOOKUP($A424,Rank!$A:$AH,M$4,0)&lt;&gt;"",IF(M$5&lt;&gt;$C$3,L424+1,L424),L424)*0.001</f>
        <v>#REF!</v>
      </c>
      <c r="AJ424" s="16" t="e">
        <f>IFERROR(VLOOKUP($A424,Rank!$A:$AH,N$4,0)*IF(IF(VLOOKUP($A424,Rank!$A:$AH,N$4,0)&lt;&gt;"",IF(N$5&lt;&gt;$C$3,M424+1,M424),M424)&lt;=6,1,0),0)+IF(VLOOKUP($A424,Rank!$A:$AH,N$4,0)&lt;&gt;"",IF(N$5&lt;&gt;$C$3,M424+1,M424),M424)*0.001</f>
        <v>#REF!</v>
      </c>
      <c r="AK424" s="16" t="e">
        <f>IFERROR(VLOOKUP($A424,Rank!$A:$AH,O$4,0)*IF(IF(VLOOKUP($A424,Rank!$A:$AH,O$4,0)&lt;&gt;"",IF(O$5&lt;&gt;$C$3,N424+1,N424),N424)&lt;=6,1,0),0)+IF(VLOOKUP($A424,Rank!$A:$AH,O$4,0)&lt;&gt;"",IF(O$5&lt;&gt;$C$3,N424+1,N424),N424)*0.001</f>
        <v>#REF!</v>
      </c>
      <c r="AL424" s="16" t="e">
        <f>IFERROR(VLOOKUP($A424,Rank!$A:$AH,P$4,0)*IF(IF(VLOOKUP($A424,Rank!$A:$AH,P$4,0)&lt;&gt;"",IF(P$5&lt;&gt;$C$3,O424+1,O424),O424)&lt;=6,1,0),0)+IF(VLOOKUP($A424,Rank!$A:$AH,P$4,0)&lt;&gt;"",IF(P$5&lt;&gt;$C$3,O424+1,O424),O424)*0.001</f>
        <v>#REF!</v>
      </c>
      <c r="AM424" s="16" t="e">
        <f>IFERROR(VLOOKUP($A424,Rank!$A:$AH,Q$4,0)*IF(IF(VLOOKUP($A424,Rank!$A:$AH,Q$4,0)&lt;&gt;"",IF(Q$5&lt;&gt;$C$3,P424+1,P424),P424)&lt;=6,1,0),0)+IF(VLOOKUP($A424,Rank!$A:$AH,Q$4,0)&lt;&gt;"",IF(Q$5&lt;&gt;$C$3,P424+1,P424),P424)*0.001</f>
        <v>#REF!</v>
      </c>
      <c r="AN424" s="16" t="e">
        <f>IFERROR(VLOOKUP($A424,Rank!$A:$AH,R$4,0)*IF(IF(VLOOKUP($A424,Rank!$A:$AH,R$4,0)&lt;&gt;"",IF(R$5&lt;&gt;$C$3,Q424+1,Q424),Q424)&lt;=6,1,0),0)+IF(VLOOKUP($A424,Rank!$A:$AH,R$4,0)&lt;&gt;"",IF(R$5&lt;&gt;$C$3,Q424+1,Q424),Q424)*0.001</f>
        <v>#REF!</v>
      </c>
      <c r="AO424" s="16" t="e">
        <f>IFERROR(VLOOKUP($A424,Rank!$A:$AH,S$4,0)*IF(IF(VLOOKUP($A424,Rank!$A:$AH,S$4,0)&lt;&gt;"",IF(S$5&lt;&gt;$C$3,R424+1,R424),R424)&lt;=6,1,0),0)+IF(VLOOKUP($A424,Rank!$A:$AH,S$4,0)&lt;&gt;"",IF($S$5&lt;&gt;$C$3,R424+1,R424),R424)*0.001</f>
        <v>#REF!</v>
      </c>
      <c r="AP424" s="16" t="e">
        <f>IFERROR(VLOOKUP($A424,Rank!$A:$AH,T$4,0)*IF(IF(VLOOKUP($A424,Rank!$A:$AH,T$4,0)&lt;&gt;"",IF(T$5&lt;&gt;$C$3,S424+1,S424),S424)&lt;=6,1,0),0)+IF(VLOOKUP($A424,Rank!$A:$AH,T$4,0)&lt;&gt;"",IF($T$5&lt;&gt;$C$3,S424+1,S424),S424)*0.001</f>
        <v>#REF!</v>
      </c>
      <c r="AQ424" s="16" t="e">
        <f>IFERROR(VLOOKUP($A424,Rank!$A:$AH,U$4,0)*IF(IF(VLOOKUP($A424,Rank!$A:$AH,U$4,0)&lt;&gt;"",IF(U$5&lt;&gt;$C$3,T424+1,T424),T424)&lt;=6,1,0),0)+IF(VLOOKUP($A424,Rank!$A:$AH,U$4,0)&lt;&gt;"",IF($U$5&lt;&gt;$C$3,T424+1,T424),T424)*0.001</f>
        <v>#REF!</v>
      </c>
      <c r="AR424" s="16" t="e">
        <f>IFERROR(VLOOKUP($A424,Rank!$A:$AH,V$4,0)*IF(IF(VLOOKUP($A424,Rank!$A:$AH,V$4,0)&lt;&gt;"",IF(V$5&lt;&gt;$C$3,U424+1,U424),U424)&lt;=6,1,0),0)+IF(VLOOKUP($A424,Rank!$A:$AH,V$4,0)&lt;&gt;"",IF($V$5&lt;&gt;$C$3,U424+1,U424),U424)*0.001</f>
        <v>#REF!</v>
      </c>
      <c r="AS424" s="16" t="e">
        <f>IFERROR(VLOOKUP($A424,Rank!$A:$AH,W$4,0)*IF(IF(VLOOKUP($A424,Rank!$A:$AH,W$4,0)&lt;&gt;"",IF(W$5&lt;&gt;$C$3,V424+1,V424),V424)&lt;=6,1,0),0)+IF(VLOOKUP($A424,Rank!$A:$AH,W$4,0)&lt;&gt;"",IF($W$5&lt;&gt;$C$3,V424+1,V424),V424)*0.001</f>
        <v>#REF!</v>
      </c>
      <c r="AT424" s="16" t="e">
        <f>IFERROR(VLOOKUP($A424,Rank!$A:$AH,X$4,0)*IF(IF(VLOOKUP($A424,Rank!$A:$AH,X$4,0)&lt;&gt;"",IF(X$5&lt;&gt;$C$3,W424+1,W424),W424)&lt;=6,1,0),0)+IF(VLOOKUP($A424,Rank!$A:$AH,X$4,0)&lt;&gt;"",IF($X$5&lt;&gt;$C$3,W424+1,W424),W424)*0.001</f>
        <v>#REF!</v>
      </c>
      <c r="AV424" t="e">
        <f t="shared" si="134"/>
        <v>#REF!</v>
      </c>
      <c r="AW424" t="e">
        <f t="shared" si="135"/>
        <v>#REF!</v>
      </c>
      <c r="AX424" t="e">
        <f t="shared" si="136"/>
        <v>#REF!</v>
      </c>
      <c r="AY424" t="e">
        <f t="shared" si="137"/>
        <v>#REF!</v>
      </c>
      <c r="AZ424" t="e">
        <f t="shared" si="138"/>
        <v>#REF!</v>
      </c>
      <c r="BA424" t="e">
        <f t="shared" si="139"/>
        <v>#REF!</v>
      </c>
      <c r="BB424" t="e">
        <f t="shared" si="140"/>
        <v>#REF!</v>
      </c>
      <c r="BC424" t="e">
        <f t="shared" si="141"/>
        <v>#REF!</v>
      </c>
      <c r="BD424" t="e">
        <f t="shared" si="142"/>
        <v>#REF!</v>
      </c>
      <c r="BE424" t="e">
        <f t="shared" si="143"/>
        <v>#REF!</v>
      </c>
      <c r="BF424" t="e">
        <f t="shared" si="144"/>
        <v>#REF!</v>
      </c>
      <c r="BG424" t="e">
        <f t="shared" si="145"/>
        <v>#REF!</v>
      </c>
      <c r="BH424" t="e">
        <f t="shared" si="146"/>
        <v>#REF!</v>
      </c>
      <c r="BI424" t="e">
        <f t="shared" si="147"/>
        <v>#REF!</v>
      </c>
      <c r="BJ424" t="e">
        <f t="shared" si="148"/>
        <v>#REF!</v>
      </c>
      <c r="BK424" t="e">
        <f t="shared" si="149"/>
        <v>#REF!</v>
      </c>
      <c r="BL424" t="e">
        <f t="shared" si="150"/>
        <v>#REF!</v>
      </c>
      <c r="BM424" t="e">
        <f t="shared" si="151"/>
        <v>#REF!</v>
      </c>
      <c r="BN424" t="e">
        <f t="shared" si="152"/>
        <v>#REF!</v>
      </c>
      <c r="BO424" t="e">
        <f t="shared" si="153"/>
        <v>#REF!</v>
      </c>
      <c r="BP424" t="e">
        <f t="shared" si="154"/>
        <v>#REF!</v>
      </c>
    </row>
    <row r="425" spans="1:68" x14ac:dyDescent="0.3">
      <c r="A425" t="e">
        <f>+Rank!#REF!</f>
        <v>#REF!</v>
      </c>
      <c r="B425" s="16">
        <f t="shared" si="133"/>
        <v>0</v>
      </c>
      <c r="C425" s="16">
        <v>0</v>
      </c>
      <c r="D425" s="16" t="e">
        <f>IF(VLOOKUP($A425,Rank!$A:$AH,D$4,0)&lt;&gt;"",IF(D$5&lt;&gt;$C$3,C425+1,C425),C425)</f>
        <v>#REF!</v>
      </c>
      <c r="E425" s="16" t="e">
        <f>IF(VLOOKUP($A425,Rank!$A:$AH,E$4,0)&lt;&gt;"",IF(E$5&lt;&gt;$C$3,D425+1,D425),D425)</f>
        <v>#REF!</v>
      </c>
      <c r="F425" s="16" t="e">
        <f>IF(VLOOKUP($A425,Rank!$A:$AH,F$4,0)&lt;&gt;"",IF(F$5&lt;&gt;$C$3,D425+1,D425),D425)</f>
        <v>#REF!</v>
      </c>
      <c r="G425" s="16" t="e">
        <f>IF(VLOOKUP($A425,Rank!$A:$AH,G$4,0)&lt;&gt;"",IF(G$5&lt;&gt;$C$3,F425+1,F425),F425)</f>
        <v>#REF!</v>
      </c>
      <c r="H425" s="16" t="e">
        <f>IF(VLOOKUP($A425,Rank!$A:$AH,H$4,0)&lt;&gt;"",IF(H$5&lt;&gt;$C$3,G425+1,G425),G425)</f>
        <v>#REF!</v>
      </c>
      <c r="I425" s="16" t="e">
        <f>IF(VLOOKUP($A425,Rank!$A:$AH,I$4,0)&lt;&gt;"",IF(I$5&lt;&gt;$C$3,H425+1,H425),H425)</f>
        <v>#REF!</v>
      </c>
      <c r="J425" s="16" t="e">
        <f>IF(VLOOKUP($A425,Rank!$A:$AH,J$4,0)&lt;&gt;"",IF(J$5&lt;&gt;$C$3,I425+1,I425),I425)</f>
        <v>#REF!</v>
      </c>
      <c r="K425" s="16" t="e">
        <f>IF(VLOOKUP($A425,Rank!$A:$AH,K$4,0)&lt;&gt;"",IF(K$5&lt;&gt;$C$3,J425+1,J425),J425)</f>
        <v>#REF!</v>
      </c>
      <c r="L425" s="16" t="e">
        <f>IF(VLOOKUP($A425,Rank!$A:$AH,L$4,0)&lt;&gt;"",IF($L$5&lt;&gt;$C$3,K425+1,K425),K425)</f>
        <v>#REF!</v>
      </c>
      <c r="M425" s="16" t="e">
        <f>IF(VLOOKUP($A425,Rank!$A:$AH,M$4,0)&lt;&gt;"",IF(M$5&lt;&gt;$C$3,L425+1,L425),L425)</f>
        <v>#REF!</v>
      </c>
      <c r="N425" s="16" t="e">
        <f>IF(VLOOKUP($A425,Rank!$A:$AH,N$4,0)&lt;&gt;"",IF(N$5&lt;&gt;$C$3,M425+1,M425),M425)</f>
        <v>#REF!</v>
      </c>
      <c r="O425" s="16" t="e">
        <f>IF(VLOOKUP($A425,Rank!$A:$AH,O$4,0)&lt;&gt;"",IF(O$5&lt;&gt;$C$3,N425+1,N425),N425)</f>
        <v>#REF!</v>
      </c>
      <c r="P425" s="16" t="e">
        <f>IF(VLOOKUP($A425,Rank!$A:$AH,P$4,0)&lt;&gt;"",IF(P$5&lt;&gt;$C$3,O425+1,O425),O425)</f>
        <v>#REF!</v>
      </c>
      <c r="Q425" s="16" t="e">
        <f>IF(VLOOKUP($A425,Rank!$A:$AH,Q$4,0)&lt;&gt;"",IF(Q$5&lt;&gt;$C$3,P425+1,P425),P425)</f>
        <v>#REF!</v>
      </c>
      <c r="R425" s="16" t="e">
        <f>IF(VLOOKUP($A425,Rank!$A:$AH,R$4,0)&lt;&gt;"",IF(R$5&lt;&gt;$C$3,Q425+1,Q425),Q425)</f>
        <v>#REF!</v>
      </c>
      <c r="S425" s="16" t="e">
        <f>IF(VLOOKUP($A425,Rank!$A:$AH,S$4,0)&lt;&gt;"",IF(S$5&lt;&gt;$C$3,R425+1,R425),R425)</f>
        <v>#REF!</v>
      </c>
      <c r="T425" s="16" t="e">
        <f>IF(VLOOKUP($A425,Rank!$A:$AH,T$4,0)&lt;&gt;"",IF(T$5&lt;&gt;$C$3,S425+1,S425),S425)</f>
        <v>#REF!</v>
      </c>
      <c r="U425" s="16" t="e">
        <f>IF(VLOOKUP($A425,Rank!$A:$AH,U$4,0)&lt;&gt;"",IF(U$5&lt;&gt;$C$3,T425+1,T425),T425)</f>
        <v>#REF!</v>
      </c>
      <c r="V425" s="16" t="e">
        <f>IF(VLOOKUP($A425,Rank!$A:$AH,V$4,0)&lt;&gt;"",IF($V$5&lt;&gt;$C$3,U425+1,U425),U425)</f>
        <v>#REF!</v>
      </c>
      <c r="W425" s="16" t="e">
        <f>IF(VLOOKUP($A425,Rank!$A:$AH,W$4,0)&lt;&gt;"",IF(W$5&lt;&gt;$C$3,V425+1,V425),V425)</f>
        <v>#REF!</v>
      </c>
      <c r="X425" s="16" t="e">
        <f>IF(VLOOKUP($A425,Rank!$A:$AH,X$4,0)&lt;&gt;"",IF(X$5&lt;&gt;$C$3,W425+1,W425),W425)</f>
        <v>#REF!</v>
      </c>
      <c r="Z425" s="16" t="e">
        <f>IFERROR(VLOOKUP($A425,Rank!$A:$AH,D$4,0)*IF(IF(VLOOKUP($A425,Rank!$A:$AH,D$4,0)&lt;&gt;"",IF(D$5&lt;&gt;$C$3,C425+1,C425),C425)&lt;=6,1,0),0)+IF(VLOOKUP($A425,Rank!$A:$AH,D$4,0)&lt;&gt;"",IF(D$5&lt;&gt;$C$3,C425+1,C425),C425)*0.001</f>
        <v>#REF!</v>
      </c>
      <c r="AA425" s="16" t="e">
        <f>IFERROR(VLOOKUP($A425,Rank!$A:$AH,E$4,0)*IF(IF(VLOOKUP($A425,Rank!$A:$AH,E$4,0)&lt;&gt;"",IF(E$5&lt;&gt;$C$3,D425+1,D425),D425)&lt;=6,1,0),0)+IF(VLOOKUP($A425,Rank!$A:$AH,E$4,0)&lt;&gt;"",IF(E$5&lt;&gt;$C$3,D425+1,D425),D425)*0.001</f>
        <v>#REF!</v>
      </c>
      <c r="AB425" s="16" t="e">
        <f>IFERROR(VLOOKUP($A425,Rank!$A:$AH,F$4,0)*IF(IF(VLOOKUP($A425,Rank!$A:$AH,F$4,0)&lt;&gt;"",IF(F$5&lt;&gt;$C$3,E425+1,E425),E425)&lt;=6,1,0),0)+IF(VLOOKUP($A425,Rank!$A:$AH,F$4,0)&lt;&gt;"",IF(F$5&lt;&gt;$C$3,E425+1,E425),E425)*0.001</f>
        <v>#REF!</v>
      </c>
      <c r="AC425" s="16" t="e">
        <f>IFERROR(VLOOKUP($A425,Rank!$A:$AH,G$4,0)*IF(IF(VLOOKUP($A425,Rank!$A:$AH,G$4,0)&lt;&gt;"",IF(G$5&lt;&gt;$C$3,F425+1,F425),F425)&lt;=6,1,0),0)+IF(VLOOKUP($A425,Rank!$A:$AH,G$4,0)&lt;&gt;"",IF(G$5&lt;&gt;$C$3,F425+1,F425),F425)*0.001</f>
        <v>#REF!</v>
      </c>
      <c r="AD425" s="16" t="e">
        <f>IFERROR(VLOOKUP($A425,Rank!$A:$AH,H$4,0)*IF(IF(VLOOKUP($A425,Rank!$A:$AH,H$4,0)&lt;&gt;"",IF(H$5&lt;&gt;$C$3,G425+1,G425),G425)&lt;=6,1,0),0)+IF(VLOOKUP($A425,Rank!$A:$AH,H$4,0)&lt;&gt;"",IF(H$5&lt;&gt;$C$3,G425+1,G425),G425)*0.001</f>
        <v>#REF!</v>
      </c>
      <c r="AE425" s="16" t="e">
        <f>IFERROR(VLOOKUP($A425,Rank!$A:$AH,I$4,0)*IF(IF(VLOOKUP($A425,Rank!$A:$AH,I$4,0)&lt;&gt;"",IF(I$5&lt;&gt;$C$3,H425+1,H425),H425)&lt;=6,1,0),0)+IF(VLOOKUP($A425,Rank!$A:$AH,I$4,0)&lt;&gt;"",IF(I$5&lt;&gt;$C$3,H425+1,H425),H425)*0.001</f>
        <v>#REF!</v>
      </c>
      <c r="AF425" s="16" t="e">
        <f>IFERROR(VLOOKUP($A425,Rank!$A:$AH,J$4,0)*IF(IF(VLOOKUP($A425,Rank!$A:$AH,J$4,0)&lt;&gt;"",IF(J$5&lt;&gt;$C$3,I425+1,I425),I425)&lt;=6,1,0),0)+IF(VLOOKUP($A425,Rank!$A:$AH,J$4,0)&lt;&gt;"",IF(J$5&lt;&gt;$C$3,I425+1,I425),I425)*0.001</f>
        <v>#REF!</v>
      </c>
      <c r="AG425" s="16" t="e">
        <f>IFERROR(VLOOKUP($A425,Rank!$A:$AH,K$4,0)*IF(IF(VLOOKUP($A425,Rank!$A:$AH,K$4,0)&lt;&gt;"",IF(K$5&lt;&gt;$C$3,J425+1,J425),J425)&lt;=6,1,0),0)+IF(VLOOKUP($A425,Rank!$A:$AH,K$4,0)&lt;&gt;"",IF(K$5&lt;&gt;$C$3,J425+1,J425),J425)*0.001</f>
        <v>#REF!</v>
      </c>
      <c r="AH425" s="16" t="e">
        <f>IFERROR(VLOOKUP($A425,Rank!$A:$AH,L$4,0)*IF(IF(VLOOKUP($A425,Rank!$A:$AH,L$4,0)&lt;&gt;"",IF(L$5&lt;&gt;$C$3,K425+1,K425),K425)&lt;=6,1,0),0)+IF(VLOOKUP($A425,Rank!$A:$AH,L$4,0)&lt;&gt;"",IF(L$5&lt;&gt;$C$3,K425+1,K425),K425)*0.001</f>
        <v>#REF!</v>
      </c>
      <c r="AI425" s="16" t="e">
        <f>IFERROR(VLOOKUP($A425,Rank!$A:$AH,M$4,0)*IF(IF(VLOOKUP($A425,Rank!$A:$AH,M$4,0)&lt;&gt;"",IF(M$5&lt;&gt;$C$3,L425+1,L425),L425)&lt;=6,1,0),0)+IF(VLOOKUP($A425,Rank!$A:$AH,M$4,0)&lt;&gt;"",IF(M$5&lt;&gt;$C$3,L425+1,L425),L425)*0.001</f>
        <v>#REF!</v>
      </c>
      <c r="AJ425" s="16" t="e">
        <f>IFERROR(VLOOKUP($A425,Rank!$A:$AH,N$4,0)*IF(IF(VLOOKUP($A425,Rank!$A:$AH,N$4,0)&lt;&gt;"",IF(N$5&lt;&gt;$C$3,M425+1,M425),M425)&lt;=6,1,0),0)+IF(VLOOKUP($A425,Rank!$A:$AH,N$4,0)&lt;&gt;"",IF(N$5&lt;&gt;$C$3,M425+1,M425),M425)*0.001</f>
        <v>#REF!</v>
      </c>
      <c r="AK425" s="16" t="e">
        <f>IFERROR(VLOOKUP($A425,Rank!$A:$AH,O$4,0)*IF(IF(VLOOKUP($A425,Rank!$A:$AH,O$4,0)&lt;&gt;"",IF(O$5&lt;&gt;$C$3,N425+1,N425),N425)&lt;=6,1,0),0)+IF(VLOOKUP($A425,Rank!$A:$AH,O$4,0)&lt;&gt;"",IF(O$5&lt;&gt;$C$3,N425+1,N425),N425)*0.001</f>
        <v>#REF!</v>
      </c>
      <c r="AL425" s="16" t="e">
        <f>IFERROR(VLOOKUP($A425,Rank!$A:$AH,P$4,0)*IF(IF(VLOOKUP($A425,Rank!$A:$AH,P$4,0)&lt;&gt;"",IF(P$5&lt;&gt;$C$3,O425+1,O425),O425)&lt;=6,1,0),0)+IF(VLOOKUP($A425,Rank!$A:$AH,P$4,0)&lt;&gt;"",IF(P$5&lt;&gt;$C$3,O425+1,O425),O425)*0.001</f>
        <v>#REF!</v>
      </c>
      <c r="AM425" s="16" t="e">
        <f>IFERROR(VLOOKUP($A425,Rank!$A:$AH,Q$4,0)*IF(IF(VLOOKUP($A425,Rank!$A:$AH,Q$4,0)&lt;&gt;"",IF(Q$5&lt;&gt;$C$3,P425+1,P425),P425)&lt;=6,1,0),0)+IF(VLOOKUP($A425,Rank!$A:$AH,Q$4,0)&lt;&gt;"",IF(Q$5&lt;&gt;$C$3,P425+1,P425),P425)*0.001</f>
        <v>#REF!</v>
      </c>
      <c r="AN425" s="16" t="e">
        <f>IFERROR(VLOOKUP($A425,Rank!$A:$AH,R$4,0)*IF(IF(VLOOKUP($A425,Rank!$A:$AH,R$4,0)&lt;&gt;"",IF(R$5&lt;&gt;$C$3,Q425+1,Q425),Q425)&lt;=6,1,0),0)+IF(VLOOKUP($A425,Rank!$A:$AH,R$4,0)&lt;&gt;"",IF(R$5&lt;&gt;$C$3,Q425+1,Q425),Q425)*0.001</f>
        <v>#REF!</v>
      </c>
      <c r="AO425" s="16" t="e">
        <f>IFERROR(VLOOKUP($A425,Rank!$A:$AH,S$4,0)*IF(IF(VLOOKUP($A425,Rank!$A:$AH,S$4,0)&lt;&gt;"",IF(S$5&lt;&gt;$C$3,R425+1,R425),R425)&lt;=6,1,0),0)+IF(VLOOKUP($A425,Rank!$A:$AH,S$4,0)&lt;&gt;"",IF($S$5&lt;&gt;$C$3,R425+1,R425),R425)*0.001</f>
        <v>#REF!</v>
      </c>
      <c r="AP425" s="16" t="e">
        <f>IFERROR(VLOOKUP($A425,Rank!$A:$AH,T$4,0)*IF(IF(VLOOKUP($A425,Rank!$A:$AH,T$4,0)&lt;&gt;"",IF(T$5&lt;&gt;$C$3,S425+1,S425),S425)&lt;=6,1,0),0)+IF(VLOOKUP($A425,Rank!$A:$AH,T$4,0)&lt;&gt;"",IF($T$5&lt;&gt;$C$3,S425+1,S425),S425)*0.001</f>
        <v>#REF!</v>
      </c>
      <c r="AQ425" s="16" t="e">
        <f>IFERROR(VLOOKUP($A425,Rank!$A:$AH,U$4,0)*IF(IF(VLOOKUP($A425,Rank!$A:$AH,U$4,0)&lt;&gt;"",IF(U$5&lt;&gt;$C$3,T425+1,T425),T425)&lt;=6,1,0),0)+IF(VLOOKUP($A425,Rank!$A:$AH,U$4,0)&lt;&gt;"",IF($U$5&lt;&gt;$C$3,T425+1,T425),T425)*0.001</f>
        <v>#REF!</v>
      </c>
      <c r="AR425" s="16" t="e">
        <f>IFERROR(VLOOKUP($A425,Rank!$A:$AH,V$4,0)*IF(IF(VLOOKUP($A425,Rank!$A:$AH,V$4,0)&lt;&gt;"",IF(V$5&lt;&gt;$C$3,U425+1,U425),U425)&lt;=6,1,0),0)+IF(VLOOKUP($A425,Rank!$A:$AH,V$4,0)&lt;&gt;"",IF($V$5&lt;&gt;$C$3,U425+1,U425),U425)*0.001</f>
        <v>#REF!</v>
      </c>
      <c r="AS425" s="16" t="e">
        <f>IFERROR(VLOOKUP($A425,Rank!$A:$AH,W$4,0)*IF(IF(VLOOKUP($A425,Rank!$A:$AH,W$4,0)&lt;&gt;"",IF(W$5&lt;&gt;$C$3,V425+1,V425),V425)&lt;=6,1,0),0)+IF(VLOOKUP($A425,Rank!$A:$AH,W$4,0)&lt;&gt;"",IF($W$5&lt;&gt;$C$3,V425+1,V425),V425)*0.001</f>
        <v>#REF!</v>
      </c>
      <c r="AT425" s="16" t="e">
        <f>IFERROR(VLOOKUP($A425,Rank!$A:$AH,X$4,0)*IF(IF(VLOOKUP($A425,Rank!$A:$AH,X$4,0)&lt;&gt;"",IF(X$5&lt;&gt;$C$3,W425+1,W425),W425)&lt;=6,1,0),0)+IF(VLOOKUP($A425,Rank!$A:$AH,X$4,0)&lt;&gt;"",IF($X$5&lt;&gt;$C$3,W425+1,W425),W425)*0.001</f>
        <v>#REF!</v>
      </c>
      <c r="AV425" t="e">
        <f t="shared" si="134"/>
        <v>#REF!</v>
      </c>
      <c r="AW425" t="e">
        <f t="shared" si="135"/>
        <v>#REF!</v>
      </c>
      <c r="AX425" t="e">
        <f t="shared" si="136"/>
        <v>#REF!</v>
      </c>
      <c r="AY425" t="e">
        <f t="shared" si="137"/>
        <v>#REF!</v>
      </c>
      <c r="AZ425" t="e">
        <f t="shared" si="138"/>
        <v>#REF!</v>
      </c>
      <c r="BA425" t="e">
        <f t="shared" si="139"/>
        <v>#REF!</v>
      </c>
      <c r="BB425" t="e">
        <f t="shared" si="140"/>
        <v>#REF!</v>
      </c>
      <c r="BC425" t="e">
        <f t="shared" si="141"/>
        <v>#REF!</v>
      </c>
      <c r="BD425" t="e">
        <f t="shared" si="142"/>
        <v>#REF!</v>
      </c>
      <c r="BE425" t="e">
        <f t="shared" si="143"/>
        <v>#REF!</v>
      </c>
      <c r="BF425" t="e">
        <f t="shared" si="144"/>
        <v>#REF!</v>
      </c>
      <c r="BG425" t="e">
        <f t="shared" si="145"/>
        <v>#REF!</v>
      </c>
      <c r="BH425" t="e">
        <f t="shared" si="146"/>
        <v>#REF!</v>
      </c>
      <c r="BI425" t="e">
        <f t="shared" si="147"/>
        <v>#REF!</v>
      </c>
      <c r="BJ425" t="e">
        <f t="shared" si="148"/>
        <v>#REF!</v>
      </c>
      <c r="BK425" t="e">
        <f t="shared" si="149"/>
        <v>#REF!</v>
      </c>
      <c r="BL425" t="e">
        <f t="shared" si="150"/>
        <v>#REF!</v>
      </c>
      <c r="BM425" t="e">
        <f t="shared" si="151"/>
        <v>#REF!</v>
      </c>
      <c r="BN425" t="e">
        <f t="shared" si="152"/>
        <v>#REF!</v>
      </c>
      <c r="BO425" t="e">
        <f t="shared" si="153"/>
        <v>#REF!</v>
      </c>
      <c r="BP425" t="e">
        <f t="shared" si="154"/>
        <v>#REF!</v>
      </c>
    </row>
    <row r="426" spans="1:68" x14ac:dyDescent="0.3">
      <c r="A426" t="e">
        <f>+Rank!#REF!</f>
        <v>#REF!</v>
      </c>
      <c r="B426" s="16">
        <f t="shared" si="133"/>
        <v>0</v>
      </c>
      <c r="C426" s="16">
        <v>0</v>
      </c>
      <c r="D426" s="16" t="e">
        <f>IF(VLOOKUP($A426,Rank!$A:$AH,D$4,0)&lt;&gt;"",IF(D$5&lt;&gt;$C$3,C426+1,C426),C426)</f>
        <v>#REF!</v>
      </c>
      <c r="E426" s="16" t="e">
        <f>IF(VLOOKUP($A426,Rank!$A:$AH,E$4,0)&lt;&gt;"",IF(E$5&lt;&gt;$C$3,D426+1,D426),D426)</f>
        <v>#REF!</v>
      </c>
      <c r="F426" s="16" t="e">
        <f>IF(VLOOKUP($A426,Rank!$A:$AH,F$4,0)&lt;&gt;"",IF(F$5&lt;&gt;$C$3,D426+1,D426),D426)</f>
        <v>#REF!</v>
      </c>
      <c r="G426" s="16" t="e">
        <f>IF(VLOOKUP($A426,Rank!$A:$AH,G$4,0)&lt;&gt;"",IF(G$5&lt;&gt;$C$3,F426+1,F426),F426)</f>
        <v>#REF!</v>
      </c>
      <c r="H426" s="16" t="e">
        <f>IF(VLOOKUP($A426,Rank!$A:$AH,H$4,0)&lt;&gt;"",IF(H$5&lt;&gt;$C$3,G426+1,G426),G426)</f>
        <v>#REF!</v>
      </c>
      <c r="I426" s="16" t="e">
        <f>IF(VLOOKUP($A426,Rank!$A:$AH,I$4,0)&lt;&gt;"",IF(I$5&lt;&gt;$C$3,H426+1,H426),H426)</f>
        <v>#REF!</v>
      </c>
      <c r="J426" s="16" t="e">
        <f>IF(VLOOKUP($A426,Rank!$A:$AH,J$4,0)&lt;&gt;"",IF(J$5&lt;&gt;$C$3,I426+1,I426),I426)</f>
        <v>#REF!</v>
      </c>
      <c r="K426" s="16" t="e">
        <f>IF(VLOOKUP($A426,Rank!$A:$AH,K$4,0)&lt;&gt;"",IF(K$5&lt;&gt;$C$3,J426+1,J426),J426)</f>
        <v>#REF!</v>
      </c>
      <c r="L426" s="16" t="e">
        <f>IF(VLOOKUP($A426,Rank!$A:$AH,L$4,0)&lt;&gt;"",IF($L$5&lt;&gt;$C$3,K426+1,K426),K426)</f>
        <v>#REF!</v>
      </c>
      <c r="M426" s="16" t="e">
        <f>IF(VLOOKUP($A426,Rank!$A:$AH,M$4,0)&lt;&gt;"",IF(M$5&lt;&gt;$C$3,L426+1,L426),L426)</f>
        <v>#REF!</v>
      </c>
      <c r="N426" s="16" t="e">
        <f>IF(VLOOKUP($A426,Rank!$A:$AH,N$4,0)&lt;&gt;"",IF(N$5&lt;&gt;$C$3,M426+1,M426),M426)</f>
        <v>#REF!</v>
      </c>
      <c r="O426" s="16" t="e">
        <f>IF(VLOOKUP($A426,Rank!$A:$AH,O$4,0)&lt;&gt;"",IF(O$5&lt;&gt;$C$3,N426+1,N426),N426)</f>
        <v>#REF!</v>
      </c>
      <c r="P426" s="16" t="e">
        <f>IF(VLOOKUP($A426,Rank!$A:$AH,P$4,0)&lt;&gt;"",IF(P$5&lt;&gt;$C$3,O426+1,O426),O426)</f>
        <v>#REF!</v>
      </c>
      <c r="Q426" s="16" t="e">
        <f>IF(VLOOKUP($A426,Rank!$A:$AH,Q$4,0)&lt;&gt;"",IF(Q$5&lt;&gt;$C$3,P426+1,P426),P426)</f>
        <v>#REF!</v>
      </c>
      <c r="R426" s="16" t="e">
        <f>IF(VLOOKUP($A426,Rank!$A:$AH,R$4,0)&lt;&gt;"",IF(R$5&lt;&gt;$C$3,Q426+1,Q426),Q426)</f>
        <v>#REF!</v>
      </c>
      <c r="S426" s="16" t="e">
        <f>IF(VLOOKUP($A426,Rank!$A:$AH,S$4,0)&lt;&gt;"",IF(S$5&lt;&gt;$C$3,R426+1,R426),R426)</f>
        <v>#REF!</v>
      </c>
      <c r="T426" s="16" t="e">
        <f>IF(VLOOKUP($A426,Rank!$A:$AH,T$4,0)&lt;&gt;"",IF(T$5&lt;&gt;$C$3,S426+1,S426),S426)</f>
        <v>#REF!</v>
      </c>
      <c r="U426" s="16" t="e">
        <f>IF(VLOOKUP($A426,Rank!$A:$AH,U$4,0)&lt;&gt;"",IF(U$5&lt;&gt;$C$3,T426+1,T426),T426)</f>
        <v>#REF!</v>
      </c>
      <c r="V426" s="16" t="e">
        <f>IF(VLOOKUP($A426,Rank!$A:$AH,V$4,0)&lt;&gt;"",IF($V$5&lt;&gt;$C$3,U426+1,U426),U426)</f>
        <v>#REF!</v>
      </c>
      <c r="W426" s="16" t="e">
        <f>IF(VLOOKUP($A426,Rank!$A:$AH,W$4,0)&lt;&gt;"",IF(W$5&lt;&gt;$C$3,V426+1,V426),V426)</f>
        <v>#REF!</v>
      </c>
      <c r="X426" s="16" t="e">
        <f>IF(VLOOKUP($A426,Rank!$A:$AH,X$4,0)&lt;&gt;"",IF(X$5&lt;&gt;$C$3,W426+1,W426),W426)</f>
        <v>#REF!</v>
      </c>
      <c r="Z426" s="16" t="e">
        <f>IFERROR(VLOOKUP($A426,Rank!$A:$AH,D$4,0)*IF(IF(VLOOKUP($A426,Rank!$A:$AH,D$4,0)&lt;&gt;"",IF(D$5&lt;&gt;$C$3,C426+1,C426),C426)&lt;=6,1,0),0)+IF(VLOOKUP($A426,Rank!$A:$AH,D$4,0)&lt;&gt;"",IF(D$5&lt;&gt;$C$3,C426+1,C426),C426)*0.001</f>
        <v>#REF!</v>
      </c>
      <c r="AA426" s="16" t="e">
        <f>IFERROR(VLOOKUP($A426,Rank!$A:$AH,E$4,0)*IF(IF(VLOOKUP($A426,Rank!$A:$AH,E$4,0)&lt;&gt;"",IF(E$5&lt;&gt;$C$3,D426+1,D426),D426)&lt;=6,1,0),0)+IF(VLOOKUP($A426,Rank!$A:$AH,E$4,0)&lt;&gt;"",IF(E$5&lt;&gt;$C$3,D426+1,D426),D426)*0.001</f>
        <v>#REF!</v>
      </c>
      <c r="AB426" s="16" t="e">
        <f>IFERROR(VLOOKUP($A426,Rank!$A:$AH,F$4,0)*IF(IF(VLOOKUP($A426,Rank!$A:$AH,F$4,0)&lt;&gt;"",IF(F$5&lt;&gt;$C$3,E426+1,E426),E426)&lt;=6,1,0),0)+IF(VLOOKUP($A426,Rank!$A:$AH,F$4,0)&lt;&gt;"",IF(F$5&lt;&gt;$C$3,E426+1,E426),E426)*0.001</f>
        <v>#REF!</v>
      </c>
      <c r="AC426" s="16" t="e">
        <f>IFERROR(VLOOKUP($A426,Rank!$A:$AH,G$4,0)*IF(IF(VLOOKUP($A426,Rank!$A:$AH,G$4,0)&lt;&gt;"",IF(G$5&lt;&gt;$C$3,F426+1,F426),F426)&lt;=6,1,0),0)+IF(VLOOKUP($A426,Rank!$A:$AH,G$4,0)&lt;&gt;"",IF(G$5&lt;&gt;$C$3,F426+1,F426),F426)*0.001</f>
        <v>#REF!</v>
      </c>
      <c r="AD426" s="16" t="e">
        <f>IFERROR(VLOOKUP($A426,Rank!$A:$AH,H$4,0)*IF(IF(VLOOKUP($A426,Rank!$A:$AH,H$4,0)&lt;&gt;"",IF(H$5&lt;&gt;$C$3,G426+1,G426),G426)&lt;=6,1,0),0)+IF(VLOOKUP($A426,Rank!$A:$AH,H$4,0)&lt;&gt;"",IF(H$5&lt;&gt;$C$3,G426+1,G426),G426)*0.001</f>
        <v>#REF!</v>
      </c>
      <c r="AE426" s="16" t="e">
        <f>IFERROR(VLOOKUP($A426,Rank!$A:$AH,I$4,0)*IF(IF(VLOOKUP($A426,Rank!$A:$AH,I$4,0)&lt;&gt;"",IF(I$5&lt;&gt;$C$3,H426+1,H426),H426)&lt;=6,1,0),0)+IF(VLOOKUP($A426,Rank!$A:$AH,I$4,0)&lt;&gt;"",IF(I$5&lt;&gt;$C$3,H426+1,H426),H426)*0.001</f>
        <v>#REF!</v>
      </c>
      <c r="AF426" s="16" t="e">
        <f>IFERROR(VLOOKUP($A426,Rank!$A:$AH,J$4,0)*IF(IF(VLOOKUP($A426,Rank!$A:$AH,J$4,0)&lt;&gt;"",IF(J$5&lt;&gt;$C$3,I426+1,I426),I426)&lt;=6,1,0),0)+IF(VLOOKUP($A426,Rank!$A:$AH,J$4,0)&lt;&gt;"",IF(J$5&lt;&gt;$C$3,I426+1,I426),I426)*0.001</f>
        <v>#REF!</v>
      </c>
      <c r="AG426" s="16" t="e">
        <f>IFERROR(VLOOKUP($A426,Rank!$A:$AH,K$4,0)*IF(IF(VLOOKUP($A426,Rank!$A:$AH,K$4,0)&lt;&gt;"",IF(K$5&lt;&gt;$C$3,J426+1,J426),J426)&lt;=6,1,0),0)+IF(VLOOKUP($A426,Rank!$A:$AH,K$4,0)&lt;&gt;"",IF(K$5&lt;&gt;$C$3,J426+1,J426),J426)*0.001</f>
        <v>#REF!</v>
      </c>
      <c r="AH426" s="16" t="e">
        <f>IFERROR(VLOOKUP($A426,Rank!$A:$AH,L$4,0)*IF(IF(VLOOKUP($A426,Rank!$A:$AH,L$4,0)&lt;&gt;"",IF(L$5&lt;&gt;$C$3,K426+1,K426),K426)&lt;=6,1,0),0)+IF(VLOOKUP($A426,Rank!$A:$AH,L$4,0)&lt;&gt;"",IF(L$5&lt;&gt;$C$3,K426+1,K426),K426)*0.001</f>
        <v>#REF!</v>
      </c>
      <c r="AI426" s="16" t="e">
        <f>IFERROR(VLOOKUP($A426,Rank!$A:$AH,M$4,0)*IF(IF(VLOOKUP($A426,Rank!$A:$AH,M$4,0)&lt;&gt;"",IF(M$5&lt;&gt;$C$3,L426+1,L426),L426)&lt;=6,1,0),0)+IF(VLOOKUP($A426,Rank!$A:$AH,M$4,0)&lt;&gt;"",IF(M$5&lt;&gt;$C$3,L426+1,L426),L426)*0.001</f>
        <v>#REF!</v>
      </c>
      <c r="AJ426" s="16" t="e">
        <f>IFERROR(VLOOKUP($A426,Rank!$A:$AH,N$4,0)*IF(IF(VLOOKUP($A426,Rank!$A:$AH,N$4,0)&lt;&gt;"",IF(N$5&lt;&gt;$C$3,M426+1,M426),M426)&lt;=6,1,0),0)+IF(VLOOKUP($A426,Rank!$A:$AH,N$4,0)&lt;&gt;"",IF(N$5&lt;&gt;$C$3,M426+1,M426),M426)*0.001</f>
        <v>#REF!</v>
      </c>
      <c r="AK426" s="16" t="e">
        <f>IFERROR(VLOOKUP($A426,Rank!$A:$AH,O$4,0)*IF(IF(VLOOKUP($A426,Rank!$A:$AH,O$4,0)&lt;&gt;"",IF(O$5&lt;&gt;$C$3,N426+1,N426),N426)&lt;=6,1,0),0)+IF(VLOOKUP($A426,Rank!$A:$AH,O$4,0)&lt;&gt;"",IF(O$5&lt;&gt;$C$3,N426+1,N426),N426)*0.001</f>
        <v>#REF!</v>
      </c>
      <c r="AL426" s="16" t="e">
        <f>IFERROR(VLOOKUP($A426,Rank!$A:$AH,P$4,0)*IF(IF(VLOOKUP($A426,Rank!$A:$AH,P$4,0)&lt;&gt;"",IF(P$5&lt;&gt;$C$3,O426+1,O426),O426)&lt;=6,1,0),0)+IF(VLOOKUP($A426,Rank!$A:$AH,P$4,0)&lt;&gt;"",IF(P$5&lt;&gt;$C$3,O426+1,O426),O426)*0.001</f>
        <v>#REF!</v>
      </c>
      <c r="AM426" s="16" t="e">
        <f>IFERROR(VLOOKUP($A426,Rank!$A:$AH,Q$4,0)*IF(IF(VLOOKUP($A426,Rank!$A:$AH,Q$4,0)&lt;&gt;"",IF(Q$5&lt;&gt;$C$3,P426+1,P426),P426)&lt;=6,1,0),0)+IF(VLOOKUP($A426,Rank!$A:$AH,Q$4,0)&lt;&gt;"",IF(Q$5&lt;&gt;$C$3,P426+1,P426),P426)*0.001</f>
        <v>#REF!</v>
      </c>
      <c r="AN426" s="16" t="e">
        <f>IFERROR(VLOOKUP($A426,Rank!$A:$AH,R$4,0)*IF(IF(VLOOKUP($A426,Rank!$A:$AH,R$4,0)&lt;&gt;"",IF(R$5&lt;&gt;$C$3,Q426+1,Q426),Q426)&lt;=6,1,0),0)+IF(VLOOKUP($A426,Rank!$A:$AH,R$4,0)&lt;&gt;"",IF(R$5&lt;&gt;$C$3,Q426+1,Q426),Q426)*0.001</f>
        <v>#REF!</v>
      </c>
      <c r="AO426" s="16" t="e">
        <f>IFERROR(VLOOKUP($A426,Rank!$A:$AH,S$4,0)*IF(IF(VLOOKUP($A426,Rank!$A:$AH,S$4,0)&lt;&gt;"",IF(S$5&lt;&gt;$C$3,R426+1,R426),R426)&lt;=6,1,0),0)+IF(VLOOKUP($A426,Rank!$A:$AH,S$4,0)&lt;&gt;"",IF($S$5&lt;&gt;$C$3,R426+1,R426),R426)*0.001</f>
        <v>#REF!</v>
      </c>
      <c r="AP426" s="16" t="e">
        <f>IFERROR(VLOOKUP($A426,Rank!$A:$AH,T$4,0)*IF(IF(VLOOKUP($A426,Rank!$A:$AH,T$4,0)&lt;&gt;"",IF(T$5&lt;&gt;$C$3,S426+1,S426),S426)&lt;=6,1,0),0)+IF(VLOOKUP($A426,Rank!$A:$AH,T$4,0)&lt;&gt;"",IF($T$5&lt;&gt;$C$3,S426+1,S426),S426)*0.001</f>
        <v>#REF!</v>
      </c>
      <c r="AQ426" s="16" t="e">
        <f>IFERROR(VLOOKUP($A426,Rank!$A:$AH,U$4,0)*IF(IF(VLOOKUP($A426,Rank!$A:$AH,U$4,0)&lt;&gt;"",IF(U$5&lt;&gt;$C$3,T426+1,T426),T426)&lt;=6,1,0),0)+IF(VLOOKUP($A426,Rank!$A:$AH,U$4,0)&lt;&gt;"",IF($U$5&lt;&gt;$C$3,T426+1,T426),T426)*0.001</f>
        <v>#REF!</v>
      </c>
      <c r="AR426" s="16" t="e">
        <f>IFERROR(VLOOKUP($A426,Rank!$A:$AH,V$4,0)*IF(IF(VLOOKUP($A426,Rank!$A:$AH,V$4,0)&lt;&gt;"",IF(V$5&lt;&gt;$C$3,U426+1,U426),U426)&lt;=6,1,0),0)+IF(VLOOKUP($A426,Rank!$A:$AH,V$4,0)&lt;&gt;"",IF($V$5&lt;&gt;$C$3,U426+1,U426),U426)*0.001</f>
        <v>#REF!</v>
      </c>
      <c r="AS426" s="16" t="e">
        <f>IFERROR(VLOOKUP($A426,Rank!$A:$AH,W$4,0)*IF(IF(VLOOKUP($A426,Rank!$A:$AH,W$4,0)&lt;&gt;"",IF(W$5&lt;&gt;$C$3,V426+1,V426),V426)&lt;=6,1,0),0)+IF(VLOOKUP($A426,Rank!$A:$AH,W$4,0)&lt;&gt;"",IF($W$5&lt;&gt;$C$3,V426+1,V426),V426)*0.001</f>
        <v>#REF!</v>
      </c>
      <c r="AT426" s="16" t="e">
        <f>IFERROR(VLOOKUP($A426,Rank!$A:$AH,X$4,0)*IF(IF(VLOOKUP($A426,Rank!$A:$AH,X$4,0)&lt;&gt;"",IF(X$5&lt;&gt;$C$3,W426+1,W426),W426)&lt;=6,1,0),0)+IF(VLOOKUP($A426,Rank!$A:$AH,X$4,0)&lt;&gt;"",IF($X$5&lt;&gt;$C$3,W426+1,W426),W426)*0.001</f>
        <v>#REF!</v>
      </c>
      <c r="AV426" t="e">
        <f t="shared" si="134"/>
        <v>#REF!</v>
      </c>
      <c r="AW426" t="e">
        <f t="shared" si="135"/>
        <v>#REF!</v>
      </c>
      <c r="AX426" t="e">
        <f t="shared" si="136"/>
        <v>#REF!</v>
      </c>
      <c r="AY426" t="e">
        <f t="shared" si="137"/>
        <v>#REF!</v>
      </c>
      <c r="AZ426" t="e">
        <f t="shared" si="138"/>
        <v>#REF!</v>
      </c>
      <c r="BA426" t="e">
        <f t="shared" si="139"/>
        <v>#REF!</v>
      </c>
      <c r="BB426" t="e">
        <f t="shared" si="140"/>
        <v>#REF!</v>
      </c>
      <c r="BC426" t="e">
        <f t="shared" si="141"/>
        <v>#REF!</v>
      </c>
      <c r="BD426" t="e">
        <f t="shared" si="142"/>
        <v>#REF!</v>
      </c>
      <c r="BE426" t="e">
        <f t="shared" si="143"/>
        <v>#REF!</v>
      </c>
      <c r="BF426" t="e">
        <f t="shared" si="144"/>
        <v>#REF!</v>
      </c>
      <c r="BG426" t="e">
        <f t="shared" si="145"/>
        <v>#REF!</v>
      </c>
      <c r="BH426" t="e">
        <f t="shared" si="146"/>
        <v>#REF!</v>
      </c>
      <c r="BI426" t="e">
        <f t="shared" si="147"/>
        <v>#REF!</v>
      </c>
      <c r="BJ426" t="e">
        <f t="shared" si="148"/>
        <v>#REF!</v>
      </c>
      <c r="BK426" t="e">
        <f t="shared" si="149"/>
        <v>#REF!</v>
      </c>
      <c r="BL426" t="e">
        <f t="shared" si="150"/>
        <v>#REF!</v>
      </c>
      <c r="BM426" t="e">
        <f t="shared" si="151"/>
        <v>#REF!</v>
      </c>
      <c r="BN426" t="e">
        <f t="shared" si="152"/>
        <v>#REF!</v>
      </c>
      <c r="BO426" t="e">
        <f t="shared" si="153"/>
        <v>#REF!</v>
      </c>
      <c r="BP426" t="e">
        <f t="shared" si="154"/>
        <v>#REF!</v>
      </c>
    </row>
    <row r="427" spans="1:68" x14ac:dyDescent="0.3">
      <c r="A427" t="e">
        <f>+Rank!#REF!</f>
        <v>#REF!</v>
      </c>
      <c r="B427" s="16">
        <f t="shared" si="133"/>
        <v>0</v>
      </c>
      <c r="C427" s="16">
        <v>0</v>
      </c>
      <c r="D427" s="16" t="e">
        <f>IF(VLOOKUP($A427,Rank!$A:$AH,D$4,0)&lt;&gt;"",IF(D$5&lt;&gt;$C$3,C427+1,C427),C427)</f>
        <v>#REF!</v>
      </c>
      <c r="E427" s="16" t="e">
        <f>IF(VLOOKUP($A427,Rank!$A:$AH,E$4,0)&lt;&gt;"",IF(E$5&lt;&gt;$C$3,D427+1,D427),D427)</f>
        <v>#REF!</v>
      </c>
      <c r="F427" s="16" t="e">
        <f>IF(VLOOKUP($A427,Rank!$A:$AH,F$4,0)&lt;&gt;"",IF(F$5&lt;&gt;$C$3,D427+1,D427),D427)</f>
        <v>#REF!</v>
      </c>
      <c r="G427" s="16" t="e">
        <f>IF(VLOOKUP($A427,Rank!$A:$AH,G$4,0)&lt;&gt;"",IF(G$5&lt;&gt;$C$3,F427+1,F427),F427)</f>
        <v>#REF!</v>
      </c>
      <c r="H427" s="16" t="e">
        <f>IF(VLOOKUP($A427,Rank!$A:$AH,H$4,0)&lt;&gt;"",IF(H$5&lt;&gt;$C$3,G427+1,G427),G427)</f>
        <v>#REF!</v>
      </c>
      <c r="I427" s="16" t="e">
        <f>IF(VLOOKUP($A427,Rank!$A:$AH,I$4,0)&lt;&gt;"",IF(I$5&lt;&gt;$C$3,H427+1,H427),H427)</f>
        <v>#REF!</v>
      </c>
      <c r="J427" s="16" t="e">
        <f>IF(VLOOKUP($A427,Rank!$A:$AH,J$4,0)&lt;&gt;"",IF(J$5&lt;&gt;$C$3,I427+1,I427),I427)</f>
        <v>#REF!</v>
      </c>
      <c r="K427" s="16" t="e">
        <f>IF(VLOOKUP($A427,Rank!$A:$AH,K$4,0)&lt;&gt;"",IF(K$5&lt;&gt;$C$3,J427+1,J427),J427)</f>
        <v>#REF!</v>
      </c>
      <c r="L427" s="16" t="e">
        <f>IF(VLOOKUP($A427,Rank!$A:$AH,L$4,0)&lt;&gt;"",IF($L$5&lt;&gt;$C$3,K427+1,K427),K427)</f>
        <v>#REF!</v>
      </c>
      <c r="M427" s="16" t="e">
        <f>IF(VLOOKUP($A427,Rank!$A:$AH,M$4,0)&lt;&gt;"",IF(M$5&lt;&gt;$C$3,L427+1,L427),L427)</f>
        <v>#REF!</v>
      </c>
      <c r="N427" s="16" t="e">
        <f>IF(VLOOKUP($A427,Rank!$A:$AH,N$4,0)&lt;&gt;"",IF(N$5&lt;&gt;$C$3,M427+1,M427),M427)</f>
        <v>#REF!</v>
      </c>
      <c r="O427" s="16" t="e">
        <f>IF(VLOOKUP($A427,Rank!$A:$AH,O$4,0)&lt;&gt;"",IF(O$5&lt;&gt;$C$3,N427+1,N427),N427)</f>
        <v>#REF!</v>
      </c>
      <c r="P427" s="16" t="e">
        <f>IF(VLOOKUP($A427,Rank!$A:$AH,P$4,0)&lt;&gt;"",IF(P$5&lt;&gt;$C$3,O427+1,O427),O427)</f>
        <v>#REF!</v>
      </c>
      <c r="Q427" s="16" t="e">
        <f>IF(VLOOKUP($A427,Rank!$A:$AH,Q$4,0)&lt;&gt;"",IF(Q$5&lt;&gt;$C$3,P427+1,P427),P427)</f>
        <v>#REF!</v>
      </c>
      <c r="R427" s="16" t="e">
        <f>IF(VLOOKUP($A427,Rank!$A:$AH,R$4,0)&lt;&gt;"",IF(R$5&lt;&gt;$C$3,Q427+1,Q427),Q427)</f>
        <v>#REF!</v>
      </c>
      <c r="S427" s="16" t="e">
        <f>IF(VLOOKUP($A427,Rank!$A:$AH,S$4,0)&lt;&gt;"",IF(S$5&lt;&gt;$C$3,R427+1,R427),R427)</f>
        <v>#REF!</v>
      </c>
      <c r="T427" s="16" t="e">
        <f>IF(VLOOKUP($A427,Rank!$A:$AH,T$4,0)&lt;&gt;"",IF(T$5&lt;&gt;$C$3,S427+1,S427),S427)</f>
        <v>#REF!</v>
      </c>
      <c r="U427" s="16" t="e">
        <f>IF(VLOOKUP($A427,Rank!$A:$AH,U$4,0)&lt;&gt;"",IF(U$5&lt;&gt;$C$3,T427+1,T427),T427)</f>
        <v>#REF!</v>
      </c>
      <c r="V427" s="16" t="e">
        <f>IF(VLOOKUP($A427,Rank!$A:$AH,V$4,0)&lt;&gt;"",IF($V$5&lt;&gt;$C$3,U427+1,U427),U427)</f>
        <v>#REF!</v>
      </c>
      <c r="W427" s="16" t="e">
        <f>IF(VLOOKUP($A427,Rank!$A:$AH,W$4,0)&lt;&gt;"",IF(W$5&lt;&gt;$C$3,V427+1,V427),V427)</f>
        <v>#REF!</v>
      </c>
      <c r="X427" s="16" t="e">
        <f>IF(VLOOKUP($A427,Rank!$A:$AH,X$4,0)&lt;&gt;"",IF(X$5&lt;&gt;$C$3,W427+1,W427),W427)</f>
        <v>#REF!</v>
      </c>
      <c r="Z427" s="16" t="e">
        <f>IFERROR(VLOOKUP($A427,Rank!$A:$AH,D$4,0)*IF(IF(VLOOKUP($A427,Rank!$A:$AH,D$4,0)&lt;&gt;"",IF(D$5&lt;&gt;$C$3,C427+1,C427),C427)&lt;=6,1,0),0)+IF(VLOOKUP($A427,Rank!$A:$AH,D$4,0)&lt;&gt;"",IF(D$5&lt;&gt;$C$3,C427+1,C427),C427)*0.001</f>
        <v>#REF!</v>
      </c>
      <c r="AA427" s="16" t="e">
        <f>IFERROR(VLOOKUP($A427,Rank!$A:$AH,E$4,0)*IF(IF(VLOOKUP($A427,Rank!$A:$AH,E$4,0)&lt;&gt;"",IF(E$5&lt;&gt;$C$3,D427+1,D427),D427)&lt;=6,1,0),0)+IF(VLOOKUP($A427,Rank!$A:$AH,E$4,0)&lt;&gt;"",IF(E$5&lt;&gt;$C$3,D427+1,D427),D427)*0.001</f>
        <v>#REF!</v>
      </c>
      <c r="AB427" s="16" t="e">
        <f>IFERROR(VLOOKUP($A427,Rank!$A:$AH,F$4,0)*IF(IF(VLOOKUP($A427,Rank!$A:$AH,F$4,0)&lt;&gt;"",IF(F$5&lt;&gt;$C$3,E427+1,E427),E427)&lt;=6,1,0),0)+IF(VLOOKUP($A427,Rank!$A:$AH,F$4,0)&lt;&gt;"",IF(F$5&lt;&gt;$C$3,E427+1,E427),E427)*0.001</f>
        <v>#REF!</v>
      </c>
      <c r="AC427" s="16" t="e">
        <f>IFERROR(VLOOKUP($A427,Rank!$A:$AH,G$4,0)*IF(IF(VLOOKUP($A427,Rank!$A:$AH,G$4,0)&lt;&gt;"",IF(G$5&lt;&gt;$C$3,F427+1,F427),F427)&lt;=6,1,0),0)+IF(VLOOKUP($A427,Rank!$A:$AH,G$4,0)&lt;&gt;"",IF(G$5&lt;&gt;$C$3,F427+1,F427),F427)*0.001</f>
        <v>#REF!</v>
      </c>
      <c r="AD427" s="16" t="e">
        <f>IFERROR(VLOOKUP($A427,Rank!$A:$AH,H$4,0)*IF(IF(VLOOKUP($A427,Rank!$A:$AH,H$4,0)&lt;&gt;"",IF(H$5&lt;&gt;$C$3,G427+1,G427),G427)&lt;=6,1,0),0)+IF(VLOOKUP($A427,Rank!$A:$AH,H$4,0)&lt;&gt;"",IF(H$5&lt;&gt;$C$3,G427+1,G427),G427)*0.001</f>
        <v>#REF!</v>
      </c>
      <c r="AE427" s="16" t="e">
        <f>IFERROR(VLOOKUP($A427,Rank!$A:$AH,I$4,0)*IF(IF(VLOOKUP($A427,Rank!$A:$AH,I$4,0)&lt;&gt;"",IF(I$5&lt;&gt;$C$3,H427+1,H427),H427)&lt;=6,1,0),0)+IF(VLOOKUP($A427,Rank!$A:$AH,I$4,0)&lt;&gt;"",IF(I$5&lt;&gt;$C$3,H427+1,H427),H427)*0.001</f>
        <v>#REF!</v>
      </c>
      <c r="AF427" s="16" t="e">
        <f>IFERROR(VLOOKUP($A427,Rank!$A:$AH,J$4,0)*IF(IF(VLOOKUP($A427,Rank!$A:$AH,J$4,0)&lt;&gt;"",IF(J$5&lt;&gt;$C$3,I427+1,I427),I427)&lt;=6,1,0),0)+IF(VLOOKUP($A427,Rank!$A:$AH,J$4,0)&lt;&gt;"",IF(J$5&lt;&gt;$C$3,I427+1,I427),I427)*0.001</f>
        <v>#REF!</v>
      </c>
      <c r="AG427" s="16" t="e">
        <f>IFERROR(VLOOKUP($A427,Rank!$A:$AH,K$4,0)*IF(IF(VLOOKUP($A427,Rank!$A:$AH,K$4,0)&lt;&gt;"",IF(K$5&lt;&gt;$C$3,J427+1,J427),J427)&lt;=6,1,0),0)+IF(VLOOKUP($A427,Rank!$A:$AH,K$4,0)&lt;&gt;"",IF(K$5&lt;&gt;$C$3,J427+1,J427),J427)*0.001</f>
        <v>#REF!</v>
      </c>
      <c r="AH427" s="16" t="e">
        <f>IFERROR(VLOOKUP($A427,Rank!$A:$AH,L$4,0)*IF(IF(VLOOKUP($A427,Rank!$A:$AH,L$4,0)&lt;&gt;"",IF(L$5&lt;&gt;$C$3,K427+1,K427),K427)&lt;=6,1,0),0)+IF(VLOOKUP($A427,Rank!$A:$AH,L$4,0)&lt;&gt;"",IF(L$5&lt;&gt;$C$3,K427+1,K427),K427)*0.001</f>
        <v>#REF!</v>
      </c>
      <c r="AI427" s="16" t="e">
        <f>IFERROR(VLOOKUP($A427,Rank!$A:$AH,M$4,0)*IF(IF(VLOOKUP($A427,Rank!$A:$AH,M$4,0)&lt;&gt;"",IF(M$5&lt;&gt;$C$3,L427+1,L427),L427)&lt;=6,1,0),0)+IF(VLOOKUP($A427,Rank!$A:$AH,M$4,0)&lt;&gt;"",IF(M$5&lt;&gt;$C$3,L427+1,L427),L427)*0.001</f>
        <v>#REF!</v>
      </c>
      <c r="AJ427" s="16" t="e">
        <f>IFERROR(VLOOKUP($A427,Rank!$A:$AH,N$4,0)*IF(IF(VLOOKUP($A427,Rank!$A:$AH,N$4,0)&lt;&gt;"",IF(N$5&lt;&gt;$C$3,M427+1,M427),M427)&lt;=6,1,0),0)+IF(VLOOKUP($A427,Rank!$A:$AH,N$4,0)&lt;&gt;"",IF(N$5&lt;&gt;$C$3,M427+1,M427),M427)*0.001</f>
        <v>#REF!</v>
      </c>
      <c r="AK427" s="16" t="e">
        <f>IFERROR(VLOOKUP($A427,Rank!$A:$AH,O$4,0)*IF(IF(VLOOKUP($A427,Rank!$A:$AH,O$4,0)&lt;&gt;"",IF(O$5&lt;&gt;$C$3,N427+1,N427),N427)&lt;=6,1,0),0)+IF(VLOOKUP($A427,Rank!$A:$AH,O$4,0)&lt;&gt;"",IF(O$5&lt;&gt;$C$3,N427+1,N427),N427)*0.001</f>
        <v>#REF!</v>
      </c>
      <c r="AL427" s="16" t="e">
        <f>IFERROR(VLOOKUP($A427,Rank!$A:$AH,P$4,0)*IF(IF(VLOOKUP($A427,Rank!$A:$AH,P$4,0)&lt;&gt;"",IF(P$5&lt;&gt;$C$3,O427+1,O427),O427)&lt;=6,1,0),0)+IF(VLOOKUP($A427,Rank!$A:$AH,P$4,0)&lt;&gt;"",IF(P$5&lt;&gt;$C$3,O427+1,O427),O427)*0.001</f>
        <v>#REF!</v>
      </c>
      <c r="AM427" s="16" t="e">
        <f>IFERROR(VLOOKUP($A427,Rank!$A:$AH,Q$4,0)*IF(IF(VLOOKUP($A427,Rank!$A:$AH,Q$4,0)&lt;&gt;"",IF(Q$5&lt;&gt;$C$3,P427+1,P427),P427)&lt;=6,1,0),0)+IF(VLOOKUP($A427,Rank!$A:$AH,Q$4,0)&lt;&gt;"",IF(Q$5&lt;&gt;$C$3,P427+1,P427),P427)*0.001</f>
        <v>#REF!</v>
      </c>
      <c r="AN427" s="16" t="e">
        <f>IFERROR(VLOOKUP($A427,Rank!$A:$AH,R$4,0)*IF(IF(VLOOKUP($A427,Rank!$A:$AH,R$4,0)&lt;&gt;"",IF(R$5&lt;&gt;$C$3,Q427+1,Q427),Q427)&lt;=6,1,0),0)+IF(VLOOKUP($A427,Rank!$A:$AH,R$4,0)&lt;&gt;"",IF(R$5&lt;&gt;$C$3,Q427+1,Q427),Q427)*0.001</f>
        <v>#REF!</v>
      </c>
      <c r="AO427" s="16" t="e">
        <f>IFERROR(VLOOKUP($A427,Rank!$A:$AH,S$4,0)*IF(IF(VLOOKUP($A427,Rank!$A:$AH,S$4,0)&lt;&gt;"",IF(S$5&lt;&gt;$C$3,R427+1,R427),R427)&lt;=6,1,0),0)+IF(VLOOKUP($A427,Rank!$A:$AH,S$4,0)&lt;&gt;"",IF($S$5&lt;&gt;$C$3,R427+1,R427),R427)*0.001</f>
        <v>#REF!</v>
      </c>
      <c r="AP427" s="16" t="e">
        <f>IFERROR(VLOOKUP($A427,Rank!$A:$AH,T$4,0)*IF(IF(VLOOKUP($A427,Rank!$A:$AH,T$4,0)&lt;&gt;"",IF(T$5&lt;&gt;$C$3,S427+1,S427),S427)&lt;=6,1,0),0)+IF(VLOOKUP($A427,Rank!$A:$AH,T$4,0)&lt;&gt;"",IF($T$5&lt;&gt;$C$3,S427+1,S427),S427)*0.001</f>
        <v>#REF!</v>
      </c>
      <c r="AQ427" s="16" t="e">
        <f>IFERROR(VLOOKUP($A427,Rank!$A:$AH,U$4,0)*IF(IF(VLOOKUP($A427,Rank!$A:$AH,U$4,0)&lt;&gt;"",IF(U$5&lt;&gt;$C$3,T427+1,T427),T427)&lt;=6,1,0),0)+IF(VLOOKUP($A427,Rank!$A:$AH,U$4,0)&lt;&gt;"",IF($U$5&lt;&gt;$C$3,T427+1,T427),T427)*0.001</f>
        <v>#REF!</v>
      </c>
      <c r="AR427" s="16" t="e">
        <f>IFERROR(VLOOKUP($A427,Rank!$A:$AH,V$4,0)*IF(IF(VLOOKUP($A427,Rank!$A:$AH,V$4,0)&lt;&gt;"",IF(V$5&lt;&gt;$C$3,U427+1,U427),U427)&lt;=6,1,0),0)+IF(VLOOKUP($A427,Rank!$A:$AH,V$4,0)&lt;&gt;"",IF($V$5&lt;&gt;$C$3,U427+1,U427),U427)*0.001</f>
        <v>#REF!</v>
      </c>
      <c r="AS427" s="16" t="e">
        <f>IFERROR(VLOOKUP($A427,Rank!$A:$AH,W$4,0)*IF(IF(VLOOKUP($A427,Rank!$A:$AH,W$4,0)&lt;&gt;"",IF(W$5&lt;&gt;$C$3,V427+1,V427),V427)&lt;=6,1,0),0)+IF(VLOOKUP($A427,Rank!$A:$AH,W$4,0)&lt;&gt;"",IF($W$5&lt;&gt;$C$3,V427+1,V427),V427)*0.001</f>
        <v>#REF!</v>
      </c>
      <c r="AT427" s="16" t="e">
        <f>IFERROR(VLOOKUP($A427,Rank!$A:$AH,X$4,0)*IF(IF(VLOOKUP($A427,Rank!$A:$AH,X$4,0)&lt;&gt;"",IF(X$5&lt;&gt;$C$3,W427+1,W427),W427)&lt;=6,1,0),0)+IF(VLOOKUP($A427,Rank!$A:$AH,X$4,0)&lt;&gt;"",IF($X$5&lt;&gt;$C$3,W427+1,W427),W427)*0.001</f>
        <v>#REF!</v>
      </c>
      <c r="AV427" t="e">
        <f t="shared" si="134"/>
        <v>#REF!</v>
      </c>
      <c r="AW427" t="e">
        <f t="shared" si="135"/>
        <v>#REF!</v>
      </c>
      <c r="AX427" t="e">
        <f t="shared" si="136"/>
        <v>#REF!</v>
      </c>
      <c r="AY427" t="e">
        <f t="shared" si="137"/>
        <v>#REF!</v>
      </c>
      <c r="AZ427" t="e">
        <f t="shared" si="138"/>
        <v>#REF!</v>
      </c>
      <c r="BA427" t="e">
        <f t="shared" si="139"/>
        <v>#REF!</v>
      </c>
      <c r="BB427" t="e">
        <f t="shared" si="140"/>
        <v>#REF!</v>
      </c>
      <c r="BC427" t="e">
        <f t="shared" si="141"/>
        <v>#REF!</v>
      </c>
      <c r="BD427" t="e">
        <f t="shared" si="142"/>
        <v>#REF!</v>
      </c>
      <c r="BE427" t="e">
        <f t="shared" si="143"/>
        <v>#REF!</v>
      </c>
      <c r="BF427" t="e">
        <f t="shared" si="144"/>
        <v>#REF!</v>
      </c>
      <c r="BG427" t="e">
        <f t="shared" si="145"/>
        <v>#REF!</v>
      </c>
      <c r="BH427" t="e">
        <f t="shared" si="146"/>
        <v>#REF!</v>
      </c>
      <c r="BI427" t="e">
        <f t="shared" si="147"/>
        <v>#REF!</v>
      </c>
      <c r="BJ427" t="e">
        <f t="shared" si="148"/>
        <v>#REF!</v>
      </c>
      <c r="BK427" t="e">
        <f t="shared" si="149"/>
        <v>#REF!</v>
      </c>
      <c r="BL427" t="e">
        <f t="shared" si="150"/>
        <v>#REF!</v>
      </c>
      <c r="BM427" t="e">
        <f t="shared" si="151"/>
        <v>#REF!</v>
      </c>
      <c r="BN427" t="e">
        <f t="shared" si="152"/>
        <v>#REF!</v>
      </c>
      <c r="BO427" t="e">
        <f t="shared" si="153"/>
        <v>#REF!</v>
      </c>
      <c r="BP427" t="e">
        <f t="shared" si="154"/>
        <v>#REF!</v>
      </c>
    </row>
    <row r="428" spans="1:68" x14ac:dyDescent="0.3">
      <c r="A428" t="e">
        <f>+Rank!#REF!</f>
        <v>#REF!</v>
      </c>
      <c r="B428" s="16">
        <f t="shared" si="133"/>
        <v>0</v>
      </c>
      <c r="C428" s="16">
        <v>0</v>
      </c>
      <c r="D428" s="16" t="e">
        <f>IF(VLOOKUP($A428,Rank!$A:$AH,D$4,0)&lt;&gt;"",IF(D$5&lt;&gt;$C$3,C428+1,C428),C428)</f>
        <v>#REF!</v>
      </c>
      <c r="E428" s="16" t="e">
        <f>IF(VLOOKUP($A428,Rank!$A:$AH,E$4,0)&lt;&gt;"",IF(E$5&lt;&gt;$C$3,D428+1,D428),D428)</f>
        <v>#REF!</v>
      </c>
      <c r="F428" s="16" t="e">
        <f>IF(VLOOKUP($A428,Rank!$A:$AH,F$4,0)&lt;&gt;"",IF(F$5&lt;&gt;$C$3,D428+1,D428),D428)</f>
        <v>#REF!</v>
      </c>
      <c r="G428" s="16" t="e">
        <f>IF(VLOOKUP($A428,Rank!$A:$AH,G$4,0)&lt;&gt;"",IF(G$5&lt;&gt;$C$3,F428+1,F428),F428)</f>
        <v>#REF!</v>
      </c>
      <c r="H428" s="16" t="e">
        <f>IF(VLOOKUP($A428,Rank!$A:$AH,H$4,0)&lt;&gt;"",IF(H$5&lt;&gt;$C$3,G428+1,G428),G428)</f>
        <v>#REF!</v>
      </c>
      <c r="I428" s="16" t="e">
        <f>IF(VLOOKUP($A428,Rank!$A:$AH,I$4,0)&lt;&gt;"",IF(I$5&lt;&gt;$C$3,H428+1,H428),H428)</f>
        <v>#REF!</v>
      </c>
      <c r="J428" s="16" t="e">
        <f>IF(VLOOKUP($A428,Rank!$A:$AH,J$4,0)&lt;&gt;"",IF(J$5&lt;&gt;$C$3,I428+1,I428),I428)</f>
        <v>#REF!</v>
      </c>
      <c r="K428" s="16" t="e">
        <f>IF(VLOOKUP($A428,Rank!$A:$AH,K$4,0)&lt;&gt;"",IF(K$5&lt;&gt;$C$3,J428+1,J428),J428)</f>
        <v>#REF!</v>
      </c>
      <c r="L428" s="16" t="e">
        <f>IF(VLOOKUP($A428,Rank!$A:$AH,L$4,0)&lt;&gt;"",IF($L$5&lt;&gt;$C$3,K428+1,K428),K428)</f>
        <v>#REF!</v>
      </c>
      <c r="M428" s="16" t="e">
        <f>IF(VLOOKUP($A428,Rank!$A:$AH,M$4,0)&lt;&gt;"",IF(M$5&lt;&gt;$C$3,L428+1,L428),L428)</f>
        <v>#REF!</v>
      </c>
      <c r="N428" s="16" t="e">
        <f>IF(VLOOKUP($A428,Rank!$A:$AH,N$4,0)&lt;&gt;"",IF(N$5&lt;&gt;$C$3,M428+1,M428),M428)</f>
        <v>#REF!</v>
      </c>
      <c r="O428" s="16" t="e">
        <f>IF(VLOOKUP($A428,Rank!$A:$AH,O$4,0)&lt;&gt;"",IF(O$5&lt;&gt;$C$3,N428+1,N428),N428)</f>
        <v>#REF!</v>
      </c>
      <c r="P428" s="16" t="e">
        <f>IF(VLOOKUP($A428,Rank!$A:$AH,P$4,0)&lt;&gt;"",IF(P$5&lt;&gt;$C$3,O428+1,O428),O428)</f>
        <v>#REF!</v>
      </c>
      <c r="Q428" s="16" t="e">
        <f>IF(VLOOKUP($A428,Rank!$A:$AH,Q$4,0)&lt;&gt;"",IF(Q$5&lt;&gt;$C$3,P428+1,P428),P428)</f>
        <v>#REF!</v>
      </c>
      <c r="R428" s="16" t="e">
        <f>IF(VLOOKUP($A428,Rank!$A:$AH,R$4,0)&lt;&gt;"",IF(R$5&lt;&gt;$C$3,Q428+1,Q428),Q428)</f>
        <v>#REF!</v>
      </c>
      <c r="S428" s="16" t="e">
        <f>IF(VLOOKUP($A428,Rank!$A:$AH,S$4,0)&lt;&gt;"",IF(S$5&lt;&gt;$C$3,R428+1,R428),R428)</f>
        <v>#REF!</v>
      </c>
      <c r="T428" s="16" t="e">
        <f>IF(VLOOKUP($A428,Rank!$A:$AH,T$4,0)&lt;&gt;"",IF(T$5&lt;&gt;$C$3,S428+1,S428),S428)</f>
        <v>#REF!</v>
      </c>
      <c r="U428" s="16" t="e">
        <f>IF(VLOOKUP($A428,Rank!$A:$AH,U$4,0)&lt;&gt;"",IF(U$5&lt;&gt;$C$3,T428+1,T428),T428)</f>
        <v>#REF!</v>
      </c>
      <c r="V428" s="16" t="e">
        <f>IF(VLOOKUP($A428,Rank!$A:$AH,V$4,0)&lt;&gt;"",IF($V$5&lt;&gt;$C$3,U428+1,U428),U428)</f>
        <v>#REF!</v>
      </c>
      <c r="W428" s="16" t="e">
        <f>IF(VLOOKUP($A428,Rank!$A:$AH,W$4,0)&lt;&gt;"",IF(W$5&lt;&gt;$C$3,V428+1,V428),V428)</f>
        <v>#REF!</v>
      </c>
      <c r="X428" s="16" t="e">
        <f>IF(VLOOKUP($A428,Rank!$A:$AH,X$4,0)&lt;&gt;"",IF(X$5&lt;&gt;$C$3,W428+1,W428),W428)</f>
        <v>#REF!</v>
      </c>
      <c r="Z428" s="16" t="e">
        <f>IFERROR(VLOOKUP($A428,Rank!$A:$AH,D$4,0)*IF(IF(VLOOKUP($A428,Rank!$A:$AH,D$4,0)&lt;&gt;"",IF(D$5&lt;&gt;$C$3,C428+1,C428),C428)&lt;=6,1,0),0)+IF(VLOOKUP($A428,Rank!$A:$AH,D$4,0)&lt;&gt;"",IF(D$5&lt;&gt;$C$3,C428+1,C428),C428)*0.001</f>
        <v>#REF!</v>
      </c>
      <c r="AA428" s="16" t="e">
        <f>IFERROR(VLOOKUP($A428,Rank!$A:$AH,E$4,0)*IF(IF(VLOOKUP($A428,Rank!$A:$AH,E$4,0)&lt;&gt;"",IF(E$5&lt;&gt;$C$3,D428+1,D428),D428)&lt;=6,1,0),0)+IF(VLOOKUP($A428,Rank!$A:$AH,E$4,0)&lt;&gt;"",IF(E$5&lt;&gt;$C$3,D428+1,D428),D428)*0.001</f>
        <v>#REF!</v>
      </c>
      <c r="AB428" s="16" t="e">
        <f>IFERROR(VLOOKUP($A428,Rank!$A:$AH,F$4,0)*IF(IF(VLOOKUP($A428,Rank!$A:$AH,F$4,0)&lt;&gt;"",IF(F$5&lt;&gt;$C$3,E428+1,E428),E428)&lt;=6,1,0),0)+IF(VLOOKUP($A428,Rank!$A:$AH,F$4,0)&lt;&gt;"",IF(F$5&lt;&gt;$C$3,E428+1,E428),E428)*0.001</f>
        <v>#REF!</v>
      </c>
      <c r="AC428" s="16" t="e">
        <f>IFERROR(VLOOKUP($A428,Rank!$A:$AH,G$4,0)*IF(IF(VLOOKUP($A428,Rank!$A:$AH,G$4,0)&lt;&gt;"",IF(G$5&lt;&gt;$C$3,F428+1,F428),F428)&lt;=6,1,0),0)+IF(VLOOKUP($A428,Rank!$A:$AH,G$4,0)&lt;&gt;"",IF(G$5&lt;&gt;$C$3,F428+1,F428),F428)*0.001</f>
        <v>#REF!</v>
      </c>
      <c r="AD428" s="16" t="e">
        <f>IFERROR(VLOOKUP($A428,Rank!$A:$AH,H$4,0)*IF(IF(VLOOKUP($A428,Rank!$A:$AH,H$4,0)&lt;&gt;"",IF(H$5&lt;&gt;$C$3,G428+1,G428),G428)&lt;=6,1,0),0)+IF(VLOOKUP($A428,Rank!$A:$AH,H$4,0)&lt;&gt;"",IF(H$5&lt;&gt;$C$3,G428+1,G428),G428)*0.001</f>
        <v>#REF!</v>
      </c>
      <c r="AE428" s="16" t="e">
        <f>IFERROR(VLOOKUP($A428,Rank!$A:$AH,I$4,0)*IF(IF(VLOOKUP($A428,Rank!$A:$AH,I$4,0)&lt;&gt;"",IF(I$5&lt;&gt;$C$3,H428+1,H428),H428)&lt;=6,1,0),0)+IF(VLOOKUP($A428,Rank!$A:$AH,I$4,0)&lt;&gt;"",IF(I$5&lt;&gt;$C$3,H428+1,H428),H428)*0.001</f>
        <v>#REF!</v>
      </c>
      <c r="AF428" s="16" t="e">
        <f>IFERROR(VLOOKUP($A428,Rank!$A:$AH,J$4,0)*IF(IF(VLOOKUP($A428,Rank!$A:$AH,J$4,0)&lt;&gt;"",IF(J$5&lt;&gt;$C$3,I428+1,I428),I428)&lt;=6,1,0),0)+IF(VLOOKUP($A428,Rank!$A:$AH,J$4,0)&lt;&gt;"",IF(J$5&lt;&gt;$C$3,I428+1,I428),I428)*0.001</f>
        <v>#REF!</v>
      </c>
      <c r="AG428" s="16" t="e">
        <f>IFERROR(VLOOKUP($A428,Rank!$A:$AH,K$4,0)*IF(IF(VLOOKUP($A428,Rank!$A:$AH,K$4,0)&lt;&gt;"",IF(K$5&lt;&gt;$C$3,J428+1,J428),J428)&lt;=6,1,0),0)+IF(VLOOKUP($A428,Rank!$A:$AH,K$4,0)&lt;&gt;"",IF(K$5&lt;&gt;$C$3,J428+1,J428),J428)*0.001</f>
        <v>#REF!</v>
      </c>
      <c r="AH428" s="16" t="e">
        <f>IFERROR(VLOOKUP($A428,Rank!$A:$AH,L$4,0)*IF(IF(VLOOKUP($A428,Rank!$A:$AH,L$4,0)&lt;&gt;"",IF(L$5&lt;&gt;$C$3,K428+1,K428),K428)&lt;=6,1,0),0)+IF(VLOOKUP($A428,Rank!$A:$AH,L$4,0)&lt;&gt;"",IF(L$5&lt;&gt;$C$3,K428+1,K428),K428)*0.001</f>
        <v>#REF!</v>
      </c>
      <c r="AI428" s="16" t="e">
        <f>IFERROR(VLOOKUP($A428,Rank!$A:$AH,M$4,0)*IF(IF(VLOOKUP($A428,Rank!$A:$AH,M$4,0)&lt;&gt;"",IF(M$5&lt;&gt;$C$3,L428+1,L428),L428)&lt;=6,1,0),0)+IF(VLOOKUP($A428,Rank!$A:$AH,M$4,0)&lt;&gt;"",IF(M$5&lt;&gt;$C$3,L428+1,L428),L428)*0.001</f>
        <v>#REF!</v>
      </c>
      <c r="AJ428" s="16" t="e">
        <f>IFERROR(VLOOKUP($A428,Rank!$A:$AH,N$4,0)*IF(IF(VLOOKUP($A428,Rank!$A:$AH,N$4,0)&lt;&gt;"",IF(N$5&lt;&gt;$C$3,M428+1,M428),M428)&lt;=6,1,0),0)+IF(VLOOKUP($A428,Rank!$A:$AH,N$4,0)&lt;&gt;"",IF(N$5&lt;&gt;$C$3,M428+1,M428),M428)*0.001</f>
        <v>#REF!</v>
      </c>
      <c r="AK428" s="16" t="e">
        <f>IFERROR(VLOOKUP($A428,Rank!$A:$AH,O$4,0)*IF(IF(VLOOKUP($A428,Rank!$A:$AH,O$4,0)&lt;&gt;"",IF(O$5&lt;&gt;$C$3,N428+1,N428),N428)&lt;=6,1,0),0)+IF(VLOOKUP($A428,Rank!$A:$AH,O$4,0)&lt;&gt;"",IF(O$5&lt;&gt;$C$3,N428+1,N428),N428)*0.001</f>
        <v>#REF!</v>
      </c>
      <c r="AL428" s="16" t="e">
        <f>IFERROR(VLOOKUP($A428,Rank!$A:$AH,P$4,0)*IF(IF(VLOOKUP($A428,Rank!$A:$AH,P$4,0)&lt;&gt;"",IF(P$5&lt;&gt;$C$3,O428+1,O428),O428)&lt;=6,1,0),0)+IF(VLOOKUP($A428,Rank!$A:$AH,P$4,0)&lt;&gt;"",IF(P$5&lt;&gt;$C$3,O428+1,O428),O428)*0.001</f>
        <v>#REF!</v>
      </c>
      <c r="AM428" s="16" t="e">
        <f>IFERROR(VLOOKUP($A428,Rank!$A:$AH,Q$4,0)*IF(IF(VLOOKUP($A428,Rank!$A:$AH,Q$4,0)&lt;&gt;"",IF(Q$5&lt;&gt;$C$3,P428+1,P428),P428)&lt;=6,1,0),0)+IF(VLOOKUP($A428,Rank!$A:$AH,Q$4,0)&lt;&gt;"",IF(Q$5&lt;&gt;$C$3,P428+1,P428),P428)*0.001</f>
        <v>#REF!</v>
      </c>
      <c r="AN428" s="16" t="e">
        <f>IFERROR(VLOOKUP($A428,Rank!$A:$AH,R$4,0)*IF(IF(VLOOKUP($A428,Rank!$A:$AH,R$4,0)&lt;&gt;"",IF(R$5&lt;&gt;$C$3,Q428+1,Q428),Q428)&lt;=6,1,0),0)+IF(VLOOKUP($A428,Rank!$A:$AH,R$4,0)&lt;&gt;"",IF(R$5&lt;&gt;$C$3,Q428+1,Q428),Q428)*0.001</f>
        <v>#REF!</v>
      </c>
      <c r="AO428" s="16" t="e">
        <f>IFERROR(VLOOKUP($A428,Rank!$A:$AH,S$4,0)*IF(IF(VLOOKUP($A428,Rank!$A:$AH,S$4,0)&lt;&gt;"",IF(S$5&lt;&gt;$C$3,R428+1,R428),R428)&lt;=6,1,0),0)+IF(VLOOKUP($A428,Rank!$A:$AH,S$4,0)&lt;&gt;"",IF($S$5&lt;&gt;$C$3,R428+1,R428),R428)*0.001</f>
        <v>#REF!</v>
      </c>
      <c r="AP428" s="16" t="e">
        <f>IFERROR(VLOOKUP($A428,Rank!$A:$AH,T$4,0)*IF(IF(VLOOKUP($A428,Rank!$A:$AH,T$4,0)&lt;&gt;"",IF(T$5&lt;&gt;$C$3,S428+1,S428),S428)&lt;=6,1,0),0)+IF(VLOOKUP($A428,Rank!$A:$AH,T$4,0)&lt;&gt;"",IF($T$5&lt;&gt;$C$3,S428+1,S428),S428)*0.001</f>
        <v>#REF!</v>
      </c>
      <c r="AQ428" s="16" t="e">
        <f>IFERROR(VLOOKUP($A428,Rank!$A:$AH,U$4,0)*IF(IF(VLOOKUP($A428,Rank!$A:$AH,U$4,0)&lt;&gt;"",IF(U$5&lt;&gt;$C$3,T428+1,T428),T428)&lt;=6,1,0),0)+IF(VLOOKUP($A428,Rank!$A:$AH,U$4,0)&lt;&gt;"",IF($U$5&lt;&gt;$C$3,T428+1,T428),T428)*0.001</f>
        <v>#REF!</v>
      </c>
      <c r="AR428" s="16" t="e">
        <f>IFERROR(VLOOKUP($A428,Rank!$A:$AH,V$4,0)*IF(IF(VLOOKUP($A428,Rank!$A:$AH,V$4,0)&lt;&gt;"",IF(V$5&lt;&gt;$C$3,U428+1,U428),U428)&lt;=6,1,0),0)+IF(VLOOKUP($A428,Rank!$A:$AH,V$4,0)&lt;&gt;"",IF($V$5&lt;&gt;$C$3,U428+1,U428),U428)*0.001</f>
        <v>#REF!</v>
      </c>
      <c r="AS428" s="16" t="e">
        <f>IFERROR(VLOOKUP($A428,Rank!$A:$AH,W$4,0)*IF(IF(VLOOKUP($A428,Rank!$A:$AH,W$4,0)&lt;&gt;"",IF(W$5&lt;&gt;$C$3,V428+1,V428),V428)&lt;=6,1,0),0)+IF(VLOOKUP($A428,Rank!$A:$AH,W$4,0)&lt;&gt;"",IF($W$5&lt;&gt;$C$3,V428+1,V428),V428)*0.001</f>
        <v>#REF!</v>
      </c>
      <c r="AT428" s="16" t="e">
        <f>IFERROR(VLOOKUP($A428,Rank!$A:$AH,X$4,0)*IF(IF(VLOOKUP($A428,Rank!$A:$AH,X$4,0)&lt;&gt;"",IF(X$5&lt;&gt;$C$3,W428+1,W428),W428)&lt;=6,1,0),0)+IF(VLOOKUP($A428,Rank!$A:$AH,X$4,0)&lt;&gt;"",IF($X$5&lt;&gt;$C$3,W428+1,W428),W428)*0.001</f>
        <v>#REF!</v>
      </c>
      <c r="AV428" t="e">
        <f t="shared" si="134"/>
        <v>#REF!</v>
      </c>
      <c r="AW428" t="e">
        <f t="shared" si="135"/>
        <v>#REF!</v>
      </c>
      <c r="AX428" t="e">
        <f t="shared" si="136"/>
        <v>#REF!</v>
      </c>
      <c r="AY428" t="e">
        <f t="shared" si="137"/>
        <v>#REF!</v>
      </c>
      <c r="AZ428" t="e">
        <f t="shared" si="138"/>
        <v>#REF!</v>
      </c>
      <c r="BA428" t="e">
        <f t="shared" si="139"/>
        <v>#REF!</v>
      </c>
      <c r="BB428" t="e">
        <f t="shared" si="140"/>
        <v>#REF!</v>
      </c>
      <c r="BC428" t="e">
        <f t="shared" si="141"/>
        <v>#REF!</v>
      </c>
      <c r="BD428" t="e">
        <f t="shared" si="142"/>
        <v>#REF!</v>
      </c>
      <c r="BE428" t="e">
        <f t="shared" si="143"/>
        <v>#REF!</v>
      </c>
      <c r="BF428" t="e">
        <f t="shared" si="144"/>
        <v>#REF!</v>
      </c>
      <c r="BG428" t="e">
        <f t="shared" si="145"/>
        <v>#REF!</v>
      </c>
      <c r="BH428" t="e">
        <f t="shared" si="146"/>
        <v>#REF!</v>
      </c>
      <c r="BI428" t="e">
        <f t="shared" si="147"/>
        <v>#REF!</v>
      </c>
      <c r="BJ428" t="e">
        <f t="shared" si="148"/>
        <v>#REF!</v>
      </c>
      <c r="BK428" t="e">
        <f t="shared" si="149"/>
        <v>#REF!</v>
      </c>
      <c r="BL428" t="e">
        <f t="shared" si="150"/>
        <v>#REF!</v>
      </c>
      <c r="BM428" t="e">
        <f t="shared" si="151"/>
        <v>#REF!</v>
      </c>
      <c r="BN428" t="e">
        <f t="shared" si="152"/>
        <v>#REF!</v>
      </c>
      <c r="BO428" t="e">
        <f t="shared" si="153"/>
        <v>#REF!</v>
      </c>
      <c r="BP428" t="e">
        <f t="shared" si="154"/>
        <v>#REF!</v>
      </c>
    </row>
    <row r="429" spans="1:68" x14ac:dyDescent="0.3">
      <c r="A429" t="e">
        <f>+Rank!#REF!</f>
        <v>#REF!</v>
      </c>
      <c r="B429" s="16">
        <f t="shared" si="133"/>
        <v>0</v>
      </c>
      <c r="C429" s="16">
        <v>0</v>
      </c>
      <c r="D429" s="16" t="e">
        <f>IF(VLOOKUP($A429,Rank!$A:$AH,D$4,0)&lt;&gt;"",IF(D$5&lt;&gt;$C$3,C429+1,C429),C429)</f>
        <v>#REF!</v>
      </c>
      <c r="E429" s="16" t="e">
        <f>IF(VLOOKUP($A429,Rank!$A:$AH,E$4,0)&lt;&gt;"",IF(E$5&lt;&gt;$C$3,D429+1,D429),D429)</f>
        <v>#REF!</v>
      </c>
      <c r="F429" s="16" t="e">
        <f>IF(VLOOKUP($A429,Rank!$A:$AH,F$4,0)&lt;&gt;"",IF(F$5&lt;&gt;$C$3,D429+1,D429),D429)</f>
        <v>#REF!</v>
      </c>
      <c r="G429" s="16" t="e">
        <f>IF(VLOOKUP($A429,Rank!$A:$AH,G$4,0)&lt;&gt;"",IF(G$5&lt;&gt;$C$3,F429+1,F429),F429)</f>
        <v>#REF!</v>
      </c>
      <c r="H429" s="16" t="e">
        <f>IF(VLOOKUP($A429,Rank!$A:$AH,H$4,0)&lt;&gt;"",IF(H$5&lt;&gt;$C$3,G429+1,G429),G429)</f>
        <v>#REF!</v>
      </c>
      <c r="I429" s="16" t="e">
        <f>IF(VLOOKUP($A429,Rank!$A:$AH,I$4,0)&lt;&gt;"",IF(I$5&lt;&gt;$C$3,H429+1,H429),H429)</f>
        <v>#REF!</v>
      </c>
      <c r="J429" s="16" t="e">
        <f>IF(VLOOKUP($A429,Rank!$A:$AH,J$4,0)&lt;&gt;"",IF(J$5&lt;&gt;$C$3,I429+1,I429),I429)</f>
        <v>#REF!</v>
      </c>
      <c r="K429" s="16" t="e">
        <f>IF(VLOOKUP($A429,Rank!$A:$AH,K$4,0)&lt;&gt;"",IF(K$5&lt;&gt;$C$3,J429+1,J429),J429)</f>
        <v>#REF!</v>
      </c>
      <c r="L429" s="16" t="e">
        <f>IF(VLOOKUP($A429,Rank!$A:$AH,L$4,0)&lt;&gt;"",IF($L$5&lt;&gt;$C$3,K429+1,K429),K429)</f>
        <v>#REF!</v>
      </c>
      <c r="M429" s="16" t="e">
        <f>IF(VLOOKUP($A429,Rank!$A:$AH,M$4,0)&lt;&gt;"",IF(M$5&lt;&gt;$C$3,L429+1,L429),L429)</f>
        <v>#REF!</v>
      </c>
      <c r="N429" s="16" t="e">
        <f>IF(VLOOKUP($A429,Rank!$A:$AH,N$4,0)&lt;&gt;"",IF(N$5&lt;&gt;$C$3,M429+1,M429),M429)</f>
        <v>#REF!</v>
      </c>
      <c r="O429" s="16" t="e">
        <f>IF(VLOOKUP($A429,Rank!$A:$AH,O$4,0)&lt;&gt;"",IF(O$5&lt;&gt;$C$3,N429+1,N429),N429)</f>
        <v>#REF!</v>
      </c>
      <c r="P429" s="16" t="e">
        <f>IF(VLOOKUP($A429,Rank!$A:$AH,P$4,0)&lt;&gt;"",IF(P$5&lt;&gt;$C$3,O429+1,O429),O429)</f>
        <v>#REF!</v>
      </c>
      <c r="Q429" s="16" t="e">
        <f>IF(VLOOKUP($A429,Rank!$A:$AH,Q$4,0)&lt;&gt;"",IF(Q$5&lt;&gt;$C$3,P429+1,P429),P429)</f>
        <v>#REF!</v>
      </c>
      <c r="R429" s="16" t="e">
        <f>IF(VLOOKUP($A429,Rank!$A:$AH,R$4,0)&lt;&gt;"",IF(R$5&lt;&gt;$C$3,Q429+1,Q429),Q429)</f>
        <v>#REF!</v>
      </c>
      <c r="S429" s="16" t="e">
        <f>IF(VLOOKUP($A429,Rank!$A:$AH,S$4,0)&lt;&gt;"",IF(S$5&lt;&gt;$C$3,R429+1,R429),R429)</f>
        <v>#REF!</v>
      </c>
      <c r="T429" s="16" t="e">
        <f>IF(VLOOKUP($A429,Rank!$A:$AH,T$4,0)&lt;&gt;"",IF(T$5&lt;&gt;$C$3,S429+1,S429),S429)</f>
        <v>#REF!</v>
      </c>
      <c r="U429" s="16" t="e">
        <f>IF(VLOOKUP($A429,Rank!$A:$AH,U$4,0)&lt;&gt;"",IF(U$5&lt;&gt;$C$3,T429+1,T429),T429)</f>
        <v>#REF!</v>
      </c>
      <c r="V429" s="16" t="e">
        <f>IF(VLOOKUP($A429,Rank!$A:$AH,V$4,0)&lt;&gt;"",IF($V$5&lt;&gt;$C$3,U429+1,U429),U429)</f>
        <v>#REF!</v>
      </c>
      <c r="W429" s="16" t="e">
        <f>IF(VLOOKUP($A429,Rank!$A:$AH,W$4,0)&lt;&gt;"",IF(W$5&lt;&gt;$C$3,V429+1,V429),V429)</f>
        <v>#REF!</v>
      </c>
      <c r="X429" s="16" t="e">
        <f>IF(VLOOKUP($A429,Rank!$A:$AH,X$4,0)&lt;&gt;"",IF(X$5&lt;&gt;$C$3,W429+1,W429),W429)</f>
        <v>#REF!</v>
      </c>
      <c r="Z429" s="16" t="e">
        <f>IFERROR(VLOOKUP($A429,Rank!$A:$AH,D$4,0)*IF(IF(VLOOKUP($A429,Rank!$A:$AH,D$4,0)&lt;&gt;"",IF(D$5&lt;&gt;$C$3,C429+1,C429),C429)&lt;=6,1,0),0)+IF(VLOOKUP($A429,Rank!$A:$AH,D$4,0)&lt;&gt;"",IF(D$5&lt;&gt;$C$3,C429+1,C429),C429)*0.001</f>
        <v>#REF!</v>
      </c>
      <c r="AA429" s="16" t="e">
        <f>IFERROR(VLOOKUP($A429,Rank!$A:$AH,E$4,0)*IF(IF(VLOOKUP($A429,Rank!$A:$AH,E$4,0)&lt;&gt;"",IF(E$5&lt;&gt;$C$3,D429+1,D429),D429)&lt;=6,1,0),0)+IF(VLOOKUP($A429,Rank!$A:$AH,E$4,0)&lt;&gt;"",IF(E$5&lt;&gt;$C$3,D429+1,D429),D429)*0.001</f>
        <v>#REF!</v>
      </c>
      <c r="AB429" s="16" t="e">
        <f>IFERROR(VLOOKUP($A429,Rank!$A:$AH,F$4,0)*IF(IF(VLOOKUP($A429,Rank!$A:$AH,F$4,0)&lt;&gt;"",IF(F$5&lt;&gt;$C$3,E429+1,E429),E429)&lt;=6,1,0),0)+IF(VLOOKUP($A429,Rank!$A:$AH,F$4,0)&lt;&gt;"",IF(F$5&lt;&gt;$C$3,E429+1,E429),E429)*0.001</f>
        <v>#REF!</v>
      </c>
      <c r="AC429" s="16" t="e">
        <f>IFERROR(VLOOKUP($A429,Rank!$A:$AH,G$4,0)*IF(IF(VLOOKUP($A429,Rank!$A:$AH,G$4,0)&lt;&gt;"",IF(G$5&lt;&gt;$C$3,F429+1,F429),F429)&lt;=6,1,0),0)+IF(VLOOKUP($A429,Rank!$A:$AH,G$4,0)&lt;&gt;"",IF(G$5&lt;&gt;$C$3,F429+1,F429),F429)*0.001</f>
        <v>#REF!</v>
      </c>
      <c r="AD429" s="16" t="e">
        <f>IFERROR(VLOOKUP($A429,Rank!$A:$AH,H$4,0)*IF(IF(VLOOKUP($A429,Rank!$A:$AH,H$4,0)&lt;&gt;"",IF(H$5&lt;&gt;$C$3,G429+1,G429),G429)&lt;=6,1,0),0)+IF(VLOOKUP($A429,Rank!$A:$AH,H$4,0)&lt;&gt;"",IF(H$5&lt;&gt;$C$3,G429+1,G429),G429)*0.001</f>
        <v>#REF!</v>
      </c>
      <c r="AE429" s="16" t="e">
        <f>IFERROR(VLOOKUP($A429,Rank!$A:$AH,I$4,0)*IF(IF(VLOOKUP($A429,Rank!$A:$AH,I$4,0)&lt;&gt;"",IF(I$5&lt;&gt;$C$3,H429+1,H429),H429)&lt;=6,1,0),0)+IF(VLOOKUP($A429,Rank!$A:$AH,I$4,0)&lt;&gt;"",IF(I$5&lt;&gt;$C$3,H429+1,H429),H429)*0.001</f>
        <v>#REF!</v>
      </c>
      <c r="AF429" s="16" t="e">
        <f>IFERROR(VLOOKUP($A429,Rank!$A:$AH,J$4,0)*IF(IF(VLOOKUP($A429,Rank!$A:$AH,J$4,0)&lt;&gt;"",IF(J$5&lt;&gt;$C$3,I429+1,I429),I429)&lt;=6,1,0),0)+IF(VLOOKUP($A429,Rank!$A:$AH,J$4,0)&lt;&gt;"",IF(J$5&lt;&gt;$C$3,I429+1,I429),I429)*0.001</f>
        <v>#REF!</v>
      </c>
      <c r="AG429" s="16" t="e">
        <f>IFERROR(VLOOKUP($A429,Rank!$A:$AH,K$4,0)*IF(IF(VLOOKUP($A429,Rank!$A:$AH,K$4,0)&lt;&gt;"",IF(K$5&lt;&gt;$C$3,J429+1,J429),J429)&lt;=6,1,0),0)+IF(VLOOKUP($A429,Rank!$A:$AH,K$4,0)&lt;&gt;"",IF(K$5&lt;&gt;$C$3,J429+1,J429),J429)*0.001</f>
        <v>#REF!</v>
      </c>
      <c r="AH429" s="16" t="e">
        <f>IFERROR(VLOOKUP($A429,Rank!$A:$AH,L$4,0)*IF(IF(VLOOKUP($A429,Rank!$A:$AH,L$4,0)&lt;&gt;"",IF(L$5&lt;&gt;$C$3,K429+1,K429),K429)&lt;=6,1,0),0)+IF(VLOOKUP($A429,Rank!$A:$AH,L$4,0)&lt;&gt;"",IF(L$5&lt;&gt;$C$3,K429+1,K429),K429)*0.001</f>
        <v>#REF!</v>
      </c>
      <c r="AI429" s="16" t="e">
        <f>IFERROR(VLOOKUP($A429,Rank!$A:$AH,M$4,0)*IF(IF(VLOOKUP($A429,Rank!$A:$AH,M$4,0)&lt;&gt;"",IF(M$5&lt;&gt;$C$3,L429+1,L429),L429)&lt;=6,1,0),0)+IF(VLOOKUP($A429,Rank!$A:$AH,M$4,0)&lt;&gt;"",IF(M$5&lt;&gt;$C$3,L429+1,L429),L429)*0.001</f>
        <v>#REF!</v>
      </c>
      <c r="AJ429" s="16" t="e">
        <f>IFERROR(VLOOKUP($A429,Rank!$A:$AH,N$4,0)*IF(IF(VLOOKUP($A429,Rank!$A:$AH,N$4,0)&lt;&gt;"",IF(N$5&lt;&gt;$C$3,M429+1,M429),M429)&lt;=6,1,0),0)+IF(VLOOKUP($A429,Rank!$A:$AH,N$4,0)&lt;&gt;"",IF(N$5&lt;&gt;$C$3,M429+1,M429),M429)*0.001</f>
        <v>#REF!</v>
      </c>
      <c r="AK429" s="16" t="e">
        <f>IFERROR(VLOOKUP($A429,Rank!$A:$AH,O$4,0)*IF(IF(VLOOKUP($A429,Rank!$A:$AH,O$4,0)&lt;&gt;"",IF(O$5&lt;&gt;$C$3,N429+1,N429),N429)&lt;=6,1,0),0)+IF(VLOOKUP($A429,Rank!$A:$AH,O$4,0)&lt;&gt;"",IF(O$5&lt;&gt;$C$3,N429+1,N429),N429)*0.001</f>
        <v>#REF!</v>
      </c>
      <c r="AL429" s="16" t="e">
        <f>IFERROR(VLOOKUP($A429,Rank!$A:$AH,P$4,0)*IF(IF(VLOOKUP($A429,Rank!$A:$AH,P$4,0)&lt;&gt;"",IF(P$5&lt;&gt;$C$3,O429+1,O429),O429)&lt;=6,1,0),0)+IF(VLOOKUP($A429,Rank!$A:$AH,P$4,0)&lt;&gt;"",IF(P$5&lt;&gt;$C$3,O429+1,O429),O429)*0.001</f>
        <v>#REF!</v>
      </c>
      <c r="AM429" s="16" t="e">
        <f>IFERROR(VLOOKUP($A429,Rank!$A:$AH,Q$4,0)*IF(IF(VLOOKUP($A429,Rank!$A:$AH,Q$4,0)&lt;&gt;"",IF(Q$5&lt;&gt;$C$3,P429+1,P429),P429)&lt;=6,1,0),0)+IF(VLOOKUP($A429,Rank!$A:$AH,Q$4,0)&lt;&gt;"",IF(Q$5&lt;&gt;$C$3,P429+1,P429),P429)*0.001</f>
        <v>#REF!</v>
      </c>
      <c r="AN429" s="16" t="e">
        <f>IFERROR(VLOOKUP($A429,Rank!$A:$AH,R$4,0)*IF(IF(VLOOKUP($A429,Rank!$A:$AH,R$4,0)&lt;&gt;"",IF(R$5&lt;&gt;$C$3,Q429+1,Q429),Q429)&lt;=6,1,0),0)+IF(VLOOKUP($A429,Rank!$A:$AH,R$4,0)&lt;&gt;"",IF(R$5&lt;&gt;$C$3,Q429+1,Q429),Q429)*0.001</f>
        <v>#REF!</v>
      </c>
      <c r="AO429" s="16" t="e">
        <f>IFERROR(VLOOKUP($A429,Rank!$A:$AH,S$4,0)*IF(IF(VLOOKUP($A429,Rank!$A:$AH,S$4,0)&lt;&gt;"",IF(S$5&lt;&gt;$C$3,R429+1,R429),R429)&lt;=6,1,0),0)+IF(VLOOKUP($A429,Rank!$A:$AH,S$4,0)&lt;&gt;"",IF($S$5&lt;&gt;$C$3,R429+1,R429),R429)*0.001</f>
        <v>#REF!</v>
      </c>
      <c r="AP429" s="16" t="e">
        <f>IFERROR(VLOOKUP($A429,Rank!$A:$AH,T$4,0)*IF(IF(VLOOKUP($A429,Rank!$A:$AH,T$4,0)&lt;&gt;"",IF(T$5&lt;&gt;$C$3,S429+1,S429),S429)&lt;=6,1,0),0)+IF(VLOOKUP($A429,Rank!$A:$AH,T$4,0)&lt;&gt;"",IF($T$5&lt;&gt;$C$3,S429+1,S429),S429)*0.001</f>
        <v>#REF!</v>
      </c>
      <c r="AQ429" s="16" t="e">
        <f>IFERROR(VLOOKUP($A429,Rank!$A:$AH,U$4,0)*IF(IF(VLOOKUP($A429,Rank!$A:$AH,U$4,0)&lt;&gt;"",IF(U$5&lt;&gt;$C$3,T429+1,T429),T429)&lt;=6,1,0),0)+IF(VLOOKUP($A429,Rank!$A:$AH,U$4,0)&lt;&gt;"",IF($U$5&lt;&gt;$C$3,T429+1,T429),T429)*0.001</f>
        <v>#REF!</v>
      </c>
      <c r="AR429" s="16" t="e">
        <f>IFERROR(VLOOKUP($A429,Rank!$A:$AH,V$4,0)*IF(IF(VLOOKUP($A429,Rank!$A:$AH,V$4,0)&lt;&gt;"",IF(V$5&lt;&gt;$C$3,U429+1,U429),U429)&lt;=6,1,0),0)+IF(VLOOKUP($A429,Rank!$A:$AH,V$4,0)&lt;&gt;"",IF($V$5&lt;&gt;$C$3,U429+1,U429),U429)*0.001</f>
        <v>#REF!</v>
      </c>
      <c r="AS429" s="16" t="e">
        <f>IFERROR(VLOOKUP($A429,Rank!$A:$AH,W$4,0)*IF(IF(VLOOKUP($A429,Rank!$A:$AH,W$4,0)&lt;&gt;"",IF(W$5&lt;&gt;$C$3,V429+1,V429),V429)&lt;=6,1,0),0)+IF(VLOOKUP($A429,Rank!$A:$AH,W$4,0)&lt;&gt;"",IF($W$5&lt;&gt;$C$3,V429+1,V429),V429)*0.001</f>
        <v>#REF!</v>
      </c>
      <c r="AT429" s="16" t="e">
        <f>IFERROR(VLOOKUP($A429,Rank!$A:$AH,X$4,0)*IF(IF(VLOOKUP($A429,Rank!$A:$AH,X$4,0)&lt;&gt;"",IF(X$5&lt;&gt;$C$3,W429+1,W429),W429)&lt;=6,1,0),0)+IF(VLOOKUP($A429,Rank!$A:$AH,X$4,0)&lt;&gt;"",IF($X$5&lt;&gt;$C$3,W429+1,W429),W429)*0.001</f>
        <v>#REF!</v>
      </c>
      <c r="AV429" t="e">
        <f t="shared" si="134"/>
        <v>#REF!</v>
      </c>
      <c r="AW429" t="e">
        <f t="shared" si="135"/>
        <v>#REF!</v>
      </c>
      <c r="AX429" t="e">
        <f t="shared" si="136"/>
        <v>#REF!</v>
      </c>
      <c r="AY429" t="e">
        <f t="shared" si="137"/>
        <v>#REF!</v>
      </c>
      <c r="AZ429" t="e">
        <f t="shared" si="138"/>
        <v>#REF!</v>
      </c>
      <c r="BA429" t="e">
        <f t="shared" si="139"/>
        <v>#REF!</v>
      </c>
      <c r="BB429" t="e">
        <f t="shared" si="140"/>
        <v>#REF!</v>
      </c>
      <c r="BC429" t="e">
        <f t="shared" si="141"/>
        <v>#REF!</v>
      </c>
      <c r="BD429" t="e">
        <f t="shared" si="142"/>
        <v>#REF!</v>
      </c>
      <c r="BE429" t="e">
        <f t="shared" si="143"/>
        <v>#REF!</v>
      </c>
      <c r="BF429" t="e">
        <f t="shared" si="144"/>
        <v>#REF!</v>
      </c>
      <c r="BG429" t="e">
        <f t="shared" si="145"/>
        <v>#REF!</v>
      </c>
      <c r="BH429" t="e">
        <f t="shared" si="146"/>
        <v>#REF!</v>
      </c>
      <c r="BI429" t="e">
        <f t="shared" si="147"/>
        <v>#REF!</v>
      </c>
      <c r="BJ429" t="e">
        <f t="shared" si="148"/>
        <v>#REF!</v>
      </c>
      <c r="BK429" t="e">
        <f t="shared" si="149"/>
        <v>#REF!</v>
      </c>
      <c r="BL429" t="e">
        <f t="shared" si="150"/>
        <v>#REF!</v>
      </c>
      <c r="BM429" t="e">
        <f t="shared" si="151"/>
        <v>#REF!</v>
      </c>
      <c r="BN429" t="e">
        <f t="shared" si="152"/>
        <v>#REF!</v>
      </c>
      <c r="BO429" t="e">
        <f t="shared" si="153"/>
        <v>#REF!</v>
      </c>
      <c r="BP429" t="e">
        <f t="shared" si="154"/>
        <v>#REF!</v>
      </c>
    </row>
    <row r="430" spans="1:68" x14ac:dyDescent="0.3">
      <c r="A430" t="e">
        <f>+Rank!#REF!</f>
        <v>#REF!</v>
      </c>
      <c r="B430" s="16">
        <f t="shared" si="133"/>
        <v>0</v>
      </c>
      <c r="C430" s="16">
        <v>0</v>
      </c>
      <c r="D430" s="16" t="e">
        <f>IF(VLOOKUP($A430,Rank!$A:$AH,D$4,0)&lt;&gt;"",IF(D$5&lt;&gt;$C$3,C430+1,C430),C430)</f>
        <v>#REF!</v>
      </c>
      <c r="E430" s="16" t="e">
        <f>IF(VLOOKUP($A430,Rank!$A:$AH,E$4,0)&lt;&gt;"",IF(E$5&lt;&gt;$C$3,D430+1,D430),D430)</f>
        <v>#REF!</v>
      </c>
      <c r="F430" s="16" t="e">
        <f>IF(VLOOKUP($A430,Rank!$A:$AH,F$4,0)&lt;&gt;"",IF(F$5&lt;&gt;$C$3,D430+1,D430),D430)</f>
        <v>#REF!</v>
      </c>
      <c r="G430" s="16" t="e">
        <f>IF(VLOOKUP($A430,Rank!$A:$AH,G$4,0)&lt;&gt;"",IF(G$5&lt;&gt;$C$3,F430+1,F430),F430)</f>
        <v>#REF!</v>
      </c>
      <c r="H430" s="16" t="e">
        <f>IF(VLOOKUP($A430,Rank!$A:$AH,H$4,0)&lt;&gt;"",IF(H$5&lt;&gt;$C$3,G430+1,G430),G430)</f>
        <v>#REF!</v>
      </c>
      <c r="I430" s="16" t="e">
        <f>IF(VLOOKUP($A430,Rank!$A:$AH,I$4,0)&lt;&gt;"",IF(I$5&lt;&gt;$C$3,H430+1,H430),H430)</f>
        <v>#REF!</v>
      </c>
      <c r="J430" s="16" t="e">
        <f>IF(VLOOKUP($A430,Rank!$A:$AH,J$4,0)&lt;&gt;"",IF(J$5&lt;&gt;$C$3,I430+1,I430),I430)</f>
        <v>#REF!</v>
      </c>
      <c r="K430" s="16" t="e">
        <f>IF(VLOOKUP($A430,Rank!$A:$AH,K$4,0)&lt;&gt;"",IF(K$5&lt;&gt;$C$3,J430+1,J430),J430)</f>
        <v>#REF!</v>
      </c>
      <c r="L430" s="16" t="e">
        <f>IF(VLOOKUP($A430,Rank!$A:$AH,L$4,0)&lt;&gt;"",IF($L$5&lt;&gt;$C$3,K430+1,K430),K430)</f>
        <v>#REF!</v>
      </c>
      <c r="M430" s="16" t="e">
        <f>IF(VLOOKUP($A430,Rank!$A:$AH,M$4,0)&lt;&gt;"",IF(M$5&lt;&gt;$C$3,L430+1,L430),L430)</f>
        <v>#REF!</v>
      </c>
      <c r="N430" s="16" t="e">
        <f>IF(VLOOKUP($A430,Rank!$A:$AH,N$4,0)&lt;&gt;"",IF(N$5&lt;&gt;$C$3,M430+1,M430),M430)</f>
        <v>#REF!</v>
      </c>
      <c r="O430" s="16" t="e">
        <f>IF(VLOOKUP($A430,Rank!$A:$AH,O$4,0)&lt;&gt;"",IF(O$5&lt;&gt;$C$3,N430+1,N430),N430)</f>
        <v>#REF!</v>
      </c>
      <c r="P430" s="16" t="e">
        <f>IF(VLOOKUP($A430,Rank!$A:$AH,P$4,0)&lt;&gt;"",IF(P$5&lt;&gt;$C$3,O430+1,O430),O430)</f>
        <v>#REF!</v>
      </c>
      <c r="Q430" s="16" t="e">
        <f>IF(VLOOKUP($A430,Rank!$A:$AH,Q$4,0)&lt;&gt;"",IF(Q$5&lt;&gt;$C$3,P430+1,P430),P430)</f>
        <v>#REF!</v>
      </c>
      <c r="R430" s="16" t="e">
        <f>IF(VLOOKUP($A430,Rank!$A:$AH,R$4,0)&lt;&gt;"",IF(R$5&lt;&gt;$C$3,Q430+1,Q430),Q430)</f>
        <v>#REF!</v>
      </c>
      <c r="S430" s="16" t="e">
        <f>IF(VLOOKUP($A430,Rank!$A:$AH,S$4,0)&lt;&gt;"",IF(S$5&lt;&gt;$C$3,R430+1,R430),R430)</f>
        <v>#REF!</v>
      </c>
      <c r="T430" s="16" t="e">
        <f>IF(VLOOKUP($A430,Rank!$A:$AH,T$4,0)&lt;&gt;"",IF(T$5&lt;&gt;$C$3,S430+1,S430),S430)</f>
        <v>#REF!</v>
      </c>
      <c r="U430" s="16" t="e">
        <f>IF(VLOOKUP($A430,Rank!$A:$AH,U$4,0)&lt;&gt;"",IF(U$5&lt;&gt;$C$3,T430+1,T430),T430)</f>
        <v>#REF!</v>
      </c>
      <c r="V430" s="16" t="e">
        <f>IF(VLOOKUP($A430,Rank!$A:$AH,V$4,0)&lt;&gt;"",IF($V$5&lt;&gt;$C$3,U430+1,U430),U430)</f>
        <v>#REF!</v>
      </c>
      <c r="W430" s="16" t="e">
        <f>IF(VLOOKUP($A430,Rank!$A:$AH,W$4,0)&lt;&gt;"",IF(W$5&lt;&gt;$C$3,V430+1,V430),V430)</f>
        <v>#REF!</v>
      </c>
      <c r="X430" s="16" t="e">
        <f>IF(VLOOKUP($A430,Rank!$A:$AH,X$4,0)&lt;&gt;"",IF(X$5&lt;&gt;$C$3,W430+1,W430),W430)</f>
        <v>#REF!</v>
      </c>
      <c r="Z430" s="16" t="e">
        <f>IFERROR(VLOOKUP($A430,Rank!$A:$AH,D$4,0)*IF(IF(VLOOKUP($A430,Rank!$A:$AH,D$4,0)&lt;&gt;"",IF(D$5&lt;&gt;$C$3,C430+1,C430),C430)&lt;=6,1,0),0)+IF(VLOOKUP($A430,Rank!$A:$AH,D$4,0)&lt;&gt;"",IF(D$5&lt;&gt;$C$3,C430+1,C430),C430)*0.001</f>
        <v>#REF!</v>
      </c>
      <c r="AA430" s="16" t="e">
        <f>IFERROR(VLOOKUP($A430,Rank!$A:$AH,E$4,0)*IF(IF(VLOOKUP($A430,Rank!$A:$AH,E$4,0)&lt;&gt;"",IF(E$5&lt;&gt;$C$3,D430+1,D430),D430)&lt;=6,1,0),0)+IF(VLOOKUP($A430,Rank!$A:$AH,E$4,0)&lt;&gt;"",IF(E$5&lt;&gt;$C$3,D430+1,D430),D430)*0.001</f>
        <v>#REF!</v>
      </c>
      <c r="AB430" s="16" t="e">
        <f>IFERROR(VLOOKUP($A430,Rank!$A:$AH,F$4,0)*IF(IF(VLOOKUP($A430,Rank!$A:$AH,F$4,0)&lt;&gt;"",IF(F$5&lt;&gt;$C$3,E430+1,E430),E430)&lt;=6,1,0),0)+IF(VLOOKUP($A430,Rank!$A:$AH,F$4,0)&lt;&gt;"",IF(F$5&lt;&gt;$C$3,E430+1,E430),E430)*0.001</f>
        <v>#REF!</v>
      </c>
      <c r="AC430" s="16" t="e">
        <f>IFERROR(VLOOKUP($A430,Rank!$A:$AH,G$4,0)*IF(IF(VLOOKUP($A430,Rank!$A:$AH,G$4,0)&lt;&gt;"",IF(G$5&lt;&gt;$C$3,F430+1,F430),F430)&lt;=6,1,0),0)+IF(VLOOKUP($A430,Rank!$A:$AH,G$4,0)&lt;&gt;"",IF(G$5&lt;&gt;$C$3,F430+1,F430),F430)*0.001</f>
        <v>#REF!</v>
      </c>
      <c r="AD430" s="16" t="e">
        <f>IFERROR(VLOOKUP($A430,Rank!$A:$AH,H$4,0)*IF(IF(VLOOKUP($A430,Rank!$A:$AH,H$4,0)&lt;&gt;"",IF(H$5&lt;&gt;$C$3,G430+1,G430),G430)&lt;=6,1,0),0)+IF(VLOOKUP($A430,Rank!$A:$AH,H$4,0)&lt;&gt;"",IF(H$5&lt;&gt;$C$3,G430+1,G430),G430)*0.001</f>
        <v>#REF!</v>
      </c>
      <c r="AE430" s="16" t="e">
        <f>IFERROR(VLOOKUP($A430,Rank!$A:$AH,I$4,0)*IF(IF(VLOOKUP($A430,Rank!$A:$AH,I$4,0)&lt;&gt;"",IF(I$5&lt;&gt;$C$3,H430+1,H430),H430)&lt;=6,1,0),0)+IF(VLOOKUP($A430,Rank!$A:$AH,I$4,0)&lt;&gt;"",IF(I$5&lt;&gt;$C$3,H430+1,H430),H430)*0.001</f>
        <v>#REF!</v>
      </c>
      <c r="AF430" s="16" t="e">
        <f>IFERROR(VLOOKUP($A430,Rank!$A:$AH,J$4,0)*IF(IF(VLOOKUP($A430,Rank!$A:$AH,J$4,0)&lt;&gt;"",IF(J$5&lt;&gt;$C$3,I430+1,I430),I430)&lt;=6,1,0),0)+IF(VLOOKUP($A430,Rank!$A:$AH,J$4,0)&lt;&gt;"",IF(J$5&lt;&gt;$C$3,I430+1,I430),I430)*0.001</f>
        <v>#REF!</v>
      </c>
      <c r="AG430" s="16" t="e">
        <f>IFERROR(VLOOKUP($A430,Rank!$A:$AH,K$4,0)*IF(IF(VLOOKUP($A430,Rank!$A:$AH,K$4,0)&lt;&gt;"",IF(K$5&lt;&gt;$C$3,J430+1,J430),J430)&lt;=6,1,0),0)+IF(VLOOKUP($A430,Rank!$A:$AH,K$4,0)&lt;&gt;"",IF(K$5&lt;&gt;$C$3,J430+1,J430),J430)*0.001</f>
        <v>#REF!</v>
      </c>
      <c r="AH430" s="16" t="e">
        <f>IFERROR(VLOOKUP($A430,Rank!$A:$AH,L$4,0)*IF(IF(VLOOKUP($A430,Rank!$A:$AH,L$4,0)&lt;&gt;"",IF(L$5&lt;&gt;$C$3,K430+1,K430),K430)&lt;=6,1,0),0)+IF(VLOOKUP($A430,Rank!$A:$AH,L$4,0)&lt;&gt;"",IF(L$5&lt;&gt;$C$3,K430+1,K430),K430)*0.001</f>
        <v>#REF!</v>
      </c>
      <c r="AI430" s="16" t="e">
        <f>IFERROR(VLOOKUP($A430,Rank!$A:$AH,M$4,0)*IF(IF(VLOOKUP($A430,Rank!$A:$AH,M$4,0)&lt;&gt;"",IF(M$5&lt;&gt;$C$3,L430+1,L430),L430)&lt;=6,1,0),0)+IF(VLOOKUP($A430,Rank!$A:$AH,M$4,0)&lt;&gt;"",IF(M$5&lt;&gt;$C$3,L430+1,L430),L430)*0.001</f>
        <v>#REF!</v>
      </c>
      <c r="AJ430" s="16" t="e">
        <f>IFERROR(VLOOKUP($A430,Rank!$A:$AH,N$4,0)*IF(IF(VLOOKUP($A430,Rank!$A:$AH,N$4,0)&lt;&gt;"",IF(N$5&lt;&gt;$C$3,M430+1,M430),M430)&lt;=6,1,0),0)+IF(VLOOKUP($A430,Rank!$A:$AH,N$4,0)&lt;&gt;"",IF(N$5&lt;&gt;$C$3,M430+1,M430),M430)*0.001</f>
        <v>#REF!</v>
      </c>
      <c r="AK430" s="16" t="e">
        <f>IFERROR(VLOOKUP($A430,Rank!$A:$AH,O$4,0)*IF(IF(VLOOKUP($A430,Rank!$A:$AH,O$4,0)&lt;&gt;"",IF(O$5&lt;&gt;$C$3,N430+1,N430),N430)&lt;=6,1,0),0)+IF(VLOOKUP($A430,Rank!$A:$AH,O$4,0)&lt;&gt;"",IF(O$5&lt;&gt;$C$3,N430+1,N430),N430)*0.001</f>
        <v>#REF!</v>
      </c>
      <c r="AL430" s="16" t="e">
        <f>IFERROR(VLOOKUP($A430,Rank!$A:$AH,P$4,0)*IF(IF(VLOOKUP($A430,Rank!$A:$AH,P$4,0)&lt;&gt;"",IF(P$5&lt;&gt;$C$3,O430+1,O430),O430)&lt;=6,1,0),0)+IF(VLOOKUP($A430,Rank!$A:$AH,P$4,0)&lt;&gt;"",IF(P$5&lt;&gt;$C$3,O430+1,O430),O430)*0.001</f>
        <v>#REF!</v>
      </c>
      <c r="AM430" s="16" t="e">
        <f>IFERROR(VLOOKUP($A430,Rank!$A:$AH,Q$4,0)*IF(IF(VLOOKUP($A430,Rank!$A:$AH,Q$4,0)&lt;&gt;"",IF(Q$5&lt;&gt;$C$3,P430+1,P430),P430)&lt;=6,1,0),0)+IF(VLOOKUP($A430,Rank!$A:$AH,Q$4,0)&lt;&gt;"",IF(Q$5&lt;&gt;$C$3,P430+1,P430),P430)*0.001</f>
        <v>#REF!</v>
      </c>
      <c r="AN430" s="16" t="e">
        <f>IFERROR(VLOOKUP($A430,Rank!$A:$AH,R$4,0)*IF(IF(VLOOKUP($A430,Rank!$A:$AH,R$4,0)&lt;&gt;"",IF(R$5&lt;&gt;$C$3,Q430+1,Q430),Q430)&lt;=6,1,0),0)+IF(VLOOKUP($A430,Rank!$A:$AH,R$4,0)&lt;&gt;"",IF(R$5&lt;&gt;$C$3,Q430+1,Q430),Q430)*0.001</f>
        <v>#REF!</v>
      </c>
      <c r="AO430" s="16" t="e">
        <f>IFERROR(VLOOKUP($A430,Rank!$A:$AH,S$4,0)*IF(IF(VLOOKUP($A430,Rank!$A:$AH,S$4,0)&lt;&gt;"",IF(S$5&lt;&gt;$C$3,R430+1,R430),R430)&lt;=6,1,0),0)+IF(VLOOKUP($A430,Rank!$A:$AH,S$4,0)&lt;&gt;"",IF($S$5&lt;&gt;$C$3,R430+1,R430),R430)*0.001</f>
        <v>#REF!</v>
      </c>
      <c r="AP430" s="16" t="e">
        <f>IFERROR(VLOOKUP($A430,Rank!$A:$AH,T$4,0)*IF(IF(VLOOKUP($A430,Rank!$A:$AH,T$4,0)&lt;&gt;"",IF(T$5&lt;&gt;$C$3,S430+1,S430),S430)&lt;=6,1,0),0)+IF(VLOOKUP($A430,Rank!$A:$AH,T$4,0)&lt;&gt;"",IF($T$5&lt;&gt;$C$3,S430+1,S430),S430)*0.001</f>
        <v>#REF!</v>
      </c>
      <c r="AQ430" s="16" t="e">
        <f>IFERROR(VLOOKUP($A430,Rank!$A:$AH,U$4,0)*IF(IF(VLOOKUP($A430,Rank!$A:$AH,U$4,0)&lt;&gt;"",IF(U$5&lt;&gt;$C$3,T430+1,T430),T430)&lt;=6,1,0),0)+IF(VLOOKUP($A430,Rank!$A:$AH,U$4,0)&lt;&gt;"",IF($U$5&lt;&gt;$C$3,T430+1,T430),T430)*0.001</f>
        <v>#REF!</v>
      </c>
      <c r="AR430" s="16" t="e">
        <f>IFERROR(VLOOKUP($A430,Rank!$A:$AH,V$4,0)*IF(IF(VLOOKUP($A430,Rank!$A:$AH,V$4,0)&lt;&gt;"",IF(V$5&lt;&gt;$C$3,U430+1,U430),U430)&lt;=6,1,0),0)+IF(VLOOKUP($A430,Rank!$A:$AH,V$4,0)&lt;&gt;"",IF($V$5&lt;&gt;$C$3,U430+1,U430),U430)*0.001</f>
        <v>#REF!</v>
      </c>
      <c r="AS430" s="16" t="e">
        <f>IFERROR(VLOOKUP($A430,Rank!$A:$AH,W$4,0)*IF(IF(VLOOKUP($A430,Rank!$A:$AH,W$4,0)&lt;&gt;"",IF(W$5&lt;&gt;$C$3,V430+1,V430),V430)&lt;=6,1,0),0)+IF(VLOOKUP($A430,Rank!$A:$AH,W$4,0)&lt;&gt;"",IF($W$5&lt;&gt;$C$3,V430+1,V430),V430)*0.001</f>
        <v>#REF!</v>
      </c>
      <c r="AT430" s="16" t="e">
        <f>IFERROR(VLOOKUP($A430,Rank!$A:$AH,X$4,0)*IF(IF(VLOOKUP($A430,Rank!$A:$AH,X$4,0)&lt;&gt;"",IF(X$5&lt;&gt;$C$3,W430+1,W430),W430)&lt;=6,1,0),0)+IF(VLOOKUP($A430,Rank!$A:$AH,X$4,0)&lt;&gt;"",IF($X$5&lt;&gt;$C$3,W430+1,W430),W430)*0.001</f>
        <v>#REF!</v>
      </c>
      <c r="AV430" t="e">
        <f t="shared" si="134"/>
        <v>#REF!</v>
      </c>
      <c r="AW430" t="e">
        <f t="shared" si="135"/>
        <v>#REF!</v>
      </c>
      <c r="AX430" t="e">
        <f t="shared" si="136"/>
        <v>#REF!</v>
      </c>
      <c r="AY430" t="e">
        <f t="shared" si="137"/>
        <v>#REF!</v>
      </c>
      <c r="AZ430" t="e">
        <f t="shared" si="138"/>
        <v>#REF!</v>
      </c>
      <c r="BA430" t="e">
        <f t="shared" si="139"/>
        <v>#REF!</v>
      </c>
      <c r="BB430" t="e">
        <f t="shared" si="140"/>
        <v>#REF!</v>
      </c>
      <c r="BC430" t="e">
        <f t="shared" si="141"/>
        <v>#REF!</v>
      </c>
      <c r="BD430" t="e">
        <f t="shared" si="142"/>
        <v>#REF!</v>
      </c>
      <c r="BE430" t="e">
        <f t="shared" si="143"/>
        <v>#REF!</v>
      </c>
      <c r="BF430" t="e">
        <f t="shared" si="144"/>
        <v>#REF!</v>
      </c>
      <c r="BG430" t="e">
        <f t="shared" si="145"/>
        <v>#REF!</v>
      </c>
      <c r="BH430" t="e">
        <f t="shared" si="146"/>
        <v>#REF!</v>
      </c>
      <c r="BI430" t="e">
        <f t="shared" si="147"/>
        <v>#REF!</v>
      </c>
      <c r="BJ430" t="e">
        <f t="shared" si="148"/>
        <v>#REF!</v>
      </c>
      <c r="BK430" t="e">
        <f t="shared" si="149"/>
        <v>#REF!</v>
      </c>
      <c r="BL430" t="e">
        <f t="shared" si="150"/>
        <v>#REF!</v>
      </c>
      <c r="BM430" t="e">
        <f t="shared" si="151"/>
        <v>#REF!</v>
      </c>
      <c r="BN430" t="e">
        <f t="shared" si="152"/>
        <v>#REF!</v>
      </c>
      <c r="BO430" t="e">
        <f t="shared" si="153"/>
        <v>#REF!</v>
      </c>
      <c r="BP430" t="e">
        <f t="shared" si="154"/>
        <v>#REF!</v>
      </c>
    </row>
    <row r="431" spans="1:68" x14ac:dyDescent="0.3">
      <c r="A431" t="e">
        <f>+Rank!#REF!</f>
        <v>#REF!</v>
      </c>
      <c r="B431" s="16">
        <f t="shared" si="133"/>
        <v>0</v>
      </c>
      <c r="C431" s="16">
        <v>0</v>
      </c>
      <c r="D431" s="16" t="e">
        <f>IF(VLOOKUP($A431,Rank!$A:$AH,D$4,0)&lt;&gt;"",IF(D$5&lt;&gt;$C$3,C431+1,C431),C431)</f>
        <v>#REF!</v>
      </c>
      <c r="E431" s="16" t="e">
        <f>IF(VLOOKUP($A431,Rank!$A:$AH,E$4,0)&lt;&gt;"",IF(E$5&lt;&gt;$C$3,D431+1,D431),D431)</f>
        <v>#REF!</v>
      </c>
      <c r="F431" s="16" t="e">
        <f>IF(VLOOKUP($A431,Rank!$A:$AH,F$4,0)&lt;&gt;"",IF(F$5&lt;&gt;$C$3,D431+1,D431),D431)</f>
        <v>#REF!</v>
      </c>
      <c r="G431" s="16" t="e">
        <f>IF(VLOOKUP($A431,Rank!$A:$AH,G$4,0)&lt;&gt;"",IF(G$5&lt;&gt;$C$3,F431+1,F431),F431)</f>
        <v>#REF!</v>
      </c>
      <c r="H431" s="16" t="e">
        <f>IF(VLOOKUP($A431,Rank!$A:$AH,H$4,0)&lt;&gt;"",IF(H$5&lt;&gt;$C$3,G431+1,G431),G431)</f>
        <v>#REF!</v>
      </c>
      <c r="I431" s="16" t="e">
        <f>IF(VLOOKUP($A431,Rank!$A:$AH,I$4,0)&lt;&gt;"",IF(I$5&lt;&gt;$C$3,H431+1,H431),H431)</f>
        <v>#REF!</v>
      </c>
      <c r="J431" s="16" t="e">
        <f>IF(VLOOKUP($A431,Rank!$A:$AH,J$4,0)&lt;&gt;"",IF(J$5&lt;&gt;$C$3,I431+1,I431),I431)</f>
        <v>#REF!</v>
      </c>
      <c r="K431" s="16" t="e">
        <f>IF(VLOOKUP($A431,Rank!$A:$AH,K$4,0)&lt;&gt;"",IF(K$5&lt;&gt;$C$3,J431+1,J431),J431)</f>
        <v>#REF!</v>
      </c>
      <c r="L431" s="16" t="e">
        <f>IF(VLOOKUP($A431,Rank!$A:$AH,L$4,0)&lt;&gt;"",IF($L$5&lt;&gt;$C$3,K431+1,K431),K431)</f>
        <v>#REF!</v>
      </c>
      <c r="M431" s="16" t="e">
        <f>IF(VLOOKUP($A431,Rank!$A:$AH,M$4,0)&lt;&gt;"",IF(M$5&lt;&gt;$C$3,L431+1,L431),L431)</f>
        <v>#REF!</v>
      </c>
      <c r="N431" s="16" t="e">
        <f>IF(VLOOKUP($A431,Rank!$A:$AH,N$4,0)&lt;&gt;"",IF(N$5&lt;&gt;$C$3,M431+1,M431),M431)</f>
        <v>#REF!</v>
      </c>
      <c r="O431" s="16" t="e">
        <f>IF(VLOOKUP($A431,Rank!$A:$AH,O$4,0)&lt;&gt;"",IF(O$5&lt;&gt;$C$3,N431+1,N431),N431)</f>
        <v>#REF!</v>
      </c>
      <c r="P431" s="16" t="e">
        <f>IF(VLOOKUP($A431,Rank!$A:$AH,P$4,0)&lt;&gt;"",IF(P$5&lt;&gt;$C$3,O431+1,O431),O431)</f>
        <v>#REF!</v>
      </c>
      <c r="Q431" s="16" t="e">
        <f>IF(VLOOKUP($A431,Rank!$A:$AH,Q$4,0)&lt;&gt;"",IF(Q$5&lt;&gt;$C$3,P431+1,P431),P431)</f>
        <v>#REF!</v>
      </c>
      <c r="R431" s="16" t="e">
        <f>IF(VLOOKUP($A431,Rank!$A:$AH,R$4,0)&lt;&gt;"",IF(R$5&lt;&gt;$C$3,Q431+1,Q431),Q431)</f>
        <v>#REF!</v>
      </c>
      <c r="S431" s="16" t="e">
        <f>IF(VLOOKUP($A431,Rank!$A:$AH,S$4,0)&lt;&gt;"",IF(S$5&lt;&gt;$C$3,R431+1,R431),R431)</f>
        <v>#REF!</v>
      </c>
      <c r="T431" s="16" t="e">
        <f>IF(VLOOKUP($A431,Rank!$A:$AH,T$4,0)&lt;&gt;"",IF(T$5&lt;&gt;$C$3,S431+1,S431),S431)</f>
        <v>#REF!</v>
      </c>
      <c r="U431" s="16" t="e">
        <f>IF(VLOOKUP($A431,Rank!$A:$AH,U$4,0)&lt;&gt;"",IF(U$5&lt;&gt;$C$3,T431+1,T431),T431)</f>
        <v>#REF!</v>
      </c>
      <c r="V431" s="16" t="e">
        <f>IF(VLOOKUP($A431,Rank!$A:$AH,V$4,0)&lt;&gt;"",IF($V$5&lt;&gt;$C$3,U431+1,U431),U431)</f>
        <v>#REF!</v>
      </c>
      <c r="W431" s="16" t="e">
        <f>IF(VLOOKUP($A431,Rank!$A:$AH,W$4,0)&lt;&gt;"",IF(W$5&lt;&gt;$C$3,V431+1,V431),V431)</f>
        <v>#REF!</v>
      </c>
      <c r="X431" s="16" t="e">
        <f>IF(VLOOKUP($A431,Rank!$A:$AH,X$4,0)&lt;&gt;"",IF(X$5&lt;&gt;$C$3,W431+1,W431),W431)</f>
        <v>#REF!</v>
      </c>
      <c r="Z431" s="16" t="e">
        <f>IFERROR(VLOOKUP($A431,Rank!$A:$AH,D$4,0)*IF(IF(VLOOKUP($A431,Rank!$A:$AH,D$4,0)&lt;&gt;"",IF(D$5&lt;&gt;$C$3,C431+1,C431),C431)&lt;=6,1,0),0)+IF(VLOOKUP($A431,Rank!$A:$AH,D$4,0)&lt;&gt;"",IF(D$5&lt;&gt;$C$3,C431+1,C431),C431)*0.001</f>
        <v>#REF!</v>
      </c>
      <c r="AA431" s="16" t="e">
        <f>IFERROR(VLOOKUP($A431,Rank!$A:$AH,E$4,0)*IF(IF(VLOOKUP($A431,Rank!$A:$AH,E$4,0)&lt;&gt;"",IF(E$5&lt;&gt;$C$3,D431+1,D431),D431)&lt;=6,1,0),0)+IF(VLOOKUP($A431,Rank!$A:$AH,E$4,0)&lt;&gt;"",IF(E$5&lt;&gt;$C$3,D431+1,D431),D431)*0.001</f>
        <v>#REF!</v>
      </c>
      <c r="AB431" s="16" t="e">
        <f>IFERROR(VLOOKUP($A431,Rank!$A:$AH,F$4,0)*IF(IF(VLOOKUP($A431,Rank!$A:$AH,F$4,0)&lt;&gt;"",IF(F$5&lt;&gt;$C$3,E431+1,E431),E431)&lt;=6,1,0),0)+IF(VLOOKUP($A431,Rank!$A:$AH,F$4,0)&lt;&gt;"",IF(F$5&lt;&gt;$C$3,E431+1,E431),E431)*0.001</f>
        <v>#REF!</v>
      </c>
      <c r="AC431" s="16" t="e">
        <f>IFERROR(VLOOKUP($A431,Rank!$A:$AH,G$4,0)*IF(IF(VLOOKUP($A431,Rank!$A:$AH,G$4,0)&lt;&gt;"",IF(G$5&lt;&gt;$C$3,F431+1,F431),F431)&lt;=6,1,0),0)+IF(VLOOKUP($A431,Rank!$A:$AH,G$4,0)&lt;&gt;"",IF(G$5&lt;&gt;$C$3,F431+1,F431),F431)*0.001</f>
        <v>#REF!</v>
      </c>
      <c r="AD431" s="16" t="e">
        <f>IFERROR(VLOOKUP($A431,Rank!$A:$AH,H$4,0)*IF(IF(VLOOKUP($A431,Rank!$A:$AH,H$4,0)&lt;&gt;"",IF(H$5&lt;&gt;$C$3,G431+1,G431),G431)&lt;=6,1,0),0)+IF(VLOOKUP($A431,Rank!$A:$AH,H$4,0)&lt;&gt;"",IF(H$5&lt;&gt;$C$3,G431+1,G431),G431)*0.001</f>
        <v>#REF!</v>
      </c>
      <c r="AE431" s="16" t="e">
        <f>IFERROR(VLOOKUP($A431,Rank!$A:$AH,I$4,0)*IF(IF(VLOOKUP($A431,Rank!$A:$AH,I$4,0)&lt;&gt;"",IF(I$5&lt;&gt;$C$3,H431+1,H431),H431)&lt;=6,1,0),0)+IF(VLOOKUP($A431,Rank!$A:$AH,I$4,0)&lt;&gt;"",IF(I$5&lt;&gt;$C$3,H431+1,H431),H431)*0.001</f>
        <v>#REF!</v>
      </c>
      <c r="AF431" s="16" t="e">
        <f>IFERROR(VLOOKUP($A431,Rank!$A:$AH,J$4,0)*IF(IF(VLOOKUP($A431,Rank!$A:$AH,J$4,0)&lt;&gt;"",IF(J$5&lt;&gt;$C$3,I431+1,I431),I431)&lt;=6,1,0),0)+IF(VLOOKUP($A431,Rank!$A:$AH,J$4,0)&lt;&gt;"",IF(J$5&lt;&gt;$C$3,I431+1,I431),I431)*0.001</f>
        <v>#REF!</v>
      </c>
      <c r="AG431" s="16" t="e">
        <f>IFERROR(VLOOKUP($A431,Rank!$A:$AH,K$4,0)*IF(IF(VLOOKUP($A431,Rank!$A:$AH,K$4,0)&lt;&gt;"",IF(K$5&lt;&gt;$C$3,J431+1,J431),J431)&lt;=6,1,0),0)+IF(VLOOKUP($A431,Rank!$A:$AH,K$4,0)&lt;&gt;"",IF(K$5&lt;&gt;$C$3,J431+1,J431),J431)*0.001</f>
        <v>#REF!</v>
      </c>
      <c r="AH431" s="16" t="e">
        <f>IFERROR(VLOOKUP($A431,Rank!$A:$AH,L$4,0)*IF(IF(VLOOKUP($A431,Rank!$A:$AH,L$4,0)&lt;&gt;"",IF(L$5&lt;&gt;$C$3,K431+1,K431),K431)&lt;=6,1,0),0)+IF(VLOOKUP($A431,Rank!$A:$AH,L$4,0)&lt;&gt;"",IF(L$5&lt;&gt;$C$3,K431+1,K431),K431)*0.001</f>
        <v>#REF!</v>
      </c>
      <c r="AI431" s="16" t="e">
        <f>IFERROR(VLOOKUP($A431,Rank!$A:$AH,M$4,0)*IF(IF(VLOOKUP($A431,Rank!$A:$AH,M$4,0)&lt;&gt;"",IF(M$5&lt;&gt;$C$3,L431+1,L431),L431)&lt;=6,1,0),0)+IF(VLOOKUP($A431,Rank!$A:$AH,M$4,0)&lt;&gt;"",IF(M$5&lt;&gt;$C$3,L431+1,L431),L431)*0.001</f>
        <v>#REF!</v>
      </c>
      <c r="AJ431" s="16" t="e">
        <f>IFERROR(VLOOKUP($A431,Rank!$A:$AH,N$4,0)*IF(IF(VLOOKUP($A431,Rank!$A:$AH,N$4,0)&lt;&gt;"",IF(N$5&lt;&gt;$C$3,M431+1,M431),M431)&lt;=6,1,0),0)+IF(VLOOKUP($A431,Rank!$A:$AH,N$4,0)&lt;&gt;"",IF(N$5&lt;&gt;$C$3,M431+1,M431),M431)*0.001</f>
        <v>#REF!</v>
      </c>
      <c r="AK431" s="16" t="e">
        <f>IFERROR(VLOOKUP($A431,Rank!$A:$AH,O$4,0)*IF(IF(VLOOKUP($A431,Rank!$A:$AH,O$4,0)&lt;&gt;"",IF(O$5&lt;&gt;$C$3,N431+1,N431),N431)&lt;=6,1,0),0)+IF(VLOOKUP($A431,Rank!$A:$AH,O$4,0)&lt;&gt;"",IF(O$5&lt;&gt;$C$3,N431+1,N431),N431)*0.001</f>
        <v>#REF!</v>
      </c>
      <c r="AL431" s="16" t="e">
        <f>IFERROR(VLOOKUP($A431,Rank!$A:$AH,P$4,0)*IF(IF(VLOOKUP($A431,Rank!$A:$AH,P$4,0)&lt;&gt;"",IF(P$5&lt;&gt;$C$3,O431+1,O431),O431)&lt;=6,1,0),0)+IF(VLOOKUP($A431,Rank!$A:$AH,P$4,0)&lt;&gt;"",IF(P$5&lt;&gt;$C$3,O431+1,O431),O431)*0.001</f>
        <v>#REF!</v>
      </c>
      <c r="AM431" s="16" t="e">
        <f>IFERROR(VLOOKUP($A431,Rank!$A:$AH,Q$4,0)*IF(IF(VLOOKUP($A431,Rank!$A:$AH,Q$4,0)&lt;&gt;"",IF(Q$5&lt;&gt;$C$3,P431+1,P431),P431)&lt;=6,1,0),0)+IF(VLOOKUP($A431,Rank!$A:$AH,Q$4,0)&lt;&gt;"",IF(Q$5&lt;&gt;$C$3,P431+1,P431),P431)*0.001</f>
        <v>#REF!</v>
      </c>
      <c r="AN431" s="16" t="e">
        <f>IFERROR(VLOOKUP($A431,Rank!$A:$AH,R$4,0)*IF(IF(VLOOKUP($A431,Rank!$A:$AH,R$4,0)&lt;&gt;"",IF(R$5&lt;&gt;$C$3,Q431+1,Q431),Q431)&lt;=6,1,0),0)+IF(VLOOKUP($A431,Rank!$A:$AH,R$4,0)&lt;&gt;"",IF(R$5&lt;&gt;$C$3,Q431+1,Q431),Q431)*0.001</f>
        <v>#REF!</v>
      </c>
      <c r="AO431" s="16" t="e">
        <f>IFERROR(VLOOKUP($A431,Rank!$A:$AH,S$4,0)*IF(IF(VLOOKUP($A431,Rank!$A:$AH,S$4,0)&lt;&gt;"",IF(S$5&lt;&gt;$C$3,R431+1,R431),R431)&lt;=6,1,0),0)+IF(VLOOKUP($A431,Rank!$A:$AH,S$4,0)&lt;&gt;"",IF($S$5&lt;&gt;$C$3,R431+1,R431),R431)*0.001</f>
        <v>#REF!</v>
      </c>
      <c r="AP431" s="16" t="e">
        <f>IFERROR(VLOOKUP($A431,Rank!$A:$AH,T$4,0)*IF(IF(VLOOKUP($A431,Rank!$A:$AH,T$4,0)&lt;&gt;"",IF(T$5&lt;&gt;$C$3,S431+1,S431),S431)&lt;=6,1,0),0)+IF(VLOOKUP($A431,Rank!$A:$AH,T$4,0)&lt;&gt;"",IF($T$5&lt;&gt;$C$3,S431+1,S431),S431)*0.001</f>
        <v>#REF!</v>
      </c>
      <c r="AQ431" s="16" t="e">
        <f>IFERROR(VLOOKUP($A431,Rank!$A:$AH,U$4,0)*IF(IF(VLOOKUP($A431,Rank!$A:$AH,U$4,0)&lt;&gt;"",IF(U$5&lt;&gt;$C$3,T431+1,T431),T431)&lt;=6,1,0),0)+IF(VLOOKUP($A431,Rank!$A:$AH,U$4,0)&lt;&gt;"",IF($U$5&lt;&gt;$C$3,T431+1,T431),T431)*0.001</f>
        <v>#REF!</v>
      </c>
      <c r="AR431" s="16" t="e">
        <f>IFERROR(VLOOKUP($A431,Rank!$A:$AH,V$4,0)*IF(IF(VLOOKUP($A431,Rank!$A:$AH,V$4,0)&lt;&gt;"",IF(V$5&lt;&gt;$C$3,U431+1,U431),U431)&lt;=6,1,0),0)+IF(VLOOKUP($A431,Rank!$A:$AH,V$4,0)&lt;&gt;"",IF($V$5&lt;&gt;$C$3,U431+1,U431),U431)*0.001</f>
        <v>#REF!</v>
      </c>
      <c r="AS431" s="16" t="e">
        <f>IFERROR(VLOOKUP($A431,Rank!$A:$AH,W$4,0)*IF(IF(VLOOKUP($A431,Rank!$A:$AH,W$4,0)&lt;&gt;"",IF(W$5&lt;&gt;$C$3,V431+1,V431),V431)&lt;=6,1,0),0)+IF(VLOOKUP($A431,Rank!$A:$AH,W$4,0)&lt;&gt;"",IF($W$5&lt;&gt;$C$3,V431+1,V431),V431)*0.001</f>
        <v>#REF!</v>
      </c>
      <c r="AT431" s="16" t="e">
        <f>IFERROR(VLOOKUP($A431,Rank!$A:$AH,X$4,0)*IF(IF(VLOOKUP($A431,Rank!$A:$AH,X$4,0)&lt;&gt;"",IF(X$5&lt;&gt;$C$3,W431+1,W431),W431)&lt;=6,1,0),0)+IF(VLOOKUP($A431,Rank!$A:$AH,X$4,0)&lt;&gt;"",IF($X$5&lt;&gt;$C$3,W431+1,W431),W431)*0.001</f>
        <v>#REF!</v>
      </c>
      <c r="AV431" t="e">
        <f t="shared" si="134"/>
        <v>#REF!</v>
      </c>
      <c r="AW431" t="e">
        <f t="shared" si="135"/>
        <v>#REF!</v>
      </c>
      <c r="AX431" t="e">
        <f t="shared" si="136"/>
        <v>#REF!</v>
      </c>
      <c r="AY431" t="e">
        <f t="shared" si="137"/>
        <v>#REF!</v>
      </c>
      <c r="AZ431" t="e">
        <f t="shared" si="138"/>
        <v>#REF!</v>
      </c>
      <c r="BA431" t="e">
        <f t="shared" si="139"/>
        <v>#REF!</v>
      </c>
      <c r="BB431" t="e">
        <f t="shared" si="140"/>
        <v>#REF!</v>
      </c>
      <c r="BC431" t="e">
        <f t="shared" si="141"/>
        <v>#REF!</v>
      </c>
      <c r="BD431" t="e">
        <f t="shared" si="142"/>
        <v>#REF!</v>
      </c>
      <c r="BE431" t="e">
        <f t="shared" si="143"/>
        <v>#REF!</v>
      </c>
      <c r="BF431" t="e">
        <f t="shared" si="144"/>
        <v>#REF!</v>
      </c>
      <c r="BG431" t="e">
        <f t="shared" si="145"/>
        <v>#REF!</v>
      </c>
      <c r="BH431" t="e">
        <f t="shared" si="146"/>
        <v>#REF!</v>
      </c>
      <c r="BI431" t="e">
        <f t="shared" si="147"/>
        <v>#REF!</v>
      </c>
      <c r="BJ431" t="e">
        <f t="shared" si="148"/>
        <v>#REF!</v>
      </c>
      <c r="BK431" t="e">
        <f t="shared" si="149"/>
        <v>#REF!</v>
      </c>
      <c r="BL431" t="e">
        <f t="shared" si="150"/>
        <v>#REF!</v>
      </c>
      <c r="BM431" t="e">
        <f t="shared" si="151"/>
        <v>#REF!</v>
      </c>
      <c r="BN431" t="e">
        <f t="shared" si="152"/>
        <v>#REF!</v>
      </c>
      <c r="BO431" t="e">
        <f t="shared" si="153"/>
        <v>#REF!</v>
      </c>
      <c r="BP431" t="e">
        <f t="shared" si="154"/>
        <v>#REF!</v>
      </c>
    </row>
    <row r="432" spans="1:68" x14ac:dyDescent="0.3">
      <c r="A432" t="e">
        <f>+Rank!#REF!</f>
        <v>#REF!</v>
      </c>
      <c r="B432" s="16">
        <f t="shared" si="133"/>
        <v>0</v>
      </c>
      <c r="C432" s="16">
        <v>0</v>
      </c>
      <c r="D432" s="16" t="e">
        <f>IF(VLOOKUP($A432,Rank!$A:$AH,D$4,0)&lt;&gt;"",IF(D$5&lt;&gt;$C$3,C432+1,C432),C432)</f>
        <v>#REF!</v>
      </c>
      <c r="E432" s="16" t="e">
        <f>IF(VLOOKUP($A432,Rank!$A:$AH,E$4,0)&lt;&gt;"",IF(E$5&lt;&gt;$C$3,D432+1,D432),D432)</f>
        <v>#REF!</v>
      </c>
      <c r="F432" s="16" t="e">
        <f>IF(VLOOKUP($A432,Rank!$A:$AH,F$4,0)&lt;&gt;"",IF(F$5&lt;&gt;$C$3,D432+1,D432),D432)</f>
        <v>#REF!</v>
      </c>
      <c r="G432" s="16" t="e">
        <f>IF(VLOOKUP($A432,Rank!$A:$AH,G$4,0)&lt;&gt;"",IF(G$5&lt;&gt;$C$3,F432+1,F432),F432)</f>
        <v>#REF!</v>
      </c>
      <c r="H432" s="16" t="e">
        <f>IF(VLOOKUP($A432,Rank!$A:$AH,H$4,0)&lt;&gt;"",IF(H$5&lt;&gt;$C$3,G432+1,G432),G432)</f>
        <v>#REF!</v>
      </c>
      <c r="I432" s="16" t="e">
        <f>IF(VLOOKUP($A432,Rank!$A:$AH,I$4,0)&lt;&gt;"",IF(I$5&lt;&gt;$C$3,H432+1,H432),H432)</f>
        <v>#REF!</v>
      </c>
      <c r="J432" s="16" t="e">
        <f>IF(VLOOKUP($A432,Rank!$A:$AH,J$4,0)&lt;&gt;"",IF(J$5&lt;&gt;$C$3,I432+1,I432),I432)</f>
        <v>#REF!</v>
      </c>
      <c r="K432" s="16" t="e">
        <f>IF(VLOOKUP($A432,Rank!$A:$AH,K$4,0)&lt;&gt;"",IF(K$5&lt;&gt;$C$3,J432+1,J432),J432)</f>
        <v>#REF!</v>
      </c>
      <c r="L432" s="16" t="e">
        <f>IF(VLOOKUP($A432,Rank!$A:$AH,L$4,0)&lt;&gt;"",IF($L$5&lt;&gt;$C$3,K432+1,K432),K432)</f>
        <v>#REF!</v>
      </c>
      <c r="M432" s="16" t="e">
        <f>IF(VLOOKUP($A432,Rank!$A:$AH,M$4,0)&lt;&gt;"",IF(M$5&lt;&gt;$C$3,L432+1,L432),L432)</f>
        <v>#REF!</v>
      </c>
      <c r="N432" s="16" t="e">
        <f>IF(VLOOKUP($A432,Rank!$A:$AH,N$4,0)&lt;&gt;"",IF(N$5&lt;&gt;$C$3,M432+1,M432),M432)</f>
        <v>#REF!</v>
      </c>
      <c r="O432" s="16" t="e">
        <f>IF(VLOOKUP($A432,Rank!$A:$AH,O$4,0)&lt;&gt;"",IF(O$5&lt;&gt;$C$3,N432+1,N432),N432)</f>
        <v>#REF!</v>
      </c>
      <c r="P432" s="16" t="e">
        <f>IF(VLOOKUP($A432,Rank!$A:$AH,P$4,0)&lt;&gt;"",IF(P$5&lt;&gt;$C$3,O432+1,O432),O432)</f>
        <v>#REF!</v>
      </c>
      <c r="Q432" s="16" t="e">
        <f>IF(VLOOKUP($A432,Rank!$A:$AH,Q$4,0)&lt;&gt;"",IF(Q$5&lt;&gt;$C$3,P432+1,P432),P432)</f>
        <v>#REF!</v>
      </c>
      <c r="R432" s="16" t="e">
        <f>IF(VLOOKUP($A432,Rank!$A:$AH,R$4,0)&lt;&gt;"",IF(R$5&lt;&gt;$C$3,Q432+1,Q432),Q432)</f>
        <v>#REF!</v>
      </c>
      <c r="S432" s="16" t="e">
        <f>IF(VLOOKUP($A432,Rank!$A:$AH,S$4,0)&lt;&gt;"",IF(S$5&lt;&gt;$C$3,R432+1,R432),R432)</f>
        <v>#REF!</v>
      </c>
      <c r="T432" s="16" t="e">
        <f>IF(VLOOKUP($A432,Rank!$A:$AH,T$4,0)&lt;&gt;"",IF(T$5&lt;&gt;$C$3,S432+1,S432),S432)</f>
        <v>#REF!</v>
      </c>
      <c r="U432" s="16" t="e">
        <f>IF(VLOOKUP($A432,Rank!$A:$AH,U$4,0)&lt;&gt;"",IF(U$5&lt;&gt;$C$3,T432+1,T432),T432)</f>
        <v>#REF!</v>
      </c>
      <c r="V432" s="16" t="e">
        <f>IF(VLOOKUP($A432,Rank!$A:$AH,V$4,0)&lt;&gt;"",IF($V$5&lt;&gt;$C$3,U432+1,U432),U432)</f>
        <v>#REF!</v>
      </c>
      <c r="W432" s="16" t="e">
        <f>IF(VLOOKUP($A432,Rank!$A:$AH,W$4,0)&lt;&gt;"",IF(W$5&lt;&gt;$C$3,V432+1,V432),V432)</f>
        <v>#REF!</v>
      </c>
      <c r="X432" s="16" t="e">
        <f>IF(VLOOKUP($A432,Rank!$A:$AH,X$4,0)&lt;&gt;"",IF(X$5&lt;&gt;$C$3,W432+1,W432),W432)</f>
        <v>#REF!</v>
      </c>
      <c r="Z432" s="16" t="e">
        <f>IFERROR(VLOOKUP($A432,Rank!$A:$AH,D$4,0)*IF(IF(VLOOKUP($A432,Rank!$A:$AH,D$4,0)&lt;&gt;"",IF(D$5&lt;&gt;$C$3,C432+1,C432),C432)&lt;=6,1,0),0)+IF(VLOOKUP($A432,Rank!$A:$AH,D$4,0)&lt;&gt;"",IF(D$5&lt;&gt;$C$3,C432+1,C432),C432)*0.001</f>
        <v>#REF!</v>
      </c>
      <c r="AA432" s="16" t="e">
        <f>IFERROR(VLOOKUP($A432,Rank!$A:$AH,E$4,0)*IF(IF(VLOOKUP($A432,Rank!$A:$AH,E$4,0)&lt;&gt;"",IF(E$5&lt;&gt;$C$3,D432+1,D432),D432)&lt;=6,1,0),0)+IF(VLOOKUP($A432,Rank!$A:$AH,E$4,0)&lt;&gt;"",IF(E$5&lt;&gt;$C$3,D432+1,D432),D432)*0.001</f>
        <v>#REF!</v>
      </c>
      <c r="AB432" s="16" t="e">
        <f>IFERROR(VLOOKUP($A432,Rank!$A:$AH,F$4,0)*IF(IF(VLOOKUP($A432,Rank!$A:$AH,F$4,0)&lt;&gt;"",IF(F$5&lt;&gt;$C$3,E432+1,E432),E432)&lt;=6,1,0),0)+IF(VLOOKUP($A432,Rank!$A:$AH,F$4,0)&lt;&gt;"",IF(F$5&lt;&gt;$C$3,E432+1,E432),E432)*0.001</f>
        <v>#REF!</v>
      </c>
      <c r="AC432" s="16" t="e">
        <f>IFERROR(VLOOKUP($A432,Rank!$A:$AH,G$4,0)*IF(IF(VLOOKUP($A432,Rank!$A:$AH,G$4,0)&lt;&gt;"",IF(G$5&lt;&gt;$C$3,F432+1,F432),F432)&lt;=6,1,0),0)+IF(VLOOKUP($A432,Rank!$A:$AH,G$4,0)&lt;&gt;"",IF(G$5&lt;&gt;$C$3,F432+1,F432),F432)*0.001</f>
        <v>#REF!</v>
      </c>
      <c r="AD432" s="16" t="e">
        <f>IFERROR(VLOOKUP($A432,Rank!$A:$AH,H$4,0)*IF(IF(VLOOKUP($A432,Rank!$A:$AH,H$4,0)&lt;&gt;"",IF(H$5&lt;&gt;$C$3,G432+1,G432),G432)&lt;=6,1,0),0)+IF(VLOOKUP($A432,Rank!$A:$AH,H$4,0)&lt;&gt;"",IF(H$5&lt;&gt;$C$3,G432+1,G432),G432)*0.001</f>
        <v>#REF!</v>
      </c>
      <c r="AE432" s="16" t="e">
        <f>IFERROR(VLOOKUP($A432,Rank!$A:$AH,I$4,0)*IF(IF(VLOOKUP($A432,Rank!$A:$AH,I$4,0)&lt;&gt;"",IF(I$5&lt;&gt;$C$3,H432+1,H432),H432)&lt;=6,1,0),0)+IF(VLOOKUP($A432,Rank!$A:$AH,I$4,0)&lt;&gt;"",IF(I$5&lt;&gt;$C$3,H432+1,H432),H432)*0.001</f>
        <v>#REF!</v>
      </c>
      <c r="AF432" s="16" t="e">
        <f>IFERROR(VLOOKUP($A432,Rank!$A:$AH,J$4,0)*IF(IF(VLOOKUP($A432,Rank!$A:$AH,J$4,0)&lt;&gt;"",IF(J$5&lt;&gt;$C$3,I432+1,I432),I432)&lt;=6,1,0),0)+IF(VLOOKUP($A432,Rank!$A:$AH,J$4,0)&lt;&gt;"",IF(J$5&lt;&gt;$C$3,I432+1,I432),I432)*0.001</f>
        <v>#REF!</v>
      </c>
      <c r="AG432" s="16" t="e">
        <f>IFERROR(VLOOKUP($A432,Rank!$A:$AH,K$4,0)*IF(IF(VLOOKUP($A432,Rank!$A:$AH,K$4,0)&lt;&gt;"",IF(K$5&lt;&gt;$C$3,J432+1,J432),J432)&lt;=6,1,0),0)+IF(VLOOKUP($A432,Rank!$A:$AH,K$4,0)&lt;&gt;"",IF(K$5&lt;&gt;$C$3,J432+1,J432),J432)*0.001</f>
        <v>#REF!</v>
      </c>
      <c r="AH432" s="16" t="e">
        <f>IFERROR(VLOOKUP($A432,Rank!$A:$AH,L$4,0)*IF(IF(VLOOKUP($A432,Rank!$A:$AH,L$4,0)&lt;&gt;"",IF(L$5&lt;&gt;$C$3,K432+1,K432),K432)&lt;=6,1,0),0)+IF(VLOOKUP($A432,Rank!$A:$AH,L$4,0)&lt;&gt;"",IF(L$5&lt;&gt;$C$3,K432+1,K432),K432)*0.001</f>
        <v>#REF!</v>
      </c>
      <c r="AI432" s="16" t="e">
        <f>IFERROR(VLOOKUP($A432,Rank!$A:$AH,M$4,0)*IF(IF(VLOOKUP($A432,Rank!$A:$AH,M$4,0)&lt;&gt;"",IF(M$5&lt;&gt;$C$3,L432+1,L432),L432)&lt;=6,1,0),0)+IF(VLOOKUP($A432,Rank!$A:$AH,M$4,0)&lt;&gt;"",IF(M$5&lt;&gt;$C$3,L432+1,L432),L432)*0.001</f>
        <v>#REF!</v>
      </c>
      <c r="AJ432" s="16" t="e">
        <f>IFERROR(VLOOKUP($A432,Rank!$A:$AH,N$4,0)*IF(IF(VLOOKUP($A432,Rank!$A:$AH,N$4,0)&lt;&gt;"",IF(N$5&lt;&gt;$C$3,M432+1,M432),M432)&lt;=6,1,0),0)+IF(VLOOKUP($A432,Rank!$A:$AH,N$4,0)&lt;&gt;"",IF(N$5&lt;&gt;$C$3,M432+1,M432),M432)*0.001</f>
        <v>#REF!</v>
      </c>
      <c r="AK432" s="16" t="e">
        <f>IFERROR(VLOOKUP($A432,Rank!$A:$AH,O$4,0)*IF(IF(VLOOKUP($A432,Rank!$A:$AH,O$4,0)&lt;&gt;"",IF(O$5&lt;&gt;$C$3,N432+1,N432),N432)&lt;=6,1,0),0)+IF(VLOOKUP($A432,Rank!$A:$AH,O$4,0)&lt;&gt;"",IF(O$5&lt;&gt;$C$3,N432+1,N432),N432)*0.001</f>
        <v>#REF!</v>
      </c>
      <c r="AL432" s="16" t="e">
        <f>IFERROR(VLOOKUP($A432,Rank!$A:$AH,P$4,0)*IF(IF(VLOOKUP($A432,Rank!$A:$AH,P$4,0)&lt;&gt;"",IF(P$5&lt;&gt;$C$3,O432+1,O432),O432)&lt;=6,1,0),0)+IF(VLOOKUP($A432,Rank!$A:$AH,P$4,0)&lt;&gt;"",IF(P$5&lt;&gt;$C$3,O432+1,O432),O432)*0.001</f>
        <v>#REF!</v>
      </c>
      <c r="AM432" s="16" t="e">
        <f>IFERROR(VLOOKUP($A432,Rank!$A:$AH,Q$4,0)*IF(IF(VLOOKUP($A432,Rank!$A:$AH,Q$4,0)&lt;&gt;"",IF(Q$5&lt;&gt;$C$3,P432+1,P432),P432)&lt;=6,1,0),0)+IF(VLOOKUP($A432,Rank!$A:$AH,Q$4,0)&lt;&gt;"",IF(Q$5&lt;&gt;$C$3,P432+1,P432),P432)*0.001</f>
        <v>#REF!</v>
      </c>
      <c r="AN432" s="16" t="e">
        <f>IFERROR(VLOOKUP($A432,Rank!$A:$AH,R$4,0)*IF(IF(VLOOKUP($A432,Rank!$A:$AH,R$4,0)&lt;&gt;"",IF(R$5&lt;&gt;$C$3,Q432+1,Q432),Q432)&lt;=6,1,0),0)+IF(VLOOKUP($A432,Rank!$A:$AH,R$4,0)&lt;&gt;"",IF(R$5&lt;&gt;$C$3,Q432+1,Q432),Q432)*0.001</f>
        <v>#REF!</v>
      </c>
      <c r="AO432" s="16" t="e">
        <f>IFERROR(VLOOKUP($A432,Rank!$A:$AH,S$4,0)*IF(IF(VLOOKUP($A432,Rank!$A:$AH,S$4,0)&lt;&gt;"",IF(S$5&lt;&gt;$C$3,R432+1,R432),R432)&lt;=6,1,0),0)+IF(VLOOKUP($A432,Rank!$A:$AH,S$4,0)&lt;&gt;"",IF($S$5&lt;&gt;$C$3,R432+1,R432),R432)*0.001</f>
        <v>#REF!</v>
      </c>
      <c r="AP432" s="16" t="e">
        <f>IFERROR(VLOOKUP($A432,Rank!$A:$AH,T$4,0)*IF(IF(VLOOKUP($A432,Rank!$A:$AH,T$4,0)&lt;&gt;"",IF(T$5&lt;&gt;$C$3,S432+1,S432),S432)&lt;=6,1,0),0)+IF(VLOOKUP($A432,Rank!$A:$AH,T$4,0)&lt;&gt;"",IF($T$5&lt;&gt;$C$3,S432+1,S432),S432)*0.001</f>
        <v>#REF!</v>
      </c>
      <c r="AQ432" s="16" t="e">
        <f>IFERROR(VLOOKUP($A432,Rank!$A:$AH,U$4,0)*IF(IF(VLOOKUP($A432,Rank!$A:$AH,U$4,0)&lt;&gt;"",IF(U$5&lt;&gt;$C$3,T432+1,T432),T432)&lt;=6,1,0),0)+IF(VLOOKUP($A432,Rank!$A:$AH,U$4,0)&lt;&gt;"",IF($U$5&lt;&gt;$C$3,T432+1,T432),T432)*0.001</f>
        <v>#REF!</v>
      </c>
      <c r="AR432" s="16" t="e">
        <f>IFERROR(VLOOKUP($A432,Rank!$A:$AH,V$4,0)*IF(IF(VLOOKUP($A432,Rank!$A:$AH,V$4,0)&lt;&gt;"",IF(V$5&lt;&gt;$C$3,U432+1,U432),U432)&lt;=6,1,0),0)+IF(VLOOKUP($A432,Rank!$A:$AH,V$4,0)&lt;&gt;"",IF($V$5&lt;&gt;$C$3,U432+1,U432),U432)*0.001</f>
        <v>#REF!</v>
      </c>
      <c r="AS432" s="16" t="e">
        <f>IFERROR(VLOOKUP($A432,Rank!$A:$AH,W$4,0)*IF(IF(VLOOKUP($A432,Rank!$A:$AH,W$4,0)&lt;&gt;"",IF(W$5&lt;&gt;$C$3,V432+1,V432),V432)&lt;=6,1,0),0)+IF(VLOOKUP($A432,Rank!$A:$AH,W$4,0)&lt;&gt;"",IF($W$5&lt;&gt;$C$3,V432+1,V432),V432)*0.001</f>
        <v>#REF!</v>
      </c>
      <c r="AT432" s="16" t="e">
        <f>IFERROR(VLOOKUP($A432,Rank!$A:$AH,X$4,0)*IF(IF(VLOOKUP($A432,Rank!$A:$AH,X$4,0)&lt;&gt;"",IF(X$5&lt;&gt;$C$3,W432+1,W432),W432)&lt;=6,1,0),0)+IF(VLOOKUP($A432,Rank!$A:$AH,X$4,0)&lt;&gt;"",IF($X$5&lt;&gt;$C$3,W432+1,W432),W432)*0.001</f>
        <v>#REF!</v>
      </c>
      <c r="AV432" t="e">
        <f t="shared" si="134"/>
        <v>#REF!</v>
      </c>
      <c r="AW432" t="e">
        <f t="shared" si="135"/>
        <v>#REF!</v>
      </c>
      <c r="AX432" t="e">
        <f t="shared" si="136"/>
        <v>#REF!</v>
      </c>
      <c r="AY432" t="e">
        <f t="shared" si="137"/>
        <v>#REF!</v>
      </c>
      <c r="AZ432" t="e">
        <f t="shared" si="138"/>
        <v>#REF!</v>
      </c>
      <c r="BA432" t="e">
        <f t="shared" si="139"/>
        <v>#REF!</v>
      </c>
      <c r="BB432" t="e">
        <f t="shared" si="140"/>
        <v>#REF!</v>
      </c>
      <c r="BC432" t="e">
        <f t="shared" si="141"/>
        <v>#REF!</v>
      </c>
      <c r="BD432" t="e">
        <f t="shared" si="142"/>
        <v>#REF!</v>
      </c>
      <c r="BE432" t="e">
        <f t="shared" si="143"/>
        <v>#REF!</v>
      </c>
      <c r="BF432" t="e">
        <f t="shared" si="144"/>
        <v>#REF!</v>
      </c>
      <c r="BG432" t="e">
        <f t="shared" si="145"/>
        <v>#REF!</v>
      </c>
      <c r="BH432" t="e">
        <f t="shared" si="146"/>
        <v>#REF!</v>
      </c>
      <c r="BI432" t="e">
        <f t="shared" si="147"/>
        <v>#REF!</v>
      </c>
      <c r="BJ432" t="e">
        <f t="shared" si="148"/>
        <v>#REF!</v>
      </c>
      <c r="BK432" t="e">
        <f t="shared" si="149"/>
        <v>#REF!</v>
      </c>
      <c r="BL432" t="e">
        <f t="shared" si="150"/>
        <v>#REF!</v>
      </c>
      <c r="BM432" t="e">
        <f t="shared" si="151"/>
        <v>#REF!</v>
      </c>
      <c r="BN432" t="e">
        <f t="shared" si="152"/>
        <v>#REF!</v>
      </c>
      <c r="BO432" t="e">
        <f t="shared" si="153"/>
        <v>#REF!</v>
      </c>
      <c r="BP432" t="e">
        <f t="shared" si="154"/>
        <v>#REF!</v>
      </c>
    </row>
    <row r="433" spans="1:68" x14ac:dyDescent="0.3">
      <c r="A433" t="e">
        <f>+Rank!#REF!</f>
        <v>#REF!</v>
      </c>
      <c r="B433" s="16">
        <f t="shared" si="133"/>
        <v>0</v>
      </c>
      <c r="C433" s="16">
        <v>0</v>
      </c>
      <c r="D433" s="16" t="e">
        <f>IF(VLOOKUP($A433,Rank!$A:$AH,D$4,0)&lt;&gt;"",IF(D$5&lt;&gt;$C$3,C433+1,C433),C433)</f>
        <v>#REF!</v>
      </c>
      <c r="E433" s="16" t="e">
        <f>IF(VLOOKUP($A433,Rank!$A:$AH,E$4,0)&lt;&gt;"",IF(E$5&lt;&gt;$C$3,D433+1,D433),D433)</f>
        <v>#REF!</v>
      </c>
      <c r="F433" s="16" t="e">
        <f>IF(VLOOKUP($A433,Rank!$A:$AH,F$4,0)&lt;&gt;"",IF(F$5&lt;&gt;$C$3,D433+1,D433),D433)</f>
        <v>#REF!</v>
      </c>
      <c r="G433" s="16" t="e">
        <f>IF(VLOOKUP($A433,Rank!$A:$AH,G$4,0)&lt;&gt;"",IF(G$5&lt;&gt;$C$3,F433+1,F433),F433)</f>
        <v>#REF!</v>
      </c>
      <c r="H433" s="16" t="e">
        <f>IF(VLOOKUP($A433,Rank!$A:$AH,H$4,0)&lt;&gt;"",IF(H$5&lt;&gt;$C$3,G433+1,G433),G433)</f>
        <v>#REF!</v>
      </c>
      <c r="I433" s="16" t="e">
        <f>IF(VLOOKUP($A433,Rank!$A:$AH,I$4,0)&lt;&gt;"",IF(I$5&lt;&gt;$C$3,H433+1,H433),H433)</f>
        <v>#REF!</v>
      </c>
      <c r="J433" s="16" t="e">
        <f>IF(VLOOKUP($A433,Rank!$A:$AH,J$4,0)&lt;&gt;"",IF(J$5&lt;&gt;$C$3,I433+1,I433),I433)</f>
        <v>#REF!</v>
      </c>
      <c r="K433" s="16" t="e">
        <f>IF(VLOOKUP($A433,Rank!$A:$AH,K$4,0)&lt;&gt;"",IF(K$5&lt;&gt;$C$3,J433+1,J433),J433)</f>
        <v>#REF!</v>
      </c>
      <c r="L433" s="16" t="e">
        <f>IF(VLOOKUP($A433,Rank!$A:$AH,L$4,0)&lt;&gt;"",IF($L$5&lt;&gt;$C$3,K433+1,K433),K433)</f>
        <v>#REF!</v>
      </c>
      <c r="M433" s="16" t="e">
        <f>IF(VLOOKUP($A433,Rank!$A:$AH,M$4,0)&lt;&gt;"",IF(M$5&lt;&gt;$C$3,L433+1,L433),L433)</f>
        <v>#REF!</v>
      </c>
      <c r="N433" s="16" t="e">
        <f>IF(VLOOKUP($A433,Rank!$A:$AH,N$4,0)&lt;&gt;"",IF(N$5&lt;&gt;$C$3,M433+1,M433),M433)</f>
        <v>#REF!</v>
      </c>
      <c r="O433" s="16" t="e">
        <f>IF(VLOOKUP($A433,Rank!$A:$AH,O$4,0)&lt;&gt;"",IF(O$5&lt;&gt;$C$3,N433+1,N433),N433)</f>
        <v>#REF!</v>
      </c>
      <c r="P433" s="16" t="e">
        <f>IF(VLOOKUP($A433,Rank!$A:$AH,P$4,0)&lt;&gt;"",IF(P$5&lt;&gt;$C$3,O433+1,O433),O433)</f>
        <v>#REF!</v>
      </c>
      <c r="Q433" s="16" t="e">
        <f>IF(VLOOKUP($A433,Rank!$A:$AH,Q$4,0)&lt;&gt;"",IF(Q$5&lt;&gt;$C$3,P433+1,P433),P433)</f>
        <v>#REF!</v>
      </c>
      <c r="R433" s="16" t="e">
        <f>IF(VLOOKUP($A433,Rank!$A:$AH,R$4,0)&lt;&gt;"",IF(R$5&lt;&gt;$C$3,Q433+1,Q433),Q433)</f>
        <v>#REF!</v>
      </c>
      <c r="S433" s="16" t="e">
        <f>IF(VLOOKUP($A433,Rank!$A:$AH,S$4,0)&lt;&gt;"",IF(S$5&lt;&gt;$C$3,R433+1,R433),R433)</f>
        <v>#REF!</v>
      </c>
      <c r="T433" s="16" t="e">
        <f>IF(VLOOKUP($A433,Rank!$A:$AH,T$4,0)&lt;&gt;"",IF(T$5&lt;&gt;$C$3,S433+1,S433),S433)</f>
        <v>#REF!</v>
      </c>
      <c r="U433" s="16" t="e">
        <f>IF(VLOOKUP($A433,Rank!$A:$AH,U$4,0)&lt;&gt;"",IF(U$5&lt;&gt;$C$3,T433+1,T433),T433)</f>
        <v>#REF!</v>
      </c>
      <c r="V433" s="16" t="e">
        <f>IF(VLOOKUP($A433,Rank!$A:$AH,V$4,0)&lt;&gt;"",IF($V$5&lt;&gt;$C$3,U433+1,U433),U433)</f>
        <v>#REF!</v>
      </c>
      <c r="W433" s="16" t="e">
        <f>IF(VLOOKUP($A433,Rank!$A:$AH,W$4,0)&lt;&gt;"",IF(W$5&lt;&gt;$C$3,V433+1,V433),V433)</f>
        <v>#REF!</v>
      </c>
      <c r="X433" s="16" t="e">
        <f>IF(VLOOKUP($A433,Rank!$A:$AH,X$4,0)&lt;&gt;"",IF(X$5&lt;&gt;$C$3,W433+1,W433),W433)</f>
        <v>#REF!</v>
      </c>
      <c r="Z433" s="16" t="e">
        <f>IFERROR(VLOOKUP($A433,Rank!$A:$AH,D$4,0)*IF(IF(VLOOKUP($A433,Rank!$A:$AH,D$4,0)&lt;&gt;"",IF(D$5&lt;&gt;$C$3,C433+1,C433),C433)&lt;=6,1,0),0)+IF(VLOOKUP($A433,Rank!$A:$AH,D$4,0)&lt;&gt;"",IF(D$5&lt;&gt;$C$3,C433+1,C433),C433)*0.001</f>
        <v>#REF!</v>
      </c>
      <c r="AA433" s="16" t="e">
        <f>IFERROR(VLOOKUP($A433,Rank!$A:$AH,E$4,0)*IF(IF(VLOOKUP($A433,Rank!$A:$AH,E$4,0)&lt;&gt;"",IF(E$5&lt;&gt;$C$3,D433+1,D433),D433)&lt;=6,1,0),0)+IF(VLOOKUP($A433,Rank!$A:$AH,E$4,0)&lt;&gt;"",IF(E$5&lt;&gt;$C$3,D433+1,D433),D433)*0.001</f>
        <v>#REF!</v>
      </c>
      <c r="AB433" s="16" t="e">
        <f>IFERROR(VLOOKUP($A433,Rank!$A:$AH,F$4,0)*IF(IF(VLOOKUP($A433,Rank!$A:$AH,F$4,0)&lt;&gt;"",IF(F$5&lt;&gt;$C$3,E433+1,E433),E433)&lt;=6,1,0),0)+IF(VLOOKUP($A433,Rank!$A:$AH,F$4,0)&lt;&gt;"",IF(F$5&lt;&gt;$C$3,E433+1,E433),E433)*0.001</f>
        <v>#REF!</v>
      </c>
      <c r="AC433" s="16" t="e">
        <f>IFERROR(VLOOKUP($A433,Rank!$A:$AH,G$4,0)*IF(IF(VLOOKUP($A433,Rank!$A:$AH,G$4,0)&lt;&gt;"",IF(G$5&lt;&gt;$C$3,F433+1,F433),F433)&lt;=6,1,0),0)+IF(VLOOKUP($A433,Rank!$A:$AH,G$4,0)&lt;&gt;"",IF(G$5&lt;&gt;$C$3,F433+1,F433),F433)*0.001</f>
        <v>#REF!</v>
      </c>
      <c r="AD433" s="16" t="e">
        <f>IFERROR(VLOOKUP($A433,Rank!$A:$AH,H$4,0)*IF(IF(VLOOKUP($A433,Rank!$A:$AH,H$4,0)&lt;&gt;"",IF(H$5&lt;&gt;$C$3,G433+1,G433),G433)&lt;=6,1,0),0)+IF(VLOOKUP($A433,Rank!$A:$AH,H$4,0)&lt;&gt;"",IF(H$5&lt;&gt;$C$3,G433+1,G433),G433)*0.001</f>
        <v>#REF!</v>
      </c>
      <c r="AE433" s="16" t="e">
        <f>IFERROR(VLOOKUP($A433,Rank!$A:$AH,I$4,0)*IF(IF(VLOOKUP($A433,Rank!$A:$AH,I$4,0)&lt;&gt;"",IF(I$5&lt;&gt;$C$3,H433+1,H433),H433)&lt;=6,1,0),0)+IF(VLOOKUP($A433,Rank!$A:$AH,I$4,0)&lt;&gt;"",IF(I$5&lt;&gt;$C$3,H433+1,H433),H433)*0.001</f>
        <v>#REF!</v>
      </c>
      <c r="AF433" s="16" t="e">
        <f>IFERROR(VLOOKUP($A433,Rank!$A:$AH,J$4,0)*IF(IF(VLOOKUP($A433,Rank!$A:$AH,J$4,0)&lt;&gt;"",IF(J$5&lt;&gt;$C$3,I433+1,I433),I433)&lt;=6,1,0),0)+IF(VLOOKUP($A433,Rank!$A:$AH,J$4,0)&lt;&gt;"",IF(J$5&lt;&gt;$C$3,I433+1,I433),I433)*0.001</f>
        <v>#REF!</v>
      </c>
      <c r="AG433" s="16" t="e">
        <f>IFERROR(VLOOKUP($A433,Rank!$A:$AH,K$4,0)*IF(IF(VLOOKUP($A433,Rank!$A:$AH,K$4,0)&lt;&gt;"",IF(K$5&lt;&gt;$C$3,J433+1,J433),J433)&lt;=6,1,0),0)+IF(VLOOKUP($A433,Rank!$A:$AH,K$4,0)&lt;&gt;"",IF(K$5&lt;&gt;$C$3,J433+1,J433),J433)*0.001</f>
        <v>#REF!</v>
      </c>
      <c r="AH433" s="16" t="e">
        <f>IFERROR(VLOOKUP($A433,Rank!$A:$AH,L$4,0)*IF(IF(VLOOKUP($A433,Rank!$A:$AH,L$4,0)&lt;&gt;"",IF(L$5&lt;&gt;$C$3,K433+1,K433),K433)&lt;=6,1,0),0)+IF(VLOOKUP($A433,Rank!$A:$AH,L$4,0)&lt;&gt;"",IF(L$5&lt;&gt;$C$3,K433+1,K433),K433)*0.001</f>
        <v>#REF!</v>
      </c>
      <c r="AI433" s="16" t="e">
        <f>IFERROR(VLOOKUP($A433,Rank!$A:$AH,M$4,0)*IF(IF(VLOOKUP($A433,Rank!$A:$AH,M$4,0)&lt;&gt;"",IF(M$5&lt;&gt;$C$3,L433+1,L433),L433)&lt;=6,1,0),0)+IF(VLOOKUP($A433,Rank!$A:$AH,M$4,0)&lt;&gt;"",IF(M$5&lt;&gt;$C$3,L433+1,L433),L433)*0.001</f>
        <v>#REF!</v>
      </c>
      <c r="AJ433" s="16" t="e">
        <f>IFERROR(VLOOKUP($A433,Rank!$A:$AH,N$4,0)*IF(IF(VLOOKUP($A433,Rank!$A:$AH,N$4,0)&lt;&gt;"",IF(N$5&lt;&gt;$C$3,M433+1,M433),M433)&lt;=6,1,0),0)+IF(VLOOKUP($A433,Rank!$A:$AH,N$4,0)&lt;&gt;"",IF(N$5&lt;&gt;$C$3,M433+1,M433),M433)*0.001</f>
        <v>#REF!</v>
      </c>
      <c r="AK433" s="16" t="e">
        <f>IFERROR(VLOOKUP($A433,Rank!$A:$AH,O$4,0)*IF(IF(VLOOKUP($A433,Rank!$A:$AH,O$4,0)&lt;&gt;"",IF(O$5&lt;&gt;$C$3,N433+1,N433),N433)&lt;=6,1,0),0)+IF(VLOOKUP($A433,Rank!$A:$AH,O$4,0)&lt;&gt;"",IF(O$5&lt;&gt;$C$3,N433+1,N433),N433)*0.001</f>
        <v>#REF!</v>
      </c>
      <c r="AL433" s="16" t="e">
        <f>IFERROR(VLOOKUP($A433,Rank!$A:$AH,P$4,0)*IF(IF(VLOOKUP($A433,Rank!$A:$AH,P$4,0)&lt;&gt;"",IF(P$5&lt;&gt;$C$3,O433+1,O433),O433)&lt;=6,1,0),0)+IF(VLOOKUP($A433,Rank!$A:$AH,P$4,0)&lt;&gt;"",IF(P$5&lt;&gt;$C$3,O433+1,O433),O433)*0.001</f>
        <v>#REF!</v>
      </c>
      <c r="AM433" s="16" t="e">
        <f>IFERROR(VLOOKUP($A433,Rank!$A:$AH,Q$4,0)*IF(IF(VLOOKUP($A433,Rank!$A:$AH,Q$4,0)&lt;&gt;"",IF(Q$5&lt;&gt;$C$3,P433+1,P433),P433)&lt;=6,1,0),0)+IF(VLOOKUP($A433,Rank!$A:$AH,Q$4,0)&lt;&gt;"",IF(Q$5&lt;&gt;$C$3,P433+1,P433),P433)*0.001</f>
        <v>#REF!</v>
      </c>
      <c r="AN433" s="16" t="e">
        <f>IFERROR(VLOOKUP($A433,Rank!$A:$AH,R$4,0)*IF(IF(VLOOKUP($A433,Rank!$A:$AH,R$4,0)&lt;&gt;"",IF(R$5&lt;&gt;$C$3,Q433+1,Q433),Q433)&lt;=6,1,0),0)+IF(VLOOKUP($A433,Rank!$A:$AH,R$4,0)&lt;&gt;"",IF(R$5&lt;&gt;$C$3,Q433+1,Q433),Q433)*0.001</f>
        <v>#REF!</v>
      </c>
      <c r="AO433" s="16" t="e">
        <f>IFERROR(VLOOKUP($A433,Rank!$A:$AH,S$4,0)*IF(IF(VLOOKUP($A433,Rank!$A:$AH,S$4,0)&lt;&gt;"",IF(S$5&lt;&gt;$C$3,R433+1,R433),R433)&lt;=6,1,0),0)+IF(VLOOKUP($A433,Rank!$A:$AH,S$4,0)&lt;&gt;"",IF($S$5&lt;&gt;$C$3,R433+1,R433),R433)*0.001</f>
        <v>#REF!</v>
      </c>
      <c r="AP433" s="16" t="e">
        <f>IFERROR(VLOOKUP($A433,Rank!$A:$AH,T$4,0)*IF(IF(VLOOKUP($A433,Rank!$A:$AH,T$4,0)&lt;&gt;"",IF(T$5&lt;&gt;$C$3,S433+1,S433),S433)&lt;=6,1,0),0)+IF(VLOOKUP($A433,Rank!$A:$AH,T$4,0)&lt;&gt;"",IF($T$5&lt;&gt;$C$3,S433+1,S433),S433)*0.001</f>
        <v>#REF!</v>
      </c>
      <c r="AQ433" s="16" t="e">
        <f>IFERROR(VLOOKUP($A433,Rank!$A:$AH,U$4,0)*IF(IF(VLOOKUP($A433,Rank!$A:$AH,U$4,0)&lt;&gt;"",IF(U$5&lt;&gt;$C$3,T433+1,T433),T433)&lt;=6,1,0),0)+IF(VLOOKUP($A433,Rank!$A:$AH,U$4,0)&lt;&gt;"",IF($U$5&lt;&gt;$C$3,T433+1,T433),T433)*0.001</f>
        <v>#REF!</v>
      </c>
      <c r="AR433" s="16" t="e">
        <f>IFERROR(VLOOKUP($A433,Rank!$A:$AH,V$4,0)*IF(IF(VLOOKUP($A433,Rank!$A:$AH,V$4,0)&lt;&gt;"",IF(V$5&lt;&gt;$C$3,U433+1,U433),U433)&lt;=6,1,0),0)+IF(VLOOKUP($A433,Rank!$A:$AH,V$4,0)&lt;&gt;"",IF($V$5&lt;&gt;$C$3,U433+1,U433),U433)*0.001</f>
        <v>#REF!</v>
      </c>
      <c r="AS433" s="16" t="e">
        <f>IFERROR(VLOOKUP($A433,Rank!$A:$AH,W$4,0)*IF(IF(VLOOKUP($A433,Rank!$A:$AH,W$4,0)&lt;&gt;"",IF(W$5&lt;&gt;$C$3,V433+1,V433),V433)&lt;=6,1,0),0)+IF(VLOOKUP($A433,Rank!$A:$AH,W$4,0)&lt;&gt;"",IF($W$5&lt;&gt;$C$3,V433+1,V433),V433)*0.001</f>
        <v>#REF!</v>
      </c>
      <c r="AT433" s="16" t="e">
        <f>IFERROR(VLOOKUP($A433,Rank!$A:$AH,X$4,0)*IF(IF(VLOOKUP($A433,Rank!$A:$AH,X$4,0)&lt;&gt;"",IF(X$5&lt;&gt;$C$3,W433+1,W433),W433)&lt;=6,1,0),0)+IF(VLOOKUP($A433,Rank!$A:$AH,X$4,0)&lt;&gt;"",IF($X$5&lt;&gt;$C$3,W433+1,W433),W433)*0.001</f>
        <v>#REF!</v>
      </c>
      <c r="AV433" t="e">
        <f t="shared" si="134"/>
        <v>#REF!</v>
      </c>
      <c r="AW433" t="e">
        <f t="shared" si="135"/>
        <v>#REF!</v>
      </c>
      <c r="AX433" t="e">
        <f t="shared" si="136"/>
        <v>#REF!</v>
      </c>
      <c r="AY433" t="e">
        <f t="shared" si="137"/>
        <v>#REF!</v>
      </c>
      <c r="AZ433" t="e">
        <f t="shared" si="138"/>
        <v>#REF!</v>
      </c>
      <c r="BA433" t="e">
        <f t="shared" si="139"/>
        <v>#REF!</v>
      </c>
      <c r="BB433" t="e">
        <f t="shared" si="140"/>
        <v>#REF!</v>
      </c>
      <c r="BC433" t="e">
        <f t="shared" si="141"/>
        <v>#REF!</v>
      </c>
      <c r="BD433" t="e">
        <f t="shared" si="142"/>
        <v>#REF!</v>
      </c>
      <c r="BE433" t="e">
        <f t="shared" si="143"/>
        <v>#REF!</v>
      </c>
      <c r="BF433" t="e">
        <f t="shared" si="144"/>
        <v>#REF!</v>
      </c>
      <c r="BG433" t="e">
        <f t="shared" si="145"/>
        <v>#REF!</v>
      </c>
      <c r="BH433" t="e">
        <f t="shared" si="146"/>
        <v>#REF!</v>
      </c>
      <c r="BI433" t="e">
        <f t="shared" si="147"/>
        <v>#REF!</v>
      </c>
      <c r="BJ433" t="e">
        <f t="shared" si="148"/>
        <v>#REF!</v>
      </c>
      <c r="BK433" t="e">
        <f t="shared" si="149"/>
        <v>#REF!</v>
      </c>
      <c r="BL433" t="e">
        <f t="shared" si="150"/>
        <v>#REF!</v>
      </c>
      <c r="BM433" t="e">
        <f t="shared" si="151"/>
        <v>#REF!</v>
      </c>
      <c r="BN433" t="e">
        <f t="shared" si="152"/>
        <v>#REF!</v>
      </c>
      <c r="BO433" t="e">
        <f t="shared" si="153"/>
        <v>#REF!</v>
      </c>
      <c r="BP433" t="e">
        <f t="shared" si="154"/>
        <v>#REF!</v>
      </c>
    </row>
    <row r="434" spans="1:68" x14ac:dyDescent="0.3">
      <c r="A434" t="e">
        <f>+Rank!#REF!</f>
        <v>#REF!</v>
      </c>
      <c r="B434" s="16">
        <f t="shared" si="133"/>
        <v>0</v>
      </c>
      <c r="C434" s="16">
        <v>0</v>
      </c>
      <c r="D434" s="16" t="e">
        <f>IF(VLOOKUP($A434,Rank!$A:$AH,D$4,0)&lt;&gt;"",IF(D$5&lt;&gt;$C$3,C434+1,C434),C434)</f>
        <v>#REF!</v>
      </c>
      <c r="E434" s="16" t="e">
        <f>IF(VLOOKUP($A434,Rank!$A:$AH,E$4,0)&lt;&gt;"",IF(E$5&lt;&gt;$C$3,D434+1,D434),D434)</f>
        <v>#REF!</v>
      </c>
      <c r="F434" s="16" t="e">
        <f>IF(VLOOKUP($A434,Rank!$A:$AH,F$4,0)&lt;&gt;"",IF(F$5&lt;&gt;$C$3,D434+1,D434),D434)</f>
        <v>#REF!</v>
      </c>
      <c r="G434" s="16" t="e">
        <f>IF(VLOOKUP($A434,Rank!$A:$AH,G$4,0)&lt;&gt;"",IF(G$5&lt;&gt;$C$3,F434+1,F434),F434)</f>
        <v>#REF!</v>
      </c>
      <c r="H434" s="16" t="e">
        <f>IF(VLOOKUP($A434,Rank!$A:$AH,H$4,0)&lt;&gt;"",IF(H$5&lt;&gt;$C$3,G434+1,G434),G434)</f>
        <v>#REF!</v>
      </c>
      <c r="I434" s="16" t="e">
        <f>IF(VLOOKUP($A434,Rank!$A:$AH,I$4,0)&lt;&gt;"",IF(I$5&lt;&gt;$C$3,H434+1,H434),H434)</f>
        <v>#REF!</v>
      </c>
      <c r="J434" s="16" t="e">
        <f>IF(VLOOKUP($A434,Rank!$A:$AH,J$4,0)&lt;&gt;"",IF(J$5&lt;&gt;$C$3,I434+1,I434),I434)</f>
        <v>#REF!</v>
      </c>
      <c r="K434" s="16" t="e">
        <f>IF(VLOOKUP($A434,Rank!$A:$AH,K$4,0)&lt;&gt;"",IF(K$5&lt;&gt;$C$3,J434+1,J434),J434)</f>
        <v>#REF!</v>
      </c>
      <c r="L434" s="16" t="e">
        <f>IF(VLOOKUP($A434,Rank!$A:$AH,L$4,0)&lt;&gt;"",IF($L$5&lt;&gt;$C$3,K434+1,K434),K434)</f>
        <v>#REF!</v>
      </c>
      <c r="M434" s="16" t="e">
        <f>IF(VLOOKUP($A434,Rank!$A:$AH,M$4,0)&lt;&gt;"",IF(M$5&lt;&gt;$C$3,L434+1,L434),L434)</f>
        <v>#REF!</v>
      </c>
      <c r="N434" s="16" t="e">
        <f>IF(VLOOKUP($A434,Rank!$A:$AH,N$4,0)&lt;&gt;"",IF(N$5&lt;&gt;$C$3,M434+1,M434),M434)</f>
        <v>#REF!</v>
      </c>
      <c r="O434" s="16" t="e">
        <f>IF(VLOOKUP($A434,Rank!$A:$AH,O$4,0)&lt;&gt;"",IF(O$5&lt;&gt;$C$3,N434+1,N434),N434)</f>
        <v>#REF!</v>
      </c>
      <c r="P434" s="16" t="e">
        <f>IF(VLOOKUP($A434,Rank!$A:$AH,P$4,0)&lt;&gt;"",IF(P$5&lt;&gt;$C$3,O434+1,O434),O434)</f>
        <v>#REF!</v>
      </c>
      <c r="Q434" s="16" t="e">
        <f>IF(VLOOKUP($A434,Rank!$A:$AH,Q$4,0)&lt;&gt;"",IF(Q$5&lt;&gt;$C$3,P434+1,P434),P434)</f>
        <v>#REF!</v>
      </c>
      <c r="R434" s="16" t="e">
        <f>IF(VLOOKUP($A434,Rank!$A:$AH,R$4,0)&lt;&gt;"",IF(R$5&lt;&gt;$C$3,Q434+1,Q434),Q434)</f>
        <v>#REF!</v>
      </c>
      <c r="S434" s="16" t="e">
        <f>IF(VLOOKUP($A434,Rank!$A:$AH,S$4,0)&lt;&gt;"",IF(S$5&lt;&gt;$C$3,R434+1,R434),R434)</f>
        <v>#REF!</v>
      </c>
      <c r="T434" s="16" t="e">
        <f>IF(VLOOKUP($A434,Rank!$A:$AH,T$4,0)&lt;&gt;"",IF(T$5&lt;&gt;$C$3,S434+1,S434),S434)</f>
        <v>#REF!</v>
      </c>
      <c r="U434" s="16" t="e">
        <f>IF(VLOOKUP($A434,Rank!$A:$AH,U$4,0)&lt;&gt;"",IF(U$5&lt;&gt;$C$3,T434+1,T434),T434)</f>
        <v>#REF!</v>
      </c>
      <c r="V434" s="16" t="e">
        <f>IF(VLOOKUP($A434,Rank!$A:$AH,V$4,0)&lt;&gt;"",IF($V$5&lt;&gt;$C$3,U434+1,U434),U434)</f>
        <v>#REF!</v>
      </c>
      <c r="W434" s="16" t="e">
        <f>IF(VLOOKUP($A434,Rank!$A:$AH,W$4,0)&lt;&gt;"",IF(W$5&lt;&gt;$C$3,V434+1,V434),V434)</f>
        <v>#REF!</v>
      </c>
      <c r="X434" s="16" t="e">
        <f>IF(VLOOKUP($A434,Rank!$A:$AH,X$4,0)&lt;&gt;"",IF(X$5&lt;&gt;$C$3,W434+1,W434),W434)</f>
        <v>#REF!</v>
      </c>
      <c r="Z434" s="16" t="e">
        <f>IFERROR(VLOOKUP($A434,Rank!$A:$AH,D$4,0)*IF(IF(VLOOKUP($A434,Rank!$A:$AH,D$4,0)&lt;&gt;"",IF(D$5&lt;&gt;$C$3,C434+1,C434),C434)&lt;=6,1,0),0)+IF(VLOOKUP($A434,Rank!$A:$AH,D$4,0)&lt;&gt;"",IF(D$5&lt;&gt;$C$3,C434+1,C434),C434)*0.001</f>
        <v>#REF!</v>
      </c>
      <c r="AA434" s="16" t="e">
        <f>IFERROR(VLOOKUP($A434,Rank!$A:$AH,E$4,0)*IF(IF(VLOOKUP($A434,Rank!$A:$AH,E$4,0)&lt;&gt;"",IF(E$5&lt;&gt;$C$3,D434+1,D434),D434)&lt;=6,1,0),0)+IF(VLOOKUP($A434,Rank!$A:$AH,E$4,0)&lt;&gt;"",IF(E$5&lt;&gt;$C$3,D434+1,D434),D434)*0.001</f>
        <v>#REF!</v>
      </c>
      <c r="AB434" s="16" t="e">
        <f>IFERROR(VLOOKUP($A434,Rank!$A:$AH,F$4,0)*IF(IF(VLOOKUP($A434,Rank!$A:$AH,F$4,0)&lt;&gt;"",IF(F$5&lt;&gt;$C$3,E434+1,E434),E434)&lt;=6,1,0),0)+IF(VLOOKUP($A434,Rank!$A:$AH,F$4,0)&lt;&gt;"",IF(F$5&lt;&gt;$C$3,E434+1,E434),E434)*0.001</f>
        <v>#REF!</v>
      </c>
      <c r="AC434" s="16" t="e">
        <f>IFERROR(VLOOKUP($A434,Rank!$A:$AH,G$4,0)*IF(IF(VLOOKUP($A434,Rank!$A:$AH,G$4,0)&lt;&gt;"",IF(G$5&lt;&gt;$C$3,F434+1,F434),F434)&lt;=6,1,0),0)+IF(VLOOKUP($A434,Rank!$A:$AH,G$4,0)&lt;&gt;"",IF(G$5&lt;&gt;$C$3,F434+1,F434),F434)*0.001</f>
        <v>#REF!</v>
      </c>
      <c r="AD434" s="16" t="e">
        <f>IFERROR(VLOOKUP($A434,Rank!$A:$AH,H$4,0)*IF(IF(VLOOKUP($A434,Rank!$A:$AH,H$4,0)&lt;&gt;"",IF(H$5&lt;&gt;$C$3,G434+1,G434),G434)&lt;=6,1,0),0)+IF(VLOOKUP($A434,Rank!$A:$AH,H$4,0)&lt;&gt;"",IF(H$5&lt;&gt;$C$3,G434+1,G434),G434)*0.001</f>
        <v>#REF!</v>
      </c>
      <c r="AE434" s="16" t="e">
        <f>IFERROR(VLOOKUP($A434,Rank!$A:$AH,I$4,0)*IF(IF(VLOOKUP($A434,Rank!$A:$AH,I$4,0)&lt;&gt;"",IF(I$5&lt;&gt;$C$3,H434+1,H434),H434)&lt;=6,1,0),0)+IF(VLOOKUP($A434,Rank!$A:$AH,I$4,0)&lt;&gt;"",IF(I$5&lt;&gt;$C$3,H434+1,H434),H434)*0.001</f>
        <v>#REF!</v>
      </c>
      <c r="AF434" s="16" t="e">
        <f>IFERROR(VLOOKUP($A434,Rank!$A:$AH,J$4,0)*IF(IF(VLOOKUP($A434,Rank!$A:$AH,J$4,0)&lt;&gt;"",IF(J$5&lt;&gt;$C$3,I434+1,I434),I434)&lt;=6,1,0),0)+IF(VLOOKUP($A434,Rank!$A:$AH,J$4,0)&lt;&gt;"",IF(J$5&lt;&gt;$C$3,I434+1,I434),I434)*0.001</f>
        <v>#REF!</v>
      </c>
      <c r="AG434" s="16" t="e">
        <f>IFERROR(VLOOKUP($A434,Rank!$A:$AH,K$4,0)*IF(IF(VLOOKUP($A434,Rank!$A:$AH,K$4,0)&lt;&gt;"",IF(K$5&lt;&gt;$C$3,J434+1,J434),J434)&lt;=6,1,0),0)+IF(VLOOKUP($A434,Rank!$A:$AH,K$4,0)&lt;&gt;"",IF(K$5&lt;&gt;$C$3,J434+1,J434),J434)*0.001</f>
        <v>#REF!</v>
      </c>
      <c r="AH434" s="16" t="e">
        <f>IFERROR(VLOOKUP($A434,Rank!$A:$AH,L$4,0)*IF(IF(VLOOKUP($A434,Rank!$A:$AH,L$4,0)&lt;&gt;"",IF(L$5&lt;&gt;$C$3,K434+1,K434),K434)&lt;=6,1,0),0)+IF(VLOOKUP($A434,Rank!$A:$AH,L$4,0)&lt;&gt;"",IF(L$5&lt;&gt;$C$3,K434+1,K434),K434)*0.001</f>
        <v>#REF!</v>
      </c>
      <c r="AI434" s="16" t="e">
        <f>IFERROR(VLOOKUP($A434,Rank!$A:$AH,M$4,0)*IF(IF(VLOOKUP($A434,Rank!$A:$AH,M$4,0)&lt;&gt;"",IF(M$5&lt;&gt;$C$3,L434+1,L434),L434)&lt;=6,1,0),0)+IF(VLOOKUP($A434,Rank!$A:$AH,M$4,0)&lt;&gt;"",IF(M$5&lt;&gt;$C$3,L434+1,L434),L434)*0.001</f>
        <v>#REF!</v>
      </c>
      <c r="AJ434" s="16" t="e">
        <f>IFERROR(VLOOKUP($A434,Rank!$A:$AH,N$4,0)*IF(IF(VLOOKUP($A434,Rank!$A:$AH,N$4,0)&lt;&gt;"",IF(N$5&lt;&gt;$C$3,M434+1,M434),M434)&lt;=6,1,0),0)+IF(VLOOKUP($A434,Rank!$A:$AH,N$4,0)&lt;&gt;"",IF(N$5&lt;&gt;$C$3,M434+1,M434),M434)*0.001</f>
        <v>#REF!</v>
      </c>
      <c r="AK434" s="16" t="e">
        <f>IFERROR(VLOOKUP($A434,Rank!$A:$AH,O$4,0)*IF(IF(VLOOKUP($A434,Rank!$A:$AH,O$4,0)&lt;&gt;"",IF(O$5&lt;&gt;$C$3,N434+1,N434),N434)&lt;=6,1,0),0)+IF(VLOOKUP($A434,Rank!$A:$AH,O$4,0)&lt;&gt;"",IF(O$5&lt;&gt;$C$3,N434+1,N434),N434)*0.001</f>
        <v>#REF!</v>
      </c>
      <c r="AL434" s="16" t="e">
        <f>IFERROR(VLOOKUP($A434,Rank!$A:$AH,P$4,0)*IF(IF(VLOOKUP($A434,Rank!$A:$AH,P$4,0)&lt;&gt;"",IF(P$5&lt;&gt;$C$3,O434+1,O434),O434)&lt;=6,1,0),0)+IF(VLOOKUP($A434,Rank!$A:$AH,P$4,0)&lt;&gt;"",IF(P$5&lt;&gt;$C$3,O434+1,O434),O434)*0.001</f>
        <v>#REF!</v>
      </c>
      <c r="AM434" s="16" t="e">
        <f>IFERROR(VLOOKUP($A434,Rank!$A:$AH,Q$4,0)*IF(IF(VLOOKUP($A434,Rank!$A:$AH,Q$4,0)&lt;&gt;"",IF(Q$5&lt;&gt;$C$3,P434+1,P434),P434)&lt;=6,1,0),0)+IF(VLOOKUP($A434,Rank!$A:$AH,Q$4,0)&lt;&gt;"",IF(Q$5&lt;&gt;$C$3,P434+1,P434),P434)*0.001</f>
        <v>#REF!</v>
      </c>
      <c r="AN434" s="16" t="e">
        <f>IFERROR(VLOOKUP($A434,Rank!$A:$AH,R$4,0)*IF(IF(VLOOKUP($A434,Rank!$A:$AH,R$4,0)&lt;&gt;"",IF(R$5&lt;&gt;$C$3,Q434+1,Q434),Q434)&lt;=6,1,0),0)+IF(VLOOKUP($A434,Rank!$A:$AH,R$4,0)&lt;&gt;"",IF(R$5&lt;&gt;$C$3,Q434+1,Q434),Q434)*0.001</f>
        <v>#REF!</v>
      </c>
      <c r="AO434" s="16" t="e">
        <f>IFERROR(VLOOKUP($A434,Rank!$A:$AH,S$4,0)*IF(IF(VLOOKUP($A434,Rank!$A:$AH,S$4,0)&lt;&gt;"",IF(S$5&lt;&gt;$C$3,R434+1,R434),R434)&lt;=6,1,0),0)+IF(VLOOKUP($A434,Rank!$A:$AH,S$4,0)&lt;&gt;"",IF($S$5&lt;&gt;$C$3,R434+1,R434),R434)*0.001</f>
        <v>#REF!</v>
      </c>
      <c r="AP434" s="16" t="e">
        <f>IFERROR(VLOOKUP($A434,Rank!$A:$AH,T$4,0)*IF(IF(VLOOKUP($A434,Rank!$A:$AH,T$4,0)&lt;&gt;"",IF(T$5&lt;&gt;$C$3,S434+1,S434),S434)&lt;=6,1,0),0)+IF(VLOOKUP($A434,Rank!$A:$AH,T$4,0)&lt;&gt;"",IF($T$5&lt;&gt;$C$3,S434+1,S434),S434)*0.001</f>
        <v>#REF!</v>
      </c>
      <c r="AQ434" s="16" t="e">
        <f>IFERROR(VLOOKUP($A434,Rank!$A:$AH,U$4,0)*IF(IF(VLOOKUP($A434,Rank!$A:$AH,U$4,0)&lt;&gt;"",IF(U$5&lt;&gt;$C$3,T434+1,T434),T434)&lt;=6,1,0),0)+IF(VLOOKUP($A434,Rank!$A:$AH,U$4,0)&lt;&gt;"",IF($U$5&lt;&gt;$C$3,T434+1,T434),T434)*0.001</f>
        <v>#REF!</v>
      </c>
      <c r="AR434" s="16" t="e">
        <f>IFERROR(VLOOKUP($A434,Rank!$A:$AH,V$4,0)*IF(IF(VLOOKUP($A434,Rank!$A:$AH,V$4,0)&lt;&gt;"",IF(V$5&lt;&gt;$C$3,U434+1,U434),U434)&lt;=6,1,0),0)+IF(VLOOKUP($A434,Rank!$A:$AH,V$4,0)&lt;&gt;"",IF($V$5&lt;&gt;$C$3,U434+1,U434),U434)*0.001</f>
        <v>#REF!</v>
      </c>
      <c r="AS434" s="16" t="e">
        <f>IFERROR(VLOOKUP($A434,Rank!$A:$AH,W$4,0)*IF(IF(VLOOKUP($A434,Rank!$A:$AH,W$4,0)&lt;&gt;"",IF(W$5&lt;&gt;$C$3,V434+1,V434),V434)&lt;=6,1,0),0)+IF(VLOOKUP($A434,Rank!$A:$AH,W$4,0)&lt;&gt;"",IF($W$5&lt;&gt;$C$3,V434+1,V434),V434)*0.001</f>
        <v>#REF!</v>
      </c>
      <c r="AT434" s="16" t="e">
        <f>IFERROR(VLOOKUP($A434,Rank!$A:$AH,X$4,0)*IF(IF(VLOOKUP($A434,Rank!$A:$AH,X$4,0)&lt;&gt;"",IF(X$5&lt;&gt;$C$3,W434+1,W434),W434)&lt;=6,1,0),0)+IF(VLOOKUP($A434,Rank!$A:$AH,X$4,0)&lt;&gt;"",IF($X$5&lt;&gt;$C$3,W434+1,W434),W434)*0.001</f>
        <v>#REF!</v>
      </c>
      <c r="AV434" t="e">
        <f t="shared" si="134"/>
        <v>#REF!</v>
      </c>
      <c r="AW434" t="e">
        <f t="shared" si="135"/>
        <v>#REF!</v>
      </c>
      <c r="AX434" t="e">
        <f t="shared" si="136"/>
        <v>#REF!</v>
      </c>
      <c r="AY434" t="e">
        <f t="shared" si="137"/>
        <v>#REF!</v>
      </c>
      <c r="AZ434" t="e">
        <f t="shared" si="138"/>
        <v>#REF!</v>
      </c>
      <c r="BA434" t="e">
        <f t="shared" si="139"/>
        <v>#REF!</v>
      </c>
      <c r="BB434" t="e">
        <f t="shared" si="140"/>
        <v>#REF!</v>
      </c>
      <c r="BC434" t="e">
        <f t="shared" si="141"/>
        <v>#REF!</v>
      </c>
      <c r="BD434" t="e">
        <f t="shared" si="142"/>
        <v>#REF!</v>
      </c>
      <c r="BE434" t="e">
        <f t="shared" si="143"/>
        <v>#REF!</v>
      </c>
      <c r="BF434" t="e">
        <f t="shared" si="144"/>
        <v>#REF!</v>
      </c>
      <c r="BG434" t="e">
        <f t="shared" si="145"/>
        <v>#REF!</v>
      </c>
      <c r="BH434" t="e">
        <f t="shared" si="146"/>
        <v>#REF!</v>
      </c>
      <c r="BI434" t="e">
        <f t="shared" si="147"/>
        <v>#REF!</v>
      </c>
      <c r="BJ434" t="e">
        <f t="shared" si="148"/>
        <v>#REF!</v>
      </c>
      <c r="BK434" t="e">
        <f t="shared" si="149"/>
        <v>#REF!</v>
      </c>
      <c r="BL434" t="e">
        <f t="shared" si="150"/>
        <v>#REF!</v>
      </c>
      <c r="BM434" t="e">
        <f t="shared" si="151"/>
        <v>#REF!</v>
      </c>
      <c r="BN434" t="e">
        <f t="shared" si="152"/>
        <v>#REF!</v>
      </c>
      <c r="BO434" t="e">
        <f t="shared" si="153"/>
        <v>#REF!</v>
      </c>
      <c r="BP434" t="e">
        <f t="shared" si="154"/>
        <v>#REF!</v>
      </c>
    </row>
    <row r="435" spans="1:68" x14ac:dyDescent="0.3">
      <c r="A435" t="e">
        <f>+Rank!#REF!</f>
        <v>#REF!</v>
      </c>
      <c r="B435" s="16">
        <f t="shared" si="133"/>
        <v>0</v>
      </c>
      <c r="C435" s="16">
        <v>0</v>
      </c>
      <c r="D435" s="16" t="e">
        <f>IF(VLOOKUP($A435,Rank!$A:$AH,D$4,0)&lt;&gt;"",IF(D$5&lt;&gt;$C$3,C435+1,C435),C435)</f>
        <v>#REF!</v>
      </c>
      <c r="E435" s="16" t="e">
        <f>IF(VLOOKUP($A435,Rank!$A:$AH,E$4,0)&lt;&gt;"",IF(E$5&lt;&gt;$C$3,D435+1,D435),D435)</f>
        <v>#REF!</v>
      </c>
      <c r="F435" s="16" t="e">
        <f>IF(VLOOKUP($A435,Rank!$A:$AH,F$4,0)&lt;&gt;"",IF(F$5&lt;&gt;$C$3,D435+1,D435),D435)</f>
        <v>#REF!</v>
      </c>
      <c r="G435" s="16" t="e">
        <f>IF(VLOOKUP($A435,Rank!$A:$AH,G$4,0)&lt;&gt;"",IF(G$5&lt;&gt;$C$3,F435+1,F435),F435)</f>
        <v>#REF!</v>
      </c>
      <c r="H435" s="16" t="e">
        <f>IF(VLOOKUP($A435,Rank!$A:$AH,H$4,0)&lt;&gt;"",IF(H$5&lt;&gt;$C$3,G435+1,G435),G435)</f>
        <v>#REF!</v>
      </c>
      <c r="I435" s="16" t="e">
        <f>IF(VLOOKUP($A435,Rank!$A:$AH,I$4,0)&lt;&gt;"",IF(I$5&lt;&gt;$C$3,H435+1,H435),H435)</f>
        <v>#REF!</v>
      </c>
      <c r="J435" s="16" t="e">
        <f>IF(VLOOKUP($A435,Rank!$A:$AH,J$4,0)&lt;&gt;"",IF(J$5&lt;&gt;$C$3,I435+1,I435),I435)</f>
        <v>#REF!</v>
      </c>
      <c r="K435" s="16" t="e">
        <f>IF(VLOOKUP($A435,Rank!$A:$AH,K$4,0)&lt;&gt;"",IF(K$5&lt;&gt;$C$3,J435+1,J435),J435)</f>
        <v>#REF!</v>
      </c>
      <c r="L435" s="16" t="e">
        <f>IF(VLOOKUP($A435,Rank!$A:$AH,L$4,0)&lt;&gt;"",IF($L$5&lt;&gt;$C$3,K435+1,K435),K435)</f>
        <v>#REF!</v>
      </c>
      <c r="M435" s="16" t="e">
        <f>IF(VLOOKUP($A435,Rank!$A:$AH,M$4,0)&lt;&gt;"",IF(M$5&lt;&gt;$C$3,L435+1,L435),L435)</f>
        <v>#REF!</v>
      </c>
      <c r="N435" s="16" t="e">
        <f>IF(VLOOKUP($A435,Rank!$A:$AH,N$4,0)&lt;&gt;"",IF(N$5&lt;&gt;$C$3,M435+1,M435),M435)</f>
        <v>#REF!</v>
      </c>
      <c r="O435" s="16" t="e">
        <f>IF(VLOOKUP($A435,Rank!$A:$AH,O$4,0)&lt;&gt;"",IF(O$5&lt;&gt;$C$3,N435+1,N435),N435)</f>
        <v>#REF!</v>
      </c>
      <c r="P435" s="16" t="e">
        <f>IF(VLOOKUP($A435,Rank!$A:$AH,P$4,0)&lt;&gt;"",IF(P$5&lt;&gt;$C$3,O435+1,O435),O435)</f>
        <v>#REF!</v>
      </c>
      <c r="Q435" s="16" t="e">
        <f>IF(VLOOKUP($A435,Rank!$A:$AH,Q$4,0)&lt;&gt;"",IF(Q$5&lt;&gt;$C$3,P435+1,P435),P435)</f>
        <v>#REF!</v>
      </c>
      <c r="R435" s="16" t="e">
        <f>IF(VLOOKUP($A435,Rank!$A:$AH,R$4,0)&lt;&gt;"",IF(R$5&lt;&gt;$C$3,Q435+1,Q435),Q435)</f>
        <v>#REF!</v>
      </c>
      <c r="S435" s="16" t="e">
        <f>IF(VLOOKUP($A435,Rank!$A:$AH,S$4,0)&lt;&gt;"",IF(S$5&lt;&gt;$C$3,R435+1,R435),R435)</f>
        <v>#REF!</v>
      </c>
      <c r="T435" s="16" t="e">
        <f>IF(VLOOKUP($A435,Rank!$A:$AH,T$4,0)&lt;&gt;"",IF(T$5&lt;&gt;$C$3,S435+1,S435),S435)</f>
        <v>#REF!</v>
      </c>
      <c r="U435" s="16" t="e">
        <f>IF(VLOOKUP($A435,Rank!$A:$AH,U$4,0)&lt;&gt;"",IF(U$5&lt;&gt;$C$3,T435+1,T435),T435)</f>
        <v>#REF!</v>
      </c>
      <c r="V435" s="16" t="e">
        <f>IF(VLOOKUP($A435,Rank!$A:$AH,V$4,0)&lt;&gt;"",IF($V$5&lt;&gt;$C$3,U435+1,U435),U435)</f>
        <v>#REF!</v>
      </c>
      <c r="W435" s="16" t="e">
        <f>IF(VLOOKUP($A435,Rank!$A:$AH,W$4,0)&lt;&gt;"",IF(W$5&lt;&gt;$C$3,V435+1,V435),V435)</f>
        <v>#REF!</v>
      </c>
      <c r="X435" s="16" t="e">
        <f>IF(VLOOKUP($A435,Rank!$A:$AH,X$4,0)&lt;&gt;"",IF(X$5&lt;&gt;$C$3,W435+1,W435),W435)</f>
        <v>#REF!</v>
      </c>
      <c r="Z435" s="16" t="e">
        <f>IFERROR(VLOOKUP($A435,Rank!$A:$AH,D$4,0)*IF(IF(VLOOKUP($A435,Rank!$A:$AH,D$4,0)&lt;&gt;"",IF(D$5&lt;&gt;$C$3,C435+1,C435),C435)&lt;=6,1,0),0)+IF(VLOOKUP($A435,Rank!$A:$AH,D$4,0)&lt;&gt;"",IF(D$5&lt;&gt;$C$3,C435+1,C435),C435)*0.001</f>
        <v>#REF!</v>
      </c>
      <c r="AA435" s="16" t="e">
        <f>IFERROR(VLOOKUP($A435,Rank!$A:$AH,E$4,0)*IF(IF(VLOOKUP($A435,Rank!$A:$AH,E$4,0)&lt;&gt;"",IF(E$5&lt;&gt;$C$3,D435+1,D435),D435)&lt;=6,1,0),0)+IF(VLOOKUP($A435,Rank!$A:$AH,E$4,0)&lt;&gt;"",IF(E$5&lt;&gt;$C$3,D435+1,D435),D435)*0.001</f>
        <v>#REF!</v>
      </c>
      <c r="AB435" s="16" t="e">
        <f>IFERROR(VLOOKUP($A435,Rank!$A:$AH,F$4,0)*IF(IF(VLOOKUP($A435,Rank!$A:$AH,F$4,0)&lt;&gt;"",IF(F$5&lt;&gt;$C$3,E435+1,E435),E435)&lt;=6,1,0),0)+IF(VLOOKUP($A435,Rank!$A:$AH,F$4,0)&lt;&gt;"",IF(F$5&lt;&gt;$C$3,E435+1,E435),E435)*0.001</f>
        <v>#REF!</v>
      </c>
      <c r="AC435" s="16" t="e">
        <f>IFERROR(VLOOKUP($A435,Rank!$A:$AH,G$4,0)*IF(IF(VLOOKUP($A435,Rank!$A:$AH,G$4,0)&lt;&gt;"",IF(G$5&lt;&gt;$C$3,F435+1,F435),F435)&lt;=6,1,0),0)+IF(VLOOKUP($A435,Rank!$A:$AH,G$4,0)&lt;&gt;"",IF(G$5&lt;&gt;$C$3,F435+1,F435),F435)*0.001</f>
        <v>#REF!</v>
      </c>
      <c r="AD435" s="16" t="e">
        <f>IFERROR(VLOOKUP($A435,Rank!$A:$AH,H$4,0)*IF(IF(VLOOKUP($A435,Rank!$A:$AH,H$4,0)&lt;&gt;"",IF(H$5&lt;&gt;$C$3,G435+1,G435),G435)&lt;=6,1,0),0)+IF(VLOOKUP($A435,Rank!$A:$AH,H$4,0)&lt;&gt;"",IF(H$5&lt;&gt;$C$3,G435+1,G435),G435)*0.001</f>
        <v>#REF!</v>
      </c>
      <c r="AE435" s="16" t="e">
        <f>IFERROR(VLOOKUP($A435,Rank!$A:$AH,I$4,0)*IF(IF(VLOOKUP($A435,Rank!$A:$AH,I$4,0)&lt;&gt;"",IF(I$5&lt;&gt;$C$3,H435+1,H435),H435)&lt;=6,1,0),0)+IF(VLOOKUP($A435,Rank!$A:$AH,I$4,0)&lt;&gt;"",IF(I$5&lt;&gt;$C$3,H435+1,H435),H435)*0.001</f>
        <v>#REF!</v>
      </c>
      <c r="AF435" s="16" t="e">
        <f>IFERROR(VLOOKUP($A435,Rank!$A:$AH,J$4,0)*IF(IF(VLOOKUP($A435,Rank!$A:$AH,J$4,0)&lt;&gt;"",IF(J$5&lt;&gt;$C$3,I435+1,I435),I435)&lt;=6,1,0),0)+IF(VLOOKUP($A435,Rank!$A:$AH,J$4,0)&lt;&gt;"",IF(J$5&lt;&gt;$C$3,I435+1,I435),I435)*0.001</f>
        <v>#REF!</v>
      </c>
      <c r="AG435" s="16" t="e">
        <f>IFERROR(VLOOKUP($A435,Rank!$A:$AH,K$4,0)*IF(IF(VLOOKUP($A435,Rank!$A:$AH,K$4,0)&lt;&gt;"",IF(K$5&lt;&gt;$C$3,J435+1,J435),J435)&lt;=6,1,0),0)+IF(VLOOKUP($A435,Rank!$A:$AH,K$4,0)&lt;&gt;"",IF(K$5&lt;&gt;$C$3,J435+1,J435),J435)*0.001</f>
        <v>#REF!</v>
      </c>
      <c r="AH435" s="16" t="e">
        <f>IFERROR(VLOOKUP($A435,Rank!$A:$AH,L$4,0)*IF(IF(VLOOKUP($A435,Rank!$A:$AH,L$4,0)&lt;&gt;"",IF(L$5&lt;&gt;$C$3,K435+1,K435),K435)&lt;=6,1,0),0)+IF(VLOOKUP($A435,Rank!$A:$AH,L$4,0)&lt;&gt;"",IF(L$5&lt;&gt;$C$3,K435+1,K435),K435)*0.001</f>
        <v>#REF!</v>
      </c>
      <c r="AI435" s="16" t="e">
        <f>IFERROR(VLOOKUP($A435,Rank!$A:$AH,M$4,0)*IF(IF(VLOOKUP($A435,Rank!$A:$AH,M$4,0)&lt;&gt;"",IF(M$5&lt;&gt;$C$3,L435+1,L435),L435)&lt;=6,1,0),0)+IF(VLOOKUP($A435,Rank!$A:$AH,M$4,0)&lt;&gt;"",IF(M$5&lt;&gt;$C$3,L435+1,L435),L435)*0.001</f>
        <v>#REF!</v>
      </c>
      <c r="AJ435" s="16" t="e">
        <f>IFERROR(VLOOKUP($A435,Rank!$A:$AH,N$4,0)*IF(IF(VLOOKUP($A435,Rank!$A:$AH,N$4,0)&lt;&gt;"",IF(N$5&lt;&gt;$C$3,M435+1,M435),M435)&lt;=6,1,0),0)+IF(VLOOKUP($A435,Rank!$A:$AH,N$4,0)&lt;&gt;"",IF(N$5&lt;&gt;$C$3,M435+1,M435),M435)*0.001</f>
        <v>#REF!</v>
      </c>
      <c r="AK435" s="16" t="e">
        <f>IFERROR(VLOOKUP($A435,Rank!$A:$AH,O$4,0)*IF(IF(VLOOKUP($A435,Rank!$A:$AH,O$4,0)&lt;&gt;"",IF(O$5&lt;&gt;$C$3,N435+1,N435),N435)&lt;=6,1,0),0)+IF(VLOOKUP($A435,Rank!$A:$AH,O$4,0)&lt;&gt;"",IF(O$5&lt;&gt;$C$3,N435+1,N435),N435)*0.001</f>
        <v>#REF!</v>
      </c>
      <c r="AL435" s="16" t="e">
        <f>IFERROR(VLOOKUP($A435,Rank!$A:$AH,P$4,0)*IF(IF(VLOOKUP($A435,Rank!$A:$AH,P$4,0)&lt;&gt;"",IF(P$5&lt;&gt;$C$3,O435+1,O435),O435)&lt;=6,1,0),0)+IF(VLOOKUP($A435,Rank!$A:$AH,P$4,0)&lt;&gt;"",IF(P$5&lt;&gt;$C$3,O435+1,O435),O435)*0.001</f>
        <v>#REF!</v>
      </c>
      <c r="AM435" s="16" t="e">
        <f>IFERROR(VLOOKUP($A435,Rank!$A:$AH,Q$4,0)*IF(IF(VLOOKUP($A435,Rank!$A:$AH,Q$4,0)&lt;&gt;"",IF(Q$5&lt;&gt;$C$3,P435+1,P435),P435)&lt;=6,1,0),0)+IF(VLOOKUP($A435,Rank!$A:$AH,Q$4,0)&lt;&gt;"",IF(Q$5&lt;&gt;$C$3,P435+1,P435),P435)*0.001</f>
        <v>#REF!</v>
      </c>
      <c r="AN435" s="16" t="e">
        <f>IFERROR(VLOOKUP($A435,Rank!$A:$AH,R$4,0)*IF(IF(VLOOKUP($A435,Rank!$A:$AH,R$4,0)&lt;&gt;"",IF(R$5&lt;&gt;$C$3,Q435+1,Q435),Q435)&lt;=6,1,0),0)+IF(VLOOKUP($A435,Rank!$A:$AH,R$4,0)&lt;&gt;"",IF(R$5&lt;&gt;$C$3,Q435+1,Q435),Q435)*0.001</f>
        <v>#REF!</v>
      </c>
      <c r="AO435" s="16" t="e">
        <f>IFERROR(VLOOKUP($A435,Rank!$A:$AH,S$4,0)*IF(IF(VLOOKUP($A435,Rank!$A:$AH,S$4,0)&lt;&gt;"",IF(S$5&lt;&gt;$C$3,R435+1,R435),R435)&lt;=6,1,0),0)+IF(VLOOKUP($A435,Rank!$A:$AH,S$4,0)&lt;&gt;"",IF($S$5&lt;&gt;$C$3,R435+1,R435),R435)*0.001</f>
        <v>#REF!</v>
      </c>
      <c r="AP435" s="16" t="e">
        <f>IFERROR(VLOOKUP($A435,Rank!$A:$AH,T$4,0)*IF(IF(VLOOKUP($A435,Rank!$A:$AH,T$4,0)&lt;&gt;"",IF(T$5&lt;&gt;$C$3,S435+1,S435),S435)&lt;=6,1,0),0)+IF(VLOOKUP($A435,Rank!$A:$AH,T$4,0)&lt;&gt;"",IF($T$5&lt;&gt;$C$3,S435+1,S435),S435)*0.001</f>
        <v>#REF!</v>
      </c>
      <c r="AQ435" s="16" t="e">
        <f>IFERROR(VLOOKUP($A435,Rank!$A:$AH,U$4,0)*IF(IF(VLOOKUP($A435,Rank!$A:$AH,U$4,0)&lt;&gt;"",IF(U$5&lt;&gt;$C$3,T435+1,T435),T435)&lt;=6,1,0),0)+IF(VLOOKUP($A435,Rank!$A:$AH,U$4,0)&lt;&gt;"",IF($U$5&lt;&gt;$C$3,T435+1,T435),T435)*0.001</f>
        <v>#REF!</v>
      </c>
      <c r="AR435" s="16" t="e">
        <f>IFERROR(VLOOKUP($A435,Rank!$A:$AH,V$4,0)*IF(IF(VLOOKUP($A435,Rank!$A:$AH,V$4,0)&lt;&gt;"",IF(V$5&lt;&gt;$C$3,U435+1,U435),U435)&lt;=6,1,0),0)+IF(VLOOKUP($A435,Rank!$A:$AH,V$4,0)&lt;&gt;"",IF($V$5&lt;&gt;$C$3,U435+1,U435),U435)*0.001</f>
        <v>#REF!</v>
      </c>
      <c r="AS435" s="16" t="e">
        <f>IFERROR(VLOOKUP($A435,Rank!$A:$AH,W$4,0)*IF(IF(VLOOKUP($A435,Rank!$A:$AH,W$4,0)&lt;&gt;"",IF(W$5&lt;&gt;$C$3,V435+1,V435),V435)&lt;=6,1,0),0)+IF(VLOOKUP($A435,Rank!$A:$AH,W$4,0)&lt;&gt;"",IF($W$5&lt;&gt;$C$3,V435+1,V435),V435)*0.001</f>
        <v>#REF!</v>
      </c>
      <c r="AT435" s="16" t="e">
        <f>IFERROR(VLOOKUP($A435,Rank!$A:$AH,X$4,0)*IF(IF(VLOOKUP($A435,Rank!$A:$AH,X$4,0)&lt;&gt;"",IF(X$5&lt;&gt;$C$3,W435+1,W435),W435)&lt;=6,1,0),0)+IF(VLOOKUP($A435,Rank!$A:$AH,X$4,0)&lt;&gt;"",IF($X$5&lt;&gt;$C$3,W435+1,W435),W435)*0.001</f>
        <v>#REF!</v>
      </c>
      <c r="AV435" t="e">
        <f t="shared" si="134"/>
        <v>#REF!</v>
      </c>
      <c r="AW435" t="e">
        <f t="shared" si="135"/>
        <v>#REF!</v>
      </c>
      <c r="AX435" t="e">
        <f t="shared" si="136"/>
        <v>#REF!</v>
      </c>
      <c r="AY435" t="e">
        <f t="shared" si="137"/>
        <v>#REF!</v>
      </c>
      <c r="AZ435" t="e">
        <f t="shared" si="138"/>
        <v>#REF!</v>
      </c>
      <c r="BA435" t="e">
        <f t="shared" si="139"/>
        <v>#REF!</v>
      </c>
      <c r="BB435" t="e">
        <f t="shared" si="140"/>
        <v>#REF!</v>
      </c>
      <c r="BC435" t="e">
        <f t="shared" si="141"/>
        <v>#REF!</v>
      </c>
      <c r="BD435" t="e">
        <f t="shared" si="142"/>
        <v>#REF!</v>
      </c>
      <c r="BE435" t="e">
        <f t="shared" si="143"/>
        <v>#REF!</v>
      </c>
      <c r="BF435" t="e">
        <f t="shared" si="144"/>
        <v>#REF!</v>
      </c>
      <c r="BG435" t="e">
        <f t="shared" si="145"/>
        <v>#REF!</v>
      </c>
      <c r="BH435" t="e">
        <f t="shared" si="146"/>
        <v>#REF!</v>
      </c>
      <c r="BI435" t="e">
        <f t="shared" si="147"/>
        <v>#REF!</v>
      </c>
      <c r="BJ435" t="e">
        <f t="shared" si="148"/>
        <v>#REF!</v>
      </c>
      <c r="BK435" t="e">
        <f t="shared" si="149"/>
        <v>#REF!</v>
      </c>
      <c r="BL435" t="e">
        <f t="shared" si="150"/>
        <v>#REF!</v>
      </c>
      <c r="BM435" t="e">
        <f t="shared" si="151"/>
        <v>#REF!</v>
      </c>
      <c r="BN435" t="e">
        <f t="shared" si="152"/>
        <v>#REF!</v>
      </c>
      <c r="BO435" t="e">
        <f t="shared" si="153"/>
        <v>#REF!</v>
      </c>
      <c r="BP435" t="e">
        <f t="shared" si="154"/>
        <v>#REF!</v>
      </c>
    </row>
    <row r="436" spans="1:68" x14ac:dyDescent="0.3">
      <c r="A436" t="e">
        <f>+Rank!#REF!</f>
        <v>#REF!</v>
      </c>
      <c r="B436" s="16">
        <f t="shared" si="133"/>
        <v>0</v>
      </c>
      <c r="C436" s="16">
        <v>0</v>
      </c>
      <c r="D436" s="16" t="e">
        <f>IF(VLOOKUP($A436,Rank!$A:$AH,D$4,0)&lt;&gt;"",IF(D$5&lt;&gt;$C$3,C436+1,C436),C436)</f>
        <v>#REF!</v>
      </c>
      <c r="E436" s="16" t="e">
        <f>IF(VLOOKUP($A436,Rank!$A:$AH,E$4,0)&lt;&gt;"",IF(E$5&lt;&gt;$C$3,D436+1,D436),D436)</f>
        <v>#REF!</v>
      </c>
      <c r="F436" s="16" t="e">
        <f>IF(VLOOKUP($A436,Rank!$A:$AH,F$4,0)&lt;&gt;"",IF(F$5&lt;&gt;$C$3,D436+1,D436),D436)</f>
        <v>#REF!</v>
      </c>
      <c r="G436" s="16" t="e">
        <f>IF(VLOOKUP($A436,Rank!$A:$AH,G$4,0)&lt;&gt;"",IF(G$5&lt;&gt;$C$3,F436+1,F436),F436)</f>
        <v>#REF!</v>
      </c>
      <c r="H436" s="16" t="e">
        <f>IF(VLOOKUP($A436,Rank!$A:$AH,H$4,0)&lt;&gt;"",IF(H$5&lt;&gt;$C$3,G436+1,G436),G436)</f>
        <v>#REF!</v>
      </c>
      <c r="I436" s="16" t="e">
        <f>IF(VLOOKUP($A436,Rank!$A:$AH,I$4,0)&lt;&gt;"",IF(I$5&lt;&gt;$C$3,H436+1,H436),H436)</f>
        <v>#REF!</v>
      </c>
      <c r="J436" s="16" t="e">
        <f>IF(VLOOKUP($A436,Rank!$A:$AH,J$4,0)&lt;&gt;"",IF(J$5&lt;&gt;$C$3,I436+1,I436),I436)</f>
        <v>#REF!</v>
      </c>
      <c r="K436" s="16" t="e">
        <f>IF(VLOOKUP($A436,Rank!$A:$AH,K$4,0)&lt;&gt;"",IF(K$5&lt;&gt;$C$3,J436+1,J436),J436)</f>
        <v>#REF!</v>
      </c>
      <c r="L436" s="16" t="e">
        <f>IF(VLOOKUP($A436,Rank!$A:$AH,L$4,0)&lt;&gt;"",IF($L$5&lt;&gt;$C$3,K436+1,K436),K436)</f>
        <v>#REF!</v>
      </c>
      <c r="M436" s="16" t="e">
        <f>IF(VLOOKUP($A436,Rank!$A:$AH,M$4,0)&lt;&gt;"",IF(M$5&lt;&gt;$C$3,L436+1,L436),L436)</f>
        <v>#REF!</v>
      </c>
      <c r="N436" s="16" t="e">
        <f>IF(VLOOKUP($A436,Rank!$A:$AH,N$4,0)&lt;&gt;"",IF(N$5&lt;&gt;$C$3,M436+1,M436),M436)</f>
        <v>#REF!</v>
      </c>
      <c r="O436" s="16" t="e">
        <f>IF(VLOOKUP($A436,Rank!$A:$AH,O$4,0)&lt;&gt;"",IF(O$5&lt;&gt;$C$3,N436+1,N436),N436)</f>
        <v>#REF!</v>
      </c>
      <c r="P436" s="16" t="e">
        <f>IF(VLOOKUP($A436,Rank!$A:$AH,P$4,0)&lt;&gt;"",IF(P$5&lt;&gt;$C$3,O436+1,O436),O436)</f>
        <v>#REF!</v>
      </c>
      <c r="Q436" s="16" t="e">
        <f>IF(VLOOKUP($A436,Rank!$A:$AH,Q$4,0)&lt;&gt;"",IF(Q$5&lt;&gt;$C$3,P436+1,P436),P436)</f>
        <v>#REF!</v>
      </c>
      <c r="R436" s="16" t="e">
        <f>IF(VLOOKUP($A436,Rank!$A:$AH,R$4,0)&lt;&gt;"",IF(R$5&lt;&gt;$C$3,Q436+1,Q436),Q436)</f>
        <v>#REF!</v>
      </c>
      <c r="S436" s="16" t="e">
        <f>IF(VLOOKUP($A436,Rank!$A:$AH,S$4,0)&lt;&gt;"",IF(S$5&lt;&gt;$C$3,R436+1,R436),R436)</f>
        <v>#REF!</v>
      </c>
      <c r="T436" s="16" t="e">
        <f>IF(VLOOKUP($A436,Rank!$A:$AH,T$4,0)&lt;&gt;"",IF(T$5&lt;&gt;$C$3,S436+1,S436),S436)</f>
        <v>#REF!</v>
      </c>
      <c r="U436" s="16" t="e">
        <f>IF(VLOOKUP($A436,Rank!$A:$AH,U$4,0)&lt;&gt;"",IF(U$5&lt;&gt;$C$3,T436+1,T436),T436)</f>
        <v>#REF!</v>
      </c>
      <c r="V436" s="16" t="e">
        <f>IF(VLOOKUP($A436,Rank!$A:$AH,V$4,0)&lt;&gt;"",IF($V$5&lt;&gt;$C$3,U436+1,U436),U436)</f>
        <v>#REF!</v>
      </c>
      <c r="W436" s="16" t="e">
        <f>IF(VLOOKUP($A436,Rank!$A:$AH,W$4,0)&lt;&gt;"",IF(W$5&lt;&gt;$C$3,V436+1,V436),V436)</f>
        <v>#REF!</v>
      </c>
      <c r="X436" s="16" t="e">
        <f>IF(VLOOKUP($A436,Rank!$A:$AH,X$4,0)&lt;&gt;"",IF(X$5&lt;&gt;$C$3,W436+1,W436),W436)</f>
        <v>#REF!</v>
      </c>
      <c r="Z436" s="16" t="e">
        <f>IFERROR(VLOOKUP($A436,Rank!$A:$AH,D$4,0)*IF(IF(VLOOKUP($A436,Rank!$A:$AH,D$4,0)&lt;&gt;"",IF(D$5&lt;&gt;$C$3,C436+1,C436),C436)&lt;=6,1,0),0)+IF(VLOOKUP($A436,Rank!$A:$AH,D$4,0)&lt;&gt;"",IF(D$5&lt;&gt;$C$3,C436+1,C436),C436)*0.001</f>
        <v>#REF!</v>
      </c>
      <c r="AA436" s="16" t="e">
        <f>IFERROR(VLOOKUP($A436,Rank!$A:$AH,E$4,0)*IF(IF(VLOOKUP($A436,Rank!$A:$AH,E$4,0)&lt;&gt;"",IF(E$5&lt;&gt;$C$3,D436+1,D436),D436)&lt;=6,1,0),0)+IF(VLOOKUP($A436,Rank!$A:$AH,E$4,0)&lt;&gt;"",IF(E$5&lt;&gt;$C$3,D436+1,D436),D436)*0.001</f>
        <v>#REF!</v>
      </c>
      <c r="AB436" s="16" t="e">
        <f>IFERROR(VLOOKUP($A436,Rank!$A:$AH,F$4,0)*IF(IF(VLOOKUP($A436,Rank!$A:$AH,F$4,0)&lt;&gt;"",IF(F$5&lt;&gt;$C$3,E436+1,E436),E436)&lt;=6,1,0),0)+IF(VLOOKUP($A436,Rank!$A:$AH,F$4,0)&lt;&gt;"",IF(F$5&lt;&gt;$C$3,E436+1,E436),E436)*0.001</f>
        <v>#REF!</v>
      </c>
      <c r="AC436" s="16" t="e">
        <f>IFERROR(VLOOKUP($A436,Rank!$A:$AH,G$4,0)*IF(IF(VLOOKUP($A436,Rank!$A:$AH,G$4,0)&lt;&gt;"",IF(G$5&lt;&gt;$C$3,F436+1,F436),F436)&lt;=6,1,0),0)+IF(VLOOKUP($A436,Rank!$A:$AH,G$4,0)&lt;&gt;"",IF(G$5&lt;&gt;$C$3,F436+1,F436),F436)*0.001</f>
        <v>#REF!</v>
      </c>
      <c r="AD436" s="16" t="e">
        <f>IFERROR(VLOOKUP($A436,Rank!$A:$AH,H$4,0)*IF(IF(VLOOKUP($A436,Rank!$A:$AH,H$4,0)&lt;&gt;"",IF(H$5&lt;&gt;$C$3,G436+1,G436),G436)&lt;=6,1,0),0)+IF(VLOOKUP($A436,Rank!$A:$AH,H$4,0)&lt;&gt;"",IF(H$5&lt;&gt;$C$3,G436+1,G436),G436)*0.001</f>
        <v>#REF!</v>
      </c>
      <c r="AE436" s="16" t="e">
        <f>IFERROR(VLOOKUP($A436,Rank!$A:$AH,I$4,0)*IF(IF(VLOOKUP($A436,Rank!$A:$AH,I$4,0)&lt;&gt;"",IF(I$5&lt;&gt;$C$3,H436+1,H436),H436)&lt;=6,1,0),0)+IF(VLOOKUP($A436,Rank!$A:$AH,I$4,0)&lt;&gt;"",IF(I$5&lt;&gt;$C$3,H436+1,H436),H436)*0.001</f>
        <v>#REF!</v>
      </c>
      <c r="AF436" s="16" t="e">
        <f>IFERROR(VLOOKUP($A436,Rank!$A:$AH,J$4,0)*IF(IF(VLOOKUP($A436,Rank!$A:$AH,J$4,0)&lt;&gt;"",IF(J$5&lt;&gt;$C$3,I436+1,I436),I436)&lt;=6,1,0),0)+IF(VLOOKUP($A436,Rank!$A:$AH,J$4,0)&lt;&gt;"",IF(J$5&lt;&gt;$C$3,I436+1,I436),I436)*0.001</f>
        <v>#REF!</v>
      </c>
      <c r="AG436" s="16" t="e">
        <f>IFERROR(VLOOKUP($A436,Rank!$A:$AH,K$4,0)*IF(IF(VLOOKUP($A436,Rank!$A:$AH,K$4,0)&lt;&gt;"",IF(K$5&lt;&gt;$C$3,J436+1,J436),J436)&lt;=6,1,0),0)+IF(VLOOKUP($A436,Rank!$A:$AH,K$4,0)&lt;&gt;"",IF(K$5&lt;&gt;$C$3,J436+1,J436),J436)*0.001</f>
        <v>#REF!</v>
      </c>
      <c r="AH436" s="16" t="e">
        <f>IFERROR(VLOOKUP($A436,Rank!$A:$AH,L$4,0)*IF(IF(VLOOKUP($A436,Rank!$A:$AH,L$4,0)&lt;&gt;"",IF(L$5&lt;&gt;$C$3,K436+1,K436),K436)&lt;=6,1,0),0)+IF(VLOOKUP($A436,Rank!$A:$AH,L$4,0)&lt;&gt;"",IF(L$5&lt;&gt;$C$3,K436+1,K436),K436)*0.001</f>
        <v>#REF!</v>
      </c>
      <c r="AI436" s="16" t="e">
        <f>IFERROR(VLOOKUP($A436,Rank!$A:$AH,M$4,0)*IF(IF(VLOOKUP($A436,Rank!$A:$AH,M$4,0)&lt;&gt;"",IF(M$5&lt;&gt;$C$3,L436+1,L436),L436)&lt;=6,1,0),0)+IF(VLOOKUP($A436,Rank!$A:$AH,M$4,0)&lt;&gt;"",IF(M$5&lt;&gt;$C$3,L436+1,L436),L436)*0.001</f>
        <v>#REF!</v>
      </c>
      <c r="AJ436" s="16" t="e">
        <f>IFERROR(VLOOKUP($A436,Rank!$A:$AH,N$4,0)*IF(IF(VLOOKUP($A436,Rank!$A:$AH,N$4,0)&lt;&gt;"",IF(N$5&lt;&gt;$C$3,M436+1,M436),M436)&lt;=6,1,0),0)+IF(VLOOKUP($A436,Rank!$A:$AH,N$4,0)&lt;&gt;"",IF(N$5&lt;&gt;$C$3,M436+1,M436),M436)*0.001</f>
        <v>#REF!</v>
      </c>
      <c r="AK436" s="16" t="e">
        <f>IFERROR(VLOOKUP($A436,Rank!$A:$AH,O$4,0)*IF(IF(VLOOKUP($A436,Rank!$A:$AH,O$4,0)&lt;&gt;"",IF(O$5&lt;&gt;$C$3,N436+1,N436),N436)&lt;=6,1,0),0)+IF(VLOOKUP($A436,Rank!$A:$AH,O$4,0)&lt;&gt;"",IF(O$5&lt;&gt;$C$3,N436+1,N436),N436)*0.001</f>
        <v>#REF!</v>
      </c>
      <c r="AL436" s="16" t="e">
        <f>IFERROR(VLOOKUP($A436,Rank!$A:$AH,P$4,0)*IF(IF(VLOOKUP($A436,Rank!$A:$AH,P$4,0)&lt;&gt;"",IF(P$5&lt;&gt;$C$3,O436+1,O436),O436)&lt;=6,1,0),0)+IF(VLOOKUP($A436,Rank!$A:$AH,P$4,0)&lt;&gt;"",IF(P$5&lt;&gt;$C$3,O436+1,O436),O436)*0.001</f>
        <v>#REF!</v>
      </c>
      <c r="AM436" s="16" t="e">
        <f>IFERROR(VLOOKUP($A436,Rank!$A:$AH,Q$4,0)*IF(IF(VLOOKUP($A436,Rank!$A:$AH,Q$4,0)&lt;&gt;"",IF(Q$5&lt;&gt;$C$3,P436+1,P436),P436)&lt;=6,1,0),0)+IF(VLOOKUP($A436,Rank!$A:$AH,Q$4,0)&lt;&gt;"",IF(Q$5&lt;&gt;$C$3,P436+1,P436),P436)*0.001</f>
        <v>#REF!</v>
      </c>
      <c r="AN436" s="16" t="e">
        <f>IFERROR(VLOOKUP($A436,Rank!$A:$AH,R$4,0)*IF(IF(VLOOKUP($A436,Rank!$A:$AH,R$4,0)&lt;&gt;"",IF(R$5&lt;&gt;$C$3,Q436+1,Q436),Q436)&lt;=6,1,0),0)+IF(VLOOKUP($A436,Rank!$A:$AH,R$4,0)&lt;&gt;"",IF(R$5&lt;&gt;$C$3,Q436+1,Q436),Q436)*0.001</f>
        <v>#REF!</v>
      </c>
      <c r="AO436" s="16" t="e">
        <f>IFERROR(VLOOKUP($A436,Rank!$A:$AH,S$4,0)*IF(IF(VLOOKUP($A436,Rank!$A:$AH,S$4,0)&lt;&gt;"",IF(S$5&lt;&gt;$C$3,R436+1,R436),R436)&lt;=6,1,0),0)+IF(VLOOKUP($A436,Rank!$A:$AH,S$4,0)&lt;&gt;"",IF($S$5&lt;&gt;$C$3,R436+1,R436),R436)*0.001</f>
        <v>#REF!</v>
      </c>
      <c r="AP436" s="16" t="e">
        <f>IFERROR(VLOOKUP($A436,Rank!$A:$AH,T$4,0)*IF(IF(VLOOKUP($A436,Rank!$A:$AH,T$4,0)&lt;&gt;"",IF(T$5&lt;&gt;$C$3,S436+1,S436),S436)&lt;=6,1,0),0)+IF(VLOOKUP($A436,Rank!$A:$AH,T$4,0)&lt;&gt;"",IF($T$5&lt;&gt;$C$3,S436+1,S436),S436)*0.001</f>
        <v>#REF!</v>
      </c>
      <c r="AQ436" s="16" t="e">
        <f>IFERROR(VLOOKUP($A436,Rank!$A:$AH,U$4,0)*IF(IF(VLOOKUP($A436,Rank!$A:$AH,U$4,0)&lt;&gt;"",IF(U$5&lt;&gt;$C$3,T436+1,T436),T436)&lt;=6,1,0),0)+IF(VLOOKUP($A436,Rank!$A:$AH,U$4,0)&lt;&gt;"",IF($U$5&lt;&gt;$C$3,T436+1,T436),T436)*0.001</f>
        <v>#REF!</v>
      </c>
      <c r="AR436" s="16" t="e">
        <f>IFERROR(VLOOKUP($A436,Rank!$A:$AH,V$4,0)*IF(IF(VLOOKUP($A436,Rank!$A:$AH,V$4,0)&lt;&gt;"",IF(V$5&lt;&gt;$C$3,U436+1,U436),U436)&lt;=6,1,0),0)+IF(VLOOKUP($A436,Rank!$A:$AH,V$4,0)&lt;&gt;"",IF($V$5&lt;&gt;$C$3,U436+1,U436),U436)*0.001</f>
        <v>#REF!</v>
      </c>
      <c r="AS436" s="16" t="e">
        <f>IFERROR(VLOOKUP($A436,Rank!$A:$AH,W$4,0)*IF(IF(VLOOKUP($A436,Rank!$A:$AH,W$4,0)&lt;&gt;"",IF(W$5&lt;&gt;$C$3,V436+1,V436),V436)&lt;=6,1,0),0)+IF(VLOOKUP($A436,Rank!$A:$AH,W$4,0)&lt;&gt;"",IF($W$5&lt;&gt;$C$3,V436+1,V436),V436)*0.001</f>
        <v>#REF!</v>
      </c>
      <c r="AT436" s="16" t="e">
        <f>IFERROR(VLOOKUP($A436,Rank!$A:$AH,X$4,0)*IF(IF(VLOOKUP($A436,Rank!$A:$AH,X$4,0)&lt;&gt;"",IF(X$5&lt;&gt;$C$3,W436+1,W436),W436)&lt;=6,1,0),0)+IF(VLOOKUP($A436,Rank!$A:$AH,X$4,0)&lt;&gt;"",IF($X$5&lt;&gt;$C$3,W436+1,W436),W436)*0.001</f>
        <v>#REF!</v>
      </c>
      <c r="AV436" t="e">
        <f t="shared" si="134"/>
        <v>#REF!</v>
      </c>
      <c r="AW436" t="e">
        <f t="shared" si="135"/>
        <v>#REF!</v>
      </c>
      <c r="AX436" t="e">
        <f t="shared" si="136"/>
        <v>#REF!</v>
      </c>
      <c r="AY436" t="e">
        <f t="shared" si="137"/>
        <v>#REF!</v>
      </c>
      <c r="AZ436" t="e">
        <f t="shared" si="138"/>
        <v>#REF!</v>
      </c>
      <c r="BA436" t="e">
        <f t="shared" si="139"/>
        <v>#REF!</v>
      </c>
      <c r="BB436" t="e">
        <f t="shared" si="140"/>
        <v>#REF!</v>
      </c>
      <c r="BC436" t="e">
        <f t="shared" si="141"/>
        <v>#REF!</v>
      </c>
      <c r="BD436" t="e">
        <f t="shared" si="142"/>
        <v>#REF!</v>
      </c>
      <c r="BE436" t="e">
        <f t="shared" si="143"/>
        <v>#REF!</v>
      </c>
      <c r="BF436" t="e">
        <f t="shared" si="144"/>
        <v>#REF!</v>
      </c>
      <c r="BG436" t="e">
        <f t="shared" si="145"/>
        <v>#REF!</v>
      </c>
      <c r="BH436" t="e">
        <f t="shared" si="146"/>
        <v>#REF!</v>
      </c>
      <c r="BI436" t="e">
        <f t="shared" si="147"/>
        <v>#REF!</v>
      </c>
      <c r="BJ436" t="e">
        <f t="shared" si="148"/>
        <v>#REF!</v>
      </c>
      <c r="BK436" t="e">
        <f t="shared" si="149"/>
        <v>#REF!</v>
      </c>
      <c r="BL436" t="e">
        <f t="shared" si="150"/>
        <v>#REF!</v>
      </c>
      <c r="BM436" t="e">
        <f t="shared" si="151"/>
        <v>#REF!</v>
      </c>
      <c r="BN436" t="e">
        <f t="shared" si="152"/>
        <v>#REF!</v>
      </c>
      <c r="BO436" t="e">
        <f t="shared" si="153"/>
        <v>#REF!</v>
      </c>
      <c r="BP436" t="e">
        <f t="shared" si="154"/>
        <v>#REF!</v>
      </c>
    </row>
    <row r="437" spans="1:68" x14ac:dyDescent="0.3">
      <c r="A437" t="e">
        <f>+Rank!#REF!</f>
        <v>#REF!</v>
      </c>
      <c r="B437" s="16">
        <f t="shared" si="133"/>
        <v>0</v>
      </c>
      <c r="C437" s="16">
        <v>0</v>
      </c>
      <c r="D437" s="16" t="e">
        <f>IF(VLOOKUP($A437,Rank!$A:$AH,D$4,0)&lt;&gt;"",IF(D$5&lt;&gt;$C$3,C437+1,C437),C437)</f>
        <v>#REF!</v>
      </c>
      <c r="E437" s="16" t="e">
        <f>IF(VLOOKUP($A437,Rank!$A:$AH,E$4,0)&lt;&gt;"",IF(E$5&lt;&gt;$C$3,D437+1,D437),D437)</f>
        <v>#REF!</v>
      </c>
      <c r="F437" s="16" t="e">
        <f>IF(VLOOKUP($A437,Rank!$A:$AH,F$4,0)&lt;&gt;"",IF(F$5&lt;&gt;$C$3,D437+1,D437),D437)</f>
        <v>#REF!</v>
      </c>
      <c r="G437" s="16" t="e">
        <f>IF(VLOOKUP($A437,Rank!$A:$AH,G$4,0)&lt;&gt;"",IF(G$5&lt;&gt;$C$3,F437+1,F437),F437)</f>
        <v>#REF!</v>
      </c>
      <c r="H437" s="16" t="e">
        <f>IF(VLOOKUP($A437,Rank!$A:$AH,H$4,0)&lt;&gt;"",IF(H$5&lt;&gt;$C$3,G437+1,G437),G437)</f>
        <v>#REF!</v>
      </c>
      <c r="I437" s="16" t="e">
        <f>IF(VLOOKUP($A437,Rank!$A:$AH,I$4,0)&lt;&gt;"",IF(I$5&lt;&gt;$C$3,H437+1,H437),H437)</f>
        <v>#REF!</v>
      </c>
      <c r="J437" s="16" t="e">
        <f>IF(VLOOKUP($A437,Rank!$A:$AH,J$4,0)&lt;&gt;"",IF(J$5&lt;&gt;$C$3,I437+1,I437),I437)</f>
        <v>#REF!</v>
      </c>
      <c r="K437" s="16" t="e">
        <f>IF(VLOOKUP($A437,Rank!$A:$AH,K$4,0)&lt;&gt;"",IF(K$5&lt;&gt;$C$3,J437+1,J437),J437)</f>
        <v>#REF!</v>
      </c>
      <c r="L437" s="16" t="e">
        <f>IF(VLOOKUP($A437,Rank!$A:$AH,L$4,0)&lt;&gt;"",IF($L$5&lt;&gt;$C$3,K437+1,K437),K437)</f>
        <v>#REF!</v>
      </c>
      <c r="M437" s="16" t="e">
        <f>IF(VLOOKUP($A437,Rank!$A:$AH,M$4,0)&lt;&gt;"",IF(M$5&lt;&gt;$C$3,L437+1,L437),L437)</f>
        <v>#REF!</v>
      </c>
      <c r="N437" s="16" t="e">
        <f>IF(VLOOKUP($A437,Rank!$A:$AH,N$4,0)&lt;&gt;"",IF(N$5&lt;&gt;$C$3,M437+1,M437),M437)</f>
        <v>#REF!</v>
      </c>
      <c r="O437" s="16" t="e">
        <f>IF(VLOOKUP($A437,Rank!$A:$AH,O$4,0)&lt;&gt;"",IF(O$5&lt;&gt;$C$3,N437+1,N437),N437)</f>
        <v>#REF!</v>
      </c>
      <c r="P437" s="16" t="e">
        <f>IF(VLOOKUP($A437,Rank!$A:$AH,P$4,0)&lt;&gt;"",IF(P$5&lt;&gt;$C$3,O437+1,O437),O437)</f>
        <v>#REF!</v>
      </c>
      <c r="Q437" s="16" t="e">
        <f>IF(VLOOKUP($A437,Rank!$A:$AH,Q$4,0)&lt;&gt;"",IF(Q$5&lt;&gt;$C$3,P437+1,P437),P437)</f>
        <v>#REF!</v>
      </c>
      <c r="R437" s="16" t="e">
        <f>IF(VLOOKUP($A437,Rank!$A:$AH,R$4,0)&lt;&gt;"",IF(R$5&lt;&gt;$C$3,Q437+1,Q437),Q437)</f>
        <v>#REF!</v>
      </c>
      <c r="S437" s="16" t="e">
        <f>IF(VLOOKUP($A437,Rank!$A:$AH,S$4,0)&lt;&gt;"",IF(S$5&lt;&gt;$C$3,R437+1,R437),R437)</f>
        <v>#REF!</v>
      </c>
      <c r="T437" s="16" t="e">
        <f>IF(VLOOKUP($A437,Rank!$A:$AH,T$4,0)&lt;&gt;"",IF(T$5&lt;&gt;$C$3,S437+1,S437),S437)</f>
        <v>#REF!</v>
      </c>
      <c r="U437" s="16" t="e">
        <f>IF(VLOOKUP($A437,Rank!$A:$AH,U$4,0)&lt;&gt;"",IF(U$5&lt;&gt;$C$3,T437+1,T437),T437)</f>
        <v>#REF!</v>
      </c>
      <c r="V437" s="16" t="e">
        <f>IF(VLOOKUP($A437,Rank!$A:$AH,V$4,0)&lt;&gt;"",IF($V$5&lt;&gt;$C$3,U437+1,U437),U437)</f>
        <v>#REF!</v>
      </c>
      <c r="W437" s="16" t="e">
        <f>IF(VLOOKUP($A437,Rank!$A:$AH,W$4,0)&lt;&gt;"",IF(W$5&lt;&gt;$C$3,V437+1,V437),V437)</f>
        <v>#REF!</v>
      </c>
      <c r="X437" s="16" t="e">
        <f>IF(VLOOKUP($A437,Rank!$A:$AH,X$4,0)&lt;&gt;"",IF(X$5&lt;&gt;$C$3,W437+1,W437),W437)</f>
        <v>#REF!</v>
      </c>
      <c r="Z437" s="16" t="e">
        <f>IFERROR(VLOOKUP($A437,Rank!$A:$AH,D$4,0)*IF(IF(VLOOKUP($A437,Rank!$A:$AH,D$4,0)&lt;&gt;"",IF(D$5&lt;&gt;$C$3,C437+1,C437),C437)&lt;=6,1,0),0)+IF(VLOOKUP($A437,Rank!$A:$AH,D$4,0)&lt;&gt;"",IF(D$5&lt;&gt;$C$3,C437+1,C437),C437)*0.001</f>
        <v>#REF!</v>
      </c>
      <c r="AA437" s="16" t="e">
        <f>IFERROR(VLOOKUP($A437,Rank!$A:$AH,E$4,0)*IF(IF(VLOOKUP($A437,Rank!$A:$AH,E$4,0)&lt;&gt;"",IF(E$5&lt;&gt;$C$3,D437+1,D437),D437)&lt;=6,1,0),0)+IF(VLOOKUP($A437,Rank!$A:$AH,E$4,0)&lt;&gt;"",IF(E$5&lt;&gt;$C$3,D437+1,D437),D437)*0.001</f>
        <v>#REF!</v>
      </c>
      <c r="AB437" s="16" t="e">
        <f>IFERROR(VLOOKUP($A437,Rank!$A:$AH,F$4,0)*IF(IF(VLOOKUP($A437,Rank!$A:$AH,F$4,0)&lt;&gt;"",IF(F$5&lt;&gt;$C$3,E437+1,E437),E437)&lt;=6,1,0),0)+IF(VLOOKUP($A437,Rank!$A:$AH,F$4,0)&lt;&gt;"",IF(F$5&lt;&gt;$C$3,E437+1,E437),E437)*0.001</f>
        <v>#REF!</v>
      </c>
      <c r="AC437" s="16" t="e">
        <f>IFERROR(VLOOKUP($A437,Rank!$A:$AH,G$4,0)*IF(IF(VLOOKUP($A437,Rank!$A:$AH,G$4,0)&lt;&gt;"",IF(G$5&lt;&gt;$C$3,F437+1,F437),F437)&lt;=6,1,0),0)+IF(VLOOKUP($A437,Rank!$A:$AH,G$4,0)&lt;&gt;"",IF(G$5&lt;&gt;$C$3,F437+1,F437),F437)*0.001</f>
        <v>#REF!</v>
      </c>
      <c r="AD437" s="16" t="e">
        <f>IFERROR(VLOOKUP($A437,Rank!$A:$AH,H$4,0)*IF(IF(VLOOKUP($A437,Rank!$A:$AH,H$4,0)&lt;&gt;"",IF(H$5&lt;&gt;$C$3,G437+1,G437),G437)&lt;=6,1,0),0)+IF(VLOOKUP($A437,Rank!$A:$AH,H$4,0)&lt;&gt;"",IF(H$5&lt;&gt;$C$3,G437+1,G437),G437)*0.001</f>
        <v>#REF!</v>
      </c>
      <c r="AE437" s="16" t="e">
        <f>IFERROR(VLOOKUP($A437,Rank!$A:$AH,I$4,0)*IF(IF(VLOOKUP($A437,Rank!$A:$AH,I$4,0)&lt;&gt;"",IF(I$5&lt;&gt;$C$3,H437+1,H437),H437)&lt;=6,1,0),0)+IF(VLOOKUP($A437,Rank!$A:$AH,I$4,0)&lt;&gt;"",IF(I$5&lt;&gt;$C$3,H437+1,H437),H437)*0.001</f>
        <v>#REF!</v>
      </c>
      <c r="AF437" s="16" t="e">
        <f>IFERROR(VLOOKUP($A437,Rank!$A:$AH,J$4,0)*IF(IF(VLOOKUP($A437,Rank!$A:$AH,J$4,0)&lt;&gt;"",IF(J$5&lt;&gt;$C$3,I437+1,I437),I437)&lt;=6,1,0),0)+IF(VLOOKUP($A437,Rank!$A:$AH,J$4,0)&lt;&gt;"",IF(J$5&lt;&gt;$C$3,I437+1,I437),I437)*0.001</f>
        <v>#REF!</v>
      </c>
      <c r="AG437" s="16" t="e">
        <f>IFERROR(VLOOKUP($A437,Rank!$A:$AH,K$4,0)*IF(IF(VLOOKUP($A437,Rank!$A:$AH,K$4,0)&lt;&gt;"",IF(K$5&lt;&gt;$C$3,J437+1,J437),J437)&lt;=6,1,0),0)+IF(VLOOKUP($A437,Rank!$A:$AH,K$4,0)&lt;&gt;"",IF(K$5&lt;&gt;$C$3,J437+1,J437),J437)*0.001</f>
        <v>#REF!</v>
      </c>
      <c r="AH437" s="16" t="e">
        <f>IFERROR(VLOOKUP($A437,Rank!$A:$AH,L$4,0)*IF(IF(VLOOKUP($A437,Rank!$A:$AH,L$4,0)&lt;&gt;"",IF(L$5&lt;&gt;$C$3,K437+1,K437),K437)&lt;=6,1,0),0)+IF(VLOOKUP($A437,Rank!$A:$AH,L$4,0)&lt;&gt;"",IF(L$5&lt;&gt;$C$3,K437+1,K437),K437)*0.001</f>
        <v>#REF!</v>
      </c>
      <c r="AI437" s="16" t="e">
        <f>IFERROR(VLOOKUP($A437,Rank!$A:$AH,M$4,0)*IF(IF(VLOOKUP($A437,Rank!$A:$AH,M$4,0)&lt;&gt;"",IF(M$5&lt;&gt;$C$3,L437+1,L437),L437)&lt;=6,1,0),0)+IF(VLOOKUP($A437,Rank!$A:$AH,M$4,0)&lt;&gt;"",IF(M$5&lt;&gt;$C$3,L437+1,L437),L437)*0.001</f>
        <v>#REF!</v>
      </c>
      <c r="AJ437" s="16" t="e">
        <f>IFERROR(VLOOKUP($A437,Rank!$A:$AH,N$4,0)*IF(IF(VLOOKUP($A437,Rank!$A:$AH,N$4,0)&lt;&gt;"",IF(N$5&lt;&gt;$C$3,M437+1,M437),M437)&lt;=6,1,0),0)+IF(VLOOKUP($A437,Rank!$A:$AH,N$4,0)&lt;&gt;"",IF(N$5&lt;&gt;$C$3,M437+1,M437),M437)*0.001</f>
        <v>#REF!</v>
      </c>
      <c r="AK437" s="16" t="e">
        <f>IFERROR(VLOOKUP($A437,Rank!$A:$AH,O$4,0)*IF(IF(VLOOKUP($A437,Rank!$A:$AH,O$4,0)&lt;&gt;"",IF(O$5&lt;&gt;$C$3,N437+1,N437),N437)&lt;=6,1,0),0)+IF(VLOOKUP($A437,Rank!$A:$AH,O$4,0)&lt;&gt;"",IF(O$5&lt;&gt;$C$3,N437+1,N437),N437)*0.001</f>
        <v>#REF!</v>
      </c>
      <c r="AL437" s="16" t="e">
        <f>IFERROR(VLOOKUP($A437,Rank!$A:$AH,P$4,0)*IF(IF(VLOOKUP($A437,Rank!$A:$AH,P$4,0)&lt;&gt;"",IF(P$5&lt;&gt;$C$3,O437+1,O437),O437)&lt;=6,1,0),0)+IF(VLOOKUP($A437,Rank!$A:$AH,P$4,0)&lt;&gt;"",IF(P$5&lt;&gt;$C$3,O437+1,O437),O437)*0.001</f>
        <v>#REF!</v>
      </c>
      <c r="AM437" s="16" t="e">
        <f>IFERROR(VLOOKUP($A437,Rank!$A:$AH,Q$4,0)*IF(IF(VLOOKUP($A437,Rank!$A:$AH,Q$4,0)&lt;&gt;"",IF(Q$5&lt;&gt;$C$3,P437+1,P437),P437)&lt;=6,1,0),0)+IF(VLOOKUP($A437,Rank!$A:$AH,Q$4,0)&lt;&gt;"",IF(Q$5&lt;&gt;$C$3,P437+1,P437),P437)*0.001</f>
        <v>#REF!</v>
      </c>
      <c r="AN437" s="16" t="e">
        <f>IFERROR(VLOOKUP($A437,Rank!$A:$AH,R$4,0)*IF(IF(VLOOKUP($A437,Rank!$A:$AH,R$4,0)&lt;&gt;"",IF(R$5&lt;&gt;$C$3,Q437+1,Q437),Q437)&lt;=6,1,0),0)+IF(VLOOKUP($A437,Rank!$A:$AH,R$4,0)&lt;&gt;"",IF(R$5&lt;&gt;$C$3,Q437+1,Q437),Q437)*0.001</f>
        <v>#REF!</v>
      </c>
      <c r="AO437" s="16" t="e">
        <f>IFERROR(VLOOKUP($A437,Rank!$A:$AH,S$4,0)*IF(IF(VLOOKUP($A437,Rank!$A:$AH,S$4,0)&lt;&gt;"",IF(S$5&lt;&gt;$C$3,R437+1,R437),R437)&lt;=6,1,0),0)+IF(VLOOKUP($A437,Rank!$A:$AH,S$4,0)&lt;&gt;"",IF($S$5&lt;&gt;$C$3,R437+1,R437),R437)*0.001</f>
        <v>#REF!</v>
      </c>
      <c r="AP437" s="16" t="e">
        <f>IFERROR(VLOOKUP($A437,Rank!$A:$AH,T$4,0)*IF(IF(VLOOKUP($A437,Rank!$A:$AH,T$4,0)&lt;&gt;"",IF(T$5&lt;&gt;$C$3,S437+1,S437),S437)&lt;=6,1,0),0)+IF(VLOOKUP($A437,Rank!$A:$AH,T$4,0)&lt;&gt;"",IF($T$5&lt;&gt;$C$3,S437+1,S437),S437)*0.001</f>
        <v>#REF!</v>
      </c>
      <c r="AQ437" s="16" t="e">
        <f>IFERROR(VLOOKUP($A437,Rank!$A:$AH,U$4,0)*IF(IF(VLOOKUP($A437,Rank!$A:$AH,U$4,0)&lt;&gt;"",IF(U$5&lt;&gt;$C$3,T437+1,T437),T437)&lt;=6,1,0),0)+IF(VLOOKUP($A437,Rank!$A:$AH,U$4,0)&lt;&gt;"",IF($U$5&lt;&gt;$C$3,T437+1,T437),T437)*0.001</f>
        <v>#REF!</v>
      </c>
      <c r="AR437" s="16" t="e">
        <f>IFERROR(VLOOKUP($A437,Rank!$A:$AH,V$4,0)*IF(IF(VLOOKUP($A437,Rank!$A:$AH,V$4,0)&lt;&gt;"",IF(V$5&lt;&gt;$C$3,U437+1,U437),U437)&lt;=6,1,0),0)+IF(VLOOKUP($A437,Rank!$A:$AH,V$4,0)&lt;&gt;"",IF($V$5&lt;&gt;$C$3,U437+1,U437),U437)*0.001</f>
        <v>#REF!</v>
      </c>
      <c r="AS437" s="16" t="e">
        <f>IFERROR(VLOOKUP($A437,Rank!$A:$AH,W$4,0)*IF(IF(VLOOKUP($A437,Rank!$A:$AH,W$4,0)&lt;&gt;"",IF(W$5&lt;&gt;$C$3,V437+1,V437),V437)&lt;=6,1,0),0)+IF(VLOOKUP($A437,Rank!$A:$AH,W$4,0)&lt;&gt;"",IF($W$5&lt;&gt;$C$3,V437+1,V437),V437)*0.001</f>
        <v>#REF!</v>
      </c>
      <c r="AT437" s="16" t="e">
        <f>IFERROR(VLOOKUP($A437,Rank!$A:$AH,X$4,0)*IF(IF(VLOOKUP($A437,Rank!$A:$AH,X$4,0)&lt;&gt;"",IF(X$5&lt;&gt;$C$3,W437+1,W437),W437)&lt;=6,1,0),0)+IF(VLOOKUP($A437,Rank!$A:$AH,X$4,0)&lt;&gt;"",IF($X$5&lt;&gt;$C$3,W437+1,W437),W437)*0.001</f>
        <v>#REF!</v>
      </c>
      <c r="AV437" t="e">
        <f t="shared" si="134"/>
        <v>#REF!</v>
      </c>
      <c r="AW437" t="e">
        <f t="shared" si="135"/>
        <v>#REF!</v>
      </c>
      <c r="AX437" t="e">
        <f t="shared" si="136"/>
        <v>#REF!</v>
      </c>
      <c r="AY437" t="e">
        <f t="shared" si="137"/>
        <v>#REF!</v>
      </c>
      <c r="AZ437" t="e">
        <f t="shared" si="138"/>
        <v>#REF!</v>
      </c>
      <c r="BA437" t="e">
        <f t="shared" si="139"/>
        <v>#REF!</v>
      </c>
      <c r="BB437" t="e">
        <f t="shared" si="140"/>
        <v>#REF!</v>
      </c>
      <c r="BC437" t="e">
        <f t="shared" si="141"/>
        <v>#REF!</v>
      </c>
      <c r="BD437" t="e">
        <f t="shared" si="142"/>
        <v>#REF!</v>
      </c>
      <c r="BE437" t="e">
        <f t="shared" si="143"/>
        <v>#REF!</v>
      </c>
      <c r="BF437" t="e">
        <f t="shared" si="144"/>
        <v>#REF!</v>
      </c>
      <c r="BG437" t="e">
        <f t="shared" si="145"/>
        <v>#REF!</v>
      </c>
      <c r="BH437" t="e">
        <f t="shared" si="146"/>
        <v>#REF!</v>
      </c>
      <c r="BI437" t="e">
        <f t="shared" si="147"/>
        <v>#REF!</v>
      </c>
      <c r="BJ437" t="e">
        <f t="shared" si="148"/>
        <v>#REF!</v>
      </c>
      <c r="BK437" t="e">
        <f t="shared" si="149"/>
        <v>#REF!</v>
      </c>
      <c r="BL437" t="e">
        <f t="shared" si="150"/>
        <v>#REF!</v>
      </c>
      <c r="BM437" t="e">
        <f t="shared" si="151"/>
        <v>#REF!</v>
      </c>
      <c r="BN437" t="e">
        <f t="shared" si="152"/>
        <v>#REF!</v>
      </c>
      <c r="BO437" t="e">
        <f t="shared" si="153"/>
        <v>#REF!</v>
      </c>
      <c r="BP437" t="e">
        <f t="shared" si="154"/>
        <v>#REF!</v>
      </c>
    </row>
    <row r="438" spans="1:68" x14ac:dyDescent="0.3">
      <c r="A438" t="e">
        <f>+Rank!#REF!</f>
        <v>#REF!</v>
      </c>
      <c r="B438" s="16">
        <f t="shared" si="133"/>
        <v>0</v>
      </c>
      <c r="C438" s="16">
        <v>0</v>
      </c>
      <c r="D438" s="16" t="e">
        <f>IF(VLOOKUP($A438,Rank!$A:$AH,D$4,0)&lt;&gt;"",IF(D$5&lt;&gt;$C$3,C438+1,C438),C438)</f>
        <v>#REF!</v>
      </c>
      <c r="E438" s="16" t="e">
        <f>IF(VLOOKUP($A438,Rank!$A:$AH,E$4,0)&lt;&gt;"",IF(E$5&lt;&gt;$C$3,D438+1,D438),D438)</f>
        <v>#REF!</v>
      </c>
      <c r="F438" s="16" t="e">
        <f>IF(VLOOKUP($A438,Rank!$A:$AH,F$4,0)&lt;&gt;"",IF(F$5&lt;&gt;$C$3,D438+1,D438),D438)</f>
        <v>#REF!</v>
      </c>
      <c r="G438" s="16" t="e">
        <f>IF(VLOOKUP($A438,Rank!$A:$AH,G$4,0)&lt;&gt;"",IF(G$5&lt;&gt;$C$3,F438+1,F438),F438)</f>
        <v>#REF!</v>
      </c>
      <c r="H438" s="16" t="e">
        <f>IF(VLOOKUP($A438,Rank!$A:$AH,H$4,0)&lt;&gt;"",IF(H$5&lt;&gt;$C$3,G438+1,G438),G438)</f>
        <v>#REF!</v>
      </c>
      <c r="I438" s="16" t="e">
        <f>IF(VLOOKUP($A438,Rank!$A:$AH,I$4,0)&lt;&gt;"",IF(I$5&lt;&gt;$C$3,H438+1,H438),H438)</f>
        <v>#REF!</v>
      </c>
      <c r="J438" s="16" t="e">
        <f>IF(VLOOKUP($A438,Rank!$A:$AH,J$4,0)&lt;&gt;"",IF(J$5&lt;&gt;$C$3,I438+1,I438),I438)</f>
        <v>#REF!</v>
      </c>
      <c r="K438" s="16" t="e">
        <f>IF(VLOOKUP($A438,Rank!$A:$AH,K$4,0)&lt;&gt;"",IF(K$5&lt;&gt;$C$3,J438+1,J438),J438)</f>
        <v>#REF!</v>
      </c>
      <c r="L438" s="16" t="e">
        <f>IF(VLOOKUP($A438,Rank!$A:$AH,L$4,0)&lt;&gt;"",IF($L$5&lt;&gt;$C$3,K438+1,K438),K438)</f>
        <v>#REF!</v>
      </c>
      <c r="M438" s="16" t="e">
        <f>IF(VLOOKUP($A438,Rank!$A:$AH,M$4,0)&lt;&gt;"",IF(M$5&lt;&gt;$C$3,L438+1,L438),L438)</f>
        <v>#REF!</v>
      </c>
      <c r="N438" s="16" t="e">
        <f>IF(VLOOKUP($A438,Rank!$A:$AH,N$4,0)&lt;&gt;"",IF(N$5&lt;&gt;$C$3,M438+1,M438),M438)</f>
        <v>#REF!</v>
      </c>
      <c r="O438" s="16" t="e">
        <f>IF(VLOOKUP($A438,Rank!$A:$AH,O$4,0)&lt;&gt;"",IF(O$5&lt;&gt;$C$3,N438+1,N438),N438)</f>
        <v>#REF!</v>
      </c>
      <c r="P438" s="16" t="e">
        <f>IF(VLOOKUP($A438,Rank!$A:$AH,P$4,0)&lt;&gt;"",IF(P$5&lt;&gt;$C$3,O438+1,O438),O438)</f>
        <v>#REF!</v>
      </c>
      <c r="Q438" s="16" t="e">
        <f>IF(VLOOKUP($A438,Rank!$A:$AH,Q$4,0)&lt;&gt;"",IF(Q$5&lt;&gt;$C$3,P438+1,P438),P438)</f>
        <v>#REF!</v>
      </c>
      <c r="R438" s="16" t="e">
        <f>IF(VLOOKUP($A438,Rank!$A:$AH,R$4,0)&lt;&gt;"",IF(R$5&lt;&gt;$C$3,Q438+1,Q438),Q438)</f>
        <v>#REF!</v>
      </c>
      <c r="S438" s="16" t="e">
        <f>IF(VLOOKUP($A438,Rank!$A:$AH,S$4,0)&lt;&gt;"",IF(S$5&lt;&gt;$C$3,R438+1,R438),R438)</f>
        <v>#REF!</v>
      </c>
      <c r="T438" s="16" t="e">
        <f>IF(VLOOKUP($A438,Rank!$A:$AH,T$4,0)&lt;&gt;"",IF(T$5&lt;&gt;$C$3,S438+1,S438),S438)</f>
        <v>#REF!</v>
      </c>
      <c r="U438" s="16" t="e">
        <f>IF(VLOOKUP($A438,Rank!$A:$AH,U$4,0)&lt;&gt;"",IF(U$5&lt;&gt;$C$3,T438+1,T438),T438)</f>
        <v>#REF!</v>
      </c>
      <c r="V438" s="16" t="e">
        <f>IF(VLOOKUP($A438,Rank!$A:$AH,V$4,0)&lt;&gt;"",IF($V$5&lt;&gt;$C$3,U438+1,U438),U438)</f>
        <v>#REF!</v>
      </c>
      <c r="W438" s="16" t="e">
        <f>IF(VLOOKUP($A438,Rank!$A:$AH,W$4,0)&lt;&gt;"",IF(W$5&lt;&gt;$C$3,V438+1,V438),V438)</f>
        <v>#REF!</v>
      </c>
      <c r="X438" s="16" t="e">
        <f>IF(VLOOKUP($A438,Rank!$A:$AH,X$4,0)&lt;&gt;"",IF(X$5&lt;&gt;$C$3,W438+1,W438),W438)</f>
        <v>#REF!</v>
      </c>
      <c r="Z438" s="16" t="e">
        <f>IFERROR(VLOOKUP($A438,Rank!$A:$AH,D$4,0)*IF(IF(VLOOKUP($A438,Rank!$A:$AH,D$4,0)&lt;&gt;"",IF(D$5&lt;&gt;$C$3,C438+1,C438),C438)&lt;=6,1,0),0)+IF(VLOOKUP($A438,Rank!$A:$AH,D$4,0)&lt;&gt;"",IF(D$5&lt;&gt;$C$3,C438+1,C438),C438)*0.001</f>
        <v>#REF!</v>
      </c>
      <c r="AA438" s="16" t="e">
        <f>IFERROR(VLOOKUP($A438,Rank!$A:$AH,E$4,0)*IF(IF(VLOOKUP($A438,Rank!$A:$AH,E$4,0)&lt;&gt;"",IF(E$5&lt;&gt;$C$3,D438+1,D438),D438)&lt;=6,1,0),0)+IF(VLOOKUP($A438,Rank!$A:$AH,E$4,0)&lt;&gt;"",IF(E$5&lt;&gt;$C$3,D438+1,D438),D438)*0.001</f>
        <v>#REF!</v>
      </c>
      <c r="AB438" s="16" t="e">
        <f>IFERROR(VLOOKUP($A438,Rank!$A:$AH,F$4,0)*IF(IF(VLOOKUP($A438,Rank!$A:$AH,F$4,0)&lt;&gt;"",IF(F$5&lt;&gt;$C$3,E438+1,E438),E438)&lt;=6,1,0),0)+IF(VLOOKUP($A438,Rank!$A:$AH,F$4,0)&lt;&gt;"",IF(F$5&lt;&gt;$C$3,E438+1,E438),E438)*0.001</f>
        <v>#REF!</v>
      </c>
      <c r="AC438" s="16" t="e">
        <f>IFERROR(VLOOKUP($A438,Rank!$A:$AH,G$4,0)*IF(IF(VLOOKUP($A438,Rank!$A:$AH,G$4,0)&lt;&gt;"",IF(G$5&lt;&gt;$C$3,F438+1,F438),F438)&lt;=6,1,0),0)+IF(VLOOKUP($A438,Rank!$A:$AH,G$4,0)&lt;&gt;"",IF(G$5&lt;&gt;$C$3,F438+1,F438),F438)*0.001</f>
        <v>#REF!</v>
      </c>
      <c r="AD438" s="16" t="e">
        <f>IFERROR(VLOOKUP($A438,Rank!$A:$AH,H$4,0)*IF(IF(VLOOKUP($A438,Rank!$A:$AH,H$4,0)&lt;&gt;"",IF(H$5&lt;&gt;$C$3,G438+1,G438),G438)&lt;=6,1,0),0)+IF(VLOOKUP($A438,Rank!$A:$AH,H$4,0)&lt;&gt;"",IF(H$5&lt;&gt;$C$3,G438+1,G438),G438)*0.001</f>
        <v>#REF!</v>
      </c>
      <c r="AE438" s="16" t="e">
        <f>IFERROR(VLOOKUP($A438,Rank!$A:$AH,I$4,0)*IF(IF(VLOOKUP($A438,Rank!$A:$AH,I$4,0)&lt;&gt;"",IF(I$5&lt;&gt;$C$3,H438+1,H438),H438)&lt;=6,1,0),0)+IF(VLOOKUP($A438,Rank!$A:$AH,I$4,0)&lt;&gt;"",IF(I$5&lt;&gt;$C$3,H438+1,H438),H438)*0.001</f>
        <v>#REF!</v>
      </c>
      <c r="AF438" s="16" t="e">
        <f>IFERROR(VLOOKUP($A438,Rank!$A:$AH,J$4,0)*IF(IF(VLOOKUP($A438,Rank!$A:$AH,J$4,0)&lt;&gt;"",IF(J$5&lt;&gt;$C$3,I438+1,I438),I438)&lt;=6,1,0),0)+IF(VLOOKUP($A438,Rank!$A:$AH,J$4,0)&lt;&gt;"",IF(J$5&lt;&gt;$C$3,I438+1,I438),I438)*0.001</f>
        <v>#REF!</v>
      </c>
      <c r="AG438" s="16" t="e">
        <f>IFERROR(VLOOKUP($A438,Rank!$A:$AH,K$4,0)*IF(IF(VLOOKUP($A438,Rank!$A:$AH,K$4,0)&lt;&gt;"",IF(K$5&lt;&gt;$C$3,J438+1,J438),J438)&lt;=6,1,0),0)+IF(VLOOKUP($A438,Rank!$A:$AH,K$4,0)&lt;&gt;"",IF(K$5&lt;&gt;$C$3,J438+1,J438),J438)*0.001</f>
        <v>#REF!</v>
      </c>
      <c r="AH438" s="16" t="e">
        <f>IFERROR(VLOOKUP($A438,Rank!$A:$AH,L$4,0)*IF(IF(VLOOKUP($A438,Rank!$A:$AH,L$4,0)&lt;&gt;"",IF(L$5&lt;&gt;$C$3,K438+1,K438),K438)&lt;=6,1,0),0)+IF(VLOOKUP($A438,Rank!$A:$AH,L$4,0)&lt;&gt;"",IF(L$5&lt;&gt;$C$3,K438+1,K438),K438)*0.001</f>
        <v>#REF!</v>
      </c>
      <c r="AI438" s="16" t="e">
        <f>IFERROR(VLOOKUP($A438,Rank!$A:$AH,M$4,0)*IF(IF(VLOOKUP($A438,Rank!$A:$AH,M$4,0)&lt;&gt;"",IF(M$5&lt;&gt;$C$3,L438+1,L438),L438)&lt;=6,1,0),0)+IF(VLOOKUP($A438,Rank!$A:$AH,M$4,0)&lt;&gt;"",IF(M$5&lt;&gt;$C$3,L438+1,L438),L438)*0.001</f>
        <v>#REF!</v>
      </c>
      <c r="AJ438" s="16" t="e">
        <f>IFERROR(VLOOKUP($A438,Rank!$A:$AH,N$4,0)*IF(IF(VLOOKUP($A438,Rank!$A:$AH,N$4,0)&lt;&gt;"",IF(N$5&lt;&gt;$C$3,M438+1,M438),M438)&lt;=6,1,0),0)+IF(VLOOKUP($A438,Rank!$A:$AH,N$4,0)&lt;&gt;"",IF(N$5&lt;&gt;$C$3,M438+1,M438),M438)*0.001</f>
        <v>#REF!</v>
      </c>
      <c r="AK438" s="16" t="e">
        <f>IFERROR(VLOOKUP($A438,Rank!$A:$AH,O$4,0)*IF(IF(VLOOKUP($A438,Rank!$A:$AH,O$4,0)&lt;&gt;"",IF(O$5&lt;&gt;$C$3,N438+1,N438),N438)&lt;=6,1,0),0)+IF(VLOOKUP($A438,Rank!$A:$AH,O$4,0)&lt;&gt;"",IF(O$5&lt;&gt;$C$3,N438+1,N438),N438)*0.001</f>
        <v>#REF!</v>
      </c>
      <c r="AL438" s="16" t="e">
        <f>IFERROR(VLOOKUP($A438,Rank!$A:$AH,P$4,0)*IF(IF(VLOOKUP($A438,Rank!$A:$AH,P$4,0)&lt;&gt;"",IF(P$5&lt;&gt;$C$3,O438+1,O438),O438)&lt;=6,1,0),0)+IF(VLOOKUP($A438,Rank!$A:$AH,P$4,0)&lt;&gt;"",IF(P$5&lt;&gt;$C$3,O438+1,O438),O438)*0.001</f>
        <v>#REF!</v>
      </c>
      <c r="AM438" s="16" t="e">
        <f>IFERROR(VLOOKUP($A438,Rank!$A:$AH,Q$4,0)*IF(IF(VLOOKUP($A438,Rank!$A:$AH,Q$4,0)&lt;&gt;"",IF(Q$5&lt;&gt;$C$3,P438+1,P438),P438)&lt;=6,1,0),0)+IF(VLOOKUP($A438,Rank!$A:$AH,Q$4,0)&lt;&gt;"",IF(Q$5&lt;&gt;$C$3,P438+1,P438),P438)*0.001</f>
        <v>#REF!</v>
      </c>
      <c r="AN438" s="16" t="e">
        <f>IFERROR(VLOOKUP($A438,Rank!$A:$AH,R$4,0)*IF(IF(VLOOKUP($A438,Rank!$A:$AH,R$4,0)&lt;&gt;"",IF(R$5&lt;&gt;$C$3,Q438+1,Q438),Q438)&lt;=6,1,0),0)+IF(VLOOKUP($A438,Rank!$A:$AH,R$4,0)&lt;&gt;"",IF(R$5&lt;&gt;$C$3,Q438+1,Q438),Q438)*0.001</f>
        <v>#REF!</v>
      </c>
      <c r="AO438" s="16" t="e">
        <f>IFERROR(VLOOKUP($A438,Rank!$A:$AH,S$4,0)*IF(IF(VLOOKUP($A438,Rank!$A:$AH,S$4,0)&lt;&gt;"",IF(S$5&lt;&gt;$C$3,R438+1,R438),R438)&lt;=6,1,0),0)+IF(VLOOKUP($A438,Rank!$A:$AH,S$4,0)&lt;&gt;"",IF($S$5&lt;&gt;$C$3,R438+1,R438),R438)*0.001</f>
        <v>#REF!</v>
      </c>
      <c r="AP438" s="16" t="e">
        <f>IFERROR(VLOOKUP($A438,Rank!$A:$AH,T$4,0)*IF(IF(VLOOKUP($A438,Rank!$A:$AH,T$4,0)&lt;&gt;"",IF(T$5&lt;&gt;$C$3,S438+1,S438),S438)&lt;=6,1,0),0)+IF(VLOOKUP($A438,Rank!$A:$AH,T$4,0)&lt;&gt;"",IF($T$5&lt;&gt;$C$3,S438+1,S438),S438)*0.001</f>
        <v>#REF!</v>
      </c>
      <c r="AQ438" s="16" t="e">
        <f>IFERROR(VLOOKUP($A438,Rank!$A:$AH,U$4,0)*IF(IF(VLOOKUP($A438,Rank!$A:$AH,U$4,0)&lt;&gt;"",IF(U$5&lt;&gt;$C$3,T438+1,T438),T438)&lt;=6,1,0),0)+IF(VLOOKUP($A438,Rank!$A:$AH,U$4,0)&lt;&gt;"",IF($U$5&lt;&gt;$C$3,T438+1,T438),T438)*0.001</f>
        <v>#REF!</v>
      </c>
      <c r="AR438" s="16" t="e">
        <f>IFERROR(VLOOKUP($A438,Rank!$A:$AH,V$4,0)*IF(IF(VLOOKUP($A438,Rank!$A:$AH,V$4,0)&lt;&gt;"",IF(V$5&lt;&gt;$C$3,U438+1,U438),U438)&lt;=6,1,0),0)+IF(VLOOKUP($A438,Rank!$A:$AH,V$4,0)&lt;&gt;"",IF($V$5&lt;&gt;$C$3,U438+1,U438),U438)*0.001</f>
        <v>#REF!</v>
      </c>
      <c r="AS438" s="16" t="e">
        <f>IFERROR(VLOOKUP($A438,Rank!$A:$AH,W$4,0)*IF(IF(VLOOKUP($A438,Rank!$A:$AH,W$4,0)&lt;&gt;"",IF(W$5&lt;&gt;$C$3,V438+1,V438),V438)&lt;=6,1,0),0)+IF(VLOOKUP($A438,Rank!$A:$AH,W$4,0)&lt;&gt;"",IF($W$5&lt;&gt;$C$3,V438+1,V438),V438)*0.001</f>
        <v>#REF!</v>
      </c>
      <c r="AT438" s="16" t="e">
        <f>IFERROR(VLOOKUP($A438,Rank!$A:$AH,X$4,0)*IF(IF(VLOOKUP($A438,Rank!$A:$AH,X$4,0)&lt;&gt;"",IF(X$5&lt;&gt;$C$3,W438+1,W438),W438)&lt;=6,1,0),0)+IF(VLOOKUP($A438,Rank!$A:$AH,X$4,0)&lt;&gt;"",IF($X$5&lt;&gt;$C$3,W438+1,W438),W438)*0.001</f>
        <v>#REF!</v>
      </c>
      <c r="AV438" t="e">
        <f t="shared" si="134"/>
        <v>#REF!</v>
      </c>
      <c r="AW438" t="e">
        <f t="shared" si="135"/>
        <v>#REF!</v>
      </c>
      <c r="AX438" t="e">
        <f t="shared" si="136"/>
        <v>#REF!</v>
      </c>
      <c r="AY438" t="e">
        <f t="shared" si="137"/>
        <v>#REF!</v>
      </c>
      <c r="AZ438" t="e">
        <f t="shared" si="138"/>
        <v>#REF!</v>
      </c>
      <c r="BA438" t="e">
        <f t="shared" si="139"/>
        <v>#REF!</v>
      </c>
      <c r="BB438" t="e">
        <f t="shared" si="140"/>
        <v>#REF!</v>
      </c>
      <c r="BC438" t="e">
        <f t="shared" si="141"/>
        <v>#REF!</v>
      </c>
      <c r="BD438" t="e">
        <f t="shared" si="142"/>
        <v>#REF!</v>
      </c>
      <c r="BE438" t="e">
        <f t="shared" si="143"/>
        <v>#REF!</v>
      </c>
      <c r="BF438" t="e">
        <f t="shared" si="144"/>
        <v>#REF!</v>
      </c>
      <c r="BG438" t="e">
        <f t="shared" si="145"/>
        <v>#REF!</v>
      </c>
      <c r="BH438" t="e">
        <f t="shared" si="146"/>
        <v>#REF!</v>
      </c>
      <c r="BI438" t="e">
        <f t="shared" si="147"/>
        <v>#REF!</v>
      </c>
      <c r="BJ438" t="e">
        <f t="shared" si="148"/>
        <v>#REF!</v>
      </c>
      <c r="BK438" t="e">
        <f t="shared" si="149"/>
        <v>#REF!</v>
      </c>
      <c r="BL438" t="e">
        <f t="shared" si="150"/>
        <v>#REF!</v>
      </c>
      <c r="BM438" t="e">
        <f t="shared" si="151"/>
        <v>#REF!</v>
      </c>
      <c r="BN438" t="e">
        <f t="shared" si="152"/>
        <v>#REF!</v>
      </c>
      <c r="BO438" t="e">
        <f t="shared" si="153"/>
        <v>#REF!</v>
      </c>
      <c r="BP438" t="e">
        <f t="shared" si="154"/>
        <v>#REF!</v>
      </c>
    </row>
    <row r="439" spans="1:68" x14ac:dyDescent="0.3">
      <c r="A439" t="e">
        <f>+Rank!#REF!</f>
        <v>#REF!</v>
      </c>
      <c r="B439" s="16">
        <f t="shared" si="133"/>
        <v>0</v>
      </c>
      <c r="C439" s="16">
        <v>0</v>
      </c>
      <c r="D439" s="16" t="e">
        <f>IF(VLOOKUP($A439,Rank!$A:$AH,D$4,0)&lt;&gt;"",IF(D$5&lt;&gt;$C$3,C439+1,C439),C439)</f>
        <v>#REF!</v>
      </c>
      <c r="E439" s="16" t="e">
        <f>IF(VLOOKUP($A439,Rank!$A:$AH,E$4,0)&lt;&gt;"",IF(E$5&lt;&gt;$C$3,D439+1,D439),D439)</f>
        <v>#REF!</v>
      </c>
      <c r="F439" s="16" t="e">
        <f>IF(VLOOKUP($A439,Rank!$A:$AH,F$4,0)&lt;&gt;"",IF(F$5&lt;&gt;$C$3,D439+1,D439),D439)</f>
        <v>#REF!</v>
      </c>
      <c r="G439" s="16" t="e">
        <f>IF(VLOOKUP($A439,Rank!$A:$AH,G$4,0)&lt;&gt;"",IF(G$5&lt;&gt;$C$3,F439+1,F439),F439)</f>
        <v>#REF!</v>
      </c>
      <c r="H439" s="16" t="e">
        <f>IF(VLOOKUP($A439,Rank!$A:$AH,H$4,0)&lt;&gt;"",IF(H$5&lt;&gt;$C$3,G439+1,G439),G439)</f>
        <v>#REF!</v>
      </c>
      <c r="I439" s="16" t="e">
        <f>IF(VLOOKUP($A439,Rank!$A:$AH,I$4,0)&lt;&gt;"",IF(I$5&lt;&gt;$C$3,H439+1,H439),H439)</f>
        <v>#REF!</v>
      </c>
      <c r="J439" s="16" t="e">
        <f>IF(VLOOKUP($A439,Rank!$A:$AH,J$4,0)&lt;&gt;"",IF(J$5&lt;&gt;$C$3,I439+1,I439),I439)</f>
        <v>#REF!</v>
      </c>
      <c r="K439" s="16" t="e">
        <f>IF(VLOOKUP($A439,Rank!$A:$AH,K$4,0)&lt;&gt;"",IF(K$5&lt;&gt;$C$3,J439+1,J439),J439)</f>
        <v>#REF!</v>
      </c>
      <c r="L439" s="16" t="e">
        <f>IF(VLOOKUP($A439,Rank!$A:$AH,L$4,0)&lt;&gt;"",IF($L$5&lt;&gt;$C$3,K439+1,K439),K439)</f>
        <v>#REF!</v>
      </c>
      <c r="M439" s="16" t="e">
        <f>IF(VLOOKUP($A439,Rank!$A:$AH,M$4,0)&lt;&gt;"",IF(M$5&lt;&gt;$C$3,L439+1,L439),L439)</f>
        <v>#REF!</v>
      </c>
      <c r="N439" s="16" t="e">
        <f>IF(VLOOKUP($A439,Rank!$A:$AH,N$4,0)&lt;&gt;"",IF(N$5&lt;&gt;$C$3,M439+1,M439),M439)</f>
        <v>#REF!</v>
      </c>
      <c r="O439" s="16" t="e">
        <f>IF(VLOOKUP($A439,Rank!$A:$AH,O$4,0)&lt;&gt;"",IF(O$5&lt;&gt;$C$3,N439+1,N439),N439)</f>
        <v>#REF!</v>
      </c>
      <c r="P439" s="16" t="e">
        <f>IF(VLOOKUP($A439,Rank!$A:$AH,P$4,0)&lt;&gt;"",IF(P$5&lt;&gt;$C$3,O439+1,O439),O439)</f>
        <v>#REF!</v>
      </c>
      <c r="Q439" s="16" t="e">
        <f>IF(VLOOKUP($A439,Rank!$A:$AH,Q$4,0)&lt;&gt;"",IF(Q$5&lt;&gt;$C$3,P439+1,P439),P439)</f>
        <v>#REF!</v>
      </c>
      <c r="R439" s="16" t="e">
        <f>IF(VLOOKUP($A439,Rank!$A:$AH,R$4,0)&lt;&gt;"",IF(R$5&lt;&gt;$C$3,Q439+1,Q439),Q439)</f>
        <v>#REF!</v>
      </c>
      <c r="S439" s="16" t="e">
        <f>IF(VLOOKUP($A439,Rank!$A:$AH,S$4,0)&lt;&gt;"",IF(S$5&lt;&gt;$C$3,R439+1,R439),R439)</f>
        <v>#REF!</v>
      </c>
      <c r="T439" s="16" t="e">
        <f>IF(VLOOKUP($A439,Rank!$A:$AH,T$4,0)&lt;&gt;"",IF(T$5&lt;&gt;$C$3,S439+1,S439),S439)</f>
        <v>#REF!</v>
      </c>
      <c r="U439" s="16" t="e">
        <f>IF(VLOOKUP($A439,Rank!$A:$AH,U$4,0)&lt;&gt;"",IF(U$5&lt;&gt;$C$3,T439+1,T439),T439)</f>
        <v>#REF!</v>
      </c>
      <c r="V439" s="16" t="e">
        <f>IF(VLOOKUP($A439,Rank!$A:$AH,V$4,0)&lt;&gt;"",IF($V$5&lt;&gt;$C$3,U439+1,U439),U439)</f>
        <v>#REF!</v>
      </c>
      <c r="W439" s="16" t="e">
        <f>IF(VLOOKUP($A439,Rank!$A:$AH,W$4,0)&lt;&gt;"",IF(W$5&lt;&gt;$C$3,V439+1,V439),V439)</f>
        <v>#REF!</v>
      </c>
      <c r="X439" s="16" t="e">
        <f>IF(VLOOKUP($A439,Rank!$A:$AH,X$4,0)&lt;&gt;"",IF(X$5&lt;&gt;$C$3,W439+1,W439),W439)</f>
        <v>#REF!</v>
      </c>
      <c r="Z439" s="16" t="e">
        <f>IFERROR(VLOOKUP($A439,Rank!$A:$AH,D$4,0)*IF(IF(VLOOKUP($A439,Rank!$A:$AH,D$4,0)&lt;&gt;"",IF(D$5&lt;&gt;$C$3,C439+1,C439),C439)&lt;=6,1,0),0)+IF(VLOOKUP($A439,Rank!$A:$AH,D$4,0)&lt;&gt;"",IF(D$5&lt;&gt;$C$3,C439+1,C439),C439)*0.001</f>
        <v>#REF!</v>
      </c>
      <c r="AA439" s="16" t="e">
        <f>IFERROR(VLOOKUP($A439,Rank!$A:$AH,E$4,0)*IF(IF(VLOOKUP($A439,Rank!$A:$AH,E$4,0)&lt;&gt;"",IF(E$5&lt;&gt;$C$3,D439+1,D439),D439)&lt;=6,1,0),0)+IF(VLOOKUP($A439,Rank!$A:$AH,E$4,0)&lt;&gt;"",IF(E$5&lt;&gt;$C$3,D439+1,D439),D439)*0.001</f>
        <v>#REF!</v>
      </c>
      <c r="AB439" s="16" t="e">
        <f>IFERROR(VLOOKUP($A439,Rank!$A:$AH,F$4,0)*IF(IF(VLOOKUP($A439,Rank!$A:$AH,F$4,0)&lt;&gt;"",IF(F$5&lt;&gt;$C$3,E439+1,E439),E439)&lt;=6,1,0),0)+IF(VLOOKUP($A439,Rank!$A:$AH,F$4,0)&lt;&gt;"",IF(F$5&lt;&gt;$C$3,E439+1,E439),E439)*0.001</f>
        <v>#REF!</v>
      </c>
      <c r="AC439" s="16" t="e">
        <f>IFERROR(VLOOKUP($A439,Rank!$A:$AH,G$4,0)*IF(IF(VLOOKUP($A439,Rank!$A:$AH,G$4,0)&lt;&gt;"",IF(G$5&lt;&gt;$C$3,F439+1,F439),F439)&lt;=6,1,0),0)+IF(VLOOKUP($A439,Rank!$A:$AH,G$4,0)&lt;&gt;"",IF(G$5&lt;&gt;$C$3,F439+1,F439),F439)*0.001</f>
        <v>#REF!</v>
      </c>
      <c r="AD439" s="16" t="e">
        <f>IFERROR(VLOOKUP($A439,Rank!$A:$AH,H$4,0)*IF(IF(VLOOKUP($A439,Rank!$A:$AH,H$4,0)&lt;&gt;"",IF(H$5&lt;&gt;$C$3,G439+1,G439),G439)&lt;=6,1,0),0)+IF(VLOOKUP($A439,Rank!$A:$AH,H$4,0)&lt;&gt;"",IF(H$5&lt;&gt;$C$3,G439+1,G439),G439)*0.001</f>
        <v>#REF!</v>
      </c>
      <c r="AE439" s="16" t="e">
        <f>IFERROR(VLOOKUP($A439,Rank!$A:$AH,I$4,0)*IF(IF(VLOOKUP($A439,Rank!$A:$AH,I$4,0)&lt;&gt;"",IF(I$5&lt;&gt;$C$3,H439+1,H439),H439)&lt;=6,1,0),0)+IF(VLOOKUP($A439,Rank!$A:$AH,I$4,0)&lt;&gt;"",IF(I$5&lt;&gt;$C$3,H439+1,H439),H439)*0.001</f>
        <v>#REF!</v>
      </c>
      <c r="AF439" s="16" t="e">
        <f>IFERROR(VLOOKUP($A439,Rank!$A:$AH,J$4,0)*IF(IF(VLOOKUP($A439,Rank!$A:$AH,J$4,0)&lt;&gt;"",IF(J$5&lt;&gt;$C$3,I439+1,I439),I439)&lt;=6,1,0),0)+IF(VLOOKUP($A439,Rank!$A:$AH,J$4,0)&lt;&gt;"",IF(J$5&lt;&gt;$C$3,I439+1,I439),I439)*0.001</f>
        <v>#REF!</v>
      </c>
      <c r="AG439" s="16" t="e">
        <f>IFERROR(VLOOKUP($A439,Rank!$A:$AH,K$4,0)*IF(IF(VLOOKUP($A439,Rank!$A:$AH,K$4,0)&lt;&gt;"",IF(K$5&lt;&gt;$C$3,J439+1,J439),J439)&lt;=6,1,0),0)+IF(VLOOKUP($A439,Rank!$A:$AH,K$4,0)&lt;&gt;"",IF(K$5&lt;&gt;$C$3,J439+1,J439),J439)*0.001</f>
        <v>#REF!</v>
      </c>
      <c r="AH439" s="16" t="e">
        <f>IFERROR(VLOOKUP($A439,Rank!$A:$AH,L$4,0)*IF(IF(VLOOKUP($A439,Rank!$A:$AH,L$4,0)&lt;&gt;"",IF(L$5&lt;&gt;$C$3,K439+1,K439),K439)&lt;=6,1,0),0)+IF(VLOOKUP($A439,Rank!$A:$AH,L$4,0)&lt;&gt;"",IF(L$5&lt;&gt;$C$3,K439+1,K439),K439)*0.001</f>
        <v>#REF!</v>
      </c>
      <c r="AI439" s="16" t="e">
        <f>IFERROR(VLOOKUP($A439,Rank!$A:$AH,M$4,0)*IF(IF(VLOOKUP($A439,Rank!$A:$AH,M$4,0)&lt;&gt;"",IF(M$5&lt;&gt;$C$3,L439+1,L439),L439)&lt;=6,1,0),0)+IF(VLOOKUP($A439,Rank!$A:$AH,M$4,0)&lt;&gt;"",IF(M$5&lt;&gt;$C$3,L439+1,L439),L439)*0.001</f>
        <v>#REF!</v>
      </c>
      <c r="AJ439" s="16" t="e">
        <f>IFERROR(VLOOKUP($A439,Rank!$A:$AH,N$4,0)*IF(IF(VLOOKUP($A439,Rank!$A:$AH,N$4,0)&lt;&gt;"",IF(N$5&lt;&gt;$C$3,M439+1,M439),M439)&lt;=6,1,0),0)+IF(VLOOKUP($A439,Rank!$A:$AH,N$4,0)&lt;&gt;"",IF(N$5&lt;&gt;$C$3,M439+1,M439),M439)*0.001</f>
        <v>#REF!</v>
      </c>
      <c r="AK439" s="16" t="e">
        <f>IFERROR(VLOOKUP($A439,Rank!$A:$AH,O$4,0)*IF(IF(VLOOKUP($A439,Rank!$A:$AH,O$4,0)&lt;&gt;"",IF(O$5&lt;&gt;$C$3,N439+1,N439),N439)&lt;=6,1,0),0)+IF(VLOOKUP($A439,Rank!$A:$AH,O$4,0)&lt;&gt;"",IF(O$5&lt;&gt;$C$3,N439+1,N439),N439)*0.001</f>
        <v>#REF!</v>
      </c>
      <c r="AL439" s="16" t="e">
        <f>IFERROR(VLOOKUP($A439,Rank!$A:$AH,P$4,0)*IF(IF(VLOOKUP($A439,Rank!$A:$AH,P$4,0)&lt;&gt;"",IF(P$5&lt;&gt;$C$3,O439+1,O439),O439)&lt;=6,1,0),0)+IF(VLOOKUP($A439,Rank!$A:$AH,P$4,0)&lt;&gt;"",IF(P$5&lt;&gt;$C$3,O439+1,O439),O439)*0.001</f>
        <v>#REF!</v>
      </c>
      <c r="AM439" s="16" t="e">
        <f>IFERROR(VLOOKUP($A439,Rank!$A:$AH,Q$4,0)*IF(IF(VLOOKUP($A439,Rank!$A:$AH,Q$4,0)&lt;&gt;"",IF(Q$5&lt;&gt;$C$3,P439+1,P439),P439)&lt;=6,1,0),0)+IF(VLOOKUP($A439,Rank!$A:$AH,Q$4,0)&lt;&gt;"",IF(Q$5&lt;&gt;$C$3,P439+1,P439),P439)*0.001</f>
        <v>#REF!</v>
      </c>
      <c r="AN439" s="16" t="e">
        <f>IFERROR(VLOOKUP($A439,Rank!$A:$AH,R$4,0)*IF(IF(VLOOKUP($A439,Rank!$A:$AH,R$4,0)&lt;&gt;"",IF(R$5&lt;&gt;$C$3,Q439+1,Q439),Q439)&lt;=6,1,0),0)+IF(VLOOKUP($A439,Rank!$A:$AH,R$4,0)&lt;&gt;"",IF(R$5&lt;&gt;$C$3,Q439+1,Q439),Q439)*0.001</f>
        <v>#REF!</v>
      </c>
      <c r="AO439" s="16" t="e">
        <f>IFERROR(VLOOKUP($A439,Rank!$A:$AH,S$4,0)*IF(IF(VLOOKUP($A439,Rank!$A:$AH,S$4,0)&lt;&gt;"",IF(S$5&lt;&gt;$C$3,R439+1,R439),R439)&lt;=6,1,0),0)+IF(VLOOKUP($A439,Rank!$A:$AH,S$4,0)&lt;&gt;"",IF($S$5&lt;&gt;$C$3,R439+1,R439),R439)*0.001</f>
        <v>#REF!</v>
      </c>
      <c r="AP439" s="16" t="e">
        <f>IFERROR(VLOOKUP($A439,Rank!$A:$AH,T$4,0)*IF(IF(VLOOKUP($A439,Rank!$A:$AH,T$4,0)&lt;&gt;"",IF(T$5&lt;&gt;$C$3,S439+1,S439),S439)&lt;=6,1,0),0)+IF(VLOOKUP($A439,Rank!$A:$AH,T$4,0)&lt;&gt;"",IF($T$5&lt;&gt;$C$3,S439+1,S439),S439)*0.001</f>
        <v>#REF!</v>
      </c>
      <c r="AQ439" s="16" t="e">
        <f>IFERROR(VLOOKUP($A439,Rank!$A:$AH,U$4,0)*IF(IF(VLOOKUP($A439,Rank!$A:$AH,U$4,0)&lt;&gt;"",IF(U$5&lt;&gt;$C$3,T439+1,T439),T439)&lt;=6,1,0),0)+IF(VLOOKUP($A439,Rank!$A:$AH,U$4,0)&lt;&gt;"",IF($U$5&lt;&gt;$C$3,T439+1,T439),T439)*0.001</f>
        <v>#REF!</v>
      </c>
      <c r="AR439" s="16" t="e">
        <f>IFERROR(VLOOKUP($A439,Rank!$A:$AH,V$4,0)*IF(IF(VLOOKUP($A439,Rank!$A:$AH,V$4,0)&lt;&gt;"",IF(V$5&lt;&gt;$C$3,U439+1,U439),U439)&lt;=6,1,0),0)+IF(VLOOKUP($A439,Rank!$A:$AH,V$4,0)&lt;&gt;"",IF($V$5&lt;&gt;$C$3,U439+1,U439),U439)*0.001</f>
        <v>#REF!</v>
      </c>
      <c r="AS439" s="16" t="e">
        <f>IFERROR(VLOOKUP($A439,Rank!$A:$AH,W$4,0)*IF(IF(VLOOKUP($A439,Rank!$A:$AH,W$4,0)&lt;&gt;"",IF(W$5&lt;&gt;$C$3,V439+1,V439),V439)&lt;=6,1,0),0)+IF(VLOOKUP($A439,Rank!$A:$AH,W$4,0)&lt;&gt;"",IF($W$5&lt;&gt;$C$3,V439+1,V439),V439)*0.001</f>
        <v>#REF!</v>
      </c>
      <c r="AT439" s="16" t="e">
        <f>IFERROR(VLOOKUP($A439,Rank!$A:$AH,X$4,0)*IF(IF(VLOOKUP($A439,Rank!$A:$AH,X$4,0)&lt;&gt;"",IF(X$5&lt;&gt;$C$3,W439+1,W439),W439)&lt;=6,1,0),0)+IF(VLOOKUP($A439,Rank!$A:$AH,X$4,0)&lt;&gt;"",IF($X$5&lt;&gt;$C$3,W439+1,W439),W439)*0.001</f>
        <v>#REF!</v>
      </c>
      <c r="AV439" t="e">
        <f t="shared" si="134"/>
        <v>#REF!</v>
      </c>
      <c r="AW439" t="e">
        <f t="shared" si="135"/>
        <v>#REF!</v>
      </c>
      <c r="AX439" t="e">
        <f t="shared" si="136"/>
        <v>#REF!</v>
      </c>
      <c r="AY439" t="e">
        <f t="shared" si="137"/>
        <v>#REF!</v>
      </c>
      <c r="AZ439" t="e">
        <f t="shared" si="138"/>
        <v>#REF!</v>
      </c>
      <c r="BA439" t="e">
        <f t="shared" si="139"/>
        <v>#REF!</v>
      </c>
      <c r="BB439" t="e">
        <f t="shared" si="140"/>
        <v>#REF!</v>
      </c>
      <c r="BC439" t="e">
        <f t="shared" si="141"/>
        <v>#REF!</v>
      </c>
      <c r="BD439" t="e">
        <f t="shared" si="142"/>
        <v>#REF!</v>
      </c>
      <c r="BE439" t="e">
        <f t="shared" si="143"/>
        <v>#REF!</v>
      </c>
      <c r="BF439" t="e">
        <f t="shared" si="144"/>
        <v>#REF!</v>
      </c>
      <c r="BG439" t="e">
        <f t="shared" si="145"/>
        <v>#REF!</v>
      </c>
      <c r="BH439" t="e">
        <f t="shared" si="146"/>
        <v>#REF!</v>
      </c>
      <c r="BI439" t="e">
        <f t="shared" si="147"/>
        <v>#REF!</v>
      </c>
      <c r="BJ439" t="e">
        <f t="shared" si="148"/>
        <v>#REF!</v>
      </c>
      <c r="BK439" t="e">
        <f t="shared" si="149"/>
        <v>#REF!</v>
      </c>
      <c r="BL439" t="e">
        <f t="shared" si="150"/>
        <v>#REF!</v>
      </c>
      <c r="BM439" t="e">
        <f t="shared" si="151"/>
        <v>#REF!</v>
      </c>
      <c r="BN439" t="e">
        <f t="shared" si="152"/>
        <v>#REF!</v>
      </c>
      <c r="BO439" t="e">
        <f t="shared" si="153"/>
        <v>#REF!</v>
      </c>
      <c r="BP439" t="e">
        <f t="shared" si="154"/>
        <v>#REF!</v>
      </c>
    </row>
    <row r="440" spans="1:68" x14ac:dyDescent="0.3">
      <c r="A440" t="e">
        <f>+Rank!#REF!</f>
        <v>#REF!</v>
      </c>
      <c r="B440" s="16">
        <f t="shared" si="133"/>
        <v>0</v>
      </c>
      <c r="C440" s="16">
        <v>0</v>
      </c>
      <c r="D440" s="16" t="e">
        <f>IF(VLOOKUP($A440,Rank!$A:$AH,D$4,0)&lt;&gt;"",IF(D$5&lt;&gt;$C$3,C440+1,C440),C440)</f>
        <v>#REF!</v>
      </c>
      <c r="E440" s="16" t="e">
        <f>IF(VLOOKUP($A440,Rank!$A:$AH,E$4,0)&lt;&gt;"",IF(E$5&lt;&gt;$C$3,D440+1,D440),D440)</f>
        <v>#REF!</v>
      </c>
      <c r="F440" s="16" t="e">
        <f>IF(VLOOKUP($A440,Rank!$A:$AH,F$4,0)&lt;&gt;"",IF(F$5&lt;&gt;$C$3,D440+1,D440),D440)</f>
        <v>#REF!</v>
      </c>
      <c r="G440" s="16" t="e">
        <f>IF(VLOOKUP($A440,Rank!$A:$AH,G$4,0)&lt;&gt;"",IF(G$5&lt;&gt;$C$3,F440+1,F440),F440)</f>
        <v>#REF!</v>
      </c>
      <c r="H440" s="16" t="e">
        <f>IF(VLOOKUP($A440,Rank!$A:$AH,H$4,0)&lt;&gt;"",IF(H$5&lt;&gt;$C$3,G440+1,G440),G440)</f>
        <v>#REF!</v>
      </c>
      <c r="I440" s="16" t="e">
        <f>IF(VLOOKUP($A440,Rank!$A:$AH,I$4,0)&lt;&gt;"",IF(I$5&lt;&gt;$C$3,H440+1,H440),H440)</f>
        <v>#REF!</v>
      </c>
      <c r="J440" s="16" t="e">
        <f>IF(VLOOKUP($A440,Rank!$A:$AH,J$4,0)&lt;&gt;"",IF(J$5&lt;&gt;$C$3,I440+1,I440),I440)</f>
        <v>#REF!</v>
      </c>
      <c r="K440" s="16" t="e">
        <f>IF(VLOOKUP($A440,Rank!$A:$AH,K$4,0)&lt;&gt;"",IF(K$5&lt;&gt;$C$3,J440+1,J440),J440)</f>
        <v>#REF!</v>
      </c>
      <c r="L440" s="16" t="e">
        <f>IF(VLOOKUP($A440,Rank!$A:$AH,L$4,0)&lt;&gt;"",IF($L$5&lt;&gt;$C$3,K440+1,K440),K440)</f>
        <v>#REF!</v>
      </c>
      <c r="M440" s="16" t="e">
        <f>IF(VLOOKUP($A440,Rank!$A:$AH,M$4,0)&lt;&gt;"",IF(M$5&lt;&gt;$C$3,L440+1,L440),L440)</f>
        <v>#REF!</v>
      </c>
      <c r="N440" s="16" t="e">
        <f>IF(VLOOKUP($A440,Rank!$A:$AH,N$4,0)&lt;&gt;"",IF(N$5&lt;&gt;$C$3,M440+1,M440),M440)</f>
        <v>#REF!</v>
      </c>
      <c r="O440" s="16" t="e">
        <f>IF(VLOOKUP($A440,Rank!$A:$AH,O$4,0)&lt;&gt;"",IF(O$5&lt;&gt;$C$3,N440+1,N440),N440)</f>
        <v>#REF!</v>
      </c>
      <c r="P440" s="16" t="e">
        <f>IF(VLOOKUP($A440,Rank!$A:$AH,P$4,0)&lt;&gt;"",IF(P$5&lt;&gt;$C$3,O440+1,O440),O440)</f>
        <v>#REF!</v>
      </c>
      <c r="Q440" s="16" t="e">
        <f>IF(VLOOKUP($A440,Rank!$A:$AH,Q$4,0)&lt;&gt;"",IF(Q$5&lt;&gt;$C$3,P440+1,P440),P440)</f>
        <v>#REF!</v>
      </c>
      <c r="R440" s="16" t="e">
        <f>IF(VLOOKUP($A440,Rank!$A:$AH,R$4,0)&lt;&gt;"",IF(R$5&lt;&gt;$C$3,Q440+1,Q440),Q440)</f>
        <v>#REF!</v>
      </c>
      <c r="S440" s="16" t="e">
        <f>IF(VLOOKUP($A440,Rank!$A:$AH,S$4,0)&lt;&gt;"",IF(S$5&lt;&gt;$C$3,R440+1,R440),R440)</f>
        <v>#REF!</v>
      </c>
      <c r="T440" s="16" t="e">
        <f>IF(VLOOKUP($A440,Rank!$A:$AH,T$4,0)&lt;&gt;"",IF(T$5&lt;&gt;$C$3,S440+1,S440),S440)</f>
        <v>#REF!</v>
      </c>
      <c r="U440" s="16" t="e">
        <f>IF(VLOOKUP($A440,Rank!$A:$AH,U$4,0)&lt;&gt;"",IF(U$5&lt;&gt;$C$3,T440+1,T440),T440)</f>
        <v>#REF!</v>
      </c>
      <c r="V440" s="16" t="e">
        <f>IF(VLOOKUP($A440,Rank!$A:$AH,V$4,0)&lt;&gt;"",IF($V$5&lt;&gt;$C$3,U440+1,U440),U440)</f>
        <v>#REF!</v>
      </c>
      <c r="W440" s="16" t="e">
        <f>IF(VLOOKUP($A440,Rank!$A:$AH,W$4,0)&lt;&gt;"",IF(W$5&lt;&gt;$C$3,V440+1,V440),V440)</f>
        <v>#REF!</v>
      </c>
      <c r="X440" s="16" t="e">
        <f>IF(VLOOKUP($A440,Rank!$A:$AH,X$4,0)&lt;&gt;"",IF(X$5&lt;&gt;$C$3,W440+1,W440),W440)</f>
        <v>#REF!</v>
      </c>
      <c r="Z440" s="16" t="e">
        <f>IFERROR(VLOOKUP($A440,Rank!$A:$AH,D$4,0)*IF(IF(VLOOKUP($A440,Rank!$A:$AH,D$4,0)&lt;&gt;"",IF(D$5&lt;&gt;$C$3,C440+1,C440),C440)&lt;=6,1,0),0)+IF(VLOOKUP($A440,Rank!$A:$AH,D$4,0)&lt;&gt;"",IF(D$5&lt;&gt;$C$3,C440+1,C440),C440)*0.001</f>
        <v>#REF!</v>
      </c>
      <c r="AA440" s="16" t="e">
        <f>IFERROR(VLOOKUP($A440,Rank!$A:$AH,E$4,0)*IF(IF(VLOOKUP($A440,Rank!$A:$AH,E$4,0)&lt;&gt;"",IF(E$5&lt;&gt;$C$3,D440+1,D440),D440)&lt;=6,1,0),0)+IF(VLOOKUP($A440,Rank!$A:$AH,E$4,0)&lt;&gt;"",IF(E$5&lt;&gt;$C$3,D440+1,D440),D440)*0.001</f>
        <v>#REF!</v>
      </c>
      <c r="AB440" s="16" t="e">
        <f>IFERROR(VLOOKUP($A440,Rank!$A:$AH,F$4,0)*IF(IF(VLOOKUP($A440,Rank!$A:$AH,F$4,0)&lt;&gt;"",IF(F$5&lt;&gt;$C$3,E440+1,E440),E440)&lt;=6,1,0),0)+IF(VLOOKUP($A440,Rank!$A:$AH,F$4,0)&lt;&gt;"",IF(F$5&lt;&gt;$C$3,E440+1,E440),E440)*0.001</f>
        <v>#REF!</v>
      </c>
      <c r="AC440" s="16" t="e">
        <f>IFERROR(VLOOKUP($A440,Rank!$A:$AH,G$4,0)*IF(IF(VLOOKUP($A440,Rank!$A:$AH,G$4,0)&lt;&gt;"",IF(G$5&lt;&gt;$C$3,F440+1,F440),F440)&lt;=6,1,0),0)+IF(VLOOKUP($A440,Rank!$A:$AH,G$4,0)&lt;&gt;"",IF(G$5&lt;&gt;$C$3,F440+1,F440),F440)*0.001</f>
        <v>#REF!</v>
      </c>
      <c r="AD440" s="16" t="e">
        <f>IFERROR(VLOOKUP($A440,Rank!$A:$AH,H$4,0)*IF(IF(VLOOKUP($A440,Rank!$A:$AH,H$4,0)&lt;&gt;"",IF(H$5&lt;&gt;$C$3,G440+1,G440),G440)&lt;=6,1,0),0)+IF(VLOOKUP($A440,Rank!$A:$AH,H$4,0)&lt;&gt;"",IF(H$5&lt;&gt;$C$3,G440+1,G440),G440)*0.001</f>
        <v>#REF!</v>
      </c>
      <c r="AE440" s="16" t="e">
        <f>IFERROR(VLOOKUP($A440,Rank!$A:$AH,I$4,0)*IF(IF(VLOOKUP($A440,Rank!$A:$AH,I$4,0)&lt;&gt;"",IF(I$5&lt;&gt;$C$3,H440+1,H440),H440)&lt;=6,1,0),0)+IF(VLOOKUP($A440,Rank!$A:$AH,I$4,0)&lt;&gt;"",IF(I$5&lt;&gt;$C$3,H440+1,H440),H440)*0.001</f>
        <v>#REF!</v>
      </c>
      <c r="AF440" s="16" t="e">
        <f>IFERROR(VLOOKUP($A440,Rank!$A:$AH,J$4,0)*IF(IF(VLOOKUP($A440,Rank!$A:$AH,J$4,0)&lt;&gt;"",IF(J$5&lt;&gt;$C$3,I440+1,I440),I440)&lt;=6,1,0),0)+IF(VLOOKUP($A440,Rank!$A:$AH,J$4,0)&lt;&gt;"",IF(J$5&lt;&gt;$C$3,I440+1,I440),I440)*0.001</f>
        <v>#REF!</v>
      </c>
      <c r="AG440" s="16" t="e">
        <f>IFERROR(VLOOKUP($A440,Rank!$A:$AH,K$4,0)*IF(IF(VLOOKUP($A440,Rank!$A:$AH,K$4,0)&lt;&gt;"",IF(K$5&lt;&gt;$C$3,J440+1,J440),J440)&lt;=6,1,0),0)+IF(VLOOKUP($A440,Rank!$A:$AH,K$4,0)&lt;&gt;"",IF(K$5&lt;&gt;$C$3,J440+1,J440),J440)*0.001</f>
        <v>#REF!</v>
      </c>
      <c r="AH440" s="16" t="e">
        <f>IFERROR(VLOOKUP($A440,Rank!$A:$AH,L$4,0)*IF(IF(VLOOKUP($A440,Rank!$A:$AH,L$4,0)&lt;&gt;"",IF(L$5&lt;&gt;$C$3,K440+1,K440),K440)&lt;=6,1,0),0)+IF(VLOOKUP($A440,Rank!$A:$AH,L$4,0)&lt;&gt;"",IF(L$5&lt;&gt;$C$3,K440+1,K440),K440)*0.001</f>
        <v>#REF!</v>
      </c>
      <c r="AI440" s="16" t="e">
        <f>IFERROR(VLOOKUP($A440,Rank!$A:$AH,M$4,0)*IF(IF(VLOOKUP($A440,Rank!$A:$AH,M$4,0)&lt;&gt;"",IF(M$5&lt;&gt;$C$3,L440+1,L440),L440)&lt;=6,1,0),0)+IF(VLOOKUP($A440,Rank!$A:$AH,M$4,0)&lt;&gt;"",IF(M$5&lt;&gt;$C$3,L440+1,L440),L440)*0.001</f>
        <v>#REF!</v>
      </c>
      <c r="AJ440" s="16" t="e">
        <f>IFERROR(VLOOKUP($A440,Rank!$A:$AH,N$4,0)*IF(IF(VLOOKUP($A440,Rank!$A:$AH,N$4,0)&lt;&gt;"",IF(N$5&lt;&gt;$C$3,M440+1,M440),M440)&lt;=6,1,0),0)+IF(VLOOKUP($A440,Rank!$A:$AH,N$4,0)&lt;&gt;"",IF(N$5&lt;&gt;$C$3,M440+1,M440),M440)*0.001</f>
        <v>#REF!</v>
      </c>
      <c r="AK440" s="16" t="e">
        <f>IFERROR(VLOOKUP($A440,Rank!$A:$AH,O$4,0)*IF(IF(VLOOKUP($A440,Rank!$A:$AH,O$4,0)&lt;&gt;"",IF(O$5&lt;&gt;$C$3,N440+1,N440),N440)&lt;=6,1,0),0)+IF(VLOOKUP($A440,Rank!$A:$AH,O$4,0)&lt;&gt;"",IF(O$5&lt;&gt;$C$3,N440+1,N440),N440)*0.001</f>
        <v>#REF!</v>
      </c>
      <c r="AL440" s="16" t="e">
        <f>IFERROR(VLOOKUP($A440,Rank!$A:$AH,P$4,0)*IF(IF(VLOOKUP($A440,Rank!$A:$AH,P$4,0)&lt;&gt;"",IF(P$5&lt;&gt;$C$3,O440+1,O440),O440)&lt;=6,1,0),0)+IF(VLOOKUP($A440,Rank!$A:$AH,P$4,0)&lt;&gt;"",IF(P$5&lt;&gt;$C$3,O440+1,O440),O440)*0.001</f>
        <v>#REF!</v>
      </c>
      <c r="AM440" s="16" t="e">
        <f>IFERROR(VLOOKUP($A440,Rank!$A:$AH,Q$4,0)*IF(IF(VLOOKUP($A440,Rank!$A:$AH,Q$4,0)&lt;&gt;"",IF(Q$5&lt;&gt;$C$3,P440+1,P440),P440)&lt;=6,1,0),0)+IF(VLOOKUP($A440,Rank!$A:$AH,Q$4,0)&lt;&gt;"",IF(Q$5&lt;&gt;$C$3,P440+1,P440),P440)*0.001</f>
        <v>#REF!</v>
      </c>
      <c r="AN440" s="16" t="e">
        <f>IFERROR(VLOOKUP($A440,Rank!$A:$AH,R$4,0)*IF(IF(VLOOKUP($A440,Rank!$A:$AH,R$4,0)&lt;&gt;"",IF(R$5&lt;&gt;$C$3,Q440+1,Q440),Q440)&lt;=6,1,0),0)+IF(VLOOKUP($A440,Rank!$A:$AH,R$4,0)&lt;&gt;"",IF(R$5&lt;&gt;$C$3,Q440+1,Q440),Q440)*0.001</f>
        <v>#REF!</v>
      </c>
      <c r="AO440" s="16" t="e">
        <f>IFERROR(VLOOKUP($A440,Rank!$A:$AH,S$4,0)*IF(IF(VLOOKUP($A440,Rank!$A:$AH,S$4,0)&lt;&gt;"",IF(S$5&lt;&gt;$C$3,R440+1,R440),R440)&lt;=6,1,0),0)+IF(VLOOKUP($A440,Rank!$A:$AH,S$4,0)&lt;&gt;"",IF($S$5&lt;&gt;$C$3,R440+1,R440),R440)*0.001</f>
        <v>#REF!</v>
      </c>
      <c r="AP440" s="16" t="e">
        <f>IFERROR(VLOOKUP($A440,Rank!$A:$AH,T$4,0)*IF(IF(VLOOKUP($A440,Rank!$A:$AH,T$4,0)&lt;&gt;"",IF(T$5&lt;&gt;$C$3,S440+1,S440),S440)&lt;=6,1,0),0)+IF(VLOOKUP($A440,Rank!$A:$AH,T$4,0)&lt;&gt;"",IF($T$5&lt;&gt;$C$3,S440+1,S440),S440)*0.001</f>
        <v>#REF!</v>
      </c>
      <c r="AQ440" s="16" t="e">
        <f>IFERROR(VLOOKUP($A440,Rank!$A:$AH,U$4,0)*IF(IF(VLOOKUP($A440,Rank!$A:$AH,U$4,0)&lt;&gt;"",IF(U$5&lt;&gt;$C$3,T440+1,T440),T440)&lt;=6,1,0),0)+IF(VLOOKUP($A440,Rank!$A:$AH,U$4,0)&lt;&gt;"",IF($U$5&lt;&gt;$C$3,T440+1,T440),T440)*0.001</f>
        <v>#REF!</v>
      </c>
      <c r="AR440" s="16" t="e">
        <f>IFERROR(VLOOKUP($A440,Rank!$A:$AH,V$4,0)*IF(IF(VLOOKUP($A440,Rank!$A:$AH,V$4,0)&lt;&gt;"",IF(V$5&lt;&gt;$C$3,U440+1,U440),U440)&lt;=6,1,0),0)+IF(VLOOKUP($A440,Rank!$A:$AH,V$4,0)&lt;&gt;"",IF($V$5&lt;&gt;$C$3,U440+1,U440),U440)*0.001</f>
        <v>#REF!</v>
      </c>
      <c r="AS440" s="16" t="e">
        <f>IFERROR(VLOOKUP($A440,Rank!$A:$AH,W$4,0)*IF(IF(VLOOKUP($A440,Rank!$A:$AH,W$4,0)&lt;&gt;"",IF(W$5&lt;&gt;$C$3,V440+1,V440),V440)&lt;=6,1,0),0)+IF(VLOOKUP($A440,Rank!$A:$AH,W$4,0)&lt;&gt;"",IF($W$5&lt;&gt;$C$3,V440+1,V440),V440)*0.001</f>
        <v>#REF!</v>
      </c>
      <c r="AT440" s="16" t="e">
        <f>IFERROR(VLOOKUP($A440,Rank!$A:$AH,X$4,0)*IF(IF(VLOOKUP($A440,Rank!$A:$AH,X$4,0)&lt;&gt;"",IF(X$5&lt;&gt;$C$3,W440+1,W440),W440)&lt;=6,1,0),0)+IF(VLOOKUP($A440,Rank!$A:$AH,X$4,0)&lt;&gt;"",IF($X$5&lt;&gt;$C$3,W440+1,W440),W440)*0.001</f>
        <v>#REF!</v>
      </c>
      <c r="AV440" t="e">
        <f t="shared" si="134"/>
        <v>#REF!</v>
      </c>
      <c r="AW440" t="e">
        <f t="shared" si="135"/>
        <v>#REF!</v>
      </c>
      <c r="AX440" t="e">
        <f t="shared" si="136"/>
        <v>#REF!</v>
      </c>
      <c r="AY440" t="e">
        <f t="shared" si="137"/>
        <v>#REF!</v>
      </c>
      <c r="AZ440" t="e">
        <f t="shared" si="138"/>
        <v>#REF!</v>
      </c>
      <c r="BA440" t="e">
        <f t="shared" si="139"/>
        <v>#REF!</v>
      </c>
      <c r="BB440" t="e">
        <f t="shared" si="140"/>
        <v>#REF!</v>
      </c>
      <c r="BC440" t="e">
        <f t="shared" si="141"/>
        <v>#REF!</v>
      </c>
      <c r="BD440" t="e">
        <f t="shared" si="142"/>
        <v>#REF!</v>
      </c>
      <c r="BE440" t="e">
        <f t="shared" si="143"/>
        <v>#REF!</v>
      </c>
      <c r="BF440" t="e">
        <f t="shared" si="144"/>
        <v>#REF!</v>
      </c>
      <c r="BG440" t="e">
        <f t="shared" si="145"/>
        <v>#REF!</v>
      </c>
      <c r="BH440" t="e">
        <f t="shared" si="146"/>
        <v>#REF!</v>
      </c>
      <c r="BI440" t="e">
        <f t="shared" si="147"/>
        <v>#REF!</v>
      </c>
      <c r="BJ440" t="e">
        <f t="shared" si="148"/>
        <v>#REF!</v>
      </c>
      <c r="BK440" t="e">
        <f t="shared" si="149"/>
        <v>#REF!</v>
      </c>
      <c r="BL440" t="e">
        <f t="shared" si="150"/>
        <v>#REF!</v>
      </c>
      <c r="BM440" t="e">
        <f t="shared" si="151"/>
        <v>#REF!</v>
      </c>
      <c r="BN440" t="e">
        <f t="shared" si="152"/>
        <v>#REF!</v>
      </c>
      <c r="BO440" t="e">
        <f t="shared" si="153"/>
        <v>#REF!</v>
      </c>
      <c r="BP440" t="e">
        <f t="shared" si="154"/>
        <v>#REF!</v>
      </c>
    </row>
    <row r="441" spans="1:68" x14ac:dyDescent="0.3">
      <c r="A441" t="e">
        <f>+Rank!#REF!</f>
        <v>#REF!</v>
      </c>
      <c r="B441" s="16">
        <f t="shared" si="133"/>
        <v>0</v>
      </c>
      <c r="C441" s="16">
        <v>0</v>
      </c>
      <c r="D441" s="16" t="e">
        <f>IF(VLOOKUP($A441,Rank!$A:$AH,D$4,0)&lt;&gt;"",IF(D$5&lt;&gt;$C$3,C441+1,C441),C441)</f>
        <v>#REF!</v>
      </c>
      <c r="E441" s="16" t="e">
        <f>IF(VLOOKUP($A441,Rank!$A:$AH,E$4,0)&lt;&gt;"",IF(E$5&lt;&gt;$C$3,D441+1,D441),D441)</f>
        <v>#REF!</v>
      </c>
      <c r="F441" s="16" t="e">
        <f>IF(VLOOKUP($A441,Rank!$A:$AH,F$4,0)&lt;&gt;"",IF(F$5&lt;&gt;$C$3,D441+1,D441),D441)</f>
        <v>#REF!</v>
      </c>
      <c r="G441" s="16" t="e">
        <f>IF(VLOOKUP($A441,Rank!$A:$AH,G$4,0)&lt;&gt;"",IF(G$5&lt;&gt;$C$3,F441+1,F441),F441)</f>
        <v>#REF!</v>
      </c>
      <c r="H441" s="16" t="e">
        <f>IF(VLOOKUP($A441,Rank!$A:$AH,H$4,0)&lt;&gt;"",IF(H$5&lt;&gt;$C$3,G441+1,G441),G441)</f>
        <v>#REF!</v>
      </c>
      <c r="I441" s="16" t="e">
        <f>IF(VLOOKUP($A441,Rank!$A:$AH,I$4,0)&lt;&gt;"",IF(I$5&lt;&gt;$C$3,H441+1,H441),H441)</f>
        <v>#REF!</v>
      </c>
      <c r="J441" s="16" t="e">
        <f>IF(VLOOKUP($A441,Rank!$A:$AH,J$4,0)&lt;&gt;"",IF(J$5&lt;&gt;$C$3,I441+1,I441),I441)</f>
        <v>#REF!</v>
      </c>
      <c r="K441" s="16" t="e">
        <f>IF(VLOOKUP($A441,Rank!$A:$AH,K$4,0)&lt;&gt;"",IF(K$5&lt;&gt;$C$3,J441+1,J441),J441)</f>
        <v>#REF!</v>
      </c>
      <c r="L441" s="16" t="e">
        <f>IF(VLOOKUP($A441,Rank!$A:$AH,L$4,0)&lt;&gt;"",IF($L$5&lt;&gt;$C$3,K441+1,K441),K441)</f>
        <v>#REF!</v>
      </c>
      <c r="M441" s="16" t="e">
        <f>IF(VLOOKUP($A441,Rank!$A:$AH,M$4,0)&lt;&gt;"",IF(M$5&lt;&gt;$C$3,L441+1,L441),L441)</f>
        <v>#REF!</v>
      </c>
      <c r="N441" s="16" t="e">
        <f>IF(VLOOKUP($A441,Rank!$A:$AH,N$4,0)&lt;&gt;"",IF(N$5&lt;&gt;$C$3,M441+1,M441),M441)</f>
        <v>#REF!</v>
      </c>
      <c r="O441" s="16" t="e">
        <f>IF(VLOOKUP($A441,Rank!$A:$AH,O$4,0)&lt;&gt;"",IF(O$5&lt;&gt;$C$3,N441+1,N441),N441)</f>
        <v>#REF!</v>
      </c>
      <c r="P441" s="16" t="e">
        <f>IF(VLOOKUP($A441,Rank!$A:$AH,P$4,0)&lt;&gt;"",IF(P$5&lt;&gt;$C$3,O441+1,O441),O441)</f>
        <v>#REF!</v>
      </c>
      <c r="Q441" s="16" t="e">
        <f>IF(VLOOKUP($A441,Rank!$A:$AH,Q$4,0)&lt;&gt;"",IF(Q$5&lt;&gt;$C$3,P441+1,P441),P441)</f>
        <v>#REF!</v>
      </c>
      <c r="R441" s="16" t="e">
        <f>IF(VLOOKUP($A441,Rank!$A:$AH,R$4,0)&lt;&gt;"",IF(R$5&lt;&gt;$C$3,Q441+1,Q441),Q441)</f>
        <v>#REF!</v>
      </c>
      <c r="S441" s="16" t="e">
        <f>IF(VLOOKUP($A441,Rank!$A:$AH,S$4,0)&lt;&gt;"",IF(S$5&lt;&gt;$C$3,R441+1,R441),R441)</f>
        <v>#REF!</v>
      </c>
      <c r="T441" s="16" t="e">
        <f>IF(VLOOKUP($A441,Rank!$A:$AH,T$4,0)&lt;&gt;"",IF(T$5&lt;&gt;$C$3,S441+1,S441),S441)</f>
        <v>#REF!</v>
      </c>
      <c r="U441" s="16" t="e">
        <f>IF(VLOOKUP($A441,Rank!$A:$AH,U$4,0)&lt;&gt;"",IF(U$5&lt;&gt;$C$3,T441+1,T441),T441)</f>
        <v>#REF!</v>
      </c>
      <c r="V441" s="16" t="e">
        <f>IF(VLOOKUP($A441,Rank!$A:$AH,V$4,0)&lt;&gt;"",IF($V$5&lt;&gt;$C$3,U441+1,U441),U441)</f>
        <v>#REF!</v>
      </c>
      <c r="W441" s="16" t="e">
        <f>IF(VLOOKUP($A441,Rank!$A:$AH,W$4,0)&lt;&gt;"",IF(W$5&lt;&gt;$C$3,V441+1,V441),V441)</f>
        <v>#REF!</v>
      </c>
      <c r="X441" s="16" t="e">
        <f>IF(VLOOKUP($A441,Rank!$A:$AH,X$4,0)&lt;&gt;"",IF(X$5&lt;&gt;$C$3,W441+1,W441),W441)</f>
        <v>#REF!</v>
      </c>
      <c r="Z441" s="16" t="e">
        <f>IFERROR(VLOOKUP($A441,Rank!$A:$AH,D$4,0)*IF(IF(VLOOKUP($A441,Rank!$A:$AH,D$4,0)&lt;&gt;"",IF(D$5&lt;&gt;$C$3,C441+1,C441),C441)&lt;=6,1,0),0)+IF(VLOOKUP($A441,Rank!$A:$AH,D$4,0)&lt;&gt;"",IF(D$5&lt;&gt;$C$3,C441+1,C441),C441)*0.001</f>
        <v>#REF!</v>
      </c>
      <c r="AA441" s="16" t="e">
        <f>IFERROR(VLOOKUP($A441,Rank!$A:$AH,E$4,0)*IF(IF(VLOOKUP($A441,Rank!$A:$AH,E$4,0)&lt;&gt;"",IF(E$5&lt;&gt;$C$3,D441+1,D441),D441)&lt;=6,1,0),0)+IF(VLOOKUP($A441,Rank!$A:$AH,E$4,0)&lt;&gt;"",IF(E$5&lt;&gt;$C$3,D441+1,D441),D441)*0.001</f>
        <v>#REF!</v>
      </c>
      <c r="AB441" s="16" t="e">
        <f>IFERROR(VLOOKUP($A441,Rank!$A:$AH,F$4,0)*IF(IF(VLOOKUP($A441,Rank!$A:$AH,F$4,0)&lt;&gt;"",IF(F$5&lt;&gt;$C$3,E441+1,E441),E441)&lt;=6,1,0),0)+IF(VLOOKUP($A441,Rank!$A:$AH,F$4,0)&lt;&gt;"",IF(F$5&lt;&gt;$C$3,E441+1,E441),E441)*0.001</f>
        <v>#REF!</v>
      </c>
      <c r="AC441" s="16" t="e">
        <f>IFERROR(VLOOKUP($A441,Rank!$A:$AH,G$4,0)*IF(IF(VLOOKUP($A441,Rank!$A:$AH,G$4,0)&lt;&gt;"",IF(G$5&lt;&gt;$C$3,F441+1,F441),F441)&lt;=6,1,0),0)+IF(VLOOKUP($A441,Rank!$A:$AH,G$4,0)&lt;&gt;"",IF(G$5&lt;&gt;$C$3,F441+1,F441),F441)*0.001</f>
        <v>#REF!</v>
      </c>
      <c r="AD441" s="16" t="e">
        <f>IFERROR(VLOOKUP($A441,Rank!$A:$AH,H$4,0)*IF(IF(VLOOKUP($A441,Rank!$A:$AH,H$4,0)&lt;&gt;"",IF(H$5&lt;&gt;$C$3,G441+1,G441),G441)&lt;=6,1,0),0)+IF(VLOOKUP($A441,Rank!$A:$AH,H$4,0)&lt;&gt;"",IF(H$5&lt;&gt;$C$3,G441+1,G441),G441)*0.001</f>
        <v>#REF!</v>
      </c>
      <c r="AE441" s="16" t="e">
        <f>IFERROR(VLOOKUP($A441,Rank!$A:$AH,I$4,0)*IF(IF(VLOOKUP($A441,Rank!$A:$AH,I$4,0)&lt;&gt;"",IF(I$5&lt;&gt;$C$3,H441+1,H441),H441)&lt;=6,1,0),0)+IF(VLOOKUP($A441,Rank!$A:$AH,I$4,0)&lt;&gt;"",IF(I$5&lt;&gt;$C$3,H441+1,H441),H441)*0.001</f>
        <v>#REF!</v>
      </c>
      <c r="AF441" s="16" t="e">
        <f>IFERROR(VLOOKUP($A441,Rank!$A:$AH,J$4,0)*IF(IF(VLOOKUP($A441,Rank!$A:$AH,J$4,0)&lt;&gt;"",IF(J$5&lt;&gt;$C$3,I441+1,I441),I441)&lt;=6,1,0),0)+IF(VLOOKUP($A441,Rank!$A:$AH,J$4,0)&lt;&gt;"",IF(J$5&lt;&gt;$C$3,I441+1,I441),I441)*0.001</f>
        <v>#REF!</v>
      </c>
      <c r="AG441" s="16" t="e">
        <f>IFERROR(VLOOKUP($A441,Rank!$A:$AH,K$4,0)*IF(IF(VLOOKUP($A441,Rank!$A:$AH,K$4,0)&lt;&gt;"",IF(K$5&lt;&gt;$C$3,J441+1,J441),J441)&lt;=6,1,0),0)+IF(VLOOKUP($A441,Rank!$A:$AH,K$4,0)&lt;&gt;"",IF(K$5&lt;&gt;$C$3,J441+1,J441),J441)*0.001</f>
        <v>#REF!</v>
      </c>
      <c r="AH441" s="16" t="e">
        <f>IFERROR(VLOOKUP($A441,Rank!$A:$AH,L$4,0)*IF(IF(VLOOKUP($A441,Rank!$A:$AH,L$4,0)&lt;&gt;"",IF(L$5&lt;&gt;$C$3,K441+1,K441),K441)&lt;=6,1,0),0)+IF(VLOOKUP($A441,Rank!$A:$AH,L$4,0)&lt;&gt;"",IF(L$5&lt;&gt;$C$3,K441+1,K441),K441)*0.001</f>
        <v>#REF!</v>
      </c>
      <c r="AI441" s="16" t="e">
        <f>IFERROR(VLOOKUP($A441,Rank!$A:$AH,M$4,0)*IF(IF(VLOOKUP($A441,Rank!$A:$AH,M$4,0)&lt;&gt;"",IF(M$5&lt;&gt;$C$3,L441+1,L441),L441)&lt;=6,1,0),0)+IF(VLOOKUP($A441,Rank!$A:$AH,M$4,0)&lt;&gt;"",IF(M$5&lt;&gt;$C$3,L441+1,L441),L441)*0.001</f>
        <v>#REF!</v>
      </c>
      <c r="AJ441" s="16" t="e">
        <f>IFERROR(VLOOKUP($A441,Rank!$A:$AH,N$4,0)*IF(IF(VLOOKUP($A441,Rank!$A:$AH,N$4,0)&lt;&gt;"",IF(N$5&lt;&gt;$C$3,M441+1,M441),M441)&lt;=6,1,0),0)+IF(VLOOKUP($A441,Rank!$A:$AH,N$4,0)&lt;&gt;"",IF(N$5&lt;&gt;$C$3,M441+1,M441),M441)*0.001</f>
        <v>#REF!</v>
      </c>
      <c r="AK441" s="16" t="e">
        <f>IFERROR(VLOOKUP($A441,Rank!$A:$AH,O$4,0)*IF(IF(VLOOKUP($A441,Rank!$A:$AH,O$4,0)&lt;&gt;"",IF(O$5&lt;&gt;$C$3,N441+1,N441),N441)&lt;=6,1,0),0)+IF(VLOOKUP($A441,Rank!$A:$AH,O$4,0)&lt;&gt;"",IF(O$5&lt;&gt;$C$3,N441+1,N441),N441)*0.001</f>
        <v>#REF!</v>
      </c>
      <c r="AL441" s="16" t="e">
        <f>IFERROR(VLOOKUP($A441,Rank!$A:$AH,P$4,0)*IF(IF(VLOOKUP($A441,Rank!$A:$AH,P$4,0)&lt;&gt;"",IF(P$5&lt;&gt;$C$3,O441+1,O441),O441)&lt;=6,1,0),0)+IF(VLOOKUP($A441,Rank!$A:$AH,P$4,0)&lt;&gt;"",IF(P$5&lt;&gt;$C$3,O441+1,O441),O441)*0.001</f>
        <v>#REF!</v>
      </c>
      <c r="AM441" s="16" t="e">
        <f>IFERROR(VLOOKUP($A441,Rank!$A:$AH,Q$4,0)*IF(IF(VLOOKUP($A441,Rank!$A:$AH,Q$4,0)&lt;&gt;"",IF(Q$5&lt;&gt;$C$3,P441+1,P441),P441)&lt;=6,1,0),0)+IF(VLOOKUP($A441,Rank!$A:$AH,Q$4,0)&lt;&gt;"",IF(Q$5&lt;&gt;$C$3,P441+1,P441),P441)*0.001</f>
        <v>#REF!</v>
      </c>
      <c r="AN441" s="16" t="e">
        <f>IFERROR(VLOOKUP($A441,Rank!$A:$AH,R$4,0)*IF(IF(VLOOKUP($A441,Rank!$A:$AH,R$4,0)&lt;&gt;"",IF(R$5&lt;&gt;$C$3,Q441+1,Q441),Q441)&lt;=6,1,0),0)+IF(VLOOKUP($A441,Rank!$A:$AH,R$4,0)&lt;&gt;"",IF(R$5&lt;&gt;$C$3,Q441+1,Q441),Q441)*0.001</f>
        <v>#REF!</v>
      </c>
      <c r="AO441" s="16" t="e">
        <f>IFERROR(VLOOKUP($A441,Rank!$A:$AH,S$4,0)*IF(IF(VLOOKUP($A441,Rank!$A:$AH,S$4,0)&lt;&gt;"",IF(S$5&lt;&gt;$C$3,R441+1,R441),R441)&lt;=6,1,0),0)+IF(VLOOKUP($A441,Rank!$A:$AH,S$4,0)&lt;&gt;"",IF($S$5&lt;&gt;$C$3,R441+1,R441),R441)*0.001</f>
        <v>#REF!</v>
      </c>
      <c r="AP441" s="16" t="e">
        <f>IFERROR(VLOOKUP($A441,Rank!$A:$AH,T$4,0)*IF(IF(VLOOKUP($A441,Rank!$A:$AH,T$4,0)&lt;&gt;"",IF(T$5&lt;&gt;$C$3,S441+1,S441),S441)&lt;=6,1,0),0)+IF(VLOOKUP($A441,Rank!$A:$AH,T$4,0)&lt;&gt;"",IF($T$5&lt;&gt;$C$3,S441+1,S441),S441)*0.001</f>
        <v>#REF!</v>
      </c>
      <c r="AQ441" s="16" t="e">
        <f>IFERROR(VLOOKUP($A441,Rank!$A:$AH,U$4,0)*IF(IF(VLOOKUP($A441,Rank!$A:$AH,U$4,0)&lt;&gt;"",IF(U$5&lt;&gt;$C$3,T441+1,T441),T441)&lt;=6,1,0),0)+IF(VLOOKUP($A441,Rank!$A:$AH,U$4,0)&lt;&gt;"",IF($U$5&lt;&gt;$C$3,T441+1,T441),T441)*0.001</f>
        <v>#REF!</v>
      </c>
      <c r="AR441" s="16" t="e">
        <f>IFERROR(VLOOKUP($A441,Rank!$A:$AH,V$4,0)*IF(IF(VLOOKUP($A441,Rank!$A:$AH,V$4,0)&lt;&gt;"",IF(V$5&lt;&gt;$C$3,U441+1,U441),U441)&lt;=6,1,0),0)+IF(VLOOKUP($A441,Rank!$A:$AH,V$4,0)&lt;&gt;"",IF($V$5&lt;&gt;$C$3,U441+1,U441),U441)*0.001</f>
        <v>#REF!</v>
      </c>
      <c r="AS441" s="16" t="e">
        <f>IFERROR(VLOOKUP($A441,Rank!$A:$AH,W$4,0)*IF(IF(VLOOKUP($A441,Rank!$A:$AH,W$4,0)&lt;&gt;"",IF(W$5&lt;&gt;$C$3,V441+1,V441),V441)&lt;=6,1,0),0)+IF(VLOOKUP($A441,Rank!$A:$AH,W$4,0)&lt;&gt;"",IF($W$5&lt;&gt;$C$3,V441+1,V441),V441)*0.001</f>
        <v>#REF!</v>
      </c>
      <c r="AT441" s="16" t="e">
        <f>IFERROR(VLOOKUP($A441,Rank!$A:$AH,X$4,0)*IF(IF(VLOOKUP($A441,Rank!$A:$AH,X$4,0)&lt;&gt;"",IF(X$5&lt;&gt;$C$3,W441+1,W441),W441)&lt;=6,1,0),0)+IF(VLOOKUP($A441,Rank!$A:$AH,X$4,0)&lt;&gt;"",IF($X$5&lt;&gt;$C$3,W441+1,W441),W441)*0.001</f>
        <v>#REF!</v>
      </c>
      <c r="AV441" t="e">
        <f t="shared" si="134"/>
        <v>#REF!</v>
      </c>
      <c r="AW441" t="e">
        <f t="shared" si="135"/>
        <v>#REF!</v>
      </c>
      <c r="AX441" t="e">
        <f t="shared" si="136"/>
        <v>#REF!</v>
      </c>
      <c r="AY441" t="e">
        <f t="shared" si="137"/>
        <v>#REF!</v>
      </c>
      <c r="AZ441" t="e">
        <f t="shared" si="138"/>
        <v>#REF!</v>
      </c>
      <c r="BA441" t="e">
        <f t="shared" si="139"/>
        <v>#REF!</v>
      </c>
      <c r="BB441" t="e">
        <f t="shared" si="140"/>
        <v>#REF!</v>
      </c>
      <c r="BC441" t="e">
        <f t="shared" si="141"/>
        <v>#REF!</v>
      </c>
      <c r="BD441" t="e">
        <f t="shared" si="142"/>
        <v>#REF!</v>
      </c>
      <c r="BE441" t="e">
        <f t="shared" si="143"/>
        <v>#REF!</v>
      </c>
      <c r="BF441" t="e">
        <f t="shared" si="144"/>
        <v>#REF!</v>
      </c>
      <c r="BG441" t="e">
        <f t="shared" si="145"/>
        <v>#REF!</v>
      </c>
      <c r="BH441" t="e">
        <f t="shared" si="146"/>
        <v>#REF!</v>
      </c>
      <c r="BI441" t="e">
        <f t="shared" si="147"/>
        <v>#REF!</v>
      </c>
      <c r="BJ441" t="e">
        <f t="shared" si="148"/>
        <v>#REF!</v>
      </c>
      <c r="BK441" t="e">
        <f t="shared" si="149"/>
        <v>#REF!</v>
      </c>
      <c r="BL441" t="e">
        <f t="shared" si="150"/>
        <v>#REF!</v>
      </c>
      <c r="BM441" t="e">
        <f t="shared" si="151"/>
        <v>#REF!</v>
      </c>
      <c r="BN441" t="e">
        <f t="shared" si="152"/>
        <v>#REF!</v>
      </c>
      <c r="BO441" t="e">
        <f t="shared" si="153"/>
        <v>#REF!</v>
      </c>
      <c r="BP441" t="e">
        <f t="shared" si="154"/>
        <v>#REF!</v>
      </c>
    </row>
    <row r="442" spans="1:68" x14ac:dyDescent="0.3">
      <c r="A442" t="e">
        <f>+Rank!#REF!</f>
        <v>#REF!</v>
      </c>
      <c r="B442" s="16">
        <f t="shared" si="133"/>
        <v>0</v>
      </c>
      <c r="C442" s="16">
        <v>0</v>
      </c>
      <c r="D442" s="16" t="e">
        <f>IF(VLOOKUP($A442,Rank!$A:$AH,D$4,0)&lt;&gt;"",IF(D$5&lt;&gt;$C$3,C442+1,C442),C442)</f>
        <v>#REF!</v>
      </c>
      <c r="E442" s="16" t="e">
        <f>IF(VLOOKUP($A442,Rank!$A:$AH,E$4,0)&lt;&gt;"",IF(E$5&lt;&gt;$C$3,D442+1,D442),D442)</f>
        <v>#REF!</v>
      </c>
      <c r="F442" s="16" t="e">
        <f>IF(VLOOKUP($A442,Rank!$A:$AH,F$4,0)&lt;&gt;"",IF(F$5&lt;&gt;$C$3,D442+1,D442),D442)</f>
        <v>#REF!</v>
      </c>
      <c r="G442" s="16" t="e">
        <f>IF(VLOOKUP($A442,Rank!$A:$AH,G$4,0)&lt;&gt;"",IF(G$5&lt;&gt;$C$3,F442+1,F442),F442)</f>
        <v>#REF!</v>
      </c>
      <c r="H442" s="16" t="e">
        <f>IF(VLOOKUP($A442,Rank!$A:$AH,H$4,0)&lt;&gt;"",IF(H$5&lt;&gt;$C$3,G442+1,G442),G442)</f>
        <v>#REF!</v>
      </c>
      <c r="I442" s="16" t="e">
        <f>IF(VLOOKUP($A442,Rank!$A:$AH,I$4,0)&lt;&gt;"",IF(I$5&lt;&gt;$C$3,H442+1,H442),H442)</f>
        <v>#REF!</v>
      </c>
      <c r="J442" s="16" t="e">
        <f>IF(VLOOKUP($A442,Rank!$A:$AH,J$4,0)&lt;&gt;"",IF(J$5&lt;&gt;$C$3,I442+1,I442),I442)</f>
        <v>#REF!</v>
      </c>
      <c r="K442" s="16" t="e">
        <f>IF(VLOOKUP($A442,Rank!$A:$AH,K$4,0)&lt;&gt;"",IF(K$5&lt;&gt;$C$3,J442+1,J442),J442)</f>
        <v>#REF!</v>
      </c>
      <c r="L442" s="16" t="e">
        <f>IF(VLOOKUP($A442,Rank!$A:$AH,L$4,0)&lt;&gt;"",IF($L$5&lt;&gt;$C$3,K442+1,K442),K442)</f>
        <v>#REF!</v>
      </c>
      <c r="M442" s="16" t="e">
        <f>IF(VLOOKUP($A442,Rank!$A:$AH,M$4,0)&lt;&gt;"",IF(M$5&lt;&gt;$C$3,L442+1,L442),L442)</f>
        <v>#REF!</v>
      </c>
      <c r="N442" s="16" t="e">
        <f>IF(VLOOKUP($A442,Rank!$A:$AH,N$4,0)&lt;&gt;"",IF(N$5&lt;&gt;$C$3,M442+1,M442),M442)</f>
        <v>#REF!</v>
      </c>
      <c r="O442" s="16" t="e">
        <f>IF(VLOOKUP($A442,Rank!$A:$AH,O$4,0)&lt;&gt;"",IF(O$5&lt;&gt;$C$3,N442+1,N442),N442)</f>
        <v>#REF!</v>
      </c>
      <c r="P442" s="16" t="e">
        <f>IF(VLOOKUP($A442,Rank!$A:$AH,P$4,0)&lt;&gt;"",IF(P$5&lt;&gt;$C$3,O442+1,O442),O442)</f>
        <v>#REF!</v>
      </c>
      <c r="Q442" s="16" t="e">
        <f>IF(VLOOKUP($A442,Rank!$A:$AH,Q$4,0)&lt;&gt;"",IF(Q$5&lt;&gt;$C$3,P442+1,P442),P442)</f>
        <v>#REF!</v>
      </c>
      <c r="R442" s="16" t="e">
        <f>IF(VLOOKUP($A442,Rank!$A:$AH,R$4,0)&lt;&gt;"",IF(R$5&lt;&gt;$C$3,Q442+1,Q442),Q442)</f>
        <v>#REF!</v>
      </c>
      <c r="S442" s="16" t="e">
        <f>IF(VLOOKUP($A442,Rank!$A:$AH,S$4,0)&lt;&gt;"",IF(S$5&lt;&gt;$C$3,R442+1,R442),R442)</f>
        <v>#REF!</v>
      </c>
      <c r="T442" s="16" t="e">
        <f>IF(VLOOKUP($A442,Rank!$A:$AH,T$4,0)&lt;&gt;"",IF(T$5&lt;&gt;$C$3,S442+1,S442),S442)</f>
        <v>#REF!</v>
      </c>
      <c r="U442" s="16" t="e">
        <f>IF(VLOOKUP($A442,Rank!$A:$AH,U$4,0)&lt;&gt;"",IF(U$5&lt;&gt;$C$3,T442+1,T442),T442)</f>
        <v>#REF!</v>
      </c>
      <c r="V442" s="16" t="e">
        <f>IF(VLOOKUP($A442,Rank!$A:$AH,V$4,0)&lt;&gt;"",IF($V$5&lt;&gt;$C$3,U442+1,U442),U442)</f>
        <v>#REF!</v>
      </c>
      <c r="W442" s="16" t="e">
        <f>IF(VLOOKUP($A442,Rank!$A:$AH,W$4,0)&lt;&gt;"",IF(W$5&lt;&gt;$C$3,V442+1,V442),V442)</f>
        <v>#REF!</v>
      </c>
      <c r="X442" s="16" t="e">
        <f>IF(VLOOKUP($A442,Rank!$A:$AH,X$4,0)&lt;&gt;"",IF(X$5&lt;&gt;$C$3,W442+1,W442),W442)</f>
        <v>#REF!</v>
      </c>
      <c r="Z442" s="16" t="e">
        <f>IFERROR(VLOOKUP($A442,Rank!$A:$AH,D$4,0)*IF(IF(VLOOKUP($A442,Rank!$A:$AH,D$4,0)&lt;&gt;"",IF(D$5&lt;&gt;$C$3,C442+1,C442),C442)&lt;=6,1,0),0)+IF(VLOOKUP($A442,Rank!$A:$AH,D$4,0)&lt;&gt;"",IF(D$5&lt;&gt;$C$3,C442+1,C442),C442)*0.001</f>
        <v>#REF!</v>
      </c>
      <c r="AA442" s="16" t="e">
        <f>IFERROR(VLOOKUP($A442,Rank!$A:$AH,E$4,0)*IF(IF(VLOOKUP($A442,Rank!$A:$AH,E$4,0)&lt;&gt;"",IF(E$5&lt;&gt;$C$3,D442+1,D442),D442)&lt;=6,1,0),0)+IF(VLOOKUP($A442,Rank!$A:$AH,E$4,0)&lt;&gt;"",IF(E$5&lt;&gt;$C$3,D442+1,D442),D442)*0.001</f>
        <v>#REF!</v>
      </c>
      <c r="AB442" s="16" t="e">
        <f>IFERROR(VLOOKUP($A442,Rank!$A:$AH,F$4,0)*IF(IF(VLOOKUP($A442,Rank!$A:$AH,F$4,0)&lt;&gt;"",IF(F$5&lt;&gt;$C$3,E442+1,E442),E442)&lt;=6,1,0),0)+IF(VLOOKUP($A442,Rank!$A:$AH,F$4,0)&lt;&gt;"",IF(F$5&lt;&gt;$C$3,E442+1,E442),E442)*0.001</f>
        <v>#REF!</v>
      </c>
      <c r="AC442" s="16" t="e">
        <f>IFERROR(VLOOKUP($A442,Rank!$A:$AH,G$4,0)*IF(IF(VLOOKUP($A442,Rank!$A:$AH,G$4,0)&lt;&gt;"",IF(G$5&lt;&gt;$C$3,F442+1,F442),F442)&lt;=6,1,0),0)+IF(VLOOKUP($A442,Rank!$A:$AH,G$4,0)&lt;&gt;"",IF(G$5&lt;&gt;$C$3,F442+1,F442),F442)*0.001</f>
        <v>#REF!</v>
      </c>
      <c r="AD442" s="16" t="e">
        <f>IFERROR(VLOOKUP($A442,Rank!$A:$AH,H$4,0)*IF(IF(VLOOKUP($A442,Rank!$A:$AH,H$4,0)&lt;&gt;"",IF(H$5&lt;&gt;$C$3,G442+1,G442),G442)&lt;=6,1,0),0)+IF(VLOOKUP($A442,Rank!$A:$AH,H$4,0)&lt;&gt;"",IF(H$5&lt;&gt;$C$3,G442+1,G442),G442)*0.001</f>
        <v>#REF!</v>
      </c>
      <c r="AE442" s="16" t="e">
        <f>IFERROR(VLOOKUP($A442,Rank!$A:$AH,I$4,0)*IF(IF(VLOOKUP($A442,Rank!$A:$AH,I$4,0)&lt;&gt;"",IF(I$5&lt;&gt;$C$3,H442+1,H442),H442)&lt;=6,1,0),0)+IF(VLOOKUP($A442,Rank!$A:$AH,I$4,0)&lt;&gt;"",IF(I$5&lt;&gt;$C$3,H442+1,H442),H442)*0.001</f>
        <v>#REF!</v>
      </c>
      <c r="AF442" s="16" t="e">
        <f>IFERROR(VLOOKUP($A442,Rank!$A:$AH,J$4,0)*IF(IF(VLOOKUP($A442,Rank!$A:$AH,J$4,0)&lt;&gt;"",IF(J$5&lt;&gt;$C$3,I442+1,I442),I442)&lt;=6,1,0),0)+IF(VLOOKUP($A442,Rank!$A:$AH,J$4,0)&lt;&gt;"",IF(J$5&lt;&gt;$C$3,I442+1,I442),I442)*0.001</f>
        <v>#REF!</v>
      </c>
      <c r="AG442" s="16" t="e">
        <f>IFERROR(VLOOKUP($A442,Rank!$A:$AH,K$4,0)*IF(IF(VLOOKUP($A442,Rank!$A:$AH,K$4,0)&lt;&gt;"",IF(K$5&lt;&gt;$C$3,J442+1,J442),J442)&lt;=6,1,0),0)+IF(VLOOKUP($A442,Rank!$A:$AH,K$4,0)&lt;&gt;"",IF(K$5&lt;&gt;$C$3,J442+1,J442),J442)*0.001</f>
        <v>#REF!</v>
      </c>
      <c r="AH442" s="16" t="e">
        <f>IFERROR(VLOOKUP($A442,Rank!$A:$AH,L$4,0)*IF(IF(VLOOKUP($A442,Rank!$A:$AH,L$4,0)&lt;&gt;"",IF(L$5&lt;&gt;$C$3,K442+1,K442),K442)&lt;=6,1,0),0)+IF(VLOOKUP($A442,Rank!$A:$AH,L$4,0)&lt;&gt;"",IF(L$5&lt;&gt;$C$3,K442+1,K442),K442)*0.001</f>
        <v>#REF!</v>
      </c>
      <c r="AI442" s="16" t="e">
        <f>IFERROR(VLOOKUP($A442,Rank!$A:$AH,M$4,0)*IF(IF(VLOOKUP($A442,Rank!$A:$AH,M$4,0)&lt;&gt;"",IF(M$5&lt;&gt;$C$3,L442+1,L442),L442)&lt;=6,1,0),0)+IF(VLOOKUP($A442,Rank!$A:$AH,M$4,0)&lt;&gt;"",IF(M$5&lt;&gt;$C$3,L442+1,L442),L442)*0.001</f>
        <v>#REF!</v>
      </c>
      <c r="AJ442" s="16" t="e">
        <f>IFERROR(VLOOKUP($A442,Rank!$A:$AH,N$4,0)*IF(IF(VLOOKUP($A442,Rank!$A:$AH,N$4,0)&lt;&gt;"",IF(N$5&lt;&gt;$C$3,M442+1,M442),M442)&lt;=6,1,0),0)+IF(VLOOKUP($A442,Rank!$A:$AH,N$4,0)&lt;&gt;"",IF(N$5&lt;&gt;$C$3,M442+1,M442),M442)*0.001</f>
        <v>#REF!</v>
      </c>
      <c r="AK442" s="16" t="e">
        <f>IFERROR(VLOOKUP($A442,Rank!$A:$AH,O$4,0)*IF(IF(VLOOKUP($A442,Rank!$A:$AH,O$4,0)&lt;&gt;"",IF(O$5&lt;&gt;$C$3,N442+1,N442),N442)&lt;=6,1,0),0)+IF(VLOOKUP($A442,Rank!$A:$AH,O$4,0)&lt;&gt;"",IF(O$5&lt;&gt;$C$3,N442+1,N442),N442)*0.001</f>
        <v>#REF!</v>
      </c>
      <c r="AL442" s="16" t="e">
        <f>IFERROR(VLOOKUP($A442,Rank!$A:$AH,P$4,0)*IF(IF(VLOOKUP($A442,Rank!$A:$AH,P$4,0)&lt;&gt;"",IF(P$5&lt;&gt;$C$3,O442+1,O442),O442)&lt;=6,1,0),0)+IF(VLOOKUP($A442,Rank!$A:$AH,P$4,0)&lt;&gt;"",IF(P$5&lt;&gt;$C$3,O442+1,O442),O442)*0.001</f>
        <v>#REF!</v>
      </c>
      <c r="AM442" s="16" t="e">
        <f>IFERROR(VLOOKUP($A442,Rank!$A:$AH,Q$4,0)*IF(IF(VLOOKUP($A442,Rank!$A:$AH,Q$4,0)&lt;&gt;"",IF(Q$5&lt;&gt;$C$3,P442+1,P442),P442)&lt;=6,1,0),0)+IF(VLOOKUP($A442,Rank!$A:$AH,Q$4,0)&lt;&gt;"",IF(Q$5&lt;&gt;$C$3,P442+1,P442),P442)*0.001</f>
        <v>#REF!</v>
      </c>
      <c r="AN442" s="16" t="e">
        <f>IFERROR(VLOOKUP($A442,Rank!$A:$AH,R$4,0)*IF(IF(VLOOKUP($A442,Rank!$A:$AH,R$4,0)&lt;&gt;"",IF(R$5&lt;&gt;$C$3,Q442+1,Q442),Q442)&lt;=6,1,0),0)+IF(VLOOKUP($A442,Rank!$A:$AH,R$4,0)&lt;&gt;"",IF(R$5&lt;&gt;$C$3,Q442+1,Q442),Q442)*0.001</f>
        <v>#REF!</v>
      </c>
      <c r="AO442" s="16" t="e">
        <f>IFERROR(VLOOKUP($A442,Rank!$A:$AH,S$4,0)*IF(IF(VLOOKUP($A442,Rank!$A:$AH,S$4,0)&lt;&gt;"",IF(S$5&lt;&gt;$C$3,R442+1,R442),R442)&lt;=6,1,0),0)+IF(VLOOKUP($A442,Rank!$A:$AH,S$4,0)&lt;&gt;"",IF($S$5&lt;&gt;$C$3,R442+1,R442),R442)*0.001</f>
        <v>#REF!</v>
      </c>
      <c r="AP442" s="16" t="e">
        <f>IFERROR(VLOOKUP($A442,Rank!$A:$AH,T$4,0)*IF(IF(VLOOKUP($A442,Rank!$A:$AH,T$4,0)&lt;&gt;"",IF(T$5&lt;&gt;$C$3,S442+1,S442),S442)&lt;=6,1,0),0)+IF(VLOOKUP($A442,Rank!$A:$AH,T$4,0)&lt;&gt;"",IF($T$5&lt;&gt;$C$3,S442+1,S442),S442)*0.001</f>
        <v>#REF!</v>
      </c>
      <c r="AQ442" s="16" t="e">
        <f>IFERROR(VLOOKUP($A442,Rank!$A:$AH,U$4,0)*IF(IF(VLOOKUP($A442,Rank!$A:$AH,U$4,0)&lt;&gt;"",IF(U$5&lt;&gt;$C$3,T442+1,T442),T442)&lt;=6,1,0),0)+IF(VLOOKUP($A442,Rank!$A:$AH,U$4,0)&lt;&gt;"",IF($U$5&lt;&gt;$C$3,T442+1,T442),T442)*0.001</f>
        <v>#REF!</v>
      </c>
      <c r="AR442" s="16" t="e">
        <f>IFERROR(VLOOKUP($A442,Rank!$A:$AH,V$4,0)*IF(IF(VLOOKUP($A442,Rank!$A:$AH,V$4,0)&lt;&gt;"",IF(V$5&lt;&gt;$C$3,U442+1,U442),U442)&lt;=6,1,0),0)+IF(VLOOKUP($A442,Rank!$A:$AH,V$4,0)&lt;&gt;"",IF($V$5&lt;&gt;$C$3,U442+1,U442),U442)*0.001</f>
        <v>#REF!</v>
      </c>
      <c r="AS442" s="16" t="e">
        <f>IFERROR(VLOOKUP($A442,Rank!$A:$AH,W$4,0)*IF(IF(VLOOKUP($A442,Rank!$A:$AH,W$4,0)&lt;&gt;"",IF(W$5&lt;&gt;$C$3,V442+1,V442),V442)&lt;=6,1,0),0)+IF(VLOOKUP($A442,Rank!$A:$AH,W$4,0)&lt;&gt;"",IF($W$5&lt;&gt;$C$3,V442+1,V442),V442)*0.001</f>
        <v>#REF!</v>
      </c>
      <c r="AT442" s="16" t="e">
        <f>IFERROR(VLOOKUP($A442,Rank!$A:$AH,X$4,0)*IF(IF(VLOOKUP($A442,Rank!$A:$AH,X$4,0)&lt;&gt;"",IF(X$5&lt;&gt;$C$3,W442+1,W442),W442)&lt;=6,1,0),0)+IF(VLOOKUP($A442,Rank!$A:$AH,X$4,0)&lt;&gt;"",IF($X$5&lt;&gt;$C$3,W442+1,W442),W442)*0.001</f>
        <v>#REF!</v>
      </c>
      <c r="AV442" t="e">
        <f t="shared" si="134"/>
        <v>#REF!</v>
      </c>
      <c r="AW442" t="e">
        <f t="shared" si="135"/>
        <v>#REF!</v>
      </c>
      <c r="AX442" t="e">
        <f t="shared" si="136"/>
        <v>#REF!</v>
      </c>
      <c r="AY442" t="e">
        <f t="shared" si="137"/>
        <v>#REF!</v>
      </c>
      <c r="AZ442" t="e">
        <f t="shared" si="138"/>
        <v>#REF!</v>
      </c>
      <c r="BA442" t="e">
        <f t="shared" si="139"/>
        <v>#REF!</v>
      </c>
      <c r="BB442" t="e">
        <f t="shared" si="140"/>
        <v>#REF!</v>
      </c>
      <c r="BC442" t="e">
        <f t="shared" si="141"/>
        <v>#REF!</v>
      </c>
      <c r="BD442" t="e">
        <f t="shared" si="142"/>
        <v>#REF!</v>
      </c>
      <c r="BE442" t="e">
        <f t="shared" si="143"/>
        <v>#REF!</v>
      </c>
      <c r="BF442" t="e">
        <f t="shared" si="144"/>
        <v>#REF!</v>
      </c>
      <c r="BG442" t="e">
        <f t="shared" si="145"/>
        <v>#REF!</v>
      </c>
      <c r="BH442" t="e">
        <f t="shared" si="146"/>
        <v>#REF!</v>
      </c>
      <c r="BI442" t="e">
        <f t="shared" si="147"/>
        <v>#REF!</v>
      </c>
      <c r="BJ442" t="e">
        <f t="shared" si="148"/>
        <v>#REF!</v>
      </c>
      <c r="BK442" t="e">
        <f t="shared" si="149"/>
        <v>#REF!</v>
      </c>
      <c r="BL442" t="e">
        <f t="shared" si="150"/>
        <v>#REF!</v>
      </c>
      <c r="BM442" t="e">
        <f t="shared" si="151"/>
        <v>#REF!</v>
      </c>
      <c r="BN442" t="e">
        <f t="shared" si="152"/>
        <v>#REF!</v>
      </c>
      <c r="BO442" t="e">
        <f t="shared" si="153"/>
        <v>#REF!</v>
      </c>
      <c r="BP442" t="e">
        <f t="shared" si="154"/>
        <v>#REF!</v>
      </c>
    </row>
    <row r="443" spans="1:68" x14ac:dyDescent="0.3">
      <c r="A443" t="e">
        <f>+Rank!#REF!</f>
        <v>#REF!</v>
      </c>
      <c r="B443" s="16">
        <f t="shared" si="133"/>
        <v>0</v>
      </c>
      <c r="C443" s="16">
        <v>0</v>
      </c>
      <c r="D443" s="16" t="e">
        <f>IF(VLOOKUP($A443,Rank!$A:$AH,D$4,0)&lt;&gt;"",IF(D$5&lt;&gt;$C$3,C443+1,C443),C443)</f>
        <v>#REF!</v>
      </c>
      <c r="E443" s="16" t="e">
        <f>IF(VLOOKUP($A443,Rank!$A:$AH,E$4,0)&lt;&gt;"",IF(E$5&lt;&gt;$C$3,D443+1,D443),D443)</f>
        <v>#REF!</v>
      </c>
      <c r="F443" s="16" t="e">
        <f>IF(VLOOKUP($A443,Rank!$A:$AH,F$4,0)&lt;&gt;"",IF(F$5&lt;&gt;$C$3,D443+1,D443),D443)</f>
        <v>#REF!</v>
      </c>
      <c r="G443" s="16" t="e">
        <f>IF(VLOOKUP($A443,Rank!$A:$AH,G$4,0)&lt;&gt;"",IF(G$5&lt;&gt;$C$3,F443+1,F443),F443)</f>
        <v>#REF!</v>
      </c>
      <c r="H443" s="16" t="e">
        <f>IF(VLOOKUP($A443,Rank!$A:$AH,H$4,0)&lt;&gt;"",IF(H$5&lt;&gt;$C$3,G443+1,G443),G443)</f>
        <v>#REF!</v>
      </c>
      <c r="I443" s="16" t="e">
        <f>IF(VLOOKUP($A443,Rank!$A:$AH,I$4,0)&lt;&gt;"",IF(I$5&lt;&gt;$C$3,H443+1,H443),H443)</f>
        <v>#REF!</v>
      </c>
      <c r="J443" s="16" t="e">
        <f>IF(VLOOKUP($A443,Rank!$A:$AH,J$4,0)&lt;&gt;"",IF(J$5&lt;&gt;$C$3,I443+1,I443),I443)</f>
        <v>#REF!</v>
      </c>
      <c r="K443" s="16" t="e">
        <f>IF(VLOOKUP($A443,Rank!$A:$AH,K$4,0)&lt;&gt;"",IF(K$5&lt;&gt;$C$3,J443+1,J443),J443)</f>
        <v>#REF!</v>
      </c>
      <c r="L443" s="16" t="e">
        <f>IF(VLOOKUP($A443,Rank!$A:$AH,L$4,0)&lt;&gt;"",IF($L$5&lt;&gt;$C$3,K443+1,K443),K443)</f>
        <v>#REF!</v>
      </c>
      <c r="M443" s="16" t="e">
        <f>IF(VLOOKUP($A443,Rank!$A:$AH,M$4,0)&lt;&gt;"",IF(M$5&lt;&gt;$C$3,L443+1,L443),L443)</f>
        <v>#REF!</v>
      </c>
      <c r="N443" s="16" t="e">
        <f>IF(VLOOKUP($A443,Rank!$A:$AH,N$4,0)&lt;&gt;"",IF(N$5&lt;&gt;$C$3,M443+1,M443),M443)</f>
        <v>#REF!</v>
      </c>
      <c r="O443" s="16" t="e">
        <f>IF(VLOOKUP($A443,Rank!$A:$AH,O$4,0)&lt;&gt;"",IF(O$5&lt;&gt;$C$3,N443+1,N443),N443)</f>
        <v>#REF!</v>
      </c>
      <c r="P443" s="16" t="e">
        <f>IF(VLOOKUP($A443,Rank!$A:$AH,P$4,0)&lt;&gt;"",IF(P$5&lt;&gt;$C$3,O443+1,O443),O443)</f>
        <v>#REF!</v>
      </c>
      <c r="Q443" s="16" t="e">
        <f>IF(VLOOKUP($A443,Rank!$A:$AH,Q$4,0)&lt;&gt;"",IF(Q$5&lt;&gt;$C$3,P443+1,P443),P443)</f>
        <v>#REF!</v>
      </c>
      <c r="R443" s="16" t="e">
        <f>IF(VLOOKUP($A443,Rank!$A:$AH,R$4,0)&lt;&gt;"",IF(R$5&lt;&gt;$C$3,Q443+1,Q443),Q443)</f>
        <v>#REF!</v>
      </c>
      <c r="S443" s="16" t="e">
        <f>IF(VLOOKUP($A443,Rank!$A:$AH,S$4,0)&lt;&gt;"",IF(S$5&lt;&gt;$C$3,R443+1,R443),R443)</f>
        <v>#REF!</v>
      </c>
      <c r="T443" s="16" t="e">
        <f>IF(VLOOKUP($A443,Rank!$A:$AH,T$4,0)&lt;&gt;"",IF(T$5&lt;&gt;$C$3,S443+1,S443),S443)</f>
        <v>#REF!</v>
      </c>
      <c r="U443" s="16" t="e">
        <f>IF(VLOOKUP($A443,Rank!$A:$AH,U$4,0)&lt;&gt;"",IF(U$5&lt;&gt;$C$3,T443+1,T443),T443)</f>
        <v>#REF!</v>
      </c>
      <c r="V443" s="16" t="e">
        <f>IF(VLOOKUP($A443,Rank!$A:$AH,V$4,0)&lt;&gt;"",IF($V$5&lt;&gt;$C$3,U443+1,U443),U443)</f>
        <v>#REF!</v>
      </c>
      <c r="W443" s="16" t="e">
        <f>IF(VLOOKUP($A443,Rank!$A:$AH,W$4,0)&lt;&gt;"",IF(W$5&lt;&gt;$C$3,V443+1,V443),V443)</f>
        <v>#REF!</v>
      </c>
      <c r="X443" s="16" t="e">
        <f>IF(VLOOKUP($A443,Rank!$A:$AH,X$4,0)&lt;&gt;"",IF(X$5&lt;&gt;$C$3,W443+1,W443),W443)</f>
        <v>#REF!</v>
      </c>
      <c r="Z443" s="16" t="e">
        <f>IFERROR(VLOOKUP($A443,Rank!$A:$AH,D$4,0)*IF(IF(VLOOKUP($A443,Rank!$A:$AH,D$4,0)&lt;&gt;"",IF(D$5&lt;&gt;$C$3,C443+1,C443),C443)&lt;=6,1,0),0)+IF(VLOOKUP($A443,Rank!$A:$AH,D$4,0)&lt;&gt;"",IF(D$5&lt;&gt;$C$3,C443+1,C443),C443)*0.001</f>
        <v>#REF!</v>
      </c>
      <c r="AA443" s="16" t="e">
        <f>IFERROR(VLOOKUP($A443,Rank!$A:$AH,E$4,0)*IF(IF(VLOOKUP($A443,Rank!$A:$AH,E$4,0)&lt;&gt;"",IF(E$5&lt;&gt;$C$3,D443+1,D443),D443)&lt;=6,1,0),0)+IF(VLOOKUP($A443,Rank!$A:$AH,E$4,0)&lt;&gt;"",IF(E$5&lt;&gt;$C$3,D443+1,D443),D443)*0.001</f>
        <v>#REF!</v>
      </c>
      <c r="AB443" s="16" t="e">
        <f>IFERROR(VLOOKUP($A443,Rank!$A:$AH,F$4,0)*IF(IF(VLOOKUP($A443,Rank!$A:$AH,F$4,0)&lt;&gt;"",IF(F$5&lt;&gt;$C$3,E443+1,E443),E443)&lt;=6,1,0),0)+IF(VLOOKUP($A443,Rank!$A:$AH,F$4,0)&lt;&gt;"",IF(F$5&lt;&gt;$C$3,E443+1,E443),E443)*0.001</f>
        <v>#REF!</v>
      </c>
      <c r="AC443" s="16" t="e">
        <f>IFERROR(VLOOKUP($A443,Rank!$A:$AH,G$4,0)*IF(IF(VLOOKUP($A443,Rank!$A:$AH,G$4,0)&lt;&gt;"",IF(G$5&lt;&gt;$C$3,F443+1,F443),F443)&lt;=6,1,0),0)+IF(VLOOKUP($A443,Rank!$A:$AH,G$4,0)&lt;&gt;"",IF(G$5&lt;&gt;$C$3,F443+1,F443),F443)*0.001</f>
        <v>#REF!</v>
      </c>
      <c r="AD443" s="16" t="e">
        <f>IFERROR(VLOOKUP($A443,Rank!$A:$AH,H$4,0)*IF(IF(VLOOKUP($A443,Rank!$A:$AH,H$4,0)&lt;&gt;"",IF(H$5&lt;&gt;$C$3,G443+1,G443),G443)&lt;=6,1,0),0)+IF(VLOOKUP($A443,Rank!$A:$AH,H$4,0)&lt;&gt;"",IF(H$5&lt;&gt;$C$3,G443+1,G443),G443)*0.001</f>
        <v>#REF!</v>
      </c>
      <c r="AE443" s="16" t="e">
        <f>IFERROR(VLOOKUP($A443,Rank!$A:$AH,I$4,0)*IF(IF(VLOOKUP($A443,Rank!$A:$AH,I$4,0)&lt;&gt;"",IF(I$5&lt;&gt;$C$3,H443+1,H443),H443)&lt;=6,1,0),0)+IF(VLOOKUP($A443,Rank!$A:$AH,I$4,0)&lt;&gt;"",IF(I$5&lt;&gt;$C$3,H443+1,H443),H443)*0.001</f>
        <v>#REF!</v>
      </c>
      <c r="AF443" s="16" t="e">
        <f>IFERROR(VLOOKUP($A443,Rank!$A:$AH,J$4,0)*IF(IF(VLOOKUP($A443,Rank!$A:$AH,J$4,0)&lt;&gt;"",IF(J$5&lt;&gt;$C$3,I443+1,I443),I443)&lt;=6,1,0),0)+IF(VLOOKUP($A443,Rank!$A:$AH,J$4,0)&lt;&gt;"",IF(J$5&lt;&gt;$C$3,I443+1,I443),I443)*0.001</f>
        <v>#REF!</v>
      </c>
      <c r="AG443" s="16" t="e">
        <f>IFERROR(VLOOKUP($A443,Rank!$A:$AH,K$4,0)*IF(IF(VLOOKUP($A443,Rank!$A:$AH,K$4,0)&lt;&gt;"",IF(K$5&lt;&gt;$C$3,J443+1,J443),J443)&lt;=6,1,0),0)+IF(VLOOKUP($A443,Rank!$A:$AH,K$4,0)&lt;&gt;"",IF(K$5&lt;&gt;$C$3,J443+1,J443),J443)*0.001</f>
        <v>#REF!</v>
      </c>
      <c r="AH443" s="16" t="e">
        <f>IFERROR(VLOOKUP($A443,Rank!$A:$AH,L$4,0)*IF(IF(VLOOKUP($A443,Rank!$A:$AH,L$4,0)&lt;&gt;"",IF(L$5&lt;&gt;$C$3,K443+1,K443),K443)&lt;=6,1,0),0)+IF(VLOOKUP($A443,Rank!$A:$AH,L$4,0)&lt;&gt;"",IF(L$5&lt;&gt;$C$3,K443+1,K443),K443)*0.001</f>
        <v>#REF!</v>
      </c>
      <c r="AI443" s="16" t="e">
        <f>IFERROR(VLOOKUP($A443,Rank!$A:$AH,M$4,0)*IF(IF(VLOOKUP($A443,Rank!$A:$AH,M$4,0)&lt;&gt;"",IF(M$5&lt;&gt;$C$3,L443+1,L443),L443)&lt;=6,1,0),0)+IF(VLOOKUP($A443,Rank!$A:$AH,M$4,0)&lt;&gt;"",IF(M$5&lt;&gt;$C$3,L443+1,L443),L443)*0.001</f>
        <v>#REF!</v>
      </c>
      <c r="AJ443" s="16" t="e">
        <f>IFERROR(VLOOKUP($A443,Rank!$A:$AH,N$4,0)*IF(IF(VLOOKUP($A443,Rank!$A:$AH,N$4,0)&lt;&gt;"",IF(N$5&lt;&gt;$C$3,M443+1,M443),M443)&lt;=6,1,0),0)+IF(VLOOKUP($A443,Rank!$A:$AH,N$4,0)&lt;&gt;"",IF(N$5&lt;&gt;$C$3,M443+1,M443),M443)*0.001</f>
        <v>#REF!</v>
      </c>
      <c r="AK443" s="16" t="e">
        <f>IFERROR(VLOOKUP($A443,Rank!$A:$AH,O$4,0)*IF(IF(VLOOKUP($A443,Rank!$A:$AH,O$4,0)&lt;&gt;"",IF(O$5&lt;&gt;$C$3,N443+1,N443),N443)&lt;=6,1,0),0)+IF(VLOOKUP($A443,Rank!$A:$AH,O$4,0)&lt;&gt;"",IF(O$5&lt;&gt;$C$3,N443+1,N443),N443)*0.001</f>
        <v>#REF!</v>
      </c>
      <c r="AL443" s="16" t="e">
        <f>IFERROR(VLOOKUP($A443,Rank!$A:$AH,P$4,0)*IF(IF(VLOOKUP($A443,Rank!$A:$AH,P$4,0)&lt;&gt;"",IF(P$5&lt;&gt;$C$3,O443+1,O443),O443)&lt;=6,1,0),0)+IF(VLOOKUP($A443,Rank!$A:$AH,P$4,0)&lt;&gt;"",IF(P$5&lt;&gt;$C$3,O443+1,O443),O443)*0.001</f>
        <v>#REF!</v>
      </c>
      <c r="AM443" s="16" t="e">
        <f>IFERROR(VLOOKUP($A443,Rank!$A:$AH,Q$4,0)*IF(IF(VLOOKUP($A443,Rank!$A:$AH,Q$4,0)&lt;&gt;"",IF(Q$5&lt;&gt;$C$3,P443+1,P443),P443)&lt;=6,1,0),0)+IF(VLOOKUP($A443,Rank!$A:$AH,Q$4,0)&lt;&gt;"",IF(Q$5&lt;&gt;$C$3,P443+1,P443),P443)*0.001</f>
        <v>#REF!</v>
      </c>
      <c r="AN443" s="16" t="e">
        <f>IFERROR(VLOOKUP($A443,Rank!$A:$AH,R$4,0)*IF(IF(VLOOKUP($A443,Rank!$A:$AH,R$4,0)&lt;&gt;"",IF(R$5&lt;&gt;$C$3,Q443+1,Q443),Q443)&lt;=6,1,0),0)+IF(VLOOKUP($A443,Rank!$A:$AH,R$4,0)&lt;&gt;"",IF(R$5&lt;&gt;$C$3,Q443+1,Q443),Q443)*0.001</f>
        <v>#REF!</v>
      </c>
      <c r="AO443" s="16" t="e">
        <f>IFERROR(VLOOKUP($A443,Rank!$A:$AH,S$4,0)*IF(IF(VLOOKUP($A443,Rank!$A:$AH,S$4,0)&lt;&gt;"",IF(S$5&lt;&gt;$C$3,R443+1,R443),R443)&lt;=6,1,0),0)+IF(VLOOKUP($A443,Rank!$A:$AH,S$4,0)&lt;&gt;"",IF($S$5&lt;&gt;$C$3,R443+1,R443),R443)*0.001</f>
        <v>#REF!</v>
      </c>
      <c r="AP443" s="16" t="e">
        <f>IFERROR(VLOOKUP($A443,Rank!$A:$AH,T$4,0)*IF(IF(VLOOKUP($A443,Rank!$A:$AH,T$4,0)&lt;&gt;"",IF(T$5&lt;&gt;$C$3,S443+1,S443),S443)&lt;=6,1,0),0)+IF(VLOOKUP($A443,Rank!$A:$AH,T$4,0)&lt;&gt;"",IF($T$5&lt;&gt;$C$3,S443+1,S443),S443)*0.001</f>
        <v>#REF!</v>
      </c>
      <c r="AQ443" s="16" t="e">
        <f>IFERROR(VLOOKUP($A443,Rank!$A:$AH,U$4,0)*IF(IF(VLOOKUP($A443,Rank!$A:$AH,U$4,0)&lt;&gt;"",IF(U$5&lt;&gt;$C$3,T443+1,T443),T443)&lt;=6,1,0),0)+IF(VLOOKUP($A443,Rank!$A:$AH,U$4,0)&lt;&gt;"",IF($U$5&lt;&gt;$C$3,T443+1,T443),T443)*0.001</f>
        <v>#REF!</v>
      </c>
      <c r="AR443" s="16" t="e">
        <f>IFERROR(VLOOKUP($A443,Rank!$A:$AH,V$4,0)*IF(IF(VLOOKUP($A443,Rank!$A:$AH,V$4,0)&lt;&gt;"",IF(V$5&lt;&gt;$C$3,U443+1,U443),U443)&lt;=6,1,0),0)+IF(VLOOKUP($A443,Rank!$A:$AH,V$4,0)&lt;&gt;"",IF($V$5&lt;&gt;$C$3,U443+1,U443),U443)*0.001</f>
        <v>#REF!</v>
      </c>
      <c r="AS443" s="16" t="e">
        <f>IFERROR(VLOOKUP($A443,Rank!$A:$AH,W$4,0)*IF(IF(VLOOKUP($A443,Rank!$A:$AH,W$4,0)&lt;&gt;"",IF(W$5&lt;&gt;$C$3,V443+1,V443),V443)&lt;=6,1,0),0)+IF(VLOOKUP($A443,Rank!$A:$AH,W$4,0)&lt;&gt;"",IF($W$5&lt;&gt;$C$3,V443+1,V443),V443)*0.001</f>
        <v>#REF!</v>
      </c>
      <c r="AT443" s="16" t="e">
        <f>IFERROR(VLOOKUP($A443,Rank!$A:$AH,X$4,0)*IF(IF(VLOOKUP($A443,Rank!$A:$AH,X$4,0)&lt;&gt;"",IF(X$5&lt;&gt;$C$3,W443+1,W443),W443)&lt;=6,1,0),0)+IF(VLOOKUP($A443,Rank!$A:$AH,X$4,0)&lt;&gt;"",IF($X$5&lt;&gt;$C$3,W443+1,W443),W443)*0.001</f>
        <v>#REF!</v>
      </c>
      <c r="AV443" t="e">
        <f t="shared" si="134"/>
        <v>#REF!</v>
      </c>
      <c r="AW443" t="e">
        <f t="shared" si="135"/>
        <v>#REF!</v>
      </c>
      <c r="AX443" t="e">
        <f t="shared" si="136"/>
        <v>#REF!</v>
      </c>
      <c r="AY443" t="e">
        <f t="shared" si="137"/>
        <v>#REF!</v>
      </c>
      <c r="AZ443" t="e">
        <f t="shared" si="138"/>
        <v>#REF!</v>
      </c>
      <c r="BA443" t="e">
        <f t="shared" si="139"/>
        <v>#REF!</v>
      </c>
      <c r="BB443" t="e">
        <f t="shared" si="140"/>
        <v>#REF!</v>
      </c>
      <c r="BC443" t="e">
        <f t="shared" si="141"/>
        <v>#REF!</v>
      </c>
      <c r="BD443" t="e">
        <f t="shared" si="142"/>
        <v>#REF!</v>
      </c>
      <c r="BE443" t="e">
        <f t="shared" si="143"/>
        <v>#REF!</v>
      </c>
      <c r="BF443" t="e">
        <f t="shared" si="144"/>
        <v>#REF!</v>
      </c>
      <c r="BG443" t="e">
        <f t="shared" si="145"/>
        <v>#REF!</v>
      </c>
      <c r="BH443" t="e">
        <f t="shared" si="146"/>
        <v>#REF!</v>
      </c>
      <c r="BI443" t="e">
        <f t="shared" si="147"/>
        <v>#REF!</v>
      </c>
      <c r="BJ443" t="e">
        <f t="shared" si="148"/>
        <v>#REF!</v>
      </c>
      <c r="BK443" t="e">
        <f t="shared" si="149"/>
        <v>#REF!</v>
      </c>
      <c r="BL443" t="e">
        <f t="shared" si="150"/>
        <v>#REF!</v>
      </c>
      <c r="BM443" t="e">
        <f t="shared" si="151"/>
        <v>#REF!</v>
      </c>
      <c r="BN443" t="e">
        <f t="shared" si="152"/>
        <v>#REF!</v>
      </c>
      <c r="BO443" t="e">
        <f t="shared" si="153"/>
        <v>#REF!</v>
      </c>
      <c r="BP443" t="e">
        <f t="shared" si="154"/>
        <v>#REF!</v>
      </c>
    </row>
    <row r="444" spans="1:68" x14ac:dyDescent="0.3">
      <c r="A444" t="e">
        <f>+Rank!#REF!</f>
        <v>#REF!</v>
      </c>
      <c r="B444" s="16">
        <f t="shared" si="133"/>
        <v>0</v>
      </c>
      <c r="C444" s="16">
        <v>0</v>
      </c>
      <c r="D444" s="16" t="e">
        <f>IF(VLOOKUP($A444,Rank!$A:$AH,D$4,0)&lt;&gt;"",IF(D$5&lt;&gt;$C$3,C444+1,C444),C444)</f>
        <v>#REF!</v>
      </c>
      <c r="E444" s="16" t="e">
        <f>IF(VLOOKUP($A444,Rank!$A:$AH,E$4,0)&lt;&gt;"",IF(E$5&lt;&gt;$C$3,D444+1,D444),D444)</f>
        <v>#REF!</v>
      </c>
      <c r="F444" s="16" t="e">
        <f>IF(VLOOKUP($A444,Rank!$A:$AH,F$4,0)&lt;&gt;"",IF(F$5&lt;&gt;$C$3,D444+1,D444),D444)</f>
        <v>#REF!</v>
      </c>
      <c r="G444" s="16" t="e">
        <f>IF(VLOOKUP($A444,Rank!$A:$AH,G$4,0)&lt;&gt;"",IF(G$5&lt;&gt;$C$3,F444+1,F444),F444)</f>
        <v>#REF!</v>
      </c>
      <c r="H444" s="16" t="e">
        <f>IF(VLOOKUP($A444,Rank!$A:$AH,H$4,0)&lt;&gt;"",IF(H$5&lt;&gt;$C$3,G444+1,G444),G444)</f>
        <v>#REF!</v>
      </c>
      <c r="I444" s="16" t="e">
        <f>IF(VLOOKUP($A444,Rank!$A:$AH,I$4,0)&lt;&gt;"",IF(I$5&lt;&gt;$C$3,H444+1,H444),H444)</f>
        <v>#REF!</v>
      </c>
      <c r="J444" s="16" t="e">
        <f>IF(VLOOKUP($A444,Rank!$A:$AH,J$4,0)&lt;&gt;"",IF(J$5&lt;&gt;$C$3,I444+1,I444),I444)</f>
        <v>#REF!</v>
      </c>
      <c r="K444" s="16" t="e">
        <f>IF(VLOOKUP($A444,Rank!$A:$AH,K$4,0)&lt;&gt;"",IF(K$5&lt;&gt;$C$3,J444+1,J444),J444)</f>
        <v>#REF!</v>
      </c>
      <c r="L444" s="16" t="e">
        <f>IF(VLOOKUP($A444,Rank!$A:$AH,L$4,0)&lt;&gt;"",IF($L$5&lt;&gt;$C$3,K444+1,K444),K444)</f>
        <v>#REF!</v>
      </c>
      <c r="M444" s="16" t="e">
        <f>IF(VLOOKUP($A444,Rank!$A:$AH,M$4,0)&lt;&gt;"",IF(M$5&lt;&gt;$C$3,L444+1,L444),L444)</f>
        <v>#REF!</v>
      </c>
      <c r="N444" s="16" t="e">
        <f>IF(VLOOKUP($A444,Rank!$A:$AH,N$4,0)&lt;&gt;"",IF(N$5&lt;&gt;$C$3,M444+1,M444),M444)</f>
        <v>#REF!</v>
      </c>
      <c r="O444" s="16" t="e">
        <f>IF(VLOOKUP($A444,Rank!$A:$AH,O$4,0)&lt;&gt;"",IF(O$5&lt;&gt;$C$3,N444+1,N444),N444)</f>
        <v>#REF!</v>
      </c>
      <c r="P444" s="16" t="e">
        <f>IF(VLOOKUP($A444,Rank!$A:$AH,P$4,0)&lt;&gt;"",IF(P$5&lt;&gt;$C$3,O444+1,O444),O444)</f>
        <v>#REF!</v>
      </c>
      <c r="Q444" s="16" t="e">
        <f>IF(VLOOKUP($A444,Rank!$A:$AH,Q$4,0)&lt;&gt;"",IF(Q$5&lt;&gt;$C$3,P444+1,P444),P444)</f>
        <v>#REF!</v>
      </c>
      <c r="R444" s="16" t="e">
        <f>IF(VLOOKUP($A444,Rank!$A:$AH,R$4,0)&lt;&gt;"",IF(R$5&lt;&gt;$C$3,Q444+1,Q444),Q444)</f>
        <v>#REF!</v>
      </c>
      <c r="S444" s="16" t="e">
        <f>IF(VLOOKUP($A444,Rank!$A:$AH,S$4,0)&lt;&gt;"",IF(S$5&lt;&gt;$C$3,R444+1,R444),R444)</f>
        <v>#REF!</v>
      </c>
      <c r="T444" s="16" t="e">
        <f>IF(VLOOKUP($A444,Rank!$A:$AH,T$4,0)&lt;&gt;"",IF(T$5&lt;&gt;$C$3,S444+1,S444),S444)</f>
        <v>#REF!</v>
      </c>
      <c r="U444" s="16" t="e">
        <f>IF(VLOOKUP($A444,Rank!$A:$AH,U$4,0)&lt;&gt;"",IF(U$5&lt;&gt;$C$3,T444+1,T444),T444)</f>
        <v>#REF!</v>
      </c>
      <c r="V444" s="16" t="e">
        <f>IF(VLOOKUP($A444,Rank!$A:$AH,V$4,0)&lt;&gt;"",IF($V$5&lt;&gt;$C$3,U444+1,U444),U444)</f>
        <v>#REF!</v>
      </c>
      <c r="W444" s="16" t="e">
        <f>IF(VLOOKUP($A444,Rank!$A:$AH,W$4,0)&lt;&gt;"",IF(W$5&lt;&gt;$C$3,V444+1,V444),V444)</f>
        <v>#REF!</v>
      </c>
      <c r="X444" s="16" t="e">
        <f>IF(VLOOKUP($A444,Rank!$A:$AH,X$4,0)&lt;&gt;"",IF(X$5&lt;&gt;$C$3,W444+1,W444),W444)</f>
        <v>#REF!</v>
      </c>
      <c r="Z444" s="16" t="e">
        <f>IFERROR(VLOOKUP($A444,Rank!$A:$AH,D$4,0)*IF(IF(VLOOKUP($A444,Rank!$A:$AH,D$4,0)&lt;&gt;"",IF(D$5&lt;&gt;$C$3,C444+1,C444),C444)&lt;=6,1,0),0)+IF(VLOOKUP($A444,Rank!$A:$AH,D$4,0)&lt;&gt;"",IF(D$5&lt;&gt;$C$3,C444+1,C444),C444)*0.001</f>
        <v>#REF!</v>
      </c>
      <c r="AA444" s="16" t="e">
        <f>IFERROR(VLOOKUP($A444,Rank!$A:$AH,E$4,0)*IF(IF(VLOOKUP($A444,Rank!$A:$AH,E$4,0)&lt;&gt;"",IF(E$5&lt;&gt;$C$3,D444+1,D444),D444)&lt;=6,1,0),0)+IF(VLOOKUP($A444,Rank!$A:$AH,E$4,0)&lt;&gt;"",IF(E$5&lt;&gt;$C$3,D444+1,D444),D444)*0.001</f>
        <v>#REF!</v>
      </c>
      <c r="AB444" s="16" t="e">
        <f>IFERROR(VLOOKUP($A444,Rank!$A:$AH,F$4,0)*IF(IF(VLOOKUP($A444,Rank!$A:$AH,F$4,0)&lt;&gt;"",IF(F$5&lt;&gt;$C$3,E444+1,E444),E444)&lt;=6,1,0),0)+IF(VLOOKUP($A444,Rank!$A:$AH,F$4,0)&lt;&gt;"",IF(F$5&lt;&gt;$C$3,E444+1,E444),E444)*0.001</f>
        <v>#REF!</v>
      </c>
      <c r="AC444" s="16" t="e">
        <f>IFERROR(VLOOKUP($A444,Rank!$A:$AH,G$4,0)*IF(IF(VLOOKUP($A444,Rank!$A:$AH,G$4,0)&lt;&gt;"",IF(G$5&lt;&gt;$C$3,F444+1,F444),F444)&lt;=6,1,0),0)+IF(VLOOKUP($A444,Rank!$A:$AH,G$4,0)&lt;&gt;"",IF(G$5&lt;&gt;$C$3,F444+1,F444),F444)*0.001</f>
        <v>#REF!</v>
      </c>
      <c r="AD444" s="16" t="e">
        <f>IFERROR(VLOOKUP($A444,Rank!$A:$AH,H$4,0)*IF(IF(VLOOKUP($A444,Rank!$A:$AH,H$4,0)&lt;&gt;"",IF(H$5&lt;&gt;$C$3,G444+1,G444),G444)&lt;=6,1,0),0)+IF(VLOOKUP($A444,Rank!$A:$AH,H$4,0)&lt;&gt;"",IF(H$5&lt;&gt;$C$3,G444+1,G444),G444)*0.001</f>
        <v>#REF!</v>
      </c>
      <c r="AE444" s="16" t="e">
        <f>IFERROR(VLOOKUP($A444,Rank!$A:$AH,I$4,0)*IF(IF(VLOOKUP($A444,Rank!$A:$AH,I$4,0)&lt;&gt;"",IF(I$5&lt;&gt;$C$3,H444+1,H444),H444)&lt;=6,1,0),0)+IF(VLOOKUP($A444,Rank!$A:$AH,I$4,0)&lt;&gt;"",IF(I$5&lt;&gt;$C$3,H444+1,H444),H444)*0.001</f>
        <v>#REF!</v>
      </c>
      <c r="AF444" s="16" t="e">
        <f>IFERROR(VLOOKUP($A444,Rank!$A:$AH,J$4,0)*IF(IF(VLOOKUP($A444,Rank!$A:$AH,J$4,0)&lt;&gt;"",IF(J$5&lt;&gt;$C$3,I444+1,I444),I444)&lt;=6,1,0),0)+IF(VLOOKUP($A444,Rank!$A:$AH,J$4,0)&lt;&gt;"",IF(J$5&lt;&gt;$C$3,I444+1,I444),I444)*0.001</f>
        <v>#REF!</v>
      </c>
      <c r="AG444" s="16" t="e">
        <f>IFERROR(VLOOKUP($A444,Rank!$A:$AH,K$4,0)*IF(IF(VLOOKUP($A444,Rank!$A:$AH,K$4,0)&lt;&gt;"",IF(K$5&lt;&gt;$C$3,J444+1,J444),J444)&lt;=6,1,0),0)+IF(VLOOKUP($A444,Rank!$A:$AH,K$4,0)&lt;&gt;"",IF(K$5&lt;&gt;$C$3,J444+1,J444),J444)*0.001</f>
        <v>#REF!</v>
      </c>
      <c r="AH444" s="16" t="e">
        <f>IFERROR(VLOOKUP($A444,Rank!$A:$AH,L$4,0)*IF(IF(VLOOKUP($A444,Rank!$A:$AH,L$4,0)&lt;&gt;"",IF(L$5&lt;&gt;$C$3,K444+1,K444),K444)&lt;=6,1,0),0)+IF(VLOOKUP($A444,Rank!$A:$AH,L$4,0)&lt;&gt;"",IF(L$5&lt;&gt;$C$3,K444+1,K444),K444)*0.001</f>
        <v>#REF!</v>
      </c>
      <c r="AI444" s="16" t="e">
        <f>IFERROR(VLOOKUP($A444,Rank!$A:$AH,M$4,0)*IF(IF(VLOOKUP($A444,Rank!$A:$AH,M$4,0)&lt;&gt;"",IF(M$5&lt;&gt;$C$3,L444+1,L444),L444)&lt;=6,1,0),0)+IF(VLOOKUP($A444,Rank!$A:$AH,M$4,0)&lt;&gt;"",IF(M$5&lt;&gt;$C$3,L444+1,L444),L444)*0.001</f>
        <v>#REF!</v>
      </c>
      <c r="AJ444" s="16" t="e">
        <f>IFERROR(VLOOKUP($A444,Rank!$A:$AH,N$4,0)*IF(IF(VLOOKUP($A444,Rank!$A:$AH,N$4,0)&lt;&gt;"",IF(N$5&lt;&gt;$C$3,M444+1,M444),M444)&lt;=6,1,0),0)+IF(VLOOKUP($A444,Rank!$A:$AH,N$4,0)&lt;&gt;"",IF(N$5&lt;&gt;$C$3,M444+1,M444),M444)*0.001</f>
        <v>#REF!</v>
      </c>
      <c r="AK444" s="16" t="e">
        <f>IFERROR(VLOOKUP($A444,Rank!$A:$AH,O$4,0)*IF(IF(VLOOKUP($A444,Rank!$A:$AH,O$4,0)&lt;&gt;"",IF(O$5&lt;&gt;$C$3,N444+1,N444),N444)&lt;=6,1,0),0)+IF(VLOOKUP($A444,Rank!$A:$AH,O$4,0)&lt;&gt;"",IF(O$5&lt;&gt;$C$3,N444+1,N444),N444)*0.001</f>
        <v>#REF!</v>
      </c>
      <c r="AL444" s="16" t="e">
        <f>IFERROR(VLOOKUP($A444,Rank!$A:$AH,P$4,0)*IF(IF(VLOOKUP($A444,Rank!$A:$AH,P$4,0)&lt;&gt;"",IF(P$5&lt;&gt;$C$3,O444+1,O444),O444)&lt;=6,1,0),0)+IF(VLOOKUP($A444,Rank!$A:$AH,P$4,0)&lt;&gt;"",IF(P$5&lt;&gt;$C$3,O444+1,O444),O444)*0.001</f>
        <v>#REF!</v>
      </c>
      <c r="AM444" s="16" t="e">
        <f>IFERROR(VLOOKUP($A444,Rank!$A:$AH,Q$4,0)*IF(IF(VLOOKUP($A444,Rank!$A:$AH,Q$4,0)&lt;&gt;"",IF(Q$5&lt;&gt;$C$3,P444+1,P444),P444)&lt;=6,1,0),0)+IF(VLOOKUP($A444,Rank!$A:$AH,Q$4,0)&lt;&gt;"",IF(Q$5&lt;&gt;$C$3,P444+1,P444),P444)*0.001</f>
        <v>#REF!</v>
      </c>
      <c r="AN444" s="16" t="e">
        <f>IFERROR(VLOOKUP($A444,Rank!$A:$AH,R$4,0)*IF(IF(VLOOKUP($A444,Rank!$A:$AH,R$4,0)&lt;&gt;"",IF(R$5&lt;&gt;$C$3,Q444+1,Q444),Q444)&lt;=6,1,0),0)+IF(VLOOKUP($A444,Rank!$A:$AH,R$4,0)&lt;&gt;"",IF(R$5&lt;&gt;$C$3,Q444+1,Q444),Q444)*0.001</f>
        <v>#REF!</v>
      </c>
      <c r="AO444" s="16" t="e">
        <f>IFERROR(VLOOKUP($A444,Rank!$A:$AH,S$4,0)*IF(IF(VLOOKUP($A444,Rank!$A:$AH,S$4,0)&lt;&gt;"",IF(S$5&lt;&gt;$C$3,R444+1,R444),R444)&lt;=6,1,0),0)+IF(VLOOKUP($A444,Rank!$A:$AH,S$4,0)&lt;&gt;"",IF($S$5&lt;&gt;$C$3,R444+1,R444),R444)*0.001</f>
        <v>#REF!</v>
      </c>
      <c r="AP444" s="16" t="e">
        <f>IFERROR(VLOOKUP($A444,Rank!$A:$AH,T$4,0)*IF(IF(VLOOKUP($A444,Rank!$A:$AH,T$4,0)&lt;&gt;"",IF(T$5&lt;&gt;$C$3,S444+1,S444),S444)&lt;=6,1,0),0)+IF(VLOOKUP($A444,Rank!$A:$AH,T$4,0)&lt;&gt;"",IF($T$5&lt;&gt;$C$3,S444+1,S444),S444)*0.001</f>
        <v>#REF!</v>
      </c>
      <c r="AQ444" s="16" t="e">
        <f>IFERROR(VLOOKUP($A444,Rank!$A:$AH,U$4,0)*IF(IF(VLOOKUP($A444,Rank!$A:$AH,U$4,0)&lt;&gt;"",IF(U$5&lt;&gt;$C$3,T444+1,T444),T444)&lt;=6,1,0),0)+IF(VLOOKUP($A444,Rank!$A:$AH,U$4,0)&lt;&gt;"",IF($U$5&lt;&gt;$C$3,T444+1,T444),T444)*0.001</f>
        <v>#REF!</v>
      </c>
      <c r="AR444" s="16" t="e">
        <f>IFERROR(VLOOKUP($A444,Rank!$A:$AH,V$4,0)*IF(IF(VLOOKUP($A444,Rank!$A:$AH,V$4,0)&lt;&gt;"",IF(V$5&lt;&gt;$C$3,U444+1,U444),U444)&lt;=6,1,0),0)+IF(VLOOKUP($A444,Rank!$A:$AH,V$4,0)&lt;&gt;"",IF($V$5&lt;&gt;$C$3,U444+1,U444),U444)*0.001</f>
        <v>#REF!</v>
      </c>
      <c r="AS444" s="16" t="e">
        <f>IFERROR(VLOOKUP($A444,Rank!$A:$AH,W$4,0)*IF(IF(VLOOKUP($A444,Rank!$A:$AH,W$4,0)&lt;&gt;"",IF(W$5&lt;&gt;$C$3,V444+1,V444),V444)&lt;=6,1,0),0)+IF(VLOOKUP($A444,Rank!$A:$AH,W$4,0)&lt;&gt;"",IF($W$5&lt;&gt;$C$3,V444+1,V444),V444)*0.001</f>
        <v>#REF!</v>
      </c>
      <c r="AT444" s="16" t="e">
        <f>IFERROR(VLOOKUP($A444,Rank!$A:$AH,X$4,0)*IF(IF(VLOOKUP($A444,Rank!$A:$AH,X$4,0)&lt;&gt;"",IF(X$5&lt;&gt;$C$3,W444+1,W444),W444)&lt;=6,1,0),0)+IF(VLOOKUP($A444,Rank!$A:$AH,X$4,0)&lt;&gt;"",IF($X$5&lt;&gt;$C$3,W444+1,W444),W444)*0.001</f>
        <v>#REF!</v>
      </c>
      <c r="AV444" t="e">
        <f t="shared" si="134"/>
        <v>#REF!</v>
      </c>
      <c r="AW444" t="e">
        <f t="shared" si="135"/>
        <v>#REF!</v>
      </c>
      <c r="AX444" t="e">
        <f t="shared" si="136"/>
        <v>#REF!</v>
      </c>
      <c r="AY444" t="e">
        <f t="shared" si="137"/>
        <v>#REF!</v>
      </c>
      <c r="AZ444" t="e">
        <f t="shared" si="138"/>
        <v>#REF!</v>
      </c>
      <c r="BA444" t="e">
        <f t="shared" si="139"/>
        <v>#REF!</v>
      </c>
      <c r="BB444" t="e">
        <f t="shared" si="140"/>
        <v>#REF!</v>
      </c>
      <c r="BC444" t="e">
        <f t="shared" si="141"/>
        <v>#REF!</v>
      </c>
      <c r="BD444" t="e">
        <f t="shared" si="142"/>
        <v>#REF!</v>
      </c>
      <c r="BE444" t="e">
        <f t="shared" si="143"/>
        <v>#REF!</v>
      </c>
      <c r="BF444" t="e">
        <f t="shared" si="144"/>
        <v>#REF!</v>
      </c>
      <c r="BG444" t="e">
        <f t="shared" si="145"/>
        <v>#REF!</v>
      </c>
      <c r="BH444" t="e">
        <f t="shared" si="146"/>
        <v>#REF!</v>
      </c>
      <c r="BI444" t="e">
        <f t="shared" si="147"/>
        <v>#REF!</v>
      </c>
      <c r="BJ444" t="e">
        <f t="shared" si="148"/>
        <v>#REF!</v>
      </c>
      <c r="BK444" t="e">
        <f t="shared" si="149"/>
        <v>#REF!</v>
      </c>
      <c r="BL444" t="e">
        <f t="shared" si="150"/>
        <v>#REF!</v>
      </c>
      <c r="BM444" t="e">
        <f t="shared" si="151"/>
        <v>#REF!</v>
      </c>
      <c r="BN444" t="e">
        <f t="shared" si="152"/>
        <v>#REF!</v>
      </c>
      <c r="BO444" t="e">
        <f t="shared" si="153"/>
        <v>#REF!</v>
      </c>
      <c r="BP444" t="e">
        <f t="shared" si="154"/>
        <v>#REF!</v>
      </c>
    </row>
    <row r="445" spans="1:68" x14ac:dyDescent="0.3">
      <c r="A445" t="e">
        <f>+Rank!#REF!</f>
        <v>#REF!</v>
      </c>
      <c r="B445" s="16">
        <f t="shared" si="133"/>
        <v>0</v>
      </c>
      <c r="C445" s="16">
        <v>0</v>
      </c>
      <c r="D445" s="16" t="e">
        <f>IF(VLOOKUP($A445,Rank!$A:$AH,D$4,0)&lt;&gt;"",IF(D$5&lt;&gt;$C$3,C445+1,C445),C445)</f>
        <v>#REF!</v>
      </c>
      <c r="E445" s="16" t="e">
        <f>IF(VLOOKUP($A445,Rank!$A:$AH,E$4,0)&lt;&gt;"",IF(E$5&lt;&gt;$C$3,D445+1,D445),D445)</f>
        <v>#REF!</v>
      </c>
      <c r="F445" s="16" t="e">
        <f>IF(VLOOKUP($A445,Rank!$A:$AH,F$4,0)&lt;&gt;"",IF(F$5&lt;&gt;$C$3,D445+1,D445),D445)</f>
        <v>#REF!</v>
      </c>
      <c r="G445" s="16" t="e">
        <f>IF(VLOOKUP($A445,Rank!$A:$AH,G$4,0)&lt;&gt;"",IF(G$5&lt;&gt;$C$3,F445+1,F445),F445)</f>
        <v>#REF!</v>
      </c>
      <c r="H445" s="16" t="e">
        <f>IF(VLOOKUP($A445,Rank!$A:$AH,H$4,0)&lt;&gt;"",IF(H$5&lt;&gt;$C$3,G445+1,G445),G445)</f>
        <v>#REF!</v>
      </c>
      <c r="I445" s="16" t="e">
        <f>IF(VLOOKUP($A445,Rank!$A:$AH,I$4,0)&lt;&gt;"",IF(I$5&lt;&gt;$C$3,H445+1,H445),H445)</f>
        <v>#REF!</v>
      </c>
      <c r="J445" s="16" t="e">
        <f>IF(VLOOKUP($A445,Rank!$A:$AH,J$4,0)&lt;&gt;"",IF(J$5&lt;&gt;$C$3,I445+1,I445),I445)</f>
        <v>#REF!</v>
      </c>
      <c r="K445" s="16" t="e">
        <f>IF(VLOOKUP($A445,Rank!$A:$AH,K$4,0)&lt;&gt;"",IF(K$5&lt;&gt;$C$3,J445+1,J445),J445)</f>
        <v>#REF!</v>
      </c>
      <c r="L445" s="16" t="e">
        <f>IF(VLOOKUP($A445,Rank!$A:$AH,L$4,0)&lt;&gt;"",IF($L$5&lt;&gt;$C$3,K445+1,K445),K445)</f>
        <v>#REF!</v>
      </c>
      <c r="M445" s="16" t="e">
        <f>IF(VLOOKUP($A445,Rank!$A:$AH,M$4,0)&lt;&gt;"",IF(M$5&lt;&gt;$C$3,L445+1,L445),L445)</f>
        <v>#REF!</v>
      </c>
      <c r="N445" s="16" t="e">
        <f>IF(VLOOKUP($A445,Rank!$A:$AH,N$4,0)&lt;&gt;"",IF(N$5&lt;&gt;$C$3,M445+1,M445),M445)</f>
        <v>#REF!</v>
      </c>
      <c r="O445" s="16" t="e">
        <f>IF(VLOOKUP($A445,Rank!$A:$AH,O$4,0)&lt;&gt;"",IF(O$5&lt;&gt;$C$3,N445+1,N445),N445)</f>
        <v>#REF!</v>
      </c>
      <c r="P445" s="16" t="e">
        <f>IF(VLOOKUP($A445,Rank!$A:$AH,P$4,0)&lt;&gt;"",IF(P$5&lt;&gt;$C$3,O445+1,O445),O445)</f>
        <v>#REF!</v>
      </c>
      <c r="Q445" s="16" t="e">
        <f>IF(VLOOKUP($A445,Rank!$A:$AH,Q$4,0)&lt;&gt;"",IF(Q$5&lt;&gt;$C$3,P445+1,P445),P445)</f>
        <v>#REF!</v>
      </c>
      <c r="R445" s="16" t="e">
        <f>IF(VLOOKUP($A445,Rank!$A:$AH,R$4,0)&lt;&gt;"",IF(R$5&lt;&gt;$C$3,Q445+1,Q445),Q445)</f>
        <v>#REF!</v>
      </c>
      <c r="S445" s="16" t="e">
        <f>IF(VLOOKUP($A445,Rank!$A:$AH,S$4,0)&lt;&gt;"",IF(S$5&lt;&gt;$C$3,R445+1,R445),R445)</f>
        <v>#REF!</v>
      </c>
      <c r="T445" s="16" t="e">
        <f>IF(VLOOKUP($A445,Rank!$A:$AH,T$4,0)&lt;&gt;"",IF(T$5&lt;&gt;$C$3,S445+1,S445),S445)</f>
        <v>#REF!</v>
      </c>
      <c r="U445" s="16" t="e">
        <f>IF(VLOOKUP($A445,Rank!$A:$AH,U$4,0)&lt;&gt;"",IF(U$5&lt;&gt;$C$3,T445+1,T445),T445)</f>
        <v>#REF!</v>
      </c>
      <c r="V445" s="16" t="e">
        <f>IF(VLOOKUP($A445,Rank!$A:$AH,V$4,0)&lt;&gt;"",IF($V$5&lt;&gt;$C$3,U445+1,U445),U445)</f>
        <v>#REF!</v>
      </c>
      <c r="W445" s="16" t="e">
        <f>IF(VLOOKUP($A445,Rank!$A:$AH,W$4,0)&lt;&gt;"",IF(W$5&lt;&gt;$C$3,V445+1,V445),V445)</f>
        <v>#REF!</v>
      </c>
      <c r="X445" s="16" t="e">
        <f>IF(VLOOKUP($A445,Rank!$A:$AH,X$4,0)&lt;&gt;"",IF(X$5&lt;&gt;$C$3,W445+1,W445),W445)</f>
        <v>#REF!</v>
      </c>
      <c r="Z445" s="16" t="e">
        <f>IFERROR(VLOOKUP($A445,Rank!$A:$AH,D$4,0)*IF(IF(VLOOKUP($A445,Rank!$A:$AH,D$4,0)&lt;&gt;"",IF(D$5&lt;&gt;$C$3,C445+1,C445),C445)&lt;=6,1,0),0)+IF(VLOOKUP($A445,Rank!$A:$AH,D$4,0)&lt;&gt;"",IF(D$5&lt;&gt;$C$3,C445+1,C445),C445)*0.001</f>
        <v>#REF!</v>
      </c>
      <c r="AA445" s="16" t="e">
        <f>IFERROR(VLOOKUP($A445,Rank!$A:$AH,E$4,0)*IF(IF(VLOOKUP($A445,Rank!$A:$AH,E$4,0)&lt;&gt;"",IF(E$5&lt;&gt;$C$3,D445+1,D445),D445)&lt;=6,1,0),0)+IF(VLOOKUP($A445,Rank!$A:$AH,E$4,0)&lt;&gt;"",IF(E$5&lt;&gt;$C$3,D445+1,D445),D445)*0.001</f>
        <v>#REF!</v>
      </c>
      <c r="AB445" s="16" t="e">
        <f>IFERROR(VLOOKUP($A445,Rank!$A:$AH,F$4,0)*IF(IF(VLOOKUP($A445,Rank!$A:$AH,F$4,0)&lt;&gt;"",IF(F$5&lt;&gt;$C$3,E445+1,E445),E445)&lt;=6,1,0),0)+IF(VLOOKUP($A445,Rank!$A:$AH,F$4,0)&lt;&gt;"",IF(F$5&lt;&gt;$C$3,E445+1,E445),E445)*0.001</f>
        <v>#REF!</v>
      </c>
      <c r="AC445" s="16" t="e">
        <f>IFERROR(VLOOKUP($A445,Rank!$A:$AH,G$4,0)*IF(IF(VLOOKUP($A445,Rank!$A:$AH,G$4,0)&lt;&gt;"",IF(G$5&lt;&gt;$C$3,F445+1,F445),F445)&lt;=6,1,0),0)+IF(VLOOKUP($A445,Rank!$A:$AH,G$4,0)&lt;&gt;"",IF(G$5&lt;&gt;$C$3,F445+1,F445),F445)*0.001</f>
        <v>#REF!</v>
      </c>
      <c r="AD445" s="16" t="e">
        <f>IFERROR(VLOOKUP($A445,Rank!$A:$AH,H$4,0)*IF(IF(VLOOKUP($A445,Rank!$A:$AH,H$4,0)&lt;&gt;"",IF(H$5&lt;&gt;$C$3,G445+1,G445),G445)&lt;=6,1,0),0)+IF(VLOOKUP($A445,Rank!$A:$AH,H$4,0)&lt;&gt;"",IF(H$5&lt;&gt;$C$3,G445+1,G445),G445)*0.001</f>
        <v>#REF!</v>
      </c>
      <c r="AE445" s="16" t="e">
        <f>IFERROR(VLOOKUP($A445,Rank!$A:$AH,I$4,0)*IF(IF(VLOOKUP($A445,Rank!$A:$AH,I$4,0)&lt;&gt;"",IF(I$5&lt;&gt;$C$3,H445+1,H445),H445)&lt;=6,1,0),0)+IF(VLOOKUP($A445,Rank!$A:$AH,I$4,0)&lt;&gt;"",IF(I$5&lt;&gt;$C$3,H445+1,H445),H445)*0.001</f>
        <v>#REF!</v>
      </c>
      <c r="AF445" s="16" t="e">
        <f>IFERROR(VLOOKUP($A445,Rank!$A:$AH,J$4,0)*IF(IF(VLOOKUP($A445,Rank!$A:$AH,J$4,0)&lt;&gt;"",IF(J$5&lt;&gt;$C$3,I445+1,I445),I445)&lt;=6,1,0),0)+IF(VLOOKUP($A445,Rank!$A:$AH,J$4,0)&lt;&gt;"",IF(J$5&lt;&gt;$C$3,I445+1,I445),I445)*0.001</f>
        <v>#REF!</v>
      </c>
      <c r="AG445" s="16" t="e">
        <f>IFERROR(VLOOKUP($A445,Rank!$A:$AH,K$4,0)*IF(IF(VLOOKUP($A445,Rank!$A:$AH,K$4,0)&lt;&gt;"",IF(K$5&lt;&gt;$C$3,J445+1,J445),J445)&lt;=6,1,0),0)+IF(VLOOKUP($A445,Rank!$A:$AH,K$4,0)&lt;&gt;"",IF(K$5&lt;&gt;$C$3,J445+1,J445),J445)*0.001</f>
        <v>#REF!</v>
      </c>
      <c r="AH445" s="16" t="e">
        <f>IFERROR(VLOOKUP($A445,Rank!$A:$AH,L$4,0)*IF(IF(VLOOKUP($A445,Rank!$A:$AH,L$4,0)&lt;&gt;"",IF(L$5&lt;&gt;$C$3,K445+1,K445),K445)&lt;=6,1,0),0)+IF(VLOOKUP($A445,Rank!$A:$AH,L$4,0)&lt;&gt;"",IF(L$5&lt;&gt;$C$3,K445+1,K445),K445)*0.001</f>
        <v>#REF!</v>
      </c>
      <c r="AI445" s="16" t="e">
        <f>IFERROR(VLOOKUP($A445,Rank!$A:$AH,M$4,0)*IF(IF(VLOOKUP($A445,Rank!$A:$AH,M$4,0)&lt;&gt;"",IF(M$5&lt;&gt;$C$3,L445+1,L445),L445)&lt;=6,1,0),0)+IF(VLOOKUP($A445,Rank!$A:$AH,M$4,0)&lt;&gt;"",IF(M$5&lt;&gt;$C$3,L445+1,L445),L445)*0.001</f>
        <v>#REF!</v>
      </c>
      <c r="AJ445" s="16" t="e">
        <f>IFERROR(VLOOKUP($A445,Rank!$A:$AH,N$4,0)*IF(IF(VLOOKUP($A445,Rank!$A:$AH,N$4,0)&lt;&gt;"",IF(N$5&lt;&gt;$C$3,M445+1,M445),M445)&lt;=6,1,0),0)+IF(VLOOKUP($A445,Rank!$A:$AH,N$4,0)&lt;&gt;"",IF(N$5&lt;&gt;$C$3,M445+1,M445),M445)*0.001</f>
        <v>#REF!</v>
      </c>
      <c r="AK445" s="16" t="e">
        <f>IFERROR(VLOOKUP($A445,Rank!$A:$AH,O$4,0)*IF(IF(VLOOKUP($A445,Rank!$A:$AH,O$4,0)&lt;&gt;"",IF(O$5&lt;&gt;$C$3,N445+1,N445),N445)&lt;=6,1,0),0)+IF(VLOOKUP($A445,Rank!$A:$AH,O$4,0)&lt;&gt;"",IF(O$5&lt;&gt;$C$3,N445+1,N445),N445)*0.001</f>
        <v>#REF!</v>
      </c>
      <c r="AL445" s="16" t="e">
        <f>IFERROR(VLOOKUP($A445,Rank!$A:$AH,P$4,0)*IF(IF(VLOOKUP($A445,Rank!$A:$AH,P$4,0)&lt;&gt;"",IF(P$5&lt;&gt;$C$3,O445+1,O445),O445)&lt;=6,1,0),0)+IF(VLOOKUP($A445,Rank!$A:$AH,P$4,0)&lt;&gt;"",IF(P$5&lt;&gt;$C$3,O445+1,O445),O445)*0.001</f>
        <v>#REF!</v>
      </c>
      <c r="AM445" s="16" t="e">
        <f>IFERROR(VLOOKUP($A445,Rank!$A:$AH,Q$4,0)*IF(IF(VLOOKUP($A445,Rank!$A:$AH,Q$4,0)&lt;&gt;"",IF(Q$5&lt;&gt;$C$3,P445+1,P445),P445)&lt;=6,1,0),0)+IF(VLOOKUP($A445,Rank!$A:$AH,Q$4,0)&lt;&gt;"",IF(Q$5&lt;&gt;$C$3,P445+1,P445),P445)*0.001</f>
        <v>#REF!</v>
      </c>
      <c r="AN445" s="16" t="e">
        <f>IFERROR(VLOOKUP($A445,Rank!$A:$AH,R$4,0)*IF(IF(VLOOKUP($A445,Rank!$A:$AH,R$4,0)&lt;&gt;"",IF(R$5&lt;&gt;$C$3,Q445+1,Q445),Q445)&lt;=6,1,0),0)+IF(VLOOKUP($A445,Rank!$A:$AH,R$4,0)&lt;&gt;"",IF(R$5&lt;&gt;$C$3,Q445+1,Q445),Q445)*0.001</f>
        <v>#REF!</v>
      </c>
      <c r="AO445" s="16" t="e">
        <f>IFERROR(VLOOKUP($A445,Rank!$A:$AH,S$4,0)*IF(IF(VLOOKUP($A445,Rank!$A:$AH,S$4,0)&lt;&gt;"",IF(S$5&lt;&gt;$C$3,R445+1,R445),R445)&lt;=6,1,0),0)+IF(VLOOKUP($A445,Rank!$A:$AH,S$4,0)&lt;&gt;"",IF($S$5&lt;&gt;$C$3,R445+1,R445),R445)*0.001</f>
        <v>#REF!</v>
      </c>
      <c r="AP445" s="16" t="e">
        <f>IFERROR(VLOOKUP($A445,Rank!$A:$AH,T$4,0)*IF(IF(VLOOKUP($A445,Rank!$A:$AH,T$4,0)&lt;&gt;"",IF(T$5&lt;&gt;$C$3,S445+1,S445),S445)&lt;=6,1,0),0)+IF(VLOOKUP($A445,Rank!$A:$AH,T$4,0)&lt;&gt;"",IF($T$5&lt;&gt;$C$3,S445+1,S445),S445)*0.001</f>
        <v>#REF!</v>
      </c>
      <c r="AQ445" s="16" t="e">
        <f>IFERROR(VLOOKUP($A445,Rank!$A:$AH,U$4,0)*IF(IF(VLOOKUP($A445,Rank!$A:$AH,U$4,0)&lt;&gt;"",IF(U$5&lt;&gt;$C$3,T445+1,T445),T445)&lt;=6,1,0),0)+IF(VLOOKUP($A445,Rank!$A:$AH,U$4,0)&lt;&gt;"",IF($U$5&lt;&gt;$C$3,T445+1,T445),T445)*0.001</f>
        <v>#REF!</v>
      </c>
      <c r="AR445" s="16" t="e">
        <f>IFERROR(VLOOKUP($A445,Rank!$A:$AH,V$4,0)*IF(IF(VLOOKUP($A445,Rank!$A:$AH,V$4,0)&lt;&gt;"",IF(V$5&lt;&gt;$C$3,U445+1,U445),U445)&lt;=6,1,0),0)+IF(VLOOKUP($A445,Rank!$A:$AH,V$4,0)&lt;&gt;"",IF($V$5&lt;&gt;$C$3,U445+1,U445),U445)*0.001</f>
        <v>#REF!</v>
      </c>
      <c r="AS445" s="16" t="e">
        <f>IFERROR(VLOOKUP($A445,Rank!$A:$AH,W$4,0)*IF(IF(VLOOKUP($A445,Rank!$A:$AH,W$4,0)&lt;&gt;"",IF(W$5&lt;&gt;$C$3,V445+1,V445),V445)&lt;=6,1,0),0)+IF(VLOOKUP($A445,Rank!$A:$AH,W$4,0)&lt;&gt;"",IF($W$5&lt;&gt;$C$3,V445+1,V445),V445)*0.001</f>
        <v>#REF!</v>
      </c>
      <c r="AT445" s="16" t="e">
        <f>IFERROR(VLOOKUP($A445,Rank!$A:$AH,X$4,0)*IF(IF(VLOOKUP($A445,Rank!$A:$AH,X$4,0)&lt;&gt;"",IF(X$5&lt;&gt;$C$3,W445+1,W445),W445)&lt;=6,1,0),0)+IF(VLOOKUP($A445,Rank!$A:$AH,X$4,0)&lt;&gt;"",IF($X$5&lt;&gt;$C$3,W445+1,W445),W445)*0.001</f>
        <v>#REF!</v>
      </c>
      <c r="AV445" t="e">
        <f t="shared" si="134"/>
        <v>#REF!</v>
      </c>
      <c r="AW445" t="e">
        <f t="shared" si="135"/>
        <v>#REF!</v>
      </c>
      <c r="AX445" t="e">
        <f t="shared" si="136"/>
        <v>#REF!</v>
      </c>
      <c r="AY445" t="e">
        <f t="shared" si="137"/>
        <v>#REF!</v>
      </c>
      <c r="AZ445" t="e">
        <f t="shared" si="138"/>
        <v>#REF!</v>
      </c>
      <c r="BA445" t="e">
        <f t="shared" si="139"/>
        <v>#REF!</v>
      </c>
      <c r="BB445" t="e">
        <f t="shared" si="140"/>
        <v>#REF!</v>
      </c>
      <c r="BC445" t="e">
        <f t="shared" si="141"/>
        <v>#REF!</v>
      </c>
      <c r="BD445" t="e">
        <f t="shared" si="142"/>
        <v>#REF!</v>
      </c>
      <c r="BE445" t="e">
        <f t="shared" si="143"/>
        <v>#REF!</v>
      </c>
      <c r="BF445" t="e">
        <f t="shared" si="144"/>
        <v>#REF!</v>
      </c>
      <c r="BG445" t="e">
        <f t="shared" si="145"/>
        <v>#REF!</v>
      </c>
      <c r="BH445" t="e">
        <f t="shared" si="146"/>
        <v>#REF!</v>
      </c>
      <c r="BI445" t="e">
        <f t="shared" si="147"/>
        <v>#REF!</v>
      </c>
      <c r="BJ445" t="e">
        <f t="shared" si="148"/>
        <v>#REF!</v>
      </c>
      <c r="BK445" t="e">
        <f t="shared" si="149"/>
        <v>#REF!</v>
      </c>
      <c r="BL445" t="e">
        <f t="shared" si="150"/>
        <v>#REF!</v>
      </c>
      <c r="BM445" t="e">
        <f t="shared" si="151"/>
        <v>#REF!</v>
      </c>
      <c r="BN445" t="e">
        <f t="shared" si="152"/>
        <v>#REF!</v>
      </c>
      <c r="BO445" t="e">
        <f t="shared" si="153"/>
        <v>#REF!</v>
      </c>
      <c r="BP445" t="e">
        <f t="shared" si="154"/>
        <v>#REF!</v>
      </c>
    </row>
    <row r="446" spans="1:68" x14ac:dyDescent="0.3">
      <c r="A446" t="e">
        <f>+Rank!#REF!</f>
        <v>#REF!</v>
      </c>
      <c r="B446" s="16">
        <f t="shared" si="133"/>
        <v>0</v>
      </c>
      <c r="C446" s="16">
        <v>0</v>
      </c>
      <c r="D446" s="16" t="e">
        <f>IF(VLOOKUP($A446,Rank!$A:$AH,D$4,0)&lt;&gt;"",IF(D$5&lt;&gt;$C$3,C446+1,C446),C446)</f>
        <v>#REF!</v>
      </c>
      <c r="E446" s="16" t="e">
        <f>IF(VLOOKUP($A446,Rank!$A:$AH,E$4,0)&lt;&gt;"",IF(E$5&lt;&gt;$C$3,D446+1,D446),D446)</f>
        <v>#REF!</v>
      </c>
      <c r="F446" s="16" t="e">
        <f>IF(VLOOKUP($A446,Rank!$A:$AH,F$4,0)&lt;&gt;"",IF(F$5&lt;&gt;$C$3,D446+1,D446),D446)</f>
        <v>#REF!</v>
      </c>
      <c r="G446" s="16" t="e">
        <f>IF(VLOOKUP($A446,Rank!$A:$AH,G$4,0)&lt;&gt;"",IF(G$5&lt;&gt;$C$3,F446+1,F446),F446)</f>
        <v>#REF!</v>
      </c>
      <c r="H446" s="16" t="e">
        <f>IF(VLOOKUP($A446,Rank!$A:$AH,H$4,0)&lt;&gt;"",IF(H$5&lt;&gt;$C$3,G446+1,G446),G446)</f>
        <v>#REF!</v>
      </c>
      <c r="I446" s="16" t="e">
        <f>IF(VLOOKUP($A446,Rank!$A:$AH,I$4,0)&lt;&gt;"",IF(I$5&lt;&gt;$C$3,H446+1,H446),H446)</f>
        <v>#REF!</v>
      </c>
      <c r="J446" s="16" t="e">
        <f>IF(VLOOKUP($A446,Rank!$A:$AH,J$4,0)&lt;&gt;"",IF(J$5&lt;&gt;$C$3,I446+1,I446),I446)</f>
        <v>#REF!</v>
      </c>
      <c r="K446" s="16" t="e">
        <f>IF(VLOOKUP($A446,Rank!$A:$AH,K$4,0)&lt;&gt;"",IF(K$5&lt;&gt;$C$3,J446+1,J446),J446)</f>
        <v>#REF!</v>
      </c>
      <c r="L446" s="16" t="e">
        <f>IF(VLOOKUP($A446,Rank!$A:$AH,L$4,0)&lt;&gt;"",IF($L$5&lt;&gt;$C$3,K446+1,K446),K446)</f>
        <v>#REF!</v>
      </c>
      <c r="M446" s="16" t="e">
        <f>IF(VLOOKUP($A446,Rank!$A:$AH,M$4,0)&lt;&gt;"",IF(M$5&lt;&gt;$C$3,L446+1,L446),L446)</f>
        <v>#REF!</v>
      </c>
      <c r="N446" s="16" t="e">
        <f>IF(VLOOKUP($A446,Rank!$A:$AH,N$4,0)&lt;&gt;"",IF(N$5&lt;&gt;$C$3,M446+1,M446),M446)</f>
        <v>#REF!</v>
      </c>
      <c r="O446" s="16" t="e">
        <f>IF(VLOOKUP($A446,Rank!$A:$AH,O$4,0)&lt;&gt;"",IF(O$5&lt;&gt;$C$3,N446+1,N446),N446)</f>
        <v>#REF!</v>
      </c>
      <c r="P446" s="16" t="e">
        <f>IF(VLOOKUP($A446,Rank!$A:$AH,P$4,0)&lt;&gt;"",IF(P$5&lt;&gt;$C$3,O446+1,O446),O446)</f>
        <v>#REF!</v>
      </c>
      <c r="Q446" s="16" t="e">
        <f>IF(VLOOKUP($A446,Rank!$A:$AH,Q$4,0)&lt;&gt;"",IF(Q$5&lt;&gt;$C$3,P446+1,P446),P446)</f>
        <v>#REF!</v>
      </c>
      <c r="R446" s="16" t="e">
        <f>IF(VLOOKUP($A446,Rank!$A:$AH,R$4,0)&lt;&gt;"",IF(R$5&lt;&gt;$C$3,Q446+1,Q446),Q446)</f>
        <v>#REF!</v>
      </c>
      <c r="S446" s="16" t="e">
        <f>IF(VLOOKUP($A446,Rank!$A:$AH,S$4,0)&lt;&gt;"",IF(S$5&lt;&gt;$C$3,R446+1,R446),R446)</f>
        <v>#REF!</v>
      </c>
      <c r="T446" s="16" t="e">
        <f>IF(VLOOKUP($A446,Rank!$A:$AH,T$4,0)&lt;&gt;"",IF(T$5&lt;&gt;$C$3,S446+1,S446),S446)</f>
        <v>#REF!</v>
      </c>
      <c r="U446" s="16" t="e">
        <f>IF(VLOOKUP($A446,Rank!$A:$AH,U$4,0)&lt;&gt;"",IF(U$5&lt;&gt;$C$3,T446+1,T446),T446)</f>
        <v>#REF!</v>
      </c>
      <c r="V446" s="16" t="e">
        <f>IF(VLOOKUP($A446,Rank!$A:$AH,V$4,0)&lt;&gt;"",IF($V$5&lt;&gt;$C$3,U446+1,U446),U446)</f>
        <v>#REF!</v>
      </c>
      <c r="W446" s="16" t="e">
        <f>IF(VLOOKUP($A446,Rank!$A:$AH,W$4,0)&lt;&gt;"",IF(W$5&lt;&gt;$C$3,V446+1,V446),V446)</f>
        <v>#REF!</v>
      </c>
      <c r="X446" s="16" t="e">
        <f>IF(VLOOKUP($A446,Rank!$A:$AH,X$4,0)&lt;&gt;"",IF(X$5&lt;&gt;$C$3,W446+1,W446),W446)</f>
        <v>#REF!</v>
      </c>
      <c r="Z446" s="16" t="e">
        <f>IFERROR(VLOOKUP($A446,Rank!$A:$AH,D$4,0)*IF(IF(VLOOKUP($A446,Rank!$A:$AH,D$4,0)&lt;&gt;"",IF(D$5&lt;&gt;$C$3,C446+1,C446),C446)&lt;=6,1,0),0)+IF(VLOOKUP($A446,Rank!$A:$AH,D$4,0)&lt;&gt;"",IF(D$5&lt;&gt;$C$3,C446+1,C446),C446)*0.001</f>
        <v>#REF!</v>
      </c>
      <c r="AA446" s="16" t="e">
        <f>IFERROR(VLOOKUP($A446,Rank!$A:$AH,E$4,0)*IF(IF(VLOOKUP($A446,Rank!$A:$AH,E$4,0)&lt;&gt;"",IF(E$5&lt;&gt;$C$3,D446+1,D446),D446)&lt;=6,1,0),0)+IF(VLOOKUP($A446,Rank!$A:$AH,E$4,0)&lt;&gt;"",IF(E$5&lt;&gt;$C$3,D446+1,D446),D446)*0.001</f>
        <v>#REF!</v>
      </c>
      <c r="AB446" s="16" t="e">
        <f>IFERROR(VLOOKUP($A446,Rank!$A:$AH,F$4,0)*IF(IF(VLOOKUP($A446,Rank!$A:$AH,F$4,0)&lt;&gt;"",IF(F$5&lt;&gt;$C$3,E446+1,E446),E446)&lt;=6,1,0),0)+IF(VLOOKUP($A446,Rank!$A:$AH,F$4,0)&lt;&gt;"",IF(F$5&lt;&gt;$C$3,E446+1,E446),E446)*0.001</f>
        <v>#REF!</v>
      </c>
      <c r="AC446" s="16" t="e">
        <f>IFERROR(VLOOKUP($A446,Rank!$A:$AH,G$4,0)*IF(IF(VLOOKUP($A446,Rank!$A:$AH,G$4,0)&lt;&gt;"",IF(G$5&lt;&gt;$C$3,F446+1,F446),F446)&lt;=6,1,0),0)+IF(VLOOKUP($A446,Rank!$A:$AH,G$4,0)&lt;&gt;"",IF(G$5&lt;&gt;$C$3,F446+1,F446),F446)*0.001</f>
        <v>#REF!</v>
      </c>
      <c r="AD446" s="16" t="e">
        <f>IFERROR(VLOOKUP($A446,Rank!$A:$AH,H$4,0)*IF(IF(VLOOKUP($A446,Rank!$A:$AH,H$4,0)&lt;&gt;"",IF(H$5&lt;&gt;$C$3,G446+1,G446),G446)&lt;=6,1,0),0)+IF(VLOOKUP($A446,Rank!$A:$AH,H$4,0)&lt;&gt;"",IF(H$5&lt;&gt;$C$3,G446+1,G446),G446)*0.001</f>
        <v>#REF!</v>
      </c>
      <c r="AE446" s="16" t="e">
        <f>IFERROR(VLOOKUP($A446,Rank!$A:$AH,I$4,0)*IF(IF(VLOOKUP($A446,Rank!$A:$AH,I$4,0)&lt;&gt;"",IF(I$5&lt;&gt;$C$3,H446+1,H446),H446)&lt;=6,1,0),0)+IF(VLOOKUP($A446,Rank!$A:$AH,I$4,0)&lt;&gt;"",IF(I$5&lt;&gt;$C$3,H446+1,H446),H446)*0.001</f>
        <v>#REF!</v>
      </c>
      <c r="AF446" s="16" t="e">
        <f>IFERROR(VLOOKUP($A446,Rank!$A:$AH,J$4,0)*IF(IF(VLOOKUP($A446,Rank!$A:$AH,J$4,0)&lt;&gt;"",IF(J$5&lt;&gt;$C$3,I446+1,I446),I446)&lt;=6,1,0),0)+IF(VLOOKUP($A446,Rank!$A:$AH,J$4,0)&lt;&gt;"",IF(J$5&lt;&gt;$C$3,I446+1,I446),I446)*0.001</f>
        <v>#REF!</v>
      </c>
      <c r="AG446" s="16" t="e">
        <f>IFERROR(VLOOKUP($A446,Rank!$A:$AH,K$4,0)*IF(IF(VLOOKUP($A446,Rank!$A:$AH,K$4,0)&lt;&gt;"",IF(K$5&lt;&gt;$C$3,J446+1,J446),J446)&lt;=6,1,0),0)+IF(VLOOKUP($A446,Rank!$A:$AH,K$4,0)&lt;&gt;"",IF(K$5&lt;&gt;$C$3,J446+1,J446),J446)*0.001</f>
        <v>#REF!</v>
      </c>
      <c r="AH446" s="16" t="e">
        <f>IFERROR(VLOOKUP($A446,Rank!$A:$AH,L$4,0)*IF(IF(VLOOKUP($A446,Rank!$A:$AH,L$4,0)&lt;&gt;"",IF(L$5&lt;&gt;$C$3,K446+1,K446),K446)&lt;=6,1,0),0)+IF(VLOOKUP($A446,Rank!$A:$AH,L$4,0)&lt;&gt;"",IF(L$5&lt;&gt;$C$3,K446+1,K446),K446)*0.001</f>
        <v>#REF!</v>
      </c>
      <c r="AI446" s="16" t="e">
        <f>IFERROR(VLOOKUP($A446,Rank!$A:$AH,M$4,0)*IF(IF(VLOOKUP($A446,Rank!$A:$AH,M$4,0)&lt;&gt;"",IF(M$5&lt;&gt;$C$3,L446+1,L446),L446)&lt;=6,1,0),0)+IF(VLOOKUP($A446,Rank!$A:$AH,M$4,0)&lt;&gt;"",IF(M$5&lt;&gt;$C$3,L446+1,L446),L446)*0.001</f>
        <v>#REF!</v>
      </c>
      <c r="AJ446" s="16" t="e">
        <f>IFERROR(VLOOKUP($A446,Rank!$A:$AH,N$4,0)*IF(IF(VLOOKUP($A446,Rank!$A:$AH,N$4,0)&lt;&gt;"",IF(N$5&lt;&gt;$C$3,M446+1,M446),M446)&lt;=6,1,0),0)+IF(VLOOKUP($A446,Rank!$A:$AH,N$4,0)&lt;&gt;"",IF(N$5&lt;&gt;$C$3,M446+1,M446),M446)*0.001</f>
        <v>#REF!</v>
      </c>
      <c r="AK446" s="16" t="e">
        <f>IFERROR(VLOOKUP($A446,Rank!$A:$AH,O$4,0)*IF(IF(VLOOKUP($A446,Rank!$A:$AH,O$4,0)&lt;&gt;"",IF(O$5&lt;&gt;$C$3,N446+1,N446),N446)&lt;=6,1,0),0)+IF(VLOOKUP($A446,Rank!$A:$AH,O$4,0)&lt;&gt;"",IF(O$5&lt;&gt;$C$3,N446+1,N446),N446)*0.001</f>
        <v>#REF!</v>
      </c>
      <c r="AL446" s="16" t="e">
        <f>IFERROR(VLOOKUP($A446,Rank!$A:$AH,P$4,0)*IF(IF(VLOOKUP($A446,Rank!$A:$AH,P$4,0)&lt;&gt;"",IF(P$5&lt;&gt;$C$3,O446+1,O446),O446)&lt;=6,1,0),0)+IF(VLOOKUP($A446,Rank!$A:$AH,P$4,0)&lt;&gt;"",IF(P$5&lt;&gt;$C$3,O446+1,O446),O446)*0.001</f>
        <v>#REF!</v>
      </c>
      <c r="AM446" s="16" t="e">
        <f>IFERROR(VLOOKUP($A446,Rank!$A:$AH,Q$4,0)*IF(IF(VLOOKUP($A446,Rank!$A:$AH,Q$4,0)&lt;&gt;"",IF(Q$5&lt;&gt;$C$3,P446+1,P446),P446)&lt;=6,1,0),0)+IF(VLOOKUP($A446,Rank!$A:$AH,Q$4,0)&lt;&gt;"",IF(Q$5&lt;&gt;$C$3,P446+1,P446),P446)*0.001</f>
        <v>#REF!</v>
      </c>
      <c r="AN446" s="16" t="e">
        <f>IFERROR(VLOOKUP($A446,Rank!$A:$AH,R$4,0)*IF(IF(VLOOKUP($A446,Rank!$A:$AH,R$4,0)&lt;&gt;"",IF(R$5&lt;&gt;$C$3,Q446+1,Q446),Q446)&lt;=6,1,0),0)+IF(VLOOKUP($A446,Rank!$A:$AH,R$4,0)&lt;&gt;"",IF(R$5&lt;&gt;$C$3,Q446+1,Q446),Q446)*0.001</f>
        <v>#REF!</v>
      </c>
      <c r="AO446" s="16" t="e">
        <f>IFERROR(VLOOKUP($A446,Rank!$A:$AH,S$4,0)*IF(IF(VLOOKUP($A446,Rank!$A:$AH,S$4,0)&lt;&gt;"",IF(S$5&lt;&gt;$C$3,R446+1,R446),R446)&lt;=6,1,0),0)+IF(VLOOKUP($A446,Rank!$A:$AH,S$4,0)&lt;&gt;"",IF($S$5&lt;&gt;$C$3,R446+1,R446),R446)*0.001</f>
        <v>#REF!</v>
      </c>
      <c r="AP446" s="16" t="e">
        <f>IFERROR(VLOOKUP($A446,Rank!$A:$AH,T$4,0)*IF(IF(VLOOKUP($A446,Rank!$A:$AH,T$4,0)&lt;&gt;"",IF(T$5&lt;&gt;$C$3,S446+1,S446),S446)&lt;=6,1,0),0)+IF(VLOOKUP($A446,Rank!$A:$AH,T$4,0)&lt;&gt;"",IF($T$5&lt;&gt;$C$3,S446+1,S446),S446)*0.001</f>
        <v>#REF!</v>
      </c>
      <c r="AQ446" s="16" t="e">
        <f>IFERROR(VLOOKUP($A446,Rank!$A:$AH,U$4,0)*IF(IF(VLOOKUP($A446,Rank!$A:$AH,U$4,0)&lt;&gt;"",IF(U$5&lt;&gt;$C$3,T446+1,T446),T446)&lt;=6,1,0),0)+IF(VLOOKUP($A446,Rank!$A:$AH,U$4,0)&lt;&gt;"",IF($U$5&lt;&gt;$C$3,T446+1,T446),T446)*0.001</f>
        <v>#REF!</v>
      </c>
      <c r="AR446" s="16" t="e">
        <f>IFERROR(VLOOKUP($A446,Rank!$A:$AH,V$4,0)*IF(IF(VLOOKUP($A446,Rank!$A:$AH,V$4,0)&lt;&gt;"",IF(V$5&lt;&gt;$C$3,U446+1,U446),U446)&lt;=6,1,0),0)+IF(VLOOKUP($A446,Rank!$A:$AH,V$4,0)&lt;&gt;"",IF($V$5&lt;&gt;$C$3,U446+1,U446),U446)*0.001</f>
        <v>#REF!</v>
      </c>
      <c r="AS446" s="16" t="e">
        <f>IFERROR(VLOOKUP($A446,Rank!$A:$AH,W$4,0)*IF(IF(VLOOKUP($A446,Rank!$A:$AH,W$4,0)&lt;&gt;"",IF(W$5&lt;&gt;$C$3,V446+1,V446),V446)&lt;=6,1,0),0)+IF(VLOOKUP($A446,Rank!$A:$AH,W$4,0)&lt;&gt;"",IF($W$5&lt;&gt;$C$3,V446+1,V446),V446)*0.001</f>
        <v>#REF!</v>
      </c>
      <c r="AT446" s="16" t="e">
        <f>IFERROR(VLOOKUP($A446,Rank!$A:$AH,X$4,0)*IF(IF(VLOOKUP($A446,Rank!$A:$AH,X$4,0)&lt;&gt;"",IF(X$5&lt;&gt;$C$3,W446+1,W446),W446)&lt;=6,1,0),0)+IF(VLOOKUP($A446,Rank!$A:$AH,X$4,0)&lt;&gt;"",IF($X$5&lt;&gt;$C$3,W446+1,W446),W446)*0.001</f>
        <v>#REF!</v>
      </c>
      <c r="AV446" t="e">
        <f t="shared" si="134"/>
        <v>#REF!</v>
      </c>
      <c r="AW446" t="e">
        <f t="shared" si="135"/>
        <v>#REF!</v>
      </c>
      <c r="AX446" t="e">
        <f t="shared" si="136"/>
        <v>#REF!</v>
      </c>
      <c r="AY446" t="e">
        <f t="shared" si="137"/>
        <v>#REF!</v>
      </c>
      <c r="AZ446" t="e">
        <f t="shared" si="138"/>
        <v>#REF!</v>
      </c>
      <c r="BA446" t="e">
        <f t="shared" si="139"/>
        <v>#REF!</v>
      </c>
      <c r="BB446" t="e">
        <f t="shared" si="140"/>
        <v>#REF!</v>
      </c>
      <c r="BC446" t="e">
        <f t="shared" si="141"/>
        <v>#REF!</v>
      </c>
      <c r="BD446" t="e">
        <f t="shared" si="142"/>
        <v>#REF!</v>
      </c>
      <c r="BE446" t="e">
        <f t="shared" si="143"/>
        <v>#REF!</v>
      </c>
      <c r="BF446" t="e">
        <f t="shared" si="144"/>
        <v>#REF!</v>
      </c>
      <c r="BG446" t="e">
        <f t="shared" si="145"/>
        <v>#REF!</v>
      </c>
      <c r="BH446" t="e">
        <f t="shared" si="146"/>
        <v>#REF!</v>
      </c>
      <c r="BI446" t="e">
        <f t="shared" si="147"/>
        <v>#REF!</v>
      </c>
      <c r="BJ446" t="e">
        <f t="shared" si="148"/>
        <v>#REF!</v>
      </c>
      <c r="BK446" t="e">
        <f t="shared" si="149"/>
        <v>#REF!</v>
      </c>
      <c r="BL446" t="e">
        <f t="shared" si="150"/>
        <v>#REF!</v>
      </c>
      <c r="BM446" t="e">
        <f t="shared" si="151"/>
        <v>#REF!</v>
      </c>
      <c r="BN446" t="e">
        <f t="shared" si="152"/>
        <v>#REF!</v>
      </c>
      <c r="BO446" t="e">
        <f t="shared" si="153"/>
        <v>#REF!</v>
      </c>
      <c r="BP446" t="e">
        <f t="shared" si="154"/>
        <v>#REF!</v>
      </c>
    </row>
    <row r="447" spans="1:68" x14ac:dyDescent="0.3">
      <c r="A447" t="e">
        <f>+Rank!#REF!</f>
        <v>#REF!</v>
      </c>
      <c r="B447" s="16">
        <f t="shared" si="133"/>
        <v>0</v>
      </c>
      <c r="C447" s="16">
        <v>0</v>
      </c>
      <c r="D447" s="16" t="e">
        <f>IF(VLOOKUP($A447,Rank!$A:$AH,D$4,0)&lt;&gt;"",IF(D$5&lt;&gt;$C$3,C447+1,C447),C447)</f>
        <v>#REF!</v>
      </c>
      <c r="E447" s="16" t="e">
        <f>IF(VLOOKUP($A447,Rank!$A:$AH,E$4,0)&lt;&gt;"",IF(E$5&lt;&gt;$C$3,D447+1,D447),D447)</f>
        <v>#REF!</v>
      </c>
      <c r="F447" s="16" t="e">
        <f>IF(VLOOKUP($A447,Rank!$A:$AH,F$4,0)&lt;&gt;"",IF(F$5&lt;&gt;$C$3,D447+1,D447),D447)</f>
        <v>#REF!</v>
      </c>
      <c r="G447" s="16" t="e">
        <f>IF(VLOOKUP($A447,Rank!$A:$AH,G$4,0)&lt;&gt;"",IF(G$5&lt;&gt;$C$3,F447+1,F447),F447)</f>
        <v>#REF!</v>
      </c>
      <c r="H447" s="16" t="e">
        <f>IF(VLOOKUP($A447,Rank!$A:$AH,H$4,0)&lt;&gt;"",IF(H$5&lt;&gt;$C$3,G447+1,G447),G447)</f>
        <v>#REF!</v>
      </c>
      <c r="I447" s="16" t="e">
        <f>IF(VLOOKUP($A447,Rank!$A:$AH,I$4,0)&lt;&gt;"",IF(I$5&lt;&gt;$C$3,H447+1,H447),H447)</f>
        <v>#REF!</v>
      </c>
      <c r="J447" s="16" t="e">
        <f>IF(VLOOKUP($A447,Rank!$A:$AH,J$4,0)&lt;&gt;"",IF(J$5&lt;&gt;$C$3,I447+1,I447),I447)</f>
        <v>#REF!</v>
      </c>
      <c r="K447" s="16" t="e">
        <f>IF(VLOOKUP($A447,Rank!$A:$AH,K$4,0)&lt;&gt;"",IF(K$5&lt;&gt;$C$3,J447+1,J447),J447)</f>
        <v>#REF!</v>
      </c>
      <c r="L447" s="16" t="e">
        <f>IF(VLOOKUP($A447,Rank!$A:$AH,L$4,0)&lt;&gt;"",IF($L$5&lt;&gt;$C$3,K447+1,K447),K447)</f>
        <v>#REF!</v>
      </c>
      <c r="M447" s="16" t="e">
        <f>IF(VLOOKUP($A447,Rank!$A:$AH,M$4,0)&lt;&gt;"",IF(M$5&lt;&gt;$C$3,L447+1,L447),L447)</f>
        <v>#REF!</v>
      </c>
      <c r="N447" s="16" t="e">
        <f>IF(VLOOKUP($A447,Rank!$A:$AH,N$4,0)&lt;&gt;"",IF(N$5&lt;&gt;$C$3,M447+1,M447),M447)</f>
        <v>#REF!</v>
      </c>
      <c r="O447" s="16" t="e">
        <f>IF(VLOOKUP($A447,Rank!$A:$AH,O$4,0)&lt;&gt;"",IF(O$5&lt;&gt;$C$3,N447+1,N447),N447)</f>
        <v>#REF!</v>
      </c>
      <c r="P447" s="16" t="e">
        <f>IF(VLOOKUP($A447,Rank!$A:$AH,P$4,0)&lt;&gt;"",IF(P$5&lt;&gt;$C$3,O447+1,O447),O447)</f>
        <v>#REF!</v>
      </c>
      <c r="Q447" s="16" t="e">
        <f>IF(VLOOKUP($A447,Rank!$A:$AH,Q$4,0)&lt;&gt;"",IF(Q$5&lt;&gt;$C$3,P447+1,P447),P447)</f>
        <v>#REF!</v>
      </c>
      <c r="R447" s="16" t="e">
        <f>IF(VLOOKUP($A447,Rank!$A:$AH,R$4,0)&lt;&gt;"",IF(R$5&lt;&gt;$C$3,Q447+1,Q447),Q447)</f>
        <v>#REF!</v>
      </c>
      <c r="S447" s="16" t="e">
        <f>IF(VLOOKUP($A447,Rank!$A:$AH,S$4,0)&lt;&gt;"",IF(S$5&lt;&gt;$C$3,R447+1,R447),R447)</f>
        <v>#REF!</v>
      </c>
      <c r="T447" s="16" t="e">
        <f>IF(VLOOKUP($A447,Rank!$A:$AH,T$4,0)&lt;&gt;"",IF(T$5&lt;&gt;$C$3,S447+1,S447),S447)</f>
        <v>#REF!</v>
      </c>
      <c r="U447" s="16" t="e">
        <f>IF(VLOOKUP($A447,Rank!$A:$AH,U$4,0)&lt;&gt;"",IF(U$5&lt;&gt;$C$3,T447+1,T447),T447)</f>
        <v>#REF!</v>
      </c>
      <c r="V447" s="16" t="e">
        <f>IF(VLOOKUP($A447,Rank!$A:$AH,V$4,0)&lt;&gt;"",IF($V$5&lt;&gt;$C$3,U447+1,U447),U447)</f>
        <v>#REF!</v>
      </c>
      <c r="W447" s="16" t="e">
        <f>IF(VLOOKUP($A447,Rank!$A:$AH,W$4,0)&lt;&gt;"",IF(W$5&lt;&gt;$C$3,V447+1,V447),V447)</f>
        <v>#REF!</v>
      </c>
      <c r="X447" s="16" t="e">
        <f>IF(VLOOKUP($A447,Rank!$A:$AH,X$4,0)&lt;&gt;"",IF(X$5&lt;&gt;$C$3,W447+1,W447),W447)</f>
        <v>#REF!</v>
      </c>
      <c r="Z447" s="16" t="e">
        <f>IFERROR(VLOOKUP($A447,Rank!$A:$AH,D$4,0)*IF(IF(VLOOKUP($A447,Rank!$A:$AH,D$4,0)&lt;&gt;"",IF(D$5&lt;&gt;$C$3,C447+1,C447),C447)&lt;=6,1,0),0)+IF(VLOOKUP($A447,Rank!$A:$AH,D$4,0)&lt;&gt;"",IF(D$5&lt;&gt;$C$3,C447+1,C447),C447)*0.001</f>
        <v>#REF!</v>
      </c>
      <c r="AA447" s="16" t="e">
        <f>IFERROR(VLOOKUP($A447,Rank!$A:$AH,E$4,0)*IF(IF(VLOOKUP($A447,Rank!$A:$AH,E$4,0)&lt;&gt;"",IF(E$5&lt;&gt;$C$3,D447+1,D447),D447)&lt;=6,1,0),0)+IF(VLOOKUP($A447,Rank!$A:$AH,E$4,0)&lt;&gt;"",IF(E$5&lt;&gt;$C$3,D447+1,D447),D447)*0.001</f>
        <v>#REF!</v>
      </c>
      <c r="AB447" s="16" t="e">
        <f>IFERROR(VLOOKUP($A447,Rank!$A:$AH,F$4,0)*IF(IF(VLOOKUP($A447,Rank!$A:$AH,F$4,0)&lt;&gt;"",IF(F$5&lt;&gt;$C$3,E447+1,E447),E447)&lt;=6,1,0),0)+IF(VLOOKUP($A447,Rank!$A:$AH,F$4,0)&lt;&gt;"",IF(F$5&lt;&gt;$C$3,E447+1,E447),E447)*0.001</f>
        <v>#REF!</v>
      </c>
      <c r="AC447" s="16" t="e">
        <f>IFERROR(VLOOKUP($A447,Rank!$A:$AH,G$4,0)*IF(IF(VLOOKUP($A447,Rank!$A:$AH,G$4,0)&lt;&gt;"",IF(G$5&lt;&gt;$C$3,F447+1,F447),F447)&lt;=6,1,0),0)+IF(VLOOKUP($A447,Rank!$A:$AH,G$4,0)&lt;&gt;"",IF(G$5&lt;&gt;$C$3,F447+1,F447),F447)*0.001</f>
        <v>#REF!</v>
      </c>
      <c r="AD447" s="16" t="e">
        <f>IFERROR(VLOOKUP($A447,Rank!$A:$AH,H$4,0)*IF(IF(VLOOKUP($A447,Rank!$A:$AH,H$4,0)&lt;&gt;"",IF(H$5&lt;&gt;$C$3,G447+1,G447),G447)&lt;=6,1,0),0)+IF(VLOOKUP($A447,Rank!$A:$AH,H$4,0)&lt;&gt;"",IF(H$5&lt;&gt;$C$3,G447+1,G447),G447)*0.001</f>
        <v>#REF!</v>
      </c>
      <c r="AE447" s="16" t="e">
        <f>IFERROR(VLOOKUP($A447,Rank!$A:$AH,I$4,0)*IF(IF(VLOOKUP($A447,Rank!$A:$AH,I$4,0)&lt;&gt;"",IF(I$5&lt;&gt;$C$3,H447+1,H447),H447)&lt;=6,1,0),0)+IF(VLOOKUP($A447,Rank!$A:$AH,I$4,0)&lt;&gt;"",IF(I$5&lt;&gt;$C$3,H447+1,H447),H447)*0.001</f>
        <v>#REF!</v>
      </c>
      <c r="AF447" s="16" t="e">
        <f>IFERROR(VLOOKUP($A447,Rank!$A:$AH,J$4,0)*IF(IF(VLOOKUP($A447,Rank!$A:$AH,J$4,0)&lt;&gt;"",IF(J$5&lt;&gt;$C$3,I447+1,I447),I447)&lt;=6,1,0),0)+IF(VLOOKUP($A447,Rank!$A:$AH,J$4,0)&lt;&gt;"",IF(J$5&lt;&gt;$C$3,I447+1,I447),I447)*0.001</f>
        <v>#REF!</v>
      </c>
      <c r="AG447" s="16" t="e">
        <f>IFERROR(VLOOKUP($A447,Rank!$A:$AH,K$4,0)*IF(IF(VLOOKUP($A447,Rank!$A:$AH,K$4,0)&lt;&gt;"",IF(K$5&lt;&gt;$C$3,J447+1,J447),J447)&lt;=6,1,0),0)+IF(VLOOKUP($A447,Rank!$A:$AH,K$4,0)&lt;&gt;"",IF(K$5&lt;&gt;$C$3,J447+1,J447),J447)*0.001</f>
        <v>#REF!</v>
      </c>
      <c r="AH447" s="16" t="e">
        <f>IFERROR(VLOOKUP($A447,Rank!$A:$AH,L$4,0)*IF(IF(VLOOKUP($A447,Rank!$A:$AH,L$4,0)&lt;&gt;"",IF(L$5&lt;&gt;$C$3,K447+1,K447),K447)&lt;=6,1,0),0)+IF(VLOOKUP($A447,Rank!$A:$AH,L$4,0)&lt;&gt;"",IF(L$5&lt;&gt;$C$3,K447+1,K447),K447)*0.001</f>
        <v>#REF!</v>
      </c>
      <c r="AI447" s="16" t="e">
        <f>IFERROR(VLOOKUP($A447,Rank!$A:$AH,M$4,0)*IF(IF(VLOOKUP($A447,Rank!$A:$AH,M$4,0)&lt;&gt;"",IF(M$5&lt;&gt;$C$3,L447+1,L447),L447)&lt;=6,1,0),0)+IF(VLOOKUP($A447,Rank!$A:$AH,M$4,0)&lt;&gt;"",IF(M$5&lt;&gt;$C$3,L447+1,L447),L447)*0.001</f>
        <v>#REF!</v>
      </c>
      <c r="AJ447" s="16" t="e">
        <f>IFERROR(VLOOKUP($A447,Rank!$A:$AH,N$4,0)*IF(IF(VLOOKUP($A447,Rank!$A:$AH,N$4,0)&lt;&gt;"",IF(N$5&lt;&gt;$C$3,M447+1,M447),M447)&lt;=6,1,0),0)+IF(VLOOKUP($A447,Rank!$A:$AH,N$4,0)&lt;&gt;"",IF(N$5&lt;&gt;$C$3,M447+1,M447),M447)*0.001</f>
        <v>#REF!</v>
      </c>
      <c r="AK447" s="16" t="e">
        <f>IFERROR(VLOOKUP($A447,Rank!$A:$AH,O$4,0)*IF(IF(VLOOKUP($A447,Rank!$A:$AH,O$4,0)&lt;&gt;"",IF(O$5&lt;&gt;$C$3,N447+1,N447),N447)&lt;=6,1,0),0)+IF(VLOOKUP($A447,Rank!$A:$AH,O$4,0)&lt;&gt;"",IF(O$5&lt;&gt;$C$3,N447+1,N447),N447)*0.001</f>
        <v>#REF!</v>
      </c>
      <c r="AL447" s="16" t="e">
        <f>IFERROR(VLOOKUP($A447,Rank!$A:$AH,P$4,0)*IF(IF(VLOOKUP($A447,Rank!$A:$AH,P$4,0)&lt;&gt;"",IF(P$5&lt;&gt;$C$3,O447+1,O447),O447)&lt;=6,1,0),0)+IF(VLOOKUP($A447,Rank!$A:$AH,P$4,0)&lt;&gt;"",IF(P$5&lt;&gt;$C$3,O447+1,O447),O447)*0.001</f>
        <v>#REF!</v>
      </c>
      <c r="AM447" s="16" t="e">
        <f>IFERROR(VLOOKUP($A447,Rank!$A:$AH,Q$4,0)*IF(IF(VLOOKUP($A447,Rank!$A:$AH,Q$4,0)&lt;&gt;"",IF(Q$5&lt;&gt;$C$3,P447+1,P447),P447)&lt;=6,1,0),0)+IF(VLOOKUP($A447,Rank!$A:$AH,Q$4,0)&lt;&gt;"",IF(Q$5&lt;&gt;$C$3,P447+1,P447),P447)*0.001</f>
        <v>#REF!</v>
      </c>
      <c r="AN447" s="16" t="e">
        <f>IFERROR(VLOOKUP($A447,Rank!$A:$AH,R$4,0)*IF(IF(VLOOKUP($A447,Rank!$A:$AH,R$4,0)&lt;&gt;"",IF(R$5&lt;&gt;$C$3,Q447+1,Q447),Q447)&lt;=6,1,0),0)+IF(VLOOKUP($A447,Rank!$A:$AH,R$4,0)&lt;&gt;"",IF(R$5&lt;&gt;$C$3,Q447+1,Q447),Q447)*0.001</f>
        <v>#REF!</v>
      </c>
      <c r="AO447" s="16" t="e">
        <f>IFERROR(VLOOKUP($A447,Rank!$A:$AH,S$4,0)*IF(IF(VLOOKUP($A447,Rank!$A:$AH,S$4,0)&lt;&gt;"",IF(S$5&lt;&gt;$C$3,R447+1,R447),R447)&lt;=6,1,0),0)+IF(VLOOKUP($A447,Rank!$A:$AH,S$4,0)&lt;&gt;"",IF($S$5&lt;&gt;$C$3,R447+1,R447),R447)*0.001</f>
        <v>#REF!</v>
      </c>
      <c r="AP447" s="16" t="e">
        <f>IFERROR(VLOOKUP($A447,Rank!$A:$AH,T$4,0)*IF(IF(VLOOKUP($A447,Rank!$A:$AH,T$4,0)&lt;&gt;"",IF(T$5&lt;&gt;$C$3,S447+1,S447),S447)&lt;=6,1,0),0)+IF(VLOOKUP($A447,Rank!$A:$AH,T$4,0)&lt;&gt;"",IF($T$5&lt;&gt;$C$3,S447+1,S447),S447)*0.001</f>
        <v>#REF!</v>
      </c>
      <c r="AQ447" s="16" t="e">
        <f>IFERROR(VLOOKUP($A447,Rank!$A:$AH,U$4,0)*IF(IF(VLOOKUP($A447,Rank!$A:$AH,U$4,0)&lt;&gt;"",IF(U$5&lt;&gt;$C$3,T447+1,T447),T447)&lt;=6,1,0),0)+IF(VLOOKUP($A447,Rank!$A:$AH,U$4,0)&lt;&gt;"",IF($U$5&lt;&gt;$C$3,T447+1,T447),T447)*0.001</f>
        <v>#REF!</v>
      </c>
      <c r="AR447" s="16" t="e">
        <f>IFERROR(VLOOKUP($A447,Rank!$A:$AH,V$4,0)*IF(IF(VLOOKUP($A447,Rank!$A:$AH,V$4,0)&lt;&gt;"",IF(V$5&lt;&gt;$C$3,U447+1,U447),U447)&lt;=6,1,0),0)+IF(VLOOKUP($A447,Rank!$A:$AH,V$4,0)&lt;&gt;"",IF($V$5&lt;&gt;$C$3,U447+1,U447),U447)*0.001</f>
        <v>#REF!</v>
      </c>
      <c r="AS447" s="16" t="e">
        <f>IFERROR(VLOOKUP($A447,Rank!$A:$AH,W$4,0)*IF(IF(VLOOKUP($A447,Rank!$A:$AH,W$4,0)&lt;&gt;"",IF(W$5&lt;&gt;$C$3,V447+1,V447),V447)&lt;=6,1,0),0)+IF(VLOOKUP($A447,Rank!$A:$AH,W$4,0)&lt;&gt;"",IF($W$5&lt;&gt;$C$3,V447+1,V447),V447)*0.001</f>
        <v>#REF!</v>
      </c>
      <c r="AT447" s="16" t="e">
        <f>IFERROR(VLOOKUP($A447,Rank!$A:$AH,X$4,0)*IF(IF(VLOOKUP($A447,Rank!$A:$AH,X$4,0)&lt;&gt;"",IF(X$5&lt;&gt;$C$3,W447+1,W447),W447)&lt;=6,1,0),0)+IF(VLOOKUP($A447,Rank!$A:$AH,X$4,0)&lt;&gt;"",IF($X$5&lt;&gt;$C$3,W447+1,W447),W447)*0.001</f>
        <v>#REF!</v>
      </c>
      <c r="AV447" t="e">
        <f t="shared" si="134"/>
        <v>#REF!</v>
      </c>
      <c r="AW447" t="e">
        <f t="shared" si="135"/>
        <v>#REF!</v>
      </c>
      <c r="AX447" t="e">
        <f t="shared" si="136"/>
        <v>#REF!</v>
      </c>
      <c r="AY447" t="e">
        <f t="shared" si="137"/>
        <v>#REF!</v>
      </c>
      <c r="AZ447" t="e">
        <f t="shared" si="138"/>
        <v>#REF!</v>
      </c>
      <c r="BA447" t="e">
        <f t="shared" si="139"/>
        <v>#REF!</v>
      </c>
      <c r="BB447" t="e">
        <f t="shared" si="140"/>
        <v>#REF!</v>
      </c>
      <c r="BC447" t="e">
        <f t="shared" si="141"/>
        <v>#REF!</v>
      </c>
      <c r="BD447" t="e">
        <f t="shared" si="142"/>
        <v>#REF!</v>
      </c>
      <c r="BE447" t="e">
        <f t="shared" si="143"/>
        <v>#REF!</v>
      </c>
      <c r="BF447" t="e">
        <f t="shared" si="144"/>
        <v>#REF!</v>
      </c>
      <c r="BG447" t="e">
        <f t="shared" si="145"/>
        <v>#REF!</v>
      </c>
      <c r="BH447" t="e">
        <f t="shared" si="146"/>
        <v>#REF!</v>
      </c>
      <c r="BI447" t="e">
        <f t="shared" si="147"/>
        <v>#REF!</v>
      </c>
      <c r="BJ447" t="e">
        <f t="shared" si="148"/>
        <v>#REF!</v>
      </c>
      <c r="BK447" t="e">
        <f t="shared" si="149"/>
        <v>#REF!</v>
      </c>
      <c r="BL447" t="e">
        <f t="shared" si="150"/>
        <v>#REF!</v>
      </c>
      <c r="BM447" t="e">
        <f t="shared" si="151"/>
        <v>#REF!</v>
      </c>
      <c r="BN447" t="e">
        <f t="shared" si="152"/>
        <v>#REF!</v>
      </c>
      <c r="BO447" t="e">
        <f t="shared" si="153"/>
        <v>#REF!</v>
      </c>
      <c r="BP447" t="e">
        <f t="shared" si="154"/>
        <v>#REF!</v>
      </c>
    </row>
    <row r="448" spans="1:68" x14ac:dyDescent="0.3">
      <c r="A448" t="e">
        <f>+Rank!#REF!</f>
        <v>#REF!</v>
      </c>
      <c r="B448" s="16">
        <f t="shared" si="133"/>
        <v>0</v>
      </c>
      <c r="C448" s="16">
        <v>0</v>
      </c>
      <c r="D448" s="16" t="e">
        <f>IF(VLOOKUP($A448,Rank!$A:$AH,D$4,0)&lt;&gt;"",IF(D$5&lt;&gt;$C$3,C448+1,C448),C448)</f>
        <v>#REF!</v>
      </c>
      <c r="E448" s="16" t="e">
        <f>IF(VLOOKUP($A448,Rank!$A:$AH,E$4,0)&lt;&gt;"",IF(E$5&lt;&gt;$C$3,D448+1,D448),D448)</f>
        <v>#REF!</v>
      </c>
      <c r="F448" s="16" t="e">
        <f>IF(VLOOKUP($A448,Rank!$A:$AH,F$4,0)&lt;&gt;"",IF(F$5&lt;&gt;$C$3,D448+1,D448),D448)</f>
        <v>#REF!</v>
      </c>
      <c r="G448" s="16" t="e">
        <f>IF(VLOOKUP($A448,Rank!$A:$AH,G$4,0)&lt;&gt;"",IF(G$5&lt;&gt;$C$3,F448+1,F448),F448)</f>
        <v>#REF!</v>
      </c>
      <c r="H448" s="16" t="e">
        <f>IF(VLOOKUP($A448,Rank!$A:$AH,H$4,0)&lt;&gt;"",IF(H$5&lt;&gt;$C$3,G448+1,G448),G448)</f>
        <v>#REF!</v>
      </c>
      <c r="I448" s="16" t="e">
        <f>IF(VLOOKUP($A448,Rank!$A:$AH,I$4,0)&lt;&gt;"",IF(I$5&lt;&gt;$C$3,H448+1,H448),H448)</f>
        <v>#REF!</v>
      </c>
      <c r="J448" s="16" t="e">
        <f>IF(VLOOKUP($A448,Rank!$A:$AH,J$4,0)&lt;&gt;"",IF(J$5&lt;&gt;$C$3,I448+1,I448),I448)</f>
        <v>#REF!</v>
      </c>
      <c r="K448" s="16" t="e">
        <f>IF(VLOOKUP($A448,Rank!$A:$AH,K$4,0)&lt;&gt;"",IF(K$5&lt;&gt;$C$3,J448+1,J448),J448)</f>
        <v>#REF!</v>
      </c>
      <c r="L448" s="16" t="e">
        <f>IF(VLOOKUP($A448,Rank!$A:$AH,L$4,0)&lt;&gt;"",IF($L$5&lt;&gt;$C$3,K448+1,K448),K448)</f>
        <v>#REF!</v>
      </c>
      <c r="M448" s="16" t="e">
        <f>IF(VLOOKUP($A448,Rank!$A:$AH,M$4,0)&lt;&gt;"",IF(M$5&lt;&gt;$C$3,L448+1,L448),L448)</f>
        <v>#REF!</v>
      </c>
      <c r="N448" s="16" t="e">
        <f>IF(VLOOKUP($A448,Rank!$A:$AH,N$4,0)&lt;&gt;"",IF(N$5&lt;&gt;$C$3,M448+1,M448),M448)</f>
        <v>#REF!</v>
      </c>
      <c r="O448" s="16" t="e">
        <f>IF(VLOOKUP($A448,Rank!$A:$AH,O$4,0)&lt;&gt;"",IF(O$5&lt;&gt;$C$3,N448+1,N448),N448)</f>
        <v>#REF!</v>
      </c>
      <c r="P448" s="16" t="e">
        <f>IF(VLOOKUP($A448,Rank!$A:$AH,P$4,0)&lt;&gt;"",IF(P$5&lt;&gt;$C$3,O448+1,O448),O448)</f>
        <v>#REF!</v>
      </c>
      <c r="Q448" s="16" t="e">
        <f>IF(VLOOKUP($A448,Rank!$A:$AH,Q$4,0)&lt;&gt;"",IF(Q$5&lt;&gt;$C$3,P448+1,P448),P448)</f>
        <v>#REF!</v>
      </c>
      <c r="R448" s="16" t="e">
        <f>IF(VLOOKUP($A448,Rank!$A:$AH,R$4,0)&lt;&gt;"",IF(R$5&lt;&gt;$C$3,Q448+1,Q448),Q448)</f>
        <v>#REF!</v>
      </c>
      <c r="S448" s="16" t="e">
        <f>IF(VLOOKUP($A448,Rank!$A:$AH,S$4,0)&lt;&gt;"",IF(S$5&lt;&gt;$C$3,R448+1,R448),R448)</f>
        <v>#REF!</v>
      </c>
      <c r="T448" s="16" t="e">
        <f>IF(VLOOKUP($A448,Rank!$A:$AH,T$4,0)&lt;&gt;"",IF(T$5&lt;&gt;$C$3,S448+1,S448),S448)</f>
        <v>#REF!</v>
      </c>
      <c r="U448" s="16" t="e">
        <f>IF(VLOOKUP($A448,Rank!$A:$AH,U$4,0)&lt;&gt;"",IF(U$5&lt;&gt;$C$3,T448+1,T448),T448)</f>
        <v>#REF!</v>
      </c>
      <c r="V448" s="16" t="e">
        <f>IF(VLOOKUP($A448,Rank!$A:$AH,V$4,0)&lt;&gt;"",IF($V$5&lt;&gt;$C$3,U448+1,U448),U448)</f>
        <v>#REF!</v>
      </c>
      <c r="W448" s="16" t="e">
        <f>IF(VLOOKUP($A448,Rank!$A:$AH,W$4,0)&lt;&gt;"",IF(W$5&lt;&gt;$C$3,V448+1,V448),V448)</f>
        <v>#REF!</v>
      </c>
      <c r="X448" s="16" t="e">
        <f>IF(VLOOKUP($A448,Rank!$A:$AH,X$4,0)&lt;&gt;"",IF(X$5&lt;&gt;$C$3,W448+1,W448),W448)</f>
        <v>#REF!</v>
      </c>
      <c r="Z448" s="16" t="e">
        <f>IFERROR(VLOOKUP($A448,Rank!$A:$AH,D$4,0)*IF(IF(VLOOKUP($A448,Rank!$A:$AH,D$4,0)&lt;&gt;"",IF(D$5&lt;&gt;$C$3,C448+1,C448),C448)&lt;=6,1,0),0)+IF(VLOOKUP($A448,Rank!$A:$AH,D$4,0)&lt;&gt;"",IF(D$5&lt;&gt;$C$3,C448+1,C448),C448)*0.001</f>
        <v>#REF!</v>
      </c>
      <c r="AA448" s="16" t="e">
        <f>IFERROR(VLOOKUP($A448,Rank!$A:$AH,E$4,0)*IF(IF(VLOOKUP($A448,Rank!$A:$AH,E$4,0)&lt;&gt;"",IF(E$5&lt;&gt;$C$3,D448+1,D448),D448)&lt;=6,1,0),0)+IF(VLOOKUP($A448,Rank!$A:$AH,E$4,0)&lt;&gt;"",IF(E$5&lt;&gt;$C$3,D448+1,D448),D448)*0.001</f>
        <v>#REF!</v>
      </c>
      <c r="AB448" s="16" t="e">
        <f>IFERROR(VLOOKUP($A448,Rank!$A:$AH,F$4,0)*IF(IF(VLOOKUP($A448,Rank!$A:$AH,F$4,0)&lt;&gt;"",IF(F$5&lt;&gt;$C$3,E448+1,E448),E448)&lt;=6,1,0),0)+IF(VLOOKUP($A448,Rank!$A:$AH,F$4,0)&lt;&gt;"",IF(F$5&lt;&gt;$C$3,E448+1,E448),E448)*0.001</f>
        <v>#REF!</v>
      </c>
      <c r="AC448" s="16" t="e">
        <f>IFERROR(VLOOKUP($A448,Rank!$A:$AH,G$4,0)*IF(IF(VLOOKUP($A448,Rank!$A:$AH,G$4,0)&lt;&gt;"",IF(G$5&lt;&gt;$C$3,F448+1,F448),F448)&lt;=6,1,0),0)+IF(VLOOKUP($A448,Rank!$A:$AH,G$4,0)&lt;&gt;"",IF(G$5&lt;&gt;$C$3,F448+1,F448),F448)*0.001</f>
        <v>#REF!</v>
      </c>
      <c r="AD448" s="16" t="e">
        <f>IFERROR(VLOOKUP($A448,Rank!$A:$AH,H$4,0)*IF(IF(VLOOKUP($A448,Rank!$A:$AH,H$4,0)&lt;&gt;"",IF(H$5&lt;&gt;$C$3,G448+1,G448),G448)&lt;=6,1,0),0)+IF(VLOOKUP($A448,Rank!$A:$AH,H$4,0)&lt;&gt;"",IF(H$5&lt;&gt;$C$3,G448+1,G448),G448)*0.001</f>
        <v>#REF!</v>
      </c>
      <c r="AE448" s="16" t="e">
        <f>IFERROR(VLOOKUP($A448,Rank!$A:$AH,I$4,0)*IF(IF(VLOOKUP($A448,Rank!$A:$AH,I$4,0)&lt;&gt;"",IF(I$5&lt;&gt;$C$3,H448+1,H448),H448)&lt;=6,1,0),0)+IF(VLOOKUP($A448,Rank!$A:$AH,I$4,0)&lt;&gt;"",IF(I$5&lt;&gt;$C$3,H448+1,H448),H448)*0.001</f>
        <v>#REF!</v>
      </c>
      <c r="AF448" s="16" t="e">
        <f>IFERROR(VLOOKUP($A448,Rank!$A:$AH,J$4,0)*IF(IF(VLOOKUP($A448,Rank!$A:$AH,J$4,0)&lt;&gt;"",IF(J$5&lt;&gt;$C$3,I448+1,I448),I448)&lt;=6,1,0),0)+IF(VLOOKUP($A448,Rank!$A:$AH,J$4,0)&lt;&gt;"",IF(J$5&lt;&gt;$C$3,I448+1,I448),I448)*0.001</f>
        <v>#REF!</v>
      </c>
      <c r="AG448" s="16" t="e">
        <f>IFERROR(VLOOKUP($A448,Rank!$A:$AH,K$4,0)*IF(IF(VLOOKUP($A448,Rank!$A:$AH,K$4,0)&lt;&gt;"",IF(K$5&lt;&gt;$C$3,J448+1,J448),J448)&lt;=6,1,0),0)+IF(VLOOKUP($A448,Rank!$A:$AH,K$4,0)&lt;&gt;"",IF(K$5&lt;&gt;$C$3,J448+1,J448),J448)*0.001</f>
        <v>#REF!</v>
      </c>
      <c r="AH448" s="16" t="e">
        <f>IFERROR(VLOOKUP($A448,Rank!$A:$AH,L$4,0)*IF(IF(VLOOKUP($A448,Rank!$A:$AH,L$4,0)&lt;&gt;"",IF(L$5&lt;&gt;$C$3,K448+1,K448),K448)&lt;=6,1,0),0)+IF(VLOOKUP($A448,Rank!$A:$AH,L$4,0)&lt;&gt;"",IF(L$5&lt;&gt;$C$3,K448+1,K448),K448)*0.001</f>
        <v>#REF!</v>
      </c>
      <c r="AI448" s="16" t="e">
        <f>IFERROR(VLOOKUP($A448,Rank!$A:$AH,M$4,0)*IF(IF(VLOOKUP($A448,Rank!$A:$AH,M$4,0)&lt;&gt;"",IF(M$5&lt;&gt;$C$3,L448+1,L448),L448)&lt;=6,1,0),0)+IF(VLOOKUP($A448,Rank!$A:$AH,M$4,0)&lt;&gt;"",IF(M$5&lt;&gt;$C$3,L448+1,L448),L448)*0.001</f>
        <v>#REF!</v>
      </c>
      <c r="AJ448" s="16" t="e">
        <f>IFERROR(VLOOKUP($A448,Rank!$A:$AH,N$4,0)*IF(IF(VLOOKUP($A448,Rank!$A:$AH,N$4,0)&lt;&gt;"",IF(N$5&lt;&gt;$C$3,M448+1,M448),M448)&lt;=6,1,0),0)+IF(VLOOKUP($A448,Rank!$A:$AH,N$4,0)&lt;&gt;"",IF(N$5&lt;&gt;$C$3,M448+1,M448),M448)*0.001</f>
        <v>#REF!</v>
      </c>
      <c r="AK448" s="16" t="e">
        <f>IFERROR(VLOOKUP($A448,Rank!$A:$AH,O$4,0)*IF(IF(VLOOKUP($A448,Rank!$A:$AH,O$4,0)&lt;&gt;"",IF(O$5&lt;&gt;$C$3,N448+1,N448),N448)&lt;=6,1,0),0)+IF(VLOOKUP($A448,Rank!$A:$AH,O$4,0)&lt;&gt;"",IF(O$5&lt;&gt;$C$3,N448+1,N448),N448)*0.001</f>
        <v>#REF!</v>
      </c>
      <c r="AL448" s="16" t="e">
        <f>IFERROR(VLOOKUP($A448,Rank!$A:$AH,P$4,0)*IF(IF(VLOOKUP($A448,Rank!$A:$AH,P$4,0)&lt;&gt;"",IF(P$5&lt;&gt;$C$3,O448+1,O448),O448)&lt;=6,1,0),0)+IF(VLOOKUP($A448,Rank!$A:$AH,P$4,0)&lt;&gt;"",IF(P$5&lt;&gt;$C$3,O448+1,O448),O448)*0.001</f>
        <v>#REF!</v>
      </c>
      <c r="AM448" s="16" t="e">
        <f>IFERROR(VLOOKUP($A448,Rank!$A:$AH,Q$4,0)*IF(IF(VLOOKUP($A448,Rank!$A:$AH,Q$4,0)&lt;&gt;"",IF(Q$5&lt;&gt;$C$3,P448+1,P448),P448)&lt;=6,1,0),0)+IF(VLOOKUP($A448,Rank!$A:$AH,Q$4,0)&lt;&gt;"",IF(Q$5&lt;&gt;$C$3,P448+1,P448),P448)*0.001</f>
        <v>#REF!</v>
      </c>
      <c r="AN448" s="16" t="e">
        <f>IFERROR(VLOOKUP($A448,Rank!$A:$AH,R$4,0)*IF(IF(VLOOKUP($A448,Rank!$A:$AH,R$4,0)&lt;&gt;"",IF(R$5&lt;&gt;$C$3,Q448+1,Q448),Q448)&lt;=6,1,0),0)+IF(VLOOKUP($A448,Rank!$A:$AH,R$4,0)&lt;&gt;"",IF(R$5&lt;&gt;$C$3,Q448+1,Q448),Q448)*0.001</f>
        <v>#REF!</v>
      </c>
      <c r="AO448" s="16" t="e">
        <f>IFERROR(VLOOKUP($A448,Rank!$A:$AH,S$4,0)*IF(IF(VLOOKUP($A448,Rank!$A:$AH,S$4,0)&lt;&gt;"",IF(S$5&lt;&gt;$C$3,R448+1,R448),R448)&lt;=6,1,0),0)+IF(VLOOKUP($A448,Rank!$A:$AH,S$4,0)&lt;&gt;"",IF($S$5&lt;&gt;$C$3,R448+1,R448),R448)*0.001</f>
        <v>#REF!</v>
      </c>
      <c r="AP448" s="16" t="e">
        <f>IFERROR(VLOOKUP($A448,Rank!$A:$AH,T$4,0)*IF(IF(VLOOKUP($A448,Rank!$A:$AH,T$4,0)&lt;&gt;"",IF(T$5&lt;&gt;$C$3,S448+1,S448),S448)&lt;=6,1,0),0)+IF(VLOOKUP($A448,Rank!$A:$AH,T$4,0)&lt;&gt;"",IF($T$5&lt;&gt;$C$3,S448+1,S448),S448)*0.001</f>
        <v>#REF!</v>
      </c>
      <c r="AQ448" s="16" t="e">
        <f>IFERROR(VLOOKUP($A448,Rank!$A:$AH,U$4,0)*IF(IF(VLOOKUP($A448,Rank!$A:$AH,U$4,0)&lt;&gt;"",IF(U$5&lt;&gt;$C$3,T448+1,T448),T448)&lt;=6,1,0),0)+IF(VLOOKUP($A448,Rank!$A:$AH,U$4,0)&lt;&gt;"",IF($U$5&lt;&gt;$C$3,T448+1,T448),T448)*0.001</f>
        <v>#REF!</v>
      </c>
      <c r="AR448" s="16" t="e">
        <f>IFERROR(VLOOKUP($A448,Rank!$A:$AH,V$4,0)*IF(IF(VLOOKUP($A448,Rank!$A:$AH,V$4,0)&lt;&gt;"",IF(V$5&lt;&gt;$C$3,U448+1,U448),U448)&lt;=6,1,0),0)+IF(VLOOKUP($A448,Rank!$A:$AH,V$4,0)&lt;&gt;"",IF($V$5&lt;&gt;$C$3,U448+1,U448),U448)*0.001</f>
        <v>#REF!</v>
      </c>
      <c r="AS448" s="16" t="e">
        <f>IFERROR(VLOOKUP($A448,Rank!$A:$AH,W$4,0)*IF(IF(VLOOKUP($A448,Rank!$A:$AH,W$4,0)&lt;&gt;"",IF(W$5&lt;&gt;$C$3,V448+1,V448),V448)&lt;=6,1,0),0)+IF(VLOOKUP($A448,Rank!$A:$AH,W$4,0)&lt;&gt;"",IF($W$5&lt;&gt;$C$3,V448+1,V448),V448)*0.001</f>
        <v>#REF!</v>
      </c>
      <c r="AT448" s="16" t="e">
        <f>IFERROR(VLOOKUP($A448,Rank!$A:$AH,X$4,0)*IF(IF(VLOOKUP($A448,Rank!$A:$AH,X$4,0)&lt;&gt;"",IF(X$5&lt;&gt;$C$3,W448+1,W448),W448)&lt;=6,1,0),0)+IF(VLOOKUP($A448,Rank!$A:$AH,X$4,0)&lt;&gt;"",IF($X$5&lt;&gt;$C$3,W448+1,W448),W448)*0.001</f>
        <v>#REF!</v>
      </c>
      <c r="AV448" t="e">
        <f t="shared" si="134"/>
        <v>#REF!</v>
      </c>
      <c r="AW448" t="e">
        <f t="shared" si="135"/>
        <v>#REF!</v>
      </c>
      <c r="AX448" t="e">
        <f t="shared" si="136"/>
        <v>#REF!</v>
      </c>
      <c r="AY448" t="e">
        <f t="shared" si="137"/>
        <v>#REF!</v>
      </c>
      <c r="AZ448" t="e">
        <f t="shared" si="138"/>
        <v>#REF!</v>
      </c>
      <c r="BA448" t="e">
        <f t="shared" si="139"/>
        <v>#REF!</v>
      </c>
      <c r="BB448" t="e">
        <f t="shared" si="140"/>
        <v>#REF!</v>
      </c>
      <c r="BC448" t="e">
        <f t="shared" si="141"/>
        <v>#REF!</v>
      </c>
      <c r="BD448" t="e">
        <f t="shared" si="142"/>
        <v>#REF!</v>
      </c>
      <c r="BE448" t="e">
        <f t="shared" si="143"/>
        <v>#REF!</v>
      </c>
      <c r="BF448" t="e">
        <f t="shared" si="144"/>
        <v>#REF!</v>
      </c>
      <c r="BG448" t="e">
        <f t="shared" si="145"/>
        <v>#REF!</v>
      </c>
      <c r="BH448" t="e">
        <f t="shared" si="146"/>
        <v>#REF!</v>
      </c>
      <c r="BI448" t="e">
        <f t="shared" si="147"/>
        <v>#REF!</v>
      </c>
      <c r="BJ448" t="e">
        <f t="shared" si="148"/>
        <v>#REF!</v>
      </c>
      <c r="BK448" t="e">
        <f t="shared" si="149"/>
        <v>#REF!</v>
      </c>
      <c r="BL448" t="e">
        <f t="shared" si="150"/>
        <v>#REF!</v>
      </c>
      <c r="BM448" t="e">
        <f t="shared" si="151"/>
        <v>#REF!</v>
      </c>
      <c r="BN448" t="e">
        <f t="shared" si="152"/>
        <v>#REF!</v>
      </c>
      <c r="BO448" t="e">
        <f t="shared" si="153"/>
        <v>#REF!</v>
      </c>
      <c r="BP448" t="e">
        <f t="shared" si="154"/>
        <v>#REF!</v>
      </c>
    </row>
    <row r="449" spans="1:68" x14ac:dyDescent="0.3">
      <c r="A449" t="e">
        <f>+Rank!#REF!</f>
        <v>#REF!</v>
      </c>
      <c r="B449" s="16">
        <f t="shared" si="133"/>
        <v>0</v>
      </c>
      <c r="C449" s="16">
        <v>0</v>
      </c>
      <c r="D449" s="16" t="e">
        <f>IF(VLOOKUP($A449,Rank!$A:$AH,D$4,0)&lt;&gt;"",IF(D$5&lt;&gt;$C$3,C449+1,C449),C449)</f>
        <v>#REF!</v>
      </c>
      <c r="E449" s="16" t="e">
        <f>IF(VLOOKUP($A449,Rank!$A:$AH,E$4,0)&lt;&gt;"",IF(E$5&lt;&gt;$C$3,D449+1,D449),D449)</f>
        <v>#REF!</v>
      </c>
      <c r="F449" s="16" t="e">
        <f>IF(VLOOKUP($A449,Rank!$A:$AH,F$4,0)&lt;&gt;"",IF(F$5&lt;&gt;$C$3,D449+1,D449),D449)</f>
        <v>#REF!</v>
      </c>
      <c r="G449" s="16" t="e">
        <f>IF(VLOOKUP($A449,Rank!$A:$AH,G$4,0)&lt;&gt;"",IF(G$5&lt;&gt;$C$3,F449+1,F449),F449)</f>
        <v>#REF!</v>
      </c>
      <c r="H449" s="16" t="e">
        <f>IF(VLOOKUP($A449,Rank!$A:$AH,H$4,0)&lt;&gt;"",IF(H$5&lt;&gt;$C$3,G449+1,G449),G449)</f>
        <v>#REF!</v>
      </c>
      <c r="I449" s="16" t="e">
        <f>IF(VLOOKUP($A449,Rank!$A:$AH,I$4,0)&lt;&gt;"",IF(I$5&lt;&gt;$C$3,H449+1,H449),H449)</f>
        <v>#REF!</v>
      </c>
      <c r="J449" s="16" t="e">
        <f>IF(VLOOKUP($A449,Rank!$A:$AH,J$4,0)&lt;&gt;"",IF(J$5&lt;&gt;$C$3,I449+1,I449),I449)</f>
        <v>#REF!</v>
      </c>
      <c r="K449" s="16" t="e">
        <f>IF(VLOOKUP($A449,Rank!$A:$AH,K$4,0)&lt;&gt;"",IF(K$5&lt;&gt;$C$3,J449+1,J449),J449)</f>
        <v>#REF!</v>
      </c>
      <c r="L449" s="16" t="e">
        <f>IF(VLOOKUP($A449,Rank!$A:$AH,L$4,0)&lt;&gt;"",IF($L$5&lt;&gt;$C$3,K449+1,K449),K449)</f>
        <v>#REF!</v>
      </c>
      <c r="M449" s="16" t="e">
        <f>IF(VLOOKUP($A449,Rank!$A:$AH,M$4,0)&lt;&gt;"",IF(M$5&lt;&gt;$C$3,L449+1,L449),L449)</f>
        <v>#REF!</v>
      </c>
      <c r="N449" s="16" t="e">
        <f>IF(VLOOKUP($A449,Rank!$A:$AH,N$4,0)&lt;&gt;"",IF(N$5&lt;&gt;$C$3,M449+1,M449),M449)</f>
        <v>#REF!</v>
      </c>
      <c r="O449" s="16" t="e">
        <f>IF(VLOOKUP($A449,Rank!$A:$AH,O$4,0)&lt;&gt;"",IF(O$5&lt;&gt;$C$3,N449+1,N449),N449)</f>
        <v>#REF!</v>
      </c>
      <c r="P449" s="16" t="e">
        <f>IF(VLOOKUP($A449,Rank!$A:$AH,P$4,0)&lt;&gt;"",IF(P$5&lt;&gt;$C$3,O449+1,O449),O449)</f>
        <v>#REF!</v>
      </c>
      <c r="Q449" s="16" t="e">
        <f>IF(VLOOKUP($A449,Rank!$A:$AH,Q$4,0)&lt;&gt;"",IF(Q$5&lt;&gt;$C$3,P449+1,P449),P449)</f>
        <v>#REF!</v>
      </c>
      <c r="R449" s="16" t="e">
        <f>IF(VLOOKUP($A449,Rank!$A:$AH,R$4,0)&lt;&gt;"",IF(R$5&lt;&gt;$C$3,Q449+1,Q449),Q449)</f>
        <v>#REF!</v>
      </c>
      <c r="S449" s="16" t="e">
        <f>IF(VLOOKUP($A449,Rank!$A:$AH,S$4,0)&lt;&gt;"",IF(S$5&lt;&gt;$C$3,R449+1,R449),R449)</f>
        <v>#REF!</v>
      </c>
      <c r="T449" s="16" t="e">
        <f>IF(VLOOKUP($A449,Rank!$A:$AH,T$4,0)&lt;&gt;"",IF(T$5&lt;&gt;$C$3,S449+1,S449),S449)</f>
        <v>#REF!</v>
      </c>
      <c r="U449" s="16" t="e">
        <f>IF(VLOOKUP($A449,Rank!$A:$AH,U$4,0)&lt;&gt;"",IF(U$5&lt;&gt;$C$3,T449+1,T449),T449)</f>
        <v>#REF!</v>
      </c>
      <c r="V449" s="16" t="e">
        <f>IF(VLOOKUP($A449,Rank!$A:$AH,V$4,0)&lt;&gt;"",IF($V$5&lt;&gt;$C$3,U449+1,U449),U449)</f>
        <v>#REF!</v>
      </c>
      <c r="W449" s="16" t="e">
        <f>IF(VLOOKUP($A449,Rank!$A:$AH,W$4,0)&lt;&gt;"",IF(W$5&lt;&gt;$C$3,V449+1,V449),V449)</f>
        <v>#REF!</v>
      </c>
      <c r="X449" s="16" t="e">
        <f>IF(VLOOKUP($A449,Rank!$A:$AH,X$4,0)&lt;&gt;"",IF(X$5&lt;&gt;$C$3,W449+1,W449),W449)</f>
        <v>#REF!</v>
      </c>
      <c r="Z449" s="16" t="e">
        <f>IFERROR(VLOOKUP($A449,Rank!$A:$AH,D$4,0)*IF(IF(VLOOKUP($A449,Rank!$A:$AH,D$4,0)&lt;&gt;"",IF(D$5&lt;&gt;$C$3,C449+1,C449),C449)&lt;=6,1,0),0)+IF(VLOOKUP($A449,Rank!$A:$AH,D$4,0)&lt;&gt;"",IF(D$5&lt;&gt;$C$3,C449+1,C449),C449)*0.001</f>
        <v>#REF!</v>
      </c>
      <c r="AA449" s="16" t="e">
        <f>IFERROR(VLOOKUP($A449,Rank!$A:$AH,E$4,0)*IF(IF(VLOOKUP($A449,Rank!$A:$AH,E$4,0)&lt;&gt;"",IF(E$5&lt;&gt;$C$3,D449+1,D449),D449)&lt;=6,1,0),0)+IF(VLOOKUP($A449,Rank!$A:$AH,E$4,0)&lt;&gt;"",IF(E$5&lt;&gt;$C$3,D449+1,D449),D449)*0.001</f>
        <v>#REF!</v>
      </c>
      <c r="AB449" s="16" t="e">
        <f>IFERROR(VLOOKUP($A449,Rank!$A:$AH,F$4,0)*IF(IF(VLOOKUP($A449,Rank!$A:$AH,F$4,0)&lt;&gt;"",IF(F$5&lt;&gt;$C$3,E449+1,E449),E449)&lt;=6,1,0),0)+IF(VLOOKUP($A449,Rank!$A:$AH,F$4,0)&lt;&gt;"",IF(F$5&lt;&gt;$C$3,E449+1,E449),E449)*0.001</f>
        <v>#REF!</v>
      </c>
      <c r="AC449" s="16" t="e">
        <f>IFERROR(VLOOKUP($A449,Rank!$A:$AH,G$4,0)*IF(IF(VLOOKUP($A449,Rank!$A:$AH,G$4,0)&lt;&gt;"",IF(G$5&lt;&gt;$C$3,F449+1,F449),F449)&lt;=6,1,0),0)+IF(VLOOKUP($A449,Rank!$A:$AH,G$4,0)&lt;&gt;"",IF(G$5&lt;&gt;$C$3,F449+1,F449),F449)*0.001</f>
        <v>#REF!</v>
      </c>
      <c r="AD449" s="16" t="e">
        <f>IFERROR(VLOOKUP($A449,Rank!$A:$AH,H$4,0)*IF(IF(VLOOKUP($A449,Rank!$A:$AH,H$4,0)&lt;&gt;"",IF(H$5&lt;&gt;$C$3,G449+1,G449),G449)&lt;=6,1,0),0)+IF(VLOOKUP($A449,Rank!$A:$AH,H$4,0)&lt;&gt;"",IF(H$5&lt;&gt;$C$3,G449+1,G449),G449)*0.001</f>
        <v>#REF!</v>
      </c>
      <c r="AE449" s="16" t="e">
        <f>IFERROR(VLOOKUP($A449,Rank!$A:$AH,I$4,0)*IF(IF(VLOOKUP($A449,Rank!$A:$AH,I$4,0)&lt;&gt;"",IF(I$5&lt;&gt;$C$3,H449+1,H449),H449)&lt;=6,1,0),0)+IF(VLOOKUP($A449,Rank!$A:$AH,I$4,0)&lt;&gt;"",IF(I$5&lt;&gt;$C$3,H449+1,H449),H449)*0.001</f>
        <v>#REF!</v>
      </c>
      <c r="AF449" s="16" t="e">
        <f>IFERROR(VLOOKUP($A449,Rank!$A:$AH,J$4,0)*IF(IF(VLOOKUP($A449,Rank!$A:$AH,J$4,0)&lt;&gt;"",IF(J$5&lt;&gt;$C$3,I449+1,I449),I449)&lt;=6,1,0),0)+IF(VLOOKUP($A449,Rank!$A:$AH,J$4,0)&lt;&gt;"",IF(J$5&lt;&gt;$C$3,I449+1,I449),I449)*0.001</f>
        <v>#REF!</v>
      </c>
      <c r="AG449" s="16" t="e">
        <f>IFERROR(VLOOKUP($A449,Rank!$A:$AH,K$4,0)*IF(IF(VLOOKUP($A449,Rank!$A:$AH,K$4,0)&lt;&gt;"",IF(K$5&lt;&gt;$C$3,J449+1,J449),J449)&lt;=6,1,0),0)+IF(VLOOKUP($A449,Rank!$A:$AH,K$4,0)&lt;&gt;"",IF(K$5&lt;&gt;$C$3,J449+1,J449),J449)*0.001</f>
        <v>#REF!</v>
      </c>
      <c r="AH449" s="16" t="e">
        <f>IFERROR(VLOOKUP($A449,Rank!$A:$AH,L$4,0)*IF(IF(VLOOKUP($A449,Rank!$A:$AH,L$4,0)&lt;&gt;"",IF(L$5&lt;&gt;$C$3,K449+1,K449),K449)&lt;=6,1,0),0)+IF(VLOOKUP($A449,Rank!$A:$AH,L$4,0)&lt;&gt;"",IF(L$5&lt;&gt;$C$3,K449+1,K449),K449)*0.001</f>
        <v>#REF!</v>
      </c>
      <c r="AI449" s="16" t="e">
        <f>IFERROR(VLOOKUP($A449,Rank!$A:$AH,M$4,0)*IF(IF(VLOOKUP($A449,Rank!$A:$AH,M$4,0)&lt;&gt;"",IF(M$5&lt;&gt;$C$3,L449+1,L449),L449)&lt;=6,1,0),0)+IF(VLOOKUP($A449,Rank!$A:$AH,M$4,0)&lt;&gt;"",IF(M$5&lt;&gt;$C$3,L449+1,L449),L449)*0.001</f>
        <v>#REF!</v>
      </c>
      <c r="AJ449" s="16" t="e">
        <f>IFERROR(VLOOKUP($A449,Rank!$A:$AH,N$4,0)*IF(IF(VLOOKUP($A449,Rank!$A:$AH,N$4,0)&lt;&gt;"",IF(N$5&lt;&gt;$C$3,M449+1,M449),M449)&lt;=6,1,0),0)+IF(VLOOKUP($A449,Rank!$A:$AH,N$4,0)&lt;&gt;"",IF(N$5&lt;&gt;$C$3,M449+1,M449),M449)*0.001</f>
        <v>#REF!</v>
      </c>
      <c r="AK449" s="16" t="e">
        <f>IFERROR(VLOOKUP($A449,Rank!$A:$AH,O$4,0)*IF(IF(VLOOKUP($A449,Rank!$A:$AH,O$4,0)&lt;&gt;"",IF(O$5&lt;&gt;$C$3,N449+1,N449),N449)&lt;=6,1,0),0)+IF(VLOOKUP($A449,Rank!$A:$AH,O$4,0)&lt;&gt;"",IF(O$5&lt;&gt;$C$3,N449+1,N449),N449)*0.001</f>
        <v>#REF!</v>
      </c>
      <c r="AL449" s="16" t="e">
        <f>IFERROR(VLOOKUP($A449,Rank!$A:$AH,P$4,0)*IF(IF(VLOOKUP($A449,Rank!$A:$AH,P$4,0)&lt;&gt;"",IF(P$5&lt;&gt;$C$3,O449+1,O449),O449)&lt;=6,1,0),0)+IF(VLOOKUP($A449,Rank!$A:$AH,P$4,0)&lt;&gt;"",IF(P$5&lt;&gt;$C$3,O449+1,O449),O449)*0.001</f>
        <v>#REF!</v>
      </c>
      <c r="AM449" s="16" t="e">
        <f>IFERROR(VLOOKUP($A449,Rank!$A:$AH,Q$4,0)*IF(IF(VLOOKUP($A449,Rank!$A:$AH,Q$4,0)&lt;&gt;"",IF(Q$5&lt;&gt;$C$3,P449+1,P449),P449)&lt;=6,1,0),0)+IF(VLOOKUP($A449,Rank!$A:$AH,Q$4,0)&lt;&gt;"",IF(Q$5&lt;&gt;$C$3,P449+1,P449),P449)*0.001</f>
        <v>#REF!</v>
      </c>
      <c r="AN449" s="16" t="e">
        <f>IFERROR(VLOOKUP($A449,Rank!$A:$AH,R$4,0)*IF(IF(VLOOKUP($A449,Rank!$A:$AH,R$4,0)&lt;&gt;"",IF(R$5&lt;&gt;$C$3,Q449+1,Q449),Q449)&lt;=6,1,0),0)+IF(VLOOKUP($A449,Rank!$A:$AH,R$4,0)&lt;&gt;"",IF(R$5&lt;&gt;$C$3,Q449+1,Q449),Q449)*0.001</f>
        <v>#REF!</v>
      </c>
      <c r="AO449" s="16" t="e">
        <f>IFERROR(VLOOKUP($A449,Rank!$A:$AH,S$4,0)*IF(IF(VLOOKUP($A449,Rank!$A:$AH,S$4,0)&lt;&gt;"",IF(S$5&lt;&gt;$C$3,R449+1,R449),R449)&lt;=6,1,0),0)+IF(VLOOKUP($A449,Rank!$A:$AH,S$4,0)&lt;&gt;"",IF($S$5&lt;&gt;$C$3,R449+1,R449),R449)*0.001</f>
        <v>#REF!</v>
      </c>
      <c r="AP449" s="16" t="e">
        <f>IFERROR(VLOOKUP($A449,Rank!$A:$AH,T$4,0)*IF(IF(VLOOKUP($A449,Rank!$A:$AH,T$4,0)&lt;&gt;"",IF(T$5&lt;&gt;$C$3,S449+1,S449),S449)&lt;=6,1,0),0)+IF(VLOOKUP($A449,Rank!$A:$AH,T$4,0)&lt;&gt;"",IF($T$5&lt;&gt;$C$3,S449+1,S449),S449)*0.001</f>
        <v>#REF!</v>
      </c>
      <c r="AQ449" s="16" t="e">
        <f>IFERROR(VLOOKUP($A449,Rank!$A:$AH,U$4,0)*IF(IF(VLOOKUP($A449,Rank!$A:$AH,U$4,0)&lt;&gt;"",IF(U$5&lt;&gt;$C$3,T449+1,T449),T449)&lt;=6,1,0),0)+IF(VLOOKUP($A449,Rank!$A:$AH,U$4,0)&lt;&gt;"",IF($U$5&lt;&gt;$C$3,T449+1,T449),T449)*0.001</f>
        <v>#REF!</v>
      </c>
      <c r="AR449" s="16" t="e">
        <f>IFERROR(VLOOKUP($A449,Rank!$A:$AH,V$4,0)*IF(IF(VLOOKUP($A449,Rank!$A:$AH,V$4,0)&lt;&gt;"",IF(V$5&lt;&gt;$C$3,U449+1,U449),U449)&lt;=6,1,0),0)+IF(VLOOKUP($A449,Rank!$A:$AH,V$4,0)&lt;&gt;"",IF($V$5&lt;&gt;$C$3,U449+1,U449),U449)*0.001</f>
        <v>#REF!</v>
      </c>
      <c r="AS449" s="16" t="e">
        <f>IFERROR(VLOOKUP($A449,Rank!$A:$AH,W$4,0)*IF(IF(VLOOKUP($A449,Rank!$A:$AH,W$4,0)&lt;&gt;"",IF(W$5&lt;&gt;$C$3,V449+1,V449),V449)&lt;=6,1,0),0)+IF(VLOOKUP($A449,Rank!$A:$AH,W$4,0)&lt;&gt;"",IF($W$5&lt;&gt;$C$3,V449+1,V449),V449)*0.001</f>
        <v>#REF!</v>
      </c>
      <c r="AT449" s="16" t="e">
        <f>IFERROR(VLOOKUP($A449,Rank!$A:$AH,X$4,0)*IF(IF(VLOOKUP($A449,Rank!$A:$AH,X$4,0)&lt;&gt;"",IF(X$5&lt;&gt;$C$3,W449+1,W449),W449)&lt;=6,1,0),0)+IF(VLOOKUP($A449,Rank!$A:$AH,X$4,0)&lt;&gt;"",IF($X$5&lt;&gt;$C$3,W449+1,W449),W449)*0.001</f>
        <v>#REF!</v>
      </c>
      <c r="AV449" t="e">
        <f t="shared" si="134"/>
        <v>#REF!</v>
      </c>
      <c r="AW449" t="e">
        <f t="shared" si="135"/>
        <v>#REF!</v>
      </c>
      <c r="AX449" t="e">
        <f t="shared" si="136"/>
        <v>#REF!</v>
      </c>
      <c r="AY449" t="e">
        <f t="shared" si="137"/>
        <v>#REF!</v>
      </c>
      <c r="AZ449" t="e">
        <f t="shared" si="138"/>
        <v>#REF!</v>
      </c>
      <c r="BA449" t="e">
        <f t="shared" si="139"/>
        <v>#REF!</v>
      </c>
      <c r="BB449" t="e">
        <f t="shared" si="140"/>
        <v>#REF!</v>
      </c>
      <c r="BC449" t="e">
        <f t="shared" si="141"/>
        <v>#REF!</v>
      </c>
      <c r="BD449" t="e">
        <f t="shared" si="142"/>
        <v>#REF!</v>
      </c>
      <c r="BE449" t="e">
        <f t="shared" si="143"/>
        <v>#REF!</v>
      </c>
      <c r="BF449" t="e">
        <f t="shared" si="144"/>
        <v>#REF!</v>
      </c>
      <c r="BG449" t="e">
        <f t="shared" si="145"/>
        <v>#REF!</v>
      </c>
      <c r="BH449" t="e">
        <f t="shared" si="146"/>
        <v>#REF!</v>
      </c>
      <c r="BI449" t="e">
        <f t="shared" si="147"/>
        <v>#REF!</v>
      </c>
      <c r="BJ449" t="e">
        <f t="shared" si="148"/>
        <v>#REF!</v>
      </c>
      <c r="BK449" t="e">
        <f t="shared" si="149"/>
        <v>#REF!</v>
      </c>
      <c r="BL449" t="e">
        <f t="shared" si="150"/>
        <v>#REF!</v>
      </c>
      <c r="BM449" t="e">
        <f t="shared" si="151"/>
        <v>#REF!</v>
      </c>
      <c r="BN449" t="e">
        <f t="shared" si="152"/>
        <v>#REF!</v>
      </c>
      <c r="BO449" t="e">
        <f t="shared" si="153"/>
        <v>#REF!</v>
      </c>
      <c r="BP449" t="e">
        <f t="shared" si="154"/>
        <v>#REF!</v>
      </c>
    </row>
    <row r="450" spans="1:68" x14ac:dyDescent="0.3">
      <c r="A450" t="e">
        <f>+Rank!#REF!</f>
        <v>#REF!</v>
      </c>
      <c r="B450" s="16">
        <f t="shared" si="133"/>
        <v>0</v>
      </c>
      <c r="C450" s="16">
        <v>0</v>
      </c>
      <c r="D450" s="16" t="e">
        <f>IF(VLOOKUP($A450,Rank!$A:$AH,D$4,0)&lt;&gt;"",IF(D$5&lt;&gt;$C$3,C450+1,C450),C450)</f>
        <v>#REF!</v>
      </c>
      <c r="E450" s="16" t="e">
        <f>IF(VLOOKUP($A450,Rank!$A:$AH,E$4,0)&lt;&gt;"",IF(E$5&lt;&gt;$C$3,D450+1,D450),D450)</f>
        <v>#REF!</v>
      </c>
      <c r="F450" s="16" t="e">
        <f>IF(VLOOKUP($A450,Rank!$A:$AH,F$4,0)&lt;&gt;"",IF(F$5&lt;&gt;$C$3,D450+1,D450),D450)</f>
        <v>#REF!</v>
      </c>
      <c r="G450" s="16" t="e">
        <f>IF(VLOOKUP($A450,Rank!$A:$AH,G$4,0)&lt;&gt;"",IF(G$5&lt;&gt;$C$3,F450+1,F450),F450)</f>
        <v>#REF!</v>
      </c>
      <c r="H450" s="16" t="e">
        <f>IF(VLOOKUP($A450,Rank!$A:$AH,H$4,0)&lt;&gt;"",IF(H$5&lt;&gt;$C$3,G450+1,G450),G450)</f>
        <v>#REF!</v>
      </c>
      <c r="I450" s="16" t="e">
        <f>IF(VLOOKUP($A450,Rank!$A:$AH,I$4,0)&lt;&gt;"",IF(I$5&lt;&gt;$C$3,H450+1,H450),H450)</f>
        <v>#REF!</v>
      </c>
      <c r="J450" s="16" t="e">
        <f>IF(VLOOKUP($A450,Rank!$A:$AH,J$4,0)&lt;&gt;"",IF(J$5&lt;&gt;$C$3,I450+1,I450),I450)</f>
        <v>#REF!</v>
      </c>
      <c r="K450" s="16" t="e">
        <f>IF(VLOOKUP($A450,Rank!$A:$AH,K$4,0)&lt;&gt;"",IF(K$5&lt;&gt;$C$3,J450+1,J450),J450)</f>
        <v>#REF!</v>
      </c>
      <c r="L450" s="16" t="e">
        <f>IF(VLOOKUP($A450,Rank!$A:$AH,L$4,0)&lt;&gt;"",IF($L$5&lt;&gt;$C$3,K450+1,K450),K450)</f>
        <v>#REF!</v>
      </c>
      <c r="M450" s="16" t="e">
        <f>IF(VLOOKUP($A450,Rank!$A:$AH,M$4,0)&lt;&gt;"",IF(M$5&lt;&gt;$C$3,L450+1,L450),L450)</f>
        <v>#REF!</v>
      </c>
      <c r="N450" s="16" t="e">
        <f>IF(VLOOKUP($A450,Rank!$A:$AH,N$4,0)&lt;&gt;"",IF(N$5&lt;&gt;$C$3,M450+1,M450),M450)</f>
        <v>#REF!</v>
      </c>
      <c r="O450" s="16" t="e">
        <f>IF(VLOOKUP($A450,Rank!$A:$AH,O$4,0)&lt;&gt;"",IF(O$5&lt;&gt;$C$3,N450+1,N450),N450)</f>
        <v>#REF!</v>
      </c>
      <c r="P450" s="16" t="e">
        <f>IF(VLOOKUP($A450,Rank!$A:$AH,P$4,0)&lt;&gt;"",IF(P$5&lt;&gt;$C$3,O450+1,O450),O450)</f>
        <v>#REF!</v>
      </c>
      <c r="Q450" s="16" t="e">
        <f>IF(VLOOKUP($A450,Rank!$A:$AH,Q$4,0)&lt;&gt;"",IF(Q$5&lt;&gt;$C$3,P450+1,P450),P450)</f>
        <v>#REF!</v>
      </c>
      <c r="R450" s="16" t="e">
        <f>IF(VLOOKUP($A450,Rank!$A:$AH,R$4,0)&lt;&gt;"",IF(R$5&lt;&gt;$C$3,Q450+1,Q450),Q450)</f>
        <v>#REF!</v>
      </c>
      <c r="S450" s="16" t="e">
        <f>IF(VLOOKUP($A450,Rank!$A:$AH,S$4,0)&lt;&gt;"",IF(S$5&lt;&gt;$C$3,R450+1,R450),R450)</f>
        <v>#REF!</v>
      </c>
      <c r="T450" s="16" t="e">
        <f>IF(VLOOKUP($A450,Rank!$A:$AH,T$4,0)&lt;&gt;"",IF(T$5&lt;&gt;$C$3,S450+1,S450),S450)</f>
        <v>#REF!</v>
      </c>
      <c r="U450" s="16" t="e">
        <f>IF(VLOOKUP($A450,Rank!$A:$AH,U$4,0)&lt;&gt;"",IF(U$5&lt;&gt;$C$3,T450+1,T450),T450)</f>
        <v>#REF!</v>
      </c>
      <c r="V450" s="16" t="e">
        <f>IF(VLOOKUP($A450,Rank!$A:$AH,V$4,0)&lt;&gt;"",IF($V$5&lt;&gt;$C$3,U450+1,U450),U450)</f>
        <v>#REF!</v>
      </c>
      <c r="W450" s="16" t="e">
        <f>IF(VLOOKUP($A450,Rank!$A:$AH,W$4,0)&lt;&gt;"",IF(W$5&lt;&gt;$C$3,V450+1,V450),V450)</f>
        <v>#REF!</v>
      </c>
      <c r="X450" s="16" t="e">
        <f>IF(VLOOKUP($A450,Rank!$A:$AH,X$4,0)&lt;&gt;"",IF(X$5&lt;&gt;$C$3,W450+1,W450),W450)</f>
        <v>#REF!</v>
      </c>
      <c r="Z450" s="16" t="e">
        <f>IFERROR(VLOOKUP($A450,Rank!$A:$AH,D$4,0)*IF(IF(VLOOKUP($A450,Rank!$A:$AH,D$4,0)&lt;&gt;"",IF(D$5&lt;&gt;$C$3,C450+1,C450),C450)&lt;=6,1,0),0)+IF(VLOOKUP($A450,Rank!$A:$AH,D$4,0)&lt;&gt;"",IF(D$5&lt;&gt;$C$3,C450+1,C450),C450)*0.001</f>
        <v>#REF!</v>
      </c>
      <c r="AA450" s="16" t="e">
        <f>IFERROR(VLOOKUP($A450,Rank!$A:$AH,E$4,0)*IF(IF(VLOOKUP($A450,Rank!$A:$AH,E$4,0)&lt;&gt;"",IF(E$5&lt;&gt;$C$3,D450+1,D450),D450)&lt;=6,1,0),0)+IF(VLOOKUP($A450,Rank!$A:$AH,E$4,0)&lt;&gt;"",IF(E$5&lt;&gt;$C$3,D450+1,D450),D450)*0.001</f>
        <v>#REF!</v>
      </c>
      <c r="AB450" s="16" t="e">
        <f>IFERROR(VLOOKUP($A450,Rank!$A:$AH,F$4,0)*IF(IF(VLOOKUP($A450,Rank!$A:$AH,F$4,0)&lt;&gt;"",IF(F$5&lt;&gt;$C$3,E450+1,E450),E450)&lt;=6,1,0),0)+IF(VLOOKUP($A450,Rank!$A:$AH,F$4,0)&lt;&gt;"",IF(F$5&lt;&gt;$C$3,E450+1,E450),E450)*0.001</f>
        <v>#REF!</v>
      </c>
      <c r="AC450" s="16" t="e">
        <f>IFERROR(VLOOKUP($A450,Rank!$A:$AH,G$4,0)*IF(IF(VLOOKUP($A450,Rank!$A:$AH,G$4,0)&lt;&gt;"",IF(G$5&lt;&gt;$C$3,F450+1,F450),F450)&lt;=6,1,0),0)+IF(VLOOKUP($A450,Rank!$A:$AH,G$4,0)&lt;&gt;"",IF(G$5&lt;&gt;$C$3,F450+1,F450),F450)*0.001</f>
        <v>#REF!</v>
      </c>
      <c r="AD450" s="16" t="e">
        <f>IFERROR(VLOOKUP($A450,Rank!$A:$AH,H$4,0)*IF(IF(VLOOKUP($A450,Rank!$A:$AH,H$4,0)&lt;&gt;"",IF(H$5&lt;&gt;$C$3,G450+1,G450),G450)&lt;=6,1,0),0)+IF(VLOOKUP($A450,Rank!$A:$AH,H$4,0)&lt;&gt;"",IF(H$5&lt;&gt;$C$3,G450+1,G450),G450)*0.001</f>
        <v>#REF!</v>
      </c>
      <c r="AE450" s="16" t="e">
        <f>IFERROR(VLOOKUP($A450,Rank!$A:$AH,I$4,0)*IF(IF(VLOOKUP($A450,Rank!$A:$AH,I$4,0)&lt;&gt;"",IF(I$5&lt;&gt;$C$3,H450+1,H450),H450)&lt;=6,1,0),0)+IF(VLOOKUP($A450,Rank!$A:$AH,I$4,0)&lt;&gt;"",IF(I$5&lt;&gt;$C$3,H450+1,H450),H450)*0.001</f>
        <v>#REF!</v>
      </c>
      <c r="AF450" s="16" t="e">
        <f>IFERROR(VLOOKUP($A450,Rank!$A:$AH,J$4,0)*IF(IF(VLOOKUP($A450,Rank!$A:$AH,J$4,0)&lt;&gt;"",IF(J$5&lt;&gt;$C$3,I450+1,I450),I450)&lt;=6,1,0),0)+IF(VLOOKUP($A450,Rank!$A:$AH,J$4,0)&lt;&gt;"",IF(J$5&lt;&gt;$C$3,I450+1,I450),I450)*0.001</f>
        <v>#REF!</v>
      </c>
      <c r="AG450" s="16" t="e">
        <f>IFERROR(VLOOKUP($A450,Rank!$A:$AH,K$4,0)*IF(IF(VLOOKUP($A450,Rank!$A:$AH,K$4,0)&lt;&gt;"",IF(K$5&lt;&gt;$C$3,J450+1,J450),J450)&lt;=6,1,0),0)+IF(VLOOKUP($A450,Rank!$A:$AH,K$4,0)&lt;&gt;"",IF(K$5&lt;&gt;$C$3,J450+1,J450),J450)*0.001</f>
        <v>#REF!</v>
      </c>
      <c r="AH450" s="16" t="e">
        <f>IFERROR(VLOOKUP($A450,Rank!$A:$AH,L$4,0)*IF(IF(VLOOKUP($A450,Rank!$A:$AH,L$4,0)&lt;&gt;"",IF(L$5&lt;&gt;$C$3,K450+1,K450),K450)&lt;=6,1,0),0)+IF(VLOOKUP($A450,Rank!$A:$AH,L$4,0)&lt;&gt;"",IF(L$5&lt;&gt;$C$3,K450+1,K450),K450)*0.001</f>
        <v>#REF!</v>
      </c>
      <c r="AI450" s="16" t="e">
        <f>IFERROR(VLOOKUP($A450,Rank!$A:$AH,M$4,0)*IF(IF(VLOOKUP($A450,Rank!$A:$AH,M$4,0)&lt;&gt;"",IF(M$5&lt;&gt;$C$3,L450+1,L450),L450)&lt;=6,1,0),0)+IF(VLOOKUP($A450,Rank!$A:$AH,M$4,0)&lt;&gt;"",IF(M$5&lt;&gt;$C$3,L450+1,L450),L450)*0.001</f>
        <v>#REF!</v>
      </c>
      <c r="AJ450" s="16" t="e">
        <f>IFERROR(VLOOKUP($A450,Rank!$A:$AH,N$4,0)*IF(IF(VLOOKUP($A450,Rank!$A:$AH,N$4,0)&lt;&gt;"",IF(N$5&lt;&gt;$C$3,M450+1,M450),M450)&lt;=6,1,0),0)+IF(VLOOKUP($A450,Rank!$A:$AH,N$4,0)&lt;&gt;"",IF(N$5&lt;&gt;$C$3,M450+1,M450),M450)*0.001</f>
        <v>#REF!</v>
      </c>
      <c r="AK450" s="16" t="e">
        <f>IFERROR(VLOOKUP($A450,Rank!$A:$AH,O$4,0)*IF(IF(VLOOKUP($A450,Rank!$A:$AH,O$4,0)&lt;&gt;"",IF(O$5&lt;&gt;$C$3,N450+1,N450),N450)&lt;=6,1,0),0)+IF(VLOOKUP($A450,Rank!$A:$AH,O$4,0)&lt;&gt;"",IF(O$5&lt;&gt;$C$3,N450+1,N450),N450)*0.001</f>
        <v>#REF!</v>
      </c>
      <c r="AL450" s="16" t="e">
        <f>IFERROR(VLOOKUP($A450,Rank!$A:$AH,P$4,0)*IF(IF(VLOOKUP($A450,Rank!$A:$AH,P$4,0)&lt;&gt;"",IF(P$5&lt;&gt;$C$3,O450+1,O450),O450)&lt;=6,1,0),0)+IF(VLOOKUP($A450,Rank!$A:$AH,P$4,0)&lt;&gt;"",IF(P$5&lt;&gt;$C$3,O450+1,O450),O450)*0.001</f>
        <v>#REF!</v>
      </c>
      <c r="AM450" s="16" t="e">
        <f>IFERROR(VLOOKUP($A450,Rank!$A:$AH,Q$4,0)*IF(IF(VLOOKUP($A450,Rank!$A:$AH,Q$4,0)&lt;&gt;"",IF(Q$5&lt;&gt;$C$3,P450+1,P450),P450)&lt;=6,1,0),0)+IF(VLOOKUP($A450,Rank!$A:$AH,Q$4,0)&lt;&gt;"",IF(Q$5&lt;&gt;$C$3,P450+1,P450),P450)*0.001</f>
        <v>#REF!</v>
      </c>
      <c r="AN450" s="16" t="e">
        <f>IFERROR(VLOOKUP($A450,Rank!$A:$AH,R$4,0)*IF(IF(VLOOKUP($A450,Rank!$A:$AH,R$4,0)&lt;&gt;"",IF(R$5&lt;&gt;$C$3,Q450+1,Q450),Q450)&lt;=6,1,0),0)+IF(VLOOKUP($A450,Rank!$A:$AH,R$4,0)&lt;&gt;"",IF(R$5&lt;&gt;$C$3,Q450+1,Q450),Q450)*0.001</f>
        <v>#REF!</v>
      </c>
      <c r="AO450" s="16" t="e">
        <f>IFERROR(VLOOKUP($A450,Rank!$A:$AH,S$4,0)*IF(IF(VLOOKUP($A450,Rank!$A:$AH,S$4,0)&lt;&gt;"",IF(S$5&lt;&gt;$C$3,R450+1,R450),R450)&lt;=6,1,0),0)+IF(VLOOKUP($A450,Rank!$A:$AH,S$4,0)&lt;&gt;"",IF($S$5&lt;&gt;$C$3,R450+1,R450),R450)*0.001</f>
        <v>#REF!</v>
      </c>
      <c r="AP450" s="16" t="e">
        <f>IFERROR(VLOOKUP($A450,Rank!$A:$AH,T$4,0)*IF(IF(VLOOKUP($A450,Rank!$A:$AH,T$4,0)&lt;&gt;"",IF(T$5&lt;&gt;$C$3,S450+1,S450),S450)&lt;=6,1,0),0)+IF(VLOOKUP($A450,Rank!$A:$AH,T$4,0)&lt;&gt;"",IF($T$5&lt;&gt;$C$3,S450+1,S450),S450)*0.001</f>
        <v>#REF!</v>
      </c>
      <c r="AQ450" s="16" t="e">
        <f>IFERROR(VLOOKUP($A450,Rank!$A:$AH,U$4,0)*IF(IF(VLOOKUP($A450,Rank!$A:$AH,U$4,0)&lt;&gt;"",IF(U$5&lt;&gt;$C$3,T450+1,T450),T450)&lt;=6,1,0),0)+IF(VLOOKUP($A450,Rank!$A:$AH,U$4,0)&lt;&gt;"",IF($U$5&lt;&gt;$C$3,T450+1,T450),T450)*0.001</f>
        <v>#REF!</v>
      </c>
      <c r="AR450" s="16" t="e">
        <f>IFERROR(VLOOKUP($A450,Rank!$A:$AH,V$4,0)*IF(IF(VLOOKUP($A450,Rank!$A:$AH,V$4,0)&lt;&gt;"",IF(V$5&lt;&gt;$C$3,U450+1,U450),U450)&lt;=6,1,0),0)+IF(VLOOKUP($A450,Rank!$A:$AH,V$4,0)&lt;&gt;"",IF($V$5&lt;&gt;$C$3,U450+1,U450),U450)*0.001</f>
        <v>#REF!</v>
      </c>
      <c r="AS450" s="16" t="e">
        <f>IFERROR(VLOOKUP($A450,Rank!$A:$AH,W$4,0)*IF(IF(VLOOKUP($A450,Rank!$A:$AH,W$4,0)&lt;&gt;"",IF(W$5&lt;&gt;$C$3,V450+1,V450),V450)&lt;=6,1,0),0)+IF(VLOOKUP($A450,Rank!$A:$AH,W$4,0)&lt;&gt;"",IF($W$5&lt;&gt;$C$3,V450+1,V450),V450)*0.001</f>
        <v>#REF!</v>
      </c>
      <c r="AT450" s="16" t="e">
        <f>IFERROR(VLOOKUP($A450,Rank!$A:$AH,X$4,0)*IF(IF(VLOOKUP($A450,Rank!$A:$AH,X$4,0)&lt;&gt;"",IF(X$5&lt;&gt;$C$3,W450+1,W450),W450)&lt;=6,1,0),0)+IF(VLOOKUP($A450,Rank!$A:$AH,X$4,0)&lt;&gt;"",IF($X$5&lt;&gt;$C$3,W450+1,W450),W450)*0.001</f>
        <v>#REF!</v>
      </c>
      <c r="AV450" t="e">
        <f t="shared" si="134"/>
        <v>#REF!</v>
      </c>
      <c r="AW450" t="e">
        <f t="shared" si="135"/>
        <v>#REF!</v>
      </c>
      <c r="AX450" t="e">
        <f t="shared" si="136"/>
        <v>#REF!</v>
      </c>
      <c r="AY450" t="e">
        <f t="shared" si="137"/>
        <v>#REF!</v>
      </c>
      <c r="AZ450" t="e">
        <f t="shared" si="138"/>
        <v>#REF!</v>
      </c>
      <c r="BA450" t="e">
        <f t="shared" si="139"/>
        <v>#REF!</v>
      </c>
      <c r="BB450" t="e">
        <f t="shared" si="140"/>
        <v>#REF!</v>
      </c>
      <c r="BC450" t="e">
        <f t="shared" si="141"/>
        <v>#REF!</v>
      </c>
      <c r="BD450" t="e">
        <f t="shared" si="142"/>
        <v>#REF!</v>
      </c>
      <c r="BE450" t="e">
        <f t="shared" si="143"/>
        <v>#REF!</v>
      </c>
      <c r="BF450" t="e">
        <f t="shared" si="144"/>
        <v>#REF!</v>
      </c>
      <c r="BG450" t="e">
        <f t="shared" si="145"/>
        <v>#REF!</v>
      </c>
      <c r="BH450" t="e">
        <f t="shared" si="146"/>
        <v>#REF!</v>
      </c>
      <c r="BI450" t="e">
        <f t="shared" si="147"/>
        <v>#REF!</v>
      </c>
      <c r="BJ450" t="e">
        <f t="shared" si="148"/>
        <v>#REF!</v>
      </c>
      <c r="BK450" t="e">
        <f t="shared" si="149"/>
        <v>#REF!</v>
      </c>
      <c r="BL450" t="e">
        <f t="shared" si="150"/>
        <v>#REF!</v>
      </c>
      <c r="BM450" t="e">
        <f t="shared" si="151"/>
        <v>#REF!</v>
      </c>
      <c r="BN450" t="e">
        <f t="shared" si="152"/>
        <v>#REF!</v>
      </c>
      <c r="BO450" t="e">
        <f t="shared" si="153"/>
        <v>#REF!</v>
      </c>
      <c r="BP450" t="e">
        <f t="shared" si="154"/>
        <v>#REF!</v>
      </c>
    </row>
    <row r="451" spans="1:68" x14ac:dyDescent="0.3">
      <c r="A451" t="e">
        <f>+Rank!#REF!</f>
        <v>#REF!</v>
      </c>
      <c r="B451" s="16">
        <f t="shared" si="133"/>
        <v>0</v>
      </c>
      <c r="C451" s="16">
        <v>0</v>
      </c>
      <c r="D451" s="16" t="e">
        <f>IF(VLOOKUP($A451,Rank!$A:$AH,D$4,0)&lt;&gt;"",IF(D$5&lt;&gt;$C$3,C451+1,C451),C451)</f>
        <v>#REF!</v>
      </c>
      <c r="E451" s="16" t="e">
        <f>IF(VLOOKUP($A451,Rank!$A:$AH,E$4,0)&lt;&gt;"",IF(E$5&lt;&gt;$C$3,D451+1,D451),D451)</f>
        <v>#REF!</v>
      </c>
      <c r="F451" s="16" t="e">
        <f>IF(VLOOKUP($A451,Rank!$A:$AH,F$4,0)&lt;&gt;"",IF(F$5&lt;&gt;$C$3,D451+1,D451),D451)</f>
        <v>#REF!</v>
      </c>
      <c r="G451" s="16" t="e">
        <f>IF(VLOOKUP($A451,Rank!$A:$AH,G$4,0)&lt;&gt;"",IF(G$5&lt;&gt;$C$3,F451+1,F451),F451)</f>
        <v>#REF!</v>
      </c>
      <c r="H451" s="16" t="e">
        <f>IF(VLOOKUP($A451,Rank!$A:$AH,H$4,0)&lt;&gt;"",IF(H$5&lt;&gt;$C$3,G451+1,G451),G451)</f>
        <v>#REF!</v>
      </c>
      <c r="I451" s="16" t="e">
        <f>IF(VLOOKUP($A451,Rank!$A:$AH,I$4,0)&lt;&gt;"",IF(I$5&lt;&gt;$C$3,H451+1,H451),H451)</f>
        <v>#REF!</v>
      </c>
      <c r="J451" s="16" t="e">
        <f>IF(VLOOKUP($A451,Rank!$A:$AH,J$4,0)&lt;&gt;"",IF(J$5&lt;&gt;$C$3,I451+1,I451),I451)</f>
        <v>#REF!</v>
      </c>
      <c r="K451" s="16" t="e">
        <f>IF(VLOOKUP($A451,Rank!$A:$AH,K$4,0)&lt;&gt;"",IF(K$5&lt;&gt;$C$3,J451+1,J451),J451)</f>
        <v>#REF!</v>
      </c>
      <c r="L451" s="16" t="e">
        <f>IF(VLOOKUP($A451,Rank!$A:$AH,L$4,0)&lt;&gt;"",IF($L$5&lt;&gt;$C$3,K451+1,K451),K451)</f>
        <v>#REF!</v>
      </c>
      <c r="M451" s="16" t="e">
        <f>IF(VLOOKUP($A451,Rank!$A:$AH,M$4,0)&lt;&gt;"",IF(M$5&lt;&gt;$C$3,L451+1,L451),L451)</f>
        <v>#REF!</v>
      </c>
      <c r="N451" s="16" t="e">
        <f>IF(VLOOKUP($A451,Rank!$A:$AH,N$4,0)&lt;&gt;"",IF(N$5&lt;&gt;$C$3,M451+1,M451),M451)</f>
        <v>#REF!</v>
      </c>
      <c r="O451" s="16" t="e">
        <f>IF(VLOOKUP($A451,Rank!$A:$AH,O$4,0)&lt;&gt;"",IF(O$5&lt;&gt;$C$3,N451+1,N451),N451)</f>
        <v>#REF!</v>
      </c>
      <c r="P451" s="16" t="e">
        <f>IF(VLOOKUP($A451,Rank!$A:$AH,P$4,0)&lt;&gt;"",IF(P$5&lt;&gt;$C$3,O451+1,O451),O451)</f>
        <v>#REF!</v>
      </c>
      <c r="Q451" s="16" t="e">
        <f>IF(VLOOKUP($A451,Rank!$A:$AH,Q$4,0)&lt;&gt;"",IF(Q$5&lt;&gt;$C$3,P451+1,P451),P451)</f>
        <v>#REF!</v>
      </c>
      <c r="R451" s="16" t="e">
        <f>IF(VLOOKUP($A451,Rank!$A:$AH,R$4,0)&lt;&gt;"",IF(R$5&lt;&gt;$C$3,Q451+1,Q451),Q451)</f>
        <v>#REF!</v>
      </c>
      <c r="S451" s="16" t="e">
        <f>IF(VLOOKUP($A451,Rank!$A:$AH,S$4,0)&lt;&gt;"",IF(S$5&lt;&gt;$C$3,R451+1,R451),R451)</f>
        <v>#REF!</v>
      </c>
      <c r="T451" s="16" t="e">
        <f>IF(VLOOKUP($A451,Rank!$A:$AH,T$4,0)&lt;&gt;"",IF(T$5&lt;&gt;$C$3,S451+1,S451),S451)</f>
        <v>#REF!</v>
      </c>
      <c r="U451" s="16" t="e">
        <f>IF(VLOOKUP($A451,Rank!$A:$AH,U$4,0)&lt;&gt;"",IF(U$5&lt;&gt;$C$3,T451+1,T451),T451)</f>
        <v>#REF!</v>
      </c>
      <c r="V451" s="16" t="e">
        <f>IF(VLOOKUP($A451,Rank!$A:$AH,V$4,0)&lt;&gt;"",IF($V$5&lt;&gt;$C$3,U451+1,U451),U451)</f>
        <v>#REF!</v>
      </c>
      <c r="W451" s="16" t="e">
        <f>IF(VLOOKUP($A451,Rank!$A:$AH,W$4,0)&lt;&gt;"",IF(W$5&lt;&gt;$C$3,V451+1,V451),V451)</f>
        <v>#REF!</v>
      </c>
      <c r="X451" s="16" t="e">
        <f>IF(VLOOKUP($A451,Rank!$A:$AH,X$4,0)&lt;&gt;"",IF(X$5&lt;&gt;$C$3,W451+1,W451),W451)</f>
        <v>#REF!</v>
      </c>
      <c r="Z451" s="16" t="e">
        <f>IFERROR(VLOOKUP($A451,Rank!$A:$AH,D$4,0)*IF(IF(VLOOKUP($A451,Rank!$A:$AH,D$4,0)&lt;&gt;"",IF(D$5&lt;&gt;$C$3,C451+1,C451),C451)&lt;=6,1,0),0)+IF(VLOOKUP($A451,Rank!$A:$AH,D$4,0)&lt;&gt;"",IF(D$5&lt;&gt;$C$3,C451+1,C451),C451)*0.001</f>
        <v>#REF!</v>
      </c>
      <c r="AA451" s="16" t="e">
        <f>IFERROR(VLOOKUP($A451,Rank!$A:$AH,E$4,0)*IF(IF(VLOOKUP($A451,Rank!$A:$AH,E$4,0)&lt;&gt;"",IF(E$5&lt;&gt;$C$3,D451+1,D451),D451)&lt;=6,1,0),0)+IF(VLOOKUP($A451,Rank!$A:$AH,E$4,0)&lt;&gt;"",IF(E$5&lt;&gt;$C$3,D451+1,D451),D451)*0.001</f>
        <v>#REF!</v>
      </c>
      <c r="AB451" s="16" t="e">
        <f>IFERROR(VLOOKUP($A451,Rank!$A:$AH,F$4,0)*IF(IF(VLOOKUP($A451,Rank!$A:$AH,F$4,0)&lt;&gt;"",IF(F$5&lt;&gt;$C$3,E451+1,E451),E451)&lt;=6,1,0),0)+IF(VLOOKUP($A451,Rank!$A:$AH,F$4,0)&lt;&gt;"",IF(F$5&lt;&gt;$C$3,E451+1,E451),E451)*0.001</f>
        <v>#REF!</v>
      </c>
      <c r="AC451" s="16" t="e">
        <f>IFERROR(VLOOKUP($A451,Rank!$A:$AH,G$4,0)*IF(IF(VLOOKUP($A451,Rank!$A:$AH,G$4,0)&lt;&gt;"",IF(G$5&lt;&gt;$C$3,F451+1,F451),F451)&lt;=6,1,0),0)+IF(VLOOKUP($A451,Rank!$A:$AH,G$4,0)&lt;&gt;"",IF(G$5&lt;&gt;$C$3,F451+1,F451),F451)*0.001</f>
        <v>#REF!</v>
      </c>
      <c r="AD451" s="16" t="e">
        <f>IFERROR(VLOOKUP($A451,Rank!$A:$AH,H$4,0)*IF(IF(VLOOKUP($A451,Rank!$A:$AH,H$4,0)&lt;&gt;"",IF(H$5&lt;&gt;$C$3,G451+1,G451),G451)&lt;=6,1,0),0)+IF(VLOOKUP($A451,Rank!$A:$AH,H$4,0)&lt;&gt;"",IF(H$5&lt;&gt;$C$3,G451+1,G451),G451)*0.001</f>
        <v>#REF!</v>
      </c>
      <c r="AE451" s="16" t="e">
        <f>IFERROR(VLOOKUP($A451,Rank!$A:$AH,I$4,0)*IF(IF(VLOOKUP($A451,Rank!$A:$AH,I$4,0)&lt;&gt;"",IF(I$5&lt;&gt;$C$3,H451+1,H451),H451)&lt;=6,1,0),0)+IF(VLOOKUP($A451,Rank!$A:$AH,I$4,0)&lt;&gt;"",IF(I$5&lt;&gt;$C$3,H451+1,H451),H451)*0.001</f>
        <v>#REF!</v>
      </c>
      <c r="AF451" s="16" t="e">
        <f>IFERROR(VLOOKUP($A451,Rank!$A:$AH,J$4,0)*IF(IF(VLOOKUP($A451,Rank!$A:$AH,J$4,0)&lt;&gt;"",IF(J$5&lt;&gt;$C$3,I451+1,I451),I451)&lt;=6,1,0),0)+IF(VLOOKUP($A451,Rank!$A:$AH,J$4,0)&lt;&gt;"",IF(J$5&lt;&gt;$C$3,I451+1,I451),I451)*0.001</f>
        <v>#REF!</v>
      </c>
      <c r="AG451" s="16" t="e">
        <f>IFERROR(VLOOKUP($A451,Rank!$A:$AH,K$4,0)*IF(IF(VLOOKUP($A451,Rank!$A:$AH,K$4,0)&lt;&gt;"",IF(K$5&lt;&gt;$C$3,J451+1,J451),J451)&lt;=6,1,0),0)+IF(VLOOKUP($A451,Rank!$A:$AH,K$4,0)&lt;&gt;"",IF(K$5&lt;&gt;$C$3,J451+1,J451),J451)*0.001</f>
        <v>#REF!</v>
      </c>
      <c r="AH451" s="16" t="e">
        <f>IFERROR(VLOOKUP($A451,Rank!$A:$AH,L$4,0)*IF(IF(VLOOKUP($A451,Rank!$A:$AH,L$4,0)&lt;&gt;"",IF(L$5&lt;&gt;$C$3,K451+1,K451),K451)&lt;=6,1,0),0)+IF(VLOOKUP($A451,Rank!$A:$AH,L$4,0)&lt;&gt;"",IF(L$5&lt;&gt;$C$3,K451+1,K451),K451)*0.001</f>
        <v>#REF!</v>
      </c>
      <c r="AI451" s="16" t="e">
        <f>IFERROR(VLOOKUP($A451,Rank!$A:$AH,M$4,0)*IF(IF(VLOOKUP($A451,Rank!$A:$AH,M$4,0)&lt;&gt;"",IF(M$5&lt;&gt;$C$3,L451+1,L451),L451)&lt;=6,1,0),0)+IF(VLOOKUP($A451,Rank!$A:$AH,M$4,0)&lt;&gt;"",IF(M$5&lt;&gt;$C$3,L451+1,L451),L451)*0.001</f>
        <v>#REF!</v>
      </c>
      <c r="AJ451" s="16" t="e">
        <f>IFERROR(VLOOKUP($A451,Rank!$A:$AH,N$4,0)*IF(IF(VLOOKUP($A451,Rank!$A:$AH,N$4,0)&lt;&gt;"",IF(N$5&lt;&gt;$C$3,M451+1,M451),M451)&lt;=6,1,0),0)+IF(VLOOKUP($A451,Rank!$A:$AH,N$4,0)&lt;&gt;"",IF(N$5&lt;&gt;$C$3,M451+1,M451),M451)*0.001</f>
        <v>#REF!</v>
      </c>
      <c r="AK451" s="16" t="e">
        <f>IFERROR(VLOOKUP($A451,Rank!$A:$AH,O$4,0)*IF(IF(VLOOKUP($A451,Rank!$A:$AH,O$4,0)&lt;&gt;"",IF(O$5&lt;&gt;$C$3,N451+1,N451),N451)&lt;=6,1,0),0)+IF(VLOOKUP($A451,Rank!$A:$AH,O$4,0)&lt;&gt;"",IF(O$5&lt;&gt;$C$3,N451+1,N451),N451)*0.001</f>
        <v>#REF!</v>
      </c>
      <c r="AL451" s="16" t="e">
        <f>IFERROR(VLOOKUP($A451,Rank!$A:$AH,P$4,0)*IF(IF(VLOOKUP($A451,Rank!$A:$AH,P$4,0)&lt;&gt;"",IF(P$5&lt;&gt;$C$3,O451+1,O451),O451)&lt;=6,1,0),0)+IF(VLOOKUP($A451,Rank!$A:$AH,P$4,0)&lt;&gt;"",IF(P$5&lt;&gt;$C$3,O451+1,O451),O451)*0.001</f>
        <v>#REF!</v>
      </c>
      <c r="AM451" s="16" t="e">
        <f>IFERROR(VLOOKUP($A451,Rank!$A:$AH,Q$4,0)*IF(IF(VLOOKUP($A451,Rank!$A:$AH,Q$4,0)&lt;&gt;"",IF(Q$5&lt;&gt;$C$3,P451+1,P451),P451)&lt;=6,1,0),0)+IF(VLOOKUP($A451,Rank!$A:$AH,Q$4,0)&lt;&gt;"",IF(Q$5&lt;&gt;$C$3,P451+1,P451),P451)*0.001</f>
        <v>#REF!</v>
      </c>
      <c r="AN451" s="16" t="e">
        <f>IFERROR(VLOOKUP($A451,Rank!$A:$AH,R$4,0)*IF(IF(VLOOKUP($A451,Rank!$A:$AH,R$4,0)&lt;&gt;"",IF(R$5&lt;&gt;$C$3,Q451+1,Q451),Q451)&lt;=6,1,0),0)+IF(VLOOKUP($A451,Rank!$A:$AH,R$4,0)&lt;&gt;"",IF(R$5&lt;&gt;$C$3,Q451+1,Q451),Q451)*0.001</f>
        <v>#REF!</v>
      </c>
      <c r="AO451" s="16" t="e">
        <f>IFERROR(VLOOKUP($A451,Rank!$A:$AH,S$4,0)*IF(IF(VLOOKUP($A451,Rank!$A:$AH,S$4,0)&lt;&gt;"",IF(S$5&lt;&gt;$C$3,R451+1,R451),R451)&lt;=6,1,0),0)+IF(VLOOKUP($A451,Rank!$A:$AH,S$4,0)&lt;&gt;"",IF($S$5&lt;&gt;$C$3,R451+1,R451),R451)*0.001</f>
        <v>#REF!</v>
      </c>
      <c r="AP451" s="16" t="e">
        <f>IFERROR(VLOOKUP($A451,Rank!$A:$AH,T$4,0)*IF(IF(VLOOKUP($A451,Rank!$A:$AH,T$4,0)&lt;&gt;"",IF(T$5&lt;&gt;$C$3,S451+1,S451),S451)&lt;=6,1,0),0)+IF(VLOOKUP($A451,Rank!$A:$AH,T$4,0)&lt;&gt;"",IF($T$5&lt;&gt;$C$3,S451+1,S451),S451)*0.001</f>
        <v>#REF!</v>
      </c>
      <c r="AQ451" s="16" t="e">
        <f>IFERROR(VLOOKUP($A451,Rank!$A:$AH,U$4,0)*IF(IF(VLOOKUP($A451,Rank!$A:$AH,U$4,0)&lt;&gt;"",IF(U$5&lt;&gt;$C$3,T451+1,T451),T451)&lt;=6,1,0),0)+IF(VLOOKUP($A451,Rank!$A:$AH,U$4,0)&lt;&gt;"",IF($U$5&lt;&gt;$C$3,T451+1,T451),T451)*0.001</f>
        <v>#REF!</v>
      </c>
      <c r="AR451" s="16" t="e">
        <f>IFERROR(VLOOKUP($A451,Rank!$A:$AH,V$4,0)*IF(IF(VLOOKUP($A451,Rank!$A:$AH,V$4,0)&lt;&gt;"",IF(V$5&lt;&gt;$C$3,U451+1,U451),U451)&lt;=6,1,0),0)+IF(VLOOKUP($A451,Rank!$A:$AH,V$4,0)&lt;&gt;"",IF($V$5&lt;&gt;$C$3,U451+1,U451),U451)*0.001</f>
        <v>#REF!</v>
      </c>
      <c r="AS451" s="16" t="e">
        <f>IFERROR(VLOOKUP($A451,Rank!$A:$AH,W$4,0)*IF(IF(VLOOKUP($A451,Rank!$A:$AH,W$4,0)&lt;&gt;"",IF(W$5&lt;&gt;$C$3,V451+1,V451),V451)&lt;=6,1,0),0)+IF(VLOOKUP($A451,Rank!$A:$AH,W$4,0)&lt;&gt;"",IF($W$5&lt;&gt;$C$3,V451+1,V451),V451)*0.001</f>
        <v>#REF!</v>
      </c>
      <c r="AT451" s="16" t="e">
        <f>IFERROR(VLOOKUP($A451,Rank!$A:$AH,X$4,0)*IF(IF(VLOOKUP($A451,Rank!$A:$AH,X$4,0)&lt;&gt;"",IF(X$5&lt;&gt;$C$3,W451+1,W451),W451)&lt;=6,1,0),0)+IF(VLOOKUP($A451,Rank!$A:$AH,X$4,0)&lt;&gt;"",IF($X$5&lt;&gt;$C$3,W451+1,W451),W451)*0.001</f>
        <v>#REF!</v>
      </c>
      <c r="AV451" t="e">
        <f t="shared" si="134"/>
        <v>#REF!</v>
      </c>
      <c r="AW451" t="e">
        <f t="shared" si="135"/>
        <v>#REF!</v>
      </c>
      <c r="AX451" t="e">
        <f t="shared" si="136"/>
        <v>#REF!</v>
      </c>
      <c r="AY451" t="e">
        <f t="shared" si="137"/>
        <v>#REF!</v>
      </c>
      <c r="AZ451" t="e">
        <f t="shared" si="138"/>
        <v>#REF!</v>
      </c>
      <c r="BA451" t="e">
        <f t="shared" si="139"/>
        <v>#REF!</v>
      </c>
      <c r="BB451" t="e">
        <f t="shared" si="140"/>
        <v>#REF!</v>
      </c>
      <c r="BC451" t="e">
        <f t="shared" si="141"/>
        <v>#REF!</v>
      </c>
      <c r="BD451" t="e">
        <f t="shared" si="142"/>
        <v>#REF!</v>
      </c>
      <c r="BE451" t="e">
        <f t="shared" si="143"/>
        <v>#REF!</v>
      </c>
      <c r="BF451" t="e">
        <f t="shared" si="144"/>
        <v>#REF!</v>
      </c>
      <c r="BG451" t="e">
        <f t="shared" si="145"/>
        <v>#REF!</v>
      </c>
      <c r="BH451" t="e">
        <f t="shared" si="146"/>
        <v>#REF!</v>
      </c>
      <c r="BI451" t="e">
        <f t="shared" si="147"/>
        <v>#REF!</v>
      </c>
      <c r="BJ451" t="e">
        <f t="shared" si="148"/>
        <v>#REF!</v>
      </c>
      <c r="BK451" t="e">
        <f t="shared" si="149"/>
        <v>#REF!</v>
      </c>
      <c r="BL451" t="e">
        <f t="shared" si="150"/>
        <v>#REF!</v>
      </c>
      <c r="BM451" t="e">
        <f t="shared" si="151"/>
        <v>#REF!</v>
      </c>
      <c r="BN451" t="e">
        <f t="shared" si="152"/>
        <v>#REF!</v>
      </c>
      <c r="BO451" t="e">
        <f t="shared" si="153"/>
        <v>#REF!</v>
      </c>
      <c r="BP451" t="e">
        <f t="shared" si="154"/>
        <v>#REF!</v>
      </c>
    </row>
    <row r="452" spans="1:68" x14ac:dyDescent="0.3">
      <c r="A452" t="e">
        <f>+Rank!#REF!</f>
        <v>#REF!</v>
      </c>
      <c r="B452" s="16">
        <f t="shared" si="133"/>
        <v>0</v>
      </c>
      <c r="C452" s="16">
        <v>0</v>
      </c>
      <c r="D452" s="16" t="e">
        <f>IF(VLOOKUP($A452,Rank!$A:$AH,D$4,0)&lt;&gt;"",IF(D$5&lt;&gt;$C$3,C452+1,C452),C452)</f>
        <v>#REF!</v>
      </c>
      <c r="E452" s="16" t="e">
        <f>IF(VLOOKUP($A452,Rank!$A:$AH,E$4,0)&lt;&gt;"",IF(E$5&lt;&gt;$C$3,D452+1,D452),D452)</f>
        <v>#REF!</v>
      </c>
      <c r="F452" s="16" t="e">
        <f>IF(VLOOKUP($A452,Rank!$A:$AH,F$4,0)&lt;&gt;"",IF(F$5&lt;&gt;$C$3,D452+1,D452),D452)</f>
        <v>#REF!</v>
      </c>
      <c r="G452" s="16" t="e">
        <f>IF(VLOOKUP($A452,Rank!$A:$AH,G$4,0)&lt;&gt;"",IF(G$5&lt;&gt;$C$3,F452+1,F452),F452)</f>
        <v>#REF!</v>
      </c>
      <c r="H452" s="16" t="e">
        <f>IF(VLOOKUP($A452,Rank!$A:$AH,H$4,0)&lt;&gt;"",IF(H$5&lt;&gt;$C$3,G452+1,G452),G452)</f>
        <v>#REF!</v>
      </c>
      <c r="I452" s="16" t="e">
        <f>IF(VLOOKUP($A452,Rank!$A:$AH,I$4,0)&lt;&gt;"",IF(I$5&lt;&gt;$C$3,H452+1,H452),H452)</f>
        <v>#REF!</v>
      </c>
      <c r="J452" s="16" t="e">
        <f>IF(VLOOKUP($A452,Rank!$A:$AH,J$4,0)&lt;&gt;"",IF(J$5&lt;&gt;$C$3,I452+1,I452),I452)</f>
        <v>#REF!</v>
      </c>
      <c r="K452" s="16" t="e">
        <f>IF(VLOOKUP($A452,Rank!$A:$AH,K$4,0)&lt;&gt;"",IF(K$5&lt;&gt;$C$3,J452+1,J452),J452)</f>
        <v>#REF!</v>
      </c>
      <c r="L452" s="16" t="e">
        <f>IF(VLOOKUP($A452,Rank!$A:$AH,L$4,0)&lt;&gt;"",IF($L$5&lt;&gt;$C$3,K452+1,K452),K452)</f>
        <v>#REF!</v>
      </c>
      <c r="M452" s="16" t="e">
        <f>IF(VLOOKUP($A452,Rank!$A:$AH,M$4,0)&lt;&gt;"",IF(M$5&lt;&gt;$C$3,L452+1,L452),L452)</f>
        <v>#REF!</v>
      </c>
      <c r="N452" s="16" t="e">
        <f>IF(VLOOKUP($A452,Rank!$A:$AH,N$4,0)&lt;&gt;"",IF(N$5&lt;&gt;$C$3,M452+1,M452),M452)</f>
        <v>#REF!</v>
      </c>
      <c r="O452" s="16" t="e">
        <f>IF(VLOOKUP($A452,Rank!$A:$AH,O$4,0)&lt;&gt;"",IF(O$5&lt;&gt;$C$3,N452+1,N452),N452)</f>
        <v>#REF!</v>
      </c>
      <c r="P452" s="16" t="e">
        <f>IF(VLOOKUP($A452,Rank!$A:$AH,P$4,0)&lt;&gt;"",IF(P$5&lt;&gt;$C$3,O452+1,O452),O452)</f>
        <v>#REF!</v>
      </c>
      <c r="Q452" s="16" t="e">
        <f>IF(VLOOKUP($A452,Rank!$A:$AH,Q$4,0)&lt;&gt;"",IF(Q$5&lt;&gt;$C$3,P452+1,P452),P452)</f>
        <v>#REF!</v>
      </c>
      <c r="R452" s="16" t="e">
        <f>IF(VLOOKUP($A452,Rank!$A:$AH,R$4,0)&lt;&gt;"",IF(R$5&lt;&gt;$C$3,Q452+1,Q452),Q452)</f>
        <v>#REF!</v>
      </c>
      <c r="S452" s="16" t="e">
        <f>IF(VLOOKUP($A452,Rank!$A:$AH,S$4,0)&lt;&gt;"",IF(S$5&lt;&gt;$C$3,R452+1,R452),R452)</f>
        <v>#REF!</v>
      </c>
      <c r="T452" s="16" t="e">
        <f>IF(VLOOKUP($A452,Rank!$A:$AH,T$4,0)&lt;&gt;"",IF(T$5&lt;&gt;$C$3,S452+1,S452),S452)</f>
        <v>#REF!</v>
      </c>
      <c r="U452" s="16" t="e">
        <f>IF(VLOOKUP($A452,Rank!$A:$AH,U$4,0)&lt;&gt;"",IF(U$5&lt;&gt;$C$3,T452+1,T452),T452)</f>
        <v>#REF!</v>
      </c>
      <c r="V452" s="16" t="e">
        <f>IF(VLOOKUP($A452,Rank!$A:$AH,V$4,0)&lt;&gt;"",IF($V$5&lt;&gt;$C$3,U452+1,U452),U452)</f>
        <v>#REF!</v>
      </c>
      <c r="W452" s="16" t="e">
        <f>IF(VLOOKUP($A452,Rank!$A:$AH,W$4,0)&lt;&gt;"",IF(W$5&lt;&gt;$C$3,V452+1,V452),V452)</f>
        <v>#REF!</v>
      </c>
      <c r="X452" s="16" t="e">
        <f>IF(VLOOKUP($A452,Rank!$A:$AH,X$4,0)&lt;&gt;"",IF(X$5&lt;&gt;$C$3,W452+1,W452),W452)</f>
        <v>#REF!</v>
      </c>
      <c r="Z452" s="16" t="e">
        <f>IFERROR(VLOOKUP($A452,Rank!$A:$AH,D$4,0)*IF(IF(VLOOKUP($A452,Rank!$A:$AH,D$4,0)&lt;&gt;"",IF(D$5&lt;&gt;$C$3,C452+1,C452),C452)&lt;=6,1,0),0)+IF(VLOOKUP($A452,Rank!$A:$AH,D$4,0)&lt;&gt;"",IF(D$5&lt;&gt;$C$3,C452+1,C452),C452)*0.001</f>
        <v>#REF!</v>
      </c>
      <c r="AA452" s="16" t="e">
        <f>IFERROR(VLOOKUP($A452,Rank!$A:$AH,E$4,0)*IF(IF(VLOOKUP($A452,Rank!$A:$AH,E$4,0)&lt;&gt;"",IF(E$5&lt;&gt;$C$3,D452+1,D452),D452)&lt;=6,1,0),0)+IF(VLOOKUP($A452,Rank!$A:$AH,E$4,0)&lt;&gt;"",IF(E$5&lt;&gt;$C$3,D452+1,D452),D452)*0.001</f>
        <v>#REF!</v>
      </c>
      <c r="AB452" s="16" t="e">
        <f>IFERROR(VLOOKUP($A452,Rank!$A:$AH,F$4,0)*IF(IF(VLOOKUP($A452,Rank!$A:$AH,F$4,0)&lt;&gt;"",IF(F$5&lt;&gt;$C$3,E452+1,E452),E452)&lt;=6,1,0),0)+IF(VLOOKUP($A452,Rank!$A:$AH,F$4,0)&lt;&gt;"",IF(F$5&lt;&gt;$C$3,E452+1,E452),E452)*0.001</f>
        <v>#REF!</v>
      </c>
      <c r="AC452" s="16" t="e">
        <f>IFERROR(VLOOKUP($A452,Rank!$A:$AH,G$4,0)*IF(IF(VLOOKUP($A452,Rank!$A:$AH,G$4,0)&lt;&gt;"",IF(G$5&lt;&gt;$C$3,F452+1,F452),F452)&lt;=6,1,0),0)+IF(VLOOKUP($A452,Rank!$A:$AH,G$4,0)&lt;&gt;"",IF(G$5&lt;&gt;$C$3,F452+1,F452),F452)*0.001</f>
        <v>#REF!</v>
      </c>
      <c r="AD452" s="16" t="e">
        <f>IFERROR(VLOOKUP($A452,Rank!$A:$AH,H$4,0)*IF(IF(VLOOKUP($A452,Rank!$A:$AH,H$4,0)&lt;&gt;"",IF(H$5&lt;&gt;$C$3,G452+1,G452),G452)&lt;=6,1,0),0)+IF(VLOOKUP($A452,Rank!$A:$AH,H$4,0)&lt;&gt;"",IF(H$5&lt;&gt;$C$3,G452+1,G452),G452)*0.001</f>
        <v>#REF!</v>
      </c>
      <c r="AE452" s="16" t="e">
        <f>IFERROR(VLOOKUP($A452,Rank!$A:$AH,I$4,0)*IF(IF(VLOOKUP($A452,Rank!$A:$AH,I$4,0)&lt;&gt;"",IF(I$5&lt;&gt;$C$3,H452+1,H452),H452)&lt;=6,1,0),0)+IF(VLOOKUP($A452,Rank!$A:$AH,I$4,0)&lt;&gt;"",IF(I$5&lt;&gt;$C$3,H452+1,H452),H452)*0.001</f>
        <v>#REF!</v>
      </c>
      <c r="AF452" s="16" t="e">
        <f>IFERROR(VLOOKUP($A452,Rank!$A:$AH,J$4,0)*IF(IF(VLOOKUP($A452,Rank!$A:$AH,J$4,0)&lt;&gt;"",IF(J$5&lt;&gt;$C$3,I452+1,I452),I452)&lt;=6,1,0),0)+IF(VLOOKUP($A452,Rank!$A:$AH,J$4,0)&lt;&gt;"",IF(J$5&lt;&gt;$C$3,I452+1,I452),I452)*0.001</f>
        <v>#REF!</v>
      </c>
      <c r="AG452" s="16" t="e">
        <f>IFERROR(VLOOKUP($A452,Rank!$A:$AH,K$4,0)*IF(IF(VLOOKUP($A452,Rank!$A:$AH,K$4,0)&lt;&gt;"",IF(K$5&lt;&gt;$C$3,J452+1,J452),J452)&lt;=6,1,0),0)+IF(VLOOKUP($A452,Rank!$A:$AH,K$4,0)&lt;&gt;"",IF(K$5&lt;&gt;$C$3,J452+1,J452),J452)*0.001</f>
        <v>#REF!</v>
      </c>
      <c r="AH452" s="16" t="e">
        <f>IFERROR(VLOOKUP($A452,Rank!$A:$AH,L$4,0)*IF(IF(VLOOKUP($A452,Rank!$A:$AH,L$4,0)&lt;&gt;"",IF(L$5&lt;&gt;$C$3,K452+1,K452),K452)&lt;=6,1,0),0)+IF(VLOOKUP($A452,Rank!$A:$AH,L$4,0)&lt;&gt;"",IF(L$5&lt;&gt;$C$3,K452+1,K452),K452)*0.001</f>
        <v>#REF!</v>
      </c>
      <c r="AI452" s="16" t="e">
        <f>IFERROR(VLOOKUP($A452,Rank!$A:$AH,M$4,0)*IF(IF(VLOOKUP($A452,Rank!$A:$AH,M$4,0)&lt;&gt;"",IF(M$5&lt;&gt;$C$3,L452+1,L452),L452)&lt;=6,1,0),0)+IF(VLOOKUP($A452,Rank!$A:$AH,M$4,0)&lt;&gt;"",IF(M$5&lt;&gt;$C$3,L452+1,L452),L452)*0.001</f>
        <v>#REF!</v>
      </c>
      <c r="AJ452" s="16" t="e">
        <f>IFERROR(VLOOKUP($A452,Rank!$A:$AH,N$4,0)*IF(IF(VLOOKUP($A452,Rank!$A:$AH,N$4,0)&lt;&gt;"",IF(N$5&lt;&gt;$C$3,M452+1,M452),M452)&lt;=6,1,0),0)+IF(VLOOKUP($A452,Rank!$A:$AH,N$4,0)&lt;&gt;"",IF(N$5&lt;&gt;$C$3,M452+1,M452),M452)*0.001</f>
        <v>#REF!</v>
      </c>
      <c r="AK452" s="16" t="e">
        <f>IFERROR(VLOOKUP($A452,Rank!$A:$AH,O$4,0)*IF(IF(VLOOKUP($A452,Rank!$A:$AH,O$4,0)&lt;&gt;"",IF(O$5&lt;&gt;$C$3,N452+1,N452),N452)&lt;=6,1,0),0)+IF(VLOOKUP($A452,Rank!$A:$AH,O$4,0)&lt;&gt;"",IF(O$5&lt;&gt;$C$3,N452+1,N452),N452)*0.001</f>
        <v>#REF!</v>
      </c>
      <c r="AL452" s="16" t="e">
        <f>IFERROR(VLOOKUP($A452,Rank!$A:$AH,P$4,0)*IF(IF(VLOOKUP($A452,Rank!$A:$AH,P$4,0)&lt;&gt;"",IF(P$5&lt;&gt;$C$3,O452+1,O452),O452)&lt;=6,1,0),0)+IF(VLOOKUP($A452,Rank!$A:$AH,P$4,0)&lt;&gt;"",IF(P$5&lt;&gt;$C$3,O452+1,O452),O452)*0.001</f>
        <v>#REF!</v>
      </c>
      <c r="AM452" s="16" t="e">
        <f>IFERROR(VLOOKUP($A452,Rank!$A:$AH,Q$4,0)*IF(IF(VLOOKUP($A452,Rank!$A:$AH,Q$4,0)&lt;&gt;"",IF(Q$5&lt;&gt;$C$3,P452+1,P452),P452)&lt;=6,1,0),0)+IF(VLOOKUP($A452,Rank!$A:$AH,Q$4,0)&lt;&gt;"",IF(Q$5&lt;&gt;$C$3,P452+1,P452),P452)*0.001</f>
        <v>#REF!</v>
      </c>
      <c r="AN452" s="16" t="e">
        <f>IFERROR(VLOOKUP($A452,Rank!$A:$AH,R$4,0)*IF(IF(VLOOKUP($A452,Rank!$A:$AH,R$4,0)&lt;&gt;"",IF(R$5&lt;&gt;$C$3,Q452+1,Q452),Q452)&lt;=6,1,0),0)+IF(VLOOKUP($A452,Rank!$A:$AH,R$4,0)&lt;&gt;"",IF(R$5&lt;&gt;$C$3,Q452+1,Q452),Q452)*0.001</f>
        <v>#REF!</v>
      </c>
      <c r="AO452" s="16" t="e">
        <f>IFERROR(VLOOKUP($A452,Rank!$A:$AH,S$4,0)*IF(IF(VLOOKUP($A452,Rank!$A:$AH,S$4,0)&lt;&gt;"",IF(S$5&lt;&gt;$C$3,R452+1,R452),R452)&lt;=6,1,0),0)+IF(VLOOKUP($A452,Rank!$A:$AH,S$4,0)&lt;&gt;"",IF($S$5&lt;&gt;$C$3,R452+1,R452),R452)*0.001</f>
        <v>#REF!</v>
      </c>
      <c r="AP452" s="16" t="e">
        <f>IFERROR(VLOOKUP($A452,Rank!$A:$AH,T$4,0)*IF(IF(VLOOKUP($A452,Rank!$A:$AH,T$4,0)&lt;&gt;"",IF(T$5&lt;&gt;$C$3,S452+1,S452),S452)&lt;=6,1,0),0)+IF(VLOOKUP($A452,Rank!$A:$AH,T$4,0)&lt;&gt;"",IF($T$5&lt;&gt;$C$3,S452+1,S452),S452)*0.001</f>
        <v>#REF!</v>
      </c>
      <c r="AQ452" s="16" t="e">
        <f>IFERROR(VLOOKUP($A452,Rank!$A:$AH,U$4,0)*IF(IF(VLOOKUP($A452,Rank!$A:$AH,U$4,0)&lt;&gt;"",IF(U$5&lt;&gt;$C$3,T452+1,T452),T452)&lt;=6,1,0),0)+IF(VLOOKUP($A452,Rank!$A:$AH,U$4,0)&lt;&gt;"",IF($U$5&lt;&gt;$C$3,T452+1,T452),T452)*0.001</f>
        <v>#REF!</v>
      </c>
      <c r="AR452" s="16" t="e">
        <f>IFERROR(VLOOKUP($A452,Rank!$A:$AH,V$4,0)*IF(IF(VLOOKUP($A452,Rank!$A:$AH,V$4,0)&lt;&gt;"",IF(V$5&lt;&gt;$C$3,U452+1,U452),U452)&lt;=6,1,0),0)+IF(VLOOKUP($A452,Rank!$A:$AH,V$4,0)&lt;&gt;"",IF($V$5&lt;&gt;$C$3,U452+1,U452),U452)*0.001</f>
        <v>#REF!</v>
      </c>
      <c r="AS452" s="16" t="e">
        <f>IFERROR(VLOOKUP($A452,Rank!$A:$AH,W$4,0)*IF(IF(VLOOKUP($A452,Rank!$A:$AH,W$4,0)&lt;&gt;"",IF(W$5&lt;&gt;$C$3,V452+1,V452),V452)&lt;=6,1,0),0)+IF(VLOOKUP($A452,Rank!$A:$AH,W$4,0)&lt;&gt;"",IF($W$5&lt;&gt;$C$3,V452+1,V452),V452)*0.001</f>
        <v>#REF!</v>
      </c>
      <c r="AT452" s="16" t="e">
        <f>IFERROR(VLOOKUP($A452,Rank!$A:$AH,X$4,0)*IF(IF(VLOOKUP($A452,Rank!$A:$AH,X$4,0)&lt;&gt;"",IF(X$5&lt;&gt;$C$3,W452+1,W452),W452)&lt;=6,1,0),0)+IF(VLOOKUP($A452,Rank!$A:$AH,X$4,0)&lt;&gt;"",IF($X$5&lt;&gt;$C$3,W452+1,W452),W452)*0.001</f>
        <v>#REF!</v>
      </c>
      <c r="AV452" t="e">
        <f t="shared" si="134"/>
        <v>#REF!</v>
      </c>
      <c r="AW452" t="e">
        <f t="shared" si="135"/>
        <v>#REF!</v>
      </c>
      <c r="AX452" t="e">
        <f t="shared" si="136"/>
        <v>#REF!</v>
      </c>
      <c r="AY452" t="e">
        <f t="shared" si="137"/>
        <v>#REF!</v>
      </c>
      <c r="AZ452" t="e">
        <f t="shared" si="138"/>
        <v>#REF!</v>
      </c>
      <c r="BA452" t="e">
        <f t="shared" si="139"/>
        <v>#REF!</v>
      </c>
      <c r="BB452" t="e">
        <f t="shared" si="140"/>
        <v>#REF!</v>
      </c>
      <c r="BC452" t="e">
        <f t="shared" si="141"/>
        <v>#REF!</v>
      </c>
      <c r="BD452" t="e">
        <f t="shared" si="142"/>
        <v>#REF!</v>
      </c>
      <c r="BE452" t="e">
        <f t="shared" si="143"/>
        <v>#REF!</v>
      </c>
      <c r="BF452" t="e">
        <f t="shared" si="144"/>
        <v>#REF!</v>
      </c>
      <c r="BG452" t="e">
        <f t="shared" si="145"/>
        <v>#REF!</v>
      </c>
      <c r="BH452" t="e">
        <f t="shared" si="146"/>
        <v>#REF!</v>
      </c>
      <c r="BI452" t="e">
        <f t="shared" si="147"/>
        <v>#REF!</v>
      </c>
      <c r="BJ452" t="e">
        <f t="shared" si="148"/>
        <v>#REF!</v>
      </c>
      <c r="BK452" t="e">
        <f t="shared" si="149"/>
        <v>#REF!</v>
      </c>
      <c r="BL452" t="e">
        <f t="shared" si="150"/>
        <v>#REF!</v>
      </c>
      <c r="BM452" t="e">
        <f t="shared" si="151"/>
        <v>#REF!</v>
      </c>
      <c r="BN452" t="e">
        <f t="shared" si="152"/>
        <v>#REF!</v>
      </c>
      <c r="BO452" t="e">
        <f t="shared" si="153"/>
        <v>#REF!</v>
      </c>
      <c r="BP452" t="e">
        <f t="shared" si="154"/>
        <v>#REF!</v>
      </c>
    </row>
    <row r="453" spans="1:68" x14ac:dyDescent="0.3">
      <c r="A453" t="e">
        <f>+Rank!#REF!</f>
        <v>#REF!</v>
      </c>
      <c r="B453" s="16">
        <f t="shared" ref="B453:B516" si="155">INT(SUMIFS(Z453:AT453,AV453:BP453,CONCATENATE("&lt;=",4)))</f>
        <v>0</v>
      </c>
      <c r="C453" s="16">
        <v>0</v>
      </c>
      <c r="D453" s="16" t="e">
        <f>IF(VLOOKUP($A453,Rank!$A:$AH,D$4,0)&lt;&gt;"",IF(D$5&lt;&gt;$C$3,C453+1,C453),C453)</f>
        <v>#REF!</v>
      </c>
      <c r="E453" s="16" t="e">
        <f>IF(VLOOKUP($A453,Rank!$A:$AH,E$4,0)&lt;&gt;"",IF(E$5&lt;&gt;$C$3,D453+1,D453),D453)</f>
        <v>#REF!</v>
      </c>
      <c r="F453" s="16" t="e">
        <f>IF(VLOOKUP($A453,Rank!$A:$AH,F$4,0)&lt;&gt;"",IF(F$5&lt;&gt;$C$3,D453+1,D453),D453)</f>
        <v>#REF!</v>
      </c>
      <c r="G453" s="16" t="e">
        <f>IF(VLOOKUP($A453,Rank!$A:$AH,G$4,0)&lt;&gt;"",IF(G$5&lt;&gt;$C$3,F453+1,F453),F453)</f>
        <v>#REF!</v>
      </c>
      <c r="H453" s="16" t="e">
        <f>IF(VLOOKUP($A453,Rank!$A:$AH,H$4,0)&lt;&gt;"",IF(H$5&lt;&gt;$C$3,G453+1,G453),G453)</f>
        <v>#REF!</v>
      </c>
      <c r="I453" s="16" t="e">
        <f>IF(VLOOKUP($A453,Rank!$A:$AH,I$4,0)&lt;&gt;"",IF(I$5&lt;&gt;$C$3,H453+1,H453),H453)</f>
        <v>#REF!</v>
      </c>
      <c r="J453" s="16" t="e">
        <f>IF(VLOOKUP($A453,Rank!$A:$AH,J$4,0)&lt;&gt;"",IF(J$5&lt;&gt;$C$3,I453+1,I453),I453)</f>
        <v>#REF!</v>
      </c>
      <c r="K453" s="16" t="e">
        <f>IF(VLOOKUP($A453,Rank!$A:$AH,K$4,0)&lt;&gt;"",IF(K$5&lt;&gt;$C$3,J453+1,J453),J453)</f>
        <v>#REF!</v>
      </c>
      <c r="L453" s="16" t="e">
        <f>IF(VLOOKUP($A453,Rank!$A:$AH,L$4,0)&lt;&gt;"",IF($L$5&lt;&gt;$C$3,K453+1,K453),K453)</f>
        <v>#REF!</v>
      </c>
      <c r="M453" s="16" t="e">
        <f>IF(VLOOKUP($A453,Rank!$A:$AH,M$4,0)&lt;&gt;"",IF(M$5&lt;&gt;$C$3,L453+1,L453),L453)</f>
        <v>#REF!</v>
      </c>
      <c r="N453" s="16" t="e">
        <f>IF(VLOOKUP($A453,Rank!$A:$AH,N$4,0)&lt;&gt;"",IF(N$5&lt;&gt;$C$3,M453+1,M453),M453)</f>
        <v>#REF!</v>
      </c>
      <c r="O453" s="16" t="e">
        <f>IF(VLOOKUP($A453,Rank!$A:$AH,O$4,0)&lt;&gt;"",IF(O$5&lt;&gt;$C$3,N453+1,N453),N453)</f>
        <v>#REF!</v>
      </c>
      <c r="P453" s="16" t="e">
        <f>IF(VLOOKUP($A453,Rank!$A:$AH,P$4,0)&lt;&gt;"",IF(P$5&lt;&gt;$C$3,O453+1,O453),O453)</f>
        <v>#REF!</v>
      </c>
      <c r="Q453" s="16" t="e">
        <f>IF(VLOOKUP($A453,Rank!$A:$AH,Q$4,0)&lt;&gt;"",IF(Q$5&lt;&gt;$C$3,P453+1,P453),P453)</f>
        <v>#REF!</v>
      </c>
      <c r="R453" s="16" t="e">
        <f>IF(VLOOKUP($A453,Rank!$A:$AH,R$4,0)&lt;&gt;"",IF(R$5&lt;&gt;$C$3,Q453+1,Q453),Q453)</f>
        <v>#REF!</v>
      </c>
      <c r="S453" s="16" t="e">
        <f>IF(VLOOKUP($A453,Rank!$A:$AH,S$4,0)&lt;&gt;"",IF(S$5&lt;&gt;$C$3,R453+1,R453),R453)</f>
        <v>#REF!</v>
      </c>
      <c r="T453" s="16" t="e">
        <f>IF(VLOOKUP($A453,Rank!$A:$AH,T$4,0)&lt;&gt;"",IF(T$5&lt;&gt;$C$3,S453+1,S453),S453)</f>
        <v>#REF!</v>
      </c>
      <c r="U453" s="16" t="e">
        <f>IF(VLOOKUP($A453,Rank!$A:$AH,U$4,0)&lt;&gt;"",IF(U$5&lt;&gt;$C$3,T453+1,T453),T453)</f>
        <v>#REF!</v>
      </c>
      <c r="V453" s="16" t="e">
        <f>IF(VLOOKUP($A453,Rank!$A:$AH,V$4,0)&lt;&gt;"",IF($V$5&lt;&gt;$C$3,U453+1,U453),U453)</f>
        <v>#REF!</v>
      </c>
      <c r="W453" s="16" t="e">
        <f>IF(VLOOKUP($A453,Rank!$A:$AH,W$4,0)&lt;&gt;"",IF(W$5&lt;&gt;$C$3,V453+1,V453),V453)</f>
        <v>#REF!</v>
      </c>
      <c r="X453" s="16" t="e">
        <f>IF(VLOOKUP($A453,Rank!$A:$AH,X$4,0)&lt;&gt;"",IF(X$5&lt;&gt;$C$3,W453+1,W453),W453)</f>
        <v>#REF!</v>
      </c>
      <c r="Z453" s="16" t="e">
        <f>IFERROR(VLOOKUP($A453,Rank!$A:$AH,D$4,0)*IF(IF(VLOOKUP($A453,Rank!$A:$AH,D$4,0)&lt;&gt;"",IF(D$5&lt;&gt;$C$3,C453+1,C453),C453)&lt;=6,1,0),0)+IF(VLOOKUP($A453,Rank!$A:$AH,D$4,0)&lt;&gt;"",IF(D$5&lt;&gt;$C$3,C453+1,C453),C453)*0.001</f>
        <v>#REF!</v>
      </c>
      <c r="AA453" s="16" t="e">
        <f>IFERROR(VLOOKUP($A453,Rank!$A:$AH,E$4,0)*IF(IF(VLOOKUP($A453,Rank!$A:$AH,E$4,0)&lt;&gt;"",IF(E$5&lt;&gt;$C$3,D453+1,D453),D453)&lt;=6,1,0),0)+IF(VLOOKUP($A453,Rank!$A:$AH,E$4,0)&lt;&gt;"",IF(E$5&lt;&gt;$C$3,D453+1,D453),D453)*0.001</f>
        <v>#REF!</v>
      </c>
      <c r="AB453" s="16" t="e">
        <f>IFERROR(VLOOKUP($A453,Rank!$A:$AH,F$4,0)*IF(IF(VLOOKUP($A453,Rank!$A:$AH,F$4,0)&lt;&gt;"",IF(F$5&lt;&gt;$C$3,E453+1,E453),E453)&lt;=6,1,0),0)+IF(VLOOKUP($A453,Rank!$A:$AH,F$4,0)&lt;&gt;"",IF(F$5&lt;&gt;$C$3,E453+1,E453),E453)*0.001</f>
        <v>#REF!</v>
      </c>
      <c r="AC453" s="16" t="e">
        <f>IFERROR(VLOOKUP($A453,Rank!$A:$AH,G$4,0)*IF(IF(VLOOKUP($A453,Rank!$A:$AH,G$4,0)&lt;&gt;"",IF(G$5&lt;&gt;$C$3,F453+1,F453),F453)&lt;=6,1,0),0)+IF(VLOOKUP($A453,Rank!$A:$AH,G$4,0)&lt;&gt;"",IF(G$5&lt;&gt;$C$3,F453+1,F453),F453)*0.001</f>
        <v>#REF!</v>
      </c>
      <c r="AD453" s="16" t="e">
        <f>IFERROR(VLOOKUP($A453,Rank!$A:$AH,H$4,0)*IF(IF(VLOOKUP($A453,Rank!$A:$AH,H$4,0)&lt;&gt;"",IF(H$5&lt;&gt;$C$3,G453+1,G453),G453)&lt;=6,1,0),0)+IF(VLOOKUP($A453,Rank!$A:$AH,H$4,0)&lt;&gt;"",IF(H$5&lt;&gt;$C$3,G453+1,G453),G453)*0.001</f>
        <v>#REF!</v>
      </c>
      <c r="AE453" s="16" t="e">
        <f>IFERROR(VLOOKUP($A453,Rank!$A:$AH,I$4,0)*IF(IF(VLOOKUP($A453,Rank!$A:$AH,I$4,0)&lt;&gt;"",IF(I$5&lt;&gt;$C$3,H453+1,H453),H453)&lt;=6,1,0),0)+IF(VLOOKUP($A453,Rank!$A:$AH,I$4,0)&lt;&gt;"",IF(I$5&lt;&gt;$C$3,H453+1,H453),H453)*0.001</f>
        <v>#REF!</v>
      </c>
      <c r="AF453" s="16" t="e">
        <f>IFERROR(VLOOKUP($A453,Rank!$A:$AH,J$4,0)*IF(IF(VLOOKUP($A453,Rank!$A:$AH,J$4,0)&lt;&gt;"",IF(J$5&lt;&gt;$C$3,I453+1,I453),I453)&lt;=6,1,0),0)+IF(VLOOKUP($A453,Rank!$A:$AH,J$4,0)&lt;&gt;"",IF(J$5&lt;&gt;$C$3,I453+1,I453),I453)*0.001</f>
        <v>#REF!</v>
      </c>
      <c r="AG453" s="16" t="e">
        <f>IFERROR(VLOOKUP($A453,Rank!$A:$AH,K$4,0)*IF(IF(VLOOKUP($A453,Rank!$A:$AH,K$4,0)&lt;&gt;"",IF(K$5&lt;&gt;$C$3,J453+1,J453),J453)&lt;=6,1,0),0)+IF(VLOOKUP($A453,Rank!$A:$AH,K$4,0)&lt;&gt;"",IF(K$5&lt;&gt;$C$3,J453+1,J453),J453)*0.001</f>
        <v>#REF!</v>
      </c>
      <c r="AH453" s="16" t="e">
        <f>IFERROR(VLOOKUP($A453,Rank!$A:$AH,L$4,0)*IF(IF(VLOOKUP($A453,Rank!$A:$AH,L$4,0)&lt;&gt;"",IF(L$5&lt;&gt;$C$3,K453+1,K453),K453)&lt;=6,1,0),0)+IF(VLOOKUP($A453,Rank!$A:$AH,L$4,0)&lt;&gt;"",IF(L$5&lt;&gt;$C$3,K453+1,K453),K453)*0.001</f>
        <v>#REF!</v>
      </c>
      <c r="AI453" s="16" t="e">
        <f>IFERROR(VLOOKUP($A453,Rank!$A:$AH,M$4,0)*IF(IF(VLOOKUP($A453,Rank!$A:$AH,M$4,0)&lt;&gt;"",IF(M$5&lt;&gt;$C$3,L453+1,L453),L453)&lt;=6,1,0),0)+IF(VLOOKUP($A453,Rank!$A:$AH,M$4,0)&lt;&gt;"",IF(M$5&lt;&gt;$C$3,L453+1,L453),L453)*0.001</f>
        <v>#REF!</v>
      </c>
      <c r="AJ453" s="16" t="e">
        <f>IFERROR(VLOOKUP($A453,Rank!$A:$AH,N$4,0)*IF(IF(VLOOKUP($A453,Rank!$A:$AH,N$4,0)&lt;&gt;"",IF(N$5&lt;&gt;$C$3,M453+1,M453),M453)&lt;=6,1,0),0)+IF(VLOOKUP($A453,Rank!$A:$AH,N$4,0)&lt;&gt;"",IF(N$5&lt;&gt;$C$3,M453+1,M453),M453)*0.001</f>
        <v>#REF!</v>
      </c>
      <c r="AK453" s="16" t="e">
        <f>IFERROR(VLOOKUP($A453,Rank!$A:$AH,O$4,0)*IF(IF(VLOOKUP($A453,Rank!$A:$AH,O$4,0)&lt;&gt;"",IF(O$5&lt;&gt;$C$3,N453+1,N453),N453)&lt;=6,1,0),0)+IF(VLOOKUP($A453,Rank!$A:$AH,O$4,0)&lt;&gt;"",IF(O$5&lt;&gt;$C$3,N453+1,N453),N453)*0.001</f>
        <v>#REF!</v>
      </c>
      <c r="AL453" s="16" t="e">
        <f>IFERROR(VLOOKUP($A453,Rank!$A:$AH,P$4,0)*IF(IF(VLOOKUP($A453,Rank!$A:$AH,P$4,0)&lt;&gt;"",IF(P$5&lt;&gt;$C$3,O453+1,O453),O453)&lt;=6,1,0),0)+IF(VLOOKUP($A453,Rank!$A:$AH,P$4,0)&lt;&gt;"",IF(P$5&lt;&gt;$C$3,O453+1,O453),O453)*0.001</f>
        <v>#REF!</v>
      </c>
      <c r="AM453" s="16" t="e">
        <f>IFERROR(VLOOKUP($A453,Rank!$A:$AH,Q$4,0)*IF(IF(VLOOKUP($A453,Rank!$A:$AH,Q$4,0)&lt;&gt;"",IF(Q$5&lt;&gt;$C$3,P453+1,P453),P453)&lt;=6,1,0),0)+IF(VLOOKUP($A453,Rank!$A:$AH,Q$4,0)&lt;&gt;"",IF(Q$5&lt;&gt;$C$3,P453+1,P453),P453)*0.001</f>
        <v>#REF!</v>
      </c>
      <c r="AN453" s="16" t="e">
        <f>IFERROR(VLOOKUP($A453,Rank!$A:$AH,R$4,0)*IF(IF(VLOOKUP($A453,Rank!$A:$AH,R$4,0)&lt;&gt;"",IF(R$5&lt;&gt;$C$3,Q453+1,Q453),Q453)&lt;=6,1,0),0)+IF(VLOOKUP($A453,Rank!$A:$AH,R$4,0)&lt;&gt;"",IF(R$5&lt;&gt;$C$3,Q453+1,Q453),Q453)*0.001</f>
        <v>#REF!</v>
      </c>
      <c r="AO453" s="16" t="e">
        <f>IFERROR(VLOOKUP($A453,Rank!$A:$AH,S$4,0)*IF(IF(VLOOKUP($A453,Rank!$A:$AH,S$4,0)&lt;&gt;"",IF(S$5&lt;&gt;$C$3,R453+1,R453),R453)&lt;=6,1,0),0)+IF(VLOOKUP($A453,Rank!$A:$AH,S$4,0)&lt;&gt;"",IF($S$5&lt;&gt;$C$3,R453+1,R453),R453)*0.001</f>
        <v>#REF!</v>
      </c>
      <c r="AP453" s="16" t="e">
        <f>IFERROR(VLOOKUP($A453,Rank!$A:$AH,T$4,0)*IF(IF(VLOOKUP($A453,Rank!$A:$AH,T$4,0)&lt;&gt;"",IF(T$5&lt;&gt;$C$3,S453+1,S453),S453)&lt;=6,1,0),0)+IF(VLOOKUP($A453,Rank!$A:$AH,T$4,0)&lt;&gt;"",IF($T$5&lt;&gt;$C$3,S453+1,S453),S453)*0.001</f>
        <v>#REF!</v>
      </c>
      <c r="AQ453" s="16" t="e">
        <f>IFERROR(VLOOKUP($A453,Rank!$A:$AH,U$4,0)*IF(IF(VLOOKUP($A453,Rank!$A:$AH,U$4,0)&lt;&gt;"",IF(U$5&lt;&gt;$C$3,T453+1,T453),T453)&lt;=6,1,0),0)+IF(VLOOKUP($A453,Rank!$A:$AH,U$4,0)&lt;&gt;"",IF($U$5&lt;&gt;$C$3,T453+1,T453),T453)*0.001</f>
        <v>#REF!</v>
      </c>
      <c r="AR453" s="16" t="e">
        <f>IFERROR(VLOOKUP($A453,Rank!$A:$AH,V$4,0)*IF(IF(VLOOKUP($A453,Rank!$A:$AH,V$4,0)&lt;&gt;"",IF(V$5&lt;&gt;$C$3,U453+1,U453),U453)&lt;=6,1,0),0)+IF(VLOOKUP($A453,Rank!$A:$AH,V$4,0)&lt;&gt;"",IF($V$5&lt;&gt;$C$3,U453+1,U453),U453)*0.001</f>
        <v>#REF!</v>
      </c>
      <c r="AS453" s="16" t="e">
        <f>IFERROR(VLOOKUP($A453,Rank!$A:$AH,W$4,0)*IF(IF(VLOOKUP($A453,Rank!$A:$AH,W$4,0)&lt;&gt;"",IF(W$5&lt;&gt;$C$3,V453+1,V453),V453)&lt;=6,1,0),0)+IF(VLOOKUP($A453,Rank!$A:$AH,W$4,0)&lt;&gt;"",IF($W$5&lt;&gt;$C$3,V453+1,V453),V453)*0.001</f>
        <v>#REF!</v>
      </c>
      <c r="AT453" s="16" t="e">
        <f>IFERROR(VLOOKUP($A453,Rank!$A:$AH,X$4,0)*IF(IF(VLOOKUP($A453,Rank!$A:$AH,X$4,0)&lt;&gt;"",IF(X$5&lt;&gt;$C$3,W453+1,W453),W453)&lt;=6,1,0),0)+IF(VLOOKUP($A453,Rank!$A:$AH,X$4,0)&lt;&gt;"",IF($X$5&lt;&gt;$C$3,W453+1,W453),W453)*0.001</f>
        <v>#REF!</v>
      </c>
      <c r="AV453" t="e">
        <f t="shared" si="134"/>
        <v>#REF!</v>
      </c>
      <c r="AW453" t="e">
        <f t="shared" si="135"/>
        <v>#REF!</v>
      </c>
      <c r="AX453" t="e">
        <f t="shared" si="136"/>
        <v>#REF!</v>
      </c>
      <c r="AY453" t="e">
        <f t="shared" si="137"/>
        <v>#REF!</v>
      </c>
      <c r="AZ453" t="e">
        <f t="shared" si="138"/>
        <v>#REF!</v>
      </c>
      <c r="BA453" t="e">
        <f t="shared" si="139"/>
        <v>#REF!</v>
      </c>
      <c r="BB453" t="e">
        <f t="shared" si="140"/>
        <v>#REF!</v>
      </c>
      <c r="BC453" t="e">
        <f t="shared" si="141"/>
        <v>#REF!</v>
      </c>
      <c r="BD453" t="e">
        <f t="shared" si="142"/>
        <v>#REF!</v>
      </c>
      <c r="BE453" t="e">
        <f t="shared" si="143"/>
        <v>#REF!</v>
      </c>
      <c r="BF453" t="e">
        <f t="shared" si="144"/>
        <v>#REF!</v>
      </c>
      <c r="BG453" t="e">
        <f t="shared" si="145"/>
        <v>#REF!</v>
      </c>
      <c r="BH453" t="e">
        <f t="shared" si="146"/>
        <v>#REF!</v>
      </c>
      <c r="BI453" t="e">
        <f t="shared" si="147"/>
        <v>#REF!</v>
      </c>
      <c r="BJ453" t="e">
        <f t="shared" si="148"/>
        <v>#REF!</v>
      </c>
      <c r="BK453" t="e">
        <f t="shared" si="149"/>
        <v>#REF!</v>
      </c>
      <c r="BL453" t="e">
        <f t="shared" si="150"/>
        <v>#REF!</v>
      </c>
      <c r="BM453" t="e">
        <f t="shared" si="151"/>
        <v>#REF!</v>
      </c>
      <c r="BN453" t="e">
        <f t="shared" si="152"/>
        <v>#REF!</v>
      </c>
      <c r="BO453" t="e">
        <f t="shared" si="153"/>
        <v>#REF!</v>
      </c>
      <c r="BP453" t="e">
        <f t="shared" si="154"/>
        <v>#REF!</v>
      </c>
    </row>
    <row r="454" spans="1:68" x14ac:dyDescent="0.3">
      <c r="A454" t="e">
        <f>+Rank!#REF!</f>
        <v>#REF!</v>
      </c>
      <c r="B454" s="16">
        <f t="shared" si="155"/>
        <v>0</v>
      </c>
      <c r="C454" s="16">
        <v>0</v>
      </c>
      <c r="D454" s="16" t="e">
        <f>IF(VLOOKUP($A454,Rank!$A:$AH,D$4,0)&lt;&gt;"",IF(D$5&lt;&gt;$C$3,C454+1,C454),C454)</f>
        <v>#REF!</v>
      </c>
      <c r="E454" s="16" t="e">
        <f>IF(VLOOKUP($A454,Rank!$A:$AH,E$4,0)&lt;&gt;"",IF(E$5&lt;&gt;$C$3,D454+1,D454),D454)</f>
        <v>#REF!</v>
      </c>
      <c r="F454" s="16" t="e">
        <f>IF(VLOOKUP($A454,Rank!$A:$AH,F$4,0)&lt;&gt;"",IF(F$5&lt;&gt;$C$3,D454+1,D454),D454)</f>
        <v>#REF!</v>
      </c>
      <c r="G454" s="16" t="e">
        <f>IF(VLOOKUP($A454,Rank!$A:$AH,G$4,0)&lt;&gt;"",IF(G$5&lt;&gt;$C$3,F454+1,F454),F454)</f>
        <v>#REF!</v>
      </c>
      <c r="H454" s="16" t="e">
        <f>IF(VLOOKUP($A454,Rank!$A:$AH,H$4,0)&lt;&gt;"",IF(H$5&lt;&gt;$C$3,G454+1,G454),G454)</f>
        <v>#REF!</v>
      </c>
      <c r="I454" s="16" t="e">
        <f>IF(VLOOKUP($A454,Rank!$A:$AH,I$4,0)&lt;&gt;"",IF(I$5&lt;&gt;$C$3,H454+1,H454),H454)</f>
        <v>#REF!</v>
      </c>
      <c r="J454" s="16" t="e">
        <f>IF(VLOOKUP($A454,Rank!$A:$AH,J$4,0)&lt;&gt;"",IF(J$5&lt;&gt;$C$3,I454+1,I454),I454)</f>
        <v>#REF!</v>
      </c>
      <c r="K454" s="16" t="e">
        <f>IF(VLOOKUP($A454,Rank!$A:$AH,K$4,0)&lt;&gt;"",IF(K$5&lt;&gt;$C$3,J454+1,J454),J454)</f>
        <v>#REF!</v>
      </c>
      <c r="L454" s="16" t="e">
        <f>IF(VLOOKUP($A454,Rank!$A:$AH,L$4,0)&lt;&gt;"",IF($L$5&lt;&gt;$C$3,K454+1,K454),K454)</f>
        <v>#REF!</v>
      </c>
      <c r="M454" s="16" t="e">
        <f>IF(VLOOKUP($A454,Rank!$A:$AH,M$4,0)&lt;&gt;"",IF(M$5&lt;&gt;$C$3,L454+1,L454),L454)</f>
        <v>#REF!</v>
      </c>
      <c r="N454" s="16" t="e">
        <f>IF(VLOOKUP($A454,Rank!$A:$AH,N$4,0)&lt;&gt;"",IF(N$5&lt;&gt;$C$3,M454+1,M454),M454)</f>
        <v>#REF!</v>
      </c>
      <c r="O454" s="16" t="e">
        <f>IF(VLOOKUP($A454,Rank!$A:$AH,O$4,0)&lt;&gt;"",IF(O$5&lt;&gt;$C$3,N454+1,N454),N454)</f>
        <v>#REF!</v>
      </c>
      <c r="P454" s="16" t="e">
        <f>IF(VLOOKUP($A454,Rank!$A:$AH,P$4,0)&lt;&gt;"",IF(P$5&lt;&gt;$C$3,O454+1,O454),O454)</f>
        <v>#REF!</v>
      </c>
      <c r="Q454" s="16" t="e">
        <f>IF(VLOOKUP($A454,Rank!$A:$AH,Q$4,0)&lt;&gt;"",IF(Q$5&lt;&gt;$C$3,P454+1,P454),P454)</f>
        <v>#REF!</v>
      </c>
      <c r="R454" s="16" t="e">
        <f>IF(VLOOKUP($A454,Rank!$A:$AH,R$4,0)&lt;&gt;"",IF(R$5&lt;&gt;$C$3,Q454+1,Q454),Q454)</f>
        <v>#REF!</v>
      </c>
      <c r="S454" s="16" t="e">
        <f>IF(VLOOKUP($A454,Rank!$A:$AH,S$4,0)&lt;&gt;"",IF(S$5&lt;&gt;$C$3,R454+1,R454),R454)</f>
        <v>#REF!</v>
      </c>
      <c r="T454" s="16" t="e">
        <f>IF(VLOOKUP($A454,Rank!$A:$AH,T$4,0)&lt;&gt;"",IF(T$5&lt;&gt;$C$3,S454+1,S454),S454)</f>
        <v>#REF!</v>
      </c>
      <c r="U454" s="16" t="e">
        <f>IF(VLOOKUP($A454,Rank!$A:$AH,U$4,0)&lt;&gt;"",IF(U$5&lt;&gt;$C$3,T454+1,T454),T454)</f>
        <v>#REF!</v>
      </c>
      <c r="V454" s="16" t="e">
        <f>IF(VLOOKUP($A454,Rank!$A:$AH,V$4,0)&lt;&gt;"",IF($V$5&lt;&gt;$C$3,U454+1,U454),U454)</f>
        <v>#REF!</v>
      </c>
      <c r="W454" s="16" t="e">
        <f>IF(VLOOKUP($A454,Rank!$A:$AH,W$4,0)&lt;&gt;"",IF(W$5&lt;&gt;$C$3,V454+1,V454),V454)</f>
        <v>#REF!</v>
      </c>
      <c r="X454" s="16" t="e">
        <f>IF(VLOOKUP($A454,Rank!$A:$AH,X$4,0)&lt;&gt;"",IF(X$5&lt;&gt;$C$3,W454+1,W454),W454)</f>
        <v>#REF!</v>
      </c>
      <c r="Z454" s="16" t="e">
        <f>IFERROR(VLOOKUP($A454,Rank!$A:$AH,D$4,0)*IF(IF(VLOOKUP($A454,Rank!$A:$AH,D$4,0)&lt;&gt;"",IF(D$5&lt;&gt;$C$3,C454+1,C454),C454)&lt;=6,1,0),0)+IF(VLOOKUP($A454,Rank!$A:$AH,D$4,0)&lt;&gt;"",IF(D$5&lt;&gt;$C$3,C454+1,C454),C454)*0.001</f>
        <v>#REF!</v>
      </c>
      <c r="AA454" s="16" t="e">
        <f>IFERROR(VLOOKUP($A454,Rank!$A:$AH,E$4,0)*IF(IF(VLOOKUP($A454,Rank!$A:$AH,E$4,0)&lt;&gt;"",IF(E$5&lt;&gt;$C$3,D454+1,D454),D454)&lt;=6,1,0),0)+IF(VLOOKUP($A454,Rank!$A:$AH,E$4,0)&lt;&gt;"",IF(E$5&lt;&gt;$C$3,D454+1,D454),D454)*0.001</f>
        <v>#REF!</v>
      </c>
      <c r="AB454" s="16" t="e">
        <f>IFERROR(VLOOKUP($A454,Rank!$A:$AH,F$4,0)*IF(IF(VLOOKUP($A454,Rank!$A:$AH,F$4,0)&lt;&gt;"",IF(F$5&lt;&gt;$C$3,E454+1,E454),E454)&lt;=6,1,0),0)+IF(VLOOKUP($A454,Rank!$A:$AH,F$4,0)&lt;&gt;"",IF(F$5&lt;&gt;$C$3,E454+1,E454),E454)*0.001</f>
        <v>#REF!</v>
      </c>
      <c r="AC454" s="16" t="e">
        <f>IFERROR(VLOOKUP($A454,Rank!$A:$AH,G$4,0)*IF(IF(VLOOKUP($A454,Rank!$A:$AH,G$4,0)&lt;&gt;"",IF(G$5&lt;&gt;$C$3,F454+1,F454),F454)&lt;=6,1,0),0)+IF(VLOOKUP($A454,Rank!$A:$AH,G$4,0)&lt;&gt;"",IF(G$5&lt;&gt;$C$3,F454+1,F454),F454)*0.001</f>
        <v>#REF!</v>
      </c>
      <c r="AD454" s="16" t="e">
        <f>IFERROR(VLOOKUP($A454,Rank!$A:$AH,H$4,0)*IF(IF(VLOOKUP($A454,Rank!$A:$AH,H$4,0)&lt;&gt;"",IF(H$5&lt;&gt;$C$3,G454+1,G454),G454)&lt;=6,1,0),0)+IF(VLOOKUP($A454,Rank!$A:$AH,H$4,0)&lt;&gt;"",IF(H$5&lt;&gt;$C$3,G454+1,G454),G454)*0.001</f>
        <v>#REF!</v>
      </c>
      <c r="AE454" s="16" t="e">
        <f>IFERROR(VLOOKUP($A454,Rank!$A:$AH,I$4,0)*IF(IF(VLOOKUP($A454,Rank!$A:$AH,I$4,0)&lt;&gt;"",IF(I$5&lt;&gt;$C$3,H454+1,H454),H454)&lt;=6,1,0),0)+IF(VLOOKUP($A454,Rank!$A:$AH,I$4,0)&lt;&gt;"",IF(I$5&lt;&gt;$C$3,H454+1,H454),H454)*0.001</f>
        <v>#REF!</v>
      </c>
      <c r="AF454" s="16" t="e">
        <f>IFERROR(VLOOKUP($A454,Rank!$A:$AH,J$4,0)*IF(IF(VLOOKUP($A454,Rank!$A:$AH,J$4,0)&lt;&gt;"",IF(J$5&lt;&gt;$C$3,I454+1,I454),I454)&lt;=6,1,0),0)+IF(VLOOKUP($A454,Rank!$A:$AH,J$4,0)&lt;&gt;"",IF(J$5&lt;&gt;$C$3,I454+1,I454),I454)*0.001</f>
        <v>#REF!</v>
      </c>
      <c r="AG454" s="16" t="e">
        <f>IFERROR(VLOOKUP($A454,Rank!$A:$AH,K$4,0)*IF(IF(VLOOKUP($A454,Rank!$A:$AH,K$4,0)&lt;&gt;"",IF(K$5&lt;&gt;$C$3,J454+1,J454),J454)&lt;=6,1,0),0)+IF(VLOOKUP($A454,Rank!$A:$AH,K$4,0)&lt;&gt;"",IF(K$5&lt;&gt;$C$3,J454+1,J454),J454)*0.001</f>
        <v>#REF!</v>
      </c>
      <c r="AH454" s="16" t="e">
        <f>IFERROR(VLOOKUP($A454,Rank!$A:$AH,L$4,0)*IF(IF(VLOOKUP($A454,Rank!$A:$AH,L$4,0)&lt;&gt;"",IF(L$5&lt;&gt;$C$3,K454+1,K454),K454)&lt;=6,1,0),0)+IF(VLOOKUP($A454,Rank!$A:$AH,L$4,0)&lt;&gt;"",IF(L$5&lt;&gt;$C$3,K454+1,K454),K454)*0.001</f>
        <v>#REF!</v>
      </c>
      <c r="AI454" s="16" t="e">
        <f>IFERROR(VLOOKUP($A454,Rank!$A:$AH,M$4,0)*IF(IF(VLOOKUP($A454,Rank!$A:$AH,M$4,0)&lt;&gt;"",IF(M$5&lt;&gt;$C$3,L454+1,L454),L454)&lt;=6,1,0),0)+IF(VLOOKUP($A454,Rank!$A:$AH,M$4,0)&lt;&gt;"",IF(M$5&lt;&gt;$C$3,L454+1,L454),L454)*0.001</f>
        <v>#REF!</v>
      </c>
      <c r="AJ454" s="16" t="e">
        <f>IFERROR(VLOOKUP($A454,Rank!$A:$AH,N$4,0)*IF(IF(VLOOKUP($A454,Rank!$A:$AH,N$4,0)&lt;&gt;"",IF(N$5&lt;&gt;$C$3,M454+1,M454),M454)&lt;=6,1,0),0)+IF(VLOOKUP($A454,Rank!$A:$AH,N$4,0)&lt;&gt;"",IF(N$5&lt;&gt;$C$3,M454+1,M454),M454)*0.001</f>
        <v>#REF!</v>
      </c>
      <c r="AK454" s="16" t="e">
        <f>IFERROR(VLOOKUP($A454,Rank!$A:$AH,O$4,0)*IF(IF(VLOOKUP($A454,Rank!$A:$AH,O$4,0)&lt;&gt;"",IF(O$5&lt;&gt;$C$3,N454+1,N454),N454)&lt;=6,1,0),0)+IF(VLOOKUP($A454,Rank!$A:$AH,O$4,0)&lt;&gt;"",IF(O$5&lt;&gt;$C$3,N454+1,N454),N454)*0.001</f>
        <v>#REF!</v>
      </c>
      <c r="AL454" s="16" t="e">
        <f>IFERROR(VLOOKUP($A454,Rank!$A:$AH,P$4,0)*IF(IF(VLOOKUP($A454,Rank!$A:$AH,P$4,0)&lt;&gt;"",IF(P$5&lt;&gt;$C$3,O454+1,O454),O454)&lt;=6,1,0),0)+IF(VLOOKUP($A454,Rank!$A:$AH,P$4,0)&lt;&gt;"",IF(P$5&lt;&gt;$C$3,O454+1,O454),O454)*0.001</f>
        <v>#REF!</v>
      </c>
      <c r="AM454" s="16" t="e">
        <f>IFERROR(VLOOKUP($A454,Rank!$A:$AH,Q$4,0)*IF(IF(VLOOKUP($A454,Rank!$A:$AH,Q$4,0)&lt;&gt;"",IF(Q$5&lt;&gt;$C$3,P454+1,P454),P454)&lt;=6,1,0),0)+IF(VLOOKUP($A454,Rank!$A:$AH,Q$4,0)&lt;&gt;"",IF(Q$5&lt;&gt;$C$3,P454+1,P454),P454)*0.001</f>
        <v>#REF!</v>
      </c>
      <c r="AN454" s="16" t="e">
        <f>IFERROR(VLOOKUP($A454,Rank!$A:$AH,R$4,0)*IF(IF(VLOOKUP($A454,Rank!$A:$AH,R$4,0)&lt;&gt;"",IF(R$5&lt;&gt;$C$3,Q454+1,Q454),Q454)&lt;=6,1,0),0)+IF(VLOOKUP($A454,Rank!$A:$AH,R$4,0)&lt;&gt;"",IF(R$5&lt;&gt;$C$3,Q454+1,Q454),Q454)*0.001</f>
        <v>#REF!</v>
      </c>
      <c r="AO454" s="16" t="e">
        <f>IFERROR(VLOOKUP($A454,Rank!$A:$AH,S$4,0)*IF(IF(VLOOKUP($A454,Rank!$A:$AH,S$4,0)&lt;&gt;"",IF(S$5&lt;&gt;$C$3,R454+1,R454),R454)&lt;=6,1,0),0)+IF(VLOOKUP($A454,Rank!$A:$AH,S$4,0)&lt;&gt;"",IF($S$5&lt;&gt;$C$3,R454+1,R454),R454)*0.001</f>
        <v>#REF!</v>
      </c>
      <c r="AP454" s="16" t="e">
        <f>IFERROR(VLOOKUP($A454,Rank!$A:$AH,T$4,0)*IF(IF(VLOOKUP($A454,Rank!$A:$AH,T$4,0)&lt;&gt;"",IF(T$5&lt;&gt;$C$3,S454+1,S454),S454)&lt;=6,1,0),0)+IF(VLOOKUP($A454,Rank!$A:$AH,T$4,0)&lt;&gt;"",IF($T$5&lt;&gt;$C$3,S454+1,S454),S454)*0.001</f>
        <v>#REF!</v>
      </c>
      <c r="AQ454" s="16" t="e">
        <f>IFERROR(VLOOKUP($A454,Rank!$A:$AH,U$4,0)*IF(IF(VLOOKUP($A454,Rank!$A:$AH,U$4,0)&lt;&gt;"",IF(U$5&lt;&gt;$C$3,T454+1,T454),T454)&lt;=6,1,0),0)+IF(VLOOKUP($A454,Rank!$A:$AH,U$4,0)&lt;&gt;"",IF($U$5&lt;&gt;$C$3,T454+1,T454),T454)*0.001</f>
        <v>#REF!</v>
      </c>
      <c r="AR454" s="16" t="e">
        <f>IFERROR(VLOOKUP($A454,Rank!$A:$AH,V$4,0)*IF(IF(VLOOKUP($A454,Rank!$A:$AH,V$4,0)&lt;&gt;"",IF(V$5&lt;&gt;$C$3,U454+1,U454),U454)&lt;=6,1,0),0)+IF(VLOOKUP($A454,Rank!$A:$AH,V$4,0)&lt;&gt;"",IF($V$5&lt;&gt;$C$3,U454+1,U454),U454)*0.001</f>
        <v>#REF!</v>
      </c>
      <c r="AS454" s="16" t="e">
        <f>IFERROR(VLOOKUP($A454,Rank!$A:$AH,W$4,0)*IF(IF(VLOOKUP($A454,Rank!$A:$AH,W$4,0)&lt;&gt;"",IF(W$5&lt;&gt;$C$3,V454+1,V454),V454)&lt;=6,1,0),0)+IF(VLOOKUP($A454,Rank!$A:$AH,W$4,0)&lt;&gt;"",IF($W$5&lt;&gt;$C$3,V454+1,V454),V454)*0.001</f>
        <v>#REF!</v>
      </c>
      <c r="AT454" s="16" t="e">
        <f>IFERROR(VLOOKUP($A454,Rank!$A:$AH,X$4,0)*IF(IF(VLOOKUP($A454,Rank!$A:$AH,X$4,0)&lt;&gt;"",IF(X$5&lt;&gt;$C$3,W454+1,W454),W454)&lt;=6,1,0),0)+IF(VLOOKUP($A454,Rank!$A:$AH,X$4,0)&lt;&gt;"",IF($X$5&lt;&gt;$C$3,W454+1,W454),W454)*0.001</f>
        <v>#REF!</v>
      </c>
      <c r="AV454" t="e">
        <f t="shared" ref="AV454:AV517" si="156">_xlfn.RANK.EQ(Z454,$Z454:$AT454,0)</f>
        <v>#REF!</v>
      </c>
      <c r="AW454" t="e">
        <f t="shared" ref="AW454:AW517" si="157">_xlfn.RANK.EQ(AA454,$Z454:$AT454,0)</f>
        <v>#REF!</v>
      </c>
      <c r="AX454" t="e">
        <f t="shared" ref="AX454:AX517" si="158">_xlfn.RANK.EQ(AB454,$Z454:$AT454,0)</f>
        <v>#REF!</v>
      </c>
      <c r="AY454" t="e">
        <f t="shared" ref="AY454:AY517" si="159">_xlfn.RANK.EQ(AC454,$Z454:$AT454,0)</f>
        <v>#REF!</v>
      </c>
      <c r="AZ454" t="e">
        <f t="shared" ref="AZ454:AZ517" si="160">_xlfn.RANK.EQ(AD454,$Z454:$AT454,0)</f>
        <v>#REF!</v>
      </c>
      <c r="BA454" t="e">
        <f t="shared" ref="BA454:BA517" si="161">_xlfn.RANK.EQ(AE454,$Z454:$AT454,0)</f>
        <v>#REF!</v>
      </c>
      <c r="BB454" t="e">
        <f t="shared" ref="BB454:BB517" si="162">_xlfn.RANK.EQ(AF454,$Z454:$AT454,0)</f>
        <v>#REF!</v>
      </c>
      <c r="BC454" t="e">
        <f t="shared" ref="BC454:BC517" si="163">_xlfn.RANK.EQ(AG454,$Z454:$AT454,0)</f>
        <v>#REF!</v>
      </c>
      <c r="BD454" t="e">
        <f t="shared" ref="BD454:BD517" si="164">_xlfn.RANK.EQ(AH454,$Z454:$AT454,0)</f>
        <v>#REF!</v>
      </c>
      <c r="BE454" t="e">
        <f t="shared" ref="BE454:BE517" si="165">_xlfn.RANK.EQ(AI454,$Z454:$AT454,0)</f>
        <v>#REF!</v>
      </c>
      <c r="BF454" t="e">
        <f t="shared" ref="BF454:BF517" si="166">_xlfn.RANK.EQ(AJ454,$Z454:$AT454,0)</f>
        <v>#REF!</v>
      </c>
      <c r="BG454" t="e">
        <f t="shared" ref="BG454:BG517" si="167">_xlfn.RANK.EQ(AK454,$Z454:$AT454,0)</f>
        <v>#REF!</v>
      </c>
      <c r="BH454" t="e">
        <f t="shared" ref="BH454:BH517" si="168">_xlfn.RANK.EQ(AL454,$Z454:$AT454,0)</f>
        <v>#REF!</v>
      </c>
      <c r="BI454" t="e">
        <f t="shared" ref="BI454:BI517" si="169">_xlfn.RANK.EQ(AM454,$Z454:$AT454,0)</f>
        <v>#REF!</v>
      </c>
      <c r="BJ454" t="e">
        <f t="shared" ref="BJ454:BJ517" si="170">_xlfn.RANK.EQ(AN454,$Z454:$AT454,0)</f>
        <v>#REF!</v>
      </c>
      <c r="BK454" t="e">
        <f t="shared" ref="BK454:BK517" si="171">_xlfn.RANK.EQ(AO454,$Z454:$AT454,0)</f>
        <v>#REF!</v>
      </c>
      <c r="BL454" t="e">
        <f t="shared" ref="BL454:BL517" si="172">_xlfn.RANK.EQ(AP454,$Z454:$AT454,0)</f>
        <v>#REF!</v>
      </c>
      <c r="BM454" t="e">
        <f t="shared" ref="BM454:BM517" si="173">_xlfn.RANK.EQ(AQ454,$Z454:$AT454,0)</f>
        <v>#REF!</v>
      </c>
      <c r="BN454" t="e">
        <f t="shared" ref="BN454:BN517" si="174">_xlfn.RANK.EQ(AR454,$Z454:$AT454,0)</f>
        <v>#REF!</v>
      </c>
      <c r="BO454" t="e">
        <f t="shared" ref="BO454:BO517" si="175">_xlfn.RANK.EQ(AS454,$Z454:$AT454,0)</f>
        <v>#REF!</v>
      </c>
      <c r="BP454" t="e">
        <f t="shared" ref="BP454:BP517" si="176">_xlfn.RANK.EQ(AT454,$Z454:$AT454,0)</f>
        <v>#REF!</v>
      </c>
    </row>
    <row r="455" spans="1:68" x14ac:dyDescent="0.3">
      <c r="A455" t="e">
        <f>+Rank!#REF!</f>
        <v>#REF!</v>
      </c>
      <c r="B455" s="16">
        <f t="shared" si="155"/>
        <v>0</v>
      </c>
      <c r="C455" s="16">
        <v>0</v>
      </c>
      <c r="D455" s="16" t="e">
        <f>IF(VLOOKUP($A455,Rank!$A:$AH,D$4,0)&lt;&gt;"",IF(D$5&lt;&gt;$C$3,C455+1,C455),C455)</f>
        <v>#REF!</v>
      </c>
      <c r="E455" s="16" t="e">
        <f>IF(VLOOKUP($A455,Rank!$A:$AH,E$4,0)&lt;&gt;"",IF(E$5&lt;&gt;$C$3,D455+1,D455),D455)</f>
        <v>#REF!</v>
      </c>
      <c r="F455" s="16" t="e">
        <f>IF(VLOOKUP($A455,Rank!$A:$AH,F$4,0)&lt;&gt;"",IF(F$5&lt;&gt;$C$3,D455+1,D455),D455)</f>
        <v>#REF!</v>
      </c>
      <c r="G455" s="16" t="e">
        <f>IF(VLOOKUP($A455,Rank!$A:$AH,G$4,0)&lt;&gt;"",IF(G$5&lt;&gt;$C$3,F455+1,F455),F455)</f>
        <v>#REF!</v>
      </c>
      <c r="H455" s="16" t="e">
        <f>IF(VLOOKUP($A455,Rank!$A:$AH,H$4,0)&lt;&gt;"",IF(H$5&lt;&gt;$C$3,G455+1,G455),G455)</f>
        <v>#REF!</v>
      </c>
      <c r="I455" s="16" t="e">
        <f>IF(VLOOKUP($A455,Rank!$A:$AH,I$4,0)&lt;&gt;"",IF(I$5&lt;&gt;$C$3,H455+1,H455),H455)</f>
        <v>#REF!</v>
      </c>
      <c r="J455" s="16" t="e">
        <f>IF(VLOOKUP($A455,Rank!$A:$AH,J$4,0)&lt;&gt;"",IF(J$5&lt;&gt;$C$3,I455+1,I455),I455)</f>
        <v>#REF!</v>
      </c>
      <c r="K455" s="16" t="e">
        <f>IF(VLOOKUP($A455,Rank!$A:$AH,K$4,0)&lt;&gt;"",IF(K$5&lt;&gt;$C$3,J455+1,J455),J455)</f>
        <v>#REF!</v>
      </c>
      <c r="L455" s="16" t="e">
        <f>IF(VLOOKUP($A455,Rank!$A:$AH,L$4,0)&lt;&gt;"",IF($L$5&lt;&gt;$C$3,K455+1,K455),K455)</f>
        <v>#REF!</v>
      </c>
      <c r="M455" s="16" t="e">
        <f>IF(VLOOKUP($A455,Rank!$A:$AH,M$4,0)&lt;&gt;"",IF(M$5&lt;&gt;$C$3,L455+1,L455),L455)</f>
        <v>#REF!</v>
      </c>
      <c r="N455" s="16" t="e">
        <f>IF(VLOOKUP($A455,Rank!$A:$AH,N$4,0)&lt;&gt;"",IF(N$5&lt;&gt;$C$3,M455+1,M455),M455)</f>
        <v>#REF!</v>
      </c>
      <c r="O455" s="16" t="e">
        <f>IF(VLOOKUP($A455,Rank!$A:$AH,O$4,0)&lt;&gt;"",IF(O$5&lt;&gt;$C$3,N455+1,N455),N455)</f>
        <v>#REF!</v>
      </c>
      <c r="P455" s="16" t="e">
        <f>IF(VLOOKUP($A455,Rank!$A:$AH,P$4,0)&lt;&gt;"",IF(P$5&lt;&gt;$C$3,O455+1,O455),O455)</f>
        <v>#REF!</v>
      </c>
      <c r="Q455" s="16" t="e">
        <f>IF(VLOOKUP($A455,Rank!$A:$AH,Q$4,0)&lt;&gt;"",IF(Q$5&lt;&gt;$C$3,P455+1,P455),P455)</f>
        <v>#REF!</v>
      </c>
      <c r="R455" s="16" t="e">
        <f>IF(VLOOKUP($A455,Rank!$A:$AH,R$4,0)&lt;&gt;"",IF(R$5&lt;&gt;$C$3,Q455+1,Q455),Q455)</f>
        <v>#REF!</v>
      </c>
      <c r="S455" s="16" t="e">
        <f>IF(VLOOKUP($A455,Rank!$A:$AH,S$4,0)&lt;&gt;"",IF(S$5&lt;&gt;$C$3,R455+1,R455),R455)</f>
        <v>#REF!</v>
      </c>
      <c r="T455" s="16" t="e">
        <f>IF(VLOOKUP($A455,Rank!$A:$AH,T$4,0)&lt;&gt;"",IF(T$5&lt;&gt;$C$3,S455+1,S455),S455)</f>
        <v>#REF!</v>
      </c>
      <c r="U455" s="16" t="e">
        <f>IF(VLOOKUP($A455,Rank!$A:$AH,U$4,0)&lt;&gt;"",IF(U$5&lt;&gt;$C$3,T455+1,T455),T455)</f>
        <v>#REF!</v>
      </c>
      <c r="V455" s="16" t="e">
        <f>IF(VLOOKUP($A455,Rank!$A:$AH,V$4,0)&lt;&gt;"",IF($V$5&lt;&gt;$C$3,U455+1,U455),U455)</f>
        <v>#REF!</v>
      </c>
      <c r="W455" s="16" t="e">
        <f>IF(VLOOKUP($A455,Rank!$A:$AH,W$4,0)&lt;&gt;"",IF(W$5&lt;&gt;$C$3,V455+1,V455),V455)</f>
        <v>#REF!</v>
      </c>
      <c r="X455" s="16" t="e">
        <f>IF(VLOOKUP($A455,Rank!$A:$AH,X$4,0)&lt;&gt;"",IF(X$5&lt;&gt;$C$3,W455+1,W455),W455)</f>
        <v>#REF!</v>
      </c>
      <c r="Z455" s="16" t="e">
        <f>IFERROR(VLOOKUP($A455,Rank!$A:$AH,D$4,0)*IF(IF(VLOOKUP($A455,Rank!$A:$AH,D$4,0)&lt;&gt;"",IF(D$5&lt;&gt;$C$3,C455+1,C455),C455)&lt;=6,1,0),0)+IF(VLOOKUP($A455,Rank!$A:$AH,D$4,0)&lt;&gt;"",IF(D$5&lt;&gt;$C$3,C455+1,C455),C455)*0.001</f>
        <v>#REF!</v>
      </c>
      <c r="AA455" s="16" t="e">
        <f>IFERROR(VLOOKUP($A455,Rank!$A:$AH,E$4,0)*IF(IF(VLOOKUP($A455,Rank!$A:$AH,E$4,0)&lt;&gt;"",IF(E$5&lt;&gt;$C$3,D455+1,D455),D455)&lt;=6,1,0),0)+IF(VLOOKUP($A455,Rank!$A:$AH,E$4,0)&lt;&gt;"",IF(E$5&lt;&gt;$C$3,D455+1,D455),D455)*0.001</f>
        <v>#REF!</v>
      </c>
      <c r="AB455" s="16" t="e">
        <f>IFERROR(VLOOKUP($A455,Rank!$A:$AH,F$4,0)*IF(IF(VLOOKUP($A455,Rank!$A:$AH,F$4,0)&lt;&gt;"",IF(F$5&lt;&gt;$C$3,E455+1,E455),E455)&lt;=6,1,0),0)+IF(VLOOKUP($A455,Rank!$A:$AH,F$4,0)&lt;&gt;"",IF(F$5&lt;&gt;$C$3,E455+1,E455),E455)*0.001</f>
        <v>#REF!</v>
      </c>
      <c r="AC455" s="16" t="e">
        <f>IFERROR(VLOOKUP($A455,Rank!$A:$AH,G$4,0)*IF(IF(VLOOKUP($A455,Rank!$A:$AH,G$4,0)&lt;&gt;"",IF(G$5&lt;&gt;$C$3,F455+1,F455),F455)&lt;=6,1,0),0)+IF(VLOOKUP($A455,Rank!$A:$AH,G$4,0)&lt;&gt;"",IF(G$5&lt;&gt;$C$3,F455+1,F455),F455)*0.001</f>
        <v>#REF!</v>
      </c>
      <c r="AD455" s="16" t="e">
        <f>IFERROR(VLOOKUP($A455,Rank!$A:$AH,H$4,0)*IF(IF(VLOOKUP($A455,Rank!$A:$AH,H$4,0)&lt;&gt;"",IF(H$5&lt;&gt;$C$3,G455+1,G455),G455)&lt;=6,1,0),0)+IF(VLOOKUP($A455,Rank!$A:$AH,H$4,0)&lt;&gt;"",IF(H$5&lt;&gt;$C$3,G455+1,G455),G455)*0.001</f>
        <v>#REF!</v>
      </c>
      <c r="AE455" s="16" t="e">
        <f>IFERROR(VLOOKUP($A455,Rank!$A:$AH,I$4,0)*IF(IF(VLOOKUP($A455,Rank!$A:$AH,I$4,0)&lt;&gt;"",IF(I$5&lt;&gt;$C$3,H455+1,H455),H455)&lt;=6,1,0),0)+IF(VLOOKUP($A455,Rank!$A:$AH,I$4,0)&lt;&gt;"",IF(I$5&lt;&gt;$C$3,H455+1,H455),H455)*0.001</f>
        <v>#REF!</v>
      </c>
      <c r="AF455" s="16" t="e">
        <f>IFERROR(VLOOKUP($A455,Rank!$A:$AH,J$4,0)*IF(IF(VLOOKUP($A455,Rank!$A:$AH,J$4,0)&lt;&gt;"",IF(J$5&lt;&gt;$C$3,I455+1,I455),I455)&lt;=6,1,0),0)+IF(VLOOKUP($A455,Rank!$A:$AH,J$4,0)&lt;&gt;"",IF(J$5&lt;&gt;$C$3,I455+1,I455),I455)*0.001</f>
        <v>#REF!</v>
      </c>
      <c r="AG455" s="16" t="e">
        <f>IFERROR(VLOOKUP($A455,Rank!$A:$AH,K$4,0)*IF(IF(VLOOKUP($A455,Rank!$A:$AH,K$4,0)&lt;&gt;"",IF(K$5&lt;&gt;$C$3,J455+1,J455),J455)&lt;=6,1,0),0)+IF(VLOOKUP($A455,Rank!$A:$AH,K$4,0)&lt;&gt;"",IF(K$5&lt;&gt;$C$3,J455+1,J455),J455)*0.001</f>
        <v>#REF!</v>
      </c>
      <c r="AH455" s="16" t="e">
        <f>IFERROR(VLOOKUP($A455,Rank!$A:$AH,L$4,0)*IF(IF(VLOOKUP($A455,Rank!$A:$AH,L$4,0)&lt;&gt;"",IF(L$5&lt;&gt;$C$3,K455+1,K455),K455)&lt;=6,1,0),0)+IF(VLOOKUP($A455,Rank!$A:$AH,L$4,0)&lt;&gt;"",IF(L$5&lt;&gt;$C$3,K455+1,K455),K455)*0.001</f>
        <v>#REF!</v>
      </c>
      <c r="AI455" s="16" t="e">
        <f>IFERROR(VLOOKUP($A455,Rank!$A:$AH,M$4,0)*IF(IF(VLOOKUP($A455,Rank!$A:$AH,M$4,0)&lt;&gt;"",IF(M$5&lt;&gt;$C$3,L455+1,L455),L455)&lt;=6,1,0),0)+IF(VLOOKUP($A455,Rank!$A:$AH,M$4,0)&lt;&gt;"",IF(M$5&lt;&gt;$C$3,L455+1,L455),L455)*0.001</f>
        <v>#REF!</v>
      </c>
      <c r="AJ455" s="16" t="e">
        <f>IFERROR(VLOOKUP($A455,Rank!$A:$AH,N$4,0)*IF(IF(VLOOKUP($A455,Rank!$A:$AH,N$4,0)&lt;&gt;"",IF(N$5&lt;&gt;$C$3,M455+1,M455),M455)&lt;=6,1,0),0)+IF(VLOOKUP($A455,Rank!$A:$AH,N$4,0)&lt;&gt;"",IF(N$5&lt;&gt;$C$3,M455+1,M455),M455)*0.001</f>
        <v>#REF!</v>
      </c>
      <c r="AK455" s="16" t="e">
        <f>IFERROR(VLOOKUP($A455,Rank!$A:$AH,O$4,0)*IF(IF(VLOOKUP($A455,Rank!$A:$AH,O$4,0)&lt;&gt;"",IF(O$5&lt;&gt;$C$3,N455+1,N455),N455)&lt;=6,1,0),0)+IF(VLOOKUP($A455,Rank!$A:$AH,O$4,0)&lt;&gt;"",IF(O$5&lt;&gt;$C$3,N455+1,N455),N455)*0.001</f>
        <v>#REF!</v>
      </c>
      <c r="AL455" s="16" t="e">
        <f>IFERROR(VLOOKUP($A455,Rank!$A:$AH,P$4,0)*IF(IF(VLOOKUP($A455,Rank!$A:$AH,P$4,0)&lt;&gt;"",IF(P$5&lt;&gt;$C$3,O455+1,O455),O455)&lt;=6,1,0),0)+IF(VLOOKUP($A455,Rank!$A:$AH,P$4,0)&lt;&gt;"",IF(P$5&lt;&gt;$C$3,O455+1,O455),O455)*0.001</f>
        <v>#REF!</v>
      </c>
      <c r="AM455" s="16" t="e">
        <f>IFERROR(VLOOKUP($A455,Rank!$A:$AH,Q$4,0)*IF(IF(VLOOKUP($A455,Rank!$A:$AH,Q$4,0)&lt;&gt;"",IF(Q$5&lt;&gt;$C$3,P455+1,P455),P455)&lt;=6,1,0),0)+IF(VLOOKUP($A455,Rank!$A:$AH,Q$4,0)&lt;&gt;"",IF(Q$5&lt;&gt;$C$3,P455+1,P455),P455)*0.001</f>
        <v>#REF!</v>
      </c>
      <c r="AN455" s="16" t="e">
        <f>IFERROR(VLOOKUP($A455,Rank!$A:$AH,R$4,0)*IF(IF(VLOOKUP($A455,Rank!$A:$AH,R$4,0)&lt;&gt;"",IF(R$5&lt;&gt;$C$3,Q455+1,Q455),Q455)&lt;=6,1,0),0)+IF(VLOOKUP($A455,Rank!$A:$AH,R$4,0)&lt;&gt;"",IF(R$5&lt;&gt;$C$3,Q455+1,Q455),Q455)*0.001</f>
        <v>#REF!</v>
      </c>
      <c r="AO455" s="16" t="e">
        <f>IFERROR(VLOOKUP($A455,Rank!$A:$AH,S$4,0)*IF(IF(VLOOKUP($A455,Rank!$A:$AH,S$4,0)&lt;&gt;"",IF(S$5&lt;&gt;$C$3,R455+1,R455),R455)&lt;=6,1,0),0)+IF(VLOOKUP($A455,Rank!$A:$AH,S$4,0)&lt;&gt;"",IF($S$5&lt;&gt;$C$3,R455+1,R455),R455)*0.001</f>
        <v>#REF!</v>
      </c>
      <c r="AP455" s="16" t="e">
        <f>IFERROR(VLOOKUP($A455,Rank!$A:$AH,T$4,0)*IF(IF(VLOOKUP($A455,Rank!$A:$AH,T$4,0)&lt;&gt;"",IF(T$5&lt;&gt;$C$3,S455+1,S455),S455)&lt;=6,1,0),0)+IF(VLOOKUP($A455,Rank!$A:$AH,T$4,0)&lt;&gt;"",IF($T$5&lt;&gt;$C$3,S455+1,S455),S455)*0.001</f>
        <v>#REF!</v>
      </c>
      <c r="AQ455" s="16" t="e">
        <f>IFERROR(VLOOKUP($A455,Rank!$A:$AH,U$4,0)*IF(IF(VLOOKUP($A455,Rank!$A:$AH,U$4,0)&lt;&gt;"",IF(U$5&lt;&gt;$C$3,T455+1,T455),T455)&lt;=6,1,0),0)+IF(VLOOKUP($A455,Rank!$A:$AH,U$4,0)&lt;&gt;"",IF($U$5&lt;&gt;$C$3,T455+1,T455),T455)*0.001</f>
        <v>#REF!</v>
      </c>
      <c r="AR455" s="16" t="e">
        <f>IFERROR(VLOOKUP($A455,Rank!$A:$AH,V$4,0)*IF(IF(VLOOKUP($A455,Rank!$A:$AH,V$4,0)&lt;&gt;"",IF(V$5&lt;&gt;$C$3,U455+1,U455),U455)&lt;=6,1,0),0)+IF(VLOOKUP($A455,Rank!$A:$AH,V$4,0)&lt;&gt;"",IF($V$5&lt;&gt;$C$3,U455+1,U455),U455)*0.001</f>
        <v>#REF!</v>
      </c>
      <c r="AS455" s="16" t="e">
        <f>IFERROR(VLOOKUP($A455,Rank!$A:$AH,W$4,0)*IF(IF(VLOOKUP($A455,Rank!$A:$AH,W$4,0)&lt;&gt;"",IF(W$5&lt;&gt;$C$3,V455+1,V455),V455)&lt;=6,1,0),0)+IF(VLOOKUP($A455,Rank!$A:$AH,W$4,0)&lt;&gt;"",IF($W$5&lt;&gt;$C$3,V455+1,V455),V455)*0.001</f>
        <v>#REF!</v>
      </c>
      <c r="AT455" s="16" t="e">
        <f>IFERROR(VLOOKUP($A455,Rank!$A:$AH,X$4,0)*IF(IF(VLOOKUP($A455,Rank!$A:$AH,X$4,0)&lt;&gt;"",IF(X$5&lt;&gt;$C$3,W455+1,W455),W455)&lt;=6,1,0),0)+IF(VLOOKUP($A455,Rank!$A:$AH,X$4,0)&lt;&gt;"",IF($X$5&lt;&gt;$C$3,W455+1,W455),W455)*0.001</f>
        <v>#REF!</v>
      </c>
      <c r="AV455" t="e">
        <f t="shared" si="156"/>
        <v>#REF!</v>
      </c>
      <c r="AW455" t="e">
        <f t="shared" si="157"/>
        <v>#REF!</v>
      </c>
      <c r="AX455" t="e">
        <f t="shared" si="158"/>
        <v>#REF!</v>
      </c>
      <c r="AY455" t="e">
        <f t="shared" si="159"/>
        <v>#REF!</v>
      </c>
      <c r="AZ455" t="e">
        <f t="shared" si="160"/>
        <v>#REF!</v>
      </c>
      <c r="BA455" t="e">
        <f t="shared" si="161"/>
        <v>#REF!</v>
      </c>
      <c r="BB455" t="e">
        <f t="shared" si="162"/>
        <v>#REF!</v>
      </c>
      <c r="BC455" t="e">
        <f t="shared" si="163"/>
        <v>#REF!</v>
      </c>
      <c r="BD455" t="e">
        <f t="shared" si="164"/>
        <v>#REF!</v>
      </c>
      <c r="BE455" t="e">
        <f t="shared" si="165"/>
        <v>#REF!</v>
      </c>
      <c r="BF455" t="e">
        <f t="shared" si="166"/>
        <v>#REF!</v>
      </c>
      <c r="BG455" t="e">
        <f t="shared" si="167"/>
        <v>#REF!</v>
      </c>
      <c r="BH455" t="e">
        <f t="shared" si="168"/>
        <v>#REF!</v>
      </c>
      <c r="BI455" t="e">
        <f t="shared" si="169"/>
        <v>#REF!</v>
      </c>
      <c r="BJ455" t="e">
        <f t="shared" si="170"/>
        <v>#REF!</v>
      </c>
      <c r="BK455" t="e">
        <f t="shared" si="171"/>
        <v>#REF!</v>
      </c>
      <c r="BL455" t="e">
        <f t="shared" si="172"/>
        <v>#REF!</v>
      </c>
      <c r="BM455" t="e">
        <f t="shared" si="173"/>
        <v>#REF!</v>
      </c>
      <c r="BN455" t="e">
        <f t="shared" si="174"/>
        <v>#REF!</v>
      </c>
      <c r="BO455" t="e">
        <f t="shared" si="175"/>
        <v>#REF!</v>
      </c>
      <c r="BP455" t="e">
        <f t="shared" si="176"/>
        <v>#REF!</v>
      </c>
    </row>
    <row r="456" spans="1:68" x14ac:dyDescent="0.3">
      <c r="A456" t="e">
        <f>+Rank!#REF!</f>
        <v>#REF!</v>
      </c>
      <c r="B456" s="16">
        <f t="shared" si="155"/>
        <v>0</v>
      </c>
      <c r="C456" s="16">
        <v>0</v>
      </c>
      <c r="D456" s="16" t="e">
        <f>IF(VLOOKUP($A456,Rank!$A:$AH,D$4,0)&lt;&gt;"",IF(D$5&lt;&gt;$C$3,C456+1,C456),C456)</f>
        <v>#REF!</v>
      </c>
      <c r="E456" s="16" t="e">
        <f>IF(VLOOKUP($A456,Rank!$A:$AH,E$4,0)&lt;&gt;"",IF(E$5&lt;&gt;$C$3,D456+1,D456),D456)</f>
        <v>#REF!</v>
      </c>
      <c r="F456" s="16" t="e">
        <f>IF(VLOOKUP($A456,Rank!$A:$AH,F$4,0)&lt;&gt;"",IF(F$5&lt;&gt;$C$3,D456+1,D456),D456)</f>
        <v>#REF!</v>
      </c>
      <c r="G456" s="16" t="e">
        <f>IF(VLOOKUP($A456,Rank!$A:$AH,G$4,0)&lt;&gt;"",IF(G$5&lt;&gt;$C$3,F456+1,F456),F456)</f>
        <v>#REF!</v>
      </c>
      <c r="H456" s="16" t="e">
        <f>IF(VLOOKUP($A456,Rank!$A:$AH,H$4,0)&lt;&gt;"",IF(H$5&lt;&gt;$C$3,G456+1,G456),G456)</f>
        <v>#REF!</v>
      </c>
      <c r="I456" s="16" t="e">
        <f>IF(VLOOKUP($A456,Rank!$A:$AH,I$4,0)&lt;&gt;"",IF(I$5&lt;&gt;$C$3,H456+1,H456),H456)</f>
        <v>#REF!</v>
      </c>
      <c r="J456" s="16" t="e">
        <f>IF(VLOOKUP($A456,Rank!$A:$AH,J$4,0)&lt;&gt;"",IF(J$5&lt;&gt;$C$3,I456+1,I456),I456)</f>
        <v>#REF!</v>
      </c>
      <c r="K456" s="16" t="e">
        <f>IF(VLOOKUP($A456,Rank!$A:$AH,K$4,0)&lt;&gt;"",IF(K$5&lt;&gt;$C$3,J456+1,J456),J456)</f>
        <v>#REF!</v>
      </c>
      <c r="L456" s="16" t="e">
        <f>IF(VLOOKUP($A456,Rank!$A:$AH,L$4,0)&lt;&gt;"",IF($L$5&lt;&gt;$C$3,K456+1,K456),K456)</f>
        <v>#REF!</v>
      </c>
      <c r="M456" s="16" t="e">
        <f>IF(VLOOKUP($A456,Rank!$A:$AH,M$4,0)&lt;&gt;"",IF(M$5&lt;&gt;$C$3,L456+1,L456),L456)</f>
        <v>#REF!</v>
      </c>
      <c r="N456" s="16" t="e">
        <f>IF(VLOOKUP($A456,Rank!$A:$AH,N$4,0)&lt;&gt;"",IF(N$5&lt;&gt;$C$3,M456+1,M456),M456)</f>
        <v>#REF!</v>
      </c>
      <c r="O456" s="16" t="e">
        <f>IF(VLOOKUP($A456,Rank!$A:$AH,O$4,0)&lt;&gt;"",IF(O$5&lt;&gt;$C$3,N456+1,N456),N456)</f>
        <v>#REF!</v>
      </c>
      <c r="P456" s="16" t="e">
        <f>IF(VLOOKUP($A456,Rank!$A:$AH,P$4,0)&lt;&gt;"",IF(P$5&lt;&gt;$C$3,O456+1,O456),O456)</f>
        <v>#REF!</v>
      </c>
      <c r="Q456" s="16" t="e">
        <f>IF(VLOOKUP($A456,Rank!$A:$AH,Q$4,0)&lt;&gt;"",IF(Q$5&lt;&gt;$C$3,P456+1,P456),P456)</f>
        <v>#REF!</v>
      </c>
      <c r="R456" s="16" t="e">
        <f>IF(VLOOKUP($A456,Rank!$A:$AH,R$4,0)&lt;&gt;"",IF(R$5&lt;&gt;$C$3,Q456+1,Q456),Q456)</f>
        <v>#REF!</v>
      </c>
      <c r="S456" s="16" t="e">
        <f>IF(VLOOKUP($A456,Rank!$A:$AH,S$4,0)&lt;&gt;"",IF(S$5&lt;&gt;$C$3,R456+1,R456),R456)</f>
        <v>#REF!</v>
      </c>
      <c r="T456" s="16" t="e">
        <f>IF(VLOOKUP($A456,Rank!$A:$AH,T$4,0)&lt;&gt;"",IF(T$5&lt;&gt;$C$3,S456+1,S456),S456)</f>
        <v>#REF!</v>
      </c>
      <c r="U456" s="16" t="e">
        <f>IF(VLOOKUP($A456,Rank!$A:$AH,U$4,0)&lt;&gt;"",IF(U$5&lt;&gt;$C$3,T456+1,T456),T456)</f>
        <v>#REF!</v>
      </c>
      <c r="V456" s="16" t="e">
        <f>IF(VLOOKUP($A456,Rank!$A:$AH,V$4,0)&lt;&gt;"",IF($V$5&lt;&gt;$C$3,U456+1,U456),U456)</f>
        <v>#REF!</v>
      </c>
      <c r="W456" s="16" t="e">
        <f>IF(VLOOKUP($A456,Rank!$A:$AH,W$4,0)&lt;&gt;"",IF(W$5&lt;&gt;$C$3,V456+1,V456),V456)</f>
        <v>#REF!</v>
      </c>
      <c r="X456" s="16" t="e">
        <f>IF(VLOOKUP($A456,Rank!$A:$AH,X$4,0)&lt;&gt;"",IF(X$5&lt;&gt;$C$3,W456+1,W456),W456)</f>
        <v>#REF!</v>
      </c>
      <c r="Z456" s="16" t="e">
        <f>IFERROR(VLOOKUP($A456,Rank!$A:$AH,D$4,0)*IF(IF(VLOOKUP($A456,Rank!$A:$AH,D$4,0)&lt;&gt;"",IF(D$5&lt;&gt;$C$3,C456+1,C456),C456)&lt;=6,1,0),0)+IF(VLOOKUP($A456,Rank!$A:$AH,D$4,0)&lt;&gt;"",IF(D$5&lt;&gt;$C$3,C456+1,C456),C456)*0.001</f>
        <v>#REF!</v>
      </c>
      <c r="AA456" s="16" t="e">
        <f>IFERROR(VLOOKUP($A456,Rank!$A:$AH,E$4,0)*IF(IF(VLOOKUP($A456,Rank!$A:$AH,E$4,0)&lt;&gt;"",IF(E$5&lt;&gt;$C$3,D456+1,D456),D456)&lt;=6,1,0),0)+IF(VLOOKUP($A456,Rank!$A:$AH,E$4,0)&lt;&gt;"",IF(E$5&lt;&gt;$C$3,D456+1,D456),D456)*0.001</f>
        <v>#REF!</v>
      </c>
      <c r="AB456" s="16" t="e">
        <f>IFERROR(VLOOKUP($A456,Rank!$A:$AH,F$4,0)*IF(IF(VLOOKUP($A456,Rank!$A:$AH,F$4,0)&lt;&gt;"",IF(F$5&lt;&gt;$C$3,E456+1,E456),E456)&lt;=6,1,0),0)+IF(VLOOKUP($A456,Rank!$A:$AH,F$4,0)&lt;&gt;"",IF(F$5&lt;&gt;$C$3,E456+1,E456),E456)*0.001</f>
        <v>#REF!</v>
      </c>
      <c r="AC456" s="16" t="e">
        <f>IFERROR(VLOOKUP($A456,Rank!$A:$AH,G$4,0)*IF(IF(VLOOKUP($A456,Rank!$A:$AH,G$4,0)&lt;&gt;"",IF(G$5&lt;&gt;$C$3,F456+1,F456),F456)&lt;=6,1,0),0)+IF(VLOOKUP($A456,Rank!$A:$AH,G$4,0)&lt;&gt;"",IF(G$5&lt;&gt;$C$3,F456+1,F456),F456)*0.001</f>
        <v>#REF!</v>
      </c>
      <c r="AD456" s="16" t="e">
        <f>IFERROR(VLOOKUP($A456,Rank!$A:$AH,H$4,0)*IF(IF(VLOOKUP($A456,Rank!$A:$AH,H$4,0)&lt;&gt;"",IF(H$5&lt;&gt;$C$3,G456+1,G456),G456)&lt;=6,1,0),0)+IF(VLOOKUP($A456,Rank!$A:$AH,H$4,0)&lt;&gt;"",IF(H$5&lt;&gt;$C$3,G456+1,G456),G456)*0.001</f>
        <v>#REF!</v>
      </c>
      <c r="AE456" s="16" t="e">
        <f>IFERROR(VLOOKUP($A456,Rank!$A:$AH,I$4,0)*IF(IF(VLOOKUP($A456,Rank!$A:$AH,I$4,0)&lt;&gt;"",IF(I$5&lt;&gt;$C$3,H456+1,H456),H456)&lt;=6,1,0),0)+IF(VLOOKUP($A456,Rank!$A:$AH,I$4,0)&lt;&gt;"",IF(I$5&lt;&gt;$C$3,H456+1,H456),H456)*0.001</f>
        <v>#REF!</v>
      </c>
      <c r="AF456" s="16" t="e">
        <f>IFERROR(VLOOKUP($A456,Rank!$A:$AH,J$4,0)*IF(IF(VLOOKUP($A456,Rank!$A:$AH,J$4,0)&lt;&gt;"",IF(J$5&lt;&gt;$C$3,I456+1,I456),I456)&lt;=6,1,0),0)+IF(VLOOKUP($A456,Rank!$A:$AH,J$4,0)&lt;&gt;"",IF(J$5&lt;&gt;$C$3,I456+1,I456),I456)*0.001</f>
        <v>#REF!</v>
      </c>
      <c r="AG456" s="16" t="e">
        <f>IFERROR(VLOOKUP($A456,Rank!$A:$AH,K$4,0)*IF(IF(VLOOKUP($A456,Rank!$A:$AH,K$4,0)&lt;&gt;"",IF(K$5&lt;&gt;$C$3,J456+1,J456),J456)&lt;=6,1,0),0)+IF(VLOOKUP($A456,Rank!$A:$AH,K$4,0)&lt;&gt;"",IF(K$5&lt;&gt;$C$3,J456+1,J456),J456)*0.001</f>
        <v>#REF!</v>
      </c>
      <c r="AH456" s="16" t="e">
        <f>IFERROR(VLOOKUP($A456,Rank!$A:$AH,L$4,0)*IF(IF(VLOOKUP($A456,Rank!$A:$AH,L$4,0)&lt;&gt;"",IF(L$5&lt;&gt;$C$3,K456+1,K456),K456)&lt;=6,1,0),0)+IF(VLOOKUP($A456,Rank!$A:$AH,L$4,0)&lt;&gt;"",IF(L$5&lt;&gt;$C$3,K456+1,K456),K456)*0.001</f>
        <v>#REF!</v>
      </c>
      <c r="AI456" s="16" t="e">
        <f>IFERROR(VLOOKUP($A456,Rank!$A:$AH,M$4,0)*IF(IF(VLOOKUP($A456,Rank!$A:$AH,M$4,0)&lt;&gt;"",IF(M$5&lt;&gt;$C$3,L456+1,L456),L456)&lt;=6,1,0),0)+IF(VLOOKUP($A456,Rank!$A:$AH,M$4,0)&lt;&gt;"",IF(M$5&lt;&gt;$C$3,L456+1,L456),L456)*0.001</f>
        <v>#REF!</v>
      </c>
      <c r="AJ456" s="16" t="e">
        <f>IFERROR(VLOOKUP($A456,Rank!$A:$AH,N$4,0)*IF(IF(VLOOKUP($A456,Rank!$A:$AH,N$4,0)&lt;&gt;"",IF(N$5&lt;&gt;$C$3,M456+1,M456),M456)&lt;=6,1,0),0)+IF(VLOOKUP($A456,Rank!$A:$AH,N$4,0)&lt;&gt;"",IF(N$5&lt;&gt;$C$3,M456+1,M456),M456)*0.001</f>
        <v>#REF!</v>
      </c>
      <c r="AK456" s="16" t="e">
        <f>IFERROR(VLOOKUP($A456,Rank!$A:$AH,O$4,0)*IF(IF(VLOOKUP($A456,Rank!$A:$AH,O$4,0)&lt;&gt;"",IF(O$5&lt;&gt;$C$3,N456+1,N456),N456)&lt;=6,1,0),0)+IF(VLOOKUP($A456,Rank!$A:$AH,O$4,0)&lt;&gt;"",IF(O$5&lt;&gt;$C$3,N456+1,N456),N456)*0.001</f>
        <v>#REF!</v>
      </c>
      <c r="AL456" s="16" t="e">
        <f>IFERROR(VLOOKUP($A456,Rank!$A:$AH,P$4,0)*IF(IF(VLOOKUP($A456,Rank!$A:$AH,P$4,0)&lt;&gt;"",IF(P$5&lt;&gt;$C$3,O456+1,O456),O456)&lt;=6,1,0),0)+IF(VLOOKUP($A456,Rank!$A:$AH,P$4,0)&lt;&gt;"",IF(P$5&lt;&gt;$C$3,O456+1,O456),O456)*0.001</f>
        <v>#REF!</v>
      </c>
      <c r="AM456" s="16" t="e">
        <f>IFERROR(VLOOKUP($A456,Rank!$A:$AH,Q$4,0)*IF(IF(VLOOKUP($A456,Rank!$A:$AH,Q$4,0)&lt;&gt;"",IF(Q$5&lt;&gt;$C$3,P456+1,P456),P456)&lt;=6,1,0),0)+IF(VLOOKUP($A456,Rank!$A:$AH,Q$4,0)&lt;&gt;"",IF(Q$5&lt;&gt;$C$3,P456+1,P456),P456)*0.001</f>
        <v>#REF!</v>
      </c>
      <c r="AN456" s="16" t="e">
        <f>IFERROR(VLOOKUP($A456,Rank!$A:$AH,R$4,0)*IF(IF(VLOOKUP($A456,Rank!$A:$AH,R$4,0)&lt;&gt;"",IF(R$5&lt;&gt;$C$3,Q456+1,Q456),Q456)&lt;=6,1,0),0)+IF(VLOOKUP($A456,Rank!$A:$AH,R$4,0)&lt;&gt;"",IF(R$5&lt;&gt;$C$3,Q456+1,Q456),Q456)*0.001</f>
        <v>#REF!</v>
      </c>
      <c r="AO456" s="16" t="e">
        <f>IFERROR(VLOOKUP($A456,Rank!$A:$AH,S$4,0)*IF(IF(VLOOKUP($A456,Rank!$A:$AH,S$4,0)&lt;&gt;"",IF(S$5&lt;&gt;$C$3,R456+1,R456),R456)&lt;=6,1,0),0)+IF(VLOOKUP($A456,Rank!$A:$AH,S$4,0)&lt;&gt;"",IF($S$5&lt;&gt;$C$3,R456+1,R456),R456)*0.001</f>
        <v>#REF!</v>
      </c>
      <c r="AP456" s="16" t="e">
        <f>IFERROR(VLOOKUP($A456,Rank!$A:$AH,T$4,0)*IF(IF(VLOOKUP($A456,Rank!$A:$AH,T$4,0)&lt;&gt;"",IF(T$5&lt;&gt;$C$3,S456+1,S456),S456)&lt;=6,1,0),0)+IF(VLOOKUP($A456,Rank!$A:$AH,T$4,0)&lt;&gt;"",IF($T$5&lt;&gt;$C$3,S456+1,S456),S456)*0.001</f>
        <v>#REF!</v>
      </c>
      <c r="AQ456" s="16" t="e">
        <f>IFERROR(VLOOKUP($A456,Rank!$A:$AH,U$4,0)*IF(IF(VLOOKUP($A456,Rank!$A:$AH,U$4,0)&lt;&gt;"",IF(U$5&lt;&gt;$C$3,T456+1,T456),T456)&lt;=6,1,0),0)+IF(VLOOKUP($A456,Rank!$A:$AH,U$4,0)&lt;&gt;"",IF($U$5&lt;&gt;$C$3,T456+1,T456),T456)*0.001</f>
        <v>#REF!</v>
      </c>
      <c r="AR456" s="16" t="e">
        <f>IFERROR(VLOOKUP($A456,Rank!$A:$AH,V$4,0)*IF(IF(VLOOKUP($A456,Rank!$A:$AH,V$4,0)&lt;&gt;"",IF(V$5&lt;&gt;$C$3,U456+1,U456),U456)&lt;=6,1,0),0)+IF(VLOOKUP($A456,Rank!$A:$AH,V$4,0)&lt;&gt;"",IF($V$5&lt;&gt;$C$3,U456+1,U456),U456)*0.001</f>
        <v>#REF!</v>
      </c>
      <c r="AS456" s="16" t="e">
        <f>IFERROR(VLOOKUP($A456,Rank!$A:$AH,W$4,0)*IF(IF(VLOOKUP($A456,Rank!$A:$AH,W$4,0)&lt;&gt;"",IF(W$5&lt;&gt;$C$3,V456+1,V456),V456)&lt;=6,1,0),0)+IF(VLOOKUP($A456,Rank!$A:$AH,W$4,0)&lt;&gt;"",IF($W$5&lt;&gt;$C$3,V456+1,V456),V456)*0.001</f>
        <v>#REF!</v>
      </c>
      <c r="AT456" s="16" t="e">
        <f>IFERROR(VLOOKUP($A456,Rank!$A:$AH,X$4,0)*IF(IF(VLOOKUP($A456,Rank!$A:$AH,X$4,0)&lt;&gt;"",IF(X$5&lt;&gt;$C$3,W456+1,W456),W456)&lt;=6,1,0),0)+IF(VLOOKUP($A456,Rank!$A:$AH,X$4,0)&lt;&gt;"",IF($X$5&lt;&gt;$C$3,W456+1,W456),W456)*0.001</f>
        <v>#REF!</v>
      </c>
      <c r="AV456" t="e">
        <f t="shared" si="156"/>
        <v>#REF!</v>
      </c>
      <c r="AW456" t="e">
        <f t="shared" si="157"/>
        <v>#REF!</v>
      </c>
      <c r="AX456" t="e">
        <f t="shared" si="158"/>
        <v>#REF!</v>
      </c>
      <c r="AY456" t="e">
        <f t="shared" si="159"/>
        <v>#REF!</v>
      </c>
      <c r="AZ456" t="e">
        <f t="shared" si="160"/>
        <v>#REF!</v>
      </c>
      <c r="BA456" t="e">
        <f t="shared" si="161"/>
        <v>#REF!</v>
      </c>
      <c r="BB456" t="e">
        <f t="shared" si="162"/>
        <v>#REF!</v>
      </c>
      <c r="BC456" t="e">
        <f t="shared" si="163"/>
        <v>#REF!</v>
      </c>
      <c r="BD456" t="e">
        <f t="shared" si="164"/>
        <v>#REF!</v>
      </c>
      <c r="BE456" t="e">
        <f t="shared" si="165"/>
        <v>#REF!</v>
      </c>
      <c r="BF456" t="e">
        <f t="shared" si="166"/>
        <v>#REF!</v>
      </c>
      <c r="BG456" t="e">
        <f t="shared" si="167"/>
        <v>#REF!</v>
      </c>
      <c r="BH456" t="e">
        <f t="shared" si="168"/>
        <v>#REF!</v>
      </c>
      <c r="BI456" t="e">
        <f t="shared" si="169"/>
        <v>#REF!</v>
      </c>
      <c r="BJ456" t="e">
        <f t="shared" si="170"/>
        <v>#REF!</v>
      </c>
      <c r="BK456" t="e">
        <f t="shared" si="171"/>
        <v>#REF!</v>
      </c>
      <c r="BL456" t="e">
        <f t="shared" si="172"/>
        <v>#REF!</v>
      </c>
      <c r="BM456" t="e">
        <f t="shared" si="173"/>
        <v>#REF!</v>
      </c>
      <c r="BN456" t="e">
        <f t="shared" si="174"/>
        <v>#REF!</v>
      </c>
      <c r="BO456" t="e">
        <f t="shared" si="175"/>
        <v>#REF!</v>
      </c>
      <c r="BP456" t="e">
        <f t="shared" si="176"/>
        <v>#REF!</v>
      </c>
    </row>
    <row r="457" spans="1:68" x14ac:dyDescent="0.3">
      <c r="A457" t="e">
        <f>+Rank!#REF!</f>
        <v>#REF!</v>
      </c>
      <c r="B457" s="16">
        <f t="shared" si="155"/>
        <v>0</v>
      </c>
      <c r="C457" s="16">
        <v>0</v>
      </c>
      <c r="D457" s="16" t="e">
        <f>IF(VLOOKUP($A457,Rank!$A:$AH,D$4,0)&lt;&gt;"",IF(D$5&lt;&gt;$C$3,C457+1,C457),C457)</f>
        <v>#REF!</v>
      </c>
      <c r="E457" s="16" t="e">
        <f>IF(VLOOKUP($A457,Rank!$A:$AH,E$4,0)&lt;&gt;"",IF(E$5&lt;&gt;$C$3,D457+1,D457),D457)</f>
        <v>#REF!</v>
      </c>
      <c r="F457" s="16" t="e">
        <f>IF(VLOOKUP($A457,Rank!$A:$AH,F$4,0)&lt;&gt;"",IF(F$5&lt;&gt;$C$3,D457+1,D457),D457)</f>
        <v>#REF!</v>
      </c>
      <c r="G457" s="16" t="e">
        <f>IF(VLOOKUP($A457,Rank!$A:$AH,G$4,0)&lt;&gt;"",IF(G$5&lt;&gt;$C$3,F457+1,F457),F457)</f>
        <v>#REF!</v>
      </c>
      <c r="H457" s="16" t="e">
        <f>IF(VLOOKUP($A457,Rank!$A:$AH,H$4,0)&lt;&gt;"",IF(H$5&lt;&gt;$C$3,G457+1,G457),G457)</f>
        <v>#REF!</v>
      </c>
      <c r="I457" s="16" t="e">
        <f>IF(VLOOKUP($A457,Rank!$A:$AH,I$4,0)&lt;&gt;"",IF(I$5&lt;&gt;$C$3,H457+1,H457),H457)</f>
        <v>#REF!</v>
      </c>
      <c r="J457" s="16" t="e">
        <f>IF(VLOOKUP($A457,Rank!$A:$AH,J$4,0)&lt;&gt;"",IF(J$5&lt;&gt;$C$3,I457+1,I457),I457)</f>
        <v>#REF!</v>
      </c>
      <c r="K457" s="16" t="e">
        <f>IF(VLOOKUP($A457,Rank!$A:$AH,K$4,0)&lt;&gt;"",IF(K$5&lt;&gt;$C$3,J457+1,J457),J457)</f>
        <v>#REF!</v>
      </c>
      <c r="L457" s="16" t="e">
        <f>IF(VLOOKUP($A457,Rank!$A:$AH,L$4,0)&lt;&gt;"",IF($L$5&lt;&gt;$C$3,K457+1,K457),K457)</f>
        <v>#REF!</v>
      </c>
      <c r="M457" s="16" t="e">
        <f>IF(VLOOKUP($A457,Rank!$A:$AH,M$4,0)&lt;&gt;"",IF(M$5&lt;&gt;$C$3,L457+1,L457),L457)</f>
        <v>#REF!</v>
      </c>
      <c r="N457" s="16" t="e">
        <f>IF(VLOOKUP($A457,Rank!$A:$AH,N$4,0)&lt;&gt;"",IF(N$5&lt;&gt;$C$3,M457+1,M457),M457)</f>
        <v>#REF!</v>
      </c>
      <c r="O457" s="16" t="e">
        <f>IF(VLOOKUP($A457,Rank!$A:$AH,O$4,0)&lt;&gt;"",IF(O$5&lt;&gt;$C$3,N457+1,N457),N457)</f>
        <v>#REF!</v>
      </c>
      <c r="P457" s="16" t="e">
        <f>IF(VLOOKUP($A457,Rank!$A:$AH,P$4,0)&lt;&gt;"",IF(P$5&lt;&gt;$C$3,O457+1,O457),O457)</f>
        <v>#REF!</v>
      </c>
      <c r="Q457" s="16" t="e">
        <f>IF(VLOOKUP($A457,Rank!$A:$AH,Q$4,0)&lt;&gt;"",IF(Q$5&lt;&gt;$C$3,P457+1,P457),P457)</f>
        <v>#REF!</v>
      </c>
      <c r="R457" s="16" t="e">
        <f>IF(VLOOKUP($A457,Rank!$A:$AH,R$4,0)&lt;&gt;"",IF(R$5&lt;&gt;$C$3,Q457+1,Q457),Q457)</f>
        <v>#REF!</v>
      </c>
      <c r="S457" s="16" t="e">
        <f>IF(VLOOKUP($A457,Rank!$A:$AH,S$4,0)&lt;&gt;"",IF(S$5&lt;&gt;$C$3,R457+1,R457),R457)</f>
        <v>#REF!</v>
      </c>
      <c r="T457" s="16" t="e">
        <f>IF(VLOOKUP($A457,Rank!$A:$AH,T$4,0)&lt;&gt;"",IF(T$5&lt;&gt;$C$3,S457+1,S457),S457)</f>
        <v>#REF!</v>
      </c>
      <c r="U457" s="16" t="e">
        <f>IF(VLOOKUP($A457,Rank!$A:$AH,U$4,0)&lt;&gt;"",IF(U$5&lt;&gt;$C$3,T457+1,T457),T457)</f>
        <v>#REF!</v>
      </c>
      <c r="V457" s="16" t="e">
        <f>IF(VLOOKUP($A457,Rank!$A:$AH,V$4,0)&lt;&gt;"",IF($V$5&lt;&gt;$C$3,U457+1,U457),U457)</f>
        <v>#REF!</v>
      </c>
      <c r="W457" s="16" t="e">
        <f>IF(VLOOKUP($A457,Rank!$A:$AH,W$4,0)&lt;&gt;"",IF(W$5&lt;&gt;$C$3,V457+1,V457),V457)</f>
        <v>#REF!</v>
      </c>
      <c r="X457" s="16" t="e">
        <f>IF(VLOOKUP($A457,Rank!$A:$AH,X$4,0)&lt;&gt;"",IF(X$5&lt;&gt;$C$3,W457+1,W457),W457)</f>
        <v>#REF!</v>
      </c>
      <c r="Z457" s="16" t="e">
        <f>IFERROR(VLOOKUP($A457,Rank!$A:$AH,D$4,0)*IF(IF(VLOOKUP($A457,Rank!$A:$AH,D$4,0)&lt;&gt;"",IF(D$5&lt;&gt;$C$3,C457+1,C457),C457)&lt;=6,1,0),0)+IF(VLOOKUP($A457,Rank!$A:$AH,D$4,0)&lt;&gt;"",IF(D$5&lt;&gt;$C$3,C457+1,C457),C457)*0.001</f>
        <v>#REF!</v>
      </c>
      <c r="AA457" s="16" t="e">
        <f>IFERROR(VLOOKUP($A457,Rank!$A:$AH,E$4,0)*IF(IF(VLOOKUP($A457,Rank!$A:$AH,E$4,0)&lt;&gt;"",IF(E$5&lt;&gt;$C$3,D457+1,D457),D457)&lt;=6,1,0),0)+IF(VLOOKUP($A457,Rank!$A:$AH,E$4,0)&lt;&gt;"",IF(E$5&lt;&gt;$C$3,D457+1,D457),D457)*0.001</f>
        <v>#REF!</v>
      </c>
      <c r="AB457" s="16" t="e">
        <f>IFERROR(VLOOKUP($A457,Rank!$A:$AH,F$4,0)*IF(IF(VLOOKUP($A457,Rank!$A:$AH,F$4,0)&lt;&gt;"",IF(F$5&lt;&gt;$C$3,E457+1,E457),E457)&lt;=6,1,0),0)+IF(VLOOKUP($A457,Rank!$A:$AH,F$4,0)&lt;&gt;"",IF(F$5&lt;&gt;$C$3,E457+1,E457),E457)*0.001</f>
        <v>#REF!</v>
      </c>
      <c r="AC457" s="16" t="e">
        <f>IFERROR(VLOOKUP($A457,Rank!$A:$AH,G$4,0)*IF(IF(VLOOKUP($A457,Rank!$A:$AH,G$4,0)&lt;&gt;"",IF(G$5&lt;&gt;$C$3,F457+1,F457),F457)&lt;=6,1,0),0)+IF(VLOOKUP($A457,Rank!$A:$AH,G$4,0)&lt;&gt;"",IF(G$5&lt;&gt;$C$3,F457+1,F457),F457)*0.001</f>
        <v>#REF!</v>
      </c>
      <c r="AD457" s="16" t="e">
        <f>IFERROR(VLOOKUP($A457,Rank!$A:$AH,H$4,0)*IF(IF(VLOOKUP($A457,Rank!$A:$AH,H$4,0)&lt;&gt;"",IF(H$5&lt;&gt;$C$3,G457+1,G457),G457)&lt;=6,1,0),0)+IF(VLOOKUP($A457,Rank!$A:$AH,H$4,0)&lt;&gt;"",IF(H$5&lt;&gt;$C$3,G457+1,G457),G457)*0.001</f>
        <v>#REF!</v>
      </c>
      <c r="AE457" s="16" t="e">
        <f>IFERROR(VLOOKUP($A457,Rank!$A:$AH,I$4,0)*IF(IF(VLOOKUP($A457,Rank!$A:$AH,I$4,0)&lt;&gt;"",IF(I$5&lt;&gt;$C$3,H457+1,H457),H457)&lt;=6,1,0),0)+IF(VLOOKUP($A457,Rank!$A:$AH,I$4,0)&lt;&gt;"",IF(I$5&lt;&gt;$C$3,H457+1,H457),H457)*0.001</f>
        <v>#REF!</v>
      </c>
      <c r="AF457" s="16" t="e">
        <f>IFERROR(VLOOKUP($A457,Rank!$A:$AH,J$4,0)*IF(IF(VLOOKUP($A457,Rank!$A:$AH,J$4,0)&lt;&gt;"",IF(J$5&lt;&gt;$C$3,I457+1,I457),I457)&lt;=6,1,0),0)+IF(VLOOKUP($A457,Rank!$A:$AH,J$4,0)&lt;&gt;"",IF(J$5&lt;&gt;$C$3,I457+1,I457),I457)*0.001</f>
        <v>#REF!</v>
      </c>
      <c r="AG457" s="16" t="e">
        <f>IFERROR(VLOOKUP($A457,Rank!$A:$AH,K$4,0)*IF(IF(VLOOKUP($A457,Rank!$A:$AH,K$4,0)&lt;&gt;"",IF(K$5&lt;&gt;$C$3,J457+1,J457),J457)&lt;=6,1,0),0)+IF(VLOOKUP($A457,Rank!$A:$AH,K$4,0)&lt;&gt;"",IF(K$5&lt;&gt;$C$3,J457+1,J457),J457)*0.001</f>
        <v>#REF!</v>
      </c>
      <c r="AH457" s="16" t="e">
        <f>IFERROR(VLOOKUP($A457,Rank!$A:$AH,L$4,0)*IF(IF(VLOOKUP($A457,Rank!$A:$AH,L$4,0)&lt;&gt;"",IF(L$5&lt;&gt;$C$3,K457+1,K457),K457)&lt;=6,1,0),0)+IF(VLOOKUP($A457,Rank!$A:$AH,L$4,0)&lt;&gt;"",IF(L$5&lt;&gt;$C$3,K457+1,K457),K457)*0.001</f>
        <v>#REF!</v>
      </c>
      <c r="AI457" s="16" t="e">
        <f>IFERROR(VLOOKUP($A457,Rank!$A:$AH,M$4,0)*IF(IF(VLOOKUP($A457,Rank!$A:$AH,M$4,0)&lt;&gt;"",IF(M$5&lt;&gt;$C$3,L457+1,L457),L457)&lt;=6,1,0),0)+IF(VLOOKUP($A457,Rank!$A:$AH,M$4,0)&lt;&gt;"",IF(M$5&lt;&gt;$C$3,L457+1,L457),L457)*0.001</f>
        <v>#REF!</v>
      </c>
      <c r="AJ457" s="16" t="e">
        <f>IFERROR(VLOOKUP($A457,Rank!$A:$AH,N$4,0)*IF(IF(VLOOKUP($A457,Rank!$A:$AH,N$4,0)&lt;&gt;"",IF(N$5&lt;&gt;$C$3,M457+1,M457),M457)&lt;=6,1,0),0)+IF(VLOOKUP($A457,Rank!$A:$AH,N$4,0)&lt;&gt;"",IF(N$5&lt;&gt;$C$3,M457+1,M457),M457)*0.001</f>
        <v>#REF!</v>
      </c>
      <c r="AK457" s="16" t="e">
        <f>IFERROR(VLOOKUP($A457,Rank!$A:$AH,O$4,0)*IF(IF(VLOOKUP($A457,Rank!$A:$AH,O$4,0)&lt;&gt;"",IF(O$5&lt;&gt;$C$3,N457+1,N457),N457)&lt;=6,1,0),0)+IF(VLOOKUP($A457,Rank!$A:$AH,O$4,0)&lt;&gt;"",IF(O$5&lt;&gt;$C$3,N457+1,N457),N457)*0.001</f>
        <v>#REF!</v>
      </c>
      <c r="AL457" s="16" t="e">
        <f>IFERROR(VLOOKUP($A457,Rank!$A:$AH,P$4,0)*IF(IF(VLOOKUP($A457,Rank!$A:$AH,P$4,0)&lt;&gt;"",IF(P$5&lt;&gt;$C$3,O457+1,O457),O457)&lt;=6,1,0),0)+IF(VLOOKUP($A457,Rank!$A:$AH,P$4,0)&lt;&gt;"",IF(P$5&lt;&gt;$C$3,O457+1,O457),O457)*0.001</f>
        <v>#REF!</v>
      </c>
      <c r="AM457" s="16" t="e">
        <f>IFERROR(VLOOKUP($A457,Rank!$A:$AH,Q$4,0)*IF(IF(VLOOKUP($A457,Rank!$A:$AH,Q$4,0)&lt;&gt;"",IF(Q$5&lt;&gt;$C$3,P457+1,P457),P457)&lt;=6,1,0),0)+IF(VLOOKUP($A457,Rank!$A:$AH,Q$4,0)&lt;&gt;"",IF(Q$5&lt;&gt;$C$3,P457+1,P457),P457)*0.001</f>
        <v>#REF!</v>
      </c>
      <c r="AN457" s="16" t="e">
        <f>IFERROR(VLOOKUP($A457,Rank!$A:$AH,R$4,0)*IF(IF(VLOOKUP($A457,Rank!$A:$AH,R$4,0)&lt;&gt;"",IF(R$5&lt;&gt;$C$3,Q457+1,Q457),Q457)&lt;=6,1,0),0)+IF(VLOOKUP($A457,Rank!$A:$AH,R$4,0)&lt;&gt;"",IF(R$5&lt;&gt;$C$3,Q457+1,Q457),Q457)*0.001</f>
        <v>#REF!</v>
      </c>
      <c r="AO457" s="16" t="e">
        <f>IFERROR(VLOOKUP($A457,Rank!$A:$AH,S$4,0)*IF(IF(VLOOKUP($A457,Rank!$A:$AH,S$4,0)&lt;&gt;"",IF(S$5&lt;&gt;$C$3,R457+1,R457),R457)&lt;=6,1,0),0)+IF(VLOOKUP($A457,Rank!$A:$AH,S$4,0)&lt;&gt;"",IF($S$5&lt;&gt;$C$3,R457+1,R457),R457)*0.001</f>
        <v>#REF!</v>
      </c>
      <c r="AP457" s="16" t="e">
        <f>IFERROR(VLOOKUP($A457,Rank!$A:$AH,T$4,0)*IF(IF(VLOOKUP($A457,Rank!$A:$AH,T$4,0)&lt;&gt;"",IF(T$5&lt;&gt;$C$3,S457+1,S457),S457)&lt;=6,1,0),0)+IF(VLOOKUP($A457,Rank!$A:$AH,T$4,0)&lt;&gt;"",IF($T$5&lt;&gt;$C$3,S457+1,S457),S457)*0.001</f>
        <v>#REF!</v>
      </c>
      <c r="AQ457" s="16" t="e">
        <f>IFERROR(VLOOKUP($A457,Rank!$A:$AH,U$4,0)*IF(IF(VLOOKUP($A457,Rank!$A:$AH,U$4,0)&lt;&gt;"",IF(U$5&lt;&gt;$C$3,T457+1,T457),T457)&lt;=6,1,0),0)+IF(VLOOKUP($A457,Rank!$A:$AH,U$4,0)&lt;&gt;"",IF($U$5&lt;&gt;$C$3,T457+1,T457),T457)*0.001</f>
        <v>#REF!</v>
      </c>
      <c r="AR457" s="16" t="e">
        <f>IFERROR(VLOOKUP($A457,Rank!$A:$AH,V$4,0)*IF(IF(VLOOKUP($A457,Rank!$A:$AH,V$4,0)&lt;&gt;"",IF(V$5&lt;&gt;$C$3,U457+1,U457),U457)&lt;=6,1,0),0)+IF(VLOOKUP($A457,Rank!$A:$AH,V$4,0)&lt;&gt;"",IF($V$5&lt;&gt;$C$3,U457+1,U457),U457)*0.001</f>
        <v>#REF!</v>
      </c>
      <c r="AS457" s="16" t="e">
        <f>IFERROR(VLOOKUP($A457,Rank!$A:$AH,W$4,0)*IF(IF(VLOOKUP($A457,Rank!$A:$AH,W$4,0)&lt;&gt;"",IF(W$5&lt;&gt;$C$3,V457+1,V457),V457)&lt;=6,1,0),0)+IF(VLOOKUP($A457,Rank!$A:$AH,W$4,0)&lt;&gt;"",IF($W$5&lt;&gt;$C$3,V457+1,V457),V457)*0.001</f>
        <v>#REF!</v>
      </c>
      <c r="AT457" s="16" t="e">
        <f>IFERROR(VLOOKUP($A457,Rank!$A:$AH,X$4,0)*IF(IF(VLOOKUP($A457,Rank!$A:$AH,X$4,0)&lt;&gt;"",IF(X$5&lt;&gt;$C$3,W457+1,W457),W457)&lt;=6,1,0),0)+IF(VLOOKUP($A457,Rank!$A:$AH,X$4,0)&lt;&gt;"",IF($X$5&lt;&gt;$C$3,W457+1,W457),W457)*0.001</f>
        <v>#REF!</v>
      </c>
      <c r="AV457" t="e">
        <f t="shared" si="156"/>
        <v>#REF!</v>
      </c>
      <c r="AW457" t="e">
        <f t="shared" si="157"/>
        <v>#REF!</v>
      </c>
      <c r="AX457" t="e">
        <f t="shared" si="158"/>
        <v>#REF!</v>
      </c>
      <c r="AY457" t="e">
        <f t="shared" si="159"/>
        <v>#REF!</v>
      </c>
      <c r="AZ457" t="e">
        <f t="shared" si="160"/>
        <v>#REF!</v>
      </c>
      <c r="BA457" t="e">
        <f t="shared" si="161"/>
        <v>#REF!</v>
      </c>
      <c r="BB457" t="e">
        <f t="shared" si="162"/>
        <v>#REF!</v>
      </c>
      <c r="BC457" t="e">
        <f t="shared" si="163"/>
        <v>#REF!</v>
      </c>
      <c r="BD457" t="e">
        <f t="shared" si="164"/>
        <v>#REF!</v>
      </c>
      <c r="BE457" t="e">
        <f t="shared" si="165"/>
        <v>#REF!</v>
      </c>
      <c r="BF457" t="e">
        <f t="shared" si="166"/>
        <v>#REF!</v>
      </c>
      <c r="BG457" t="e">
        <f t="shared" si="167"/>
        <v>#REF!</v>
      </c>
      <c r="BH457" t="e">
        <f t="shared" si="168"/>
        <v>#REF!</v>
      </c>
      <c r="BI457" t="e">
        <f t="shared" si="169"/>
        <v>#REF!</v>
      </c>
      <c r="BJ457" t="e">
        <f t="shared" si="170"/>
        <v>#REF!</v>
      </c>
      <c r="BK457" t="e">
        <f t="shared" si="171"/>
        <v>#REF!</v>
      </c>
      <c r="BL457" t="e">
        <f t="shared" si="172"/>
        <v>#REF!</v>
      </c>
      <c r="BM457" t="e">
        <f t="shared" si="173"/>
        <v>#REF!</v>
      </c>
      <c r="BN457" t="e">
        <f t="shared" si="174"/>
        <v>#REF!</v>
      </c>
      <c r="BO457" t="e">
        <f t="shared" si="175"/>
        <v>#REF!</v>
      </c>
      <c r="BP457" t="e">
        <f t="shared" si="176"/>
        <v>#REF!</v>
      </c>
    </row>
    <row r="458" spans="1:68" x14ac:dyDescent="0.3">
      <c r="A458" t="e">
        <f>+Rank!#REF!</f>
        <v>#REF!</v>
      </c>
      <c r="B458" s="16">
        <f t="shared" si="155"/>
        <v>0</v>
      </c>
      <c r="C458" s="16">
        <v>0</v>
      </c>
      <c r="D458" s="16" t="e">
        <f>IF(VLOOKUP($A458,Rank!$A:$AH,D$4,0)&lt;&gt;"",IF(D$5&lt;&gt;$C$3,C458+1,C458),C458)</f>
        <v>#REF!</v>
      </c>
      <c r="E458" s="16" t="e">
        <f>IF(VLOOKUP($A458,Rank!$A:$AH,E$4,0)&lt;&gt;"",IF(E$5&lt;&gt;$C$3,D458+1,D458),D458)</f>
        <v>#REF!</v>
      </c>
      <c r="F458" s="16" t="e">
        <f>IF(VLOOKUP($A458,Rank!$A:$AH,F$4,0)&lt;&gt;"",IF(F$5&lt;&gt;$C$3,D458+1,D458),D458)</f>
        <v>#REF!</v>
      </c>
      <c r="G458" s="16" t="e">
        <f>IF(VLOOKUP($A458,Rank!$A:$AH,G$4,0)&lt;&gt;"",IF(G$5&lt;&gt;$C$3,F458+1,F458),F458)</f>
        <v>#REF!</v>
      </c>
      <c r="H458" s="16" t="e">
        <f>IF(VLOOKUP($A458,Rank!$A:$AH,H$4,0)&lt;&gt;"",IF(H$5&lt;&gt;$C$3,G458+1,G458),G458)</f>
        <v>#REF!</v>
      </c>
      <c r="I458" s="16" t="e">
        <f>IF(VLOOKUP($A458,Rank!$A:$AH,I$4,0)&lt;&gt;"",IF(I$5&lt;&gt;$C$3,H458+1,H458),H458)</f>
        <v>#REF!</v>
      </c>
      <c r="J458" s="16" t="e">
        <f>IF(VLOOKUP($A458,Rank!$A:$AH,J$4,0)&lt;&gt;"",IF(J$5&lt;&gt;$C$3,I458+1,I458),I458)</f>
        <v>#REF!</v>
      </c>
      <c r="K458" s="16" t="e">
        <f>IF(VLOOKUP($A458,Rank!$A:$AH,K$4,0)&lt;&gt;"",IF(K$5&lt;&gt;$C$3,J458+1,J458),J458)</f>
        <v>#REF!</v>
      </c>
      <c r="L458" s="16" t="e">
        <f>IF(VLOOKUP($A458,Rank!$A:$AH,L$4,0)&lt;&gt;"",IF($L$5&lt;&gt;$C$3,K458+1,K458),K458)</f>
        <v>#REF!</v>
      </c>
      <c r="M458" s="16" t="e">
        <f>IF(VLOOKUP($A458,Rank!$A:$AH,M$4,0)&lt;&gt;"",IF(M$5&lt;&gt;$C$3,L458+1,L458),L458)</f>
        <v>#REF!</v>
      </c>
      <c r="N458" s="16" t="e">
        <f>IF(VLOOKUP($A458,Rank!$A:$AH,N$4,0)&lt;&gt;"",IF(N$5&lt;&gt;$C$3,M458+1,M458),M458)</f>
        <v>#REF!</v>
      </c>
      <c r="O458" s="16" t="e">
        <f>IF(VLOOKUP($A458,Rank!$A:$AH,O$4,0)&lt;&gt;"",IF(O$5&lt;&gt;$C$3,N458+1,N458),N458)</f>
        <v>#REF!</v>
      </c>
      <c r="P458" s="16" t="e">
        <f>IF(VLOOKUP($A458,Rank!$A:$AH,P$4,0)&lt;&gt;"",IF(P$5&lt;&gt;$C$3,O458+1,O458),O458)</f>
        <v>#REF!</v>
      </c>
      <c r="Q458" s="16" t="e">
        <f>IF(VLOOKUP($A458,Rank!$A:$AH,Q$4,0)&lt;&gt;"",IF(Q$5&lt;&gt;$C$3,P458+1,P458),P458)</f>
        <v>#REF!</v>
      </c>
      <c r="R458" s="16" t="e">
        <f>IF(VLOOKUP($A458,Rank!$A:$AH,R$4,0)&lt;&gt;"",IF(R$5&lt;&gt;$C$3,Q458+1,Q458),Q458)</f>
        <v>#REF!</v>
      </c>
      <c r="S458" s="16" t="e">
        <f>IF(VLOOKUP($A458,Rank!$A:$AH,S$4,0)&lt;&gt;"",IF(S$5&lt;&gt;$C$3,R458+1,R458),R458)</f>
        <v>#REF!</v>
      </c>
      <c r="T458" s="16" t="e">
        <f>IF(VLOOKUP($A458,Rank!$A:$AH,T$4,0)&lt;&gt;"",IF(T$5&lt;&gt;$C$3,S458+1,S458),S458)</f>
        <v>#REF!</v>
      </c>
      <c r="U458" s="16" t="e">
        <f>IF(VLOOKUP($A458,Rank!$A:$AH,U$4,0)&lt;&gt;"",IF(U$5&lt;&gt;$C$3,T458+1,T458),T458)</f>
        <v>#REF!</v>
      </c>
      <c r="V458" s="16" t="e">
        <f>IF(VLOOKUP($A458,Rank!$A:$AH,V$4,0)&lt;&gt;"",IF($V$5&lt;&gt;$C$3,U458+1,U458),U458)</f>
        <v>#REF!</v>
      </c>
      <c r="W458" s="16" t="e">
        <f>IF(VLOOKUP($A458,Rank!$A:$AH,W$4,0)&lt;&gt;"",IF(W$5&lt;&gt;$C$3,V458+1,V458),V458)</f>
        <v>#REF!</v>
      </c>
      <c r="X458" s="16" t="e">
        <f>IF(VLOOKUP($A458,Rank!$A:$AH,X$4,0)&lt;&gt;"",IF(X$5&lt;&gt;$C$3,W458+1,W458),W458)</f>
        <v>#REF!</v>
      </c>
      <c r="Z458" s="16" t="e">
        <f>IFERROR(VLOOKUP($A458,Rank!$A:$AH,D$4,0)*IF(IF(VLOOKUP($A458,Rank!$A:$AH,D$4,0)&lt;&gt;"",IF(D$5&lt;&gt;$C$3,C458+1,C458),C458)&lt;=6,1,0),0)+IF(VLOOKUP($A458,Rank!$A:$AH,D$4,0)&lt;&gt;"",IF(D$5&lt;&gt;$C$3,C458+1,C458),C458)*0.001</f>
        <v>#REF!</v>
      </c>
      <c r="AA458" s="16" t="e">
        <f>IFERROR(VLOOKUP($A458,Rank!$A:$AH,E$4,0)*IF(IF(VLOOKUP($A458,Rank!$A:$AH,E$4,0)&lt;&gt;"",IF(E$5&lt;&gt;$C$3,D458+1,D458),D458)&lt;=6,1,0),0)+IF(VLOOKUP($A458,Rank!$A:$AH,E$4,0)&lt;&gt;"",IF(E$5&lt;&gt;$C$3,D458+1,D458),D458)*0.001</f>
        <v>#REF!</v>
      </c>
      <c r="AB458" s="16" t="e">
        <f>IFERROR(VLOOKUP($A458,Rank!$A:$AH,F$4,0)*IF(IF(VLOOKUP($A458,Rank!$A:$AH,F$4,0)&lt;&gt;"",IF(F$5&lt;&gt;$C$3,E458+1,E458),E458)&lt;=6,1,0),0)+IF(VLOOKUP($A458,Rank!$A:$AH,F$4,0)&lt;&gt;"",IF(F$5&lt;&gt;$C$3,E458+1,E458),E458)*0.001</f>
        <v>#REF!</v>
      </c>
      <c r="AC458" s="16" t="e">
        <f>IFERROR(VLOOKUP($A458,Rank!$A:$AH,G$4,0)*IF(IF(VLOOKUP($A458,Rank!$A:$AH,G$4,0)&lt;&gt;"",IF(G$5&lt;&gt;$C$3,F458+1,F458),F458)&lt;=6,1,0),0)+IF(VLOOKUP($A458,Rank!$A:$AH,G$4,0)&lt;&gt;"",IF(G$5&lt;&gt;$C$3,F458+1,F458),F458)*0.001</f>
        <v>#REF!</v>
      </c>
      <c r="AD458" s="16" t="e">
        <f>IFERROR(VLOOKUP($A458,Rank!$A:$AH,H$4,0)*IF(IF(VLOOKUP($A458,Rank!$A:$AH,H$4,0)&lt;&gt;"",IF(H$5&lt;&gt;$C$3,G458+1,G458),G458)&lt;=6,1,0),0)+IF(VLOOKUP($A458,Rank!$A:$AH,H$4,0)&lt;&gt;"",IF(H$5&lt;&gt;$C$3,G458+1,G458),G458)*0.001</f>
        <v>#REF!</v>
      </c>
      <c r="AE458" s="16" t="e">
        <f>IFERROR(VLOOKUP($A458,Rank!$A:$AH,I$4,0)*IF(IF(VLOOKUP($A458,Rank!$A:$AH,I$4,0)&lt;&gt;"",IF(I$5&lt;&gt;$C$3,H458+1,H458),H458)&lt;=6,1,0),0)+IF(VLOOKUP($A458,Rank!$A:$AH,I$4,0)&lt;&gt;"",IF(I$5&lt;&gt;$C$3,H458+1,H458),H458)*0.001</f>
        <v>#REF!</v>
      </c>
      <c r="AF458" s="16" t="e">
        <f>IFERROR(VLOOKUP($A458,Rank!$A:$AH,J$4,0)*IF(IF(VLOOKUP($A458,Rank!$A:$AH,J$4,0)&lt;&gt;"",IF(J$5&lt;&gt;$C$3,I458+1,I458),I458)&lt;=6,1,0),0)+IF(VLOOKUP($A458,Rank!$A:$AH,J$4,0)&lt;&gt;"",IF(J$5&lt;&gt;$C$3,I458+1,I458),I458)*0.001</f>
        <v>#REF!</v>
      </c>
      <c r="AG458" s="16" t="e">
        <f>IFERROR(VLOOKUP($A458,Rank!$A:$AH,K$4,0)*IF(IF(VLOOKUP($A458,Rank!$A:$AH,K$4,0)&lt;&gt;"",IF(K$5&lt;&gt;$C$3,J458+1,J458),J458)&lt;=6,1,0),0)+IF(VLOOKUP($A458,Rank!$A:$AH,K$4,0)&lt;&gt;"",IF(K$5&lt;&gt;$C$3,J458+1,J458),J458)*0.001</f>
        <v>#REF!</v>
      </c>
      <c r="AH458" s="16" t="e">
        <f>IFERROR(VLOOKUP($A458,Rank!$A:$AH,L$4,0)*IF(IF(VLOOKUP($A458,Rank!$A:$AH,L$4,0)&lt;&gt;"",IF(L$5&lt;&gt;$C$3,K458+1,K458),K458)&lt;=6,1,0),0)+IF(VLOOKUP($A458,Rank!$A:$AH,L$4,0)&lt;&gt;"",IF(L$5&lt;&gt;$C$3,K458+1,K458),K458)*0.001</f>
        <v>#REF!</v>
      </c>
      <c r="AI458" s="16" t="e">
        <f>IFERROR(VLOOKUP($A458,Rank!$A:$AH,M$4,0)*IF(IF(VLOOKUP($A458,Rank!$A:$AH,M$4,0)&lt;&gt;"",IF(M$5&lt;&gt;$C$3,L458+1,L458),L458)&lt;=6,1,0),0)+IF(VLOOKUP($A458,Rank!$A:$AH,M$4,0)&lt;&gt;"",IF(M$5&lt;&gt;$C$3,L458+1,L458),L458)*0.001</f>
        <v>#REF!</v>
      </c>
      <c r="AJ458" s="16" t="e">
        <f>IFERROR(VLOOKUP($A458,Rank!$A:$AH,N$4,0)*IF(IF(VLOOKUP($A458,Rank!$A:$AH,N$4,0)&lt;&gt;"",IF(N$5&lt;&gt;$C$3,M458+1,M458),M458)&lt;=6,1,0),0)+IF(VLOOKUP($A458,Rank!$A:$AH,N$4,0)&lt;&gt;"",IF(N$5&lt;&gt;$C$3,M458+1,M458),M458)*0.001</f>
        <v>#REF!</v>
      </c>
      <c r="AK458" s="16" t="e">
        <f>IFERROR(VLOOKUP($A458,Rank!$A:$AH,O$4,0)*IF(IF(VLOOKUP($A458,Rank!$A:$AH,O$4,0)&lt;&gt;"",IF(O$5&lt;&gt;$C$3,N458+1,N458),N458)&lt;=6,1,0),0)+IF(VLOOKUP($A458,Rank!$A:$AH,O$4,0)&lt;&gt;"",IF(O$5&lt;&gt;$C$3,N458+1,N458),N458)*0.001</f>
        <v>#REF!</v>
      </c>
      <c r="AL458" s="16" t="e">
        <f>IFERROR(VLOOKUP($A458,Rank!$A:$AH,P$4,0)*IF(IF(VLOOKUP($A458,Rank!$A:$AH,P$4,0)&lt;&gt;"",IF(P$5&lt;&gt;$C$3,O458+1,O458),O458)&lt;=6,1,0),0)+IF(VLOOKUP($A458,Rank!$A:$AH,P$4,0)&lt;&gt;"",IF(P$5&lt;&gt;$C$3,O458+1,O458),O458)*0.001</f>
        <v>#REF!</v>
      </c>
      <c r="AM458" s="16" t="e">
        <f>IFERROR(VLOOKUP($A458,Rank!$A:$AH,Q$4,0)*IF(IF(VLOOKUP($A458,Rank!$A:$AH,Q$4,0)&lt;&gt;"",IF(Q$5&lt;&gt;$C$3,P458+1,P458),P458)&lt;=6,1,0),0)+IF(VLOOKUP($A458,Rank!$A:$AH,Q$4,0)&lt;&gt;"",IF(Q$5&lt;&gt;$C$3,P458+1,P458),P458)*0.001</f>
        <v>#REF!</v>
      </c>
      <c r="AN458" s="16" t="e">
        <f>IFERROR(VLOOKUP($A458,Rank!$A:$AH,R$4,0)*IF(IF(VLOOKUP($A458,Rank!$A:$AH,R$4,0)&lt;&gt;"",IF(R$5&lt;&gt;$C$3,Q458+1,Q458),Q458)&lt;=6,1,0),0)+IF(VLOOKUP($A458,Rank!$A:$AH,R$4,0)&lt;&gt;"",IF(R$5&lt;&gt;$C$3,Q458+1,Q458),Q458)*0.001</f>
        <v>#REF!</v>
      </c>
      <c r="AO458" s="16" t="e">
        <f>IFERROR(VLOOKUP($A458,Rank!$A:$AH,S$4,0)*IF(IF(VLOOKUP($A458,Rank!$A:$AH,S$4,0)&lt;&gt;"",IF(S$5&lt;&gt;$C$3,R458+1,R458),R458)&lt;=6,1,0),0)+IF(VLOOKUP($A458,Rank!$A:$AH,S$4,0)&lt;&gt;"",IF($S$5&lt;&gt;$C$3,R458+1,R458),R458)*0.001</f>
        <v>#REF!</v>
      </c>
      <c r="AP458" s="16" t="e">
        <f>IFERROR(VLOOKUP($A458,Rank!$A:$AH,T$4,0)*IF(IF(VLOOKUP($A458,Rank!$A:$AH,T$4,0)&lt;&gt;"",IF(T$5&lt;&gt;$C$3,S458+1,S458),S458)&lt;=6,1,0),0)+IF(VLOOKUP($A458,Rank!$A:$AH,T$4,0)&lt;&gt;"",IF($T$5&lt;&gt;$C$3,S458+1,S458),S458)*0.001</f>
        <v>#REF!</v>
      </c>
      <c r="AQ458" s="16" t="e">
        <f>IFERROR(VLOOKUP($A458,Rank!$A:$AH,U$4,0)*IF(IF(VLOOKUP($A458,Rank!$A:$AH,U$4,0)&lt;&gt;"",IF(U$5&lt;&gt;$C$3,T458+1,T458),T458)&lt;=6,1,0),0)+IF(VLOOKUP($A458,Rank!$A:$AH,U$4,0)&lt;&gt;"",IF($U$5&lt;&gt;$C$3,T458+1,T458),T458)*0.001</f>
        <v>#REF!</v>
      </c>
      <c r="AR458" s="16" t="e">
        <f>IFERROR(VLOOKUP($A458,Rank!$A:$AH,V$4,0)*IF(IF(VLOOKUP($A458,Rank!$A:$AH,V$4,0)&lt;&gt;"",IF(V$5&lt;&gt;$C$3,U458+1,U458),U458)&lt;=6,1,0),0)+IF(VLOOKUP($A458,Rank!$A:$AH,V$4,0)&lt;&gt;"",IF($V$5&lt;&gt;$C$3,U458+1,U458),U458)*0.001</f>
        <v>#REF!</v>
      </c>
      <c r="AS458" s="16" t="e">
        <f>IFERROR(VLOOKUP($A458,Rank!$A:$AH,W$4,0)*IF(IF(VLOOKUP($A458,Rank!$A:$AH,W$4,0)&lt;&gt;"",IF(W$5&lt;&gt;$C$3,V458+1,V458),V458)&lt;=6,1,0),0)+IF(VLOOKUP($A458,Rank!$A:$AH,W$4,0)&lt;&gt;"",IF($W$5&lt;&gt;$C$3,V458+1,V458),V458)*0.001</f>
        <v>#REF!</v>
      </c>
      <c r="AT458" s="16" t="e">
        <f>IFERROR(VLOOKUP($A458,Rank!$A:$AH,X$4,0)*IF(IF(VLOOKUP($A458,Rank!$A:$AH,X$4,0)&lt;&gt;"",IF(X$5&lt;&gt;$C$3,W458+1,W458),W458)&lt;=6,1,0),0)+IF(VLOOKUP($A458,Rank!$A:$AH,X$4,0)&lt;&gt;"",IF($X$5&lt;&gt;$C$3,W458+1,W458),W458)*0.001</f>
        <v>#REF!</v>
      </c>
      <c r="AV458" t="e">
        <f t="shared" si="156"/>
        <v>#REF!</v>
      </c>
      <c r="AW458" t="e">
        <f t="shared" si="157"/>
        <v>#REF!</v>
      </c>
      <c r="AX458" t="e">
        <f t="shared" si="158"/>
        <v>#REF!</v>
      </c>
      <c r="AY458" t="e">
        <f t="shared" si="159"/>
        <v>#REF!</v>
      </c>
      <c r="AZ458" t="e">
        <f t="shared" si="160"/>
        <v>#REF!</v>
      </c>
      <c r="BA458" t="e">
        <f t="shared" si="161"/>
        <v>#REF!</v>
      </c>
      <c r="BB458" t="e">
        <f t="shared" si="162"/>
        <v>#REF!</v>
      </c>
      <c r="BC458" t="e">
        <f t="shared" si="163"/>
        <v>#REF!</v>
      </c>
      <c r="BD458" t="e">
        <f t="shared" si="164"/>
        <v>#REF!</v>
      </c>
      <c r="BE458" t="e">
        <f t="shared" si="165"/>
        <v>#REF!</v>
      </c>
      <c r="BF458" t="e">
        <f t="shared" si="166"/>
        <v>#REF!</v>
      </c>
      <c r="BG458" t="e">
        <f t="shared" si="167"/>
        <v>#REF!</v>
      </c>
      <c r="BH458" t="e">
        <f t="shared" si="168"/>
        <v>#REF!</v>
      </c>
      <c r="BI458" t="e">
        <f t="shared" si="169"/>
        <v>#REF!</v>
      </c>
      <c r="BJ458" t="e">
        <f t="shared" si="170"/>
        <v>#REF!</v>
      </c>
      <c r="BK458" t="e">
        <f t="shared" si="171"/>
        <v>#REF!</v>
      </c>
      <c r="BL458" t="e">
        <f t="shared" si="172"/>
        <v>#REF!</v>
      </c>
      <c r="BM458" t="e">
        <f t="shared" si="173"/>
        <v>#REF!</v>
      </c>
      <c r="BN458" t="e">
        <f t="shared" si="174"/>
        <v>#REF!</v>
      </c>
      <c r="BO458" t="e">
        <f t="shared" si="175"/>
        <v>#REF!</v>
      </c>
      <c r="BP458" t="e">
        <f t="shared" si="176"/>
        <v>#REF!</v>
      </c>
    </row>
    <row r="459" spans="1:68" x14ac:dyDescent="0.3">
      <c r="A459" t="e">
        <f>+Rank!#REF!</f>
        <v>#REF!</v>
      </c>
      <c r="B459" s="16">
        <f t="shared" si="155"/>
        <v>0</v>
      </c>
      <c r="C459" s="16">
        <v>0</v>
      </c>
      <c r="D459" s="16" t="e">
        <f>IF(VLOOKUP($A459,Rank!$A:$AH,D$4,0)&lt;&gt;"",IF(D$5&lt;&gt;$C$3,C459+1,C459),C459)</f>
        <v>#REF!</v>
      </c>
      <c r="E459" s="16" t="e">
        <f>IF(VLOOKUP($A459,Rank!$A:$AH,E$4,0)&lt;&gt;"",IF(E$5&lt;&gt;$C$3,D459+1,D459),D459)</f>
        <v>#REF!</v>
      </c>
      <c r="F459" s="16" t="e">
        <f>IF(VLOOKUP($A459,Rank!$A:$AH,F$4,0)&lt;&gt;"",IF(F$5&lt;&gt;$C$3,D459+1,D459),D459)</f>
        <v>#REF!</v>
      </c>
      <c r="G459" s="16" t="e">
        <f>IF(VLOOKUP($A459,Rank!$A:$AH,G$4,0)&lt;&gt;"",IF(G$5&lt;&gt;$C$3,F459+1,F459),F459)</f>
        <v>#REF!</v>
      </c>
      <c r="H459" s="16" t="e">
        <f>IF(VLOOKUP($A459,Rank!$A:$AH,H$4,0)&lt;&gt;"",IF(H$5&lt;&gt;$C$3,G459+1,G459),G459)</f>
        <v>#REF!</v>
      </c>
      <c r="I459" s="16" t="e">
        <f>IF(VLOOKUP($A459,Rank!$A:$AH,I$4,0)&lt;&gt;"",IF(I$5&lt;&gt;$C$3,H459+1,H459),H459)</f>
        <v>#REF!</v>
      </c>
      <c r="J459" s="16" t="e">
        <f>IF(VLOOKUP($A459,Rank!$A:$AH,J$4,0)&lt;&gt;"",IF(J$5&lt;&gt;$C$3,I459+1,I459),I459)</f>
        <v>#REF!</v>
      </c>
      <c r="K459" s="16" t="e">
        <f>IF(VLOOKUP($A459,Rank!$A:$AH,K$4,0)&lt;&gt;"",IF(K$5&lt;&gt;$C$3,J459+1,J459),J459)</f>
        <v>#REF!</v>
      </c>
      <c r="L459" s="16" t="e">
        <f>IF(VLOOKUP($A459,Rank!$A:$AH,L$4,0)&lt;&gt;"",IF($L$5&lt;&gt;$C$3,K459+1,K459),K459)</f>
        <v>#REF!</v>
      </c>
      <c r="M459" s="16" t="e">
        <f>IF(VLOOKUP($A459,Rank!$A:$AH,M$4,0)&lt;&gt;"",IF(M$5&lt;&gt;$C$3,L459+1,L459),L459)</f>
        <v>#REF!</v>
      </c>
      <c r="N459" s="16" t="e">
        <f>IF(VLOOKUP($A459,Rank!$A:$AH,N$4,0)&lt;&gt;"",IF(N$5&lt;&gt;$C$3,M459+1,M459),M459)</f>
        <v>#REF!</v>
      </c>
      <c r="O459" s="16" t="e">
        <f>IF(VLOOKUP($A459,Rank!$A:$AH,O$4,0)&lt;&gt;"",IF(O$5&lt;&gt;$C$3,N459+1,N459),N459)</f>
        <v>#REF!</v>
      </c>
      <c r="P459" s="16" t="e">
        <f>IF(VLOOKUP($A459,Rank!$A:$AH,P$4,0)&lt;&gt;"",IF(P$5&lt;&gt;$C$3,O459+1,O459),O459)</f>
        <v>#REF!</v>
      </c>
      <c r="Q459" s="16" t="e">
        <f>IF(VLOOKUP($A459,Rank!$A:$AH,Q$4,0)&lt;&gt;"",IF(Q$5&lt;&gt;$C$3,P459+1,P459),P459)</f>
        <v>#REF!</v>
      </c>
      <c r="R459" s="16" t="e">
        <f>IF(VLOOKUP($A459,Rank!$A:$AH,R$4,0)&lt;&gt;"",IF(R$5&lt;&gt;$C$3,Q459+1,Q459),Q459)</f>
        <v>#REF!</v>
      </c>
      <c r="S459" s="16" t="e">
        <f>IF(VLOOKUP($A459,Rank!$A:$AH,S$4,0)&lt;&gt;"",IF(S$5&lt;&gt;$C$3,R459+1,R459),R459)</f>
        <v>#REF!</v>
      </c>
      <c r="T459" s="16" t="e">
        <f>IF(VLOOKUP($A459,Rank!$A:$AH,T$4,0)&lt;&gt;"",IF(T$5&lt;&gt;$C$3,S459+1,S459),S459)</f>
        <v>#REF!</v>
      </c>
      <c r="U459" s="16" t="e">
        <f>IF(VLOOKUP($A459,Rank!$A:$AH,U$4,0)&lt;&gt;"",IF(U$5&lt;&gt;$C$3,T459+1,T459),T459)</f>
        <v>#REF!</v>
      </c>
      <c r="V459" s="16" t="e">
        <f>IF(VLOOKUP($A459,Rank!$A:$AH,V$4,0)&lt;&gt;"",IF($V$5&lt;&gt;$C$3,U459+1,U459),U459)</f>
        <v>#REF!</v>
      </c>
      <c r="W459" s="16" t="e">
        <f>IF(VLOOKUP($A459,Rank!$A:$AH,W$4,0)&lt;&gt;"",IF(W$5&lt;&gt;$C$3,V459+1,V459),V459)</f>
        <v>#REF!</v>
      </c>
      <c r="X459" s="16" t="e">
        <f>IF(VLOOKUP($A459,Rank!$A:$AH,X$4,0)&lt;&gt;"",IF(X$5&lt;&gt;$C$3,W459+1,W459),W459)</f>
        <v>#REF!</v>
      </c>
      <c r="Z459" s="16" t="e">
        <f>IFERROR(VLOOKUP($A459,Rank!$A:$AH,D$4,0)*IF(IF(VLOOKUP($A459,Rank!$A:$AH,D$4,0)&lt;&gt;"",IF(D$5&lt;&gt;$C$3,C459+1,C459),C459)&lt;=6,1,0),0)+IF(VLOOKUP($A459,Rank!$A:$AH,D$4,0)&lt;&gt;"",IF(D$5&lt;&gt;$C$3,C459+1,C459),C459)*0.001</f>
        <v>#REF!</v>
      </c>
      <c r="AA459" s="16" t="e">
        <f>IFERROR(VLOOKUP($A459,Rank!$A:$AH,E$4,0)*IF(IF(VLOOKUP($A459,Rank!$A:$AH,E$4,0)&lt;&gt;"",IF(E$5&lt;&gt;$C$3,D459+1,D459),D459)&lt;=6,1,0),0)+IF(VLOOKUP($A459,Rank!$A:$AH,E$4,0)&lt;&gt;"",IF(E$5&lt;&gt;$C$3,D459+1,D459),D459)*0.001</f>
        <v>#REF!</v>
      </c>
      <c r="AB459" s="16" t="e">
        <f>IFERROR(VLOOKUP($A459,Rank!$A:$AH,F$4,0)*IF(IF(VLOOKUP($A459,Rank!$A:$AH,F$4,0)&lt;&gt;"",IF(F$5&lt;&gt;$C$3,E459+1,E459),E459)&lt;=6,1,0),0)+IF(VLOOKUP($A459,Rank!$A:$AH,F$4,0)&lt;&gt;"",IF(F$5&lt;&gt;$C$3,E459+1,E459),E459)*0.001</f>
        <v>#REF!</v>
      </c>
      <c r="AC459" s="16" t="e">
        <f>IFERROR(VLOOKUP($A459,Rank!$A:$AH,G$4,0)*IF(IF(VLOOKUP($A459,Rank!$A:$AH,G$4,0)&lt;&gt;"",IF(G$5&lt;&gt;$C$3,F459+1,F459),F459)&lt;=6,1,0),0)+IF(VLOOKUP($A459,Rank!$A:$AH,G$4,0)&lt;&gt;"",IF(G$5&lt;&gt;$C$3,F459+1,F459),F459)*0.001</f>
        <v>#REF!</v>
      </c>
      <c r="AD459" s="16" t="e">
        <f>IFERROR(VLOOKUP($A459,Rank!$A:$AH,H$4,0)*IF(IF(VLOOKUP($A459,Rank!$A:$AH,H$4,0)&lt;&gt;"",IF(H$5&lt;&gt;$C$3,G459+1,G459),G459)&lt;=6,1,0),0)+IF(VLOOKUP($A459,Rank!$A:$AH,H$4,0)&lt;&gt;"",IF(H$5&lt;&gt;$C$3,G459+1,G459),G459)*0.001</f>
        <v>#REF!</v>
      </c>
      <c r="AE459" s="16" t="e">
        <f>IFERROR(VLOOKUP($A459,Rank!$A:$AH,I$4,0)*IF(IF(VLOOKUP($A459,Rank!$A:$AH,I$4,0)&lt;&gt;"",IF(I$5&lt;&gt;$C$3,H459+1,H459),H459)&lt;=6,1,0),0)+IF(VLOOKUP($A459,Rank!$A:$AH,I$4,0)&lt;&gt;"",IF(I$5&lt;&gt;$C$3,H459+1,H459),H459)*0.001</f>
        <v>#REF!</v>
      </c>
      <c r="AF459" s="16" t="e">
        <f>IFERROR(VLOOKUP($A459,Rank!$A:$AH,J$4,0)*IF(IF(VLOOKUP($A459,Rank!$A:$AH,J$4,0)&lt;&gt;"",IF(J$5&lt;&gt;$C$3,I459+1,I459),I459)&lt;=6,1,0),0)+IF(VLOOKUP($A459,Rank!$A:$AH,J$4,0)&lt;&gt;"",IF(J$5&lt;&gt;$C$3,I459+1,I459),I459)*0.001</f>
        <v>#REF!</v>
      </c>
      <c r="AG459" s="16" t="e">
        <f>IFERROR(VLOOKUP($A459,Rank!$A:$AH,K$4,0)*IF(IF(VLOOKUP($A459,Rank!$A:$AH,K$4,0)&lt;&gt;"",IF(K$5&lt;&gt;$C$3,J459+1,J459),J459)&lt;=6,1,0),0)+IF(VLOOKUP($A459,Rank!$A:$AH,K$4,0)&lt;&gt;"",IF(K$5&lt;&gt;$C$3,J459+1,J459),J459)*0.001</f>
        <v>#REF!</v>
      </c>
      <c r="AH459" s="16" t="e">
        <f>IFERROR(VLOOKUP($A459,Rank!$A:$AH,L$4,0)*IF(IF(VLOOKUP($A459,Rank!$A:$AH,L$4,0)&lt;&gt;"",IF(L$5&lt;&gt;$C$3,K459+1,K459),K459)&lt;=6,1,0),0)+IF(VLOOKUP($A459,Rank!$A:$AH,L$4,0)&lt;&gt;"",IF(L$5&lt;&gt;$C$3,K459+1,K459),K459)*0.001</f>
        <v>#REF!</v>
      </c>
      <c r="AI459" s="16" t="e">
        <f>IFERROR(VLOOKUP($A459,Rank!$A:$AH,M$4,0)*IF(IF(VLOOKUP($A459,Rank!$A:$AH,M$4,0)&lt;&gt;"",IF(M$5&lt;&gt;$C$3,L459+1,L459),L459)&lt;=6,1,0),0)+IF(VLOOKUP($A459,Rank!$A:$AH,M$4,0)&lt;&gt;"",IF(M$5&lt;&gt;$C$3,L459+1,L459),L459)*0.001</f>
        <v>#REF!</v>
      </c>
      <c r="AJ459" s="16" t="e">
        <f>IFERROR(VLOOKUP($A459,Rank!$A:$AH,N$4,0)*IF(IF(VLOOKUP($A459,Rank!$A:$AH,N$4,0)&lt;&gt;"",IF(N$5&lt;&gt;$C$3,M459+1,M459),M459)&lt;=6,1,0),0)+IF(VLOOKUP($A459,Rank!$A:$AH,N$4,0)&lt;&gt;"",IF(N$5&lt;&gt;$C$3,M459+1,M459),M459)*0.001</f>
        <v>#REF!</v>
      </c>
      <c r="AK459" s="16" t="e">
        <f>IFERROR(VLOOKUP($A459,Rank!$A:$AH,O$4,0)*IF(IF(VLOOKUP($A459,Rank!$A:$AH,O$4,0)&lt;&gt;"",IF(O$5&lt;&gt;$C$3,N459+1,N459),N459)&lt;=6,1,0),0)+IF(VLOOKUP($A459,Rank!$A:$AH,O$4,0)&lt;&gt;"",IF(O$5&lt;&gt;$C$3,N459+1,N459),N459)*0.001</f>
        <v>#REF!</v>
      </c>
      <c r="AL459" s="16" t="e">
        <f>IFERROR(VLOOKUP($A459,Rank!$A:$AH,P$4,0)*IF(IF(VLOOKUP($A459,Rank!$A:$AH,P$4,0)&lt;&gt;"",IF(P$5&lt;&gt;$C$3,O459+1,O459),O459)&lt;=6,1,0),0)+IF(VLOOKUP($A459,Rank!$A:$AH,P$4,0)&lt;&gt;"",IF(P$5&lt;&gt;$C$3,O459+1,O459),O459)*0.001</f>
        <v>#REF!</v>
      </c>
      <c r="AM459" s="16" t="e">
        <f>IFERROR(VLOOKUP($A459,Rank!$A:$AH,Q$4,0)*IF(IF(VLOOKUP($A459,Rank!$A:$AH,Q$4,0)&lt;&gt;"",IF(Q$5&lt;&gt;$C$3,P459+1,P459),P459)&lt;=6,1,0),0)+IF(VLOOKUP($A459,Rank!$A:$AH,Q$4,0)&lt;&gt;"",IF(Q$5&lt;&gt;$C$3,P459+1,P459),P459)*0.001</f>
        <v>#REF!</v>
      </c>
      <c r="AN459" s="16" t="e">
        <f>IFERROR(VLOOKUP($A459,Rank!$A:$AH,R$4,0)*IF(IF(VLOOKUP($A459,Rank!$A:$AH,R$4,0)&lt;&gt;"",IF(R$5&lt;&gt;$C$3,Q459+1,Q459),Q459)&lt;=6,1,0),0)+IF(VLOOKUP($A459,Rank!$A:$AH,R$4,0)&lt;&gt;"",IF(R$5&lt;&gt;$C$3,Q459+1,Q459),Q459)*0.001</f>
        <v>#REF!</v>
      </c>
      <c r="AO459" s="16" t="e">
        <f>IFERROR(VLOOKUP($A459,Rank!$A:$AH,S$4,0)*IF(IF(VLOOKUP($A459,Rank!$A:$AH,S$4,0)&lt;&gt;"",IF(S$5&lt;&gt;$C$3,R459+1,R459),R459)&lt;=6,1,0),0)+IF(VLOOKUP($A459,Rank!$A:$AH,S$4,0)&lt;&gt;"",IF($S$5&lt;&gt;$C$3,R459+1,R459),R459)*0.001</f>
        <v>#REF!</v>
      </c>
      <c r="AP459" s="16" t="e">
        <f>IFERROR(VLOOKUP($A459,Rank!$A:$AH,T$4,0)*IF(IF(VLOOKUP($A459,Rank!$A:$AH,T$4,0)&lt;&gt;"",IF(T$5&lt;&gt;$C$3,S459+1,S459),S459)&lt;=6,1,0),0)+IF(VLOOKUP($A459,Rank!$A:$AH,T$4,0)&lt;&gt;"",IF($T$5&lt;&gt;$C$3,S459+1,S459),S459)*0.001</f>
        <v>#REF!</v>
      </c>
      <c r="AQ459" s="16" t="e">
        <f>IFERROR(VLOOKUP($A459,Rank!$A:$AH,U$4,0)*IF(IF(VLOOKUP($A459,Rank!$A:$AH,U$4,0)&lt;&gt;"",IF(U$5&lt;&gt;$C$3,T459+1,T459),T459)&lt;=6,1,0),0)+IF(VLOOKUP($A459,Rank!$A:$AH,U$4,0)&lt;&gt;"",IF($U$5&lt;&gt;$C$3,T459+1,T459),T459)*0.001</f>
        <v>#REF!</v>
      </c>
      <c r="AR459" s="16" t="e">
        <f>IFERROR(VLOOKUP($A459,Rank!$A:$AH,V$4,0)*IF(IF(VLOOKUP($A459,Rank!$A:$AH,V$4,0)&lt;&gt;"",IF(V$5&lt;&gt;$C$3,U459+1,U459),U459)&lt;=6,1,0),0)+IF(VLOOKUP($A459,Rank!$A:$AH,V$4,0)&lt;&gt;"",IF($V$5&lt;&gt;$C$3,U459+1,U459),U459)*0.001</f>
        <v>#REF!</v>
      </c>
      <c r="AS459" s="16" t="e">
        <f>IFERROR(VLOOKUP($A459,Rank!$A:$AH,W$4,0)*IF(IF(VLOOKUP($A459,Rank!$A:$AH,W$4,0)&lt;&gt;"",IF(W$5&lt;&gt;$C$3,V459+1,V459),V459)&lt;=6,1,0),0)+IF(VLOOKUP($A459,Rank!$A:$AH,W$4,0)&lt;&gt;"",IF($W$5&lt;&gt;$C$3,V459+1,V459),V459)*0.001</f>
        <v>#REF!</v>
      </c>
      <c r="AT459" s="16" t="e">
        <f>IFERROR(VLOOKUP($A459,Rank!$A:$AH,X$4,0)*IF(IF(VLOOKUP($A459,Rank!$A:$AH,X$4,0)&lt;&gt;"",IF(X$5&lt;&gt;$C$3,W459+1,W459),W459)&lt;=6,1,0),0)+IF(VLOOKUP($A459,Rank!$A:$AH,X$4,0)&lt;&gt;"",IF($X$5&lt;&gt;$C$3,W459+1,W459),W459)*0.001</f>
        <v>#REF!</v>
      </c>
      <c r="AV459" t="e">
        <f t="shared" si="156"/>
        <v>#REF!</v>
      </c>
      <c r="AW459" t="e">
        <f t="shared" si="157"/>
        <v>#REF!</v>
      </c>
      <c r="AX459" t="e">
        <f t="shared" si="158"/>
        <v>#REF!</v>
      </c>
      <c r="AY459" t="e">
        <f t="shared" si="159"/>
        <v>#REF!</v>
      </c>
      <c r="AZ459" t="e">
        <f t="shared" si="160"/>
        <v>#REF!</v>
      </c>
      <c r="BA459" t="e">
        <f t="shared" si="161"/>
        <v>#REF!</v>
      </c>
      <c r="BB459" t="e">
        <f t="shared" si="162"/>
        <v>#REF!</v>
      </c>
      <c r="BC459" t="e">
        <f t="shared" si="163"/>
        <v>#REF!</v>
      </c>
      <c r="BD459" t="e">
        <f t="shared" si="164"/>
        <v>#REF!</v>
      </c>
      <c r="BE459" t="e">
        <f t="shared" si="165"/>
        <v>#REF!</v>
      </c>
      <c r="BF459" t="e">
        <f t="shared" si="166"/>
        <v>#REF!</v>
      </c>
      <c r="BG459" t="e">
        <f t="shared" si="167"/>
        <v>#REF!</v>
      </c>
      <c r="BH459" t="e">
        <f t="shared" si="168"/>
        <v>#REF!</v>
      </c>
      <c r="BI459" t="e">
        <f t="shared" si="169"/>
        <v>#REF!</v>
      </c>
      <c r="BJ459" t="e">
        <f t="shared" si="170"/>
        <v>#REF!</v>
      </c>
      <c r="BK459" t="e">
        <f t="shared" si="171"/>
        <v>#REF!</v>
      </c>
      <c r="BL459" t="e">
        <f t="shared" si="172"/>
        <v>#REF!</v>
      </c>
      <c r="BM459" t="e">
        <f t="shared" si="173"/>
        <v>#REF!</v>
      </c>
      <c r="BN459" t="e">
        <f t="shared" si="174"/>
        <v>#REF!</v>
      </c>
      <c r="BO459" t="e">
        <f t="shared" si="175"/>
        <v>#REF!</v>
      </c>
      <c r="BP459" t="e">
        <f t="shared" si="176"/>
        <v>#REF!</v>
      </c>
    </row>
    <row r="460" spans="1:68" x14ac:dyDescent="0.3">
      <c r="A460" t="e">
        <f>+Rank!#REF!</f>
        <v>#REF!</v>
      </c>
      <c r="B460" s="16">
        <f t="shared" si="155"/>
        <v>0</v>
      </c>
      <c r="C460" s="16">
        <v>0</v>
      </c>
      <c r="D460" s="16" t="e">
        <f>IF(VLOOKUP($A460,Rank!$A:$AH,D$4,0)&lt;&gt;"",IF(D$5&lt;&gt;$C$3,C460+1,C460),C460)</f>
        <v>#REF!</v>
      </c>
      <c r="E460" s="16" t="e">
        <f>IF(VLOOKUP($A460,Rank!$A:$AH,E$4,0)&lt;&gt;"",IF(E$5&lt;&gt;$C$3,D460+1,D460),D460)</f>
        <v>#REF!</v>
      </c>
      <c r="F460" s="16" t="e">
        <f>IF(VLOOKUP($A460,Rank!$A:$AH,F$4,0)&lt;&gt;"",IF(F$5&lt;&gt;$C$3,D460+1,D460),D460)</f>
        <v>#REF!</v>
      </c>
      <c r="G460" s="16" t="e">
        <f>IF(VLOOKUP($A460,Rank!$A:$AH,G$4,0)&lt;&gt;"",IF(G$5&lt;&gt;$C$3,F460+1,F460),F460)</f>
        <v>#REF!</v>
      </c>
      <c r="H460" s="16" t="e">
        <f>IF(VLOOKUP($A460,Rank!$A:$AH,H$4,0)&lt;&gt;"",IF(H$5&lt;&gt;$C$3,G460+1,G460),G460)</f>
        <v>#REF!</v>
      </c>
      <c r="I460" s="16" t="e">
        <f>IF(VLOOKUP($A460,Rank!$A:$AH,I$4,0)&lt;&gt;"",IF(I$5&lt;&gt;$C$3,H460+1,H460),H460)</f>
        <v>#REF!</v>
      </c>
      <c r="J460" s="16" t="e">
        <f>IF(VLOOKUP($A460,Rank!$A:$AH,J$4,0)&lt;&gt;"",IF(J$5&lt;&gt;$C$3,I460+1,I460),I460)</f>
        <v>#REF!</v>
      </c>
      <c r="K460" s="16" t="e">
        <f>IF(VLOOKUP($A460,Rank!$A:$AH,K$4,0)&lt;&gt;"",IF(K$5&lt;&gt;$C$3,J460+1,J460),J460)</f>
        <v>#REF!</v>
      </c>
      <c r="L460" s="16" t="e">
        <f>IF(VLOOKUP($A460,Rank!$A:$AH,L$4,0)&lt;&gt;"",IF($L$5&lt;&gt;$C$3,K460+1,K460),K460)</f>
        <v>#REF!</v>
      </c>
      <c r="M460" s="16" t="e">
        <f>IF(VLOOKUP($A460,Rank!$A:$AH,M$4,0)&lt;&gt;"",IF(M$5&lt;&gt;$C$3,L460+1,L460),L460)</f>
        <v>#REF!</v>
      </c>
      <c r="N460" s="16" t="e">
        <f>IF(VLOOKUP($A460,Rank!$A:$AH,N$4,0)&lt;&gt;"",IF(N$5&lt;&gt;$C$3,M460+1,M460),M460)</f>
        <v>#REF!</v>
      </c>
      <c r="O460" s="16" t="e">
        <f>IF(VLOOKUP($A460,Rank!$A:$AH,O$4,0)&lt;&gt;"",IF(O$5&lt;&gt;$C$3,N460+1,N460),N460)</f>
        <v>#REF!</v>
      </c>
      <c r="P460" s="16" t="e">
        <f>IF(VLOOKUP($A460,Rank!$A:$AH,P$4,0)&lt;&gt;"",IF(P$5&lt;&gt;$C$3,O460+1,O460),O460)</f>
        <v>#REF!</v>
      </c>
      <c r="Q460" s="16" t="e">
        <f>IF(VLOOKUP($A460,Rank!$A:$AH,Q$4,0)&lt;&gt;"",IF(Q$5&lt;&gt;$C$3,P460+1,P460),P460)</f>
        <v>#REF!</v>
      </c>
      <c r="R460" s="16" t="e">
        <f>IF(VLOOKUP($A460,Rank!$A:$AH,R$4,0)&lt;&gt;"",IF(R$5&lt;&gt;$C$3,Q460+1,Q460),Q460)</f>
        <v>#REF!</v>
      </c>
      <c r="S460" s="16" t="e">
        <f>IF(VLOOKUP($A460,Rank!$A:$AH,S$4,0)&lt;&gt;"",IF(S$5&lt;&gt;$C$3,R460+1,R460),R460)</f>
        <v>#REF!</v>
      </c>
      <c r="T460" s="16" t="e">
        <f>IF(VLOOKUP($A460,Rank!$A:$AH,T$4,0)&lt;&gt;"",IF(T$5&lt;&gt;$C$3,S460+1,S460),S460)</f>
        <v>#REF!</v>
      </c>
      <c r="U460" s="16" t="e">
        <f>IF(VLOOKUP($A460,Rank!$A:$AH,U$4,0)&lt;&gt;"",IF(U$5&lt;&gt;$C$3,T460+1,T460),T460)</f>
        <v>#REF!</v>
      </c>
      <c r="V460" s="16" t="e">
        <f>IF(VLOOKUP($A460,Rank!$A:$AH,V$4,0)&lt;&gt;"",IF($V$5&lt;&gt;$C$3,U460+1,U460),U460)</f>
        <v>#REF!</v>
      </c>
      <c r="W460" s="16" t="e">
        <f>IF(VLOOKUP($A460,Rank!$A:$AH,W$4,0)&lt;&gt;"",IF(W$5&lt;&gt;$C$3,V460+1,V460),V460)</f>
        <v>#REF!</v>
      </c>
      <c r="X460" s="16" t="e">
        <f>IF(VLOOKUP($A460,Rank!$A:$AH,X$4,0)&lt;&gt;"",IF(X$5&lt;&gt;$C$3,W460+1,W460),W460)</f>
        <v>#REF!</v>
      </c>
      <c r="Z460" s="16" t="e">
        <f>IFERROR(VLOOKUP($A460,Rank!$A:$AH,D$4,0)*IF(IF(VLOOKUP($A460,Rank!$A:$AH,D$4,0)&lt;&gt;"",IF(D$5&lt;&gt;$C$3,C460+1,C460),C460)&lt;=6,1,0),0)+IF(VLOOKUP($A460,Rank!$A:$AH,D$4,0)&lt;&gt;"",IF(D$5&lt;&gt;$C$3,C460+1,C460),C460)*0.001</f>
        <v>#REF!</v>
      </c>
      <c r="AA460" s="16" t="e">
        <f>IFERROR(VLOOKUP($A460,Rank!$A:$AH,E$4,0)*IF(IF(VLOOKUP($A460,Rank!$A:$AH,E$4,0)&lt;&gt;"",IF(E$5&lt;&gt;$C$3,D460+1,D460),D460)&lt;=6,1,0),0)+IF(VLOOKUP($A460,Rank!$A:$AH,E$4,0)&lt;&gt;"",IF(E$5&lt;&gt;$C$3,D460+1,D460),D460)*0.001</f>
        <v>#REF!</v>
      </c>
      <c r="AB460" s="16" t="e">
        <f>IFERROR(VLOOKUP($A460,Rank!$A:$AH,F$4,0)*IF(IF(VLOOKUP($A460,Rank!$A:$AH,F$4,0)&lt;&gt;"",IF(F$5&lt;&gt;$C$3,E460+1,E460),E460)&lt;=6,1,0),0)+IF(VLOOKUP($A460,Rank!$A:$AH,F$4,0)&lt;&gt;"",IF(F$5&lt;&gt;$C$3,E460+1,E460),E460)*0.001</f>
        <v>#REF!</v>
      </c>
      <c r="AC460" s="16" t="e">
        <f>IFERROR(VLOOKUP($A460,Rank!$A:$AH,G$4,0)*IF(IF(VLOOKUP($A460,Rank!$A:$AH,G$4,0)&lt;&gt;"",IF(G$5&lt;&gt;$C$3,F460+1,F460),F460)&lt;=6,1,0),0)+IF(VLOOKUP($A460,Rank!$A:$AH,G$4,0)&lt;&gt;"",IF(G$5&lt;&gt;$C$3,F460+1,F460),F460)*0.001</f>
        <v>#REF!</v>
      </c>
      <c r="AD460" s="16" t="e">
        <f>IFERROR(VLOOKUP($A460,Rank!$A:$AH,H$4,0)*IF(IF(VLOOKUP($A460,Rank!$A:$AH,H$4,0)&lt;&gt;"",IF(H$5&lt;&gt;$C$3,G460+1,G460),G460)&lt;=6,1,0),0)+IF(VLOOKUP($A460,Rank!$A:$AH,H$4,0)&lt;&gt;"",IF(H$5&lt;&gt;$C$3,G460+1,G460),G460)*0.001</f>
        <v>#REF!</v>
      </c>
      <c r="AE460" s="16" t="e">
        <f>IFERROR(VLOOKUP($A460,Rank!$A:$AH,I$4,0)*IF(IF(VLOOKUP($A460,Rank!$A:$AH,I$4,0)&lt;&gt;"",IF(I$5&lt;&gt;$C$3,H460+1,H460),H460)&lt;=6,1,0),0)+IF(VLOOKUP($A460,Rank!$A:$AH,I$4,0)&lt;&gt;"",IF(I$5&lt;&gt;$C$3,H460+1,H460),H460)*0.001</f>
        <v>#REF!</v>
      </c>
      <c r="AF460" s="16" t="e">
        <f>IFERROR(VLOOKUP($A460,Rank!$A:$AH,J$4,0)*IF(IF(VLOOKUP($A460,Rank!$A:$AH,J$4,0)&lt;&gt;"",IF(J$5&lt;&gt;$C$3,I460+1,I460),I460)&lt;=6,1,0),0)+IF(VLOOKUP($A460,Rank!$A:$AH,J$4,0)&lt;&gt;"",IF(J$5&lt;&gt;$C$3,I460+1,I460),I460)*0.001</f>
        <v>#REF!</v>
      </c>
      <c r="AG460" s="16" t="e">
        <f>IFERROR(VLOOKUP($A460,Rank!$A:$AH,K$4,0)*IF(IF(VLOOKUP($A460,Rank!$A:$AH,K$4,0)&lt;&gt;"",IF(K$5&lt;&gt;$C$3,J460+1,J460),J460)&lt;=6,1,0),0)+IF(VLOOKUP($A460,Rank!$A:$AH,K$4,0)&lt;&gt;"",IF(K$5&lt;&gt;$C$3,J460+1,J460),J460)*0.001</f>
        <v>#REF!</v>
      </c>
      <c r="AH460" s="16" t="e">
        <f>IFERROR(VLOOKUP($A460,Rank!$A:$AH,L$4,0)*IF(IF(VLOOKUP($A460,Rank!$A:$AH,L$4,0)&lt;&gt;"",IF(L$5&lt;&gt;$C$3,K460+1,K460),K460)&lt;=6,1,0),0)+IF(VLOOKUP($A460,Rank!$A:$AH,L$4,0)&lt;&gt;"",IF(L$5&lt;&gt;$C$3,K460+1,K460),K460)*0.001</f>
        <v>#REF!</v>
      </c>
      <c r="AI460" s="16" t="e">
        <f>IFERROR(VLOOKUP($A460,Rank!$A:$AH,M$4,0)*IF(IF(VLOOKUP($A460,Rank!$A:$AH,M$4,0)&lt;&gt;"",IF(M$5&lt;&gt;$C$3,L460+1,L460),L460)&lt;=6,1,0),0)+IF(VLOOKUP($A460,Rank!$A:$AH,M$4,0)&lt;&gt;"",IF(M$5&lt;&gt;$C$3,L460+1,L460),L460)*0.001</f>
        <v>#REF!</v>
      </c>
      <c r="AJ460" s="16" t="e">
        <f>IFERROR(VLOOKUP($A460,Rank!$A:$AH,N$4,0)*IF(IF(VLOOKUP($A460,Rank!$A:$AH,N$4,0)&lt;&gt;"",IF(N$5&lt;&gt;$C$3,M460+1,M460),M460)&lt;=6,1,0),0)+IF(VLOOKUP($A460,Rank!$A:$AH,N$4,0)&lt;&gt;"",IF(N$5&lt;&gt;$C$3,M460+1,M460),M460)*0.001</f>
        <v>#REF!</v>
      </c>
      <c r="AK460" s="16" t="e">
        <f>IFERROR(VLOOKUP($A460,Rank!$A:$AH,O$4,0)*IF(IF(VLOOKUP($A460,Rank!$A:$AH,O$4,0)&lt;&gt;"",IF(O$5&lt;&gt;$C$3,N460+1,N460),N460)&lt;=6,1,0),0)+IF(VLOOKUP($A460,Rank!$A:$AH,O$4,0)&lt;&gt;"",IF(O$5&lt;&gt;$C$3,N460+1,N460),N460)*0.001</f>
        <v>#REF!</v>
      </c>
      <c r="AL460" s="16" t="e">
        <f>IFERROR(VLOOKUP($A460,Rank!$A:$AH,P$4,0)*IF(IF(VLOOKUP($A460,Rank!$A:$AH,P$4,0)&lt;&gt;"",IF(P$5&lt;&gt;$C$3,O460+1,O460),O460)&lt;=6,1,0),0)+IF(VLOOKUP($A460,Rank!$A:$AH,P$4,0)&lt;&gt;"",IF(P$5&lt;&gt;$C$3,O460+1,O460),O460)*0.001</f>
        <v>#REF!</v>
      </c>
      <c r="AM460" s="16" t="e">
        <f>IFERROR(VLOOKUP($A460,Rank!$A:$AH,Q$4,0)*IF(IF(VLOOKUP($A460,Rank!$A:$AH,Q$4,0)&lt;&gt;"",IF(Q$5&lt;&gt;$C$3,P460+1,P460),P460)&lt;=6,1,0),0)+IF(VLOOKUP($A460,Rank!$A:$AH,Q$4,0)&lt;&gt;"",IF(Q$5&lt;&gt;$C$3,P460+1,P460),P460)*0.001</f>
        <v>#REF!</v>
      </c>
      <c r="AN460" s="16" t="e">
        <f>IFERROR(VLOOKUP($A460,Rank!$A:$AH,R$4,0)*IF(IF(VLOOKUP($A460,Rank!$A:$AH,R$4,0)&lt;&gt;"",IF(R$5&lt;&gt;$C$3,Q460+1,Q460),Q460)&lt;=6,1,0),0)+IF(VLOOKUP($A460,Rank!$A:$AH,R$4,0)&lt;&gt;"",IF(R$5&lt;&gt;$C$3,Q460+1,Q460),Q460)*0.001</f>
        <v>#REF!</v>
      </c>
      <c r="AO460" s="16" t="e">
        <f>IFERROR(VLOOKUP($A460,Rank!$A:$AH,S$4,0)*IF(IF(VLOOKUP($A460,Rank!$A:$AH,S$4,0)&lt;&gt;"",IF(S$5&lt;&gt;$C$3,R460+1,R460),R460)&lt;=6,1,0),0)+IF(VLOOKUP($A460,Rank!$A:$AH,S$4,0)&lt;&gt;"",IF($S$5&lt;&gt;$C$3,R460+1,R460),R460)*0.001</f>
        <v>#REF!</v>
      </c>
      <c r="AP460" s="16" t="e">
        <f>IFERROR(VLOOKUP($A460,Rank!$A:$AH,T$4,0)*IF(IF(VLOOKUP($A460,Rank!$A:$AH,T$4,0)&lt;&gt;"",IF(T$5&lt;&gt;$C$3,S460+1,S460),S460)&lt;=6,1,0),0)+IF(VLOOKUP($A460,Rank!$A:$AH,T$4,0)&lt;&gt;"",IF($T$5&lt;&gt;$C$3,S460+1,S460),S460)*0.001</f>
        <v>#REF!</v>
      </c>
      <c r="AQ460" s="16" t="e">
        <f>IFERROR(VLOOKUP($A460,Rank!$A:$AH,U$4,0)*IF(IF(VLOOKUP($A460,Rank!$A:$AH,U$4,0)&lt;&gt;"",IF(U$5&lt;&gt;$C$3,T460+1,T460),T460)&lt;=6,1,0),0)+IF(VLOOKUP($A460,Rank!$A:$AH,U$4,0)&lt;&gt;"",IF($U$5&lt;&gt;$C$3,T460+1,T460),T460)*0.001</f>
        <v>#REF!</v>
      </c>
      <c r="AR460" s="16" t="e">
        <f>IFERROR(VLOOKUP($A460,Rank!$A:$AH,V$4,0)*IF(IF(VLOOKUP($A460,Rank!$A:$AH,V$4,0)&lt;&gt;"",IF(V$5&lt;&gt;$C$3,U460+1,U460),U460)&lt;=6,1,0),0)+IF(VLOOKUP($A460,Rank!$A:$AH,V$4,0)&lt;&gt;"",IF($V$5&lt;&gt;$C$3,U460+1,U460),U460)*0.001</f>
        <v>#REF!</v>
      </c>
      <c r="AS460" s="16" t="e">
        <f>IFERROR(VLOOKUP($A460,Rank!$A:$AH,W$4,0)*IF(IF(VLOOKUP($A460,Rank!$A:$AH,W$4,0)&lt;&gt;"",IF(W$5&lt;&gt;$C$3,V460+1,V460),V460)&lt;=6,1,0),0)+IF(VLOOKUP($A460,Rank!$A:$AH,W$4,0)&lt;&gt;"",IF($W$5&lt;&gt;$C$3,V460+1,V460),V460)*0.001</f>
        <v>#REF!</v>
      </c>
      <c r="AT460" s="16" t="e">
        <f>IFERROR(VLOOKUP($A460,Rank!$A:$AH,X$4,0)*IF(IF(VLOOKUP($A460,Rank!$A:$AH,X$4,0)&lt;&gt;"",IF(X$5&lt;&gt;$C$3,W460+1,W460),W460)&lt;=6,1,0),0)+IF(VLOOKUP($A460,Rank!$A:$AH,X$4,0)&lt;&gt;"",IF($X$5&lt;&gt;$C$3,W460+1,W460),W460)*0.001</f>
        <v>#REF!</v>
      </c>
      <c r="AV460" t="e">
        <f t="shared" si="156"/>
        <v>#REF!</v>
      </c>
      <c r="AW460" t="e">
        <f t="shared" si="157"/>
        <v>#REF!</v>
      </c>
      <c r="AX460" t="e">
        <f t="shared" si="158"/>
        <v>#REF!</v>
      </c>
      <c r="AY460" t="e">
        <f t="shared" si="159"/>
        <v>#REF!</v>
      </c>
      <c r="AZ460" t="e">
        <f t="shared" si="160"/>
        <v>#REF!</v>
      </c>
      <c r="BA460" t="e">
        <f t="shared" si="161"/>
        <v>#REF!</v>
      </c>
      <c r="BB460" t="e">
        <f t="shared" si="162"/>
        <v>#REF!</v>
      </c>
      <c r="BC460" t="e">
        <f t="shared" si="163"/>
        <v>#REF!</v>
      </c>
      <c r="BD460" t="e">
        <f t="shared" si="164"/>
        <v>#REF!</v>
      </c>
      <c r="BE460" t="e">
        <f t="shared" si="165"/>
        <v>#REF!</v>
      </c>
      <c r="BF460" t="e">
        <f t="shared" si="166"/>
        <v>#REF!</v>
      </c>
      <c r="BG460" t="e">
        <f t="shared" si="167"/>
        <v>#REF!</v>
      </c>
      <c r="BH460" t="e">
        <f t="shared" si="168"/>
        <v>#REF!</v>
      </c>
      <c r="BI460" t="e">
        <f t="shared" si="169"/>
        <v>#REF!</v>
      </c>
      <c r="BJ460" t="e">
        <f t="shared" si="170"/>
        <v>#REF!</v>
      </c>
      <c r="BK460" t="e">
        <f t="shared" si="171"/>
        <v>#REF!</v>
      </c>
      <c r="BL460" t="e">
        <f t="shared" si="172"/>
        <v>#REF!</v>
      </c>
      <c r="BM460" t="e">
        <f t="shared" si="173"/>
        <v>#REF!</v>
      </c>
      <c r="BN460" t="e">
        <f t="shared" si="174"/>
        <v>#REF!</v>
      </c>
      <c r="BO460" t="e">
        <f t="shared" si="175"/>
        <v>#REF!</v>
      </c>
      <c r="BP460" t="e">
        <f t="shared" si="176"/>
        <v>#REF!</v>
      </c>
    </row>
    <row r="461" spans="1:68" x14ac:dyDescent="0.3">
      <c r="A461" t="e">
        <f>+Rank!#REF!</f>
        <v>#REF!</v>
      </c>
      <c r="B461" s="16">
        <f t="shared" si="155"/>
        <v>0</v>
      </c>
      <c r="C461" s="16">
        <v>0</v>
      </c>
      <c r="D461" s="16" t="e">
        <f>IF(VLOOKUP($A461,Rank!$A:$AH,D$4,0)&lt;&gt;"",IF(D$5&lt;&gt;$C$3,C461+1,C461),C461)</f>
        <v>#REF!</v>
      </c>
      <c r="E461" s="16" t="e">
        <f>IF(VLOOKUP($A461,Rank!$A:$AH,E$4,0)&lt;&gt;"",IF(E$5&lt;&gt;$C$3,D461+1,D461),D461)</f>
        <v>#REF!</v>
      </c>
      <c r="F461" s="16" t="e">
        <f>IF(VLOOKUP($A461,Rank!$A:$AH,F$4,0)&lt;&gt;"",IF(F$5&lt;&gt;$C$3,D461+1,D461),D461)</f>
        <v>#REF!</v>
      </c>
      <c r="G461" s="16" t="e">
        <f>IF(VLOOKUP($A461,Rank!$A:$AH,G$4,0)&lt;&gt;"",IF(G$5&lt;&gt;$C$3,F461+1,F461),F461)</f>
        <v>#REF!</v>
      </c>
      <c r="H461" s="16" t="e">
        <f>IF(VLOOKUP($A461,Rank!$A:$AH,H$4,0)&lt;&gt;"",IF(H$5&lt;&gt;$C$3,G461+1,G461),G461)</f>
        <v>#REF!</v>
      </c>
      <c r="I461" s="16" t="e">
        <f>IF(VLOOKUP($A461,Rank!$A:$AH,I$4,0)&lt;&gt;"",IF(I$5&lt;&gt;$C$3,H461+1,H461),H461)</f>
        <v>#REF!</v>
      </c>
      <c r="J461" s="16" t="e">
        <f>IF(VLOOKUP($A461,Rank!$A:$AH,J$4,0)&lt;&gt;"",IF(J$5&lt;&gt;$C$3,I461+1,I461),I461)</f>
        <v>#REF!</v>
      </c>
      <c r="K461" s="16" t="e">
        <f>IF(VLOOKUP($A461,Rank!$A:$AH,K$4,0)&lt;&gt;"",IF(K$5&lt;&gt;$C$3,J461+1,J461),J461)</f>
        <v>#REF!</v>
      </c>
      <c r="L461" s="16" t="e">
        <f>IF(VLOOKUP($A461,Rank!$A:$AH,L$4,0)&lt;&gt;"",IF($L$5&lt;&gt;$C$3,K461+1,K461),K461)</f>
        <v>#REF!</v>
      </c>
      <c r="M461" s="16" t="e">
        <f>IF(VLOOKUP($A461,Rank!$A:$AH,M$4,0)&lt;&gt;"",IF(M$5&lt;&gt;$C$3,L461+1,L461),L461)</f>
        <v>#REF!</v>
      </c>
      <c r="N461" s="16" t="e">
        <f>IF(VLOOKUP($A461,Rank!$A:$AH,N$4,0)&lt;&gt;"",IF(N$5&lt;&gt;$C$3,M461+1,M461),M461)</f>
        <v>#REF!</v>
      </c>
      <c r="O461" s="16" t="e">
        <f>IF(VLOOKUP($A461,Rank!$A:$AH,O$4,0)&lt;&gt;"",IF(O$5&lt;&gt;$C$3,N461+1,N461),N461)</f>
        <v>#REF!</v>
      </c>
      <c r="P461" s="16" t="e">
        <f>IF(VLOOKUP($A461,Rank!$A:$AH,P$4,0)&lt;&gt;"",IF(P$5&lt;&gt;$C$3,O461+1,O461),O461)</f>
        <v>#REF!</v>
      </c>
      <c r="Q461" s="16" t="e">
        <f>IF(VLOOKUP($A461,Rank!$A:$AH,Q$4,0)&lt;&gt;"",IF(Q$5&lt;&gt;$C$3,P461+1,P461),P461)</f>
        <v>#REF!</v>
      </c>
      <c r="R461" s="16" t="e">
        <f>IF(VLOOKUP($A461,Rank!$A:$AH,R$4,0)&lt;&gt;"",IF(R$5&lt;&gt;$C$3,Q461+1,Q461),Q461)</f>
        <v>#REF!</v>
      </c>
      <c r="S461" s="16" t="e">
        <f>IF(VLOOKUP($A461,Rank!$A:$AH,S$4,0)&lt;&gt;"",IF(S$5&lt;&gt;$C$3,R461+1,R461),R461)</f>
        <v>#REF!</v>
      </c>
      <c r="T461" s="16" t="e">
        <f>IF(VLOOKUP($A461,Rank!$A:$AH,T$4,0)&lt;&gt;"",IF(T$5&lt;&gt;$C$3,S461+1,S461),S461)</f>
        <v>#REF!</v>
      </c>
      <c r="U461" s="16" t="e">
        <f>IF(VLOOKUP($A461,Rank!$A:$AH,U$4,0)&lt;&gt;"",IF(U$5&lt;&gt;$C$3,T461+1,T461),T461)</f>
        <v>#REF!</v>
      </c>
      <c r="V461" s="16" t="e">
        <f>IF(VLOOKUP($A461,Rank!$A:$AH,V$4,0)&lt;&gt;"",IF($V$5&lt;&gt;$C$3,U461+1,U461),U461)</f>
        <v>#REF!</v>
      </c>
      <c r="W461" s="16" t="e">
        <f>IF(VLOOKUP($A461,Rank!$A:$AH,W$4,0)&lt;&gt;"",IF(W$5&lt;&gt;$C$3,V461+1,V461),V461)</f>
        <v>#REF!</v>
      </c>
      <c r="X461" s="16" t="e">
        <f>IF(VLOOKUP($A461,Rank!$A:$AH,X$4,0)&lt;&gt;"",IF(X$5&lt;&gt;$C$3,W461+1,W461),W461)</f>
        <v>#REF!</v>
      </c>
      <c r="Z461" s="16" t="e">
        <f>IFERROR(VLOOKUP($A461,Rank!$A:$AH,D$4,0)*IF(IF(VLOOKUP($A461,Rank!$A:$AH,D$4,0)&lt;&gt;"",IF(D$5&lt;&gt;$C$3,C461+1,C461),C461)&lt;=6,1,0),0)+IF(VLOOKUP($A461,Rank!$A:$AH,D$4,0)&lt;&gt;"",IF(D$5&lt;&gt;$C$3,C461+1,C461),C461)*0.001</f>
        <v>#REF!</v>
      </c>
      <c r="AA461" s="16" t="e">
        <f>IFERROR(VLOOKUP($A461,Rank!$A:$AH,E$4,0)*IF(IF(VLOOKUP($A461,Rank!$A:$AH,E$4,0)&lt;&gt;"",IF(E$5&lt;&gt;$C$3,D461+1,D461),D461)&lt;=6,1,0),0)+IF(VLOOKUP($A461,Rank!$A:$AH,E$4,0)&lt;&gt;"",IF(E$5&lt;&gt;$C$3,D461+1,D461),D461)*0.001</f>
        <v>#REF!</v>
      </c>
      <c r="AB461" s="16" t="e">
        <f>IFERROR(VLOOKUP($A461,Rank!$A:$AH,F$4,0)*IF(IF(VLOOKUP($A461,Rank!$A:$AH,F$4,0)&lt;&gt;"",IF(F$5&lt;&gt;$C$3,E461+1,E461),E461)&lt;=6,1,0),0)+IF(VLOOKUP($A461,Rank!$A:$AH,F$4,0)&lt;&gt;"",IF(F$5&lt;&gt;$C$3,E461+1,E461),E461)*0.001</f>
        <v>#REF!</v>
      </c>
      <c r="AC461" s="16" t="e">
        <f>IFERROR(VLOOKUP($A461,Rank!$A:$AH,G$4,0)*IF(IF(VLOOKUP($A461,Rank!$A:$AH,G$4,0)&lt;&gt;"",IF(G$5&lt;&gt;$C$3,F461+1,F461),F461)&lt;=6,1,0),0)+IF(VLOOKUP($A461,Rank!$A:$AH,G$4,0)&lt;&gt;"",IF(G$5&lt;&gt;$C$3,F461+1,F461),F461)*0.001</f>
        <v>#REF!</v>
      </c>
      <c r="AD461" s="16" t="e">
        <f>IFERROR(VLOOKUP($A461,Rank!$A:$AH,H$4,0)*IF(IF(VLOOKUP($A461,Rank!$A:$AH,H$4,0)&lt;&gt;"",IF(H$5&lt;&gt;$C$3,G461+1,G461),G461)&lt;=6,1,0),0)+IF(VLOOKUP($A461,Rank!$A:$AH,H$4,0)&lt;&gt;"",IF(H$5&lt;&gt;$C$3,G461+1,G461),G461)*0.001</f>
        <v>#REF!</v>
      </c>
      <c r="AE461" s="16" t="e">
        <f>IFERROR(VLOOKUP($A461,Rank!$A:$AH,I$4,0)*IF(IF(VLOOKUP($A461,Rank!$A:$AH,I$4,0)&lt;&gt;"",IF(I$5&lt;&gt;$C$3,H461+1,H461),H461)&lt;=6,1,0),0)+IF(VLOOKUP($A461,Rank!$A:$AH,I$4,0)&lt;&gt;"",IF(I$5&lt;&gt;$C$3,H461+1,H461),H461)*0.001</f>
        <v>#REF!</v>
      </c>
      <c r="AF461" s="16" t="e">
        <f>IFERROR(VLOOKUP($A461,Rank!$A:$AH,J$4,0)*IF(IF(VLOOKUP($A461,Rank!$A:$AH,J$4,0)&lt;&gt;"",IF(J$5&lt;&gt;$C$3,I461+1,I461),I461)&lt;=6,1,0),0)+IF(VLOOKUP($A461,Rank!$A:$AH,J$4,0)&lt;&gt;"",IF(J$5&lt;&gt;$C$3,I461+1,I461),I461)*0.001</f>
        <v>#REF!</v>
      </c>
      <c r="AG461" s="16" t="e">
        <f>IFERROR(VLOOKUP($A461,Rank!$A:$AH,K$4,0)*IF(IF(VLOOKUP($A461,Rank!$A:$AH,K$4,0)&lt;&gt;"",IF(K$5&lt;&gt;$C$3,J461+1,J461),J461)&lt;=6,1,0),0)+IF(VLOOKUP($A461,Rank!$A:$AH,K$4,0)&lt;&gt;"",IF(K$5&lt;&gt;$C$3,J461+1,J461),J461)*0.001</f>
        <v>#REF!</v>
      </c>
      <c r="AH461" s="16" t="e">
        <f>IFERROR(VLOOKUP($A461,Rank!$A:$AH,L$4,0)*IF(IF(VLOOKUP($A461,Rank!$A:$AH,L$4,0)&lt;&gt;"",IF(L$5&lt;&gt;$C$3,K461+1,K461),K461)&lt;=6,1,0),0)+IF(VLOOKUP($A461,Rank!$A:$AH,L$4,0)&lt;&gt;"",IF(L$5&lt;&gt;$C$3,K461+1,K461),K461)*0.001</f>
        <v>#REF!</v>
      </c>
      <c r="AI461" s="16" t="e">
        <f>IFERROR(VLOOKUP($A461,Rank!$A:$AH,M$4,0)*IF(IF(VLOOKUP($A461,Rank!$A:$AH,M$4,0)&lt;&gt;"",IF(M$5&lt;&gt;$C$3,L461+1,L461),L461)&lt;=6,1,0),0)+IF(VLOOKUP($A461,Rank!$A:$AH,M$4,0)&lt;&gt;"",IF(M$5&lt;&gt;$C$3,L461+1,L461),L461)*0.001</f>
        <v>#REF!</v>
      </c>
      <c r="AJ461" s="16" t="e">
        <f>IFERROR(VLOOKUP($A461,Rank!$A:$AH,N$4,0)*IF(IF(VLOOKUP($A461,Rank!$A:$AH,N$4,0)&lt;&gt;"",IF(N$5&lt;&gt;$C$3,M461+1,M461),M461)&lt;=6,1,0),0)+IF(VLOOKUP($A461,Rank!$A:$AH,N$4,0)&lt;&gt;"",IF(N$5&lt;&gt;$C$3,M461+1,M461),M461)*0.001</f>
        <v>#REF!</v>
      </c>
      <c r="AK461" s="16" t="e">
        <f>IFERROR(VLOOKUP($A461,Rank!$A:$AH,O$4,0)*IF(IF(VLOOKUP($A461,Rank!$A:$AH,O$4,0)&lt;&gt;"",IF(O$5&lt;&gt;$C$3,N461+1,N461),N461)&lt;=6,1,0),0)+IF(VLOOKUP($A461,Rank!$A:$AH,O$4,0)&lt;&gt;"",IF(O$5&lt;&gt;$C$3,N461+1,N461),N461)*0.001</f>
        <v>#REF!</v>
      </c>
      <c r="AL461" s="16" t="e">
        <f>IFERROR(VLOOKUP($A461,Rank!$A:$AH,P$4,0)*IF(IF(VLOOKUP($A461,Rank!$A:$AH,P$4,0)&lt;&gt;"",IF(P$5&lt;&gt;$C$3,O461+1,O461),O461)&lt;=6,1,0),0)+IF(VLOOKUP($A461,Rank!$A:$AH,P$4,0)&lt;&gt;"",IF(P$5&lt;&gt;$C$3,O461+1,O461),O461)*0.001</f>
        <v>#REF!</v>
      </c>
      <c r="AM461" s="16" t="e">
        <f>IFERROR(VLOOKUP($A461,Rank!$A:$AH,Q$4,0)*IF(IF(VLOOKUP($A461,Rank!$A:$AH,Q$4,0)&lt;&gt;"",IF(Q$5&lt;&gt;$C$3,P461+1,P461),P461)&lt;=6,1,0),0)+IF(VLOOKUP($A461,Rank!$A:$AH,Q$4,0)&lt;&gt;"",IF(Q$5&lt;&gt;$C$3,P461+1,P461),P461)*0.001</f>
        <v>#REF!</v>
      </c>
      <c r="AN461" s="16" t="e">
        <f>IFERROR(VLOOKUP($A461,Rank!$A:$AH,R$4,0)*IF(IF(VLOOKUP($A461,Rank!$A:$AH,R$4,0)&lt;&gt;"",IF(R$5&lt;&gt;$C$3,Q461+1,Q461),Q461)&lt;=6,1,0),0)+IF(VLOOKUP($A461,Rank!$A:$AH,R$4,0)&lt;&gt;"",IF(R$5&lt;&gt;$C$3,Q461+1,Q461),Q461)*0.001</f>
        <v>#REF!</v>
      </c>
      <c r="AO461" s="16" t="e">
        <f>IFERROR(VLOOKUP($A461,Rank!$A:$AH,S$4,0)*IF(IF(VLOOKUP($A461,Rank!$A:$AH,S$4,0)&lt;&gt;"",IF(S$5&lt;&gt;$C$3,R461+1,R461),R461)&lt;=6,1,0),0)+IF(VLOOKUP($A461,Rank!$A:$AH,S$4,0)&lt;&gt;"",IF($S$5&lt;&gt;$C$3,R461+1,R461),R461)*0.001</f>
        <v>#REF!</v>
      </c>
      <c r="AP461" s="16" t="e">
        <f>IFERROR(VLOOKUP($A461,Rank!$A:$AH,T$4,0)*IF(IF(VLOOKUP($A461,Rank!$A:$AH,T$4,0)&lt;&gt;"",IF(T$5&lt;&gt;$C$3,S461+1,S461),S461)&lt;=6,1,0),0)+IF(VLOOKUP($A461,Rank!$A:$AH,T$4,0)&lt;&gt;"",IF($T$5&lt;&gt;$C$3,S461+1,S461),S461)*0.001</f>
        <v>#REF!</v>
      </c>
      <c r="AQ461" s="16" t="e">
        <f>IFERROR(VLOOKUP($A461,Rank!$A:$AH,U$4,0)*IF(IF(VLOOKUP($A461,Rank!$A:$AH,U$4,0)&lt;&gt;"",IF(U$5&lt;&gt;$C$3,T461+1,T461),T461)&lt;=6,1,0),0)+IF(VLOOKUP($A461,Rank!$A:$AH,U$4,0)&lt;&gt;"",IF($U$5&lt;&gt;$C$3,T461+1,T461),T461)*0.001</f>
        <v>#REF!</v>
      </c>
      <c r="AR461" s="16" t="e">
        <f>IFERROR(VLOOKUP($A461,Rank!$A:$AH,V$4,0)*IF(IF(VLOOKUP($A461,Rank!$A:$AH,V$4,0)&lt;&gt;"",IF(V$5&lt;&gt;$C$3,U461+1,U461),U461)&lt;=6,1,0),0)+IF(VLOOKUP($A461,Rank!$A:$AH,V$4,0)&lt;&gt;"",IF($V$5&lt;&gt;$C$3,U461+1,U461),U461)*0.001</f>
        <v>#REF!</v>
      </c>
      <c r="AS461" s="16" t="e">
        <f>IFERROR(VLOOKUP($A461,Rank!$A:$AH,W$4,0)*IF(IF(VLOOKUP($A461,Rank!$A:$AH,W$4,0)&lt;&gt;"",IF(W$5&lt;&gt;$C$3,V461+1,V461),V461)&lt;=6,1,0),0)+IF(VLOOKUP($A461,Rank!$A:$AH,W$4,0)&lt;&gt;"",IF($W$5&lt;&gt;$C$3,V461+1,V461),V461)*0.001</f>
        <v>#REF!</v>
      </c>
      <c r="AT461" s="16" t="e">
        <f>IFERROR(VLOOKUP($A461,Rank!$A:$AH,X$4,0)*IF(IF(VLOOKUP($A461,Rank!$A:$AH,X$4,0)&lt;&gt;"",IF(X$5&lt;&gt;$C$3,W461+1,W461),W461)&lt;=6,1,0),0)+IF(VLOOKUP($A461,Rank!$A:$AH,X$4,0)&lt;&gt;"",IF($X$5&lt;&gt;$C$3,W461+1,W461),W461)*0.001</f>
        <v>#REF!</v>
      </c>
      <c r="AV461" t="e">
        <f t="shared" si="156"/>
        <v>#REF!</v>
      </c>
      <c r="AW461" t="e">
        <f t="shared" si="157"/>
        <v>#REF!</v>
      </c>
      <c r="AX461" t="e">
        <f t="shared" si="158"/>
        <v>#REF!</v>
      </c>
      <c r="AY461" t="e">
        <f t="shared" si="159"/>
        <v>#REF!</v>
      </c>
      <c r="AZ461" t="e">
        <f t="shared" si="160"/>
        <v>#REF!</v>
      </c>
      <c r="BA461" t="e">
        <f t="shared" si="161"/>
        <v>#REF!</v>
      </c>
      <c r="BB461" t="e">
        <f t="shared" si="162"/>
        <v>#REF!</v>
      </c>
      <c r="BC461" t="e">
        <f t="shared" si="163"/>
        <v>#REF!</v>
      </c>
      <c r="BD461" t="e">
        <f t="shared" si="164"/>
        <v>#REF!</v>
      </c>
      <c r="BE461" t="e">
        <f t="shared" si="165"/>
        <v>#REF!</v>
      </c>
      <c r="BF461" t="e">
        <f t="shared" si="166"/>
        <v>#REF!</v>
      </c>
      <c r="BG461" t="e">
        <f t="shared" si="167"/>
        <v>#REF!</v>
      </c>
      <c r="BH461" t="e">
        <f t="shared" si="168"/>
        <v>#REF!</v>
      </c>
      <c r="BI461" t="e">
        <f t="shared" si="169"/>
        <v>#REF!</v>
      </c>
      <c r="BJ461" t="e">
        <f t="shared" si="170"/>
        <v>#REF!</v>
      </c>
      <c r="BK461" t="e">
        <f t="shared" si="171"/>
        <v>#REF!</v>
      </c>
      <c r="BL461" t="e">
        <f t="shared" si="172"/>
        <v>#REF!</v>
      </c>
      <c r="BM461" t="e">
        <f t="shared" si="173"/>
        <v>#REF!</v>
      </c>
      <c r="BN461" t="e">
        <f t="shared" si="174"/>
        <v>#REF!</v>
      </c>
      <c r="BO461" t="e">
        <f t="shared" si="175"/>
        <v>#REF!</v>
      </c>
      <c r="BP461" t="e">
        <f t="shared" si="176"/>
        <v>#REF!</v>
      </c>
    </row>
    <row r="462" spans="1:68" x14ac:dyDescent="0.3">
      <c r="A462" t="e">
        <f>+Rank!#REF!</f>
        <v>#REF!</v>
      </c>
      <c r="B462" s="16">
        <f t="shared" si="155"/>
        <v>0</v>
      </c>
      <c r="C462" s="16">
        <v>0</v>
      </c>
      <c r="D462" s="16" t="e">
        <f>IF(VLOOKUP($A462,Rank!$A:$AH,D$4,0)&lt;&gt;"",IF(D$5&lt;&gt;$C$3,C462+1,C462),C462)</f>
        <v>#REF!</v>
      </c>
      <c r="E462" s="16" t="e">
        <f>IF(VLOOKUP($A462,Rank!$A:$AH,E$4,0)&lt;&gt;"",IF(E$5&lt;&gt;$C$3,D462+1,D462),D462)</f>
        <v>#REF!</v>
      </c>
      <c r="F462" s="16" t="e">
        <f>IF(VLOOKUP($A462,Rank!$A:$AH,F$4,0)&lt;&gt;"",IF(F$5&lt;&gt;$C$3,D462+1,D462),D462)</f>
        <v>#REF!</v>
      </c>
      <c r="G462" s="16" t="e">
        <f>IF(VLOOKUP($A462,Rank!$A:$AH,G$4,0)&lt;&gt;"",IF(G$5&lt;&gt;$C$3,F462+1,F462),F462)</f>
        <v>#REF!</v>
      </c>
      <c r="H462" s="16" t="e">
        <f>IF(VLOOKUP($A462,Rank!$A:$AH,H$4,0)&lt;&gt;"",IF(H$5&lt;&gt;$C$3,G462+1,G462),G462)</f>
        <v>#REF!</v>
      </c>
      <c r="I462" s="16" t="e">
        <f>IF(VLOOKUP($A462,Rank!$A:$AH,I$4,0)&lt;&gt;"",IF(I$5&lt;&gt;$C$3,H462+1,H462),H462)</f>
        <v>#REF!</v>
      </c>
      <c r="J462" s="16" t="e">
        <f>IF(VLOOKUP($A462,Rank!$A:$AH,J$4,0)&lt;&gt;"",IF(J$5&lt;&gt;$C$3,I462+1,I462),I462)</f>
        <v>#REF!</v>
      </c>
      <c r="K462" s="16" t="e">
        <f>IF(VLOOKUP($A462,Rank!$A:$AH,K$4,0)&lt;&gt;"",IF(K$5&lt;&gt;$C$3,J462+1,J462),J462)</f>
        <v>#REF!</v>
      </c>
      <c r="L462" s="16" t="e">
        <f>IF(VLOOKUP($A462,Rank!$A:$AH,L$4,0)&lt;&gt;"",IF($L$5&lt;&gt;$C$3,K462+1,K462),K462)</f>
        <v>#REF!</v>
      </c>
      <c r="M462" s="16" t="e">
        <f>IF(VLOOKUP($A462,Rank!$A:$AH,M$4,0)&lt;&gt;"",IF(M$5&lt;&gt;$C$3,L462+1,L462),L462)</f>
        <v>#REF!</v>
      </c>
      <c r="N462" s="16" t="e">
        <f>IF(VLOOKUP($A462,Rank!$A:$AH,N$4,0)&lt;&gt;"",IF(N$5&lt;&gt;$C$3,M462+1,M462),M462)</f>
        <v>#REF!</v>
      </c>
      <c r="O462" s="16" t="e">
        <f>IF(VLOOKUP($A462,Rank!$A:$AH,O$4,0)&lt;&gt;"",IF(O$5&lt;&gt;$C$3,N462+1,N462),N462)</f>
        <v>#REF!</v>
      </c>
      <c r="P462" s="16" t="e">
        <f>IF(VLOOKUP($A462,Rank!$A:$AH,P$4,0)&lt;&gt;"",IF(P$5&lt;&gt;$C$3,O462+1,O462),O462)</f>
        <v>#REF!</v>
      </c>
      <c r="Q462" s="16" t="e">
        <f>IF(VLOOKUP($A462,Rank!$A:$AH,Q$4,0)&lt;&gt;"",IF(Q$5&lt;&gt;$C$3,P462+1,P462),P462)</f>
        <v>#REF!</v>
      </c>
      <c r="R462" s="16" t="e">
        <f>IF(VLOOKUP($A462,Rank!$A:$AH,R$4,0)&lt;&gt;"",IF(R$5&lt;&gt;$C$3,Q462+1,Q462),Q462)</f>
        <v>#REF!</v>
      </c>
      <c r="S462" s="16" t="e">
        <f>IF(VLOOKUP($A462,Rank!$A:$AH,S$4,0)&lt;&gt;"",IF(S$5&lt;&gt;$C$3,R462+1,R462),R462)</f>
        <v>#REF!</v>
      </c>
      <c r="T462" s="16" t="e">
        <f>IF(VLOOKUP($A462,Rank!$A:$AH,T$4,0)&lt;&gt;"",IF(T$5&lt;&gt;$C$3,S462+1,S462),S462)</f>
        <v>#REF!</v>
      </c>
      <c r="U462" s="16" t="e">
        <f>IF(VLOOKUP($A462,Rank!$A:$AH,U$4,0)&lt;&gt;"",IF(U$5&lt;&gt;$C$3,T462+1,T462),T462)</f>
        <v>#REF!</v>
      </c>
      <c r="V462" s="16" t="e">
        <f>IF(VLOOKUP($A462,Rank!$A:$AH,V$4,0)&lt;&gt;"",IF($V$5&lt;&gt;$C$3,U462+1,U462),U462)</f>
        <v>#REF!</v>
      </c>
      <c r="W462" s="16" t="e">
        <f>IF(VLOOKUP($A462,Rank!$A:$AH,W$4,0)&lt;&gt;"",IF(W$5&lt;&gt;$C$3,V462+1,V462),V462)</f>
        <v>#REF!</v>
      </c>
      <c r="X462" s="16" t="e">
        <f>IF(VLOOKUP($A462,Rank!$A:$AH,X$4,0)&lt;&gt;"",IF(X$5&lt;&gt;$C$3,W462+1,W462),W462)</f>
        <v>#REF!</v>
      </c>
      <c r="Z462" s="16" t="e">
        <f>IFERROR(VLOOKUP($A462,Rank!$A:$AH,D$4,0)*IF(IF(VLOOKUP($A462,Rank!$A:$AH,D$4,0)&lt;&gt;"",IF(D$5&lt;&gt;$C$3,C462+1,C462),C462)&lt;=6,1,0),0)+IF(VLOOKUP($A462,Rank!$A:$AH,D$4,0)&lt;&gt;"",IF(D$5&lt;&gt;$C$3,C462+1,C462),C462)*0.001</f>
        <v>#REF!</v>
      </c>
      <c r="AA462" s="16" t="e">
        <f>IFERROR(VLOOKUP($A462,Rank!$A:$AH,E$4,0)*IF(IF(VLOOKUP($A462,Rank!$A:$AH,E$4,0)&lt;&gt;"",IF(E$5&lt;&gt;$C$3,D462+1,D462),D462)&lt;=6,1,0),0)+IF(VLOOKUP($A462,Rank!$A:$AH,E$4,0)&lt;&gt;"",IF(E$5&lt;&gt;$C$3,D462+1,D462),D462)*0.001</f>
        <v>#REF!</v>
      </c>
      <c r="AB462" s="16" t="e">
        <f>IFERROR(VLOOKUP($A462,Rank!$A:$AH,F$4,0)*IF(IF(VLOOKUP($A462,Rank!$A:$AH,F$4,0)&lt;&gt;"",IF(F$5&lt;&gt;$C$3,E462+1,E462),E462)&lt;=6,1,0),0)+IF(VLOOKUP($A462,Rank!$A:$AH,F$4,0)&lt;&gt;"",IF(F$5&lt;&gt;$C$3,E462+1,E462),E462)*0.001</f>
        <v>#REF!</v>
      </c>
      <c r="AC462" s="16" t="e">
        <f>IFERROR(VLOOKUP($A462,Rank!$A:$AH,G$4,0)*IF(IF(VLOOKUP($A462,Rank!$A:$AH,G$4,0)&lt;&gt;"",IF(G$5&lt;&gt;$C$3,F462+1,F462),F462)&lt;=6,1,0),0)+IF(VLOOKUP($A462,Rank!$A:$AH,G$4,0)&lt;&gt;"",IF(G$5&lt;&gt;$C$3,F462+1,F462),F462)*0.001</f>
        <v>#REF!</v>
      </c>
      <c r="AD462" s="16" t="e">
        <f>IFERROR(VLOOKUP($A462,Rank!$A:$AH,H$4,0)*IF(IF(VLOOKUP($A462,Rank!$A:$AH,H$4,0)&lt;&gt;"",IF(H$5&lt;&gt;$C$3,G462+1,G462),G462)&lt;=6,1,0),0)+IF(VLOOKUP($A462,Rank!$A:$AH,H$4,0)&lt;&gt;"",IF(H$5&lt;&gt;$C$3,G462+1,G462),G462)*0.001</f>
        <v>#REF!</v>
      </c>
      <c r="AE462" s="16" t="e">
        <f>IFERROR(VLOOKUP($A462,Rank!$A:$AH,I$4,0)*IF(IF(VLOOKUP($A462,Rank!$A:$AH,I$4,0)&lt;&gt;"",IF(I$5&lt;&gt;$C$3,H462+1,H462),H462)&lt;=6,1,0),0)+IF(VLOOKUP($A462,Rank!$A:$AH,I$4,0)&lt;&gt;"",IF(I$5&lt;&gt;$C$3,H462+1,H462),H462)*0.001</f>
        <v>#REF!</v>
      </c>
      <c r="AF462" s="16" t="e">
        <f>IFERROR(VLOOKUP($A462,Rank!$A:$AH,J$4,0)*IF(IF(VLOOKUP($A462,Rank!$A:$AH,J$4,0)&lt;&gt;"",IF(J$5&lt;&gt;$C$3,I462+1,I462),I462)&lt;=6,1,0),0)+IF(VLOOKUP($A462,Rank!$A:$AH,J$4,0)&lt;&gt;"",IF(J$5&lt;&gt;$C$3,I462+1,I462),I462)*0.001</f>
        <v>#REF!</v>
      </c>
      <c r="AG462" s="16" t="e">
        <f>IFERROR(VLOOKUP($A462,Rank!$A:$AH,K$4,0)*IF(IF(VLOOKUP($A462,Rank!$A:$AH,K$4,0)&lt;&gt;"",IF(K$5&lt;&gt;$C$3,J462+1,J462),J462)&lt;=6,1,0),0)+IF(VLOOKUP($A462,Rank!$A:$AH,K$4,0)&lt;&gt;"",IF(K$5&lt;&gt;$C$3,J462+1,J462),J462)*0.001</f>
        <v>#REF!</v>
      </c>
      <c r="AH462" s="16" t="e">
        <f>IFERROR(VLOOKUP($A462,Rank!$A:$AH,L$4,0)*IF(IF(VLOOKUP($A462,Rank!$A:$AH,L$4,0)&lt;&gt;"",IF(L$5&lt;&gt;$C$3,K462+1,K462),K462)&lt;=6,1,0),0)+IF(VLOOKUP($A462,Rank!$A:$AH,L$4,0)&lt;&gt;"",IF(L$5&lt;&gt;$C$3,K462+1,K462),K462)*0.001</f>
        <v>#REF!</v>
      </c>
      <c r="AI462" s="16" t="e">
        <f>IFERROR(VLOOKUP($A462,Rank!$A:$AH,M$4,0)*IF(IF(VLOOKUP($A462,Rank!$A:$AH,M$4,0)&lt;&gt;"",IF(M$5&lt;&gt;$C$3,L462+1,L462),L462)&lt;=6,1,0),0)+IF(VLOOKUP($A462,Rank!$A:$AH,M$4,0)&lt;&gt;"",IF(M$5&lt;&gt;$C$3,L462+1,L462),L462)*0.001</f>
        <v>#REF!</v>
      </c>
      <c r="AJ462" s="16" t="e">
        <f>IFERROR(VLOOKUP($A462,Rank!$A:$AH,N$4,0)*IF(IF(VLOOKUP($A462,Rank!$A:$AH,N$4,0)&lt;&gt;"",IF(N$5&lt;&gt;$C$3,M462+1,M462),M462)&lt;=6,1,0),0)+IF(VLOOKUP($A462,Rank!$A:$AH,N$4,0)&lt;&gt;"",IF(N$5&lt;&gt;$C$3,M462+1,M462),M462)*0.001</f>
        <v>#REF!</v>
      </c>
      <c r="AK462" s="16" t="e">
        <f>IFERROR(VLOOKUP($A462,Rank!$A:$AH,O$4,0)*IF(IF(VLOOKUP($A462,Rank!$A:$AH,O$4,0)&lt;&gt;"",IF(O$5&lt;&gt;$C$3,N462+1,N462),N462)&lt;=6,1,0),0)+IF(VLOOKUP($A462,Rank!$A:$AH,O$4,0)&lt;&gt;"",IF(O$5&lt;&gt;$C$3,N462+1,N462),N462)*0.001</f>
        <v>#REF!</v>
      </c>
      <c r="AL462" s="16" t="e">
        <f>IFERROR(VLOOKUP($A462,Rank!$A:$AH,P$4,0)*IF(IF(VLOOKUP($A462,Rank!$A:$AH,P$4,0)&lt;&gt;"",IF(P$5&lt;&gt;$C$3,O462+1,O462),O462)&lt;=6,1,0),0)+IF(VLOOKUP($A462,Rank!$A:$AH,P$4,0)&lt;&gt;"",IF(P$5&lt;&gt;$C$3,O462+1,O462),O462)*0.001</f>
        <v>#REF!</v>
      </c>
      <c r="AM462" s="16" t="e">
        <f>IFERROR(VLOOKUP($A462,Rank!$A:$AH,Q$4,0)*IF(IF(VLOOKUP($A462,Rank!$A:$AH,Q$4,0)&lt;&gt;"",IF(Q$5&lt;&gt;$C$3,P462+1,P462),P462)&lt;=6,1,0),0)+IF(VLOOKUP($A462,Rank!$A:$AH,Q$4,0)&lt;&gt;"",IF(Q$5&lt;&gt;$C$3,P462+1,P462),P462)*0.001</f>
        <v>#REF!</v>
      </c>
      <c r="AN462" s="16" t="e">
        <f>IFERROR(VLOOKUP($A462,Rank!$A:$AH,R$4,0)*IF(IF(VLOOKUP($A462,Rank!$A:$AH,R$4,0)&lt;&gt;"",IF(R$5&lt;&gt;$C$3,Q462+1,Q462),Q462)&lt;=6,1,0),0)+IF(VLOOKUP($A462,Rank!$A:$AH,R$4,0)&lt;&gt;"",IF(R$5&lt;&gt;$C$3,Q462+1,Q462),Q462)*0.001</f>
        <v>#REF!</v>
      </c>
      <c r="AO462" s="16" t="e">
        <f>IFERROR(VLOOKUP($A462,Rank!$A:$AH,S$4,0)*IF(IF(VLOOKUP($A462,Rank!$A:$AH,S$4,0)&lt;&gt;"",IF(S$5&lt;&gt;$C$3,R462+1,R462),R462)&lt;=6,1,0),0)+IF(VLOOKUP($A462,Rank!$A:$AH,S$4,0)&lt;&gt;"",IF($S$5&lt;&gt;$C$3,R462+1,R462),R462)*0.001</f>
        <v>#REF!</v>
      </c>
      <c r="AP462" s="16" t="e">
        <f>IFERROR(VLOOKUP($A462,Rank!$A:$AH,T$4,0)*IF(IF(VLOOKUP($A462,Rank!$A:$AH,T$4,0)&lt;&gt;"",IF(T$5&lt;&gt;$C$3,S462+1,S462),S462)&lt;=6,1,0),0)+IF(VLOOKUP($A462,Rank!$A:$AH,T$4,0)&lt;&gt;"",IF($T$5&lt;&gt;$C$3,S462+1,S462),S462)*0.001</f>
        <v>#REF!</v>
      </c>
      <c r="AQ462" s="16" t="e">
        <f>IFERROR(VLOOKUP($A462,Rank!$A:$AH,U$4,0)*IF(IF(VLOOKUP($A462,Rank!$A:$AH,U$4,0)&lt;&gt;"",IF(U$5&lt;&gt;$C$3,T462+1,T462),T462)&lt;=6,1,0),0)+IF(VLOOKUP($A462,Rank!$A:$AH,U$4,0)&lt;&gt;"",IF($U$5&lt;&gt;$C$3,T462+1,T462),T462)*0.001</f>
        <v>#REF!</v>
      </c>
      <c r="AR462" s="16" t="e">
        <f>IFERROR(VLOOKUP($A462,Rank!$A:$AH,V$4,0)*IF(IF(VLOOKUP($A462,Rank!$A:$AH,V$4,0)&lt;&gt;"",IF(V$5&lt;&gt;$C$3,U462+1,U462),U462)&lt;=6,1,0),0)+IF(VLOOKUP($A462,Rank!$A:$AH,V$4,0)&lt;&gt;"",IF($V$5&lt;&gt;$C$3,U462+1,U462),U462)*0.001</f>
        <v>#REF!</v>
      </c>
      <c r="AS462" s="16" t="e">
        <f>IFERROR(VLOOKUP($A462,Rank!$A:$AH,W$4,0)*IF(IF(VLOOKUP($A462,Rank!$A:$AH,W$4,0)&lt;&gt;"",IF(W$5&lt;&gt;$C$3,V462+1,V462),V462)&lt;=6,1,0),0)+IF(VLOOKUP($A462,Rank!$A:$AH,W$4,0)&lt;&gt;"",IF($W$5&lt;&gt;$C$3,V462+1,V462),V462)*0.001</f>
        <v>#REF!</v>
      </c>
      <c r="AT462" s="16" t="e">
        <f>IFERROR(VLOOKUP($A462,Rank!$A:$AH,X$4,0)*IF(IF(VLOOKUP($A462,Rank!$A:$AH,X$4,0)&lt;&gt;"",IF(X$5&lt;&gt;$C$3,W462+1,W462),W462)&lt;=6,1,0),0)+IF(VLOOKUP($A462,Rank!$A:$AH,X$4,0)&lt;&gt;"",IF($X$5&lt;&gt;$C$3,W462+1,W462),W462)*0.001</f>
        <v>#REF!</v>
      </c>
      <c r="AV462" t="e">
        <f t="shared" si="156"/>
        <v>#REF!</v>
      </c>
      <c r="AW462" t="e">
        <f t="shared" si="157"/>
        <v>#REF!</v>
      </c>
      <c r="AX462" t="e">
        <f t="shared" si="158"/>
        <v>#REF!</v>
      </c>
      <c r="AY462" t="e">
        <f t="shared" si="159"/>
        <v>#REF!</v>
      </c>
      <c r="AZ462" t="e">
        <f t="shared" si="160"/>
        <v>#REF!</v>
      </c>
      <c r="BA462" t="e">
        <f t="shared" si="161"/>
        <v>#REF!</v>
      </c>
      <c r="BB462" t="e">
        <f t="shared" si="162"/>
        <v>#REF!</v>
      </c>
      <c r="BC462" t="e">
        <f t="shared" si="163"/>
        <v>#REF!</v>
      </c>
      <c r="BD462" t="e">
        <f t="shared" si="164"/>
        <v>#REF!</v>
      </c>
      <c r="BE462" t="e">
        <f t="shared" si="165"/>
        <v>#REF!</v>
      </c>
      <c r="BF462" t="e">
        <f t="shared" si="166"/>
        <v>#REF!</v>
      </c>
      <c r="BG462" t="e">
        <f t="shared" si="167"/>
        <v>#REF!</v>
      </c>
      <c r="BH462" t="e">
        <f t="shared" si="168"/>
        <v>#REF!</v>
      </c>
      <c r="BI462" t="e">
        <f t="shared" si="169"/>
        <v>#REF!</v>
      </c>
      <c r="BJ462" t="e">
        <f t="shared" si="170"/>
        <v>#REF!</v>
      </c>
      <c r="BK462" t="e">
        <f t="shared" si="171"/>
        <v>#REF!</v>
      </c>
      <c r="BL462" t="e">
        <f t="shared" si="172"/>
        <v>#REF!</v>
      </c>
      <c r="BM462" t="e">
        <f t="shared" si="173"/>
        <v>#REF!</v>
      </c>
      <c r="BN462" t="e">
        <f t="shared" si="174"/>
        <v>#REF!</v>
      </c>
      <c r="BO462" t="e">
        <f t="shared" si="175"/>
        <v>#REF!</v>
      </c>
      <c r="BP462" t="e">
        <f t="shared" si="176"/>
        <v>#REF!</v>
      </c>
    </row>
    <row r="463" spans="1:68" x14ac:dyDescent="0.3">
      <c r="A463" t="e">
        <f>+Rank!#REF!</f>
        <v>#REF!</v>
      </c>
      <c r="B463" s="16">
        <f t="shared" si="155"/>
        <v>0</v>
      </c>
      <c r="C463" s="16">
        <v>0</v>
      </c>
      <c r="D463" s="16" t="e">
        <f>IF(VLOOKUP($A463,Rank!$A:$AH,D$4,0)&lt;&gt;"",IF(D$5&lt;&gt;$C$3,C463+1,C463),C463)</f>
        <v>#REF!</v>
      </c>
      <c r="E463" s="16" t="e">
        <f>IF(VLOOKUP($A463,Rank!$A:$AH,E$4,0)&lt;&gt;"",IF(E$5&lt;&gt;$C$3,D463+1,D463),D463)</f>
        <v>#REF!</v>
      </c>
      <c r="F463" s="16" t="e">
        <f>IF(VLOOKUP($A463,Rank!$A:$AH,F$4,0)&lt;&gt;"",IF(F$5&lt;&gt;$C$3,D463+1,D463),D463)</f>
        <v>#REF!</v>
      </c>
      <c r="G463" s="16" t="e">
        <f>IF(VLOOKUP($A463,Rank!$A:$AH,G$4,0)&lt;&gt;"",IF(G$5&lt;&gt;$C$3,F463+1,F463),F463)</f>
        <v>#REF!</v>
      </c>
      <c r="H463" s="16" t="e">
        <f>IF(VLOOKUP($A463,Rank!$A:$AH,H$4,0)&lt;&gt;"",IF(H$5&lt;&gt;$C$3,G463+1,G463),G463)</f>
        <v>#REF!</v>
      </c>
      <c r="I463" s="16" t="e">
        <f>IF(VLOOKUP($A463,Rank!$A:$AH,I$4,0)&lt;&gt;"",IF(I$5&lt;&gt;$C$3,H463+1,H463),H463)</f>
        <v>#REF!</v>
      </c>
      <c r="J463" s="16" t="e">
        <f>IF(VLOOKUP($A463,Rank!$A:$AH,J$4,0)&lt;&gt;"",IF(J$5&lt;&gt;$C$3,I463+1,I463),I463)</f>
        <v>#REF!</v>
      </c>
      <c r="K463" s="16" t="e">
        <f>IF(VLOOKUP($A463,Rank!$A:$AH,K$4,0)&lt;&gt;"",IF(K$5&lt;&gt;$C$3,J463+1,J463),J463)</f>
        <v>#REF!</v>
      </c>
      <c r="L463" s="16" t="e">
        <f>IF(VLOOKUP($A463,Rank!$A:$AH,L$4,0)&lt;&gt;"",IF($L$5&lt;&gt;$C$3,K463+1,K463),K463)</f>
        <v>#REF!</v>
      </c>
      <c r="M463" s="16" t="e">
        <f>IF(VLOOKUP($A463,Rank!$A:$AH,M$4,0)&lt;&gt;"",IF(M$5&lt;&gt;$C$3,L463+1,L463),L463)</f>
        <v>#REF!</v>
      </c>
      <c r="N463" s="16" t="e">
        <f>IF(VLOOKUP($A463,Rank!$A:$AH,N$4,0)&lt;&gt;"",IF(N$5&lt;&gt;$C$3,M463+1,M463),M463)</f>
        <v>#REF!</v>
      </c>
      <c r="O463" s="16" t="e">
        <f>IF(VLOOKUP($A463,Rank!$A:$AH,O$4,0)&lt;&gt;"",IF(O$5&lt;&gt;$C$3,N463+1,N463),N463)</f>
        <v>#REF!</v>
      </c>
      <c r="P463" s="16" t="e">
        <f>IF(VLOOKUP($A463,Rank!$A:$AH,P$4,0)&lt;&gt;"",IF(P$5&lt;&gt;$C$3,O463+1,O463),O463)</f>
        <v>#REF!</v>
      </c>
      <c r="Q463" s="16" t="e">
        <f>IF(VLOOKUP($A463,Rank!$A:$AH,Q$4,0)&lt;&gt;"",IF(Q$5&lt;&gt;$C$3,P463+1,P463),P463)</f>
        <v>#REF!</v>
      </c>
      <c r="R463" s="16" t="e">
        <f>IF(VLOOKUP($A463,Rank!$A:$AH,R$4,0)&lt;&gt;"",IF(R$5&lt;&gt;$C$3,Q463+1,Q463),Q463)</f>
        <v>#REF!</v>
      </c>
      <c r="S463" s="16" t="e">
        <f>IF(VLOOKUP($A463,Rank!$A:$AH,S$4,0)&lt;&gt;"",IF(S$5&lt;&gt;$C$3,R463+1,R463),R463)</f>
        <v>#REF!</v>
      </c>
      <c r="T463" s="16" t="e">
        <f>IF(VLOOKUP($A463,Rank!$A:$AH,T$4,0)&lt;&gt;"",IF(T$5&lt;&gt;$C$3,S463+1,S463),S463)</f>
        <v>#REF!</v>
      </c>
      <c r="U463" s="16" t="e">
        <f>IF(VLOOKUP($A463,Rank!$A:$AH,U$4,0)&lt;&gt;"",IF(U$5&lt;&gt;$C$3,T463+1,T463),T463)</f>
        <v>#REF!</v>
      </c>
      <c r="V463" s="16" t="e">
        <f>IF(VLOOKUP($A463,Rank!$A:$AH,V$4,0)&lt;&gt;"",IF($V$5&lt;&gt;$C$3,U463+1,U463),U463)</f>
        <v>#REF!</v>
      </c>
      <c r="W463" s="16" t="e">
        <f>IF(VLOOKUP($A463,Rank!$A:$AH,W$4,0)&lt;&gt;"",IF(W$5&lt;&gt;$C$3,V463+1,V463),V463)</f>
        <v>#REF!</v>
      </c>
      <c r="X463" s="16" t="e">
        <f>IF(VLOOKUP($A463,Rank!$A:$AH,X$4,0)&lt;&gt;"",IF(X$5&lt;&gt;$C$3,W463+1,W463),W463)</f>
        <v>#REF!</v>
      </c>
      <c r="Z463" s="16" t="e">
        <f>IFERROR(VLOOKUP($A463,Rank!$A:$AH,D$4,0)*IF(IF(VLOOKUP($A463,Rank!$A:$AH,D$4,0)&lt;&gt;"",IF(D$5&lt;&gt;$C$3,C463+1,C463),C463)&lt;=6,1,0),0)+IF(VLOOKUP($A463,Rank!$A:$AH,D$4,0)&lt;&gt;"",IF(D$5&lt;&gt;$C$3,C463+1,C463),C463)*0.001</f>
        <v>#REF!</v>
      </c>
      <c r="AA463" s="16" t="e">
        <f>IFERROR(VLOOKUP($A463,Rank!$A:$AH,E$4,0)*IF(IF(VLOOKUP($A463,Rank!$A:$AH,E$4,0)&lt;&gt;"",IF(E$5&lt;&gt;$C$3,D463+1,D463),D463)&lt;=6,1,0),0)+IF(VLOOKUP($A463,Rank!$A:$AH,E$4,0)&lt;&gt;"",IF(E$5&lt;&gt;$C$3,D463+1,D463),D463)*0.001</f>
        <v>#REF!</v>
      </c>
      <c r="AB463" s="16" t="e">
        <f>IFERROR(VLOOKUP($A463,Rank!$A:$AH,F$4,0)*IF(IF(VLOOKUP($A463,Rank!$A:$AH,F$4,0)&lt;&gt;"",IF(F$5&lt;&gt;$C$3,E463+1,E463),E463)&lt;=6,1,0),0)+IF(VLOOKUP($A463,Rank!$A:$AH,F$4,0)&lt;&gt;"",IF(F$5&lt;&gt;$C$3,E463+1,E463),E463)*0.001</f>
        <v>#REF!</v>
      </c>
      <c r="AC463" s="16" t="e">
        <f>IFERROR(VLOOKUP($A463,Rank!$A:$AH,G$4,0)*IF(IF(VLOOKUP($A463,Rank!$A:$AH,G$4,0)&lt;&gt;"",IF(G$5&lt;&gt;$C$3,F463+1,F463),F463)&lt;=6,1,0),0)+IF(VLOOKUP($A463,Rank!$A:$AH,G$4,0)&lt;&gt;"",IF(G$5&lt;&gt;$C$3,F463+1,F463),F463)*0.001</f>
        <v>#REF!</v>
      </c>
      <c r="AD463" s="16" t="e">
        <f>IFERROR(VLOOKUP($A463,Rank!$A:$AH,H$4,0)*IF(IF(VLOOKUP($A463,Rank!$A:$AH,H$4,0)&lt;&gt;"",IF(H$5&lt;&gt;$C$3,G463+1,G463),G463)&lt;=6,1,0),0)+IF(VLOOKUP($A463,Rank!$A:$AH,H$4,0)&lt;&gt;"",IF(H$5&lt;&gt;$C$3,G463+1,G463),G463)*0.001</f>
        <v>#REF!</v>
      </c>
      <c r="AE463" s="16" t="e">
        <f>IFERROR(VLOOKUP($A463,Rank!$A:$AH,I$4,0)*IF(IF(VLOOKUP($A463,Rank!$A:$AH,I$4,0)&lt;&gt;"",IF(I$5&lt;&gt;$C$3,H463+1,H463),H463)&lt;=6,1,0),0)+IF(VLOOKUP($A463,Rank!$A:$AH,I$4,0)&lt;&gt;"",IF(I$5&lt;&gt;$C$3,H463+1,H463),H463)*0.001</f>
        <v>#REF!</v>
      </c>
      <c r="AF463" s="16" t="e">
        <f>IFERROR(VLOOKUP($A463,Rank!$A:$AH,J$4,0)*IF(IF(VLOOKUP($A463,Rank!$A:$AH,J$4,0)&lt;&gt;"",IF(J$5&lt;&gt;$C$3,I463+1,I463),I463)&lt;=6,1,0),0)+IF(VLOOKUP($A463,Rank!$A:$AH,J$4,0)&lt;&gt;"",IF(J$5&lt;&gt;$C$3,I463+1,I463),I463)*0.001</f>
        <v>#REF!</v>
      </c>
      <c r="AG463" s="16" t="e">
        <f>IFERROR(VLOOKUP($A463,Rank!$A:$AH,K$4,0)*IF(IF(VLOOKUP($A463,Rank!$A:$AH,K$4,0)&lt;&gt;"",IF(K$5&lt;&gt;$C$3,J463+1,J463),J463)&lt;=6,1,0),0)+IF(VLOOKUP($A463,Rank!$A:$AH,K$4,0)&lt;&gt;"",IF(K$5&lt;&gt;$C$3,J463+1,J463),J463)*0.001</f>
        <v>#REF!</v>
      </c>
      <c r="AH463" s="16" t="e">
        <f>IFERROR(VLOOKUP($A463,Rank!$A:$AH,L$4,0)*IF(IF(VLOOKUP($A463,Rank!$A:$AH,L$4,0)&lt;&gt;"",IF(L$5&lt;&gt;$C$3,K463+1,K463),K463)&lt;=6,1,0),0)+IF(VLOOKUP($A463,Rank!$A:$AH,L$4,0)&lt;&gt;"",IF(L$5&lt;&gt;$C$3,K463+1,K463),K463)*0.001</f>
        <v>#REF!</v>
      </c>
      <c r="AI463" s="16" t="e">
        <f>IFERROR(VLOOKUP($A463,Rank!$A:$AH,M$4,0)*IF(IF(VLOOKUP($A463,Rank!$A:$AH,M$4,0)&lt;&gt;"",IF(M$5&lt;&gt;$C$3,L463+1,L463),L463)&lt;=6,1,0),0)+IF(VLOOKUP($A463,Rank!$A:$AH,M$4,0)&lt;&gt;"",IF(M$5&lt;&gt;$C$3,L463+1,L463),L463)*0.001</f>
        <v>#REF!</v>
      </c>
      <c r="AJ463" s="16" t="e">
        <f>IFERROR(VLOOKUP($A463,Rank!$A:$AH,N$4,0)*IF(IF(VLOOKUP($A463,Rank!$A:$AH,N$4,0)&lt;&gt;"",IF(N$5&lt;&gt;$C$3,M463+1,M463),M463)&lt;=6,1,0),0)+IF(VLOOKUP($A463,Rank!$A:$AH,N$4,0)&lt;&gt;"",IF(N$5&lt;&gt;$C$3,M463+1,M463),M463)*0.001</f>
        <v>#REF!</v>
      </c>
      <c r="AK463" s="16" t="e">
        <f>IFERROR(VLOOKUP($A463,Rank!$A:$AH,O$4,0)*IF(IF(VLOOKUP($A463,Rank!$A:$AH,O$4,0)&lt;&gt;"",IF(O$5&lt;&gt;$C$3,N463+1,N463),N463)&lt;=6,1,0),0)+IF(VLOOKUP($A463,Rank!$A:$AH,O$4,0)&lt;&gt;"",IF(O$5&lt;&gt;$C$3,N463+1,N463),N463)*0.001</f>
        <v>#REF!</v>
      </c>
      <c r="AL463" s="16" t="e">
        <f>IFERROR(VLOOKUP($A463,Rank!$A:$AH,P$4,0)*IF(IF(VLOOKUP($A463,Rank!$A:$AH,P$4,0)&lt;&gt;"",IF(P$5&lt;&gt;$C$3,O463+1,O463),O463)&lt;=6,1,0),0)+IF(VLOOKUP($A463,Rank!$A:$AH,P$4,0)&lt;&gt;"",IF(P$5&lt;&gt;$C$3,O463+1,O463),O463)*0.001</f>
        <v>#REF!</v>
      </c>
      <c r="AM463" s="16" t="e">
        <f>IFERROR(VLOOKUP($A463,Rank!$A:$AH,Q$4,0)*IF(IF(VLOOKUP($A463,Rank!$A:$AH,Q$4,0)&lt;&gt;"",IF(Q$5&lt;&gt;$C$3,P463+1,P463),P463)&lt;=6,1,0),0)+IF(VLOOKUP($A463,Rank!$A:$AH,Q$4,0)&lt;&gt;"",IF(Q$5&lt;&gt;$C$3,P463+1,P463),P463)*0.001</f>
        <v>#REF!</v>
      </c>
      <c r="AN463" s="16" t="e">
        <f>IFERROR(VLOOKUP($A463,Rank!$A:$AH,R$4,0)*IF(IF(VLOOKUP($A463,Rank!$A:$AH,R$4,0)&lt;&gt;"",IF(R$5&lt;&gt;$C$3,Q463+1,Q463),Q463)&lt;=6,1,0),0)+IF(VLOOKUP($A463,Rank!$A:$AH,R$4,0)&lt;&gt;"",IF(R$5&lt;&gt;$C$3,Q463+1,Q463),Q463)*0.001</f>
        <v>#REF!</v>
      </c>
      <c r="AO463" s="16" t="e">
        <f>IFERROR(VLOOKUP($A463,Rank!$A:$AH,S$4,0)*IF(IF(VLOOKUP($A463,Rank!$A:$AH,S$4,0)&lt;&gt;"",IF(S$5&lt;&gt;$C$3,R463+1,R463),R463)&lt;=6,1,0),0)+IF(VLOOKUP($A463,Rank!$A:$AH,S$4,0)&lt;&gt;"",IF($S$5&lt;&gt;$C$3,R463+1,R463),R463)*0.001</f>
        <v>#REF!</v>
      </c>
      <c r="AP463" s="16" t="e">
        <f>IFERROR(VLOOKUP($A463,Rank!$A:$AH,T$4,0)*IF(IF(VLOOKUP($A463,Rank!$A:$AH,T$4,0)&lt;&gt;"",IF(T$5&lt;&gt;$C$3,S463+1,S463),S463)&lt;=6,1,0),0)+IF(VLOOKUP($A463,Rank!$A:$AH,T$4,0)&lt;&gt;"",IF($T$5&lt;&gt;$C$3,S463+1,S463),S463)*0.001</f>
        <v>#REF!</v>
      </c>
      <c r="AQ463" s="16" t="e">
        <f>IFERROR(VLOOKUP($A463,Rank!$A:$AH,U$4,0)*IF(IF(VLOOKUP($A463,Rank!$A:$AH,U$4,0)&lt;&gt;"",IF(U$5&lt;&gt;$C$3,T463+1,T463),T463)&lt;=6,1,0),0)+IF(VLOOKUP($A463,Rank!$A:$AH,U$4,0)&lt;&gt;"",IF($U$5&lt;&gt;$C$3,T463+1,T463),T463)*0.001</f>
        <v>#REF!</v>
      </c>
      <c r="AR463" s="16" t="e">
        <f>IFERROR(VLOOKUP($A463,Rank!$A:$AH,V$4,0)*IF(IF(VLOOKUP($A463,Rank!$A:$AH,V$4,0)&lt;&gt;"",IF(V$5&lt;&gt;$C$3,U463+1,U463),U463)&lt;=6,1,0),0)+IF(VLOOKUP($A463,Rank!$A:$AH,V$4,0)&lt;&gt;"",IF($V$5&lt;&gt;$C$3,U463+1,U463),U463)*0.001</f>
        <v>#REF!</v>
      </c>
      <c r="AS463" s="16" t="e">
        <f>IFERROR(VLOOKUP($A463,Rank!$A:$AH,W$4,0)*IF(IF(VLOOKUP($A463,Rank!$A:$AH,W$4,0)&lt;&gt;"",IF(W$5&lt;&gt;$C$3,V463+1,V463),V463)&lt;=6,1,0),0)+IF(VLOOKUP($A463,Rank!$A:$AH,W$4,0)&lt;&gt;"",IF($W$5&lt;&gt;$C$3,V463+1,V463),V463)*0.001</f>
        <v>#REF!</v>
      </c>
      <c r="AT463" s="16" t="e">
        <f>IFERROR(VLOOKUP($A463,Rank!$A:$AH,X$4,0)*IF(IF(VLOOKUP($A463,Rank!$A:$AH,X$4,0)&lt;&gt;"",IF(X$5&lt;&gt;$C$3,W463+1,W463),W463)&lt;=6,1,0),0)+IF(VLOOKUP($A463,Rank!$A:$AH,X$4,0)&lt;&gt;"",IF($X$5&lt;&gt;$C$3,W463+1,W463),W463)*0.001</f>
        <v>#REF!</v>
      </c>
      <c r="AV463" t="e">
        <f t="shared" si="156"/>
        <v>#REF!</v>
      </c>
      <c r="AW463" t="e">
        <f t="shared" si="157"/>
        <v>#REF!</v>
      </c>
      <c r="AX463" t="e">
        <f t="shared" si="158"/>
        <v>#REF!</v>
      </c>
      <c r="AY463" t="e">
        <f t="shared" si="159"/>
        <v>#REF!</v>
      </c>
      <c r="AZ463" t="e">
        <f t="shared" si="160"/>
        <v>#REF!</v>
      </c>
      <c r="BA463" t="e">
        <f t="shared" si="161"/>
        <v>#REF!</v>
      </c>
      <c r="BB463" t="e">
        <f t="shared" si="162"/>
        <v>#REF!</v>
      </c>
      <c r="BC463" t="e">
        <f t="shared" si="163"/>
        <v>#REF!</v>
      </c>
      <c r="BD463" t="e">
        <f t="shared" si="164"/>
        <v>#REF!</v>
      </c>
      <c r="BE463" t="e">
        <f t="shared" si="165"/>
        <v>#REF!</v>
      </c>
      <c r="BF463" t="e">
        <f t="shared" si="166"/>
        <v>#REF!</v>
      </c>
      <c r="BG463" t="e">
        <f t="shared" si="167"/>
        <v>#REF!</v>
      </c>
      <c r="BH463" t="e">
        <f t="shared" si="168"/>
        <v>#REF!</v>
      </c>
      <c r="BI463" t="e">
        <f t="shared" si="169"/>
        <v>#REF!</v>
      </c>
      <c r="BJ463" t="e">
        <f t="shared" si="170"/>
        <v>#REF!</v>
      </c>
      <c r="BK463" t="e">
        <f t="shared" si="171"/>
        <v>#REF!</v>
      </c>
      <c r="BL463" t="e">
        <f t="shared" si="172"/>
        <v>#REF!</v>
      </c>
      <c r="BM463" t="e">
        <f t="shared" si="173"/>
        <v>#REF!</v>
      </c>
      <c r="BN463" t="e">
        <f t="shared" si="174"/>
        <v>#REF!</v>
      </c>
      <c r="BO463" t="e">
        <f t="shared" si="175"/>
        <v>#REF!</v>
      </c>
      <c r="BP463" t="e">
        <f t="shared" si="176"/>
        <v>#REF!</v>
      </c>
    </row>
    <row r="464" spans="1:68" x14ac:dyDescent="0.3">
      <c r="A464" t="e">
        <f>+Rank!#REF!</f>
        <v>#REF!</v>
      </c>
      <c r="B464" s="16">
        <f t="shared" si="155"/>
        <v>0</v>
      </c>
      <c r="C464" s="16">
        <v>0</v>
      </c>
      <c r="D464" s="16" t="e">
        <f>IF(VLOOKUP($A464,Rank!$A:$AH,D$4,0)&lt;&gt;"",IF(D$5&lt;&gt;$C$3,C464+1,C464),C464)</f>
        <v>#REF!</v>
      </c>
      <c r="E464" s="16" t="e">
        <f>IF(VLOOKUP($A464,Rank!$A:$AH,E$4,0)&lt;&gt;"",IF(E$5&lt;&gt;$C$3,D464+1,D464),D464)</f>
        <v>#REF!</v>
      </c>
      <c r="F464" s="16" t="e">
        <f>IF(VLOOKUP($A464,Rank!$A:$AH,F$4,0)&lt;&gt;"",IF(F$5&lt;&gt;$C$3,D464+1,D464),D464)</f>
        <v>#REF!</v>
      </c>
      <c r="G464" s="16" t="e">
        <f>IF(VLOOKUP($A464,Rank!$A:$AH,G$4,0)&lt;&gt;"",IF(G$5&lt;&gt;$C$3,F464+1,F464),F464)</f>
        <v>#REF!</v>
      </c>
      <c r="H464" s="16" t="e">
        <f>IF(VLOOKUP($A464,Rank!$A:$AH,H$4,0)&lt;&gt;"",IF(H$5&lt;&gt;$C$3,G464+1,G464),G464)</f>
        <v>#REF!</v>
      </c>
      <c r="I464" s="16" t="e">
        <f>IF(VLOOKUP($A464,Rank!$A:$AH,I$4,0)&lt;&gt;"",IF(I$5&lt;&gt;$C$3,H464+1,H464),H464)</f>
        <v>#REF!</v>
      </c>
      <c r="J464" s="16" t="e">
        <f>IF(VLOOKUP($A464,Rank!$A:$AH,J$4,0)&lt;&gt;"",IF(J$5&lt;&gt;$C$3,I464+1,I464),I464)</f>
        <v>#REF!</v>
      </c>
      <c r="K464" s="16" t="e">
        <f>IF(VLOOKUP($A464,Rank!$A:$AH,K$4,0)&lt;&gt;"",IF(K$5&lt;&gt;$C$3,J464+1,J464),J464)</f>
        <v>#REF!</v>
      </c>
      <c r="L464" s="16" t="e">
        <f>IF(VLOOKUP($A464,Rank!$A:$AH,L$4,0)&lt;&gt;"",IF($L$5&lt;&gt;$C$3,K464+1,K464),K464)</f>
        <v>#REF!</v>
      </c>
      <c r="M464" s="16" t="e">
        <f>IF(VLOOKUP($A464,Rank!$A:$AH,M$4,0)&lt;&gt;"",IF(M$5&lt;&gt;$C$3,L464+1,L464),L464)</f>
        <v>#REF!</v>
      </c>
      <c r="N464" s="16" t="e">
        <f>IF(VLOOKUP($A464,Rank!$A:$AH,N$4,0)&lt;&gt;"",IF(N$5&lt;&gt;$C$3,M464+1,M464),M464)</f>
        <v>#REF!</v>
      </c>
      <c r="O464" s="16" t="e">
        <f>IF(VLOOKUP($A464,Rank!$A:$AH,O$4,0)&lt;&gt;"",IF(O$5&lt;&gt;$C$3,N464+1,N464),N464)</f>
        <v>#REF!</v>
      </c>
      <c r="P464" s="16" t="e">
        <f>IF(VLOOKUP($A464,Rank!$A:$AH,P$4,0)&lt;&gt;"",IF(P$5&lt;&gt;$C$3,O464+1,O464),O464)</f>
        <v>#REF!</v>
      </c>
      <c r="Q464" s="16" t="e">
        <f>IF(VLOOKUP($A464,Rank!$A:$AH,Q$4,0)&lt;&gt;"",IF(Q$5&lt;&gt;$C$3,P464+1,P464),P464)</f>
        <v>#REF!</v>
      </c>
      <c r="R464" s="16" t="e">
        <f>IF(VLOOKUP($A464,Rank!$A:$AH,R$4,0)&lt;&gt;"",IF(R$5&lt;&gt;$C$3,Q464+1,Q464),Q464)</f>
        <v>#REF!</v>
      </c>
      <c r="S464" s="16" t="e">
        <f>IF(VLOOKUP($A464,Rank!$A:$AH,S$4,0)&lt;&gt;"",IF(S$5&lt;&gt;$C$3,R464+1,R464),R464)</f>
        <v>#REF!</v>
      </c>
      <c r="T464" s="16" t="e">
        <f>IF(VLOOKUP($A464,Rank!$A:$AH,T$4,0)&lt;&gt;"",IF(T$5&lt;&gt;$C$3,S464+1,S464),S464)</f>
        <v>#REF!</v>
      </c>
      <c r="U464" s="16" t="e">
        <f>IF(VLOOKUP($A464,Rank!$A:$AH,U$4,0)&lt;&gt;"",IF(U$5&lt;&gt;$C$3,T464+1,T464),T464)</f>
        <v>#REF!</v>
      </c>
      <c r="V464" s="16" t="e">
        <f>IF(VLOOKUP($A464,Rank!$A:$AH,V$4,0)&lt;&gt;"",IF($V$5&lt;&gt;$C$3,U464+1,U464),U464)</f>
        <v>#REF!</v>
      </c>
      <c r="W464" s="16" t="e">
        <f>IF(VLOOKUP($A464,Rank!$A:$AH,W$4,0)&lt;&gt;"",IF(W$5&lt;&gt;$C$3,V464+1,V464),V464)</f>
        <v>#REF!</v>
      </c>
      <c r="X464" s="16" t="e">
        <f>IF(VLOOKUP($A464,Rank!$A:$AH,X$4,0)&lt;&gt;"",IF(X$5&lt;&gt;$C$3,W464+1,W464),W464)</f>
        <v>#REF!</v>
      </c>
      <c r="Z464" s="16" t="e">
        <f>IFERROR(VLOOKUP($A464,Rank!$A:$AH,D$4,0)*IF(IF(VLOOKUP($A464,Rank!$A:$AH,D$4,0)&lt;&gt;"",IF(D$5&lt;&gt;$C$3,C464+1,C464),C464)&lt;=6,1,0),0)+IF(VLOOKUP($A464,Rank!$A:$AH,D$4,0)&lt;&gt;"",IF(D$5&lt;&gt;$C$3,C464+1,C464),C464)*0.001</f>
        <v>#REF!</v>
      </c>
      <c r="AA464" s="16" t="e">
        <f>IFERROR(VLOOKUP($A464,Rank!$A:$AH,E$4,0)*IF(IF(VLOOKUP($A464,Rank!$A:$AH,E$4,0)&lt;&gt;"",IF(E$5&lt;&gt;$C$3,D464+1,D464),D464)&lt;=6,1,0),0)+IF(VLOOKUP($A464,Rank!$A:$AH,E$4,0)&lt;&gt;"",IF(E$5&lt;&gt;$C$3,D464+1,D464),D464)*0.001</f>
        <v>#REF!</v>
      </c>
      <c r="AB464" s="16" t="e">
        <f>IFERROR(VLOOKUP($A464,Rank!$A:$AH,F$4,0)*IF(IF(VLOOKUP($A464,Rank!$A:$AH,F$4,0)&lt;&gt;"",IF(F$5&lt;&gt;$C$3,E464+1,E464),E464)&lt;=6,1,0),0)+IF(VLOOKUP($A464,Rank!$A:$AH,F$4,0)&lt;&gt;"",IF(F$5&lt;&gt;$C$3,E464+1,E464),E464)*0.001</f>
        <v>#REF!</v>
      </c>
      <c r="AC464" s="16" t="e">
        <f>IFERROR(VLOOKUP($A464,Rank!$A:$AH,G$4,0)*IF(IF(VLOOKUP($A464,Rank!$A:$AH,G$4,0)&lt;&gt;"",IF(G$5&lt;&gt;$C$3,F464+1,F464),F464)&lt;=6,1,0),0)+IF(VLOOKUP($A464,Rank!$A:$AH,G$4,0)&lt;&gt;"",IF(G$5&lt;&gt;$C$3,F464+1,F464),F464)*0.001</f>
        <v>#REF!</v>
      </c>
      <c r="AD464" s="16" t="e">
        <f>IFERROR(VLOOKUP($A464,Rank!$A:$AH,H$4,0)*IF(IF(VLOOKUP($A464,Rank!$A:$AH,H$4,0)&lt;&gt;"",IF(H$5&lt;&gt;$C$3,G464+1,G464),G464)&lt;=6,1,0),0)+IF(VLOOKUP($A464,Rank!$A:$AH,H$4,0)&lt;&gt;"",IF(H$5&lt;&gt;$C$3,G464+1,G464),G464)*0.001</f>
        <v>#REF!</v>
      </c>
      <c r="AE464" s="16" t="e">
        <f>IFERROR(VLOOKUP($A464,Rank!$A:$AH,I$4,0)*IF(IF(VLOOKUP($A464,Rank!$A:$AH,I$4,0)&lt;&gt;"",IF(I$5&lt;&gt;$C$3,H464+1,H464),H464)&lt;=6,1,0),0)+IF(VLOOKUP($A464,Rank!$A:$AH,I$4,0)&lt;&gt;"",IF(I$5&lt;&gt;$C$3,H464+1,H464),H464)*0.001</f>
        <v>#REF!</v>
      </c>
      <c r="AF464" s="16" t="e">
        <f>IFERROR(VLOOKUP($A464,Rank!$A:$AH,J$4,0)*IF(IF(VLOOKUP($A464,Rank!$A:$AH,J$4,0)&lt;&gt;"",IF(J$5&lt;&gt;$C$3,I464+1,I464),I464)&lt;=6,1,0),0)+IF(VLOOKUP($A464,Rank!$A:$AH,J$4,0)&lt;&gt;"",IF(J$5&lt;&gt;$C$3,I464+1,I464),I464)*0.001</f>
        <v>#REF!</v>
      </c>
      <c r="AG464" s="16" t="e">
        <f>IFERROR(VLOOKUP($A464,Rank!$A:$AH,K$4,0)*IF(IF(VLOOKUP($A464,Rank!$A:$AH,K$4,0)&lt;&gt;"",IF(K$5&lt;&gt;$C$3,J464+1,J464),J464)&lt;=6,1,0),0)+IF(VLOOKUP($A464,Rank!$A:$AH,K$4,0)&lt;&gt;"",IF(K$5&lt;&gt;$C$3,J464+1,J464),J464)*0.001</f>
        <v>#REF!</v>
      </c>
      <c r="AH464" s="16" t="e">
        <f>IFERROR(VLOOKUP($A464,Rank!$A:$AH,L$4,0)*IF(IF(VLOOKUP($A464,Rank!$A:$AH,L$4,0)&lt;&gt;"",IF(L$5&lt;&gt;$C$3,K464+1,K464),K464)&lt;=6,1,0),0)+IF(VLOOKUP($A464,Rank!$A:$AH,L$4,0)&lt;&gt;"",IF(L$5&lt;&gt;$C$3,K464+1,K464),K464)*0.001</f>
        <v>#REF!</v>
      </c>
      <c r="AI464" s="16" t="e">
        <f>IFERROR(VLOOKUP($A464,Rank!$A:$AH,M$4,0)*IF(IF(VLOOKUP($A464,Rank!$A:$AH,M$4,0)&lt;&gt;"",IF(M$5&lt;&gt;$C$3,L464+1,L464),L464)&lt;=6,1,0),0)+IF(VLOOKUP($A464,Rank!$A:$AH,M$4,0)&lt;&gt;"",IF(M$5&lt;&gt;$C$3,L464+1,L464),L464)*0.001</f>
        <v>#REF!</v>
      </c>
      <c r="AJ464" s="16" t="e">
        <f>IFERROR(VLOOKUP($A464,Rank!$A:$AH,N$4,0)*IF(IF(VLOOKUP($A464,Rank!$A:$AH,N$4,0)&lt;&gt;"",IF(N$5&lt;&gt;$C$3,M464+1,M464),M464)&lt;=6,1,0),0)+IF(VLOOKUP($A464,Rank!$A:$AH,N$4,0)&lt;&gt;"",IF(N$5&lt;&gt;$C$3,M464+1,M464),M464)*0.001</f>
        <v>#REF!</v>
      </c>
      <c r="AK464" s="16" t="e">
        <f>IFERROR(VLOOKUP($A464,Rank!$A:$AH,O$4,0)*IF(IF(VLOOKUP($A464,Rank!$A:$AH,O$4,0)&lt;&gt;"",IF(O$5&lt;&gt;$C$3,N464+1,N464),N464)&lt;=6,1,0),0)+IF(VLOOKUP($A464,Rank!$A:$AH,O$4,0)&lt;&gt;"",IF(O$5&lt;&gt;$C$3,N464+1,N464),N464)*0.001</f>
        <v>#REF!</v>
      </c>
      <c r="AL464" s="16" t="e">
        <f>IFERROR(VLOOKUP($A464,Rank!$A:$AH,P$4,0)*IF(IF(VLOOKUP($A464,Rank!$A:$AH,P$4,0)&lt;&gt;"",IF(P$5&lt;&gt;$C$3,O464+1,O464),O464)&lt;=6,1,0),0)+IF(VLOOKUP($A464,Rank!$A:$AH,P$4,0)&lt;&gt;"",IF(P$5&lt;&gt;$C$3,O464+1,O464),O464)*0.001</f>
        <v>#REF!</v>
      </c>
      <c r="AM464" s="16" t="e">
        <f>IFERROR(VLOOKUP($A464,Rank!$A:$AH,Q$4,0)*IF(IF(VLOOKUP($A464,Rank!$A:$AH,Q$4,0)&lt;&gt;"",IF(Q$5&lt;&gt;$C$3,P464+1,P464),P464)&lt;=6,1,0),0)+IF(VLOOKUP($A464,Rank!$A:$AH,Q$4,0)&lt;&gt;"",IF(Q$5&lt;&gt;$C$3,P464+1,P464),P464)*0.001</f>
        <v>#REF!</v>
      </c>
      <c r="AN464" s="16" t="e">
        <f>IFERROR(VLOOKUP($A464,Rank!$A:$AH,R$4,0)*IF(IF(VLOOKUP($A464,Rank!$A:$AH,R$4,0)&lt;&gt;"",IF(R$5&lt;&gt;$C$3,Q464+1,Q464),Q464)&lt;=6,1,0),0)+IF(VLOOKUP($A464,Rank!$A:$AH,R$4,0)&lt;&gt;"",IF(R$5&lt;&gt;$C$3,Q464+1,Q464),Q464)*0.001</f>
        <v>#REF!</v>
      </c>
      <c r="AO464" s="16" t="e">
        <f>IFERROR(VLOOKUP($A464,Rank!$A:$AH,S$4,0)*IF(IF(VLOOKUP($A464,Rank!$A:$AH,S$4,0)&lt;&gt;"",IF(S$5&lt;&gt;$C$3,R464+1,R464),R464)&lt;=6,1,0),0)+IF(VLOOKUP($A464,Rank!$A:$AH,S$4,0)&lt;&gt;"",IF($S$5&lt;&gt;$C$3,R464+1,R464),R464)*0.001</f>
        <v>#REF!</v>
      </c>
      <c r="AP464" s="16" t="e">
        <f>IFERROR(VLOOKUP($A464,Rank!$A:$AH,T$4,0)*IF(IF(VLOOKUP($A464,Rank!$A:$AH,T$4,0)&lt;&gt;"",IF(T$5&lt;&gt;$C$3,S464+1,S464),S464)&lt;=6,1,0),0)+IF(VLOOKUP($A464,Rank!$A:$AH,T$4,0)&lt;&gt;"",IF($T$5&lt;&gt;$C$3,S464+1,S464),S464)*0.001</f>
        <v>#REF!</v>
      </c>
      <c r="AQ464" s="16" t="e">
        <f>IFERROR(VLOOKUP($A464,Rank!$A:$AH,U$4,0)*IF(IF(VLOOKUP($A464,Rank!$A:$AH,U$4,0)&lt;&gt;"",IF(U$5&lt;&gt;$C$3,T464+1,T464),T464)&lt;=6,1,0),0)+IF(VLOOKUP($A464,Rank!$A:$AH,U$4,0)&lt;&gt;"",IF($U$5&lt;&gt;$C$3,T464+1,T464),T464)*0.001</f>
        <v>#REF!</v>
      </c>
      <c r="AR464" s="16" t="e">
        <f>IFERROR(VLOOKUP($A464,Rank!$A:$AH,V$4,0)*IF(IF(VLOOKUP($A464,Rank!$A:$AH,V$4,0)&lt;&gt;"",IF(V$5&lt;&gt;$C$3,U464+1,U464),U464)&lt;=6,1,0),0)+IF(VLOOKUP($A464,Rank!$A:$AH,V$4,0)&lt;&gt;"",IF($V$5&lt;&gt;$C$3,U464+1,U464),U464)*0.001</f>
        <v>#REF!</v>
      </c>
      <c r="AS464" s="16" t="e">
        <f>IFERROR(VLOOKUP($A464,Rank!$A:$AH,W$4,0)*IF(IF(VLOOKUP($A464,Rank!$A:$AH,W$4,0)&lt;&gt;"",IF(W$5&lt;&gt;$C$3,V464+1,V464),V464)&lt;=6,1,0),0)+IF(VLOOKUP($A464,Rank!$A:$AH,W$4,0)&lt;&gt;"",IF($W$5&lt;&gt;$C$3,V464+1,V464),V464)*0.001</f>
        <v>#REF!</v>
      </c>
      <c r="AT464" s="16" t="e">
        <f>IFERROR(VLOOKUP($A464,Rank!$A:$AH,X$4,0)*IF(IF(VLOOKUP($A464,Rank!$A:$AH,X$4,0)&lt;&gt;"",IF(X$5&lt;&gt;$C$3,W464+1,W464),W464)&lt;=6,1,0),0)+IF(VLOOKUP($A464,Rank!$A:$AH,X$4,0)&lt;&gt;"",IF($X$5&lt;&gt;$C$3,W464+1,W464),W464)*0.001</f>
        <v>#REF!</v>
      </c>
      <c r="AV464" t="e">
        <f t="shared" si="156"/>
        <v>#REF!</v>
      </c>
      <c r="AW464" t="e">
        <f t="shared" si="157"/>
        <v>#REF!</v>
      </c>
      <c r="AX464" t="e">
        <f t="shared" si="158"/>
        <v>#REF!</v>
      </c>
      <c r="AY464" t="e">
        <f t="shared" si="159"/>
        <v>#REF!</v>
      </c>
      <c r="AZ464" t="e">
        <f t="shared" si="160"/>
        <v>#REF!</v>
      </c>
      <c r="BA464" t="e">
        <f t="shared" si="161"/>
        <v>#REF!</v>
      </c>
      <c r="BB464" t="e">
        <f t="shared" si="162"/>
        <v>#REF!</v>
      </c>
      <c r="BC464" t="e">
        <f t="shared" si="163"/>
        <v>#REF!</v>
      </c>
      <c r="BD464" t="e">
        <f t="shared" si="164"/>
        <v>#REF!</v>
      </c>
      <c r="BE464" t="e">
        <f t="shared" si="165"/>
        <v>#REF!</v>
      </c>
      <c r="BF464" t="e">
        <f t="shared" si="166"/>
        <v>#REF!</v>
      </c>
      <c r="BG464" t="e">
        <f t="shared" si="167"/>
        <v>#REF!</v>
      </c>
      <c r="BH464" t="e">
        <f t="shared" si="168"/>
        <v>#REF!</v>
      </c>
      <c r="BI464" t="e">
        <f t="shared" si="169"/>
        <v>#REF!</v>
      </c>
      <c r="BJ464" t="e">
        <f t="shared" si="170"/>
        <v>#REF!</v>
      </c>
      <c r="BK464" t="e">
        <f t="shared" si="171"/>
        <v>#REF!</v>
      </c>
      <c r="BL464" t="e">
        <f t="shared" si="172"/>
        <v>#REF!</v>
      </c>
      <c r="BM464" t="e">
        <f t="shared" si="173"/>
        <v>#REF!</v>
      </c>
      <c r="BN464" t="e">
        <f t="shared" si="174"/>
        <v>#REF!</v>
      </c>
      <c r="BO464" t="e">
        <f t="shared" si="175"/>
        <v>#REF!</v>
      </c>
      <c r="BP464" t="e">
        <f t="shared" si="176"/>
        <v>#REF!</v>
      </c>
    </row>
    <row r="465" spans="1:68" x14ac:dyDescent="0.3">
      <c r="A465" t="e">
        <f>+Rank!#REF!</f>
        <v>#REF!</v>
      </c>
      <c r="B465" s="16">
        <f t="shared" si="155"/>
        <v>0</v>
      </c>
      <c r="C465" s="16">
        <v>0</v>
      </c>
      <c r="D465" s="16" t="e">
        <f>IF(VLOOKUP($A465,Rank!$A:$AH,D$4,0)&lt;&gt;"",IF(D$5&lt;&gt;$C$3,C465+1,C465),C465)</f>
        <v>#REF!</v>
      </c>
      <c r="E465" s="16" t="e">
        <f>IF(VLOOKUP($A465,Rank!$A:$AH,E$4,0)&lt;&gt;"",IF(E$5&lt;&gt;$C$3,D465+1,D465),D465)</f>
        <v>#REF!</v>
      </c>
      <c r="F465" s="16" t="e">
        <f>IF(VLOOKUP($A465,Rank!$A:$AH,F$4,0)&lt;&gt;"",IF(F$5&lt;&gt;$C$3,D465+1,D465),D465)</f>
        <v>#REF!</v>
      </c>
      <c r="G465" s="16" t="e">
        <f>IF(VLOOKUP($A465,Rank!$A:$AH,G$4,0)&lt;&gt;"",IF(G$5&lt;&gt;$C$3,F465+1,F465),F465)</f>
        <v>#REF!</v>
      </c>
      <c r="H465" s="16" t="e">
        <f>IF(VLOOKUP($A465,Rank!$A:$AH,H$4,0)&lt;&gt;"",IF(H$5&lt;&gt;$C$3,G465+1,G465),G465)</f>
        <v>#REF!</v>
      </c>
      <c r="I465" s="16" t="e">
        <f>IF(VLOOKUP($A465,Rank!$A:$AH,I$4,0)&lt;&gt;"",IF(I$5&lt;&gt;$C$3,H465+1,H465),H465)</f>
        <v>#REF!</v>
      </c>
      <c r="J465" s="16" t="e">
        <f>IF(VLOOKUP($A465,Rank!$A:$AH,J$4,0)&lt;&gt;"",IF(J$5&lt;&gt;$C$3,I465+1,I465),I465)</f>
        <v>#REF!</v>
      </c>
      <c r="K465" s="16" t="e">
        <f>IF(VLOOKUP($A465,Rank!$A:$AH,K$4,0)&lt;&gt;"",IF(K$5&lt;&gt;$C$3,J465+1,J465),J465)</f>
        <v>#REF!</v>
      </c>
      <c r="L465" s="16" t="e">
        <f>IF(VLOOKUP($A465,Rank!$A:$AH,L$4,0)&lt;&gt;"",IF($L$5&lt;&gt;$C$3,K465+1,K465),K465)</f>
        <v>#REF!</v>
      </c>
      <c r="M465" s="16" t="e">
        <f>IF(VLOOKUP($A465,Rank!$A:$AH,M$4,0)&lt;&gt;"",IF(M$5&lt;&gt;$C$3,L465+1,L465),L465)</f>
        <v>#REF!</v>
      </c>
      <c r="N465" s="16" t="e">
        <f>IF(VLOOKUP($A465,Rank!$A:$AH,N$4,0)&lt;&gt;"",IF(N$5&lt;&gt;$C$3,M465+1,M465),M465)</f>
        <v>#REF!</v>
      </c>
      <c r="O465" s="16" t="e">
        <f>IF(VLOOKUP($A465,Rank!$A:$AH,O$4,0)&lt;&gt;"",IF(O$5&lt;&gt;$C$3,N465+1,N465),N465)</f>
        <v>#REF!</v>
      </c>
      <c r="P465" s="16" t="e">
        <f>IF(VLOOKUP($A465,Rank!$A:$AH,P$4,0)&lt;&gt;"",IF(P$5&lt;&gt;$C$3,O465+1,O465),O465)</f>
        <v>#REF!</v>
      </c>
      <c r="Q465" s="16" t="e">
        <f>IF(VLOOKUP($A465,Rank!$A:$AH,Q$4,0)&lt;&gt;"",IF(Q$5&lt;&gt;$C$3,P465+1,P465),P465)</f>
        <v>#REF!</v>
      </c>
      <c r="R465" s="16" t="e">
        <f>IF(VLOOKUP($A465,Rank!$A:$AH,R$4,0)&lt;&gt;"",IF(R$5&lt;&gt;$C$3,Q465+1,Q465),Q465)</f>
        <v>#REF!</v>
      </c>
      <c r="S465" s="16" t="e">
        <f>IF(VLOOKUP($A465,Rank!$A:$AH,S$4,0)&lt;&gt;"",IF(S$5&lt;&gt;$C$3,R465+1,R465),R465)</f>
        <v>#REF!</v>
      </c>
      <c r="T465" s="16" t="e">
        <f>IF(VLOOKUP($A465,Rank!$A:$AH,T$4,0)&lt;&gt;"",IF(T$5&lt;&gt;$C$3,S465+1,S465),S465)</f>
        <v>#REF!</v>
      </c>
      <c r="U465" s="16" t="e">
        <f>IF(VLOOKUP($A465,Rank!$A:$AH,U$4,0)&lt;&gt;"",IF(U$5&lt;&gt;$C$3,T465+1,T465),T465)</f>
        <v>#REF!</v>
      </c>
      <c r="V465" s="16" t="e">
        <f>IF(VLOOKUP($A465,Rank!$A:$AH,V$4,0)&lt;&gt;"",IF($V$5&lt;&gt;$C$3,U465+1,U465),U465)</f>
        <v>#REF!</v>
      </c>
      <c r="W465" s="16" t="e">
        <f>IF(VLOOKUP($A465,Rank!$A:$AH,W$4,0)&lt;&gt;"",IF(W$5&lt;&gt;$C$3,V465+1,V465),V465)</f>
        <v>#REF!</v>
      </c>
      <c r="X465" s="16" t="e">
        <f>IF(VLOOKUP($A465,Rank!$A:$AH,X$4,0)&lt;&gt;"",IF(X$5&lt;&gt;$C$3,W465+1,W465),W465)</f>
        <v>#REF!</v>
      </c>
      <c r="Z465" s="16" t="e">
        <f>IFERROR(VLOOKUP($A465,Rank!$A:$AH,D$4,0)*IF(IF(VLOOKUP($A465,Rank!$A:$AH,D$4,0)&lt;&gt;"",IF(D$5&lt;&gt;$C$3,C465+1,C465),C465)&lt;=6,1,0),0)+IF(VLOOKUP($A465,Rank!$A:$AH,D$4,0)&lt;&gt;"",IF(D$5&lt;&gt;$C$3,C465+1,C465),C465)*0.001</f>
        <v>#REF!</v>
      </c>
      <c r="AA465" s="16" t="e">
        <f>IFERROR(VLOOKUP($A465,Rank!$A:$AH,E$4,0)*IF(IF(VLOOKUP($A465,Rank!$A:$AH,E$4,0)&lt;&gt;"",IF(E$5&lt;&gt;$C$3,D465+1,D465),D465)&lt;=6,1,0),0)+IF(VLOOKUP($A465,Rank!$A:$AH,E$4,0)&lt;&gt;"",IF(E$5&lt;&gt;$C$3,D465+1,D465),D465)*0.001</f>
        <v>#REF!</v>
      </c>
      <c r="AB465" s="16" t="e">
        <f>IFERROR(VLOOKUP($A465,Rank!$A:$AH,F$4,0)*IF(IF(VLOOKUP($A465,Rank!$A:$AH,F$4,0)&lt;&gt;"",IF(F$5&lt;&gt;$C$3,E465+1,E465),E465)&lt;=6,1,0),0)+IF(VLOOKUP($A465,Rank!$A:$AH,F$4,0)&lt;&gt;"",IF(F$5&lt;&gt;$C$3,E465+1,E465),E465)*0.001</f>
        <v>#REF!</v>
      </c>
      <c r="AC465" s="16" t="e">
        <f>IFERROR(VLOOKUP($A465,Rank!$A:$AH,G$4,0)*IF(IF(VLOOKUP($A465,Rank!$A:$AH,G$4,0)&lt;&gt;"",IF(G$5&lt;&gt;$C$3,F465+1,F465),F465)&lt;=6,1,0),0)+IF(VLOOKUP($A465,Rank!$A:$AH,G$4,0)&lt;&gt;"",IF(G$5&lt;&gt;$C$3,F465+1,F465),F465)*0.001</f>
        <v>#REF!</v>
      </c>
      <c r="AD465" s="16" t="e">
        <f>IFERROR(VLOOKUP($A465,Rank!$A:$AH,H$4,0)*IF(IF(VLOOKUP($A465,Rank!$A:$AH,H$4,0)&lt;&gt;"",IF(H$5&lt;&gt;$C$3,G465+1,G465),G465)&lt;=6,1,0),0)+IF(VLOOKUP($A465,Rank!$A:$AH,H$4,0)&lt;&gt;"",IF(H$5&lt;&gt;$C$3,G465+1,G465),G465)*0.001</f>
        <v>#REF!</v>
      </c>
      <c r="AE465" s="16" t="e">
        <f>IFERROR(VLOOKUP($A465,Rank!$A:$AH,I$4,0)*IF(IF(VLOOKUP($A465,Rank!$A:$AH,I$4,0)&lt;&gt;"",IF(I$5&lt;&gt;$C$3,H465+1,H465),H465)&lt;=6,1,0),0)+IF(VLOOKUP($A465,Rank!$A:$AH,I$4,0)&lt;&gt;"",IF(I$5&lt;&gt;$C$3,H465+1,H465),H465)*0.001</f>
        <v>#REF!</v>
      </c>
      <c r="AF465" s="16" t="e">
        <f>IFERROR(VLOOKUP($A465,Rank!$A:$AH,J$4,0)*IF(IF(VLOOKUP($A465,Rank!$A:$AH,J$4,0)&lt;&gt;"",IF(J$5&lt;&gt;$C$3,I465+1,I465),I465)&lt;=6,1,0),0)+IF(VLOOKUP($A465,Rank!$A:$AH,J$4,0)&lt;&gt;"",IF(J$5&lt;&gt;$C$3,I465+1,I465),I465)*0.001</f>
        <v>#REF!</v>
      </c>
      <c r="AG465" s="16" t="e">
        <f>IFERROR(VLOOKUP($A465,Rank!$A:$AH,K$4,0)*IF(IF(VLOOKUP($A465,Rank!$A:$AH,K$4,0)&lt;&gt;"",IF(K$5&lt;&gt;$C$3,J465+1,J465),J465)&lt;=6,1,0),0)+IF(VLOOKUP($A465,Rank!$A:$AH,K$4,0)&lt;&gt;"",IF(K$5&lt;&gt;$C$3,J465+1,J465),J465)*0.001</f>
        <v>#REF!</v>
      </c>
      <c r="AH465" s="16" t="e">
        <f>IFERROR(VLOOKUP($A465,Rank!$A:$AH,L$4,0)*IF(IF(VLOOKUP($A465,Rank!$A:$AH,L$4,0)&lt;&gt;"",IF(L$5&lt;&gt;$C$3,K465+1,K465),K465)&lt;=6,1,0),0)+IF(VLOOKUP($A465,Rank!$A:$AH,L$4,0)&lt;&gt;"",IF(L$5&lt;&gt;$C$3,K465+1,K465),K465)*0.001</f>
        <v>#REF!</v>
      </c>
      <c r="AI465" s="16" t="e">
        <f>IFERROR(VLOOKUP($A465,Rank!$A:$AH,M$4,0)*IF(IF(VLOOKUP($A465,Rank!$A:$AH,M$4,0)&lt;&gt;"",IF(M$5&lt;&gt;$C$3,L465+1,L465),L465)&lt;=6,1,0),0)+IF(VLOOKUP($A465,Rank!$A:$AH,M$4,0)&lt;&gt;"",IF(M$5&lt;&gt;$C$3,L465+1,L465),L465)*0.001</f>
        <v>#REF!</v>
      </c>
      <c r="AJ465" s="16" t="e">
        <f>IFERROR(VLOOKUP($A465,Rank!$A:$AH,N$4,0)*IF(IF(VLOOKUP($A465,Rank!$A:$AH,N$4,0)&lt;&gt;"",IF(N$5&lt;&gt;$C$3,M465+1,M465),M465)&lt;=6,1,0),0)+IF(VLOOKUP($A465,Rank!$A:$AH,N$4,0)&lt;&gt;"",IF(N$5&lt;&gt;$C$3,M465+1,M465),M465)*0.001</f>
        <v>#REF!</v>
      </c>
      <c r="AK465" s="16" t="e">
        <f>IFERROR(VLOOKUP($A465,Rank!$A:$AH,O$4,0)*IF(IF(VLOOKUP($A465,Rank!$A:$AH,O$4,0)&lt;&gt;"",IF(O$5&lt;&gt;$C$3,N465+1,N465),N465)&lt;=6,1,0),0)+IF(VLOOKUP($A465,Rank!$A:$AH,O$4,0)&lt;&gt;"",IF(O$5&lt;&gt;$C$3,N465+1,N465),N465)*0.001</f>
        <v>#REF!</v>
      </c>
      <c r="AL465" s="16" t="e">
        <f>IFERROR(VLOOKUP($A465,Rank!$A:$AH,P$4,0)*IF(IF(VLOOKUP($A465,Rank!$A:$AH,P$4,0)&lt;&gt;"",IF(P$5&lt;&gt;$C$3,O465+1,O465),O465)&lt;=6,1,0),0)+IF(VLOOKUP($A465,Rank!$A:$AH,P$4,0)&lt;&gt;"",IF(P$5&lt;&gt;$C$3,O465+1,O465),O465)*0.001</f>
        <v>#REF!</v>
      </c>
      <c r="AM465" s="16" t="e">
        <f>IFERROR(VLOOKUP($A465,Rank!$A:$AH,Q$4,0)*IF(IF(VLOOKUP($A465,Rank!$A:$AH,Q$4,0)&lt;&gt;"",IF(Q$5&lt;&gt;$C$3,P465+1,P465),P465)&lt;=6,1,0),0)+IF(VLOOKUP($A465,Rank!$A:$AH,Q$4,0)&lt;&gt;"",IF(Q$5&lt;&gt;$C$3,P465+1,P465),P465)*0.001</f>
        <v>#REF!</v>
      </c>
      <c r="AN465" s="16" t="e">
        <f>IFERROR(VLOOKUP($A465,Rank!$A:$AH,R$4,0)*IF(IF(VLOOKUP($A465,Rank!$A:$AH,R$4,0)&lt;&gt;"",IF(R$5&lt;&gt;$C$3,Q465+1,Q465),Q465)&lt;=6,1,0),0)+IF(VLOOKUP($A465,Rank!$A:$AH,R$4,0)&lt;&gt;"",IF(R$5&lt;&gt;$C$3,Q465+1,Q465),Q465)*0.001</f>
        <v>#REF!</v>
      </c>
      <c r="AO465" s="16" t="e">
        <f>IFERROR(VLOOKUP($A465,Rank!$A:$AH,S$4,0)*IF(IF(VLOOKUP($A465,Rank!$A:$AH,S$4,0)&lt;&gt;"",IF(S$5&lt;&gt;$C$3,R465+1,R465),R465)&lt;=6,1,0),0)+IF(VLOOKUP($A465,Rank!$A:$AH,S$4,0)&lt;&gt;"",IF($S$5&lt;&gt;$C$3,R465+1,R465),R465)*0.001</f>
        <v>#REF!</v>
      </c>
      <c r="AP465" s="16" t="e">
        <f>IFERROR(VLOOKUP($A465,Rank!$A:$AH,T$4,0)*IF(IF(VLOOKUP($A465,Rank!$A:$AH,T$4,0)&lt;&gt;"",IF(T$5&lt;&gt;$C$3,S465+1,S465),S465)&lt;=6,1,0),0)+IF(VLOOKUP($A465,Rank!$A:$AH,T$4,0)&lt;&gt;"",IF($T$5&lt;&gt;$C$3,S465+1,S465),S465)*0.001</f>
        <v>#REF!</v>
      </c>
      <c r="AQ465" s="16" t="e">
        <f>IFERROR(VLOOKUP($A465,Rank!$A:$AH,U$4,0)*IF(IF(VLOOKUP($A465,Rank!$A:$AH,U$4,0)&lt;&gt;"",IF(U$5&lt;&gt;$C$3,T465+1,T465),T465)&lt;=6,1,0),0)+IF(VLOOKUP($A465,Rank!$A:$AH,U$4,0)&lt;&gt;"",IF($U$5&lt;&gt;$C$3,T465+1,T465),T465)*0.001</f>
        <v>#REF!</v>
      </c>
      <c r="AR465" s="16" t="e">
        <f>IFERROR(VLOOKUP($A465,Rank!$A:$AH,V$4,0)*IF(IF(VLOOKUP($A465,Rank!$A:$AH,V$4,0)&lt;&gt;"",IF(V$5&lt;&gt;$C$3,U465+1,U465),U465)&lt;=6,1,0),0)+IF(VLOOKUP($A465,Rank!$A:$AH,V$4,0)&lt;&gt;"",IF($V$5&lt;&gt;$C$3,U465+1,U465),U465)*0.001</f>
        <v>#REF!</v>
      </c>
      <c r="AS465" s="16" t="e">
        <f>IFERROR(VLOOKUP($A465,Rank!$A:$AH,W$4,0)*IF(IF(VLOOKUP($A465,Rank!$A:$AH,W$4,0)&lt;&gt;"",IF(W$5&lt;&gt;$C$3,V465+1,V465),V465)&lt;=6,1,0),0)+IF(VLOOKUP($A465,Rank!$A:$AH,W$4,0)&lt;&gt;"",IF($W$5&lt;&gt;$C$3,V465+1,V465),V465)*0.001</f>
        <v>#REF!</v>
      </c>
      <c r="AT465" s="16" t="e">
        <f>IFERROR(VLOOKUP($A465,Rank!$A:$AH,X$4,0)*IF(IF(VLOOKUP($A465,Rank!$A:$AH,X$4,0)&lt;&gt;"",IF(X$5&lt;&gt;$C$3,W465+1,W465),W465)&lt;=6,1,0),0)+IF(VLOOKUP($A465,Rank!$A:$AH,X$4,0)&lt;&gt;"",IF($X$5&lt;&gt;$C$3,W465+1,W465),W465)*0.001</f>
        <v>#REF!</v>
      </c>
      <c r="AV465" t="e">
        <f t="shared" si="156"/>
        <v>#REF!</v>
      </c>
      <c r="AW465" t="e">
        <f t="shared" si="157"/>
        <v>#REF!</v>
      </c>
      <c r="AX465" t="e">
        <f t="shared" si="158"/>
        <v>#REF!</v>
      </c>
      <c r="AY465" t="e">
        <f t="shared" si="159"/>
        <v>#REF!</v>
      </c>
      <c r="AZ465" t="e">
        <f t="shared" si="160"/>
        <v>#REF!</v>
      </c>
      <c r="BA465" t="e">
        <f t="shared" si="161"/>
        <v>#REF!</v>
      </c>
      <c r="BB465" t="e">
        <f t="shared" si="162"/>
        <v>#REF!</v>
      </c>
      <c r="BC465" t="e">
        <f t="shared" si="163"/>
        <v>#REF!</v>
      </c>
      <c r="BD465" t="e">
        <f t="shared" si="164"/>
        <v>#REF!</v>
      </c>
      <c r="BE465" t="e">
        <f t="shared" si="165"/>
        <v>#REF!</v>
      </c>
      <c r="BF465" t="e">
        <f t="shared" si="166"/>
        <v>#REF!</v>
      </c>
      <c r="BG465" t="e">
        <f t="shared" si="167"/>
        <v>#REF!</v>
      </c>
      <c r="BH465" t="e">
        <f t="shared" si="168"/>
        <v>#REF!</v>
      </c>
      <c r="BI465" t="e">
        <f t="shared" si="169"/>
        <v>#REF!</v>
      </c>
      <c r="BJ465" t="e">
        <f t="shared" si="170"/>
        <v>#REF!</v>
      </c>
      <c r="BK465" t="e">
        <f t="shared" si="171"/>
        <v>#REF!</v>
      </c>
      <c r="BL465" t="e">
        <f t="shared" si="172"/>
        <v>#REF!</v>
      </c>
      <c r="BM465" t="e">
        <f t="shared" si="173"/>
        <v>#REF!</v>
      </c>
      <c r="BN465" t="e">
        <f t="shared" si="174"/>
        <v>#REF!</v>
      </c>
      <c r="BO465" t="e">
        <f t="shared" si="175"/>
        <v>#REF!</v>
      </c>
      <c r="BP465" t="e">
        <f t="shared" si="176"/>
        <v>#REF!</v>
      </c>
    </row>
    <row r="466" spans="1:68" x14ac:dyDescent="0.3">
      <c r="A466" t="e">
        <f>+Rank!#REF!</f>
        <v>#REF!</v>
      </c>
      <c r="B466" s="16">
        <f t="shared" si="155"/>
        <v>0</v>
      </c>
      <c r="C466" s="16">
        <v>0</v>
      </c>
      <c r="D466" s="16" t="e">
        <f>IF(VLOOKUP($A466,Rank!$A:$AH,D$4,0)&lt;&gt;"",IF(D$5&lt;&gt;$C$3,C466+1,C466),C466)</f>
        <v>#REF!</v>
      </c>
      <c r="E466" s="16" t="e">
        <f>IF(VLOOKUP($A466,Rank!$A:$AH,E$4,0)&lt;&gt;"",IF(E$5&lt;&gt;$C$3,D466+1,D466),D466)</f>
        <v>#REF!</v>
      </c>
      <c r="F466" s="16" t="e">
        <f>IF(VLOOKUP($A466,Rank!$A:$AH,F$4,0)&lt;&gt;"",IF(F$5&lt;&gt;$C$3,D466+1,D466),D466)</f>
        <v>#REF!</v>
      </c>
      <c r="G466" s="16" t="e">
        <f>IF(VLOOKUP($A466,Rank!$A:$AH,G$4,0)&lt;&gt;"",IF(G$5&lt;&gt;$C$3,F466+1,F466),F466)</f>
        <v>#REF!</v>
      </c>
      <c r="H466" s="16" t="e">
        <f>IF(VLOOKUP($A466,Rank!$A:$AH,H$4,0)&lt;&gt;"",IF(H$5&lt;&gt;$C$3,G466+1,G466),G466)</f>
        <v>#REF!</v>
      </c>
      <c r="I466" s="16" t="e">
        <f>IF(VLOOKUP($A466,Rank!$A:$AH,I$4,0)&lt;&gt;"",IF(I$5&lt;&gt;$C$3,H466+1,H466),H466)</f>
        <v>#REF!</v>
      </c>
      <c r="J466" s="16" t="e">
        <f>IF(VLOOKUP($A466,Rank!$A:$AH,J$4,0)&lt;&gt;"",IF(J$5&lt;&gt;$C$3,I466+1,I466),I466)</f>
        <v>#REF!</v>
      </c>
      <c r="K466" s="16" t="e">
        <f>IF(VLOOKUP($A466,Rank!$A:$AH,K$4,0)&lt;&gt;"",IF(K$5&lt;&gt;$C$3,J466+1,J466),J466)</f>
        <v>#REF!</v>
      </c>
      <c r="L466" s="16" t="e">
        <f>IF(VLOOKUP($A466,Rank!$A:$AH,L$4,0)&lt;&gt;"",IF($L$5&lt;&gt;$C$3,K466+1,K466),K466)</f>
        <v>#REF!</v>
      </c>
      <c r="M466" s="16" t="e">
        <f>IF(VLOOKUP($A466,Rank!$A:$AH,M$4,0)&lt;&gt;"",IF(M$5&lt;&gt;$C$3,L466+1,L466),L466)</f>
        <v>#REF!</v>
      </c>
      <c r="N466" s="16" t="e">
        <f>IF(VLOOKUP($A466,Rank!$A:$AH,N$4,0)&lt;&gt;"",IF(N$5&lt;&gt;$C$3,M466+1,M466),M466)</f>
        <v>#REF!</v>
      </c>
      <c r="O466" s="16" t="e">
        <f>IF(VLOOKUP($A466,Rank!$A:$AH,O$4,0)&lt;&gt;"",IF(O$5&lt;&gt;$C$3,N466+1,N466),N466)</f>
        <v>#REF!</v>
      </c>
      <c r="P466" s="16" t="e">
        <f>IF(VLOOKUP($A466,Rank!$A:$AH,P$4,0)&lt;&gt;"",IF(P$5&lt;&gt;$C$3,O466+1,O466),O466)</f>
        <v>#REF!</v>
      </c>
      <c r="Q466" s="16" t="e">
        <f>IF(VLOOKUP($A466,Rank!$A:$AH,Q$4,0)&lt;&gt;"",IF(Q$5&lt;&gt;$C$3,P466+1,P466),P466)</f>
        <v>#REF!</v>
      </c>
      <c r="R466" s="16" t="e">
        <f>IF(VLOOKUP($A466,Rank!$A:$AH,R$4,0)&lt;&gt;"",IF(R$5&lt;&gt;$C$3,Q466+1,Q466),Q466)</f>
        <v>#REF!</v>
      </c>
      <c r="S466" s="16" t="e">
        <f>IF(VLOOKUP($A466,Rank!$A:$AH,S$4,0)&lt;&gt;"",IF(S$5&lt;&gt;$C$3,R466+1,R466),R466)</f>
        <v>#REF!</v>
      </c>
      <c r="T466" s="16" t="e">
        <f>IF(VLOOKUP($A466,Rank!$A:$AH,T$4,0)&lt;&gt;"",IF(T$5&lt;&gt;$C$3,S466+1,S466),S466)</f>
        <v>#REF!</v>
      </c>
      <c r="U466" s="16" t="e">
        <f>IF(VLOOKUP($A466,Rank!$A:$AH,U$4,0)&lt;&gt;"",IF(U$5&lt;&gt;$C$3,T466+1,T466),T466)</f>
        <v>#REF!</v>
      </c>
      <c r="V466" s="16" t="e">
        <f>IF(VLOOKUP($A466,Rank!$A:$AH,V$4,0)&lt;&gt;"",IF($V$5&lt;&gt;$C$3,U466+1,U466),U466)</f>
        <v>#REF!</v>
      </c>
      <c r="W466" s="16" t="e">
        <f>IF(VLOOKUP($A466,Rank!$A:$AH,W$4,0)&lt;&gt;"",IF(W$5&lt;&gt;$C$3,V466+1,V466),V466)</f>
        <v>#REF!</v>
      </c>
      <c r="X466" s="16" t="e">
        <f>IF(VLOOKUP($A466,Rank!$A:$AH,X$4,0)&lt;&gt;"",IF(X$5&lt;&gt;$C$3,W466+1,W466),W466)</f>
        <v>#REF!</v>
      </c>
      <c r="Z466" s="16" t="e">
        <f>IFERROR(VLOOKUP($A466,Rank!$A:$AH,D$4,0)*IF(IF(VLOOKUP($A466,Rank!$A:$AH,D$4,0)&lt;&gt;"",IF(D$5&lt;&gt;$C$3,C466+1,C466),C466)&lt;=6,1,0),0)+IF(VLOOKUP($A466,Rank!$A:$AH,D$4,0)&lt;&gt;"",IF(D$5&lt;&gt;$C$3,C466+1,C466),C466)*0.001</f>
        <v>#REF!</v>
      </c>
      <c r="AA466" s="16" t="e">
        <f>IFERROR(VLOOKUP($A466,Rank!$A:$AH,E$4,0)*IF(IF(VLOOKUP($A466,Rank!$A:$AH,E$4,0)&lt;&gt;"",IF(E$5&lt;&gt;$C$3,D466+1,D466),D466)&lt;=6,1,0),0)+IF(VLOOKUP($A466,Rank!$A:$AH,E$4,0)&lt;&gt;"",IF(E$5&lt;&gt;$C$3,D466+1,D466),D466)*0.001</f>
        <v>#REF!</v>
      </c>
      <c r="AB466" s="16" t="e">
        <f>IFERROR(VLOOKUP($A466,Rank!$A:$AH,F$4,0)*IF(IF(VLOOKUP($A466,Rank!$A:$AH,F$4,0)&lt;&gt;"",IF(F$5&lt;&gt;$C$3,E466+1,E466),E466)&lt;=6,1,0),0)+IF(VLOOKUP($A466,Rank!$A:$AH,F$4,0)&lt;&gt;"",IF(F$5&lt;&gt;$C$3,E466+1,E466),E466)*0.001</f>
        <v>#REF!</v>
      </c>
      <c r="AC466" s="16" t="e">
        <f>IFERROR(VLOOKUP($A466,Rank!$A:$AH,G$4,0)*IF(IF(VLOOKUP($A466,Rank!$A:$AH,G$4,0)&lt;&gt;"",IF(G$5&lt;&gt;$C$3,F466+1,F466),F466)&lt;=6,1,0),0)+IF(VLOOKUP($A466,Rank!$A:$AH,G$4,0)&lt;&gt;"",IF(G$5&lt;&gt;$C$3,F466+1,F466),F466)*0.001</f>
        <v>#REF!</v>
      </c>
      <c r="AD466" s="16" t="e">
        <f>IFERROR(VLOOKUP($A466,Rank!$A:$AH,H$4,0)*IF(IF(VLOOKUP($A466,Rank!$A:$AH,H$4,0)&lt;&gt;"",IF(H$5&lt;&gt;$C$3,G466+1,G466),G466)&lt;=6,1,0),0)+IF(VLOOKUP($A466,Rank!$A:$AH,H$4,0)&lt;&gt;"",IF(H$5&lt;&gt;$C$3,G466+1,G466),G466)*0.001</f>
        <v>#REF!</v>
      </c>
      <c r="AE466" s="16" t="e">
        <f>IFERROR(VLOOKUP($A466,Rank!$A:$AH,I$4,0)*IF(IF(VLOOKUP($A466,Rank!$A:$AH,I$4,0)&lt;&gt;"",IF(I$5&lt;&gt;$C$3,H466+1,H466),H466)&lt;=6,1,0),0)+IF(VLOOKUP($A466,Rank!$A:$AH,I$4,0)&lt;&gt;"",IF(I$5&lt;&gt;$C$3,H466+1,H466),H466)*0.001</f>
        <v>#REF!</v>
      </c>
      <c r="AF466" s="16" t="e">
        <f>IFERROR(VLOOKUP($A466,Rank!$A:$AH,J$4,0)*IF(IF(VLOOKUP($A466,Rank!$A:$AH,J$4,0)&lt;&gt;"",IF(J$5&lt;&gt;$C$3,I466+1,I466),I466)&lt;=6,1,0),0)+IF(VLOOKUP($A466,Rank!$A:$AH,J$4,0)&lt;&gt;"",IF(J$5&lt;&gt;$C$3,I466+1,I466),I466)*0.001</f>
        <v>#REF!</v>
      </c>
      <c r="AG466" s="16" t="e">
        <f>IFERROR(VLOOKUP($A466,Rank!$A:$AH,K$4,0)*IF(IF(VLOOKUP($A466,Rank!$A:$AH,K$4,0)&lt;&gt;"",IF(K$5&lt;&gt;$C$3,J466+1,J466),J466)&lt;=6,1,0),0)+IF(VLOOKUP($A466,Rank!$A:$AH,K$4,0)&lt;&gt;"",IF(K$5&lt;&gt;$C$3,J466+1,J466),J466)*0.001</f>
        <v>#REF!</v>
      </c>
      <c r="AH466" s="16" t="e">
        <f>IFERROR(VLOOKUP($A466,Rank!$A:$AH,L$4,0)*IF(IF(VLOOKUP($A466,Rank!$A:$AH,L$4,0)&lt;&gt;"",IF(L$5&lt;&gt;$C$3,K466+1,K466),K466)&lt;=6,1,0),0)+IF(VLOOKUP($A466,Rank!$A:$AH,L$4,0)&lt;&gt;"",IF(L$5&lt;&gt;$C$3,K466+1,K466),K466)*0.001</f>
        <v>#REF!</v>
      </c>
      <c r="AI466" s="16" t="e">
        <f>IFERROR(VLOOKUP($A466,Rank!$A:$AH,M$4,0)*IF(IF(VLOOKUP($A466,Rank!$A:$AH,M$4,0)&lt;&gt;"",IF(M$5&lt;&gt;$C$3,L466+1,L466),L466)&lt;=6,1,0),0)+IF(VLOOKUP($A466,Rank!$A:$AH,M$4,0)&lt;&gt;"",IF(M$5&lt;&gt;$C$3,L466+1,L466),L466)*0.001</f>
        <v>#REF!</v>
      </c>
      <c r="AJ466" s="16" t="e">
        <f>IFERROR(VLOOKUP($A466,Rank!$A:$AH,N$4,0)*IF(IF(VLOOKUP($A466,Rank!$A:$AH,N$4,0)&lt;&gt;"",IF(N$5&lt;&gt;$C$3,M466+1,M466),M466)&lt;=6,1,0),0)+IF(VLOOKUP($A466,Rank!$A:$AH,N$4,0)&lt;&gt;"",IF(N$5&lt;&gt;$C$3,M466+1,M466),M466)*0.001</f>
        <v>#REF!</v>
      </c>
      <c r="AK466" s="16" t="e">
        <f>IFERROR(VLOOKUP($A466,Rank!$A:$AH,O$4,0)*IF(IF(VLOOKUP($A466,Rank!$A:$AH,O$4,0)&lt;&gt;"",IF(O$5&lt;&gt;$C$3,N466+1,N466),N466)&lt;=6,1,0),0)+IF(VLOOKUP($A466,Rank!$A:$AH,O$4,0)&lt;&gt;"",IF(O$5&lt;&gt;$C$3,N466+1,N466),N466)*0.001</f>
        <v>#REF!</v>
      </c>
      <c r="AL466" s="16" t="e">
        <f>IFERROR(VLOOKUP($A466,Rank!$A:$AH,P$4,0)*IF(IF(VLOOKUP($A466,Rank!$A:$AH,P$4,0)&lt;&gt;"",IF(P$5&lt;&gt;$C$3,O466+1,O466),O466)&lt;=6,1,0),0)+IF(VLOOKUP($A466,Rank!$A:$AH,P$4,0)&lt;&gt;"",IF(P$5&lt;&gt;$C$3,O466+1,O466),O466)*0.001</f>
        <v>#REF!</v>
      </c>
      <c r="AM466" s="16" t="e">
        <f>IFERROR(VLOOKUP($A466,Rank!$A:$AH,Q$4,0)*IF(IF(VLOOKUP($A466,Rank!$A:$AH,Q$4,0)&lt;&gt;"",IF(Q$5&lt;&gt;$C$3,P466+1,P466),P466)&lt;=6,1,0),0)+IF(VLOOKUP($A466,Rank!$A:$AH,Q$4,0)&lt;&gt;"",IF(Q$5&lt;&gt;$C$3,P466+1,P466),P466)*0.001</f>
        <v>#REF!</v>
      </c>
      <c r="AN466" s="16" t="e">
        <f>IFERROR(VLOOKUP($A466,Rank!$A:$AH,R$4,0)*IF(IF(VLOOKUP($A466,Rank!$A:$AH,R$4,0)&lt;&gt;"",IF(R$5&lt;&gt;$C$3,Q466+1,Q466),Q466)&lt;=6,1,0),0)+IF(VLOOKUP($A466,Rank!$A:$AH,R$4,0)&lt;&gt;"",IF(R$5&lt;&gt;$C$3,Q466+1,Q466),Q466)*0.001</f>
        <v>#REF!</v>
      </c>
      <c r="AO466" s="16" t="e">
        <f>IFERROR(VLOOKUP($A466,Rank!$A:$AH,S$4,0)*IF(IF(VLOOKUP($A466,Rank!$A:$AH,S$4,0)&lt;&gt;"",IF(S$5&lt;&gt;$C$3,R466+1,R466),R466)&lt;=6,1,0),0)+IF(VLOOKUP($A466,Rank!$A:$AH,S$4,0)&lt;&gt;"",IF($S$5&lt;&gt;$C$3,R466+1,R466),R466)*0.001</f>
        <v>#REF!</v>
      </c>
      <c r="AP466" s="16" t="e">
        <f>IFERROR(VLOOKUP($A466,Rank!$A:$AH,T$4,0)*IF(IF(VLOOKUP($A466,Rank!$A:$AH,T$4,0)&lt;&gt;"",IF(T$5&lt;&gt;$C$3,S466+1,S466),S466)&lt;=6,1,0),0)+IF(VLOOKUP($A466,Rank!$A:$AH,T$4,0)&lt;&gt;"",IF($T$5&lt;&gt;$C$3,S466+1,S466),S466)*0.001</f>
        <v>#REF!</v>
      </c>
      <c r="AQ466" s="16" t="e">
        <f>IFERROR(VLOOKUP($A466,Rank!$A:$AH,U$4,0)*IF(IF(VLOOKUP($A466,Rank!$A:$AH,U$4,0)&lt;&gt;"",IF(U$5&lt;&gt;$C$3,T466+1,T466),T466)&lt;=6,1,0),0)+IF(VLOOKUP($A466,Rank!$A:$AH,U$4,0)&lt;&gt;"",IF($U$5&lt;&gt;$C$3,T466+1,T466),T466)*0.001</f>
        <v>#REF!</v>
      </c>
      <c r="AR466" s="16" t="e">
        <f>IFERROR(VLOOKUP($A466,Rank!$A:$AH,V$4,0)*IF(IF(VLOOKUP($A466,Rank!$A:$AH,V$4,0)&lt;&gt;"",IF(V$5&lt;&gt;$C$3,U466+1,U466),U466)&lt;=6,1,0),0)+IF(VLOOKUP($A466,Rank!$A:$AH,V$4,0)&lt;&gt;"",IF($V$5&lt;&gt;$C$3,U466+1,U466),U466)*0.001</f>
        <v>#REF!</v>
      </c>
      <c r="AS466" s="16" t="e">
        <f>IFERROR(VLOOKUP($A466,Rank!$A:$AH,W$4,0)*IF(IF(VLOOKUP($A466,Rank!$A:$AH,W$4,0)&lt;&gt;"",IF(W$5&lt;&gt;$C$3,V466+1,V466),V466)&lt;=6,1,0),0)+IF(VLOOKUP($A466,Rank!$A:$AH,W$4,0)&lt;&gt;"",IF($W$5&lt;&gt;$C$3,V466+1,V466),V466)*0.001</f>
        <v>#REF!</v>
      </c>
      <c r="AT466" s="16" t="e">
        <f>IFERROR(VLOOKUP($A466,Rank!$A:$AH,X$4,0)*IF(IF(VLOOKUP($A466,Rank!$A:$AH,X$4,0)&lt;&gt;"",IF(X$5&lt;&gt;$C$3,W466+1,W466),W466)&lt;=6,1,0),0)+IF(VLOOKUP($A466,Rank!$A:$AH,X$4,0)&lt;&gt;"",IF($X$5&lt;&gt;$C$3,W466+1,W466),W466)*0.001</f>
        <v>#REF!</v>
      </c>
      <c r="AV466" t="e">
        <f t="shared" si="156"/>
        <v>#REF!</v>
      </c>
      <c r="AW466" t="e">
        <f t="shared" si="157"/>
        <v>#REF!</v>
      </c>
      <c r="AX466" t="e">
        <f t="shared" si="158"/>
        <v>#REF!</v>
      </c>
      <c r="AY466" t="e">
        <f t="shared" si="159"/>
        <v>#REF!</v>
      </c>
      <c r="AZ466" t="e">
        <f t="shared" si="160"/>
        <v>#REF!</v>
      </c>
      <c r="BA466" t="e">
        <f t="shared" si="161"/>
        <v>#REF!</v>
      </c>
      <c r="BB466" t="e">
        <f t="shared" si="162"/>
        <v>#REF!</v>
      </c>
      <c r="BC466" t="e">
        <f t="shared" si="163"/>
        <v>#REF!</v>
      </c>
      <c r="BD466" t="e">
        <f t="shared" si="164"/>
        <v>#REF!</v>
      </c>
      <c r="BE466" t="e">
        <f t="shared" si="165"/>
        <v>#REF!</v>
      </c>
      <c r="BF466" t="e">
        <f t="shared" si="166"/>
        <v>#REF!</v>
      </c>
      <c r="BG466" t="e">
        <f t="shared" si="167"/>
        <v>#REF!</v>
      </c>
      <c r="BH466" t="e">
        <f t="shared" si="168"/>
        <v>#REF!</v>
      </c>
      <c r="BI466" t="e">
        <f t="shared" si="169"/>
        <v>#REF!</v>
      </c>
      <c r="BJ466" t="e">
        <f t="shared" si="170"/>
        <v>#REF!</v>
      </c>
      <c r="BK466" t="e">
        <f t="shared" si="171"/>
        <v>#REF!</v>
      </c>
      <c r="BL466" t="e">
        <f t="shared" si="172"/>
        <v>#REF!</v>
      </c>
      <c r="BM466" t="e">
        <f t="shared" si="173"/>
        <v>#REF!</v>
      </c>
      <c r="BN466" t="e">
        <f t="shared" si="174"/>
        <v>#REF!</v>
      </c>
      <c r="BO466" t="e">
        <f t="shared" si="175"/>
        <v>#REF!</v>
      </c>
      <c r="BP466" t="e">
        <f t="shared" si="176"/>
        <v>#REF!</v>
      </c>
    </row>
    <row r="467" spans="1:68" x14ac:dyDescent="0.3">
      <c r="A467" t="e">
        <f>+Rank!#REF!</f>
        <v>#REF!</v>
      </c>
      <c r="B467" s="16">
        <f t="shared" si="155"/>
        <v>0</v>
      </c>
      <c r="C467" s="16">
        <v>0</v>
      </c>
      <c r="D467" s="16" t="e">
        <f>IF(VLOOKUP($A467,Rank!$A:$AH,D$4,0)&lt;&gt;"",IF(D$5&lt;&gt;$C$3,C467+1,C467),C467)</f>
        <v>#REF!</v>
      </c>
      <c r="E467" s="16" t="e">
        <f>IF(VLOOKUP($A467,Rank!$A:$AH,E$4,0)&lt;&gt;"",IF(E$5&lt;&gt;$C$3,D467+1,D467),D467)</f>
        <v>#REF!</v>
      </c>
      <c r="F467" s="16" t="e">
        <f>IF(VLOOKUP($A467,Rank!$A:$AH,F$4,0)&lt;&gt;"",IF(F$5&lt;&gt;$C$3,D467+1,D467),D467)</f>
        <v>#REF!</v>
      </c>
      <c r="G467" s="16" t="e">
        <f>IF(VLOOKUP($A467,Rank!$A:$AH,G$4,0)&lt;&gt;"",IF(G$5&lt;&gt;$C$3,F467+1,F467),F467)</f>
        <v>#REF!</v>
      </c>
      <c r="H467" s="16" t="e">
        <f>IF(VLOOKUP($A467,Rank!$A:$AH,H$4,0)&lt;&gt;"",IF(H$5&lt;&gt;$C$3,G467+1,G467),G467)</f>
        <v>#REF!</v>
      </c>
      <c r="I467" s="16" t="e">
        <f>IF(VLOOKUP($A467,Rank!$A:$AH,I$4,0)&lt;&gt;"",IF(I$5&lt;&gt;$C$3,H467+1,H467),H467)</f>
        <v>#REF!</v>
      </c>
      <c r="J467" s="16" t="e">
        <f>IF(VLOOKUP($A467,Rank!$A:$AH,J$4,0)&lt;&gt;"",IF(J$5&lt;&gt;$C$3,I467+1,I467),I467)</f>
        <v>#REF!</v>
      </c>
      <c r="K467" s="16" t="e">
        <f>IF(VLOOKUP($A467,Rank!$A:$AH,K$4,0)&lt;&gt;"",IF(K$5&lt;&gt;$C$3,J467+1,J467),J467)</f>
        <v>#REF!</v>
      </c>
      <c r="L467" s="16" t="e">
        <f>IF(VLOOKUP($A467,Rank!$A:$AH,L$4,0)&lt;&gt;"",IF($L$5&lt;&gt;$C$3,K467+1,K467),K467)</f>
        <v>#REF!</v>
      </c>
      <c r="M467" s="16" t="e">
        <f>IF(VLOOKUP($A467,Rank!$A:$AH,M$4,0)&lt;&gt;"",IF(M$5&lt;&gt;$C$3,L467+1,L467),L467)</f>
        <v>#REF!</v>
      </c>
      <c r="N467" s="16" t="e">
        <f>IF(VLOOKUP($A467,Rank!$A:$AH,N$4,0)&lt;&gt;"",IF(N$5&lt;&gt;$C$3,M467+1,M467),M467)</f>
        <v>#REF!</v>
      </c>
      <c r="O467" s="16" t="e">
        <f>IF(VLOOKUP($A467,Rank!$A:$AH,O$4,0)&lt;&gt;"",IF(O$5&lt;&gt;$C$3,N467+1,N467),N467)</f>
        <v>#REF!</v>
      </c>
      <c r="P467" s="16" t="e">
        <f>IF(VLOOKUP($A467,Rank!$A:$AH,P$4,0)&lt;&gt;"",IF(P$5&lt;&gt;$C$3,O467+1,O467),O467)</f>
        <v>#REF!</v>
      </c>
      <c r="Q467" s="16" t="e">
        <f>IF(VLOOKUP($A467,Rank!$A:$AH,Q$4,0)&lt;&gt;"",IF(Q$5&lt;&gt;$C$3,P467+1,P467),P467)</f>
        <v>#REF!</v>
      </c>
      <c r="R467" s="16" t="e">
        <f>IF(VLOOKUP($A467,Rank!$A:$AH,R$4,0)&lt;&gt;"",IF(R$5&lt;&gt;$C$3,Q467+1,Q467),Q467)</f>
        <v>#REF!</v>
      </c>
      <c r="S467" s="16" t="e">
        <f>IF(VLOOKUP($A467,Rank!$A:$AH,S$4,0)&lt;&gt;"",IF(S$5&lt;&gt;$C$3,R467+1,R467),R467)</f>
        <v>#REF!</v>
      </c>
      <c r="T467" s="16" t="e">
        <f>IF(VLOOKUP($A467,Rank!$A:$AH,T$4,0)&lt;&gt;"",IF(T$5&lt;&gt;$C$3,S467+1,S467),S467)</f>
        <v>#REF!</v>
      </c>
      <c r="U467" s="16" t="e">
        <f>IF(VLOOKUP($A467,Rank!$A:$AH,U$4,0)&lt;&gt;"",IF(U$5&lt;&gt;$C$3,T467+1,T467),T467)</f>
        <v>#REF!</v>
      </c>
      <c r="V467" s="16" t="e">
        <f>IF(VLOOKUP($A467,Rank!$A:$AH,V$4,0)&lt;&gt;"",IF($V$5&lt;&gt;$C$3,U467+1,U467),U467)</f>
        <v>#REF!</v>
      </c>
      <c r="W467" s="16" t="e">
        <f>IF(VLOOKUP($A467,Rank!$A:$AH,W$4,0)&lt;&gt;"",IF(W$5&lt;&gt;$C$3,V467+1,V467),V467)</f>
        <v>#REF!</v>
      </c>
      <c r="X467" s="16" t="e">
        <f>IF(VLOOKUP($A467,Rank!$A:$AH,X$4,0)&lt;&gt;"",IF(X$5&lt;&gt;$C$3,W467+1,W467),W467)</f>
        <v>#REF!</v>
      </c>
      <c r="Z467" s="16" t="e">
        <f>IFERROR(VLOOKUP($A467,Rank!$A:$AH,D$4,0)*IF(IF(VLOOKUP($A467,Rank!$A:$AH,D$4,0)&lt;&gt;"",IF(D$5&lt;&gt;$C$3,C467+1,C467),C467)&lt;=6,1,0),0)+IF(VLOOKUP($A467,Rank!$A:$AH,D$4,0)&lt;&gt;"",IF(D$5&lt;&gt;$C$3,C467+1,C467),C467)*0.001</f>
        <v>#REF!</v>
      </c>
      <c r="AA467" s="16" t="e">
        <f>IFERROR(VLOOKUP($A467,Rank!$A:$AH,E$4,0)*IF(IF(VLOOKUP($A467,Rank!$A:$AH,E$4,0)&lt;&gt;"",IF(E$5&lt;&gt;$C$3,D467+1,D467),D467)&lt;=6,1,0),0)+IF(VLOOKUP($A467,Rank!$A:$AH,E$4,0)&lt;&gt;"",IF(E$5&lt;&gt;$C$3,D467+1,D467),D467)*0.001</f>
        <v>#REF!</v>
      </c>
      <c r="AB467" s="16" t="e">
        <f>IFERROR(VLOOKUP($A467,Rank!$A:$AH,F$4,0)*IF(IF(VLOOKUP($A467,Rank!$A:$AH,F$4,0)&lt;&gt;"",IF(F$5&lt;&gt;$C$3,E467+1,E467),E467)&lt;=6,1,0),0)+IF(VLOOKUP($A467,Rank!$A:$AH,F$4,0)&lt;&gt;"",IF(F$5&lt;&gt;$C$3,E467+1,E467),E467)*0.001</f>
        <v>#REF!</v>
      </c>
      <c r="AC467" s="16" t="e">
        <f>IFERROR(VLOOKUP($A467,Rank!$A:$AH,G$4,0)*IF(IF(VLOOKUP($A467,Rank!$A:$AH,G$4,0)&lt;&gt;"",IF(G$5&lt;&gt;$C$3,F467+1,F467),F467)&lt;=6,1,0),0)+IF(VLOOKUP($A467,Rank!$A:$AH,G$4,0)&lt;&gt;"",IF(G$5&lt;&gt;$C$3,F467+1,F467),F467)*0.001</f>
        <v>#REF!</v>
      </c>
      <c r="AD467" s="16" t="e">
        <f>IFERROR(VLOOKUP($A467,Rank!$A:$AH,H$4,0)*IF(IF(VLOOKUP($A467,Rank!$A:$AH,H$4,0)&lt;&gt;"",IF(H$5&lt;&gt;$C$3,G467+1,G467),G467)&lt;=6,1,0),0)+IF(VLOOKUP($A467,Rank!$A:$AH,H$4,0)&lt;&gt;"",IF(H$5&lt;&gt;$C$3,G467+1,G467),G467)*0.001</f>
        <v>#REF!</v>
      </c>
      <c r="AE467" s="16" t="e">
        <f>IFERROR(VLOOKUP($A467,Rank!$A:$AH,I$4,0)*IF(IF(VLOOKUP($A467,Rank!$A:$AH,I$4,0)&lt;&gt;"",IF(I$5&lt;&gt;$C$3,H467+1,H467),H467)&lt;=6,1,0),0)+IF(VLOOKUP($A467,Rank!$A:$AH,I$4,0)&lt;&gt;"",IF(I$5&lt;&gt;$C$3,H467+1,H467),H467)*0.001</f>
        <v>#REF!</v>
      </c>
      <c r="AF467" s="16" t="e">
        <f>IFERROR(VLOOKUP($A467,Rank!$A:$AH,J$4,0)*IF(IF(VLOOKUP($A467,Rank!$A:$AH,J$4,0)&lt;&gt;"",IF(J$5&lt;&gt;$C$3,I467+1,I467),I467)&lt;=6,1,0),0)+IF(VLOOKUP($A467,Rank!$A:$AH,J$4,0)&lt;&gt;"",IF(J$5&lt;&gt;$C$3,I467+1,I467),I467)*0.001</f>
        <v>#REF!</v>
      </c>
      <c r="AG467" s="16" t="e">
        <f>IFERROR(VLOOKUP($A467,Rank!$A:$AH,K$4,0)*IF(IF(VLOOKUP($A467,Rank!$A:$AH,K$4,0)&lt;&gt;"",IF(K$5&lt;&gt;$C$3,J467+1,J467),J467)&lt;=6,1,0),0)+IF(VLOOKUP($A467,Rank!$A:$AH,K$4,0)&lt;&gt;"",IF(K$5&lt;&gt;$C$3,J467+1,J467),J467)*0.001</f>
        <v>#REF!</v>
      </c>
      <c r="AH467" s="16" t="e">
        <f>IFERROR(VLOOKUP($A467,Rank!$A:$AH,L$4,0)*IF(IF(VLOOKUP($A467,Rank!$A:$AH,L$4,0)&lt;&gt;"",IF(L$5&lt;&gt;$C$3,K467+1,K467),K467)&lt;=6,1,0),0)+IF(VLOOKUP($A467,Rank!$A:$AH,L$4,0)&lt;&gt;"",IF(L$5&lt;&gt;$C$3,K467+1,K467),K467)*0.001</f>
        <v>#REF!</v>
      </c>
      <c r="AI467" s="16" t="e">
        <f>IFERROR(VLOOKUP($A467,Rank!$A:$AH,M$4,0)*IF(IF(VLOOKUP($A467,Rank!$A:$AH,M$4,0)&lt;&gt;"",IF(M$5&lt;&gt;$C$3,L467+1,L467),L467)&lt;=6,1,0),0)+IF(VLOOKUP($A467,Rank!$A:$AH,M$4,0)&lt;&gt;"",IF(M$5&lt;&gt;$C$3,L467+1,L467),L467)*0.001</f>
        <v>#REF!</v>
      </c>
      <c r="AJ467" s="16" t="e">
        <f>IFERROR(VLOOKUP($A467,Rank!$A:$AH,N$4,0)*IF(IF(VLOOKUP($A467,Rank!$A:$AH,N$4,0)&lt;&gt;"",IF(N$5&lt;&gt;$C$3,M467+1,M467),M467)&lt;=6,1,0),0)+IF(VLOOKUP($A467,Rank!$A:$AH,N$4,0)&lt;&gt;"",IF(N$5&lt;&gt;$C$3,M467+1,M467),M467)*0.001</f>
        <v>#REF!</v>
      </c>
      <c r="AK467" s="16" t="e">
        <f>IFERROR(VLOOKUP($A467,Rank!$A:$AH,O$4,0)*IF(IF(VLOOKUP($A467,Rank!$A:$AH,O$4,0)&lt;&gt;"",IF(O$5&lt;&gt;$C$3,N467+1,N467),N467)&lt;=6,1,0),0)+IF(VLOOKUP($A467,Rank!$A:$AH,O$4,0)&lt;&gt;"",IF(O$5&lt;&gt;$C$3,N467+1,N467),N467)*0.001</f>
        <v>#REF!</v>
      </c>
      <c r="AL467" s="16" t="e">
        <f>IFERROR(VLOOKUP($A467,Rank!$A:$AH,P$4,0)*IF(IF(VLOOKUP($A467,Rank!$A:$AH,P$4,0)&lt;&gt;"",IF(P$5&lt;&gt;$C$3,O467+1,O467),O467)&lt;=6,1,0),0)+IF(VLOOKUP($A467,Rank!$A:$AH,P$4,0)&lt;&gt;"",IF(P$5&lt;&gt;$C$3,O467+1,O467),O467)*0.001</f>
        <v>#REF!</v>
      </c>
      <c r="AM467" s="16" t="e">
        <f>IFERROR(VLOOKUP($A467,Rank!$A:$AH,Q$4,0)*IF(IF(VLOOKUP($A467,Rank!$A:$AH,Q$4,0)&lt;&gt;"",IF(Q$5&lt;&gt;$C$3,P467+1,P467),P467)&lt;=6,1,0),0)+IF(VLOOKUP($A467,Rank!$A:$AH,Q$4,0)&lt;&gt;"",IF(Q$5&lt;&gt;$C$3,P467+1,P467),P467)*0.001</f>
        <v>#REF!</v>
      </c>
      <c r="AN467" s="16" t="e">
        <f>IFERROR(VLOOKUP($A467,Rank!$A:$AH,R$4,0)*IF(IF(VLOOKUP($A467,Rank!$A:$AH,R$4,0)&lt;&gt;"",IF(R$5&lt;&gt;$C$3,Q467+1,Q467),Q467)&lt;=6,1,0),0)+IF(VLOOKUP($A467,Rank!$A:$AH,R$4,0)&lt;&gt;"",IF(R$5&lt;&gt;$C$3,Q467+1,Q467),Q467)*0.001</f>
        <v>#REF!</v>
      </c>
      <c r="AO467" s="16" t="e">
        <f>IFERROR(VLOOKUP($A467,Rank!$A:$AH,S$4,0)*IF(IF(VLOOKUP($A467,Rank!$A:$AH,S$4,0)&lt;&gt;"",IF(S$5&lt;&gt;$C$3,R467+1,R467),R467)&lt;=6,1,0),0)+IF(VLOOKUP($A467,Rank!$A:$AH,S$4,0)&lt;&gt;"",IF($S$5&lt;&gt;$C$3,R467+1,R467),R467)*0.001</f>
        <v>#REF!</v>
      </c>
      <c r="AP467" s="16" t="e">
        <f>IFERROR(VLOOKUP($A467,Rank!$A:$AH,T$4,0)*IF(IF(VLOOKUP($A467,Rank!$A:$AH,T$4,0)&lt;&gt;"",IF(T$5&lt;&gt;$C$3,S467+1,S467),S467)&lt;=6,1,0),0)+IF(VLOOKUP($A467,Rank!$A:$AH,T$4,0)&lt;&gt;"",IF($T$5&lt;&gt;$C$3,S467+1,S467),S467)*0.001</f>
        <v>#REF!</v>
      </c>
      <c r="AQ467" s="16" t="e">
        <f>IFERROR(VLOOKUP($A467,Rank!$A:$AH,U$4,0)*IF(IF(VLOOKUP($A467,Rank!$A:$AH,U$4,0)&lt;&gt;"",IF(U$5&lt;&gt;$C$3,T467+1,T467),T467)&lt;=6,1,0),0)+IF(VLOOKUP($A467,Rank!$A:$AH,U$4,0)&lt;&gt;"",IF($U$5&lt;&gt;$C$3,T467+1,T467),T467)*0.001</f>
        <v>#REF!</v>
      </c>
      <c r="AR467" s="16" t="e">
        <f>IFERROR(VLOOKUP($A467,Rank!$A:$AH,V$4,0)*IF(IF(VLOOKUP($A467,Rank!$A:$AH,V$4,0)&lt;&gt;"",IF(V$5&lt;&gt;$C$3,U467+1,U467),U467)&lt;=6,1,0),0)+IF(VLOOKUP($A467,Rank!$A:$AH,V$4,0)&lt;&gt;"",IF($V$5&lt;&gt;$C$3,U467+1,U467),U467)*0.001</f>
        <v>#REF!</v>
      </c>
      <c r="AS467" s="16" t="e">
        <f>IFERROR(VLOOKUP($A467,Rank!$A:$AH,W$4,0)*IF(IF(VLOOKUP($A467,Rank!$A:$AH,W$4,0)&lt;&gt;"",IF(W$5&lt;&gt;$C$3,V467+1,V467),V467)&lt;=6,1,0),0)+IF(VLOOKUP($A467,Rank!$A:$AH,W$4,0)&lt;&gt;"",IF($W$5&lt;&gt;$C$3,V467+1,V467),V467)*0.001</f>
        <v>#REF!</v>
      </c>
      <c r="AT467" s="16" t="e">
        <f>IFERROR(VLOOKUP($A467,Rank!$A:$AH,X$4,0)*IF(IF(VLOOKUP($A467,Rank!$A:$AH,X$4,0)&lt;&gt;"",IF(X$5&lt;&gt;$C$3,W467+1,W467),W467)&lt;=6,1,0),0)+IF(VLOOKUP($A467,Rank!$A:$AH,X$4,0)&lt;&gt;"",IF($X$5&lt;&gt;$C$3,W467+1,W467),W467)*0.001</f>
        <v>#REF!</v>
      </c>
      <c r="AV467" t="e">
        <f t="shared" si="156"/>
        <v>#REF!</v>
      </c>
      <c r="AW467" t="e">
        <f t="shared" si="157"/>
        <v>#REF!</v>
      </c>
      <c r="AX467" t="e">
        <f t="shared" si="158"/>
        <v>#REF!</v>
      </c>
      <c r="AY467" t="e">
        <f t="shared" si="159"/>
        <v>#REF!</v>
      </c>
      <c r="AZ467" t="e">
        <f t="shared" si="160"/>
        <v>#REF!</v>
      </c>
      <c r="BA467" t="e">
        <f t="shared" si="161"/>
        <v>#REF!</v>
      </c>
      <c r="BB467" t="e">
        <f t="shared" si="162"/>
        <v>#REF!</v>
      </c>
      <c r="BC467" t="e">
        <f t="shared" si="163"/>
        <v>#REF!</v>
      </c>
      <c r="BD467" t="e">
        <f t="shared" si="164"/>
        <v>#REF!</v>
      </c>
      <c r="BE467" t="e">
        <f t="shared" si="165"/>
        <v>#REF!</v>
      </c>
      <c r="BF467" t="e">
        <f t="shared" si="166"/>
        <v>#REF!</v>
      </c>
      <c r="BG467" t="e">
        <f t="shared" si="167"/>
        <v>#REF!</v>
      </c>
      <c r="BH467" t="e">
        <f t="shared" si="168"/>
        <v>#REF!</v>
      </c>
      <c r="BI467" t="e">
        <f t="shared" si="169"/>
        <v>#REF!</v>
      </c>
      <c r="BJ467" t="e">
        <f t="shared" si="170"/>
        <v>#REF!</v>
      </c>
      <c r="BK467" t="e">
        <f t="shared" si="171"/>
        <v>#REF!</v>
      </c>
      <c r="BL467" t="e">
        <f t="shared" si="172"/>
        <v>#REF!</v>
      </c>
      <c r="BM467" t="e">
        <f t="shared" si="173"/>
        <v>#REF!</v>
      </c>
      <c r="BN467" t="e">
        <f t="shared" si="174"/>
        <v>#REF!</v>
      </c>
      <c r="BO467" t="e">
        <f t="shared" si="175"/>
        <v>#REF!</v>
      </c>
      <c r="BP467" t="e">
        <f t="shared" si="176"/>
        <v>#REF!</v>
      </c>
    </row>
    <row r="468" spans="1:68" x14ac:dyDescent="0.3">
      <c r="A468" t="e">
        <f>+Rank!#REF!</f>
        <v>#REF!</v>
      </c>
      <c r="B468" s="16">
        <f t="shared" si="155"/>
        <v>0</v>
      </c>
      <c r="C468" s="16">
        <v>0</v>
      </c>
      <c r="D468" s="16" t="e">
        <f>IF(VLOOKUP($A468,Rank!$A:$AH,D$4,0)&lt;&gt;"",IF(D$5&lt;&gt;$C$3,C468+1,C468),C468)</f>
        <v>#REF!</v>
      </c>
      <c r="E468" s="16" t="e">
        <f>IF(VLOOKUP($A468,Rank!$A:$AH,E$4,0)&lt;&gt;"",IF(E$5&lt;&gt;$C$3,D468+1,D468),D468)</f>
        <v>#REF!</v>
      </c>
      <c r="F468" s="16" t="e">
        <f>IF(VLOOKUP($A468,Rank!$A:$AH,F$4,0)&lt;&gt;"",IF(F$5&lt;&gt;$C$3,D468+1,D468),D468)</f>
        <v>#REF!</v>
      </c>
      <c r="G468" s="16" t="e">
        <f>IF(VLOOKUP($A468,Rank!$A:$AH,G$4,0)&lt;&gt;"",IF(G$5&lt;&gt;$C$3,F468+1,F468),F468)</f>
        <v>#REF!</v>
      </c>
      <c r="H468" s="16" t="e">
        <f>IF(VLOOKUP($A468,Rank!$A:$AH,H$4,0)&lt;&gt;"",IF(H$5&lt;&gt;$C$3,G468+1,G468),G468)</f>
        <v>#REF!</v>
      </c>
      <c r="I468" s="16" t="e">
        <f>IF(VLOOKUP($A468,Rank!$A:$AH,I$4,0)&lt;&gt;"",IF(I$5&lt;&gt;$C$3,H468+1,H468),H468)</f>
        <v>#REF!</v>
      </c>
      <c r="J468" s="16" t="e">
        <f>IF(VLOOKUP($A468,Rank!$A:$AH,J$4,0)&lt;&gt;"",IF(J$5&lt;&gt;$C$3,I468+1,I468),I468)</f>
        <v>#REF!</v>
      </c>
      <c r="K468" s="16" t="e">
        <f>IF(VLOOKUP($A468,Rank!$A:$AH,K$4,0)&lt;&gt;"",IF(K$5&lt;&gt;$C$3,J468+1,J468),J468)</f>
        <v>#REF!</v>
      </c>
      <c r="L468" s="16" t="e">
        <f>IF(VLOOKUP($A468,Rank!$A:$AH,L$4,0)&lt;&gt;"",IF($L$5&lt;&gt;$C$3,K468+1,K468),K468)</f>
        <v>#REF!</v>
      </c>
      <c r="M468" s="16" t="e">
        <f>IF(VLOOKUP($A468,Rank!$A:$AH,M$4,0)&lt;&gt;"",IF(M$5&lt;&gt;$C$3,L468+1,L468),L468)</f>
        <v>#REF!</v>
      </c>
      <c r="N468" s="16" t="e">
        <f>IF(VLOOKUP($A468,Rank!$A:$AH,N$4,0)&lt;&gt;"",IF(N$5&lt;&gt;$C$3,M468+1,M468),M468)</f>
        <v>#REF!</v>
      </c>
      <c r="O468" s="16" t="e">
        <f>IF(VLOOKUP($A468,Rank!$A:$AH,O$4,0)&lt;&gt;"",IF(O$5&lt;&gt;$C$3,N468+1,N468),N468)</f>
        <v>#REF!</v>
      </c>
      <c r="P468" s="16" t="e">
        <f>IF(VLOOKUP($A468,Rank!$A:$AH,P$4,0)&lt;&gt;"",IF(P$5&lt;&gt;$C$3,O468+1,O468),O468)</f>
        <v>#REF!</v>
      </c>
      <c r="Q468" s="16" t="e">
        <f>IF(VLOOKUP($A468,Rank!$A:$AH,Q$4,0)&lt;&gt;"",IF(Q$5&lt;&gt;$C$3,P468+1,P468),P468)</f>
        <v>#REF!</v>
      </c>
      <c r="R468" s="16" t="e">
        <f>IF(VLOOKUP($A468,Rank!$A:$AH,R$4,0)&lt;&gt;"",IF(R$5&lt;&gt;$C$3,Q468+1,Q468),Q468)</f>
        <v>#REF!</v>
      </c>
      <c r="S468" s="16" t="e">
        <f>IF(VLOOKUP($A468,Rank!$A:$AH,S$4,0)&lt;&gt;"",IF(S$5&lt;&gt;$C$3,R468+1,R468),R468)</f>
        <v>#REF!</v>
      </c>
      <c r="T468" s="16" t="e">
        <f>IF(VLOOKUP($A468,Rank!$A:$AH,T$4,0)&lt;&gt;"",IF(T$5&lt;&gt;$C$3,S468+1,S468),S468)</f>
        <v>#REF!</v>
      </c>
      <c r="U468" s="16" t="e">
        <f>IF(VLOOKUP($A468,Rank!$A:$AH,U$4,0)&lt;&gt;"",IF(U$5&lt;&gt;$C$3,T468+1,T468),T468)</f>
        <v>#REF!</v>
      </c>
      <c r="V468" s="16" t="e">
        <f>IF(VLOOKUP($A468,Rank!$A:$AH,V$4,0)&lt;&gt;"",IF($V$5&lt;&gt;$C$3,U468+1,U468),U468)</f>
        <v>#REF!</v>
      </c>
      <c r="W468" s="16" t="e">
        <f>IF(VLOOKUP($A468,Rank!$A:$AH,W$4,0)&lt;&gt;"",IF(W$5&lt;&gt;$C$3,V468+1,V468),V468)</f>
        <v>#REF!</v>
      </c>
      <c r="X468" s="16" t="e">
        <f>IF(VLOOKUP($A468,Rank!$A:$AH,X$4,0)&lt;&gt;"",IF(X$5&lt;&gt;$C$3,W468+1,W468),W468)</f>
        <v>#REF!</v>
      </c>
      <c r="Z468" s="16" t="e">
        <f>IFERROR(VLOOKUP($A468,Rank!$A:$AH,D$4,0)*IF(IF(VLOOKUP($A468,Rank!$A:$AH,D$4,0)&lt;&gt;"",IF(D$5&lt;&gt;$C$3,C468+1,C468),C468)&lt;=6,1,0),0)+IF(VLOOKUP($A468,Rank!$A:$AH,D$4,0)&lt;&gt;"",IF(D$5&lt;&gt;$C$3,C468+1,C468),C468)*0.001</f>
        <v>#REF!</v>
      </c>
      <c r="AA468" s="16" t="e">
        <f>IFERROR(VLOOKUP($A468,Rank!$A:$AH,E$4,0)*IF(IF(VLOOKUP($A468,Rank!$A:$AH,E$4,0)&lt;&gt;"",IF(E$5&lt;&gt;$C$3,D468+1,D468),D468)&lt;=6,1,0),0)+IF(VLOOKUP($A468,Rank!$A:$AH,E$4,0)&lt;&gt;"",IF(E$5&lt;&gt;$C$3,D468+1,D468),D468)*0.001</f>
        <v>#REF!</v>
      </c>
      <c r="AB468" s="16" t="e">
        <f>IFERROR(VLOOKUP($A468,Rank!$A:$AH,F$4,0)*IF(IF(VLOOKUP($A468,Rank!$A:$AH,F$4,0)&lt;&gt;"",IF(F$5&lt;&gt;$C$3,E468+1,E468),E468)&lt;=6,1,0),0)+IF(VLOOKUP($A468,Rank!$A:$AH,F$4,0)&lt;&gt;"",IF(F$5&lt;&gt;$C$3,E468+1,E468),E468)*0.001</f>
        <v>#REF!</v>
      </c>
      <c r="AC468" s="16" t="e">
        <f>IFERROR(VLOOKUP($A468,Rank!$A:$AH,G$4,0)*IF(IF(VLOOKUP($A468,Rank!$A:$AH,G$4,0)&lt;&gt;"",IF(G$5&lt;&gt;$C$3,F468+1,F468),F468)&lt;=6,1,0),0)+IF(VLOOKUP($A468,Rank!$A:$AH,G$4,0)&lt;&gt;"",IF(G$5&lt;&gt;$C$3,F468+1,F468),F468)*0.001</f>
        <v>#REF!</v>
      </c>
      <c r="AD468" s="16" t="e">
        <f>IFERROR(VLOOKUP($A468,Rank!$A:$AH,H$4,0)*IF(IF(VLOOKUP($A468,Rank!$A:$AH,H$4,0)&lt;&gt;"",IF(H$5&lt;&gt;$C$3,G468+1,G468),G468)&lt;=6,1,0),0)+IF(VLOOKUP($A468,Rank!$A:$AH,H$4,0)&lt;&gt;"",IF(H$5&lt;&gt;$C$3,G468+1,G468),G468)*0.001</f>
        <v>#REF!</v>
      </c>
      <c r="AE468" s="16" t="e">
        <f>IFERROR(VLOOKUP($A468,Rank!$A:$AH,I$4,0)*IF(IF(VLOOKUP($A468,Rank!$A:$AH,I$4,0)&lt;&gt;"",IF(I$5&lt;&gt;$C$3,H468+1,H468),H468)&lt;=6,1,0),0)+IF(VLOOKUP($A468,Rank!$A:$AH,I$4,0)&lt;&gt;"",IF(I$5&lt;&gt;$C$3,H468+1,H468),H468)*0.001</f>
        <v>#REF!</v>
      </c>
      <c r="AF468" s="16" t="e">
        <f>IFERROR(VLOOKUP($A468,Rank!$A:$AH,J$4,0)*IF(IF(VLOOKUP($A468,Rank!$A:$AH,J$4,0)&lt;&gt;"",IF(J$5&lt;&gt;$C$3,I468+1,I468),I468)&lt;=6,1,0),0)+IF(VLOOKUP($A468,Rank!$A:$AH,J$4,0)&lt;&gt;"",IF(J$5&lt;&gt;$C$3,I468+1,I468),I468)*0.001</f>
        <v>#REF!</v>
      </c>
      <c r="AG468" s="16" t="e">
        <f>IFERROR(VLOOKUP($A468,Rank!$A:$AH,K$4,0)*IF(IF(VLOOKUP($A468,Rank!$A:$AH,K$4,0)&lt;&gt;"",IF(K$5&lt;&gt;$C$3,J468+1,J468),J468)&lt;=6,1,0),0)+IF(VLOOKUP($A468,Rank!$A:$AH,K$4,0)&lt;&gt;"",IF(K$5&lt;&gt;$C$3,J468+1,J468),J468)*0.001</f>
        <v>#REF!</v>
      </c>
      <c r="AH468" s="16" t="e">
        <f>IFERROR(VLOOKUP($A468,Rank!$A:$AH,L$4,0)*IF(IF(VLOOKUP($A468,Rank!$A:$AH,L$4,0)&lt;&gt;"",IF(L$5&lt;&gt;$C$3,K468+1,K468),K468)&lt;=6,1,0),0)+IF(VLOOKUP($A468,Rank!$A:$AH,L$4,0)&lt;&gt;"",IF(L$5&lt;&gt;$C$3,K468+1,K468),K468)*0.001</f>
        <v>#REF!</v>
      </c>
      <c r="AI468" s="16" t="e">
        <f>IFERROR(VLOOKUP($A468,Rank!$A:$AH,M$4,0)*IF(IF(VLOOKUP($A468,Rank!$A:$AH,M$4,0)&lt;&gt;"",IF(M$5&lt;&gt;$C$3,L468+1,L468),L468)&lt;=6,1,0),0)+IF(VLOOKUP($A468,Rank!$A:$AH,M$4,0)&lt;&gt;"",IF(M$5&lt;&gt;$C$3,L468+1,L468),L468)*0.001</f>
        <v>#REF!</v>
      </c>
      <c r="AJ468" s="16" t="e">
        <f>IFERROR(VLOOKUP($A468,Rank!$A:$AH,N$4,0)*IF(IF(VLOOKUP($A468,Rank!$A:$AH,N$4,0)&lt;&gt;"",IF(N$5&lt;&gt;$C$3,M468+1,M468),M468)&lt;=6,1,0),0)+IF(VLOOKUP($A468,Rank!$A:$AH,N$4,0)&lt;&gt;"",IF(N$5&lt;&gt;$C$3,M468+1,M468),M468)*0.001</f>
        <v>#REF!</v>
      </c>
      <c r="AK468" s="16" t="e">
        <f>IFERROR(VLOOKUP($A468,Rank!$A:$AH,O$4,0)*IF(IF(VLOOKUP($A468,Rank!$A:$AH,O$4,0)&lt;&gt;"",IF(O$5&lt;&gt;$C$3,N468+1,N468),N468)&lt;=6,1,0),0)+IF(VLOOKUP($A468,Rank!$A:$AH,O$4,0)&lt;&gt;"",IF(O$5&lt;&gt;$C$3,N468+1,N468),N468)*0.001</f>
        <v>#REF!</v>
      </c>
      <c r="AL468" s="16" t="e">
        <f>IFERROR(VLOOKUP($A468,Rank!$A:$AH,P$4,0)*IF(IF(VLOOKUP($A468,Rank!$A:$AH,P$4,0)&lt;&gt;"",IF(P$5&lt;&gt;$C$3,O468+1,O468),O468)&lt;=6,1,0),0)+IF(VLOOKUP($A468,Rank!$A:$AH,P$4,0)&lt;&gt;"",IF(P$5&lt;&gt;$C$3,O468+1,O468),O468)*0.001</f>
        <v>#REF!</v>
      </c>
      <c r="AM468" s="16" t="e">
        <f>IFERROR(VLOOKUP($A468,Rank!$A:$AH,Q$4,0)*IF(IF(VLOOKUP($A468,Rank!$A:$AH,Q$4,0)&lt;&gt;"",IF(Q$5&lt;&gt;$C$3,P468+1,P468),P468)&lt;=6,1,0),0)+IF(VLOOKUP($A468,Rank!$A:$AH,Q$4,0)&lt;&gt;"",IF(Q$5&lt;&gt;$C$3,P468+1,P468),P468)*0.001</f>
        <v>#REF!</v>
      </c>
      <c r="AN468" s="16" t="e">
        <f>IFERROR(VLOOKUP($A468,Rank!$A:$AH,R$4,0)*IF(IF(VLOOKUP($A468,Rank!$A:$AH,R$4,0)&lt;&gt;"",IF(R$5&lt;&gt;$C$3,Q468+1,Q468),Q468)&lt;=6,1,0),0)+IF(VLOOKUP($A468,Rank!$A:$AH,R$4,0)&lt;&gt;"",IF(R$5&lt;&gt;$C$3,Q468+1,Q468),Q468)*0.001</f>
        <v>#REF!</v>
      </c>
      <c r="AO468" s="16" t="e">
        <f>IFERROR(VLOOKUP($A468,Rank!$A:$AH,S$4,0)*IF(IF(VLOOKUP($A468,Rank!$A:$AH,S$4,0)&lt;&gt;"",IF(S$5&lt;&gt;$C$3,R468+1,R468),R468)&lt;=6,1,0),0)+IF(VLOOKUP($A468,Rank!$A:$AH,S$4,0)&lt;&gt;"",IF($S$5&lt;&gt;$C$3,R468+1,R468),R468)*0.001</f>
        <v>#REF!</v>
      </c>
      <c r="AP468" s="16" t="e">
        <f>IFERROR(VLOOKUP($A468,Rank!$A:$AH,T$4,0)*IF(IF(VLOOKUP($A468,Rank!$A:$AH,T$4,0)&lt;&gt;"",IF(T$5&lt;&gt;$C$3,S468+1,S468),S468)&lt;=6,1,0),0)+IF(VLOOKUP($A468,Rank!$A:$AH,T$4,0)&lt;&gt;"",IF($T$5&lt;&gt;$C$3,S468+1,S468),S468)*0.001</f>
        <v>#REF!</v>
      </c>
      <c r="AQ468" s="16" t="e">
        <f>IFERROR(VLOOKUP($A468,Rank!$A:$AH,U$4,0)*IF(IF(VLOOKUP($A468,Rank!$A:$AH,U$4,0)&lt;&gt;"",IF(U$5&lt;&gt;$C$3,T468+1,T468),T468)&lt;=6,1,0),0)+IF(VLOOKUP($A468,Rank!$A:$AH,U$4,0)&lt;&gt;"",IF($U$5&lt;&gt;$C$3,T468+1,T468),T468)*0.001</f>
        <v>#REF!</v>
      </c>
      <c r="AR468" s="16" t="e">
        <f>IFERROR(VLOOKUP($A468,Rank!$A:$AH,V$4,0)*IF(IF(VLOOKUP($A468,Rank!$A:$AH,V$4,0)&lt;&gt;"",IF(V$5&lt;&gt;$C$3,U468+1,U468),U468)&lt;=6,1,0),0)+IF(VLOOKUP($A468,Rank!$A:$AH,V$4,0)&lt;&gt;"",IF($V$5&lt;&gt;$C$3,U468+1,U468),U468)*0.001</f>
        <v>#REF!</v>
      </c>
      <c r="AS468" s="16" t="e">
        <f>IFERROR(VLOOKUP($A468,Rank!$A:$AH,W$4,0)*IF(IF(VLOOKUP($A468,Rank!$A:$AH,W$4,0)&lt;&gt;"",IF(W$5&lt;&gt;$C$3,V468+1,V468),V468)&lt;=6,1,0),0)+IF(VLOOKUP($A468,Rank!$A:$AH,W$4,0)&lt;&gt;"",IF($W$5&lt;&gt;$C$3,V468+1,V468),V468)*0.001</f>
        <v>#REF!</v>
      </c>
      <c r="AT468" s="16" t="e">
        <f>IFERROR(VLOOKUP($A468,Rank!$A:$AH,X$4,0)*IF(IF(VLOOKUP($A468,Rank!$A:$AH,X$4,0)&lt;&gt;"",IF(X$5&lt;&gt;$C$3,W468+1,W468),W468)&lt;=6,1,0),0)+IF(VLOOKUP($A468,Rank!$A:$AH,X$4,0)&lt;&gt;"",IF($X$5&lt;&gt;$C$3,W468+1,W468),W468)*0.001</f>
        <v>#REF!</v>
      </c>
      <c r="AV468" t="e">
        <f t="shared" si="156"/>
        <v>#REF!</v>
      </c>
      <c r="AW468" t="e">
        <f t="shared" si="157"/>
        <v>#REF!</v>
      </c>
      <c r="AX468" t="e">
        <f t="shared" si="158"/>
        <v>#REF!</v>
      </c>
      <c r="AY468" t="e">
        <f t="shared" si="159"/>
        <v>#REF!</v>
      </c>
      <c r="AZ468" t="e">
        <f t="shared" si="160"/>
        <v>#REF!</v>
      </c>
      <c r="BA468" t="e">
        <f t="shared" si="161"/>
        <v>#REF!</v>
      </c>
      <c r="BB468" t="e">
        <f t="shared" si="162"/>
        <v>#REF!</v>
      </c>
      <c r="BC468" t="e">
        <f t="shared" si="163"/>
        <v>#REF!</v>
      </c>
      <c r="BD468" t="e">
        <f t="shared" si="164"/>
        <v>#REF!</v>
      </c>
      <c r="BE468" t="e">
        <f t="shared" si="165"/>
        <v>#REF!</v>
      </c>
      <c r="BF468" t="e">
        <f t="shared" si="166"/>
        <v>#REF!</v>
      </c>
      <c r="BG468" t="e">
        <f t="shared" si="167"/>
        <v>#REF!</v>
      </c>
      <c r="BH468" t="e">
        <f t="shared" si="168"/>
        <v>#REF!</v>
      </c>
      <c r="BI468" t="e">
        <f t="shared" si="169"/>
        <v>#REF!</v>
      </c>
      <c r="BJ468" t="e">
        <f t="shared" si="170"/>
        <v>#REF!</v>
      </c>
      <c r="BK468" t="e">
        <f t="shared" si="171"/>
        <v>#REF!</v>
      </c>
      <c r="BL468" t="e">
        <f t="shared" si="172"/>
        <v>#REF!</v>
      </c>
      <c r="BM468" t="e">
        <f t="shared" si="173"/>
        <v>#REF!</v>
      </c>
      <c r="BN468" t="e">
        <f t="shared" si="174"/>
        <v>#REF!</v>
      </c>
      <c r="BO468" t="e">
        <f t="shared" si="175"/>
        <v>#REF!</v>
      </c>
      <c r="BP468" t="e">
        <f t="shared" si="176"/>
        <v>#REF!</v>
      </c>
    </row>
    <row r="469" spans="1:68" x14ac:dyDescent="0.3">
      <c r="A469" t="e">
        <f>+Rank!#REF!</f>
        <v>#REF!</v>
      </c>
      <c r="B469" s="16">
        <f t="shared" si="155"/>
        <v>0</v>
      </c>
      <c r="C469" s="16">
        <v>0</v>
      </c>
      <c r="D469" s="16" t="e">
        <f>IF(VLOOKUP($A469,Rank!$A:$AH,D$4,0)&lt;&gt;"",IF(D$5&lt;&gt;$C$3,C469+1,C469),C469)</f>
        <v>#REF!</v>
      </c>
      <c r="E469" s="16" t="e">
        <f>IF(VLOOKUP($A469,Rank!$A:$AH,E$4,0)&lt;&gt;"",IF(E$5&lt;&gt;$C$3,D469+1,D469),D469)</f>
        <v>#REF!</v>
      </c>
      <c r="F469" s="16" t="e">
        <f>IF(VLOOKUP($A469,Rank!$A:$AH,F$4,0)&lt;&gt;"",IF(F$5&lt;&gt;$C$3,D469+1,D469),D469)</f>
        <v>#REF!</v>
      </c>
      <c r="G469" s="16" t="e">
        <f>IF(VLOOKUP($A469,Rank!$A:$AH,G$4,0)&lt;&gt;"",IF(G$5&lt;&gt;$C$3,F469+1,F469),F469)</f>
        <v>#REF!</v>
      </c>
      <c r="H469" s="16" t="e">
        <f>IF(VLOOKUP($A469,Rank!$A:$AH,H$4,0)&lt;&gt;"",IF(H$5&lt;&gt;$C$3,G469+1,G469),G469)</f>
        <v>#REF!</v>
      </c>
      <c r="I469" s="16" t="e">
        <f>IF(VLOOKUP($A469,Rank!$A:$AH,I$4,0)&lt;&gt;"",IF(I$5&lt;&gt;$C$3,H469+1,H469),H469)</f>
        <v>#REF!</v>
      </c>
      <c r="J469" s="16" t="e">
        <f>IF(VLOOKUP($A469,Rank!$A:$AH,J$4,0)&lt;&gt;"",IF(J$5&lt;&gt;$C$3,I469+1,I469),I469)</f>
        <v>#REF!</v>
      </c>
      <c r="K469" s="16" t="e">
        <f>IF(VLOOKUP($A469,Rank!$A:$AH,K$4,0)&lt;&gt;"",IF(K$5&lt;&gt;$C$3,J469+1,J469),J469)</f>
        <v>#REF!</v>
      </c>
      <c r="L469" s="16" t="e">
        <f>IF(VLOOKUP($A469,Rank!$A:$AH,L$4,0)&lt;&gt;"",IF($L$5&lt;&gt;$C$3,K469+1,K469),K469)</f>
        <v>#REF!</v>
      </c>
      <c r="M469" s="16" t="e">
        <f>IF(VLOOKUP($A469,Rank!$A:$AH,M$4,0)&lt;&gt;"",IF(M$5&lt;&gt;$C$3,L469+1,L469),L469)</f>
        <v>#REF!</v>
      </c>
      <c r="N469" s="16" t="e">
        <f>IF(VLOOKUP($A469,Rank!$A:$AH,N$4,0)&lt;&gt;"",IF(N$5&lt;&gt;$C$3,M469+1,M469),M469)</f>
        <v>#REF!</v>
      </c>
      <c r="O469" s="16" t="e">
        <f>IF(VLOOKUP($A469,Rank!$A:$AH,O$4,0)&lt;&gt;"",IF(O$5&lt;&gt;$C$3,N469+1,N469),N469)</f>
        <v>#REF!</v>
      </c>
      <c r="P469" s="16" t="e">
        <f>IF(VLOOKUP($A469,Rank!$A:$AH,P$4,0)&lt;&gt;"",IF(P$5&lt;&gt;$C$3,O469+1,O469),O469)</f>
        <v>#REF!</v>
      </c>
      <c r="Q469" s="16" t="e">
        <f>IF(VLOOKUP($A469,Rank!$A:$AH,Q$4,0)&lt;&gt;"",IF(Q$5&lt;&gt;$C$3,P469+1,P469),P469)</f>
        <v>#REF!</v>
      </c>
      <c r="R469" s="16" t="e">
        <f>IF(VLOOKUP($A469,Rank!$A:$AH,R$4,0)&lt;&gt;"",IF(R$5&lt;&gt;$C$3,Q469+1,Q469),Q469)</f>
        <v>#REF!</v>
      </c>
      <c r="S469" s="16" t="e">
        <f>IF(VLOOKUP($A469,Rank!$A:$AH,S$4,0)&lt;&gt;"",IF(S$5&lt;&gt;$C$3,R469+1,R469),R469)</f>
        <v>#REF!</v>
      </c>
      <c r="T469" s="16" t="e">
        <f>IF(VLOOKUP($A469,Rank!$A:$AH,T$4,0)&lt;&gt;"",IF(T$5&lt;&gt;$C$3,S469+1,S469),S469)</f>
        <v>#REF!</v>
      </c>
      <c r="U469" s="16" t="e">
        <f>IF(VLOOKUP($A469,Rank!$A:$AH,U$4,0)&lt;&gt;"",IF(U$5&lt;&gt;$C$3,T469+1,T469),T469)</f>
        <v>#REF!</v>
      </c>
      <c r="V469" s="16" t="e">
        <f>IF(VLOOKUP($A469,Rank!$A:$AH,V$4,0)&lt;&gt;"",IF($V$5&lt;&gt;$C$3,U469+1,U469),U469)</f>
        <v>#REF!</v>
      </c>
      <c r="W469" s="16" t="e">
        <f>IF(VLOOKUP($A469,Rank!$A:$AH,W$4,0)&lt;&gt;"",IF(W$5&lt;&gt;$C$3,V469+1,V469),V469)</f>
        <v>#REF!</v>
      </c>
      <c r="X469" s="16" t="e">
        <f>IF(VLOOKUP($A469,Rank!$A:$AH,X$4,0)&lt;&gt;"",IF(X$5&lt;&gt;$C$3,W469+1,W469),W469)</f>
        <v>#REF!</v>
      </c>
      <c r="Z469" s="16" t="e">
        <f>IFERROR(VLOOKUP($A469,Rank!$A:$AH,D$4,0)*IF(IF(VLOOKUP($A469,Rank!$A:$AH,D$4,0)&lt;&gt;"",IF(D$5&lt;&gt;$C$3,C469+1,C469),C469)&lt;=6,1,0),0)+IF(VLOOKUP($A469,Rank!$A:$AH,D$4,0)&lt;&gt;"",IF(D$5&lt;&gt;$C$3,C469+1,C469),C469)*0.001</f>
        <v>#REF!</v>
      </c>
      <c r="AA469" s="16" t="e">
        <f>IFERROR(VLOOKUP($A469,Rank!$A:$AH,E$4,0)*IF(IF(VLOOKUP($A469,Rank!$A:$AH,E$4,0)&lt;&gt;"",IF(E$5&lt;&gt;$C$3,D469+1,D469),D469)&lt;=6,1,0),0)+IF(VLOOKUP($A469,Rank!$A:$AH,E$4,0)&lt;&gt;"",IF(E$5&lt;&gt;$C$3,D469+1,D469),D469)*0.001</f>
        <v>#REF!</v>
      </c>
      <c r="AB469" s="16" t="e">
        <f>IFERROR(VLOOKUP($A469,Rank!$A:$AH,F$4,0)*IF(IF(VLOOKUP($A469,Rank!$A:$AH,F$4,0)&lt;&gt;"",IF(F$5&lt;&gt;$C$3,E469+1,E469),E469)&lt;=6,1,0),0)+IF(VLOOKUP($A469,Rank!$A:$AH,F$4,0)&lt;&gt;"",IF(F$5&lt;&gt;$C$3,E469+1,E469),E469)*0.001</f>
        <v>#REF!</v>
      </c>
      <c r="AC469" s="16" t="e">
        <f>IFERROR(VLOOKUP($A469,Rank!$A:$AH,G$4,0)*IF(IF(VLOOKUP($A469,Rank!$A:$AH,G$4,0)&lt;&gt;"",IF(G$5&lt;&gt;$C$3,F469+1,F469),F469)&lt;=6,1,0),0)+IF(VLOOKUP($A469,Rank!$A:$AH,G$4,0)&lt;&gt;"",IF(G$5&lt;&gt;$C$3,F469+1,F469),F469)*0.001</f>
        <v>#REF!</v>
      </c>
      <c r="AD469" s="16" t="e">
        <f>IFERROR(VLOOKUP($A469,Rank!$A:$AH,H$4,0)*IF(IF(VLOOKUP($A469,Rank!$A:$AH,H$4,0)&lt;&gt;"",IF(H$5&lt;&gt;$C$3,G469+1,G469),G469)&lt;=6,1,0),0)+IF(VLOOKUP($A469,Rank!$A:$AH,H$4,0)&lt;&gt;"",IF(H$5&lt;&gt;$C$3,G469+1,G469),G469)*0.001</f>
        <v>#REF!</v>
      </c>
      <c r="AE469" s="16" t="e">
        <f>IFERROR(VLOOKUP($A469,Rank!$A:$AH,I$4,0)*IF(IF(VLOOKUP($A469,Rank!$A:$AH,I$4,0)&lt;&gt;"",IF(I$5&lt;&gt;$C$3,H469+1,H469),H469)&lt;=6,1,0),0)+IF(VLOOKUP($A469,Rank!$A:$AH,I$4,0)&lt;&gt;"",IF(I$5&lt;&gt;$C$3,H469+1,H469),H469)*0.001</f>
        <v>#REF!</v>
      </c>
      <c r="AF469" s="16" t="e">
        <f>IFERROR(VLOOKUP($A469,Rank!$A:$AH,J$4,0)*IF(IF(VLOOKUP($A469,Rank!$A:$AH,J$4,0)&lt;&gt;"",IF(J$5&lt;&gt;$C$3,I469+1,I469),I469)&lt;=6,1,0),0)+IF(VLOOKUP($A469,Rank!$A:$AH,J$4,0)&lt;&gt;"",IF(J$5&lt;&gt;$C$3,I469+1,I469),I469)*0.001</f>
        <v>#REF!</v>
      </c>
      <c r="AG469" s="16" t="e">
        <f>IFERROR(VLOOKUP($A469,Rank!$A:$AH,K$4,0)*IF(IF(VLOOKUP($A469,Rank!$A:$AH,K$4,0)&lt;&gt;"",IF(K$5&lt;&gt;$C$3,J469+1,J469),J469)&lt;=6,1,0),0)+IF(VLOOKUP($A469,Rank!$A:$AH,K$4,0)&lt;&gt;"",IF(K$5&lt;&gt;$C$3,J469+1,J469),J469)*0.001</f>
        <v>#REF!</v>
      </c>
      <c r="AH469" s="16" t="e">
        <f>IFERROR(VLOOKUP($A469,Rank!$A:$AH,L$4,0)*IF(IF(VLOOKUP($A469,Rank!$A:$AH,L$4,0)&lt;&gt;"",IF(L$5&lt;&gt;$C$3,K469+1,K469),K469)&lt;=6,1,0),0)+IF(VLOOKUP($A469,Rank!$A:$AH,L$4,0)&lt;&gt;"",IF(L$5&lt;&gt;$C$3,K469+1,K469),K469)*0.001</f>
        <v>#REF!</v>
      </c>
      <c r="AI469" s="16" t="e">
        <f>IFERROR(VLOOKUP($A469,Rank!$A:$AH,M$4,0)*IF(IF(VLOOKUP($A469,Rank!$A:$AH,M$4,0)&lt;&gt;"",IF(M$5&lt;&gt;$C$3,L469+1,L469),L469)&lt;=6,1,0),0)+IF(VLOOKUP($A469,Rank!$A:$AH,M$4,0)&lt;&gt;"",IF(M$5&lt;&gt;$C$3,L469+1,L469),L469)*0.001</f>
        <v>#REF!</v>
      </c>
      <c r="AJ469" s="16" t="e">
        <f>IFERROR(VLOOKUP($A469,Rank!$A:$AH,N$4,0)*IF(IF(VLOOKUP($A469,Rank!$A:$AH,N$4,0)&lt;&gt;"",IF(N$5&lt;&gt;$C$3,M469+1,M469),M469)&lt;=6,1,0),0)+IF(VLOOKUP($A469,Rank!$A:$AH,N$4,0)&lt;&gt;"",IF(N$5&lt;&gt;$C$3,M469+1,M469),M469)*0.001</f>
        <v>#REF!</v>
      </c>
      <c r="AK469" s="16" t="e">
        <f>IFERROR(VLOOKUP($A469,Rank!$A:$AH,O$4,0)*IF(IF(VLOOKUP($A469,Rank!$A:$AH,O$4,0)&lt;&gt;"",IF(O$5&lt;&gt;$C$3,N469+1,N469),N469)&lt;=6,1,0),0)+IF(VLOOKUP($A469,Rank!$A:$AH,O$4,0)&lt;&gt;"",IF(O$5&lt;&gt;$C$3,N469+1,N469),N469)*0.001</f>
        <v>#REF!</v>
      </c>
      <c r="AL469" s="16" t="e">
        <f>IFERROR(VLOOKUP($A469,Rank!$A:$AH,P$4,0)*IF(IF(VLOOKUP($A469,Rank!$A:$AH,P$4,0)&lt;&gt;"",IF(P$5&lt;&gt;$C$3,O469+1,O469),O469)&lt;=6,1,0),0)+IF(VLOOKUP($A469,Rank!$A:$AH,P$4,0)&lt;&gt;"",IF(P$5&lt;&gt;$C$3,O469+1,O469),O469)*0.001</f>
        <v>#REF!</v>
      </c>
      <c r="AM469" s="16" t="e">
        <f>IFERROR(VLOOKUP($A469,Rank!$A:$AH,Q$4,0)*IF(IF(VLOOKUP($A469,Rank!$A:$AH,Q$4,0)&lt;&gt;"",IF(Q$5&lt;&gt;$C$3,P469+1,P469),P469)&lt;=6,1,0),0)+IF(VLOOKUP($A469,Rank!$A:$AH,Q$4,0)&lt;&gt;"",IF(Q$5&lt;&gt;$C$3,P469+1,P469),P469)*0.001</f>
        <v>#REF!</v>
      </c>
      <c r="AN469" s="16" t="e">
        <f>IFERROR(VLOOKUP($A469,Rank!$A:$AH,R$4,0)*IF(IF(VLOOKUP($A469,Rank!$A:$AH,R$4,0)&lt;&gt;"",IF(R$5&lt;&gt;$C$3,Q469+1,Q469),Q469)&lt;=6,1,0),0)+IF(VLOOKUP($A469,Rank!$A:$AH,R$4,0)&lt;&gt;"",IF(R$5&lt;&gt;$C$3,Q469+1,Q469),Q469)*0.001</f>
        <v>#REF!</v>
      </c>
      <c r="AO469" s="16" t="e">
        <f>IFERROR(VLOOKUP($A469,Rank!$A:$AH,S$4,0)*IF(IF(VLOOKUP($A469,Rank!$A:$AH,S$4,0)&lt;&gt;"",IF(S$5&lt;&gt;$C$3,R469+1,R469),R469)&lt;=6,1,0),0)+IF(VLOOKUP($A469,Rank!$A:$AH,S$4,0)&lt;&gt;"",IF($S$5&lt;&gt;$C$3,R469+1,R469),R469)*0.001</f>
        <v>#REF!</v>
      </c>
      <c r="AP469" s="16" t="e">
        <f>IFERROR(VLOOKUP($A469,Rank!$A:$AH,T$4,0)*IF(IF(VLOOKUP($A469,Rank!$A:$AH,T$4,0)&lt;&gt;"",IF(T$5&lt;&gt;$C$3,S469+1,S469),S469)&lt;=6,1,0),0)+IF(VLOOKUP($A469,Rank!$A:$AH,T$4,0)&lt;&gt;"",IF($T$5&lt;&gt;$C$3,S469+1,S469),S469)*0.001</f>
        <v>#REF!</v>
      </c>
      <c r="AQ469" s="16" t="e">
        <f>IFERROR(VLOOKUP($A469,Rank!$A:$AH,U$4,0)*IF(IF(VLOOKUP($A469,Rank!$A:$AH,U$4,0)&lt;&gt;"",IF(U$5&lt;&gt;$C$3,T469+1,T469),T469)&lt;=6,1,0),0)+IF(VLOOKUP($A469,Rank!$A:$AH,U$4,0)&lt;&gt;"",IF($U$5&lt;&gt;$C$3,T469+1,T469),T469)*0.001</f>
        <v>#REF!</v>
      </c>
      <c r="AR469" s="16" t="e">
        <f>IFERROR(VLOOKUP($A469,Rank!$A:$AH,V$4,0)*IF(IF(VLOOKUP($A469,Rank!$A:$AH,V$4,0)&lt;&gt;"",IF(V$5&lt;&gt;$C$3,U469+1,U469),U469)&lt;=6,1,0),0)+IF(VLOOKUP($A469,Rank!$A:$AH,V$4,0)&lt;&gt;"",IF($V$5&lt;&gt;$C$3,U469+1,U469),U469)*0.001</f>
        <v>#REF!</v>
      </c>
      <c r="AS469" s="16" t="e">
        <f>IFERROR(VLOOKUP($A469,Rank!$A:$AH,W$4,0)*IF(IF(VLOOKUP($A469,Rank!$A:$AH,W$4,0)&lt;&gt;"",IF(W$5&lt;&gt;$C$3,V469+1,V469),V469)&lt;=6,1,0),0)+IF(VLOOKUP($A469,Rank!$A:$AH,W$4,0)&lt;&gt;"",IF($W$5&lt;&gt;$C$3,V469+1,V469),V469)*0.001</f>
        <v>#REF!</v>
      </c>
      <c r="AT469" s="16" t="e">
        <f>IFERROR(VLOOKUP($A469,Rank!$A:$AH,X$4,0)*IF(IF(VLOOKUP($A469,Rank!$A:$AH,X$4,0)&lt;&gt;"",IF(X$5&lt;&gt;$C$3,W469+1,W469),W469)&lt;=6,1,0),0)+IF(VLOOKUP($A469,Rank!$A:$AH,X$4,0)&lt;&gt;"",IF($X$5&lt;&gt;$C$3,W469+1,W469),W469)*0.001</f>
        <v>#REF!</v>
      </c>
      <c r="AV469" t="e">
        <f t="shared" si="156"/>
        <v>#REF!</v>
      </c>
      <c r="AW469" t="e">
        <f t="shared" si="157"/>
        <v>#REF!</v>
      </c>
      <c r="AX469" t="e">
        <f t="shared" si="158"/>
        <v>#REF!</v>
      </c>
      <c r="AY469" t="e">
        <f t="shared" si="159"/>
        <v>#REF!</v>
      </c>
      <c r="AZ469" t="e">
        <f t="shared" si="160"/>
        <v>#REF!</v>
      </c>
      <c r="BA469" t="e">
        <f t="shared" si="161"/>
        <v>#REF!</v>
      </c>
      <c r="BB469" t="e">
        <f t="shared" si="162"/>
        <v>#REF!</v>
      </c>
      <c r="BC469" t="e">
        <f t="shared" si="163"/>
        <v>#REF!</v>
      </c>
      <c r="BD469" t="e">
        <f t="shared" si="164"/>
        <v>#REF!</v>
      </c>
      <c r="BE469" t="e">
        <f t="shared" si="165"/>
        <v>#REF!</v>
      </c>
      <c r="BF469" t="e">
        <f t="shared" si="166"/>
        <v>#REF!</v>
      </c>
      <c r="BG469" t="e">
        <f t="shared" si="167"/>
        <v>#REF!</v>
      </c>
      <c r="BH469" t="e">
        <f t="shared" si="168"/>
        <v>#REF!</v>
      </c>
      <c r="BI469" t="e">
        <f t="shared" si="169"/>
        <v>#REF!</v>
      </c>
      <c r="BJ469" t="e">
        <f t="shared" si="170"/>
        <v>#REF!</v>
      </c>
      <c r="BK469" t="e">
        <f t="shared" si="171"/>
        <v>#REF!</v>
      </c>
      <c r="BL469" t="e">
        <f t="shared" si="172"/>
        <v>#REF!</v>
      </c>
      <c r="BM469" t="e">
        <f t="shared" si="173"/>
        <v>#REF!</v>
      </c>
      <c r="BN469" t="e">
        <f t="shared" si="174"/>
        <v>#REF!</v>
      </c>
      <c r="BO469" t="e">
        <f t="shared" si="175"/>
        <v>#REF!</v>
      </c>
      <c r="BP469" t="e">
        <f t="shared" si="176"/>
        <v>#REF!</v>
      </c>
    </row>
    <row r="470" spans="1:68" x14ac:dyDescent="0.3">
      <c r="A470" t="e">
        <f>+Rank!#REF!</f>
        <v>#REF!</v>
      </c>
      <c r="B470" s="16">
        <f t="shared" si="155"/>
        <v>0</v>
      </c>
      <c r="C470" s="16">
        <v>0</v>
      </c>
      <c r="D470" s="16" t="e">
        <f>IF(VLOOKUP($A470,Rank!$A:$AH,D$4,0)&lt;&gt;"",IF(D$5&lt;&gt;$C$3,C470+1,C470),C470)</f>
        <v>#REF!</v>
      </c>
      <c r="E470" s="16" t="e">
        <f>IF(VLOOKUP($A470,Rank!$A:$AH,E$4,0)&lt;&gt;"",IF(E$5&lt;&gt;$C$3,D470+1,D470),D470)</f>
        <v>#REF!</v>
      </c>
      <c r="F470" s="16" t="e">
        <f>IF(VLOOKUP($A470,Rank!$A:$AH,F$4,0)&lt;&gt;"",IF(F$5&lt;&gt;$C$3,D470+1,D470),D470)</f>
        <v>#REF!</v>
      </c>
      <c r="G470" s="16" t="e">
        <f>IF(VLOOKUP($A470,Rank!$A:$AH,G$4,0)&lt;&gt;"",IF(G$5&lt;&gt;$C$3,F470+1,F470),F470)</f>
        <v>#REF!</v>
      </c>
      <c r="H470" s="16" t="e">
        <f>IF(VLOOKUP($A470,Rank!$A:$AH,H$4,0)&lt;&gt;"",IF(H$5&lt;&gt;$C$3,G470+1,G470),G470)</f>
        <v>#REF!</v>
      </c>
      <c r="I470" s="16" t="e">
        <f>IF(VLOOKUP($A470,Rank!$A:$AH,I$4,0)&lt;&gt;"",IF(I$5&lt;&gt;$C$3,H470+1,H470),H470)</f>
        <v>#REF!</v>
      </c>
      <c r="J470" s="16" t="e">
        <f>IF(VLOOKUP($A470,Rank!$A:$AH,J$4,0)&lt;&gt;"",IF(J$5&lt;&gt;$C$3,I470+1,I470),I470)</f>
        <v>#REF!</v>
      </c>
      <c r="K470" s="16" t="e">
        <f>IF(VLOOKUP($A470,Rank!$A:$AH,K$4,0)&lt;&gt;"",IF(K$5&lt;&gt;$C$3,J470+1,J470),J470)</f>
        <v>#REF!</v>
      </c>
      <c r="L470" s="16" t="e">
        <f>IF(VLOOKUP($A470,Rank!$A:$AH,L$4,0)&lt;&gt;"",IF($L$5&lt;&gt;$C$3,K470+1,K470),K470)</f>
        <v>#REF!</v>
      </c>
      <c r="M470" s="16" t="e">
        <f>IF(VLOOKUP($A470,Rank!$A:$AH,M$4,0)&lt;&gt;"",IF(M$5&lt;&gt;$C$3,L470+1,L470),L470)</f>
        <v>#REF!</v>
      </c>
      <c r="N470" s="16" t="e">
        <f>IF(VLOOKUP($A470,Rank!$A:$AH,N$4,0)&lt;&gt;"",IF(N$5&lt;&gt;$C$3,M470+1,M470),M470)</f>
        <v>#REF!</v>
      </c>
      <c r="O470" s="16" t="e">
        <f>IF(VLOOKUP($A470,Rank!$A:$AH,O$4,0)&lt;&gt;"",IF(O$5&lt;&gt;$C$3,N470+1,N470),N470)</f>
        <v>#REF!</v>
      </c>
      <c r="P470" s="16" t="e">
        <f>IF(VLOOKUP($A470,Rank!$A:$AH,P$4,0)&lt;&gt;"",IF(P$5&lt;&gt;$C$3,O470+1,O470),O470)</f>
        <v>#REF!</v>
      </c>
      <c r="Q470" s="16" t="e">
        <f>IF(VLOOKUP($A470,Rank!$A:$AH,Q$4,0)&lt;&gt;"",IF(Q$5&lt;&gt;$C$3,P470+1,P470),P470)</f>
        <v>#REF!</v>
      </c>
      <c r="R470" s="16" t="e">
        <f>IF(VLOOKUP($A470,Rank!$A:$AH,R$4,0)&lt;&gt;"",IF(R$5&lt;&gt;$C$3,Q470+1,Q470),Q470)</f>
        <v>#REF!</v>
      </c>
      <c r="S470" s="16" t="e">
        <f>IF(VLOOKUP($A470,Rank!$A:$AH,S$4,0)&lt;&gt;"",IF(S$5&lt;&gt;$C$3,R470+1,R470),R470)</f>
        <v>#REF!</v>
      </c>
      <c r="T470" s="16" t="e">
        <f>IF(VLOOKUP($A470,Rank!$A:$AH,T$4,0)&lt;&gt;"",IF(T$5&lt;&gt;$C$3,S470+1,S470),S470)</f>
        <v>#REF!</v>
      </c>
      <c r="U470" s="16" t="e">
        <f>IF(VLOOKUP($A470,Rank!$A:$AH,U$4,0)&lt;&gt;"",IF(U$5&lt;&gt;$C$3,T470+1,T470),T470)</f>
        <v>#REF!</v>
      </c>
      <c r="V470" s="16" t="e">
        <f>IF(VLOOKUP($A470,Rank!$A:$AH,V$4,0)&lt;&gt;"",IF($V$5&lt;&gt;$C$3,U470+1,U470),U470)</f>
        <v>#REF!</v>
      </c>
      <c r="W470" s="16" t="e">
        <f>IF(VLOOKUP($A470,Rank!$A:$AH,W$4,0)&lt;&gt;"",IF(W$5&lt;&gt;$C$3,V470+1,V470),V470)</f>
        <v>#REF!</v>
      </c>
      <c r="X470" s="16" t="e">
        <f>IF(VLOOKUP($A470,Rank!$A:$AH,X$4,0)&lt;&gt;"",IF(X$5&lt;&gt;$C$3,W470+1,W470),W470)</f>
        <v>#REF!</v>
      </c>
      <c r="Z470" s="16" t="e">
        <f>IFERROR(VLOOKUP($A470,Rank!$A:$AH,D$4,0)*IF(IF(VLOOKUP($A470,Rank!$A:$AH,D$4,0)&lt;&gt;"",IF(D$5&lt;&gt;$C$3,C470+1,C470),C470)&lt;=6,1,0),0)+IF(VLOOKUP($A470,Rank!$A:$AH,D$4,0)&lt;&gt;"",IF(D$5&lt;&gt;$C$3,C470+1,C470),C470)*0.001</f>
        <v>#REF!</v>
      </c>
      <c r="AA470" s="16" t="e">
        <f>IFERROR(VLOOKUP($A470,Rank!$A:$AH,E$4,0)*IF(IF(VLOOKUP($A470,Rank!$A:$AH,E$4,0)&lt;&gt;"",IF(E$5&lt;&gt;$C$3,D470+1,D470),D470)&lt;=6,1,0),0)+IF(VLOOKUP($A470,Rank!$A:$AH,E$4,0)&lt;&gt;"",IF(E$5&lt;&gt;$C$3,D470+1,D470),D470)*0.001</f>
        <v>#REF!</v>
      </c>
      <c r="AB470" s="16" t="e">
        <f>IFERROR(VLOOKUP($A470,Rank!$A:$AH,F$4,0)*IF(IF(VLOOKUP($A470,Rank!$A:$AH,F$4,0)&lt;&gt;"",IF(F$5&lt;&gt;$C$3,E470+1,E470),E470)&lt;=6,1,0),0)+IF(VLOOKUP($A470,Rank!$A:$AH,F$4,0)&lt;&gt;"",IF(F$5&lt;&gt;$C$3,E470+1,E470),E470)*0.001</f>
        <v>#REF!</v>
      </c>
      <c r="AC470" s="16" t="e">
        <f>IFERROR(VLOOKUP($A470,Rank!$A:$AH,G$4,0)*IF(IF(VLOOKUP($A470,Rank!$A:$AH,G$4,0)&lt;&gt;"",IF(G$5&lt;&gt;$C$3,F470+1,F470),F470)&lt;=6,1,0),0)+IF(VLOOKUP($A470,Rank!$A:$AH,G$4,0)&lt;&gt;"",IF(G$5&lt;&gt;$C$3,F470+1,F470),F470)*0.001</f>
        <v>#REF!</v>
      </c>
      <c r="AD470" s="16" t="e">
        <f>IFERROR(VLOOKUP($A470,Rank!$A:$AH,H$4,0)*IF(IF(VLOOKUP($A470,Rank!$A:$AH,H$4,0)&lt;&gt;"",IF(H$5&lt;&gt;$C$3,G470+1,G470),G470)&lt;=6,1,0),0)+IF(VLOOKUP($A470,Rank!$A:$AH,H$4,0)&lt;&gt;"",IF(H$5&lt;&gt;$C$3,G470+1,G470),G470)*0.001</f>
        <v>#REF!</v>
      </c>
      <c r="AE470" s="16" t="e">
        <f>IFERROR(VLOOKUP($A470,Rank!$A:$AH,I$4,0)*IF(IF(VLOOKUP($A470,Rank!$A:$AH,I$4,0)&lt;&gt;"",IF(I$5&lt;&gt;$C$3,H470+1,H470),H470)&lt;=6,1,0),0)+IF(VLOOKUP($A470,Rank!$A:$AH,I$4,0)&lt;&gt;"",IF(I$5&lt;&gt;$C$3,H470+1,H470),H470)*0.001</f>
        <v>#REF!</v>
      </c>
      <c r="AF470" s="16" t="e">
        <f>IFERROR(VLOOKUP($A470,Rank!$A:$AH,J$4,0)*IF(IF(VLOOKUP($A470,Rank!$A:$AH,J$4,0)&lt;&gt;"",IF(J$5&lt;&gt;$C$3,I470+1,I470),I470)&lt;=6,1,0),0)+IF(VLOOKUP($A470,Rank!$A:$AH,J$4,0)&lt;&gt;"",IF(J$5&lt;&gt;$C$3,I470+1,I470),I470)*0.001</f>
        <v>#REF!</v>
      </c>
      <c r="AG470" s="16" t="e">
        <f>IFERROR(VLOOKUP($A470,Rank!$A:$AH,K$4,0)*IF(IF(VLOOKUP($A470,Rank!$A:$AH,K$4,0)&lt;&gt;"",IF(K$5&lt;&gt;$C$3,J470+1,J470),J470)&lt;=6,1,0),0)+IF(VLOOKUP($A470,Rank!$A:$AH,K$4,0)&lt;&gt;"",IF(K$5&lt;&gt;$C$3,J470+1,J470),J470)*0.001</f>
        <v>#REF!</v>
      </c>
      <c r="AH470" s="16" t="e">
        <f>IFERROR(VLOOKUP($A470,Rank!$A:$AH,L$4,0)*IF(IF(VLOOKUP($A470,Rank!$A:$AH,L$4,0)&lt;&gt;"",IF(L$5&lt;&gt;$C$3,K470+1,K470),K470)&lt;=6,1,0),0)+IF(VLOOKUP($A470,Rank!$A:$AH,L$4,0)&lt;&gt;"",IF(L$5&lt;&gt;$C$3,K470+1,K470),K470)*0.001</f>
        <v>#REF!</v>
      </c>
      <c r="AI470" s="16" t="e">
        <f>IFERROR(VLOOKUP($A470,Rank!$A:$AH,M$4,0)*IF(IF(VLOOKUP($A470,Rank!$A:$AH,M$4,0)&lt;&gt;"",IF(M$5&lt;&gt;$C$3,L470+1,L470),L470)&lt;=6,1,0),0)+IF(VLOOKUP($A470,Rank!$A:$AH,M$4,0)&lt;&gt;"",IF(M$5&lt;&gt;$C$3,L470+1,L470),L470)*0.001</f>
        <v>#REF!</v>
      </c>
      <c r="AJ470" s="16" t="e">
        <f>IFERROR(VLOOKUP($A470,Rank!$A:$AH,N$4,0)*IF(IF(VLOOKUP($A470,Rank!$A:$AH,N$4,0)&lt;&gt;"",IF(N$5&lt;&gt;$C$3,M470+1,M470),M470)&lt;=6,1,0),0)+IF(VLOOKUP($A470,Rank!$A:$AH,N$4,0)&lt;&gt;"",IF(N$5&lt;&gt;$C$3,M470+1,M470),M470)*0.001</f>
        <v>#REF!</v>
      </c>
      <c r="AK470" s="16" t="e">
        <f>IFERROR(VLOOKUP($A470,Rank!$A:$AH,O$4,0)*IF(IF(VLOOKUP($A470,Rank!$A:$AH,O$4,0)&lt;&gt;"",IF(O$5&lt;&gt;$C$3,N470+1,N470),N470)&lt;=6,1,0),0)+IF(VLOOKUP($A470,Rank!$A:$AH,O$4,0)&lt;&gt;"",IF(O$5&lt;&gt;$C$3,N470+1,N470),N470)*0.001</f>
        <v>#REF!</v>
      </c>
      <c r="AL470" s="16" t="e">
        <f>IFERROR(VLOOKUP($A470,Rank!$A:$AH,P$4,0)*IF(IF(VLOOKUP($A470,Rank!$A:$AH,P$4,0)&lt;&gt;"",IF(P$5&lt;&gt;$C$3,O470+1,O470),O470)&lt;=6,1,0),0)+IF(VLOOKUP($A470,Rank!$A:$AH,P$4,0)&lt;&gt;"",IF(P$5&lt;&gt;$C$3,O470+1,O470),O470)*0.001</f>
        <v>#REF!</v>
      </c>
      <c r="AM470" s="16" t="e">
        <f>IFERROR(VLOOKUP($A470,Rank!$A:$AH,Q$4,0)*IF(IF(VLOOKUP($A470,Rank!$A:$AH,Q$4,0)&lt;&gt;"",IF(Q$5&lt;&gt;$C$3,P470+1,P470),P470)&lt;=6,1,0),0)+IF(VLOOKUP($A470,Rank!$A:$AH,Q$4,0)&lt;&gt;"",IF(Q$5&lt;&gt;$C$3,P470+1,P470),P470)*0.001</f>
        <v>#REF!</v>
      </c>
      <c r="AN470" s="16" t="e">
        <f>IFERROR(VLOOKUP($A470,Rank!$A:$AH,R$4,0)*IF(IF(VLOOKUP($A470,Rank!$A:$AH,R$4,0)&lt;&gt;"",IF(R$5&lt;&gt;$C$3,Q470+1,Q470),Q470)&lt;=6,1,0),0)+IF(VLOOKUP($A470,Rank!$A:$AH,R$4,0)&lt;&gt;"",IF(R$5&lt;&gt;$C$3,Q470+1,Q470),Q470)*0.001</f>
        <v>#REF!</v>
      </c>
      <c r="AO470" s="16" t="e">
        <f>IFERROR(VLOOKUP($A470,Rank!$A:$AH,S$4,0)*IF(IF(VLOOKUP($A470,Rank!$A:$AH,S$4,0)&lt;&gt;"",IF(S$5&lt;&gt;$C$3,R470+1,R470),R470)&lt;=6,1,0),0)+IF(VLOOKUP($A470,Rank!$A:$AH,S$4,0)&lt;&gt;"",IF($S$5&lt;&gt;$C$3,R470+1,R470),R470)*0.001</f>
        <v>#REF!</v>
      </c>
      <c r="AP470" s="16" t="e">
        <f>IFERROR(VLOOKUP($A470,Rank!$A:$AH,T$4,0)*IF(IF(VLOOKUP($A470,Rank!$A:$AH,T$4,0)&lt;&gt;"",IF(T$5&lt;&gt;$C$3,S470+1,S470),S470)&lt;=6,1,0),0)+IF(VLOOKUP($A470,Rank!$A:$AH,T$4,0)&lt;&gt;"",IF($T$5&lt;&gt;$C$3,S470+1,S470),S470)*0.001</f>
        <v>#REF!</v>
      </c>
      <c r="AQ470" s="16" t="e">
        <f>IFERROR(VLOOKUP($A470,Rank!$A:$AH,U$4,0)*IF(IF(VLOOKUP($A470,Rank!$A:$AH,U$4,0)&lt;&gt;"",IF(U$5&lt;&gt;$C$3,T470+1,T470),T470)&lt;=6,1,0),0)+IF(VLOOKUP($A470,Rank!$A:$AH,U$4,0)&lt;&gt;"",IF($U$5&lt;&gt;$C$3,T470+1,T470),T470)*0.001</f>
        <v>#REF!</v>
      </c>
      <c r="AR470" s="16" t="e">
        <f>IFERROR(VLOOKUP($A470,Rank!$A:$AH,V$4,0)*IF(IF(VLOOKUP($A470,Rank!$A:$AH,V$4,0)&lt;&gt;"",IF(V$5&lt;&gt;$C$3,U470+1,U470),U470)&lt;=6,1,0),0)+IF(VLOOKUP($A470,Rank!$A:$AH,V$4,0)&lt;&gt;"",IF($V$5&lt;&gt;$C$3,U470+1,U470),U470)*0.001</f>
        <v>#REF!</v>
      </c>
      <c r="AS470" s="16" t="e">
        <f>IFERROR(VLOOKUP($A470,Rank!$A:$AH,W$4,0)*IF(IF(VLOOKUP($A470,Rank!$A:$AH,W$4,0)&lt;&gt;"",IF(W$5&lt;&gt;$C$3,V470+1,V470),V470)&lt;=6,1,0),0)+IF(VLOOKUP($A470,Rank!$A:$AH,W$4,0)&lt;&gt;"",IF($W$5&lt;&gt;$C$3,V470+1,V470),V470)*0.001</f>
        <v>#REF!</v>
      </c>
      <c r="AT470" s="16" t="e">
        <f>IFERROR(VLOOKUP($A470,Rank!$A:$AH,X$4,0)*IF(IF(VLOOKUP($A470,Rank!$A:$AH,X$4,0)&lt;&gt;"",IF(X$5&lt;&gt;$C$3,W470+1,W470),W470)&lt;=6,1,0),0)+IF(VLOOKUP($A470,Rank!$A:$AH,X$4,0)&lt;&gt;"",IF($X$5&lt;&gt;$C$3,W470+1,W470),W470)*0.001</f>
        <v>#REF!</v>
      </c>
      <c r="AV470" t="e">
        <f t="shared" si="156"/>
        <v>#REF!</v>
      </c>
      <c r="AW470" t="e">
        <f t="shared" si="157"/>
        <v>#REF!</v>
      </c>
      <c r="AX470" t="e">
        <f t="shared" si="158"/>
        <v>#REF!</v>
      </c>
      <c r="AY470" t="e">
        <f t="shared" si="159"/>
        <v>#REF!</v>
      </c>
      <c r="AZ470" t="e">
        <f t="shared" si="160"/>
        <v>#REF!</v>
      </c>
      <c r="BA470" t="e">
        <f t="shared" si="161"/>
        <v>#REF!</v>
      </c>
      <c r="BB470" t="e">
        <f t="shared" si="162"/>
        <v>#REF!</v>
      </c>
      <c r="BC470" t="e">
        <f t="shared" si="163"/>
        <v>#REF!</v>
      </c>
      <c r="BD470" t="e">
        <f t="shared" si="164"/>
        <v>#REF!</v>
      </c>
      <c r="BE470" t="e">
        <f t="shared" si="165"/>
        <v>#REF!</v>
      </c>
      <c r="BF470" t="e">
        <f t="shared" si="166"/>
        <v>#REF!</v>
      </c>
      <c r="BG470" t="e">
        <f t="shared" si="167"/>
        <v>#REF!</v>
      </c>
      <c r="BH470" t="e">
        <f t="shared" si="168"/>
        <v>#REF!</v>
      </c>
      <c r="BI470" t="e">
        <f t="shared" si="169"/>
        <v>#REF!</v>
      </c>
      <c r="BJ470" t="e">
        <f t="shared" si="170"/>
        <v>#REF!</v>
      </c>
      <c r="BK470" t="e">
        <f t="shared" si="171"/>
        <v>#REF!</v>
      </c>
      <c r="BL470" t="e">
        <f t="shared" si="172"/>
        <v>#REF!</v>
      </c>
      <c r="BM470" t="e">
        <f t="shared" si="173"/>
        <v>#REF!</v>
      </c>
      <c r="BN470" t="e">
        <f t="shared" si="174"/>
        <v>#REF!</v>
      </c>
      <c r="BO470" t="e">
        <f t="shared" si="175"/>
        <v>#REF!</v>
      </c>
      <c r="BP470" t="e">
        <f t="shared" si="176"/>
        <v>#REF!</v>
      </c>
    </row>
    <row r="471" spans="1:68" x14ac:dyDescent="0.3">
      <c r="A471" t="e">
        <f>+Rank!#REF!</f>
        <v>#REF!</v>
      </c>
      <c r="B471" s="16">
        <f t="shared" si="155"/>
        <v>0</v>
      </c>
      <c r="C471" s="16">
        <v>0</v>
      </c>
      <c r="D471" s="16" t="e">
        <f>IF(VLOOKUP($A471,Rank!$A:$AH,D$4,0)&lt;&gt;"",IF(D$5&lt;&gt;$C$3,C471+1,C471),C471)</f>
        <v>#REF!</v>
      </c>
      <c r="E471" s="16" t="e">
        <f>IF(VLOOKUP($A471,Rank!$A:$AH,E$4,0)&lt;&gt;"",IF(E$5&lt;&gt;$C$3,D471+1,D471),D471)</f>
        <v>#REF!</v>
      </c>
      <c r="F471" s="16" t="e">
        <f>IF(VLOOKUP($A471,Rank!$A:$AH,F$4,0)&lt;&gt;"",IF(F$5&lt;&gt;$C$3,D471+1,D471),D471)</f>
        <v>#REF!</v>
      </c>
      <c r="G471" s="16" t="e">
        <f>IF(VLOOKUP($A471,Rank!$A:$AH,G$4,0)&lt;&gt;"",IF(G$5&lt;&gt;$C$3,F471+1,F471),F471)</f>
        <v>#REF!</v>
      </c>
      <c r="H471" s="16" t="e">
        <f>IF(VLOOKUP($A471,Rank!$A:$AH,H$4,0)&lt;&gt;"",IF(H$5&lt;&gt;$C$3,G471+1,G471),G471)</f>
        <v>#REF!</v>
      </c>
      <c r="I471" s="16" t="e">
        <f>IF(VLOOKUP($A471,Rank!$A:$AH,I$4,0)&lt;&gt;"",IF(I$5&lt;&gt;$C$3,H471+1,H471),H471)</f>
        <v>#REF!</v>
      </c>
      <c r="J471" s="16" t="e">
        <f>IF(VLOOKUP($A471,Rank!$A:$AH,J$4,0)&lt;&gt;"",IF(J$5&lt;&gt;$C$3,I471+1,I471),I471)</f>
        <v>#REF!</v>
      </c>
      <c r="K471" s="16" t="e">
        <f>IF(VLOOKUP($A471,Rank!$A:$AH,K$4,0)&lt;&gt;"",IF(K$5&lt;&gt;$C$3,J471+1,J471),J471)</f>
        <v>#REF!</v>
      </c>
      <c r="L471" s="16" t="e">
        <f>IF(VLOOKUP($A471,Rank!$A:$AH,L$4,0)&lt;&gt;"",IF($L$5&lt;&gt;$C$3,K471+1,K471),K471)</f>
        <v>#REF!</v>
      </c>
      <c r="M471" s="16" t="e">
        <f>IF(VLOOKUP($A471,Rank!$A:$AH,M$4,0)&lt;&gt;"",IF(M$5&lt;&gt;$C$3,L471+1,L471),L471)</f>
        <v>#REF!</v>
      </c>
      <c r="N471" s="16" t="e">
        <f>IF(VLOOKUP($A471,Rank!$A:$AH,N$4,0)&lt;&gt;"",IF(N$5&lt;&gt;$C$3,M471+1,M471),M471)</f>
        <v>#REF!</v>
      </c>
      <c r="O471" s="16" t="e">
        <f>IF(VLOOKUP($A471,Rank!$A:$AH,O$4,0)&lt;&gt;"",IF(O$5&lt;&gt;$C$3,N471+1,N471),N471)</f>
        <v>#REF!</v>
      </c>
      <c r="P471" s="16" t="e">
        <f>IF(VLOOKUP($A471,Rank!$A:$AH,P$4,0)&lt;&gt;"",IF(P$5&lt;&gt;$C$3,O471+1,O471),O471)</f>
        <v>#REF!</v>
      </c>
      <c r="Q471" s="16" t="e">
        <f>IF(VLOOKUP($A471,Rank!$A:$AH,Q$4,0)&lt;&gt;"",IF(Q$5&lt;&gt;$C$3,P471+1,P471),P471)</f>
        <v>#REF!</v>
      </c>
      <c r="R471" s="16" t="e">
        <f>IF(VLOOKUP($A471,Rank!$A:$AH,R$4,0)&lt;&gt;"",IF(R$5&lt;&gt;$C$3,Q471+1,Q471),Q471)</f>
        <v>#REF!</v>
      </c>
      <c r="S471" s="16" t="e">
        <f>IF(VLOOKUP($A471,Rank!$A:$AH,S$4,0)&lt;&gt;"",IF(S$5&lt;&gt;$C$3,R471+1,R471),R471)</f>
        <v>#REF!</v>
      </c>
      <c r="T471" s="16" t="e">
        <f>IF(VLOOKUP($A471,Rank!$A:$AH,T$4,0)&lt;&gt;"",IF(T$5&lt;&gt;$C$3,S471+1,S471),S471)</f>
        <v>#REF!</v>
      </c>
      <c r="U471" s="16" t="e">
        <f>IF(VLOOKUP($A471,Rank!$A:$AH,U$4,0)&lt;&gt;"",IF(U$5&lt;&gt;$C$3,T471+1,T471),T471)</f>
        <v>#REF!</v>
      </c>
      <c r="V471" s="16" t="e">
        <f>IF(VLOOKUP($A471,Rank!$A:$AH,V$4,0)&lt;&gt;"",IF($V$5&lt;&gt;$C$3,U471+1,U471),U471)</f>
        <v>#REF!</v>
      </c>
      <c r="W471" s="16" t="e">
        <f>IF(VLOOKUP($A471,Rank!$A:$AH,W$4,0)&lt;&gt;"",IF(W$5&lt;&gt;$C$3,V471+1,V471),V471)</f>
        <v>#REF!</v>
      </c>
      <c r="X471" s="16" t="e">
        <f>IF(VLOOKUP($A471,Rank!$A:$AH,X$4,0)&lt;&gt;"",IF(X$5&lt;&gt;$C$3,W471+1,W471),W471)</f>
        <v>#REF!</v>
      </c>
      <c r="Z471" s="16" t="e">
        <f>IFERROR(VLOOKUP($A471,Rank!$A:$AH,D$4,0)*IF(IF(VLOOKUP($A471,Rank!$A:$AH,D$4,0)&lt;&gt;"",IF(D$5&lt;&gt;$C$3,C471+1,C471),C471)&lt;=6,1,0),0)+IF(VLOOKUP($A471,Rank!$A:$AH,D$4,0)&lt;&gt;"",IF(D$5&lt;&gt;$C$3,C471+1,C471),C471)*0.001</f>
        <v>#REF!</v>
      </c>
      <c r="AA471" s="16" t="e">
        <f>IFERROR(VLOOKUP($A471,Rank!$A:$AH,E$4,0)*IF(IF(VLOOKUP($A471,Rank!$A:$AH,E$4,0)&lt;&gt;"",IF(E$5&lt;&gt;$C$3,D471+1,D471),D471)&lt;=6,1,0),0)+IF(VLOOKUP($A471,Rank!$A:$AH,E$4,0)&lt;&gt;"",IF(E$5&lt;&gt;$C$3,D471+1,D471),D471)*0.001</f>
        <v>#REF!</v>
      </c>
      <c r="AB471" s="16" t="e">
        <f>IFERROR(VLOOKUP($A471,Rank!$A:$AH,F$4,0)*IF(IF(VLOOKUP($A471,Rank!$A:$AH,F$4,0)&lt;&gt;"",IF(F$5&lt;&gt;$C$3,E471+1,E471),E471)&lt;=6,1,0),0)+IF(VLOOKUP($A471,Rank!$A:$AH,F$4,0)&lt;&gt;"",IF(F$5&lt;&gt;$C$3,E471+1,E471),E471)*0.001</f>
        <v>#REF!</v>
      </c>
      <c r="AC471" s="16" t="e">
        <f>IFERROR(VLOOKUP($A471,Rank!$A:$AH,G$4,0)*IF(IF(VLOOKUP($A471,Rank!$A:$AH,G$4,0)&lt;&gt;"",IF(G$5&lt;&gt;$C$3,F471+1,F471),F471)&lt;=6,1,0),0)+IF(VLOOKUP($A471,Rank!$A:$AH,G$4,0)&lt;&gt;"",IF(G$5&lt;&gt;$C$3,F471+1,F471),F471)*0.001</f>
        <v>#REF!</v>
      </c>
      <c r="AD471" s="16" t="e">
        <f>IFERROR(VLOOKUP($A471,Rank!$A:$AH,H$4,0)*IF(IF(VLOOKUP($A471,Rank!$A:$AH,H$4,0)&lt;&gt;"",IF(H$5&lt;&gt;$C$3,G471+1,G471),G471)&lt;=6,1,0),0)+IF(VLOOKUP($A471,Rank!$A:$AH,H$4,0)&lt;&gt;"",IF(H$5&lt;&gt;$C$3,G471+1,G471),G471)*0.001</f>
        <v>#REF!</v>
      </c>
      <c r="AE471" s="16" t="e">
        <f>IFERROR(VLOOKUP($A471,Rank!$A:$AH,I$4,0)*IF(IF(VLOOKUP($A471,Rank!$A:$AH,I$4,0)&lt;&gt;"",IF(I$5&lt;&gt;$C$3,H471+1,H471),H471)&lt;=6,1,0),0)+IF(VLOOKUP($A471,Rank!$A:$AH,I$4,0)&lt;&gt;"",IF(I$5&lt;&gt;$C$3,H471+1,H471),H471)*0.001</f>
        <v>#REF!</v>
      </c>
      <c r="AF471" s="16" t="e">
        <f>IFERROR(VLOOKUP($A471,Rank!$A:$AH,J$4,0)*IF(IF(VLOOKUP($A471,Rank!$A:$AH,J$4,0)&lt;&gt;"",IF(J$5&lt;&gt;$C$3,I471+1,I471),I471)&lt;=6,1,0),0)+IF(VLOOKUP($A471,Rank!$A:$AH,J$4,0)&lt;&gt;"",IF(J$5&lt;&gt;$C$3,I471+1,I471),I471)*0.001</f>
        <v>#REF!</v>
      </c>
      <c r="AG471" s="16" t="e">
        <f>IFERROR(VLOOKUP($A471,Rank!$A:$AH,K$4,0)*IF(IF(VLOOKUP($A471,Rank!$A:$AH,K$4,0)&lt;&gt;"",IF(K$5&lt;&gt;$C$3,J471+1,J471),J471)&lt;=6,1,0),0)+IF(VLOOKUP($A471,Rank!$A:$AH,K$4,0)&lt;&gt;"",IF(K$5&lt;&gt;$C$3,J471+1,J471),J471)*0.001</f>
        <v>#REF!</v>
      </c>
      <c r="AH471" s="16" t="e">
        <f>IFERROR(VLOOKUP($A471,Rank!$A:$AH,L$4,0)*IF(IF(VLOOKUP($A471,Rank!$A:$AH,L$4,0)&lt;&gt;"",IF(L$5&lt;&gt;$C$3,K471+1,K471),K471)&lt;=6,1,0),0)+IF(VLOOKUP($A471,Rank!$A:$AH,L$4,0)&lt;&gt;"",IF(L$5&lt;&gt;$C$3,K471+1,K471),K471)*0.001</f>
        <v>#REF!</v>
      </c>
      <c r="AI471" s="16" t="e">
        <f>IFERROR(VLOOKUP($A471,Rank!$A:$AH,M$4,0)*IF(IF(VLOOKUP($A471,Rank!$A:$AH,M$4,0)&lt;&gt;"",IF(M$5&lt;&gt;$C$3,L471+1,L471),L471)&lt;=6,1,0),0)+IF(VLOOKUP($A471,Rank!$A:$AH,M$4,0)&lt;&gt;"",IF(M$5&lt;&gt;$C$3,L471+1,L471),L471)*0.001</f>
        <v>#REF!</v>
      </c>
      <c r="AJ471" s="16" t="e">
        <f>IFERROR(VLOOKUP($A471,Rank!$A:$AH,N$4,0)*IF(IF(VLOOKUP($A471,Rank!$A:$AH,N$4,0)&lt;&gt;"",IF(N$5&lt;&gt;$C$3,M471+1,M471),M471)&lt;=6,1,0),0)+IF(VLOOKUP($A471,Rank!$A:$AH,N$4,0)&lt;&gt;"",IF(N$5&lt;&gt;$C$3,M471+1,M471),M471)*0.001</f>
        <v>#REF!</v>
      </c>
      <c r="AK471" s="16" t="e">
        <f>IFERROR(VLOOKUP($A471,Rank!$A:$AH,O$4,0)*IF(IF(VLOOKUP($A471,Rank!$A:$AH,O$4,0)&lt;&gt;"",IF(O$5&lt;&gt;$C$3,N471+1,N471),N471)&lt;=6,1,0),0)+IF(VLOOKUP($A471,Rank!$A:$AH,O$4,0)&lt;&gt;"",IF(O$5&lt;&gt;$C$3,N471+1,N471),N471)*0.001</f>
        <v>#REF!</v>
      </c>
      <c r="AL471" s="16" t="e">
        <f>IFERROR(VLOOKUP($A471,Rank!$A:$AH,P$4,0)*IF(IF(VLOOKUP($A471,Rank!$A:$AH,P$4,0)&lt;&gt;"",IF(P$5&lt;&gt;$C$3,O471+1,O471),O471)&lt;=6,1,0),0)+IF(VLOOKUP($A471,Rank!$A:$AH,P$4,0)&lt;&gt;"",IF(P$5&lt;&gt;$C$3,O471+1,O471),O471)*0.001</f>
        <v>#REF!</v>
      </c>
      <c r="AM471" s="16" t="e">
        <f>IFERROR(VLOOKUP($A471,Rank!$A:$AH,Q$4,0)*IF(IF(VLOOKUP($A471,Rank!$A:$AH,Q$4,0)&lt;&gt;"",IF(Q$5&lt;&gt;$C$3,P471+1,P471),P471)&lt;=6,1,0),0)+IF(VLOOKUP($A471,Rank!$A:$AH,Q$4,0)&lt;&gt;"",IF(Q$5&lt;&gt;$C$3,P471+1,P471),P471)*0.001</f>
        <v>#REF!</v>
      </c>
      <c r="AN471" s="16" t="e">
        <f>IFERROR(VLOOKUP($A471,Rank!$A:$AH,R$4,0)*IF(IF(VLOOKUP($A471,Rank!$A:$AH,R$4,0)&lt;&gt;"",IF(R$5&lt;&gt;$C$3,Q471+1,Q471),Q471)&lt;=6,1,0),0)+IF(VLOOKUP($A471,Rank!$A:$AH,R$4,0)&lt;&gt;"",IF(R$5&lt;&gt;$C$3,Q471+1,Q471),Q471)*0.001</f>
        <v>#REF!</v>
      </c>
      <c r="AO471" s="16" t="e">
        <f>IFERROR(VLOOKUP($A471,Rank!$A:$AH,S$4,0)*IF(IF(VLOOKUP($A471,Rank!$A:$AH,S$4,0)&lt;&gt;"",IF(S$5&lt;&gt;$C$3,R471+1,R471),R471)&lt;=6,1,0),0)+IF(VLOOKUP($A471,Rank!$A:$AH,S$4,0)&lt;&gt;"",IF($S$5&lt;&gt;$C$3,R471+1,R471),R471)*0.001</f>
        <v>#REF!</v>
      </c>
      <c r="AP471" s="16" t="e">
        <f>IFERROR(VLOOKUP($A471,Rank!$A:$AH,T$4,0)*IF(IF(VLOOKUP($A471,Rank!$A:$AH,T$4,0)&lt;&gt;"",IF(T$5&lt;&gt;$C$3,S471+1,S471),S471)&lt;=6,1,0),0)+IF(VLOOKUP($A471,Rank!$A:$AH,T$4,0)&lt;&gt;"",IF($T$5&lt;&gt;$C$3,S471+1,S471),S471)*0.001</f>
        <v>#REF!</v>
      </c>
      <c r="AQ471" s="16" t="e">
        <f>IFERROR(VLOOKUP($A471,Rank!$A:$AH,U$4,0)*IF(IF(VLOOKUP($A471,Rank!$A:$AH,U$4,0)&lt;&gt;"",IF(U$5&lt;&gt;$C$3,T471+1,T471),T471)&lt;=6,1,0),0)+IF(VLOOKUP($A471,Rank!$A:$AH,U$4,0)&lt;&gt;"",IF($U$5&lt;&gt;$C$3,T471+1,T471),T471)*0.001</f>
        <v>#REF!</v>
      </c>
      <c r="AR471" s="16" t="e">
        <f>IFERROR(VLOOKUP($A471,Rank!$A:$AH,V$4,0)*IF(IF(VLOOKUP($A471,Rank!$A:$AH,V$4,0)&lt;&gt;"",IF(V$5&lt;&gt;$C$3,U471+1,U471),U471)&lt;=6,1,0),0)+IF(VLOOKUP($A471,Rank!$A:$AH,V$4,0)&lt;&gt;"",IF($V$5&lt;&gt;$C$3,U471+1,U471),U471)*0.001</f>
        <v>#REF!</v>
      </c>
      <c r="AS471" s="16" t="e">
        <f>IFERROR(VLOOKUP($A471,Rank!$A:$AH,W$4,0)*IF(IF(VLOOKUP($A471,Rank!$A:$AH,W$4,0)&lt;&gt;"",IF(W$5&lt;&gt;$C$3,V471+1,V471),V471)&lt;=6,1,0),0)+IF(VLOOKUP($A471,Rank!$A:$AH,W$4,0)&lt;&gt;"",IF($W$5&lt;&gt;$C$3,V471+1,V471),V471)*0.001</f>
        <v>#REF!</v>
      </c>
      <c r="AT471" s="16" t="e">
        <f>IFERROR(VLOOKUP($A471,Rank!$A:$AH,X$4,0)*IF(IF(VLOOKUP($A471,Rank!$A:$AH,X$4,0)&lt;&gt;"",IF(X$5&lt;&gt;$C$3,W471+1,W471),W471)&lt;=6,1,0),0)+IF(VLOOKUP($A471,Rank!$A:$AH,X$4,0)&lt;&gt;"",IF($X$5&lt;&gt;$C$3,W471+1,W471),W471)*0.001</f>
        <v>#REF!</v>
      </c>
      <c r="AV471" t="e">
        <f t="shared" si="156"/>
        <v>#REF!</v>
      </c>
      <c r="AW471" t="e">
        <f t="shared" si="157"/>
        <v>#REF!</v>
      </c>
      <c r="AX471" t="e">
        <f t="shared" si="158"/>
        <v>#REF!</v>
      </c>
      <c r="AY471" t="e">
        <f t="shared" si="159"/>
        <v>#REF!</v>
      </c>
      <c r="AZ471" t="e">
        <f t="shared" si="160"/>
        <v>#REF!</v>
      </c>
      <c r="BA471" t="e">
        <f t="shared" si="161"/>
        <v>#REF!</v>
      </c>
      <c r="BB471" t="e">
        <f t="shared" si="162"/>
        <v>#REF!</v>
      </c>
      <c r="BC471" t="e">
        <f t="shared" si="163"/>
        <v>#REF!</v>
      </c>
      <c r="BD471" t="e">
        <f t="shared" si="164"/>
        <v>#REF!</v>
      </c>
      <c r="BE471" t="e">
        <f t="shared" si="165"/>
        <v>#REF!</v>
      </c>
      <c r="BF471" t="e">
        <f t="shared" si="166"/>
        <v>#REF!</v>
      </c>
      <c r="BG471" t="e">
        <f t="shared" si="167"/>
        <v>#REF!</v>
      </c>
      <c r="BH471" t="e">
        <f t="shared" si="168"/>
        <v>#REF!</v>
      </c>
      <c r="BI471" t="e">
        <f t="shared" si="169"/>
        <v>#REF!</v>
      </c>
      <c r="BJ471" t="e">
        <f t="shared" si="170"/>
        <v>#REF!</v>
      </c>
      <c r="BK471" t="e">
        <f t="shared" si="171"/>
        <v>#REF!</v>
      </c>
      <c r="BL471" t="e">
        <f t="shared" si="172"/>
        <v>#REF!</v>
      </c>
      <c r="BM471" t="e">
        <f t="shared" si="173"/>
        <v>#REF!</v>
      </c>
      <c r="BN471" t="e">
        <f t="shared" si="174"/>
        <v>#REF!</v>
      </c>
      <c r="BO471" t="e">
        <f t="shared" si="175"/>
        <v>#REF!</v>
      </c>
      <c r="BP471" t="e">
        <f t="shared" si="176"/>
        <v>#REF!</v>
      </c>
    </row>
    <row r="472" spans="1:68" x14ac:dyDescent="0.3">
      <c r="A472" t="e">
        <f>+Rank!#REF!</f>
        <v>#REF!</v>
      </c>
      <c r="B472" s="16">
        <f t="shared" si="155"/>
        <v>0</v>
      </c>
      <c r="C472" s="16">
        <v>0</v>
      </c>
      <c r="D472" s="16" t="e">
        <f>IF(VLOOKUP($A472,Rank!$A:$AH,D$4,0)&lt;&gt;"",IF(D$5&lt;&gt;$C$3,C472+1,C472),C472)</f>
        <v>#REF!</v>
      </c>
      <c r="E472" s="16" t="e">
        <f>IF(VLOOKUP($A472,Rank!$A:$AH,E$4,0)&lt;&gt;"",IF(E$5&lt;&gt;$C$3,D472+1,D472),D472)</f>
        <v>#REF!</v>
      </c>
      <c r="F472" s="16" t="e">
        <f>IF(VLOOKUP($A472,Rank!$A:$AH,F$4,0)&lt;&gt;"",IF(F$5&lt;&gt;$C$3,D472+1,D472),D472)</f>
        <v>#REF!</v>
      </c>
      <c r="G472" s="16" t="e">
        <f>IF(VLOOKUP($A472,Rank!$A:$AH,G$4,0)&lt;&gt;"",IF(G$5&lt;&gt;$C$3,F472+1,F472),F472)</f>
        <v>#REF!</v>
      </c>
      <c r="H472" s="16" t="e">
        <f>IF(VLOOKUP($A472,Rank!$A:$AH,H$4,0)&lt;&gt;"",IF(H$5&lt;&gt;$C$3,G472+1,G472),G472)</f>
        <v>#REF!</v>
      </c>
      <c r="I472" s="16" t="e">
        <f>IF(VLOOKUP($A472,Rank!$A:$AH,I$4,0)&lt;&gt;"",IF(I$5&lt;&gt;$C$3,H472+1,H472),H472)</f>
        <v>#REF!</v>
      </c>
      <c r="J472" s="16" t="e">
        <f>IF(VLOOKUP($A472,Rank!$A:$AH,J$4,0)&lt;&gt;"",IF(J$5&lt;&gt;$C$3,I472+1,I472),I472)</f>
        <v>#REF!</v>
      </c>
      <c r="K472" s="16" t="e">
        <f>IF(VLOOKUP($A472,Rank!$A:$AH,K$4,0)&lt;&gt;"",IF(K$5&lt;&gt;$C$3,J472+1,J472),J472)</f>
        <v>#REF!</v>
      </c>
      <c r="L472" s="16" t="e">
        <f>IF(VLOOKUP($A472,Rank!$A:$AH,L$4,0)&lt;&gt;"",IF($L$5&lt;&gt;$C$3,K472+1,K472),K472)</f>
        <v>#REF!</v>
      </c>
      <c r="M472" s="16" t="e">
        <f>IF(VLOOKUP($A472,Rank!$A:$AH,M$4,0)&lt;&gt;"",IF(M$5&lt;&gt;$C$3,L472+1,L472),L472)</f>
        <v>#REF!</v>
      </c>
      <c r="N472" s="16" t="e">
        <f>IF(VLOOKUP($A472,Rank!$A:$AH,N$4,0)&lt;&gt;"",IF(N$5&lt;&gt;$C$3,M472+1,M472),M472)</f>
        <v>#REF!</v>
      </c>
      <c r="O472" s="16" t="e">
        <f>IF(VLOOKUP($A472,Rank!$A:$AH,O$4,0)&lt;&gt;"",IF(O$5&lt;&gt;$C$3,N472+1,N472),N472)</f>
        <v>#REF!</v>
      </c>
      <c r="P472" s="16" t="e">
        <f>IF(VLOOKUP($A472,Rank!$A:$AH,P$4,0)&lt;&gt;"",IF(P$5&lt;&gt;$C$3,O472+1,O472),O472)</f>
        <v>#REF!</v>
      </c>
      <c r="Q472" s="16" t="e">
        <f>IF(VLOOKUP($A472,Rank!$A:$AH,Q$4,0)&lt;&gt;"",IF(Q$5&lt;&gt;$C$3,P472+1,P472),P472)</f>
        <v>#REF!</v>
      </c>
      <c r="R472" s="16" t="e">
        <f>IF(VLOOKUP($A472,Rank!$A:$AH,R$4,0)&lt;&gt;"",IF(R$5&lt;&gt;$C$3,Q472+1,Q472),Q472)</f>
        <v>#REF!</v>
      </c>
      <c r="S472" s="16" t="e">
        <f>IF(VLOOKUP($A472,Rank!$A:$AH,S$4,0)&lt;&gt;"",IF(S$5&lt;&gt;$C$3,R472+1,R472),R472)</f>
        <v>#REF!</v>
      </c>
      <c r="T472" s="16" t="e">
        <f>IF(VLOOKUP($A472,Rank!$A:$AH,T$4,0)&lt;&gt;"",IF(T$5&lt;&gt;$C$3,S472+1,S472),S472)</f>
        <v>#REF!</v>
      </c>
      <c r="U472" s="16" t="e">
        <f>IF(VLOOKUP($A472,Rank!$A:$AH,U$4,0)&lt;&gt;"",IF(U$5&lt;&gt;$C$3,T472+1,T472),T472)</f>
        <v>#REF!</v>
      </c>
      <c r="V472" s="16" t="e">
        <f>IF(VLOOKUP($A472,Rank!$A:$AH,V$4,0)&lt;&gt;"",IF($V$5&lt;&gt;$C$3,U472+1,U472),U472)</f>
        <v>#REF!</v>
      </c>
      <c r="W472" s="16" t="e">
        <f>IF(VLOOKUP($A472,Rank!$A:$AH,W$4,0)&lt;&gt;"",IF(W$5&lt;&gt;$C$3,V472+1,V472),V472)</f>
        <v>#REF!</v>
      </c>
      <c r="X472" s="16" t="e">
        <f>IF(VLOOKUP($A472,Rank!$A:$AH,X$4,0)&lt;&gt;"",IF(X$5&lt;&gt;$C$3,W472+1,W472),W472)</f>
        <v>#REF!</v>
      </c>
      <c r="Z472" s="16" t="e">
        <f>IFERROR(VLOOKUP($A472,Rank!$A:$AH,D$4,0)*IF(IF(VLOOKUP($A472,Rank!$A:$AH,D$4,0)&lt;&gt;"",IF(D$5&lt;&gt;$C$3,C472+1,C472),C472)&lt;=6,1,0),0)+IF(VLOOKUP($A472,Rank!$A:$AH,D$4,0)&lt;&gt;"",IF(D$5&lt;&gt;$C$3,C472+1,C472),C472)*0.001</f>
        <v>#REF!</v>
      </c>
      <c r="AA472" s="16" t="e">
        <f>IFERROR(VLOOKUP($A472,Rank!$A:$AH,E$4,0)*IF(IF(VLOOKUP($A472,Rank!$A:$AH,E$4,0)&lt;&gt;"",IF(E$5&lt;&gt;$C$3,D472+1,D472),D472)&lt;=6,1,0),0)+IF(VLOOKUP($A472,Rank!$A:$AH,E$4,0)&lt;&gt;"",IF(E$5&lt;&gt;$C$3,D472+1,D472),D472)*0.001</f>
        <v>#REF!</v>
      </c>
      <c r="AB472" s="16" t="e">
        <f>IFERROR(VLOOKUP($A472,Rank!$A:$AH,F$4,0)*IF(IF(VLOOKUP($A472,Rank!$A:$AH,F$4,0)&lt;&gt;"",IF(F$5&lt;&gt;$C$3,E472+1,E472),E472)&lt;=6,1,0),0)+IF(VLOOKUP($A472,Rank!$A:$AH,F$4,0)&lt;&gt;"",IF(F$5&lt;&gt;$C$3,E472+1,E472),E472)*0.001</f>
        <v>#REF!</v>
      </c>
      <c r="AC472" s="16" t="e">
        <f>IFERROR(VLOOKUP($A472,Rank!$A:$AH,G$4,0)*IF(IF(VLOOKUP($A472,Rank!$A:$AH,G$4,0)&lt;&gt;"",IF(G$5&lt;&gt;$C$3,F472+1,F472),F472)&lt;=6,1,0),0)+IF(VLOOKUP($A472,Rank!$A:$AH,G$4,0)&lt;&gt;"",IF(G$5&lt;&gt;$C$3,F472+1,F472),F472)*0.001</f>
        <v>#REF!</v>
      </c>
      <c r="AD472" s="16" t="e">
        <f>IFERROR(VLOOKUP($A472,Rank!$A:$AH,H$4,0)*IF(IF(VLOOKUP($A472,Rank!$A:$AH,H$4,0)&lt;&gt;"",IF(H$5&lt;&gt;$C$3,G472+1,G472),G472)&lt;=6,1,0),0)+IF(VLOOKUP($A472,Rank!$A:$AH,H$4,0)&lt;&gt;"",IF(H$5&lt;&gt;$C$3,G472+1,G472),G472)*0.001</f>
        <v>#REF!</v>
      </c>
      <c r="AE472" s="16" t="e">
        <f>IFERROR(VLOOKUP($A472,Rank!$A:$AH,I$4,0)*IF(IF(VLOOKUP($A472,Rank!$A:$AH,I$4,0)&lt;&gt;"",IF(I$5&lt;&gt;$C$3,H472+1,H472),H472)&lt;=6,1,0),0)+IF(VLOOKUP($A472,Rank!$A:$AH,I$4,0)&lt;&gt;"",IF(I$5&lt;&gt;$C$3,H472+1,H472),H472)*0.001</f>
        <v>#REF!</v>
      </c>
      <c r="AF472" s="16" t="e">
        <f>IFERROR(VLOOKUP($A472,Rank!$A:$AH,J$4,0)*IF(IF(VLOOKUP($A472,Rank!$A:$AH,J$4,0)&lt;&gt;"",IF(J$5&lt;&gt;$C$3,I472+1,I472),I472)&lt;=6,1,0),0)+IF(VLOOKUP($A472,Rank!$A:$AH,J$4,0)&lt;&gt;"",IF(J$5&lt;&gt;$C$3,I472+1,I472),I472)*0.001</f>
        <v>#REF!</v>
      </c>
      <c r="AG472" s="16" t="e">
        <f>IFERROR(VLOOKUP($A472,Rank!$A:$AH,K$4,0)*IF(IF(VLOOKUP($A472,Rank!$A:$AH,K$4,0)&lt;&gt;"",IF(K$5&lt;&gt;$C$3,J472+1,J472),J472)&lt;=6,1,0),0)+IF(VLOOKUP($A472,Rank!$A:$AH,K$4,0)&lt;&gt;"",IF(K$5&lt;&gt;$C$3,J472+1,J472),J472)*0.001</f>
        <v>#REF!</v>
      </c>
      <c r="AH472" s="16" t="e">
        <f>IFERROR(VLOOKUP($A472,Rank!$A:$AH,L$4,0)*IF(IF(VLOOKUP($A472,Rank!$A:$AH,L$4,0)&lt;&gt;"",IF(L$5&lt;&gt;$C$3,K472+1,K472),K472)&lt;=6,1,0),0)+IF(VLOOKUP($A472,Rank!$A:$AH,L$4,0)&lt;&gt;"",IF(L$5&lt;&gt;$C$3,K472+1,K472),K472)*0.001</f>
        <v>#REF!</v>
      </c>
      <c r="AI472" s="16" t="e">
        <f>IFERROR(VLOOKUP($A472,Rank!$A:$AH,M$4,0)*IF(IF(VLOOKUP($A472,Rank!$A:$AH,M$4,0)&lt;&gt;"",IF(M$5&lt;&gt;$C$3,L472+1,L472),L472)&lt;=6,1,0),0)+IF(VLOOKUP($A472,Rank!$A:$AH,M$4,0)&lt;&gt;"",IF(M$5&lt;&gt;$C$3,L472+1,L472),L472)*0.001</f>
        <v>#REF!</v>
      </c>
      <c r="AJ472" s="16" t="e">
        <f>IFERROR(VLOOKUP($A472,Rank!$A:$AH,N$4,0)*IF(IF(VLOOKUP($A472,Rank!$A:$AH,N$4,0)&lt;&gt;"",IF(N$5&lt;&gt;$C$3,M472+1,M472),M472)&lt;=6,1,0),0)+IF(VLOOKUP($A472,Rank!$A:$AH,N$4,0)&lt;&gt;"",IF(N$5&lt;&gt;$C$3,M472+1,M472),M472)*0.001</f>
        <v>#REF!</v>
      </c>
      <c r="AK472" s="16" t="e">
        <f>IFERROR(VLOOKUP($A472,Rank!$A:$AH,O$4,0)*IF(IF(VLOOKUP($A472,Rank!$A:$AH,O$4,0)&lt;&gt;"",IF(O$5&lt;&gt;$C$3,N472+1,N472),N472)&lt;=6,1,0),0)+IF(VLOOKUP($A472,Rank!$A:$AH,O$4,0)&lt;&gt;"",IF(O$5&lt;&gt;$C$3,N472+1,N472),N472)*0.001</f>
        <v>#REF!</v>
      </c>
      <c r="AL472" s="16" t="e">
        <f>IFERROR(VLOOKUP($A472,Rank!$A:$AH,P$4,0)*IF(IF(VLOOKUP($A472,Rank!$A:$AH,P$4,0)&lt;&gt;"",IF(P$5&lt;&gt;$C$3,O472+1,O472),O472)&lt;=6,1,0),0)+IF(VLOOKUP($A472,Rank!$A:$AH,P$4,0)&lt;&gt;"",IF(P$5&lt;&gt;$C$3,O472+1,O472),O472)*0.001</f>
        <v>#REF!</v>
      </c>
      <c r="AM472" s="16" t="e">
        <f>IFERROR(VLOOKUP($A472,Rank!$A:$AH,Q$4,0)*IF(IF(VLOOKUP($A472,Rank!$A:$AH,Q$4,0)&lt;&gt;"",IF(Q$5&lt;&gt;$C$3,P472+1,P472),P472)&lt;=6,1,0),0)+IF(VLOOKUP($A472,Rank!$A:$AH,Q$4,0)&lt;&gt;"",IF(Q$5&lt;&gt;$C$3,P472+1,P472),P472)*0.001</f>
        <v>#REF!</v>
      </c>
      <c r="AN472" s="16" t="e">
        <f>IFERROR(VLOOKUP($A472,Rank!$A:$AH,R$4,0)*IF(IF(VLOOKUP($A472,Rank!$A:$AH,R$4,0)&lt;&gt;"",IF(R$5&lt;&gt;$C$3,Q472+1,Q472),Q472)&lt;=6,1,0),0)+IF(VLOOKUP($A472,Rank!$A:$AH,R$4,0)&lt;&gt;"",IF(R$5&lt;&gt;$C$3,Q472+1,Q472),Q472)*0.001</f>
        <v>#REF!</v>
      </c>
      <c r="AO472" s="16" t="e">
        <f>IFERROR(VLOOKUP($A472,Rank!$A:$AH,S$4,0)*IF(IF(VLOOKUP($A472,Rank!$A:$AH,S$4,0)&lt;&gt;"",IF(S$5&lt;&gt;$C$3,R472+1,R472),R472)&lt;=6,1,0),0)+IF(VLOOKUP($A472,Rank!$A:$AH,S$4,0)&lt;&gt;"",IF($S$5&lt;&gt;$C$3,R472+1,R472),R472)*0.001</f>
        <v>#REF!</v>
      </c>
      <c r="AP472" s="16" t="e">
        <f>IFERROR(VLOOKUP($A472,Rank!$A:$AH,T$4,0)*IF(IF(VLOOKUP($A472,Rank!$A:$AH,T$4,0)&lt;&gt;"",IF(T$5&lt;&gt;$C$3,S472+1,S472),S472)&lt;=6,1,0),0)+IF(VLOOKUP($A472,Rank!$A:$AH,T$4,0)&lt;&gt;"",IF($T$5&lt;&gt;$C$3,S472+1,S472),S472)*0.001</f>
        <v>#REF!</v>
      </c>
      <c r="AQ472" s="16" t="e">
        <f>IFERROR(VLOOKUP($A472,Rank!$A:$AH,U$4,0)*IF(IF(VLOOKUP($A472,Rank!$A:$AH,U$4,0)&lt;&gt;"",IF(U$5&lt;&gt;$C$3,T472+1,T472),T472)&lt;=6,1,0),0)+IF(VLOOKUP($A472,Rank!$A:$AH,U$4,0)&lt;&gt;"",IF($U$5&lt;&gt;$C$3,T472+1,T472),T472)*0.001</f>
        <v>#REF!</v>
      </c>
      <c r="AR472" s="16" t="e">
        <f>IFERROR(VLOOKUP($A472,Rank!$A:$AH,V$4,0)*IF(IF(VLOOKUP($A472,Rank!$A:$AH,V$4,0)&lt;&gt;"",IF(V$5&lt;&gt;$C$3,U472+1,U472),U472)&lt;=6,1,0),0)+IF(VLOOKUP($A472,Rank!$A:$AH,V$4,0)&lt;&gt;"",IF($V$5&lt;&gt;$C$3,U472+1,U472),U472)*0.001</f>
        <v>#REF!</v>
      </c>
      <c r="AS472" s="16" t="e">
        <f>IFERROR(VLOOKUP($A472,Rank!$A:$AH,W$4,0)*IF(IF(VLOOKUP($A472,Rank!$A:$AH,W$4,0)&lt;&gt;"",IF(W$5&lt;&gt;$C$3,V472+1,V472),V472)&lt;=6,1,0),0)+IF(VLOOKUP($A472,Rank!$A:$AH,W$4,0)&lt;&gt;"",IF($W$5&lt;&gt;$C$3,V472+1,V472),V472)*0.001</f>
        <v>#REF!</v>
      </c>
      <c r="AT472" s="16" t="e">
        <f>IFERROR(VLOOKUP($A472,Rank!$A:$AH,X$4,0)*IF(IF(VLOOKUP($A472,Rank!$A:$AH,X$4,0)&lt;&gt;"",IF(X$5&lt;&gt;$C$3,W472+1,W472),W472)&lt;=6,1,0),0)+IF(VLOOKUP($A472,Rank!$A:$AH,X$4,0)&lt;&gt;"",IF($X$5&lt;&gt;$C$3,W472+1,W472),W472)*0.001</f>
        <v>#REF!</v>
      </c>
      <c r="AV472" t="e">
        <f t="shared" si="156"/>
        <v>#REF!</v>
      </c>
      <c r="AW472" t="e">
        <f t="shared" si="157"/>
        <v>#REF!</v>
      </c>
      <c r="AX472" t="e">
        <f t="shared" si="158"/>
        <v>#REF!</v>
      </c>
      <c r="AY472" t="e">
        <f t="shared" si="159"/>
        <v>#REF!</v>
      </c>
      <c r="AZ472" t="e">
        <f t="shared" si="160"/>
        <v>#REF!</v>
      </c>
      <c r="BA472" t="e">
        <f t="shared" si="161"/>
        <v>#REF!</v>
      </c>
      <c r="BB472" t="e">
        <f t="shared" si="162"/>
        <v>#REF!</v>
      </c>
      <c r="BC472" t="e">
        <f t="shared" si="163"/>
        <v>#REF!</v>
      </c>
      <c r="BD472" t="e">
        <f t="shared" si="164"/>
        <v>#REF!</v>
      </c>
      <c r="BE472" t="e">
        <f t="shared" si="165"/>
        <v>#REF!</v>
      </c>
      <c r="BF472" t="e">
        <f t="shared" si="166"/>
        <v>#REF!</v>
      </c>
      <c r="BG472" t="e">
        <f t="shared" si="167"/>
        <v>#REF!</v>
      </c>
      <c r="BH472" t="e">
        <f t="shared" si="168"/>
        <v>#REF!</v>
      </c>
      <c r="BI472" t="e">
        <f t="shared" si="169"/>
        <v>#REF!</v>
      </c>
      <c r="BJ472" t="e">
        <f t="shared" si="170"/>
        <v>#REF!</v>
      </c>
      <c r="BK472" t="e">
        <f t="shared" si="171"/>
        <v>#REF!</v>
      </c>
      <c r="BL472" t="e">
        <f t="shared" si="172"/>
        <v>#REF!</v>
      </c>
      <c r="BM472" t="e">
        <f t="shared" si="173"/>
        <v>#REF!</v>
      </c>
      <c r="BN472" t="e">
        <f t="shared" si="174"/>
        <v>#REF!</v>
      </c>
      <c r="BO472" t="e">
        <f t="shared" si="175"/>
        <v>#REF!</v>
      </c>
      <c r="BP472" t="e">
        <f t="shared" si="176"/>
        <v>#REF!</v>
      </c>
    </row>
    <row r="473" spans="1:68" x14ac:dyDescent="0.3">
      <c r="A473" t="e">
        <f>+Rank!#REF!</f>
        <v>#REF!</v>
      </c>
      <c r="B473" s="16">
        <f t="shared" si="155"/>
        <v>0</v>
      </c>
      <c r="C473" s="16">
        <v>0</v>
      </c>
      <c r="D473" s="16" t="e">
        <f>IF(VLOOKUP($A473,Rank!$A:$AH,D$4,0)&lt;&gt;"",IF(D$5&lt;&gt;$C$3,C473+1,C473),C473)</f>
        <v>#REF!</v>
      </c>
      <c r="E473" s="16" t="e">
        <f>IF(VLOOKUP($A473,Rank!$A:$AH,E$4,0)&lt;&gt;"",IF(E$5&lt;&gt;$C$3,D473+1,D473),D473)</f>
        <v>#REF!</v>
      </c>
      <c r="F473" s="16" t="e">
        <f>IF(VLOOKUP($A473,Rank!$A:$AH,F$4,0)&lt;&gt;"",IF(F$5&lt;&gt;$C$3,D473+1,D473),D473)</f>
        <v>#REF!</v>
      </c>
      <c r="G473" s="16" t="e">
        <f>IF(VLOOKUP($A473,Rank!$A:$AH,G$4,0)&lt;&gt;"",IF(G$5&lt;&gt;$C$3,F473+1,F473),F473)</f>
        <v>#REF!</v>
      </c>
      <c r="H473" s="16" t="e">
        <f>IF(VLOOKUP($A473,Rank!$A:$AH,H$4,0)&lt;&gt;"",IF(H$5&lt;&gt;$C$3,G473+1,G473),G473)</f>
        <v>#REF!</v>
      </c>
      <c r="I473" s="16" t="e">
        <f>IF(VLOOKUP($A473,Rank!$A:$AH,I$4,0)&lt;&gt;"",IF(I$5&lt;&gt;$C$3,H473+1,H473),H473)</f>
        <v>#REF!</v>
      </c>
      <c r="J473" s="16" t="e">
        <f>IF(VLOOKUP($A473,Rank!$A:$AH,J$4,0)&lt;&gt;"",IF(J$5&lt;&gt;$C$3,I473+1,I473),I473)</f>
        <v>#REF!</v>
      </c>
      <c r="K473" s="16" t="e">
        <f>IF(VLOOKUP($A473,Rank!$A:$AH,K$4,0)&lt;&gt;"",IF(K$5&lt;&gt;$C$3,J473+1,J473),J473)</f>
        <v>#REF!</v>
      </c>
      <c r="L473" s="16" t="e">
        <f>IF(VLOOKUP($A473,Rank!$A:$AH,L$4,0)&lt;&gt;"",IF($L$5&lt;&gt;$C$3,K473+1,K473),K473)</f>
        <v>#REF!</v>
      </c>
      <c r="M473" s="16" t="e">
        <f>IF(VLOOKUP($A473,Rank!$A:$AH,M$4,0)&lt;&gt;"",IF(M$5&lt;&gt;$C$3,L473+1,L473),L473)</f>
        <v>#REF!</v>
      </c>
      <c r="N473" s="16" t="e">
        <f>IF(VLOOKUP($A473,Rank!$A:$AH,N$4,0)&lt;&gt;"",IF(N$5&lt;&gt;$C$3,M473+1,M473),M473)</f>
        <v>#REF!</v>
      </c>
      <c r="O473" s="16" t="e">
        <f>IF(VLOOKUP($A473,Rank!$A:$AH,O$4,0)&lt;&gt;"",IF(O$5&lt;&gt;$C$3,N473+1,N473),N473)</f>
        <v>#REF!</v>
      </c>
      <c r="P473" s="16" t="e">
        <f>IF(VLOOKUP($A473,Rank!$A:$AH,P$4,0)&lt;&gt;"",IF(P$5&lt;&gt;$C$3,O473+1,O473),O473)</f>
        <v>#REF!</v>
      </c>
      <c r="Q473" s="16" t="e">
        <f>IF(VLOOKUP($A473,Rank!$A:$AH,Q$4,0)&lt;&gt;"",IF(Q$5&lt;&gt;$C$3,P473+1,P473),P473)</f>
        <v>#REF!</v>
      </c>
      <c r="R473" s="16" t="e">
        <f>IF(VLOOKUP($A473,Rank!$A:$AH,R$4,0)&lt;&gt;"",IF(R$5&lt;&gt;$C$3,Q473+1,Q473),Q473)</f>
        <v>#REF!</v>
      </c>
      <c r="S473" s="16" t="e">
        <f>IF(VLOOKUP($A473,Rank!$A:$AH,S$4,0)&lt;&gt;"",IF(S$5&lt;&gt;$C$3,R473+1,R473),R473)</f>
        <v>#REF!</v>
      </c>
      <c r="T473" s="16" t="e">
        <f>IF(VLOOKUP($A473,Rank!$A:$AH,T$4,0)&lt;&gt;"",IF(T$5&lt;&gt;$C$3,S473+1,S473),S473)</f>
        <v>#REF!</v>
      </c>
      <c r="U473" s="16" t="e">
        <f>IF(VLOOKUP($A473,Rank!$A:$AH,U$4,0)&lt;&gt;"",IF(U$5&lt;&gt;$C$3,T473+1,T473),T473)</f>
        <v>#REF!</v>
      </c>
      <c r="V473" s="16" t="e">
        <f>IF(VLOOKUP($A473,Rank!$A:$AH,V$4,0)&lt;&gt;"",IF($V$5&lt;&gt;$C$3,U473+1,U473),U473)</f>
        <v>#REF!</v>
      </c>
      <c r="W473" s="16" t="e">
        <f>IF(VLOOKUP($A473,Rank!$A:$AH,W$4,0)&lt;&gt;"",IF(W$5&lt;&gt;$C$3,V473+1,V473),V473)</f>
        <v>#REF!</v>
      </c>
      <c r="X473" s="16" t="e">
        <f>IF(VLOOKUP($A473,Rank!$A:$AH,X$4,0)&lt;&gt;"",IF(X$5&lt;&gt;$C$3,W473+1,W473),W473)</f>
        <v>#REF!</v>
      </c>
      <c r="Z473" s="16" t="e">
        <f>IFERROR(VLOOKUP($A473,Rank!$A:$AH,D$4,0)*IF(IF(VLOOKUP($A473,Rank!$A:$AH,D$4,0)&lt;&gt;"",IF(D$5&lt;&gt;$C$3,C473+1,C473),C473)&lt;=6,1,0),0)+IF(VLOOKUP($A473,Rank!$A:$AH,D$4,0)&lt;&gt;"",IF(D$5&lt;&gt;$C$3,C473+1,C473),C473)*0.001</f>
        <v>#REF!</v>
      </c>
      <c r="AA473" s="16" t="e">
        <f>IFERROR(VLOOKUP($A473,Rank!$A:$AH,E$4,0)*IF(IF(VLOOKUP($A473,Rank!$A:$AH,E$4,0)&lt;&gt;"",IF(E$5&lt;&gt;$C$3,D473+1,D473),D473)&lt;=6,1,0),0)+IF(VLOOKUP($A473,Rank!$A:$AH,E$4,0)&lt;&gt;"",IF(E$5&lt;&gt;$C$3,D473+1,D473),D473)*0.001</f>
        <v>#REF!</v>
      </c>
      <c r="AB473" s="16" t="e">
        <f>IFERROR(VLOOKUP($A473,Rank!$A:$AH,F$4,0)*IF(IF(VLOOKUP($A473,Rank!$A:$AH,F$4,0)&lt;&gt;"",IF(F$5&lt;&gt;$C$3,E473+1,E473),E473)&lt;=6,1,0),0)+IF(VLOOKUP($A473,Rank!$A:$AH,F$4,0)&lt;&gt;"",IF(F$5&lt;&gt;$C$3,E473+1,E473),E473)*0.001</f>
        <v>#REF!</v>
      </c>
      <c r="AC473" s="16" t="e">
        <f>IFERROR(VLOOKUP($A473,Rank!$A:$AH,G$4,0)*IF(IF(VLOOKUP($A473,Rank!$A:$AH,G$4,0)&lt;&gt;"",IF(G$5&lt;&gt;$C$3,F473+1,F473),F473)&lt;=6,1,0),0)+IF(VLOOKUP($A473,Rank!$A:$AH,G$4,0)&lt;&gt;"",IF(G$5&lt;&gt;$C$3,F473+1,F473),F473)*0.001</f>
        <v>#REF!</v>
      </c>
      <c r="AD473" s="16" t="e">
        <f>IFERROR(VLOOKUP($A473,Rank!$A:$AH,H$4,0)*IF(IF(VLOOKUP($A473,Rank!$A:$AH,H$4,0)&lt;&gt;"",IF(H$5&lt;&gt;$C$3,G473+1,G473),G473)&lt;=6,1,0),0)+IF(VLOOKUP($A473,Rank!$A:$AH,H$4,0)&lt;&gt;"",IF(H$5&lt;&gt;$C$3,G473+1,G473),G473)*0.001</f>
        <v>#REF!</v>
      </c>
      <c r="AE473" s="16" t="e">
        <f>IFERROR(VLOOKUP($A473,Rank!$A:$AH,I$4,0)*IF(IF(VLOOKUP($A473,Rank!$A:$AH,I$4,0)&lt;&gt;"",IF(I$5&lt;&gt;$C$3,H473+1,H473),H473)&lt;=6,1,0),0)+IF(VLOOKUP($A473,Rank!$A:$AH,I$4,0)&lt;&gt;"",IF(I$5&lt;&gt;$C$3,H473+1,H473),H473)*0.001</f>
        <v>#REF!</v>
      </c>
      <c r="AF473" s="16" t="e">
        <f>IFERROR(VLOOKUP($A473,Rank!$A:$AH,J$4,0)*IF(IF(VLOOKUP($A473,Rank!$A:$AH,J$4,0)&lt;&gt;"",IF(J$5&lt;&gt;$C$3,I473+1,I473),I473)&lt;=6,1,0),0)+IF(VLOOKUP($A473,Rank!$A:$AH,J$4,0)&lt;&gt;"",IF(J$5&lt;&gt;$C$3,I473+1,I473),I473)*0.001</f>
        <v>#REF!</v>
      </c>
      <c r="AG473" s="16" t="e">
        <f>IFERROR(VLOOKUP($A473,Rank!$A:$AH,K$4,0)*IF(IF(VLOOKUP($A473,Rank!$A:$AH,K$4,0)&lt;&gt;"",IF(K$5&lt;&gt;$C$3,J473+1,J473),J473)&lt;=6,1,0),0)+IF(VLOOKUP($A473,Rank!$A:$AH,K$4,0)&lt;&gt;"",IF(K$5&lt;&gt;$C$3,J473+1,J473),J473)*0.001</f>
        <v>#REF!</v>
      </c>
      <c r="AH473" s="16" t="e">
        <f>IFERROR(VLOOKUP($A473,Rank!$A:$AH,L$4,0)*IF(IF(VLOOKUP($A473,Rank!$A:$AH,L$4,0)&lt;&gt;"",IF(L$5&lt;&gt;$C$3,K473+1,K473),K473)&lt;=6,1,0),0)+IF(VLOOKUP($A473,Rank!$A:$AH,L$4,0)&lt;&gt;"",IF(L$5&lt;&gt;$C$3,K473+1,K473),K473)*0.001</f>
        <v>#REF!</v>
      </c>
      <c r="AI473" s="16" t="e">
        <f>IFERROR(VLOOKUP($A473,Rank!$A:$AH,M$4,0)*IF(IF(VLOOKUP($A473,Rank!$A:$AH,M$4,0)&lt;&gt;"",IF(M$5&lt;&gt;$C$3,L473+1,L473),L473)&lt;=6,1,0),0)+IF(VLOOKUP($A473,Rank!$A:$AH,M$4,0)&lt;&gt;"",IF(M$5&lt;&gt;$C$3,L473+1,L473),L473)*0.001</f>
        <v>#REF!</v>
      </c>
      <c r="AJ473" s="16" t="e">
        <f>IFERROR(VLOOKUP($A473,Rank!$A:$AH,N$4,0)*IF(IF(VLOOKUP($A473,Rank!$A:$AH,N$4,0)&lt;&gt;"",IF(N$5&lt;&gt;$C$3,M473+1,M473),M473)&lt;=6,1,0),0)+IF(VLOOKUP($A473,Rank!$A:$AH,N$4,0)&lt;&gt;"",IF(N$5&lt;&gt;$C$3,M473+1,M473),M473)*0.001</f>
        <v>#REF!</v>
      </c>
      <c r="AK473" s="16" t="e">
        <f>IFERROR(VLOOKUP($A473,Rank!$A:$AH,O$4,0)*IF(IF(VLOOKUP($A473,Rank!$A:$AH,O$4,0)&lt;&gt;"",IF(O$5&lt;&gt;$C$3,N473+1,N473),N473)&lt;=6,1,0),0)+IF(VLOOKUP($A473,Rank!$A:$AH,O$4,0)&lt;&gt;"",IF(O$5&lt;&gt;$C$3,N473+1,N473),N473)*0.001</f>
        <v>#REF!</v>
      </c>
      <c r="AL473" s="16" t="e">
        <f>IFERROR(VLOOKUP($A473,Rank!$A:$AH,P$4,0)*IF(IF(VLOOKUP($A473,Rank!$A:$AH,P$4,0)&lt;&gt;"",IF(P$5&lt;&gt;$C$3,O473+1,O473),O473)&lt;=6,1,0),0)+IF(VLOOKUP($A473,Rank!$A:$AH,P$4,0)&lt;&gt;"",IF(P$5&lt;&gt;$C$3,O473+1,O473),O473)*0.001</f>
        <v>#REF!</v>
      </c>
      <c r="AM473" s="16" t="e">
        <f>IFERROR(VLOOKUP($A473,Rank!$A:$AH,Q$4,0)*IF(IF(VLOOKUP($A473,Rank!$A:$AH,Q$4,0)&lt;&gt;"",IF(Q$5&lt;&gt;$C$3,P473+1,P473),P473)&lt;=6,1,0),0)+IF(VLOOKUP($A473,Rank!$A:$AH,Q$4,0)&lt;&gt;"",IF(Q$5&lt;&gt;$C$3,P473+1,P473),P473)*0.001</f>
        <v>#REF!</v>
      </c>
      <c r="AN473" s="16" t="e">
        <f>IFERROR(VLOOKUP($A473,Rank!$A:$AH,R$4,0)*IF(IF(VLOOKUP($A473,Rank!$A:$AH,R$4,0)&lt;&gt;"",IF(R$5&lt;&gt;$C$3,Q473+1,Q473),Q473)&lt;=6,1,0),0)+IF(VLOOKUP($A473,Rank!$A:$AH,R$4,0)&lt;&gt;"",IF(R$5&lt;&gt;$C$3,Q473+1,Q473),Q473)*0.001</f>
        <v>#REF!</v>
      </c>
      <c r="AO473" s="16" t="e">
        <f>IFERROR(VLOOKUP($A473,Rank!$A:$AH,S$4,0)*IF(IF(VLOOKUP($A473,Rank!$A:$AH,S$4,0)&lt;&gt;"",IF(S$5&lt;&gt;$C$3,R473+1,R473),R473)&lt;=6,1,0),0)+IF(VLOOKUP($A473,Rank!$A:$AH,S$4,0)&lt;&gt;"",IF($S$5&lt;&gt;$C$3,R473+1,R473),R473)*0.001</f>
        <v>#REF!</v>
      </c>
      <c r="AP473" s="16" t="e">
        <f>IFERROR(VLOOKUP($A473,Rank!$A:$AH,T$4,0)*IF(IF(VLOOKUP($A473,Rank!$A:$AH,T$4,0)&lt;&gt;"",IF(T$5&lt;&gt;$C$3,S473+1,S473),S473)&lt;=6,1,0),0)+IF(VLOOKUP($A473,Rank!$A:$AH,T$4,0)&lt;&gt;"",IF($T$5&lt;&gt;$C$3,S473+1,S473),S473)*0.001</f>
        <v>#REF!</v>
      </c>
      <c r="AQ473" s="16" t="e">
        <f>IFERROR(VLOOKUP($A473,Rank!$A:$AH,U$4,0)*IF(IF(VLOOKUP($A473,Rank!$A:$AH,U$4,0)&lt;&gt;"",IF(U$5&lt;&gt;$C$3,T473+1,T473),T473)&lt;=6,1,0),0)+IF(VLOOKUP($A473,Rank!$A:$AH,U$4,0)&lt;&gt;"",IF($U$5&lt;&gt;$C$3,T473+1,T473),T473)*0.001</f>
        <v>#REF!</v>
      </c>
      <c r="AR473" s="16" t="e">
        <f>IFERROR(VLOOKUP($A473,Rank!$A:$AH,V$4,0)*IF(IF(VLOOKUP($A473,Rank!$A:$AH,V$4,0)&lt;&gt;"",IF(V$5&lt;&gt;$C$3,U473+1,U473),U473)&lt;=6,1,0),0)+IF(VLOOKUP($A473,Rank!$A:$AH,V$4,0)&lt;&gt;"",IF($V$5&lt;&gt;$C$3,U473+1,U473),U473)*0.001</f>
        <v>#REF!</v>
      </c>
      <c r="AS473" s="16" t="e">
        <f>IFERROR(VLOOKUP($A473,Rank!$A:$AH,W$4,0)*IF(IF(VLOOKUP($A473,Rank!$A:$AH,W$4,0)&lt;&gt;"",IF(W$5&lt;&gt;$C$3,V473+1,V473),V473)&lt;=6,1,0),0)+IF(VLOOKUP($A473,Rank!$A:$AH,W$4,0)&lt;&gt;"",IF($W$5&lt;&gt;$C$3,V473+1,V473),V473)*0.001</f>
        <v>#REF!</v>
      </c>
      <c r="AT473" s="16" t="e">
        <f>IFERROR(VLOOKUP($A473,Rank!$A:$AH,X$4,0)*IF(IF(VLOOKUP($A473,Rank!$A:$AH,X$4,0)&lt;&gt;"",IF(X$5&lt;&gt;$C$3,W473+1,W473),W473)&lt;=6,1,0),0)+IF(VLOOKUP($A473,Rank!$A:$AH,X$4,0)&lt;&gt;"",IF($X$5&lt;&gt;$C$3,W473+1,W473),W473)*0.001</f>
        <v>#REF!</v>
      </c>
      <c r="AV473" t="e">
        <f t="shared" si="156"/>
        <v>#REF!</v>
      </c>
      <c r="AW473" t="e">
        <f t="shared" si="157"/>
        <v>#REF!</v>
      </c>
      <c r="AX473" t="e">
        <f t="shared" si="158"/>
        <v>#REF!</v>
      </c>
      <c r="AY473" t="e">
        <f t="shared" si="159"/>
        <v>#REF!</v>
      </c>
      <c r="AZ473" t="e">
        <f t="shared" si="160"/>
        <v>#REF!</v>
      </c>
      <c r="BA473" t="e">
        <f t="shared" si="161"/>
        <v>#REF!</v>
      </c>
      <c r="BB473" t="e">
        <f t="shared" si="162"/>
        <v>#REF!</v>
      </c>
      <c r="BC473" t="e">
        <f t="shared" si="163"/>
        <v>#REF!</v>
      </c>
      <c r="BD473" t="e">
        <f t="shared" si="164"/>
        <v>#REF!</v>
      </c>
      <c r="BE473" t="e">
        <f t="shared" si="165"/>
        <v>#REF!</v>
      </c>
      <c r="BF473" t="e">
        <f t="shared" si="166"/>
        <v>#REF!</v>
      </c>
      <c r="BG473" t="e">
        <f t="shared" si="167"/>
        <v>#REF!</v>
      </c>
      <c r="BH473" t="e">
        <f t="shared" si="168"/>
        <v>#REF!</v>
      </c>
      <c r="BI473" t="e">
        <f t="shared" si="169"/>
        <v>#REF!</v>
      </c>
      <c r="BJ473" t="e">
        <f t="shared" si="170"/>
        <v>#REF!</v>
      </c>
      <c r="BK473" t="e">
        <f t="shared" si="171"/>
        <v>#REF!</v>
      </c>
      <c r="BL473" t="e">
        <f t="shared" si="172"/>
        <v>#REF!</v>
      </c>
      <c r="BM473" t="e">
        <f t="shared" si="173"/>
        <v>#REF!</v>
      </c>
      <c r="BN473" t="e">
        <f t="shared" si="174"/>
        <v>#REF!</v>
      </c>
      <c r="BO473" t="e">
        <f t="shared" si="175"/>
        <v>#REF!</v>
      </c>
      <c r="BP473" t="e">
        <f t="shared" si="176"/>
        <v>#REF!</v>
      </c>
    </row>
    <row r="474" spans="1:68" x14ac:dyDescent="0.3">
      <c r="A474" t="e">
        <f>+Rank!#REF!</f>
        <v>#REF!</v>
      </c>
      <c r="B474" s="16">
        <f t="shared" si="155"/>
        <v>0</v>
      </c>
      <c r="C474" s="16">
        <v>0</v>
      </c>
      <c r="D474" s="16" t="e">
        <f>IF(VLOOKUP($A474,Rank!$A:$AH,D$4,0)&lt;&gt;"",IF(D$5&lt;&gt;$C$3,C474+1,C474),C474)</f>
        <v>#REF!</v>
      </c>
      <c r="E474" s="16" t="e">
        <f>IF(VLOOKUP($A474,Rank!$A:$AH,E$4,0)&lt;&gt;"",IF(E$5&lt;&gt;$C$3,D474+1,D474),D474)</f>
        <v>#REF!</v>
      </c>
      <c r="F474" s="16" t="e">
        <f>IF(VLOOKUP($A474,Rank!$A:$AH,F$4,0)&lt;&gt;"",IF(F$5&lt;&gt;$C$3,D474+1,D474),D474)</f>
        <v>#REF!</v>
      </c>
      <c r="G474" s="16" t="e">
        <f>IF(VLOOKUP($A474,Rank!$A:$AH,G$4,0)&lt;&gt;"",IF(G$5&lt;&gt;$C$3,F474+1,F474),F474)</f>
        <v>#REF!</v>
      </c>
      <c r="H474" s="16" t="e">
        <f>IF(VLOOKUP($A474,Rank!$A:$AH,H$4,0)&lt;&gt;"",IF(H$5&lt;&gt;$C$3,G474+1,G474),G474)</f>
        <v>#REF!</v>
      </c>
      <c r="I474" s="16" t="e">
        <f>IF(VLOOKUP($A474,Rank!$A:$AH,I$4,0)&lt;&gt;"",IF(I$5&lt;&gt;$C$3,H474+1,H474),H474)</f>
        <v>#REF!</v>
      </c>
      <c r="J474" s="16" t="e">
        <f>IF(VLOOKUP($A474,Rank!$A:$AH,J$4,0)&lt;&gt;"",IF(J$5&lt;&gt;$C$3,I474+1,I474),I474)</f>
        <v>#REF!</v>
      </c>
      <c r="K474" s="16" t="e">
        <f>IF(VLOOKUP($A474,Rank!$A:$AH,K$4,0)&lt;&gt;"",IF(K$5&lt;&gt;$C$3,J474+1,J474),J474)</f>
        <v>#REF!</v>
      </c>
      <c r="L474" s="16" t="e">
        <f>IF(VLOOKUP($A474,Rank!$A:$AH,L$4,0)&lt;&gt;"",IF($L$5&lt;&gt;$C$3,K474+1,K474),K474)</f>
        <v>#REF!</v>
      </c>
      <c r="M474" s="16" t="e">
        <f>IF(VLOOKUP($A474,Rank!$A:$AH,M$4,0)&lt;&gt;"",IF(M$5&lt;&gt;$C$3,L474+1,L474),L474)</f>
        <v>#REF!</v>
      </c>
      <c r="N474" s="16" t="e">
        <f>IF(VLOOKUP($A474,Rank!$A:$AH,N$4,0)&lt;&gt;"",IF(N$5&lt;&gt;$C$3,M474+1,M474),M474)</f>
        <v>#REF!</v>
      </c>
      <c r="O474" s="16" t="e">
        <f>IF(VLOOKUP($A474,Rank!$A:$AH,O$4,0)&lt;&gt;"",IF(O$5&lt;&gt;$C$3,N474+1,N474),N474)</f>
        <v>#REF!</v>
      </c>
      <c r="P474" s="16" t="e">
        <f>IF(VLOOKUP($A474,Rank!$A:$AH,P$4,0)&lt;&gt;"",IF(P$5&lt;&gt;$C$3,O474+1,O474),O474)</f>
        <v>#REF!</v>
      </c>
      <c r="Q474" s="16" t="e">
        <f>IF(VLOOKUP($A474,Rank!$A:$AH,Q$4,0)&lt;&gt;"",IF(Q$5&lt;&gt;$C$3,P474+1,P474),P474)</f>
        <v>#REF!</v>
      </c>
      <c r="R474" s="16" t="e">
        <f>IF(VLOOKUP($A474,Rank!$A:$AH,R$4,0)&lt;&gt;"",IF(R$5&lt;&gt;$C$3,Q474+1,Q474),Q474)</f>
        <v>#REF!</v>
      </c>
      <c r="S474" s="16" t="e">
        <f>IF(VLOOKUP($A474,Rank!$A:$AH,S$4,0)&lt;&gt;"",IF(S$5&lt;&gt;$C$3,R474+1,R474),R474)</f>
        <v>#REF!</v>
      </c>
      <c r="T474" s="16" t="e">
        <f>IF(VLOOKUP($A474,Rank!$A:$AH,T$4,0)&lt;&gt;"",IF(T$5&lt;&gt;$C$3,S474+1,S474),S474)</f>
        <v>#REF!</v>
      </c>
      <c r="U474" s="16" t="e">
        <f>IF(VLOOKUP($A474,Rank!$A:$AH,U$4,0)&lt;&gt;"",IF(U$5&lt;&gt;$C$3,T474+1,T474),T474)</f>
        <v>#REF!</v>
      </c>
      <c r="V474" s="16" t="e">
        <f>IF(VLOOKUP($A474,Rank!$A:$AH,V$4,0)&lt;&gt;"",IF($V$5&lt;&gt;$C$3,U474+1,U474),U474)</f>
        <v>#REF!</v>
      </c>
      <c r="W474" s="16" t="e">
        <f>IF(VLOOKUP($A474,Rank!$A:$AH,W$4,0)&lt;&gt;"",IF(W$5&lt;&gt;$C$3,V474+1,V474),V474)</f>
        <v>#REF!</v>
      </c>
      <c r="X474" s="16" t="e">
        <f>IF(VLOOKUP($A474,Rank!$A:$AH,X$4,0)&lt;&gt;"",IF(X$5&lt;&gt;$C$3,W474+1,W474),W474)</f>
        <v>#REF!</v>
      </c>
      <c r="Z474" s="16" t="e">
        <f>IFERROR(VLOOKUP($A474,Rank!$A:$AH,D$4,0)*IF(IF(VLOOKUP($A474,Rank!$A:$AH,D$4,0)&lt;&gt;"",IF(D$5&lt;&gt;$C$3,C474+1,C474),C474)&lt;=6,1,0),0)+IF(VLOOKUP($A474,Rank!$A:$AH,D$4,0)&lt;&gt;"",IF(D$5&lt;&gt;$C$3,C474+1,C474),C474)*0.001</f>
        <v>#REF!</v>
      </c>
      <c r="AA474" s="16" t="e">
        <f>IFERROR(VLOOKUP($A474,Rank!$A:$AH,E$4,0)*IF(IF(VLOOKUP($A474,Rank!$A:$AH,E$4,0)&lt;&gt;"",IF(E$5&lt;&gt;$C$3,D474+1,D474),D474)&lt;=6,1,0),0)+IF(VLOOKUP($A474,Rank!$A:$AH,E$4,0)&lt;&gt;"",IF(E$5&lt;&gt;$C$3,D474+1,D474),D474)*0.001</f>
        <v>#REF!</v>
      </c>
      <c r="AB474" s="16" t="e">
        <f>IFERROR(VLOOKUP($A474,Rank!$A:$AH,F$4,0)*IF(IF(VLOOKUP($A474,Rank!$A:$AH,F$4,0)&lt;&gt;"",IF(F$5&lt;&gt;$C$3,E474+1,E474),E474)&lt;=6,1,0),0)+IF(VLOOKUP($A474,Rank!$A:$AH,F$4,0)&lt;&gt;"",IF(F$5&lt;&gt;$C$3,E474+1,E474),E474)*0.001</f>
        <v>#REF!</v>
      </c>
      <c r="AC474" s="16" t="e">
        <f>IFERROR(VLOOKUP($A474,Rank!$A:$AH,G$4,0)*IF(IF(VLOOKUP($A474,Rank!$A:$AH,G$4,0)&lt;&gt;"",IF(G$5&lt;&gt;$C$3,F474+1,F474),F474)&lt;=6,1,0),0)+IF(VLOOKUP($A474,Rank!$A:$AH,G$4,0)&lt;&gt;"",IF(G$5&lt;&gt;$C$3,F474+1,F474),F474)*0.001</f>
        <v>#REF!</v>
      </c>
      <c r="AD474" s="16" t="e">
        <f>IFERROR(VLOOKUP($A474,Rank!$A:$AH,H$4,0)*IF(IF(VLOOKUP($A474,Rank!$A:$AH,H$4,0)&lt;&gt;"",IF(H$5&lt;&gt;$C$3,G474+1,G474),G474)&lt;=6,1,0),0)+IF(VLOOKUP($A474,Rank!$A:$AH,H$4,0)&lt;&gt;"",IF(H$5&lt;&gt;$C$3,G474+1,G474),G474)*0.001</f>
        <v>#REF!</v>
      </c>
      <c r="AE474" s="16" t="e">
        <f>IFERROR(VLOOKUP($A474,Rank!$A:$AH,I$4,0)*IF(IF(VLOOKUP($A474,Rank!$A:$AH,I$4,0)&lt;&gt;"",IF(I$5&lt;&gt;$C$3,H474+1,H474),H474)&lt;=6,1,0),0)+IF(VLOOKUP($A474,Rank!$A:$AH,I$4,0)&lt;&gt;"",IF(I$5&lt;&gt;$C$3,H474+1,H474),H474)*0.001</f>
        <v>#REF!</v>
      </c>
      <c r="AF474" s="16" t="e">
        <f>IFERROR(VLOOKUP($A474,Rank!$A:$AH,J$4,0)*IF(IF(VLOOKUP($A474,Rank!$A:$AH,J$4,0)&lt;&gt;"",IF(J$5&lt;&gt;$C$3,I474+1,I474),I474)&lt;=6,1,0),0)+IF(VLOOKUP($A474,Rank!$A:$AH,J$4,0)&lt;&gt;"",IF(J$5&lt;&gt;$C$3,I474+1,I474),I474)*0.001</f>
        <v>#REF!</v>
      </c>
      <c r="AG474" s="16" t="e">
        <f>IFERROR(VLOOKUP($A474,Rank!$A:$AH,K$4,0)*IF(IF(VLOOKUP($A474,Rank!$A:$AH,K$4,0)&lt;&gt;"",IF(K$5&lt;&gt;$C$3,J474+1,J474),J474)&lt;=6,1,0),0)+IF(VLOOKUP($A474,Rank!$A:$AH,K$4,0)&lt;&gt;"",IF(K$5&lt;&gt;$C$3,J474+1,J474),J474)*0.001</f>
        <v>#REF!</v>
      </c>
      <c r="AH474" s="16" t="e">
        <f>IFERROR(VLOOKUP($A474,Rank!$A:$AH,L$4,0)*IF(IF(VLOOKUP($A474,Rank!$A:$AH,L$4,0)&lt;&gt;"",IF(L$5&lt;&gt;$C$3,K474+1,K474),K474)&lt;=6,1,0),0)+IF(VLOOKUP($A474,Rank!$A:$AH,L$4,0)&lt;&gt;"",IF(L$5&lt;&gt;$C$3,K474+1,K474),K474)*0.001</f>
        <v>#REF!</v>
      </c>
      <c r="AI474" s="16" t="e">
        <f>IFERROR(VLOOKUP($A474,Rank!$A:$AH,M$4,0)*IF(IF(VLOOKUP($A474,Rank!$A:$AH,M$4,0)&lt;&gt;"",IF(M$5&lt;&gt;$C$3,L474+1,L474),L474)&lt;=6,1,0),0)+IF(VLOOKUP($A474,Rank!$A:$AH,M$4,0)&lt;&gt;"",IF(M$5&lt;&gt;$C$3,L474+1,L474),L474)*0.001</f>
        <v>#REF!</v>
      </c>
      <c r="AJ474" s="16" t="e">
        <f>IFERROR(VLOOKUP($A474,Rank!$A:$AH,N$4,0)*IF(IF(VLOOKUP($A474,Rank!$A:$AH,N$4,0)&lt;&gt;"",IF(N$5&lt;&gt;$C$3,M474+1,M474),M474)&lt;=6,1,0),0)+IF(VLOOKUP($A474,Rank!$A:$AH,N$4,0)&lt;&gt;"",IF(N$5&lt;&gt;$C$3,M474+1,M474),M474)*0.001</f>
        <v>#REF!</v>
      </c>
      <c r="AK474" s="16" t="e">
        <f>IFERROR(VLOOKUP($A474,Rank!$A:$AH,O$4,0)*IF(IF(VLOOKUP($A474,Rank!$A:$AH,O$4,0)&lt;&gt;"",IF(O$5&lt;&gt;$C$3,N474+1,N474),N474)&lt;=6,1,0),0)+IF(VLOOKUP($A474,Rank!$A:$AH,O$4,0)&lt;&gt;"",IF(O$5&lt;&gt;$C$3,N474+1,N474),N474)*0.001</f>
        <v>#REF!</v>
      </c>
      <c r="AL474" s="16" t="e">
        <f>IFERROR(VLOOKUP($A474,Rank!$A:$AH,P$4,0)*IF(IF(VLOOKUP($A474,Rank!$A:$AH,P$4,0)&lt;&gt;"",IF(P$5&lt;&gt;$C$3,O474+1,O474),O474)&lt;=6,1,0),0)+IF(VLOOKUP($A474,Rank!$A:$AH,P$4,0)&lt;&gt;"",IF(P$5&lt;&gt;$C$3,O474+1,O474),O474)*0.001</f>
        <v>#REF!</v>
      </c>
      <c r="AM474" s="16" t="e">
        <f>IFERROR(VLOOKUP($A474,Rank!$A:$AH,Q$4,0)*IF(IF(VLOOKUP($A474,Rank!$A:$AH,Q$4,0)&lt;&gt;"",IF(Q$5&lt;&gt;$C$3,P474+1,P474),P474)&lt;=6,1,0),0)+IF(VLOOKUP($A474,Rank!$A:$AH,Q$4,0)&lt;&gt;"",IF(Q$5&lt;&gt;$C$3,P474+1,P474),P474)*0.001</f>
        <v>#REF!</v>
      </c>
      <c r="AN474" s="16" t="e">
        <f>IFERROR(VLOOKUP($A474,Rank!$A:$AH,R$4,0)*IF(IF(VLOOKUP($A474,Rank!$A:$AH,R$4,0)&lt;&gt;"",IF(R$5&lt;&gt;$C$3,Q474+1,Q474),Q474)&lt;=6,1,0),0)+IF(VLOOKUP($A474,Rank!$A:$AH,R$4,0)&lt;&gt;"",IF(R$5&lt;&gt;$C$3,Q474+1,Q474),Q474)*0.001</f>
        <v>#REF!</v>
      </c>
      <c r="AO474" s="16" t="e">
        <f>IFERROR(VLOOKUP($A474,Rank!$A:$AH,S$4,0)*IF(IF(VLOOKUP($A474,Rank!$A:$AH,S$4,0)&lt;&gt;"",IF(S$5&lt;&gt;$C$3,R474+1,R474),R474)&lt;=6,1,0),0)+IF(VLOOKUP($A474,Rank!$A:$AH,S$4,0)&lt;&gt;"",IF($S$5&lt;&gt;$C$3,R474+1,R474),R474)*0.001</f>
        <v>#REF!</v>
      </c>
      <c r="AP474" s="16" t="e">
        <f>IFERROR(VLOOKUP($A474,Rank!$A:$AH,T$4,0)*IF(IF(VLOOKUP($A474,Rank!$A:$AH,T$4,0)&lt;&gt;"",IF(T$5&lt;&gt;$C$3,S474+1,S474),S474)&lt;=6,1,0),0)+IF(VLOOKUP($A474,Rank!$A:$AH,T$4,0)&lt;&gt;"",IF($T$5&lt;&gt;$C$3,S474+1,S474),S474)*0.001</f>
        <v>#REF!</v>
      </c>
      <c r="AQ474" s="16" t="e">
        <f>IFERROR(VLOOKUP($A474,Rank!$A:$AH,U$4,0)*IF(IF(VLOOKUP($A474,Rank!$A:$AH,U$4,0)&lt;&gt;"",IF(U$5&lt;&gt;$C$3,T474+1,T474),T474)&lt;=6,1,0),0)+IF(VLOOKUP($A474,Rank!$A:$AH,U$4,0)&lt;&gt;"",IF($U$5&lt;&gt;$C$3,T474+1,T474),T474)*0.001</f>
        <v>#REF!</v>
      </c>
      <c r="AR474" s="16" t="e">
        <f>IFERROR(VLOOKUP($A474,Rank!$A:$AH,V$4,0)*IF(IF(VLOOKUP($A474,Rank!$A:$AH,V$4,0)&lt;&gt;"",IF(V$5&lt;&gt;$C$3,U474+1,U474),U474)&lt;=6,1,0),0)+IF(VLOOKUP($A474,Rank!$A:$AH,V$4,0)&lt;&gt;"",IF($V$5&lt;&gt;$C$3,U474+1,U474),U474)*0.001</f>
        <v>#REF!</v>
      </c>
      <c r="AS474" s="16" t="e">
        <f>IFERROR(VLOOKUP($A474,Rank!$A:$AH,W$4,0)*IF(IF(VLOOKUP($A474,Rank!$A:$AH,W$4,0)&lt;&gt;"",IF(W$5&lt;&gt;$C$3,V474+1,V474),V474)&lt;=6,1,0),0)+IF(VLOOKUP($A474,Rank!$A:$AH,W$4,0)&lt;&gt;"",IF($W$5&lt;&gt;$C$3,V474+1,V474),V474)*0.001</f>
        <v>#REF!</v>
      </c>
      <c r="AT474" s="16" t="e">
        <f>IFERROR(VLOOKUP($A474,Rank!$A:$AH,X$4,0)*IF(IF(VLOOKUP($A474,Rank!$A:$AH,X$4,0)&lt;&gt;"",IF(X$5&lt;&gt;$C$3,W474+1,W474),W474)&lt;=6,1,0),0)+IF(VLOOKUP($A474,Rank!$A:$AH,X$4,0)&lt;&gt;"",IF($X$5&lt;&gt;$C$3,W474+1,W474),W474)*0.001</f>
        <v>#REF!</v>
      </c>
      <c r="AV474" t="e">
        <f t="shared" si="156"/>
        <v>#REF!</v>
      </c>
      <c r="AW474" t="e">
        <f t="shared" si="157"/>
        <v>#REF!</v>
      </c>
      <c r="AX474" t="e">
        <f t="shared" si="158"/>
        <v>#REF!</v>
      </c>
      <c r="AY474" t="e">
        <f t="shared" si="159"/>
        <v>#REF!</v>
      </c>
      <c r="AZ474" t="e">
        <f t="shared" si="160"/>
        <v>#REF!</v>
      </c>
      <c r="BA474" t="e">
        <f t="shared" si="161"/>
        <v>#REF!</v>
      </c>
      <c r="BB474" t="e">
        <f t="shared" si="162"/>
        <v>#REF!</v>
      </c>
      <c r="BC474" t="e">
        <f t="shared" si="163"/>
        <v>#REF!</v>
      </c>
      <c r="BD474" t="e">
        <f t="shared" si="164"/>
        <v>#REF!</v>
      </c>
      <c r="BE474" t="e">
        <f t="shared" si="165"/>
        <v>#REF!</v>
      </c>
      <c r="BF474" t="e">
        <f t="shared" si="166"/>
        <v>#REF!</v>
      </c>
      <c r="BG474" t="e">
        <f t="shared" si="167"/>
        <v>#REF!</v>
      </c>
      <c r="BH474" t="e">
        <f t="shared" si="168"/>
        <v>#REF!</v>
      </c>
      <c r="BI474" t="e">
        <f t="shared" si="169"/>
        <v>#REF!</v>
      </c>
      <c r="BJ474" t="e">
        <f t="shared" si="170"/>
        <v>#REF!</v>
      </c>
      <c r="BK474" t="e">
        <f t="shared" si="171"/>
        <v>#REF!</v>
      </c>
      <c r="BL474" t="e">
        <f t="shared" si="172"/>
        <v>#REF!</v>
      </c>
      <c r="BM474" t="e">
        <f t="shared" si="173"/>
        <v>#REF!</v>
      </c>
      <c r="BN474" t="e">
        <f t="shared" si="174"/>
        <v>#REF!</v>
      </c>
      <c r="BO474" t="e">
        <f t="shared" si="175"/>
        <v>#REF!</v>
      </c>
      <c r="BP474" t="e">
        <f t="shared" si="176"/>
        <v>#REF!</v>
      </c>
    </row>
    <row r="475" spans="1:68" x14ac:dyDescent="0.3">
      <c r="A475" t="e">
        <f>+Rank!#REF!</f>
        <v>#REF!</v>
      </c>
      <c r="B475" s="16">
        <f t="shared" si="155"/>
        <v>0</v>
      </c>
      <c r="C475" s="16">
        <v>0</v>
      </c>
      <c r="D475" s="16" t="e">
        <f>IF(VLOOKUP($A475,Rank!$A:$AH,D$4,0)&lt;&gt;"",IF(D$5&lt;&gt;$C$3,C475+1,C475),C475)</f>
        <v>#REF!</v>
      </c>
      <c r="E475" s="16" t="e">
        <f>IF(VLOOKUP($A475,Rank!$A:$AH,E$4,0)&lt;&gt;"",IF(E$5&lt;&gt;$C$3,D475+1,D475),D475)</f>
        <v>#REF!</v>
      </c>
      <c r="F475" s="16" t="e">
        <f>IF(VLOOKUP($A475,Rank!$A:$AH,F$4,0)&lt;&gt;"",IF(F$5&lt;&gt;$C$3,D475+1,D475),D475)</f>
        <v>#REF!</v>
      </c>
      <c r="G475" s="16" t="e">
        <f>IF(VLOOKUP($A475,Rank!$A:$AH,G$4,0)&lt;&gt;"",IF(G$5&lt;&gt;$C$3,F475+1,F475),F475)</f>
        <v>#REF!</v>
      </c>
      <c r="H475" s="16" t="e">
        <f>IF(VLOOKUP($A475,Rank!$A:$AH,H$4,0)&lt;&gt;"",IF(H$5&lt;&gt;$C$3,G475+1,G475),G475)</f>
        <v>#REF!</v>
      </c>
      <c r="I475" s="16" t="e">
        <f>IF(VLOOKUP($A475,Rank!$A:$AH,I$4,0)&lt;&gt;"",IF(I$5&lt;&gt;$C$3,H475+1,H475),H475)</f>
        <v>#REF!</v>
      </c>
      <c r="J475" s="16" t="e">
        <f>IF(VLOOKUP($A475,Rank!$A:$AH,J$4,0)&lt;&gt;"",IF(J$5&lt;&gt;$C$3,I475+1,I475),I475)</f>
        <v>#REF!</v>
      </c>
      <c r="K475" s="16" t="e">
        <f>IF(VLOOKUP($A475,Rank!$A:$AH,K$4,0)&lt;&gt;"",IF(K$5&lt;&gt;$C$3,J475+1,J475),J475)</f>
        <v>#REF!</v>
      </c>
      <c r="L475" s="16" t="e">
        <f>IF(VLOOKUP($A475,Rank!$A:$AH,L$4,0)&lt;&gt;"",IF($L$5&lt;&gt;$C$3,K475+1,K475),K475)</f>
        <v>#REF!</v>
      </c>
      <c r="M475" s="16" t="e">
        <f>IF(VLOOKUP($A475,Rank!$A:$AH,M$4,0)&lt;&gt;"",IF(M$5&lt;&gt;$C$3,L475+1,L475),L475)</f>
        <v>#REF!</v>
      </c>
      <c r="N475" s="16" t="e">
        <f>IF(VLOOKUP($A475,Rank!$A:$AH,N$4,0)&lt;&gt;"",IF(N$5&lt;&gt;$C$3,M475+1,M475),M475)</f>
        <v>#REF!</v>
      </c>
      <c r="O475" s="16" t="e">
        <f>IF(VLOOKUP($A475,Rank!$A:$AH,O$4,0)&lt;&gt;"",IF(O$5&lt;&gt;$C$3,N475+1,N475),N475)</f>
        <v>#REF!</v>
      </c>
      <c r="P475" s="16" t="e">
        <f>IF(VLOOKUP($A475,Rank!$A:$AH,P$4,0)&lt;&gt;"",IF(P$5&lt;&gt;$C$3,O475+1,O475),O475)</f>
        <v>#REF!</v>
      </c>
      <c r="Q475" s="16" t="e">
        <f>IF(VLOOKUP($A475,Rank!$A:$AH,Q$4,0)&lt;&gt;"",IF(Q$5&lt;&gt;$C$3,P475+1,P475),P475)</f>
        <v>#REF!</v>
      </c>
      <c r="R475" s="16" t="e">
        <f>IF(VLOOKUP($A475,Rank!$A:$AH,R$4,0)&lt;&gt;"",IF(R$5&lt;&gt;$C$3,Q475+1,Q475),Q475)</f>
        <v>#REF!</v>
      </c>
      <c r="S475" s="16" t="e">
        <f>IF(VLOOKUP($A475,Rank!$A:$AH,S$4,0)&lt;&gt;"",IF(S$5&lt;&gt;$C$3,R475+1,R475),R475)</f>
        <v>#REF!</v>
      </c>
      <c r="T475" s="16" t="e">
        <f>IF(VLOOKUP($A475,Rank!$A:$AH,T$4,0)&lt;&gt;"",IF(T$5&lt;&gt;$C$3,S475+1,S475),S475)</f>
        <v>#REF!</v>
      </c>
      <c r="U475" s="16" t="e">
        <f>IF(VLOOKUP($A475,Rank!$A:$AH,U$4,0)&lt;&gt;"",IF(U$5&lt;&gt;$C$3,T475+1,T475),T475)</f>
        <v>#REF!</v>
      </c>
      <c r="V475" s="16" t="e">
        <f>IF(VLOOKUP($A475,Rank!$A:$AH,V$4,0)&lt;&gt;"",IF($V$5&lt;&gt;$C$3,U475+1,U475),U475)</f>
        <v>#REF!</v>
      </c>
      <c r="W475" s="16" t="e">
        <f>IF(VLOOKUP($A475,Rank!$A:$AH,W$4,0)&lt;&gt;"",IF(W$5&lt;&gt;$C$3,V475+1,V475),V475)</f>
        <v>#REF!</v>
      </c>
      <c r="X475" s="16" t="e">
        <f>IF(VLOOKUP($A475,Rank!$A:$AH,X$4,0)&lt;&gt;"",IF(X$5&lt;&gt;$C$3,W475+1,W475),W475)</f>
        <v>#REF!</v>
      </c>
      <c r="Z475" s="16" t="e">
        <f>IFERROR(VLOOKUP($A475,Rank!$A:$AH,D$4,0)*IF(IF(VLOOKUP($A475,Rank!$A:$AH,D$4,0)&lt;&gt;"",IF(D$5&lt;&gt;$C$3,C475+1,C475),C475)&lt;=6,1,0),0)+IF(VLOOKUP($A475,Rank!$A:$AH,D$4,0)&lt;&gt;"",IF(D$5&lt;&gt;$C$3,C475+1,C475),C475)*0.001</f>
        <v>#REF!</v>
      </c>
      <c r="AA475" s="16" t="e">
        <f>IFERROR(VLOOKUP($A475,Rank!$A:$AH,E$4,0)*IF(IF(VLOOKUP($A475,Rank!$A:$AH,E$4,0)&lt;&gt;"",IF(E$5&lt;&gt;$C$3,D475+1,D475),D475)&lt;=6,1,0),0)+IF(VLOOKUP($A475,Rank!$A:$AH,E$4,0)&lt;&gt;"",IF(E$5&lt;&gt;$C$3,D475+1,D475),D475)*0.001</f>
        <v>#REF!</v>
      </c>
      <c r="AB475" s="16" t="e">
        <f>IFERROR(VLOOKUP($A475,Rank!$A:$AH,F$4,0)*IF(IF(VLOOKUP($A475,Rank!$A:$AH,F$4,0)&lt;&gt;"",IF(F$5&lt;&gt;$C$3,E475+1,E475),E475)&lt;=6,1,0),0)+IF(VLOOKUP($A475,Rank!$A:$AH,F$4,0)&lt;&gt;"",IF(F$5&lt;&gt;$C$3,E475+1,E475),E475)*0.001</f>
        <v>#REF!</v>
      </c>
      <c r="AC475" s="16" t="e">
        <f>IFERROR(VLOOKUP($A475,Rank!$A:$AH,G$4,0)*IF(IF(VLOOKUP($A475,Rank!$A:$AH,G$4,0)&lt;&gt;"",IF(G$5&lt;&gt;$C$3,F475+1,F475),F475)&lt;=6,1,0),0)+IF(VLOOKUP($A475,Rank!$A:$AH,G$4,0)&lt;&gt;"",IF(G$5&lt;&gt;$C$3,F475+1,F475),F475)*0.001</f>
        <v>#REF!</v>
      </c>
      <c r="AD475" s="16" t="e">
        <f>IFERROR(VLOOKUP($A475,Rank!$A:$AH,H$4,0)*IF(IF(VLOOKUP($A475,Rank!$A:$AH,H$4,0)&lt;&gt;"",IF(H$5&lt;&gt;$C$3,G475+1,G475),G475)&lt;=6,1,0),0)+IF(VLOOKUP($A475,Rank!$A:$AH,H$4,0)&lt;&gt;"",IF(H$5&lt;&gt;$C$3,G475+1,G475),G475)*0.001</f>
        <v>#REF!</v>
      </c>
      <c r="AE475" s="16" t="e">
        <f>IFERROR(VLOOKUP($A475,Rank!$A:$AH,I$4,0)*IF(IF(VLOOKUP($A475,Rank!$A:$AH,I$4,0)&lt;&gt;"",IF(I$5&lt;&gt;$C$3,H475+1,H475),H475)&lt;=6,1,0),0)+IF(VLOOKUP($A475,Rank!$A:$AH,I$4,0)&lt;&gt;"",IF(I$5&lt;&gt;$C$3,H475+1,H475),H475)*0.001</f>
        <v>#REF!</v>
      </c>
      <c r="AF475" s="16" t="e">
        <f>IFERROR(VLOOKUP($A475,Rank!$A:$AH,J$4,0)*IF(IF(VLOOKUP($A475,Rank!$A:$AH,J$4,0)&lt;&gt;"",IF(J$5&lt;&gt;$C$3,I475+1,I475),I475)&lt;=6,1,0),0)+IF(VLOOKUP($A475,Rank!$A:$AH,J$4,0)&lt;&gt;"",IF(J$5&lt;&gt;$C$3,I475+1,I475),I475)*0.001</f>
        <v>#REF!</v>
      </c>
      <c r="AG475" s="16" t="e">
        <f>IFERROR(VLOOKUP($A475,Rank!$A:$AH,K$4,0)*IF(IF(VLOOKUP($A475,Rank!$A:$AH,K$4,0)&lt;&gt;"",IF(K$5&lt;&gt;$C$3,J475+1,J475),J475)&lt;=6,1,0),0)+IF(VLOOKUP($A475,Rank!$A:$AH,K$4,0)&lt;&gt;"",IF(K$5&lt;&gt;$C$3,J475+1,J475),J475)*0.001</f>
        <v>#REF!</v>
      </c>
      <c r="AH475" s="16" t="e">
        <f>IFERROR(VLOOKUP($A475,Rank!$A:$AH,L$4,0)*IF(IF(VLOOKUP($A475,Rank!$A:$AH,L$4,0)&lt;&gt;"",IF(L$5&lt;&gt;$C$3,K475+1,K475),K475)&lt;=6,1,0),0)+IF(VLOOKUP($A475,Rank!$A:$AH,L$4,0)&lt;&gt;"",IF(L$5&lt;&gt;$C$3,K475+1,K475),K475)*0.001</f>
        <v>#REF!</v>
      </c>
      <c r="AI475" s="16" t="e">
        <f>IFERROR(VLOOKUP($A475,Rank!$A:$AH,M$4,0)*IF(IF(VLOOKUP($A475,Rank!$A:$AH,M$4,0)&lt;&gt;"",IF(M$5&lt;&gt;$C$3,L475+1,L475),L475)&lt;=6,1,0),0)+IF(VLOOKUP($A475,Rank!$A:$AH,M$4,0)&lt;&gt;"",IF(M$5&lt;&gt;$C$3,L475+1,L475),L475)*0.001</f>
        <v>#REF!</v>
      </c>
      <c r="AJ475" s="16" t="e">
        <f>IFERROR(VLOOKUP($A475,Rank!$A:$AH,N$4,0)*IF(IF(VLOOKUP($A475,Rank!$A:$AH,N$4,0)&lt;&gt;"",IF(N$5&lt;&gt;$C$3,M475+1,M475),M475)&lt;=6,1,0),0)+IF(VLOOKUP($A475,Rank!$A:$AH,N$4,0)&lt;&gt;"",IF(N$5&lt;&gt;$C$3,M475+1,M475),M475)*0.001</f>
        <v>#REF!</v>
      </c>
      <c r="AK475" s="16" t="e">
        <f>IFERROR(VLOOKUP($A475,Rank!$A:$AH,O$4,0)*IF(IF(VLOOKUP($A475,Rank!$A:$AH,O$4,0)&lt;&gt;"",IF(O$5&lt;&gt;$C$3,N475+1,N475),N475)&lt;=6,1,0),0)+IF(VLOOKUP($A475,Rank!$A:$AH,O$4,0)&lt;&gt;"",IF(O$5&lt;&gt;$C$3,N475+1,N475),N475)*0.001</f>
        <v>#REF!</v>
      </c>
      <c r="AL475" s="16" t="e">
        <f>IFERROR(VLOOKUP($A475,Rank!$A:$AH,P$4,0)*IF(IF(VLOOKUP($A475,Rank!$A:$AH,P$4,0)&lt;&gt;"",IF(P$5&lt;&gt;$C$3,O475+1,O475),O475)&lt;=6,1,0),0)+IF(VLOOKUP($A475,Rank!$A:$AH,P$4,0)&lt;&gt;"",IF(P$5&lt;&gt;$C$3,O475+1,O475),O475)*0.001</f>
        <v>#REF!</v>
      </c>
      <c r="AM475" s="16" t="e">
        <f>IFERROR(VLOOKUP($A475,Rank!$A:$AH,Q$4,0)*IF(IF(VLOOKUP($A475,Rank!$A:$AH,Q$4,0)&lt;&gt;"",IF(Q$5&lt;&gt;$C$3,P475+1,P475),P475)&lt;=6,1,0),0)+IF(VLOOKUP($A475,Rank!$A:$AH,Q$4,0)&lt;&gt;"",IF(Q$5&lt;&gt;$C$3,P475+1,P475),P475)*0.001</f>
        <v>#REF!</v>
      </c>
      <c r="AN475" s="16" t="e">
        <f>IFERROR(VLOOKUP($A475,Rank!$A:$AH,R$4,0)*IF(IF(VLOOKUP($A475,Rank!$A:$AH,R$4,0)&lt;&gt;"",IF(R$5&lt;&gt;$C$3,Q475+1,Q475),Q475)&lt;=6,1,0),0)+IF(VLOOKUP($A475,Rank!$A:$AH,R$4,0)&lt;&gt;"",IF(R$5&lt;&gt;$C$3,Q475+1,Q475),Q475)*0.001</f>
        <v>#REF!</v>
      </c>
      <c r="AO475" s="16" t="e">
        <f>IFERROR(VLOOKUP($A475,Rank!$A:$AH,S$4,0)*IF(IF(VLOOKUP($A475,Rank!$A:$AH,S$4,0)&lt;&gt;"",IF(S$5&lt;&gt;$C$3,R475+1,R475),R475)&lt;=6,1,0),0)+IF(VLOOKUP($A475,Rank!$A:$AH,S$4,0)&lt;&gt;"",IF($S$5&lt;&gt;$C$3,R475+1,R475),R475)*0.001</f>
        <v>#REF!</v>
      </c>
      <c r="AP475" s="16" t="e">
        <f>IFERROR(VLOOKUP($A475,Rank!$A:$AH,T$4,0)*IF(IF(VLOOKUP($A475,Rank!$A:$AH,T$4,0)&lt;&gt;"",IF(T$5&lt;&gt;$C$3,S475+1,S475),S475)&lt;=6,1,0),0)+IF(VLOOKUP($A475,Rank!$A:$AH,T$4,0)&lt;&gt;"",IF($T$5&lt;&gt;$C$3,S475+1,S475),S475)*0.001</f>
        <v>#REF!</v>
      </c>
      <c r="AQ475" s="16" t="e">
        <f>IFERROR(VLOOKUP($A475,Rank!$A:$AH,U$4,0)*IF(IF(VLOOKUP($A475,Rank!$A:$AH,U$4,0)&lt;&gt;"",IF(U$5&lt;&gt;$C$3,T475+1,T475),T475)&lt;=6,1,0),0)+IF(VLOOKUP($A475,Rank!$A:$AH,U$4,0)&lt;&gt;"",IF($U$5&lt;&gt;$C$3,T475+1,T475),T475)*0.001</f>
        <v>#REF!</v>
      </c>
      <c r="AR475" s="16" t="e">
        <f>IFERROR(VLOOKUP($A475,Rank!$A:$AH,V$4,0)*IF(IF(VLOOKUP($A475,Rank!$A:$AH,V$4,0)&lt;&gt;"",IF(V$5&lt;&gt;$C$3,U475+1,U475),U475)&lt;=6,1,0),0)+IF(VLOOKUP($A475,Rank!$A:$AH,V$4,0)&lt;&gt;"",IF($V$5&lt;&gt;$C$3,U475+1,U475),U475)*0.001</f>
        <v>#REF!</v>
      </c>
      <c r="AS475" s="16" t="e">
        <f>IFERROR(VLOOKUP($A475,Rank!$A:$AH,W$4,0)*IF(IF(VLOOKUP($A475,Rank!$A:$AH,W$4,0)&lt;&gt;"",IF(W$5&lt;&gt;$C$3,V475+1,V475),V475)&lt;=6,1,0),0)+IF(VLOOKUP($A475,Rank!$A:$AH,W$4,0)&lt;&gt;"",IF($W$5&lt;&gt;$C$3,V475+1,V475),V475)*0.001</f>
        <v>#REF!</v>
      </c>
      <c r="AT475" s="16" t="e">
        <f>IFERROR(VLOOKUP($A475,Rank!$A:$AH,X$4,0)*IF(IF(VLOOKUP($A475,Rank!$A:$AH,X$4,0)&lt;&gt;"",IF(X$5&lt;&gt;$C$3,W475+1,W475),W475)&lt;=6,1,0),0)+IF(VLOOKUP($A475,Rank!$A:$AH,X$4,0)&lt;&gt;"",IF($X$5&lt;&gt;$C$3,W475+1,W475),W475)*0.001</f>
        <v>#REF!</v>
      </c>
      <c r="AV475" t="e">
        <f t="shared" si="156"/>
        <v>#REF!</v>
      </c>
      <c r="AW475" t="e">
        <f t="shared" si="157"/>
        <v>#REF!</v>
      </c>
      <c r="AX475" t="e">
        <f t="shared" si="158"/>
        <v>#REF!</v>
      </c>
      <c r="AY475" t="e">
        <f t="shared" si="159"/>
        <v>#REF!</v>
      </c>
      <c r="AZ475" t="e">
        <f t="shared" si="160"/>
        <v>#REF!</v>
      </c>
      <c r="BA475" t="e">
        <f t="shared" si="161"/>
        <v>#REF!</v>
      </c>
      <c r="BB475" t="e">
        <f t="shared" si="162"/>
        <v>#REF!</v>
      </c>
      <c r="BC475" t="e">
        <f t="shared" si="163"/>
        <v>#REF!</v>
      </c>
      <c r="BD475" t="e">
        <f t="shared" si="164"/>
        <v>#REF!</v>
      </c>
      <c r="BE475" t="e">
        <f t="shared" si="165"/>
        <v>#REF!</v>
      </c>
      <c r="BF475" t="e">
        <f t="shared" si="166"/>
        <v>#REF!</v>
      </c>
      <c r="BG475" t="e">
        <f t="shared" si="167"/>
        <v>#REF!</v>
      </c>
      <c r="BH475" t="e">
        <f t="shared" si="168"/>
        <v>#REF!</v>
      </c>
      <c r="BI475" t="e">
        <f t="shared" si="169"/>
        <v>#REF!</v>
      </c>
      <c r="BJ475" t="e">
        <f t="shared" si="170"/>
        <v>#REF!</v>
      </c>
      <c r="BK475" t="e">
        <f t="shared" si="171"/>
        <v>#REF!</v>
      </c>
      <c r="BL475" t="e">
        <f t="shared" si="172"/>
        <v>#REF!</v>
      </c>
      <c r="BM475" t="e">
        <f t="shared" si="173"/>
        <v>#REF!</v>
      </c>
      <c r="BN475" t="e">
        <f t="shared" si="174"/>
        <v>#REF!</v>
      </c>
      <c r="BO475" t="e">
        <f t="shared" si="175"/>
        <v>#REF!</v>
      </c>
      <c r="BP475" t="e">
        <f t="shared" si="176"/>
        <v>#REF!</v>
      </c>
    </row>
    <row r="476" spans="1:68" x14ac:dyDescent="0.3">
      <c r="A476" t="e">
        <f>+Rank!#REF!</f>
        <v>#REF!</v>
      </c>
      <c r="B476" s="16">
        <f t="shared" si="155"/>
        <v>0</v>
      </c>
      <c r="C476" s="16">
        <v>0</v>
      </c>
      <c r="D476" s="16" t="e">
        <f>IF(VLOOKUP($A476,Rank!$A:$AH,D$4,0)&lt;&gt;"",IF(D$5&lt;&gt;$C$3,C476+1,C476),C476)</f>
        <v>#REF!</v>
      </c>
      <c r="E476" s="16" t="e">
        <f>IF(VLOOKUP($A476,Rank!$A:$AH,E$4,0)&lt;&gt;"",IF(E$5&lt;&gt;$C$3,D476+1,D476),D476)</f>
        <v>#REF!</v>
      </c>
      <c r="F476" s="16" t="e">
        <f>IF(VLOOKUP($A476,Rank!$A:$AH,F$4,0)&lt;&gt;"",IF(F$5&lt;&gt;$C$3,D476+1,D476),D476)</f>
        <v>#REF!</v>
      </c>
      <c r="G476" s="16" t="e">
        <f>IF(VLOOKUP($A476,Rank!$A:$AH,G$4,0)&lt;&gt;"",IF(G$5&lt;&gt;$C$3,F476+1,F476),F476)</f>
        <v>#REF!</v>
      </c>
      <c r="H476" s="16" t="e">
        <f>IF(VLOOKUP($A476,Rank!$A:$AH,H$4,0)&lt;&gt;"",IF(H$5&lt;&gt;$C$3,G476+1,G476),G476)</f>
        <v>#REF!</v>
      </c>
      <c r="I476" s="16" t="e">
        <f>IF(VLOOKUP($A476,Rank!$A:$AH,I$4,0)&lt;&gt;"",IF(I$5&lt;&gt;$C$3,H476+1,H476),H476)</f>
        <v>#REF!</v>
      </c>
      <c r="J476" s="16" t="e">
        <f>IF(VLOOKUP($A476,Rank!$A:$AH,J$4,0)&lt;&gt;"",IF(J$5&lt;&gt;$C$3,I476+1,I476),I476)</f>
        <v>#REF!</v>
      </c>
      <c r="K476" s="16" t="e">
        <f>IF(VLOOKUP($A476,Rank!$A:$AH,K$4,0)&lt;&gt;"",IF(K$5&lt;&gt;$C$3,J476+1,J476),J476)</f>
        <v>#REF!</v>
      </c>
      <c r="L476" s="16" t="e">
        <f>IF(VLOOKUP($A476,Rank!$A:$AH,L$4,0)&lt;&gt;"",IF($L$5&lt;&gt;$C$3,K476+1,K476),K476)</f>
        <v>#REF!</v>
      </c>
      <c r="M476" s="16" t="e">
        <f>IF(VLOOKUP($A476,Rank!$A:$AH,M$4,0)&lt;&gt;"",IF(M$5&lt;&gt;$C$3,L476+1,L476),L476)</f>
        <v>#REF!</v>
      </c>
      <c r="N476" s="16" t="e">
        <f>IF(VLOOKUP($A476,Rank!$A:$AH,N$4,0)&lt;&gt;"",IF(N$5&lt;&gt;$C$3,M476+1,M476),M476)</f>
        <v>#REF!</v>
      </c>
      <c r="O476" s="16" t="e">
        <f>IF(VLOOKUP($A476,Rank!$A:$AH,O$4,0)&lt;&gt;"",IF(O$5&lt;&gt;$C$3,N476+1,N476),N476)</f>
        <v>#REF!</v>
      </c>
      <c r="P476" s="16" t="e">
        <f>IF(VLOOKUP($A476,Rank!$A:$AH,P$4,0)&lt;&gt;"",IF(P$5&lt;&gt;$C$3,O476+1,O476),O476)</f>
        <v>#REF!</v>
      </c>
      <c r="Q476" s="16" t="e">
        <f>IF(VLOOKUP($A476,Rank!$A:$AH,Q$4,0)&lt;&gt;"",IF(Q$5&lt;&gt;$C$3,P476+1,P476),P476)</f>
        <v>#REF!</v>
      </c>
      <c r="R476" s="16" t="e">
        <f>IF(VLOOKUP($A476,Rank!$A:$AH,R$4,0)&lt;&gt;"",IF(R$5&lt;&gt;$C$3,Q476+1,Q476),Q476)</f>
        <v>#REF!</v>
      </c>
      <c r="S476" s="16" t="e">
        <f>IF(VLOOKUP($A476,Rank!$A:$AH,S$4,0)&lt;&gt;"",IF(S$5&lt;&gt;$C$3,R476+1,R476),R476)</f>
        <v>#REF!</v>
      </c>
      <c r="T476" s="16" t="e">
        <f>IF(VLOOKUP($A476,Rank!$A:$AH,T$4,0)&lt;&gt;"",IF(T$5&lt;&gt;$C$3,S476+1,S476),S476)</f>
        <v>#REF!</v>
      </c>
      <c r="U476" s="16" t="e">
        <f>IF(VLOOKUP($A476,Rank!$A:$AH,U$4,0)&lt;&gt;"",IF(U$5&lt;&gt;$C$3,T476+1,T476),T476)</f>
        <v>#REF!</v>
      </c>
      <c r="V476" s="16" t="e">
        <f>IF(VLOOKUP($A476,Rank!$A:$AH,V$4,0)&lt;&gt;"",IF($V$5&lt;&gt;$C$3,U476+1,U476),U476)</f>
        <v>#REF!</v>
      </c>
      <c r="W476" s="16" t="e">
        <f>IF(VLOOKUP($A476,Rank!$A:$AH,W$4,0)&lt;&gt;"",IF(W$5&lt;&gt;$C$3,V476+1,V476),V476)</f>
        <v>#REF!</v>
      </c>
      <c r="X476" s="16" t="e">
        <f>IF(VLOOKUP($A476,Rank!$A:$AH,X$4,0)&lt;&gt;"",IF(X$5&lt;&gt;$C$3,W476+1,W476),W476)</f>
        <v>#REF!</v>
      </c>
      <c r="Z476" s="16" t="e">
        <f>IFERROR(VLOOKUP($A476,Rank!$A:$AH,D$4,0)*IF(IF(VLOOKUP($A476,Rank!$A:$AH,D$4,0)&lt;&gt;"",IF(D$5&lt;&gt;$C$3,C476+1,C476),C476)&lt;=6,1,0),0)+IF(VLOOKUP($A476,Rank!$A:$AH,D$4,0)&lt;&gt;"",IF(D$5&lt;&gt;$C$3,C476+1,C476),C476)*0.001</f>
        <v>#REF!</v>
      </c>
      <c r="AA476" s="16" t="e">
        <f>IFERROR(VLOOKUP($A476,Rank!$A:$AH,E$4,0)*IF(IF(VLOOKUP($A476,Rank!$A:$AH,E$4,0)&lt;&gt;"",IF(E$5&lt;&gt;$C$3,D476+1,D476),D476)&lt;=6,1,0),0)+IF(VLOOKUP($A476,Rank!$A:$AH,E$4,0)&lt;&gt;"",IF(E$5&lt;&gt;$C$3,D476+1,D476),D476)*0.001</f>
        <v>#REF!</v>
      </c>
      <c r="AB476" s="16" t="e">
        <f>IFERROR(VLOOKUP($A476,Rank!$A:$AH,F$4,0)*IF(IF(VLOOKUP($A476,Rank!$A:$AH,F$4,0)&lt;&gt;"",IF(F$5&lt;&gt;$C$3,E476+1,E476),E476)&lt;=6,1,0),0)+IF(VLOOKUP($A476,Rank!$A:$AH,F$4,0)&lt;&gt;"",IF(F$5&lt;&gt;$C$3,E476+1,E476),E476)*0.001</f>
        <v>#REF!</v>
      </c>
      <c r="AC476" s="16" t="e">
        <f>IFERROR(VLOOKUP($A476,Rank!$A:$AH,G$4,0)*IF(IF(VLOOKUP($A476,Rank!$A:$AH,G$4,0)&lt;&gt;"",IF(G$5&lt;&gt;$C$3,F476+1,F476),F476)&lt;=6,1,0),0)+IF(VLOOKUP($A476,Rank!$A:$AH,G$4,0)&lt;&gt;"",IF(G$5&lt;&gt;$C$3,F476+1,F476),F476)*0.001</f>
        <v>#REF!</v>
      </c>
      <c r="AD476" s="16" t="e">
        <f>IFERROR(VLOOKUP($A476,Rank!$A:$AH,H$4,0)*IF(IF(VLOOKUP($A476,Rank!$A:$AH,H$4,0)&lt;&gt;"",IF(H$5&lt;&gt;$C$3,G476+1,G476),G476)&lt;=6,1,0),0)+IF(VLOOKUP($A476,Rank!$A:$AH,H$4,0)&lt;&gt;"",IF(H$5&lt;&gt;$C$3,G476+1,G476),G476)*0.001</f>
        <v>#REF!</v>
      </c>
      <c r="AE476" s="16" t="e">
        <f>IFERROR(VLOOKUP($A476,Rank!$A:$AH,I$4,0)*IF(IF(VLOOKUP($A476,Rank!$A:$AH,I$4,0)&lt;&gt;"",IF(I$5&lt;&gt;$C$3,H476+1,H476),H476)&lt;=6,1,0),0)+IF(VLOOKUP($A476,Rank!$A:$AH,I$4,0)&lt;&gt;"",IF(I$5&lt;&gt;$C$3,H476+1,H476),H476)*0.001</f>
        <v>#REF!</v>
      </c>
      <c r="AF476" s="16" t="e">
        <f>IFERROR(VLOOKUP($A476,Rank!$A:$AH,J$4,0)*IF(IF(VLOOKUP($A476,Rank!$A:$AH,J$4,0)&lt;&gt;"",IF(J$5&lt;&gt;$C$3,I476+1,I476),I476)&lt;=6,1,0),0)+IF(VLOOKUP($A476,Rank!$A:$AH,J$4,0)&lt;&gt;"",IF(J$5&lt;&gt;$C$3,I476+1,I476),I476)*0.001</f>
        <v>#REF!</v>
      </c>
      <c r="AG476" s="16" t="e">
        <f>IFERROR(VLOOKUP($A476,Rank!$A:$AH,K$4,0)*IF(IF(VLOOKUP($A476,Rank!$A:$AH,K$4,0)&lt;&gt;"",IF(K$5&lt;&gt;$C$3,J476+1,J476),J476)&lt;=6,1,0),0)+IF(VLOOKUP($A476,Rank!$A:$AH,K$4,0)&lt;&gt;"",IF(K$5&lt;&gt;$C$3,J476+1,J476),J476)*0.001</f>
        <v>#REF!</v>
      </c>
      <c r="AH476" s="16" t="e">
        <f>IFERROR(VLOOKUP($A476,Rank!$A:$AH,L$4,0)*IF(IF(VLOOKUP($A476,Rank!$A:$AH,L$4,0)&lt;&gt;"",IF(L$5&lt;&gt;$C$3,K476+1,K476),K476)&lt;=6,1,0),0)+IF(VLOOKUP($A476,Rank!$A:$AH,L$4,0)&lt;&gt;"",IF(L$5&lt;&gt;$C$3,K476+1,K476),K476)*0.001</f>
        <v>#REF!</v>
      </c>
      <c r="AI476" s="16" t="e">
        <f>IFERROR(VLOOKUP($A476,Rank!$A:$AH,M$4,0)*IF(IF(VLOOKUP($A476,Rank!$A:$AH,M$4,0)&lt;&gt;"",IF(M$5&lt;&gt;$C$3,L476+1,L476),L476)&lt;=6,1,0),0)+IF(VLOOKUP($A476,Rank!$A:$AH,M$4,0)&lt;&gt;"",IF(M$5&lt;&gt;$C$3,L476+1,L476),L476)*0.001</f>
        <v>#REF!</v>
      </c>
      <c r="AJ476" s="16" t="e">
        <f>IFERROR(VLOOKUP($A476,Rank!$A:$AH,N$4,0)*IF(IF(VLOOKUP($A476,Rank!$A:$AH,N$4,0)&lt;&gt;"",IF(N$5&lt;&gt;$C$3,M476+1,M476),M476)&lt;=6,1,0),0)+IF(VLOOKUP($A476,Rank!$A:$AH,N$4,0)&lt;&gt;"",IF(N$5&lt;&gt;$C$3,M476+1,M476),M476)*0.001</f>
        <v>#REF!</v>
      </c>
      <c r="AK476" s="16" t="e">
        <f>IFERROR(VLOOKUP($A476,Rank!$A:$AH,O$4,0)*IF(IF(VLOOKUP($A476,Rank!$A:$AH,O$4,0)&lt;&gt;"",IF(O$5&lt;&gt;$C$3,N476+1,N476),N476)&lt;=6,1,0),0)+IF(VLOOKUP($A476,Rank!$A:$AH,O$4,0)&lt;&gt;"",IF(O$5&lt;&gt;$C$3,N476+1,N476),N476)*0.001</f>
        <v>#REF!</v>
      </c>
      <c r="AL476" s="16" t="e">
        <f>IFERROR(VLOOKUP($A476,Rank!$A:$AH,P$4,0)*IF(IF(VLOOKUP($A476,Rank!$A:$AH,P$4,0)&lt;&gt;"",IF(P$5&lt;&gt;$C$3,O476+1,O476),O476)&lt;=6,1,0),0)+IF(VLOOKUP($A476,Rank!$A:$AH,P$4,0)&lt;&gt;"",IF(P$5&lt;&gt;$C$3,O476+1,O476),O476)*0.001</f>
        <v>#REF!</v>
      </c>
      <c r="AM476" s="16" t="e">
        <f>IFERROR(VLOOKUP($A476,Rank!$A:$AH,Q$4,0)*IF(IF(VLOOKUP($A476,Rank!$A:$AH,Q$4,0)&lt;&gt;"",IF(Q$5&lt;&gt;$C$3,P476+1,P476),P476)&lt;=6,1,0),0)+IF(VLOOKUP($A476,Rank!$A:$AH,Q$4,0)&lt;&gt;"",IF(Q$5&lt;&gt;$C$3,P476+1,P476),P476)*0.001</f>
        <v>#REF!</v>
      </c>
      <c r="AN476" s="16" t="e">
        <f>IFERROR(VLOOKUP($A476,Rank!$A:$AH,R$4,0)*IF(IF(VLOOKUP($A476,Rank!$A:$AH,R$4,0)&lt;&gt;"",IF(R$5&lt;&gt;$C$3,Q476+1,Q476),Q476)&lt;=6,1,0),0)+IF(VLOOKUP($A476,Rank!$A:$AH,R$4,0)&lt;&gt;"",IF(R$5&lt;&gt;$C$3,Q476+1,Q476),Q476)*0.001</f>
        <v>#REF!</v>
      </c>
      <c r="AO476" s="16" t="e">
        <f>IFERROR(VLOOKUP($A476,Rank!$A:$AH,S$4,0)*IF(IF(VLOOKUP($A476,Rank!$A:$AH,S$4,0)&lt;&gt;"",IF(S$5&lt;&gt;$C$3,R476+1,R476),R476)&lt;=6,1,0),0)+IF(VLOOKUP($A476,Rank!$A:$AH,S$4,0)&lt;&gt;"",IF($S$5&lt;&gt;$C$3,R476+1,R476),R476)*0.001</f>
        <v>#REF!</v>
      </c>
      <c r="AP476" s="16" t="e">
        <f>IFERROR(VLOOKUP($A476,Rank!$A:$AH,T$4,0)*IF(IF(VLOOKUP($A476,Rank!$A:$AH,T$4,0)&lt;&gt;"",IF(T$5&lt;&gt;$C$3,S476+1,S476),S476)&lt;=6,1,0),0)+IF(VLOOKUP($A476,Rank!$A:$AH,T$4,0)&lt;&gt;"",IF($T$5&lt;&gt;$C$3,S476+1,S476),S476)*0.001</f>
        <v>#REF!</v>
      </c>
      <c r="AQ476" s="16" t="e">
        <f>IFERROR(VLOOKUP($A476,Rank!$A:$AH,U$4,0)*IF(IF(VLOOKUP($A476,Rank!$A:$AH,U$4,0)&lt;&gt;"",IF(U$5&lt;&gt;$C$3,T476+1,T476),T476)&lt;=6,1,0),0)+IF(VLOOKUP($A476,Rank!$A:$AH,U$4,0)&lt;&gt;"",IF($U$5&lt;&gt;$C$3,T476+1,T476),T476)*0.001</f>
        <v>#REF!</v>
      </c>
      <c r="AR476" s="16" t="e">
        <f>IFERROR(VLOOKUP($A476,Rank!$A:$AH,V$4,0)*IF(IF(VLOOKUP($A476,Rank!$A:$AH,V$4,0)&lt;&gt;"",IF(V$5&lt;&gt;$C$3,U476+1,U476),U476)&lt;=6,1,0),0)+IF(VLOOKUP($A476,Rank!$A:$AH,V$4,0)&lt;&gt;"",IF($V$5&lt;&gt;$C$3,U476+1,U476),U476)*0.001</f>
        <v>#REF!</v>
      </c>
      <c r="AS476" s="16" t="e">
        <f>IFERROR(VLOOKUP($A476,Rank!$A:$AH,W$4,0)*IF(IF(VLOOKUP($A476,Rank!$A:$AH,W$4,0)&lt;&gt;"",IF(W$5&lt;&gt;$C$3,V476+1,V476),V476)&lt;=6,1,0),0)+IF(VLOOKUP($A476,Rank!$A:$AH,W$4,0)&lt;&gt;"",IF($W$5&lt;&gt;$C$3,V476+1,V476),V476)*0.001</f>
        <v>#REF!</v>
      </c>
      <c r="AT476" s="16" t="e">
        <f>IFERROR(VLOOKUP($A476,Rank!$A:$AH,X$4,0)*IF(IF(VLOOKUP($A476,Rank!$A:$AH,X$4,0)&lt;&gt;"",IF(X$5&lt;&gt;$C$3,W476+1,W476),W476)&lt;=6,1,0),0)+IF(VLOOKUP($A476,Rank!$A:$AH,X$4,0)&lt;&gt;"",IF($X$5&lt;&gt;$C$3,W476+1,W476),W476)*0.001</f>
        <v>#REF!</v>
      </c>
      <c r="AV476" t="e">
        <f t="shared" si="156"/>
        <v>#REF!</v>
      </c>
      <c r="AW476" t="e">
        <f t="shared" si="157"/>
        <v>#REF!</v>
      </c>
      <c r="AX476" t="e">
        <f t="shared" si="158"/>
        <v>#REF!</v>
      </c>
      <c r="AY476" t="e">
        <f t="shared" si="159"/>
        <v>#REF!</v>
      </c>
      <c r="AZ476" t="e">
        <f t="shared" si="160"/>
        <v>#REF!</v>
      </c>
      <c r="BA476" t="e">
        <f t="shared" si="161"/>
        <v>#REF!</v>
      </c>
      <c r="BB476" t="e">
        <f t="shared" si="162"/>
        <v>#REF!</v>
      </c>
      <c r="BC476" t="e">
        <f t="shared" si="163"/>
        <v>#REF!</v>
      </c>
      <c r="BD476" t="e">
        <f t="shared" si="164"/>
        <v>#REF!</v>
      </c>
      <c r="BE476" t="e">
        <f t="shared" si="165"/>
        <v>#REF!</v>
      </c>
      <c r="BF476" t="e">
        <f t="shared" si="166"/>
        <v>#REF!</v>
      </c>
      <c r="BG476" t="e">
        <f t="shared" si="167"/>
        <v>#REF!</v>
      </c>
      <c r="BH476" t="e">
        <f t="shared" si="168"/>
        <v>#REF!</v>
      </c>
      <c r="BI476" t="e">
        <f t="shared" si="169"/>
        <v>#REF!</v>
      </c>
      <c r="BJ476" t="e">
        <f t="shared" si="170"/>
        <v>#REF!</v>
      </c>
      <c r="BK476" t="e">
        <f t="shared" si="171"/>
        <v>#REF!</v>
      </c>
      <c r="BL476" t="e">
        <f t="shared" si="172"/>
        <v>#REF!</v>
      </c>
      <c r="BM476" t="e">
        <f t="shared" si="173"/>
        <v>#REF!</v>
      </c>
      <c r="BN476" t="e">
        <f t="shared" si="174"/>
        <v>#REF!</v>
      </c>
      <c r="BO476" t="e">
        <f t="shared" si="175"/>
        <v>#REF!</v>
      </c>
      <c r="BP476" t="e">
        <f t="shared" si="176"/>
        <v>#REF!</v>
      </c>
    </row>
    <row r="477" spans="1:68" x14ac:dyDescent="0.3">
      <c r="A477" t="e">
        <f>+Rank!#REF!</f>
        <v>#REF!</v>
      </c>
      <c r="B477" s="16">
        <f t="shared" si="155"/>
        <v>0</v>
      </c>
      <c r="C477" s="16">
        <v>0</v>
      </c>
      <c r="D477" s="16" t="e">
        <f>IF(VLOOKUP($A477,Rank!$A:$AH,D$4,0)&lt;&gt;"",IF(D$5&lt;&gt;$C$3,C477+1,C477),C477)</f>
        <v>#REF!</v>
      </c>
      <c r="E477" s="16" t="e">
        <f>IF(VLOOKUP($A477,Rank!$A:$AH,E$4,0)&lt;&gt;"",IF(E$5&lt;&gt;$C$3,D477+1,D477),D477)</f>
        <v>#REF!</v>
      </c>
      <c r="F477" s="16" t="e">
        <f>IF(VLOOKUP($A477,Rank!$A:$AH,F$4,0)&lt;&gt;"",IF(F$5&lt;&gt;$C$3,D477+1,D477),D477)</f>
        <v>#REF!</v>
      </c>
      <c r="G477" s="16" t="e">
        <f>IF(VLOOKUP($A477,Rank!$A:$AH,G$4,0)&lt;&gt;"",IF(G$5&lt;&gt;$C$3,F477+1,F477),F477)</f>
        <v>#REF!</v>
      </c>
      <c r="H477" s="16" t="e">
        <f>IF(VLOOKUP($A477,Rank!$A:$AH,H$4,0)&lt;&gt;"",IF(H$5&lt;&gt;$C$3,G477+1,G477),G477)</f>
        <v>#REF!</v>
      </c>
      <c r="I477" s="16" t="e">
        <f>IF(VLOOKUP($A477,Rank!$A:$AH,I$4,0)&lt;&gt;"",IF(I$5&lt;&gt;$C$3,H477+1,H477),H477)</f>
        <v>#REF!</v>
      </c>
      <c r="J477" s="16" t="e">
        <f>IF(VLOOKUP($A477,Rank!$A:$AH,J$4,0)&lt;&gt;"",IF(J$5&lt;&gt;$C$3,I477+1,I477),I477)</f>
        <v>#REF!</v>
      </c>
      <c r="K477" s="16" t="e">
        <f>IF(VLOOKUP($A477,Rank!$A:$AH,K$4,0)&lt;&gt;"",IF(K$5&lt;&gt;$C$3,J477+1,J477),J477)</f>
        <v>#REF!</v>
      </c>
      <c r="L477" s="16" t="e">
        <f>IF(VLOOKUP($A477,Rank!$A:$AH,L$4,0)&lt;&gt;"",IF($L$5&lt;&gt;$C$3,K477+1,K477),K477)</f>
        <v>#REF!</v>
      </c>
      <c r="M477" s="16" t="e">
        <f>IF(VLOOKUP($A477,Rank!$A:$AH,M$4,0)&lt;&gt;"",IF(M$5&lt;&gt;$C$3,L477+1,L477),L477)</f>
        <v>#REF!</v>
      </c>
      <c r="N477" s="16" t="e">
        <f>IF(VLOOKUP($A477,Rank!$A:$AH,N$4,0)&lt;&gt;"",IF(N$5&lt;&gt;$C$3,M477+1,M477),M477)</f>
        <v>#REF!</v>
      </c>
      <c r="O477" s="16" t="e">
        <f>IF(VLOOKUP($A477,Rank!$A:$AH,O$4,0)&lt;&gt;"",IF(O$5&lt;&gt;$C$3,N477+1,N477),N477)</f>
        <v>#REF!</v>
      </c>
      <c r="P477" s="16" t="e">
        <f>IF(VLOOKUP($A477,Rank!$A:$AH,P$4,0)&lt;&gt;"",IF(P$5&lt;&gt;$C$3,O477+1,O477),O477)</f>
        <v>#REF!</v>
      </c>
      <c r="Q477" s="16" t="e">
        <f>IF(VLOOKUP($A477,Rank!$A:$AH,Q$4,0)&lt;&gt;"",IF(Q$5&lt;&gt;$C$3,P477+1,P477),P477)</f>
        <v>#REF!</v>
      </c>
      <c r="R477" s="16" t="e">
        <f>IF(VLOOKUP($A477,Rank!$A:$AH,R$4,0)&lt;&gt;"",IF(R$5&lt;&gt;$C$3,Q477+1,Q477),Q477)</f>
        <v>#REF!</v>
      </c>
      <c r="S477" s="16" t="e">
        <f>IF(VLOOKUP($A477,Rank!$A:$AH,S$4,0)&lt;&gt;"",IF(S$5&lt;&gt;$C$3,R477+1,R477),R477)</f>
        <v>#REF!</v>
      </c>
      <c r="T477" s="16" t="e">
        <f>IF(VLOOKUP($A477,Rank!$A:$AH,T$4,0)&lt;&gt;"",IF(T$5&lt;&gt;$C$3,S477+1,S477),S477)</f>
        <v>#REF!</v>
      </c>
      <c r="U477" s="16" t="e">
        <f>IF(VLOOKUP($A477,Rank!$A:$AH,U$4,0)&lt;&gt;"",IF(U$5&lt;&gt;$C$3,T477+1,T477),T477)</f>
        <v>#REF!</v>
      </c>
      <c r="V477" s="16" t="e">
        <f>IF(VLOOKUP($A477,Rank!$A:$AH,V$4,0)&lt;&gt;"",IF($V$5&lt;&gt;$C$3,U477+1,U477),U477)</f>
        <v>#REF!</v>
      </c>
      <c r="W477" s="16" t="e">
        <f>IF(VLOOKUP($A477,Rank!$A:$AH,W$4,0)&lt;&gt;"",IF(W$5&lt;&gt;$C$3,V477+1,V477),V477)</f>
        <v>#REF!</v>
      </c>
      <c r="X477" s="16" t="e">
        <f>IF(VLOOKUP($A477,Rank!$A:$AH,X$4,0)&lt;&gt;"",IF(X$5&lt;&gt;$C$3,W477+1,W477),W477)</f>
        <v>#REF!</v>
      </c>
      <c r="Z477" s="16" t="e">
        <f>IFERROR(VLOOKUP($A477,Rank!$A:$AH,D$4,0)*IF(IF(VLOOKUP($A477,Rank!$A:$AH,D$4,0)&lt;&gt;"",IF(D$5&lt;&gt;$C$3,C477+1,C477),C477)&lt;=6,1,0),0)+IF(VLOOKUP($A477,Rank!$A:$AH,D$4,0)&lt;&gt;"",IF(D$5&lt;&gt;$C$3,C477+1,C477),C477)*0.001</f>
        <v>#REF!</v>
      </c>
      <c r="AA477" s="16" t="e">
        <f>IFERROR(VLOOKUP($A477,Rank!$A:$AH,E$4,0)*IF(IF(VLOOKUP($A477,Rank!$A:$AH,E$4,0)&lt;&gt;"",IF(E$5&lt;&gt;$C$3,D477+1,D477),D477)&lt;=6,1,0),0)+IF(VLOOKUP($A477,Rank!$A:$AH,E$4,0)&lt;&gt;"",IF(E$5&lt;&gt;$C$3,D477+1,D477),D477)*0.001</f>
        <v>#REF!</v>
      </c>
      <c r="AB477" s="16" t="e">
        <f>IFERROR(VLOOKUP($A477,Rank!$A:$AH,F$4,0)*IF(IF(VLOOKUP($A477,Rank!$A:$AH,F$4,0)&lt;&gt;"",IF(F$5&lt;&gt;$C$3,E477+1,E477),E477)&lt;=6,1,0),0)+IF(VLOOKUP($A477,Rank!$A:$AH,F$4,0)&lt;&gt;"",IF(F$5&lt;&gt;$C$3,E477+1,E477),E477)*0.001</f>
        <v>#REF!</v>
      </c>
      <c r="AC477" s="16" t="e">
        <f>IFERROR(VLOOKUP($A477,Rank!$A:$AH,G$4,0)*IF(IF(VLOOKUP($A477,Rank!$A:$AH,G$4,0)&lt;&gt;"",IF(G$5&lt;&gt;$C$3,F477+1,F477),F477)&lt;=6,1,0),0)+IF(VLOOKUP($A477,Rank!$A:$AH,G$4,0)&lt;&gt;"",IF(G$5&lt;&gt;$C$3,F477+1,F477),F477)*0.001</f>
        <v>#REF!</v>
      </c>
      <c r="AD477" s="16" t="e">
        <f>IFERROR(VLOOKUP($A477,Rank!$A:$AH,H$4,0)*IF(IF(VLOOKUP($A477,Rank!$A:$AH,H$4,0)&lt;&gt;"",IF(H$5&lt;&gt;$C$3,G477+1,G477),G477)&lt;=6,1,0),0)+IF(VLOOKUP($A477,Rank!$A:$AH,H$4,0)&lt;&gt;"",IF(H$5&lt;&gt;$C$3,G477+1,G477),G477)*0.001</f>
        <v>#REF!</v>
      </c>
      <c r="AE477" s="16" t="e">
        <f>IFERROR(VLOOKUP($A477,Rank!$A:$AH,I$4,0)*IF(IF(VLOOKUP($A477,Rank!$A:$AH,I$4,0)&lt;&gt;"",IF(I$5&lt;&gt;$C$3,H477+1,H477),H477)&lt;=6,1,0),0)+IF(VLOOKUP($A477,Rank!$A:$AH,I$4,0)&lt;&gt;"",IF(I$5&lt;&gt;$C$3,H477+1,H477),H477)*0.001</f>
        <v>#REF!</v>
      </c>
      <c r="AF477" s="16" t="e">
        <f>IFERROR(VLOOKUP($A477,Rank!$A:$AH,J$4,0)*IF(IF(VLOOKUP($A477,Rank!$A:$AH,J$4,0)&lt;&gt;"",IF(J$5&lt;&gt;$C$3,I477+1,I477),I477)&lt;=6,1,0),0)+IF(VLOOKUP($A477,Rank!$A:$AH,J$4,0)&lt;&gt;"",IF(J$5&lt;&gt;$C$3,I477+1,I477),I477)*0.001</f>
        <v>#REF!</v>
      </c>
      <c r="AG477" s="16" t="e">
        <f>IFERROR(VLOOKUP($A477,Rank!$A:$AH,K$4,0)*IF(IF(VLOOKUP($A477,Rank!$A:$AH,K$4,0)&lt;&gt;"",IF(K$5&lt;&gt;$C$3,J477+1,J477),J477)&lt;=6,1,0),0)+IF(VLOOKUP($A477,Rank!$A:$AH,K$4,0)&lt;&gt;"",IF(K$5&lt;&gt;$C$3,J477+1,J477),J477)*0.001</f>
        <v>#REF!</v>
      </c>
      <c r="AH477" s="16" t="e">
        <f>IFERROR(VLOOKUP($A477,Rank!$A:$AH,L$4,0)*IF(IF(VLOOKUP($A477,Rank!$A:$AH,L$4,0)&lt;&gt;"",IF(L$5&lt;&gt;$C$3,K477+1,K477),K477)&lt;=6,1,0),0)+IF(VLOOKUP($A477,Rank!$A:$AH,L$4,0)&lt;&gt;"",IF(L$5&lt;&gt;$C$3,K477+1,K477),K477)*0.001</f>
        <v>#REF!</v>
      </c>
      <c r="AI477" s="16" t="e">
        <f>IFERROR(VLOOKUP($A477,Rank!$A:$AH,M$4,0)*IF(IF(VLOOKUP($A477,Rank!$A:$AH,M$4,0)&lt;&gt;"",IF(M$5&lt;&gt;$C$3,L477+1,L477),L477)&lt;=6,1,0),0)+IF(VLOOKUP($A477,Rank!$A:$AH,M$4,0)&lt;&gt;"",IF(M$5&lt;&gt;$C$3,L477+1,L477),L477)*0.001</f>
        <v>#REF!</v>
      </c>
      <c r="AJ477" s="16" t="e">
        <f>IFERROR(VLOOKUP($A477,Rank!$A:$AH,N$4,0)*IF(IF(VLOOKUP($A477,Rank!$A:$AH,N$4,0)&lt;&gt;"",IF(N$5&lt;&gt;$C$3,M477+1,M477),M477)&lt;=6,1,0),0)+IF(VLOOKUP($A477,Rank!$A:$AH,N$4,0)&lt;&gt;"",IF(N$5&lt;&gt;$C$3,M477+1,M477),M477)*0.001</f>
        <v>#REF!</v>
      </c>
      <c r="AK477" s="16" t="e">
        <f>IFERROR(VLOOKUP($A477,Rank!$A:$AH,O$4,0)*IF(IF(VLOOKUP($A477,Rank!$A:$AH,O$4,0)&lt;&gt;"",IF(O$5&lt;&gt;$C$3,N477+1,N477),N477)&lt;=6,1,0),0)+IF(VLOOKUP($A477,Rank!$A:$AH,O$4,0)&lt;&gt;"",IF(O$5&lt;&gt;$C$3,N477+1,N477),N477)*0.001</f>
        <v>#REF!</v>
      </c>
      <c r="AL477" s="16" t="e">
        <f>IFERROR(VLOOKUP($A477,Rank!$A:$AH,P$4,0)*IF(IF(VLOOKUP($A477,Rank!$A:$AH,P$4,0)&lt;&gt;"",IF(P$5&lt;&gt;$C$3,O477+1,O477),O477)&lt;=6,1,0),0)+IF(VLOOKUP($A477,Rank!$A:$AH,P$4,0)&lt;&gt;"",IF(P$5&lt;&gt;$C$3,O477+1,O477),O477)*0.001</f>
        <v>#REF!</v>
      </c>
      <c r="AM477" s="16" t="e">
        <f>IFERROR(VLOOKUP($A477,Rank!$A:$AH,Q$4,0)*IF(IF(VLOOKUP($A477,Rank!$A:$AH,Q$4,0)&lt;&gt;"",IF(Q$5&lt;&gt;$C$3,P477+1,P477),P477)&lt;=6,1,0),0)+IF(VLOOKUP($A477,Rank!$A:$AH,Q$4,0)&lt;&gt;"",IF(Q$5&lt;&gt;$C$3,P477+1,P477),P477)*0.001</f>
        <v>#REF!</v>
      </c>
      <c r="AN477" s="16" t="e">
        <f>IFERROR(VLOOKUP($A477,Rank!$A:$AH,R$4,0)*IF(IF(VLOOKUP($A477,Rank!$A:$AH,R$4,0)&lt;&gt;"",IF(R$5&lt;&gt;$C$3,Q477+1,Q477),Q477)&lt;=6,1,0),0)+IF(VLOOKUP($A477,Rank!$A:$AH,R$4,0)&lt;&gt;"",IF(R$5&lt;&gt;$C$3,Q477+1,Q477),Q477)*0.001</f>
        <v>#REF!</v>
      </c>
      <c r="AO477" s="16" t="e">
        <f>IFERROR(VLOOKUP($A477,Rank!$A:$AH,S$4,0)*IF(IF(VLOOKUP($A477,Rank!$A:$AH,S$4,0)&lt;&gt;"",IF(S$5&lt;&gt;$C$3,R477+1,R477),R477)&lt;=6,1,0),0)+IF(VLOOKUP($A477,Rank!$A:$AH,S$4,0)&lt;&gt;"",IF($S$5&lt;&gt;$C$3,R477+1,R477),R477)*0.001</f>
        <v>#REF!</v>
      </c>
      <c r="AP477" s="16" t="e">
        <f>IFERROR(VLOOKUP($A477,Rank!$A:$AH,T$4,0)*IF(IF(VLOOKUP($A477,Rank!$A:$AH,T$4,0)&lt;&gt;"",IF(T$5&lt;&gt;$C$3,S477+1,S477),S477)&lt;=6,1,0),0)+IF(VLOOKUP($A477,Rank!$A:$AH,T$4,0)&lt;&gt;"",IF($T$5&lt;&gt;$C$3,S477+1,S477),S477)*0.001</f>
        <v>#REF!</v>
      </c>
      <c r="AQ477" s="16" t="e">
        <f>IFERROR(VLOOKUP($A477,Rank!$A:$AH,U$4,0)*IF(IF(VLOOKUP($A477,Rank!$A:$AH,U$4,0)&lt;&gt;"",IF(U$5&lt;&gt;$C$3,T477+1,T477),T477)&lt;=6,1,0),0)+IF(VLOOKUP($A477,Rank!$A:$AH,U$4,0)&lt;&gt;"",IF($U$5&lt;&gt;$C$3,T477+1,T477),T477)*0.001</f>
        <v>#REF!</v>
      </c>
      <c r="AR477" s="16" t="e">
        <f>IFERROR(VLOOKUP($A477,Rank!$A:$AH,V$4,0)*IF(IF(VLOOKUP($A477,Rank!$A:$AH,V$4,0)&lt;&gt;"",IF(V$5&lt;&gt;$C$3,U477+1,U477),U477)&lt;=6,1,0),0)+IF(VLOOKUP($A477,Rank!$A:$AH,V$4,0)&lt;&gt;"",IF($V$5&lt;&gt;$C$3,U477+1,U477),U477)*0.001</f>
        <v>#REF!</v>
      </c>
      <c r="AS477" s="16" t="e">
        <f>IFERROR(VLOOKUP($A477,Rank!$A:$AH,W$4,0)*IF(IF(VLOOKUP($A477,Rank!$A:$AH,W$4,0)&lt;&gt;"",IF(W$5&lt;&gt;$C$3,V477+1,V477),V477)&lt;=6,1,0),0)+IF(VLOOKUP($A477,Rank!$A:$AH,W$4,0)&lt;&gt;"",IF($W$5&lt;&gt;$C$3,V477+1,V477),V477)*0.001</f>
        <v>#REF!</v>
      </c>
      <c r="AT477" s="16" t="e">
        <f>IFERROR(VLOOKUP($A477,Rank!$A:$AH,X$4,0)*IF(IF(VLOOKUP($A477,Rank!$A:$AH,X$4,0)&lt;&gt;"",IF(X$5&lt;&gt;$C$3,W477+1,W477),W477)&lt;=6,1,0),0)+IF(VLOOKUP($A477,Rank!$A:$AH,X$4,0)&lt;&gt;"",IF($X$5&lt;&gt;$C$3,W477+1,W477),W477)*0.001</f>
        <v>#REF!</v>
      </c>
      <c r="AV477" t="e">
        <f t="shared" si="156"/>
        <v>#REF!</v>
      </c>
      <c r="AW477" t="e">
        <f t="shared" si="157"/>
        <v>#REF!</v>
      </c>
      <c r="AX477" t="e">
        <f t="shared" si="158"/>
        <v>#REF!</v>
      </c>
      <c r="AY477" t="e">
        <f t="shared" si="159"/>
        <v>#REF!</v>
      </c>
      <c r="AZ477" t="e">
        <f t="shared" si="160"/>
        <v>#REF!</v>
      </c>
      <c r="BA477" t="e">
        <f t="shared" si="161"/>
        <v>#REF!</v>
      </c>
      <c r="BB477" t="e">
        <f t="shared" si="162"/>
        <v>#REF!</v>
      </c>
      <c r="BC477" t="e">
        <f t="shared" si="163"/>
        <v>#REF!</v>
      </c>
      <c r="BD477" t="e">
        <f t="shared" si="164"/>
        <v>#REF!</v>
      </c>
      <c r="BE477" t="e">
        <f t="shared" si="165"/>
        <v>#REF!</v>
      </c>
      <c r="BF477" t="e">
        <f t="shared" si="166"/>
        <v>#REF!</v>
      </c>
      <c r="BG477" t="e">
        <f t="shared" si="167"/>
        <v>#REF!</v>
      </c>
      <c r="BH477" t="e">
        <f t="shared" si="168"/>
        <v>#REF!</v>
      </c>
      <c r="BI477" t="e">
        <f t="shared" si="169"/>
        <v>#REF!</v>
      </c>
      <c r="BJ477" t="e">
        <f t="shared" si="170"/>
        <v>#REF!</v>
      </c>
      <c r="BK477" t="e">
        <f t="shared" si="171"/>
        <v>#REF!</v>
      </c>
      <c r="BL477" t="e">
        <f t="shared" si="172"/>
        <v>#REF!</v>
      </c>
      <c r="BM477" t="e">
        <f t="shared" si="173"/>
        <v>#REF!</v>
      </c>
      <c r="BN477" t="e">
        <f t="shared" si="174"/>
        <v>#REF!</v>
      </c>
      <c r="BO477" t="e">
        <f t="shared" si="175"/>
        <v>#REF!</v>
      </c>
      <c r="BP477" t="e">
        <f t="shared" si="176"/>
        <v>#REF!</v>
      </c>
    </row>
    <row r="478" spans="1:68" x14ac:dyDescent="0.3">
      <c r="A478" t="e">
        <f>+Rank!#REF!</f>
        <v>#REF!</v>
      </c>
      <c r="B478" s="16">
        <f t="shared" si="155"/>
        <v>0</v>
      </c>
      <c r="C478" s="16">
        <v>0</v>
      </c>
      <c r="D478" s="16" t="e">
        <f>IF(VLOOKUP($A478,Rank!$A:$AH,D$4,0)&lt;&gt;"",IF(D$5&lt;&gt;$C$3,C478+1,C478),C478)</f>
        <v>#REF!</v>
      </c>
      <c r="E478" s="16" t="e">
        <f>IF(VLOOKUP($A478,Rank!$A:$AH,E$4,0)&lt;&gt;"",IF(E$5&lt;&gt;$C$3,D478+1,D478),D478)</f>
        <v>#REF!</v>
      </c>
      <c r="F478" s="16" t="e">
        <f>IF(VLOOKUP($A478,Rank!$A:$AH,F$4,0)&lt;&gt;"",IF(F$5&lt;&gt;$C$3,D478+1,D478),D478)</f>
        <v>#REF!</v>
      </c>
      <c r="G478" s="16" t="e">
        <f>IF(VLOOKUP($A478,Rank!$A:$AH,G$4,0)&lt;&gt;"",IF(G$5&lt;&gt;$C$3,F478+1,F478),F478)</f>
        <v>#REF!</v>
      </c>
      <c r="H478" s="16" t="e">
        <f>IF(VLOOKUP($A478,Rank!$A:$AH,H$4,0)&lt;&gt;"",IF(H$5&lt;&gt;$C$3,G478+1,G478),G478)</f>
        <v>#REF!</v>
      </c>
      <c r="I478" s="16" t="e">
        <f>IF(VLOOKUP($A478,Rank!$A:$AH,I$4,0)&lt;&gt;"",IF(I$5&lt;&gt;$C$3,H478+1,H478),H478)</f>
        <v>#REF!</v>
      </c>
      <c r="J478" s="16" t="e">
        <f>IF(VLOOKUP($A478,Rank!$A:$AH,J$4,0)&lt;&gt;"",IF(J$5&lt;&gt;$C$3,I478+1,I478),I478)</f>
        <v>#REF!</v>
      </c>
      <c r="K478" s="16" t="e">
        <f>IF(VLOOKUP($A478,Rank!$A:$AH,K$4,0)&lt;&gt;"",IF(K$5&lt;&gt;$C$3,J478+1,J478),J478)</f>
        <v>#REF!</v>
      </c>
      <c r="L478" s="16" t="e">
        <f>IF(VLOOKUP($A478,Rank!$A:$AH,L$4,0)&lt;&gt;"",IF($L$5&lt;&gt;$C$3,K478+1,K478),K478)</f>
        <v>#REF!</v>
      </c>
      <c r="M478" s="16" t="e">
        <f>IF(VLOOKUP($A478,Rank!$A:$AH,M$4,0)&lt;&gt;"",IF(M$5&lt;&gt;$C$3,L478+1,L478),L478)</f>
        <v>#REF!</v>
      </c>
      <c r="N478" s="16" t="e">
        <f>IF(VLOOKUP($A478,Rank!$A:$AH,N$4,0)&lt;&gt;"",IF(N$5&lt;&gt;$C$3,M478+1,M478),M478)</f>
        <v>#REF!</v>
      </c>
      <c r="O478" s="16" t="e">
        <f>IF(VLOOKUP($A478,Rank!$A:$AH,O$4,0)&lt;&gt;"",IF(O$5&lt;&gt;$C$3,N478+1,N478),N478)</f>
        <v>#REF!</v>
      </c>
      <c r="P478" s="16" t="e">
        <f>IF(VLOOKUP($A478,Rank!$A:$AH,P$4,0)&lt;&gt;"",IF(P$5&lt;&gt;$C$3,O478+1,O478),O478)</f>
        <v>#REF!</v>
      </c>
      <c r="Q478" s="16" t="e">
        <f>IF(VLOOKUP($A478,Rank!$A:$AH,Q$4,0)&lt;&gt;"",IF(Q$5&lt;&gt;$C$3,P478+1,P478),P478)</f>
        <v>#REF!</v>
      </c>
      <c r="R478" s="16" t="e">
        <f>IF(VLOOKUP($A478,Rank!$A:$AH,R$4,0)&lt;&gt;"",IF(R$5&lt;&gt;$C$3,Q478+1,Q478),Q478)</f>
        <v>#REF!</v>
      </c>
      <c r="S478" s="16" t="e">
        <f>IF(VLOOKUP($A478,Rank!$A:$AH,S$4,0)&lt;&gt;"",IF(S$5&lt;&gt;$C$3,R478+1,R478),R478)</f>
        <v>#REF!</v>
      </c>
      <c r="T478" s="16" t="e">
        <f>IF(VLOOKUP($A478,Rank!$A:$AH,T$4,0)&lt;&gt;"",IF(T$5&lt;&gt;$C$3,S478+1,S478),S478)</f>
        <v>#REF!</v>
      </c>
      <c r="U478" s="16" t="e">
        <f>IF(VLOOKUP($A478,Rank!$A:$AH,U$4,0)&lt;&gt;"",IF(U$5&lt;&gt;$C$3,T478+1,T478),T478)</f>
        <v>#REF!</v>
      </c>
      <c r="V478" s="16" t="e">
        <f>IF(VLOOKUP($A478,Rank!$A:$AH,V$4,0)&lt;&gt;"",IF($V$5&lt;&gt;$C$3,U478+1,U478),U478)</f>
        <v>#REF!</v>
      </c>
      <c r="W478" s="16" t="e">
        <f>IF(VLOOKUP($A478,Rank!$A:$AH,W$4,0)&lt;&gt;"",IF(W$5&lt;&gt;$C$3,V478+1,V478),V478)</f>
        <v>#REF!</v>
      </c>
      <c r="X478" s="16" t="e">
        <f>IF(VLOOKUP($A478,Rank!$A:$AH,X$4,0)&lt;&gt;"",IF(X$5&lt;&gt;$C$3,W478+1,W478),W478)</f>
        <v>#REF!</v>
      </c>
      <c r="Z478" s="16" t="e">
        <f>IFERROR(VLOOKUP($A478,Rank!$A:$AH,D$4,0)*IF(IF(VLOOKUP($A478,Rank!$A:$AH,D$4,0)&lt;&gt;"",IF(D$5&lt;&gt;$C$3,C478+1,C478),C478)&lt;=6,1,0),0)+IF(VLOOKUP($A478,Rank!$A:$AH,D$4,0)&lt;&gt;"",IF(D$5&lt;&gt;$C$3,C478+1,C478),C478)*0.001</f>
        <v>#REF!</v>
      </c>
      <c r="AA478" s="16" t="e">
        <f>IFERROR(VLOOKUP($A478,Rank!$A:$AH,E$4,0)*IF(IF(VLOOKUP($A478,Rank!$A:$AH,E$4,0)&lt;&gt;"",IF(E$5&lt;&gt;$C$3,D478+1,D478),D478)&lt;=6,1,0),0)+IF(VLOOKUP($A478,Rank!$A:$AH,E$4,0)&lt;&gt;"",IF(E$5&lt;&gt;$C$3,D478+1,D478),D478)*0.001</f>
        <v>#REF!</v>
      </c>
      <c r="AB478" s="16" t="e">
        <f>IFERROR(VLOOKUP($A478,Rank!$A:$AH,F$4,0)*IF(IF(VLOOKUP($A478,Rank!$A:$AH,F$4,0)&lt;&gt;"",IF(F$5&lt;&gt;$C$3,E478+1,E478),E478)&lt;=6,1,0),0)+IF(VLOOKUP($A478,Rank!$A:$AH,F$4,0)&lt;&gt;"",IF(F$5&lt;&gt;$C$3,E478+1,E478),E478)*0.001</f>
        <v>#REF!</v>
      </c>
      <c r="AC478" s="16" t="e">
        <f>IFERROR(VLOOKUP($A478,Rank!$A:$AH,G$4,0)*IF(IF(VLOOKUP($A478,Rank!$A:$AH,G$4,0)&lt;&gt;"",IF(G$5&lt;&gt;$C$3,F478+1,F478),F478)&lt;=6,1,0),0)+IF(VLOOKUP($A478,Rank!$A:$AH,G$4,0)&lt;&gt;"",IF(G$5&lt;&gt;$C$3,F478+1,F478),F478)*0.001</f>
        <v>#REF!</v>
      </c>
      <c r="AD478" s="16" t="e">
        <f>IFERROR(VLOOKUP($A478,Rank!$A:$AH,H$4,0)*IF(IF(VLOOKUP($A478,Rank!$A:$AH,H$4,0)&lt;&gt;"",IF(H$5&lt;&gt;$C$3,G478+1,G478),G478)&lt;=6,1,0),0)+IF(VLOOKUP($A478,Rank!$A:$AH,H$4,0)&lt;&gt;"",IF(H$5&lt;&gt;$C$3,G478+1,G478),G478)*0.001</f>
        <v>#REF!</v>
      </c>
      <c r="AE478" s="16" t="e">
        <f>IFERROR(VLOOKUP($A478,Rank!$A:$AH,I$4,0)*IF(IF(VLOOKUP($A478,Rank!$A:$AH,I$4,0)&lt;&gt;"",IF(I$5&lt;&gt;$C$3,H478+1,H478),H478)&lt;=6,1,0),0)+IF(VLOOKUP($A478,Rank!$A:$AH,I$4,0)&lt;&gt;"",IF(I$5&lt;&gt;$C$3,H478+1,H478),H478)*0.001</f>
        <v>#REF!</v>
      </c>
      <c r="AF478" s="16" t="e">
        <f>IFERROR(VLOOKUP($A478,Rank!$A:$AH,J$4,0)*IF(IF(VLOOKUP($A478,Rank!$A:$AH,J$4,0)&lt;&gt;"",IF(J$5&lt;&gt;$C$3,I478+1,I478),I478)&lt;=6,1,0),0)+IF(VLOOKUP($A478,Rank!$A:$AH,J$4,0)&lt;&gt;"",IF(J$5&lt;&gt;$C$3,I478+1,I478),I478)*0.001</f>
        <v>#REF!</v>
      </c>
      <c r="AG478" s="16" t="e">
        <f>IFERROR(VLOOKUP($A478,Rank!$A:$AH,K$4,0)*IF(IF(VLOOKUP($A478,Rank!$A:$AH,K$4,0)&lt;&gt;"",IF(K$5&lt;&gt;$C$3,J478+1,J478),J478)&lt;=6,1,0),0)+IF(VLOOKUP($A478,Rank!$A:$AH,K$4,0)&lt;&gt;"",IF(K$5&lt;&gt;$C$3,J478+1,J478),J478)*0.001</f>
        <v>#REF!</v>
      </c>
      <c r="AH478" s="16" t="e">
        <f>IFERROR(VLOOKUP($A478,Rank!$A:$AH,L$4,0)*IF(IF(VLOOKUP($A478,Rank!$A:$AH,L$4,0)&lt;&gt;"",IF(L$5&lt;&gt;$C$3,K478+1,K478),K478)&lt;=6,1,0),0)+IF(VLOOKUP($A478,Rank!$A:$AH,L$4,0)&lt;&gt;"",IF(L$5&lt;&gt;$C$3,K478+1,K478),K478)*0.001</f>
        <v>#REF!</v>
      </c>
      <c r="AI478" s="16" t="e">
        <f>IFERROR(VLOOKUP($A478,Rank!$A:$AH,M$4,0)*IF(IF(VLOOKUP($A478,Rank!$A:$AH,M$4,0)&lt;&gt;"",IF(M$5&lt;&gt;$C$3,L478+1,L478),L478)&lt;=6,1,0),0)+IF(VLOOKUP($A478,Rank!$A:$AH,M$4,0)&lt;&gt;"",IF(M$5&lt;&gt;$C$3,L478+1,L478),L478)*0.001</f>
        <v>#REF!</v>
      </c>
      <c r="AJ478" s="16" t="e">
        <f>IFERROR(VLOOKUP($A478,Rank!$A:$AH,N$4,0)*IF(IF(VLOOKUP($A478,Rank!$A:$AH,N$4,0)&lt;&gt;"",IF(N$5&lt;&gt;$C$3,M478+1,M478),M478)&lt;=6,1,0),0)+IF(VLOOKUP($A478,Rank!$A:$AH,N$4,0)&lt;&gt;"",IF(N$5&lt;&gt;$C$3,M478+1,M478),M478)*0.001</f>
        <v>#REF!</v>
      </c>
      <c r="AK478" s="16" t="e">
        <f>IFERROR(VLOOKUP($A478,Rank!$A:$AH,O$4,0)*IF(IF(VLOOKUP($A478,Rank!$A:$AH,O$4,0)&lt;&gt;"",IF(O$5&lt;&gt;$C$3,N478+1,N478),N478)&lt;=6,1,0),0)+IF(VLOOKUP($A478,Rank!$A:$AH,O$4,0)&lt;&gt;"",IF(O$5&lt;&gt;$C$3,N478+1,N478),N478)*0.001</f>
        <v>#REF!</v>
      </c>
      <c r="AL478" s="16" t="e">
        <f>IFERROR(VLOOKUP($A478,Rank!$A:$AH,P$4,0)*IF(IF(VLOOKUP($A478,Rank!$A:$AH,P$4,0)&lt;&gt;"",IF(P$5&lt;&gt;$C$3,O478+1,O478),O478)&lt;=6,1,0),0)+IF(VLOOKUP($A478,Rank!$A:$AH,P$4,0)&lt;&gt;"",IF(P$5&lt;&gt;$C$3,O478+1,O478),O478)*0.001</f>
        <v>#REF!</v>
      </c>
      <c r="AM478" s="16" t="e">
        <f>IFERROR(VLOOKUP($A478,Rank!$A:$AH,Q$4,0)*IF(IF(VLOOKUP($A478,Rank!$A:$AH,Q$4,0)&lt;&gt;"",IF(Q$5&lt;&gt;$C$3,P478+1,P478),P478)&lt;=6,1,0),0)+IF(VLOOKUP($A478,Rank!$A:$AH,Q$4,0)&lt;&gt;"",IF(Q$5&lt;&gt;$C$3,P478+1,P478),P478)*0.001</f>
        <v>#REF!</v>
      </c>
      <c r="AN478" s="16" t="e">
        <f>IFERROR(VLOOKUP($A478,Rank!$A:$AH,R$4,0)*IF(IF(VLOOKUP($A478,Rank!$A:$AH,R$4,0)&lt;&gt;"",IF(R$5&lt;&gt;$C$3,Q478+1,Q478),Q478)&lt;=6,1,0),0)+IF(VLOOKUP($A478,Rank!$A:$AH,R$4,0)&lt;&gt;"",IF(R$5&lt;&gt;$C$3,Q478+1,Q478),Q478)*0.001</f>
        <v>#REF!</v>
      </c>
      <c r="AO478" s="16" t="e">
        <f>IFERROR(VLOOKUP($A478,Rank!$A:$AH,S$4,0)*IF(IF(VLOOKUP($A478,Rank!$A:$AH,S$4,0)&lt;&gt;"",IF(S$5&lt;&gt;$C$3,R478+1,R478),R478)&lt;=6,1,0),0)+IF(VLOOKUP($A478,Rank!$A:$AH,S$4,0)&lt;&gt;"",IF($S$5&lt;&gt;$C$3,R478+1,R478),R478)*0.001</f>
        <v>#REF!</v>
      </c>
      <c r="AP478" s="16" t="e">
        <f>IFERROR(VLOOKUP($A478,Rank!$A:$AH,T$4,0)*IF(IF(VLOOKUP($A478,Rank!$A:$AH,T$4,0)&lt;&gt;"",IF(T$5&lt;&gt;$C$3,S478+1,S478),S478)&lt;=6,1,0),0)+IF(VLOOKUP($A478,Rank!$A:$AH,T$4,0)&lt;&gt;"",IF($T$5&lt;&gt;$C$3,S478+1,S478),S478)*0.001</f>
        <v>#REF!</v>
      </c>
      <c r="AQ478" s="16" t="e">
        <f>IFERROR(VLOOKUP($A478,Rank!$A:$AH,U$4,0)*IF(IF(VLOOKUP($A478,Rank!$A:$AH,U$4,0)&lt;&gt;"",IF(U$5&lt;&gt;$C$3,T478+1,T478),T478)&lt;=6,1,0),0)+IF(VLOOKUP($A478,Rank!$A:$AH,U$4,0)&lt;&gt;"",IF($U$5&lt;&gt;$C$3,T478+1,T478),T478)*0.001</f>
        <v>#REF!</v>
      </c>
      <c r="AR478" s="16" t="e">
        <f>IFERROR(VLOOKUP($A478,Rank!$A:$AH,V$4,0)*IF(IF(VLOOKUP($A478,Rank!$A:$AH,V$4,0)&lt;&gt;"",IF(V$5&lt;&gt;$C$3,U478+1,U478),U478)&lt;=6,1,0),0)+IF(VLOOKUP($A478,Rank!$A:$AH,V$4,0)&lt;&gt;"",IF($V$5&lt;&gt;$C$3,U478+1,U478),U478)*0.001</f>
        <v>#REF!</v>
      </c>
      <c r="AS478" s="16" t="e">
        <f>IFERROR(VLOOKUP($A478,Rank!$A:$AH,W$4,0)*IF(IF(VLOOKUP($A478,Rank!$A:$AH,W$4,0)&lt;&gt;"",IF(W$5&lt;&gt;$C$3,V478+1,V478),V478)&lt;=6,1,0),0)+IF(VLOOKUP($A478,Rank!$A:$AH,W$4,0)&lt;&gt;"",IF($W$5&lt;&gt;$C$3,V478+1,V478),V478)*0.001</f>
        <v>#REF!</v>
      </c>
      <c r="AT478" s="16" t="e">
        <f>IFERROR(VLOOKUP($A478,Rank!$A:$AH,X$4,0)*IF(IF(VLOOKUP($A478,Rank!$A:$AH,X$4,0)&lt;&gt;"",IF(X$5&lt;&gt;$C$3,W478+1,W478),W478)&lt;=6,1,0),0)+IF(VLOOKUP($A478,Rank!$A:$AH,X$4,0)&lt;&gt;"",IF($X$5&lt;&gt;$C$3,W478+1,W478),W478)*0.001</f>
        <v>#REF!</v>
      </c>
      <c r="AV478" t="e">
        <f t="shared" si="156"/>
        <v>#REF!</v>
      </c>
      <c r="AW478" t="e">
        <f t="shared" si="157"/>
        <v>#REF!</v>
      </c>
      <c r="AX478" t="e">
        <f t="shared" si="158"/>
        <v>#REF!</v>
      </c>
      <c r="AY478" t="e">
        <f t="shared" si="159"/>
        <v>#REF!</v>
      </c>
      <c r="AZ478" t="e">
        <f t="shared" si="160"/>
        <v>#REF!</v>
      </c>
      <c r="BA478" t="e">
        <f t="shared" si="161"/>
        <v>#REF!</v>
      </c>
      <c r="BB478" t="e">
        <f t="shared" si="162"/>
        <v>#REF!</v>
      </c>
      <c r="BC478" t="e">
        <f t="shared" si="163"/>
        <v>#REF!</v>
      </c>
      <c r="BD478" t="e">
        <f t="shared" si="164"/>
        <v>#REF!</v>
      </c>
      <c r="BE478" t="e">
        <f t="shared" si="165"/>
        <v>#REF!</v>
      </c>
      <c r="BF478" t="e">
        <f t="shared" si="166"/>
        <v>#REF!</v>
      </c>
      <c r="BG478" t="e">
        <f t="shared" si="167"/>
        <v>#REF!</v>
      </c>
      <c r="BH478" t="e">
        <f t="shared" si="168"/>
        <v>#REF!</v>
      </c>
      <c r="BI478" t="e">
        <f t="shared" si="169"/>
        <v>#REF!</v>
      </c>
      <c r="BJ478" t="e">
        <f t="shared" si="170"/>
        <v>#REF!</v>
      </c>
      <c r="BK478" t="e">
        <f t="shared" si="171"/>
        <v>#REF!</v>
      </c>
      <c r="BL478" t="e">
        <f t="shared" si="172"/>
        <v>#REF!</v>
      </c>
      <c r="BM478" t="e">
        <f t="shared" si="173"/>
        <v>#REF!</v>
      </c>
      <c r="BN478" t="e">
        <f t="shared" si="174"/>
        <v>#REF!</v>
      </c>
      <c r="BO478" t="e">
        <f t="shared" si="175"/>
        <v>#REF!</v>
      </c>
      <c r="BP478" t="e">
        <f t="shared" si="176"/>
        <v>#REF!</v>
      </c>
    </row>
    <row r="479" spans="1:68" x14ac:dyDescent="0.3">
      <c r="A479" t="e">
        <f>+Rank!#REF!</f>
        <v>#REF!</v>
      </c>
      <c r="B479" s="16">
        <f t="shared" si="155"/>
        <v>0</v>
      </c>
      <c r="C479" s="16">
        <v>0</v>
      </c>
      <c r="D479" s="16" t="e">
        <f>IF(VLOOKUP($A479,Rank!$A:$AH,D$4,0)&lt;&gt;"",IF(D$5&lt;&gt;$C$3,C479+1,C479),C479)</f>
        <v>#REF!</v>
      </c>
      <c r="E479" s="16" t="e">
        <f>IF(VLOOKUP($A479,Rank!$A:$AH,E$4,0)&lt;&gt;"",IF(E$5&lt;&gt;$C$3,D479+1,D479),D479)</f>
        <v>#REF!</v>
      </c>
      <c r="F479" s="16" t="e">
        <f>IF(VLOOKUP($A479,Rank!$A:$AH,F$4,0)&lt;&gt;"",IF(F$5&lt;&gt;$C$3,D479+1,D479),D479)</f>
        <v>#REF!</v>
      </c>
      <c r="G479" s="16" t="e">
        <f>IF(VLOOKUP($A479,Rank!$A:$AH,G$4,0)&lt;&gt;"",IF(G$5&lt;&gt;$C$3,F479+1,F479),F479)</f>
        <v>#REF!</v>
      </c>
      <c r="H479" s="16" t="e">
        <f>IF(VLOOKUP($A479,Rank!$A:$AH,H$4,0)&lt;&gt;"",IF(H$5&lt;&gt;$C$3,G479+1,G479),G479)</f>
        <v>#REF!</v>
      </c>
      <c r="I479" s="16" t="e">
        <f>IF(VLOOKUP($A479,Rank!$A:$AH,I$4,0)&lt;&gt;"",IF(I$5&lt;&gt;$C$3,H479+1,H479),H479)</f>
        <v>#REF!</v>
      </c>
      <c r="J479" s="16" t="e">
        <f>IF(VLOOKUP($A479,Rank!$A:$AH,J$4,0)&lt;&gt;"",IF(J$5&lt;&gt;$C$3,I479+1,I479),I479)</f>
        <v>#REF!</v>
      </c>
      <c r="K479" s="16" t="e">
        <f>IF(VLOOKUP($A479,Rank!$A:$AH,K$4,0)&lt;&gt;"",IF(K$5&lt;&gt;$C$3,J479+1,J479),J479)</f>
        <v>#REF!</v>
      </c>
      <c r="L479" s="16" t="e">
        <f>IF(VLOOKUP($A479,Rank!$A:$AH,L$4,0)&lt;&gt;"",IF($L$5&lt;&gt;$C$3,K479+1,K479),K479)</f>
        <v>#REF!</v>
      </c>
      <c r="M479" s="16" t="e">
        <f>IF(VLOOKUP($A479,Rank!$A:$AH,M$4,0)&lt;&gt;"",IF(M$5&lt;&gt;$C$3,L479+1,L479),L479)</f>
        <v>#REF!</v>
      </c>
      <c r="N479" s="16" t="e">
        <f>IF(VLOOKUP($A479,Rank!$A:$AH,N$4,0)&lt;&gt;"",IF(N$5&lt;&gt;$C$3,M479+1,M479),M479)</f>
        <v>#REF!</v>
      </c>
      <c r="O479" s="16" t="e">
        <f>IF(VLOOKUP($A479,Rank!$A:$AH,O$4,0)&lt;&gt;"",IF(O$5&lt;&gt;$C$3,N479+1,N479),N479)</f>
        <v>#REF!</v>
      </c>
      <c r="P479" s="16" t="e">
        <f>IF(VLOOKUP($A479,Rank!$A:$AH,P$4,0)&lt;&gt;"",IF(P$5&lt;&gt;$C$3,O479+1,O479),O479)</f>
        <v>#REF!</v>
      </c>
      <c r="Q479" s="16" t="e">
        <f>IF(VLOOKUP($A479,Rank!$A:$AH,Q$4,0)&lt;&gt;"",IF(Q$5&lt;&gt;$C$3,P479+1,P479),P479)</f>
        <v>#REF!</v>
      </c>
      <c r="R479" s="16" t="e">
        <f>IF(VLOOKUP($A479,Rank!$A:$AH,R$4,0)&lt;&gt;"",IF(R$5&lt;&gt;$C$3,Q479+1,Q479),Q479)</f>
        <v>#REF!</v>
      </c>
      <c r="S479" s="16" t="e">
        <f>IF(VLOOKUP($A479,Rank!$A:$AH,S$4,0)&lt;&gt;"",IF(S$5&lt;&gt;$C$3,R479+1,R479),R479)</f>
        <v>#REF!</v>
      </c>
      <c r="T479" s="16" t="e">
        <f>IF(VLOOKUP($A479,Rank!$A:$AH,T$4,0)&lt;&gt;"",IF(T$5&lt;&gt;$C$3,S479+1,S479),S479)</f>
        <v>#REF!</v>
      </c>
      <c r="U479" s="16" t="e">
        <f>IF(VLOOKUP($A479,Rank!$A:$AH,U$4,0)&lt;&gt;"",IF(U$5&lt;&gt;$C$3,T479+1,T479),T479)</f>
        <v>#REF!</v>
      </c>
      <c r="V479" s="16" t="e">
        <f>IF(VLOOKUP($A479,Rank!$A:$AH,V$4,0)&lt;&gt;"",IF($V$5&lt;&gt;$C$3,U479+1,U479),U479)</f>
        <v>#REF!</v>
      </c>
      <c r="W479" s="16" t="e">
        <f>IF(VLOOKUP($A479,Rank!$A:$AH,W$4,0)&lt;&gt;"",IF(W$5&lt;&gt;$C$3,V479+1,V479),V479)</f>
        <v>#REF!</v>
      </c>
      <c r="X479" s="16" t="e">
        <f>IF(VLOOKUP($A479,Rank!$A:$AH,X$4,0)&lt;&gt;"",IF(X$5&lt;&gt;$C$3,W479+1,W479),W479)</f>
        <v>#REF!</v>
      </c>
      <c r="Z479" s="16" t="e">
        <f>IFERROR(VLOOKUP($A479,Rank!$A:$AH,D$4,0)*IF(IF(VLOOKUP($A479,Rank!$A:$AH,D$4,0)&lt;&gt;"",IF(D$5&lt;&gt;$C$3,C479+1,C479),C479)&lt;=6,1,0),0)+IF(VLOOKUP($A479,Rank!$A:$AH,D$4,0)&lt;&gt;"",IF(D$5&lt;&gt;$C$3,C479+1,C479),C479)*0.001</f>
        <v>#REF!</v>
      </c>
      <c r="AA479" s="16" t="e">
        <f>IFERROR(VLOOKUP($A479,Rank!$A:$AH,E$4,0)*IF(IF(VLOOKUP($A479,Rank!$A:$AH,E$4,0)&lt;&gt;"",IF(E$5&lt;&gt;$C$3,D479+1,D479),D479)&lt;=6,1,0),0)+IF(VLOOKUP($A479,Rank!$A:$AH,E$4,0)&lt;&gt;"",IF(E$5&lt;&gt;$C$3,D479+1,D479),D479)*0.001</f>
        <v>#REF!</v>
      </c>
      <c r="AB479" s="16" t="e">
        <f>IFERROR(VLOOKUP($A479,Rank!$A:$AH,F$4,0)*IF(IF(VLOOKUP($A479,Rank!$A:$AH,F$4,0)&lt;&gt;"",IF(F$5&lt;&gt;$C$3,E479+1,E479),E479)&lt;=6,1,0),0)+IF(VLOOKUP($A479,Rank!$A:$AH,F$4,0)&lt;&gt;"",IF(F$5&lt;&gt;$C$3,E479+1,E479),E479)*0.001</f>
        <v>#REF!</v>
      </c>
      <c r="AC479" s="16" t="e">
        <f>IFERROR(VLOOKUP($A479,Rank!$A:$AH,G$4,0)*IF(IF(VLOOKUP($A479,Rank!$A:$AH,G$4,0)&lt;&gt;"",IF(G$5&lt;&gt;$C$3,F479+1,F479),F479)&lt;=6,1,0),0)+IF(VLOOKUP($A479,Rank!$A:$AH,G$4,0)&lt;&gt;"",IF(G$5&lt;&gt;$C$3,F479+1,F479),F479)*0.001</f>
        <v>#REF!</v>
      </c>
      <c r="AD479" s="16" t="e">
        <f>IFERROR(VLOOKUP($A479,Rank!$A:$AH,H$4,0)*IF(IF(VLOOKUP($A479,Rank!$A:$AH,H$4,0)&lt;&gt;"",IF(H$5&lt;&gt;$C$3,G479+1,G479),G479)&lt;=6,1,0),0)+IF(VLOOKUP($A479,Rank!$A:$AH,H$4,0)&lt;&gt;"",IF(H$5&lt;&gt;$C$3,G479+1,G479),G479)*0.001</f>
        <v>#REF!</v>
      </c>
      <c r="AE479" s="16" t="e">
        <f>IFERROR(VLOOKUP($A479,Rank!$A:$AH,I$4,0)*IF(IF(VLOOKUP($A479,Rank!$A:$AH,I$4,0)&lt;&gt;"",IF(I$5&lt;&gt;$C$3,H479+1,H479),H479)&lt;=6,1,0),0)+IF(VLOOKUP($A479,Rank!$A:$AH,I$4,0)&lt;&gt;"",IF(I$5&lt;&gt;$C$3,H479+1,H479),H479)*0.001</f>
        <v>#REF!</v>
      </c>
      <c r="AF479" s="16" t="e">
        <f>IFERROR(VLOOKUP($A479,Rank!$A:$AH,J$4,0)*IF(IF(VLOOKUP($A479,Rank!$A:$AH,J$4,0)&lt;&gt;"",IF(J$5&lt;&gt;$C$3,I479+1,I479),I479)&lt;=6,1,0),0)+IF(VLOOKUP($A479,Rank!$A:$AH,J$4,0)&lt;&gt;"",IF(J$5&lt;&gt;$C$3,I479+1,I479),I479)*0.001</f>
        <v>#REF!</v>
      </c>
      <c r="AG479" s="16" t="e">
        <f>IFERROR(VLOOKUP($A479,Rank!$A:$AH,K$4,0)*IF(IF(VLOOKUP($A479,Rank!$A:$AH,K$4,0)&lt;&gt;"",IF(K$5&lt;&gt;$C$3,J479+1,J479),J479)&lt;=6,1,0),0)+IF(VLOOKUP($A479,Rank!$A:$AH,K$4,0)&lt;&gt;"",IF(K$5&lt;&gt;$C$3,J479+1,J479),J479)*0.001</f>
        <v>#REF!</v>
      </c>
      <c r="AH479" s="16" t="e">
        <f>IFERROR(VLOOKUP($A479,Rank!$A:$AH,L$4,0)*IF(IF(VLOOKUP($A479,Rank!$A:$AH,L$4,0)&lt;&gt;"",IF(L$5&lt;&gt;$C$3,K479+1,K479),K479)&lt;=6,1,0),0)+IF(VLOOKUP($A479,Rank!$A:$AH,L$4,0)&lt;&gt;"",IF(L$5&lt;&gt;$C$3,K479+1,K479),K479)*0.001</f>
        <v>#REF!</v>
      </c>
      <c r="AI479" s="16" t="e">
        <f>IFERROR(VLOOKUP($A479,Rank!$A:$AH,M$4,0)*IF(IF(VLOOKUP($A479,Rank!$A:$AH,M$4,0)&lt;&gt;"",IF(M$5&lt;&gt;$C$3,L479+1,L479),L479)&lt;=6,1,0),0)+IF(VLOOKUP($A479,Rank!$A:$AH,M$4,0)&lt;&gt;"",IF(M$5&lt;&gt;$C$3,L479+1,L479),L479)*0.001</f>
        <v>#REF!</v>
      </c>
      <c r="AJ479" s="16" t="e">
        <f>IFERROR(VLOOKUP($A479,Rank!$A:$AH,N$4,0)*IF(IF(VLOOKUP($A479,Rank!$A:$AH,N$4,0)&lt;&gt;"",IF(N$5&lt;&gt;$C$3,M479+1,M479),M479)&lt;=6,1,0),0)+IF(VLOOKUP($A479,Rank!$A:$AH,N$4,0)&lt;&gt;"",IF(N$5&lt;&gt;$C$3,M479+1,M479),M479)*0.001</f>
        <v>#REF!</v>
      </c>
      <c r="AK479" s="16" t="e">
        <f>IFERROR(VLOOKUP($A479,Rank!$A:$AH,O$4,0)*IF(IF(VLOOKUP($A479,Rank!$A:$AH,O$4,0)&lt;&gt;"",IF(O$5&lt;&gt;$C$3,N479+1,N479),N479)&lt;=6,1,0),0)+IF(VLOOKUP($A479,Rank!$A:$AH,O$4,0)&lt;&gt;"",IF(O$5&lt;&gt;$C$3,N479+1,N479),N479)*0.001</f>
        <v>#REF!</v>
      </c>
      <c r="AL479" s="16" t="e">
        <f>IFERROR(VLOOKUP($A479,Rank!$A:$AH,P$4,0)*IF(IF(VLOOKUP($A479,Rank!$A:$AH,P$4,0)&lt;&gt;"",IF(P$5&lt;&gt;$C$3,O479+1,O479),O479)&lt;=6,1,0),0)+IF(VLOOKUP($A479,Rank!$A:$AH,P$4,0)&lt;&gt;"",IF(P$5&lt;&gt;$C$3,O479+1,O479),O479)*0.001</f>
        <v>#REF!</v>
      </c>
      <c r="AM479" s="16" t="e">
        <f>IFERROR(VLOOKUP($A479,Rank!$A:$AH,Q$4,0)*IF(IF(VLOOKUP($A479,Rank!$A:$AH,Q$4,0)&lt;&gt;"",IF(Q$5&lt;&gt;$C$3,P479+1,P479),P479)&lt;=6,1,0),0)+IF(VLOOKUP($A479,Rank!$A:$AH,Q$4,0)&lt;&gt;"",IF(Q$5&lt;&gt;$C$3,P479+1,P479),P479)*0.001</f>
        <v>#REF!</v>
      </c>
      <c r="AN479" s="16" t="e">
        <f>IFERROR(VLOOKUP($A479,Rank!$A:$AH,R$4,0)*IF(IF(VLOOKUP($A479,Rank!$A:$AH,R$4,0)&lt;&gt;"",IF(R$5&lt;&gt;$C$3,Q479+1,Q479),Q479)&lt;=6,1,0),0)+IF(VLOOKUP($A479,Rank!$A:$AH,R$4,0)&lt;&gt;"",IF(R$5&lt;&gt;$C$3,Q479+1,Q479),Q479)*0.001</f>
        <v>#REF!</v>
      </c>
      <c r="AO479" s="16" t="e">
        <f>IFERROR(VLOOKUP($A479,Rank!$A:$AH,S$4,0)*IF(IF(VLOOKUP($A479,Rank!$A:$AH,S$4,0)&lt;&gt;"",IF(S$5&lt;&gt;$C$3,R479+1,R479),R479)&lt;=6,1,0),0)+IF(VLOOKUP($A479,Rank!$A:$AH,S$4,0)&lt;&gt;"",IF($S$5&lt;&gt;$C$3,R479+1,R479),R479)*0.001</f>
        <v>#REF!</v>
      </c>
      <c r="AP479" s="16" t="e">
        <f>IFERROR(VLOOKUP($A479,Rank!$A:$AH,T$4,0)*IF(IF(VLOOKUP($A479,Rank!$A:$AH,T$4,0)&lt;&gt;"",IF(T$5&lt;&gt;$C$3,S479+1,S479),S479)&lt;=6,1,0),0)+IF(VLOOKUP($A479,Rank!$A:$AH,T$4,0)&lt;&gt;"",IF($T$5&lt;&gt;$C$3,S479+1,S479),S479)*0.001</f>
        <v>#REF!</v>
      </c>
      <c r="AQ479" s="16" t="e">
        <f>IFERROR(VLOOKUP($A479,Rank!$A:$AH,U$4,0)*IF(IF(VLOOKUP($A479,Rank!$A:$AH,U$4,0)&lt;&gt;"",IF(U$5&lt;&gt;$C$3,T479+1,T479),T479)&lt;=6,1,0),0)+IF(VLOOKUP($A479,Rank!$A:$AH,U$4,0)&lt;&gt;"",IF($U$5&lt;&gt;$C$3,T479+1,T479),T479)*0.001</f>
        <v>#REF!</v>
      </c>
      <c r="AR479" s="16" t="e">
        <f>IFERROR(VLOOKUP($A479,Rank!$A:$AH,V$4,0)*IF(IF(VLOOKUP($A479,Rank!$A:$AH,V$4,0)&lt;&gt;"",IF(V$5&lt;&gt;$C$3,U479+1,U479),U479)&lt;=6,1,0),0)+IF(VLOOKUP($A479,Rank!$A:$AH,V$4,0)&lt;&gt;"",IF($V$5&lt;&gt;$C$3,U479+1,U479),U479)*0.001</f>
        <v>#REF!</v>
      </c>
      <c r="AS479" s="16" t="e">
        <f>IFERROR(VLOOKUP($A479,Rank!$A:$AH,W$4,0)*IF(IF(VLOOKUP($A479,Rank!$A:$AH,W$4,0)&lt;&gt;"",IF(W$5&lt;&gt;$C$3,V479+1,V479),V479)&lt;=6,1,0),0)+IF(VLOOKUP($A479,Rank!$A:$AH,W$4,0)&lt;&gt;"",IF($W$5&lt;&gt;$C$3,V479+1,V479),V479)*0.001</f>
        <v>#REF!</v>
      </c>
      <c r="AT479" s="16" t="e">
        <f>IFERROR(VLOOKUP($A479,Rank!$A:$AH,X$4,0)*IF(IF(VLOOKUP($A479,Rank!$A:$AH,X$4,0)&lt;&gt;"",IF(X$5&lt;&gt;$C$3,W479+1,W479),W479)&lt;=6,1,0),0)+IF(VLOOKUP($A479,Rank!$A:$AH,X$4,0)&lt;&gt;"",IF($X$5&lt;&gt;$C$3,W479+1,W479),W479)*0.001</f>
        <v>#REF!</v>
      </c>
      <c r="AV479" t="e">
        <f t="shared" si="156"/>
        <v>#REF!</v>
      </c>
      <c r="AW479" t="e">
        <f t="shared" si="157"/>
        <v>#REF!</v>
      </c>
      <c r="AX479" t="e">
        <f t="shared" si="158"/>
        <v>#REF!</v>
      </c>
      <c r="AY479" t="e">
        <f t="shared" si="159"/>
        <v>#REF!</v>
      </c>
      <c r="AZ479" t="e">
        <f t="shared" si="160"/>
        <v>#REF!</v>
      </c>
      <c r="BA479" t="e">
        <f t="shared" si="161"/>
        <v>#REF!</v>
      </c>
      <c r="BB479" t="e">
        <f t="shared" si="162"/>
        <v>#REF!</v>
      </c>
      <c r="BC479" t="e">
        <f t="shared" si="163"/>
        <v>#REF!</v>
      </c>
      <c r="BD479" t="e">
        <f t="shared" si="164"/>
        <v>#REF!</v>
      </c>
      <c r="BE479" t="e">
        <f t="shared" si="165"/>
        <v>#REF!</v>
      </c>
      <c r="BF479" t="e">
        <f t="shared" si="166"/>
        <v>#REF!</v>
      </c>
      <c r="BG479" t="e">
        <f t="shared" si="167"/>
        <v>#REF!</v>
      </c>
      <c r="BH479" t="e">
        <f t="shared" si="168"/>
        <v>#REF!</v>
      </c>
      <c r="BI479" t="e">
        <f t="shared" si="169"/>
        <v>#REF!</v>
      </c>
      <c r="BJ479" t="e">
        <f t="shared" si="170"/>
        <v>#REF!</v>
      </c>
      <c r="BK479" t="e">
        <f t="shared" si="171"/>
        <v>#REF!</v>
      </c>
      <c r="BL479" t="e">
        <f t="shared" si="172"/>
        <v>#REF!</v>
      </c>
      <c r="BM479" t="e">
        <f t="shared" si="173"/>
        <v>#REF!</v>
      </c>
      <c r="BN479" t="e">
        <f t="shared" si="174"/>
        <v>#REF!</v>
      </c>
      <c r="BO479" t="e">
        <f t="shared" si="175"/>
        <v>#REF!</v>
      </c>
      <c r="BP479" t="e">
        <f t="shared" si="176"/>
        <v>#REF!</v>
      </c>
    </row>
    <row r="480" spans="1:68" x14ac:dyDescent="0.3">
      <c r="A480" t="e">
        <f>+Rank!#REF!</f>
        <v>#REF!</v>
      </c>
      <c r="B480" s="16">
        <f t="shared" si="155"/>
        <v>0</v>
      </c>
      <c r="C480" s="16">
        <v>0</v>
      </c>
      <c r="D480" s="16" t="e">
        <f>IF(VLOOKUP($A480,Rank!$A:$AH,D$4,0)&lt;&gt;"",IF(D$5&lt;&gt;$C$3,C480+1,C480),C480)</f>
        <v>#REF!</v>
      </c>
      <c r="E480" s="16" t="e">
        <f>IF(VLOOKUP($A480,Rank!$A:$AH,E$4,0)&lt;&gt;"",IF(E$5&lt;&gt;$C$3,D480+1,D480),D480)</f>
        <v>#REF!</v>
      </c>
      <c r="F480" s="16" t="e">
        <f>IF(VLOOKUP($A480,Rank!$A:$AH,F$4,0)&lt;&gt;"",IF(F$5&lt;&gt;$C$3,D480+1,D480),D480)</f>
        <v>#REF!</v>
      </c>
      <c r="G480" s="16" t="e">
        <f>IF(VLOOKUP($A480,Rank!$A:$AH,G$4,0)&lt;&gt;"",IF(G$5&lt;&gt;$C$3,F480+1,F480),F480)</f>
        <v>#REF!</v>
      </c>
      <c r="H480" s="16" t="e">
        <f>IF(VLOOKUP($A480,Rank!$A:$AH,H$4,0)&lt;&gt;"",IF(H$5&lt;&gt;$C$3,G480+1,G480),G480)</f>
        <v>#REF!</v>
      </c>
      <c r="I480" s="16" t="e">
        <f>IF(VLOOKUP($A480,Rank!$A:$AH,I$4,0)&lt;&gt;"",IF(I$5&lt;&gt;$C$3,H480+1,H480),H480)</f>
        <v>#REF!</v>
      </c>
      <c r="J480" s="16" t="e">
        <f>IF(VLOOKUP($A480,Rank!$A:$AH,J$4,0)&lt;&gt;"",IF(J$5&lt;&gt;$C$3,I480+1,I480),I480)</f>
        <v>#REF!</v>
      </c>
      <c r="K480" s="16" t="e">
        <f>IF(VLOOKUP($A480,Rank!$A:$AH,K$4,0)&lt;&gt;"",IF(K$5&lt;&gt;$C$3,J480+1,J480),J480)</f>
        <v>#REF!</v>
      </c>
      <c r="L480" s="16" t="e">
        <f>IF(VLOOKUP($A480,Rank!$A:$AH,L$4,0)&lt;&gt;"",IF($L$5&lt;&gt;$C$3,K480+1,K480),K480)</f>
        <v>#REF!</v>
      </c>
      <c r="M480" s="16" t="e">
        <f>IF(VLOOKUP($A480,Rank!$A:$AH,M$4,0)&lt;&gt;"",IF(M$5&lt;&gt;$C$3,L480+1,L480),L480)</f>
        <v>#REF!</v>
      </c>
      <c r="N480" s="16" t="e">
        <f>IF(VLOOKUP($A480,Rank!$A:$AH,N$4,0)&lt;&gt;"",IF(N$5&lt;&gt;$C$3,M480+1,M480),M480)</f>
        <v>#REF!</v>
      </c>
      <c r="O480" s="16" t="e">
        <f>IF(VLOOKUP($A480,Rank!$A:$AH,O$4,0)&lt;&gt;"",IF(O$5&lt;&gt;$C$3,N480+1,N480),N480)</f>
        <v>#REF!</v>
      </c>
      <c r="P480" s="16" t="e">
        <f>IF(VLOOKUP($A480,Rank!$A:$AH,P$4,0)&lt;&gt;"",IF(P$5&lt;&gt;$C$3,O480+1,O480),O480)</f>
        <v>#REF!</v>
      </c>
      <c r="Q480" s="16" t="e">
        <f>IF(VLOOKUP($A480,Rank!$A:$AH,Q$4,0)&lt;&gt;"",IF(Q$5&lt;&gt;$C$3,P480+1,P480),P480)</f>
        <v>#REF!</v>
      </c>
      <c r="R480" s="16" t="e">
        <f>IF(VLOOKUP($A480,Rank!$A:$AH,R$4,0)&lt;&gt;"",IF(R$5&lt;&gt;$C$3,Q480+1,Q480),Q480)</f>
        <v>#REF!</v>
      </c>
      <c r="S480" s="16" t="e">
        <f>IF(VLOOKUP($A480,Rank!$A:$AH,S$4,0)&lt;&gt;"",IF(S$5&lt;&gt;$C$3,R480+1,R480),R480)</f>
        <v>#REF!</v>
      </c>
      <c r="T480" s="16" t="e">
        <f>IF(VLOOKUP($A480,Rank!$A:$AH,T$4,0)&lt;&gt;"",IF(T$5&lt;&gt;$C$3,S480+1,S480),S480)</f>
        <v>#REF!</v>
      </c>
      <c r="U480" s="16" t="e">
        <f>IF(VLOOKUP($A480,Rank!$A:$AH,U$4,0)&lt;&gt;"",IF(U$5&lt;&gt;$C$3,T480+1,T480),T480)</f>
        <v>#REF!</v>
      </c>
      <c r="V480" s="16" t="e">
        <f>IF(VLOOKUP($A480,Rank!$A:$AH,V$4,0)&lt;&gt;"",IF($V$5&lt;&gt;$C$3,U480+1,U480),U480)</f>
        <v>#REF!</v>
      </c>
      <c r="W480" s="16" t="e">
        <f>IF(VLOOKUP($A480,Rank!$A:$AH,W$4,0)&lt;&gt;"",IF(W$5&lt;&gt;$C$3,V480+1,V480),V480)</f>
        <v>#REF!</v>
      </c>
      <c r="X480" s="16" t="e">
        <f>IF(VLOOKUP($A480,Rank!$A:$AH,X$4,0)&lt;&gt;"",IF(X$5&lt;&gt;$C$3,W480+1,W480),W480)</f>
        <v>#REF!</v>
      </c>
      <c r="Z480" s="16" t="e">
        <f>IFERROR(VLOOKUP($A480,Rank!$A:$AH,D$4,0)*IF(IF(VLOOKUP($A480,Rank!$A:$AH,D$4,0)&lt;&gt;"",IF(D$5&lt;&gt;$C$3,C480+1,C480),C480)&lt;=6,1,0),0)+IF(VLOOKUP($A480,Rank!$A:$AH,D$4,0)&lt;&gt;"",IF(D$5&lt;&gt;$C$3,C480+1,C480),C480)*0.001</f>
        <v>#REF!</v>
      </c>
      <c r="AA480" s="16" t="e">
        <f>IFERROR(VLOOKUP($A480,Rank!$A:$AH,E$4,0)*IF(IF(VLOOKUP($A480,Rank!$A:$AH,E$4,0)&lt;&gt;"",IF(E$5&lt;&gt;$C$3,D480+1,D480),D480)&lt;=6,1,0),0)+IF(VLOOKUP($A480,Rank!$A:$AH,E$4,0)&lt;&gt;"",IF(E$5&lt;&gt;$C$3,D480+1,D480),D480)*0.001</f>
        <v>#REF!</v>
      </c>
      <c r="AB480" s="16" t="e">
        <f>IFERROR(VLOOKUP($A480,Rank!$A:$AH,F$4,0)*IF(IF(VLOOKUP($A480,Rank!$A:$AH,F$4,0)&lt;&gt;"",IF(F$5&lt;&gt;$C$3,E480+1,E480),E480)&lt;=6,1,0),0)+IF(VLOOKUP($A480,Rank!$A:$AH,F$4,0)&lt;&gt;"",IF(F$5&lt;&gt;$C$3,E480+1,E480),E480)*0.001</f>
        <v>#REF!</v>
      </c>
      <c r="AC480" s="16" t="e">
        <f>IFERROR(VLOOKUP($A480,Rank!$A:$AH,G$4,0)*IF(IF(VLOOKUP($A480,Rank!$A:$AH,G$4,0)&lt;&gt;"",IF(G$5&lt;&gt;$C$3,F480+1,F480),F480)&lt;=6,1,0),0)+IF(VLOOKUP($A480,Rank!$A:$AH,G$4,0)&lt;&gt;"",IF(G$5&lt;&gt;$C$3,F480+1,F480),F480)*0.001</f>
        <v>#REF!</v>
      </c>
      <c r="AD480" s="16" t="e">
        <f>IFERROR(VLOOKUP($A480,Rank!$A:$AH,H$4,0)*IF(IF(VLOOKUP($A480,Rank!$A:$AH,H$4,0)&lt;&gt;"",IF(H$5&lt;&gt;$C$3,G480+1,G480),G480)&lt;=6,1,0),0)+IF(VLOOKUP($A480,Rank!$A:$AH,H$4,0)&lt;&gt;"",IF(H$5&lt;&gt;$C$3,G480+1,G480),G480)*0.001</f>
        <v>#REF!</v>
      </c>
      <c r="AE480" s="16" t="e">
        <f>IFERROR(VLOOKUP($A480,Rank!$A:$AH,I$4,0)*IF(IF(VLOOKUP($A480,Rank!$A:$AH,I$4,0)&lt;&gt;"",IF(I$5&lt;&gt;$C$3,H480+1,H480),H480)&lt;=6,1,0),0)+IF(VLOOKUP($A480,Rank!$A:$AH,I$4,0)&lt;&gt;"",IF(I$5&lt;&gt;$C$3,H480+1,H480),H480)*0.001</f>
        <v>#REF!</v>
      </c>
      <c r="AF480" s="16" t="e">
        <f>IFERROR(VLOOKUP($A480,Rank!$A:$AH,J$4,0)*IF(IF(VLOOKUP($A480,Rank!$A:$AH,J$4,0)&lt;&gt;"",IF(J$5&lt;&gt;$C$3,I480+1,I480),I480)&lt;=6,1,0),0)+IF(VLOOKUP($A480,Rank!$A:$AH,J$4,0)&lt;&gt;"",IF(J$5&lt;&gt;$C$3,I480+1,I480),I480)*0.001</f>
        <v>#REF!</v>
      </c>
      <c r="AG480" s="16" t="e">
        <f>IFERROR(VLOOKUP($A480,Rank!$A:$AH,K$4,0)*IF(IF(VLOOKUP($A480,Rank!$A:$AH,K$4,0)&lt;&gt;"",IF(K$5&lt;&gt;$C$3,J480+1,J480),J480)&lt;=6,1,0),0)+IF(VLOOKUP($A480,Rank!$A:$AH,K$4,0)&lt;&gt;"",IF(K$5&lt;&gt;$C$3,J480+1,J480),J480)*0.001</f>
        <v>#REF!</v>
      </c>
      <c r="AH480" s="16" t="e">
        <f>IFERROR(VLOOKUP($A480,Rank!$A:$AH,L$4,0)*IF(IF(VLOOKUP($A480,Rank!$A:$AH,L$4,0)&lt;&gt;"",IF(L$5&lt;&gt;$C$3,K480+1,K480),K480)&lt;=6,1,0),0)+IF(VLOOKUP($A480,Rank!$A:$AH,L$4,0)&lt;&gt;"",IF(L$5&lt;&gt;$C$3,K480+1,K480),K480)*0.001</f>
        <v>#REF!</v>
      </c>
      <c r="AI480" s="16" t="e">
        <f>IFERROR(VLOOKUP($A480,Rank!$A:$AH,M$4,0)*IF(IF(VLOOKUP($A480,Rank!$A:$AH,M$4,0)&lt;&gt;"",IF(M$5&lt;&gt;$C$3,L480+1,L480),L480)&lt;=6,1,0),0)+IF(VLOOKUP($A480,Rank!$A:$AH,M$4,0)&lt;&gt;"",IF(M$5&lt;&gt;$C$3,L480+1,L480),L480)*0.001</f>
        <v>#REF!</v>
      </c>
      <c r="AJ480" s="16" t="e">
        <f>IFERROR(VLOOKUP($A480,Rank!$A:$AH,N$4,0)*IF(IF(VLOOKUP($A480,Rank!$A:$AH,N$4,0)&lt;&gt;"",IF(N$5&lt;&gt;$C$3,M480+1,M480),M480)&lt;=6,1,0),0)+IF(VLOOKUP($A480,Rank!$A:$AH,N$4,0)&lt;&gt;"",IF(N$5&lt;&gt;$C$3,M480+1,M480),M480)*0.001</f>
        <v>#REF!</v>
      </c>
      <c r="AK480" s="16" t="e">
        <f>IFERROR(VLOOKUP($A480,Rank!$A:$AH,O$4,0)*IF(IF(VLOOKUP($A480,Rank!$A:$AH,O$4,0)&lt;&gt;"",IF(O$5&lt;&gt;$C$3,N480+1,N480),N480)&lt;=6,1,0),0)+IF(VLOOKUP($A480,Rank!$A:$AH,O$4,0)&lt;&gt;"",IF(O$5&lt;&gt;$C$3,N480+1,N480),N480)*0.001</f>
        <v>#REF!</v>
      </c>
      <c r="AL480" s="16" t="e">
        <f>IFERROR(VLOOKUP($A480,Rank!$A:$AH,P$4,0)*IF(IF(VLOOKUP($A480,Rank!$A:$AH,P$4,0)&lt;&gt;"",IF(P$5&lt;&gt;$C$3,O480+1,O480),O480)&lt;=6,1,0),0)+IF(VLOOKUP($A480,Rank!$A:$AH,P$4,0)&lt;&gt;"",IF(P$5&lt;&gt;$C$3,O480+1,O480),O480)*0.001</f>
        <v>#REF!</v>
      </c>
      <c r="AM480" s="16" t="e">
        <f>IFERROR(VLOOKUP($A480,Rank!$A:$AH,Q$4,0)*IF(IF(VLOOKUP($A480,Rank!$A:$AH,Q$4,0)&lt;&gt;"",IF(Q$5&lt;&gt;$C$3,P480+1,P480),P480)&lt;=6,1,0),0)+IF(VLOOKUP($A480,Rank!$A:$AH,Q$4,0)&lt;&gt;"",IF(Q$5&lt;&gt;$C$3,P480+1,P480),P480)*0.001</f>
        <v>#REF!</v>
      </c>
      <c r="AN480" s="16" t="e">
        <f>IFERROR(VLOOKUP($A480,Rank!$A:$AH,R$4,0)*IF(IF(VLOOKUP($A480,Rank!$A:$AH,R$4,0)&lt;&gt;"",IF(R$5&lt;&gt;$C$3,Q480+1,Q480),Q480)&lt;=6,1,0),0)+IF(VLOOKUP($A480,Rank!$A:$AH,R$4,0)&lt;&gt;"",IF(R$5&lt;&gt;$C$3,Q480+1,Q480),Q480)*0.001</f>
        <v>#REF!</v>
      </c>
      <c r="AO480" s="16" t="e">
        <f>IFERROR(VLOOKUP($A480,Rank!$A:$AH,S$4,0)*IF(IF(VLOOKUP($A480,Rank!$A:$AH,S$4,0)&lt;&gt;"",IF(S$5&lt;&gt;$C$3,R480+1,R480),R480)&lt;=6,1,0),0)+IF(VLOOKUP($A480,Rank!$A:$AH,S$4,0)&lt;&gt;"",IF($S$5&lt;&gt;$C$3,R480+1,R480),R480)*0.001</f>
        <v>#REF!</v>
      </c>
      <c r="AP480" s="16" t="e">
        <f>IFERROR(VLOOKUP($A480,Rank!$A:$AH,T$4,0)*IF(IF(VLOOKUP($A480,Rank!$A:$AH,T$4,0)&lt;&gt;"",IF(T$5&lt;&gt;$C$3,S480+1,S480),S480)&lt;=6,1,0),0)+IF(VLOOKUP($A480,Rank!$A:$AH,T$4,0)&lt;&gt;"",IF($T$5&lt;&gt;$C$3,S480+1,S480),S480)*0.001</f>
        <v>#REF!</v>
      </c>
      <c r="AQ480" s="16" t="e">
        <f>IFERROR(VLOOKUP($A480,Rank!$A:$AH,U$4,0)*IF(IF(VLOOKUP($A480,Rank!$A:$AH,U$4,0)&lt;&gt;"",IF(U$5&lt;&gt;$C$3,T480+1,T480),T480)&lt;=6,1,0),0)+IF(VLOOKUP($A480,Rank!$A:$AH,U$4,0)&lt;&gt;"",IF($U$5&lt;&gt;$C$3,T480+1,T480),T480)*0.001</f>
        <v>#REF!</v>
      </c>
      <c r="AR480" s="16" t="e">
        <f>IFERROR(VLOOKUP($A480,Rank!$A:$AH,V$4,0)*IF(IF(VLOOKUP($A480,Rank!$A:$AH,V$4,0)&lt;&gt;"",IF(V$5&lt;&gt;$C$3,U480+1,U480),U480)&lt;=6,1,0),0)+IF(VLOOKUP($A480,Rank!$A:$AH,V$4,0)&lt;&gt;"",IF($V$5&lt;&gt;$C$3,U480+1,U480),U480)*0.001</f>
        <v>#REF!</v>
      </c>
      <c r="AS480" s="16" t="e">
        <f>IFERROR(VLOOKUP($A480,Rank!$A:$AH,W$4,0)*IF(IF(VLOOKUP($A480,Rank!$A:$AH,W$4,0)&lt;&gt;"",IF(W$5&lt;&gt;$C$3,V480+1,V480),V480)&lt;=6,1,0),0)+IF(VLOOKUP($A480,Rank!$A:$AH,W$4,0)&lt;&gt;"",IF($W$5&lt;&gt;$C$3,V480+1,V480),V480)*0.001</f>
        <v>#REF!</v>
      </c>
      <c r="AT480" s="16" t="e">
        <f>IFERROR(VLOOKUP($A480,Rank!$A:$AH,X$4,0)*IF(IF(VLOOKUP($A480,Rank!$A:$AH,X$4,0)&lt;&gt;"",IF(X$5&lt;&gt;$C$3,W480+1,W480),W480)&lt;=6,1,0),0)+IF(VLOOKUP($A480,Rank!$A:$AH,X$4,0)&lt;&gt;"",IF($X$5&lt;&gt;$C$3,W480+1,W480),W480)*0.001</f>
        <v>#REF!</v>
      </c>
      <c r="AV480" t="e">
        <f t="shared" si="156"/>
        <v>#REF!</v>
      </c>
      <c r="AW480" t="e">
        <f t="shared" si="157"/>
        <v>#REF!</v>
      </c>
      <c r="AX480" t="e">
        <f t="shared" si="158"/>
        <v>#REF!</v>
      </c>
      <c r="AY480" t="e">
        <f t="shared" si="159"/>
        <v>#REF!</v>
      </c>
      <c r="AZ480" t="e">
        <f t="shared" si="160"/>
        <v>#REF!</v>
      </c>
      <c r="BA480" t="e">
        <f t="shared" si="161"/>
        <v>#REF!</v>
      </c>
      <c r="BB480" t="e">
        <f t="shared" si="162"/>
        <v>#REF!</v>
      </c>
      <c r="BC480" t="e">
        <f t="shared" si="163"/>
        <v>#REF!</v>
      </c>
      <c r="BD480" t="e">
        <f t="shared" si="164"/>
        <v>#REF!</v>
      </c>
      <c r="BE480" t="e">
        <f t="shared" si="165"/>
        <v>#REF!</v>
      </c>
      <c r="BF480" t="e">
        <f t="shared" si="166"/>
        <v>#REF!</v>
      </c>
      <c r="BG480" t="e">
        <f t="shared" si="167"/>
        <v>#REF!</v>
      </c>
      <c r="BH480" t="e">
        <f t="shared" si="168"/>
        <v>#REF!</v>
      </c>
      <c r="BI480" t="e">
        <f t="shared" si="169"/>
        <v>#REF!</v>
      </c>
      <c r="BJ480" t="e">
        <f t="shared" si="170"/>
        <v>#REF!</v>
      </c>
      <c r="BK480" t="e">
        <f t="shared" si="171"/>
        <v>#REF!</v>
      </c>
      <c r="BL480" t="e">
        <f t="shared" si="172"/>
        <v>#REF!</v>
      </c>
      <c r="BM480" t="e">
        <f t="shared" si="173"/>
        <v>#REF!</v>
      </c>
      <c r="BN480" t="e">
        <f t="shared" si="174"/>
        <v>#REF!</v>
      </c>
      <c r="BO480" t="e">
        <f t="shared" si="175"/>
        <v>#REF!</v>
      </c>
      <c r="BP480" t="e">
        <f t="shared" si="176"/>
        <v>#REF!</v>
      </c>
    </row>
    <row r="481" spans="1:68" x14ac:dyDescent="0.3">
      <c r="A481" t="e">
        <f>+Rank!#REF!</f>
        <v>#REF!</v>
      </c>
      <c r="B481" s="16">
        <f t="shared" si="155"/>
        <v>0</v>
      </c>
      <c r="C481" s="16">
        <v>0</v>
      </c>
      <c r="D481" s="16" t="e">
        <f>IF(VLOOKUP($A481,Rank!$A:$AH,D$4,0)&lt;&gt;"",IF(D$5&lt;&gt;$C$3,C481+1,C481),C481)</f>
        <v>#REF!</v>
      </c>
      <c r="E481" s="16" t="e">
        <f>IF(VLOOKUP($A481,Rank!$A:$AH,E$4,0)&lt;&gt;"",IF(E$5&lt;&gt;$C$3,D481+1,D481),D481)</f>
        <v>#REF!</v>
      </c>
      <c r="F481" s="16" t="e">
        <f>IF(VLOOKUP($A481,Rank!$A:$AH,F$4,0)&lt;&gt;"",IF(F$5&lt;&gt;$C$3,D481+1,D481),D481)</f>
        <v>#REF!</v>
      </c>
      <c r="G481" s="16" t="e">
        <f>IF(VLOOKUP($A481,Rank!$A:$AH,G$4,0)&lt;&gt;"",IF(G$5&lt;&gt;$C$3,F481+1,F481),F481)</f>
        <v>#REF!</v>
      </c>
      <c r="H481" s="16" t="e">
        <f>IF(VLOOKUP($A481,Rank!$A:$AH,H$4,0)&lt;&gt;"",IF(H$5&lt;&gt;$C$3,G481+1,G481),G481)</f>
        <v>#REF!</v>
      </c>
      <c r="I481" s="16" t="e">
        <f>IF(VLOOKUP($A481,Rank!$A:$AH,I$4,0)&lt;&gt;"",IF(I$5&lt;&gt;$C$3,H481+1,H481),H481)</f>
        <v>#REF!</v>
      </c>
      <c r="J481" s="16" t="e">
        <f>IF(VLOOKUP($A481,Rank!$A:$AH,J$4,0)&lt;&gt;"",IF(J$5&lt;&gt;$C$3,I481+1,I481),I481)</f>
        <v>#REF!</v>
      </c>
      <c r="K481" s="16" t="e">
        <f>IF(VLOOKUP($A481,Rank!$A:$AH,K$4,0)&lt;&gt;"",IF(K$5&lt;&gt;$C$3,J481+1,J481),J481)</f>
        <v>#REF!</v>
      </c>
      <c r="L481" s="16" t="e">
        <f>IF(VLOOKUP($A481,Rank!$A:$AH,L$4,0)&lt;&gt;"",IF($L$5&lt;&gt;$C$3,K481+1,K481),K481)</f>
        <v>#REF!</v>
      </c>
      <c r="M481" s="16" t="e">
        <f>IF(VLOOKUP($A481,Rank!$A:$AH,M$4,0)&lt;&gt;"",IF(M$5&lt;&gt;$C$3,L481+1,L481),L481)</f>
        <v>#REF!</v>
      </c>
      <c r="N481" s="16" t="e">
        <f>IF(VLOOKUP($A481,Rank!$A:$AH,N$4,0)&lt;&gt;"",IF(N$5&lt;&gt;$C$3,M481+1,M481),M481)</f>
        <v>#REF!</v>
      </c>
      <c r="O481" s="16" t="e">
        <f>IF(VLOOKUP($A481,Rank!$A:$AH,O$4,0)&lt;&gt;"",IF(O$5&lt;&gt;$C$3,N481+1,N481),N481)</f>
        <v>#REF!</v>
      </c>
      <c r="P481" s="16" t="e">
        <f>IF(VLOOKUP($A481,Rank!$A:$AH,P$4,0)&lt;&gt;"",IF(P$5&lt;&gt;$C$3,O481+1,O481),O481)</f>
        <v>#REF!</v>
      </c>
      <c r="Q481" s="16" t="e">
        <f>IF(VLOOKUP($A481,Rank!$A:$AH,Q$4,0)&lt;&gt;"",IF(Q$5&lt;&gt;$C$3,P481+1,P481),P481)</f>
        <v>#REF!</v>
      </c>
      <c r="R481" s="16" t="e">
        <f>IF(VLOOKUP($A481,Rank!$A:$AH,R$4,0)&lt;&gt;"",IF(R$5&lt;&gt;$C$3,Q481+1,Q481),Q481)</f>
        <v>#REF!</v>
      </c>
      <c r="S481" s="16" t="e">
        <f>IF(VLOOKUP($A481,Rank!$A:$AH,S$4,0)&lt;&gt;"",IF(S$5&lt;&gt;$C$3,R481+1,R481),R481)</f>
        <v>#REF!</v>
      </c>
      <c r="T481" s="16" t="e">
        <f>IF(VLOOKUP($A481,Rank!$A:$AH,T$4,0)&lt;&gt;"",IF(T$5&lt;&gt;$C$3,S481+1,S481),S481)</f>
        <v>#REF!</v>
      </c>
      <c r="U481" s="16" t="e">
        <f>IF(VLOOKUP($A481,Rank!$A:$AH,U$4,0)&lt;&gt;"",IF(U$5&lt;&gt;$C$3,T481+1,T481),T481)</f>
        <v>#REF!</v>
      </c>
      <c r="V481" s="16" t="e">
        <f>IF(VLOOKUP($A481,Rank!$A:$AH,V$4,0)&lt;&gt;"",IF($V$5&lt;&gt;$C$3,U481+1,U481),U481)</f>
        <v>#REF!</v>
      </c>
      <c r="W481" s="16" t="e">
        <f>IF(VLOOKUP($A481,Rank!$A:$AH,W$4,0)&lt;&gt;"",IF(W$5&lt;&gt;$C$3,V481+1,V481),V481)</f>
        <v>#REF!</v>
      </c>
      <c r="X481" s="16" t="e">
        <f>IF(VLOOKUP($A481,Rank!$A:$AH,X$4,0)&lt;&gt;"",IF(X$5&lt;&gt;$C$3,W481+1,W481),W481)</f>
        <v>#REF!</v>
      </c>
      <c r="Z481" s="16" t="e">
        <f>IFERROR(VLOOKUP($A481,Rank!$A:$AH,D$4,0)*IF(IF(VLOOKUP($A481,Rank!$A:$AH,D$4,0)&lt;&gt;"",IF(D$5&lt;&gt;$C$3,C481+1,C481),C481)&lt;=6,1,0),0)+IF(VLOOKUP($A481,Rank!$A:$AH,D$4,0)&lt;&gt;"",IF(D$5&lt;&gt;$C$3,C481+1,C481),C481)*0.001</f>
        <v>#REF!</v>
      </c>
      <c r="AA481" s="16" t="e">
        <f>IFERROR(VLOOKUP($A481,Rank!$A:$AH,E$4,0)*IF(IF(VLOOKUP($A481,Rank!$A:$AH,E$4,0)&lt;&gt;"",IF(E$5&lt;&gt;$C$3,D481+1,D481),D481)&lt;=6,1,0),0)+IF(VLOOKUP($A481,Rank!$A:$AH,E$4,0)&lt;&gt;"",IF(E$5&lt;&gt;$C$3,D481+1,D481),D481)*0.001</f>
        <v>#REF!</v>
      </c>
      <c r="AB481" s="16" t="e">
        <f>IFERROR(VLOOKUP($A481,Rank!$A:$AH,F$4,0)*IF(IF(VLOOKUP($A481,Rank!$A:$AH,F$4,0)&lt;&gt;"",IF(F$5&lt;&gt;$C$3,E481+1,E481),E481)&lt;=6,1,0),0)+IF(VLOOKUP($A481,Rank!$A:$AH,F$4,0)&lt;&gt;"",IF(F$5&lt;&gt;$C$3,E481+1,E481),E481)*0.001</f>
        <v>#REF!</v>
      </c>
      <c r="AC481" s="16" t="e">
        <f>IFERROR(VLOOKUP($A481,Rank!$A:$AH,G$4,0)*IF(IF(VLOOKUP($A481,Rank!$A:$AH,G$4,0)&lt;&gt;"",IF(G$5&lt;&gt;$C$3,F481+1,F481),F481)&lt;=6,1,0),0)+IF(VLOOKUP($A481,Rank!$A:$AH,G$4,0)&lt;&gt;"",IF(G$5&lt;&gt;$C$3,F481+1,F481),F481)*0.001</f>
        <v>#REF!</v>
      </c>
      <c r="AD481" s="16" t="e">
        <f>IFERROR(VLOOKUP($A481,Rank!$A:$AH,H$4,0)*IF(IF(VLOOKUP($A481,Rank!$A:$AH,H$4,0)&lt;&gt;"",IF(H$5&lt;&gt;$C$3,G481+1,G481),G481)&lt;=6,1,0),0)+IF(VLOOKUP($A481,Rank!$A:$AH,H$4,0)&lt;&gt;"",IF(H$5&lt;&gt;$C$3,G481+1,G481),G481)*0.001</f>
        <v>#REF!</v>
      </c>
      <c r="AE481" s="16" t="e">
        <f>IFERROR(VLOOKUP($A481,Rank!$A:$AH,I$4,0)*IF(IF(VLOOKUP($A481,Rank!$A:$AH,I$4,0)&lt;&gt;"",IF(I$5&lt;&gt;$C$3,H481+1,H481),H481)&lt;=6,1,0),0)+IF(VLOOKUP($A481,Rank!$A:$AH,I$4,0)&lt;&gt;"",IF(I$5&lt;&gt;$C$3,H481+1,H481),H481)*0.001</f>
        <v>#REF!</v>
      </c>
      <c r="AF481" s="16" t="e">
        <f>IFERROR(VLOOKUP($A481,Rank!$A:$AH,J$4,0)*IF(IF(VLOOKUP($A481,Rank!$A:$AH,J$4,0)&lt;&gt;"",IF(J$5&lt;&gt;$C$3,I481+1,I481),I481)&lt;=6,1,0),0)+IF(VLOOKUP($A481,Rank!$A:$AH,J$4,0)&lt;&gt;"",IF(J$5&lt;&gt;$C$3,I481+1,I481),I481)*0.001</f>
        <v>#REF!</v>
      </c>
      <c r="AG481" s="16" t="e">
        <f>IFERROR(VLOOKUP($A481,Rank!$A:$AH,K$4,0)*IF(IF(VLOOKUP($A481,Rank!$A:$AH,K$4,0)&lt;&gt;"",IF(K$5&lt;&gt;$C$3,J481+1,J481),J481)&lt;=6,1,0),0)+IF(VLOOKUP($A481,Rank!$A:$AH,K$4,0)&lt;&gt;"",IF(K$5&lt;&gt;$C$3,J481+1,J481),J481)*0.001</f>
        <v>#REF!</v>
      </c>
      <c r="AH481" s="16" t="e">
        <f>IFERROR(VLOOKUP($A481,Rank!$A:$AH,L$4,0)*IF(IF(VLOOKUP($A481,Rank!$A:$AH,L$4,0)&lt;&gt;"",IF(L$5&lt;&gt;$C$3,K481+1,K481),K481)&lt;=6,1,0),0)+IF(VLOOKUP($A481,Rank!$A:$AH,L$4,0)&lt;&gt;"",IF(L$5&lt;&gt;$C$3,K481+1,K481),K481)*0.001</f>
        <v>#REF!</v>
      </c>
      <c r="AI481" s="16" t="e">
        <f>IFERROR(VLOOKUP($A481,Rank!$A:$AH,M$4,0)*IF(IF(VLOOKUP($A481,Rank!$A:$AH,M$4,0)&lt;&gt;"",IF(M$5&lt;&gt;$C$3,L481+1,L481),L481)&lt;=6,1,0),0)+IF(VLOOKUP($A481,Rank!$A:$AH,M$4,0)&lt;&gt;"",IF(M$5&lt;&gt;$C$3,L481+1,L481),L481)*0.001</f>
        <v>#REF!</v>
      </c>
      <c r="AJ481" s="16" t="e">
        <f>IFERROR(VLOOKUP($A481,Rank!$A:$AH,N$4,0)*IF(IF(VLOOKUP($A481,Rank!$A:$AH,N$4,0)&lt;&gt;"",IF(N$5&lt;&gt;$C$3,M481+1,M481),M481)&lt;=6,1,0),0)+IF(VLOOKUP($A481,Rank!$A:$AH,N$4,0)&lt;&gt;"",IF(N$5&lt;&gt;$C$3,M481+1,M481),M481)*0.001</f>
        <v>#REF!</v>
      </c>
      <c r="AK481" s="16" t="e">
        <f>IFERROR(VLOOKUP($A481,Rank!$A:$AH,O$4,0)*IF(IF(VLOOKUP($A481,Rank!$A:$AH,O$4,0)&lt;&gt;"",IF(O$5&lt;&gt;$C$3,N481+1,N481),N481)&lt;=6,1,0),0)+IF(VLOOKUP($A481,Rank!$A:$AH,O$4,0)&lt;&gt;"",IF(O$5&lt;&gt;$C$3,N481+1,N481),N481)*0.001</f>
        <v>#REF!</v>
      </c>
      <c r="AL481" s="16" t="e">
        <f>IFERROR(VLOOKUP($A481,Rank!$A:$AH,P$4,0)*IF(IF(VLOOKUP($A481,Rank!$A:$AH,P$4,0)&lt;&gt;"",IF(P$5&lt;&gt;$C$3,O481+1,O481),O481)&lt;=6,1,0),0)+IF(VLOOKUP($A481,Rank!$A:$AH,P$4,0)&lt;&gt;"",IF(P$5&lt;&gt;$C$3,O481+1,O481),O481)*0.001</f>
        <v>#REF!</v>
      </c>
      <c r="AM481" s="16" t="e">
        <f>IFERROR(VLOOKUP($A481,Rank!$A:$AH,Q$4,0)*IF(IF(VLOOKUP($A481,Rank!$A:$AH,Q$4,0)&lt;&gt;"",IF(Q$5&lt;&gt;$C$3,P481+1,P481),P481)&lt;=6,1,0),0)+IF(VLOOKUP($A481,Rank!$A:$AH,Q$4,0)&lt;&gt;"",IF(Q$5&lt;&gt;$C$3,P481+1,P481),P481)*0.001</f>
        <v>#REF!</v>
      </c>
      <c r="AN481" s="16" t="e">
        <f>IFERROR(VLOOKUP($A481,Rank!$A:$AH,R$4,0)*IF(IF(VLOOKUP($A481,Rank!$A:$AH,R$4,0)&lt;&gt;"",IF(R$5&lt;&gt;$C$3,Q481+1,Q481),Q481)&lt;=6,1,0),0)+IF(VLOOKUP($A481,Rank!$A:$AH,R$4,0)&lt;&gt;"",IF(R$5&lt;&gt;$C$3,Q481+1,Q481),Q481)*0.001</f>
        <v>#REF!</v>
      </c>
      <c r="AO481" s="16" t="e">
        <f>IFERROR(VLOOKUP($A481,Rank!$A:$AH,S$4,0)*IF(IF(VLOOKUP($A481,Rank!$A:$AH,S$4,0)&lt;&gt;"",IF(S$5&lt;&gt;$C$3,R481+1,R481),R481)&lt;=6,1,0),0)+IF(VLOOKUP($A481,Rank!$A:$AH,S$4,0)&lt;&gt;"",IF($S$5&lt;&gt;$C$3,R481+1,R481),R481)*0.001</f>
        <v>#REF!</v>
      </c>
      <c r="AP481" s="16" t="e">
        <f>IFERROR(VLOOKUP($A481,Rank!$A:$AH,T$4,0)*IF(IF(VLOOKUP($A481,Rank!$A:$AH,T$4,0)&lt;&gt;"",IF(T$5&lt;&gt;$C$3,S481+1,S481),S481)&lt;=6,1,0),0)+IF(VLOOKUP($A481,Rank!$A:$AH,T$4,0)&lt;&gt;"",IF($T$5&lt;&gt;$C$3,S481+1,S481),S481)*0.001</f>
        <v>#REF!</v>
      </c>
      <c r="AQ481" s="16" t="e">
        <f>IFERROR(VLOOKUP($A481,Rank!$A:$AH,U$4,0)*IF(IF(VLOOKUP($A481,Rank!$A:$AH,U$4,0)&lt;&gt;"",IF(U$5&lt;&gt;$C$3,T481+1,T481),T481)&lt;=6,1,0),0)+IF(VLOOKUP($A481,Rank!$A:$AH,U$4,0)&lt;&gt;"",IF($U$5&lt;&gt;$C$3,T481+1,T481),T481)*0.001</f>
        <v>#REF!</v>
      </c>
      <c r="AR481" s="16" t="e">
        <f>IFERROR(VLOOKUP($A481,Rank!$A:$AH,V$4,0)*IF(IF(VLOOKUP($A481,Rank!$A:$AH,V$4,0)&lt;&gt;"",IF(V$5&lt;&gt;$C$3,U481+1,U481),U481)&lt;=6,1,0),0)+IF(VLOOKUP($A481,Rank!$A:$AH,V$4,0)&lt;&gt;"",IF($V$5&lt;&gt;$C$3,U481+1,U481),U481)*0.001</f>
        <v>#REF!</v>
      </c>
      <c r="AS481" s="16" t="e">
        <f>IFERROR(VLOOKUP($A481,Rank!$A:$AH,W$4,0)*IF(IF(VLOOKUP($A481,Rank!$A:$AH,W$4,0)&lt;&gt;"",IF(W$5&lt;&gt;$C$3,V481+1,V481),V481)&lt;=6,1,0),0)+IF(VLOOKUP($A481,Rank!$A:$AH,W$4,0)&lt;&gt;"",IF($W$5&lt;&gt;$C$3,V481+1,V481),V481)*0.001</f>
        <v>#REF!</v>
      </c>
      <c r="AT481" s="16" t="e">
        <f>IFERROR(VLOOKUP($A481,Rank!$A:$AH,X$4,0)*IF(IF(VLOOKUP($A481,Rank!$A:$AH,X$4,0)&lt;&gt;"",IF(X$5&lt;&gt;$C$3,W481+1,W481),W481)&lt;=6,1,0),0)+IF(VLOOKUP($A481,Rank!$A:$AH,X$4,0)&lt;&gt;"",IF($X$5&lt;&gt;$C$3,W481+1,W481),W481)*0.001</f>
        <v>#REF!</v>
      </c>
      <c r="AV481" t="e">
        <f t="shared" si="156"/>
        <v>#REF!</v>
      </c>
      <c r="AW481" t="e">
        <f t="shared" si="157"/>
        <v>#REF!</v>
      </c>
      <c r="AX481" t="e">
        <f t="shared" si="158"/>
        <v>#REF!</v>
      </c>
      <c r="AY481" t="e">
        <f t="shared" si="159"/>
        <v>#REF!</v>
      </c>
      <c r="AZ481" t="e">
        <f t="shared" si="160"/>
        <v>#REF!</v>
      </c>
      <c r="BA481" t="e">
        <f t="shared" si="161"/>
        <v>#REF!</v>
      </c>
      <c r="BB481" t="e">
        <f t="shared" si="162"/>
        <v>#REF!</v>
      </c>
      <c r="BC481" t="e">
        <f t="shared" si="163"/>
        <v>#REF!</v>
      </c>
      <c r="BD481" t="e">
        <f t="shared" si="164"/>
        <v>#REF!</v>
      </c>
      <c r="BE481" t="e">
        <f t="shared" si="165"/>
        <v>#REF!</v>
      </c>
      <c r="BF481" t="e">
        <f t="shared" si="166"/>
        <v>#REF!</v>
      </c>
      <c r="BG481" t="e">
        <f t="shared" si="167"/>
        <v>#REF!</v>
      </c>
      <c r="BH481" t="e">
        <f t="shared" si="168"/>
        <v>#REF!</v>
      </c>
      <c r="BI481" t="e">
        <f t="shared" si="169"/>
        <v>#REF!</v>
      </c>
      <c r="BJ481" t="e">
        <f t="shared" si="170"/>
        <v>#REF!</v>
      </c>
      <c r="BK481" t="e">
        <f t="shared" si="171"/>
        <v>#REF!</v>
      </c>
      <c r="BL481" t="e">
        <f t="shared" si="172"/>
        <v>#REF!</v>
      </c>
      <c r="BM481" t="e">
        <f t="shared" si="173"/>
        <v>#REF!</v>
      </c>
      <c r="BN481" t="e">
        <f t="shared" si="174"/>
        <v>#REF!</v>
      </c>
      <c r="BO481" t="e">
        <f t="shared" si="175"/>
        <v>#REF!</v>
      </c>
      <c r="BP481" t="e">
        <f t="shared" si="176"/>
        <v>#REF!</v>
      </c>
    </row>
    <row r="482" spans="1:68" x14ac:dyDescent="0.3">
      <c r="A482" t="e">
        <f>+Rank!#REF!</f>
        <v>#REF!</v>
      </c>
      <c r="B482" s="16">
        <f t="shared" si="155"/>
        <v>0</v>
      </c>
      <c r="C482" s="16">
        <v>0</v>
      </c>
      <c r="D482" s="16" t="e">
        <f>IF(VLOOKUP($A482,Rank!$A:$AH,D$4,0)&lt;&gt;"",IF(D$5&lt;&gt;$C$3,C482+1,C482),C482)</f>
        <v>#REF!</v>
      </c>
      <c r="E482" s="16" t="e">
        <f>IF(VLOOKUP($A482,Rank!$A:$AH,E$4,0)&lt;&gt;"",IF(E$5&lt;&gt;$C$3,D482+1,D482),D482)</f>
        <v>#REF!</v>
      </c>
      <c r="F482" s="16" t="e">
        <f>IF(VLOOKUP($A482,Rank!$A:$AH,F$4,0)&lt;&gt;"",IF(F$5&lt;&gt;$C$3,D482+1,D482),D482)</f>
        <v>#REF!</v>
      </c>
      <c r="G482" s="16" t="e">
        <f>IF(VLOOKUP($A482,Rank!$A:$AH,G$4,0)&lt;&gt;"",IF(G$5&lt;&gt;$C$3,F482+1,F482),F482)</f>
        <v>#REF!</v>
      </c>
      <c r="H482" s="16" t="e">
        <f>IF(VLOOKUP($A482,Rank!$A:$AH,H$4,0)&lt;&gt;"",IF(H$5&lt;&gt;$C$3,G482+1,G482),G482)</f>
        <v>#REF!</v>
      </c>
      <c r="I482" s="16" t="e">
        <f>IF(VLOOKUP($A482,Rank!$A:$AH,I$4,0)&lt;&gt;"",IF(I$5&lt;&gt;$C$3,H482+1,H482),H482)</f>
        <v>#REF!</v>
      </c>
      <c r="J482" s="16" t="e">
        <f>IF(VLOOKUP($A482,Rank!$A:$AH,J$4,0)&lt;&gt;"",IF(J$5&lt;&gt;$C$3,I482+1,I482),I482)</f>
        <v>#REF!</v>
      </c>
      <c r="K482" s="16" t="e">
        <f>IF(VLOOKUP($A482,Rank!$A:$AH,K$4,0)&lt;&gt;"",IF(K$5&lt;&gt;$C$3,J482+1,J482),J482)</f>
        <v>#REF!</v>
      </c>
      <c r="L482" s="16" t="e">
        <f>IF(VLOOKUP($A482,Rank!$A:$AH,L$4,0)&lt;&gt;"",IF($L$5&lt;&gt;$C$3,K482+1,K482),K482)</f>
        <v>#REF!</v>
      </c>
      <c r="M482" s="16" t="e">
        <f>IF(VLOOKUP($A482,Rank!$A:$AH,M$4,0)&lt;&gt;"",IF(M$5&lt;&gt;$C$3,L482+1,L482),L482)</f>
        <v>#REF!</v>
      </c>
      <c r="N482" s="16" t="e">
        <f>IF(VLOOKUP($A482,Rank!$A:$AH,N$4,0)&lt;&gt;"",IF(N$5&lt;&gt;$C$3,M482+1,M482),M482)</f>
        <v>#REF!</v>
      </c>
      <c r="O482" s="16" t="e">
        <f>IF(VLOOKUP($A482,Rank!$A:$AH,O$4,0)&lt;&gt;"",IF(O$5&lt;&gt;$C$3,N482+1,N482),N482)</f>
        <v>#REF!</v>
      </c>
      <c r="P482" s="16" t="e">
        <f>IF(VLOOKUP($A482,Rank!$A:$AH,P$4,0)&lt;&gt;"",IF(P$5&lt;&gt;$C$3,O482+1,O482),O482)</f>
        <v>#REF!</v>
      </c>
      <c r="Q482" s="16" t="e">
        <f>IF(VLOOKUP($A482,Rank!$A:$AH,Q$4,0)&lt;&gt;"",IF(Q$5&lt;&gt;$C$3,P482+1,P482),P482)</f>
        <v>#REF!</v>
      </c>
      <c r="R482" s="16" t="e">
        <f>IF(VLOOKUP($A482,Rank!$A:$AH,R$4,0)&lt;&gt;"",IF(R$5&lt;&gt;$C$3,Q482+1,Q482),Q482)</f>
        <v>#REF!</v>
      </c>
      <c r="S482" s="16" t="e">
        <f>IF(VLOOKUP($A482,Rank!$A:$AH,S$4,0)&lt;&gt;"",IF(S$5&lt;&gt;$C$3,R482+1,R482),R482)</f>
        <v>#REF!</v>
      </c>
      <c r="T482" s="16" t="e">
        <f>IF(VLOOKUP($A482,Rank!$A:$AH,T$4,0)&lt;&gt;"",IF(T$5&lt;&gt;$C$3,S482+1,S482),S482)</f>
        <v>#REF!</v>
      </c>
      <c r="U482" s="16" t="e">
        <f>IF(VLOOKUP($A482,Rank!$A:$AH,U$4,0)&lt;&gt;"",IF(U$5&lt;&gt;$C$3,T482+1,T482),T482)</f>
        <v>#REF!</v>
      </c>
      <c r="V482" s="16" t="e">
        <f>IF(VLOOKUP($A482,Rank!$A:$AH,V$4,0)&lt;&gt;"",IF($V$5&lt;&gt;$C$3,U482+1,U482),U482)</f>
        <v>#REF!</v>
      </c>
      <c r="W482" s="16" t="e">
        <f>IF(VLOOKUP($A482,Rank!$A:$AH,W$4,0)&lt;&gt;"",IF(W$5&lt;&gt;$C$3,V482+1,V482),V482)</f>
        <v>#REF!</v>
      </c>
      <c r="X482" s="16" t="e">
        <f>IF(VLOOKUP($A482,Rank!$A:$AH,X$4,0)&lt;&gt;"",IF(X$5&lt;&gt;$C$3,W482+1,W482),W482)</f>
        <v>#REF!</v>
      </c>
      <c r="Z482" s="16" t="e">
        <f>IFERROR(VLOOKUP($A482,Rank!$A:$AH,D$4,0)*IF(IF(VLOOKUP($A482,Rank!$A:$AH,D$4,0)&lt;&gt;"",IF(D$5&lt;&gt;$C$3,C482+1,C482),C482)&lt;=6,1,0),0)+IF(VLOOKUP($A482,Rank!$A:$AH,D$4,0)&lt;&gt;"",IF(D$5&lt;&gt;$C$3,C482+1,C482),C482)*0.001</f>
        <v>#REF!</v>
      </c>
      <c r="AA482" s="16" t="e">
        <f>IFERROR(VLOOKUP($A482,Rank!$A:$AH,E$4,0)*IF(IF(VLOOKUP($A482,Rank!$A:$AH,E$4,0)&lt;&gt;"",IF(E$5&lt;&gt;$C$3,D482+1,D482),D482)&lt;=6,1,0),0)+IF(VLOOKUP($A482,Rank!$A:$AH,E$4,0)&lt;&gt;"",IF(E$5&lt;&gt;$C$3,D482+1,D482),D482)*0.001</f>
        <v>#REF!</v>
      </c>
      <c r="AB482" s="16" t="e">
        <f>IFERROR(VLOOKUP($A482,Rank!$A:$AH,F$4,0)*IF(IF(VLOOKUP($A482,Rank!$A:$AH,F$4,0)&lt;&gt;"",IF(F$5&lt;&gt;$C$3,E482+1,E482),E482)&lt;=6,1,0),0)+IF(VLOOKUP($A482,Rank!$A:$AH,F$4,0)&lt;&gt;"",IF(F$5&lt;&gt;$C$3,E482+1,E482),E482)*0.001</f>
        <v>#REF!</v>
      </c>
      <c r="AC482" s="16" t="e">
        <f>IFERROR(VLOOKUP($A482,Rank!$A:$AH,G$4,0)*IF(IF(VLOOKUP($A482,Rank!$A:$AH,G$4,0)&lt;&gt;"",IF(G$5&lt;&gt;$C$3,F482+1,F482),F482)&lt;=6,1,0),0)+IF(VLOOKUP($A482,Rank!$A:$AH,G$4,0)&lt;&gt;"",IF(G$5&lt;&gt;$C$3,F482+1,F482),F482)*0.001</f>
        <v>#REF!</v>
      </c>
      <c r="AD482" s="16" t="e">
        <f>IFERROR(VLOOKUP($A482,Rank!$A:$AH,H$4,0)*IF(IF(VLOOKUP($A482,Rank!$A:$AH,H$4,0)&lt;&gt;"",IF(H$5&lt;&gt;$C$3,G482+1,G482),G482)&lt;=6,1,0),0)+IF(VLOOKUP($A482,Rank!$A:$AH,H$4,0)&lt;&gt;"",IF(H$5&lt;&gt;$C$3,G482+1,G482),G482)*0.001</f>
        <v>#REF!</v>
      </c>
      <c r="AE482" s="16" t="e">
        <f>IFERROR(VLOOKUP($A482,Rank!$A:$AH,I$4,0)*IF(IF(VLOOKUP($A482,Rank!$A:$AH,I$4,0)&lt;&gt;"",IF(I$5&lt;&gt;$C$3,H482+1,H482),H482)&lt;=6,1,0),0)+IF(VLOOKUP($A482,Rank!$A:$AH,I$4,0)&lt;&gt;"",IF(I$5&lt;&gt;$C$3,H482+1,H482),H482)*0.001</f>
        <v>#REF!</v>
      </c>
      <c r="AF482" s="16" t="e">
        <f>IFERROR(VLOOKUP($A482,Rank!$A:$AH,J$4,0)*IF(IF(VLOOKUP($A482,Rank!$A:$AH,J$4,0)&lt;&gt;"",IF(J$5&lt;&gt;$C$3,I482+1,I482),I482)&lt;=6,1,0),0)+IF(VLOOKUP($A482,Rank!$A:$AH,J$4,0)&lt;&gt;"",IF(J$5&lt;&gt;$C$3,I482+1,I482),I482)*0.001</f>
        <v>#REF!</v>
      </c>
      <c r="AG482" s="16" t="e">
        <f>IFERROR(VLOOKUP($A482,Rank!$A:$AH,K$4,0)*IF(IF(VLOOKUP($A482,Rank!$A:$AH,K$4,0)&lt;&gt;"",IF(K$5&lt;&gt;$C$3,J482+1,J482),J482)&lt;=6,1,0),0)+IF(VLOOKUP($A482,Rank!$A:$AH,K$4,0)&lt;&gt;"",IF(K$5&lt;&gt;$C$3,J482+1,J482),J482)*0.001</f>
        <v>#REF!</v>
      </c>
      <c r="AH482" s="16" t="e">
        <f>IFERROR(VLOOKUP($A482,Rank!$A:$AH,L$4,0)*IF(IF(VLOOKUP($A482,Rank!$A:$AH,L$4,0)&lt;&gt;"",IF(L$5&lt;&gt;$C$3,K482+1,K482),K482)&lt;=6,1,0),0)+IF(VLOOKUP($A482,Rank!$A:$AH,L$4,0)&lt;&gt;"",IF(L$5&lt;&gt;$C$3,K482+1,K482),K482)*0.001</f>
        <v>#REF!</v>
      </c>
      <c r="AI482" s="16" t="e">
        <f>IFERROR(VLOOKUP($A482,Rank!$A:$AH,M$4,0)*IF(IF(VLOOKUP($A482,Rank!$A:$AH,M$4,0)&lt;&gt;"",IF(M$5&lt;&gt;$C$3,L482+1,L482),L482)&lt;=6,1,0),0)+IF(VLOOKUP($A482,Rank!$A:$AH,M$4,0)&lt;&gt;"",IF(M$5&lt;&gt;$C$3,L482+1,L482),L482)*0.001</f>
        <v>#REF!</v>
      </c>
      <c r="AJ482" s="16" t="e">
        <f>IFERROR(VLOOKUP($A482,Rank!$A:$AH,N$4,0)*IF(IF(VLOOKUP($A482,Rank!$A:$AH,N$4,0)&lt;&gt;"",IF(N$5&lt;&gt;$C$3,M482+1,M482),M482)&lt;=6,1,0),0)+IF(VLOOKUP($A482,Rank!$A:$AH,N$4,0)&lt;&gt;"",IF(N$5&lt;&gt;$C$3,M482+1,M482),M482)*0.001</f>
        <v>#REF!</v>
      </c>
      <c r="AK482" s="16" t="e">
        <f>IFERROR(VLOOKUP($A482,Rank!$A:$AH,O$4,0)*IF(IF(VLOOKUP($A482,Rank!$A:$AH,O$4,0)&lt;&gt;"",IF(O$5&lt;&gt;$C$3,N482+1,N482),N482)&lt;=6,1,0),0)+IF(VLOOKUP($A482,Rank!$A:$AH,O$4,0)&lt;&gt;"",IF(O$5&lt;&gt;$C$3,N482+1,N482),N482)*0.001</f>
        <v>#REF!</v>
      </c>
      <c r="AL482" s="16" t="e">
        <f>IFERROR(VLOOKUP($A482,Rank!$A:$AH,P$4,0)*IF(IF(VLOOKUP($A482,Rank!$A:$AH,P$4,0)&lt;&gt;"",IF(P$5&lt;&gt;$C$3,O482+1,O482),O482)&lt;=6,1,0),0)+IF(VLOOKUP($A482,Rank!$A:$AH,P$4,0)&lt;&gt;"",IF(P$5&lt;&gt;$C$3,O482+1,O482),O482)*0.001</f>
        <v>#REF!</v>
      </c>
      <c r="AM482" s="16" t="e">
        <f>IFERROR(VLOOKUP($A482,Rank!$A:$AH,Q$4,0)*IF(IF(VLOOKUP($A482,Rank!$A:$AH,Q$4,0)&lt;&gt;"",IF(Q$5&lt;&gt;$C$3,P482+1,P482),P482)&lt;=6,1,0),0)+IF(VLOOKUP($A482,Rank!$A:$AH,Q$4,0)&lt;&gt;"",IF(Q$5&lt;&gt;$C$3,P482+1,P482),P482)*0.001</f>
        <v>#REF!</v>
      </c>
      <c r="AN482" s="16" t="e">
        <f>IFERROR(VLOOKUP($A482,Rank!$A:$AH,R$4,0)*IF(IF(VLOOKUP($A482,Rank!$A:$AH,R$4,0)&lt;&gt;"",IF(R$5&lt;&gt;$C$3,Q482+1,Q482),Q482)&lt;=6,1,0),0)+IF(VLOOKUP($A482,Rank!$A:$AH,R$4,0)&lt;&gt;"",IF(R$5&lt;&gt;$C$3,Q482+1,Q482),Q482)*0.001</f>
        <v>#REF!</v>
      </c>
      <c r="AO482" s="16" t="e">
        <f>IFERROR(VLOOKUP($A482,Rank!$A:$AH,S$4,0)*IF(IF(VLOOKUP($A482,Rank!$A:$AH,S$4,0)&lt;&gt;"",IF(S$5&lt;&gt;$C$3,R482+1,R482),R482)&lt;=6,1,0),0)+IF(VLOOKUP($A482,Rank!$A:$AH,S$4,0)&lt;&gt;"",IF($S$5&lt;&gt;$C$3,R482+1,R482),R482)*0.001</f>
        <v>#REF!</v>
      </c>
      <c r="AP482" s="16" t="e">
        <f>IFERROR(VLOOKUP($A482,Rank!$A:$AH,T$4,0)*IF(IF(VLOOKUP($A482,Rank!$A:$AH,T$4,0)&lt;&gt;"",IF(T$5&lt;&gt;$C$3,S482+1,S482),S482)&lt;=6,1,0),0)+IF(VLOOKUP($A482,Rank!$A:$AH,T$4,0)&lt;&gt;"",IF($T$5&lt;&gt;$C$3,S482+1,S482),S482)*0.001</f>
        <v>#REF!</v>
      </c>
      <c r="AQ482" s="16" t="e">
        <f>IFERROR(VLOOKUP($A482,Rank!$A:$AH,U$4,0)*IF(IF(VLOOKUP($A482,Rank!$A:$AH,U$4,0)&lt;&gt;"",IF(U$5&lt;&gt;$C$3,T482+1,T482),T482)&lt;=6,1,0),0)+IF(VLOOKUP($A482,Rank!$A:$AH,U$4,0)&lt;&gt;"",IF($U$5&lt;&gt;$C$3,T482+1,T482),T482)*0.001</f>
        <v>#REF!</v>
      </c>
      <c r="AR482" s="16" t="e">
        <f>IFERROR(VLOOKUP($A482,Rank!$A:$AH,V$4,0)*IF(IF(VLOOKUP($A482,Rank!$A:$AH,V$4,0)&lt;&gt;"",IF(V$5&lt;&gt;$C$3,U482+1,U482),U482)&lt;=6,1,0),0)+IF(VLOOKUP($A482,Rank!$A:$AH,V$4,0)&lt;&gt;"",IF($V$5&lt;&gt;$C$3,U482+1,U482),U482)*0.001</f>
        <v>#REF!</v>
      </c>
      <c r="AS482" s="16" t="e">
        <f>IFERROR(VLOOKUP($A482,Rank!$A:$AH,W$4,0)*IF(IF(VLOOKUP($A482,Rank!$A:$AH,W$4,0)&lt;&gt;"",IF(W$5&lt;&gt;$C$3,V482+1,V482),V482)&lt;=6,1,0),0)+IF(VLOOKUP($A482,Rank!$A:$AH,W$4,0)&lt;&gt;"",IF($W$5&lt;&gt;$C$3,V482+1,V482),V482)*0.001</f>
        <v>#REF!</v>
      </c>
      <c r="AT482" s="16" t="e">
        <f>IFERROR(VLOOKUP($A482,Rank!$A:$AH,X$4,0)*IF(IF(VLOOKUP($A482,Rank!$A:$AH,X$4,0)&lt;&gt;"",IF(X$5&lt;&gt;$C$3,W482+1,W482),W482)&lt;=6,1,0),0)+IF(VLOOKUP($A482,Rank!$A:$AH,X$4,0)&lt;&gt;"",IF($X$5&lt;&gt;$C$3,W482+1,W482),W482)*0.001</f>
        <v>#REF!</v>
      </c>
      <c r="AV482" t="e">
        <f t="shared" si="156"/>
        <v>#REF!</v>
      </c>
      <c r="AW482" t="e">
        <f t="shared" si="157"/>
        <v>#REF!</v>
      </c>
      <c r="AX482" t="e">
        <f t="shared" si="158"/>
        <v>#REF!</v>
      </c>
      <c r="AY482" t="e">
        <f t="shared" si="159"/>
        <v>#REF!</v>
      </c>
      <c r="AZ482" t="e">
        <f t="shared" si="160"/>
        <v>#REF!</v>
      </c>
      <c r="BA482" t="e">
        <f t="shared" si="161"/>
        <v>#REF!</v>
      </c>
      <c r="BB482" t="e">
        <f t="shared" si="162"/>
        <v>#REF!</v>
      </c>
      <c r="BC482" t="e">
        <f t="shared" si="163"/>
        <v>#REF!</v>
      </c>
      <c r="BD482" t="e">
        <f t="shared" si="164"/>
        <v>#REF!</v>
      </c>
      <c r="BE482" t="e">
        <f t="shared" si="165"/>
        <v>#REF!</v>
      </c>
      <c r="BF482" t="e">
        <f t="shared" si="166"/>
        <v>#REF!</v>
      </c>
      <c r="BG482" t="e">
        <f t="shared" si="167"/>
        <v>#REF!</v>
      </c>
      <c r="BH482" t="e">
        <f t="shared" si="168"/>
        <v>#REF!</v>
      </c>
      <c r="BI482" t="e">
        <f t="shared" si="169"/>
        <v>#REF!</v>
      </c>
      <c r="BJ482" t="e">
        <f t="shared" si="170"/>
        <v>#REF!</v>
      </c>
      <c r="BK482" t="e">
        <f t="shared" si="171"/>
        <v>#REF!</v>
      </c>
      <c r="BL482" t="e">
        <f t="shared" si="172"/>
        <v>#REF!</v>
      </c>
      <c r="BM482" t="e">
        <f t="shared" si="173"/>
        <v>#REF!</v>
      </c>
      <c r="BN482" t="e">
        <f t="shared" si="174"/>
        <v>#REF!</v>
      </c>
      <c r="BO482" t="e">
        <f t="shared" si="175"/>
        <v>#REF!</v>
      </c>
      <c r="BP482" t="e">
        <f t="shared" si="176"/>
        <v>#REF!</v>
      </c>
    </row>
    <row r="483" spans="1:68" x14ac:dyDescent="0.3">
      <c r="A483" t="e">
        <f>+Rank!#REF!</f>
        <v>#REF!</v>
      </c>
      <c r="B483" s="16">
        <f t="shared" si="155"/>
        <v>0</v>
      </c>
      <c r="C483" s="16">
        <v>0</v>
      </c>
      <c r="D483" s="16" t="e">
        <f>IF(VLOOKUP($A483,Rank!$A:$AH,D$4,0)&lt;&gt;"",IF(D$5&lt;&gt;$C$3,C483+1,C483),C483)</f>
        <v>#REF!</v>
      </c>
      <c r="E483" s="16" t="e">
        <f>IF(VLOOKUP($A483,Rank!$A:$AH,E$4,0)&lt;&gt;"",IF(E$5&lt;&gt;$C$3,D483+1,D483),D483)</f>
        <v>#REF!</v>
      </c>
      <c r="F483" s="16" t="e">
        <f>IF(VLOOKUP($A483,Rank!$A:$AH,F$4,0)&lt;&gt;"",IF(F$5&lt;&gt;$C$3,D483+1,D483),D483)</f>
        <v>#REF!</v>
      </c>
      <c r="G483" s="16" t="e">
        <f>IF(VLOOKUP($A483,Rank!$A:$AH,G$4,0)&lt;&gt;"",IF(G$5&lt;&gt;$C$3,F483+1,F483),F483)</f>
        <v>#REF!</v>
      </c>
      <c r="H483" s="16" t="e">
        <f>IF(VLOOKUP($A483,Rank!$A:$AH,H$4,0)&lt;&gt;"",IF(H$5&lt;&gt;$C$3,G483+1,G483),G483)</f>
        <v>#REF!</v>
      </c>
      <c r="I483" s="16" t="e">
        <f>IF(VLOOKUP($A483,Rank!$A:$AH,I$4,0)&lt;&gt;"",IF(I$5&lt;&gt;$C$3,H483+1,H483),H483)</f>
        <v>#REF!</v>
      </c>
      <c r="J483" s="16" t="e">
        <f>IF(VLOOKUP($A483,Rank!$A:$AH,J$4,0)&lt;&gt;"",IF(J$5&lt;&gt;$C$3,I483+1,I483),I483)</f>
        <v>#REF!</v>
      </c>
      <c r="K483" s="16" t="e">
        <f>IF(VLOOKUP($A483,Rank!$A:$AH,K$4,0)&lt;&gt;"",IF(K$5&lt;&gt;$C$3,J483+1,J483),J483)</f>
        <v>#REF!</v>
      </c>
      <c r="L483" s="16" t="e">
        <f>IF(VLOOKUP($A483,Rank!$A:$AH,L$4,0)&lt;&gt;"",IF($L$5&lt;&gt;$C$3,K483+1,K483),K483)</f>
        <v>#REF!</v>
      </c>
      <c r="M483" s="16" t="e">
        <f>IF(VLOOKUP($A483,Rank!$A:$AH,M$4,0)&lt;&gt;"",IF(M$5&lt;&gt;$C$3,L483+1,L483),L483)</f>
        <v>#REF!</v>
      </c>
      <c r="N483" s="16" t="e">
        <f>IF(VLOOKUP($A483,Rank!$A:$AH,N$4,0)&lt;&gt;"",IF(N$5&lt;&gt;$C$3,M483+1,M483),M483)</f>
        <v>#REF!</v>
      </c>
      <c r="O483" s="16" t="e">
        <f>IF(VLOOKUP($A483,Rank!$A:$AH,O$4,0)&lt;&gt;"",IF(O$5&lt;&gt;$C$3,N483+1,N483),N483)</f>
        <v>#REF!</v>
      </c>
      <c r="P483" s="16" t="e">
        <f>IF(VLOOKUP($A483,Rank!$A:$AH,P$4,0)&lt;&gt;"",IF(P$5&lt;&gt;$C$3,O483+1,O483),O483)</f>
        <v>#REF!</v>
      </c>
      <c r="Q483" s="16" t="e">
        <f>IF(VLOOKUP($A483,Rank!$A:$AH,Q$4,0)&lt;&gt;"",IF(Q$5&lt;&gt;$C$3,P483+1,P483),P483)</f>
        <v>#REF!</v>
      </c>
      <c r="R483" s="16" t="e">
        <f>IF(VLOOKUP($A483,Rank!$A:$AH,R$4,0)&lt;&gt;"",IF(R$5&lt;&gt;$C$3,Q483+1,Q483),Q483)</f>
        <v>#REF!</v>
      </c>
      <c r="S483" s="16" t="e">
        <f>IF(VLOOKUP($A483,Rank!$A:$AH,S$4,0)&lt;&gt;"",IF(S$5&lt;&gt;$C$3,R483+1,R483),R483)</f>
        <v>#REF!</v>
      </c>
      <c r="T483" s="16" t="e">
        <f>IF(VLOOKUP($A483,Rank!$A:$AH,T$4,0)&lt;&gt;"",IF(T$5&lt;&gt;$C$3,S483+1,S483),S483)</f>
        <v>#REF!</v>
      </c>
      <c r="U483" s="16" t="e">
        <f>IF(VLOOKUP($A483,Rank!$A:$AH,U$4,0)&lt;&gt;"",IF(U$5&lt;&gt;$C$3,T483+1,T483),T483)</f>
        <v>#REF!</v>
      </c>
      <c r="V483" s="16" t="e">
        <f>IF(VLOOKUP($A483,Rank!$A:$AH,V$4,0)&lt;&gt;"",IF($V$5&lt;&gt;$C$3,U483+1,U483),U483)</f>
        <v>#REF!</v>
      </c>
      <c r="W483" s="16" t="e">
        <f>IF(VLOOKUP($A483,Rank!$A:$AH,W$4,0)&lt;&gt;"",IF(W$5&lt;&gt;$C$3,V483+1,V483),V483)</f>
        <v>#REF!</v>
      </c>
      <c r="X483" s="16" t="e">
        <f>IF(VLOOKUP($A483,Rank!$A:$AH,X$4,0)&lt;&gt;"",IF(X$5&lt;&gt;$C$3,W483+1,W483),W483)</f>
        <v>#REF!</v>
      </c>
      <c r="Z483" s="16" t="e">
        <f>IFERROR(VLOOKUP($A483,Rank!$A:$AH,D$4,0)*IF(IF(VLOOKUP($A483,Rank!$A:$AH,D$4,0)&lt;&gt;"",IF(D$5&lt;&gt;$C$3,C483+1,C483),C483)&lt;=6,1,0),0)+IF(VLOOKUP($A483,Rank!$A:$AH,D$4,0)&lt;&gt;"",IF(D$5&lt;&gt;$C$3,C483+1,C483),C483)*0.001</f>
        <v>#REF!</v>
      </c>
      <c r="AA483" s="16" t="e">
        <f>IFERROR(VLOOKUP($A483,Rank!$A:$AH,E$4,0)*IF(IF(VLOOKUP($A483,Rank!$A:$AH,E$4,0)&lt;&gt;"",IF(E$5&lt;&gt;$C$3,D483+1,D483),D483)&lt;=6,1,0),0)+IF(VLOOKUP($A483,Rank!$A:$AH,E$4,0)&lt;&gt;"",IF(E$5&lt;&gt;$C$3,D483+1,D483),D483)*0.001</f>
        <v>#REF!</v>
      </c>
      <c r="AB483" s="16" t="e">
        <f>IFERROR(VLOOKUP($A483,Rank!$A:$AH,F$4,0)*IF(IF(VLOOKUP($A483,Rank!$A:$AH,F$4,0)&lt;&gt;"",IF(F$5&lt;&gt;$C$3,E483+1,E483),E483)&lt;=6,1,0),0)+IF(VLOOKUP($A483,Rank!$A:$AH,F$4,0)&lt;&gt;"",IF(F$5&lt;&gt;$C$3,E483+1,E483),E483)*0.001</f>
        <v>#REF!</v>
      </c>
      <c r="AC483" s="16" t="e">
        <f>IFERROR(VLOOKUP($A483,Rank!$A:$AH,G$4,0)*IF(IF(VLOOKUP($A483,Rank!$A:$AH,G$4,0)&lt;&gt;"",IF(G$5&lt;&gt;$C$3,F483+1,F483),F483)&lt;=6,1,0),0)+IF(VLOOKUP($A483,Rank!$A:$AH,G$4,0)&lt;&gt;"",IF(G$5&lt;&gt;$C$3,F483+1,F483),F483)*0.001</f>
        <v>#REF!</v>
      </c>
      <c r="AD483" s="16" t="e">
        <f>IFERROR(VLOOKUP($A483,Rank!$A:$AH,H$4,0)*IF(IF(VLOOKUP($A483,Rank!$A:$AH,H$4,0)&lt;&gt;"",IF(H$5&lt;&gt;$C$3,G483+1,G483),G483)&lt;=6,1,0),0)+IF(VLOOKUP($A483,Rank!$A:$AH,H$4,0)&lt;&gt;"",IF(H$5&lt;&gt;$C$3,G483+1,G483),G483)*0.001</f>
        <v>#REF!</v>
      </c>
      <c r="AE483" s="16" t="e">
        <f>IFERROR(VLOOKUP($A483,Rank!$A:$AH,I$4,0)*IF(IF(VLOOKUP($A483,Rank!$A:$AH,I$4,0)&lt;&gt;"",IF(I$5&lt;&gt;$C$3,H483+1,H483),H483)&lt;=6,1,0),0)+IF(VLOOKUP($A483,Rank!$A:$AH,I$4,0)&lt;&gt;"",IF(I$5&lt;&gt;$C$3,H483+1,H483),H483)*0.001</f>
        <v>#REF!</v>
      </c>
      <c r="AF483" s="16" t="e">
        <f>IFERROR(VLOOKUP($A483,Rank!$A:$AH,J$4,0)*IF(IF(VLOOKUP($A483,Rank!$A:$AH,J$4,0)&lt;&gt;"",IF(J$5&lt;&gt;$C$3,I483+1,I483),I483)&lt;=6,1,0),0)+IF(VLOOKUP($A483,Rank!$A:$AH,J$4,0)&lt;&gt;"",IF(J$5&lt;&gt;$C$3,I483+1,I483),I483)*0.001</f>
        <v>#REF!</v>
      </c>
      <c r="AG483" s="16" t="e">
        <f>IFERROR(VLOOKUP($A483,Rank!$A:$AH,K$4,0)*IF(IF(VLOOKUP($A483,Rank!$A:$AH,K$4,0)&lt;&gt;"",IF(K$5&lt;&gt;$C$3,J483+1,J483),J483)&lt;=6,1,0),0)+IF(VLOOKUP($A483,Rank!$A:$AH,K$4,0)&lt;&gt;"",IF(K$5&lt;&gt;$C$3,J483+1,J483),J483)*0.001</f>
        <v>#REF!</v>
      </c>
      <c r="AH483" s="16" t="e">
        <f>IFERROR(VLOOKUP($A483,Rank!$A:$AH,L$4,0)*IF(IF(VLOOKUP($A483,Rank!$A:$AH,L$4,0)&lt;&gt;"",IF(L$5&lt;&gt;$C$3,K483+1,K483),K483)&lt;=6,1,0),0)+IF(VLOOKUP($A483,Rank!$A:$AH,L$4,0)&lt;&gt;"",IF(L$5&lt;&gt;$C$3,K483+1,K483),K483)*0.001</f>
        <v>#REF!</v>
      </c>
      <c r="AI483" s="16" t="e">
        <f>IFERROR(VLOOKUP($A483,Rank!$A:$AH,M$4,0)*IF(IF(VLOOKUP($A483,Rank!$A:$AH,M$4,0)&lt;&gt;"",IF(M$5&lt;&gt;$C$3,L483+1,L483),L483)&lt;=6,1,0),0)+IF(VLOOKUP($A483,Rank!$A:$AH,M$4,0)&lt;&gt;"",IF(M$5&lt;&gt;$C$3,L483+1,L483),L483)*0.001</f>
        <v>#REF!</v>
      </c>
      <c r="AJ483" s="16" t="e">
        <f>IFERROR(VLOOKUP($A483,Rank!$A:$AH,N$4,0)*IF(IF(VLOOKUP($A483,Rank!$A:$AH,N$4,0)&lt;&gt;"",IF(N$5&lt;&gt;$C$3,M483+1,M483),M483)&lt;=6,1,0),0)+IF(VLOOKUP($A483,Rank!$A:$AH,N$4,0)&lt;&gt;"",IF(N$5&lt;&gt;$C$3,M483+1,M483),M483)*0.001</f>
        <v>#REF!</v>
      </c>
      <c r="AK483" s="16" t="e">
        <f>IFERROR(VLOOKUP($A483,Rank!$A:$AH,O$4,0)*IF(IF(VLOOKUP($A483,Rank!$A:$AH,O$4,0)&lt;&gt;"",IF(O$5&lt;&gt;$C$3,N483+1,N483),N483)&lt;=6,1,0),0)+IF(VLOOKUP($A483,Rank!$A:$AH,O$4,0)&lt;&gt;"",IF(O$5&lt;&gt;$C$3,N483+1,N483),N483)*0.001</f>
        <v>#REF!</v>
      </c>
      <c r="AL483" s="16" t="e">
        <f>IFERROR(VLOOKUP($A483,Rank!$A:$AH,P$4,0)*IF(IF(VLOOKUP($A483,Rank!$A:$AH,P$4,0)&lt;&gt;"",IF(P$5&lt;&gt;$C$3,O483+1,O483),O483)&lt;=6,1,0),0)+IF(VLOOKUP($A483,Rank!$A:$AH,P$4,0)&lt;&gt;"",IF(P$5&lt;&gt;$C$3,O483+1,O483),O483)*0.001</f>
        <v>#REF!</v>
      </c>
      <c r="AM483" s="16" t="e">
        <f>IFERROR(VLOOKUP($A483,Rank!$A:$AH,Q$4,0)*IF(IF(VLOOKUP($A483,Rank!$A:$AH,Q$4,0)&lt;&gt;"",IF(Q$5&lt;&gt;$C$3,P483+1,P483),P483)&lt;=6,1,0),0)+IF(VLOOKUP($A483,Rank!$A:$AH,Q$4,0)&lt;&gt;"",IF(Q$5&lt;&gt;$C$3,P483+1,P483),P483)*0.001</f>
        <v>#REF!</v>
      </c>
      <c r="AN483" s="16" t="e">
        <f>IFERROR(VLOOKUP($A483,Rank!$A:$AH,R$4,0)*IF(IF(VLOOKUP($A483,Rank!$A:$AH,R$4,0)&lt;&gt;"",IF(R$5&lt;&gt;$C$3,Q483+1,Q483),Q483)&lt;=6,1,0),0)+IF(VLOOKUP($A483,Rank!$A:$AH,R$4,0)&lt;&gt;"",IF(R$5&lt;&gt;$C$3,Q483+1,Q483),Q483)*0.001</f>
        <v>#REF!</v>
      </c>
      <c r="AO483" s="16" t="e">
        <f>IFERROR(VLOOKUP($A483,Rank!$A:$AH,S$4,0)*IF(IF(VLOOKUP($A483,Rank!$A:$AH,S$4,0)&lt;&gt;"",IF(S$5&lt;&gt;$C$3,R483+1,R483),R483)&lt;=6,1,0),0)+IF(VLOOKUP($A483,Rank!$A:$AH,S$4,0)&lt;&gt;"",IF($S$5&lt;&gt;$C$3,R483+1,R483),R483)*0.001</f>
        <v>#REF!</v>
      </c>
      <c r="AP483" s="16" t="e">
        <f>IFERROR(VLOOKUP($A483,Rank!$A:$AH,T$4,0)*IF(IF(VLOOKUP($A483,Rank!$A:$AH,T$4,0)&lt;&gt;"",IF(T$5&lt;&gt;$C$3,S483+1,S483),S483)&lt;=6,1,0),0)+IF(VLOOKUP($A483,Rank!$A:$AH,T$4,0)&lt;&gt;"",IF($T$5&lt;&gt;$C$3,S483+1,S483),S483)*0.001</f>
        <v>#REF!</v>
      </c>
      <c r="AQ483" s="16" t="e">
        <f>IFERROR(VLOOKUP($A483,Rank!$A:$AH,U$4,0)*IF(IF(VLOOKUP($A483,Rank!$A:$AH,U$4,0)&lt;&gt;"",IF(U$5&lt;&gt;$C$3,T483+1,T483),T483)&lt;=6,1,0),0)+IF(VLOOKUP($A483,Rank!$A:$AH,U$4,0)&lt;&gt;"",IF($U$5&lt;&gt;$C$3,T483+1,T483),T483)*0.001</f>
        <v>#REF!</v>
      </c>
      <c r="AR483" s="16" t="e">
        <f>IFERROR(VLOOKUP($A483,Rank!$A:$AH,V$4,0)*IF(IF(VLOOKUP($A483,Rank!$A:$AH,V$4,0)&lt;&gt;"",IF(V$5&lt;&gt;$C$3,U483+1,U483),U483)&lt;=6,1,0),0)+IF(VLOOKUP($A483,Rank!$A:$AH,V$4,0)&lt;&gt;"",IF($V$5&lt;&gt;$C$3,U483+1,U483),U483)*0.001</f>
        <v>#REF!</v>
      </c>
      <c r="AS483" s="16" t="e">
        <f>IFERROR(VLOOKUP($A483,Rank!$A:$AH,W$4,0)*IF(IF(VLOOKUP($A483,Rank!$A:$AH,W$4,0)&lt;&gt;"",IF(W$5&lt;&gt;$C$3,V483+1,V483),V483)&lt;=6,1,0),0)+IF(VLOOKUP($A483,Rank!$A:$AH,W$4,0)&lt;&gt;"",IF($W$5&lt;&gt;$C$3,V483+1,V483),V483)*0.001</f>
        <v>#REF!</v>
      </c>
      <c r="AT483" s="16" t="e">
        <f>IFERROR(VLOOKUP($A483,Rank!$A:$AH,X$4,0)*IF(IF(VLOOKUP($A483,Rank!$A:$AH,X$4,0)&lt;&gt;"",IF(X$5&lt;&gt;$C$3,W483+1,W483),W483)&lt;=6,1,0),0)+IF(VLOOKUP($A483,Rank!$A:$AH,X$4,0)&lt;&gt;"",IF($X$5&lt;&gt;$C$3,W483+1,W483),W483)*0.001</f>
        <v>#REF!</v>
      </c>
      <c r="AV483" t="e">
        <f t="shared" si="156"/>
        <v>#REF!</v>
      </c>
      <c r="AW483" t="e">
        <f t="shared" si="157"/>
        <v>#REF!</v>
      </c>
      <c r="AX483" t="e">
        <f t="shared" si="158"/>
        <v>#REF!</v>
      </c>
      <c r="AY483" t="e">
        <f t="shared" si="159"/>
        <v>#REF!</v>
      </c>
      <c r="AZ483" t="e">
        <f t="shared" si="160"/>
        <v>#REF!</v>
      </c>
      <c r="BA483" t="e">
        <f t="shared" si="161"/>
        <v>#REF!</v>
      </c>
      <c r="BB483" t="e">
        <f t="shared" si="162"/>
        <v>#REF!</v>
      </c>
      <c r="BC483" t="e">
        <f t="shared" si="163"/>
        <v>#REF!</v>
      </c>
      <c r="BD483" t="e">
        <f t="shared" si="164"/>
        <v>#REF!</v>
      </c>
      <c r="BE483" t="e">
        <f t="shared" si="165"/>
        <v>#REF!</v>
      </c>
      <c r="BF483" t="e">
        <f t="shared" si="166"/>
        <v>#REF!</v>
      </c>
      <c r="BG483" t="e">
        <f t="shared" si="167"/>
        <v>#REF!</v>
      </c>
      <c r="BH483" t="e">
        <f t="shared" si="168"/>
        <v>#REF!</v>
      </c>
      <c r="BI483" t="e">
        <f t="shared" si="169"/>
        <v>#REF!</v>
      </c>
      <c r="BJ483" t="e">
        <f t="shared" si="170"/>
        <v>#REF!</v>
      </c>
      <c r="BK483" t="e">
        <f t="shared" si="171"/>
        <v>#REF!</v>
      </c>
      <c r="BL483" t="e">
        <f t="shared" si="172"/>
        <v>#REF!</v>
      </c>
      <c r="BM483" t="e">
        <f t="shared" si="173"/>
        <v>#REF!</v>
      </c>
      <c r="BN483" t="e">
        <f t="shared" si="174"/>
        <v>#REF!</v>
      </c>
      <c r="BO483" t="e">
        <f t="shared" si="175"/>
        <v>#REF!</v>
      </c>
      <c r="BP483" t="e">
        <f t="shared" si="176"/>
        <v>#REF!</v>
      </c>
    </row>
    <row r="484" spans="1:68" x14ac:dyDescent="0.3">
      <c r="A484" t="e">
        <f>+Rank!#REF!</f>
        <v>#REF!</v>
      </c>
      <c r="B484" s="16">
        <f t="shared" si="155"/>
        <v>0</v>
      </c>
      <c r="C484" s="16">
        <v>0</v>
      </c>
      <c r="D484" s="16" t="e">
        <f>IF(VLOOKUP($A484,Rank!$A:$AH,D$4,0)&lt;&gt;"",IF(D$5&lt;&gt;$C$3,C484+1,C484),C484)</f>
        <v>#REF!</v>
      </c>
      <c r="E484" s="16" t="e">
        <f>IF(VLOOKUP($A484,Rank!$A:$AH,E$4,0)&lt;&gt;"",IF(E$5&lt;&gt;$C$3,D484+1,D484),D484)</f>
        <v>#REF!</v>
      </c>
      <c r="F484" s="16" t="e">
        <f>IF(VLOOKUP($A484,Rank!$A:$AH,F$4,0)&lt;&gt;"",IF(F$5&lt;&gt;$C$3,D484+1,D484),D484)</f>
        <v>#REF!</v>
      </c>
      <c r="G484" s="16" t="e">
        <f>IF(VLOOKUP($A484,Rank!$A:$AH,G$4,0)&lt;&gt;"",IF(G$5&lt;&gt;$C$3,F484+1,F484),F484)</f>
        <v>#REF!</v>
      </c>
      <c r="H484" s="16" t="e">
        <f>IF(VLOOKUP($A484,Rank!$A:$AH,H$4,0)&lt;&gt;"",IF(H$5&lt;&gt;$C$3,G484+1,G484),G484)</f>
        <v>#REF!</v>
      </c>
      <c r="I484" s="16" t="e">
        <f>IF(VLOOKUP($A484,Rank!$A:$AH,I$4,0)&lt;&gt;"",IF(I$5&lt;&gt;$C$3,H484+1,H484),H484)</f>
        <v>#REF!</v>
      </c>
      <c r="J484" s="16" t="e">
        <f>IF(VLOOKUP($A484,Rank!$A:$AH,J$4,0)&lt;&gt;"",IF(J$5&lt;&gt;$C$3,I484+1,I484),I484)</f>
        <v>#REF!</v>
      </c>
      <c r="K484" s="16" t="e">
        <f>IF(VLOOKUP($A484,Rank!$A:$AH,K$4,0)&lt;&gt;"",IF(K$5&lt;&gt;$C$3,J484+1,J484),J484)</f>
        <v>#REF!</v>
      </c>
      <c r="L484" s="16" t="e">
        <f>IF(VLOOKUP($A484,Rank!$A:$AH,L$4,0)&lt;&gt;"",IF($L$5&lt;&gt;$C$3,K484+1,K484),K484)</f>
        <v>#REF!</v>
      </c>
      <c r="M484" s="16" t="e">
        <f>IF(VLOOKUP($A484,Rank!$A:$AH,M$4,0)&lt;&gt;"",IF(M$5&lt;&gt;$C$3,L484+1,L484),L484)</f>
        <v>#REF!</v>
      </c>
      <c r="N484" s="16" t="e">
        <f>IF(VLOOKUP($A484,Rank!$A:$AH,N$4,0)&lt;&gt;"",IF(N$5&lt;&gt;$C$3,M484+1,M484),M484)</f>
        <v>#REF!</v>
      </c>
      <c r="O484" s="16" t="e">
        <f>IF(VLOOKUP($A484,Rank!$A:$AH,O$4,0)&lt;&gt;"",IF(O$5&lt;&gt;$C$3,N484+1,N484),N484)</f>
        <v>#REF!</v>
      </c>
      <c r="P484" s="16" t="e">
        <f>IF(VLOOKUP($A484,Rank!$A:$AH,P$4,0)&lt;&gt;"",IF(P$5&lt;&gt;$C$3,O484+1,O484),O484)</f>
        <v>#REF!</v>
      </c>
      <c r="Q484" s="16" t="e">
        <f>IF(VLOOKUP($A484,Rank!$A:$AH,Q$4,0)&lt;&gt;"",IF(Q$5&lt;&gt;$C$3,P484+1,P484),P484)</f>
        <v>#REF!</v>
      </c>
      <c r="R484" s="16" t="e">
        <f>IF(VLOOKUP($A484,Rank!$A:$AH,R$4,0)&lt;&gt;"",IF(R$5&lt;&gt;$C$3,Q484+1,Q484),Q484)</f>
        <v>#REF!</v>
      </c>
      <c r="S484" s="16" t="e">
        <f>IF(VLOOKUP($A484,Rank!$A:$AH,S$4,0)&lt;&gt;"",IF(S$5&lt;&gt;$C$3,R484+1,R484),R484)</f>
        <v>#REF!</v>
      </c>
      <c r="T484" s="16" t="e">
        <f>IF(VLOOKUP($A484,Rank!$A:$AH,T$4,0)&lt;&gt;"",IF(T$5&lt;&gt;$C$3,S484+1,S484),S484)</f>
        <v>#REF!</v>
      </c>
      <c r="U484" s="16" t="e">
        <f>IF(VLOOKUP($A484,Rank!$A:$AH,U$4,0)&lt;&gt;"",IF(U$5&lt;&gt;$C$3,T484+1,T484),T484)</f>
        <v>#REF!</v>
      </c>
      <c r="V484" s="16" t="e">
        <f>IF(VLOOKUP($A484,Rank!$A:$AH,V$4,0)&lt;&gt;"",IF($V$5&lt;&gt;$C$3,U484+1,U484),U484)</f>
        <v>#REF!</v>
      </c>
      <c r="W484" s="16" t="e">
        <f>IF(VLOOKUP($A484,Rank!$A:$AH,W$4,0)&lt;&gt;"",IF(W$5&lt;&gt;$C$3,V484+1,V484),V484)</f>
        <v>#REF!</v>
      </c>
      <c r="X484" s="16" t="e">
        <f>IF(VLOOKUP($A484,Rank!$A:$AH,X$4,0)&lt;&gt;"",IF(X$5&lt;&gt;$C$3,W484+1,W484),W484)</f>
        <v>#REF!</v>
      </c>
      <c r="Z484" s="16" t="e">
        <f>IFERROR(VLOOKUP($A484,Rank!$A:$AH,D$4,0)*IF(IF(VLOOKUP($A484,Rank!$A:$AH,D$4,0)&lt;&gt;"",IF(D$5&lt;&gt;$C$3,C484+1,C484),C484)&lt;=6,1,0),0)+IF(VLOOKUP($A484,Rank!$A:$AH,D$4,0)&lt;&gt;"",IF(D$5&lt;&gt;$C$3,C484+1,C484),C484)*0.001</f>
        <v>#REF!</v>
      </c>
      <c r="AA484" s="16" t="e">
        <f>IFERROR(VLOOKUP($A484,Rank!$A:$AH,E$4,0)*IF(IF(VLOOKUP($A484,Rank!$A:$AH,E$4,0)&lt;&gt;"",IF(E$5&lt;&gt;$C$3,D484+1,D484),D484)&lt;=6,1,0),0)+IF(VLOOKUP($A484,Rank!$A:$AH,E$4,0)&lt;&gt;"",IF(E$5&lt;&gt;$C$3,D484+1,D484),D484)*0.001</f>
        <v>#REF!</v>
      </c>
      <c r="AB484" s="16" t="e">
        <f>IFERROR(VLOOKUP($A484,Rank!$A:$AH,F$4,0)*IF(IF(VLOOKUP($A484,Rank!$A:$AH,F$4,0)&lt;&gt;"",IF(F$5&lt;&gt;$C$3,E484+1,E484),E484)&lt;=6,1,0),0)+IF(VLOOKUP($A484,Rank!$A:$AH,F$4,0)&lt;&gt;"",IF(F$5&lt;&gt;$C$3,E484+1,E484),E484)*0.001</f>
        <v>#REF!</v>
      </c>
      <c r="AC484" s="16" t="e">
        <f>IFERROR(VLOOKUP($A484,Rank!$A:$AH,G$4,0)*IF(IF(VLOOKUP($A484,Rank!$A:$AH,G$4,0)&lt;&gt;"",IF(G$5&lt;&gt;$C$3,F484+1,F484),F484)&lt;=6,1,0),0)+IF(VLOOKUP($A484,Rank!$A:$AH,G$4,0)&lt;&gt;"",IF(G$5&lt;&gt;$C$3,F484+1,F484),F484)*0.001</f>
        <v>#REF!</v>
      </c>
      <c r="AD484" s="16" t="e">
        <f>IFERROR(VLOOKUP($A484,Rank!$A:$AH,H$4,0)*IF(IF(VLOOKUP($A484,Rank!$A:$AH,H$4,0)&lt;&gt;"",IF(H$5&lt;&gt;$C$3,G484+1,G484),G484)&lt;=6,1,0),0)+IF(VLOOKUP($A484,Rank!$A:$AH,H$4,0)&lt;&gt;"",IF(H$5&lt;&gt;$C$3,G484+1,G484),G484)*0.001</f>
        <v>#REF!</v>
      </c>
      <c r="AE484" s="16" t="e">
        <f>IFERROR(VLOOKUP($A484,Rank!$A:$AH,I$4,0)*IF(IF(VLOOKUP($A484,Rank!$A:$AH,I$4,0)&lt;&gt;"",IF(I$5&lt;&gt;$C$3,H484+1,H484),H484)&lt;=6,1,0),0)+IF(VLOOKUP($A484,Rank!$A:$AH,I$4,0)&lt;&gt;"",IF(I$5&lt;&gt;$C$3,H484+1,H484),H484)*0.001</f>
        <v>#REF!</v>
      </c>
      <c r="AF484" s="16" t="e">
        <f>IFERROR(VLOOKUP($A484,Rank!$A:$AH,J$4,0)*IF(IF(VLOOKUP($A484,Rank!$A:$AH,J$4,0)&lt;&gt;"",IF(J$5&lt;&gt;$C$3,I484+1,I484),I484)&lt;=6,1,0),0)+IF(VLOOKUP($A484,Rank!$A:$AH,J$4,0)&lt;&gt;"",IF(J$5&lt;&gt;$C$3,I484+1,I484),I484)*0.001</f>
        <v>#REF!</v>
      </c>
      <c r="AG484" s="16" t="e">
        <f>IFERROR(VLOOKUP($A484,Rank!$A:$AH,K$4,0)*IF(IF(VLOOKUP($A484,Rank!$A:$AH,K$4,0)&lt;&gt;"",IF(K$5&lt;&gt;$C$3,J484+1,J484),J484)&lt;=6,1,0),0)+IF(VLOOKUP($A484,Rank!$A:$AH,K$4,0)&lt;&gt;"",IF(K$5&lt;&gt;$C$3,J484+1,J484),J484)*0.001</f>
        <v>#REF!</v>
      </c>
      <c r="AH484" s="16" t="e">
        <f>IFERROR(VLOOKUP($A484,Rank!$A:$AH,L$4,0)*IF(IF(VLOOKUP($A484,Rank!$A:$AH,L$4,0)&lt;&gt;"",IF(L$5&lt;&gt;$C$3,K484+1,K484),K484)&lt;=6,1,0),0)+IF(VLOOKUP($A484,Rank!$A:$AH,L$4,0)&lt;&gt;"",IF(L$5&lt;&gt;$C$3,K484+1,K484),K484)*0.001</f>
        <v>#REF!</v>
      </c>
      <c r="AI484" s="16" t="e">
        <f>IFERROR(VLOOKUP($A484,Rank!$A:$AH,M$4,0)*IF(IF(VLOOKUP($A484,Rank!$A:$AH,M$4,0)&lt;&gt;"",IF(M$5&lt;&gt;$C$3,L484+1,L484),L484)&lt;=6,1,0),0)+IF(VLOOKUP($A484,Rank!$A:$AH,M$4,0)&lt;&gt;"",IF(M$5&lt;&gt;$C$3,L484+1,L484),L484)*0.001</f>
        <v>#REF!</v>
      </c>
      <c r="AJ484" s="16" t="e">
        <f>IFERROR(VLOOKUP($A484,Rank!$A:$AH,N$4,0)*IF(IF(VLOOKUP($A484,Rank!$A:$AH,N$4,0)&lt;&gt;"",IF(N$5&lt;&gt;$C$3,M484+1,M484),M484)&lt;=6,1,0),0)+IF(VLOOKUP($A484,Rank!$A:$AH,N$4,0)&lt;&gt;"",IF(N$5&lt;&gt;$C$3,M484+1,M484),M484)*0.001</f>
        <v>#REF!</v>
      </c>
      <c r="AK484" s="16" t="e">
        <f>IFERROR(VLOOKUP($A484,Rank!$A:$AH,O$4,0)*IF(IF(VLOOKUP($A484,Rank!$A:$AH,O$4,0)&lt;&gt;"",IF(O$5&lt;&gt;$C$3,N484+1,N484),N484)&lt;=6,1,0),0)+IF(VLOOKUP($A484,Rank!$A:$AH,O$4,0)&lt;&gt;"",IF(O$5&lt;&gt;$C$3,N484+1,N484),N484)*0.001</f>
        <v>#REF!</v>
      </c>
      <c r="AL484" s="16" t="e">
        <f>IFERROR(VLOOKUP($A484,Rank!$A:$AH,P$4,0)*IF(IF(VLOOKUP($A484,Rank!$A:$AH,P$4,0)&lt;&gt;"",IF(P$5&lt;&gt;$C$3,O484+1,O484),O484)&lt;=6,1,0),0)+IF(VLOOKUP($A484,Rank!$A:$AH,P$4,0)&lt;&gt;"",IF(P$5&lt;&gt;$C$3,O484+1,O484),O484)*0.001</f>
        <v>#REF!</v>
      </c>
      <c r="AM484" s="16" t="e">
        <f>IFERROR(VLOOKUP($A484,Rank!$A:$AH,Q$4,0)*IF(IF(VLOOKUP($A484,Rank!$A:$AH,Q$4,0)&lt;&gt;"",IF(Q$5&lt;&gt;$C$3,P484+1,P484),P484)&lt;=6,1,0),0)+IF(VLOOKUP($A484,Rank!$A:$AH,Q$4,0)&lt;&gt;"",IF(Q$5&lt;&gt;$C$3,P484+1,P484),P484)*0.001</f>
        <v>#REF!</v>
      </c>
      <c r="AN484" s="16" t="e">
        <f>IFERROR(VLOOKUP($A484,Rank!$A:$AH,R$4,0)*IF(IF(VLOOKUP($A484,Rank!$A:$AH,R$4,0)&lt;&gt;"",IF(R$5&lt;&gt;$C$3,Q484+1,Q484),Q484)&lt;=6,1,0),0)+IF(VLOOKUP($A484,Rank!$A:$AH,R$4,0)&lt;&gt;"",IF(R$5&lt;&gt;$C$3,Q484+1,Q484),Q484)*0.001</f>
        <v>#REF!</v>
      </c>
      <c r="AO484" s="16" t="e">
        <f>IFERROR(VLOOKUP($A484,Rank!$A:$AH,S$4,0)*IF(IF(VLOOKUP($A484,Rank!$A:$AH,S$4,0)&lt;&gt;"",IF(S$5&lt;&gt;$C$3,R484+1,R484),R484)&lt;=6,1,0),0)+IF(VLOOKUP($A484,Rank!$A:$AH,S$4,0)&lt;&gt;"",IF($S$5&lt;&gt;$C$3,R484+1,R484),R484)*0.001</f>
        <v>#REF!</v>
      </c>
      <c r="AP484" s="16" t="e">
        <f>IFERROR(VLOOKUP($A484,Rank!$A:$AH,T$4,0)*IF(IF(VLOOKUP($A484,Rank!$A:$AH,T$4,0)&lt;&gt;"",IF(T$5&lt;&gt;$C$3,S484+1,S484),S484)&lt;=6,1,0),0)+IF(VLOOKUP($A484,Rank!$A:$AH,T$4,0)&lt;&gt;"",IF($T$5&lt;&gt;$C$3,S484+1,S484),S484)*0.001</f>
        <v>#REF!</v>
      </c>
      <c r="AQ484" s="16" t="e">
        <f>IFERROR(VLOOKUP($A484,Rank!$A:$AH,U$4,0)*IF(IF(VLOOKUP($A484,Rank!$A:$AH,U$4,0)&lt;&gt;"",IF(U$5&lt;&gt;$C$3,T484+1,T484),T484)&lt;=6,1,0),0)+IF(VLOOKUP($A484,Rank!$A:$AH,U$4,0)&lt;&gt;"",IF($U$5&lt;&gt;$C$3,T484+1,T484),T484)*0.001</f>
        <v>#REF!</v>
      </c>
      <c r="AR484" s="16" t="e">
        <f>IFERROR(VLOOKUP($A484,Rank!$A:$AH,V$4,0)*IF(IF(VLOOKUP($A484,Rank!$A:$AH,V$4,0)&lt;&gt;"",IF(V$5&lt;&gt;$C$3,U484+1,U484),U484)&lt;=6,1,0),0)+IF(VLOOKUP($A484,Rank!$A:$AH,V$4,0)&lt;&gt;"",IF($V$5&lt;&gt;$C$3,U484+1,U484),U484)*0.001</f>
        <v>#REF!</v>
      </c>
      <c r="AS484" s="16" t="e">
        <f>IFERROR(VLOOKUP($A484,Rank!$A:$AH,W$4,0)*IF(IF(VLOOKUP($A484,Rank!$A:$AH,W$4,0)&lt;&gt;"",IF(W$5&lt;&gt;$C$3,V484+1,V484),V484)&lt;=6,1,0),0)+IF(VLOOKUP($A484,Rank!$A:$AH,W$4,0)&lt;&gt;"",IF($W$5&lt;&gt;$C$3,V484+1,V484),V484)*0.001</f>
        <v>#REF!</v>
      </c>
      <c r="AT484" s="16" t="e">
        <f>IFERROR(VLOOKUP($A484,Rank!$A:$AH,X$4,0)*IF(IF(VLOOKUP($A484,Rank!$A:$AH,X$4,0)&lt;&gt;"",IF(X$5&lt;&gt;$C$3,W484+1,W484),W484)&lt;=6,1,0),0)+IF(VLOOKUP($A484,Rank!$A:$AH,X$4,0)&lt;&gt;"",IF($X$5&lt;&gt;$C$3,W484+1,W484),W484)*0.001</f>
        <v>#REF!</v>
      </c>
      <c r="AV484" t="e">
        <f t="shared" si="156"/>
        <v>#REF!</v>
      </c>
      <c r="AW484" t="e">
        <f t="shared" si="157"/>
        <v>#REF!</v>
      </c>
      <c r="AX484" t="e">
        <f t="shared" si="158"/>
        <v>#REF!</v>
      </c>
      <c r="AY484" t="e">
        <f t="shared" si="159"/>
        <v>#REF!</v>
      </c>
      <c r="AZ484" t="e">
        <f t="shared" si="160"/>
        <v>#REF!</v>
      </c>
      <c r="BA484" t="e">
        <f t="shared" si="161"/>
        <v>#REF!</v>
      </c>
      <c r="BB484" t="e">
        <f t="shared" si="162"/>
        <v>#REF!</v>
      </c>
      <c r="BC484" t="e">
        <f t="shared" si="163"/>
        <v>#REF!</v>
      </c>
      <c r="BD484" t="e">
        <f t="shared" si="164"/>
        <v>#REF!</v>
      </c>
      <c r="BE484" t="e">
        <f t="shared" si="165"/>
        <v>#REF!</v>
      </c>
      <c r="BF484" t="e">
        <f t="shared" si="166"/>
        <v>#REF!</v>
      </c>
      <c r="BG484" t="e">
        <f t="shared" si="167"/>
        <v>#REF!</v>
      </c>
      <c r="BH484" t="e">
        <f t="shared" si="168"/>
        <v>#REF!</v>
      </c>
      <c r="BI484" t="e">
        <f t="shared" si="169"/>
        <v>#REF!</v>
      </c>
      <c r="BJ484" t="e">
        <f t="shared" si="170"/>
        <v>#REF!</v>
      </c>
      <c r="BK484" t="e">
        <f t="shared" si="171"/>
        <v>#REF!</v>
      </c>
      <c r="BL484" t="e">
        <f t="shared" si="172"/>
        <v>#REF!</v>
      </c>
      <c r="BM484" t="e">
        <f t="shared" si="173"/>
        <v>#REF!</v>
      </c>
      <c r="BN484" t="e">
        <f t="shared" si="174"/>
        <v>#REF!</v>
      </c>
      <c r="BO484" t="e">
        <f t="shared" si="175"/>
        <v>#REF!</v>
      </c>
      <c r="BP484" t="e">
        <f t="shared" si="176"/>
        <v>#REF!</v>
      </c>
    </row>
    <row r="485" spans="1:68" x14ac:dyDescent="0.3">
      <c r="A485" t="e">
        <f>+Rank!#REF!</f>
        <v>#REF!</v>
      </c>
      <c r="B485" s="16">
        <f t="shared" si="155"/>
        <v>0</v>
      </c>
      <c r="C485" s="16">
        <v>0</v>
      </c>
      <c r="D485" s="16" t="e">
        <f>IF(VLOOKUP($A485,Rank!$A:$AH,D$4,0)&lt;&gt;"",IF(D$5&lt;&gt;$C$3,C485+1,C485),C485)</f>
        <v>#REF!</v>
      </c>
      <c r="E485" s="16" t="e">
        <f>IF(VLOOKUP($A485,Rank!$A:$AH,E$4,0)&lt;&gt;"",IF(E$5&lt;&gt;$C$3,D485+1,D485),D485)</f>
        <v>#REF!</v>
      </c>
      <c r="F485" s="16" t="e">
        <f>IF(VLOOKUP($A485,Rank!$A:$AH,F$4,0)&lt;&gt;"",IF(F$5&lt;&gt;$C$3,D485+1,D485),D485)</f>
        <v>#REF!</v>
      </c>
      <c r="G485" s="16" t="e">
        <f>IF(VLOOKUP($A485,Rank!$A:$AH,G$4,0)&lt;&gt;"",IF(G$5&lt;&gt;$C$3,F485+1,F485),F485)</f>
        <v>#REF!</v>
      </c>
      <c r="H485" s="16" t="e">
        <f>IF(VLOOKUP($A485,Rank!$A:$AH,H$4,0)&lt;&gt;"",IF(H$5&lt;&gt;$C$3,G485+1,G485),G485)</f>
        <v>#REF!</v>
      </c>
      <c r="I485" s="16" t="e">
        <f>IF(VLOOKUP($A485,Rank!$A:$AH,I$4,0)&lt;&gt;"",IF(I$5&lt;&gt;$C$3,H485+1,H485),H485)</f>
        <v>#REF!</v>
      </c>
      <c r="J485" s="16" t="e">
        <f>IF(VLOOKUP($A485,Rank!$A:$AH,J$4,0)&lt;&gt;"",IF(J$5&lt;&gt;$C$3,I485+1,I485),I485)</f>
        <v>#REF!</v>
      </c>
      <c r="K485" s="16" t="e">
        <f>IF(VLOOKUP($A485,Rank!$A:$AH,K$4,0)&lt;&gt;"",IF(K$5&lt;&gt;$C$3,J485+1,J485),J485)</f>
        <v>#REF!</v>
      </c>
      <c r="L485" s="16" t="e">
        <f>IF(VLOOKUP($A485,Rank!$A:$AH,L$4,0)&lt;&gt;"",IF($L$5&lt;&gt;$C$3,K485+1,K485),K485)</f>
        <v>#REF!</v>
      </c>
      <c r="M485" s="16" t="e">
        <f>IF(VLOOKUP($A485,Rank!$A:$AH,M$4,0)&lt;&gt;"",IF(M$5&lt;&gt;$C$3,L485+1,L485),L485)</f>
        <v>#REF!</v>
      </c>
      <c r="N485" s="16" t="e">
        <f>IF(VLOOKUP($A485,Rank!$A:$AH,N$4,0)&lt;&gt;"",IF(N$5&lt;&gt;$C$3,M485+1,M485),M485)</f>
        <v>#REF!</v>
      </c>
      <c r="O485" s="16" t="e">
        <f>IF(VLOOKUP($A485,Rank!$A:$AH,O$4,0)&lt;&gt;"",IF(O$5&lt;&gt;$C$3,N485+1,N485),N485)</f>
        <v>#REF!</v>
      </c>
      <c r="P485" s="16" t="e">
        <f>IF(VLOOKUP($A485,Rank!$A:$AH,P$4,0)&lt;&gt;"",IF(P$5&lt;&gt;$C$3,O485+1,O485),O485)</f>
        <v>#REF!</v>
      </c>
      <c r="Q485" s="16" t="e">
        <f>IF(VLOOKUP($A485,Rank!$A:$AH,Q$4,0)&lt;&gt;"",IF(Q$5&lt;&gt;$C$3,P485+1,P485),P485)</f>
        <v>#REF!</v>
      </c>
      <c r="R485" s="16" t="e">
        <f>IF(VLOOKUP($A485,Rank!$A:$AH,R$4,0)&lt;&gt;"",IF(R$5&lt;&gt;$C$3,Q485+1,Q485),Q485)</f>
        <v>#REF!</v>
      </c>
      <c r="S485" s="16" t="e">
        <f>IF(VLOOKUP($A485,Rank!$A:$AH,S$4,0)&lt;&gt;"",IF(S$5&lt;&gt;$C$3,R485+1,R485),R485)</f>
        <v>#REF!</v>
      </c>
      <c r="T485" s="16" t="e">
        <f>IF(VLOOKUP($A485,Rank!$A:$AH,T$4,0)&lt;&gt;"",IF(T$5&lt;&gt;$C$3,S485+1,S485),S485)</f>
        <v>#REF!</v>
      </c>
      <c r="U485" s="16" t="e">
        <f>IF(VLOOKUP($A485,Rank!$A:$AH,U$4,0)&lt;&gt;"",IF(U$5&lt;&gt;$C$3,T485+1,T485),T485)</f>
        <v>#REF!</v>
      </c>
      <c r="V485" s="16" t="e">
        <f>IF(VLOOKUP($A485,Rank!$A:$AH,V$4,0)&lt;&gt;"",IF($V$5&lt;&gt;$C$3,U485+1,U485),U485)</f>
        <v>#REF!</v>
      </c>
      <c r="W485" s="16" t="e">
        <f>IF(VLOOKUP($A485,Rank!$A:$AH,W$4,0)&lt;&gt;"",IF(W$5&lt;&gt;$C$3,V485+1,V485),V485)</f>
        <v>#REF!</v>
      </c>
      <c r="X485" s="16" t="e">
        <f>IF(VLOOKUP($A485,Rank!$A:$AH,X$4,0)&lt;&gt;"",IF(X$5&lt;&gt;$C$3,W485+1,W485),W485)</f>
        <v>#REF!</v>
      </c>
      <c r="Z485" s="16" t="e">
        <f>IFERROR(VLOOKUP($A485,Rank!$A:$AH,D$4,0)*IF(IF(VLOOKUP($A485,Rank!$A:$AH,D$4,0)&lt;&gt;"",IF(D$5&lt;&gt;$C$3,C485+1,C485),C485)&lt;=6,1,0),0)+IF(VLOOKUP($A485,Rank!$A:$AH,D$4,0)&lt;&gt;"",IF(D$5&lt;&gt;$C$3,C485+1,C485),C485)*0.001</f>
        <v>#REF!</v>
      </c>
      <c r="AA485" s="16" t="e">
        <f>IFERROR(VLOOKUP($A485,Rank!$A:$AH,E$4,0)*IF(IF(VLOOKUP($A485,Rank!$A:$AH,E$4,0)&lt;&gt;"",IF(E$5&lt;&gt;$C$3,D485+1,D485),D485)&lt;=6,1,0),0)+IF(VLOOKUP($A485,Rank!$A:$AH,E$4,0)&lt;&gt;"",IF(E$5&lt;&gt;$C$3,D485+1,D485),D485)*0.001</f>
        <v>#REF!</v>
      </c>
      <c r="AB485" s="16" t="e">
        <f>IFERROR(VLOOKUP($A485,Rank!$A:$AH,F$4,0)*IF(IF(VLOOKUP($A485,Rank!$A:$AH,F$4,0)&lt;&gt;"",IF(F$5&lt;&gt;$C$3,E485+1,E485),E485)&lt;=6,1,0),0)+IF(VLOOKUP($A485,Rank!$A:$AH,F$4,0)&lt;&gt;"",IF(F$5&lt;&gt;$C$3,E485+1,E485),E485)*0.001</f>
        <v>#REF!</v>
      </c>
      <c r="AC485" s="16" t="e">
        <f>IFERROR(VLOOKUP($A485,Rank!$A:$AH,G$4,0)*IF(IF(VLOOKUP($A485,Rank!$A:$AH,G$4,0)&lt;&gt;"",IF(G$5&lt;&gt;$C$3,F485+1,F485),F485)&lt;=6,1,0),0)+IF(VLOOKUP($A485,Rank!$A:$AH,G$4,0)&lt;&gt;"",IF(G$5&lt;&gt;$C$3,F485+1,F485),F485)*0.001</f>
        <v>#REF!</v>
      </c>
      <c r="AD485" s="16" t="e">
        <f>IFERROR(VLOOKUP($A485,Rank!$A:$AH,H$4,0)*IF(IF(VLOOKUP($A485,Rank!$A:$AH,H$4,0)&lt;&gt;"",IF(H$5&lt;&gt;$C$3,G485+1,G485),G485)&lt;=6,1,0),0)+IF(VLOOKUP($A485,Rank!$A:$AH,H$4,0)&lt;&gt;"",IF(H$5&lt;&gt;$C$3,G485+1,G485),G485)*0.001</f>
        <v>#REF!</v>
      </c>
      <c r="AE485" s="16" t="e">
        <f>IFERROR(VLOOKUP($A485,Rank!$A:$AH,I$4,0)*IF(IF(VLOOKUP($A485,Rank!$A:$AH,I$4,0)&lt;&gt;"",IF(I$5&lt;&gt;$C$3,H485+1,H485),H485)&lt;=6,1,0),0)+IF(VLOOKUP($A485,Rank!$A:$AH,I$4,0)&lt;&gt;"",IF(I$5&lt;&gt;$C$3,H485+1,H485),H485)*0.001</f>
        <v>#REF!</v>
      </c>
      <c r="AF485" s="16" t="e">
        <f>IFERROR(VLOOKUP($A485,Rank!$A:$AH,J$4,0)*IF(IF(VLOOKUP($A485,Rank!$A:$AH,J$4,0)&lt;&gt;"",IF(J$5&lt;&gt;$C$3,I485+1,I485),I485)&lt;=6,1,0),0)+IF(VLOOKUP($A485,Rank!$A:$AH,J$4,0)&lt;&gt;"",IF(J$5&lt;&gt;$C$3,I485+1,I485),I485)*0.001</f>
        <v>#REF!</v>
      </c>
      <c r="AG485" s="16" t="e">
        <f>IFERROR(VLOOKUP($A485,Rank!$A:$AH,K$4,0)*IF(IF(VLOOKUP($A485,Rank!$A:$AH,K$4,0)&lt;&gt;"",IF(K$5&lt;&gt;$C$3,J485+1,J485),J485)&lt;=6,1,0),0)+IF(VLOOKUP($A485,Rank!$A:$AH,K$4,0)&lt;&gt;"",IF(K$5&lt;&gt;$C$3,J485+1,J485),J485)*0.001</f>
        <v>#REF!</v>
      </c>
      <c r="AH485" s="16" t="e">
        <f>IFERROR(VLOOKUP($A485,Rank!$A:$AH,L$4,0)*IF(IF(VLOOKUP($A485,Rank!$A:$AH,L$4,0)&lt;&gt;"",IF(L$5&lt;&gt;$C$3,K485+1,K485),K485)&lt;=6,1,0),0)+IF(VLOOKUP($A485,Rank!$A:$AH,L$4,0)&lt;&gt;"",IF(L$5&lt;&gt;$C$3,K485+1,K485),K485)*0.001</f>
        <v>#REF!</v>
      </c>
      <c r="AI485" s="16" t="e">
        <f>IFERROR(VLOOKUP($A485,Rank!$A:$AH,M$4,0)*IF(IF(VLOOKUP($A485,Rank!$A:$AH,M$4,0)&lt;&gt;"",IF(M$5&lt;&gt;$C$3,L485+1,L485),L485)&lt;=6,1,0),0)+IF(VLOOKUP($A485,Rank!$A:$AH,M$4,0)&lt;&gt;"",IF(M$5&lt;&gt;$C$3,L485+1,L485),L485)*0.001</f>
        <v>#REF!</v>
      </c>
      <c r="AJ485" s="16" t="e">
        <f>IFERROR(VLOOKUP($A485,Rank!$A:$AH,N$4,0)*IF(IF(VLOOKUP($A485,Rank!$A:$AH,N$4,0)&lt;&gt;"",IF(N$5&lt;&gt;$C$3,M485+1,M485),M485)&lt;=6,1,0),0)+IF(VLOOKUP($A485,Rank!$A:$AH,N$4,0)&lt;&gt;"",IF(N$5&lt;&gt;$C$3,M485+1,M485),M485)*0.001</f>
        <v>#REF!</v>
      </c>
      <c r="AK485" s="16" t="e">
        <f>IFERROR(VLOOKUP($A485,Rank!$A:$AH,O$4,0)*IF(IF(VLOOKUP($A485,Rank!$A:$AH,O$4,0)&lt;&gt;"",IF(O$5&lt;&gt;$C$3,N485+1,N485),N485)&lt;=6,1,0),0)+IF(VLOOKUP($A485,Rank!$A:$AH,O$4,0)&lt;&gt;"",IF(O$5&lt;&gt;$C$3,N485+1,N485),N485)*0.001</f>
        <v>#REF!</v>
      </c>
      <c r="AL485" s="16" t="e">
        <f>IFERROR(VLOOKUP($A485,Rank!$A:$AH,P$4,0)*IF(IF(VLOOKUP($A485,Rank!$A:$AH,P$4,0)&lt;&gt;"",IF(P$5&lt;&gt;$C$3,O485+1,O485),O485)&lt;=6,1,0),0)+IF(VLOOKUP($A485,Rank!$A:$AH,P$4,0)&lt;&gt;"",IF(P$5&lt;&gt;$C$3,O485+1,O485),O485)*0.001</f>
        <v>#REF!</v>
      </c>
      <c r="AM485" s="16" t="e">
        <f>IFERROR(VLOOKUP($A485,Rank!$A:$AH,Q$4,0)*IF(IF(VLOOKUP($A485,Rank!$A:$AH,Q$4,0)&lt;&gt;"",IF(Q$5&lt;&gt;$C$3,P485+1,P485),P485)&lt;=6,1,0),0)+IF(VLOOKUP($A485,Rank!$A:$AH,Q$4,0)&lt;&gt;"",IF(Q$5&lt;&gt;$C$3,P485+1,P485),P485)*0.001</f>
        <v>#REF!</v>
      </c>
      <c r="AN485" s="16" t="e">
        <f>IFERROR(VLOOKUP($A485,Rank!$A:$AH,R$4,0)*IF(IF(VLOOKUP($A485,Rank!$A:$AH,R$4,0)&lt;&gt;"",IF(R$5&lt;&gt;$C$3,Q485+1,Q485),Q485)&lt;=6,1,0),0)+IF(VLOOKUP($A485,Rank!$A:$AH,R$4,0)&lt;&gt;"",IF(R$5&lt;&gt;$C$3,Q485+1,Q485),Q485)*0.001</f>
        <v>#REF!</v>
      </c>
      <c r="AO485" s="16" t="e">
        <f>IFERROR(VLOOKUP($A485,Rank!$A:$AH,S$4,0)*IF(IF(VLOOKUP($A485,Rank!$A:$AH,S$4,0)&lt;&gt;"",IF(S$5&lt;&gt;$C$3,R485+1,R485),R485)&lt;=6,1,0),0)+IF(VLOOKUP($A485,Rank!$A:$AH,S$4,0)&lt;&gt;"",IF($S$5&lt;&gt;$C$3,R485+1,R485),R485)*0.001</f>
        <v>#REF!</v>
      </c>
      <c r="AP485" s="16" t="e">
        <f>IFERROR(VLOOKUP($A485,Rank!$A:$AH,T$4,0)*IF(IF(VLOOKUP($A485,Rank!$A:$AH,T$4,0)&lt;&gt;"",IF(T$5&lt;&gt;$C$3,S485+1,S485),S485)&lt;=6,1,0),0)+IF(VLOOKUP($A485,Rank!$A:$AH,T$4,0)&lt;&gt;"",IF($T$5&lt;&gt;$C$3,S485+1,S485),S485)*0.001</f>
        <v>#REF!</v>
      </c>
      <c r="AQ485" s="16" t="e">
        <f>IFERROR(VLOOKUP($A485,Rank!$A:$AH,U$4,0)*IF(IF(VLOOKUP($A485,Rank!$A:$AH,U$4,0)&lt;&gt;"",IF(U$5&lt;&gt;$C$3,T485+1,T485),T485)&lt;=6,1,0),0)+IF(VLOOKUP($A485,Rank!$A:$AH,U$4,0)&lt;&gt;"",IF($U$5&lt;&gt;$C$3,T485+1,T485),T485)*0.001</f>
        <v>#REF!</v>
      </c>
      <c r="AR485" s="16" t="e">
        <f>IFERROR(VLOOKUP($A485,Rank!$A:$AH,V$4,0)*IF(IF(VLOOKUP($A485,Rank!$A:$AH,V$4,0)&lt;&gt;"",IF(V$5&lt;&gt;$C$3,U485+1,U485),U485)&lt;=6,1,0),0)+IF(VLOOKUP($A485,Rank!$A:$AH,V$4,0)&lt;&gt;"",IF($V$5&lt;&gt;$C$3,U485+1,U485),U485)*0.001</f>
        <v>#REF!</v>
      </c>
      <c r="AS485" s="16" t="e">
        <f>IFERROR(VLOOKUP($A485,Rank!$A:$AH,W$4,0)*IF(IF(VLOOKUP($A485,Rank!$A:$AH,W$4,0)&lt;&gt;"",IF(W$5&lt;&gt;$C$3,V485+1,V485),V485)&lt;=6,1,0),0)+IF(VLOOKUP($A485,Rank!$A:$AH,W$4,0)&lt;&gt;"",IF($W$5&lt;&gt;$C$3,V485+1,V485),V485)*0.001</f>
        <v>#REF!</v>
      </c>
      <c r="AT485" s="16" t="e">
        <f>IFERROR(VLOOKUP($A485,Rank!$A:$AH,X$4,0)*IF(IF(VLOOKUP($A485,Rank!$A:$AH,X$4,0)&lt;&gt;"",IF(X$5&lt;&gt;$C$3,W485+1,W485),W485)&lt;=6,1,0),0)+IF(VLOOKUP($A485,Rank!$A:$AH,X$4,0)&lt;&gt;"",IF($X$5&lt;&gt;$C$3,W485+1,W485),W485)*0.001</f>
        <v>#REF!</v>
      </c>
      <c r="AV485" t="e">
        <f t="shared" si="156"/>
        <v>#REF!</v>
      </c>
      <c r="AW485" t="e">
        <f t="shared" si="157"/>
        <v>#REF!</v>
      </c>
      <c r="AX485" t="e">
        <f t="shared" si="158"/>
        <v>#REF!</v>
      </c>
      <c r="AY485" t="e">
        <f t="shared" si="159"/>
        <v>#REF!</v>
      </c>
      <c r="AZ485" t="e">
        <f t="shared" si="160"/>
        <v>#REF!</v>
      </c>
      <c r="BA485" t="e">
        <f t="shared" si="161"/>
        <v>#REF!</v>
      </c>
      <c r="BB485" t="e">
        <f t="shared" si="162"/>
        <v>#REF!</v>
      </c>
      <c r="BC485" t="e">
        <f t="shared" si="163"/>
        <v>#REF!</v>
      </c>
      <c r="BD485" t="e">
        <f t="shared" si="164"/>
        <v>#REF!</v>
      </c>
      <c r="BE485" t="e">
        <f t="shared" si="165"/>
        <v>#REF!</v>
      </c>
      <c r="BF485" t="e">
        <f t="shared" si="166"/>
        <v>#REF!</v>
      </c>
      <c r="BG485" t="e">
        <f t="shared" si="167"/>
        <v>#REF!</v>
      </c>
      <c r="BH485" t="e">
        <f t="shared" si="168"/>
        <v>#REF!</v>
      </c>
      <c r="BI485" t="e">
        <f t="shared" si="169"/>
        <v>#REF!</v>
      </c>
      <c r="BJ485" t="e">
        <f t="shared" si="170"/>
        <v>#REF!</v>
      </c>
      <c r="BK485" t="e">
        <f t="shared" si="171"/>
        <v>#REF!</v>
      </c>
      <c r="BL485" t="e">
        <f t="shared" si="172"/>
        <v>#REF!</v>
      </c>
      <c r="BM485" t="e">
        <f t="shared" si="173"/>
        <v>#REF!</v>
      </c>
      <c r="BN485" t="e">
        <f t="shared" si="174"/>
        <v>#REF!</v>
      </c>
      <c r="BO485" t="e">
        <f t="shared" si="175"/>
        <v>#REF!</v>
      </c>
      <c r="BP485" t="e">
        <f t="shared" si="176"/>
        <v>#REF!</v>
      </c>
    </row>
    <row r="486" spans="1:68" x14ac:dyDescent="0.3">
      <c r="A486" t="e">
        <f>+Rank!#REF!</f>
        <v>#REF!</v>
      </c>
      <c r="B486" s="16">
        <f t="shared" si="155"/>
        <v>0</v>
      </c>
      <c r="C486" s="16">
        <v>0</v>
      </c>
      <c r="D486" s="16" t="e">
        <f>IF(VLOOKUP($A486,Rank!$A:$AH,D$4,0)&lt;&gt;"",IF(D$5&lt;&gt;$C$3,C486+1,C486),C486)</f>
        <v>#REF!</v>
      </c>
      <c r="E486" s="16" t="e">
        <f>IF(VLOOKUP($A486,Rank!$A:$AH,E$4,0)&lt;&gt;"",IF(E$5&lt;&gt;$C$3,D486+1,D486),D486)</f>
        <v>#REF!</v>
      </c>
      <c r="F486" s="16" t="e">
        <f>IF(VLOOKUP($A486,Rank!$A:$AH,F$4,0)&lt;&gt;"",IF(F$5&lt;&gt;$C$3,D486+1,D486),D486)</f>
        <v>#REF!</v>
      </c>
      <c r="G486" s="16" t="e">
        <f>IF(VLOOKUP($A486,Rank!$A:$AH,G$4,0)&lt;&gt;"",IF(G$5&lt;&gt;$C$3,F486+1,F486),F486)</f>
        <v>#REF!</v>
      </c>
      <c r="H486" s="16" t="e">
        <f>IF(VLOOKUP($A486,Rank!$A:$AH,H$4,0)&lt;&gt;"",IF(H$5&lt;&gt;$C$3,G486+1,G486),G486)</f>
        <v>#REF!</v>
      </c>
      <c r="I486" s="16" t="e">
        <f>IF(VLOOKUP($A486,Rank!$A:$AH,I$4,0)&lt;&gt;"",IF(I$5&lt;&gt;$C$3,H486+1,H486),H486)</f>
        <v>#REF!</v>
      </c>
      <c r="J486" s="16" t="e">
        <f>IF(VLOOKUP($A486,Rank!$A:$AH,J$4,0)&lt;&gt;"",IF(J$5&lt;&gt;$C$3,I486+1,I486),I486)</f>
        <v>#REF!</v>
      </c>
      <c r="K486" s="16" t="e">
        <f>IF(VLOOKUP($A486,Rank!$A:$AH,K$4,0)&lt;&gt;"",IF(K$5&lt;&gt;$C$3,J486+1,J486),J486)</f>
        <v>#REF!</v>
      </c>
      <c r="L486" s="16" t="e">
        <f>IF(VLOOKUP($A486,Rank!$A:$AH,L$4,0)&lt;&gt;"",IF($L$5&lt;&gt;$C$3,K486+1,K486),K486)</f>
        <v>#REF!</v>
      </c>
      <c r="M486" s="16" t="e">
        <f>IF(VLOOKUP($A486,Rank!$A:$AH,M$4,0)&lt;&gt;"",IF(M$5&lt;&gt;$C$3,L486+1,L486),L486)</f>
        <v>#REF!</v>
      </c>
      <c r="N486" s="16" t="e">
        <f>IF(VLOOKUP($A486,Rank!$A:$AH,N$4,0)&lt;&gt;"",IF(N$5&lt;&gt;$C$3,M486+1,M486),M486)</f>
        <v>#REF!</v>
      </c>
      <c r="O486" s="16" t="e">
        <f>IF(VLOOKUP($A486,Rank!$A:$AH,O$4,0)&lt;&gt;"",IF(O$5&lt;&gt;$C$3,N486+1,N486),N486)</f>
        <v>#REF!</v>
      </c>
      <c r="P486" s="16" t="e">
        <f>IF(VLOOKUP($A486,Rank!$A:$AH,P$4,0)&lt;&gt;"",IF(P$5&lt;&gt;$C$3,O486+1,O486),O486)</f>
        <v>#REF!</v>
      </c>
      <c r="Q486" s="16" t="e">
        <f>IF(VLOOKUP($A486,Rank!$A:$AH,Q$4,0)&lt;&gt;"",IF(Q$5&lt;&gt;$C$3,P486+1,P486),P486)</f>
        <v>#REF!</v>
      </c>
      <c r="R486" s="16" t="e">
        <f>IF(VLOOKUP($A486,Rank!$A:$AH,R$4,0)&lt;&gt;"",IF(R$5&lt;&gt;$C$3,Q486+1,Q486),Q486)</f>
        <v>#REF!</v>
      </c>
      <c r="S486" s="16" t="e">
        <f>IF(VLOOKUP($A486,Rank!$A:$AH,S$4,0)&lt;&gt;"",IF(S$5&lt;&gt;$C$3,R486+1,R486),R486)</f>
        <v>#REF!</v>
      </c>
      <c r="T486" s="16" t="e">
        <f>IF(VLOOKUP($A486,Rank!$A:$AH,T$4,0)&lt;&gt;"",IF(T$5&lt;&gt;$C$3,S486+1,S486),S486)</f>
        <v>#REF!</v>
      </c>
      <c r="U486" s="16" t="e">
        <f>IF(VLOOKUP($A486,Rank!$A:$AH,U$4,0)&lt;&gt;"",IF(U$5&lt;&gt;$C$3,T486+1,T486),T486)</f>
        <v>#REF!</v>
      </c>
      <c r="V486" s="16" t="e">
        <f>IF(VLOOKUP($A486,Rank!$A:$AH,V$4,0)&lt;&gt;"",IF($V$5&lt;&gt;$C$3,U486+1,U486),U486)</f>
        <v>#REF!</v>
      </c>
      <c r="W486" s="16" t="e">
        <f>IF(VLOOKUP($A486,Rank!$A:$AH,W$4,0)&lt;&gt;"",IF(W$5&lt;&gt;$C$3,V486+1,V486),V486)</f>
        <v>#REF!</v>
      </c>
      <c r="X486" s="16" t="e">
        <f>IF(VLOOKUP($A486,Rank!$A:$AH,X$4,0)&lt;&gt;"",IF(X$5&lt;&gt;$C$3,W486+1,W486),W486)</f>
        <v>#REF!</v>
      </c>
      <c r="Z486" s="16" t="e">
        <f>IFERROR(VLOOKUP($A486,Rank!$A:$AH,D$4,0)*IF(IF(VLOOKUP($A486,Rank!$A:$AH,D$4,0)&lt;&gt;"",IF(D$5&lt;&gt;$C$3,C486+1,C486),C486)&lt;=6,1,0),0)+IF(VLOOKUP($A486,Rank!$A:$AH,D$4,0)&lt;&gt;"",IF(D$5&lt;&gt;$C$3,C486+1,C486),C486)*0.001</f>
        <v>#REF!</v>
      </c>
      <c r="AA486" s="16" t="e">
        <f>IFERROR(VLOOKUP($A486,Rank!$A:$AH,E$4,0)*IF(IF(VLOOKUP($A486,Rank!$A:$AH,E$4,0)&lt;&gt;"",IF(E$5&lt;&gt;$C$3,D486+1,D486),D486)&lt;=6,1,0),0)+IF(VLOOKUP($A486,Rank!$A:$AH,E$4,0)&lt;&gt;"",IF(E$5&lt;&gt;$C$3,D486+1,D486),D486)*0.001</f>
        <v>#REF!</v>
      </c>
      <c r="AB486" s="16" t="e">
        <f>IFERROR(VLOOKUP($A486,Rank!$A:$AH,F$4,0)*IF(IF(VLOOKUP($A486,Rank!$A:$AH,F$4,0)&lt;&gt;"",IF(F$5&lt;&gt;$C$3,E486+1,E486),E486)&lt;=6,1,0),0)+IF(VLOOKUP($A486,Rank!$A:$AH,F$4,0)&lt;&gt;"",IF(F$5&lt;&gt;$C$3,E486+1,E486),E486)*0.001</f>
        <v>#REF!</v>
      </c>
      <c r="AC486" s="16" t="e">
        <f>IFERROR(VLOOKUP($A486,Rank!$A:$AH,G$4,0)*IF(IF(VLOOKUP($A486,Rank!$A:$AH,G$4,0)&lt;&gt;"",IF(G$5&lt;&gt;$C$3,F486+1,F486),F486)&lt;=6,1,0),0)+IF(VLOOKUP($A486,Rank!$A:$AH,G$4,0)&lt;&gt;"",IF(G$5&lt;&gt;$C$3,F486+1,F486),F486)*0.001</f>
        <v>#REF!</v>
      </c>
      <c r="AD486" s="16" t="e">
        <f>IFERROR(VLOOKUP($A486,Rank!$A:$AH,H$4,0)*IF(IF(VLOOKUP($A486,Rank!$A:$AH,H$4,0)&lt;&gt;"",IF(H$5&lt;&gt;$C$3,G486+1,G486),G486)&lt;=6,1,0),0)+IF(VLOOKUP($A486,Rank!$A:$AH,H$4,0)&lt;&gt;"",IF(H$5&lt;&gt;$C$3,G486+1,G486),G486)*0.001</f>
        <v>#REF!</v>
      </c>
      <c r="AE486" s="16" t="e">
        <f>IFERROR(VLOOKUP($A486,Rank!$A:$AH,I$4,0)*IF(IF(VLOOKUP($A486,Rank!$A:$AH,I$4,0)&lt;&gt;"",IF(I$5&lt;&gt;$C$3,H486+1,H486),H486)&lt;=6,1,0),0)+IF(VLOOKUP($A486,Rank!$A:$AH,I$4,0)&lt;&gt;"",IF(I$5&lt;&gt;$C$3,H486+1,H486),H486)*0.001</f>
        <v>#REF!</v>
      </c>
      <c r="AF486" s="16" t="e">
        <f>IFERROR(VLOOKUP($A486,Rank!$A:$AH,J$4,0)*IF(IF(VLOOKUP($A486,Rank!$A:$AH,J$4,0)&lt;&gt;"",IF(J$5&lt;&gt;$C$3,I486+1,I486),I486)&lt;=6,1,0),0)+IF(VLOOKUP($A486,Rank!$A:$AH,J$4,0)&lt;&gt;"",IF(J$5&lt;&gt;$C$3,I486+1,I486),I486)*0.001</f>
        <v>#REF!</v>
      </c>
      <c r="AG486" s="16" t="e">
        <f>IFERROR(VLOOKUP($A486,Rank!$A:$AH,K$4,0)*IF(IF(VLOOKUP($A486,Rank!$A:$AH,K$4,0)&lt;&gt;"",IF(K$5&lt;&gt;$C$3,J486+1,J486),J486)&lt;=6,1,0),0)+IF(VLOOKUP($A486,Rank!$A:$AH,K$4,0)&lt;&gt;"",IF(K$5&lt;&gt;$C$3,J486+1,J486),J486)*0.001</f>
        <v>#REF!</v>
      </c>
      <c r="AH486" s="16" t="e">
        <f>IFERROR(VLOOKUP($A486,Rank!$A:$AH,L$4,0)*IF(IF(VLOOKUP($A486,Rank!$A:$AH,L$4,0)&lt;&gt;"",IF(L$5&lt;&gt;$C$3,K486+1,K486),K486)&lt;=6,1,0),0)+IF(VLOOKUP($A486,Rank!$A:$AH,L$4,0)&lt;&gt;"",IF(L$5&lt;&gt;$C$3,K486+1,K486),K486)*0.001</f>
        <v>#REF!</v>
      </c>
      <c r="AI486" s="16" t="e">
        <f>IFERROR(VLOOKUP($A486,Rank!$A:$AH,M$4,0)*IF(IF(VLOOKUP($A486,Rank!$A:$AH,M$4,0)&lt;&gt;"",IF(M$5&lt;&gt;$C$3,L486+1,L486),L486)&lt;=6,1,0),0)+IF(VLOOKUP($A486,Rank!$A:$AH,M$4,0)&lt;&gt;"",IF(M$5&lt;&gt;$C$3,L486+1,L486),L486)*0.001</f>
        <v>#REF!</v>
      </c>
      <c r="AJ486" s="16" t="e">
        <f>IFERROR(VLOOKUP($A486,Rank!$A:$AH,N$4,0)*IF(IF(VLOOKUP($A486,Rank!$A:$AH,N$4,0)&lt;&gt;"",IF(N$5&lt;&gt;$C$3,M486+1,M486),M486)&lt;=6,1,0),0)+IF(VLOOKUP($A486,Rank!$A:$AH,N$4,0)&lt;&gt;"",IF(N$5&lt;&gt;$C$3,M486+1,M486),M486)*0.001</f>
        <v>#REF!</v>
      </c>
      <c r="AK486" s="16" t="e">
        <f>IFERROR(VLOOKUP($A486,Rank!$A:$AH,O$4,0)*IF(IF(VLOOKUP($A486,Rank!$A:$AH,O$4,0)&lt;&gt;"",IF(O$5&lt;&gt;$C$3,N486+1,N486),N486)&lt;=6,1,0),0)+IF(VLOOKUP($A486,Rank!$A:$AH,O$4,0)&lt;&gt;"",IF(O$5&lt;&gt;$C$3,N486+1,N486),N486)*0.001</f>
        <v>#REF!</v>
      </c>
      <c r="AL486" s="16" t="e">
        <f>IFERROR(VLOOKUP($A486,Rank!$A:$AH,P$4,0)*IF(IF(VLOOKUP($A486,Rank!$A:$AH,P$4,0)&lt;&gt;"",IF(P$5&lt;&gt;$C$3,O486+1,O486),O486)&lt;=6,1,0),0)+IF(VLOOKUP($A486,Rank!$A:$AH,P$4,0)&lt;&gt;"",IF(P$5&lt;&gt;$C$3,O486+1,O486),O486)*0.001</f>
        <v>#REF!</v>
      </c>
      <c r="AM486" s="16" t="e">
        <f>IFERROR(VLOOKUP($A486,Rank!$A:$AH,Q$4,0)*IF(IF(VLOOKUP($A486,Rank!$A:$AH,Q$4,0)&lt;&gt;"",IF(Q$5&lt;&gt;$C$3,P486+1,P486),P486)&lt;=6,1,0),0)+IF(VLOOKUP($A486,Rank!$A:$AH,Q$4,0)&lt;&gt;"",IF(Q$5&lt;&gt;$C$3,P486+1,P486),P486)*0.001</f>
        <v>#REF!</v>
      </c>
      <c r="AN486" s="16" t="e">
        <f>IFERROR(VLOOKUP($A486,Rank!$A:$AH,R$4,0)*IF(IF(VLOOKUP($A486,Rank!$A:$AH,R$4,0)&lt;&gt;"",IF(R$5&lt;&gt;$C$3,Q486+1,Q486),Q486)&lt;=6,1,0),0)+IF(VLOOKUP($A486,Rank!$A:$AH,R$4,0)&lt;&gt;"",IF(R$5&lt;&gt;$C$3,Q486+1,Q486),Q486)*0.001</f>
        <v>#REF!</v>
      </c>
      <c r="AO486" s="16" t="e">
        <f>IFERROR(VLOOKUP($A486,Rank!$A:$AH,S$4,0)*IF(IF(VLOOKUP($A486,Rank!$A:$AH,S$4,0)&lt;&gt;"",IF(S$5&lt;&gt;$C$3,R486+1,R486),R486)&lt;=6,1,0),0)+IF(VLOOKUP($A486,Rank!$A:$AH,S$4,0)&lt;&gt;"",IF($S$5&lt;&gt;$C$3,R486+1,R486),R486)*0.001</f>
        <v>#REF!</v>
      </c>
      <c r="AP486" s="16" t="e">
        <f>IFERROR(VLOOKUP($A486,Rank!$A:$AH,T$4,0)*IF(IF(VLOOKUP($A486,Rank!$A:$AH,T$4,0)&lt;&gt;"",IF(T$5&lt;&gt;$C$3,S486+1,S486),S486)&lt;=6,1,0),0)+IF(VLOOKUP($A486,Rank!$A:$AH,T$4,0)&lt;&gt;"",IF($T$5&lt;&gt;$C$3,S486+1,S486),S486)*0.001</f>
        <v>#REF!</v>
      </c>
      <c r="AQ486" s="16" t="e">
        <f>IFERROR(VLOOKUP($A486,Rank!$A:$AH,U$4,0)*IF(IF(VLOOKUP($A486,Rank!$A:$AH,U$4,0)&lt;&gt;"",IF(U$5&lt;&gt;$C$3,T486+1,T486),T486)&lt;=6,1,0),0)+IF(VLOOKUP($A486,Rank!$A:$AH,U$4,0)&lt;&gt;"",IF($U$5&lt;&gt;$C$3,T486+1,T486),T486)*0.001</f>
        <v>#REF!</v>
      </c>
      <c r="AR486" s="16" t="e">
        <f>IFERROR(VLOOKUP($A486,Rank!$A:$AH,V$4,0)*IF(IF(VLOOKUP($A486,Rank!$A:$AH,V$4,0)&lt;&gt;"",IF(V$5&lt;&gt;$C$3,U486+1,U486),U486)&lt;=6,1,0),0)+IF(VLOOKUP($A486,Rank!$A:$AH,V$4,0)&lt;&gt;"",IF($V$5&lt;&gt;$C$3,U486+1,U486),U486)*0.001</f>
        <v>#REF!</v>
      </c>
      <c r="AS486" s="16" t="e">
        <f>IFERROR(VLOOKUP($A486,Rank!$A:$AH,W$4,0)*IF(IF(VLOOKUP($A486,Rank!$A:$AH,W$4,0)&lt;&gt;"",IF(W$5&lt;&gt;$C$3,V486+1,V486),V486)&lt;=6,1,0),0)+IF(VLOOKUP($A486,Rank!$A:$AH,W$4,0)&lt;&gt;"",IF($W$5&lt;&gt;$C$3,V486+1,V486),V486)*0.001</f>
        <v>#REF!</v>
      </c>
      <c r="AT486" s="16" t="e">
        <f>IFERROR(VLOOKUP($A486,Rank!$A:$AH,X$4,0)*IF(IF(VLOOKUP($A486,Rank!$A:$AH,X$4,0)&lt;&gt;"",IF(X$5&lt;&gt;$C$3,W486+1,W486),W486)&lt;=6,1,0),0)+IF(VLOOKUP($A486,Rank!$A:$AH,X$4,0)&lt;&gt;"",IF($X$5&lt;&gt;$C$3,W486+1,W486),W486)*0.001</f>
        <v>#REF!</v>
      </c>
      <c r="AV486" t="e">
        <f t="shared" si="156"/>
        <v>#REF!</v>
      </c>
      <c r="AW486" t="e">
        <f t="shared" si="157"/>
        <v>#REF!</v>
      </c>
      <c r="AX486" t="e">
        <f t="shared" si="158"/>
        <v>#REF!</v>
      </c>
      <c r="AY486" t="e">
        <f t="shared" si="159"/>
        <v>#REF!</v>
      </c>
      <c r="AZ486" t="e">
        <f t="shared" si="160"/>
        <v>#REF!</v>
      </c>
      <c r="BA486" t="e">
        <f t="shared" si="161"/>
        <v>#REF!</v>
      </c>
      <c r="BB486" t="e">
        <f t="shared" si="162"/>
        <v>#REF!</v>
      </c>
      <c r="BC486" t="e">
        <f t="shared" si="163"/>
        <v>#REF!</v>
      </c>
      <c r="BD486" t="e">
        <f t="shared" si="164"/>
        <v>#REF!</v>
      </c>
      <c r="BE486" t="e">
        <f t="shared" si="165"/>
        <v>#REF!</v>
      </c>
      <c r="BF486" t="e">
        <f t="shared" si="166"/>
        <v>#REF!</v>
      </c>
      <c r="BG486" t="e">
        <f t="shared" si="167"/>
        <v>#REF!</v>
      </c>
      <c r="BH486" t="e">
        <f t="shared" si="168"/>
        <v>#REF!</v>
      </c>
      <c r="BI486" t="e">
        <f t="shared" si="169"/>
        <v>#REF!</v>
      </c>
      <c r="BJ486" t="e">
        <f t="shared" si="170"/>
        <v>#REF!</v>
      </c>
      <c r="BK486" t="e">
        <f t="shared" si="171"/>
        <v>#REF!</v>
      </c>
      <c r="BL486" t="e">
        <f t="shared" si="172"/>
        <v>#REF!</v>
      </c>
      <c r="BM486" t="e">
        <f t="shared" si="173"/>
        <v>#REF!</v>
      </c>
      <c r="BN486" t="e">
        <f t="shared" si="174"/>
        <v>#REF!</v>
      </c>
      <c r="BO486" t="e">
        <f t="shared" si="175"/>
        <v>#REF!</v>
      </c>
      <c r="BP486" t="e">
        <f t="shared" si="176"/>
        <v>#REF!</v>
      </c>
    </row>
    <row r="487" spans="1:68" x14ac:dyDescent="0.3">
      <c r="A487" t="e">
        <f>+Rank!#REF!</f>
        <v>#REF!</v>
      </c>
      <c r="B487" s="16">
        <f t="shared" si="155"/>
        <v>0</v>
      </c>
      <c r="C487" s="16">
        <v>0</v>
      </c>
      <c r="D487" s="16" t="e">
        <f>IF(VLOOKUP($A487,Rank!$A:$AH,D$4,0)&lt;&gt;"",IF(D$5&lt;&gt;$C$3,C487+1,C487),C487)</f>
        <v>#REF!</v>
      </c>
      <c r="E487" s="16" t="e">
        <f>IF(VLOOKUP($A487,Rank!$A:$AH,E$4,0)&lt;&gt;"",IF(E$5&lt;&gt;$C$3,D487+1,D487),D487)</f>
        <v>#REF!</v>
      </c>
      <c r="F487" s="16" t="e">
        <f>IF(VLOOKUP($A487,Rank!$A:$AH,F$4,0)&lt;&gt;"",IF(F$5&lt;&gt;$C$3,D487+1,D487),D487)</f>
        <v>#REF!</v>
      </c>
      <c r="G487" s="16" t="e">
        <f>IF(VLOOKUP($A487,Rank!$A:$AH,G$4,0)&lt;&gt;"",IF(G$5&lt;&gt;$C$3,F487+1,F487),F487)</f>
        <v>#REF!</v>
      </c>
      <c r="H487" s="16" t="e">
        <f>IF(VLOOKUP($A487,Rank!$A:$AH,H$4,0)&lt;&gt;"",IF(H$5&lt;&gt;$C$3,G487+1,G487),G487)</f>
        <v>#REF!</v>
      </c>
      <c r="I487" s="16" t="e">
        <f>IF(VLOOKUP($A487,Rank!$A:$AH,I$4,0)&lt;&gt;"",IF(I$5&lt;&gt;$C$3,H487+1,H487),H487)</f>
        <v>#REF!</v>
      </c>
      <c r="J487" s="16" t="e">
        <f>IF(VLOOKUP($A487,Rank!$A:$AH,J$4,0)&lt;&gt;"",IF(J$5&lt;&gt;$C$3,I487+1,I487),I487)</f>
        <v>#REF!</v>
      </c>
      <c r="K487" s="16" t="e">
        <f>IF(VLOOKUP($A487,Rank!$A:$AH,K$4,0)&lt;&gt;"",IF(K$5&lt;&gt;$C$3,J487+1,J487),J487)</f>
        <v>#REF!</v>
      </c>
      <c r="L487" s="16" t="e">
        <f>IF(VLOOKUP($A487,Rank!$A:$AH,L$4,0)&lt;&gt;"",IF($L$5&lt;&gt;$C$3,K487+1,K487),K487)</f>
        <v>#REF!</v>
      </c>
      <c r="M487" s="16" t="e">
        <f>IF(VLOOKUP($A487,Rank!$A:$AH,M$4,0)&lt;&gt;"",IF(M$5&lt;&gt;$C$3,L487+1,L487),L487)</f>
        <v>#REF!</v>
      </c>
      <c r="N487" s="16" t="e">
        <f>IF(VLOOKUP($A487,Rank!$A:$AH,N$4,0)&lt;&gt;"",IF(N$5&lt;&gt;$C$3,M487+1,M487),M487)</f>
        <v>#REF!</v>
      </c>
      <c r="O487" s="16" t="e">
        <f>IF(VLOOKUP($A487,Rank!$A:$AH,O$4,0)&lt;&gt;"",IF(O$5&lt;&gt;$C$3,N487+1,N487),N487)</f>
        <v>#REF!</v>
      </c>
      <c r="P487" s="16" t="e">
        <f>IF(VLOOKUP($A487,Rank!$A:$AH,P$4,0)&lt;&gt;"",IF(P$5&lt;&gt;$C$3,O487+1,O487),O487)</f>
        <v>#REF!</v>
      </c>
      <c r="Q487" s="16" t="e">
        <f>IF(VLOOKUP($A487,Rank!$A:$AH,Q$4,0)&lt;&gt;"",IF(Q$5&lt;&gt;$C$3,P487+1,P487),P487)</f>
        <v>#REF!</v>
      </c>
      <c r="R487" s="16" t="e">
        <f>IF(VLOOKUP($A487,Rank!$A:$AH,R$4,0)&lt;&gt;"",IF(R$5&lt;&gt;$C$3,Q487+1,Q487),Q487)</f>
        <v>#REF!</v>
      </c>
      <c r="S487" s="16" t="e">
        <f>IF(VLOOKUP($A487,Rank!$A:$AH,S$4,0)&lt;&gt;"",IF(S$5&lt;&gt;$C$3,R487+1,R487),R487)</f>
        <v>#REF!</v>
      </c>
      <c r="T487" s="16" t="e">
        <f>IF(VLOOKUP($A487,Rank!$A:$AH,T$4,0)&lt;&gt;"",IF(T$5&lt;&gt;$C$3,S487+1,S487),S487)</f>
        <v>#REF!</v>
      </c>
      <c r="U487" s="16" t="e">
        <f>IF(VLOOKUP($A487,Rank!$A:$AH,U$4,0)&lt;&gt;"",IF(U$5&lt;&gt;$C$3,T487+1,T487),T487)</f>
        <v>#REF!</v>
      </c>
      <c r="V487" s="16" t="e">
        <f>IF(VLOOKUP($A487,Rank!$A:$AH,V$4,0)&lt;&gt;"",IF($V$5&lt;&gt;$C$3,U487+1,U487),U487)</f>
        <v>#REF!</v>
      </c>
      <c r="W487" s="16" t="e">
        <f>IF(VLOOKUP($A487,Rank!$A:$AH,W$4,0)&lt;&gt;"",IF(W$5&lt;&gt;$C$3,V487+1,V487),V487)</f>
        <v>#REF!</v>
      </c>
      <c r="X487" s="16" t="e">
        <f>IF(VLOOKUP($A487,Rank!$A:$AH,X$4,0)&lt;&gt;"",IF(X$5&lt;&gt;$C$3,W487+1,W487),W487)</f>
        <v>#REF!</v>
      </c>
      <c r="Z487" s="16" t="e">
        <f>IFERROR(VLOOKUP($A487,Rank!$A:$AH,D$4,0)*IF(IF(VLOOKUP($A487,Rank!$A:$AH,D$4,0)&lt;&gt;"",IF(D$5&lt;&gt;$C$3,C487+1,C487),C487)&lt;=6,1,0),0)+IF(VLOOKUP($A487,Rank!$A:$AH,D$4,0)&lt;&gt;"",IF(D$5&lt;&gt;$C$3,C487+1,C487),C487)*0.001</f>
        <v>#REF!</v>
      </c>
      <c r="AA487" s="16" t="e">
        <f>IFERROR(VLOOKUP($A487,Rank!$A:$AH,E$4,0)*IF(IF(VLOOKUP($A487,Rank!$A:$AH,E$4,0)&lt;&gt;"",IF(E$5&lt;&gt;$C$3,D487+1,D487),D487)&lt;=6,1,0),0)+IF(VLOOKUP($A487,Rank!$A:$AH,E$4,0)&lt;&gt;"",IF(E$5&lt;&gt;$C$3,D487+1,D487),D487)*0.001</f>
        <v>#REF!</v>
      </c>
      <c r="AB487" s="16" t="e">
        <f>IFERROR(VLOOKUP($A487,Rank!$A:$AH,F$4,0)*IF(IF(VLOOKUP($A487,Rank!$A:$AH,F$4,0)&lt;&gt;"",IF(F$5&lt;&gt;$C$3,E487+1,E487),E487)&lt;=6,1,0),0)+IF(VLOOKUP($A487,Rank!$A:$AH,F$4,0)&lt;&gt;"",IF(F$5&lt;&gt;$C$3,E487+1,E487),E487)*0.001</f>
        <v>#REF!</v>
      </c>
      <c r="AC487" s="16" t="e">
        <f>IFERROR(VLOOKUP($A487,Rank!$A:$AH,G$4,0)*IF(IF(VLOOKUP($A487,Rank!$A:$AH,G$4,0)&lt;&gt;"",IF(G$5&lt;&gt;$C$3,F487+1,F487),F487)&lt;=6,1,0),0)+IF(VLOOKUP($A487,Rank!$A:$AH,G$4,0)&lt;&gt;"",IF(G$5&lt;&gt;$C$3,F487+1,F487),F487)*0.001</f>
        <v>#REF!</v>
      </c>
      <c r="AD487" s="16" t="e">
        <f>IFERROR(VLOOKUP($A487,Rank!$A:$AH,H$4,0)*IF(IF(VLOOKUP($A487,Rank!$A:$AH,H$4,0)&lt;&gt;"",IF(H$5&lt;&gt;$C$3,G487+1,G487),G487)&lt;=6,1,0),0)+IF(VLOOKUP($A487,Rank!$A:$AH,H$4,0)&lt;&gt;"",IF(H$5&lt;&gt;$C$3,G487+1,G487),G487)*0.001</f>
        <v>#REF!</v>
      </c>
      <c r="AE487" s="16" t="e">
        <f>IFERROR(VLOOKUP($A487,Rank!$A:$AH,I$4,0)*IF(IF(VLOOKUP($A487,Rank!$A:$AH,I$4,0)&lt;&gt;"",IF(I$5&lt;&gt;$C$3,H487+1,H487),H487)&lt;=6,1,0),0)+IF(VLOOKUP($A487,Rank!$A:$AH,I$4,0)&lt;&gt;"",IF(I$5&lt;&gt;$C$3,H487+1,H487),H487)*0.001</f>
        <v>#REF!</v>
      </c>
      <c r="AF487" s="16" t="e">
        <f>IFERROR(VLOOKUP($A487,Rank!$A:$AH,J$4,0)*IF(IF(VLOOKUP($A487,Rank!$A:$AH,J$4,0)&lt;&gt;"",IF(J$5&lt;&gt;$C$3,I487+1,I487),I487)&lt;=6,1,0),0)+IF(VLOOKUP($A487,Rank!$A:$AH,J$4,0)&lt;&gt;"",IF(J$5&lt;&gt;$C$3,I487+1,I487),I487)*0.001</f>
        <v>#REF!</v>
      </c>
      <c r="AG487" s="16" t="e">
        <f>IFERROR(VLOOKUP($A487,Rank!$A:$AH,K$4,0)*IF(IF(VLOOKUP($A487,Rank!$A:$AH,K$4,0)&lt;&gt;"",IF(K$5&lt;&gt;$C$3,J487+1,J487),J487)&lt;=6,1,0),0)+IF(VLOOKUP($A487,Rank!$A:$AH,K$4,0)&lt;&gt;"",IF(K$5&lt;&gt;$C$3,J487+1,J487),J487)*0.001</f>
        <v>#REF!</v>
      </c>
      <c r="AH487" s="16" t="e">
        <f>IFERROR(VLOOKUP($A487,Rank!$A:$AH,L$4,0)*IF(IF(VLOOKUP($A487,Rank!$A:$AH,L$4,0)&lt;&gt;"",IF(L$5&lt;&gt;$C$3,K487+1,K487),K487)&lt;=6,1,0),0)+IF(VLOOKUP($A487,Rank!$A:$AH,L$4,0)&lt;&gt;"",IF(L$5&lt;&gt;$C$3,K487+1,K487),K487)*0.001</f>
        <v>#REF!</v>
      </c>
      <c r="AI487" s="16" t="e">
        <f>IFERROR(VLOOKUP($A487,Rank!$A:$AH,M$4,0)*IF(IF(VLOOKUP($A487,Rank!$A:$AH,M$4,0)&lt;&gt;"",IF(M$5&lt;&gt;$C$3,L487+1,L487),L487)&lt;=6,1,0),0)+IF(VLOOKUP($A487,Rank!$A:$AH,M$4,0)&lt;&gt;"",IF(M$5&lt;&gt;$C$3,L487+1,L487),L487)*0.001</f>
        <v>#REF!</v>
      </c>
      <c r="AJ487" s="16" t="e">
        <f>IFERROR(VLOOKUP($A487,Rank!$A:$AH,N$4,0)*IF(IF(VLOOKUP($A487,Rank!$A:$AH,N$4,0)&lt;&gt;"",IF(N$5&lt;&gt;$C$3,M487+1,M487),M487)&lt;=6,1,0),0)+IF(VLOOKUP($A487,Rank!$A:$AH,N$4,0)&lt;&gt;"",IF(N$5&lt;&gt;$C$3,M487+1,M487),M487)*0.001</f>
        <v>#REF!</v>
      </c>
      <c r="AK487" s="16" t="e">
        <f>IFERROR(VLOOKUP($A487,Rank!$A:$AH,O$4,0)*IF(IF(VLOOKUP($A487,Rank!$A:$AH,O$4,0)&lt;&gt;"",IF(O$5&lt;&gt;$C$3,N487+1,N487),N487)&lt;=6,1,0),0)+IF(VLOOKUP($A487,Rank!$A:$AH,O$4,0)&lt;&gt;"",IF(O$5&lt;&gt;$C$3,N487+1,N487),N487)*0.001</f>
        <v>#REF!</v>
      </c>
      <c r="AL487" s="16" t="e">
        <f>IFERROR(VLOOKUP($A487,Rank!$A:$AH,P$4,0)*IF(IF(VLOOKUP($A487,Rank!$A:$AH,P$4,0)&lt;&gt;"",IF(P$5&lt;&gt;$C$3,O487+1,O487),O487)&lt;=6,1,0),0)+IF(VLOOKUP($A487,Rank!$A:$AH,P$4,0)&lt;&gt;"",IF(P$5&lt;&gt;$C$3,O487+1,O487),O487)*0.001</f>
        <v>#REF!</v>
      </c>
      <c r="AM487" s="16" t="e">
        <f>IFERROR(VLOOKUP($A487,Rank!$A:$AH,Q$4,0)*IF(IF(VLOOKUP($A487,Rank!$A:$AH,Q$4,0)&lt;&gt;"",IF(Q$5&lt;&gt;$C$3,P487+1,P487),P487)&lt;=6,1,0),0)+IF(VLOOKUP($A487,Rank!$A:$AH,Q$4,0)&lt;&gt;"",IF(Q$5&lt;&gt;$C$3,P487+1,P487),P487)*0.001</f>
        <v>#REF!</v>
      </c>
      <c r="AN487" s="16" t="e">
        <f>IFERROR(VLOOKUP($A487,Rank!$A:$AH,R$4,0)*IF(IF(VLOOKUP($A487,Rank!$A:$AH,R$4,0)&lt;&gt;"",IF(R$5&lt;&gt;$C$3,Q487+1,Q487),Q487)&lt;=6,1,0),0)+IF(VLOOKUP($A487,Rank!$A:$AH,R$4,0)&lt;&gt;"",IF(R$5&lt;&gt;$C$3,Q487+1,Q487),Q487)*0.001</f>
        <v>#REF!</v>
      </c>
      <c r="AO487" s="16" t="e">
        <f>IFERROR(VLOOKUP($A487,Rank!$A:$AH,S$4,0)*IF(IF(VLOOKUP($A487,Rank!$A:$AH,S$4,0)&lt;&gt;"",IF(S$5&lt;&gt;$C$3,R487+1,R487),R487)&lt;=6,1,0),0)+IF(VLOOKUP($A487,Rank!$A:$AH,S$4,0)&lt;&gt;"",IF($S$5&lt;&gt;$C$3,R487+1,R487),R487)*0.001</f>
        <v>#REF!</v>
      </c>
      <c r="AP487" s="16" t="e">
        <f>IFERROR(VLOOKUP($A487,Rank!$A:$AH,T$4,0)*IF(IF(VLOOKUP($A487,Rank!$A:$AH,T$4,0)&lt;&gt;"",IF(T$5&lt;&gt;$C$3,S487+1,S487),S487)&lt;=6,1,0),0)+IF(VLOOKUP($A487,Rank!$A:$AH,T$4,0)&lt;&gt;"",IF($T$5&lt;&gt;$C$3,S487+1,S487),S487)*0.001</f>
        <v>#REF!</v>
      </c>
      <c r="AQ487" s="16" t="e">
        <f>IFERROR(VLOOKUP($A487,Rank!$A:$AH,U$4,0)*IF(IF(VLOOKUP($A487,Rank!$A:$AH,U$4,0)&lt;&gt;"",IF(U$5&lt;&gt;$C$3,T487+1,T487),T487)&lt;=6,1,0),0)+IF(VLOOKUP($A487,Rank!$A:$AH,U$4,0)&lt;&gt;"",IF($U$5&lt;&gt;$C$3,T487+1,T487),T487)*0.001</f>
        <v>#REF!</v>
      </c>
      <c r="AR487" s="16" t="e">
        <f>IFERROR(VLOOKUP($A487,Rank!$A:$AH,V$4,0)*IF(IF(VLOOKUP($A487,Rank!$A:$AH,V$4,0)&lt;&gt;"",IF(V$5&lt;&gt;$C$3,U487+1,U487),U487)&lt;=6,1,0),0)+IF(VLOOKUP($A487,Rank!$A:$AH,V$4,0)&lt;&gt;"",IF($V$5&lt;&gt;$C$3,U487+1,U487),U487)*0.001</f>
        <v>#REF!</v>
      </c>
      <c r="AS487" s="16" t="e">
        <f>IFERROR(VLOOKUP($A487,Rank!$A:$AH,W$4,0)*IF(IF(VLOOKUP($A487,Rank!$A:$AH,W$4,0)&lt;&gt;"",IF(W$5&lt;&gt;$C$3,V487+1,V487),V487)&lt;=6,1,0),0)+IF(VLOOKUP($A487,Rank!$A:$AH,W$4,0)&lt;&gt;"",IF($W$5&lt;&gt;$C$3,V487+1,V487),V487)*0.001</f>
        <v>#REF!</v>
      </c>
      <c r="AT487" s="16" t="e">
        <f>IFERROR(VLOOKUP($A487,Rank!$A:$AH,X$4,0)*IF(IF(VLOOKUP($A487,Rank!$A:$AH,X$4,0)&lt;&gt;"",IF(X$5&lt;&gt;$C$3,W487+1,W487),W487)&lt;=6,1,0),0)+IF(VLOOKUP($A487,Rank!$A:$AH,X$4,0)&lt;&gt;"",IF($X$5&lt;&gt;$C$3,W487+1,W487),W487)*0.001</f>
        <v>#REF!</v>
      </c>
      <c r="AV487" t="e">
        <f t="shared" si="156"/>
        <v>#REF!</v>
      </c>
      <c r="AW487" t="e">
        <f t="shared" si="157"/>
        <v>#REF!</v>
      </c>
      <c r="AX487" t="e">
        <f t="shared" si="158"/>
        <v>#REF!</v>
      </c>
      <c r="AY487" t="e">
        <f t="shared" si="159"/>
        <v>#REF!</v>
      </c>
      <c r="AZ487" t="e">
        <f t="shared" si="160"/>
        <v>#REF!</v>
      </c>
      <c r="BA487" t="e">
        <f t="shared" si="161"/>
        <v>#REF!</v>
      </c>
      <c r="BB487" t="e">
        <f t="shared" si="162"/>
        <v>#REF!</v>
      </c>
      <c r="BC487" t="e">
        <f t="shared" si="163"/>
        <v>#REF!</v>
      </c>
      <c r="BD487" t="e">
        <f t="shared" si="164"/>
        <v>#REF!</v>
      </c>
      <c r="BE487" t="e">
        <f t="shared" si="165"/>
        <v>#REF!</v>
      </c>
      <c r="BF487" t="e">
        <f t="shared" si="166"/>
        <v>#REF!</v>
      </c>
      <c r="BG487" t="e">
        <f t="shared" si="167"/>
        <v>#REF!</v>
      </c>
      <c r="BH487" t="e">
        <f t="shared" si="168"/>
        <v>#REF!</v>
      </c>
      <c r="BI487" t="e">
        <f t="shared" si="169"/>
        <v>#REF!</v>
      </c>
      <c r="BJ487" t="e">
        <f t="shared" si="170"/>
        <v>#REF!</v>
      </c>
      <c r="BK487" t="e">
        <f t="shared" si="171"/>
        <v>#REF!</v>
      </c>
      <c r="BL487" t="e">
        <f t="shared" si="172"/>
        <v>#REF!</v>
      </c>
      <c r="BM487" t="e">
        <f t="shared" si="173"/>
        <v>#REF!</v>
      </c>
      <c r="BN487" t="e">
        <f t="shared" si="174"/>
        <v>#REF!</v>
      </c>
      <c r="BO487" t="e">
        <f t="shared" si="175"/>
        <v>#REF!</v>
      </c>
      <c r="BP487" t="e">
        <f t="shared" si="176"/>
        <v>#REF!</v>
      </c>
    </row>
    <row r="488" spans="1:68" x14ac:dyDescent="0.3">
      <c r="A488" t="e">
        <f>+Rank!#REF!</f>
        <v>#REF!</v>
      </c>
      <c r="B488" s="16">
        <f t="shared" si="155"/>
        <v>0</v>
      </c>
      <c r="C488" s="16">
        <v>0</v>
      </c>
      <c r="D488" s="16" t="e">
        <f>IF(VLOOKUP($A488,Rank!$A:$AH,D$4,0)&lt;&gt;"",IF(D$5&lt;&gt;$C$3,C488+1,C488),C488)</f>
        <v>#REF!</v>
      </c>
      <c r="E488" s="16" t="e">
        <f>IF(VLOOKUP($A488,Rank!$A:$AH,E$4,0)&lt;&gt;"",IF(E$5&lt;&gt;$C$3,D488+1,D488),D488)</f>
        <v>#REF!</v>
      </c>
      <c r="F488" s="16" t="e">
        <f>IF(VLOOKUP($A488,Rank!$A:$AH,F$4,0)&lt;&gt;"",IF(F$5&lt;&gt;$C$3,D488+1,D488),D488)</f>
        <v>#REF!</v>
      </c>
      <c r="G488" s="16" t="e">
        <f>IF(VLOOKUP($A488,Rank!$A:$AH,G$4,0)&lt;&gt;"",IF(G$5&lt;&gt;$C$3,F488+1,F488),F488)</f>
        <v>#REF!</v>
      </c>
      <c r="H488" s="16" t="e">
        <f>IF(VLOOKUP($A488,Rank!$A:$AH,H$4,0)&lt;&gt;"",IF(H$5&lt;&gt;$C$3,G488+1,G488),G488)</f>
        <v>#REF!</v>
      </c>
      <c r="I488" s="16" t="e">
        <f>IF(VLOOKUP($A488,Rank!$A:$AH,I$4,0)&lt;&gt;"",IF(I$5&lt;&gt;$C$3,H488+1,H488),H488)</f>
        <v>#REF!</v>
      </c>
      <c r="J488" s="16" t="e">
        <f>IF(VLOOKUP($A488,Rank!$A:$AH,J$4,0)&lt;&gt;"",IF(J$5&lt;&gt;$C$3,I488+1,I488),I488)</f>
        <v>#REF!</v>
      </c>
      <c r="K488" s="16" t="e">
        <f>IF(VLOOKUP($A488,Rank!$A:$AH,K$4,0)&lt;&gt;"",IF(K$5&lt;&gt;$C$3,J488+1,J488),J488)</f>
        <v>#REF!</v>
      </c>
      <c r="L488" s="16" t="e">
        <f>IF(VLOOKUP($A488,Rank!$A:$AH,L$4,0)&lt;&gt;"",IF($L$5&lt;&gt;$C$3,K488+1,K488),K488)</f>
        <v>#REF!</v>
      </c>
      <c r="M488" s="16" t="e">
        <f>IF(VLOOKUP($A488,Rank!$A:$AH,M$4,0)&lt;&gt;"",IF(M$5&lt;&gt;$C$3,L488+1,L488),L488)</f>
        <v>#REF!</v>
      </c>
      <c r="N488" s="16" t="e">
        <f>IF(VLOOKUP($A488,Rank!$A:$AH,N$4,0)&lt;&gt;"",IF(N$5&lt;&gt;$C$3,M488+1,M488),M488)</f>
        <v>#REF!</v>
      </c>
      <c r="O488" s="16" t="e">
        <f>IF(VLOOKUP($A488,Rank!$A:$AH,O$4,0)&lt;&gt;"",IF(O$5&lt;&gt;$C$3,N488+1,N488),N488)</f>
        <v>#REF!</v>
      </c>
      <c r="P488" s="16" t="e">
        <f>IF(VLOOKUP($A488,Rank!$A:$AH,P$4,0)&lt;&gt;"",IF(P$5&lt;&gt;$C$3,O488+1,O488),O488)</f>
        <v>#REF!</v>
      </c>
      <c r="Q488" s="16" t="e">
        <f>IF(VLOOKUP($A488,Rank!$A:$AH,Q$4,0)&lt;&gt;"",IF(Q$5&lt;&gt;$C$3,P488+1,P488),P488)</f>
        <v>#REF!</v>
      </c>
      <c r="R488" s="16" t="e">
        <f>IF(VLOOKUP($A488,Rank!$A:$AH,R$4,0)&lt;&gt;"",IF(R$5&lt;&gt;$C$3,Q488+1,Q488),Q488)</f>
        <v>#REF!</v>
      </c>
      <c r="S488" s="16" t="e">
        <f>IF(VLOOKUP($A488,Rank!$A:$AH,S$4,0)&lt;&gt;"",IF(S$5&lt;&gt;$C$3,R488+1,R488),R488)</f>
        <v>#REF!</v>
      </c>
      <c r="T488" s="16" t="e">
        <f>IF(VLOOKUP($A488,Rank!$A:$AH,T$4,0)&lt;&gt;"",IF(T$5&lt;&gt;$C$3,S488+1,S488),S488)</f>
        <v>#REF!</v>
      </c>
      <c r="U488" s="16" t="e">
        <f>IF(VLOOKUP($A488,Rank!$A:$AH,U$4,0)&lt;&gt;"",IF(U$5&lt;&gt;$C$3,T488+1,T488),T488)</f>
        <v>#REF!</v>
      </c>
      <c r="V488" s="16" t="e">
        <f>IF(VLOOKUP($A488,Rank!$A:$AH,V$4,0)&lt;&gt;"",IF($V$5&lt;&gt;$C$3,U488+1,U488),U488)</f>
        <v>#REF!</v>
      </c>
      <c r="W488" s="16" t="e">
        <f>IF(VLOOKUP($A488,Rank!$A:$AH,W$4,0)&lt;&gt;"",IF(W$5&lt;&gt;$C$3,V488+1,V488),V488)</f>
        <v>#REF!</v>
      </c>
      <c r="X488" s="16" t="e">
        <f>IF(VLOOKUP($A488,Rank!$A:$AH,X$4,0)&lt;&gt;"",IF(X$5&lt;&gt;$C$3,W488+1,W488),W488)</f>
        <v>#REF!</v>
      </c>
      <c r="Z488" s="16" t="e">
        <f>IFERROR(VLOOKUP($A488,Rank!$A:$AH,D$4,0)*IF(IF(VLOOKUP($A488,Rank!$A:$AH,D$4,0)&lt;&gt;"",IF(D$5&lt;&gt;$C$3,C488+1,C488),C488)&lt;=6,1,0),0)+IF(VLOOKUP($A488,Rank!$A:$AH,D$4,0)&lt;&gt;"",IF(D$5&lt;&gt;$C$3,C488+1,C488),C488)*0.001</f>
        <v>#REF!</v>
      </c>
      <c r="AA488" s="16" t="e">
        <f>IFERROR(VLOOKUP($A488,Rank!$A:$AH,E$4,0)*IF(IF(VLOOKUP($A488,Rank!$A:$AH,E$4,0)&lt;&gt;"",IF(E$5&lt;&gt;$C$3,D488+1,D488),D488)&lt;=6,1,0),0)+IF(VLOOKUP($A488,Rank!$A:$AH,E$4,0)&lt;&gt;"",IF(E$5&lt;&gt;$C$3,D488+1,D488),D488)*0.001</f>
        <v>#REF!</v>
      </c>
      <c r="AB488" s="16" t="e">
        <f>IFERROR(VLOOKUP($A488,Rank!$A:$AH,F$4,0)*IF(IF(VLOOKUP($A488,Rank!$A:$AH,F$4,0)&lt;&gt;"",IF(F$5&lt;&gt;$C$3,E488+1,E488),E488)&lt;=6,1,0),0)+IF(VLOOKUP($A488,Rank!$A:$AH,F$4,0)&lt;&gt;"",IF(F$5&lt;&gt;$C$3,E488+1,E488),E488)*0.001</f>
        <v>#REF!</v>
      </c>
      <c r="AC488" s="16" t="e">
        <f>IFERROR(VLOOKUP($A488,Rank!$A:$AH,G$4,0)*IF(IF(VLOOKUP($A488,Rank!$A:$AH,G$4,0)&lt;&gt;"",IF(G$5&lt;&gt;$C$3,F488+1,F488),F488)&lt;=6,1,0),0)+IF(VLOOKUP($A488,Rank!$A:$AH,G$4,0)&lt;&gt;"",IF(G$5&lt;&gt;$C$3,F488+1,F488),F488)*0.001</f>
        <v>#REF!</v>
      </c>
      <c r="AD488" s="16" t="e">
        <f>IFERROR(VLOOKUP($A488,Rank!$A:$AH,H$4,0)*IF(IF(VLOOKUP($A488,Rank!$A:$AH,H$4,0)&lt;&gt;"",IF(H$5&lt;&gt;$C$3,G488+1,G488),G488)&lt;=6,1,0),0)+IF(VLOOKUP($A488,Rank!$A:$AH,H$4,0)&lt;&gt;"",IF(H$5&lt;&gt;$C$3,G488+1,G488),G488)*0.001</f>
        <v>#REF!</v>
      </c>
      <c r="AE488" s="16" t="e">
        <f>IFERROR(VLOOKUP($A488,Rank!$A:$AH,I$4,0)*IF(IF(VLOOKUP($A488,Rank!$A:$AH,I$4,0)&lt;&gt;"",IF(I$5&lt;&gt;$C$3,H488+1,H488),H488)&lt;=6,1,0),0)+IF(VLOOKUP($A488,Rank!$A:$AH,I$4,0)&lt;&gt;"",IF(I$5&lt;&gt;$C$3,H488+1,H488),H488)*0.001</f>
        <v>#REF!</v>
      </c>
      <c r="AF488" s="16" t="e">
        <f>IFERROR(VLOOKUP($A488,Rank!$A:$AH,J$4,0)*IF(IF(VLOOKUP($A488,Rank!$A:$AH,J$4,0)&lt;&gt;"",IF(J$5&lt;&gt;$C$3,I488+1,I488),I488)&lt;=6,1,0),0)+IF(VLOOKUP($A488,Rank!$A:$AH,J$4,0)&lt;&gt;"",IF(J$5&lt;&gt;$C$3,I488+1,I488),I488)*0.001</f>
        <v>#REF!</v>
      </c>
      <c r="AG488" s="16" t="e">
        <f>IFERROR(VLOOKUP($A488,Rank!$A:$AH,K$4,0)*IF(IF(VLOOKUP($A488,Rank!$A:$AH,K$4,0)&lt;&gt;"",IF(K$5&lt;&gt;$C$3,J488+1,J488),J488)&lt;=6,1,0),0)+IF(VLOOKUP($A488,Rank!$A:$AH,K$4,0)&lt;&gt;"",IF(K$5&lt;&gt;$C$3,J488+1,J488),J488)*0.001</f>
        <v>#REF!</v>
      </c>
      <c r="AH488" s="16" t="e">
        <f>IFERROR(VLOOKUP($A488,Rank!$A:$AH,L$4,0)*IF(IF(VLOOKUP($A488,Rank!$A:$AH,L$4,0)&lt;&gt;"",IF(L$5&lt;&gt;$C$3,K488+1,K488),K488)&lt;=6,1,0),0)+IF(VLOOKUP($A488,Rank!$A:$AH,L$4,0)&lt;&gt;"",IF(L$5&lt;&gt;$C$3,K488+1,K488),K488)*0.001</f>
        <v>#REF!</v>
      </c>
      <c r="AI488" s="16" t="e">
        <f>IFERROR(VLOOKUP($A488,Rank!$A:$AH,M$4,0)*IF(IF(VLOOKUP($A488,Rank!$A:$AH,M$4,0)&lt;&gt;"",IF(M$5&lt;&gt;$C$3,L488+1,L488),L488)&lt;=6,1,0),0)+IF(VLOOKUP($A488,Rank!$A:$AH,M$4,0)&lt;&gt;"",IF(M$5&lt;&gt;$C$3,L488+1,L488),L488)*0.001</f>
        <v>#REF!</v>
      </c>
      <c r="AJ488" s="16" t="e">
        <f>IFERROR(VLOOKUP($A488,Rank!$A:$AH,N$4,0)*IF(IF(VLOOKUP($A488,Rank!$A:$AH,N$4,0)&lt;&gt;"",IF(N$5&lt;&gt;$C$3,M488+1,M488),M488)&lt;=6,1,0),0)+IF(VLOOKUP($A488,Rank!$A:$AH,N$4,0)&lt;&gt;"",IF(N$5&lt;&gt;$C$3,M488+1,M488),M488)*0.001</f>
        <v>#REF!</v>
      </c>
      <c r="AK488" s="16" t="e">
        <f>IFERROR(VLOOKUP($A488,Rank!$A:$AH,O$4,0)*IF(IF(VLOOKUP($A488,Rank!$A:$AH,O$4,0)&lt;&gt;"",IF(O$5&lt;&gt;$C$3,N488+1,N488),N488)&lt;=6,1,0),0)+IF(VLOOKUP($A488,Rank!$A:$AH,O$4,0)&lt;&gt;"",IF(O$5&lt;&gt;$C$3,N488+1,N488),N488)*0.001</f>
        <v>#REF!</v>
      </c>
      <c r="AL488" s="16" t="e">
        <f>IFERROR(VLOOKUP($A488,Rank!$A:$AH,P$4,0)*IF(IF(VLOOKUP($A488,Rank!$A:$AH,P$4,0)&lt;&gt;"",IF(P$5&lt;&gt;$C$3,O488+1,O488),O488)&lt;=6,1,0),0)+IF(VLOOKUP($A488,Rank!$A:$AH,P$4,0)&lt;&gt;"",IF(P$5&lt;&gt;$C$3,O488+1,O488),O488)*0.001</f>
        <v>#REF!</v>
      </c>
      <c r="AM488" s="16" t="e">
        <f>IFERROR(VLOOKUP($A488,Rank!$A:$AH,Q$4,0)*IF(IF(VLOOKUP($A488,Rank!$A:$AH,Q$4,0)&lt;&gt;"",IF(Q$5&lt;&gt;$C$3,P488+1,P488),P488)&lt;=6,1,0),0)+IF(VLOOKUP($A488,Rank!$A:$AH,Q$4,0)&lt;&gt;"",IF(Q$5&lt;&gt;$C$3,P488+1,P488),P488)*0.001</f>
        <v>#REF!</v>
      </c>
      <c r="AN488" s="16" t="e">
        <f>IFERROR(VLOOKUP($A488,Rank!$A:$AH,R$4,0)*IF(IF(VLOOKUP($A488,Rank!$A:$AH,R$4,0)&lt;&gt;"",IF(R$5&lt;&gt;$C$3,Q488+1,Q488),Q488)&lt;=6,1,0),0)+IF(VLOOKUP($A488,Rank!$A:$AH,R$4,0)&lt;&gt;"",IF(R$5&lt;&gt;$C$3,Q488+1,Q488),Q488)*0.001</f>
        <v>#REF!</v>
      </c>
      <c r="AO488" s="16" t="e">
        <f>IFERROR(VLOOKUP($A488,Rank!$A:$AH,S$4,0)*IF(IF(VLOOKUP($A488,Rank!$A:$AH,S$4,0)&lt;&gt;"",IF(S$5&lt;&gt;$C$3,R488+1,R488),R488)&lt;=6,1,0),0)+IF(VLOOKUP($A488,Rank!$A:$AH,S$4,0)&lt;&gt;"",IF($S$5&lt;&gt;$C$3,R488+1,R488),R488)*0.001</f>
        <v>#REF!</v>
      </c>
      <c r="AP488" s="16" t="e">
        <f>IFERROR(VLOOKUP($A488,Rank!$A:$AH,T$4,0)*IF(IF(VLOOKUP($A488,Rank!$A:$AH,T$4,0)&lt;&gt;"",IF(T$5&lt;&gt;$C$3,S488+1,S488),S488)&lt;=6,1,0),0)+IF(VLOOKUP($A488,Rank!$A:$AH,T$4,0)&lt;&gt;"",IF($T$5&lt;&gt;$C$3,S488+1,S488),S488)*0.001</f>
        <v>#REF!</v>
      </c>
      <c r="AQ488" s="16" t="e">
        <f>IFERROR(VLOOKUP($A488,Rank!$A:$AH,U$4,0)*IF(IF(VLOOKUP($A488,Rank!$A:$AH,U$4,0)&lt;&gt;"",IF(U$5&lt;&gt;$C$3,T488+1,T488),T488)&lt;=6,1,0),0)+IF(VLOOKUP($A488,Rank!$A:$AH,U$4,0)&lt;&gt;"",IF($U$5&lt;&gt;$C$3,T488+1,T488),T488)*0.001</f>
        <v>#REF!</v>
      </c>
      <c r="AR488" s="16" t="e">
        <f>IFERROR(VLOOKUP($A488,Rank!$A:$AH,V$4,0)*IF(IF(VLOOKUP($A488,Rank!$A:$AH,V$4,0)&lt;&gt;"",IF(V$5&lt;&gt;$C$3,U488+1,U488),U488)&lt;=6,1,0),0)+IF(VLOOKUP($A488,Rank!$A:$AH,V$4,0)&lt;&gt;"",IF($V$5&lt;&gt;$C$3,U488+1,U488),U488)*0.001</f>
        <v>#REF!</v>
      </c>
      <c r="AS488" s="16" t="e">
        <f>IFERROR(VLOOKUP($A488,Rank!$A:$AH,W$4,0)*IF(IF(VLOOKUP($A488,Rank!$A:$AH,W$4,0)&lt;&gt;"",IF(W$5&lt;&gt;$C$3,V488+1,V488),V488)&lt;=6,1,0),0)+IF(VLOOKUP($A488,Rank!$A:$AH,W$4,0)&lt;&gt;"",IF($W$5&lt;&gt;$C$3,V488+1,V488),V488)*0.001</f>
        <v>#REF!</v>
      </c>
      <c r="AT488" s="16" t="e">
        <f>IFERROR(VLOOKUP($A488,Rank!$A:$AH,X$4,0)*IF(IF(VLOOKUP($A488,Rank!$A:$AH,X$4,0)&lt;&gt;"",IF(X$5&lt;&gt;$C$3,W488+1,W488),W488)&lt;=6,1,0),0)+IF(VLOOKUP($A488,Rank!$A:$AH,X$4,0)&lt;&gt;"",IF($X$5&lt;&gt;$C$3,W488+1,W488),W488)*0.001</f>
        <v>#REF!</v>
      </c>
      <c r="AV488" t="e">
        <f t="shared" si="156"/>
        <v>#REF!</v>
      </c>
      <c r="AW488" t="e">
        <f t="shared" si="157"/>
        <v>#REF!</v>
      </c>
      <c r="AX488" t="e">
        <f t="shared" si="158"/>
        <v>#REF!</v>
      </c>
      <c r="AY488" t="e">
        <f t="shared" si="159"/>
        <v>#REF!</v>
      </c>
      <c r="AZ488" t="e">
        <f t="shared" si="160"/>
        <v>#REF!</v>
      </c>
      <c r="BA488" t="e">
        <f t="shared" si="161"/>
        <v>#REF!</v>
      </c>
      <c r="BB488" t="e">
        <f t="shared" si="162"/>
        <v>#REF!</v>
      </c>
      <c r="BC488" t="e">
        <f t="shared" si="163"/>
        <v>#REF!</v>
      </c>
      <c r="BD488" t="e">
        <f t="shared" si="164"/>
        <v>#REF!</v>
      </c>
      <c r="BE488" t="e">
        <f t="shared" si="165"/>
        <v>#REF!</v>
      </c>
      <c r="BF488" t="e">
        <f t="shared" si="166"/>
        <v>#REF!</v>
      </c>
      <c r="BG488" t="e">
        <f t="shared" si="167"/>
        <v>#REF!</v>
      </c>
      <c r="BH488" t="e">
        <f t="shared" si="168"/>
        <v>#REF!</v>
      </c>
      <c r="BI488" t="e">
        <f t="shared" si="169"/>
        <v>#REF!</v>
      </c>
      <c r="BJ488" t="e">
        <f t="shared" si="170"/>
        <v>#REF!</v>
      </c>
      <c r="BK488" t="e">
        <f t="shared" si="171"/>
        <v>#REF!</v>
      </c>
      <c r="BL488" t="e">
        <f t="shared" si="172"/>
        <v>#REF!</v>
      </c>
      <c r="BM488" t="e">
        <f t="shared" si="173"/>
        <v>#REF!</v>
      </c>
      <c r="BN488" t="e">
        <f t="shared" si="174"/>
        <v>#REF!</v>
      </c>
      <c r="BO488" t="e">
        <f t="shared" si="175"/>
        <v>#REF!</v>
      </c>
      <c r="BP488" t="e">
        <f t="shared" si="176"/>
        <v>#REF!</v>
      </c>
    </row>
    <row r="489" spans="1:68" x14ac:dyDescent="0.3">
      <c r="A489" t="e">
        <f>+Rank!#REF!</f>
        <v>#REF!</v>
      </c>
      <c r="B489" s="16">
        <f t="shared" si="155"/>
        <v>0</v>
      </c>
      <c r="C489" s="16">
        <v>0</v>
      </c>
      <c r="D489" s="16" t="e">
        <f>IF(VLOOKUP($A489,Rank!$A:$AH,D$4,0)&lt;&gt;"",IF(D$5&lt;&gt;$C$3,C489+1,C489),C489)</f>
        <v>#REF!</v>
      </c>
      <c r="E489" s="16" t="e">
        <f>IF(VLOOKUP($A489,Rank!$A:$AH,E$4,0)&lt;&gt;"",IF(E$5&lt;&gt;$C$3,D489+1,D489),D489)</f>
        <v>#REF!</v>
      </c>
      <c r="F489" s="16" t="e">
        <f>IF(VLOOKUP($A489,Rank!$A:$AH,F$4,0)&lt;&gt;"",IF(F$5&lt;&gt;$C$3,D489+1,D489),D489)</f>
        <v>#REF!</v>
      </c>
      <c r="G489" s="16" t="e">
        <f>IF(VLOOKUP($A489,Rank!$A:$AH,G$4,0)&lt;&gt;"",IF(G$5&lt;&gt;$C$3,F489+1,F489),F489)</f>
        <v>#REF!</v>
      </c>
      <c r="H489" s="16" t="e">
        <f>IF(VLOOKUP($A489,Rank!$A:$AH,H$4,0)&lt;&gt;"",IF(H$5&lt;&gt;$C$3,G489+1,G489),G489)</f>
        <v>#REF!</v>
      </c>
      <c r="I489" s="16" t="e">
        <f>IF(VLOOKUP($A489,Rank!$A:$AH,I$4,0)&lt;&gt;"",IF(I$5&lt;&gt;$C$3,H489+1,H489),H489)</f>
        <v>#REF!</v>
      </c>
      <c r="J489" s="16" t="e">
        <f>IF(VLOOKUP($A489,Rank!$A:$AH,J$4,0)&lt;&gt;"",IF(J$5&lt;&gt;$C$3,I489+1,I489),I489)</f>
        <v>#REF!</v>
      </c>
      <c r="K489" s="16" t="e">
        <f>IF(VLOOKUP($A489,Rank!$A:$AH,K$4,0)&lt;&gt;"",IF(K$5&lt;&gt;$C$3,J489+1,J489),J489)</f>
        <v>#REF!</v>
      </c>
      <c r="L489" s="16" t="e">
        <f>IF(VLOOKUP($A489,Rank!$A:$AH,L$4,0)&lt;&gt;"",IF($L$5&lt;&gt;$C$3,K489+1,K489),K489)</f>
        <v>#REF!</v>
      </c>
      <c r="M489" s="16" t="e">
        <f>IF(VLOOKUP($A489,Rank!$A:$AH,M$4,0)&lt;&gt;"",IF(M$5&lt;&gt;$C$3,L489+1,L489),L489)</f>
        <v>#REF!</v>
      </c>
      <c r="N489" s="16" t="e">
        <f>IF(VLOOKUP($A489,Rank!$A:$AH,N$4,0)&lt;&gt;"",IF(N$5&lt;&gt;$C$3,M489+1,M489),M489)</f>
        <v>#REF!</v>
      </c>
      <c r="O489" s="16" t="e">
        <f>IF(VLOOKUP($A489,Rank!$A:$AH,O$4,0)&lt;&gt;"",IF(O$5&lt;&gt;$C$3,N489+1,N489),N489)</f>
        <v>#REF!</v>
      </c>
      <c r="P489" s="16" t="e">
        <f>IF(VLOOKUP($A489,Rank!$A:$AH,P$4,0)&lt;&gt;"",IF(P$5&lt;&gt;$C$3,O489+1,O489),O489)</f>
        <v>#REF!</v>
      </c>
      <c r="Q489" s="16" t="e">
        <f>IF(VLOOKUP($A489,Rank!$A:$AH,Q$4,0)&lt;&gt;"",IF(Q$5&lt;&gt;$C$3,P489+1,P489),P489)</f>
        <v>#REF!</v>
      </c>
      <c r="R489" s="16" t="e">
        <f>IF(VLOOKUP($A489,Rank!$A:$AH,R$4,0)&lt;&gt;"",IF(R$5&lt;&gt;$C$3,Q489+1,Q489),Q489)</f>
        <v>#REF!</v>
      </c>
      <c r="S489" s="16" t="e">
        <f>IF(VLOOKUP($A489,Rank!$A:$AH,S$4,0)&lt;&gt;"",IF(S$5&lt;&gt;$C$3,R489+1,R489),R489)</f>
        <v>#REF!</v>
      </c>
      <c r="T489" s="16" t="e">
        <f>IF(VLOOKUP($A489,Rank!$A:$AH,T$4,0)&lt;&gt;"",IF(T$5&lt;&gt;$C$3,S489+1,S489),S489)</f>
        <v>#REF!</v>
      </c>
      <c r="U489" s="16" t="e">
        <f>IF(VLOOKUP($A489,Rank!$A:$AH,U$4,0)&lt;&gt;"",IF(U$5&lt;&gt;$C$3,T489+1,T489),T489)</f>
        <v>#REF!</v>
      </c>
      <c r="V489" s="16" t="e">
        <f>IF(VLOOKUP($A489,Rank!$A:$AH,V$4,0)&lt;&gt;"",IF($V$5&lt;&gt;$C$3,U489+1,U489),U489)</f>
        <v>#REF!</v>
      </c>
      <c r="W489" s="16" t="e">
        <f>IF(VLOOKUP($A489,Rank!$A:$AH,W$4,0)&lt;&gt;"",IF(W$5&lt;&gt;$C$3,V489+1,V489),V489)</f>
        <v>#REF!</v>
      </c>
      <c r="X489" s="16" t="e">
        <f>IF(VLOOKUP($A489,Rank!$A:$AH,X$4,0)&lt;&gt;"",IF(X$5&lt;&gt;$C$3,W489+1,W489),W489)</f>
        <v>#REF!</v>
      </c>
      <c r="Z489" s="16" t="e">
        <f>IFERROR(VLOOKUP($A489,Rank!$A:$AH,D$4,0)*IF(IF(VLOOKUP($A489,Rank!$A:$AH,D$4,0)&lt;&gt;"",IF(D$5&lt;&gt;$C$3,C489+1,C489),C489)&lt;=6,1,0),0)+IF(VLOOKUP($A489,Rank!$A:$AH,D$4,0)&lt;&gt;"",IF(D$5&lt;&gt;$C$3,C489+1,C489),C489)*0.001</f>
        <v>#REF!</v>
      </c>
      <c r="AA489" s="16" t="e">
        <f>IFERROR(VLOOKUP($A489,Rank!$A:$AH,E$4,0)*IF(IF(VLOOKUP($A489,Rank!$A:$AH,E$4,0)&lt;&gt;"",IF(E$5&lt;&gt;$C$3,D489+1,D489),D489)&lt;=6,1,0),0)+IF(VLOOKUP($A489,Rank!$A:$AH,E$4,0)&lt;&gt;"",IF(E$5&lt;&gt;$C$3,D489+1,D489),D489)*0.001</f>
        <v>#REF!</v>
      </c>
      <c r="AB489" s="16" t="e">
        <f>IFERROR(VLOOKUP($A489,Rank!$A:$AH,F$4,0)*IF(IF(VLOOKUP($A489,Rank!$A:$AH,F$4,0)&lt;&gt;"",IF(F$5&lt;&gt;$C$3,E489+1,E489),E489)&lt;=6,1,0),0)+IF(VLOOKUP($A489,Rank!$A:$AH,F$4,0)&lt;&gt;"",IF(F$5&lt;&gt;$C$3,E489+1,E489),E489)*0.001</f>
        <v>#REF!</v>
      </c>
      <c r="AC489" s="16" t="e">
        <f>IFERROR(VLOOKUP($A489,Rank!$A:$AH,G$4,0)*IF(IF(VLOOKUP($A489,Rank!$A:$AH,G$4,0)&lt;&gt;"",IF(G$5&lt;&gt;$C$3,F489+1,F489),F489)&lt;=6,1,0),0)+IF(VLOOKUP($A489,Rank!$A:$AH,G$4,0)&lt;&gt;"",IF(G$5&lt;&gt;$C$3,F489+1,F489),F489)*0.001</f>
        <v>#REF!</v>
      </c>
      <c r="AD489" s="16" t="e">
        <f>IFERROR(VLOOKUP($A489,Rank!$A:$AH,H$4,0)*IF(IF(VLOOKUP($A489,Rank!$A:$AH,H$4,0)&lt;&gt;"",IF(H$5&lt;&gt;$C$3,G489+1,G489),G489)&lt;=6,1,0),0)+IF(VLOOKUP($A489,Rank!$A:$AH,H$4,0)&lt;&gt;"",IF(H$5&lt;&gt;$C$3,G489+1,G489),G489)*0.001</f>
        <v>#REF!</v>
      </c>
      <c r="AE489" s="16" t="e">
        <f>IFERROR(VLOOKUP($A489,Rank!$A:$AH,I$4,0)*IF(IF(VLOOKUP($A489,Rank!$A:$AH,I$4,0)&lt;&gt;"",IF(I$5&lt;&gt;$C$3,H489+1,H489),H489)&lt;=6,1,0),0)+IF(VLOOKUP($A489,Rank!$A:$AH,I$4,0)&lt;&gt;"",IF(I$5&lt;&gt;$C$3,H489+1,H489),H489)*0.001</f>
        <v>#REF!</v>
      </c>
      <c r="AF489" s="16" t="e">
        <f>IFERROR(VLOOKUP($A489,Rank!$A:$AH,J$4,0)*IF(IF(VLOOKUP($A489,Rank!$A:$AH,J$4,0)&lt;&gt;"",IF(J$5&lt;&gt;$C$3,I489+1,I489),I489)&lt;=6,1,0),0)+IF(VLOOKUP($A489,Rank!$A:$AH,J$4,0)&lt;&gt;"",IF(J$5&lt;&gt;$C$3,I489+1,I489),I489)*0.001</f>
        <v>#REF!</v>
      </c>
      <c r="AG489" s="16" t="e">
        <f>IFERROR(VLOOKUP($A489,Rank!$A:$AH,K$4,0)*IF(IF(VLOOKUP($A489,Rank!$A:$AH,K$4,0)&lt;&gt;"",IF(K$5&lt;&gt;$C$3,J489+1,J489),J489)&lt;=6,1,0),0)+IF(VLOOKUP($A489,Rank!$A:$AH,K$4,0)&lt;&gt;"",IF(K$5&lt;&gt;$C$3,J489+1,J489),J489)*0.001</f>
        <v>#REF!</v>
      </c>
      <c r="AH489" s="16" t="e">
        <f>IFERROR(VLOOKUP($A489,Rank!$A:$AH,L$4,0)*IF(IF(VLOOKUP($A489,Rank!$A:$AH,L$4,0)&lt;&gt;"",IF(L$5&lt;&gt;$C$3,K489+1,K489),K489)&lt;=6,1,0),0)+IF(VLOOKUP($A489,Rank!$A:$AH,L$4,0)&lt;&gt;"",IF(L$5&lt;&gt;$C$3,K489+1,K489),K489)*0.001</f>
        <v>#REF!</v>
      </c>
      <c r="AI489" s="16" t="e">
        <f>IFERROR(VLOOKUP($A489,Rank!$A:$AH,M$4,0)*IF(IF(VLOOKUP($A489,Rank!$A:$AH,M$4,0)&lt;&gt;"",IF(M$5&lt;&gt;$C$3,L489+1,L489),L489)&lt;=6,1,0),0)+IF(VLOOKUP($A489,Rank!$A:$AH,M$4,0)&lt;&gt;"",IF(M$5&lt;&gt;$C$3,L489+1,L489),L489)*0.001</f>
        <v>#REF!</v>
      </c>
      <c r="AJ489" s="16" t="e">
        <f>IFERROR(VLOOKUP($A489,Rank!$A:$AH,N$4,0)*IF(IF(VLOOKUP($A489,Rank!$A:$AH,N$4,0)&lt;&gt;"",IF(N$5&lt;&gt;$C$3,M489+1,M489),M489)&lt;=6,1,0),0)+IF(VLOOKUP($A489,Rank!$A:$AH,N$4,0)&lt;&gt;"",IF(N$5&lt;&gt;$C$3,M489+1,M489),M489)*0.001</f>
        <v>#REF!</v>
      </c>
      <c r="AK489" s="16" t="e">
        <f>IFERROR(VLOOKUP($A489,Rank!$A:$AH,O$4,0)*IF(IF(VLOOKUP($A489,Rank!$A:$AH,O$4,0)&lt;&gt;"",IF(O$5&lt;&gt;$C$3,N489+1,N489),N489)&lt;=6,1,0),0)+IF(VLOOKUP($A489,Rank!$A:$AH,O$4,0)&lt;&gt;"",IF(O$5&lt;&gt;$C$3,N489+1,N489),N489)*0.001</f>
        <v>#REF!</v>
      </c>
      <c r="AL489" s="16" t="e">
        <f>IFERROR(VLOOKUP($A489,Rank!$A:$AH,P$4,0)*IF(IF(VLOOKUP($A489,Rank!$A:$AH,P$4,0)&lt;&gt;"",IF(P$5&lt;&gt;$C$3,O489+1,O489),O489)&lt;=6,1,0),0)+IF(VLOOKUP($A489,Rank!$A:$AH,P$4,0)&lt;&gt;"",IF(P$5&lt;&gt;$C$3,O489+1,O489),O489)*0.001</f>
        <v>#REF!</v>
      </c>
      <c r="AM489" s="16" t="e">
        <f>IFERROR(VLOOKUP($A489,Rank!$A:$AH,Q$4,0)*IF(IF(VLOOKUP($A489,Rank!$A:$AH,Q$4,0)&lt;&gt;"",IF(Q$5&lt;&gt;$C$3,P489+1,P489),P489)&lt;=6,1,0),0)+IF(VLOOKUP($A489,Rank!$A:$AH,Q$4,0)&lt;&gt;"",IF(Q$5&lt;&gt;$C$3,P489+1,P489),P489)*0.001</f>
        <v>#REF!</v>
      </c>
      <c r="AN489" s="16" t="e">
        <f>IFERROR(VLOOKUP($A489,Rank!$A:$AH,R$4,0)*IF(IF(VLOOKUP($A489,Rank!$A:$AH,R$4,0)&lt;&gt;"",IF(R$5&lt;&gt;$C$3,Q489+1,Q489),Q489)&lt;=6,1,0),0)+IF(VLOOKUP($A489,Rank!$A:$AH,R$4,0)&lt;&gt;"",IF(R$5&lt;&gt;$C$3,Q489+1,Q489),Q489)*0.001</f>
        <v>#REF!</v>
      </c>
      <c r="AO489" s="16" t="e">
        <f>IFERROR(VLOOKUP($A489,Rank!$A:$AH,S$4,0)*IF(IF(VLOOKUP($A489,Rank!$A:$AH,S$4,0)&lt;&gt;"",IF(S$5&lt;&gt;$C$3,R489+1,R489),R489)&lt;=6,1,0),0)+IF(VLOOKUP($A489,Rank!$A:$AH,S$4,0)&lt;&gt;"",IF($S$5&lt;&gt;$C$3,R489+1,R489),R489)*0.001</f>
        <v>#REF!</v>
      </c>
      <c r="AP489" s="16" t="e">
        <f>IFERROR(VLOOKUP($A489,Rank!$A:$AH,T$4,0)*IF(IF(VLOOKUP($A489,Rank!$A:$AH,T$4,0)&lt;&gt;"",IF(T$5&lt;&gt;$C$3,S489+1,S489),S489)&lt;=6,1,0),0)+IF(VLOOKUP($A489,Rank!$A:$AH,T$4,0)&lt;&gt;"",IF($T$5&lt;&gt;$C$3,S489+1,S489),S489)*0.001</f>
        <v>#REF!</v>
      </c>
      <c r="AQ489" s="16" t="e">
        <f>IFERROR(VLOOKUP($A489,Rank!$A:$AH,U$4,0)*IF(IF(VLOOKUP($A489,Rank!$A:$AH,U$4,0)&lt;&gt;"",IF(U$5&lt;&gt;$C$3,T489+1,T489),T489)&lt;=6,1,0),0)+IF(VLOOKUP($A489,Rank!$A:$AH,U$4,0)&lt;&gt;"",IF($U$5&lt;&gt;$C$3,T489+1,T489),T489)*0.001</f>
        <v>#REF!</v>
      </c>
      <c r="AR489" s="16" t="e">
        <f>IFERROR(VLOOKUP($A489,Rank!$A:$AH,V$4,0)*IF(IF(VLOOKUP($A489,Rank!$A:$AH,V$4,0)&lt;&gt;"",IF(V$5&lt;&gt;$C$3,U489+1,U489),U489)&lt;=6,1,0),0)+IF(VLOOKUP($A489,Rank!$A:$AH,V$4,0)&lt;&gt;"",IF($V$5&lt;&gt;$C$3,U489+1,U489),U489)*0.001</f>
        <v>#REF!</v>
      </c>
      <c r="AS489" s="16" t="e">
        <f>IFERROR(VLOOKUP($A489,Rank!$A:$AH,W$4,0)*IF(IF(VLOOKUP($A489,Rank!$A:$AH,W$4,0)&lt;&gt;"",IF(W$5&lt;&gt;$C$3,V489+1,V489),V489)&lt;=6,1,0),0)+IF(VLOOKUP($A489,Rank!$A:$AH,W$4,0)&lt;&gt;"",IF($W$5&lt;&gt;$C$3,V489+1,V489),V489)*0.001</f>
        <v>#REF!</v>
      </c>
      <c r="AT489" s="16" t="e">
        <f>IFERROR(VLOOKUP($A489,Rank!$A:$AH,X$4,0)*IF(IF(VLOOKUP($A489,Rank!$A:$AH,X$4,0)&lt;&gt;"",IF(X$5&lt;&gt;$C$3,W489+1,W489),W489)&lt;=6,1,0),0)+IF(VLOOKUP($A489,Rank!$A:$AH,X$4,0)&lt;&gt;"",IF($X$5&lt;&gt;$C$3,W489+1,W489),W489)*0.001</f>
        <v>#REF!</v>
      </c>
      <c r="AV489" t="e">
        <f t="shared" si="156"/>
        <v>#REF!</v>
      </c>
      <c r="AW489" t="e">
        <f t="shared" si="157"/>
        <v>#REF!</v>
      </c>
      <c r="AX489" t="e">
        <f t="shared" si="158"/>
        <v>#REF!</v>
      </c>
      <c r="AY489" t="e">
        <f t="shared" si="159"/>
        <v>#REF!</v>
      </c>
      <c r="AZ489" t="e">
        <f t="shared" si="160"/>
        <v>#REF!</v>
      </c>
      <c r="BA489" t="e">
        <f t="shared" si="161"/>
        <v>#REF!</v>
      </c>
      <c r="BB489" t="e">
        <f t="shared" si="162"/>
        <v>#REF!</v>
      </c>
      <c r="BC489" t="e">
        <f t="shared" si="163"/>
        <v>#REF!</v>
      </c>
      <c r="BD489" t="e">
        <f t="shared" si="164"/>
        <v>#REF!</v>
      </c>
      <c r="BE489" t="e">
        <f t="shared" si="165"/>
        <v>#REF!</v>
      </c>
      <c r="BF489" t="e">
        <f t="shared" si="166"/>
        <v>#REF!</v>
      </c>
      <c r="BG489" t="e">
        <f t="shared" si="167"/>
        <v>#REF!</v>
      </c>
      <c r="BH489" t="e">
        <f t="shared" si="168"/>
        <v>#REF!</v>
      </c>
      <c r="BI489" t="e">
        <f t="shared" si="169"/>
        <v>#REF!</v>
      </c>
      <c r="BJ489" t="e">
        <f t="shared" si="170"/>
        <v>#REF!</v>
      </c>
      <c r="BK489" t="e">
        <f t="shared" si="171"/>
        <v>#REF!</v>
      </c>
      <c r="BL489" t="e">
        <f t="shared" si="172"/>
        <v>#REF!</v>
      </c>
      <c r="BM489" t="e">
        <f t="shared" si="173"/>
        <v>#REF!</v>
      </c>
      <c r="BN489" t="e">
        <f t="shared" si="174"/>
        <v>#REF!</v>
      </c>
      <c r="BO489" t="e">
        <f t="shared" si="175"/>
        <v>#REF!</v>
      </c>
      <c r="BP489" t="e">
        <f t="shared" si="176"/>
        <v>#REF!</v>
      </c>
    </row>
    <row r="490" spans="1:68" x14ac:dyDescent="0.3">
      <c r="A490" t="e">
        <f>+Rank!#REF!</f>
        <v>#REF!</v>
      </c>
      <c r="B490" s="16">
        <f t="shared" si="155"/>
        <v>0</v>
      </c>
      <c r="C490" s="16">
        <v>0</v>
      </c>
      <c r="D490" s="16" t="e">
        <f>IF(VLOOKUP($A490,Rank!$A:$AH,D$4,0)&lt;&gt;"",IF(D$5&lt;&gt;$C$3,C490+1,C490),C490)</f>
        <v>#REF!</v>
      </c>
      <c r="E490" s="16" t="e">
        <f>IF(VLOOKUP($A490,Rank!$A:$AH,E$4,0)&lt;&gt;"",IF(E$5&lt;&gt;$C$3,D490+1,D490),D490)</f>
        <v>#REF!</v>
      </c>
      <c r="F490" s="16" t="e">
        <f>IF(VLOOKUP($A490,Rank!$A:$AH,F$4,0)&lt;&gt;"",IF(F$5&lt;&gt;$C$3,D490+1,D490),D490)</f>
        <v>#REF!</v>
      </c>
      <c r="G490" s="16" t="e">
        <f>IF(VLOOKUP($A490,Rank!$A:$AH,G$4,0)&lt;&gt;"",IF(G$5&lt;&gt;$C$3,F490+1,F490),F490)</f>
        <v>#REF!</v>
      </c>
      <c r="H490" s="16" t="e">
        <f>IF(VLOOKUP($A490,Rank!$A:$AH,H$4,0)&lt;&gt;"",IF(H$5&lt;&gt;$C$3,G490+1,G490),G490)</f>
        <v>#REF!</v>
      </c>
      <c r="I490" s="16" t="e">
        <f>IF(VLOOKUP($A490,Rank!$A:$AH,I$4,0)&lt;&gt;"",IF(I$5&lt;&gt;$C$3,H490+1,H490),H490)</f>
        <v>#REF!</v>
      </c>
      <c r="J490" s="16" t="e">
        <f>IF(VLOOKUP($A490,Rank!$A:$AH,J$4,0)&lt;&gt;"",IF(J$5&lt;&gt;$C$3,I490+1,I490),I490)</f>
        <v>#REF!</v>
      </c>
      <c r="K490" s="16" t="e">
        <f>IF(VLOOKUP($A490,Rank!$A:$AH,K$4,0)&lt;&gt;"",IF(K$5&lt;&gt;$C$3,J490+1,J490),J490)</f>
        <v>#REF!</v>
      </c>
      <c r="L490" s="16" t="e">
        <f>IF(VLOOKUP($A490,Rank!$A:$AH,L$4,0)&lt;&gt;"",IF($L$5&lt;&gt;$C$3,K490+1,K490),K490)</f>
        <v>#REF!</v>
      </c>
      <c r="M490" s="16" t="e">
        <f>IF(VLOOKUP($A490,Rank!$A:$AH,M$4,0)&lt;&gt;"",IF(M$5&lt;&gt;$C$3,L490+1,L490),L490)</f>
        <v>#REF!</v>
      </c>
      <c r="N490" s="16" t="e">
        <f>IF(VLOOKUP($A490,Rank!$A:$AH,N$4,0)&lt;&gt;"",IF(N$5&lt;&gt;$C$3,M490+1,M490),M490)</f>
        <v>#REF!</v>
      </c>
      <c r="O490" s="16" t="e">
        <f>IF(VLOOKUP($A490,Rank!$A:$AH,O$4,0)&lt;&gt;"",IF(O$5&lt;&gt;$C$3,N490+1,N490),N490)</f>
        <v>#REF!</v>
      </c>
      <c r="P490" s="16" t="e">
        <f>IF(VLOOKUP($A490,Rank!$A:$AH,P$4,0)&lt;&gt;"",IF(P$5&lt;&gt;$C$3,O490+1,O490),O490)</f>
        <v>#REF!</v>
      </c>
      <c r="Q490" s="16" t="e">
        <f>IF(VLOOKUP($A490,Rank!$A:$AH,Q$4,0)&lt;&gt;"",IF(Q$5&lt;&gt;$C$3,P490+1,P490),P490)</f>
        <v>#REF!</v>
      </c>
      <c r="R490" s="16" t="e">
        <f>IF(VLOOKUP($A490,Rank!$A:$AH,R$4,0)&lt;&gt;"",IF(R$5&lt;&gt;$C$3,Q490+1,Q490),Q490)</f>
        <v>#REF!</v>
      </c>
      <c r="S490" s="16" t="e">
        <f>IF(VLOOKUP($A490,Rank!$A:$AH,S$4,0)&lt;&gt;"",IF(S$5&lt;&gt;$C$3,R490+1,R490),R490)</f>
        <v>#REF!</v>
      </c>
      <c r="T490" s="16" t="e">
        <f>IF(VLOOKUP($A490,Rank!$A:$AH,T$4,0)&lt;&gt;"",IF(T$5&lt;&gt;$C$3,S490+1,S490),S490)</f>
        <v>#REF!</v>
      </c>
      <c r="U490" s="16" t="e">
        <f>IF(VLOOKUP($A490,Rank!$A:$AH,U$4,0)&lt;&gt;"",IF(U$5&lt;&gt;$C$3,T490+1,T490),T490)</f>
        <v>#REF!</v>
      </c>
      <c r="V490" s="16" t="e">
        <f>IF(VLOOKUP($A490,Rank!$A:$AH,V$4,0)&lt;&gt;"",IF($V$5&lt;&gt;$C$3,U490+1,U490),U490)</f>
        <v>#REF!</v>
      </c>
      <c r="W490" s="16" t="e">
        <f>IF(VLOOKUP($A490,Rank!$A:$AH,W$4,0)&lt;&gt;"",IF(W$5&lt;&gt;$C$3,V490+1,V490),V490)</f>
        <v>#REF!</v>
      </c>
      <c r="X490" s="16" t="e">
        <f>IF(VLOOKUP($A490,Rank!$A:$AH,X$4,0)&lt;&gt;"",IF(X$5&lt;&gt;$C$3,W490+1,W490),W490)</f>
        <v>#REF!</v>
      </c>
      <c r="Z490" s="16" t="e">
        <f>IFERROR(VLOOKUP($A490,Rank!$A:$AH,D$4,0)*IF(IF(VLOOKUP($A490,Rank!$A:$AH,D$4,0)&lt;&gt;"",IF(D$5&lt;&gt;$C$3,C490+1,C490),C490)&lt;=6,1,0),0)+IF(VLOOKUP($A490,Rank!$A:$AH,D$4,0)&lt;&gt;"",IF(D$5&lt;&gt;$C$3,C490+1,C490),C490)*0.001</f>
        <v>#REF!</v>
      </c>
      <c r="AA490" s="16" t="e">
        <f>IFERROR(VLOOKUP($A490,Rank!$A:$AH,E$4,0)*IF(IF(VLOOKUP($A490,Rank!$A:$AH,E$4,0)&lt;&gt;"",IF(E$5&lt;&gt;$C$3,D490+1,D490),D490)&lt;=6,1,0),0)+IF(VLOOKUP($A490,Rank!$A:$AH,E$4,0)&lt;&gt;"",IF(E$5&lt;&gt;$C$3,D490+1,D490),D490)*0.001</f>
        <v>#REF!</v>
      </c>
      <c r="AB490" s="16" t="e">
        <f>IFERROR(VLOOKUP($A490,Rank!$A:$AH,F$4,0)*IF(IF(VLOOKUP($A490,Rank!$A:$AH,F$4,0)&lt;&gt;"",IF(F$5&lt;&gt;$C$3,E490+1,E490),E490)&lt;=6,1,0),0)+IF(VLOOKUP($A490,Rank!$A:$AH,F$4,0)&lt;&gt;"",IF(F$5&lt;&gt;$C$3,E490+1,E490),E490)*0.001</f>
        <v>#REF!</v>
      </c>
      <c r="AC490" s="16" t="e">
        <f>IFERROR(VLOOKUP($A490,Rank!$A:$AH,G$4,0)*IF(IF(VLOOKUP($A490,Rank!$A:$AH,G$4,0)&lt;&gt;"",IF(G$5&lt;&gt;$C$3,F490+1,F490),F490)&lt;=6,1,0),0)+IF(VLOOKUP($A490,Rank!$A:$AH,G$4,0)&lt;&gt;"",IF(G$5&lt;&gt;$C$3,F490+1,F490),F490)*0.001</f>
        <v>#REF!</v>
      </c>
      <c r="AD490" s="16" t="e">
        <f>IFERROR(VLOOKUP($A490,Rank!$A:$AH,H$4,0)*IF(IF(VLOOKUP($A490,Rank!$A:$AH,H$4,0)&lt;&gt;"",IF(H$5&lt;&gt;$C$3,G490+1,G490),G490)&lt;=6,1,0),0)+IF(VLOOKUP($A490,Rank!$A:$AH,H$4,0)&lt;&gt;"",IF(H$5&lt;&gt;$C$3,G490+1,G490),G490)*0.001</f>
        <v>#REF!</v>
      </c>
      <c r="AE490" s="16" t="e">
        <f>IFERROR(VLOOKUP($A490,Rank!$A:$AH,I$4,0)*IF(IF(VLOOKUP($A490,Rank!$A:$AH,I$4,0)&lt;&gt;"",IF(I$5&lt;&gt;$C$3,H490+1,H490),H490)&lt;=6,1,0),0)+IF(VLOOKUP($A490,Rank!$A:$AH,I$4,0)&lt;&gt;"",IF(I$5&lt;&gt;$C$3,H490+1,H490),H490)*0.001</f>
        <v>#REF!</v>
      </c>
      <c r="AF490" s="16" t="e">
        <f>IFERROR(VLOOKUP($A490,Rank!$A:$AH,J$4,0)*IF(IF(VLOOKUP($A490,Rank!$A:$AH,J$4,0)&lt;&gt;"",IF(J$5&lt;&gt;$C$3,I490+1,I490),I490)&lt;=6,1,0),0)+IF(VLOOKUP($A490,Rank!$A:$AH,J$4,0)&lt;&gt;"",IF(J$5&lt;&gt;$C$3,I490+1,I490),I490)*0.001</f>
        <v>#REF!</v>
      </c>
      <c r="AG490" s="16" t="e">
        <f>IFERROR(VLOOKUP($A490,Rank!$A:$AH,K$4,0)*IF(IF(VLOOKUP($A490,Rank!$A:$AH,K$4,0)&lt;&gt;"",IF(K$5&lt;&gt;$C$3,J490+1,J490),J490)&lt;=6,1,0),0)+IF(VLOOKUP($A490,Rank!$A:$AH,K$4,0)&lt;&gt;"",IF(K$5&lt;&gt;$C$3,J490+1,J490),J490)*0.001</f>
        <v>#REF!</v>
      </c>
      <c r="AH490" s="16" t="e">
        <f>IFERROR(VLOOKUP($A490,Rank!$A:$AH,L$4,0)*IF(IF(VLOOKUP($A490,Rank!$A:$AH,L$4,0)&lt;&gt;"",IF(L$5&lt;&gt;$C$3,K490+1,K490),K490)&lt;=6,1,0),0)+IF(VLOOKUP($A490,Rank!$A:$AH,L$4,0)&lt;&gt;"",IF(L$5&lt;&gt;$C$3,K490+1,K490),K490)*0.001</f>
        <v>#REF!</v>
      </c>
      <c r="AI490" s="16" t="e">
        <f>IFERROR(VLOOKUP($A490,Rank!$A:$AH,M$4,0)*IF(IF(VLOOKUP($A490,Rank!$A:$AH,M$4,0)&lt;&gt;"",IF(M$5&lt;&gt;$C$3,L490+1,L490),L490)&lt;=6,1,0),0)+IF(VLOOKUP($A490,Rank!$A:$AH,M$4,0)&lt;&gt;"",IF(M$5&lt;&gt;$C$3,L490+1,L490),L490)*0.001</f>
        <v>#REF!</v>
      </c>
      <c r="AJ490" s="16" t="e">
        <f>IFERROR(VLOOKUP($A490,Rank!$A:$AH,N$4,0)*IF(IF(VLOOKUP($A490,Rank!$A:$AH,N$4,0)&lt;&gt;"",IF(N$5&lt;&gt;$C$3,M490+1,M490),M490)&lt;=6,1,0),0)+IF(VLOOKUP($A490,Rank!$A:$AH,N$4,0)&lt;&gt;"",IF(N$5&lt;&gt;$C$3,M490+1,M490),M490)*0.001</f>
        <v>#REF!</v>
      </c>
      <c r="AK490" s="16" t="e">
        <f>IFERROR(VLOOKUP($A490,Rank!$A:$AH,O$4,0)*IF(IF(VLOOKUP($A490,Rank!$A:$AH,O$4,0)&lt;&gt;"",IF(O$5&lt;&gt;$C$3,N490+1,N490),N490)&lt;=6,1,0),0)+IF(VLOOKUP($A490,Rank!$A:$AH,O$4,0)&lt;&gt;"",IF(O$5&lt;&gt;$C$3,N490+1,N490),N490)*0.001</f>
        <v>#REF!</v>
      </c>
      <c r="AL490" s="16" t="e">
        <f>IFERROR(VLOOKUP($A490,Rank!$A:$AH,P$4,0)*IF(IF(VLOOKUP($A490,Rank!$A:$AH,P$4,0)&lt;&gt;"",IF(P$5&lt;&gt;$C$3,O490+1,O490),O490)&lt;=6,1,0),0)+IF(VLOOKUP($A490,Rank!$A:$AH,P$4,0)&lt;&gt;"",IF(P$5&lt;&gt;$C$3,O490+1,O490),O490)*0.001</f>
        <v>#REF!</v>
      </c>
      <c r="AM490" s="16" t="e">
        <f>IFERROR(VLOOKUP($A490,Rank!$A:$AH,Q$4,0)*IF(IF(VLOOKUP($A490,Rank!$A:$AH,Q$4,0)&lt;&gt;"",IF(Q$5&lt;&gt;$C$3,P490+1,P490),P490)&lt;=6,1,0),0)+IF(VLOOKUP($A490,Rank!$A:$AH,Q$4,0)&lt;&gt;"",IF(Q$5&lt;&gt;$C$3,P490+1,P490),P490)*0.001</f>
        <v>#REF!</v>
      </c>
      <c r="AN490" s="16" t="e">
        <f>IFERROR(VLOOKUP($A490,Rank!$A:$AH,R$4,0)*IF(IF(VLOOKUP($A490,Rank!$A:$AH,R$4,0)&lt;&gt;"",IF(R$5&lt;&gt;$C$3,Q490+1,Q490),Q490)&lt;=6,1,0),0)+IF(VLOOKUP($A490,Rank!$A:$AH,R$4,0)&lt;&gt;"",IF(R$5&lt;&gt;$C$3,Q490+1,Q490),Q490)*0.001</f>
        <v>#REF!</v>
      </c>
      <c r="AO490" s="16" t="e">
        <f>IFERROR(VLOOKUP($A490,Rank!$A:$AH,S$4,0)*IF(IF(VLOOKUP($A490,Rank!$A:$AH,S$4,0)&lt;&gt;"",IF(S$5&lt;&gt;$C$3,R490+1,R490),R490)&lt;=6,1,0),0)+IF(VLOOKUP($A490,Rank!$A:$AH,S$4,0)&lt;&gt;"",IF($S$5&lt;&gt;$C$3,R490+1,R490),R490)*0.001</f>
        <v>#REF!</v>
      </c>
      <c r="AP490" s="16" t="e">
        <f>IFERROR(VLOOKUP($A490,Rank!$A:$AH,T$4,0)*IF(IF(VLOOKUP($A490,Rank!$A:$AH,T$4,0)&lt;&gt;"",IF(T$5&lt;&gt;$C$3,S490+1,S490),S490)&lt;=6,1,0),0)+IF(VLOOKUP($A490,Rank!$A:$AH,T$4,0)&lt;&gt;"",IF($T$5&lt;&gt;$C$3,S490+1,S490),S490)*0.001</f>
        <v>#REF!</v>
      </c>
      <c r="AQ490" s="16" t="e">
        <f>IFERROR(VLOOKUP($A490,Rank!$A:$AH,U$4,0)*IF(IF(VLOOKUP($A490,Rank!$A:$AH,U$4,0)&lt;&gt;"",IF(U$5&lt;&gt;$C$3,T490+1,T490),T490)&lt;=6,1,0),0)+IF(VLOOKUP($A490,Rank!$A:$AH,U$4,0)&lt;&gt;"",IF($U$5&lt;&gt;$C$3,T490+1,T490),T490)*0.001</f>
        <v>#REF!</v>
      </c>
      <c r="AR490" s="16" t="e">
        <f>IFERROR(VLOOKUP($A490,Rank!$A:$AH,V$4,0)*IF(IF(VLOOKUP($A490,Rank!$A:$AH,V$4,0)&lt;&gt;"",IF(V$5&lt;&gt;$C$3,U490+1,U490),U490)&lt;=6,1,0),0)+IF(VLOOKUP($A490,Rank!$A:$AH,V$4,0)&lt;&gt;"",IF($V$5&lt;&gt;$C$3,U490+1,U490),U490)*0.001</f>
        <v>#REF!</v>
      </c>
      <c r="AS490" s="16" t="e">
        <f>IFERROR(VLOOKUP($A490,Rank!$A:$AH,W$4,0)*IF(IF(VLOOKUP($A490,Rank!$A:$AH,W$4,0)&lt;&gt;"",IF(W$5&lt;&gt;$C$3,V490+1,V490),V490)&lt;=6,1,0),0)+IF(VLOOKUP($A490,Rank!$A:$AH,W$4,0)&lt;&gt;"",IF($W$5&lt;&gt;$C$3,V490+1,V490),V490)*0.001</f>
        <v>#REF!</v>
      </c>
      <c r="AT490" s="16" t="e">
        <f>IFERROR(VLOOKUP($A490,Rank!$A:$AH,X$4,0)*IF(IF(VLOOKUP($A490,Rank!$A:$AH,X$4,0)&lt;&gt;"",IF(X$5&lt;&gt;$C$3,W490+1,W490),W490)&lt;=6,1,0),0)+IF(VLOOKUP($A490,Rank!$A:$AH,X$4,0)&lt;&gt;"",IF($X$5&lt;&gt;$C$3,W490+1,W490),W490)*0.001</f>
        <v>#REF!</v>
      </c>
      <c r="AV490" t="e">
        <f t="shared" si="156"/>
        <v>#REF!</v>
      </c>
      <c r="AW490" t="e">
        <f t="shared" si="157"/>
        <v>#REF!</v>
      </c>
      <c r="AX490" t="e">
        <f t="shared" si="158"/>
        <v>#REF!</v>
      </c>
      <c r="AY490" t="e">
        <f t="shared" si="159"/>
        <v>#REF!</v>
      </c>
      <c r="AZ490" t="e">
        <f t="shared" si="160"/>
        <v>#REF!</v>
      </c>
      <c r="BA490" t="e">
        <f t="shared" si="161"/>
        <v>#REF!</v>
      </c>
      <c r="BB490" t="e">
        <f t="shared" si="162"/>
        <v>#REF!</v>
      </c>
      <c r="BC490" t="e">
        <f t="shared" si="163"/>
        <v>#REF!</v>
      </c>
      <c r="BD490" t="e">
        <f t="shared" si="164"/>
        <v>#REF!</v>
      </c>
      <c r="BE490" t="e">
        <f t="shared" si="165"/>
        <v>#REF!</v>
      </c>
      <c r="BF490" t="e">
        <f t="shared" si="166"/>
        <v>#REF!</v>
      </c>
      <c r="BG490" t="e">
        <f t="shared" si="167"/>
        <v>#REF!</v>
      </c>
      <c r="BH490" t="e">
        <f t="shared" si="168"/>
        <v>#REF!</v>
      </c>
      <c r="BI490" t="e">
        <f t="shared" si="169"/>
        <v>#REF!</v>
      </c>
      <c r="BJ490" t="e">
        <f t="shared" si="170"/>
        <v>#REF!</v>
      </c>
      <c r="BK490" t="e">
        <f t="shared" si="171"/>
        <v>#REF!</v>
      </c>
      <c r="BL490" t="e">
        <f t="shared" si="172"/>
        <v>#REF!</v>
      </c>
      <c r="BM490" t="e">
        <f t="shared" si="173"/>
        <v>#REF!</v>
      </c>
      <c r="BN490" t="e">
        <f t="shared" si="174"/>
        <v>#REF!</v>
      </c>
      <c r="BO490" t="e">
        <f t="shared" si="175"/>
        <v>#REF!</v>
      </c>
      <c r="BP490" t="e">
        <f t="shared" si="176"/>
        <v>#REF!</v>
      </c>
    </row>
    <row r="491" spans="1:68" x14ac:dyDescent="0.3">
      <c r="A491" t="e">
        <f>+Rank!#REF!</f>
        <v>#REF!</v>
      </c>
      <c r="B491" s="16">
        <f t="shared" si="155"/>
        <v>0</v>
      </c>
      <c r="C491" s="16">
        <v>0</v>
      </c>
      <c r="D491" s="16" t="e">
        <f>IF(VLOOKUP($A491,Rank!$A:$AH,D$4,0)&lt;&gt;"",IF(D$5&lt;&gt;$C$3,C491+1,C491),C491)</f>
        <v>#REF!</v>
      </c>
      <c r="E491" s="16" t="e">
        <f>IF(VLOOKUP($A491,Rank!$A:$AH,E$4,0)&lt;&gt;"",IF(E$5&lt;&gt;$C$3,D491+1,D491),D491)</f>
        <v>#REF!</v>
      </c>
      <c r="F491" s="16" t="e">
        <f>IF(VLOOKUP($A491,Rank!$A:$AH,F$4,0)&lt;&gt;"",IF(F$5&lt;&gt;$C$3,D491+1,D491),D491)</f>
        <v>#REF!</v>
      </c>
      <c r="G491" s="16" t="e">
        <f>IF(VLOOKUP($A491,Rank!$A:$AH,G$4,0)&lt;&gt;"",IF(G$5&lt;&gt;$C$3,F491+1,F491),F491)</f>
        <v>#REF!</v>
      </c>
      <c r="H491" s="16" t="e">
        <f>IF(VLOOKUP($A491,Rank!$A:$AH,H$4,0)&lt;&gt;"",IF(H$5&lt;&gt;$C$3,G491+1,G491),G491)</f>
        <v>#REF!</v>
      </c>
      <c r="I491" s="16" t="e">
        <f>IF(VLOOKUP($A491,Rank!$A:$AH,I$4,0)&lt;&gt;"",IF(I$5&lt;&gt;$C$3,H491+1,H491),H491)</f>
        <v>#REF!</v>
      </c>
      <c r="J491" s="16" t="e">
        <f>IF(VLOOKUP($A491,Rank!$A:$AH,J$4,0)&lt;&gt;"",IF(J$5&lt;&gt;$C$3,I491+1,I491),I491)</f>
        <v>#REF!</v>
      </c>
      <c r="K491" s="16" t="e">
        <f>IF(VLOOKUP($A491,Rank!$A:$AH,K$4,0)&lt;&gt;"",IF(K$5&lt;&gt;$C$3,J491+1,J491),J491)</f>
        <v>#REF!</v>
      </c>
      <c r="L491" s="16" t="e">
        <f>IF(VLOOKUP($A491,Rank!$A:$AH,L$4,0)&lt;&gt;"",IF($L$5&lt;&gt;$C$3,K491+1,K491),K491)</f>
        <v>#REF!</v>
      </c>
      <c r="M491" s="16" t="e">
        <f>IF(VLOOKUP($A491,Rank!$A:$AH,M$4,0)&lt;&gt;"",IF(M$5&lt;&gt;$C$3,L491+1,L491),L491)</f>
        <v>#REF!</v>
      </c>
      <c r="N491" s="16" t="e">
        <f>IF(VLOOKUP($A491,Rank!$A:$AH,N$4,0)&lt;&gt;"",IF(N$5&lt;&gt;$C$3,M491+1,M491),M491)</f>
        <v>#REF!</v>
      </c>
      <c r="O491" s="16" t="e">
        <f>IF(VLOOKUP($A491,Rank!$A:$AH,O$4,0)&lt;&gt;"",IF(O$5&lt;&gt;$C$3,N491+1,N491),N491)</f>
        <v>#REF!</v>
      </c>
      <c r="P491" s="16" t="e">
        <f>IF(VLOOKUP($A491,Rank!$A:$AH,P$4,0)&lt;&gt;"",IF(P$5&lt;&gt;$C$3,O491+1,O491),O491)</f>
        <v>#REF!</v>
      </c>
      <c r="Q491" s="16" t="e">
        <f>IF(VLOOKUP($A491,Rank!$A:$AH,Q$4,0)&lt;&gt;"",IF(Q$5&lt;&gt;$C$3,P491+1,P491),P491)</f>
        <v>#REF!</v>
      </c>
      <c r="R491" s="16" t="e">
        <f>IF(VLOOKUP($A491,Rank!$A:$AH,R$4,0)&lt;&gt;"",IF(R$5&lt;&gt;$C$3,Q491+1,Q491),Q491)</f>
        <v>#REF!</v>
      </c>
      <c r="S491" s="16" t="e">
        <f>IF(VLOOKUP($A491,Rank!$A:$AH,S$4,0)&lt;&gt;"",IF(S$5&lt;&gt;$C$3,R491+1,R491),R491)</f>
        <v>#REF!</v>
      </c>
      <c r="T491" s="16" t="e">
        <f>IF(VLOOKUP($A491,Rank!$A:$AH,T$4,0)&lt;&gt;"",IF(T$5&lt;&gt;$C$3,S491+1,S491),S491)</f>
        <v>#REF!</v>
      </c>
      <c r="U491" s="16" t="e">
        <f>IF(VLOOKUP($A491,Rank!$A:$AH,U$4,0)&lt;&gt;"",IF(U$5&lt;&gt;$C$3,T491+1,T491),T491)</f>
        <v>#REF!</v>
      </c>
      <c r="V491" s="16" t="e">
        <f>IF(VLOOKUP($A491,Rank!$A:$AH,V$4,0)&lt;&gt;"",IF($V$5&lt;&gt;$C$3,U491+1,U491),U491)</f>
        <v>#REF!</v>
      </c>
      <c r="W491" s="16" t="e">
        <f>IF(VLOOKUP($A491,Rank!$A:$AH,W$4,0)&lt;&gt;"",IF(W$5&lt;&gt;$C$3,V491+1,V491),V491)</f>
        <v>#REF!</v>
      </c>
      <c r="X491" s="16" t="e">
        <f>IF(VLOOKUP($A491,Rank!$A:$AH,X$4,0)&lt;&gt;"",IF(X$5&lt;&gt;$C$3,W491+1,W491),W491)</f>
        <v>#REF!</v>
      </c>
      <c r="Z491" s="16" t="e">
        <f>IFERROR(VLOOKUP($A491,Rank!$A:$AH,D$4,0)*IF(IF(VLOOKUP($A491,Rank!$A:$AH,D$4,0)&lt;&gt;"",IF(D$5&lt;&gt;$C$3,C491+1,C491),C491)&lt;=6,1,0),0)+IF(VLOOKUP($A491,Rank!$A:$AH,D$4,0)&lt;&gt;"",IF(D$5&lt;&gt;$C$3,C491+1,C491),C491)*0.001</f>
        <v>#REF!</v>
      </c>
      <c r="AA491" s="16" t="e">
        <f>IFERROR(VLOOKUP($A491,Rank!$A:$AH,E$4,0)*IF(IF(VLOOKUP($A491,Rank!$A:$AH,E$4,0)&lt;&gt;"",IF(E$5&lt;&gt;$C$3,D491+1,D491),D491)&lt;=6,1,0),0)+IF(VLOOKUP($A491,Rank!$A:$AH,E$4,0)&lt;&gt;"",IF(E$5&lt;&gt;$C$3,D491+1,D491),D491)*0.001</f>
        <v>#REF!</v>
      </c>
      <c r="AB491" s="16" t="e">
        <f>IFERROR(VLOOKUP($A491,Rank!$A:$AH,F$4,0)*IF(IF(VLOOKUP($A491,Rank!$A:$AH,F$4,0)&lt;&gt;"",IF(F$5&lt;&gt;$C$3,E491+1,E491),E491)&lt;=6,1,0),0)+IF(VLOOKUP($A491,Rank!$A:$AH,F$4,0)&lt;&gt;"",IF(F$5&lt;&gt;$C$3,E491+1,E491),E491)*0.001</f>
        <v>#REF!</v>
      </c>
      <c r="AC491" s="16" t="e">
        <f>IFERROR(VLOOKUP($A491,Rank!$A:$AH,G$4,0)*IF(IF(VLOOKUP($A491,Rank!$A:$AH,G$4,0)&lt;&gt;"",IF(G$5&lt;&gt;$C$3,F491+1,F491),F491)&lt;=6,1,0),0)+IF(VLOOKUP($A491,Rank!$A:$AH,G$4,0)&lt;&gt;"",IF(G$5&lt;&gt;$C$3,F491+1,F491),F491)*0.001</f>
        <v>#REF!</v>
      </c>
      <c r="AD491" s="16" t="e">
        <f>IFERROR(VLOOKUP($A491,Rank!$A:$AH,H$4,0)*IF(IF(VLOOKUP($A491,Rank!$A:$AH,H$4,0)&lt;&gt;"",IF(H$5&lt;&gt;$C$3,G491+1,G491),G491)&lt;=6,1,0),0)+IF(VLOOKUP($A491,Rank!$A:$AH,H$4,0)&lt;&gt;"",IF(H$5&lt;&gt;$C$3,G491+1,G491),G491)*0.001</f>
        <v>#REF!</v>
      </c>
      <c r="AE491" s="16" t="e">
        <f>IFERROR(VLOOKUP($A491,Rank!$A:$AH,I$4,0)*IF(IF(VLOOKUP($A491,Rank!$A:$AH,I$4,0)&lt;&gt;"",IF(I$5&lt;&gt;$C$3,H491+1,H491),H491)&lt;=6,1,0),0)+IF(VLOOKUP($A491,Rank!$A:$AH,I$4,0)&lt;&gt;"",IF(I$5&lt;&gt;$C$3,H491+1,H491),H491)*0.001</f>
        <v>#REF!</v>
      </c>
      <c r="AF491" s="16" t="e">
        <f>IFERROR(VLOOKUP($A491,Rank!$A:$AH,J$4,0)*IF(IF(VLOOKUP($A491,Rank!$A:$AH,J$4,0)&lt;&gt;"",IF(J$5&lt;&gt;$C$3,I491+1,I491),I491)&lt;=6,1,0),0)+IF(VLOOKUP($A491,Rank!$A:$AH,J$4,0)&lt;&gt;"",IF(J$5&lt;&gt;$C$3,I491+1,I491),I491)*0.001</f>
        <v>#REF!</v>
      </c>
      <c r="AG491" s="16" t="e">
        <f>IFERROR(VLOOKUP($A491,Rank!$A:$AH,K$4,0)*IF(IF(VLOOKUP($A491,Rank!$A:$AH,K$4,0)&lt;&gt;"",IF(K$5&lt;&gt;$C$3,J491+1,J491),J491)&lt;=6,1,0),0)+IF(VLOOKUP($A491,Rank!$A:$AH,K$4,0)&lt;&gt;"",IF(K$5&lt;&gt;$C$3,J491+1,J491),J491)*0.001</f>
        <v>#REF!</v>
      </c>
      <c r="AH491" s="16" t="e">
        <f>IFERROR(VLOOKUP($A491,Rank!$A:$AH,L$4,0)*IF(IF(VLOOKUP($A491,Rank!$A:$AH,L$4,0)&lt;&gt;"",IF(L$5&lt;&gt;$C$3,K491+1,K491),K491)&lt;=6,1,0),0)+IF(VLOOKUP($A491,Rank!$A:$AH,L$4,0)&lt;&gt;"",IF(L$5&lt;&gt;$C$3,K491+1,K491),K491)*0.001</f>
        <v>#REF!</v>
      </c>
      <c r="AI491" s="16" t="e">
        <f>IFERROR(VLOOKUP($A491,Rank!$A:$AH,M$4,0)*IF(IF(VLOOKUP($A491,Rank!$A:$AH,M$4,0)&lt;&gt;"",IF(M$5&lt;&gt;$C$3,L491+1,L491),L491)&lt;=6,1,0),0)+IF(VLOOKUP($A491,Rank!$A:$AH,M$4,0)&lt;&gt;"",IF(M$5&lt;&gt;$C$3,L491+1,L491),L491)*0.001</f>
        <v>#REF!</v>
      </c>
      <c r="AJ491" s="16" t="e">
        <f>IFERROR(VLOOKUP($A491,Rank!$A:$AH,N$4,0)*IF(IF(VLOOKUP($A491,Rank!$A:$AH,N$4,0)&lt;&gt;"",IF(N$5&lt;&gt;$C$3,M491+1,M491),M491)&lt;=6,1,0),0)+IF(VLOOKUP($A491,Rank!$A:$AH,N$4,0)&lt;&gt;"",IF(N$5&lt;&gt;$C$3,M491+1,M491),M491)*0.001</f>
        <v>#REF!</v>
      </c>
      <c r="AK491" s="16" t="e">
        <f>IFERROR(VLOOKUP($A491,Rank!$A:$AH,O$4,0)*IF(IF(VLOOKUP($A491,Rank!$A:$AH,O$4,0)&lt;&gt;"",IF(O$5&lt;&gt;$C$3,N491+1,N491),N491)&lt;=6,1,0),0)+IF(VLOOKUP($A491,Rank!$A:$AH,O$4,0)&lt;&gt;"",IF(O$5&lt;&gt;$C$3,N491+1,N491),N491)*0.001</f>
        <v>#REF!</v>
      </c>
      <c r="AL491" s="16" t="e">
        <f>IFERROR(VLOOKUP($A491,Rank!$A:$AH,P$4,0)*IF(IF(VLOOKUP($A491,Rank!$A:$AH,P$4,0)&lt;&gt;"",IF(P$5&lt;&gt;$C$3,O491+1,O491),O491)&lt;=6,1,0),0)+IF(VLOOKUP($A491,Rank!$A:$AH,P$4,0)&lt;&gt;"",IF(P$5&lt;&gt;$C$3,O491+1,O491),O491)*0.001</f>
        <v>#REF!</v>
      </c>
      <c r="AM491" s="16" t="e">
        <f>IFERROR(VLOOKUP($A491,Rank!$A:$AH,Q$4,0)*IF(IF(VLOOKUP($A491,Rank!$A:$AH,Q$4,0)&lt;&gt;"",IF(Q$5&lt;&gt;$C$3,P491+1,P491),P491)&lt;=6,1,0),0)+IF(VLOOKUP($A491,Rank!$A:$AH,Q$4,0)&lt;&gt;"",IF(Q$5&lt;&gt;$C$3,P491+1,P491),P491)*0.001</f>
        <v>#REF!</v>
      </c>
      <c r="AN491" s="16" t="e">
        <f>IFERROR(VLOOKUP($A491,Rank!$A:$AH,R$4,0)*IF(IF(VLOOKUP($A491,Rank!$A:$AH,R$4,0)&lt;&gt;"",IF(R$5&lt;&gt;$C$3,Q491+1,Q491),Q491)&lt;=6,1,0),0)+IF(VLOOKUP($A491,Rank!$A:$AH,R$4,0)&lt;&gt;"",IF(R$5&lt;&gt;$C$3,Q491+1,Q491),Q491)*0.001</f>
        <v>#REF!</v>
      </c>
      <c r="AO491" s="16" t="e">
        <f>IFERROR(VLOOKUP($A491,Rank!$A:$AH,S$4,0)*IF(IF(VLOOKUP($A491,Rank!$A:$AH,S$4,0)&lt;&gt;"",IF(S$5&lt;&gt;$C$3,R491+1,R491),R491)&lt;=6,1,0),0)+IF(VLOOKUP($A491,Rank!$A:$AH,S$4,0)&lt;&gt;"",IF($S$5&lt;&gt;$C$3,R491+1,R491),R491)*0.001</f>
        <v>#REF!</v>
      </c>
      <c r="AP491" s="16" t="e">
        <f>IFERROR(VLOOKUP($A491,Rank!$A:$AH,T$4,0)*IF(IF(VLOOKUP($A491,Rank!$A:$AH,T$4,0)&lt;&gt;"",IF(T$5&lt;&gt;$C$3,S491+1,S491),S491)&lt;=6,1,0),0)+IF(VLOOKUP($A491,Rank!$A:$AH,T$4,0)&lt;&gt;"",IF($T$5&lt;&gt;$C$3,S491+1,S491),S491)*0.001</f>
        <v>#REF!</v>
      </c>
      <c r="AQ491" s="16" t="e">
        <f>IFERROR(VLOOKUP($A491,Rank!$A:$AH,U$4,0)*IF(IF(VLOOKUP($A491,Rank!$A:$AH,U$4,0)&lt;&gt;"",IF(U$5&lt;&gt;$C$3,T491+1,T491),T491)&lt;=6,1,0),0)+IF(VLOOKUP($A491,Rank!$A:$AH,U$4,0)&lt;&gt;"",IF($U$5&lt;&gt;$C$3,T491+1,T491),T491)*0.001</f>
        <v>#REF!</v>
      </c>
      <c r="AR491" s="16" t="e">
        <f>IFERROR(VLOOKUP($A491,Rank!$A:$AH,V$4,0)*IF(IF(VLOOKUP($A491,Rank!$A:$AH,V$4,0)&lt;&gt;"",IF(V$5&lt;&gt;$C$3,U491+1,U491),U491)&lt;=6,1,0),0)+IF(VLOOKUP($A491,Rank!$A:$AH,V$4,0)&lt;&gt;"",IF($V$5&lt;&gt;$C$3,U491+1,U491),U491)*0.001</f>
        <v>#REF!</v>
      </c>
      <c r="AS491" s="16" t="e">
        <f>IFERROR(VLOOKUP($A491,Rank!$A:$AH,W$4,0)*IF(IF(VLOOKUP($A491,Rank!$A:$AH,W$4,0)&lt;&gt;"",IF(W$5&lt;&gt;$C$3,V491+1,V491),V491)&lt;=6,1,0),0)+IF(VLOOKUP($A491,Rank!$A:$AH,W$4,0)&lt;&gt;"",IF($W$5&lt;&gt;$C$3,V491+1,V491),V491)*0.001</f>
        <v>#REF!</v>
      </c>
      <c r="AT491" s="16" t="e">
        <f>IFERROR(VLOOKUP($A491,Rank!$A:$AH,X$4,0)*IF(IF(VLOOKUP($A491,Rank!$A:$AH,X$4,0)&lt;&gt;"",IF(X$5&lt;&gt;$C$3,W491+1,W491),W491)&lt;=6,1,0),0)+IF(VLOOKUP($A491,Rank!$A:$AH,X$4,0)&lt;&gt;"",IF($X$5&lt;&gt;$C$3,W491+1,W491),W491)*0.001</f>
        <v>#REF!</v>
      </c>
      <c r="AV491" t="e">
        <f t="shared" si="156"/>
        <v>#REF!</v>
      </c>
      <c r="AW491" t="e">
        <f t="shared" si="157"/>
        <v>#REF!</v>
      </c>
      <c r="AX491" t="e">
        <f t="shared" si="158"/>
        <v>#REF!</v>
      </c>
      <c r="AY491" t="e">
        <f t="shared" si="159"/>
        <v>#REF!</v>
      </c>
      <c r="AZ491" t="e">
        <f t="shared" si="160"/>
        <v>#REF!</v>
      </c>
      <c r="BA491" t="e">
        <f t="shared" si="161"/>
        <v>#REF!</v>
      </c>
      <c r="BB491" t="e">
        <f t="shared" si="162"/>
        <v>#REF!</v>
      </c>
      <c r="BC491" t="e">
        <f t="shared" si="163"/>
        <v>#REF!</v>
      </c>
      <c r="BD491" t="e">
        <f t="shared" si="164"/>
        <v>#REF!</v>
      </c>
      <c r="BE491" t="e">
        <f t="shared" si="165"/>
        <v>#REF!</v>
      </c>
      <c r="BF491" t="e">
        <f t="shared" si="166"/>
        <v>#REF!</v>
      </c>
      <c r="BG491" t="e">
        <f t="shared" si="167"/>
        <v>#REF!</v>
      </c>
      <c r="BH491" t="e">
        <f t="shared" si="168"/>
        <v>#REF!</v>
      </c>
      <c r="BI491" t="e">
        <f t="shared" si="169"/>
        <v>#REF!</v>
      </c>
      <c r="BJ491" t="e">
        <f t="shared" si="170"/>
        <v>#REF!</v>
      </c>
      <c r="BK491" t="e">
        <f t="shared" si="171"/>
        <v>#REF!</v>
      </c>
      <c r="BL491" t="e">
        <f t="shared" si="172"/>
        <v>#REF!</v>
      </c>
      <c r="BM491" t="e">
        <f t="shared" si="173"/>
        <v>#REF!</v>
      </c>
      <c r="BN491" t="e">
        <f t="shared" si="174"/>
        <v>#REF!</v>
      </c>
      <c r="BO491" t="e">
        <f t="shared" si="175"/>
        <v>#REF!</v>
      </c>
      <c r="BP491" t="e">
        <f t="shared" si="176"/>
        <v>#REF!</v>
      </c>
    </row>
    <row r="492" spans="1:68" x14ac:dyDescent="0.3">
      <c r="A492" t="e">
        <f>+Rank!#REF!</f>
        <v>#REF!</v>
      </c>
      <c r="B492" s="16">
        <f t="shared" si="155"/>
        <v>0</v>
      </c>
      <c r="C492" s="16">
        <v>0</v>
      </c>
      <c r="D492" s="16" t="e">
        <f>IF(VLOOKUP($A492,Rank!$A:$AH,D$4,0)&lt;&gt;"",IF(D$5&lt;&gt;$C$3,C492+1,C492),C492)</f>
        <v>#REF!</v>
      </c>
      <c r="E492" s="16" t="e">
        <f>IF(VLOOKUP($A492,Rank!$A:$AH,E$4,0)&lt;&gt;"",IF(E$5&lt;&gt;$C$3,D492+1,D492),D492)</f>
        <v>#REF!</v>
      </c>
      <c r="F492" s="16" t="e">
        <f>IF(VLOOKUP($A492,Rank!$A:$AH,F$4,0)&lt;&gt;"",IF(F$5&lt;&gt;$C$3,D492+1,D492),D492)</f>
        <v>#REF!</v>
      </c>
      <c r="G492" s="16" t="e">
        <f>IF(VLOOKUP($A492,Rank!$A:$AH,G$4,0)&lt;&gt;"",IF(G$5&lt;&gt;$C$3,F492+1,F492),F492)</f>
        <v>#REF!</v>
      </c>
      <c r="H492" s="16" t="e">
        <f>IF(VLOOKUP($A492,Rank!$A:$AH,H$4,0)&lt;&gt;"",IF(H$5&lt;&gt;$C$3,G492+1,G492),G492)</f>
        <v>#REF!</v>
      </c>
      <c r="I492" s="16" t="e">
        <f>IF(VLOOKUP($A492,Rank!$A:$AH,I$4,0)&lt;&gt;"",IF(I$5&lt;&gt;$C$3,H492+1,H492),H492)</f>
        <v>#REF!</v>
      </c>
      <c r="J492" s="16" t="e">
        <f>IF(VLOOKUP($A492,Rank!$A:$AH,J$4,0)&lt;&gt;"",IF(J$5&lt;&gt;$C$3,I492+1,I492),I492)</f>
        <v>#REF!</v>
      </c>
      <c r="K492" s="16" t="e">
        <f>IF(VLOOKUP($A492,Rank!$A:$AH,K$4,0)&lt;&gt;"",IF(K$5&lt;&gt;$C$3,J492+1,J492),J492)</f>
        <v>#REF!</v>
      </c>
      <c r="L492" s="16" t="e">
        <f>IF(VLOOKUP($A492,Rank!$A:$AH,L$4,0)&lt;&gt;"",IF($L$5&lt;&gt;$C$3,K492+1,K492),K492)</f>
        <v>#REF!</v>
      </c>
      <c r="M492" s="16" t="e">
        <f>IF(VLOOKUP($A492,Rank!$A:$AH,M$4,0)&lt;&gt;"",IF(M$5&lt;&gt;$C$3,L492+1,L492),L492)</f>
        <v>#REF!</v>
      </c>
      <c r="N492" s="16" t="e">
        <f>IF(VLOOKUP($A492,Rank!$A:$AH,N$4,0)&lt;&gt;"",IF(N$5&lt;&gt;$C$3,M492+1,M492),M492)</f>
        <v>#REF!</v>
      </c>
      <c r="O492" s="16" t="e">
        <f>IF(VLOOKUP($A492,Rank!$A:$AH,O$4,0)&lt;&gt;"",IF(O$5&lt;&gt;$C$3,N492+1,N492),N492)</f>
        <v>#REF!</v>
      </c>
      <c r="P492" s="16" t="e">
        <f>IF(VLOOKUP($A492,Rank!$A:$AH,P$4,0)&lt;&gt;"",IF(P$5&lt;&gt;$C$3,O492+1,O492),O492)</f>
        <v>#REF!</v>
      </c>
      <c r="Q492" s="16" t="e">
        <f>IF(VLOOKUP($A492,Rank!$A:$AH,Q$4,0)&lt;&gt;"",IF(Q$5&lt;&gt;$C$3,P492+1,P492),P492)</f>
        <v>#REF!</v>
      </c>
      <c r="R492" s="16" t="e">
        <f>IF(VLOOKUP($A492,Rank!$A:$AH,R$4,0)&lt;&gt;"",IF(R$5&lt;&gt;$C$3,Q492+1,Q492),Q492)</f>
        <v>#REF!</v>
      </c>
      <c r="S492" s="16" t="e">
        <f>IF(VLOOKUP($A492,Rank!$A:$AH,S$4,0)&lt;&gt;"",IF(S$5&lt;&gt;$C$3,R492+1,R492),R492)</f>
        <v>#REF!</v>
      </c>
      <c r="T492" s="16" t="e">
        <f>IF(VLOOKUP($A492,Rank!$A:$AH,T$4,0)&lt;&gt;"",IF(T$5&lt;&gt;$C$3,S492+1,S492),S492)</f>
        <v>#REF!</v>
      </c>
      <c r="U492" s="16" t="e">
        <f>IF(VLOOKUP($A492,Rank!$A:$AH,U$4,0)&lt;&gt;"",IF(U$5&lt;&gt;$C$3,T492+1,T492),T492)</f>
        <v>#REF!</v>
      </c>
      <c r="V492" s="16" t="e">
        <f>IF(VLOOKUP($A492,Rank!$A:$AH,V$4,0)&lt;&gt;"",IF($V$5&lt;&gt;$C$3,U492+1,U492),U492)</f>
        <v>#REF!</v>
      </c>
      <c r="W492" s="16" t="e">
        <f>IF(VLOOKUP($A492,Rank!$A:$AH,W$4,0)&lt;&gt;"",IF(W$5&lt;&gt;$C$3,V492+1,V492),V492)</f>
        <v>#REF!</v>
      </c>
      <c r="X492" s="16" t="e">
        <f>IF(VLOOKUP($A492,Rank!$A:$AH,X$4,0)&lt;&gt;"",IF(X$5&lt;&gt;$C$3,W492+1,W492),W492)</f>
        <v>#REF!</v>
      </c>
      <c r="Z492" s="16" t="e">
        <f>IFERROR(VLOOKUP($A492,Rank!$A:$AH,D$4,0)*IF(IF(VLOOKUP($A492,Rank!$A:$AH,D$4,0)&lt;&gt;"",IF(D$5&lt;&gt;$C$3,C492+1,C492),C492)&lt;=6,1,0),0)+IF(VLOOKUP($A492,Rank!$A:$AH,D$4,0)&lt;&gt;"",IF(D$5&lt;&gt;$C$3,C492+1,C492),C492)*0.001</f>
        <v>#REF!</v>
      </c>
      <c r="AA492" s="16" t="e">
        <f>IFERROR(VLOOKUP($A492,Rank!$A:$AH,E$4,0)*IF(IF(VLOOKUP($A492,Rank!$A:$AH,E$4,0)&lt;&gt;"",IF(E$5&lt;&gt;$C$3,D492+1,D492),D492)&lt;=6,1,0),0)+IF(VLOOKUP($A492,Rank!$A:$AH,E$4,0)&lt;&gt;"",IF(E$5&lt;&gt;$C$3,D492+1,D492),D492)*0.001</f>
        <v>#REF!</v>
      </c>
      <c r="AB492" s="16" t="e">
        <f>IFERROR(VLOOKUP($A492,Rank!$A:$AH,F$4,0)*IF(IF(VLOOKUP($A492,Rank!$A:$AH,F$4,0)&lt;&gt;"",IF(F$5&lt;&gt;$C$3,E492+1,E492),E492)&lt;=6,1,0),0)+IF(VLOOKUP($A492,Rank!$A:$AH,F$4,0)&lt;&gt;"",IF(F$5&lt;&gt;$C$3,E492+1,E492),E492)*0.001</f>
        <v>#REF!</v>
      </c>
      <c r="AC492" s="16" t="e">
        <f>IFERROR(VLOOKUP($A492,Rank!$A:$AH,G$4,0)*IF(IF(VLOOKUP($A492,Rank!$A:$AH,G$4,0)&lt;&gt;"",IF(G$5&lt;&gt;$C$3,F492+1,F492),F492)&lt;=6,1,0),0)+IF(VLOOKUP($A492,Rank!$A:$AH,G$4,0)&lt;&gt;"",IF(G$5&lt;&gt;$C$3,F492+1,F492),F492)*0.001</f>
        <v>#REF!</v>
      </c>
      <c r="AD492" s="16" t="e">
        <f>IFERROR(VLOOKUP($A492,Rank!$A:$AH,H$4,0)*IF(IF(VLOOKUP($A492,Rank!$A:$AH,H$4,0)&lt;&gt;"",IF(H$5&lt;&gt;$C$3,G492+1,G492),G492)&lt;=6,1,0),0)+IF(VLOOKUP($A492,Rank!$A:$AH,H$4,0)&lt;&gt;"",IF(H$5&lt;&gt;$C$3,G492+1,G492),G492)*0.001</f>
        <v>#REF!</v>
      </c>
      <c r="AE492" s="16" t="e">
        <f>IFERROR(VLOOKUP($A492,Rank!$A:$AH,I$4,0)*IF(IF(VLOOKUP($A492,Rank!$A:$AH,I$4,0)&lt;&gt;"",IF(I$5&lt;&gt;$C$3,H492+1,H492),H492)&lt;=6,1,0),0)+IF(VLOOKUP($A492,Rank!$A:$AH,I$4,0)&lt;&gt;"",IF(I$5&lt;&gt;$C$3,H492+1,H492),H492)*0.001</f>
        <v>#REF!</v>
      </c>
      <c r="AF492" s="16" t="e">
        <f>IFERROR(VLOOKUP($A492,Rank!$A:$AH,J$4,0)*IF(IF(VLOOKUP($A492,Rank!$A:$AH,J$4,0)&lt;&gt;"",IF(J$5&lt;&gt;$C$3,I492+1,I492),I492)&lt;=6,1,0),0)+IF(VLOOKUP($A492,Rank!$A:$AH,J$4,0)&lt;&gt;"",IF(J$5&lt;&gt;$C$3,I492+1,I492),I492)*0.001</f>
        <v>#REF!</v>
      </c>
      <c r="AG492" s="16" t="e">
        <f>IFERROR(VLOOKUP($A492,Rank!$A:$AH,K$4,0)*IF(IF(VLOOKUP($A492,Rank!$A:$AH,K$4,0)&lt;&gt;"",IF(K$5&lt;&gt;$C$3,J492+1,J492),J492)&lt;=6,1,0),0)+IF(VLOOKUP($A492,Rank!$A:$AH,K$4,0)&lt;&gt;"",IF(K$5&lt;&gt;$C$3,J492+1,J492),J492)*0.001</f>
        <v>#REF!</v>
      </c>
      <c r="AH492" s="16" t="e">
        <f>IFERROR(VLOOKUP($A492,Rank!$A:$AH,L$4,0)*IF(IF(VLOOKUP($A492,Rank!$A:$AH,L$4,0)&lt;&gt;"",IF(L$5&lt;&gt;$C$3,K492+1,K492),K492)&lt;=6,1,0),0)+IF(VLOOKUP($A492,Rank!$A:$AH,L$4,0)&lt;&gt;"",IF(L$5&lt;&gt;$C$3,K492+1,K492),K492)*0.001</f>
        <v>#REF!</v>
      </c>
      <c r="AI492" s="16" t="e">
        <f>IFERROR(VLOOKUP($A492,Rank!$A:$AH,M$4,0)*IF(IF(VLOOKUP($A492,Rank!$A:$AH,M$4,0)&lt;&gt;"",IF(M$5&lt;&gt;$C$3,L492+1,L492),L492)&lt;=6,1,0),0)+IF(VLOOKUP($A492,Rank!$A:$AH,M$4,0)&lt;&gt;"",IF(M$5&lt;&gt;$C$3,L492+1,L492),L492)*0.001</f>
        <v>#REF!</v>
      </c>
      <c r="AJ492" s="16" t="e">
        <f>IFERROR(VLOOKUP($A492,Rank!$A:$AH,N$4,0)*IF(IF(VLOOKUP($A492,Rank!$A:$AH,N$4,0)&lt;&gt;"",IF(N$5&lt;&gt;$C$3,M492+1,M492),M492)&lt;=6,1,0),0)+IF(VLOOKUP($A492,Rank!$A:$AH,N$4,0)&lt;&gt;"",IF(N$5&lt;&gt;$C$3,M492+1,M492),M492)*0.001</f>
        <v>#REF!</v>
      </c>
      <c r="AK492" s="16" t="e">
        <f>IFERROR(VLOOKUP($A492,Rank!$A:$AH,O$4,0)*IF(IF(VLOOKUP($A492,Rank!$A:$AH,O$4,0)&lt;&gt;"",IF(O$5&lt;&gt;$C$3,N492+1,N492),N492)&lt;=6,1,0),0)+IF(VLOOKUP($A492,Rank!$A:$AH,O$4,0)&lt;&gt;"",IF(O$5&lt;&gt;$C$3,N492+1,N492),N492)*0.001</f>
        <v>#REF!</v>
      </c>
      <c r="AL492" s="16" t="e">
        <f>IFERROR(VLOOKUP($A492,Rank!$A:$AH,P$4,0)*IF(IF(VLOOKUP($A492,Rank!$A:$AH,P$4,0)&lt;&gt;"",IF(P$5&lt;&gt;$C$3,O492+1,O492),O492)&lt;=6,1,0),0)+IF(VLOOKUP($A492,Rank!$A:$AH,P$4,0)&lt;&gt;"",IF(P$5&lt;&gt;$C$3,O492+1,O492),O492)*0.001</f>
        <v>#REF!</v>
      </c>
      <c r="AM492" s="16" t="e">
        <f>IFERROR(VLOOKUP($A492,Rank!$A:$AH,Q$4,0)*IF(IF(VLOOKUP($A492,Rank!$A:$AH,Q$4,0)&lt;&gt;"",IF(Q$5&lt;&gt;$C$3,P492+1,P492),P492)&lt;=6,1,0),0)+IF(VLOOKUP($A492,Rank!$A:$AH,Q$4,0)&lt;&gt;"",IF(Q$5&lt;&gt;$C$3,P492+1,P492),P492)*0.001</f>
        <v>#REF!</v>
      </c>
      <c r="AN492" s="16" t="e">
        <f>IFERROR(VLOOKUP($A492,Rank!$A:$AH,R$4,0)*IF(IF(VLOOKUP($A492,Rank!$A:$AH,R$4,0)&lt;&gt;"",IF(R$5&lt;&gt;$C$3,Q492+1,Q492),Q492)&lt;=6,1,0),0)+IF(VLOOKUP($A492,Rank!$A:$AH,R$4,0)&lt;&gt;"",IF(R$5&lt;&gt;$C$3,Q492+1,Q492),Q492)*0.001</f>
        <v>#REF!</v>
      </c>
      <c r="AO492" s="16" t="e">
        <f>IFERROR(VLOOKUP($A492,Rank!$A:$AH,S$4,0)*IF(IF(VLOOKUP($A492,Rank!$A:$AH,S$4,0)&lt;&gt;"",IF(S$5&lt;&gt;$C$3,R492+1,R492),R492)&lt;=6,1,0),0)+IF(VLOOKUP($A492,Rank!$A:$AH,S$4,0)&lt;&gt;"",IF($S$5&lt;&gt;$C$3,R492+1,R492),R492)*0.001</f>
        <v>#REF!</v>
      </c>
      <c r="AP492" s="16" t="e">
        <f>IFERROR(VLOOKUP($A492,Rank!$A:$AH,T$4,0)*IF(IF(VLOOKUP($A492,Rank!$A:$AH,T$4,0)&lt;&gt;"",IF(T$5&lt;&gt;$C$3,S492+1,S492),S492)&lt;=6,1,0),0)+IF(VLOOKUP($A492,Rank!$A:$AH,T$4,0)&lt;&gt;"",IF($T$5&lt;&gt;$C$3,S492+1,S492),S492)*0.001</f>
        <v>#REF!</v>
      </c>
      <c r="AQ492" s="16" t="e">
        <f>IFERROR(VLOOKUP($A492,Rank!$A:$AH,U$4,0)*IF(IF(VLOOKUP($A492,Rank!$A:$AH,U$4,0)&lt;&gt;"",IF(U$5&lt;&gt;$C$3,T492+1,T492),T492)&lt;=6,1,0),0)+IF(VLOOKUP($A492,Rank!$A:$AH,U$4,0)&lt;&gt;"",IF($U$5&lt;&gt;$C$3,T492+1,T492),T492)*0.001</f>
        <v>#REF!</v>
      </c>
      <c r="AR492" s="16" t="e">
        <f>IFERROR(VLOOKUP($A492,Rank!$A:$AH,V$4,0)*IF(IF(VLOOKUP($A492,Rank!$A:$AH,V$4,0)&lt;&gt;"",IF(V$5&lt;&gt;$C$3,U492+1,U492),U492)&lt;=6,1,0),0)+IF(VLOOKUP($A492,Rank!$A:$AH,V$4,0)&lt;&gt;"",IF($V$5&lt;&gt;$C$3,U492+1,U492),U492)*0.001</f>
        <v>#REF!</v>
      </c>
      <c r="AS492" s="16" t="e">
        <f>IFERROR(VLOOKUP($A492,Rank!$A:$AH,W$4,0)*IF(IF(VLOOKUP($A492,Rank!$A:$AH,W$4,0)&lt;&gt;"",IF(W$5&lt;&gt;$C$3,V492+1,V492),V492)&lt;=6,1,0),0)+IF(VLOOKUP($A492,Rank!$A:$AH,W$4,0)&lt;&gt;"",IF($W$5&lt;&gt;$C$3,V492+1,V492),V492)*0.001</f>
        <v>#REF!</v>
      </c>
      <c r="AT492" s="16" t="e">
        <f>IFERROR(VLOOKUP($A492,Rank!$A:$AH,X$4,0)*IF(IF(VLOOKUP($A492,Rank!$A:$AH,X$4,0)&lt;&gt;"",IF(X$5&lt;&gt;$C$3,W492+1,W492),W492)&lt;=6,1,0),0)+IF(VLOOKUP($A492,Rank!$A:$AH,X$4,0)&lt;&gt;"",IF($X$5&lt;&gt;$C$3,W492+1,W492),W492)*0.001</f>
        <v>#REF!</v>
      </c>
      <c r="AV492" t="e">
        <f t="shared" si="156"/>
        <v>#REF!</v>
      </c>
      <c r="AW492" t="e">
        <f t="shared" si="157"/>
        <v>#REF!</v>
      </c>
      <c r="AX492" t="e">
        <f t="shared" si="158"/>
        <v>#REF!</v>
      </c>
      <c r="AY492" t="e">
        <f t="shared" si="159"/>
        <v>#REF!</v>
      </c>
      <c r="AZ492" t="e">
        <f t="shared" si="160"/>
        <v>#REF!</v>
      </c>
      <c r="BA492" t="e">
        <f t="shared" si="161"/>
        <v>#REF!</v>
      </c>
      <c r="BB492" t="e">
        <f t="shared" si="162"/>
        <v>#REF!</v>
      </c>
      <c r="BC492" t="e">
        <f t="shared" si="163"/>
        <v>#REF!</v>
      </c>
      <c r="BD492" t="e">
        <f t="shared" si="164"/>
        <v>#REF!</v>
      </c>
      <c r="BE492" t="e">
        <f t="shared" si="165"/>
        <v>#REF!</v>
      </c>
      <c r="BF492" t="e">
        <f t="shared" si="166"/>
        <v>#REF!</v>
      </c>
      <c r="BG492" t="e">
        <f t="shared" si="167"/>
        <v>#REF!</v>
      </c>
      <c r="BH492" t="e">
        <f t="shared" si="168"/>
        <v>#REF!</v>
      </c>
      <c r="BI492" t="e">
        <f t="shared" si="169"/>
        <v>#REF!</v>
      </c>
      <c r="BJ492" t="e">
        <f t="shared" si="170"/>
        <v>#REF!</v>
      </c>
      <c r="BK492" t="e">
        <f t="shared" si="171"/>
        <v>#REF!</v>
      </c>
      <c r="BL492" t="e">
        <f t="shared" si="172"/>
        <v>#REF!</v>
      </c>
      <c r="BM492" t="e">
        <f t="shared" si="173"/>
        <v>#REF!</v>
      </c>
      <c r="BN492" t="e">
        <f t="shared" si="174"/>
        <v>#REF!</v>
      </c>
      <c r="BO492" t="e">
        <f t="shared" si="175"/>
        <v>#REF!</v>
      </c>
      <c r="BP492" t="e">
        <f t="shared" si="176"/>
        <v>#REF!</v>
      </c>
    </row>
    <row r="493" spans="1:68" x14ac:dyDescent="0.3">
      <c r="A493" t="e">
        <f>+Rank!#REF!</f>
        <v>#REF!</v>
      </c>
      <c r="B493" s="16">
        <f t="shared" si="155"/>
        <v>0</v>
      </c>
      <c r="C493" s="16">
        <v>0</v>
      </c>
      <c r="D493" s="16" t="e">
        <f>IF(VLOOKUP($A493,Rank!$A:$AH,D$4,0)&lt;&gt;"",IF(D$5&lt;&gt;$C$3,C493+1,C493),C493)</f>
        <v>#REF!</v>
      </c>
      <c r="E493" s="16" t="e">
        <f>IF(VLOOKUP($A493,Rank!$A:$AH,E$4,0)&lt;&gt;"",IF(E$5&lt;&gt;$C$3,D493+1,D493),D493)</f>
        <v>#REF!</v>
      </c>
      <c r="F493" s="16" t="e">
        <f>IF(VLOOKUP($A493,Rank!$A:$AH,F$4,0)&lt;&gt;"",IF(F$5&lt;&gt;$C$3,D493+1,D493),D493)</f>
        <v>#REF!</v>
      </c>
      <c r="G493" s="16" t="e">
        <f>IF(VLOOKUP($A493,Rank!$A:$AH,G$4,0)&lt;&gt;"",IF(G$5&lt;&gt;$C$3,F493+1,F493),F493)</f>
        <v>#REF!</v>
      </c>
      <c r="H493" s="16" t="e">
        <f>IF(VLOOKUP($A493,Rank!$A:$AH,H$4,0)&lt;&gt;"",IF(H$5&lt;&gt;$C$3,G493+1,G493),G493)</f>
        <v>#REF!</v>
      </c>
      <c r="I493" s="16" t="e">
        <f>IF(VLOOKUP($A493,Rank!$A:$AH,I$4,0)&lt;&gt;"",IF(I$5&lt;&gt;$C$3,H493+1,H493),H493)</f>
        <v>#REF!</v>
      </c>
      <c r="J493" s="16" t="e">
        <f>IF(VLOOKUP($A493,Rank!$A:$AH,J$4,0)&lt;&gt;"",IF(J$5&lt;&gt;$C$3,I493+1,I493),I493)</f>
        <v>#REF!</v>
      </c>
      <c r="K493" s="16" t="e">
        <f>IF(VLOOKUP($A493,Rank!$A:$AH,K$4,0)&lt;&gt;"",IF(K$5&lt;&gt;$C$3,J493+1,J493),J493)</f>
        <v>#REF!</v>
      </c>
      <c r="L493" s="16" t="e">
        <f>IF(VLOOKUP($A493,Rank!$A:$AH,L$4,0)&lt;&gt;"",IF($L$5&lt;&gt;$C$3,K493+1,K493),K493)</f>
        <v>#REF!</v>
      </c>
      <c r="M493" s="16" t="e">
        <f>IF(VLOOKUP($A493,Rank!$A:$AH,M$4,0)&lt;&gt;"",IF(M$5&lt;&gt;$C$3,L493+1,L493),L493)</f>
        <v>#REF!</v>
      </c>
      <c r="N493" s="16" t="e">
        <f>IF(VLOOKUP($A493,Rank!$A:$AH,N$4,0)&lt;&gt;"",IF(N$5&lt;&gt;$C$3,M493+1,M493),M493)</f>
        <v>#REF!</v>
      </c>
      <c r="O493" s="16" t="e">
        <f>IF(VLOOKUP($A493,Rank!$A:$AH,O$4,0)&lt;&gt;"",IF(O$5&lt;&gt;$C$3,N493+1,N493),N493)</f>
        <v>#REF!</v>
      </c>
      <c r="P493" s="16" t="e">
        <f>IF(VLOOKUP($A493,Rank!$A:$AH,P$4,0)&lt;&gt;"",IF(P$5&lt;&gt;$C$3,O493+1,O493),O493)</f>
        <v>#REF!</v>
      </c>
      <c r="Q493" s="16" t="e">
        <f>IF(VLOOKUP($A493,Rank!$A:$AH,Q$4,0)&lt;&gt;"",IF(Q$5&lt;&gt;$C$3,P493+1,P493),P493)</f>
        <v>#REF!</v>
      </c>
      <c r="R493" s="16" t="e">
        <f>IF(VLOOKUP($A493,Rank!$A:$AH,R$4,0)&lt;&gt;"",IF(R$5&lt;&gt;$C$3,Q493+1,Q493),Q493)</f>
        <v>#REF!</v>
      </c>
      <c r="S493" s="16" t="e">
        <f>IF(VLOOKUP($A493,Rank!$A:$AH,S$4,0)&lt;&gt;"",IF(S$5&lt;&gt;$C$3,R493+1,R493),R493)</f>
        <v>#REF!</v>
      </c>
      <c r="T493" s="16" t="e">
        <f>IF(VLOOKUP($A493,Rank!$A:$AH,T$4,0)&lt;&gt;"",IF(T$5&lt;&gt;$C$3,S493+1,S493),S493)</f>
        <v>#REF!</v>
      </c>
      <c r="U493" s="16" t="e">
        <f>IF(VLOOKUP($A493,Rank!$A:$AH,U$4,0)&lt;&gt;"",IF(U$5&lt;&gt;$C$3,T493+1,T493),T493)</f>
        <v>#REF!</v>
      </c>
      <c r="V493" s="16" t="e">
        <f>IF(VLOOKUP($A493,Rank!$A:$AH,V$4,0)&lt;&gt;"",IF($V$5&lt;&gt;$C$3,U493+1,U493),U493)</f>
        <v>#REF!</v>
      </c>
      <c r="W493" s="16" t="e">
        <f>IF(VLOOKUP($A493,Rank!$A:$AH,W$4,0)&lt;&gt;"",IF(W$5&lt;&gt;$C$3,V493+1,V493),V493)</f>
        <v>#REF!</v>
      </c>
      <c r="X493" s="16" t="e">
        <f>IF(VLOOKUP($A493,Rank!$A:$AH,X$4,0)&lt;&gt;"",IF(X$5&lt;&gt;$C$3,W493+1,W493),W493)</f>
        <v>#REF!</v>
      </c>
      <c r="Z493" s="16" t="e">
        <f>IFERROR(VLOOKUP($A493,Rank!$A:$AH,D$4,0)*IF(IF(VLOOKUP($A493,Rank!$A:$AH,D$4,0)&lt;&gt;"",IF(D$5&lt;&gt;$C$3,C493+1,C493),C493)&lt;=6,1,0),0)+IF(VLOOKUP($A493,Rank!$A:$AH,D$4,0)&lt;&gt;"",IF(D$5&lt;&gt;$C$3,C493+1,C493),C493)*0.001</f>
        <v>#REF!</v>
      </c>
      <c r="AA493" s="16" t="e">
        <f>IFERROR(VLOOKUP($A493,Rank!$A:$AH,E$4,0)*IF(IF(VLOOKUP($A493,Rank!$A:$AH,E$4,0)&lt;&gt;"",IF(E$5&lt;&gt;$C$3,D493+1,D493),D493)&lt;=6,1,0),0)+IF(VLOOKUP($A493,Rank!$A:$AH,E$4,0)&lt;&gt;"",IF(E$5&lt;&gt;$C$3,D493+1,D493),D493)*0.001</f>
        <v>#REF!</v>
      </c>
      <c r="AB493" s="16" t="e">
        <f>IFERROR(VLOOKUP($A493,Rank!$A:$AH,F$4,0)*IF(IF(VLOOKUP($A493,Rank!$A:$AH,F$4,0)&lt;&gt;"",IF(F$5&lt;&gt;$C$3,E493+1,E493),E493)&lt;=6,1,0),0)+IF(VLOOKUP($A493,Rank!$A:$AH,F$4,0)&lt;&gt;"",IF(F$5&lt;&gt;$C$3,E493+1,E493),E493)*0.001</f>
        <v>#REF!</v>
      </c>
      <c r="AC493" s="16" t="e">
        <f>IFERROR(VLOOKUP($A493,Rank!$A:$AH,G$4,0)*IF(IF(VLOOKUP($A493,Rank!$A:$AH,G$4,0)&lt;&gt;"",IF(G$5&lt;&gt;$C$3,F493+1,F493),F493)&lt;=6,1,0),0)+IF(VLOOKUP($A493,Rank!$A:$AH,G$4,0)&lt;&gt;"",IF(G$5&lt;&gt;$C$3,F493+1,F493),F493)*0.001</f>
        <v>#REF!</v>
      </c>
      <c r="AD493" s="16" t="e">
        <f>IFERROR(VLOOKUP($A493,Rank!$A:$AH,H$4,0)*IF(IF(VLOOKUP($A493,Rank!$A:$AH,H$4,0)&lt;&gt;"",IF(H$5&lt;&gt;$C$3,G493+1,G493),G493)&lt;=6,1,0),0)+IF(VLOOKUP($A493,Rank!$A:$AH,H$4,0)&lt;&gt;"",IF(H$5&lt;&gt;$C$3,G493+1,G493),G493)*0.001</f>
        <v>#REF!</v>
      </c>
      <c r="AE493" s="16" t="e">
        <f>IFERROR(VLOOKUP($A493,Rank!$A:$AH,I$4,0)*IF(IF(VLOOKUP($A493,Rank!$A:$AH,I$4,0)&lt;&gt;"",IF(I$5&lt;&gt;$C$3,H493+1,H493),H493)&lt;=6,1,0),0)+IF(VLOOKUP($A493,Rank!$A:$AH,I$4,0)&lt;&gt;"",IF(I$5&lt;&gt;$C$3,H493+1,H493),H493)*0.001</f>
        <v>#REF!</v>
      </c>
      <c r="AF493" s="16" t="e">
        <f>IFERROR(VLOOKUP($A493,Rank!$A:$AH,J$4,0)*IF(IF(VLOOKUP($A493,Rank!$A:$AH,J$4,0)&lt;&gt;"",IF(J$5&lt;&gt;$C$3,I493+1,I493),I493)&lt;=6,1,0),0)+IF(VLOOKUP($A493,Rank!$A:$AH,J$4,0)&lt;&gt;"",IF(J$5&lt;&gt;$C$3,I493+1,I493),I493)*0.001</f>
        <v>#REF!</v>
      </c>
      <c r="AG493" s="16" t="e">
        <f>IFERROR(VLOOKUP($A493,Rank!$A:$AH,K$4,0)*IF(IF(VLOOKUP($A493,Rank!$A:$AH,K$4,0)&lt;&gt;"",IF(K$5&lt;&gt;$C$3,J493+1,J493),J493)&lt;=6,1,0),0)+IF(VLOOKUP($A493,Rank!$A:$AH,K$4,0)&lt;&gt;"",IF(K$5&lt;&gt;$C$3,J493+1,J493),J493)*0.001</f>
        <v>#REF!</v>
      </c>
      <c r="AH493" s="16" t="e">
        <f>IFERROR(VLOOKUP($A493,Rank!$A:$AH,L$4,0)*IF(IF(VLOOKUP($A493,Rank!$A:$AH,L$4,0)&lt;&gt;"",IF(L$5&lt;&gt;$C$3,K493+1,K493),K493)&lt;=6,1,0),0)+IF(VLOOKUP($A493,Rank!$A:$AH,L$4,0)&lt;&gt;"",IF(L$5&lt;&gt;$C$3,K493+1,K493),K493)*0.001</f>
        <v>#REF!</v>
      </c>
      <c r="AI493" s="16" t="e">
        <f>IFERROR(VLOOKUP($A493,Rank!$A:$AH,M$4,0)*IF(IF(VLOOKUP($A493,Rank!$A:$AH,M$4,0)&lt;&gt;"",IF(M$5&lt;&gt;$C$3,L493+1,L493),L493)&lt;=6,1,0),0)+IF(VLOOKUP($A493,Rank!$A:$AH,M$4,0)&lt;&gt;"",IF(M$5&lt;&gt;$C$3,L493+1,L493),L493)*0.001</f>
        <v>#REF!</v>
      </c>
      <c r="AJ493" s="16" t="e">
        <f>IFERROR(VLOOKUP($A493,Rank!$A:$AH,N$4,0)*IF(IF(VLOOKUP($A493,Rank!$A:$AH,N$4,0)&lt;&gt;"",IF(N$5&lt;&gt;$C$3,M493+1,M493),M493)&lt;=6,1,0),0)+IF(VLOOKUP($A493,Rank!$A:$AH,N$4,0)&lt;&gt;"",IF(N$5&lt;&gt;$C$3,M493+1,M493),M493)*0.001</f>
        <v>#REF!</v>
      </c>
      <c r="AK493" s="16" t="e">
        <f>IFERROR(VLOOKUP($A493,Rank!$A:$AH,O$4,0)*IF(IF(VLOOKUP($A493,Rank!$A:$AH,O$4,0)&lt;&gt;"",IF(O$5&lt;&gt;$C$3,N493+1,N493),N493)&lt;=6,1,0),0)+IF(VLOOKUP($A493,Rank!$A:$AH,O$4,0)&lt;&gt;"",IF(O$5&lt;&gt;$C$3,N493+1,N493),N493)*0.001</f>
        <v>#REF!</v>
      </c>
      <c r="AL493" s="16" t="e">
        <f>IFERROR(VLOOKUP($A493,Rank!$A:$AH,P$4,0)*IF(IF(VLOOKUP($A493,Rank!$A:$AH,P$4,0)&lt;&gt;"",IF(P$5&lt;&gt;$C$3,O493+1,O493),O493)&lt;=6,1,0),0)+IF(VLOOKUP($A493,Rank!$A:$AH,P$4,0)&lt;&gt;"",IF(P$5&lt;&gt;$C$3,O493+1,O493),O493)*0.001</f>
        <v>#REF!</v>
      </c>
      <c r="AM493" s="16" t="e">
        <f>IFERROR(VLOOKUP($A493,Rank!$A:$AH,Q$4,0)*IF(IF(VLOOKUP($A493,Rank!$A:$AH,Q$4,0)&lt;&gt;"",IF(Q$5&lt;&gt;$C$3,P493+1,P493),P493)&lt;=6,1,0),0)+IF(VLOOKUP($A493,Rank!$A:$AH,Q$4,0)&lt;&gt;"",IF(Q$5&lt;&gt;$C$3,P493+1,P493),P493)*0.001</f>
        <v>#REF!</v>
      </c>
      <c r="AN493" s="16" t="e">
        <f>IFERROR(VLOOKUP($A493,Rank!$A:$AH,R$4,0)*IF(IF(VLOOKUP($A493,Rank!$A:$AH,R$4,0)&lt;&gt;"",IF(R$5&lt;&gt;$C$3,Q493+1,Q493),Q493)&lt;=6,1,0),0)+IF(VLOOKUP($A493,Rank!$A:$AH,R$4,0)&lt;&gt;"",IF(R$5&lt;&gt;$C$3,Q493+1,Q493),Q493)*0.001</f>
        <v>#REF!</v>
      </c>
      <c r="AO493" s="16" t="e">
        <f>IFERROR(VLOOKUP($A493,Rank!$A:$AH,S$4,0)*IF(IF(VLOOKUP($A493,Rank!$A:$AH,S$4,0)&lt;&gt;"",IF(S$5&lt;&gt;$C$3,R493+1,R493),R493)&lt;=6,1,0),0)+IF(VLOOKUP($A493,Rank!$A:$AH,S$4,0)&lt;&gt;"",IF($S$5&lt;&gt;$C$3,R493+1,R493),R493)*0.001</f>
        <v>#REF!</v>
      </c>
      <c r="AP493" s="16" t="e">
        <f>IFERROR(VLOOKUP($A493,Rank!$A:$AH,T$4,0)*IF(IF(VLOOKUP($A493,Rank!$A:$AH,T$4,0)&lt;&gt;"",IF(T$5&lt;&gt;$C$3,S493+1,S493),S493)&lt;=6,1,0),0)+IF(VLOOKUP($A493,Rank!$A:$AH,T$4,0)&lt;&gt;"",IF($T$5&lt;&gt;$C$3,S493+1,S493),S493)*0.001</f>
        <v>#REF!</v>
      </c>
      <c r="AQ493" s="16" t="e">
        <f>IFERROR(VLOOKUP($A493,Rank!$A:$AH,U$4,0)*IF(IF(VLOOKUP($A493,Rank!$A:$AH,U$4,0)&lt;&gt;"",IF(U$5&lt;&gt;$C$3,T493+1,T493),T493)&lt;=6,1,0),0)+IF(VLOOKUP($A493,Rank!$A:$AH,U$4,0)&lt;&gt;"",IF($U$5&lt;&gt;$C$3,T493+1,T493),T493)*0.001</f>
        <v>#REF!</v>
      </c>
      <c r="AR493" s="16" t="e">
        <f>IFERROR(VLOOKUP($A493,Rank!$A:$AH,V$4,0)*IF(IF(VLOOKUP($A493,Rank!$A:$AH,V$4,0)&lt;&gt;"",IF(V$5&lt;&gt;$C$3,U493+1,U493),U493)&lt;=6,1,0),0)+IF(VLOOKUP($A493,Rank!$A:$AH,V$4,0)&lt;&gt;"",IF($V$5&lt;&gt;$C$3,U493+1,U493),U493)*0.001</f>
        <v>#REF!</v>
      </c>
      <c r="AS493" s="16" t="e">
        <f>IFERROR(VLOOKUP($A493,Rank!$A:$AH,W$4,0)*IF(IF(VLOOKUP($A493,Rank!$A:$AH,W$4,0)&lt;&gt;"",IF(W$5&lt;&gt;$C$3,V493+1,V493),V493)&lt;=6,1,0),0)+IF(VLOOKUP($A493,Rank!$A:$AH,W$4,0)&lt;&gt;"",IF($W$5&lt;&gt;$C$3,V493+1,V493),V493)*0.001</f>
        <v>#REF!</v>
      </c>
      <c r="AT493" s="16" t="e">
        <f>IFERROR(VLOOKUP($A493,Rank!$A:$AH,X$4,0)*IF(IF(VLOOKUP($A493,Rank!$A:$AH,X$4,0)&lt;&gt;"",IF(X$5&lt;&gt;$C$3,W493+1,W493),W493)&lt;=6,1,0),0)+IF(VLOOKUP($A493,Rank!$A:$AH,X$4,0)&lt;&gt;"",IF($X$5&lt;&gt;$C$3,W493+1,W493),W493)*0.001</f>
        <v>#REF!</v>
      </c>
      <c r="AV493" t="e">
        <f t="shared" si="156"/>
        <v>#REF!</v>
      </c>
      <c r="AW493" t="e">
        <f t="shared" si="157"/>
        <v>#REF!</v>
      </c>
      <c r="AX493" t="e">
        <f t="shared" si="158"/>
        <v>#REF!</v>
      </c>
      <c r="AY493" t="e">
        <f t="shared" si="159"/>
        <v>#REF!</v>
      </c>
      <c r="AZ493" t="e">
        <f t="shared" si="160"/>
        <v>#REF!</v>
      </c>
      <c r="BA493" t="e">
        <f t="shared" si="161"/>
        <v>#REF!</v>
      </c>
      <c r="BB493" t="e">
        <f t="shared" si="162"/>
        <v>#REF!</v>
      </c>
      <c r="BC493" t="e">
        <f t="shared" si="163"/>
        <v>#REF!</v>
      </c>
      <c r="BD493" t="e">
        <f t="shared" si="164"/>
        <v>#REF!</v>
      </c>
      <c r="BE493" t="e">
        <f t="shared" si="165"/>
        <v>#REF!</v>
      </c>
      <c r="BF493" t="e">
        <f t="shared" si="166"/>
        <v>#REF!</v>
      </c>
      <c r="BG493" t="e">
        <f t="shared" si="167"/>
        <v>#REF!</v>
      </c>
      <c r="BH493" t="e">
        <f t="shared" si="168"/>
        <v>#REF!</v>
      </c>
      <c r="BI493" t="e">
        <f t="shared" si="169"/>
        <v>#REF!</v>
      </c>
      <c r="BJ493" t="e">
        <f t="shared" si="170"/>
        <v>#REF!</v>
      </c>
      <c r="BK493" t="e">
        <f t="shared" si="171"/>
        <v>#REF!</v>
      </c>
      <c r="BL493" t="e">
        <f t="shared" si="172"/>
        <v>#REF!</v>
      </c>
      <c r="BM493" t="e">
        <f t="shared" si="173"/>
        <v>#REF!</v>
      </c>
      <c r="BN493" t="e">
        <f t="shared" si="174"/>
        <v>#REF!</v>
      </c>
      <c r="BO493" t="e">
        <f t="shared" si="175"/>
        <v>#REF!</v>
      </c>
      <c r="BP493" t="e">
        <f t="shared" si="176"/>
        <v>#REF!</v>
      </c>
    </row>
    <row r="494" spans="1:68" x14ac:dyDescent="0.3">
      <c r="A494" t="e">
        <f>+Rank!#REF!</f>
        <v>#REF!</v>
      </c>
      <c r="B494" s="16">
        <f t="shared" si="155"/>
        <v>0</v>
      </c>
      <c r="C494" s="16">
        <v>0</v>
      </c>
      <c r="D494" s="16" t="e">
        <f>IF(VLOOKUP($A494,Rank!$A:$AH,D$4,0)&lt;&gt;"",IF(D$5&lt;&gt;$C$3,C494+1,C494),C494)</f>
        <v>#REF!</v>
      </c>
      <c r="E494" s="16" t="e">
        <f>IF(VLOOKUP($A494,Rank!$A:$AH,E$4,0)&lt;&gt;"",IF(E$5&lt;&gt;$C$3,D494+1,D494),D494)</f>
        <v>#REF!</v>
      </c>
      <c r="F494" s="16" t="e">
        <f>IF(VLOOKUP($A494,Rank!$A:$AH,F$4,0)&lt;&gt;"",IF(F$5&lt;&gt;$C$3,D494+1,D494),D494)</f>
        <v>#REF!</v>
      </c>
      <c r="G494" s="16" t="e">
        <f>IF(VLOOKUP($A494,Rank!$A:$AH,G$4,0)&lt;&gt;"",IF(G$5&lt;&gt;$C$3,F494+1,F494),F494)</f>
        <v>#REF!</v>
      </c>
      <c r="H494" s="16" t="e">
        <f>IF(VLOOKUP($A494,Rank!$A:$AH,H$4,0)&lt;&gt;"",IF(H$5&lt;&gt;$C$3,G494+1,G494),G494)</f>
        <v>#REF!</v>
      </c>
      <c r="I494" s="16" t="e">
        <f>IF(VLOOKUP($A494,Rank!$A:$AH,I$4,0)&lt;&gt;"",IF(I$5&lt;&gt;$C$3,H494+1,H494),H494)</f>
        <v>#REF!</v>
      </c>
      <c r="J494" s="16" t="e">
        <f>IF(VLOOKUP($A494,Rank!$A:$AH,J$4,0)&lt;&gt;"",IF(J$5&lt;&gt;$C$3,I494+1,I494),I494)</f>
        <v>#REF!</v>
      </c>
      <c r="K494" s="16" t="e">
        <f>IF(VLOOKUP($A494,Rank!$A:$AH,K$4,0)&lt;&gt;"",IF(K$5&lt;&gt;$C$3,J494+1,J494),J494)</f>
        <v>#REF!</v>
      </c>
      <c r="L494" s="16" t="e">
        <f>IF(VLOOKUP($A494,Rank!$A:$AH,L$4,0)&lt;&gt;"",IF($L$5&lt;&gt;$C$3,K494+1,K494),K494)</f>
        <v>#REF!</v>
      </c>
      <c r="M494" s="16" t="e">
        <f>IF(VLOOKUP($A494,Rank!$A:$AH,M$4,0)&lt;&gt;"",IF(M$5&lt;&gt;$C$3,L494+1,L494),L494)</f>
        <v>#REF!</v>
      </c>
      <c r="N494" s="16" t="e">
        <f>IF(VLOOKUP($A494,Rank!$A:$AH,N$4,0)&lt;&gt;"",IF(N$5&lt;&gt;$C$3,M494+1,M494),M494)</f>
        <v>#REF!</v>
      </c>
      <c r="O494" s="16" t="e">
        <f>IF(VLOOKUP($A494,Rank!$A:$AH,O$4,0)&lt;&gt;"",IF(O$5&lt;&gt;$C$3,N494+1,N494),N494)</f>
        <v>#REF!</v>
      </c>
      <c r="P494" s="16" t="e">
        <f>IF(VLOOKUP($A494,Rank!$A:$AH,P$4,0)&lt;&gt;"",IF(P$5&lt;&gt;$C$3,O494+1,O494),O494)</f>
        <v>#REF!</v>
      </c>
      <c r="Q494" s="16" t="e">
        <f>IF(VLOOKUP($A494,Rank!$A:$AH,Q$4,0)&lt;&gt;"",IF(Q$5&lt;&gt;$C$3,P494+1,P494),P494)</f>
        <v>#REF!</v>
      </c>
      <c r="R494" s="16" t="e">
        <f>IF(VLOOKUP($A494,Rank!$A:$AH,R$4,0)&lt;&gt;"",IF(R$5&lt;&gt;$C$3,Q494+1,Q494),Q494)</f>
        <v>#REF!</v>
      </c>
      <c r="S494" s="16" t="e">
        <f>IF(VLOOKUP($A494,Rank!$A:$AH,S$4,0)&lt;&gt;"",IF(S$5&lt;&gt;$C$3,R494+1,R494),R494)</f>
        <v>#REF!</v>
      </c>
      <c r="T494" s="16" t="e">
        <f>IF(VLOOKUP($A494,Rank!$A:$AH,T$4,0)&lt;&gt;"",IF(T$5&lt;&gt;$C$3,S494+1,S494),S494)</f>
        <v>#REF!</v>
      </c>
      <c r="U494" s="16" t="e">
        <f>IF(VLOOKUP($A494,Rank!$A:$AH,U$4,0)&lt;&gt;"",IF(U$5&lt;&gt;$C$3,T494+1,T494),T494)</f>
        <v>#REF!</v>
      </c>
      <c r="V494" s="16" t="e">
        <f>IF(VLOOKUP($A494,Rank!$A:$AH,V$4,0)&lt;&gt;"",IF($V$5&lt;&gt;$C$3,U494+1,U494),U494)</f>
        <v>#REF!</v>
      </c>
      <c r="W494" s="16" t="e">
        <f>IF(VLOOKUP($A494,Rank!$A:$AH,W$4,0)&lt;&gt;"",IF(W$5&lt;&gt;$C$3,V494+1,V494),V494)</f>
        <v>#REF!</v>
      </c>
      <c r="X494" s="16" t="e">
        <f>IF(VLOOKUP($A494,Rank!$A:$AH,X$4,0)&lt;&gt;"",IF(X$5&lt;&gt;$C$3,W494+1,W494),W494)</f>
        <v>#REF!</v>
      </c>
      <c r="Z494" s="16" t="e">
        <f>IFERROR(VLOOKUP($A494,Rank!$A:$AH,D$4,0)*IF(IF(VLOOKUP($A494,Rank!$A:$AH,D$4,0)&lt;&gt;"",IF(D$5&lt;&gt;$C$3,C494+1,C494),C494)&lt;=6,1,0),0)+IF(VLOOKUP($A494,Rank!$A:$AH,D$4,0)&lt;&gt;"",IF(D$5&lt;&gt;$C$3,C494+1,C494),C494)*0.001</f>
        <v>#REF!</v>
      </c>
      <c r="AA494" s="16" t="e">
        <f>IFERROR(VLOOKUP($A494,Rank!$A:$AH,E$4,0)*IF(IF(VLOOKUP($A494,Rank!$A:$AH,E$4,0)&lt;&gt;"",IF(E$5&lt;&gt;$C$3,D494+1,D494),D494)&lt;=6,1,0),0)+IF(VLOOKUP($A494,Rank!$A:$AH,E$4,0)&lt;&gt;"",IF(E$5&lt;&gt;$C$3,D494+1,D494),D494)*0.001</f>
        <v>#REF!</v>
      </c>
      <c r="AB494" s="16" t="e">
        <f>IFERROR(VLOOKUP($A494,Rank!$A:$AH,F$4,0)*IF(IF(VLOOKUP($A494,Rank!$A:$AH,F$4,0)&lt;&gt;"",IF(F$5&lt;&gt;$C$3,E494+1,E494),E494)&lt;=6,1,0),0)+IF(VLOOKUP($A494,Rank!$A:$AH,F$4,0)&lt;&gt;"",IF(F$5&lt;&gt;$C$3,E494+1,E494),E494)*0.001</f>
        <v>#REF!</v>
      </c>
      <c r="AC494" s="16" t="e">
        <f>IFERROR(VLOOKUP($A494,Rank!$A:$AH,G$4,0)*IF(IF(VLOOKUP($A494,Rank!$A:$AH,G$4,0)&lt;&gt;"",IF(G$5&lt;&gt;$C$3,F494+1,F494),F494)&lt;=6,1,0),0)+IF(VLOOKUP($A494,Rank!$A:$AH,G$4,0)&lt;&gt;"",IF(G$5&lt;&gt;$C$3,F494+1,F494),F494)*0.001</f>
        <v>#REF!</v>
      </c>
      <c r="AD494" s="16" t="e">
        <f>IFERROR(VLOOKUP($A494,Rank!$A:$AH,H$4,0)*IF(IF(VLOOKUP($A494,Rank!$A:$AH,H$4,0)&lt;&gt;"",IF(H$5&lt;&gt;$C$3,G494+1,G494),G494)&lt;=6,1,0),0)+IF(VLOOKUP($A494,Rank!$A:$AH,H$4,0)&lt;&gt;"",IF(H$5&lt;&gt;$C$3,G494+1,G494),G494)*0.001</f>
        <v>#REF!</v>
      </c>
      <c r="AE494" s="16" t="e">
        <f>IFERROR(VLOOKUP($A494,Rank!$A:$AH,I$4,0)*IF(IF(VLOOKUP($A494,Rank!$A:$AH,I$4,0)&lt;&gt;"",IF(I$5&lt;&gt;$C$3,H494+1,H494),H494)&lt;=6,1,0),0)+IF(VLOOKUP($A494,Rank!$A:$AH,I$4,0)&lt;&gt;"",IF(I$5&lt;&gt;$C$3,H494+1,H494),H494)*0.001</f>
        <v>#REF!</v>
      </c>
      <c r="AF494" s="16" t="e">
        <f>IFERROR(VLOOKUP($A494,Rank!$A:$AH,J$4,0)*IF(IF(VLOOKUP($A494,Rank!$A:$AH,J$4,0)&lt;&gt;"",IF(J$5&lt;&gt;$C$3,I494+1,I494),I494)&lt;=6,1,0),0)+IF(VLOOKUP($A494,Rank!$A:$AH,J$4,0)&lt;&gt;"",IF(J$5&lt;&gt;$C$3,I494+1,I494),I494)*0.001</f>
        <v>#REF!</v>
      </c>
      <c r="AG494" s="16" t="e">
        <f>IFERROR(VLOOKUP($A494,Rank!$A:$AH,K$4,0)*IF(IF(VLOOKUP($A494,Rank!$A:$AH,K$4,0)&lt;&gt;"",IF(K$5&lt;&gt;$C$3,J494+1,J494),J494)&lt;=6,1,0),0)+IF(VLOOKUP($A494,Rank!$A:$AH,K$4,0)&lt;&gt;"",IF(K$5&lt;&gt;$C$3,J494+1,J494),J494)*0.001</f>
        <v>#REF!</v>
      </c>
      <c r="AH494" s="16" t="e">
        <f>IFERROR(VLOOKUP($A494,Rank!$A:$AH,L$4,0)*IF(IF(VLOOKUP($A494,Rank!$A:$AH,L$4,0)&lt;&gt;"",IF(L$5&lt;&gt;$C$3,K494+1,K494),K494)&lt;=6,1,0),0)+IF(VLOOKUP($A494,Rank!$A:$AH,L$4,0)&lt;&gt;"",IF(L$5&lt;&gt;$C$3,K494+1,K494),K494)*0.001</f>
        <v>#REF!</v>
      </c>
      <c r="AI494" s="16" t="e">
        <f>IFERROR(VLOOKUP($A494,Rank!$A:$AH,M$4,0)*IF(IF(VLOOKUP($A494,Rank!$A:$AH,M$4,0)&lt;&gt;"",IF(M$5&lt;&gt;$C$3,L494+1,L494),L494)&lt;=6,1,0),0)+IF(VLOOKUP($A494,Rank!$A:$AH,M$4,0)&lt;&gt;"",IF(M$5&lt;&gt;$C$3,L494+1,L494),L494)*0.001</f>
        <v>#REF!</v>
      </c>
      <c r="AJ494" s="16" t="e">
        <f>IFERROR(VLOOKUP($A494,Rank!$A:$AH,N$4,0)*IF(IF(VLOOKUP($A494,Rank!$A:$AH,N$4,0)&lt;&gt;"",IF(N$5&lt;&gt;$C$3,M494+1,M494),M494)&lt;=6,1,0),0)+IF(VLOOKUP($A494,Rank!$A:$AH,N$4,0)&lt;&gt;"",IF(N$5&lt;&gt;$C$3,M494+1,M494),M494)*0.001</f>
        <v>#REF!</v>
      </c>
      <c r="AK494" s="16" t="e">
        <f>IFERROR(VLOOKUP($A494,Rank!$A:$AH,O$4,0)*IF(IF(VLOOKUP($A494,Rank!$A:$AH,O$4,0)&lt;&gt;"",IF(O$5&lt;&gt;$C$3,N494+1,N494),N494)&lt;=6,1,0),0)+IF(VLOOKUP($A494,Rank!$A:$AH,O$4,0)&lt;&gt;"",IF(O$5&lt;&gt;$C$3,N494+1,N494),N494)*0.001</f>
        <v>#REF!</v>
      </c>
      <c r="AL494" s="16" t="e">
        <f>IFERROR(VLOOKUP($A494,Rank!$A:$AH,P$4,0)*IF(IF(VLOOKUP($A494,Rank!$A:$AH,P$4,0)&lt;&gt;"",IF(P$5&lt;&gt;$C$3,O494+1,O494),O494)&lt;=6,1,0),0)+IF(VLOOKUP($A494,Rank!$A:$AH,P$4,0)&lt;&gt;"",IF(P$5&lt;&gt;$C$3,O494+1,O494),O494)*0.001</f>
        <v>#REF!</v>
      </c>
      <c r="AM494" s="16" t="e">
        <f>IFERROR(VLOOKUP($A494,Rank!$A:$AH,Q$4,0)*IF(IF(VLOOKUP($A494,Rank!$A:$AH,Q$4,0)&lt;&gt;"",IF(Q$5&lt;&gt;$C$3,P494+1,P494),P494)&lt;=6,1,0),0)+IF(VLOOKUP($A494,Rank!$A:$AH,Q$4,0)&lt;&gt;"",IF(Q$5&lt;&gt;$C$3,P494+1,P494),P494)*0.001</f>
        <v>#REF!</v>
      </c>
      <c r="AN494" s="16" t="e">
        <f>IFERROR(VLOOKUP($A494,Rank!$A:$AH,R$4,0)*IF(IF(VLOOKUP($A494,Rank!$A:$AH,R$4,0)&lt;&gt;"",IF(R$5&lt;&gt;$C$3,Q494+1,Q494),Q494)&lt;=6,1,0),0)+IF(VLOOKUP($A494,Rank!$A:$AH,R$4,0)&lt;&gt;"",IF(R$5&lt;&gt;$C$3,Q494+1,Q494),Q494)*0.001</f>
        <v>#REF!</v>
      </c>
      <c r="AO494" s="16" t="e">
        <f>IFERROR(VLOOKUP($A494,Rank!$A:$AH,S$4,0)*IF(IF(VLOOKUP($A494,Rank!$A:$AH,S$4,0)&lt;&gt;"",IF(S$5&lt;&gt;$C$3,R494+1,R494),R494)&lt;=6,1,0),0)+IF(VLOOKUP($A494,Rank!$A:$AH,S$4,0)&lt;&gt;"",IF($S$5&lt;&gt;$C$3,R494+1,R494),R494)*0.001</f>
        <v>#REF!</v>
      </c>
      <c r="AP494" s="16" t="e">
        <f>IFERROR(VLOOKUP($A494,Rank!$A:$AH,T$4,0)*IF(IF(VLOOKUP($A494,Rank!$A:$AH,T$4,0)&lt;&gt;"",IF(T$5&lt;&gt;$C$3,S494+1,S494),S494)&lt;=6,1,0),0)+IF(VLOOKUP($A494,Rank!$A:$AH,T$4,0)&lt;&gt;"",IF($T$5&lt;&gt;$C$3,S494+1,S494),S494)*0.001</f>
        <v>#REF!</v>
      </c>
      <c r="AQ494" s="16" t="e">
        <f>IFERROR(VLOOKUP($A494,Rank!$A:$AH,U$4,0)*IF(IF(VLOOKUP($A494,Rank!$A:$AH,U$4,0)&lt;&gt;"",IF(U$5&lt;&gt;$C$3,T494+1,T494),T494)&lt;=6,1,0),0)+IF(VLOOKUP($A494,Rank!$A:$AH,U$4,0)&lt;&gt;"",IF($U$5&lt;&gt;$C$3,T494+1,T494),T494)*0.001</f>
        <v>#REF!</v>
      </c>
      <c r="AR494" s="16" t="e">
        <f>IFERROR(VLOOKUP($A494,Rank!$A:$AH,V$4,0)*IF(IF(VLOOKUP($A494,Rank!$A:$AH,V$4,0)&lt;&gt;"",IF(V$5&lt;&gt;$C$3,U494+1,U494),U494)&lt;=6,1,0),0)+IF(VLOOKUP($A494,Rank!$A:$AH,V$4,0)&lt;&gt;"",IF($V$5&lt;&gt;$C$3,U494+1,U494),U494)*0.001</f>
        <v>#REF!</v>
      </c>
      <c r="AS494" s="16" t="e">
        <f>IFERROR(VLOOKUP($A494,Rank!$A:$AH,W$4,0)*IF(IF(VLOOKUP($A494,Rank!$A:$AH,W$4,0)&lt;&gt;"",IF(W$5&lt;&gt;$C$3,V494+1,V494),V494)&lt;=6,1,0),0)+IF(VLOOKUP($A494,Rank!$A:$AH,W$4,0)&lt;&gt;"",IF($W$5&lt;&gt;$C$3,V494+1,V494),V494)*0.001</f>
        <v>#REF!</v>
      </c>
      <c r="AT494" s="16" t="e">
        <f>IFERROR(VLOOKUP($A494,Rank!$A:$AH,X$4,0)*IF(IF(VLOOKUP($A494,Rank!$A:$AH,X$4,0)&lt;&gt;"",IF(X$5&lt;&gt;$C$3,W494+1,W494),W494)&lt;=6,1,0),0)+IF(VLOOKUP($A494,Rank!$A:$AH,X$4,0)&lt;&gt;"",IF($X$5&lt;&gt;$C$3,W494+1,W494),W494)*0.001</f>
        <v>#REF!</v>
      </c>
      <c r="AV494" t="e">
        <f t="shared" si="156"/>
        <v>#REF!</v>
      </c>
      <c r="AW494" t="e">
        <f t="shared" si="157"/>
        <v>#REF!</v>
      </c>
      <c r="AX494" t="e">
        <f t="shared" si="158"/>
        <v>#REF!</v>
      </c>
      <c r="AY494" t="e">
        <f t="shared" si="159"/>
        <v>#REF!</v>
      </c>
      <c r="AZ494" t="e">
        <f t="shared" si="160"/>
        <v>#REF!</v>
      </c>
      <c r="BA494" t="e">
        <f t="shared" si="161"/>
        <v>#REF!</v>
      </c>
      <c r="BB494" t="e">
        <f t="shared" si="162"/>
        <v>#REF!</v>
      </c>
      <c r="BC494" t="e">
        <f t="shared" si="163"/>
        <v>#REF!</v>
      </c>
      <c r="BD494" t="e">
        <f t="shared" si="164"/>
        <v>#REF!</v>
      </c>
      <c r="BE494" t="e">
        <f t="shared" si="165"/>
        <v>#REF!</v>
      </c>
      <c r="BF494" t="e">
        <f t="shared" si="166"/>
        <v>#REF!</v>
      </c>
      <c r="BG494" t="e">
        <f t="shared" si="167"/>
        <v>#REF!</v>
      </c>
      <c r="BH494" t="e">
        <f t="shared" si="168"/>
        <v>#REF!</v>
      </c>
      <c r="BI494" t="e">
        <f t="shared" si="169"/>
        <v>#REF!</v>
      </c>
      <c r="BJ494" t="e">
        <f t="shared" si="170"/>
        <v>#REF!</v>
      </c>
      <c r="BK494" t="e">
        <f t="shared" si="171"/>
        <v>#REF!</v>
      </c>
      <c r="BL494" t="e">
        <f t="shared" si="172"/>
        <v>#REF!</v>
      </c>
      <c r="BM494" t="e">
        <f t="shared" si="173"/>
        <v>#REF!</v>
      </c>
      <c r="BN494" t="e">
        <f t="shared" si="174"/>
        <v>#REF!</v>
      </c>
      <c r="BO494" t="e">
        <f t="shared" si="175"/>
        <v>#REF!</v>
      </c>
      <c r="BP494" t="e">
        <f t="shared" si="176"/>
        <v>#REF!</v>
      </c>
    </row>
    <row r="495" spans="1:68" x14ac:dyDescent="0.3">
      <c r="A495" t="e">
        <f>+Rank!#REF!</f>
        <v>#REF!</v>
      </c>
      <c r="B495" s="16">
        <f t="shared" si="155"/>
        <v>0</v>
      </c>
      <c r="C495" s="16">
        <v>0</v>
      </c>
      <c r="D495" s="16" t="e">
        <f>IF(VLOOKUP($A495,Rank!$A:$AH,D$4,0)&lt;&gt;"",IF(D$5&lt;&gt;$C$3,C495+1,C495),C495)</f>
        <v>#REF!</v>
      </c>
      <c r="E495" s="16" t="e">
        <f>IF(VLOOKUP($A495,Rank!$A:$AH,E$4,0)&lt;&gt;"",IF(E$5&lt;&gt;$C$3,D495+1,D495),D495)</f>
        <v>#REF!</v>
      </c>
      <c r="F495" s="16" t="e">
        <f>IF(VLOOKUP($A495,Rank!$A:$AH,F$4,0)&lt;&gt;"",IF(F$5&lt;&gt;$C$3,D495+1,D495),D495)</f>
        <v>#REF!</v>
      </c>
      <c r="G495" s="16" t="e">
        <f>IF(VLOOKUP($A495,Rank!$A:$AH,G$4,0)&lt;&gt;"",IF(G$5&lt;&gt;$C$3,F495+1,F495),F495)</f>
        <v>#REF!</v>
      </c>
      <c r="H495" s="16" t="e">
        <f>IF(VLOOKUP($A495,Rank!$A:$AH,H$4,0)&lt;&gt;"",IF(H$5&lt;&gt;$C$3,G495+1,G495),G495)</f>
        <v>#REF!</v>
      </c>
      <c r="I495" s="16" t="e">
        <f>IF(VLOOKUP($A495,Rank!$A:$AH,I$4,0)&lt;&gt;"",IF(I$5&lt;&gt;$C$3,H495+1,H495),H495)</f>
        <v>#REF!</v>
      </c>
      <c r="J495" s="16" t="e">
        <f>IF(VLOOKUP($A495,Rank!$A:$AH,J$4,0)&lt;&gt;"",IF(J$5&lt;&gt;$C$3,I495+1,I495),I495)</f>
        <v>#REF!</v>
      </c>
      <c r="K495" s="16" t="e">
        <f>IF(VLOOKUP($A495,Rank!$A:$AH,K$4,0)&lt;&gt;"",IF(K$5&lt;&gt;$C$3,J495+1,J495),J495)</f>
        <v>#REF!</v>
      </c>
      <c r="L495" s="16" t="e">
        <f>IF(VLOOKUP($A495,Rank!$A:$AH,L$4,0)&lt;&gt;"",IF($L$5&lt;&gt;$C$3,K495+1,K495),K495)</f>
        <v>#REF!</v>
      </c>
      <c r="M495" s="16" t="e">
        <f>IF(VLOOKUP($A495,Rank!$A:$AH,M$4,0)&lt;&gt;"",IF(M$5&lt;&gt;$C$3,L495+1,L495),L495)</f>
        <v>#REF!</v>
      </c>
      <c r="N495" s="16" t="e">
        <f>IF(VLOOKUP($A495,Rank!$A:$AH,N$4,0)&lt;&gt;"",IF(N$5&lt;&gt;$C$3,M495+1,M495),M495)</f>
        <v>#REF!</v>
      </c>
      <c r="O495" s="16" t="e">
        <f>IF(VLOOKUP($A495,Rank!$A:$AH,O$4,0)&lt;&gt;"",IF(O$5&lt;&gt;$C$3,N495+1,N495),N495)</f>
        <v>#REF!</v>
      </c>
      <c r="P495" s="16" t="e">
        <f>IF(VLOOKUP($A495,Rank!$A:$AH,P$4,0)&lt;&gt;"",IF(P$5&lt;&gt;$C$3,O495+1,O495),O495)</f>
        <v>#REF!</v>
      </c>
      <c r="Q495" s="16" t="e">
        <f>IF(VLOOKUP($A495,Rank!$A:$AH,Q$4,0)&lt;&gt;"",IF(Q$5&lt;&gt;$C$3,P495+1,P495),P495)</f>
        <v>#REF!</v>
      </c>
      <c r="R495" s="16" t="e">
        <f>IF(VLOOKUP($A495,Rank!$A:$AH,R$4,0)&lt;&gt;"",IF(R$5&lt;&gt;$C$3,Q495+1,Q495),Q495)</f>
        <v>#REF!</v>
      </c>
      <c r="S495" s="16" t="e">
        <f>IF(VLOOKUP($A495,Rank!$A:$AH,S$4,0)&lt;&gt;"",IF(S$5&lt;&gt;$C$3,R495+1,R495),R495)</f>
        <v>#REF!</v>
      </c>
      <c r="T495" s="16" t="e">
        <f>IF(VLOOKUP($A495,Rank!$A:$AH,T$4,0)&lt;&gt;"",IF(T$5&lt;&gt;$C$3,S495+1,S495),S495)</f>
        <v>#REF!</v>
      </c>
      <c r="U495" s="16" t="e">
        <f>IF(VLOOKUP($A495,Rank!$A:$AH,U$4,0)&lt;&gt;"",IF(U$5&lt;&gt;$C$3,T495+1,T495),T495)</f>
        <v>#REF!</v>
      </c>
      <c r="V495" s="16" t="e">
        <f>IF(VLOOKUP($A495,Rank!$A:$AH,V$4,0)&lt;&gt;"",IF($V$5&lt;&gt;$C$3,U495+1,U495),U495)</f>
        <v>#REF!</v>
      </c>
      <c r="W495" s="16" t="e">
        <f>IF(VLOOKUP($A495,Rank!$A:$AH,W$4,0)&lt;&gt;"",IF(W$5&lt;&gt;$C$3,V495+1,V495),V495)</f>
        <v>#REF!</v>
      </c>
      <c r="X495" s="16" t="e">
        <f>IF(VLOOKUP($A495,Rank!$A:$AH,X$4,0)&lt;&gt;"",IF(X$5&lt;&gt;$C$3,W495+1,W495),W495)</f>
        <v>#REF!</v>
      </c>
      <c r="Z495" s="16" t="e">
        <f>IFERROR(VLOOKUP($A495,Rank!$A:$AH,D$4,0)*IF(IF(VLOOKUP($A495,Rank!$A:$AH,D$4,0)&lt;&gt;"",IF(D$5&lt;&gt;$C$3,C495+1,C495),C495)&lt;=6,1,0),0)+IF(VLOOKUP($A495,Rank!$A:$AH,D$4,0)&lt;&gt;"",IF(D$5&lt;&gt;$C$3,C495+1,C495),C495)*0.001</f>
        <v>#REF!</v>
      </c>
      <c r="AA495" s="16" t="e">
        <f>IFERROR(VLOOKUP($A495,Rank!$A:$AH,E$4,0)*IF(IF(VLOOKUP($A495,Rank!$A:$AH,E$4,0)&lt;&gt;"",IF(E$5&lt;&gt;$C$3,D495+1,D495),D495)&lt;=6,1,0),0)+IF(VLOOKUP($A495,Rank!$A:$AH,E$4,0)&lt;&gt;"",IF(E$5&lt;&gt;$C$3,D495+1,D495),D495)*0.001</f>
        <v>#REF!</v>
      </c>
      <c r="AB495" s="16" t="e">
        <f>IFERROR(VLOOKUP($A495,Rank!$A:$AH,F$4,0)*IF(IF(VLOOKUP($A495,Rank!$A:$AH,F$4,0)&lt;&gt;"",IF(F$5&lt;&gt;$C$3,E495+1,E495),E495)&lt;=6,1,0),0)+IF(VLOOKUP($A495,Rank!$A:$AH,F$4,0)&lt;&gt;"",IF(F$5&lt;&gt;$C$3,E495+1,E495),E495)*0.001</f>
        <v>#REF!</v>
      </c>
      <c r="AC495" s="16" t="e">
        <f>IFERROR(VLOOKUP($A495,Rank!$A:$AH,G$4,0)*IF(IF(VLOOKUP($A495,Rank!$A:$AH,G$4,0)&lt;&gt;"",IF(G$5&lt;&gt;$C$3,F495+1,F495),F495)&lt;=6,1,0),0)+IF(VLOOKUP($A495,Rank!$A:$AH,G$4,0)&lt;&gt;"",IF(G$5&lt;&gt;$C$3,F495+1,F495),F495)*0.001</f>
        <v>#REF!</v>
      </c>
      <c r="AD495" s="16" t="e">
        <f>IFERROR(VLOOKUP($A495,Rank!$A:$AH,H$4,0)*IF(IF(VLOOKUP($A495,Rank!$A:$AH,H$4,0)&lt;&gt;"",IF(H$5&lt;&gt;$C$3,G495+1,G495),G495)&lt;=6,1,0),0)+IF(VLOOKUP($A495,Rank!$A:$AH,H$4,0)&lt;&gt;"",IF(H$5&lt;&gt;$C$3,G495+1,G495),G495)*0.001</f>
        <v>#REF!</v>
      </c>
      <c r="AE495" s="16" t="e">
        <f>IFERROR(VLOOKUP($A495,Rank!$A:$AH,I$4,0)*IF(IF(VLOOKUP($A495,Rank!$A:$AH,I$4,0)&lt;&gt;"",IF(I$5&lt;&gt;$C$3,H495+1,H495),H495)&lt;=6,1,0),0)+IF(VLOOKUP($A495,Rank!$A:$AH,I$4,0)&lt;&gt;"",IF(I$5&lt;&gt;$C$3,H495+1,H495),H495)*0.001</f>
        <v>#REF!</v>
      </c>
      <c r="AF495" s="16" t="e">
        <f>IFERROR(VLOOKUP($A495,Rank!$A:$AH,J$4,0)*IF(IF(VLOOKUP($A495,Rank!$A:$AH,J$4,0)&lt;&gt;"",IF(J$5&lt;&gt;$C$3,I495+1,I495),I495)&lt;=6,1,0),0)+IF(VLOOKUP($A495,Rank!$A:$AH,J$4,0)&lt;&gt;"",IF(J$5&lt;&gt;$C$3,I495+1,I495),I495)*0.001</f>
        <v>#REF!</v>
      </c>
      <c r="AG495" s="16" t="e">
        <f>IFERROR(VLOOKUP($A495,Rank!$A:$AH,K$4,0)*IF(IF(VLOOKUP($A495,Rank!$A:$AH,K$4,0)&lt;&gt;"",IF(K$5&lt;&gt;$C$3,J495+1,J495),J495)&lt;=6,1,0),0)+IF(VLOOKUP($A495,Rank!$A:$AH,K$4,0)&lt;&gt;"",IF(K$5&lt;&gt;$C$3,J495+1,J495),J495)*0.001</f>
        <v>#REF!</v>
      </c>
      <c r="AH495" s="16" t="e">
        <f>IFERROR(VLOOKUP($A495,Rank!$A:$AH,L$4,0)*IF(IF(VLOOKUP($A495,Rank!$A:$AH,L$4,0)&lt;&gt;"",IF(L$5&lt;&gt;$C$3,K495+1,K495),K495)&lt;=6,1,0),0)+IF(VLOOKUP($A495,Rank!$A:$AH,L$4,0)&lt;&gt;"",IF(L$5&lt;&gt;$C$3,K495+1,K495),K495)*0.001</f>
        <v>#REF!</v>
      </c>
      <c r="AI495" s="16" t="e">
        <f>IFERROR(VLOOKUP($A495,Rank!$A:$AH,M$4,0)*IF(IF(VLOOKUP($A495,Rank!$A:$AH,M$4,0)&lt;&gt;"",IF(M$5&lt;&gt;$C$3,L495+1,L495),L495)&lt;=6,1,0),0)+IF(VLOOKUP($A495,Rank!$A:$AH,M$4,0)&lt;&gt;"",IF(M$5&lt;&gt;$C$3,L495+1,L495),L495)*0.001</f>
        <v>#REF!</v>
      </c>
      <c r="AJ495" s="16" t="e">
        <f>IFERROR(VLOOKUP($A495,Rank!$A:$AH,N$4,0)*IF(IF(VLOOKUP($A495,Rank!$A:$AH,N$4,0)&lt;&gt;"",IF(N$5&lt;&gt;$C$3,M495+1,M495),M495)&lt;=6,1,0),0)+IF(VLOOKUP($A495,Rank!$A:$AH,N$4,0)&lt;&gt;"",IF(N$5&lt;&gt;$C$3,M495+1,M495),M495)*0.001</f>
        <v>#REF!</v>
      </c>
      <c r="AK495" s="16" t="e">
        <f>IFERROR(VLOOKUP($A495,Rank!$A:$AH,O$4,0)*IF(IF(VLOOKUP($A495,Rank!$A:$AH,O$4,0)&lt;&gt;"",IF(O$5&lt;&gt;$C$3,N495+1,N495),N495)&lt;=6,1,0),0)+IF(VLOOKUP($A495,Rank!$A:$AH,O$4,0)&lt;&gt;"",IF(O$5&lt;&gt;$C$3,N495+1,N495),N495)*0.001</f>
        <v>#REF!</v>
      </c>
      <c r="AL495" s="16" t="e">
        <f>IFERROR(VLOOKUP($A495,Rank!$A:$AH,P$4,0)*IF(IF(VLOOKUP($A495,Rank!$A:$AH,P$4,0)&lt;&gt;"",IF(P$5&lt;&gt;$C$3,O495+1,O495),O495)&lt;=6,1,0),0)+IF(VLOOKUP($A495,Rank!$A:$AH,P$4,0)&lt;&gt;"",IF(P$5&lt;&gt;$C$3,O495+1,O495),O495)*0.001</f>
        <v>#REF!</v>
      </c>
      <c r="AM495" s="16" t="e">
        <f>IFERROR(VLOOKUP($A495,Rank!$A:$AH,Q$4,0)*IF(IF(VLOOKUP($A495,Rank!$A:$AH,Q$4,0)&lt;&gt;"",IF(Q$5&lt;&gt;$C$3,P495+1,P495),P495)&lt;=6,1,0),0)+IF(VLOOKUP($A495,Rank!$A:$AH,Q$4,0)&lt;&gt;"",IF(Q$5&lt;&gt;$C$3,P495+1,P495),P495)*0.001</f>
        <v>#REF!</v>
      </c>
      <c r="AN495" s="16" t="e">
        <f>IFERROR(VLOOKUP($A495,Rank!$A:$AH,R$4,0)*IF(IF(VLOOKUP($A495,Rank!$A:$AH,R$4,0)&lt;&gt;"",IF(R$5&lt;&gt;$C$3,Q495+1,Q495),Q495)&lt;=6,1,0),0)+IF(VLOOKUP($A495,Rank!$A:$AH,R$4,0)&lt;&gt;"",IF(R$5&lt;&gt;$C$3,Q495+1,Q495),Q495)*0.001</f>
        <v>#REF!</v>
      </c>
      <c r="AO495" s="16" t="e">
        <f>IFERROR(VLOOKUP($A495,Rank!$A:$AH,S$4,0)*IF(IF(VLOOKUP($A495,Rank!$A:$AH,S$4,0)&lt;&gt;"",IF(S$5&lt;&gt;$C$3,R495+1,R495),R495)&lt;=6,1,0),0)+IF(VLOOKUP($A495,Rank!$A:$AH,S$4,0)&lt;&gt;"",IF($S$5&lt;&gt;$C$3,R495+1,R495),R495)*0.001</f>
        <v>#REF!</v>
      </c>
      <c r="AP495" s="16" t="e">
        <f>IFERROR(VLOOKUP($A495,Rank!$A:$AH,T$4,0)*IF(IF(VLOOKUP($A495,Rank!$A:$AH,T$4,0)&lt;&gt;"",IF(T$5&lt;&gt;$C$3,S495+1,S495),S495)&lt;=6,1,0),0)+IF(VLOOKUP($A495,Rank!$A:$AH,T$4,0)&lt;&gt;"",IF($T$5&lt;&gt;$C$3,S495+1,S495),S495)*0.001</f>
        <v>#REF!</v>
      </c>
      <c r="AQ495" s="16" t="e">
        <f>IFERROR(VLOOKUP($A495,Rank!$A:$AH,U$4,0)*IF(IF(VLOOKUP($A495,Rank!$A:$AH,U$4,0)&lt;&gt;"",IF(U$5&lt;&gt;$C$3,T495+1,T495),T495)&lt;=6,1,0),0)+IF(VLOOKUP($A495,Rank!$A:$AH,U$4,0)&lt;&gt;"",IF($U$5&lt;&gt;$C$3,T495+1,T495),T495)*0.001</f>
        <v>#REF!</v>
      </c>
      <c r="AR495" s="16" t="e">
        <f>IFERROR(VLOOKUP($A495,Rank!$A:$AH,V$4,0)*IF(IF(VLOOKUP($A495,Rank!$A:$AH,V$4,0)&lt;&gt;"",IF(V$5&lt;&gt;$C$3,U495+1,U495),U495)&lt;=6,1,0),0)+IF(VLOOKUP($A495,Rank!$A:$AH,V$4,0)&lt;&gt;"",IF($V$5&lt;&gt;$C$3,U495+1,U495),U495)*0.001</f>
        <v>#REF!</v>
      </c>
      <c r="AS495" s="16" t="e">
        <f>IFERROR(VLOOKUP($A495,Rank!$A:$AH,W$4,0)*IF(IF(VLOOKUP($A495,Rank!$A:$AH,W$4,0)&lt;&gt;"",IF(W$5&lt;&gt;$C$3,V495+1,V495),V495)&lt;=6,1,0),0)+IF(VLOOKUP($A495,Rank!$A:$AH,W$4,0)&lt;&gt;"",IF($W$5&lt;&gt;$C$3,V495+1,V495),V495)*0.001</f>
        <v>#REF!</v>
      </c>
      <c r="AT495" s="16" t="e">
        <f>IFERROR(VLOOKUP($A495,Rank!$A:$AH,X$4,0)*IF(IF(VLOOKUP($A495,Rank!$A:$AH,X$4,0)&lt;&gt;"",IF(X$5&lt;&gt;$C$3,W495+1,W495),W495)&lt;=6,1,0),0)+IF(VLOOKUP($A495,Rank!$A:$AH,X$4,0)&lt;&gt;"",IF($X$5&lt;&gt;$C$3,W495+1,W495),W495)*0.001</f>
        <v>#REF!</v>
      </c>
      <c r="AV495" t="e">
        <f t="shared" si="156"/>
        <v>#REF!</v>
      </c>
      <c r="AW495" t="e">
        <f t="shared" si="157"/>
        <v>#REF!</v>
      </c>
      <c r="AX495" t="e">
        <f t="shared" si="158"/>
        <v>#REF!</v>
      </c>
      <c r="AY495" t="e">
        <f t="shared" si="159"/>
        <v>#REF!</v>
      </c>
      <c r="AZ495" t="e">
        <f t="shared" si="160"/>
        <v>#REF!</v>
      </c>
      <c r="BA495" t="e">
        <f t="shared" si="161"/>
        <v>#REF!</v>
      </c>
      <c r="BB495" t="e">
        <f t="shared" si="162"/>
        <v>#REF!</v>
      </c>
      <c r="BC495" t="e">
        <f t="shared" si="163"/>
        <v>#REF!</v>
      </c>
      <c r="BD495" t="e">
        <f t="shared" si="164"/>
        <v>#REF!</v>
      </c>
      <c r="BE495" t="e">
        <f t="shared" si="165"/>
        <v>#REF!</v>
      </c>
      <c r="BF495" t="e">
        <f t="shared" si="166"/>
        <v>#REF!</v>
      </c>
      <c r="BG495" t="e">
        <f t="shared" si="167"/>
        <v>#REF!</v>
      </c>
      <c r="BH495" t="e">
        <f t="shared" si="168"/>
        <v>#REF!</v>
      </c>
      <c r="BI495" t="e">
        <f t="shared" si="169"/>
        <v>#REF!</v>
      </c>
      <c r="BJ495" t="e">
        <f t="shared" si="170"/>
        <v>#REF!</v>
      </c>
      <c r="BK495" t="e">
        <f t="shared" si="171"/>
        <v>#REF!</v>
      </c>
      <c r="BL495" t="e">
        <f t="shared" si="172"/>
        <v>#REF!</v>
      </c>
      <c r="BM495" t="e">
        <f t="shared" si="173"/>
        <v>#REF!</v>
      </c>
      <c r="BN495" t="e">
        <f t="shared" si="174"/>
        <v>#REF!</v>
      </c>
      <c r="BO495" t="e">
        <f t="shared" si="175"/>
        <v>#REF!</v>
      </c>
      <c r="BP495" t="e">
        <f t="shared" si="176"/>
        <v>#REF!</v>
      </c>
    </row>
    <row r="496" spans="1:68" x14ac:dyDescent="0.3">
      <c r="A496" t="e">
        <f>+Rank!#REF!</f>
        <v>#REF!</v>
      </c>
      <c r="B496" s="16">
        <f t="shared" si="155"/>
        <v>0</v>
      </c>
      <c r="C496" s="16">
        <v>0</v>
      </c>
      <c r="D496" s="16" t="e">
        <f>IF(VLOOKUP($A496,Rank!$A:$AH,D$4,0)&lt;&gt;"",IF(D$5&lt;&gt;$C$3,C496+1,C496),C496)</f>
        <v>#REF!</v>
      </c>
      <c r="E496" s="16" t="e">
        <f>IF(VLOOKUP($A496,Rank!$A:$AH,E$4,0)&lt;&gt;"",IF(E$5&lt;&gt;$C$3,D496+1,D496),D496)</f>
        <v>#REF!</v>
      </c>
      <c r="F496" s="16" t="e">
        <f>IF(VLOOKUP($A496,Rank!$A:$AH,F$4,0)&lt;&gt;"",IF(F$5&lt;&gt;$C$3,D496+1,D496),D496)</f>
        <v>#REF!</v>
      </c>
      <c r="G496" s="16" t="e">
        <f>IF(VLOOKUP($A496,Rank!$A:$AH,G$4,0)&lt;&gt;"",IF(G$5&lt;&gt;$C$3,F496+1,F496),F496)</f>
        <v>#REF!</v>
      </c>
      <c r="H496" s="16" t="e">
        <f>IF(VLOOKUP($A496,Rank!$A:$AH,H$4,0)&lt;&gt;"",IF(H$5&lt;&gt;$C$3,G496+1,G496),G496)</f>
        <v>#REF!</v>
      </c>
      <c r="I496" s="16" t="e">
        <f>IF(VLOOKUP($A496,Rank!$A:$AH,I$4,0)&lt;&gt;"",IF(I$5&lt;&gt;$C$3,H496+1,H496),H496)</f>
        <v>#REF!</v>
      </c>
      <c r="J496" s="16" t="e">
        <f>IF(VLOOKUP($A496,Rank!$A:$AH,J$4,0)&lt;&gt;"",IF(J$5&lt;&gt;$C$3,I496+1,I496),I496)</f>
        <v>#REF!</v>
      </c>
      <c r="K496" s="16" t="e">
        <f>IF(VLOOKUP($A496,Rank!$A:$AH,K$4,0)&lt;&gt;"",IF(K$5&lt;&gt;$C$3,J496+1,J496),J496)</f>
        <v>#REF!</v>
      </c>
      <c r="L496" s="16" t="e">
        <f>IF(VLOOKUP($A496,Rank!$A:$AH,L$4,0)&lt;&gt;"",IF($L$5&lt;&gt;$C$3,K496+1,K496),K496)</f>
        <v>#REF!</v>
      </c>
      <c r="M496" s="16" t="e">
        <f>IF(VLOOKUP($A496,Rank!$A:$AH,M$4,0)&lt;&gt;"",IF(M$5&lt;&gt;$C$3,L496+1,L496),L496)</f>
        <v>#REF!</v>
      </c>
      <c r="N496" s="16" t="e">
        <f>IF(VLOOKUP($A496,Rank!$A:$AH,N$4,0)&lt;&gt;"",IF(N$5&lt;&gt;$C$3,M496+1,M496),M496)</f>
        <v>#REF!</v>
      </c>
      <c r="O496" s="16" t="e">
        <f>IF(VLOOKUP($A496,Rank!$A:$AH,O$4,0)&lt;&gt;"",IF(O$5&lt;&gt;$C$3,N496+1,N496),N496)</f>
        <v>#REF!</v>
      </c>
      <c r="P496" s="16" t="e">
        <f>IF(VLOOKUP($A496,Rank!$A:$AH,P$4,0)&lt;&gt;"",IF(P$5&lt;&gt;$C$3,O496+1,O496),O496)</f>
        <v>#REF!</v>
      </c>
      <c r="Q496" s="16" t="e">
        <f>IF(VLOOKUP($A496,Rank!$A:$AH,Q$4,0)&lt;&gt;"",IF(Q$5&lt;&gt;$C$3,P496+1,P496),P496)</f>
        <v>#REF!</v>
      </c>
      <c r="R496" s="16" t="e">
        <f>IF(VLOOKUP($A496,Rank!$A:$AH,R$4,0)&lt;&gt;"",IF(R$5&lt;&gt;$C$3,Q496+1,Q496),Q496)</f>
        <v>#REF!</v>
      </c>
      <c r="S496" s="16" t="e">
        <f>IF(VLOOKUP($A496,Rank!$A:$AH,S$4,0)&lt;&gt;"",IF(S$5&lt;&gt;$C$3,R496+1,R496),R496)</f>
        <v>#REF!</v>
      </c>
      <c r="T496" s="16" t="e">
        <f>IF(VLOOKUP($A496,Rank!$A:$AH,T$4,0)&lt;&gt;"",IF(T$5&lt;&gt;$C$3,S496+1,S496),S496)</f>
        <v>#REF!</v>
      </c>
      <c r="U496" s="16" t="e">
        <f>IF(VLOOKUP($A496,Rank!$A:$AH,U$4,0)&lt;&gt;"",IF(U$5&lt;&gt;$C$3,T496+1,T496),T496)</f>
        <v>#REF!</v>
      </c>
      <c r="V496" s="16" t="e">
        <f>IF(VLOOKUP($A496,Rank!$A:$AH,V$4,0)&lt;&gt;"",IF($V$5&lt;&gt;$C$3,U496+1,U496),U496)</f>
        <v>#REF!</v>
      </c>
      <c r="W496" s="16" t="e">
        <f>IF(VLOOKUP($A496,Rank!$A:$AH,W$4,0)&lt;&gt;"",IF(W$5&lt;&gt;$C$3,V496+1,V496),V496)</f>
        <v>#REF!</v>
      </c>
      <c r="X496" s="16" t="e">
        <f>IF(VLOOKUP($A496,Rank!$A:$AH,X$4,0)&lt;&gt;"",IF(X$5&lt;&gt;$C$3,W496+1,W496),W496)</f>
        <v>#REF!</v>
      </c>
      <c r="Z496" s="16" t="e">
        <f>IFERROR(VLOOKUP($A496,Rank!$A:$AH,D$4,0)*IF(IF(VLOOKUP($A496,Rank!$A:$AH,D$4,0)&lt;&gt;"",IF(D$5&lt;&gt;$C$3,C496+1,C496),C496)&lt;=6,1,0),0)+IF(VLOOKUP($A496,Rank!$A:$AH,D$4,0)&lt;&gt;"",IF(D$5&lt;&gt;$C$3,C496+1,C496),C496)*0.001</f>
        <v>#REF!</v>
      </c>
      <c r="AA496" s="16" t="e">
        <f>IFERROR(VLOOKUP($A496,Rank!$A:$AH,E$4,0)*IF(IF(VLOOKUP($A496,Rank!$A:$AH,E$4,0)&lt;&gt;"",IF(E$5&lt;&gt;$C$3,D496+1,D496),D496)&lt;=6,1,0),0)+IF(VLOOKUP($A496,Rank!$A:$AH,E$4,0)&lt;&gt;"",IF(E$5&lt;&gt;$C$3,D496+1,D496),D496)*0.001</f>
        <v>#REF!</v>
      </c>
      <c r="AB496" s="16" t="e">
        <f>IFERROR(VLOOKUP($A496,Rank!$A:$AH,F$4,0)*IF(IF(VLOOKUP($A496,Rank!$A:$AH,F$4,0)&lt;&gt;"",IF(F$5&lt;&gt;$C$3,E496+1,E496),E496)&lt;=6,1,0),0)+IF(VLOOKUP($A496,Rank!$A:$AH,F$4,0)&lt;&gt;"",IF(F$5&lt;&gt;$C$3,E496+1,E496),E496)*0.001</f>
        <v>#REF!</v>
      </c>
      <c r="AC496" s="16" t="e">
        <f>IFERROR(VLOOKUP($A496,Rank!$A:$AH,G$4,0)*IF(IF(VLOOKUP($A496,Rank!$A:$AH,G$4,0)&lt;&gt;"",IF(G$5&lt;&gt;$C$3,F496+1,F496),F496)&lt;=6,1,0),0)+IF(VLOOKUP($A496,Rank!$A:$AH,G$4,0)&lt;&gt;"",IF(G$5&lt;&gt;$C$3,F496+1,F496),F496)*0.001</f>
        <v>#REF!</v>
      </c>
      <c r="AD496" s="16" t="e">
        <f>IFERROR(VLOOKUP($A496,Rank!$A:$AH,H$4,0)*IF(IF(VLOOKUP($A496,Rank!$A:$AH,H$4,0)&lt;&gt;"",IF(H$5&lt;&gt;$C$3,G496+1,G496),G496)&lt;=6,1,0),0)+IF(VLOOKUP($A496,Rank!$A:$AH,H$4,0)&lt;&gt;"",IF(H$5&lt;&gt;$C$3,G496+1,G496),G496)*0.001</f>
        <v>#REF!</v>
      </c>
      <c r="AE496" s="16" t="e">
        <f>IFERROR(VLOOKUP($A496,Rank!$A:$AH,I$4,0)*IF(IF(VLOOKUP($A496,Rank!$A:$AH,I$4,0)&lt;&gt;"",IF(I$5&lt;&gt;$C$3,H496+1,H496),H496)&lt;=6,1,0),0)+IF(VLOOKUP($A496,Rank!$A:$AH,I$4,0)&lt;&gt;"",IF(I$5&lt;&gt;$C$3,H496+1,H496),H496)*0.001</f>
        <v>#REF!</v>
      </c>
      <c r="AF496" s="16" t="e">
        <f>IFERROR(VLOOKUP($A496,Rank!$A:$AH,J$4,0)*IF(IF(VLOOKUP($A496,Rank!$A:$AH,J$4,0)&lt;&gt;"",IF(J$5&lt;&gt;$C$3,I496+1,I496),I496)&lt;=6,1,0),0)+IF(VLOOKUP($A496,Rank!$A:$AH,J$4,0)&lt;&gt;"",IF(J$5&lt;&gt;$C$3,I496+1,I496),I496)*0.001</f>
        <v>#REF!</v>
      </c>
      <c r="AG496" s="16" t="e">
        <f>IFERROR(VLOOKUP($A496,Rank!$A:$AH,K$4,0)*IF(IF(VLOOKUP($A496,Rank!$A:$AH,K$4,0)&lt;&gt;"",IF(K$5&lt;&gt;$C$3,J496+1,J496),J496)&lt;=6,1,0),0)+IF(VLOOKUP($A496,Rank!$A:$AH,K$4,0)&lt;&gt;"",IF(K$5&lt;&gt;$C$3,J496+1,J496),J496)*0.001</f>
        <v>#REF!</v>
      </c>
      <c r="AH496" s="16" t="e">
        <f>IFERROR(VLOOKUP($A496,Rank!$A:$AH,L$4,0)*IF(IF(VLOOKUP($A496,Rank!$A:$AH,L$4,0)&lt;&gt;"",IF(L$5&lt;&gt;$C$3,K496+1,K496),K496)&lt;=6,1,0),0)+IF(VLOOKUP($A496,Rank!$A:$AH,L$4,0)&lt;&gt;"",IF(L$5&lt;&gt;$C$3,K496+1,K496),K496)*0.001</f>
        <v>#REF!</v>
      </c>
      <c r="AI496" s="16" t="e">
        <f>IFERROR(VLOOKUP($A496,Rank!$A:$AH,M$4,0)*IF(IF(VLOOKUP($A496,Rank!$A:$AH,M$4,0)&lt;&gt;"",IF(M$5&lt;&gt;$C$3,L496+1,L496),L496)&lt;=6,1,0),0)+IF(VLOOKUP($A496,Rank!$A:$AH,M$4,0)&lt;&gt;"",IF(M$5&lt;&gt;$C$3,L496+1,L496),L496)*0.001</f>
        <v>#REF!</v>
      </c>
      <c r="AJ496" s="16" t="e">
        <f>IFERROR(VLOOKUP($A496,Rank!$A:$AH,N$4,0)*IF(IF(VLOOKUP($A496,Rank!$A:$AH,N$4,0)&lt;&gt;"",IF(N$5&lt;&gt;$C$3,M496+1,M496),M496)&lt;=6,1,0),0)+IF(VLOOKUP($A496,Rank!$A:$AH,N$4,0)&lt;&gt;"",IF(N$5&lt;&gt;$C$3,M496+1,M496),M496)*0.001</f>
        <v>#REF!</v>
      </c>
      <c r="AK496" s="16" t="e">
        <f>IFERROR(VLOOKUP($A496,Rank!$A:$AH,O$4,0)*IF(IF(VLOOKUP($A496,Rank!$A:$AH,O$4,0)&lt;&gt;"",IF(O$5&lt;&gt;$C$3,N496+1,N496),N496)&lt;=6,1,0),0)+IF(VLOOKUP($A496,Rank!$A:$AH,O$4,0)&lt;&gt;"",IF(O$5&lt;&gt;$C$3,N496+1,N496),N496)*0.001</f>
        <v>#REF!</v>
      </c>
      <c r="AL496" s="16" t="e">
        <f>IFERROR(VLOOKUP($A496,Rank!$A:$AH,P$4,0)*IF(IF(VLOOKUP($A496,Rank!$A:$AH,P$4,0)&lt;&gt;"",IF(P$5&lt;&gt;$C$3,O496+1,O496),O496)&lt;=6,1,0),0)+IF(VLOOKUP($A496,Rank!$A:$AH,P$4,0)&lt;&gt;"",IF(P$5&lt;&gt;$C$3,O496+1,O496),O496)*0.001</f>
        <v>#REF!</v>
      </c>
      <c r="AM496" s="16" t="e">
        <f>IFERROR(VLOOKUP($A496,Rank!$A:$AH,Q$4,0)*IF(IF(VLOOKUP($A496,Rank!$A:$AH,Q$4,0)&lt;&gt;"",IF(Q$5&lt;&gt;$C$3,P496+1,P496),P496)&lt;=6,1,0),0)+IF(VLOOKUP($A496,Rank!$A:$AH,Q$4,0)&lt;&gt;"",IF(Q$5&lt;&gt;$C$3,P496+1,P496),P496)*0.001</f>
        <v>#REF!</v>
      </c>
      <c r="AN496" s="16" t="e">
        <f>IFERROR(VLOOKUP($A496,Rank!$A:$AH,R$4,0)*IF(IF(VLOOKUP($A496,Rank!$A:$AH,R$4,0)&lt;&gt;"",IF(R$5&lt;&gt;$C$3,Q496+1,Q496),Q496)&lt;=6,1,0),0)+IF(VLOOKUP($A496,Rank!$A:$AH,R$4,0)&lt;&gt;"",IF(R$5&lt;&gt;$C$3,Q496+1,Q496),Q496)*0.001</f>
        <v>#REF!</v>
      </c>
      <c r="AO496" s="16" t="e">
        <f>IFERROR(VLOOKUP($A496,Rank!$A:$AH,S$4,0)*IF(IF(VLOOKUP($A496,Rank!$A:$AH,S$4,0)&lt;&gt;"",IF(S$5&lt;&gt;$C$3,R496+1,R496),R496)&lt;=6,1,0),0)+IF(VLOOKUP($A496,Rank!$A:$AH,S$4,0)&lt;&gt;"",IF($S$5&lt;&gt;$C$3,R496+1,R496),R496)*0.001</f>
        <v>#REF!</v>
      </c>
      <c r="AP496" s="16" t="e">
        <f>IFERROR(VLOOKUP($A496,Rank!$A:$AH,T$4,0)*IF(IF(VLOOKUP($A496,Rank!$A:$AH,T$4,0)&lt;&gt;"",IF(T$5&lt;&gt;$C$3,S496+1,S496),S496)&lt;=6,1,0),0)+IF(VLOOKUP($A496,Rank!$A:$AH,T$4,0)&lt;&gt;"",IF($T$5&lt;&gt;$C$3,S496+1,S496),S496)*0.001</f>
        <v>#REF!</v>
      </c>
      <c r="AQ496" s="16" t="e">
        <f>IFERROR(VLOOKUP($A496,Rank!$A:$AH,U$4,0)*IF(IF(VLOOKUP($A496,Rank!$A:$AH,U$4,0)&lt;&gt;"",IF(U$5&lt;&gt;$C$3,T496+1,T496),T496)&lt;=6,1,0),0)+IF(VLOOKUP($A496,Rank!$A:$AH,U$4,0)&lt;&gt;"",IF($U$5&lt;&gt;$C$3,T496+1,T496),T496)*0.001</f>
        <v>#REF!</v>
      </c>
      <c r="AR496" s="16" t="e">
        <f>IFERROR(VLOOKUP($A496,Rank!$A:$AH,V$4,0)*IF(IF(VLOOKUP($A496,Rank!$A:$AH,V$4,0)&lt;&gt;"",IF(V$5&lt;&gt;$C$3,U496+1,U496),U496)&lt;=6,1,0),0)+IF(VLOOKUP($A496,Rank!$A:$AH,V$4,0)&lt;&gt;"",IF($V$5&lt;&gt;$C$3,U496+1,U496),U496)*0.001</f>
        <v>#REF!</v>
      </c>
      <c r="AS496" s="16" t="e">
        <f>IFERROR(VLOOKUP($A496,Rank!$A:$AH,W$4,0)*IF(IF(VLOOKUP($A496,Rank!$A:$AH,W$4,0)&lt;&gt;"",IF(W$5&lt;&gt;$C$3,V496+1,V496),V496)&lt;=6,1,0),0)+IF(VLOOKUP($A496,Rank!$A:$AH,W$4,0)&lt;&gt;"",IF($W$5&lt;&gt;$C$3,V496+1,V496),V496)*0.001</f>
        <v>#REF!</v>
      </c>
      <c r="AT496" s="16" t="e">
        <f>IFERROR(VLOOKUP($A496,Rank!$A:$AH,X$4,0)*IF(IF(VLOOKUP($A496,Rank!$A:$AH,X$4,0)&lt;&gt;"",IF(X$5&lt;&gt;$C$3,W496+1,W496),W496)&lt;=6,1,0),0)+IF(VLOOKUP($A496,Rank!$A:$AH,X$4,0)&lt;&gt;"",IF($X$5&lt;&gt;$C$3,W496+1,W496),W496)*0.001</f>
        <v>#REF!</v>
      </c>
      <c r="AV496" t="e">
        <f t="shared" si="156"/>
        <v>#REF!</v>
      </c>
      <c r="AW496" t="e">
        <f t="shared" si="157"/>
        <v>#REF!</v>
      </c>
      <c r="AX496" t="e">
        <f t="shared" si="158"/>
        <v>#REF!</v>
      </c>
      <c r="AY496" t="e">
        <f t="shared" si="159"/>
        <v>#REF!</v>
      </c>
      <c r="AZ496" t="e">
        <f t="shared" si="160"/>
        <v>#REF!</v>
      </c>
      <c r="BA496" t="e">
        <f t="shared" si="161"/>
        <v>#REF!</v>
      </c>
      <c r="BB496" t="e">
        <f t="shared" si="162"/>
        <v>#REF!</v>
      </c>
      <c r="BC496" t="e">
        <f t="shared" si="163"/>
        <v>#REF!</v>
      </c>
      <c r="BD496" t="e">
        <f t="shared" si="164"/>
        <v>#REF!</v>
      </c>
      <c r="BE496" t="e">
        <f t="shared" si="165"/>
        <v>#REF!</v>
      </c>
      <c r="BF496" t="e">
        <f t="shared" si="166"/>
        <v>#REF!</v>
      </c>
      <c r="BG496" t="e">
        <f t="shared" si="167"/>
        <v>#REF!</v>
      </c>
      <c r="BH496" t="e">
        <f t="shared" si="168"/>
        <v>#REF!</v>
      </c>
      <c r="BI496" t="e">
        <f t="shared" si="169"/>
        <v>#REF!</v>
      </c>
      <c r="BJ496" t="e">
        <f t="shared" si="170"/>
        <v>#REF!</v>
      </c>
      <c r="BK496" t="e">
        <f t="shared" si="171"/>
        <v>#REF!</v>
      </c>
      <c r="BL496" t="e">
        <f t="shared" si="172"/>
        <v>#REF!</v>
      </c>
      <c r="BM496" t="e">
        <f t="shared" si="173"/>
        <v>#REF!</v>
      </c>
      <c r="BN496" t="e">
        <f t="shared" si="174"/>
        <v>#REF!</v>
      </c>
      <c r="BO496" t="e">
        <f t="shared" si="175"/>
        <v>#REF!</v>
      </c>
      <c r="BP496" t="e">
        <f t="shared" si="176"/>
        <v>#REF!</v>
      </c>
    </row>
    <row r="497" spans="1:68" x14ac:dyDescent="0.3">
      <c r="A497" t="e">
        <f>+Rank!#REF!</f>
        <v>#REF!</v>
      </c>
      <c r="B497" s="16">
        <f t="shared" si="155"/>
        <v>0</v>
      </c>
      <c r="C497" s="16">
        <v>0</v>
      </c>
      <c r="D497" s="16" t="e">
        <f>IF(VLOOKUP($A497,Rank!$A:$AH,D$4,0)&lt;&gt;"",IF(D$5&lt;&gt;$C$3,C497+1,C497),C497)</f>
        <v>#REF!</v>
      </c>
      <c r="E497" s="16" t="e">
        <f>IF(VLOOKUP($A497,Rank!$A:$AH,E$4,0)&lt;&gt;"",IF(E$5&lt;&gt;$C$3,D497+1,D497),D497)</f>
        <v>#REF!</v>
      </c>
      <c r="F497" s="16" t="e">
        <f>IF(VLOOKUP($A497,Rank!$A:$AH,F$4,0)&lt;&gt;"",IF(F$5&lt;&gt;$C$3,D497+1,D497),D497)</f>
        <v>#REF!</v>
      </c>
      <c r="G497" s="16" t="e">
        <f>IF(VLOOKUP($A497,Rank!$A:$AH,G$4,0)&lt;&gt;"",IF(G$5&lt;&gt;$C$3,F497+1,F497),F497)</f>
        <v>#REF!</v>
      </c>
      <c r="H497" s="16" t="e">
        <f>IF(VLOOKUP($A497,Rank!$A:$AH,H$4,0)&lt;&gt;"",IF(H$5&lt;&gt;$C$3,G497+1,G497),G497)</f>
        <v>#REF!</v>
      </c>
      <c r="I497" s="16" t="e">
        <f>IF(VLOOKUP($A497,Rank!$A:$AH,I$4,0)&lt;&gt;"",IF(I$5&lt;&gt;$C$3,H497+1,H497),H497)</f>
        <v>#REF!</v>
      </c>
      <c r="J497" s="16" t="e">
        <f>IF(VLOOKUP($A497,Rank!$A:$AH,J$4,0)&lt;&gt;"",IF(J$5&lt;&gt;$C$3,I497+1,I497),I497)</f>
        <v>#REF!</v>
      </c>
      <c r="K497" s="16" t="e">
        <f>IF(VLOOKUP($A497,Rank!$A:$AH,K$4,0)&lt;&gt;"",IF(K$5&lt;&gt;$C$3,J497+1,J497),J497)</f>
        <v>#REF!</v>
      </c>
      <c r="L497" s="16" t="e">
        <f>IF(VLOOKUP($A497,Rank!$A:$AH,L$4,0)&lt;&gt;"",IF($L$5&lt;&gt;$C$3,K497+1,K497),K497)</f>
        <v>#REF!</v>
      </c>
      <c r="M497" s="16" t="e">
        <f>IF(VLOOKUP($A497,Rank!$A:$AH,M$4,0)&lt;&gt;"",IF(M$5&lt;&gt;$C$3,L497+1,L497),L497)</f>
        <v>#REF!</v>
      </c>
      <c r="N497" s="16" t="e">
        <f>IF(VLOOKUP($A497,Rank!$A:$AH,N$4,0)&lt;&gt;"",IF(N$5&lt;&gt;$C$3,M497+1,M497),M497)</f>
        <v>#REF!</v>
      </c>
      <c r="O497" s="16" t="e">
        <f>IF(VLOOKUP($A497,Rank!$A:$AH,O$4,0)&lt;&gt;"",IF(O$5&lt;&gt;$C$3,N497+1,N497),N497)</f>
        <v>#REF!</v>
      </c>
      <c r="P497" s="16" t="e">
        <f>IF(VLOOKUP($A497,Rank!$A:$AH,P$4,0)&lt;&gt;"",IF(P$5&lt;&gt;$C$3,O497+1,O497),O497)</f>
        <v>#REF!</v>
      </c>
      <c r="Q497" s="16" t="e">
        <f>IF(VLOOKUP($A497,Rank!$A:$AH,Q$4,0)&lt;&gt;"",IF(Q$5&lt;&gt;$C$3,P497+1,P497),P497)</f>
        <v>#REF!</v>
      </c>
      <c r="R497" s="16" t="e">
        <f>IF(VLOOKUP($A497,Rank!$A:$AH,R$4,0)&lt;&gt;"",IF(R$5&lt;&gt;$C$3,Q497+1,Q497),Q497)</f>
        <v>#REF!</v>
      </c>
      <c r="S497" s="16" t="e">
        <f>IF(VLOOKUP($A497,Rank!$A:$AH,S$4,0)&lt;&gt;"",IF(S$5&lt;&gt;$C$3,R497+1,R497),R497)</f>
        <v>#REF!</v>
      </c>
      <c r="T497" s="16" t="e">
        <f>IF(VLOOKUP($A497,Rank!$A:$AH,T$4,0)&lt;&gt;"",IF(T$5&lt;&gt;$C$3,S497+1,S497),S497)</f>
        <v>#REF!</v>
      </c>
      <c r="U497" s="16" t="e">
        <f>IF(VLOOKUP($A497,Rank!$A:$AH,U$4,0)&lt;&gt;"",IF(U$5&lt;&gt;$C$3,T497+1,T497),T497)</f>
        <v>#REF!</v>
      </c>
      <c r="V497" s="16" t="e">
        <f>IF(VLOOKUP($A497,Rank!$A:$AH,V$4,0)&lt;&gt;"",IF($V$5&lt;&gt;$C$3,U497+1,U497),U497)</f>
        <v>#REF!</v>
      </c>
      <c r="W497" s="16" t="e">
        <f>IF(VLOOKUP($A497,Rank!$A:$AH,W$4,0)&lt;&gt;"",IF(W$5&lt;&gt;$C$3,V497+1,V497),V497)</f>
        <v>#REF!</v>
      </c>
      <c r="X497" s="16" t="e">
        <f>IF(VLOOKUP($A497,Rank!$A:$AH,X$4,0)&lt;&gt;"",IF(X$5&lt;&gt;$C$3,W497+1,W497),W497)</f>
        <v>#REF!</v>
      </c>
      <c r="Z497" s="16" t="e">
        <f>IFERROR(VLOOKUP($A497,Rank!$A:$AH,D$4,0)*IF(IF(VLOOKUP($A497,Rank!$A:$AH,D$4,0)&lt;&gt;"",IF(D$5&lt;&gt;$C$3,C497+1,C497),C497)&lt;=6,1,0),0)+IF(VLOOKUP($A497,Rank!$A:$AH,D$4,0)&lt;&gt;"",IF(D$5&lt;&gt;$C$3,C497+1,C497),C497)*0.001</f>
        <v>#REF!</v>
      </c>
      <c r="AA497" s="16" t="e">
        <f>IFERROR(VLOOKUP($A497,Rank!$A:$AH,E$4,0)*IF(IF(VLOOKUP($A497,Rank!$A:$AH,E$4,0)&lt;&gt;"",IF(E$5&lt;&gt;$C$3,D497+1,D497),D497)&lt;=6,1,0),0)+IF(VLOOKUP($A497,Rank!$A:$AH,E$4,0)&lt;&gt;"",IF(E$5&lt;&gt;$C$3,D497+1,D497),D497)*0.001</f>
        <v>#REF!</v>
      </c>
      <c r="AB497" s="16" t="e">
        <f>IFERROR(VLOOKUP($A497,Rank!$A:$AH,F$4,0)*IF(IF(VLOOKUP($A497,Rank!$A:$AH,F$4,0)&lt;&gt;"",IF(F$5&lt;&gt;$C$3,E497+1,E497),E497)&lt;=6,1,0),0)+IF(VLOOKUP($A497,Rank!$A:$AH,F$4,0)&lt;&gt;"",IF(F$5&lt;&gt;$C$3,E497+1,E497),E497)*0.001</f>
        <v>#REF!</v>
      </c>
      <c r="AC497" s="16" t="e">
        <f>IFERROR(VLOOKUP($A497,Rank!$A:$AH,G$4,0)*IF(IF(VLOOKUP($A497,Rank!$A:$AH,G$4,0)&lt;&gt;"",IF(G$5&lt;&gt;$C$3,F497+1,F497),F497)&lt;=6,1,0),0)+IF(VLOOKUP($A497,Rank!$A:$AH,G$4,0)&lt;&gt;"",IF(G$5&lt;&gt;$C$3,F497+1,F497),F497)*0.001</f>
        <v>#REF!</v>
      </c>
      <c r="AD497" s="16" t="e">
        <f>IFERROR(VLOOKUP($A497,Rank!$A:$AH,H$4,0)*IF(IF(VLOOKUP($A497,Rank!$A:$AH,H$4,0)&lt;&gt;"",IF(H$5&lt;&gt;$C$3,G497+1,G497),G497)&lt;=6,1,0),0)+IF(VLOOKUP($A497,Rank!$A:$AH,H$4,0)&lt;&gt;"",IF(H$5&lt;&gt;$C$3,G497+1,G497),G497)*0.001</f>
        <v>#REF!</v>
      </c>
      <c r="AE497" s="16" t="e">
        <f>IFERROR(VLOOKUP($A497,Rank!$A:$AH,I$4,0)*IF(IF(VLOOKUP($A497,Rank!$A:$AH,I$4,0)&lt;&gt;"",IF(I$5&lt;&gt;$C$3,H497+1,H497),H497)&lt;=6,1,0),0)+IF(VLOOKUP($A497,Rank!$A:$AH,I$4,0)&lt;&gt;"",IF(I$5&lt;&gt;$C$3,H497+1,H497),H497)*0.001</f>
        <v>#REF!</v>
      </c>
      <c r="AF497" s="16" t="e">
        <f>IFERROR(VLOOKUP($A497,Rank!$A:$AH,J$4,0)*IF(IF(VLOOKUP($A497,Rank!$A:$AH,J$4,0)&lt;&gt;"",IF(J$5&lt;&gt;$C$3,I497+1,I497),I497)&lt;=6,1,0),0)+IF(VLOOKUP($A497,Rank!$A:$AH,J$4,0)&lt;&gt;"",IF(J$5&lt;&gt;$C$3,I497+1,I497),I497)*0.001</f>
        <v>#REF!</v>
      </c>
      <c r="AG497" s="16" t="e">
        <f>IFERROR(VLOOKUP($A497,Rank!$A:$AH,K$4,0)*IF(IF(VLOOKUP($A497,Rank!$A:$AH,K$4,0)&lt;&gt;"",IF(K$5&lt;&gt;$C$3,J497+1,J497),J497)&lt;=6,1,0),0)+IF(VLOOKUP($A497,Rank!$A:$AH,K$4,0)&lt;&gt;"",IF(K$5&lt;&gt;$C$3,J497+1,J497),J497)*0.001</f>
        <v>#REF!</v>
      </c>
      <c r="AH497" s="16" t="e">
        <f>IFERROR(VLOOKUP($A497,Rank!$A:$AH,L$4,0)*IF(IF(VLOOKUP($A497,Rank!$A:$AH,L$4,0)&lt;&gt;"",IF(L$5&lt;&gt;$C$3,K497+1,K497),K497)&lt;=6,1,0),0)+IF(VLOOKUP($A497,Rank!$A:$AH,L$4,0)&lt;&gt;"",IF(L$5&lt;&gt;$C$3,K497+1,K497),K497)*0.001</f>
        <v>#REF!</v>
      </c>
      <c r="AI497" s="16" t="e">
        <f>IFERROR(VLOOKUP($A497,Rank!$A:$AH,M$4,0)*IF(IF(VLOOKUP($A497,Rank!$A:$AH,M$4,0)&lt;&gt;"",IF(M$5&lt;&gt;$C$3,L497+1,L497),L497)&lt;=6,1,0),0)+IF(VLOOKUP($A497,Rank!$A:$AH,M$4,0)&lt;&gt;"",IF(M$5&lt;&gt;$C$3,L497+1,L497),L497)*0.001</f>
        <v>#REF!</v>
      </c>
      <c r="AJ497" s="16" t="e">
        <f>IFERROR(VLOOKUP($A497,Rank!$A:$AH,N$4,0)*IF(IF(VLOOKUP($A497,Rank!$A:$AH,N$4,0)&lt;&gt;"",IF(N$5&lt;&gt;$C$3,M497+1,M497),M497)&lt;=6,1,0),0)+IF(VLOOKUP($A497,Rank!$A:$AH,N$4,0)&lt;&gt;"",IF(N$5&lt;&gt;$C$3,M497+1,M497),M497)*0.001</f>
        <v>#REF!</v>
      </c>
      <c r="AK497" s="16" t="e">
        <f>IFERROR(VLOOKUP($A497,Rank!$A:$AH,O$4,0)*IF(IF(VLOOKUP($A497,Rank!$A:$AH,O$4,0)&lt;&gt;"",IF(O$5&lt;&gt;$C$3,N497+1,N497),N497)&lt;=6,1,0),0)+IF(VLOOKUP($A497,Rank!$A:$AH,O$4,0)&lt;&gt;"",IF(O$5&lt;&gt;$C$3,N497+1,N497),N497)*0.001</f>
        <v>#REF!</v>
      </c>
      <c r="AL497" s="16" t="e">
        <f>IFERROR(VLOOKUP($A497,Rank!$A:$AH,P$4,0)*IF(IF(VLOOKUP($A497,Rank!$A:$AH,P$4,0)&lt;&gt;"",IF(P$5&lt;&gt;$C$3,O497+1,O497),O497)&lt;=6,1,0),0)+IF(VLOOKUP($A497,Rank!$A:$AH,P$4,0)&lt;&gt;"",IF(P$5&lt;&gt;$C$3,O497+1,O497),O497)*0.001</f>
        <v>#REF!</v>
      </c>
      <c r="AM497" s="16" t="e">
        <f>IFERROR(VLOOKUP($A497,Rank!$A:$AH,Q$4,0)*IF(IF(VLOOKUP($A497,Rank!$A:$AH,Q$4,0)&lt;&gt;"",IF(Q$5&lt;&gt;$C$3,P497+1,P497),P497)&lt;=6,1,0),0)+IF(VLOOKUP($A497,Rank!$A:$AH,Q$4,0)&lt;&gt;"",IF(Q$5&lt;&gt;$C$3,P497+1,P497),P497)*0.001</f>
        <v>#REF!</v>
      </c>
      <c r="AN497" s="16" t="e">
        <f>IFERROR(VLOOKUP($A497,Rank!$A:$AH,R$4,0)*IF(IF(VLOOKUP($A497,Rank!$A:$AH,R$4,0)&lt;&gt;"",IF(R$5&lt;&gt;$C$3,Q497+1,Q497),Q497)&lt;=6,1,0),0)+IF(VLOOKUP($A497,Rank!$A:$AH,R$4,0)&lt;&gt;"",IF(R$5&lt;&gt;$C$3,Q497+1,Q497),Q497)*0.001</f>
        <v>#REF!</v>
      </c>
      <c r="AO497" s="16" t="e">
        <f>IFERROR(VLOOKUP($A497,Rank!$A:$AH,S$4,0)*IF(IF(VLOOKUP($A497,Rank!$A:$AH,S$4,0)&lt;&gt;"",IF(S$5&lt;&gt;$C$3,R497+1,R497),R497)&lt;=6,1,0),0)+IF(VLOOKUP($A497,Rank!$A:$AH,S$4,0)&lt;&gt;"",IF($S$5&lt;&gt;$C$3,R497+1,R497),R497)*0.001</f>
        <v>#REF!</v>
      </c>
      <c r="AP497" s="16" t="e">
        <f>IFERROR(VLOOKUP($A497,Rank!$A:$AH,T$4,0)*IF(IF(VLOOKUP($A497,Rank!$A:$AH,T$4,0)&lt;&gt;"",IF(T$5&lt;&gt;$C$3,S497+1,S497),S497)&lt;=6,1,0),0)+IF(VLOOKUP($A497,Rank!$A:$AH,T$4,0)&lt;&gt;"",IF($T$5&lt;&gt;$C$3,S497+1,S497),S497)*0.001</f>
        <v>#REF!</v>
      </c>
      <c r="AQ497" s="16" t="e">
        <f>IFERROR(VLOOKUP($A497,Rank!$A:$AH,U$4,0)*IF(IF(VLOOKUP($A497,Rank!$A:$AH,U$4,0)&lt;&gt;"",IF(U$5&lt;&gt;$C$3,T497+1,T497),T497)&lt;=6,1,0),0)+IF(VLOOKUP($A497,Rank!$A:$AH,U$4,0)&lt;&gt;"",IF($U$5&lt;&gt;$C$3,T497+1,T497),T497)*0.001</f>
        <v>#REF!</v>
      </c>
      <c r="AR497" s="16" t="e">
        <f>IFERROR(VLOOKUP($A497,Rank!$A:$AH,V$4,0)*IF(IF(VLOOKUP($A497,Rank!$A:$AH,V$4,0)&lt;&gt;"",IF(V$5&lt;&gt;$C$3,U497+1,U497),U497)&lt;=6,1,0),0)+IF(VLOOKUP($A497,Rank!$A:$AH,V$4,0)&lt;&gt;"",IF($V$5&lt;&gt;$C$3,U497+1,U497),U497)*0.001</f>
        <v>#REF!</v>
      </c>
      <c r="AS497" s="16" t="e">
        <f>IFERROR(VLOOKUP($A497,Rank!$A:$AH,W$4,0)*IF(IF(VLOOKUP($A497,Rank!$A:$AH,W$4,0)&lt;&gt;"",IF(W$5&lt;&gt;$C$3,V497+1,V497),V497)&lt;=6,1,0),0)+IF(VLOOKUP($A497,Rank!$A:$AH,W$4,0)&lt;&gt;"",IF($W$5&lt;&gt;$C$3,V497+1,V497),V497)*0.001</f>
        <v>#REF!</v>
      </c>
      <c r="AT497" s="16" t="e">
        <f>IFERROR(VLOOKUP($A497,Rank!$A:$AH,X$4,0)*IF(IF(VLOOKUP($A497,Rank!$A:$AH,X$4,0)&lt;&gt;"",IF(X$5&lt;&gt;$C$3,W497+1,W497),W497)&lt;=6,1,0),0)+IF(VLOOKUP($A497,Rank!$A:$AH,X$4,0)&lt;&gt;"",IF($X$5&lt;&gt;$C$3,W497+1,W497),W497)*0.001</f>
        <v>#REF!</v>
      </c>
      <c r="AV497" t="e">
        <f t="shared" si="156"/>
        <v>#REF!</v>
      </c>
      <c r="AW497" t="e">
        <f t="shared" si="157"/>
        <v>#REF!</v>
      </c>
      <c r="AX497" t="e">
        <f t="shared" si="158"/>
        <v>#REF!</v>
      </c>
      <c r="AY497" t="e">
        <f t="shared" si="159"/>
        <v>#REF!</v>
      </c>
      <c r="AZ497" t="e">
        <f t="shared" si="160"/>
        <v>#REF!</v>
      </c>
      <c r="BA497" t="e">
        <f t="shared" si="161"/>
        <v>#REF!</v>
      </c>
      <c r="BB497" t="e">
        <f t="shared" si="162"/>
        <v>#REF!</v>
      </c>
      <c r="BC497" t="e">
        <f t="shared" si="163"/>
        <v>#REF!</v>
      </c>
      <c r="BD497" t="e">
        <f t="shared" si="164"/>
        <v>#REF!</v>
      </c>
      <c r="BE497" t="e">
        <f t="shared" si="165"/>
        <v>#REF!</v>
      </c>
      <c r="BF497" t="e">
        <f t="shared" si="166"/>
        <v>#REF!</v>
      </c>
      <c r="BG497" t="e">
        <f t="shared" si="167"/>
        <v>#REF!</v>
      </c>
      <c r="BH497" t="e">
        <f t="shared" si="168"/>
        <v>#REF!</v>
      </c>
      <c r="BI497" t="e">
        <f t="shared" si="169"/>
        <v>#REF!</v>
      </c>
      <c r="BJ497" t="e">
        <f t="shared" si="170"/>
        <v>#REF!</v>
      </c>
      <c r="BK497" t="e">
        <f t="shared" si="171"/>
        <v>#REF!</v>
      </c>
      <c r="BL497" t="e">
        <f t="shared" si="172"/>
        <v>#REF!</v>
      </c>
      <c r="BM497" t="e">
        <f t="shared" si="173"/>
        <v>#REF!</v>
      </c>
      <c r="BN497" t="e">
        <f t="shared" si="174"/>
        <v>#REF!</v>
      </c>
      <c r="BO497" t="e">
        <f t="shared" si="175"/>
        <v>#REF!</v>
      </c>
      <c r="BP497" t="e">
        <f t="shared" si="176"/>
        <v>#REF!</v>
      </c>
    </row>
    <row r="498" spans="1:68" x14ac:dyDescent="0.3">
      <c r="A498" t="e">
        <f>+Rank!#REF!</f>
        <v>#REF!</v>
      </c>
      <c r="B498" s="16">
        <f t="shared" si="155"/>
        <v>0</v>
      </c>
      <c r="C498" s="16">
        <v>0</v>
      </c>
      <c r="D498" s="16" t="e">
        <f>IF(VLOOKUP($A498,Rank!$A:$AH,D$4,0)&lt;&gt;"",IF(D$5&lt;&gt;$C$3,C498+1,C498),C498)</f>
        <v>#REF!</v>
      </c>
      <c r="E498" s="16" t="e">
        <f>IF(VLOOKUP($A498,Rank!$A:$AH,E$4,0)&lt;&gt;"",IF(E$5&lt;&gt;$C$3,D498+1,D498),D498)</f>
        <v>#REF!</v>
      </c>
      <c r="F498" s="16" t="e">
        <f>IF(VLOOKUP($A498,Rank!$A:$AH,F$4,0)&lt;&gt;"",IF(F$5&lt;&gt;$C$3,D498+1,D498),D498)</f>
        <v>#REF!</v>
      </c>
      <c r="G498" s="16" t="e">
        <f>IF(VLOOKUP($A498,Rank!$A:$AH,G$4,0)&lt;&gt;"",IF(G$5&lt;&gt;$C$3,F498+1,F498),F498)</f>
        <v>#REF!</v>
      </c>
      <c r="H498" s="16" t="e">
        <f>IF(VLOOKUP($A498,Rank!$A:$AH,H$4,0)&lt;&gt;"",IF(H$5&lt;&gt;$C$3,G498+1,G498),G498)</f>
        <v>#REF!</v>
      </c>
      <c r="I498" s="16" t="e">
        <f>IF(VLOOKUP($A498,Rank!$A:$AH,I$4,0)&lt;&gt;"",IF(I$5&lt;&gt;$C$3,H498+1,H498),H498)</f>
        <v>#REF!</v>
      </c>
      <c r="J498" s="16" t="e">
        <f>IF(VLOOKUP($A498,Rank!$A:$AH,J$4,0)&lt;&gt;"",IF(J$5&lt;&gt;$C$3,I498+1,I498),I498)</f>
        <v>#REF!</v>
      </c>
      <c r="K498" s="16" t="e">
        <f>IF(VLOOKUP($A498,Rank!$A:$AH,K$4,0)&lt;&gt;"",IF(K$5&lt;&gt;$C$3,J498+1,J498),J498)</f>
        <v>#REF!</v>
      </c>
      <c r="L498" s="16" t="e">
        <f>IF(VLOOKUP($A498,Rank!$A:$AH,L$4,0)&lt;&gt;"",IF($L$5&lt;&gt;$C$3,K498+1,K498),K498)</f>
        <v>#REF!</v>
      </c>
      <c r="M498" s="16" t="e">
        <f>IF(VLOOKUP($A498,Rank!$A:$AH,M$4,0)&lt;&gt;"",IF(M$5&lt;&gt;$C$3,L498+1,L498),L498)</f>
        <v>#REF!</v>
      </c>
      <c r="N498" s="16" t="e">
        <f>IF(VLOOKUP($A498,Rank!$A:$AH,N$4,0)&lt;&gt;"",IF(N$5&lt;&gt;$C$3,M498+1,M498),M498)</f>
        <v>#REF!</v>
      </c>
      <c r="O498" s="16" t="e">
        <f>IF(VLOOKUP($A498,Rank!$A:$AH,O$4,0)&lt;&gt;"",IF(O$5&lt;&gt;$C$3,N498+1,N498),N498)</f>
        <v>#REF!</v>
      </c>
      <c r="P498" s="16" t="e">
        <f>IF(VLOOKUP($A498,Rank!$A:$AH,P$4,0)&lt;&gt;"",IF(P$5&lt;&gt;$C$3,O498+1,O498),O498)</f>
        <v>#REF!</v>
      </c>
      <c r="Q498" s="16" t="e">
        <f>IF(VLOOKUP($A498,Rank!$A:$AH,Q$4,0)&lt;&gt;"",IF(Q$5&lt;&gt;$C$3,P498+1,P498),P498)</f>
        <v>#REF!</v>
      </c>
      <c r="R498" s="16" t="e">
        <f>IF(VLOOKUP($A498,Rank!$A:$AH,R$4,0)&lt;&gt;"",IF(R$5&lt;&gt;$C$3,Q498+1,Q498),Q498)</f>
        <v>#REF!</v>
      </c>
      <c r="S498" s="16" t="e">
        <f>IF(VLOOKUP($A498,Rank!$A:$AH,S$4,0)&lt;&gt;"",IF(S$5&lt;&gt;$C$3,R498+1,R498),R498)</f>
        <v>#REF!</v>
      </c>
      <c r="T498" s="16" t="e">
        <f>IF(VLOOKUP($A498,Rank!$A:$AH,T$4,0)&lt;&gt;"",IF(T$5&lt;&gt;$C$3,S498+1,S498),S498)</f>
        <v>#REF!</v>
      </c>
      <c r="U498" s="16" t="e">
        <f>IF(VLOOKUP($A498,Rank!$A:$AH,U$4,0)&lt;&gt;"",IF(U$5&lt;&gt;$C$3,T498+1,T498),T498)</f>
        <v>#REF!</v>
      </c>
      <c r="V498" s="16" t="e">
        <f>IF(VLOOKUP($A498,Rank!$A:$AH,V$4,0)&lt;&gt;"",IF($V$5&lt;&gt;$C$3,U498+1,U498),U498)</f>
        <v>#REF!</v>
      </c>
      <c r="W498" s="16" t="e">
        <f>IF(VLOOKUP($A498,Rank!$A:$AH,W$4,0)&lt;&gt;"",IF(W$5&lt;&gt;$C$3,V498+1,V498),V498)</f>
        <v>#REF!</v>
      </c>
      <c r="X498" s="16" t="e">
        <f>IF(VLOOKUP($A498,Rank!$A:$AH,X$4,0)&lt;&gt;"",IF(X$5&lt;&gt;$C$3,W498+1,W498),W498)</f>
        <v>#REF!</v>
      </c>
      <c r="Z498" s="16" t="e">
        <f>IFERROR(VLOOKUP($A498,Rank!$A:$AH,D$4,0)*IF(IF(VLOOKUP($A498,Rank!$A:$AH,D$4,0)&lt;&gt;"",IF(D$5&lt;&gt;$C$3,C498+1,C498),C498)&lt;=6,1,0),0)+IF(VLOOKUP($A498,Rank!$A:$AH,D$4,0)&lt;&gt;"",IF(D$5&lt;&gt;$C$3,C498+1,C498),C498)*0.001</f>
        <v>#REF!</v>
      </c>
      <c r="AA498" s="16" t="e">
        <f>IFERROR(VLOOKUP($A498,Rank!$A:$AH,E$4,0)*IF(IF(VLOOKUP($A498,Rank!$A:$AH,E$4,0)&lt;&gt;"",IF(E$5&lt;&gt;$C$3,D498+1,D498),D498)&lt;=6,1,0),0)+IF(VLOOKUP($A498,Rank!$A:$AH,E$4,0)&lt;&gt;"",IF(E$5&lt;&gt;$C$3,D498+1,D498),D498)*0.001</f>
        <v>#REF!</v>
      </c>
      <c r="AB498" s="16" t="e">
        <f>IFERROR(VLOOKUP($A498,Rank!$A:$AH,F$4,0)*IF(IF(VLOOKUP($A498,Rank!$A:$AH,F$4,0)&lt;&gt;"",IF(F$5&lt;&gt;$C$3,E498+1,E498),E498)&lt;=6,1,0),0)+IF(VLOOKUP($A498,Rank!$A:$AH,F$4,0)&lt;&gt;"",IF(F$5&lt;&gt;$C$3,E498+1,E498),E498)*0.001</f>
        <v>#REF!</v>
      </c>
      <c r="AC498" s="16" t="e">
        <f>IFERROR(VLOOKUP($A498,Rank!$A:$AH,G$4,0)*IF(IF(VLOOKUP($A498,Rank!$A:$AH,G$4,0)&lt;&gt;"",IF(G$5&lt;&gt;$C$3,F498+1,F498),F498)&lt;=6,1,0),0)+IF(VLOOKUP($A498,Rank!$A:$AH,G$4,0)&lt;&gt;"",IF(G$5&lt;&gt;$C$3,F498+1,F498),F498)*0.001</f>
        <v>#REF!</v>
      </c>
      <c r="AD498" s="16" t="e">
        <f>IFERROR(VLOOKUP($A498,Rank!$A:$AH,H$4,0)*IF(IF(VLOOKUP($A498,Rank!$A:$AH,H$4,0)&lt;&gt;"",IF(H$5&lt;&gt;$C$3,G498+1,G498),G498)&lt;=6,1,0),0)+IF(VLOOKUP($A498,Rank!$A:$AH,H$4,0)&lt;&gt;"",IF(H$5&lt;&gt;$C$3,G498+1,G498),G498)*0.001</f>
        <v>#REF!</v>
      </c>
      <c r="AE498" s="16" t="e">
        <f>IFERROR(VLOOKUP($A498,Rank!$A:$AH,I$4,0)*IF(IF(VLOOKUP($A498,Rank!$A:$AH,I$4,0)&lt;&gt;"",IF(I$5&lt;&gt;$C$3,H498+1,H498),H498)&lt;=6,1,0),0)+IF(VLOOKUP($A498,Rank!$A:$AH,I$4,0)&lt;&gt;"",IF(I$5&lt;&gt;$C$3,H498+1,H498),H498)*0.001</f>
        <v>#REF!</v>
      </c>
      <c r="AF498" s="16" t="e">
        <f>IFERROR(VLOOKUP($A498,Rank!$A:$AH,J$4,0)*IF(IF(VLOOKUP($A498,Rank!$A:$AH,J$4,0)&lt;&gt;"",IF(J$5&lt;&gt;$C$3,I498+1,I498),I498)&lt;=6,1,0),0)+IF(VLOOKUP($A498,Rank!$A:$AH,J$4,0)&lt;&gt;"",IF(J$5&lt;&gt;$C$3,I498+1,I498),I498)*0.001</f>
        <v>#REF!</v>
      </c>
      <c r="AG498" s="16" t="e">
        <f>IFERROR(VLOOKUP($A498,Rank!$A:$AH,K$4,0)*IF(IF(VLOOKUP($A498,Rank!$A:$AH,K$4,0)&lt;&gt;"",IF(K$5&lt;&gt;$C$3,J498+1,J498),J498)&lt;=6,1,0),0)+IF(VLOOKUP($A498,Rank!$A:$AH,K$4,0)&lt;&gt;"",IF(K$5&lt;&gt;$C$3,J498+1,J498),J498)*0.001</f>
        <v>#REF!</v>
      </c>
      <c r="AH498" s="16" t="e">
        <f>IFERROR(VLOOKUP($A498,Rank!$A:$AH,L$4,0)*IF(IF(VLOOKUP($A498,Rank!$A:$AH,L$4,0)&lt;&gt;"",IF(L$5&lt;&gt;$C$3,K498+1,K498),K498)&lt;=6,1,0),0)+IF(VLOOKUP($A498,Rank!$A:$AH,L$4,0)&lt;&gt;"",IF(L$5&lt;&gt;$C$3,K498+1,K498),K498)*0.001</f>
        <v>#REF!</v>
      </c>
      <c r="AI498" s="16" t="e">
        <f>IFERROR(VLOOKUP($A498,Rank!$A:$AH,M$4,0)*IF(IF(VLOOKUP($A498,Rank!$A:$AH,M$4,0)&lt;&gt;"",IF(M$5&lt;&gt;$C$3,L498+1,L498),L498)&lt;=6,1,0),0)+IF(VLOOKUP($A498,Rank!$A:$AH,M$4,0)&lt;&gt;"",IF(M$5&lt;&gt;$C$3,L498+1,L498),L498)*0.001</f>
        <v>#REF!</v>
      </c>
      <c r="AJ498" s="16" t="e">
        <f>IFERROR(VLOOKUP($A498,Rank!$A:$AH,N$4,0)*IF(IF(VLOOKUP($A498,Rank!$A:$AH,N$4,0)&lt;&gt;"",IF(N$5&lt;&gt;$C$3,M498+1,M498),M498)&lt;=6,1,0),0)+IF(VLOOKUP($A498,Rank!$A:$AH,N$4,0)&lt;&gt;"",IF(N$5&lt;&gt;$C$3,M498+1,M498),M498)*0.001</f>
        <v>#REF!</v>
      </c>
      <c r="AK498" s="16" t="e">
        <f>IFERROR(VLOOKUP($A498,Rank!$A:$AH,O$4,0)*IF(IF(VLOOKUP($A498,Rank!$A:$AH,O$4,0)&lt;&gt;"",IF(O$5&lt;&gt;$C$3,N498+1,N498),N498)&lt;=6,1,0),0)+IF(VLOOKUP($A498,Rank!$A:$AH,O$4,0)&lt;&gt;"",IF(O$5&lt;&gt;$C$3,N498+1,N498),N498)*0.001</f>
        <v>#REF!</v>
      </c>
      <c r="AL498" s="16" t="e">
        <f>IFERROR(VLOOKUP($A498,Rank!$A:$AH,P$4,0)*IF(IF(VLOOKUP($A498,Rank!$A:$AH,P$4,0)&lt;&gt;"",IF(P$5&lt;&gt;$C$3,O498+1,O498),O498)&lt;=6,1,0),0)+IF(VLOOKUP($A498,Rank!$A:$AH,P$4,0)&lt;&gt;"",IF(P$5&lt;&gt;$C$3,O498+1,O498),O498)*0.001</f>
        <v>#REF!</v>
      </c>
      <c r="AM498" s="16" t="e">
        <f>IFERROR(VLOOKUP($A498,Rank!$A:$AH,Q$4,0)*IF(IF(VLOOKUP($A498,Rank!$A:$AH,Q$4,0)&lt;&gt;"",IF(Q$5&lt;&gt;$C$3,P498+1,P498),P498)&lt;=6,1,0),0)+IF(VLOOKUP($A498,Rank!$A:$AH,Q$4,0)&lt;&gt;"",IF(Q$5&lt;&gt;$C$3,P498+1,P498),P498)*0.001</f>
        <v>#REF!</v>
      </c>
      <c r="AN498" s="16" t="e">
        <f>IFERROR(VLOOKUP($A498,Rank!$A:$AH,R$4,0)*IF(IF(VLOOKUP($A498,Rank!$A:$AH,R$4,0)&lt;&gt;"",IF(R$5&lt;&gt;$C$3,Q498+1,Q498),Q498)&lt;=6,1,0),0)+IF(VLOOKUP($A498,Rank!$A:$AH,R$4,0)&lt;&gt;"",IF(R$5&lt;&gt;$C$3,Q498+1,Q498),Q498)*0.001</f>
        <v>#REF!</v>
      </c>
      <c r="AO498" s="16" t="e">
        <f>IFERROR(VLOOKUP($A498,Rank!$A:$AH,S$4,0)*IF(IF(VLOOKUP($A498,Rank!$A:$AH,S$4,0)&lt;&gt;"",IF(S$5&lt;&gt;$C$3,R498+1,R498),R498)&lt;=6,1,0),0)+IF(VLOOKUP($A498,Rank!$A:$AH,S$4,0)&lt;&gt;"",IF($S$5&lt;&gt;$C$3,R498+1,R498),R498)*0.001</f>
        <v>#REF!</v>
      </c>
      <c r="AP498" s="16" t="e">
        <f>IFERROR(VLOOKUP($A498,Rank!$A:$AH,T$4,0)*IF(IF(VLOOKUP($A498,Rank!$A:$AH,T$4,0)&lt;&gt;"",IF(T$5&lt;&gt;$C$3,S498+1,S498),S498)&lt;=6,1,0),0)+IF(VLOOKUP($A498,Rank!$A:$AH,T$4,0)&lt;&gt;"",IF($T$5&lt;&gt;$C$3,S498+1,S498),S498)*0.001</f>
        <v>#REF!</v>
      </c>
      <c r="AQ498" s="16" t="e">
        <f>IFERROR(VLOOKUP($A498,Rank!$A:$AH,U$4,0)*IF(IF(VLOOKUP($A498,Rank!$A:$AH,U$4,0)&lt;&gt;"",IF(U$5&lt;&gt;$C$3,T498+1,T498),T498)&lt;=6,1,0),0)+IF(VLOOKUP($A498,Rank!$A:$AH,U$4,0)&lt;&gt;"",IF($U$5&lt;&gt;$C$3,T498+1,T498),T498)*0.001</f>
        <v>#REF!</v>
      </c>
      <c r="AR498" s="16" t="e">
        <f>IFERROR(VLOOKUP($A498,Rank!$A:$AH,V$4,0)*IF(IF(VLOOKUP($A498,Rank!$A:$AH,V$4,0)&lt;&gt;"",IF(V$5&lt;&gt;$C$3,U498+1,U498),U498)&lt;=6,1,0),0)+IF(VLOOKUP($A498,Rank!$A:$AH,V$4,0)&lt;&gt;"",IF($V$5&lt;&gt;$C$3,U498+1,U498),U498)*0.001</f>
        <v>#REF!</v>
      </c>
      <c r="AS498" s="16" t="e">
        <f>IFERROR(VLOOKUP($A498,Rank!$A:$AH,W$4,0)*IF(IF(VLOOKUP($A498,Rank!$A:$AH,W$4,0)&lt;&gt;"",IF(W$5&lt;&gt;$C$3,V498+1,V498),V498)&lt;=6,1,0),0)+IF(VLOOKUP($A498,Rank!$A:$AH,W$4,0)&lt;&gt;"",IF($W$5&lt;&gt;$C$3,V498+1,V498),V498)*0.001</f>
        <v>#REF!</v>
      </c>
      <c r="AT498" s="16" t="e">
        <f>IFERROR(VLOOKUP($A498,Rank!$A:$AH,X$4,0)*IF(IF(VLOOKUP($A498,Rank!$A:$AH,X$4,0)&lt;&gt;"",IF(X$5&lt;&gt;$C$3,W498+1,W498),W498)&lt;=6,1,0),0)+IF(VLOOKUP($A498,Rank!$A:$AH,X$4,0)&lt;&gt;"",IF($X$5&lt;&gt;$C$3,W498+1,W498),W498)*0.001</f>
        <v>#REF!</v>
      </c>
      <c r="AV498" t="e">
        <f t="shared" si="156"/>
        <v>#REF!</v>
      </c>
      <c r="AW498" t="e">
        <f t="shared" si="157"/>
        <v>#REF!</v>
      </c>
      <c r="AX498" t="e">
        <f t="shared" si="158"/>
        <v>#REF!</v>
      </c>
      <c r="AY498" t="e">
        <f t="shared" si="159"/>
        <v>#REF!</v>
      </c>
      <c r="AZ498" t="e">
        <f t="shared" si="160"/>
        <v>#REF!</v>
      </c>
      <c r="BA498" t="e">
        <f t="shared" si="161"/>
        <v>#REF!</v>
      </c>
      <c r="BB498" t="e">
        <f t="shared" si="162"/>
        <v>#REF!</v>
      </c>
      <c r="BC498" t="e">
        <f t="shared" si="163"/>
        <v>#REF!</v>
      </c>
      <c r="BD498" t="e">
        <f t="shared" si="164"/>
        <v>#REF!</v>
      </c>
      <c r="BE498" t="e">
        <f t="shared" si="165"/>
        <v>#REF!</v>
      </c>
      <c r="BF498" t="e">
        <f t="shared" si="166"/>
        <v>#REF!</v>
      </c>
      <c r="BG498" t="e">
        <f t="shared" si="167"/>
        <v>#REF!</v>
      </c>
      <c r="BH498" t="e">
        <f t="shared" si="168"/>
        <v>#REF!</v>
      </c>
      <c r="BI498" t="e">
        <f t="shared" si="169"/>
        <v>#REF!</v>
      </c>
      <c r="BJ498" t="e">
        <f t="shared" si="170"/>
        <v>#REF!</v>
      </c>
      <c r="BK498" t="e">
        <f t="shared" si="171"/>
        <v>#REF!</v>
      </c>
      <c r="BL498" t="e">
        <f t="shared" si="172"/>
        <v>#REF!</v>
      </c>
      <c r="BM498" t="e">
        <f t="shared" si="173"/>
        <v>#REF!</v>
      </c>
      <c r="BN498" t="e">
        <f t="shared" si="174"/>
        <v>#REF!</v>
      </c>
      <c r="BO498" t="e">
        <f t="shared" si="175"/>
        <v>#REF!</v>
      </c>
      <c r="BP498" t="e">
        <f t="shared" si="176"/>
        <v>#REF!</v>
      </c>
    </row>
    <row r="499" spans="1:68" x14ac:dyDescent="0.3">
      <c r="A499" t="e">
        <f>+Rank!#REF!</f>
        <v>#REF!</v>
      </c>
      <c r="B499" s="16">
        <f t="shared" si="155"/>
        <v>0</v>
      </c>
      <c r="C499" s="16">
        <v>0</v>
      </c>
      <c r="D499" s="16" t="e">
        <f>IF(VLOOKUP($A499,Rank!$A:$AH,D$4,0)&lt;&gt;"",IF(D$5&lt;&gt;$C$3,C499+1,C499),C499)</f>
        <v>#REF!</v>
      </c>
      <c r="E499" s="16" t="e">
        <f>IF(VLOOKUP($A499,Rank!$A:$AH,E$4,0)&lt;&gt;"",IF(E$5&lt;&gt;$C$3,D499+1,D499),D499)</f>
        <v>#REF!</v>
      </c>
      <c r="F499" s="16" t="e">
        <f>IF(VLOOKUP($A499,Rank!$A:$AH,F$4,0)&lt;&gt;"",IF(F$5&lt;&gt;$C$3,D499+1,D499),D499)</f>
        <v>#REF!</v>
      </c>
      <c r="G499" s="16" t="e">
        <f>IF(VLOOKUP($A499,Rank!$A:$AH,G$4,0)&lt;&gt;"",IF(G$5&lt;&gt;$C$3,F499+1,F499),F499)</f>
        <v>#REF!</v>
      </c>
      <c r="H499" s="16" t="e">
        <f>IF(VLOOKUP($A499,Rank!$A:$AH,H$4,0)&lt;&gt;"",IF(H$5&lt;&gt;$C$3,G499+1,G499),G499)</f>
        <v>#REF!</v>
      </c>
      <c r="I499" s="16" t="e">
        <f>IF(VLOOKUP($A499,Rank!$A:$AH,I$4,0)&lt;&gt;"",IF(I$5&lt;&gt;$C$3,H499+1,H499),H499)</f>
        <v>#REF!</v>
      </c>
      <c r="J499" s="16" t="e">
        <f>IF(VLOOKUP($A499,Rank!$A:$AH,J$4,0)&lt;&gt;"",IF(J$5&lt;&gt;$C$3,I499+1,I499),I499)</f>
        <v>#REF!</v>
      </c>
      <c r="K499" s="16" t="e">
        <f>IF(VLOOKUP($A499,Rank!$A:$AH,K$4,0)&lt;&gt;"",IF(K$5&lt;&gt;$C$3,J499+1,J499),J499)</f>
        <v>#REF!</v>
      </c>
      <c r="L499" s="16" t="e">
        <f>IF(VLOOKUP($A499,Rank!$A:$AH,L$4,0)&lt;&gt;"",IF($L$5&lt;&gt;$C$3,K499+1,K499),K499)</f>
        <v>#REF!</v>
      </c>
      <c r="M499" s="16" t="e">
        <f>IF(VLOOKUP($A499,Rank!$A:$AH,M$4,0)&lt;&gt;"",IF(M$5&lt;&gt;$C$3,L499+1,L499),L499)</f>
        <v>#REF!</v>
      </c>
      <c r="N499" s="16" t="e">
        <f>IF(VLOOKUP($A499,Rank!$A:$AH,N$4,0)&lt;&gt;"",IF(N$5&lt;&gt;$C$3,M499+1,M499),M499)</f>
        <v>#REF!</v>
      </c>
      <c r="O499" s="16" t="e">
        <f>IF(VLOOKUP($A499,Rank!$A:$AH,O$4,0)&lt;&gt;"",IF(O$5&lt;&gt;$C$3,N499+1,N499),N499)</f>
        <v>#REF!</v>
      </c>
      <c r="P499" s="16" t="e">
        <f>IF(VLOOKUP($A499,Rank!$A:$AH,P$4,0)&lt;&gt;"",IF(P$5&lt;&gt;$C$3,O499+1,O499),O499)</f>
        <v>#REF!</v>
      </c>
      <c r="Q499" s="16" t="e">
        <f>IF(VLOOKUP($A499,Rank!$A:$AH,Q$4,0)&lt;&gt;"",IF(Q$5&lt;&gt;$C$3,P499+1,P499),P499)</f>
        <v>#REF!</v>
      </c>
      <c r="R499" s="16" t="e">
        <f>IF(VLOOKUP($A499,Rank!$A:$AH,R$4,0)&lt;&gt;"",IF(R$5&lt;&gt;$C$3,Q499+1,Q499),Q499)</f>
        <v>#REF!</v>
      </c>
      <c r="S499" s="16" t="e">
        <f>IF(VLOOKUP($A499,Rank!$A:$AH,S$4,0)&lt;&gt;"",IF(S$5&lt;&gt;$C$3,R499+1,R499),R499)</f>
        <v>#REF!</v>
      </c>
      <c r="T499" s="16" t="e">
        <f>IF(VLOOKUP($A499,Rank!$A:$AH,T$4,0)&lt;&gt;"",IF(T$5&lt;&gt;$C$3,S499+1,S499),S499)</f>
        <v>#REF!</v>
      </c>
      <c r="U499" s="16" t="e">
        <f>IF(VLOOKUP($A499,Rank!$A:$AH,U$4,0)&lt;&gt;"",IF(U$5&lt;&gt;$C$3,T499+1,T499),T499)</f>
        <v>#REF!</v>
      </c>
      <c r="V499" s="16" t="e">
        <f>IF(VLOOKUP($A499,Rank!$A:$AH,V$4,0)&lt;&gt;"",IF($V$5&lt;&gt;$C$3,U499+1,U499),U499)</f>
        <v>#REF!</v>
      </c>
      <c r="W499" s="16" t="e">
        <f>IF(VLOOKUP($A499,Rank!$A:$AH,W$4,0)&lt;&gt;"",IF(W$5&lt;&gt;$C$3,V499+1,V499),V499)</f>
        <v>#REF!</v>
      </c>
      <c r="X499" s="16" t="e">
        <f>IF(VLOOKUP($A499,Rank!$A:$AH,X$4,0)&lt;&gt;"",IF(X$5&lt;&gt;$C$3,W499+1,W499),W499)</f>
        <v>#REF!</v>
      </c>
      <c r="Z499" s="16" t="e">
        <f>IFERROR(VLOOKUP($A499,Rank!$A:$AH,D$4,0)*IF(IF(VLOOKUP($A499,Rank!$A:$AH,D$4,0)&lt;&gt;"",IF(D$5&lt;&gt;$C$3,C499+1,C499),C499)&lt;=6,1,0),0)+IF(VLOOKUP($A499,Rank!$A:$AH,D$4,0)&lt;&gt;"",IF(D$5&lt;&gt;$C$3,C499+1,C499),C499)*0.001</f>
        <v>#REF!</v>
      </c>
      <c r="AA499" s="16" t="e">
        <f>IFERROR(VLOOKUP($A499,Rank!$A:$AH,E$4,0)*IF(IF(VLOOKUP($A499,Rank!$A:$AH,E$4,0)&lt;&gt;"",IF(E$5&lt;&gt;$C$3,D499+1,D499),D499)&lt;=6,1,0),0)+IF(VLOOKUP($A499,Rank!$A:$AH,E$4,0)&lt;&gt;"",IF(E$5&lt;&gt;$C$3,D499+1,D499),D499)*0.001</f>
        <v>#REF!</v>
      </c>
      <c r="AB499" s="16" t="e">
        <f>IFERROR(VLOOKUP($A499,Rank!$A:$AH,F$4,0)*IF(IF(VLOOKUP($A499,Rank!$A:$AH,F$4,0)&lt;&gt;"",IF(F$5&lt;&gt;$C$3,E499+1,E499),E499)&lt;=6,1,0),0)+IF(VLOOKUP($A499,Rank!$A:$AH,F$4,0)&lt;&gt;"",IF(F$5&lt;&gt;$C$3,E499+1,E499),E499)*0.001</f>
        <v>#REF!</v>
      </c>
      <c r="AC499" s="16" t="e">
        <f>IFERROR(VLOOKUP($A499,Rank!$A:$AH,G$4,0)*IF(IF(VLOOKUP($A499,Rank!$A:$AH,G$4,0)&lt;&gt;"",IF(G$5&lt;&gt;$C$3,F499+1,F499),F499)&lt;=6,1,0),0)+IF(VLOOKUP($A499,Rank!$A:$AH,G$4,0)&lt;&gt;"",IF(G$5&lt;&gt;$C$3,F499+1,F499),F499)*0.001</f>
        <v>#REF!</v>
      </c>
      <c r="AD499" s="16" t="e">
        <f>IFERROR(VLOOKUP($A499,Rank!$A:$AH,H$4,0)*IF(IF(VLOOKUP($A499,Rank!$A:$AH,H$4,0)&lt;&gt;"",IF(H$5&lt;&gt;$C$3,G499+1,G499),G499)&lt;=6,1,0),0)+IF(VLOOKUP($A499,Rank!$A:$AH,H$4,0)&lt;&gt;"",IF(H$5&lt;&gt;$C$3,G499+1,G499),G499)*0.001</f>
        <v>#REF!</v>
      </c>
      <c r="AE499" s="16" t="e">
        <f>IFERROR(VLOOKUP($A499,Rank!$A:$AH,I$4,0)*IF(IF(VLOOKUP($A499,Rank!$A:$AH,I$4,0)&lt;&gt;"",IF(I$5&lt;&gt;$C$3,H499+1,H499),H499)&lt;=6,1,0),0)+IF(VLOOKUP($A499,Rank!$A:$AH,I$4,0)&lt;&gt;"",IF(I$5&lt;&gt;$C$3,H499+1,H499),H499)*0.001</f>
        <v>#REF!</v>
      </c>
      <c r="AF499" s="16" t="e">
        <f>IFERROR(VLOOKUP($A499,Rank!$A:$AH,J$4,0)*IF(IF(VLOOKUP($A499,Rank!$A:$AH,J$4,0)&lt;&gt;"",IF(J$5&lt;&gt;$C$3,I499+1,I499),I499)&lt;=6,1,0),0)+IF(VLOOKUP($A499,Rank!$A:$AH,J$4,0)&lt;&gt;"",IF(J$5&lt;&gt;$C$3,I499+1,I499),I499)*0.001</f>
        <v>#REF!</v>
      </c>
      <c r="AG499" s="16" t="e">
        <f>IFERROR(VLOOKUP($A499,Rank!$A:$AH,K$4,0)*IF(IF(VLOOKUP($A499,Rank!$A:$AH,K$4,0)&lt;&gt;"",IF(K$5&lt;&gt;$C$3,J499+1,J499),J499)&lt;=6,1,0),0)+IF(VLOOKUP($A499,Rank!$A:$AH,K$4,0)&lt;&gt;"",IF(K$5&lt;&gt;$C$3,J499+1,J499),J499)*0.001</f>
        <v>#REF!</v>
      </c>
      <c r="AH499" s="16" t="e">
        <f>IFERROR(VLOOKUP($A499,Rank!$A:$AH,L$4,0)*IF(IF(VLOOKUP($A499,Rank!$A:$AH,L$4,0)&lt;&gt;"",IF(L$5&lt;&gt;$C$3,K499+1,K499),K499)&lt;=6,1,0),0)+IF(VLOOKUP($A499,Rank!$A:$AH,L$4,0)&lt;&gt;"",IF(L$5&lt;&gt;$C$3,K499+1,K499),K499)*0.001</f>
        <v>#REF!</v>
      </c>
      <c r="AI499" s="16" t="e">
        <f>IFERROR(VLOOKUP($A499,Rank!$A:$AH,M$4,0)*IF(IF(VLOOKUP($A499,Rank!$A:$AH,M$4,0)&lt;&gt;"",IF(M$5&lt;&gt;$C$3,L499+1,L499),L499)&lt;=6,1,0),0)+IF(VLOOKUP($A499,Rank!$A:$AH,M$4,0)&lt;&gt;"",IF(M$5&lt;&gt;$C$3,L499+1,L499),L499)*0.001</f>
        <v>#REF!</v>
      </c>
      <c r="AJ499" s="16" t="e">
        <f>IFERROR(VLOOKUP($A499,Rank!$A:$AH,N$4,0)*IF(IF(VLOOKUP($A499,Rank!$A:$AH,N$4,0)&lt;&gt;"",IF(N$5&lt;&gt;$C$3,M499+1,M499),M499)&lt;=6,1,0),0)+IF(VLOOKUP($A499,Rank!$A:$AH,N$4,0)&lt;&gt;"",IF(N$5&lt;&gt;$C$3,M499+1,M499),M499)*0.001</f>
        <v>#REF!</v>
      </c>
      <c r="AK499" s="16" t="e">
        <f>IFERROR(VLOOKUP($A499,Rank!$A:$AH,O$4,0)*IF(IF(VLOOKUP($A499,Rank!$A:$AH,O$4,0)&lt;&gt;"",IF(O$5&lt;&gt;$C$3,N499+1,N499),N499)&lt;=6,1,0),0)+IF(VLOOKUP($A499,Rank!$A:$AH,O$4,0)&lt;&gt;"",IF(O$5&lt;&gt;$C$3,N499+1,N499),N499)*0.001</f>
        <v>#REF!</v>
      </c>
      <c r="AL499" s="16" t="e">
        <f>IFERROR(VLOOKUP($A499,Rank!$A:$AH,P$4,0)*IF(IF(VLOOKUP($A499,Rank!$A:$AH,P$4,0)&lt;&gt;"",IF(P$5&lt;&gt;$C$3,O499+1,O499),O499)&lt;=6,1,0),0)+IF(VLOOKUP($A499,Rank!$A:$AH,P$4,0)&lt;&gt;"",IF(P$5&lt;&gt;$C$3,O499+1,O499),O499)*0.001</f>
        <v>#REF!</v>
      </c>
      <c r="AM499" s="16" t="e">
        <f>IFERROR(VLOOKUP($A499,Rank!$A:$AH,Q$4,0)*IF(IF(VLOOKUP($A499,Rank!$A:$AH,Q$4,0)&lt;&gt;"",IF(Q$5&lt;&gt;$C$3,P499+1,P499),P499)&lt;=6,1,0),0)+IF(VLOOKUP($A499,Rank!$A:$AH,Q$4,0)&lt;&gt;"",IF(Q$5&lt;&gt;$C$3,P499+1,P499),P499)*0.001</f>
        <v>#REF!</v>
      </c>
      <c r="AN499" s="16" t="e">
        <f>IFERROR(VLOOKUP($A499,Rank!$A:$AH,R$4,0)*IF(IF(VLOOKUP($A499,Rank!$A:$AH,R$4,0)&lt;&gt;"",IF(R$5&lt;&gt;$C$3,Q499+1,Q499),Q499)&lt;=6,1,0),0)+IF(VLOOKUP($A499,Rank!$A:$AH,R$4,0)&lt;&gt;"",IF(R$5&lt;&gt;$C$3,Q499+1,Q499),Q499)*0.001</f>
        <v>#REF!</v>
      </c>
      <c r="AO499" s="16" t="e">
        <f>IFERROR(VLOOKUP($A499,Rank!$A:$AH,S$4,0)*IF(IF(VLOOKUP($A499,Rank!$A:$AH,S$4,0)&lt;&gt;"",IF(S$5&lt;&gt;$C$3,R499+1,R499),R499)&lt;=6,1,0),0)+IF(VLOOKUP($A499,Rank!$A:$AH,S$4,0)&lt;&gt;"",IF($S$5&lt;&gt;$C$3,R499+1,R499),R499)*0.001</f>
        <v>#REF!</v>
      </c>
      <c r="AP499" s="16" t="e">
        <f>IFERROR(VLOOKUP($A499,Rank!$A:$AH,T$4,0)*IF(IF(VLOOKUP($A499,Rank!$A:$AH,T$4,0)&lt;&gt;"",IF(T$5&lt;&gt;$C$3,S499+1,S499),S499)&lt;=6,1,0),0)+IF(VLOOKUP($A499,Rank!$A:$AH,T$4,0)&lt;&gt;"",IF($T$5&lt;&gt;$C$3,S499+1,S499),S499)*0.001</f>
        <v>#REF!</v>
      </c>
      <c r="AQ499" s="16" t="e">
        <f>IFERROR(VLOOKUP($A499,Rank!$A:$AH,U$4,0)*IF(IF(VLOOKUP($A499,Rank!$A:$AH,U$4,0)&lt;&gt;"",IF(U$5&lt;&gt;$C$3,T499+1,T499),T499)&lt;=6,1,0),0)+IF(VLOOKUP($A499,Rank!$A:$AH,U$4,0)&lt;&gt;"",IF($U$5&lt;&gt;$C$3,T499+1,T499),T499)*0.001</f>
        <v>#REF!</v>
      </c>
      <c r="AR499" s="16" t="e">
        <f>IFERROR(VLOOKUP($A499,Rank!$A:$AH,V$4,0)*IF(IF(VLOOKUP($A499,Rank!$A:$AH,V$4,0)&lt;&gt;"",IF(V$5&lt;&gt;$C$3,U499+1,U499),U499)&lt;=6,1,0),0)+IF(VLOOKUP($A499,Rank!$A:$AH,V$4,0)&lt;&gt;"",IF($V$5&lt;&gt;$C$3,U499+1,U499),U499)*0.001</f>
        <v>#REF!</v>
      </c>
      <c r="AS499" s="16" t="e">
        <f>IFERROR(VLOOKUP($A499,Rank!$A:$AH,W$4,0)*IF(IF(VLOOKUP($A499,Rank!$A:$AH,W$4,0)&lt;&gt;"",IF(W$5&lt;&gt;$C$3,V499+1,V499),V499)&lt;=6,1,0),0)+IF(VLOOKUP($A499,Rank!$A:$AH,W$4,0)&lt;&gt;"",IF($W$5&lt;&gt;$C$3,V499+1,V499),V499)*0.001</f>
        <v>#REF!</v>
      </c>
      <c r="AT499" s="16" t="e">
        <f>IFERROR(VLOOKUP($A499,Rank!$A:$AH,X$4,0)*IF(IF(VLOOKUP($A499,Rank!$A:$AH,X$4,0)&lt;&gt;"",IF(X$5&lt;&gt;$C$3,W499+1,W499),W499)&lt;=6,1,0),0)+IF(VLOOKUP($A499,Rank!$A:$AH,X$4,0)&lt;&gt;"",IF($X$5&lt;&gt;$C$3,W499+1,W499),W499)*0.001</f>
        <v>#REF!</v>
      </c>
      <c r="AV499" t="e">
        <f t="shared" si="156"/>
        <v>#REF!</v>
      </c>
      <c r="AW499" t="e">
        <f t="shared" si="157"/>
        <v>#REF!</v>
      </c>
      <c r="AX499" t="e">
        <f t="shared" si="158"/>
        <v>#REF!</v>
      </c>
      <c r="AY499" t="e">
        <f t="shared" si="159"/>
        <v>#REF!</v>
      </c>
      <c r="AZ499" t="e">
        <f t="shared" si="160"/>
        <v>#REF!</v>
      </c>
      <c r="BA499" t="e">
        <f t="shared" si="161"/>
        <v>#REF!</v>
      </c>
      <c r="BB499" t="e">
        <f t="shared" si="162"/>
        <v>#REF!</v>
      </c>
      <c r="BC499" t="e">
        <f t="shared" si="163"/>
        <v>#REF!</v>
      </c>
      <c r="BD499" t="e">
        <f t="shared" si="164"/>
        <v>#REF!</v>
      </c>
      <c r="BE499" t="e">
        <f t="shared" si="165"/>
        <v>#REF!</v>
      </c>
      <c r="BF499" t="e">
        <f t="shared" si="166"/>
        <v>#REF!</v>
      </c>
      <c r="BG499" t="e">
        <f t="shared" si="167"/>
        <v>#REF!</v>
      </c>
      <c r="BH499" t="e">
        <f t="shared" si="168"/>
        <v>#REF!</v>
      </c>
      <c r="BI499" t="e">
        <f t="shared" si="169"/>
        <v>#REF!</v>
      </c>
      <c r="BJ499" t="e">
        <f t="shared" si="170"/>
        <v>#REF!</v>
      </c>
      <c r="BK499" t="e">
        <f t="shared" si="171"/>
        <v>#REF!</v>
      </c>
      <c r="BL499" t="e">
        <f t="shared" si="172"/>
        <v>#REF!</v>
      </c>
      <c r="BM499" t="e">
        <f t="shared" si="173"/>
        <v>#REF!</v>
      </c>
      <c r="BN499" t="e">
        <f t="shared" si="174"/>
        <v>#REF!</v>
      </c>
      <c r="BO499" t="e">
        <f t="shared" si="175"/>
        <v>#REF!</v>
      </c>
      <c r="BP499" t="e">
        <f t="shared" si="176"/>
        <v>#REF!</v>
      </c>
    </row>
    <row r="500" spans="1:68" x14ac:dyDescent="0.3">
      <c r="A500" t="e">
        <f>+Rank!#REF!</f>
        <v>#REF!</v>
      </c>
      <c r="B500" s="16">
        <f t="shared" si="155"/>
        <v>0</v>
      </c>
      <c r="C500" s="16">
        <v>0</v>
      </c>
      <c r="D500" s="16" t="e">
        <f>IF(VLOOKUP($A500,Rank!$A:$AH,D$4,0)&lt;&gt;"",IF(D$5&lt;&gt;$C$3,C500+1,C500),C500)</f>
        <v>#REF!</v>
      </c>
      <c r="E500" s="16" t="e">
        <f>IF(VLOOKUP($A500,Rank!$A:$AH,E$4,0)&lt;&gt;"",IF(E$5&lt;&gt;$C$3,D500+1,D500),D500)</f>
        <v>#REF!</v>
      </c>
      <c r="F500" s="16" t="e">
        <f>IF(VLOOKUP($A500,Rank!$A:$AH,F$4,0)&lt;&gt;"",IF(F$5&lt;&gt;$C$3,D500+1,D500),D500)</f>
        <v>#REF!</v>
      </c>
      <c r="G500" s="16" t="e">
        <f>IF(VLOOKUP($A500,Rank!$A:$AH,G$4,0)&lt;&gt;"",IF(G$5&lt;&gt;$C$3,F500+1,F500),F500)</f>
        <v>#REF!</v>
      </c>
      <c r="H500" s="16" t="e">
        <f>IF(VLOOKUP($A500,Rank!$A:$AH,H$4,0)&lt;&gt;"",IF(H$5&lt;&gt;$C$3,G500+1,G500),G500)</f>
        <v>#REF!</v>
      </c>
      <c r="I500" s="16" t="e">
        <f>IF(VLOOKUP($A500,Rank!$A:$AH,I$4,0)&lt;&gt;"",IF(I$5&lt;&gt;$C$3,H500+1,H500),H500)</f>
        <v>#REF!</v>
      </c>
      <c r="J500" s="16" t="e">
        <f>IF(VLOOKUP($A500,Rank!$A:$AH,J$4,0)&lt;&gt;"",IF(J$5&lt;&gt;$C$3,I500+1,I500),I500)</f>
        <v>#REF!</v>
      </c>
      <c r="K500" s="16" t="e">
        <f>IF(VLOOKUP($A500,Rank!$A:$AH,K$4,0)&lt;&gt;"",IF(K$5&lt;&gt;$C$3,J500+1,J500),J500)</f>
        <v>#REF!</v>
      </c>
      <c r="L500" s="16" t="e">
        <f>IF(VLOOKUP($A500,Rank!$A:$AH,L$4,0)&lt;&gt;"",IF($L$5&lt;&gt;$C$3,K500+1,K500),K500)</f>
        <v>#REF!</v>
      </c>
      <c r="M500" s="16" t="e">
        <f>IF(VLOOKUP($A500,Rank!$A:$AH,M$4,0)&lt;&gt;"",IF(M$5&lt;&gt;$C$3,L500+1,L500),L500)</f>
        <v>#REF!</v>
      </c>
      <c r="N500" s="16" t="e">
        <f>IF(VLOOKUP($A500,Rank!$A:$AH,N$4,0)&lt;&gt;"",IF(N$5&lt;&gt;$C$3,M500+1,M500),M500)</f>
        <v>#REF!</v>
      </c>
      <c r="O500" s="16" t="e">
        <f>IF(VLOOKUP($A500,Rank!$A:$AH,O$4,0)&lt;&gt;"",IF(O$5&lt;&gt;$C$3,N500+1,N500),N500)</f>
        <v>#REF!</v>
      </c>
      <c r="P500" s="16" t="e">
        <f>IF(VLOOKUP($A500,Rank!$A:$AH,P$4,0)&lt;&gt;"",IF(P$5&lt;&gt;$C$3,O500+1,O500),O500)</f>
        <v>#REF!</v>
      </c>
      <c r="Q500" s="16" t="e">
        <f>IF(VLOOKUP($A500,Rank!$A:$AH,Q$4,0)&lt;&gt;"",IF(Q$5&lt;&gt;$C$3,P500+1,P500),P500)</f>
        <v>#REF!</v>
      </c>
      <c r="R500" s="16" t="e">
        <f>IF(VLOOKUP($A500,Rank!$A:$AH,R$4,0)&lt;&gt;"",IF(R$5&lt;&gt;$C$3,Q500+1,Q500),Q500)</f>
        <v>#REF!</v>
      </c>
      <c r="S500" s="16" t="e">
        <f>IF(VLOOKUP($A500,Rank!$A:$AH,S$4,0)&lt;&gt;"",IF(S$5&lt;&gt;$C$3,R500+1,R500),R500)</f>
        <v>#REF!</v>
      </c>
      <c r="T500" s="16" t="e">
        <f>IF(VLOOKUP($A500,Rank!$A:$AH,T$4,0)&lt;&gt;"",IF(T$5&lt;&gt;$C$3,S500+1,S500),S500)</f>
        <v>#REF!</v>
      </c>
      <c r="U500" s="16" t="e">
        <f>IF(VLOOKUP($A500,Rank!$A:$AH,U$4,0)&lt;&gt;"",IF(U$5&lt;&gt;$C$3,T500+1,T500),T500)</f>
        <v>#REF!</v>
      </c>
      <c r="V500" s="16" t="e">
        <f>IF(VLOOKUP($A500,Rank!$A:$AH,V$4,0)&lt;&gt;"",IF($V$5&lt;&gt;$C$3,U500+1,U500),U500)</f>
        <v>#REF!</v>
      </c>
      <c r="W500" s="16" t="e">
        <f>IF(VLOOKUP($A500,Rank!$A:$AH,W$4,0)&lt;&gt;"",IF(W$5&lt;&gt;$C$3,V500+1,V500),V500)</f>
        <v>#REF!</v>
      </c>
      <c r="X500" s="16" t="e">
        <f>IF(VLOOKUP($A500,Rank!$A:$AH,X$4,0)&lt;&gt;"",IF(X$5&lt;&gt;$C$3,W500+1,W500),W500)</f>
        <v>#REF!</v>
      </c>
      <c r="Z500" s="16" t="e">
        <f>IFERROR(VLOOKUP($A500,Rank!$A:$AH,D$4,0)*IF(IF(VLOOKUP($A500,Rank!$A:$AH,D$4,0)&lt;&gt;"",IF(D$5&lt;&gt;$C$3,C500+1,C500),C500)&lt;=6,1,0),0)+IF(VLOOKUP($A500,Rank!$A:$AH,D$4,0)&lt;&gt;"",IF(D$5&lt;&gt;$C$3,C500+1,C500),C500)*0.001</f>
        <v>#REF!</v>
      </c>
      <c r="AA500" s="16" t="e">
        <f>IFERROR(VLOOKUP($A500,Rank!$A:$AH,E$4,0)*IF(IF(VLOOKUP($A500,Rank!$A:$AH,E$4,0)&lt;&gt;"",IF(E$5&lt;&gt;$C$3,D500+1,D500),D500)&lt;=6,1,0),0)+IF(VLOOKUP($A500,Rank!$A:$AH,E$4,0)&lt;&gt;"",IF(E$5&lt;&gt;$C$3,D500+1,D500),D500)*0.001</f>
        <v>#REF!</v>
      </c>
      <c r="AB500" s="16" t="e">
        <f>IFERROR(VLOOKUP($A500,Rank!$A:$AH,F$4,0)*IF(IF(VLOOKUP($A500,Rank!$A:$AH,F$4,0)&lt;&gt;"",IF(F$5&lt;&gt;$C$3,E500+1,E500),E500)&lt;=6,1,0),0)+IF(VLOOKUP($A500,Rank!$A:$AH,F$4,0)&lt;&gt;"",IF(F$5&lt;&gt;$C$3,E500+1,E500),E500)*0.001</f>
        <v>#REF!</v>
      </c>
      <c r="AC500" s="16" t="e">
        <f>IFERROR(VLOOKUP($A500,Rank!$A:$AH,G$4,0)*IF(IF(VLOOKUP($A500,Rank!$A:$AH,G$4,0)&lt;&gt;"",IF(G$5&lt;&gt;$C$3,F500+1,F500),F500)&lt;=6,1,0),0)+IF(VLOOKUP($A500,Rank!$A:$AH,G$4,0)&lt;&gt;"",IF(G$5&lt;&gt;$C$3,F500+1,F500),F500)*0.001</f>
        <v>#REF!</v>
      </c>
      <c r="AD500" s="16" t="e">
        <f>IFERROR(VLOOKUP($A500,Rank!$A:$AH,H$4,0)*IF(IF(VLOOKUP($A500,Rank!$A:$AH,H$4,0)&lt;&gt;"",IF(H$5&lt;&gt;$C$3,G500+1,G500),G500)&lt;=6,1,0),0)+IF(VLOOKUP($A500,Rank!$A:$AH,H$4,0)&lt;&gt;"",IF(H$5&lt;&gt;$C$3,G500+1,G500),G500)*0.001</f>
        <v>#REF!</v>
      </c>
      <c r="AE500" s="16" t="e">
        <f>IFERROR(VLOOKUP($A500,Rank!$A:$AH,I$4,0)*IF(IF(VLOOKUP($A500,Rank!$A:$AH,I$4,0)&lt;&gt;"",IF(I$5&lt;&gt;$C$3,H500+1,H500),H500)&lt;=6,1,0),0)+IF(VLOOKUP($A500,Rank!$A:$AH,I$4,0)&lt;&gt;"",IF(I$5&lt;&gt;$C$3,H500+1,H500),H500)*0.001</f>
        <v>#REF!</v>
      </c>
      <c r="AF500" s="16" t="e">
        <f>IFERROR(VLOOKUP($A500,Rank!$A:$AH,J$4,0)*IF(IF(VLOOKUP($A500,Rank!$A:$AH,J$4,0)&lt;&gt;"",IF(J$5&lt;&gt;$C$3,I500+1,I500),I500)&lt;=6,1,0),0)+IF(VLOOKUP($A500,Rank!$A:$AH,J$4,0)&lt;&gt;"",IF(J$5&lt;&gt;$C$3,I500+1,I500),I500)*0.001</f>
        <v>#REF!</v>
      </c>
      <c r="AG500" s="16" t="e">
        <f>IFERROR(VLOOKUP($A500,Rank!$A:$AH,K$4,0)*IF(IF(VLOOKUP($A500,Rank!$A:$AH,K$4,0)&lt;&gt;"",IF(K$5&lt;&gt;$C$3,J500+1,J500),J500)&lt;=6,1,0),0)+IF(VLOOKUP($A500,Rank!$A:$AH,K$4,0)&lt;&gt;"",IF(K$5&lt;&gt;$C$3,J500+1,J500),J500)*0.001</f>
        <v>#REF!</v>
      </c>
      <c r="AH500" s="16" t="e">
        <f>IFERROR(VLOOKUP($A500,Rank!$A:$AH,L$4,0)*IF(IF(VLOOKUP($A500,Rank!$A:$AH,L$4,0)&lt;&gt;"",IF(L$5&lt;&gt;$C$3,K500+1,K500),K500)&lt;=6,1,0),0)+IF(VLOOKUP($A500,Rank!$A:$AH,L$4,0)&lt;&gt;"",IF(L$5&lt;&gt;$C$3,K500+1,K500),K500)*0.001</f>
        <v>#REF!</v>
      </c>
      <c r="AI500" s="16" t="e">
        <f>IFERROR(VLOOKUP($A500,Rank!$A:$AH,M$4,0)*IF(IF(VLOOKUP($A500,Rank!$A:$AH,M$4,0)&lt;&gt;"",IF(M$5&lt;&gt;$C$3,L500+1,L500),L500)&lt;=6,1,0),0)+IF(VLOOKUP($A500,Rank!$A:$AH,M$4,0)&lt;&gt;"",IF(M$5&lt;&gt;$C$3,L500+1,L500),L500)*0.001</f>
        <v>#REF!</v>
      </c>
      <c r="AJ500" s="16" t="e">
        <f>IFERROR(VLOOKUP($A500,Rank!$A:$AH,N$4,0)*IF(IF(VLOOKUP($A500,Rank!$A:$AH,N$4,0)&lt;&gt;"",IF(N$5&lt;&gt;$C$3,M500+1,M500),M500)&lt;=6,1,0),0)+IF(VLOOKUP($A500,Rank!$A:$AH,N$4,0)&lt;&gt;"",IF(N$5&lt;&gt;$C$3,M500+1,M500),M500)*0.001</f>
        <v>#REF!</v>
      </c>
      <c r="AK500" s="16" t="e">
        <f>IFERROR(VLOOKUP($A500,Rank!$A:$AH,O$4,0)*IF(IF(VLOOKUP($A500,Rank!$A:$AH,O$4,0)&lt;&gt;"",IF(O$5&lt;&gt;$C$3,N500+1,N500),N500)&lt;=6,1,0),0)+IF(VLOOKUP($A500,Rank!$A:$AH,O$4,0)&lt;&gt;"",IF(O$5&lt;&gt;$C$3,N500+1,N500),N500)*0.001</f>
        <v>#REF!</v>
      </c>
      <c r="AL500" s="16" t="e">
        <f>IFERROR(VLOOKUP($A500,Rank!$A:$AH,P$4,0)*IF(IF(VLOOKUP($A500,Rank!$A:$AH,P$4,0)&lt;&gt;"",IF(P$5&lt;&gt;$C$3,O500+1,O500),O500)&lt;=6,1,0),0)+IF(VLOOKUP($A500,Rank!$A:$AH,P$4,0)&lt;&gt;"",IF(P$5&lt;&gt;$C$3,O500+1,O500),O500)*0.001</f>
        <v>#REF!</v>
      </c>
      <c r="AM500" s="16" t="e">
        <f>IFERROR(VLOOKUP($A500,Rank!$A:$AH,Q$4,0)*IF(IF(VLOOKUP($A500,Rank!$A:$AH,Q$4,0)&lt;&gt;"",IF(Q$5&lt;&gt;$C$3,P500+1,P500),P500)&lt;=6,1,0),0)+IF(VLOOKUP($A500,Rank!$A:$AH,Q$4,0)&lt;&gt;"",IF(Q$5&lt;&gt;$C$3,P500+1,P500),P500)*0.001</f>
        <v>#REF!</v>
      </c>
      <c r="AN500" s="16" t="e">
        <f>IFERROR(VLOOKUP($A500,Rank!$A:$AH,R$4,0)*IF(IF(VLOOKUP($A500,Rank!$A:$AH,R$4,0)&lt;&gt;"",IF(R$5&lt;&gt;$C$3,Q500+1,Q500),Q500)&lt;=6,1,0),0)+IF(VLOOKUP($A500,Rank!$A:$AH,R$4,0)&lt;&gt;"",IF(R$5&lt;&gt;$C$3,Q500+1,Q500),Q500)*0.001</f>
        <v>#REF!</v>
      </c>
      <c r="AO500" s="16" t="e">
        <f>IFERROR(VLOOKUP($A500,Rank!$A:$AH,S$4,0)*IF(IF(VLOOKUP($A500,Rank!$A:$AH,S$4,0)&lt;&gt;"",IF(S$5&lt;&gt;$C$3,R500+1,R500),R500)&lt;=6,1,0),0)+IF(VLOOKUP($A500,Rank!$A:$AH,S$4,0)&lt;&gt;"",IF($S$5&lt;&gt;$C$3,R500+1,R500),R500)*0.001</f>
        <v>#REF!</v>
      </c>
      <c r="AP500" s="16" t="e">
        <f>IFERROR(VLOOKUP($A500,Rank!$A:$AH,T$4,0)*IF(IF(VLOOKUP($A500,Rank!$A:$AH,T$4,0)&lt;&gt;"",IF(T$5&lt;&gt;$C$3,S500+1,S500),S500)&lt;=6,1,0),0)+IF(VLOOKUP($A500,Rank!$A:$AH,T$4,0)&lt;&gt;"",IF($T$5&lt;&gt;$C$3,S500+1,S500),S500)*0.001</f>
        <v>#REF!</v>
      </c>
      <c r="AQ500" s="16" t="e">
        <f>IFERROR(VLOOKUP($A500,Rank!$A:$AH,U$4,0)*IF(IF(VLOOKUP($A500,Rank!$A:$AH,U$4,0)&lt;&gt;"",IF(U$5&lt;&gt;$C$3,T500+1,T500),T500)&lt;=6,1,0),0)+IF(VLOOKUP($A500,Rank!$A:$AH,U$4,0)&lt;&gt;"",IF($U$5&lt;&gt;$C$3,T500+1,T500),T500)*0.001</f>
        <v>#REF!</v>
      </c>
      <c r="AR500" s="16" t="e">
        <f>IFERROR(VLOOKUP($A500,Rank!$A:$AH,V$4,0)*IF(IF(VLOOKUP($A500,Rank!$A:$AH,V$4,0)&lt;&gt;"",IF(V$5&lt;&gt;$C$3,U500+1,U500),U500)&lt;=6,1,0),0)+IF(VLOOKUP($A500,Rank!$A:$AH,V$4,0)&lt;&gt;"",IF($V$5&lt;&gt;$C$3,U500+1,U500),U500)*0.001</f>
        <v>#REF!</v>
      </c>
      <c r="AS500" s="16" t="e">
        <f>IFERROR(VLOOKUP($A500,Rank!$A:$AH,W$4,0)*IF(IF(VLOOKUP($A500,Rank!$A:$AH,W$4,0)&lt;&gt;"",IF(W$5&lt;&gt;$C$3,V500+1,V500),V500)&lt;=6,1,0),0)+IF(VLOOKUP($A500,Rank!$A:$AH,W$4,0)&lt;&gt;"",IF($W$5&lt;&gt;$C$3,V500+1,V500),V500)*0.001</f>
        <v>#REF!</v>
      </c>
      <c r="AT500" s="16" t="e">
        <f>IFERROR(VLOOKUP($A500,Rank!$A:$AH,X$4,0)*IF(IF(VLOOKUP($A500,Rank!$A:$AH,X$4,0)&lt;&gt;"",IF(X$5&lt;&gt;$C$3,W500+1,W500),W500)&lt;=6,1,0),0)+IF(VLOOKUP($A500,Rank!$A:$AH,X$4,0)&lt;&gt;"",IF($X$5&lt;&gt;$C$3,W500+1,W500),W500)*0.001</f>
        <v>#REF!</v>
      </c>
      <c r="AV500" t="e">
        <f t="shared" si="156"/>
        <v>#REF!</v>
      </c>
      <c r="AW500" t="e">
        <f t="shared" si="157"/>
        <v>#REF!</v>
      </c>
      <c r="AX500" t="e">
        <f t="shared" si="158"/>
        <v>#REF!</v>
      </c>
      <c r="AY500" t="e">
        <f t="shared" si="159"/>
        <v>#REF!</v>
      </c>
      <c r="AZ500" t="e">
        <f t="shared" si="160"/>
        <v>#REF!</v>
      </c>
      <c r="BA500" t="e">
        <f t="shared" si="161"/>
        <v>#REF!</v>
      </c>
      <c r="BB500" t="e">
        <f t="shared" si="162"/>
        <v>#REF!</v>
      </c>
      <c r="BC500" t="e">
        <f t="shared" si="163"/>
        <v>#REF!</v>
      </c>
      <c r="BD500" t="e">
        <f t="shared" si="164"/>
        <v>#REF!</v>
      </c>
      <c r="BE500" t="e">
        <f t="shared" si="165"/>
        <v>#REF!</v>
      </c>
      <c r="BF500" t="e">
        <f t="shared" si="166"/>
        <v>#REF!</v>
      </c>
      <c r="BG500" t="e">
        <f t="shared" si="167"/>
        <v>#REF!</v>
      </c>
      <c r="BH500" t="e">
        <f t="shared" si="168"/>
        <v>#REF!</v>
      </c>
      <c r="BI500" t="e">
        <f t="shared" si="169"/>
        <v>#REF!</v>
      </c>
      <c r="BJ500" t="e">
        <f t="shared" si="170"/>
        <v>#REF!</v>
      </c>
      <c r="BK500" t="e">
        <f t="shared" si="171"/>
        <v>#REF!</v>
      </c>
      <c r="BL500" t="e">
        <f t="shared" si="172"/>
        <v>#REF!</v>
      </c>
      <c r="BM500" t="e">
        <f t="shared" si="173"/>
        <v>#REF!</v>
      </c>
      <c r="BN500" t="e">
        <f t="shared" si="174"/>
        <v>#REF!</v>
      </c>
      <c r="BO500" t="e">
        <f t="shared" si="175"/>
        <v>#REF!</v>
      </c>
      <c r="BP500" t="e">
        <f t="shared" si="176"/>
        <v>#REF!</v>
      </c>
    </row>
    <row r="501" spans="1:68" x14ac:dyDescent="0.3">
      <c r="A501" t="e">
        <f>+Rank!#REF!</f>
        <v>#REF!</v>
      </c>
      <c r="B501" s="16">
        <f t="shared" si="155"/>
        <v>0</v>
      </c>
      <c r="C501" s="16">
        <v>0</v>
      </c>
      <c r="D501" s="16" t="e">
        <f>IF(VLOOKUP($A501,Rank!$A:$AH,D$4,0)&lt;&gt;"",IF(D$5&lt;&gt;$C$3,C501+1,C501),C501)</f>
        <v>#REF!</v>
      </c>
      <c r="E501" s="16" t="e">
        <f>IF(VLOOKUP($A501,Rank!$A:$AH,E$4,0)&lt;&gt;"",IF(E$5&lt;&gt;$C$3,D501+1,D501),D501)</f>
        <v>#REF!</v>
      </c>
      <c r="F501" s="16" t="e">
        <f>IF(VLOOKUP($A501,Rank!$A:$AH,F$4,0)&lt;&gt;"",IF(F$5&lt;&gt;$C$3,D501+1,D501),D501)</f>
        <v>#REF!</v>
      </c>
      <c r="G501" s="16" t="e">
        <f>IF(VLOOKUP($A501,Rank!$A:$AH,G$4,0)&lt;&gt;"",IF(G$5&lt;&gt;$C$3,F501+1,F501),F501)</f>
        <v>#REF!</v>
      </c>
      <c r="H501" s="16" t="e">
        <f>IF(VLOOKUP($A501,Rank!$A:$AH,H$4,0)&lt;&gt;"",IF(H$5&lt;&gt;$C$3,G501+1,G501),G501)</f>
        <v>#REF!</v>
      </c>
      <c r="I501" s="16" t="e">
        <f>IF(VLOOKUP($A501,Rank!$A:$AH,I$4,0)&lt;&gt;"",IF(I$5&lt;&gt;$C$3,H501+1,H501),H501)</f>
        <v>#REF!</v>
      </c>
      <c r="J501" s="16" t="e">
        <f>IF(VLOOKUP($A501,Rank!$A:$AH,J$4,0)&lt;&gt;"",IF(J$5&lt;&gt;$C$3,I501+1,I501),I501)</f>
        <v>#REF!</v>
      </c>
      <c r="K501" s="16" t="e">
        <f>IF(VLOOKUP($A501,Rank!$A:$AH,K$4,0)&lt;&gt;"",IF(K$5&lt;&gt;$C$3,J501+1,J501),J501)</f>
        <v>#REF!</v>
      </c>
      <c r="L501" s="16" t="e">
        <f>IF(VLOOKUP($A501,Rank!$A:$AH,L$4,0)&lt;&gt;"",IF($L$5&lt;&gt;$C$3,K501+1,K501),K501)</f>
        <v>#REF!</v>
      </c>
      <c r="M501" s="16" t="e">
        <f>IF(VLOOKUP($A501,Rank!$A:$AH,M$4,0)&lt;&gt;"",IF(M$5&lt;&gt;$C$3,L501+1,L501),L501)</f>
        <v>#REF!</v>
      </c>
      <c r="N501" s="16" t="e">
        <f>IF(VLOOKUP($A501,Rank!$A:$AH,N$4,0)&lt;&gt;"",IF(N$5&lt;&gt;$C$3,M501+1,M501),M501)</f>
        <v>#REF!</v>
      </c>
      <c r="O501" s="16" t="e">
        <f>IF(VLOOKUP($A501,Rank!$A:$AH,O$4,0)&lt;&gt;"",IF(O$5&lt;&gt;$C$3,N501+1,N501),N501)</f>
        <v>#REF!</v>
      </c>
      <c r="P501" s="16" t="e">
        <f>IF(VLOOKUP($A501,Rank!$A:$AH,P$4,0)&lt;&gt;"",IF(P$5&lt;&gt;$C$3,O501+1,O501),O501)</f>
        <v>#REF!</v>
      </c>
      <c r="Q501" s="16" t="e">
        <f>IF(VLOOKUP($A501,Rank!$A:$AH,Q$4,0)&lt;&gt;"",IF(Q$5&lt;&gt;$C$3,P501+1,P501),P501)</f>
        <v>#REF!</v>
      </c>
      <c r="R501" s="16" t="e">
        <f>IF(VLOOKUP($A501,Rank!$A:$AH,R$4,0)&lt;&gt;"",IF(R$5&lt;&gt;$C$3,Q501+1,Q501),Q501)</f>
        <v>#REF!</v>
      </c>
      <c r="S501" s="16" t="e">
        <f>IF(VLOOKUP($A501,Rank!$A:$AH,S$4,0)&lt;&gt;"",IF(S$5&lt;&gt;$C$3,R501+1,R501),R501)</f>
        <v>#REF!</v>
      </c>
      <c r="T501" s="16" t="e">
        <f>IF(VLOOKUP($A501,Rank!$A:$AH,T$4,0)&lt;&gt;"",IF(T$5&lt;&gt;$C$3,S501+1,S501),S501)</f>
        <v>#REF!</v>
      </c>
      <c r="U501" s="16" t="e">
        <f>IF(VLOOKUP($A501,Rank!$A:$AH,U$4,0)&lt;&gt;"",IF(U$5&lt;&gt;$C$3,T501+1,T501),T501)</f>
        <v>#REF!</v>
      </c>
      <c r="V501" s="16" t="e">
        <f>IF(VLOOKUP($A501,Rank!$A:$AH,V$4,0)&lt;&gt;"",IF($V$5&lt;&gt;$C$3,U501+1,U501),U501)</f>
        <v>#REF!</v>
      </c>
      <c r="W501" s="16" t="e">
        <f>IF(VLOOKUP($A501,Rank!$A:$AH,W$4,0)&lt;&gt;"",IF(W$5&lt;&gt;$C$3,V501+1,V501),V501)</f>
        <v>#REF!</v>
      </c>
      <c r="X501" s="16" t="e">
        <f>IF(VLOOKUP($A501,Rank!$A:$AH,X$4,0)&lt;&gt;"",IF(X$5&lt;&gt;$C$3,W501+1,W501),W501)</f>
        <v>#REF!</v>
      </c>
      <c r="Z501" s="16" t="e">
        <f>IFERROR(VLOOKUP($A501,Rank!$A:$AH,D$4,0)*IF(IF(VLOOKUP($A501,Rank!$A:$AH,D$4,0)&lt;&gt;"",IF(D$5&lt;&gt;$C$3,C501+1,C501),C501)&lt;=6,1,0),0)+IF(VLOOKUP($A501,Rank!$A:$AH,D$4,0)&lt;&gt;"",IF(D$5&lt;&gt;$C$3,C501+1,C501),C501)*0.001</f>
        <v>#REF!</v>
      </c>
      <c r="AA501" s="16" t="e">
        <f>IFERROR(VLOOKUP($A501,Rank!$A:$AH,E$4,0)*IF(IF(VLOOKUP($A501,Rank!$A:$AH,E$4,0)&lt;&gt;"",IF(E$5&lt;&gt;$C$3,D501+1,D501),D501)&lt;=6,1,0),0)+IF(VLOOKUP($A501,Rank!$A:$AH,E$4,0)&lt;&gt;"",IF(E$5&lt;&gt;$C$3,D501+1,D501),D501)*0.001</f>
        <v>#REF!</v>
      </c>
      <c r="AB501" s="16" t="e">
        <f>IFERROR(VLOOKUP($A501,Rank!$A:$AH,F$4,0)*IF(IF(VLOOKUP($A501,Rank!$A:$AH,F$4,0)&lt;&gt;"",IF(F$5&lt;&gt;$C$3,E501+1,E501),E501)&lt;=6,1,0),0)+IF(VLOOKUP($A501,Rank!$A:$AH,F$4,0)&lt;&gt;"",IF(F$5&lt;&gt;$C$3,E501+1,E501),E501)*0.001</f>
        <v>#REF!</v>
      </c>
      <c r="AC501" s="16" t="e">
        <f>IFERROR(VLOOKUP($A501,Rank!$A:$AH,G$4,0)*IF(IF(VLOOKUP($A501,Rank!$A:$AH,G$4,0)&lt;&gt;"",IF(G$5&lt;&gt;$C$3,F501+1,F501),F501)&lt;=6,1,0),0)+IF(VLOOKUP($A501,Rank!$A:$AH,G$4,0)&lt;&gt;"",IF(G$5&lt;&gt;$C$3,F501+1,F501),F501)*0.001</f>
        <v>#REF!</v>
      </c>
      <c r="AD501" s="16" t="e">
        <f>IFERROR(VLOOKUP($A501,Rank!$A:$AH,H$4,0)*IF(IF(VLOOKUP($A501,Rank!$A:$AH,H$4,0)&lt;&gt;"",IF(H$5&lt;&gt;$C$3,G501+1,G501),G501)&lt;=6,1,0),0)+IF(VLOOKUP($A501,Rank!$A:$AH,H$4,0)&lt;&gt;"",IF(H$5&lt;&gt;$C$3,G501+1,G501),G501)*0.001</f>
        <v>#REF!</v>
      </c>
      <c r="AE501" s="16" t="e">
        <f>IFERROR(VLOOKUP($A501,Rank!$A:$AH,I$4,0)*IF(IF(VLOOKUP($A501,Rank!$A:$AH,I$4,0)&lt;&gt;"",IF(I$5&lt;&gt;$C$3,H501+1,H501),H501)&lt;=6,1,0),0)+IF(VLOOKUP($A501,Rank!$A:$AH,I$4,0)&lt;&gt;"",IF(I$5&lt;&gt;$C$3,H501+1,H501),H501)*0.001</f>
        <v>#REF!</v>
      </c>
      <c r="AF501" s="16" t="e">
        <f>IFERROR(VLOOKUP($A501,Rank!$A:$AH,J$4,0)*IF(IF(VLOOKUP($A501,Rank!$A:$AH,J$4,0)&lt;&gt;"",IF(J$5&lt;&gt;$C$3,I501+1,I501),I501)&lt;=6,1,0),0)+IF(VLOOKUP($A501,Rank!$A:$AH,J$4,0)&lt;&gt;"",IF(J$5&lt;&gt;$C$3,I501+1,I501),I501)*0.001</f>
        <v>#REF!</v>
      </c>
      <c r="AG501" s="16" t="e">
        <f>IFERROR(VLOOKUP($A501,Rank!$A:$AH,K$4,0)*IF(IF(VLOOKUP($A501,Rank!$A:$AH,K$4,0)&lt;&gt;"",IF(K$5&lt;&gt;$C$3,J501+1,J501),J501)&lt;=6,1,0),0)+IF(VLOOKUP($A501,Rank!$A:$AH,K$4,0)&lt;&gt;"",IF(K$5&lt;&gt;$C$3,J501+1,J501),J501)*0.001</f>
        <v>#REF!</v>
      </c>
      <c r="AH501" s="16" t="e">
        <f>IFERROR(VLOOKUP($A501,Rank!$A:$AH,L$4,0)*IF(IF(VLOOKUP($A501,Rank!$A:$AH,L$4,0)&lt;&gt;"",IF(L$5&lt;&gt;$C$3,K501+1,K501),K501)&lt;=6,1,0),0)+IF(VLOOKUP($A501,Rank!$A:$AH,L$4,0)&lt;&gt;"",IF(L$5&lt;&gt;$C$3,K501+1,K501),K501)*0.001</f>
        <v>#REF!</v>
      </c>
      <c r="AI501" s="16" t="e">
        <f>IFERROR(VLOOKUP($A501,Rank!$A:$AH,M$4,0)*IF(IF(VLOOKUP($A501,Rank!$A:$AH,M$4,0)&lt;&gt;"",IF(M$5&lt;&gt;$C$3,L501+1,L501),L501)&lt;=6,1,0),0)+IF(VLOOKUP($A501,Rank!$A:$AH,M$4,0)&lt;&gt;"",IF(M$5&lt;&gt;$C$3,L501+1,L501),L501)*0.001</f>
        <v>#REF!</v>
      </c>
      <c r="AJ501" s="16" t="e">
        <f>IFERROR(VLOOKUP($A501,Rank!$A:$AH,N$4,0)*IF(IF(VLOOKUP($A501,Rank!$A:$AH,N$4,0)&lt;&gt;"",IF(N$5&lt;&gt;$C$3,M501+1,M501),M501)&lt;=6,1,0),0)+IF(VLOOKUP($A501,Rank!$A:$AH,N$4,0)&lt;&gt;"",IF(N$5&lt;&gt;$C$3,M501+1,M501),M501)*0.001</f>
        <v>#REF!</v>
      </c>
      <c r="AK501" s="16" t="e">
        <f>IFERROR(VLOOKUP($A501,Rank!$A:$AH,O$4,0)*IF(IF(VLOOKUP($A501,Rank!$A:$AH,O$4,0)&lt;&gt;"",IF(O$5&lt;&gt;$C$3,N501+1,N501),N501)&lt;=6,1,0),0)+IF(VLOOKUP($A501,Rank!$A:$AH,O$4,0)&lt;&gt;"",IF(O$5&lt;&gt;$C$3,N501+1,N501),N501)*0.001</f>
        <v>#REF!</v>
      </c>
      <c r="AL501" s="16" t="e">
        <f>IFERROR(VLOOKUP($A501,Rank!$A:$AH,P$4,0)*IF(IF(VLOOKUP($A501,Rank!$A:$AH,P$4,0)&lt;&gt;"",IF(P$5&lt;&gt;$C$3,O501+1,O501),O501)&lt;=6,1,0),0)+IF(VLOOKUP($A501,Rank!$A:$AH,P$4,0)&lt;&gt;"",IF(P$5&lt;&gt;$C$3,O501+1,O501),O501)*0.001</f>
        <v>#REF!</v>
      </c>
      <c r="AM501" s="16" t="e">
        <f>IFERROR(VLOOKUP($A501,Rank!$A:$AH,Q$4,0)*IF(IF(VLOOKUP($A501,Rank!$A:$AH,Q$4,0)&lt;&gt;"",IF(Q$5&lt;&gt;$C$3,P501+1,P501),P501)&lt;=6,1,0),0)+IF(VLOOKUP($A501,Rank!$A:$AH,Q$4,0)&lt;&gt;"",IF(Q$5&lt;&gt;$C$3,P501+1,P501),P501)*0.001</f>
        <v>#REF!</v>
      </c>
      <c r="AN501" s="16" t="e">
        <f>IFERROR(VLOOKUP($A501,Rank!$A:$AH,R$4,0)*IF(IF(VLOOKUP($A501,Rank!$A:$AH,R$4,0)&lt;&gt;"",IF(R$5&lt;&gt;$C$3,Q501+1,Q501),Q501)&lt;=6,1,0),0)+IF(VLOOKUP($A501,Rank!$A:$AH,R$4,0)&lt;&gt;"",IF(R$5&lt;&gt;$C$3,Q501+1,Q501),Q501)*0.001</f>
        <v>#REF!</v>
      </c>
      <c r="AO501" s="16" t="e">
        <f>IFERROR(VLOOKUP($A501,Rank!$A:$AH,S$4,0)*IF(IF(VLOOKUP($A501,Rank!$A:$AH,S$4,0)&lt;&gt;"",IF(S$5&lt;&gt;$C$3,R501+1,R501),R501)&lt;=6,1,0),0)+IF(VLOOKUP($A501,Rank!$A:$AH,S$4,0)&lt;&gt;"",IF($S$5&lt;&gt;$C$3,R501+1,R501),R501)*0.001</f>
        <v>#REF!</v>
      </c>
      <c r="AP501" s="16" t="e">
        <f>IFERROR(VLOOKUP($A501,Rank!$A:$AH,T$4,0)*IF(IF(VLOOKUP($A501,Rank!$A:$AH,T$4,0)&lt;&gt;"",IF(T$5&lt;&gt;$C$3,S501+1,S501),S501)&lt;=6,1,0),0)+IF(VLOOKUP($A501,Rank!$A:$AH,T$4,0)&lt;&gt;"",IF($T$5&lt;&gt;$C$3,S501+1,S501),S501)*0.001</f>
        <v>#REF!</v>
      </c>
      <c r="AQ501" s="16" t="e">
        <f>IFERROR(VLOOKUP($A501,Rank!$A:$AH,U$4,0)*IF(IF(VLOOKUP($A501,Rank!$A:$AH,U$4,0)&lt;&gt;"",IF(U$5&lt;&gt;$C$3,T501+1,T501),T501)&lt;=6,1,0),0)+IF(VLOOKUP($A501,Rank!$A:$AH,U$4,0)&lt;&gt;"",IF($U$5&lt;&gt;$C$3,T501+1,T501),T501)*0.001</f>
        <v>#REF!</v>
      </c>
      <c r="AR501" s="16" t="e">
        <f>IFERROR(VLOOKUP($A501,Rank!$A:$AH,V$4,0)*IF(IF(VLOOKUP($A501,Rank!$A:$AH,V$4,0)&lt;&gt;"",IF(V$5&lt;&gt;$C$3,U501+1,U501),U501)&lt;=6,1,0),0)+IF(VLOOKUP($A501,Rank!$A:$AH,V$4,0)&lt;&gt;"",IF($V$5&lt;&gt;$C$3,U501+1,U501),U501)*0.001</f>
        <v>#REF!</v>
      </c>
      <c r="AS501" s="16" t="e">
        <f>IFERROR(VLOOKUP($A501,Rank!$A:$AH,W$4,0)*IF(IF(VLOOKUP($A501,Rank!$A:$AH,W$4,0)&lt;&gt;"",IF(W$5&lt;&gt;$C$3,V501+1,V501),V501)&lt;=6,1,0),0)+IF(VLOOKUP($A501,Rank!$A:$AH,W$4,0)&lt;&gt;"",IF($W$5&lt;&gt;$C$3,V501+1,V501),V501)*0.001</f>
        <v>#REF!</v>
      </c>
      <c r="AT501" s="16" t="e">
        <f>IFERROR(VLOOKUP($A501,Rank!$A:$AH,X$4,0)*IF(IF(VLOOKUP($A501,Rank!$A:$AH,X$4,0)&lt;&gt;"",IF(X$5&lt;&gt;$C$3,W501+1,W501),W501)&lt;=6,1,0),0)+IF(VLOOKUP($A501,Rank!$A:$AH,X$4,0)&lt;&gt;"",IF($X$5&lt;&gt;$C$3,W501+1,W501),W501)*0.001</f>
        <v>#REF!</v>
      </c>
      <c r="AV501" t="e">
        <f t="shared" si="156"/>
        <v>#REF!</v>
      </c>
      <c r="AW501" t="e">
        <f t="shared" si="157"/>
        <v>#REF!</v>
      </c>
      <c r="AX501" t="e">
        <f t="shared" si="158"/>
        <v>#REF!</v>
      </c>
      <c r="AY501" t="e">
        <f t="shared" si="159"/>
        <v>#REF!</v>
      </c>
      <c r="AZ501" t="e">
        <f t="shared" si="160"/>
        <v>#REF!</v>
      </c>
      <c r="BA501" t="e">
        <f t="shared" si="161"/>
        <v>#REF!</v>
      </c>
      <c r="BB501" t="e">
        <f t="shared" si="162"/>
        <v>#REF!</v>
      </c>
      <c r="BC501" t="e">
        <f t="shared" si="163"/>
        <v>#REF!</v>
      </c>
      <c r="BD501" t="e">
        <f t="shared" si="164"/>
        <v>#REF!</v>
      </c>
      <c r="BE501" t="e">
        <f t="shared" si="165"/>
        <v>#REF!</v>
      </c>
      <c r="BF501" t="e">
        <f t="shared" si="166"/>
        <v>#REF!</v>
      </c>
      <c r="BG501" t="e">
        <f t="shared" si="167"/>
        <v>#REF!</v>
      </c>
      <c r="BH501" t="e">
        <f t="shared" si="168"/>
        <v>#REF!</v>
      </c>
      <c r="BI501" t="e">
        <f t="shared" si="169"/>
        <v>#REF!</v>
      </c>
      <c r="BJ501" t="e">
        <f t="shared" si="170"/>
        <v>#REF!</v>
      </c>
      <c r="BK501" t="e">
        <f t="shared" si="171"/>
        <v>#REF!</v>
      </c>
      <c r="BL501" t="e">
        <f t="shared" si="172"/>
        <v>#REF!</v>
      </c>
      <c r="BM501" t="e">
        <f t="shared" si="173"/>
        <v>#REF!</v>
      </c>
      <c r="BN501" t="e">
        <f t="shared" si="174"/>
        <v>#REF!</v>
      </c>
      <c r="BO501" t="e">
        <f t="shared" si="175"/>
        <v>#REF!</v>
      </c>
      <c r="BP501" t="e">
        <f t="shared" si="176"/>
        <v>#REF!</v>
      </c>
    </row>
    <row r="502" spans="1:68" x14ac:dyDescent="0.3">
      <c r="A502" t="e">
        <f>+Rank!#REF!</f>
        <v>#REF!</v>
      </c>
      <c r="B502" s="16">
        <f t="shared" si="155"/>
        <v>0</v>
      </c>
      <c r="C502" s="16">
        <v>0</v>
      </c>
      <c r="D502" s="16" t="e">
        <f>IF(VLOOKUP($A502,Rank!$A:$AH,D$4,0)&lt;&gt;"",IF(D$5&lt;&gt;$C$3,C502+1,C502),C502)</f>
        <v>#REF!</v>
      </c>
      <c r="E502" s="16" t="e">
        <f>IF(VLOOKUP($A502,Rank!$A:$AH,E$4,0)&lt;&gt;"",IF(E$5&lt;&gt;$C$3,D502+1,D502),D502)</f>
        <v>#REF!</v>
      </c>
      <c r="F502" s="16" t="e">
        <f>IF(VLOOKUP($A502,Rank!$A:$AH,F$4,0)&lt;&gt;"",IF(F$5&lt;&gt;$C$3,D502+1,D502),D502)</f>
        <v>#REF!</v>
      </c>
      <c r="G502" s="16" t="e">
        <f>IF(VLOOKUP($A502,Rank!$A:$AH,G$4,0)&lt;&gt;"",IF(G$5&lt;&gt;$C$3,F502+1,F502),F502)</f>
        <v>#REF!</v>
      </c>
      <c r="H502" s="16" t="e">
        <f>IF(VLOOKUP($A502,Rank!$A:$AH,H$4,0)&lt;&gt;"",IF(H$5&lt;&gt;$C$3,G502+1,G502),G502)</f>
        <v>#REF!</v>
      </c>
      <c r="I502" s="16" t="e">
        <f>IF(VLOOKUP($A502,Rank!$A:$AH,I$4,0)&lt;&gt;"",IF(I$5&lt;&gt;$C$3,H502+1,H502),H502)</f>
        <v>#REF!</v>
      </c>
      <c r="J502" s="16" t="e">
        <f>IF(VLOOKUP($A502,Rank!$A:$AH,J$4,0)&lt;&gt;"",IF(J$5&lt;&gt;$C$3,I502+1,I502),I502)</f>
        <v>#REF!</v>
      </c>
      <c r="K502" s="16" t="e">
        <f>IF(VLOOKUP($A502,Rank!$A:$AH,K$4,0)&lt;&gt;"",IF(K$5&lt;&gt;$C$3,J502+1,J502),J502)</f>
        <v>#REF!</v>
      </c>
      <c r="L502" s="16" t="e">
        <f>IF(VLOOKUP($A502,Rank!$A:$AH,L$4,0)&lt;&gt;"",IF($L$5&lt;&gt;$C$3,K502+1,K502),K502)</f>
        <v>#REF!</v>
      </c>
      <c r="M502" s="16" t="e">
        <f>IF(VLOOKUP($A502,Rank!$A:$AH,M$4,0)&lt;&gt;"",IF(M$5&lt;&gt;$C$3,L502+1,L502),L502)</f>
        <v>#REF!</v>
      </c>
      <c r="N502" s="16" t="e">
        <f>IF(VLOOKUP($A502,Rank!$A:$AH,N$4,0)&lt;&gt;"",IF(N$5&lt;&gt;$C$3,M502+1,M502),M502)</f>
        <v>#REF!</v>
      </c>
      <c r="O502" s="16" t="e">
        <f>IF(VLOOKUP($A502,Rank!$A:$AH,O$4,0)&lt;&gt;"",IF(O$5&lt;&gt;$C$3,N502+1,N502),N502)</f>
        <v>#REF!</v>
      </c>
      <c r="P502" s="16" t="e">
        <f>IF(VLOOKUP($A502,Rank!$A:$AH,P$4,0)&lt;&gt;"",IF(P$5&lt;&gt;$C$3,O502+1,O502),O502)</f>
        <v>#REF!</v>
      </c>
      <c r="Q502" s="16" t="e">
        <f>IF(VLOOKUP($A502,Rank!$A:$AH,Q$4,0)&lt;&gt;"",IF(Q$5&lt;&gt;$C$3,P502+1,P502),P502)</f>
        <v>#REF!</v>
      </c>
      <c r="R502" s="16" t="e">
        <f>IF(VLOOKUP($A502,Rank!$A:$AH,R$4,0)&lt;&gt;"",IF(R$5&lt;&gt;$C$3,Q502+1,Q502),Q502)</f>
        <v>#REF!</v>
      </c>
      <c r="S502" s="16" t="e">
        <f>IF(VLOOKUP($A502,Rank!$A:$AH,S$4,0)&lt;&gt;"",IF(S$5&lt;&gt;$C$3,R502+1,R502),R502)</f>
        <v>#REF!</v>
      </c>
      <c r="T502" s="16" t="e">
        <f>IF(VLOOKUP($A502,Rank!$A:$AH,T$4,0)&lt;&gt;"",IF(T$5&lt;&gt;$C$3,S502+1,S502),S502)</f>
        <v>#REF!</v>
      </c>
      <c r="U502" s="16" t="e">
        <f>IF(VLOOKUP($A502,Rank!$A:$AH,U$4,0)&lt;&gt;"",IF(U$5&lt;&gt;$C$3,T502+1,T502),T502)</f>
        <v>#REF!</v>
      </c>
      <c r="V502" s="16" t="e">
        <f>IF(VLOOKUP($A502,Rank!$A:$AH,V$4,0)&lt;&gt;"",IF($V$5&lt;&gt;$C$3,U502+1,U502),U502)</f>
        <v>#REF!</v>
      </c>
      <c r="W502" s="16" t="e">
        <f>IF(VLOOKUP($A502,Rank!$A:$AH,W$4,0)&lt;&gt;"",IF(W$5&lt;&gt;$C$3,V502+1,V502),V502)</f>
        <v>#REF!</v>
      </c>
      <c r="X502" s="16" t="e">
        <f>IF(VLOOKUP($A502,Rank!$A:$AH,X$4,0)&lt;&gt;"",IF(X$5&lt;&gt;$C$3,W502+1,W502),W502)</f>
        <v>#REF!</v>
      </c>
      <c r="Z502" s="16" t="e">
        <f>IFERROR(VLOOKUP($A502,Rank!$A:$AH,D$4,0)*IF(IF(VLOOKUP($A502,Rank!$A:$AH,D$4,0)&lt;&gt;"",IF(D$5&lt;&gt;$C$3,C502+1,C502),C502)&lt;=6,1,0),0)+IF(VLOOKUP($A502,Rank!$A:$AH,D$4,0)&lt;&gt;"",IF(D$5&lt;&gt;$C$3,C502+1,C502),C502)*0.001</f>
        <v>#REF!</v>
      </c>
      <c r="AA502" s="16" t="e">
        <f>IFERROR(VLOOKUP($A502,Rank!$A:$AH,E$4,0)*IF(IF(VLOOKUP($A502,Rank!$A:$AH,E$4,0)&lt;&gt;"",IF(E$5&lt;&gt;$C$3,D502+1,D502),D502)&lt;=6,1,0),0)+IF(VLOOKUP($A502,Rank!$A:$AH,E$4,0)&lt;&gt;"",IF(E$5&lt;&gt;$C$3,D502+1,D502),D502)*0.001</f>
        <v>#REF!</v>
      </c>
      <c r="AB502" s="16" t="e">
        <f>IFERROR(VLOOKUP($A502,Rank!$A:$AH,F$4,0)*IF(IF(VLOOKUP($A502,Rank!$A:$AH,F$4,0)&lt;&gt;"",IF(F$5&lt;&gt;$C$3,E502+1,E502),E502)&lt;=6,1,0),0)+IF(VLOOKUP($A502,Rank!$A:$AH,F$4,0)&lt;&gt;"",IF(F$5&lt;&gt;$C$3,E502+1,E502),E502)*0.001</f>
        <v>#REF!</v>
      </c>
      <c r="AC502" s="16" t="e">
        <f>IFERROR(VLOOKUP($A502,Rank!$A:$AH,G$4,0)*IF(IF(VLOOKUP($A502,Rank!$A:$AH,G$4,0)&lt;&gt;"",IF(G$5&lt;&gt;$C$3,F502+1,F502),F502)&lt;=6,1,0),0)+IF(VLOOKUP($A502,Rank!$A:$AH,G$4,0)&lt;&gt;"",IF(G$5&lt;&gt;$C$3,F502+1,F502),F502)*0.001</f>
        <v>#REF!</v>
      </c>
      <c r="AD502" s="16" t="e">
        <f>IFERROR(VLOOKUP($A502,Rank!$A:$AH,H$4,0)*IF(IF(VLOOKUP($A502,Rank!$A:$AH,H$4,0)&lt;&gt;"",IF(H$5&lt;&gt;$C$3,G502+1,G502),G502)&lt;=6,1,0),0)+IF(VLOOKUP($A502,Rank!$A:$AH,H$4,0)&lt;&gt;"",IF(H$5&lt;&gt;$C$3,G502+1,G502),G502)*0.001</f>
        <v>#REF!</v>
      </c>
      <c r="AE502" s="16" t="e">
        <f>IFERROR(VLOOKUP($A502,Rank!$A:$AH,I$4,0)*IF(IF(VLOOKUP($A502,Rank!$A:$AH,I$4,0)&lt;&gt;"",IF(I$5&lt;&gt;$C$3,H502+1,H502),H502)&lt;=6,1,0),0)+IF(VLOOKUP($A502,Rank!$A:$AH,I$4,0)&lt;&gt;"",IF(I$5&lt;&gt;$C$3,H502+1,H502),H502)*0.001</f>
        <v>#REF!</v>
      </c>
      <c r="AF502" s="16" t="e">
        <f>IFERROR(VLOOKUP($A502,Rank!$A:$AH,J$4,0)*IF(IF(VLOOKUP($A502,Rank!$A:$AH,J$4,0)&lt;&gt;"",IF(J$5&lt;&gt;$C$3,I502+1,I502),I502)&lt;=6,1,0),0)+IF(VLOOKUP($A502,Rank!$A:$AH,J$4,0)&lt;&gt;"",IF(J$5&lt;&gt;$C$3,I502+1,I502),I502)*0.001</f>
        <v>#REF!</v>
      </c>
      <c r="AG502" s="16" t="e">
        <f>IFERROR(VLOOKUP($A502,Rank!$A:$AH,K$4,0)*IF(IF(VLOOKUP($A502,Rank!$A:$AH,K$4,0)&lt;&gt;"",IF(K$5&lt;&gt;$C$3,J502+1,J502),J502)&lt;=6,1,0),0)+IF(VLOOKUP($A502,Rank!$A:$AH,K$4,0)&lt;&gt;"",IF(K$5&lt;&gt;$C$3,J502+1,J502),J502)*0.001</f>
        <v>#REF!</v>
      </c>
      <c r="AH502" s="16" t="e">
        <f>IFERROR(VLOOKUP($A502,Rank!$A:$AH,L$4,0)*IF(IF(VLOOKUP($A502,Rank!$A:$AH,L$4,0)&lt;&gt;"",IF(L$5&lt;&gt;$C$3,K502+1,K502),K502)&lt;=6,1,0),0)+IF(VLOOKUP($A502,Rank!$A:$AH,L$4,0)&lt;&gt;"",IF(L$5&lt;&gt;$C$3,K502+1,K502),K502)*0.001</f>
        <v>#REF!</v>
      </c>
      <c r="AI502" s="16" t="e">
        <f>IFERROR(VLOOKUP($A502,Rank!$A:$AH,M$4,0)*IF(IF(VLOOKUP($A502,Rank!$A:$AH,M$4,0)&lt;&gt;"",IF(M$5&lt;&gt;$C$3,L502+1,L502),L502)&lt;=6,1,0),0)+IF(VLOOKUP($A502,Rank!$A:$AH,M$4,0)&lt;&gt;"",IF(M$5&lt;&gt;$C$3,L502+1,L502),L502)*0.001</f>
        <v>#REF!</v>
      </c>
      <c r="AJ502" s="16" t="e">
        <f>IFERROR(VLOOKUP($A502,Rank!$A:$AH,N$4,0)*IF(IF(VLOOKUP($A502,Rank!$A:$AH,N$4,0)&lt;&gt;"",IF(N$5&lt;&gt;$C$3,M502+1,M502),M502)&lt;=6,1,0),0)+IF(VLOOKUP($A502,Rank!$A:$AH,N$4,0)&lt;&gt;"",IF(N$5&lt;&gt;$C$3,M502+1,M502),M502)*0.001</f>
        <v>#REF!</v>
      </c>
      <c r="AK502" s="16" t="e">
        <f>IFERROR(VLOOKUP($A502,Rank!$A:$AH,O$4,0)*IF(IF(VLOOKUP($A502,Rank!$A:$AH,O$4,0)&lt;&gt;"",IF(O$5&lt;&gt;$C$3,N502+1,N502),N502)&lt;=6,1,0),0)+IF(VLOOKUP($A502,Rank!$A:$AH,O$4,0)&lt;&gt;"",IF(O$5&lt;&gt;$C$3,N502+1,N502),N502)*0.001</f>
        <v>#REF!</v>
      </c>
      <c r="AL502" s="16" t="e">
        <f>IFERROR(VLOOKUP($A502,Rank!$A:$AH,P$4,0)*IF(IF(VLOOKUP($A502,Rank!$A:$AH,P$4,0)&lt;&gt;"",IF(P$5&lt;&gt;$C$3,O502+1,O502),O502)&lt;=6,1,0),0)+IF(VLOOKUP($A502,Rank!$A:$AH,P$4,0)&lt;&gt;"",IF(P$5&lt;&gt;$C$3,O502+1,O502),O502)*0.001</f>
        <v>#REF!</v>
      </c>
      <c r="AM502" s="16" t="e">
        <f>IFERROR(VLOOKUP($A502,Rank!$A:$AH,Q$4,0)*IF(IF(VLOOKUP($A502,Rank!$A:$AH,Q$4,0)&lt;&gt;"",IF(Q$5&lt;&gt;$C$3,P502+1,P502),P502)&lt;=6,1,0),0)+IF(VLOOKUP($A502,Rank!$A:$AH,Q$4,0)&lt;&gt;"",IF(Q$5&lt;&gt;$C$3,P502+1,P502),P502)*0.001</f>
        <v>#REF!</v>
      </c>
      <c r="AN502" s="16" t="e">
        <f>IFERROR(VLOOKUP($A502,Rank!$A:$AH,R$4,0)*IF(IF(VLOOKUP($A502,Rank!$A:$AH,R$4,0)&lt;&gt;"",IF(R$5&lt;&gt;$C$3,Q502+1,Q502),Q502)&lt;=6,1,0),0)+IF(VLOOKUP($A502,Rank!$A:$AH,R$4,0)&lt;&gt;"",IF(R$5&lt;&gt;$C$3,Q502+1,Q502),Q502)*0.001</f>
        <v>#REF!</v>
      </c>
      <c r="AO502" s="16" t="e">
        <f>IFERROR(VLOOKUP($A502,Rank!$A:$AH,S$4,0)*IF(IF(VLOOKUP($A502,Rank!$A:$AH,S$4,0)&lt;&gt;"",IF(S$5&lt;&gt;$C$3,R502+1,R502),R502)&lt;=6,1,0),0)+IF(VLOOKUP($A502,Rank!$A:$AH,S$4,0)&lt;&gt;"",IF($S$5&lt;&gt;$C$3,R502+1,R502),R502)*0.001</f>
        <v>#REF!</v>
      </c>
      <c r="AP502" s="16" t="e">
        <f>IFERROR(VLOOKUP($A502,Rank!$A:$AH,T$4,0)*IF(IF(VLOOKUP($A502,Rank!$A:$AH,T$4,0)&lt;&gt;"",IF(T$5&lt;&gt;$C$3,S502+1,S502),S502)&lt;=6,1,0),0)+IF(VLOOKUP($A502,Rank!$A:$AH,T$4,0)&lt;&gt;"",IF($T$5&lt;&gt;$C$3,S502+1,S502),S502)*0.001</f>
        <v>#REF!</v>
      </c>
      <c r="AQ502" s="16" t="e">
        <f>IFERROR(VLOOKUP($A502,Rank!$A:$AH,U$4,0)*IF(IF(VLOOKUP($A502,Rank!$A:$AH,U$4,0)&lt;&gt;"",IF(U$5&lt;&gt;$C$3,T502+1,T502),T502)&lt;=6,1,0),0)+IF(VLOOKUP($A502,Rank!$A:$AH,U$4,0)&lt;&gt;"",IF($U$5&lt;&gt;$C$3,T502+1,T502),T502)*0.001</f>
        <v>#REF!</v>
      </c>
      <c r="AR502" s="16" t="e">
        <f>IFERROR(VLOOKUP($A502,Rank!$A:$AH,V$4,0)*IF(IF(VLOOKUP($A502,Rank!$A:$AH,V$4,0)&lt;&gt;"",IF(V$5&lt;&gt;$C$3,U502+1,U502),U502)&lt;=6,1,0),0)+IF(VLOOKUP($A502,Rank!$A:$AH,V$4,0)&lt;&gt;"",IF($V$5&lt;&gt;$C$3,U502+1,U502),U502)*0.001</f>
        <v>#REF!</v>
      </c>
      <c r="AS502" s="16" t="e">
        <f>IFERROR(VLOOKUP($A502,Rank!$A:$AH,W$4,0)*IF(IF(VLOOKUP($A502,Rank!$A:$AH,W$4,0)&lt;&gt;"",IF(W$5&lt;&gt;$C$3,V502+1,V502),V502)&lt;=6,1,0),0)+IF(VLOOKUP($A502,Rank!$A:$AH,W$4,0)&lt;&gt;"",IF($W$5&lt;&gt;$C$3,V502+1,V502),V502)*0.001</f>
        <v>#REF!</v>
      </c>
      <c r="AT502" s="16" t="e">
        <f>IFERROR(VLOOKUP($A502,Rank!$A:$AH,X$4,0)*IF(IF(VLOOKUP($A502,Rank!$A:$AH,X$4,0)&lt;&gt;"",IF(X$5&lt;&gt;$C$3,W502+1,W502),W502)&lt;=6,1,0),0)+IF(VLOOKUP($A502,Rank!$A:$AH,X$4,0)&lt;&gt;"",IF($X$5&lt;&gt;$C$3,W502+1,W502),W502)*0.001</f>
        <v>#REF!</v>
      </c>
      <c r="AV502" t="e">
        <f t="shared" si="156"/>
        <v>#REF!</v>
      </c>
      <c r="AW502" t="e">
        <f t="shared" si="157"/>
        <v>#REF!</v>
      </c>
      <c r="AX502" t="e">
        <f t="shared" si="158"/>
        <v>#REF!</v>
      </c>
      <c r="AY502" t="e">
        <f t="shared" si="159"/>
        <v>#REF!</v>
      </c>
      <c r="AZ502" t="e">
        <f t="shared" si="160"/>
        <v>#REF!</v>
      </c>
      <c r="BA502" t="e">
        <f t="shared" si="161"/>
        <v>#REF!</v>
      </c>
      <c r="BB502" t="e">
        <f t="shared" si="162"/>
        <v>#REF!</v>
      </c>
      <c r="BC502" t="e">
        <f t="shared" si="163"/>
        <v>#REF!</v>
      </c>
      <c r="BD502" t="e">
        <f t="shared" si="164"/>
        <v>#REF!</v>
      </c>
      <c r="BE502" t="e">
        <f t="shared" si="165"/>
        <v>#REF!</v>
      </c>
      <c r="BF502" t="e">
        <f t="shared" si="166"/>
        <v>#REF!</v>
      </c>
      <c r="BG502" t="e">
        <f t="shared" si="167"/>
        <v>#REF!</v>
      </c>
      <c r="BH502" t="e">
        <f t="shared" si="168"/>
        <v>#REF!</v>
      </c>
      <c r="BI502" t="e">
        <f t="shared" si="169"/>
        <v>#REF!</v>
      </c>
      <c r="BJ502" t="e">
        <f t="shared" si="170"/>
        <v>#REF!</v>
      </c>
      <c r="BK502" t="e">
        <f t="shared" si="171"/>
        <v>#REF!</v>
      </c>
      <c r="BL502" t="e">
        <f t="shared" si="172"/>
        <v>#REF!</v>
      </c>
      <c r="BM502" t="e">
        <f t="shared" si="173"/>
        <v>#REF!</v>
      </c>
      <c r="BN502" t="e">
        <f t="shared" si="174"/>
        <v>#REF!</v>
      </c>
      <c r="BO502" t="e">
        <f t="shared" si="175"/>
        <v>#REF!</v>
      </c>
      <c r="BP502" t="e">
        <f t="shared" si="176"/>
        <v>#REF!</v>
      </c>
    </row>
    <row r="503" spans="1:68" x14ac:dyDescent="0.3">
      <c r="A503" t="e">
        <f>+Rank!#REF!</f>
        <v>#REF!</v>
      </c>
      <c r="B503" s="16">
        <f t="shared" si="155"/>
        <v>0</v>
      </c>
      <c r="C503" s="16">
        <v>0</v>
      </c>
      <c r="D503" s="16" t="e">
        <f>IF(VLOOKUP($A503,Rank!$A:$AH,D$4,0)&lt;&gt;"",IF(D$5&lt;&gt;$C$3,C503+1,C503),C503)</f>
        <v>#REF!</v>
      </c>
      <c r="E503" s="16" t="e">
        <f>IF(VLOOKUP($A503,Rank!$A:$AH,E$4,0)&lt;&gt;"",IF(E$5&lt;&gt;$C$3,D503+1,D503),D503)</f>
        <v>#REF!</v>
      </c>
      <c r="F503" s="16" t="e">
        <f>IF(VLOOKUP($A503,Rank!$A:$AH,F$4,0)&lt;&gt;"",IF(F$5&lt;&gt;$C$3,D503+1,D503),D503)</f>
        <v>#REF!</v>
      </c>
      <c r="G503" s="16" t="e">
        <f>IF(VLOOKUP($A503,Rank!$A:$AH,G$4,0)&lt;&gt;"",IF(G$5&lt;&gt;$C$3,F503+1,F503),F503)</f>
        <v>#REF!</v>
      </c>
      <c r="H503" s="16" t="e">
        <f>IF(VLOOKUP($A503,Rank!$A:$AH,H$4,0)&lt;&gt;"",IF(H$5&lt;&gt;$C$3,G503+1,G503),G503)</f>
        <v>#REF!</v>
      </c>
      <c r="I503" s="16" t="e">
        <f>IF(VLOOKUP($A503,Rank!$A:$AH,I$4,0)&lt;&gt;"",IF(I$5&lt;&gt;$C$3,H503+1,H503),H503)</f>
        <v>#REF!</v>
      </c>
      <c r="J503" s="16" t="e">
        <f>IF(VLOOKUP($A503,Rank!$A:$AH,J$4,0)&lt;&gt;"",IF(J$5&lt;&gt;$C$3,I503+1,I503),I503)</f>
        <v>#REF!</v>
      </c>
      <c r="K503" s="16" t="e">
        <f>IF(VLOOKUP($A503,Rank!$A:$AH,K$4,0)&lt;&gt;"",IF(K$5&lt;&gt;$C$3,J503+1,J503),J503)</f>
        <v>#REF!</v>
      </c>
      <c r="L503" s="16" t="e">
        <f>IF(VLOOKUP($A503,Rank!$A:$AH,L$4,0)&lt;&gt;"",IF($L$5&lt;&gt;$C$3,K503+1,K503),K503)</f>
        <v>#REF!</v>
      </c>
      <c r="M503" s="16" t="e">
        <f>IF(VLOOKUP($A503,Rank!$A:$AH,M$4,0)&lt;&gt;"",IF(M$5&lt;&gt;$C$3,L503+1,L503),L503)</f>
        <v>#REF!</v>
      </c>
      <c r="N503" s="16" t="e">
        <f>IF(VLOOKUP($A503,Rank!$A:$AH,N$4,0)&lt;&gt;"",IF(N$5&lt;&gt;$C$3,M503+1,M503),M503)</f>
        <v>#REF!</v>
      </c>
      <c r="O503" s="16" t="e">
        <f>IF(VLOOKUP($A503,Rank!$A:$AH,O$4,0)&lt;&gt;"",IF(O$5&lt;&gt;$C$3,N503+1,N503),N503)</f>
        <v>#REF!</v>
      </c>
      <c r="P503" s="16" t="e">
        <f>IF(VLOOKUP($A503,Rank!$A:$AH,P$4,0)&lt;&gt;"",IF(P$5&lt;&gt;$C$3,O503+1,O503),O503)</f>
        <v>#REF!</v>
      </c>
      <c r="Q503" s="16" t="e">
        <f>IF(VLOOKUP($A503,Rank!$A:$AH,Q$4,0)&lt;&gt;"",IF(Q$5&lt;&gt;$C$3,P503+1,P503),P503)</f>
        <v>#REF!</v>
      </c>
      <c r="R503" s="16" t="e">
        <f>IF(VLOOKUP($A503,Rank!$A:$AH,R$4,0)&lt;&gt;"",IF(R$5&lt;&gt;$C$3,Q503+1,Q503),Q503)</f>
        <v>#REF!</v>
      </c>
      <c r="S503" s="16" t="e">
        <f>IF(VLOOKUP($A503,Rank!$A:$AH,S$4,0)&lt;&gt;"",IF(S$5&lt;&gt;$C$3,R503+1,R503),R503)</f>
        <v>#REF!</v>
      </c>
      <c r="T503" s="16" t="e">
        <f>IF(VLOOKUP($A503,Rank!$A:$AH,T$4,0)&lt;&gt;"",IF(T$5&lt;&gt;$C$3,S503+1,S503),S503)</f>
        <v>#REF!</v>
      </c>
      <c r="U503" s="16" t="e">
        <f>IF(VLOOKUP($A503,Rank!$A:$AH,U$4,0)&lt;&gt;"",IF(U$5&lt;&gt;$C$3,T503+1,T503),T503)</f>
        <v>#REF!</v>
      </c>
      <c r="V503" s="16" t="e">
        <f>IF(VLOOKUP($A503,Rank!$A:$AH,V$4,0)&lt;&gt;"",IF($V$5&lt;&gt;$C$3,U503+1,U503),U503)</f>
        <v>#REF!</v>
      </c>
      <c r="W503" s="16" t="e">
        <f>IF(VLOOKUP($A503,Rank!$A:$AH,W$4,0)&lt;&gt;"",IF(W$5&lt;&gt;$C$3,V503+1,V503),V503)</f>
        <v>#REF!</v>
      </c>
      <c r="X503" s="16" t="e">
        <f>IF(VLOOKUP($A503,Rank!$A:$AH,X$4,0)&lt;&gt;"",IF(X$5&lt;&gt;$C$3,W503+1,W503),W503)</f>
        <v>#REF!</v>
      </c>
      <c r="Z503" s="16" t="e">
        <f>IFERROR(VLOOKUP($A503,Rank!$A:$AH,D$4,0)*IF(IF(VLOOKUP($A503,Rank!$A:$AH,D$4,0)&lt;&gt;"",IF(D$5&lt;&gt;$C$3,C503+1,C503),C503)&lt;=6,1,0),0)+IF(VLOOKUP($A503,Rank!$A:$AH,D$4,0)&lt;&gt;"",IF(D$5&lt;&gt;$C$3,C503+1,C503),C503)*0.001</f>
        <v>#REF!</v>
      </c>
      <c r="AA503" s="16" t="e">
        <f>IFERROR(VLOOKUP($A503,Rank!$A:$AH,E$4,0)*IF(IF(VLOOKUP($A503,Rank!$A:$AH,E$4,0)&lt;&gt;"",IF(E$5&lt;&gt;$C$3,D503+1,D503),D503)&lt;=6,1,0),0)+IF(VLOOKUP($A503,Rank!$A:$AH,E$4,0)&lt;&gt;"",IF(E$5&lt;&gt;$C$3,D503+1,D503),D503)*0.001</f>
        <v>#REF!</v>
      </c>
      <c r="AB503" s="16" t="e">
        <f>IFERROR(VLOOKUP($A503,Rank!$A:$AH,F$4,0)*IF(IF(VLOOKUP($A503,Rank!$A:$AH,F$4,0)&lt;&gt;"",IF(F$5&lt;&gt;$C$3,E503+1,E503),E503)&lt;=6,1,0),0)+IF(VLOOKUP($A503,Rank!$A:$AH,F$4,0)&lt;&gt;"",IF(F$5&lt;&gt;$C$3,E503+1,E503),E503)*0.001</f>
        <v>#REF!</v>
      </c>
      <c r="AC503" s="16" t="e">
        <f>IFERROR(VLOOKUP($A503,Rank!$A:$AH,G$4,0)*IF(IF(VLOOKUP($A503,Rank!$A:$AH,G$4,0)&lt;&gt;"",IF(G$5&lt;&gt;$C$3,F503+1,F503),F503)&lt;=6,1,0),0)+IF(VLOOKUP($A503,Rank!$A:$AH,G$4,0)&lt;&gt;"",IF(G$5&lt;&gt;$C$3,F503+1,F503),F503)*0.001</f>
        <v>#REF!</v>
      </c>
      <c r="AD503" s="16" t="e">
        <f>IFERROR(VLOOKUP($A503,Rank!$A:$AH,H$4,0)*IF(IF(VLOOKUP($A503,Rank!$A:$AH,H$4,0)&lt;&gt;"",IF(H$5&lt;&gt;$C$3,G503+1,G503),G503)&lt;=6,1,0),0)+IF(VLOOKUP($A503,Rank!$A:$AH,H$4,0)&lt;&gt;"",IF(H$5&lt;&gt;$C$3,G503+1,G503),G503)*0.001</f>
        <v>#REF!</v>
      </c>
      <c r="AE503" s="16" t="e">
        <f>IFERROR(VLOOKUP($A503,Rank!$A:$AH,I$4,0)*IF(IF(VLOOKUP($A503,Rank!$A:$AH,I$4,0)&lt;&gt;"",IF(I$5&lt;&gt;$C$3,H503+1,H503),H503)&lt;=6,1,0),0)+IF(VLOOKUP($A503,Rank!$A:$AH,I$4,0)&lt;&gt;"",IF(I$5&lt;&gt;$C$3,H503+1,H503),H503)*0.001</f>
        <v>#REF!</v>
      </c>
      <c r="AF503" s="16" t="e">
        <f>IFERROR(VLOOKUP($A503,Rank!$A:$AH,J$4,0)*IF(IF(VLOOKUP($A503,Rank!$A:$AH,J$4,0)&lt;&gt;"",IF(J$5&lt;&gt;$C$3,I503+1,I503),I503)&lt;=6,1,0),0)+IF(VLOOKUP($A503,Rank!$A:$AH,J$4,0)&lt;&gt;"",IF(J$5&lt;&gt;$C$3,I503+1,I503),I503)*0.001</f>
        <v>#REF!</v>
      </c>
      <c r="AG503" s="16" t="e">
        <f>IFERROR(VLOOKUP($A503,Rank!$A:$AH,K$4,0)*IF(IF(VLOOKUP($A503,Rank!$A:$AH,K$4,0)&lt;&gt;"",IF(K$5&lt;&gt;$C$3,J503+1,J503),J503)&lt;=6,1,0),0)+IF(VLOOKUP($A503,Rank!$A:$AH,K$4,0)&lt;&gt;"",IF(K$5&lt;&gt;$C$3,J503+1,J503),J503)*0.001</f>
        <v>#REF!</v>
      </c>
      <c r="AH503" s="16" t="e">
        <f>IFERROR(VLOOKUP($A503,Rank!$A:$AH,L$4,0)*IF(IF(VLOOKUP($A503,Rank!$A:$AH,L$4,0)&lt;&gt;"",IF(L$5&lt;&gt;$C$3,K503+1,K503),K503)&lt;=6,1,0),0)+IF(VLOOKUP($A503,Rank!$A:$AH,L$4,0)&lt;&gt;"",IF(L$5&lt;&gt;$C$3,K503+1,K503),K503)*0.001</f>
        <v>#REF!</v>
      </c>
      <c r="AI503" s="16" t="e">
        <f>IFERROR(VLOOKUP($A503,Rank!$A:$AH,M$4,0)*IF(IF(VLOOKUP($A503,Rank!$A:$AH,M$4,0)&lt;&gt;"",IF(M$5&lt;&gt;$C$3,L503+1,L503),L503)&lt;=6,1,0),0)+IF(VLOOKUP($A503,Rank!$A:$AH,M$4,0)&lt;&gt;"",IF(M$5&lt;&gt;$C$3,L503+1,L503),L503)*0.001</f>
        <v>#REF!</v>
      </c>
      <c r="AJ503" s="16" t="e">
        <f>IFERROR(VLOOKUP($A503,Rank!$A:$AH,N$4,0)*IF(IF(VLOOKUP($A503,Rank!$A:$AH,N$4,0)&lt;&gt;"",IF(N$5&lt;&gt;$C$3,M503+1,M503),M503)&lt;=6,1,0),0)+IF(VLOOKUP($A503,Rank!$A:$AH,N$4,0)&lt;&gt;"",IF(N$5&lt;&gt;$C$3,M503+1,M503),M503)*0.001</f>
        <v>#REF!</v>
      </c>
      <c r="AK503" s="16" t="e">
        <f>IFERROR(VLOOKUP($A503,Rank!$A:$AH,O$4,0)*IF(IF(VLOOKUP($A503,Rank!$A:$AH,O$4,0)&lt;&gt;"",IF(O$5&lt;&gt;$C$3,N503+1,N503),N503)&lt;=6,1,0),0)+IF(VLOOKUP($A503,Rank!$A:$AH,O$4,0)&lt;&gt;"",IF(O$5&lt;&gt;$C$3,N503+1,N503),N503)*0.001</f>
        <v>#REF!</v>
      </c>
      <c r="AL503" s="16" t="e">
        <f>IFERROR(VLOOKUP($A503,Rank!$A:$AH,P$4,0)*IF(IF(VLOOKUP($A503,Rank!$A:$AH,P$4,0)&lt;&gt;"",IF(P$5&lt;&gt;$C$3,O503+1,O503),O503)&lt;=6,1,0),0)+IF(VLOOKUP($A503,Rank!$A:$AH,P$4,0)&lt;&gt;"",IF(P$5&lt;&gt;$C$3,O503+1,O503),O503)*0.001</f>
        <v>#REF!</v>
      </c>
      <c r="AM503" s="16" t="e">
        <f>IFERROR(VLOOKUP($A503,Rank!$A:$AH,Q$4,0)*IF(IF(VLOOKUP($A503,Rank!$A:$AH,Q$4,0)&lt;&gt;"",IF(Q$5&lt;&gt;$C$3,P503+1,P503),P503)&lt;=6,1,0),0)+IF(VLOOKUP($A503,Rank!$A:$AH,Q$4,0)&lt;&gt;"",IF(Q$5&lt;&gt;$C$3,P503+1,P503),P503)*0.001</f>
        <v>#REF!</v>
      </c>
      <c r="AN503" s="16" t="e">
        <f>IFERROR(VLOOKUP($A503,Rank!$A:$AH,R$4,0)*IF(IF(VLOOKUP($A503,Rank!$A:$AH,R$4,0)&lt;&gt;"",IF(R$5&lt;&gt;$C$3,Q503+1,Q503),Q503)&lt;=6,1,0),0)+IF(VLOOKUP($A503,Rank!$A:$AH,R$4,0)&lt;&gt;"",IF(R$5&lt;&gt;$C$3,Q503+1,Q503),Q503)*0.001</f>
        <v>#REF!</v>
      </c>
      <c r="AO503" s="16" t="e">
        <f>IFERROR(VLOOKUP($A503,Rank!$A:$AH,S$4,0)*IF(IF(VLOOKUP($A503,Rank!$A:$AH,S$4,0)&lt;&gt;"",IF(S$5&lt;&gt;$C$3,R503+1,R503),R503)&lt;=6,1,0),0)+IF(VLOOKUP($A503,Rank!$A:$AH,S$4,0)&lt;&gt;"",IF($S$5&lt;&gt;$C$3,R503+1,R503),R503)*0.001</f>
        <v>#REF!</v>
      </c>
      <c r="AP503" s="16" t="e">
        <f>IFERROR(VLOOKUP($A503,Rank!$A:$AH,T$4,0)*IF(IF(VLOOKUP($A503,Rank!$A:$AH,T$4,0)&lt;&gt;"",IF(T$5&lt;&gt;$C$3,S503+1,S503),S503)&lt;=6,1,0),0)+IF(VLOOKUP($A503,Rank!$A:$AH,T$4,0)&lt;&gt;"",IF($T$5&lt;&gt;$C$3,S503+1,S503),S503)*0.001</f>
        <v>#REF!</v>
      </c>
      <c r="AQ503" s="16" t="e">
        <f>IFERROR(VLOOKUP($A503,Rank!$A:$AH,U$4,0)*IF(IF(VLOOKUP($A503,Rank!$A:$AH,U$4,0)&lt;&gt;"",IF(U$5&lt;&gt;$C$3,T503+1,T503),T503)&lt;=6,1,0),0)+IF(VLOOKUP($A503,Rank!$A:$AH,U$4,0)&lt;&gt;"",IF($U$5&lt;&gt;$C$3,T503+1,T503),T503)*0.001</f>
        <v>#REF!</v>
      </c>
      <c r="AR503" s="16" t="e">
        <f>IFERROR(VLOOKUP($A503,Rank!$A:$AH,V$4,0)*IF(IF(VLOOKUP($A503,Rank!$A:$AH,V$4,0)&lt;&gt;"",IF(V$5&lt;&gt;$C$3,U503+1,U503),U503)&lt;=6,1,0),0)+IF(VLOOKUP($A503,Rank!$A:$AH,V$4,0)&lt;&gt;"",IF($V$5&lt;&gt;$C$3,U503+1,U503),U503)*0.001</f>
        <v>#REF!</v>
      </c>
      <c r="AS503" s="16" t="e">
        <f>IFERROR(VLOOKUP($A503,Rank!$A:$AH,W$4,0)*IF(IF(VLOOKUP($A503,Rank!$A:$AH,W$4,0)&lt;&gt;"",IF(W$5&lt;&gt;$C$3,V503+1,V503),V503)&lt;=6,1,0),0)+IF(VLOOKUP($A503,Rank!$A:$AH,W$4,0)&lt;&gt;"",IF($W$5&lt;&gt;$C$3,V503+1,V503),V503)*0.001</f>
        <v>#REF!</v>
      </c>
      <c r="AT503" s="16" t="e">
        <f>IFERROR(VLOOKUP($A503,Rank!$A:$AH,X$4,0)*IF(IF(VLOOKUP($A503,Rank!$A:$AH,X$4,0)&lt;&gt;"",IF(X$5&lt;&gt;$C$3,W503+1,W503),W503)&lt;=6,1,0),0)+IF(VLOOKUP($A503,Rank!$A:$AH,X$4,0)&lt;&gt;"",IF($X$5&lt;&gt;$C$3,W503+1,W503),W503)*0.001</f>
        <v>#REF!</v>
      </c>
      <c r="AV503" t="e">
        <f t="shared" si="156"/>
        <v>#REF!</v>
      </c>
      <c r="AW503" t="e">
        <f t="shared" si="157"/>
        <v>#REF!</v>
      </c>
      <c r="AX503" t="e">
        <f t="shared" si="158"/>
        <v>#REF!</v>
      </c>
      <c r="AY503" t="e">
        <f t="shared" si="159"/>
        <v>#REF!</v>
      </c>
      <c r="AZ503" t="e">
        <f t="shared" si="160"/>
        <v>#REF!</v>
      </c>
      <c r="BA503" t="e">
        <f t="shared" si="161"/>
        <v>#REF!</v>
      </c>
      <c r="BB503" t="e">
        <f t="shared" si="162"/>
        <v>#REF!</v>
      </c>
      <c r="BC503" t="e">
        <f t="shared" si="163"/>
        <v>#REF!</v>
      </c>
      <c r="BD503" t="e">
        <f t="shared" si="164"/>
        <v>#REF!</v>
      </c>
      <c r="BE503" t="e">
        <f t="shared" si="165"/>
        <v>#REF!</v>
      </c>
      <c r="BF503" t="e">
        <f t="shared" si="166"/>
        <v>#REF!</v>
      </c>
      <c r="BG503" t="e">
        <f t="shared" si="167"/>
        <v>#REF!</v>
      </c>
      <c r="BH503" t="e">
        <f t="shared" si="168"/>
        <v>#REF!</v>
      </c>
      <c r="BI503" t="e">
        <f t="shared" si="169"/>
        <v>#REF!</v>
      </c>
      <c r="BJ503" t="e">
        <f t="shared" si="170"/>
        <v>#REF!</v>
      </c>
      <c r="BK503" t="e">
        <f t="shared" si="171"/>
        <v>#REF!</v>
      </c>
      <c r="BL503" t="e">
        <f t="shared" si="172"/>
        <v>#REF!</v>
      </c>
      <c r="BM503" t="e">
        <f t="shared" si="173"/>
        <v>#REF!</v>
      </c>
      <c r="BN503" t="e">
        <f t="shared" si="174"/>
        <v>#REF!</v>
      </c>
      <c r="BO503" t="e">
        <f t="shared" si="175"/>
        <v>#REF!</v>
      </c>
      <c r="BP503" t="e">
        <f t="shared" si="176"/>
        <v>#REF!</v>
      </c>
    </row>
    <row r="504" spans="1:68" x14ac:dyDescent="0.3">
      <c r="A504" t="e">
        <f>+Rank!#REF!</f>
        <v>#REF!</v>
      </c>
      <c r="B504" s="16">
        <f t="shared" si="155"/>
        <v>0</v>
      </c>
      <c r="C504" s="16">
        <v>0</v>
      </c>
      <c r="D504" s="16" t="e">
        <f>IF(VLOOKUP($A504,Rank!$A:$AH,D$4,0)&lt;&gt;"",IF(D$5&lt;&gt;$C$3,C504+1,C504),C504)</f>
        <v>#REF!</v>
      </c>
      <c r="E504" s="16" t="e">
        <f>IF(VLOOKUP($A504,Rank!$A:$AH,E$4,0)&lt;&gt;"",IF(E$5&lt;&gt;$C$3,D504+1,D504),D504)</f>
        <v>#REF!</v>
      </c>
      <c r="F504" s="16" t="e">
        <f>IF(VLOOKUP($A504,Rank!$A:$AH,F$4,0)&lt;&gt;"",IF(F$5&lt;&gt;$C$3,D504+1,D504),D504)</f>
        <v>#REF!</v>
      </c>
      <c r="G504" s="16" t="e">
        <f>IF(VLOOKUP($A504,Rank!$A:$AH,G$4,0)&lt;&gt;"",IF(G$5&lt;&gt;$C$3,F504+1,F504),F504)</f>
        <v>#REF!</v>
      </c>
      <c r="H504" s="16" t="e">
        <f>IF(VLOOKUP($A504,Rank!$A:$AH,H$4,0)&lt;&gt;"",IF(H$5&lt;&gt;$C$3,G504+1,G504),G504)</f>
        <v>#REF!</v>
      </c>
      <c r="I504" s="16" t="e">
        <f>IF(VLOOKUP($A504,Rank!$A:$AH,I$4,0)&lt;&gt;"",IF(I$5&lt;&gt;$C$3,H504+1,H504),H504)</f>
        <v>#REF!</v>
      </c>
      <c r="J504" s="16" t="e">
        <f>IF(VLOOKUP($A504,Rank!$A:$AH,J$4,0)&lt;&gt;"",IF(J$5&lt;&gt;$C$3,I504+1,I504),I504)</f>
        <v>#REF!</v>
      </c>
      <c r="K504" s="16" t="e">
        <f>IF(VLOOKUP($A504,Rank!$A:$AH,K$4,0)&lt;&gt;"",IF(K$5&lt;&gt;$C$3,J504+1,J504),J504)</f>
        <v>#REF!</v>
      </c>
      <c r="L504" s="16" t="e">
        <f>IF(VLOOKUP($A504,Rank!$A:$AH,L$4,0)&lt;&gt;"",IF($L$5&lt;&gt;$C$3,K504+1,K504),K504)</f>
        <v>#REF!</v>
      </c>
      <c r="M504" s="16" t="e">
        <f>IF(VLOOKUP($A504,Rank!$A:$AH,M$4,0)&lt;&gt;"",IF(M$5&lt;&gt;$C$3,L504+1,L504),L504)</f>
        <v>#REF!</v>
      </c>
      <c r="N504" s="16" t="e">
        <f>IF(VLOOKUP($A504,Rank!$A:$AH,N$4,0)&lt;&gt;"",IF(N$5&lt;&gt;$C$3,M504+1,M504),M504)</f>
        <v>#REF!</v>
      </c>
      <c r="O504" s="16" t="e">
        <f>IF(VLOOKUP($A504,Rank!$A:$AH,O$4,0)&lt;&gt;"",IF(O$5&lt;&gt;$C$3,N504+1,N504),N504)</f>
        <v>#REF!</v>
      </c>
      <c r="P504" s="16" t="e">
        <f>IF(VLOOKUP($A504,Rank!$A:$AH,P$4,0)&lt;&gt;"",IF(P$5&lt;&gt;$C$3,O504+1,O504),O504)</f>
        <v>#REF!</v>
      </c>
      <c r="Q504" s="16" t="e">
        <f>IF(VLOOKUP($A504,Rank!$A:$AH,Q$4,0)&lt;&gt;"",IF(Q$5&lt;&gt;$C$3,P504+1,P504),P504)</f>
        <v>#REF!</v>
      </c>
      <c r="R504" s="16" t="e">
        <f>IF(VLOOKUP($A504,Rank!$A:$AH,R$4,0)&lt;&gt;"",IF(R$5&lt;&gt;$C$3,Q504+1,Q504),Q504)</f>
        <v>#REF!</v>
      </c>
      <c r="S504" s="16" t="e">
        <f>IF(VLOOKUP($A504,Rank!$A:$AH,S$4,0)&lt;&gt;"",IF(S$5&lt;&gt;$C$3,R504+1,R504),R504)</f>
        <v>#REF!</v>
      </c>
      <c r="T504" s="16" t="e">
        <f>IF(VLOOKUP($A504,Rank!$A:$AH,T$4,0)&lt;&gt;"",IF(T$5&lt;&gt;$C$3,S504+1,S504),S504)</f>
        <v>#REF!</v>
      </c>
      <c r="U504" s="16" t="e">
        <f>IF(VLOOKUP($A504,Rank!$A:$AH,U$4,0)&lt;&gt;"",IF(U$5&lt;&gt;$C$3,T504+1,T504),T504)</f>
        <v>#REF!</v>
      </c>
      <c r="V504" s="16" t="e">
        <f>IF(VLOOKUP($A504,Rank!$A:$AH,V$4,0)&lt;&gt;"",IF($V$5&lt;&gt;$C$3,U504+1,U504),U504)</f>
        <v>#REF!</v>
      </c>
      <c r="W504" s="16" t="e">
        <f>IF(VLOOKUP($A504,Rank!$A:$AH,W$4,0)&lt;&gt;"",IF(W$5&lt;&gt;$C$3,V504+1,V504),V504)</f>
        <v>#REF!</v>
      </c>
      <c r="X504" s="16" t="e">
        <f>IF(VLOOKUP($A504,Rank!$A:$AH,X$4,0)&lt;&gt;"",IF(X$5&lt;&gt;$C$3,W504+1,W504),W504)</f>
        <v>#REF!</v>
      </c>
      <c r="Z504" s="16" t="e">
        <f>IFERROR(VLOOKUP($A504,Rank!$A:$AH,D$4,0)*IF(IF(VLOOKUP($A504,Rank!$A:$AH,D$4,0)&lt;&gt;"",IF(D$5&lt;&gt;$C$3,C504+1,C504),C504)&lt;=6,1,0),0)+IF(VLOOKUP($A504,Rank!$A:$AH,D$4,0)&lt;&gt;"",IF(D$5&lt;&gt;$C$3,C504+1,C504),C504)*0.001</f>
        <v>#REF!</v>
      </c>
      <c r="AA504" s="16" t="e">
        <f>IFERROR(VLOOKUP($A504,Rank!$A:$AH,E$4,0)*IF(IF(VLOOKUP($A504,Rank!$A:$AH,E$4,0)&lt;&gt;"",IF(E$5&lt;&gt;$C$3,D504+1,D504),D504)&lt;=6,1,0),0)+IF(VLOOKUP($A504,Rank!$A:$AH,E$4,0)&lt;&gt;"",IF(E$5&lt;&gt;$C$3,D504+1,D504),D504)*0.001</f>
        <v>#REF!</v>
      </c>
      <c r="AB504" s="16" t="e">
        <f>IFERROR(VLOOKUP($A504,Rank!$A:$AH,F$4,0)*IF(IF(VLOOKUP($A504,Rank!$A:$AH,F$4,0)&lt;&gt;"",IF(F$5&lt;&gt;$C$3,E504+1,E504),E504)&lt;=6,1,0),0)+IF(VLOOKUP($A504,Rank!$A:$AH,F$4,0)&lt;&gt;"",IF(F$5&lt;&gt;$C$3,E504+1,E504),E504)*0.001</f>
        <v>#REF!</v>
      </c>
      <c r="AC504" s="16" t="e">
        <f>IFERROR(VLOOKUP($A504,Rank!$A:$AH,G$4,0)*IF(IF(VLOOKUP($A504,Rank!$A:$AH,G$4,0)&lt;&gt;"",IF(G$5&lt;&gt;$C$3,F504+1,F504),F504)&lt;=6,1,0),0)+IF(VLOOKUP($A504,Rank!$A:$AH,G$4,0)&lt;&gt;"",IF(G$5&lt;&gt;$C$3,F504+1,F504),F504)*0.001</f>
        <v>#REF!</v>
      </c>
      <c r="AD504" s="16" t="e">
        <f>IFERROR(VLOOKUP($A504,Rank!$A:$AH,H$4,0)*IF(IF(VLOOKUP($A504,Rank!$A:$AH,H$4,0)&lt;&gt;"",IF(H$5&lt;&gt;$C$3,G504+1,G504),G504)&lt;=6,1,0),0)+IF(VLOOKUP($A504,Rank!$A:$AH,H$4,0)&lt;&gt;"",IF(H$5&lt;&gt;$C$3,G504+1,G504),G504)*0.001</f>
        <v>#REF!</v>
      </c>
      <c r="AE504" s="16" t="e">
        <f>IFERROR(VLOOKUP($A504,Rank!$A:$AH,I$4,0)*IF(IF(VLOOKUP($A504,Rank!$A:$AH,I$4,0)&lt;&gt;"",IF(I$5&lt;&gt;$C$3,H504+1,H504),H504)&lt;=6,1,0),0)+IF(VLOOKUP($A504,Rank!$A:$AH,I$4,0)&lt;&gt;"",IF(I$5&lt;&gt;$C$3,H504+1,H504),H504)*0.001</f>
        <v>#REF!</v>
      </c>
      <c r="AF504" s="16" t="e">
        <f>IFERROR(VLOOKUP($A504,Rank!$A:$AH,J$4,0)*IF(IF(VLOOKUP($A504,Rank!$A:$AH,J$4,0)&lt;&gt;"",IF(J$5&lt;&gt;$C$3,I504+1,I504),I504)&lt;=6,1,0),0)+IF(VLOOKUP($A504,Rank!$A:$AH,J$4,0)&lt;&gt;"",IF(J$5&lt;&gt;$C$3,I504+1,I504),I504)*0.001</f>
        <v>#REF!</v>
      </c>
      <c r="AG504" s="16" t="e">
        <f>IFERROR(VLOOKUP($A504,Rank!$A:$AH,K$4,0)*IF(IF(VLOOKUP($A504,Rank!$A:$AH,K$4,0)&lt;&gt;"",IF(K$5&lt;&gt;$C$3,J504+1,J504),J504)&lt;=6,1,0),0)+IF(VLOOKUP($A504,Rank!$A:$AH,K$4,0)&lt;&gt;"",IF(K$5&lt;&gt;$C$3,J504+1,J504),J504)*0.001</f>
        <v>#REF!</v>
      </c>
      <c r="AH504" s="16" t="e">
        <f>IFERROR(VLOOKUP($A504,Rank!$A:$AH,L$4,0)*IF(IF(VLOOKUP($A504,Rank!$A:$AH,L$4,0)&lt;&gt;"",IF(L$5&lt;&gt;$C$3,K504+1,K504),K504)&lt;=6,1,0),0)+IF(VLOOKUP($A504,Rank!$A:$AH,L$4,0)&lt;&gt;"",IF(L$5&lt;&gt;$C$3,K504+1,K504),K504)*0.001</f>
        <v>#REF!</v>
      </c>
      <c r="AI504" s="16" t="e">
        <f>IFERROR(VLOOKUP($A504,Rank!$A:$AH,M$4,0)*IF(IF(VLOOKUP($A504,Rank!$A:$AH,M$4,0)&lt;&gt;"",IF(M$5&lt;&gt;$C$3,L504+1,L504),L504)&lt;=6,1,0),0)+IF(VLOOKUP($A504,Rank!$A:$AH,M$4,0)&lt;&gt;"",IF(M$5&lt;&gt;$C$3,L504+1,L504),L504)*0.001</f>
        <v>#REF!</v>
      </c>
      <c r="AJ504" s="16" t="e">
        <f>IFERROR(VLOOKUP($A504,Rank!$A:$AH,N$4,0)*IF(IF(VLOOKUP($A504,Rank!$A:$AH,N$4,0)&lt;&gt;"",IF(N$5&lt;&gt;$C$3,M504+1,M504),M504)&lt;=6,1,0),0)+IF(VLOOKUP($A504,Rank!$A:$AH,N$4,0)&lt;&gt;"",IF(N$5&lt;&gt;$C$3,M504+1,M504),M504)*0.001</f>
        <v>#REF!</v>
      </c>
      <c r="AK504" s="16" t="e">
        <f>IFERROR(VLOOKUP($A504,Rank!$A:$AH,O$4,0)*IF(IF(VLOOKUP($A504,Rank!$A:$AH,O$4,0)&lt;&gt;"",IF(O$5&lt;&gt;$C$3,N504+1,N504),N504)&lt;=6,1,0),0)+IF(VLOOKUP($A504,Rank!$A:$AH,O$4,0)&lt;&gt;"",IF(O$5&lt;&gt;$C$3,N504+1,N504),N504)*0.001</f>
        <v>#REF!</v>
      </c>
      <c r="AL504" s="16" t="e">
        <f>IFERROR(VLOOKUP($A504,Rank!$A:$AH,P$4,0)*IF(IF(VLOOKUP($A504,Rank!$A:$AH,P$4,0)&lt;&gt;"",IF(P$5&lt;&gt;$C$3,O504+1,O504),O504)&lt;=6,1,0),0)+IF(VLOOKUP($A504,Rank!$A:$AH,P$4,0)&lt;&gt;"",IF(P$5&lt;&gt;$C$3,O504+1,O504),O504)*0.001</f>
        <v>#REF!</v>
      </c>
      <c r="AM504" s="16" t="e">
        <f>IFERROR(VLOOKUP($A504,Rank!$A:$AH,Q$4,0)*IF(IF(VLOOKUP($A504,Rank!$A:$AH,Q$4,0)&lt;&gt;"",IF(Q$5&lt;&gt;$C$3,P504+1,P504),P504)&lt;=6,1,0),0)+IF(VLOOKUP($A504,Rank!$A:$AH,Q$4,0)&lt;&gt;"",IF(Q$5&lt;&gt;$C$3,P504+1,P504),P504)*0.001</f>
        <v>#REF!</v>
      </c>
      <c r="AN504" s="16" t="e">
        <f>IFERROR(VLOOKUP($A504,Rank!$A:$AH,R$4,0)*IF(IF(VLOOKUP($A504,Rank!$A:$AH,R$4,0)&lt;&gt;"",IF(R$5&lt;&gt;$C$3,Q504+1,Q504),Q504)&lt;=6,1,0),0)+IF(VLOOKUP($A504,Rank!$A:$AH,R$4,0)&lt;&gt;"",IF(R$5&lt;&gt;$C$3,Q504+1,Q504),Q504)*0.001</f>
        <v>#REF!</v>
      </c>
      <c r="AO504" s="16" t="e">
        <f>IFERROR(VLOOKUP($A504,Rank!$A:$AH,S$4,0)*IF(IF(VLOOKUP($A504,Rank!$A:$AH,S$4,0)&lt;&gt;"",IF(S$5&lt;&gt;$C$3,R504+1,R504),R504)&lt;=6,1,0),0)+IF(VLOOKUP($A504,Rank!$A:$AH,S$4,0)&lt;&gt;"",IF($S$5&lt;&gt;$C$3,R504+1,R504),R504)*0.001</f>
        <v>#REF!</v>
      </c>
      <c r="AP504" s="16" t="e">
        <f>IFERROR(VLOOKUP($A504,Rank!$A:$AH,T$4,0)*IF(IF(VLOOKUP($A504,Rank!$A:$AH,T$4,0)&lt;&gt;"",IF(T$5&lt;&gt;$C$3,S504+1,S504),S504)&lt;=6,1,0),0)+IF(VLOOKUP($A504,Rank!$A:$AH,T$4,0)&lt;&gt;"",IF($T$5&lt;&gt;$C$3,S504+1,S504),S504)*0.001</f>
        <v>#REF!</v>
      </c>
      <c r="AQ504" s="16" t="e">
        <f>IFERROR(VLOOKUP($A504,Rank!$A:$AH,U$4,0)*IF(IF(VLOOKUP($A504,Rank!$A:$AH,U$4,0)&lt;&gt;"",IF(U$5&lt;&gt;$C$3,T504+1,T504),T504)&lt;=6,1,0),0)+IF(VLOOKUP($A504,Rank!$A:$AH,U$4,0)&lt;&gt;"",IF($U$5&lt;&gt;$C$3,T504+1,T504),T504)*0.001</f>
        <v>#REF!</v>
      </c>
      <c r="AR504" s="16" t="e">
        <f>IFERROR(VLOOKUP($A504,Rank!$A:$AH,V$4,0)*IF(IF(VLOOKUP($A504,Rank!$A:$AH,V$4,0)&lt;&gt;"",IF(V$5&lt;&gt;$C$3,U504+1,U504),U504)&lt;=6,1,0),0)+IF(VLOOKUP($A504,Rank!$A:$AH,V$4,0)&lt;&gt;"",IF($V$5&lt;&gt;$C$3,U504+1,U504),U504)*0.001</f>
        <v>#REF!</v>
      </c>
      <c r="AS504" s="16" t="e">
        <f>IFERROR(VLOOKUP($A504,Rank!$A:$AH,W$4,0)*IF(IF(VLOOKUP($A504,Rank!$A:$AH,W$4,0)&lt;&gt;"",IF(W$5&lt;&gt;$C$3,V504+1,V504),V504)&lt;=6,1,0),0)+IF(VLOOKUP($A504,Rank!$A:$AH,W$4,0)&lt;&gt;"",IF($W$5&lt;&gt;$C$3,V504+1,V504),V504)*0.001</f>
        <v>#REF!</v>
      </c>
      <c r="AT504" s="16" t="e">
        <f>IFERROR(VLOOKUP($A504,Rank!$A:$AH,X$4,0)*IF(IF(VLOOKUP($A504,Rank!$A:$AH,X$4,0)&lt;&gt;"",IF(X$5&lt;&gt;$C$3,W504+1,W504),W504)&lt;=6,1,0),0)+IF(VLOOKUP($A504,Rank!$A:$AH,X$4,0)&lt;&gt;"",IF($X$5&lt;&gt;$C$3,W504+1,W504),W504)*0.001</f>
        <v>#REF!</v>
      </c>
      <c r="AV504" t="e">
        <f t="shared" si="156"/>
        <v>#REF!</v>
      </c>
      <c r="AW504" t="e">
        <f t="shared" si="157"/>
        <v>#REF!</v>
      </c>
      <c r="AX504" t="e">
        <f t="shared" si="158"/>
        <v>#REF!</v>
      </c>
      <c r="AY504" t="e">
        <f t="shared" si="159"/>
        <v>#REF!</v>
      </c>
      <c r="AZ504" t="e">
        <f t="shared" si="160"/>
        <v>#REF!</v>
      </c>
      <c r="BA504" t="e">
        <f t="shared" si="161"/>
        <v>#REF!</v>
      </c>
      <c r="BB504" t="e">
        <f t="shared" si="162"/>
        <v>#REF!</v>
      </c>
      <c r="BC504" t="e">
        <f t="shared" si="163"/>
        <v>#REF!</v>
      </c>
      <c r="BD504" t="e">
        <f t="shared" si="164"/>
        <v>#REF!</v>
      </c>
      <c r="BE504" t="e">
        <f t="shared" si="165"/>
        <v>#REF!</v>
      </c>
      <c r="BF504" t="e">
        <f t="shared" si="166"/>
        <v>#REF!</v>
      </c>
      <c r="BG504" t="e">
        <f t="shared" si="167"/>
        <v>#REF!</v>
      </c>
      <c r="BH504" t="e">
        <f t="shared" si="168"/>
        <v>#REF!</v>
      </c>
      <c r="BI504" t="e">
        <f t="shared" si="169"/>
        <v>#REF!</v>
      </c>
      <c r="BJ504" t="e">
        <f t="shared" si="170"/>
        <v>#REF!</v>
      </c>
      <c r="BK504" t="e">
        <f t="shared" si="171"/>
        <v>#REF!</v>
      </c>
      <c r="BL504" t="e">
        <f t="shared" si="172"/>
        <v>#REF!</v>
      </c>
      <c r="BM504" t="e">
        <f t="shared" si="173"/>
        <v>#REF!</v>
      </c>
      <c r="BN504" t="e">
        <f t="shared" si="174"/>
        <v>#REF!</v>
      </c>
      <c r="BO504" t="e">
        <f t="shared" si="175"/>
        <v>#REF!</v>
      </c>
      <c r="BP504" t="e">
        <f t="shared" si="176"/>
        <v>#REF!</v>
      </c>
    </row>
    <row r="505" spans="1:68" x14ac:dyDescent="0.3">
      <c r="A505" t="e">
        <f>+Rank!#REF!</f>
        <v>#REF!</v>
      </c>
      <c r="B505" s="16">
        <f t="shared" si="155"/>
        <v>0</v>
      </c>
      <c r="C505" s="16">
        <v>0</v>
      </c>
      <c r="D505" s="16" t="e">
        <f>IF(VLOOKUP($A505,Rank!$A:$AH,D$4,0)&lt;&gt;"",IF(D$5&lt;&gt;$C$3,C505+1,C505),C505)</f>
        <v>#REF!</v>
      </c>
      <c r="E505" s="16" t="e">
        <f>IF(VLOOKUP($A505,Rank!$A:$AH,E$4,0)&lt;&gt;"",IF(E$5&lt;&gt;$C$3,D505+1,D505),D505)</f>
        <v>#REF!</v>
      </c>
      <c r="F505" s="16" t="e">
        <f>IF(VLOOKUP($A505,Rank!$A:$AH,F$4,0)&lt;&gt;"",IF(F$5&lt;&gt;$C$3,D505+1,D505),D505)</f>
        <v>#REF!</v>
      </c>
      <c r="G505" s="16" t="e">
        <f>IF(VLOOKUP($A505,Rank!$A:$AH,G$4,0)&lt;&gt;"",IF(G$5&lt;&gt;$C$3,F505+1,F505),F505)</f>
        <v>#REF!</v>
      </c>
      <c r="H505" s="16" t="e">
        <f>IF(VLOOKUP($A505,Rank!$A:$AH,H$4,0)&lt;&gt;"",IF(H$5&lt;&gt;$C$3,G505+1,G505),G505)</f>
        <v>#REF!</v>
      </c>
      <c r="I505" s="16" t="e">
        <f>IF(VLOOKUP($A505,Rank!$A:$AH,I$4,0)&lt;&gt;"",IF(I$5&lt;&gt;$C$3,H505+1,H505),H505)</f>
        <v>#REF!</v>
      </c>
      <c r="J505" s="16" t="e">
        <f>IF(VLOOKUP($A505,Rank!$A:$AH,J$4,0)&lt;&gt;"",IF(J$5&lt;&gt;$C$3,I505+1,I505),I505)</f>
        <v>#REF!</v>
      </c>
      <c r="K505" s="16" t="e">
        <f>IF(VLOOKUP($A505,Rank!$A:$AH,K$4,0)&lt;&gt;"",IF(K$5&lt;&gt;$C$3,J505+1,J505),J505)</f>
        <v>#REF!</v>
      </c>
      <c r="L505" s="16" t="e">
        <f>IF(VLOOKUP($A505,Rank!$A:$AH,L$4,0)&lt;&gt;"",IF($L$5&lt;&gt;$C$3,K505+1,K505),K505)</f>
        <v>#REF!</v>
      </c>
      <c r="M505" s="16" t="e">
        <f>IF(VLOOKUP($A505,Rank!$A:$AH,M$4,0)&lt;&gt;"",IF(M$5&lt;&gt;$C$3,L505+1,L505),L505)</f>
        <v>#REF!</v>
      </c>
      <c r="N505" s="16" t="e">
        <f>IF(VLOOKUP($A505,Rank!$A:$AH,N$4,0)&lt;&gt;"",IF(N$5&lt;&gt;$C$3,M505+1,M505),M505)</f>
        <v>#REF!</v>
      </c>
      <c r="O505" s="16" t="e">
        <f>IF(VLOOKUP($A505,Rank!$A:$AH,O$4,0)&lt;&gt;"",IF(O$5&lt;&gt;$C$3,N505+1,N505),N505)</f>
        <v>#REF!</v>
      </c>
      <c r="P505" s="16" t="e">
        <f>IF(VLOOKUP($A505,Rank!$A:$AH,P$4,0)&lt;&gt;"",IF(P$5&lt;&gt;$C$3,O505+1,O505),O505)</f>
        <v>#REF!</v>
      </c>
      <c r="Q505" s="16" t="e">
        <f>IF(VLOOKUP($A505,Rank!$A:$AH,Q$4,0)&lt;&gt;"",IF(Q$5&lt;&gt;$C$3,P505+1,P505),P505)</f>
        <v>#REF!</v>
      </c>
      <c r="R505" s="16" t="e">
        <f>IF(VLOOKUP($A505,Rank!$A:$AH,R$4,0)&lt;&gt;"",IF(R$5&lt;&gt;$C$3,Q505+1,Q505),Q505)</f>
        <v>#REF!</v>
      </c>
      <c r="S505" s="16" t="e">
        <f>IF(VLOOKUP($A505,Rank!$A:$AH,S$4,0)&lt;&gt;"",IF(S$5&lt;&gt;$C$3,R505+1,R505),R505)</f>
        <v>#REF!</v>
      </c>
      <c r="T505" s="16" t="e">
        <f>IF(VLOOKUP($A505,Rank!$A:$AH,T$4,0)&lt;&gt;"",IF(T$5&lt;&gt;$C$3,S505+1,S505),S505)</f>
        <v>#REF!</v>
      </c>
      <c r="U505" s="16" t="e">
        <f>IF(VLOOKUP($A505,Rank!$A:$AH,U$4,0)&lt;&gt;"",IF(U$5&lt;&gt;$C$3,T505+1,T505),T505)</f>
        <v>#REF!</v>
      </c>
      <c r="V505" s="16" t="e">
        <f>IF(VLOOKUP($A505,Rank!$A:$AH,V$4,0)&lt;&gt;"",IF($V$5&lt;&gt;$C$3,U505+1,U505),U505)</f>
        <v>#REF!</v>
      </c>
      <c r="W505" s="16" t="e">
        <f>IF(VLOOKUP($A505,Rank!$A:$AH,W$4,0)&lt;&gt;"",IF(W$5&lt;&gt;$C$3,V505+1,V505),V505)</f>
        <v>#REF!</v>
      </c>
      <c r="X505" s="16" t="e">
        <f>IF(VLOOKUP($A505,Rank!$A:$AH,X$4,0)&lt;&gt;"",IF(X$5&lt;&gt;$C$3,W505+1,W505),W505)</f>
        <v>#REF!</v>
      </c>
      <c r="Z505" s="16" t="e">
        <f>IFERROR(VLOOKUP($A505,Rank!$A:$AH,D$4,0)*IF(IF(VLOOKUP($A505,Rank!$A:$AH,D$4,0)&lt;&gt;"",IF(D$5&lt;&gt;$C$3,C505+1,C505),C505)&lt;=6,1,0),0)+IF(VLOOKUP($A505,Rank!$A:$AH,D$4,0)&lt;&gt;"",IF(D$5&lt;&gt;$C$3,C505+1,C505),C505)*0.001</f>
        <v>#REF!</v>
      </c>
      <c r="AA505" s="16" t="e">
        <f>IFERROR(VLOOKUP($A505,Rank!$A:$AH,E$4,0)*IF(IF(VLOOKUP($A505,Rank!$A:$AH,E$4,0)&lt;&gt;"",IF(E$5&lt;&gt;$C$3,D505+1,D505),D505)&lt;=6,1,0),0)+IF(VLOOKUP($A505,Rank!$A:$AH,E$4,0)&lt;&gt;"",IF(E$5&lt;&gt;$C$3,D505+1,D505),D505)*0.001</f>
        <v>#REF!</v>
      </c>
      <c r="AB505" s="16" t="e">
        <f>IFERROR(VLOOKUP($A505,Rank!$A:$AH,F$4,0)*IF(IF(VLOOKUP($A505,Rank!$A:$AH,F$4,0)&lt;&gt;"",IF(F$5&lt;&gt;$C$3,E505+1,E505),E505)&lt;=6,1,0),0)+IF(VLOOKUP($A505,Rank!$A:$AH,F$4,0)&lt;&gt;"",IF(F$5&lt;&gt;$C$3,E505+1,E505),E505)*0.001</f>
        <v>#REF!</v>
      </c>
      <c r="AC505" s="16" t="e">
        <f>IFERROR(VLOOKUP($A505,Rank!$A:$AH,G$4,0)*IF(IF(VLOOKUP($A505,Rank!$A:$AH,G$4,0)&lt;&gt;"",IF(G$5&lt;&gt;$C$3,F505+1,F505),F505)&lt;=6,1,0),0)+IF(VLOOKUP($A505,Rank!$A:$AH,G$4,0)&lt;&gt;"",IF(G$5&lt;&gt;$C$3,F505+1,F505),F505)*0.001</f>
        <v>#REF!</v>
      </c>
      <c r="AD505" s="16" t="e">
        <f>IFERROR(VLOOKUP($A505,Rank!$A:$AH,H$4,0)*IF(IF(VLOOKUP($A505,Rank!$A:$AH,H$4,0)&lt;&gt;"",IF(H$5&lt;&gt;$C$3,G505+1,G505),G505)&lt;=6,1,0),0)+IF(VLOOKUP($A505,Rank!$A:$AH,H$4,0)&lt;&gt;"",IF(H$5&lt;&gt;$C$3,G505+1,G505),G505)*0.001</f>
        <v>#REF!</v>
      </c>
      <c r="AE505" s="16" t="e">
        <f>IFERROR(VLOOKUP($A505,Rank!$A:$AH,I$4,0)*IF(IF(VLOOKUP($A505,Rank!$A:$AH,I$4,0)&lt;&gt;"",IF(I$5&lt;&gt;$C$3,H505+1,H505),H505)&lt;=6,1,0),0)+IF(VLOOKUP($A505,Rank!$A:$AH,I$4,0)&lt;&gt;"",IF(I$5&lt;&gt;$C$3,H505+1,H505),H505)*0.001</f>
        <v>#REF!</v>
      </c>
      <c r="AF505" s="16" t="e">
        <f>IFERROR(VLOOKUP($A505,Rank!$A:$AH,J$4,0)*IF(IF(VLOOKUP($A505,Rank!$A:$AH,J$4,0)&lt;&gt;"",IF(J$5&lt;&gt;$C$3,I505+1,I505),I505)&lt;=6,1,0),0)+IF(VLOOKUP($A505,Rank!$A:$AH,J$4,0)&lt;&gt;"",IF(J$5&lt;&gt;$C$3,I505+1,I505),I505)*0.001</f>
        <v>#REF!</v>
      </c>
      <c r="AG505" s="16" t="e">
        <f>IFERROR(VLOOKUP($A505,Rank!$A:$AH,K$4,0)*IF(IF(VLOOKUP($A505,Rank!$A:$AH,K$4,0)&lt;&gt;"",IF(K$5&lt;&gt;$C$3,J505+1,J505),J505)&lt;=6,1,0),0)+IF(VLOOKUP($A505,Rank!$A:$AH,K$4,0)&lt;&gt;"",IF(K$5&lt;&gt;$C$3,J505+1,J505),J505)*0.001</f>
        <v>#REF!</v>
      </c>
      <c r="AH505" s="16" t="e">
        <f>IFERROR(VLOOKUP($A505,Rank!$A:$AH,L$4,0)*IF(IF(VLOOKUP($A505,Rank!$A:$AH,L$4,0)&lt;&gt;"",IF(L$5&lt;&gt;$C$3,K505+1,K505),K505)&lt;=6,1,0),0)+IF(VLOOKUP($A505,Rank!$A:$AH,L$4,0)&lt;&gt;"",IF(L$5&lt;&gt;$C$3,K505+1,K505),K505)*0.001</f>
        <v>#REF!</v>
      </c>
      <c r="AI505" s="16" t="e">
        <f>IFERROR(VLOOKUP($A505,Rank!$A:$AH,M$4,0)*IF(IF(VLOOKUP($A505,Rank!$A:$AH,M$4,0)&lt;&gt;"",IF(M$5&lt;&gt;$C$3,L505+1,L505),L505)&lt;=6,1,0),0)+IF(VLOOKUP($A505,Rank!$A:$AH,M$4,0)&lt;&gt;"",IF(M$5&lt;&gt;$C$3,L505+1,L505),L505)*0.001</f>
        <v>#REF!</v>
      </c>
      <c r="AJ505" s="16" t="e">
        <f>IFERROR(VLOOKUP($A505,Rank!$A:$AH,N$4,0)*IF(IF(VLOOKUP($A505,Rank!$A:$AH,N$4,0)&lt;&gt;"",IF(N$5&lt;&gt;$C$3,M505+1,M505),M505)&lt;=6,1,0),0)+IF(VLOOKUP($A505,Rank!$A:$AH,N$4,0)&lt;&gt;"",IF(N$5&lt;&gt;$C$3,M505+1,M505),M505)*0.001</f>
        <v>#REF!</v>
      </c>
      <c r="AK505" s="16" t="e">
        <f>IFERROR(VLOOKUP($A505,Rank!$A:$AH,O$4,0)*IF(IF(VLOOKUP($A505,Rank!$A:$AH,O$4,0)&lt;&gt;"",IF(O$5&lt;&gt;$C$3,N505+1,N505),N505)&lt;=6,1,0),0)+IF(VLOOKUP($A505,Rank!$A:$AH,O$4,0)&lt;&gt;"",IF(O$5&lt;&gt;$C$3,N505+1,N505),N505)*0.001</f>
        <v>#REF!</v>
      </c>
      <c r="AL505" s="16" t="e">
        <f>IFERROR(VLOOKUP($A505,Rank!$A:$AH,P$4,0)*IF(IF(VLOOKUP($A505,Rank!$A:$AH,P$4,0)&lt;&gt;"",IF(P$5&lt;&gt;$C$3,O505+1,O505),O505)&lt;=6,1,0),0)+IF(VLOOKUP($A505,Rank!$A:$AH,P$4,0)&lt;&gt;"",IF(P$5&lt;&gt;$C$3,O505+1,O505),O505)*0.001</f>
        <v>#REF!</v>
      </c>
      <c r="AM505" s="16" t="e">
        <f>IFERROR(VLOOKUP($A505,Rank!$A:$AH,Q$4,0)*IF(IF(VLOOKUP($A505,Rank!$A:$AH,Q$4,0)&lt;&gt;"",IF(Q$5&lt;&gt;$C$3,P505+1,P505),P505)&lt;=6,1,0),0)+IF(VLOOKUP($A505,Rank!$A:$AH,Q$4,0)&lt;&gt;"",IF(Q$5&lt;&gt;$C$3,P505+1,P505),P505)*0.001</f>
        <v>#REF!</v>
      </c>
      <c r="AN505" s="16" t="e">
        <f>IFERROR(VLOOKUP($A505,Rank!$A:$AH,R$4,0)*IF(IF(VLOOKUP($A505,Rank!$A:$AH,R$4,0)&lt;&gt;"",IF(R$5&lt;&gt;$C$3,Q505+1,Q505),Q505)&lt;=6,1,0),0)+IF(VLOOKUP($A505,Rank!$A:$AH,R$4,0)&lt;&gt;"",IF(R$5&lt;&gt;$C$3,Q505+1,Q505),Q505)*0.001</f>
        <v>#REF!</v>
      </c>
      <c r="AO505" s="16" t="e">
        <f>IFERROR(VLOOKUP($A505,Rank!$A:$AH,S$4,0)*IF(IF(VLOOKUP($A505,Rank!$A:$AH,S$4,0)&lt;&gt;"",IF(S$5&lt;&gt;$C$3,R505+1,R505),R505)&lt;=6,1,0),0)+IF(VLOOKUP($A505,Rank!$A:$AH,S$4,0)&lt;&gt;"",IF($S$5&lt;&gt;$C$3,R505+1,R505),R505)*0.001</f>
        <v>#REF!</v>
      </c>
      <c r="AP505" s="16" t="e">
        <f>IFERROR(VLOOKUP($A505,Rank!$A:$AH,T$4,0)*IF(IF(VLOOKUP($A505,Rank!$A:$AH,T$4,0)&lt;&gt;"",IF(T$5&lt;&gt;$C$3,S505+1,S505),S505)&lt;=6,1,0),0)+IF(VLOOKUP($A505,Rank!$A:$AH,T$4,0)&lt;&gt;"",IF($T$5&lt;&gt;$C$3,S505+1,S505),S505)*0.001</f>
        <v>#REF!</v>
      </c>
      <c r="AQ505" s="16" t="e">
        <f>IFERROR(VLOOKUP($A505,Rank!$A:$AH,U$4,0)*IF(IF(VLOOKUP($A505,Rank!$A:$AH,U$4,0)&lt;&gt;"",IF(U$5&lt;&gt;$C$3,T505+1,T505),T505)&lt;=6,1,0),0)+IF(VLOOKUP($A505,Rank!$A:$AH,U$4,0)&lt;&gt;"",IF($U$5&lt;&gt;$C$3,T505+1,T505),T505)*0.001</f>
        <v>#REF!</v>
      </c>
      <c r="AR505" s="16" t="e">
        <f>IFERROR(VLOOKUP($A505,Rank!$A:$AH,V$4,0)*IF(IF(VLOOKUP($A505,Rank!$A:$AH,V$4,0)&lt;&gt;"",IF(V$5&lt;&gt;$C$3,U505+1,U505),U505)&lt;=6,1,0),0)+IF(VLOOKUP($A505,Rank!$A:$AH,V$4,0)&lt;&gt;"",IF($V$5&lt;&gt;$C$3,U505+1,U505),U505)*0.001</f>
        <v>#REF!</v>
      </c>
      <c r="AS505" s="16" t="e">
        <f>IFERROR(VLOOKUP($A505,Rank!$A:$AH,W$4,0)*IF(IF(VLOOKUP($A505,Rank!$A:$AH,W$4,0)&lt;&gt;"",IF(W$5&lt;&gt;$C$3,V505+1,V505),V505)&lt;=6,1,0),0)+IF(VLOOKUP($A505,Rank!$A:$AH,W$4,0)&lt;&gt;"",IF($W$5&lt;&gt;$C$3,V505+1,V505),V505)*0.001</f>
        <v>#REF!</v>
      </c>
      <c r="AT505" s="16" t="e">
        <f>IFERROR(VLOOKUP($A505,Rank!$A:$AH,X$4,0)*IF(IF(VLOOKUP($A505,Rank!$A:$AH,X$4,0)&lt;&gt;"",IF(X$5&lt;&gt;$C$3,W505+1,W505),W505)&lt;=6,1,0),0)+IF(VLOOKUP($A505,Rank!$A:$AH,X$4,0)&lt;&gt;"",IF($X$5&lt;&gt;$C$3,W505+1,W505),W505)*0.001</f>
        <v>#REF!</v>
      </c>
      <c r="AV505" t="e">
        <f t="shared" si="156"/>
        <v>#REF!</v>
      </c>
      <c r="AW505" t="e">
        <f t="shared" si="157"/>
        <v>#REF!</v>
      </c>
      <c r="AX505" t="e">
        <f t="shared" si="158"/>
        <v>#REF!</v>
      </c>
      <c r="AY505" t="e">
        <f t="shared" si="159"/>
        <v>#REF!</v>
      </c>
      <c r="AZ505" t="e">
        <f t="shared" si="160"/>
        <v>#REF!</v>
      </c>
      <c r="BA505" t="e">
        <f t="shared" si="161"/>
        <v>#REF!</v>
      </c>
      <c r="BB505" t="e">
        <f t="shared" si="162"/>
        <v>#REF!</v>
      </c>
      <c r="BC505" t="e">
        <f t="shared" si="163"/>
        <v>#REF!</v>
      </c>
      <c r="BD505" t="e">
        <f t="shared" si="164"/>
        <v>#REF!</v>
      </c>
      <c r="BE505" t="e">
        <f t="shared" si="165"/>
        <v>#REF!</v>
      </c>
      <c r="BF505" t="e">
        <f t="shared" si="166"/>
        <v>#REF!</v>
      </c>
      <c r="BG505" t="e">
        <f t="shared" si="167"/>
        <v>#REF!</v>
      </c>
      <c r="BH505" t="e">
        <f t="shared" si="168"/>
        <v>#REF!</v>
      </c>
      <c r="BI505" t="e">
        <f t="shared" si="169"/>
        <v>#REF!</v>
      </c>
      <c r="BJ505" t="e">
        <f t="shared" si="170"/>
        <v>#REF!</v>
      </c>
      <c r="BK505" t="e">
        <f t="shared" si="171"/>
        <v>#REF!</v>
      </c>
      <c r="BL505" t="e">
        <f t="shared" si="172"/>
        <v>#REF!</v>
      </c>
      <c r="BM505" t="e">
        <f t="shared" si="173"/>
        <v>#REF!</v>
      </c>
      <c r="BN505" t="e">
        <f t="shared" si="174"/>
        <v>#REF!</v>
      </c>
      <c r="BO505" t="e">
        <f t="shared" si="175"/>
        <v>#REF!</v>
      </c>
      <c r="BP505" t="e">
        <f t="shared" si="176"/>
        <v>#REF!</v>
      </c>
    </row>
    <row r="506" spans="1:68" x14ac:dyDescent="0.3">
      <c r="A506" t="e">
        <f>+Rank!#REF!</f>
        <v>#REF!</v>
      </c>
      <c r="B506" s="16">
        <f t="shared" si="155"/>
        <v>0</v>
      </c>
      <c r="C506" s="16">
        <v>0</v>
      </c>
      <c r="D506" s="16" t="e">
        <f>IF(VLOOKUP($A506,Rank!$A:$AH,D$4,0)&lt;&gt;"",IF(D$5&lt;&gt;$C$3,C506+1,C506),C506)</f>
        <v>#REF!</v>
      </c>
      <c r="E506" s="16" t="e">
        <f>IF(VLOOKUP($A506,Rank!$A:$AH,E$4,0)&lt;&gt;"",IF(E$5&lt;&gt;$C$3,D506+1,D506),D506)</f>
        <v>#REF!</v>
      </c>
      <c r="F506" s="16" t="e">
        <f>IF(VLOOKUP($A506,Rank!$A:$AH,F$4,0)&lt;&gt;"",IF(F$5&lt;&gt;$C$3,D506+1,D506),D506)</f>
        <v>#REF!</v>
      </c>
      <c r="G506" s="16" t="e">
        <f>IF(VLOOKUP($A506,Rank!$A:$AH,G$4,0)&lt;&gt;"",IF(G$5&lt;&gt;$C$3,F506+1,F506),F506)</f>
        <v>#REF!</v>
      </c>
      <c r="H506" s="16" t="e">
        <f>IF(VLOOKUP($A506,Rank!$A:$AH,H$4,0)&lt;&gt;"",IF(H$5&lt;&gt;$C$3,G506+1,G506),G506)</f>
        <v>#REF!</v>
      </c>
      <c r="I506" s="16" t="e">
        <f>IF(VLOOKUP($A506,Rank!$A:$AH,I$4,0)&lt;&gt;"",IF(I$5&lt;&gt;$C$3,H506+1,H506),H506)</f>
        <v>#REF!</v>
      </c>
      <c r="J506" s="16" t="e">
        <f>IF(VLOOKUP($A506,Rank!$A:$AH,J$4,0)&lt;&gt;"",IF(J$5&lt;&gt;$C$3,I506+1,I506),I506)</f>
        <v>#REF!</v>
      </c>
      <c r="K506" s="16" t="e">
        <f>IF(VLOOKUP($A506,Rank!$A:$AH,K$4,0)&lt;&gt;"",IF(K$5&lt;&gt;$C$3,J506+1,J506),J506)</f>
        <v>#REF!</v>
      </c>
      <c r="L506" s="16" t="e">
        <f>IF(VLOOKUP($A506,Rank!$A:$AH,L$4,0)&lt;&gt;"",IF($L$5&lt;&gt;$C$3,K506+1,K506),K506)</f>
        <v>#REF!</v>
      </c>
      <c r="M506" s="16" t="e">
        <f>IF(VLOOKUP($A506,Rank!$A:$AH,M$4,0)&lt;&gt;"",IF(M$5&lt;&gt;$C$3,L506+1,L506),L506)</f>
        <v>#REF!</v>
      </c>
      <c r="N506" s="16" t="e">
        <f>IF(VLOOKUP($A506,Rank!$A:$AH,N$4,0)&lt;&gt;"",IF(N$5&lt;&gt;$C$3,M506+1,M506),M506)</f>
        <v>#REF!</v>
      </c>
      <c r="O506" s="16" t="e">
        <f>IF(VLOOKUP($A506,Rank!$A:$AH,O$4,0)&lt;&gt;"",IF(O$5&lt;&gt;$C$3,N506+1,N506),N506)</f>
        <v>#REF!</v>
      </c>
      <c r="P506" s="16" t="e">
        <f>IF(VLOOKUP($A506,Rank!$A:$AH,P$4,0)&lt;&gt;"",IF(P$5&lt;&gt;$C$3,O506+1,O506),O506)</f>
        <v>#REF!</v>
      </c>
      <c r="Q506" s="16" t="e">
        <f>IF(VLOOKUP($A506,Rank!$A:$AH,Q$4,0)&lt;&gt;"",IF(Q$5&lt;&gt;$C$3,P506+1,P506),P506)</f>
        <v>#REF!</v>
      </c>
      <c r="R506" s="16" t="e">
        <f>IF(VLOOKUP($A506,Rank!$A:$AH,R$4,0)&lt;&gt;"",IF(R$5&lt;&gt;$C$3,Q506+1,Q506),Q506)</f>
        <v>#REF!</v>
      </c>
      <c r="S506" s="16" t="e">
        <f>IF(VLOOKUP($A506,Rank!$A:$AH,S$4,0)&lt;&gt;"",IF(S$5&lt;&gt;$C$3,R506+1,R506),R506)</f>
        <v>#REF!</v>
      </c>
      <c r="T506" s="16" t="e">
        <f>IF(VLOOKUP($A506,Rank!$A:$AH,T$4,0)&lt;&gt;"",IF(T$5&lt;&gt;$C$3,S506+1,S506),S506)</f>
        <v>#REF!</v>
      </c>
      <c r="U506" s="16" t="e">
        <f>IF(VLOOKUP($A506,Rank!$A:$AH,U$4,0)&lt;&gt;"",IF(U$5&lt;&gt;$C$3,T506+1,T506),T506)</f>
        <v>#REF!</v>
      </c>
      <c r="V506" s="16" t="e">
        <f>IF(VLOOKUP($A506,Rank!$A:$AH,V$4,0)&lt;&gt;"",IF($V$5&lt;&gt;$C$3,U506+1,U506),U506)</f>
        <v>#REF!</v>
      </c>
      <c r="W506" s="16" t="e">
        <f>IF(VLOOKUP($A506,Rank!$A:$AH,W$4,0)&lt;&gt;"",IF(W$5&lt;&gt;$C$3,V506+1,V506),V506)</f>
        <v>#REF!</v>
      </c>
      <c r="X506" s="16" t="e">
        <f>IF(VLOOKUP($A506,Rank!$A:$AH,X$4,0)&lt;&gt;"",IF(X$5&lt;&gt;$C$3,W506+1,W506),W506)</f>
        <v>#REF!</v>
      </c>
      <c r="Z506" s="16" t="e">
        <f>IFERROR(VLOOKUP($A506,Rank!$A:$AH,D$4,0)*IF(IF(VLOOKUP($A506,Rank!$A:$AH,D$4,0)&lt;&gt;"",IF(D$5&lt;&gt;$C$3,C506+1,C506),C506)&lt;=6,1,0),0)+IF(VLOOKUP($A506,Rank!$A:$AH,D$4,0)&lt;&gt;"",IF(D$5&lt;&gt;$C$3,C506+1,C506),C506)*0.001</f>
        <v>#REF!</v>
      </c>
      <c r="AA506" s="16" t="e">
        <f>IFERROR(VLOOKUP($A506,Rank!$A:$AH,E$4,0)*IF(IF(VLOOKUP($A506,Rank!$A:$AH,E$4,0)&lt;&gt;"",IF(E$5&lt;&gt;$C$3,D506+1,D506),D506)&lt;=6,1,0),0)+IF(VLOOKUP($A506,Rank!$A:$AH,E$4,0)&lt;&gt;"",IF(E$5&lt;&gt;$C$3,D506+1,D506),D506)*0.001</f>
        <v>#REF!</v>
      </c>
      <c r="AB506" s="16" t="e">
        <f>IFERROR(VLOOKUP($A506,Rank!$A:$AH,F$4,0)*IF(IF(VLOOKUP($A506,Rank!$A:$AH,F$4,0)&lt;&gt;"",IF(F$5&lt;&gt;$C$3,E506+1,E506),E506)&lt;=6,1,0),0)+IF(VLOOKUP($A506,Rank!$A:$AH,F$4,0)&lt;&gt;"",IF(F$5&lt;&gt;$C$3,E506+1,E506),E506)*0.001</f>
        <v>#REF!</v>
      </c>
      <c r="AC506" s="16" t="e">
        <f>IFERROR(VLOOKUP($A506,Rank!$A:$AH,G$4,0)*IF(IF(VLOOKUP($A506,Rank!$A:$AH,G$4,0)&lt;&gt;"",IF(G$5&lt;&gt;$C$3,F506+1,F506),F506)&lt;=6,1,0),0)+IF(VLOOKUP($A506,Rank!$A:$AH,G$4,0)&lt;&gt;"",IF(G$5&lt;&gt;$C$3,F506+1,F506),F506)*0.001</f>
        <v>#REF!</v>
      </c>
      <c r="AD506" s="16" t="e">
        <f>IFERROR(VLOOKUP($A506,Rank!$A:$AH,H$4,0)*IF(IF(VLOOKUP($A506,Rank!$A:$AH,H$4,0)&lt;&gt;"",IF(H$5&lt;&gt;$C$3,G506+1,G506),G506)&lt;=6,1,0),0)+IF(VLOOKUP($A506,Rank!$A:$AH,H$4,0)&lt;&gt;"",IF(H$5&lt;&gt;$C$3,G506+1,G506),G506)*0.001</f>
        <v>#REF!</v>
      </c>
      <c r="AE506" s="16" t="e">
        <f>IFERROR(VLOOKUP($A506,Rank!$A:$AH,I$4,0)*IF(IF(VLOOKUP($A506,Rank!$A:$AH,I$4,0)&lt;&gt;"",IF(I$5&lt;&gt;$C$3,H506+1,H506),H506)&lt;=6,1,0),0)+IF(VLOOKUP($A506,Rank!$A:$AH,I$4,0)&lt;&gt;"",IF(I$5&lt;&gt;$C$3,H506+1,H506),H506)*0.001</f>
        <v>#REF!</v>
      </c>
      <c r="AF506" s="16" t="e">
        <f>IFERROR(VLOOKUP($A506,Rank!$A:$AH,J$4,0)*IF(IF(VLOOKUP($A506,Rank!$A:$AH,J$4,0)&lt;&gt;"",IF(J$5&lt;&gt;$C$3,I506+1,I506),I506)&lt;=6,1,0),0)+IF(VLOOKUP($A506,Rank!$A:$AH,J$4,0)&lt;&gt;"",IF(J$5&lt;&gt;$C$3,I506+1,I506),I506)*0.001</f>
        <v>#REF!</v>
      </c>
      <c r="AG506" s="16" t="e">
        <f>IFERROR(VLOOKUP($A506,Rank!$A:$AH,K$4,0)*IF(IF(VLOOKUP($A506,Rank!$A:$AH,K$4,0)&lt;&gt;"",IF(K$5&lt;&gt;$C$3,J506+1,J506),J506)&lt;=6,1,0),0)+IF(VLOOKUP($A506,Rank!$A:$AH,K$4,0)&lt;&gt;"",IF(K$5&lt;&gt;$C$3,J506+1,J506),J506)*0.001</f>
        <v>#REF!</v>
      </c>
      <c r="AH506" s="16" t="e">
        <f>IFERROR(VLOOKUP($A506,Rank!$A:$AH,L$4,0)*IF(IF(VLOOKUP($A506,Rank!$A:$AH,L$4,0)&lt;&gt;"",IF(L$5&lt;&gt;$C$3,K506+1,K506),K506)&lt;=6,1,0),0)+IF(VLOOKUP($A506,Rank!$A:$AH,L$4,0)&lt;&gt;"",IF(L$5&lt;&gt;$C$3,K506+1,K506),K506)*0.001</f>
        <v>#REF!</v>
      </c>
      <c r="AI506" s="16" t="e">
        <f>IFERROR(VLOOKUP($A506,Rank!$A:$AH,M$4,0)*IF(IF(VLOOKUP($A506,Rank!$A:$AH,M$4,0)&lt;&gt;"",IF(M$5&lt;&gt;$C$3,L506+1,L506),L506)&lt;=6,1,0),0)+IF(VLOOKUP($A506,Rank!$A:$AH,M$4,0)&lt;&gt;"",IF(M$5&lt;&gt;$C$3,L506+1,L506),L506)*0.001</f>
        <v>#REF!</v>
      </c>
      <c r="AJ506" s="16" t="e">
        <f>IFERROR(VLOOKUP($A506,Rank!$A:$AH,N$4,0)*IF(IF(VLOOKUP($A506,Rank!$A:$AH,N$4,0)&lt;&gt;"",IF(N$5&lt;&gt;$C$3,M506+1,M506),M506)&lt;=6,1,0),0)+IF(VLOOKUP($A506,Rank!$A:$AH,N$4,0)&lt;&gt;"",IF(N$5&lt;&gt;$C$3,M506+1,M506),M506)*0.001</f>
        <v>#REF!</v>
      </c>
      <c r="AK506" s="16" t="e">
        <f>IFERROR(VLOOKUP($A506,Rank!$A:$AH,O$4,0)*IF(IF(VLOOKUP($A506,Rank!$A:$AH,O$4,0)&lt;&gt;"",IF(O$5&lt;&gt;$C$3,N506+1,N506),N506)&lt;=6,1,0),0)+IF(VLOOKUP($A506,Rank!$A:$AH,O$4,0)&lt;&gt;"",IF(O$5&lt;&gt;$C$3,N506+1,N506),N506)*0.001</f>
        <v>#REF!</v>
      </c>
      <c r="AL506" s="16" t="e">
        <f>IFERROR(VLOOKUP($A506,Rank!$A:$AH,P$4,0)*IF(IF(VLOOKUP($A506,Rank!$A:$AH,P$4,0)&lt;&gt;"",IF(P$5&lt;&gt;$C$3,O506+1,O506),O506)&lt;=6,1,0),0)+IF(VLOOKUP($A506,Rank!$A:$AH,P$4,0)&lt;&gt;"",IF(P$5&lt;&gt;$C$3,O506+1,O506),O506)*0.001</f>
        <v>#REF!</v>
      </c>
      <c r="AM506" s="16" t="e">
        <f>IFERROR(VLOOKUP($A506,Rank!$A:$AH,Q$4,0)*IF(IF(VLOOKUP($A506,Rank!$A:$AH,Q$4,0)&lt;&gt;"",IF(Q$5&lt;&gt;$C$3,P506+1,P506),P506)&lt;=6,1,0),0)+IF(VLOOKUP($A506,Rank!$A:$AH,Q$4,0)&lt;&gt;"",IF(Q$5&lt;&gt;$C$3,P506+1,P506),P506)*0.001</f>
        <v>#REF!</v>
      </c>
      <c r="AN506" s="16" t="e">
        <f>IFERROR(VLOOKUP($A506,Rank!$A:$AH,R$4,0)*IF(IF(VLOOKUP($A506,Rank!$A:$AH,R$4,0)&lt;&gt;"",IF(R$5&lt;&gt;$C$3,Q506+1,Q506),Q506)&lt;=6,1,0),0)+IF(VLOOKUP($A506,Rank!$A:$AH,R$4,0)&lt;&gt;"",IF(R$5&lt;&gt;$C$3,Q506+1,Q506),Q506)*0.001</f>
        <v>#REF!</v>
      </c>
      <c r="AO506" s="16" t="e">
        <f>IFERROR(VLOOKUP($A506,Rank!$A:$AH,S$4,0)*IF(IF(VLOOKUP($A506,Rank!$A:$AH,S$4,0)&lt;&gt;"",IF(S$5&lt;&gt;$C$3,R506+1,R506),R506)&lt;=6,1,0),0)+IF(VLOOKUP($A506,Rank!$A:$AH,S$4,0)&lt;&gt;"",IF($S$5&lt;&gt;$C$3,R506+1,R506),R506)*0.001</f>
        <v>#REF!</v>
      </c>
      <c r="AP506" s="16" t="e">
        <f>IFERROR(VLOOKUP($A506,Rank!$A:$AH,T$4,0)*IF(IF(VLOOKUP($A506,Rank!$A:$AH,T$4,0)&lt;&gt;"",IF(T$5&lt;&gt;$C$3,S506+1,S506),S506)&lt;=6,1,0),0)+IF(VLOOKUP($A506,Rank!$A:$AH,T$4,0)&lt;&gt;"",IF($T$5&lt;&gt;$C$3,S506+1,S506),S506)*0.001</f>
        <v>#REF!</v>
      </c>
      <c r="AQ506" s="16" t="e">
        <f>IFERROR(VLOOKUP($A506,Rank!$A:$AH,U$4,0)*IF(IF(VLOOKUP($A506,Rank!$A:$AH,U$4,0)&lt;&gt;"",IF(U$5&lt;&gt;$C$3,T506+1,T506),T506)&lt;=6,1,0),0)+IF(VLOOKUP($A506,Rank!$A:$AH,U$4,0)&lt;&gt;"",IF($U$5&lt;&gt;$C$3,T506+1,T506),T506)*0.001</f>
        <v>#REF!</v>
      </c>
      <c r="AR506" s="16" t="e">
        <f>IFERROR(VLOOKUP($A506,Rank!$A:$AH,V$4,0)*IF(IF(VLOOKUP($A506,Rank!$A:$AH,V$4,0)&lt;&gt;"",IF(V$5&lt;&gt;$C$3,U506+1,U506),U506)&lt;=6,1,0),0)+IF(VLOOKUP($A506,Rank!$A:$AH,V$4,0)&lt;&gt;"",IF($V$5&lt;&gt;$C$3,U506+1,U506),U506)*0.001</f>
        <v>#REF!</v>
      </c>
      <c r="AS506" s="16" t="e">
        <f>IFERROR(VLOOKUP($A506,Rank!$A:$AH,W$4,0)*IF(IF(VLOOKUP($A506,Rank!$A:$AH,W$4,0)&lt;&gt;"",IF(W$5&lt;&gt;$C$3,V506+1,V506),V506)&lt;=6,1,0),0)+IF(VLOOKUP($A506,Rank!$A:$AH,W$4,0)&lt;&gt;"",IF($W$5&lt;&gt;$C$3,V506+1,V506),V506)*0.001</f>
        <v>#REF!</v>
      </c>
      <c r="AT506" s="16" t="e">
        <f>IFERROR(VLOOKUP($A506,Rank!$A:$AH,X$4,0)*IF(IF(VLOOKUP($A506,Rank!$A:$AH,X$4,0)&lt;&gt;"",IF(X$5&lt;&gt;$C$3,W506+1,W506),W506)&lt;=6,1,0),0)+IF(VLOOKUP($A506,Rank!$A:$AH,X$4,0)&lt;&gt;"",IF($X$5&lt;&gt;$C$3,W506+1,W506),W506)*0.001</f>
        <v>#REF!</v>
      </c>
      <c r="AV506" t="e">
        <f t="shared" si="156"/>
        <v>#REF!</v>
      </c>
      <c r="AW506" t="e">
        <f t="shared" si="157"/>
        <v>#REF!</v>
      </c>
      <c r="AX506" t="e">
        <f t="shared" si="158"/>
        <v>#REF!</v>
      </c>
      <c r="AY506" t="e">
        <f t="shared" si="159"/>
        <v>#REF!</v>
      </c>
      <c r="AZ506" t="e">
        <f t="shared" si="160"/>
        <v>#REF!</v>
      </c>
      <c r="BA506" t="e">
        <f t="shared" si="161"/>
        <v>#REF!</v>
      </c>
      <c r="BB506" t="e">
        <f t="shared" si="162"/>
        <v>#REF!</v>
      </c>
      <c r="BC506" t="e">
        <f t="shared" si="163"/>
        <v>#REF!</v>
      </c>
      <c r="BD506" t="e">
        <f t="shared" si="164"/>
        <v>#REF!</v>
      </c>
      <c r="BE506" t="e">
        <f t="shared" si="165"/>
        <v>#REF!</v>
      </c>
      <c r="BF506" t="e">
        <f t="shared" si="166"/>
        <v>#REF!</v>
      </c>
      <c r="BG506" t="e">
        <f t="shared" si="167"/>
        <v>#REF!</v>
      </c>
      <c r="BH506" t="e">
        <f t="shared" si="168"/>
        <v>#REF!</v>
      </c>
      <c r="BI506" t="e">
        <f t="shared" si="169"/>
        <v>#REF!</v>
      </c>
      <c r="BJ506" t="e">
        <f t="shared" si="170"/>
        <v>#REF!</v>
      </c>
      <c r="BK506" t="e">
        <f t="shared" si="171"/>
        <v>#REF!</v>
      </c>
      <c r="BL506" t="e">
        <f t="shared" si="172"/>
        <v>#REF!</v>
      </c>
      <c r="BM506" t="e">
        <f t="shared" si="173"/>
        <v>#REF!</v>
      </c>
      <c r="BN506" t="e">
        <f t="shared" si="174"/>
        <v>#REF!</v>
      </c>
      <c r="BO506" t="e">
        <f t="shared" si="175"/>
        <v>#REF!</v>
      </c>
      <c r="BP506" t="e">
        <f t="shared" si="176"/>
        <v>#REF!</v>
      </c>
    </row>
    <row r="507" spans="1:68" x14ac:dyDescent="0.3">
      <c r="A507" t="e">
        <f>+Rank!#REF!</f>
        <v>#REF!</v>
      </c>
      <c r="B507" s="16">
        <f t="shared" si="155"/>
        <v>0</v>
      </c>
      <c r="C507" s="16">
        <v>0</v>
      </c>
      <c r="D507" s="16" t="e">
        <f>IF(VLOOKUP($A507,Rank!$A:$AH,D$4,0)&lt;&gt;"",IF(D$5&lt;&gt;$C$3,C507+1,C507),C507)</f>
        <v>#REF!</v>
      </c>
      <c r="E507" s="16" t="e">
        <f>IF(VLOOKUP($A507,Rank!$A:$AH,E$4,0)&lt;&gt;"",IF(E$5&lt;&gt;$C$3,D507+1,D507),D507)</f>
        <v>#REF!</v>
      </c>
      <c r="F507" s="16" t="e">
        <f>IF(VLOOKUP($A507,Rank!$A:$AH,F$4,0)&lt;&gt;"",IF(F$5&lt;&gt;$C$3,D507+1,D507),D507)</f>
        <v>#REF!</v>
      </c>
      <c r="G507" s="16" t="e">
        <f>IF(VLOOKUP($A507,Rank!$A:$AH,G$4,0)&lt;&gt;"",IF(G$5&lt;&gt;$C$3,F507+1,F507),F507)</f>
        <v>#REF!</v>
      </c>
      <c r="H507" s="16" t="e">
        <f>IF(VLOOKUP($A507,Rank!$A:$AH,H$4,0)&lt;&gt;"",IF(H$5&lt;&gt;$C$3,G507+1,G507),G507)</f>
        <v>#REF!</v>
      </c>
      <c r="I507" s="16" t="e">
        <f>IF(VLOOKUP($A507,Rank!$A:$AH,I$4,0)&lt;&gt;"",IF(I$5&lt;&gt;$C$3,H507+1,H507),H507)</f>
        <v>#REF!</v>
      </c>
      <c r="J507" s="16" t="e">
        <f>IF(VLOOKUP($A507,Rank!$A:$AH,J$4,0)&lt;&gt;"",IF(J$5&lt;&gt;$C$3,I507+1,I507),I507)</f>
        <v>#REF!</v>
      </c>
      <c r="K507" s="16" t="e">
        <f>IF(VLOOKUP($A507,Rank!$A:$AH,K$4,0)&lt;&gt;"",IF(K$5&lt;&gt;$C$3,J507+1,J507),J507)</f>
        <v>#REF!</v>
      </c>
      <c r="L507" s="16" t="e">
        <f>IF(VLOOKUP($A507,Rank!$A:$AH,L$4,0)&lt;&gt;"",IF($L$5&lt;&gt;$C$3,K507+1,K507),K507)</f>
        <v>#REF!</v>
      </c>
      <c r="M507" s="16" t="e">
        <f>IF(VLOOKUP($A507,Rank!$A:$AH,M$4,0)&lt;&gt;"",IF(M$5&lt;&gt;$C$3,L507+1,L507),L507)</f>
        <v>#REF!</v>
      </c>
      <c r="N507" s="16" t="e">
        <f>IF(VLOOKUP($A507,Rank!$A:$AH,N$4,0)&lt;&gt;"",IF(N$5&lt;&gt;$C$3,M507+1,M507),M507)</f>
        <v>#REF!</v>
      </c>
      <c r="O507" s="16" t="e">
        <f>IF(VLOOKUP($A507,Rank!$A:$AH,O$4,0)&lt;&gt;"",IF(O$5&lt;&gt;$C$3,N507+1,N507),N507)</f>
        <v>#REF!</v>
      </c>
      <c r="P507" s="16" t="e">
        <f>IF(VLOOKUP($A507,Rank!$A:$AH,P$4,0)&lt;&gt;"",IF(P$5&lt;&gt;$C$3,O507+1,O507),O507)</f>
        <v>#REF!</v>
      </c>
      <c r="Q507" s="16" t="e">
        <f>IF(VLOOKUP($A507,Rank!$A:$AH,Q$4,0)&lt;&gt;"",IF(Q$5&lt;&gt;$C$3,P507+1,P507),P507)</f>
        <v>#REF!</v>
      </c>
      <c r="R507" s="16" t="e">
        <f>IF(VLOOKUP($A507,Rank!$A:$AH,R$4,0)&lt;&gt;"",IF(R$5&lt;&gt;$C$3,Q507+1,Q507),Q507)</f>
        <v>#REF!</v>
      </c>
      <c r="S507" s="16" t="e">
        <f>IF(VLOOKUP($A507,Rank!$A:$AH,S$4,0)&lt;&gt;"",IF(S$5&lt;&gt;$C$3,R507+1,R507),R507)</f>
        <v>#REF!</v>
      </c>
      <c r="T507" s="16" t="e">
        <f>IF(VLOOKUP($A507,Rank!$A:$AH,T$4,0)&lt;&gt;"",IF(T$5&lt;&gt;$C$3,S507+1,S507),S507)</f>
        <v>#REF!</v>
      </c>
      <c r="U507" s="16" t="e">
        <f>IF(VLOOKUP($A507,Rank!$A:$AH,U$4,0)&lt;&gt;"",IF(U$5&lt;&gt;$C$3,T507+1,T507),T507)</f>
        <v>#REF!</v>
      </c>
      <c r="V507" s="16" t="e">
        <f>IF(VLOOKUP($A507,Rank!$A:$AH,V$4,0)&lt;&gt;"",IF($V$5&lt;&gt;$C$3,U507+1,U507),U507)</f>
        <v>#REF!</v>
      </c>
      <c r="W507" s="16" t="e">
        <f>IF(VLOOKUP($A507,Rank!$A:$AH,W$4,0)&lt;&gt;"",IF(W$5&lt;&gt;$C$3,V507+1,V507),V507)</f>
        <v>#REF!</v>
      </c>
      <c r="X507" s="16" t="e">
        <f>IF(VLOOKUP($A507,Rank!$A:$AH,X$4,0)&lt;&gt;"",IF(X$5&lt;&gt;$C$3,W507+1,W507),W507)</f>
        <v>#REF!</v>
      </c>
      <c r="Z507" s="16" t="e">
        <f>IFERROR(VLOOKUP($A507,Rank!$A:$AH,D$4,0)*IF(IF(VLOOKUP($A507,Rank!$A:$AH,D$4,0)&lt;&gt;"",IF(D$5&lt;&gt;$C$3,C507+1,C507),C507)&lt;=6,1,0),0)+IF(VLOOKUP($A507,Rank!$A:$AH,D$4,0)&lt;&gt;"",IF(D$5&lt;&gt;$C$3,C507+1,C507),C507)*0.001</f>
        <v>#REF!</v>
      </c>
      <c r="AA507" s="16" t="e">
        <f>IFERROR(VLOOKUP($A507,Rank!$A:$AH,E$4,0)*IF(IF(VLOOKUP($A507,Rank!$A:$AH,E$4,0)&lt;&gt;"",IF(E$5&lt;&gt;$C$3,D507+1,D507),D507)&lt;=6,1,0),0)+IF(VLOOKUP($A507,Rank!$A:$AH,E$4,0)&lt;&gt;"",IF(E$5&lt;&gt;$C$3,D507+1,D507),D507)*0.001</f>
        <v>#REF!</v>
      </c>
      <c r="AB507" s="16" t="e">
        <f>IFERROR(VLOOKUP($A507,Rank!$A:$AH,F$4,0)*IF(IF(VLOOKUP($A507,Rank!$A:$AH,F$4,0)&lt;&gt;"",IF(F$5&lt;&gt;$C$3,E507+1,E507),E507)&lt;=6,1,0),0)+IF(VLOOKUP($A507,Rank!$A:$AH,F$4,0)&lt;&gt;"",IF(F$5&lt;&gt;$C$3,E507+1,E507),E507)*0.001</f>
        <v>#REF!</v>
      </c>
      <c r="AC507" s="16" t="e">
        <f>IFERROR(VLOOKUP($A507,Rank!$A:$AH,G$4,0)*IF(IF(VLOOKUP($A507,Rank!$A:$AH,G$4,0)&lt;&gt;"",IF(G$5&lt;&gt;$C$3,F507+1,F507),F507)&lt;=6,1,0),0)+IF(VLOOKUP($A507,Rank!$A:$AH,G$4,0)&lt;&gt;"",IF(G$5&lt;&gt;$C$3,F507+1,F507),F507)*0.001</f>
        <v>#REF!</v>
      </c>
      <c r="AD507" s="16" t="e">
        <f>IFERROR(VLOOKUP($A507,Rank!$A:$AH,H$4,0)*IF(IF(VLOOKUP($A507,Rank!$A:$AH,H$4,0)&lt;&gt;"",IF(H$5&lt;&gt;$C$3,G507+1,G507),G507)&lt;=6,1,0),0)+IF(VLOOKUP($A507,Rank!$A:$AH,H$4,0)&lt;&gt;"",IF(H$5&lt;&gt;$C$3,G507+1,G507),G507)*0.001</f>
        <v>#REF!</v>
      </c>
      <c r="AE507" s="16" t="e">
        <f>IFERROR(VLOOKUP($A507,Rank!$A:$AH,I$4,0)*IF(IF(VLOOKUP($A507,Rank!$A:$AH,I$4,0)&lt;&gt;"",IF(I$5&lt;&gt;$C$3,H507+1,H507),H507)&lt;=6,1,0),0)+IF(VLOOKUP($A507,Rank!$A:$AH,I$4,0)&lt;&gt;"",IF(I$5&lt;&gt;$C$3,H507+1,H507),H507)*0.001</f>
        <v>#REF!</v>
      </c>
      <c r="AF507" s="16" t="e">
        <f>IFERROR(VLOOKUP($A507,Rank!$A:$AH,J$4,0)*IF(IF(VLOOKUP($A507,Rank!$A:$AH,J$4,0)&lt;&gt;"",IF(J$5&lt;&gt;$C$3,I507+1,I507),I507)&lt;=6,1,0),0)+IF(VLOOKUP($A507,Rank!$A:$AH,J$4,0)&lt;&gt;"",IF(J$5&lt;&gt;$C$3,I507+1,I507),I507)*0.001</f>
        <v>#REF!</v>
      </c>
      <c r="AG507" s="16" t="e">
        <f>IFERROR(VLOOKUP($A507,Rank!$A:$AH,K$4,0)*IF(IF(VLOOKUP($A507,Rank!$A:$AH,K$4,0)&lt;&gt;"",IF(K$5&lt;&gt;$C$3,J507+1,J507),J507)&lt;=6,1,0),0)+IF(VLOOKUP($A507,Rank!$A:$AH,K$4,0)&lt;&gt;"",IF(K$5&lt;&gt;$C$3,J507+1,J507),J507)*0.001</f>
        <v>#REF!</v>
      </c>
      <c r="AH507" s="16" t="e">
        <f>IFERROR(VLOOKUP($A507,Rank!$A:$AH,L$4,0)*IF(IF(VLOOKUP($A507,Rank!$A:$AH,L$4,0)&lt;&gt;"",IF(L$5&lt;&gt;$C$3,K507+1,K507),K507)&lt;=6,1,0),0)+IF(VLOOKUP($A507,Rank!$A:$AH,L$4,0)&lt;&gt;"",IF(L$5&lt;&gt;$C$3,K507+1,K507),K507)*0.001</f>
        <v>#REF!</v>
      </c>
      <c r="AI507" s="16" t="e">
        <f>IFERROR(VLOOKUP($A507,Rank!$A:$AH,M$4,0)*IF(IF(VLOOKUP($A507,Rank!$A:$AH,M$4,0)&lt;&gt;"",IF(M$5&lt;&gt;$C$3,L507+1,L507),L507)&lt;=6,1,0),0)+IF(VLOOKUP($A507,Rank!$A:$AH,M$4,0)&lt;&gt;"",IF(M$5&lt;&gt;$C$3,L507+1,L507),L507)*0.001</f>
        <v>#REF!</v>
      </c>
      <c r="AJ507" s="16" t="e">
        <f>IFERROR(VLOOKUP($A507,Rank!$A:$AH,N$4,0)*IF(IF(VLOOKUP($A507,Rank!$A:$AH,N$4,0)&lt;&gt;"",IF(N$5&lt;&gt;$C$3,M507+1,M507),M507)&lt;=6,1,0),0)+IF(VLOOKUP($A507,Rank!$A:$AH,N$4,0)&lt;&gt;"",IF(N$5&lt;&gt;$C$3,M507+1,M507),M507)*0.001</f>
        <v>#REF!</v>
      </c>
      <c r="AK507" s="16" t="e">
        <f>IFERROR(VLOOKUP($A507,Rank!$A:$AH,O$4,0)*IF(IF(VLOOKUP($A507,Rank!$A:$AH,O$4,0)&lt;&gt;"",IF(O$5&lt;&gt;$C$3,N507+1,N507),N507)&lt;=6,1,0),0)+IF(VLOOKUP($A507,Rank!$A:$AH,O$4,0)&lt;&gt;"",IF(O$5&lt;&gt;$C$3,N507+1,N507),N507)*0.001</f>
        <v>#REF!</v>
      </c>
      <c r="AL507" s="16" t="e">
        <f>IFERROR(VLOOKUP($A507,Rank!$A:$AH,P$4,0)*IF(IF(VLOOKUP($A507,Rank!$A:$AH,P$4,0)&lt;&gt;"",IF(P$5&lt;&gt;$C$3,O507+1,O507),O507)&lt;=6,1,0),0)+IF(VLOOKUP($A507,Rank!$A:$AH,P$4,0)&lt;&gt;"",IF(P$5&lt;&gt;$C$3,O507+1,O507),O507)*0.001</f>
        <v>#REF!</v>
      </c>
      <c r="AM507" s="16" t="e">
        <f>IFERROR(VLOOKUP($A507,Rank!$A:$AH,Q$4,0)*IF(IF(VLOOKUP($A507,Rank!$A:$AH,Q$4,0)&lt;&gt;"",IF(Q$5&lt;&gt;$C$3,P507+1,P507),P507)&lt;=6,1,0),0)+IF(VLOOKUP($A507,Rank!$A:$AH,Q$4,0)&lt;&gt;"",IF(Q$5&lt;&gt;$C$3,P507+1,P507),P507)*0.001</f>
        <v>#REF!</v>
      </c>
      <c r="AN507" s="16" t="e">
        <f>IFERROR(VLOOKUP($A507,Rank!$A:$AH,R$4,0)*IF(IF(VLOOKUP($A507,Rank!$A:$AH,R$4,0)&lt;&gt;"",IF(R$5&lt;&gt;$C$3,Q507+1,Q507),Q507)&lt;=6,1,0),0)+IF(VLOOKUP($A507,Rank!$A:$AH,R$4,0)&lt;&gt;"",IF(R$5&lt;&gt;$C$3,Q507+1,Q507),Q507)*0.001</f>
        <v>#REF!</v>
      </c>
      <c r="AO507" s="16" t="e">
        <f>IFERROR(VLOOKUP($A507,Rank!$A:$AH,S$4,0)*IF(IF(VLOOKUP($A507,Rank!$A:$AH,S$4,0)&lt;&gt;"",IF(S$5&lt;&gt;$C$3,R507+1,R507),R507)&lt;=6,1,0),0)+IF(VLOOKUP($A507,Rank!$A:$AH,S$4,0)&lt;&gt;"",IF($S$5&lt;&gt;$C$3,R507+1,R507),R507)*0.001</f>
        <v>#REF!</v>
      </c>
      <c r="AP507" s="16" t="e">
        <f>IFERROR(VLOOKUP($A507,Rank!$A:$AH,T$4,0)*IF(IF(VLOOKUP($A507,Rank!$A:$AH,T$4,0)&lt;&gt;"",IF(T$5&lt;&gt;$C$3,S507+1,S507),S507)&lt;=6,1,0),0)+IF(VLOOKUP($A507,Rank!$A:$AH,T$4,0)&lt;&gt;"",IF($T$5&lt;&gt;$C$3,S507+1,S507),S507)*0.001</f>
        <v>#REF!</v>
      </c>
      <c r="AQ507" s="16" t="e">
        <f>IFERROR(VLOOKUP($A507,Rank!$A:$AH,U$4,0)*IF(IF(VLOOKUP($A507,Rank!$A:$AH,U$4,0)&lt;&gt;"",IF(U$5&lt;&gt;$C$3,T507+1,T507),T507)&lt;=6,1,0),0)+IF(VLOOKUP($A507,Rank!$A:$AH,U$4,0)&lt;&gt;"",IF($U$5&lt;&gt;$C$3,T507+1,T507),T507)*0.001</f>
        <v>#REF!</v>
      </c>
      <c r="AR507" s="16" t="e">
        <f>IFERROR(VLOOKUP($A507,Rank!$A:$AH,V$4,0)*IF(IF(VLOOKUP($A507,Rank!$A:$AH,V$4,0)&lt;&gt;"",IF(V$5&lt;&gt;$C$3,U507+1,U507),U507)&lt;=6,1,0),0)+IF(VLOOKUP($A507,Rank!$A:$AH,V$4,0)&lt;&gt;"",IF($V$5&lt;&gt;$C$3,U507+1,U507),U507)*0.001</f>
        <v>#REF!</v>
      </c>
      <c r="AS507" s="16" t="e">
        <f>IFERROR(VLOOKUP($A507,Rank!$A:$AH,W$4,0)*IF(IF(VLOOKUP($A507,Rank!$A:$AH,W$4,0)&lt;&gt;"",IF(W$5&lt;&gt;$C$3,V507+1,V507),V507)&lt;=6,1,0),0)+IF(VLOOKUP($A507,Rank!$A:$AH,W$4,0)&lt;&gt;"",IF($W$5&lt;&gt;$C$3,V507+1,V507),V507)*0.001</f>
        <v>#REF!</v>
      </c>
      <c r="AT507" s="16" t="e">
        <f>IFERROR(VLOOKUP($A507,Rank!$A:$AH,X$4,0)*IF(IF(VLOOKUP($A507,Rank!$A:$AH,X$4,0)&lt;&gt;"",IF(X$5&lt;&gt;$C$3,W507+1,W507),W507)&lt;=6,1,0),0)+IF(VLOOKUP($A507,Rank!$A:$AH,X$4,0)&lt;&gt;"",IF($X$5&lt;&gt;$C$3,W507+1,W507),W507)*0.001</f>
        <v>#REF!</v>
      </c>
      <c r="AV507" t="e">
        <f t="shared" si="156"/>
        <v>#REF!</v>
      </c>
      <c r="AW507" t="e">
        <f t="shared" si="157"/>
        <v>#REF!</v>
      </c>
      <c r="AX507" t="e">
        <f t="shared" si="158"/>
        <v>#REF!</v>
      </c>
      <c r="AY507" t="e">
        <f t="shared" si="159"/>
        <v>#REF!</v>
      </c>
      <c r="AZ507" t="e">
        <f t="shared" si="160"/>
        <v>#REF!</v>
      </c>
      <c r="BA507" t="e">
        <f t="shared" si="161"/>
        <v>#REF!</v>
      </c>
      <c r="BB507" t="e">
        <f t="shared" si="162"/>
        <v>#REF!</v>
      </c>
      <c r="BC507" t="e">
        <f t="shared" si="163"/>
        <v>#REF!</v>
      </c>
      <c r="BD507" t="e">
        <f t="shared" si="164"/>
        <v>#REF!</v>
      </c>
      <c r="BE507" t="e">
        <f t="shared" si="165"/>
        <v>#REF!</v>
      </c>
      <c r="BF507" t="e">
        <f t="shared" si="166"/>
        <v>#REF!</v>
      </c>
      <c r="BG507" t="e">
        <f t="shared" si="167"/>
        <v>#REF!</v>
      </c>
      <c r="BH507" t="e">
        <f t="shared" si="168"/>
        <v>#REF!</v>
      </c>
      <c r="BI507" t="e">
        <f t="shared" si="169"/>
        <v>#REF!</v>
      </c>
      <c r="BJ507" t="e">
        <f t="shared" si="170"/>
        <v>#REF!</v>
      </c>
      <c r="BK507" t="e">
        <f t="shared" si="171"/>
        <v>#REF!</v>
      </c>
      <c r="BL507" t="e">
        <f t="shared" si="172"/>
        <v>#REF!</v>
      </c>
      <c r="BM507" t="e">
        <f t="shared" si="173"/>
        <v>#REF!</v>
      </c>
      <c r="BN507" t="e">
        <f t="shared" si="174"/>
        <v>#REF!</v>
      </c>
      <c r="BO507" t="e">
        <f t="shared" si="175"/>
        <v>#REF!</v>
      </c>
      <c r="BP507" t="e">
        <f t="shared" si="176"/>
        <v>#REF!</v>
      </c>
    </row>
    <row r="508" spans="1:68" x14ac:dyDescent="0.3">
      <c r="A508" t="e">
        <f>+Rank!#REF!</f>
        <v>#REF!</v>
      </c>
      <c r="B508" s="16">
        <f t="shared" si="155"/>
        <v>0</v>
      </c>
      <c r="C508" s="16">
        <v>0</v>
      </c>
      <c r="D508" s="16" t="e">
        <f>IF(VLOOKUP($A508,Rank!$A:$AH,D$4,0)&lt;&gt;"",IF(D$5&lt;&gt;$C$3,C508+1,C508),C508)</f>
        <v>#REF!</v>
      </c>
      <c r="E508" s="16" t="e">
        <f>IF(VLOOKUP($A508,Rank!$A:$AH,E$4,0)&lt;&gt;"",IF(E$5&lt;&gt;$C$3,D508+1,D508),D508)</f>
        <v>#REF!</v>
      </c>
      <c r="F508" s="16" t="e">
        <f>IF(VLOOKUP($A508,Rank!$A:$AH,F$4,0)&lt;&gt;"",IF(F$5&lt;&gt;$C$3,D508+1,D508),D508)</f>
        <v>#REF!</v>
      </c>
      <c r="G508" s="16" t="e">
        <f>IF(VLOOKUP($A508,Rank!$A:$AH,G$4,0)&lt;&gt;"",IF(G$5&lt;&gt;$C$3,F508+1,F508),F508)</f>
        <v>#REF!</v>
      </c>
      <c r="H508" s="16" t="e">
        <f>IF(VLOOKUP($A508,Rank!$A:$AH,H$4,0)&lt;&gt;"",IF(H$5&lt;&gt;$C$3,G508+1,G508),G508)</f>
        <v>#REF!</v>
      </c>
      <c r="I508" s="16" t="e">
        <f>IF(VLOOKUP($A508,Rank!$A:$AH,I$4,0)&lt;&gt;"",IF(I$5&lt;&gt;$C$3,H508+1,H508),H508)</f>
        <v>#REF!</v>
      </c>
      <c r="J508" s="16" t="e">
        <f>IF(VLOOKUP($A508,Rank!$A:$AH,J$4,0)&lt;&gt;"",IF(J$5&lt;&gt;$C$3,I508+1,I508),I508)</f>
        <v>#REF!</v>
      </c>
      <c r="K508" s="16" t="e">
        <f>IF(VLOOKUP($A508,Rank!$A:$AH,K$4,0)&lt;&gt;"",IF(K$5&lt;&gt;$C$3,J508+1,J508),J508)</f>
        <v>#REF!</v>
      </c>
      <c r="L508" s="16" t="e">
        <f>IF(VLOOKUP($A508,Rank!$A:$AH,L$4,0)&lt;&gt;"",IF($L$5&lt;&gt;$C$3,K508+1,K508),K508)</f>
        <v>#REF!</v>
      </c>
      <c r="M508" s="16" t="e">
        <f>IF(VLOOKUP($A508,Rank!$A:$AH,M$4,0)&lt;&gt;"",IF(M$5&lt;&gt;$C$3,L508+1,L508),L508)</f>
        <v>#REF!</v>
      </c>
      <c r="N508" s="16" t="e">
        <f>IF(VLOOKUP($A508,Rank!$A:$AH,N$4,0)&lt;&gt;"",IF(N$5&lt;&gt;$C$3,M508+1,M508),M508)</f>
        <v>#REF!</v>
      </c>
      <c r="O508" s="16" t="e">
        <f>IF(VLOOKUP($A508,Rank!$A:$AH,O$4,0)&lt;&gt;"",IF(O$5&lt;&gt;$C$3,N508+1,N508),N508)</f>
        <v>#REF!</v>
      </c>
      <c r="P508" s="16" t="e">
        <f>IF(VLOOKUP($A508,Rank!$A:$AH,P$4,0)&lt;&gt;"",IF(P$5&lt;&gt;$C$3,O508+1,O508),O508)</f>
        <v>#REF!</v>
      </c>
      <c r="Q508" s="16" t="e">
        <f>IF(VLOOKUP($A508,Rank!$A:$AH,Q$4,0)&lt;&gt;"",IF(Q$5&lt;&gt;$C$3,P508+1,P508),P508)</f>
        <v>#REF!</v>
      </c>
      <c r="R508" s="16" t="e">
        <f>IF(VLOOKUP($A508,Rank!$A:$AH,R$4,0)&lt;&gt;"",IF(R$5&lt;&gt;$C$3,Q508+1,Q508),Q508)</f>
        <v>#REF!</v>
      </c>
      <c r="S508" s="16" t="e">
        <f>IF(VLOOKUP($A508,Rank!$A:$AH,S$4,0)&lt;&gt;"",IF(S$5&lt;&gt;$C$3,R508+1,R508),R508)</f>
        <v>#REF!</v>
      </c>
      <c r="T508" s="16" t="e">
        <f>IF(VLOOKUP($A508,Rank!$A:$AH,T$4,0)&lt;&gt;"",IF(T$5&lt;&gt;$C$3,S508+1,S508),S508)</f>
        <v>#REF!</v>
      </c>
      <c r="U508" s="16" t="e">
        <f>IF(VLOOKUP($A508,Rank!$A:$AH,U$4,0)&lt;&gt;"",IF(U$5&lt;&gt;$C$3,T508+1,T508),T508)</f>
        <v>#REF!</v>
      </c>
      <c r="V508" s="16" t="e">
        <f>IF(VLOOKUP($A508,Rank!$A:$AH,V$4,0)&lt;&gt;"",IF($V$5&lt;&gt;$C$3,U508+1,U508),U508)</f>
        <v>#REF!</v>
      </c>
      <c r="W508" s="16" t="e">
        <f>IF(VLOOKUP($A508,Rank!$A:$AH,W$4,0)&lt;&gt;"",IF(W$5&lt;&gt;$C$3,V508+1,V508),V508)</f>
        <v>#REF!</v>
      </c>
      <c r="X508" s="16" t="e">
        <f>IF(VLOOKUP($A508,Rank!$A:$AH,X$4,0)&lt;&gt;"",IF(X$5&lt;&gt;$C$3,W508+1,W508),W508)</f>
        <v>#REF!</v>
      </c>
      <c r="Z508" s="16" t="e">
        <f>IFERROR(VLOOKUP($A508,Rank!$A:$AH,D$4,0)*IF(IF(VLOOKUP($A508,Rank!$A:$AH,D$4,0)&lt;&gt;"",IF(D$5&lt;&gt;$C$3,C508+1,C508),C508)&lt;=6,1,0),0)+IF(VLOOKUP($A508,Rank!$A:$AH,D$4,0)&lt;&gt;"",IF(D$5&lt;&gt;$C$3,C508+1,C508),C508)*0.001</f>
        <v>#REF!</v>
      </c>
      <c r="AA508" s="16" t="e">
        <f>IFERROR(VLOOKUP($A508,Rank!$A:$AH,E$4,0)*IF(IF(VLOOKUP($A508,Rank!$A:$AH,E$4,0)&lt;&gt;"",IF(E$5&lt;&gt;$C$3,D508+1,D508),D508)&lt;=6,1,0),0)+IF(VLOOKUP($A508,Rank!$A:$AH,E$4,0)&lt;&gt;"",IF(E$5&lt;&gt;$C$3,D508+1,D508),D508)*0.001</f>
        <v>#REF!</v>
      </c>
      <c r="AB508" s="16" t="e">
        <f>IFERROR(VLOOKUP($A508,Rank!$A:$AH,F$4,0)*IF(IF(VLOOKUP($A508,Rank!$A:$AH,F$4,0)&lt;&gt;"",IF(F$5&lt;&gt;$C$3,E508+1,E508),E508)&lt;=6,1,0),0)+IF(VLOOKUP($A508,Rank!$A:$AH,F$4,0)&lt;&gt;"",IF(F$5&lt;&gt;$C$3,E508+1,E508),E508)*0.001</f>
        <v>#REF!</v>
      </c>
      <c r="AC508" s="16" t="e">
        <f>IFERROR(VLOOKUP($A508,Rank!$A:$AH,G$4,0)*IF(IF(VLOOKUP($A508,Rank!$A:$AH,G$4,0)&lt;&gt;"",IF(G$5&lt;&gt;$C$3,F508+1,F508),F508)&lt;=6,1,0),0)+IF(VLOOKUP($A508,Rank!$A:$AH,G$4,0)&lt;&gt;"",IF(G$5&lt;&gt;$C$3,F508+1,F508),F508)*0.001</f>
        <v>#REF!</v>
      </c>
      <c r="AD508" s="16" t="e">
        <f>IFERROR(VLOOKUP($A508,Rank!$A:$AH,H$4,0)*IF(IF(VLOOKUP($A508,Rank!$A:$AH,H$4,0)&lt;&gt;"",IF(H$5&lt;&gt;$C$3,G508+1,G508),G508)&lt;=6,1,0),0)+IF(VLOOKUP($A508,Rank!$A:$AH,H$4,0)&lt;&gt;"",IF(H$5&lt;&gt;$C$3,G508+1,G508),G508)*0.001</f>
        <v>#REF!</v>
      </c>
      <c r="AE508" s="16" t="e">
        <f>IFERROR(VLOOKUP($A508,Rank!$A:$AH,I$4,0)*IF(IF(VLOOKUP($A508,Rank!$A:$AH,I$4,0)&lt;&gt;"",IF(I$5&lt;&gt;$C$3,H508+1,H508),H508)&lt;=6,1,0),0)+IF(VLOOKUP($A508,Rank!$A:$AH,I$4,0)&lt;&gt;"",IF(I$5&lt;&gt;$C$3,H508+1,H508),H508)*0.001</f>
        <v>#REF!</v>
      </c>
      <c r="AF508" s="16" t="e">
        <f>IFERROR(VLOOKUP($A508,Rank!$A:$AH,J$4,0)*IF(IF(VLOOKUP($A508,Rank!$A:$AH,J$4,0)&lt;&gt;"",IF(J$5&lt;&gt;$C$3,I508+1,I508),I508)&lt;=6,1,0),0)+IF(VLOOKUP($A508,Rank!$A:$AH,J$4,0)&lt;&gt;"",IF(J$5&lt;&gt;$C$3,I508+1,I508),I508)*0.001</f>
        <v>#REF!</v>
      </c>
      <c r="AG508" s="16" t="e">
        <f>IFERROR(VLOOKUP($A508,Rank!$A:$AH,K$4,0)*IF(IF(VLOOKUP($A508,Rank!$A:$AH,K$4,0)&lt;&gt;"",IF(K$5&lt;&gt;$C$3,J508+1,J508),J508)&lt;=6,1,0),0)+IF(VLOOKUP($A508,Rank!$A:$AH,K$4,0)&lt;&gt;"",IF(K$5&lt;&gt;$C$3,J508+1,J508),J508)*0.001</f>
        <v>#REF!</v>
      </c>
      <c r="AH508" s="16" t="e">
        <f>IFERROR(VLOOKUP($A508,Rank!$A:$AH,L$4,0)*IF(IF(VLOOKUP($A508,Rank!$A:$AH,L$4,0)&lt;&gt;"",IF(L$5&lt;&gt;$C$3,K508+1,K508),K508)&lt;=6,1,0),0)+IF(VLOOKUP($A508,Rank!$A:$AH,L$4,0)&lt;&gt;"",IF(L$5&lt;&gt;$C$3,K508+1,K508),K508)*0.001</f>
        <v>#REF!</v>
      </c>
      <c r="AI508" s="16" t="e">
        <f>IFERROR(VLOOKUP($A508,Rank!$A:$AH,M$4,0)*IF(IF(VLOOKUP($A508,Rank!$A:$AH,M$4,0)&lt;&gt;"",IF(M$5&lt;&gt;$C$3,L508+1,L508),L508)&lt;=6,1,0),0)+IF(VLOOKUP($A508,Rank!$A:$AH,M$4,0)&lt;&gt;"",IF(M$5&lt;&gt;$C$3,L508+1,L508),L508)*0.001</f>
        <v>#REF!</v>
      </c>
      <c r="AJ508" s="16" t="e">
        <f>IFERROR(VLOOKUP($A508,Rank!$A:$AH,N$4,0)*IF(IF(VLOOKUP($A508,Rank!$A:$AH,N$4,0)&lt;&gt;"",IF(N$5&lt;&gt;$C$3,M508+1,M508),M508)&lt;=6,1,0),0)+IF(VLOOKUP($A508,Rank!$A:$AH,N$4,0)&lt;&gt;"",IF(N$5&lt;&gt;$C$3,M508+1,M508),M508)*0.001</f>
        <v>#REF!</v>
      </c>
      <c r="AK508" s="16" t="e">
        <f>IFERROR(VLOOKUP($A508,Rank!$A:$AH,O$4,0)*IF(IF(VLOOKUP($A508,Rank!$A:$AH,O$4,0)&lt;&gt;"",IF(O$5&lt;&gt;$C$3,N508+1,N508),N508)&lt;=6,1,0),0)+IF(VLOOKUP($A508,Rank!$A:$AH,O$4,0)&lt;&gt;"",IF(O$5&lt;&gt;$C$3,N508+1,N508),N508)*0.001</f>
        <v>#REF!</v>
      </c>
      <c r="AL508" s="16" t="e">
        <f>IFERROR(VLOOKUP($A508,Rank!$A:$AH,P$4,0)*IF(IF(VLOOKUP($A508,Rank!$A:$AH,P$4,0)&lt;&gt;"",IF(P$5&lt;&gt;$C$3,O508+1,O508),O508)&lt;=6,1,0),0)+IF(VLOOKUP($A508,Rank!$A:$AH,P$4,0)&lt;&gt;"",IF(P$5&lt;&gt;$C$3,O508+1,O508),O508)*0.001</f>
        <v>#REF!</v>
      </c>
      <c r="AM508" s="16" t="e">
        <f>IFERROR(VLOOKUP($A508,Rank!$A:$AH,Q$4,0)*IF(IF(VLOOKUP($A508,Rank!$A:$AH,Q$4,0)&lt;&gt;"",IF(Q$5&lt;&gt;$C$3,P508+1,P508),P508)&lt;=6,1,0),0)+IF(VLOOKUP($A508,Rank!$A:$AH,Q$4,0)&lt;&gt;"",IF(Q$5&lt;&gt;$C$3,P508+1,P508),P508)*0.001</f>
        <v>#REF!</v>
      </c>
      <c r="AN508" s="16" t="e">
        <f>IFERROR(VLOOKUP($A508,Rank!$A:$AH,R$4,0)*IF(IF(VLOOKUP($A508,Rank!$A:$AH,R$4,0)&lt;&gt;"",IF(R$5&lt;&gt;$C$3,Q508+1,Q508),Q508)&lt;=6,1,0),0)+IF(VLOOKUP($A508,Rank!$A:$AH,R$4,0)&lt;&gt;"",IF(R$5&lt;&gt;$C$3,Q508+1,Q508),Q508)*0.001</f>
        <v>#REF!</v>
      </c>
      <c r="AO508" s="16" t="e">
        <f>IFERROR(VLOOKUP($A508,Rank!$A:$AH,S$4,0)*IF(IF(VLOOKUP($A508,Rank!$A:$AH,S$4,0)&lt;&gt;"",IF(S$5&lt;&gt;$C$3,R508+1,R508),R508)&lt;=6,1,0),0)+IF(VLOOKUP($A508,Rank!$A:$AH,S$4,0)&lt;&gt;"",IF($S$5&lt;&gt;$C$3,R508+1,R508),R508)*0.001</f>
        <v>#REF!</v>
      </c>
      <c r="AP508" s="16" t="e">
        <f>IFERROR(VLOOKUP($A508,Rank!$A:$AH,T$4,0)*IF(IF(VLOOKUP($A508,Rank!$A:$AH,T$4,0)&lt;&gt;"",IF(T$5&lt;&gt;$C$3,S508+1,S508),S508)&lt;=6,1,0),0)+IF(VLOOKUP($A508,Rank!$A:$AH,T$4,0)&lt;&gt;"",IF($T$5&lt;&gt;$C$3,S508+1,S508),S508)*0.001</f>
        <v>#REF!</v>
      </c>
      <c r="AQ508" s="16" t="e">
        <f>IFERROR(VLOOKUP($A508,Rank!$A:$AH,U$4,0)*IF(IF(VLOOKUP($A508,Rank!$A:$AH,U$4,0)&lt;&gt;"",IF(U$5&lt;&gt;$C$3,T508+1,T508),T508)&lt;=6,1,0),0)+IF(VLOOKUP($A508,Rank!$A:$AH,U$4,0)&lt;&gt;"",IF($U$5&lt;&gt;$C$3,T508+1,T508),T508)*0.001</f>
        <v>#REF!</v>
      </c>
      <c r="AR508" s="16" t="e">
        <f>IFERROR(VLOOKUP($A508,Rank!$A:$AH,V$4,0)*IF(IF(VLOOKUP($A508,Rank!$A:$AH,V$4,0)&lt;&gt;"",IF(V$5&lt;&gt;$C$3,U508+1,U508),U508)&lt;=6,1,0),0)+IF(VLOOKUP($A508,Rank!$A:$AH,V$4,0)&lt;&gt;"",IF($V$5&lt;&gt;$C$3,U508+1,U508),U508)*0.001</f>
        <v>#REF!</v>
      </c>
      <c r="AS508" s="16" t="e">
        <f>IFERROR(VLOOKUP($A508,Rank!$A:$AH,W$4,0)*IF(IF(VLOOKUP($A508,Rank!$A:$AH,W$4,0)&lt;&gt;"",IF(W$5&lt;&gt;$C$3,V508+1,V508),V508)&lt;=6,1,0),0)+IF(VLOOKUP($A508,Rank!$A:$AH,W$4,0)&lt;&gt;"",IF($W$5&lt;&gt;$C$3,V508+1,V508),V508)*0.001</f>
        <v>#REF!</v>
      </c>
      <c r="AT508" s="16" t="e">
        <f>IFERROR(VLOOKUP($A508,Rank!$A:$AH,X$4,0)*IF(IF(VLOOKUP($A508,Rank!$A:$AH,X$4,0)&lt;&gt;"",IF(X$5&lt;&gt;$C$3,W508+1,W508),W508)&lt;=6,1,0),0)+IF(VLOOKUP($A508,Rank!$A:$AH,X$4,0)&lt;&gt;"",IF($X$5&lt;&gt;$C$3,W508+1,W508),W508)*0.001</f>
        <v>#REF!</v>
      </c>
      <c r="AV508" t="e">
        <f t="shared" si="156"/>
        <v>#REF!</v>
      </c>
      <c r="AW508" t="e">
        <f t="shared" si="157"/>
        <v>#REF!</v>
      </c>
      <c r="AX508" t="e">
        <f t="shared" si="158"/>
        <v>#REF!</v>
      </c>
      <c r="AY508" t="e">
        <f t="shared" si="159"/>
        <v>#REF!</v>
      </c>
      <c r="AZ508" t="e">
        <f t="shared" si="160"/>
        <v>#REF!</v>
      </c>
      <c r="BA508" t="e">
        <f t="shared" si="161"/>
        <v>#REF!</v>
      </c>
      <c r="BB508" t="e">
        <f t="shared" si="162"/>
        <v>#REF!</v>
      </c>
      <c r="BC508" t="e">
        <f t="shared" si="163"/>
        <v>#REF!</v>
      </c>
      <c r="BD508" t="e">
        <f t="shared" si="164"/>
        <v>#REF!</v>
      </c>
      <c r="BE508" t="e">
        <f t="shared" si="165"/>
        <v>#REF!</v>
      </c>
      <c r="BF508" t="e">
        <f t="shared" si="166"/>
        <v>#REF!</v>
      </c>
      <c r="BG508" t="e">
        <f t="shared" si="167"/>
        <v>#REF!</v>
      </c>
      <c r="BH508" t="e">
        <f t="shared" si="168"/>
        <v>#REF!</v>
      </c>
      <c r="BI508" t="e">
        <f t="shared" si="169"/>
        <v>#REF!</v>
      </c>
      <c r="BJ508" t="e">
        <f t="shared" si="170"/>
        <v>#REF!</v>
      </c>
      <c r="BK508" t="e">
        <f t="shared" si="171"/>
        <v>#REF!</v>
      </c>
      <c r="BL508" t="e">
        <f t="shared" si="172"/>
        <v>#REF!</v>
      </c>
      <c r="BM508" t="e">
        <f t="shared" si="173"/>
        <v>#REF!</v>
      </c>
      <c r="BN508" t="e">
        <f t="shared" si="174"/>
        <v>#REF!</v>
      </c>
      <c r="BO508" t="e">
        <f t="shared" si="175"/>
        <v>#REF!</v>
      </c>
      <c r="BP508" t="e">
        <f t="shared" si="176"/>
        <v>#REF!</v>
      </c>
    </row>
    <row r="509" spans="1:68" x14ac:dyDescent="0.3">
      <c r="A509" t="e">
        <f>+Rank!#REF!</f>
        <v>#REF!</v>
      </c>
      <c r="B509" s="16">
        <f t="shared" si="155"/>
        <v>0</v>
      </c>
      <c r="C509" s="16">
        <v>0</v>
      </c>
      <c r="D509" s="16" t="e">
        <f>IF(VLOOKUP($A509,Rank!$A:$AH,D$4,0)&lt;&gt;"",IF(D$5&lt;&gt;$C$3,C509+1,C509),C509)</f>
        <v>#REF!</v>
      </c>
      <c r="E509" s="16" t="e">
        <f>IF(VLOOKUP($A509,Rank!$A:$AH,E$4,0)&lt;&gt;"",IF(E$5&lt;&gt;$C$3,D509+1,D509),D509)</f>
        <v>#REF!</v>
      </c>
      <c r="F509" s="16" t="e">
        <f>IF(VLOOKUP($A509,Rank!$A:$AH,F$4,0)&lt;&gt;"",IF(F$5&lt;&gt;$C$3,D509+1,D509),D509)</f>
        <v>#REF!</v>
      </c>
      <c r="G509" s="16" t="e">
        <f>IF(VLOOKUP($A509,Rank!$A:$AH,G$4,0)&lt;&gt;"",IF(G$5&lt;&gt;$C$3,F509+1,F509),F509)</f>
        <v>#REF!</v>
      </c>
      <c r="H509" s="16" t="e">
        <f>IF(VLOOKUP($A509,Rank!$A:$AH,H$4,0)&lt;&gt;"",IF(H$5&lt;&gt;$C$3,G509+1,G509),G509)</f>
        <v>#REF!</v>
      </c>
      <c r="I509" s="16" t="e">
        <f>IF(VLOOKUP($A509,Rank!$A:$AH,I$4,0)&lt;&gt;"",IF(I$5&lt;&gt;$C$3,H509+1,H509),H509)</f>
        <v>#REF!</v>
      </c>
      <c r="J509" s="16" t="e">
        <f>IF(VLOOKUP($A509,Rank!$A:$AH,J$4,0)&lt;&gt;"",IF(J$5&lt;&gt;$C$3,I509+1,I509),I509)</f>
        <v>#REF!</v>
      </c>
      <c r="K509" s="16" t="e">
        <f>IF(VLOOKUP($A509,Rank!$A:$AH,K$4,0)&lt;&gt;"",IF(K$5&lt;&gt;$C$3,J509+1,J509),J509)</f>
        <v>#REF!</v>
      </c>
      <c r="L509" s="16" t="e">
        <f>IF(VLOOKUP($A509,Rank!$A:$AH,L$4,0)&lt;&gt;"",IF($L$5&lt;&gt;$C$3,K509+1,K509),K509)</f>
        <v>#REF!</v>
      </c>
      <c r="M509" s="16" t="e">
        <f>IF(VLOOKUP($A509,Rank!$A:$AH,M$4,0)&lt;&gt;"",IF(M$5&lt;&gt;$C$3,L509+1,L509),L509)</f>
        <v>#REF!</v>
      </c>
      <c r="N509" s="16" t="e">
        <f>IF(VLOOKUP($A509,Rank!$A:$AH,N$4,0)&lt;&gt;"",IF(N$5&lt;&gt;$C$3,M509+1,M509),M509)</f>
        <v>#REF!</v>
      </c>
      <c r="O509" s="16" t="e">
        <f>IF(VLOOKUP($A509,Rank!$A:$AH,O$4,0)&lt;&gt;"",IF(O$5&lt;&gt;$C$3,N509+1,N509),N509)</f>
        <v>#REF!</v>
      </c>
      <c r="P509" s="16" t="e">
        <f>IF(VLOOKUP($A509,Rank!$A:$AH,P$4,0)&lt;&gt;"",IF(P$5&lt;&gt;$C$3,O509+1,O509),O509)</f>
        <v>#REF!</v>
      </c>
      <c r="Q509" s="16" t="e">
        <f>IF(VLOOKUP($A509,Rank!$A:$AH,Q$4,0)&lt;&gt;"",IF(Q$5&lt;&gt;$C$3,P509+1,P509),P509)</f>
        <v>#REF!</v>
      </c>
      <c r="R509" s="16" t="e">
        <f>IF(VLOOKUP($A509,Rank!$A:$AH,R$4,0)&lt;&gt;"",IF(R$5&lt;&gt;$C$3,Q509+1,Q509),Q509)</f>
        <v>#REF!</v>
      </c>
      <c r="S509" s="16" t="e">
        <f>IF(VLOOKUP($A509,Rank!$A:$AH,S$4,0)&lt;&gt;"",IF(S$5&lt;&gt;$C$3,R509+1,R509),R509)</f>
        <v>#REF!</v>
      </c>
      <c r="T509" s="16" t="e">
        <f>IF(VLOOKUP($A509,Rank!$A:$AH,T$4,0)&lt;&gt;"",IF(T$5&lt;&gt;$C$3,S509+1,S509),S509)</f>
        <v>#REF!</v>
      </c>
      <c r="U509" s="16" t="e">
        <f>IF(VLOOKUP($A509,Rank!$A:$AH,U$4,0)&lt;&gt;"",IF(U$5&lt;&gt;$C$3,T509+1,T509),T509)</f>
        <v>#REF!</v>
      </c>
      <c r="V509" s="16" t="e">
        <f>IF(VLOOKUP($A509,Rank!$A:$AH,V$4,0)&lt;&gt;"",IF($V$5&lt;&gt;$C$3,U509+1,U509),U509)</f>
        <v>#REF!</v>
      </c>
      <c r="W509" s="16" t="e">
        <f>IF(VLOOKUP($A509,Rank!$A:$AH,W$4,0)&lt;&gt;"",IF(W$5&lt;&gt;$C$3,V509+1,V509),V509)</f>
        <v>#REF!</v>
      </c>
      <c r="X509" s="16" t="e">
        <f>IF(VLOOKUP($A509,Rank!$A:$AH,X$4,0)&lt;&gt;"",IF(X$5&lt;&gt;$C$3,W509+1,W509),W509)</f>
        <v>#REF!</v>
      </c>
      <c r="Z509" s="16" t="e">
        <f>IFERROR(VLOOKUP($A509,Rank!$A:$AH,D$4,0)*IF(IF(VLOOKUP($A509,Rank!$A:$AH,D$4,0)&lt;&gt;"",IF(D$5&lt;&gt;$C$3,C509+1,C509),C509)&lt;=6,1,0),0)+IF(VLOOKUP($A509,Rank!$A:$AH,D$4,0)&lt;&gt;"",IF(D$5&lt;&gt;$C$3,C509+1,C509),C509)*0.001</f>
        <v>#REF!</v>
      </c>
      <c r="AA509" s="16" t="e">
        <f>IFERROR(VLOOKUP($A509,Rank!$A:$AH,E$4,0)*IF(IF(VLOOKUP($A509,Rank!$A:$AH,E$4,0)&lt;&gt;"",IF(E$5&lt;&gt;$C$3,D509+1,D509),D509)&lt;=6,1,0),0)+IF(VLOOKUP($A509,Rank!$A:$AH,E$4,0)&lt;&gt;"",IF(E$5&lt;&gt;$C$3,D509+1,D509),D509)*0.001</f>
        <v>#REF!</v>
      </c>
      <c r="AB509" s="16" t="e">
        <f>IFERROR(VLOOKUP($A509,Rank!$A:$AH,F$4,0)*IF(IF(VLOOKUP($A509,Rank!$A:$AH,F$4,0)&lt;&gt;"",IF(F$5&lt;&gt;$C$3,E509+1,E509),E509)&lt;=6,1,0),0)+IF(VLOOKUP($A509,Rank!$A:$AH,F$4,0)&lt;&gt;"",IF(F$5&lt;&gt;$C$3,E509+1,E509),E509)*0.001</f>
        <v>#REF!</v>
      </c>
      <c r="AC509" s="16" t="e">
        <f>IFERROR(VLOOKUP($A509,Rank!$A:$AH,G$4,0)*IF(IF(VLOOKUP($A509,Rank!$A:$AH,G$4,0)&lt;&gt;"",IF(G$5&lt;&gt;$C$3,F509+1,F509),F509)&lt;=6,1,0),0)+IF(VLOOKUP($A509,Rank!$A:$AH,G$4,0)&lt;&gt;"",IF(G$5&lt;&gt;$C$3,F509+1,F509),F509)*0.001</f>
        <v>#REF!</v>
      </c>
      <c r="AD509" s="16" t="e">
        <f>IFERROR(VLOOKUP($A509,Rank!$A:$AH,H$4,0)*IF(IF(VLOOKUP($A509,Rank!$A:$AH,H$4,0)&lt;&gt;"",IF(H$5&lt;&gt;$C$3,G509+1,G509),G509)&lt;=6,1,0),0)+IF(VLOOKUP($A509,Rank!$A:$AH,H$4,0)&lt;&gt;"",IF(H$5&lt;&gt;$C$3,G509+1,G509),G509)*0.001</f>
        <v>#REF!</v>
      </c>
      <c r="AE509" s="16" t="e">
        <f>IFERROR(VLOOKUP($A509,Rank!$A:$AH,I$4,0)*IF(IF(VLOOKUP($A509,Rank!$A:$AH,I$4,0)&lt;&gt;"",IF(I$5&lt;&gt;$C$3,H509+1,H509),H509)&lt;=6,1,0),0)+IF(VLOOKUP($A509,Rank!$A:$AH,I$4,0)&lt;&gt;"",IF(I$5&lt;&gt;$C$3,H509+1,H509),H509)*0.001</f>
        <v>#REF!</v>
      </c>
      <c r="AF509" s="16" t="e">
        <f>IFERROR(VLOOKUP($A509,Rank!$A:$AH,J$4,0)*IF(IF(VLOOKUP($A509,Rank!$A:$AH,J$4,0)&lt;&gt;"",IF(J$5&lt;&gt;$C$3,I509+1,I509),I509)&lt;=6,1,0),0)+IF(VLOOKUP($A509,Rank!$A:$AH,J$4,0)&lt;&gt;"",IF(J$5&lt;&gt;$C$3,I509+1,I509),I509)*0.001</f>
        <v>#REF!</v>
      </c>
      <c r="AG509" s="16" t="e">
        <f>IFERROR(VLOOKUP($A509,Rank!$A:$AH,K$4,0)*IF(IF(VLOOKUP($A509,Rank!$A:$AH,K$4,0)&lt;&gt;"",IF(K$5&lt;&gt;$C$3,J509+1,J509),J509)&lt;=6,1,0),0)+IF(VLOOKUP($A509,Rank!$A:$AH,K$4,0)&lt;&gt;"",IF(K$5&lt;&gt;$C$3,J509+1,J509),J509)*0.001</f>
        <v>#REF!</v>
      </c>
      <c r="AH509" s="16" t="e">
        <f>IFERROR(VLOOKUP($A509,Rank!$A:$AH,L$4,0)*IF(IF(VLOOKUP($A509,Rank!$A:$AH,L$4,0)&lt;&gt;"",IF(L$5&lt;&gt;$C$3,K509+1,K509),K509)&lt;=6,1,0),0)+IF(VLOOKUP($A509,Rank!$A:$AH,L$4,0)&lt;&gt;"",IF(L$5&lt;&gt;$C$3,K509+1,K509),K509)*0.001</f>
        <v>#REF!</v>
      </c>
      <c r="AI509" s="16" t="e">
        <f>IFERROR(VLOOKUP($A509,Rank!$A:$AH,M$4,0)*IF(IF(VLOOKUP($A509,Rank!$A:$AH,M$4,0)&lt;&gt;"",IF(M$5&lt;&gt;$C$3,L509+1,L509),L509)&lt;=6,1,0),0)+IF(VLOOKUP($A509,Rank!$A:$AH,M$4,0)&lt;&gt;"",IF(M$5&lt;&gt;$C$3,L509+1,L509),L509)*0.001</f>
        <v>#REF!</v>
      </c>
      <c r="AJ509" s="16" t="e">
        <f>IFERROR(VLOOKUP($A509,Rank!$A:$AH,N$4,0)*IF(IF(VLOOKUP($A509,Rank!$A:$AH,N$4,0)&lt;&gt;"",IF(N$5&lt;&gt;$C$3,M509+1,M509),M509)&lt;=6,1,0),0)+IF(VLOOKUP($A509,Rank!$A:$AH,N$4,0)&lt;&gt;"",IF(N$5&lt;&gt;$C$3,M509+1,M509),M509)*0.001</f>
        <v>#REF!</v>
      </c>
      <c r="AK509" s="16" t="e">
        <f>IFERROR(VLOOKUP($A509,Rank!$A:$AH,O$4,0)*IF(IF(VLOOKUP($A509,Rank!$A:$AH,O$4,0)&lt;&gt;"",IF(O$5&lt;&gt;$C$3,N509+1,N509),N509)&lt;=6,1,0),0)+IF(VLOOKUP($A509,Rank!$A:$AH,O$4,0)&lt;&gt;"",IF(O$5&lt;&gt;$C$3,N509+1,N509),N509)*0.001</f>
        <v>#REF!</v>
      </c>
      <c r="AL509" s="16" t="e">
        <f>IFERROR(VLOOKUP($A509,Rank!$A:$AH,P$4,0)*IF(IF(VLOOKUP($A509,Rank!$A:$AH,P$4,0)&lt;&gt;"",IF(P$5&lt;&gt;$C$3,O509+1,O509),O509)&lt;=6,1,0),0)+IF(VLOOKUP($A509,Rank!$A:$AH,P$4,0)&lt;&gt;"",IF(P$5&lt;&gt;$C$3,O509+1,O509),O509)*0.001</f>
        <v>#REF!</v>
      </c>
      <c r="AM509" s="16" t="e">
        <f>IFERROR(VLOOKUP($A509,Rank!$A:$AH,Q$4,0)*IF(IF(VLOOKUP($A509,Rank!$A:$AH,Q$4,0)&lt;&gt;"",IF(Q$5&lt;&gt;$C$3,P509+1,P509),P509)&lt;=6,1,0),0)+IF(VLOOKUP($A509,Rank!$A:$AH,Q$4,0)&lt;&gt;"",IF(Q$5&lt;&gt;$C$3,P509+1,P509),P509)*0.001</f>
        <v>#REF!</v>
      </c>
      <c r="AN509" s="16" t="e">
        <f>IFERROR(VLOOKUP($A509,Rank!$A:$AH,R$4,0)*IF(IF(VLOOKUP($A509,Rank!$A:$AH,R$4,0)&lt;&gt;"",IF(R$5&lt;&gt;$C$3,Q509+1,Q509),Q509)&lt;=6,1,0),0)+IF(VLOOKUP($A509,Rank!$A:$AH,R$4,0)&lt;&gt;"",IF(R$5&lt;&gt;$C$3,Q509+1,Q509),Q509)*0.001</f>
        <v>#REF!</v>
      </c>
      <c r="AO509" s="16" t="e">
        <f>IFERROR(VLOOKUP($A509,Rank!$A:$AH,S$4,0)*IF(IF(VLOOKUP($A509,Rank!$A:$AH,S$4,0)&lt;&gt;"",IF(S$5&lt;&gt;$C$3,R509+1,R509),R509)&lt;=6,1,0),0)+IF(VLOOKUP($A509,Rank!$A:$AH,S$4,0)&lt;&gt;"",IF($S$5&lt;&gt;$C$3,R509+1,R509),R509)*0.001</f>
        <v>#REF!</v>
      </c>
      <c r="AP509" s="16" t="e">
        <f>IFERROR(VLOOKUP($A509,Rank!$A:$AH,T$4,0)*IF(IF(VLOOKUP($A509,Rank!$A:$AH,T$4,0)&lt;&gt;"",IF(T$5&lt;&gt;$C$3,S509+1,S509),S509)&lt;=6,1,0),0)+IF(VLOOKUP($A509,Rank!$A:$AH,T$4,0)&lt;&gt;"",IF($T$5&lt;&gt;$C$3,S509+1,S509),S509)*0.001</f>
        <v>#REF!</v>
      </c>
      <c r="AQ509" s="16" t="e">
        <f>IFERROR(VLOOKUP($A509,Rank!$A:$AH,U$4,0)*IF(IF(VLOOKUP($A509,Rank!$A:$AH,U$4,0)&lt;&gt;"",IF(U$5&lt;&gt;$C$3,T509+1,T509),T509)&lt;=6,1,0),0)+IF(VLOOKUP($A509,Rank!$A:$AH,U$4,0)&lt;&gt;"",IF($U$5&lt;&gt;$C$3,T509+1,T509),T509)*0.001</f>
        <v>#REF!</v>
      </c>
      <c r="AR509" s="16" t="e">
        <f>IFERROR(VLOOKUP($A509,Rank!$A:$AH,V$4,0)*IF(IF(VLOOKUP($A509,Rank!$A:$AH,V$4,0)&lt;&gt;"",IF(V$5&lt;&gt;$C$3,U509+1,U509),U509)&lt;=6,1,0),0)+IF(VLOOKUP($A509,Rank!$A:$AH,V$4,0)&lt;&gt;"",IF($V$5&lt;&gt;$C$3,U509+1,U509),U509)*0.001</f>
        <v>#REF!</v>
      </c>
      <c r="AS509" s="16" t="e">
        <f>IFERROR(VLOOKUP($A509,Rank!$A:$AH,W$4,0)*IF(IF(VLOOKUP($A509,Rank!$A:$AH,W$4,0)&lt;&gt;"",IF(W$5&lt;&gt;$C$3,V509+1,V509),V509)&lt;=6,1,0),0)+IF(VLOOKUP($A509,Rank!$A:$AH,W$4,0)&lt;&gt;"",IF($W$5&lt;&gt;$C$3,V509+1,V509),V509)*0.001</f>
        <v>#REF!</v>
      </c>
      <c r="AT509" s="16" t="e">
        <f>IFERROR(VLOOKUP($A509,Rank!$A:$AH,X$4,0)*IF(IF(VLOOKUP($A509,Rank!$A:$AH,X$4,0)&lt;&gt;"",IF(X$5&lt;&gt;$C$3,W509+1,W509),W509)&lt;=6,1,0),0)+IF(VLOOKUP($A509,Rank!$A:$AH,X$4,0)&lt;&gt;"",IF($X$5&lt;&gt;$C$3,W509+1,W509),W509)*0.001</f>
        <v>#REF!</v>
      </c>
      <c r="AV509" t="e">
        <f t="shared" si="156"/>
        <v>#REF!</v>
      </c>
      <c r="AW509" t="e">
        <f t="shared" si="157"/>
        <v>#REF!</v>
      </c>
      <c r="AX509" t="e">
        <f t="shared" si="158"/>
        <v>#REF!</v>
      </c>
      <c r="AY509" t="e">
        <f t="shared" si="159"/>
        <v>#REF!</v>
      </c>
      <c r="AZ509" t="e">
        <f t="shared" si="160"/>
        <v>#REF!</v>
      </c>
      <c r="BA509" t="e">
        <f t="shared" si="161"/>
        <v>#REF!</v>
      </c>
      <c r="BB509" t="e">
        <f t="shared" si="162"/>
        <v>#REF!</v>
      </c>
      <c r="BC509" t="e">
        <f t="shared" si="163"/>
        <v>#REF!</v>
      </c>
      <c r="BD509" t="e">
        <f t="shared" si="164"/>
        <v>#REF!</v>
      </c>
      <c r="BE509" t="e">
        <f t="shared" si="165"/>
        <v>#REF!</v>
      </c>
      <c r="BF509" t="e">
        <f t="shared" si="166"/>
        <v>#REF!</v>
      </c>
      <c r="BG509" t="e">
        <f t="shared" si="167"/>
        <v>#REF!</v>
      </c>
      <c r="BH509" t="e">
        <f t="shared" si="168"/>
        <v>#REF!</v>
      </c>
      <c r="BI509" t="e">
        <f t="shared" si="169"/>
        <v>#REF!</v>
      </c>
      <c r="BJ509" t="e">
        <f t="shared" si="170"/>
        <v>#REF!</v>
      </c>
      <c r="BK509" t="e">
        <f t="shared" si="171"/>
        <v>#REF!</v>
      </c>
      <c r="BL509" t="e">
        <f t="shared" si="172"/>
        <v>#REF!</v>
      </c>
      <c r="BM509" t="e">
        <f t="shared" si="173"/>
        <v>#REF!</v>
      </c>
      <c r="BN509" t="e">
        <f t="shared" si="174"/>
        <v>#REF!</v>
      </c>
      <c r="BO509" t="e">
        <f t="shared" si="175"/>
        <v>#REF!</v>
      </c>
      <c r="BP509" t="e">
        <f t="shared" si="176"/>
        <v>#REF!</v>
      </c>
    </row>
    <row r="510" spans="1:68" x14ac:dyDescent="0.3">
      <c r="A510" t="e">
        <f>+Rank!#REF!</f>
        <v>#REF!</v>
      </c>
      <c r="B510" s="16">
        <f t="shared" si="155"/>
        <v>0</v>
      </c>
      <c r="C510" s="16">
        <v>0</v>
      </c>
      <c r="D510" s="16" t="e">
        <f>IF(VLOOKUP($A510,Rank!$A:$AH,D$4,0)&lt;&gt;"",IF(D$5&lt;&gt;$C$3,C510+1,C510),C510)</f>
        <v>#REF!</v>
      </c>
      <c r="E510" s="16" t="e">
        <f>IF(VLOOKUP($A510,Rank!$A:$AH,E$4,0)&lt;&gt;"",IF(E$5&lt;&gt;$C$3,D510+1,D510),D510)</f>
        <v>#REF!</v>
      </c>
      <c r="F510" s="16" t="e">
        <f>IF(VLOOKUP($A510,Rank!$A:$AH,F$4,0)&lt;&gt;"",IF(F$5&lt;&gt;$C$3,D510+1,D510),D510)</f>
        <v>#REF!</v>
      </c>
      <c r="G510" s="16" t="e">
        <f>IF(VLOOKUP($A510,Rank!$A:$AH,G$4,0)&lt;&gt;"",IF(G$5&lt;&gt;$C$3,F510+1,F510),F510)</f>
        <v>#REF!</v>
      </c>
      <c r="H510" s="16" t="e">
        <f>IF(VLOOKUP($A510,Rank!$A:$AH,H$4,0)&lt;&gt;"",IF(H$5&lt;&gt;$C$3,G510+1,G510),G510)</f>
        <v>#REF!</v>
      </c>
      <c r="I510" s="16" t="e">
        <f>IF(VLOOKUP($A510,Rank!$A:$AH,I$4,0)&lt;&gt;"",IF(I$5&lt;&gt;$C$3,H510+1,H510),H510)</f>
        <v>#REF!</v>
      </c>
      <c r="J510" s="16" t="e">
        <f>IF(VLOOKUP($A510,Rank!$A:$AH,J$4,0)&lt;&gt;"",IF(J$5&lt;&gt;$C$3,I510+1,I510),I510)</f>
        <v>#REF!</v>
      </c>
      <c r="K510" s="16" t="e">
        <f>IF(VLOOKUP($A510,Rank!$A:$AH,K$4,0)&lt;&gt;"",IF(K$5&lt;&gt;$C$3,J510+1,J510),J510)</f>
        <v>#REF!</v>
      </c>
      <c r="L510" s="16" t="e">
        <f>IF(VLOOKUP($A510,Rank!$A:$AH,L$4,0)&lt;&gt;"",IF($L$5&lt;&gt;$C$3,K510+1,K510),K510)</f>
        <v>#REF!</v>
      </c>
      <c r="M510" s="16" t="e">
        <f>IF(VLOOKUP($A510,Rank!$A:$AH,M$4,0)&lt;&gt;"",IF(M$5&lt;&gt;$C$3,L510+1,L510),L510)</f>
        <v>#REF!</v>
      </c>
      <c r="N510" s="16" t="e">
        <f>IF(VLOOKUP($A510,Rank!$A:$AH,N$4,0)&lt;&gt;"",IF(N$5&lt;&gt;$C$3,M510+1,M510),M510)</f>
        <v>#REF!</v>
      </c>
      <c r="O510" s="16" t="e">
        <f>IF(VLOOKUP($A510,Rank!$A:$AH,O$4,0)&lt;&gt;"",IF(O$5&lt;&gt;$C$3,N510+1,N510),N510)</f>
        <v>#REF!</v>
      </c>
      <c r="P510" s="16" t="e">
        <f>IF(VLOOKUP($A510,Rank!$A:$AH,P$4,0)&lt;&gt;"",IF(P$5&lt;&gt;$C$3,O510+1,O510),O510)</f>
        <v>#REF!</v>
      </c>
      <c r="Q510" s="16" t="e">
        <f>IF(VLOOKUP($A510,Rank!$A:$AH,Q$4,0)&lt;&gt;"",IF(Q$5&lt;&gt;$C$3,P510+1,P510),P510)</f>
        <v>#REF!</v>
      </c>
      <c r="R510" s="16" t="e">
        <f>IF(VLOOKUP($A510,Rank!$A:$AH,R$4,0)&lt;&gt;"",IF(R$5&lt;&gt;$C$3,Q510+1,Q510),Q510)</f>
        <v>#REF!</v>
      </c>
      <c r="S510" s="16" t="e">
        <f>IF(VLOOKUP($A510,Rank!$A:$AH,S$4,0)&lt;&gt;"",IF(S$5&lt;&gt;$C$3,R510+1,R510),R510)</f>
        <v>#REF!</v>
      </c>
      <c r="T510" s="16" t="e">
        <f>IF(VLOOKUP($A510,Rank!$A:$AH,T$4,0)&lt;&gt;"",IF(T$5&lt;&gt;$C$3,S510+1,S510),S510)</f>
        <v>#REF!</v>
      </c>
      <c r="U510" s="16" t="e">
        <f>IF(VLOOKUP($A510,Rank!$A:$AH,U$4,0)&lt;&gt;"",IF(U$5&lt;&gt;$C$3,T510+1,T510),T510)</f>
        <v>#REF!</v>
      </c>
      <c r="V510" s="16" t="e">
        <f>IF(VLOOKUP($A510,Rank!$A:$AH,V$4,0)&lt;&gt;"",IF($V$5&lt;&gt;$C$3,U510+1,U510),U510)</f>
        <v>#REF!</v>
      </c>
      <c r="W510" s="16" t="e">
        <f>IF(VLOOKUP($A510,Rank!$A:$AH,W$4,0)&lt;&gt;"",IF(W$5&lt;&gt;$C$3,V510+1,V510),V510)</f>
        <v>#REF!</v>
      </c>
      <c r="X510" s="16" t="e">
        <f>IF(VLOOKUP($A510,Rank!$A:$AH,X$4,0)&lt;&gt;"",IF(X$5&lt;&gt;$C$3,W510+1,W510),W510)</f>
        <v>#REF!</v>
      </c>
      <c r="Z510" s="16" t="e">
        <f>IFERROR(VLOOKUP($A510,Rank!$A:$AH,D$4,0)*IF(IF(VLOOKUP($A510,Rank!$A:$AH,D$4,0)&lt;&gt;"",IF(D$5&lt;&gt;$C$3,C510+1,C510),C510)&lt;=6,1,0),0)+IF(VLOOKUP($A510,Rank!$A:$AH,D$4,0)&lt;&gt;"",IF(D$5&lt;&gt;$C$3,C510+1,C510),C510)*0.001</f>
        <v>#REF!</v>
      </c>
      <c r="AA510" s="16" t="e">
        <f>IFERROR(VLOOKUP($A510,Rank!$A:$AH,E$4,0)*IF(IF(VLOOKUP($A510,Rank!$A:$AH,E$4,0)&lt;&gt;"",IF(E$5&lt;&gt;$C$3,D510+1,D510),D510)&lt;=6,1,0),0)+IF(VLOOKUP($A510,Rank!$A:$AH,E$4,0)&lt;&gt;"",IF(E$5&lt;&gt;$C$3,D510+1,D510),D510)*0.001</f>
        <v>#REF!</v>
      </c>
      <c r="AB510" s="16" t="e">
        <f>IFERROR(VLOOKUP($A510,Rank!$A:$AH,F$4,0)*IF(IF(VLOOKUP($A510,Rank!$A:$AH,F$4,0)&lt;&gt;"",IF(F$5&lt;&gt;$C$3,E510+1,E510),E510)&lt;=6,1,0),0)+IF(VLOOKUP($A510,Rank!$A:$AH,F$4,0)&lt;&gt;"",IF(F$5&lt;&gt;$C$3,E510+1,E510),E510)*0.001</f>
        <v>#REF!</v>
      </c>
      <c r="AC510" s="16" t="e">
        <f>IFERROR(VLOOKUP($A510,Rank!$A:$AH,G$4,0)*IF(IF(VLOOKUP($A510,Rank!$A:$AH,G$4,0)&lt;&gt;"",IF(G$5&lt;&gt;$C$3,F510+1,F510),F510)&lt;=6,1,0),0)+IF(VLOOKUP($A510,Rank!$A:$AH,G$4,0)&lt;&gt;"",IF(G$5&lt;&gt;$C$3,F510+1,F510),F510)*0.001</f>
        <v>#REF!</v>
      </c>
      <c r="AD510" s="16" t="e">
        <f>IFERROR(VLOOKUP($A510,Rank!$A:$AH,H$4,0)*IF(IF(VLOOKUP($A510,Rank!$A:$AH,H$4,0)&lt;&gt;"",IF(H$5&lt;&gt;$C$3,G510+1,G510),G510)&lt;=6,1,0),0)+IF(VLOOKUP($A510,Rank!$A:$AH,H$4,0)&lt;&gt;"",IF(H$5&lt;&gt;$C$3,G510+1,G510),G510)*0.001</f>
        <v>#REF!</v>
      </c>
      <c r="AE510" s="16" t="e">
        <f>IFERROR(VLOOKUP($A510,Rank!$A:$AH,I$4,0)*IF(IF(VLOOKUP($A510,Rank!$A:$AH,I$4,0)&lt;&gt;"",IF(I$5&lt;&gt;$C$3,H510+1,H510),H510)&lt;=6,1,0),0)+IF(VLOOKUP($A510,Rank!$A:$AH,I$4,0)&lt;&gt;"",IF(I$5&lt;&gt;$C$3,H510+1,H510),H510)*0.001</f>
        <v>#REF!</v>
      </c>
      <c r="AF510" s="16" t="e">
        <f>IFERROR(VLOOKUP($A510,Rank!$A:$AH,J$4,0)*IF(IF(VLOOKUP($A510,Rank!$A:$AH,J$4,0)&lt;&gt;"",IF(J$5&lt;&gt;$C$3,I510+1,I510),I510)&lt;=6,1,0),0)+IF(VLOOKUP($A510,Rank!$A:$AH,J$4,0)&lt;&gt;"",IF(J$5&lt;&gt;$C$3,I510+1,I510),I510)*0.001</f>
        <v>#REF!</v>
      </c>
      <c r="AG510" s="16" t="e">
        <f>IFERROR(VLOOKUP($A510,Rank!$A:$AH,K$4,0)*IF(IF(VLOOKUP($A510,Rank!$A:$AH,K$4,0)&lt;&gt;"",IF(K$5&lt;&gt;$C$3,J510+1,J510),J510)&lt;=6,1,0),0)+IF(VLOOKUP($A510,Rank!$A:$AH,K$4,0)&lt;&gt;"",IF(K$5&lt;&gt;$C$3,J510+1,J510),J510)*0.001</f>
        <v>#REF!</v>
      </c>
      <c r="AH510" s="16" t="e">
        <f>IFERROR(VLOOKUP($A510,Rank!$A:$AH,L$4,0)*IF(IF(VLOOKUP($A510,Rank!$A:$AH,L$4,0)&lt;&gt;"",IF(L$5&lt;&gt;$C$3,K510+1,K510),K510)&lt;=6,1,0),0)+IF(VLOOKUP($A510,Rank!$A:$AH,L$4,0)&lt;&gt;"",IF(L$5&lt;&gt;$C$3,K510+1,K510),K510)*0.001</f>
        <v>#REF!</v>
      </c>
      <c r="AI510" s="16" t="e">
        <f>IFERROR(VLOOKUP($A510,Rank!$A:$AH,M$4,0)*IF(IF(VLOOKUP($A510,Rank!$A:$AH,M$4,0)&lt;&gt;"",IF(M$5&lt;&gt;$C$3,L510+1,L510),L510)&lt;=6,1,0),0)+IF(VLOOKUP($A510,Rank!$A:$AH,M$4,0)&lt;&gt;"",IF(M$5&lt;&gt;$C$3,L510+1,L510),L510)*0.001</f>
        <v>#REF!</v>
      </c>
      <c r="AJ510" s="16" t="e">
        <f>IFERROR(VLOOKUP($A510,Rank!$A:$AH,N$4,0)*IF(IF(VLOOKUP($A510,Rank!$A:$AH,N$4,0)&lt;&gt;"",IF(N$5&lt;&gt;$C$3,M510+1,M510),M510)&lt;=6,1,0),0)+IF(VLOOKUP($A510,Rank!$A:$AH,N$4,0)&lt;&gt;"",IF(N$5&lt;&gt;$C$3,M510+1,M510),M510)*0.001</f>
        <v>#REF!</v>
      </c>
      <c r="AK510" s="16" t="e">
        <f>IFERROR(VLOOKUP($A510,Rank!$A:$AH,O$4,0)*IF(IF(VLOOKUP($A510,Rank!$A:$AH,O$4,0)&lt;&gt;"",IF(O$5&lt;&gt;$C$3,N510+1,N510),N510)&lt;=6,1,0),0)+IF(VLOOKUP($A510,Rank!$A:$AH,O$4,0)&lt;&gt;"",IF(O$5&lt;&gt;$C$3,N510+1,N510),N510)*0.001</f>
        <v>#REF!</v>
      </c>
      <c r="AL510" s="16" t="e">
        <f>IFERROR(VLOOKUP($A510,Rank!$A:$AH,P$4,0)*IF(IF(VLOOKUP($A510,Rank!$A:$AH,P$4,0)&lt;&gt;"",IF(P$5&lt;&gt;$C$3,O510+1,O510),O510)&lt;=6,1,0),0)+IF(VLOOKUP($A510,Rank!$A:$AH,P$4,0)&lt;&gt;"",IF(P$5&lt;&gt;$C$3,O510+1,O510),O510)*0.001</f>
        <v>#REF!</v>
      </c>
      <c r="AM510" s="16" t="e">
        <f>IFERROR(VLOOKUP($A510,Rank!$A:$AH,Q$4,0)*IF(IF(VLOOKUP($A510,Rank!$A:$AH,Q$4,0)&lt;&gt;"",IF(Q$5&lt;&gt;$C$3,P510+1,P510),P510)&lt;=6,1,0),0)+IF(VLOOKUP($A510,Rank!$A:$AH,Q$4,0)&lt;&gt;"",IF(Q$5&lt;&gt;$C$3,P510+1,P510),P510)*0.001</f>
        <v>#REF!</v>
      </c>
      <c r="AN510" s="16" t="e">
        <f>IFERROR(VLOOKUP($A510,Rank!$A:$AH,R$4,0)*IF(IF(VLOOKUP($A510,Rank!$A:$AH,R$4,0)&lt;&gt;"",IF(R$5&lt;&gt;$C$3,Q510+1,Q510),Q510)&lt;=6,1,0),0)+IF(VLOOKUP($A510,Rank!$A:$AH,R$4,0)&lt;&gt;"",IF(R$5&lt;&gt;$C$3,Q510+1,Q510),Q510)*0.001</f>
        <v>#REF!</v>
      </c>
      <c r="AO510" s="16" t="e">
        <f>IFERROR(VLOOKUP($A510,Rank!$A:$AH,S$4,0)*IF(IF(VLOOKUP($A510,Rank!$A:$AH,S$4,0)&lt;&gt;"",IF(S$5&lt;&gt;$C$3,R510+1,R510),R510)&lt;=6,1,0),0)+IF(VLOOKUP($A510,Rank!$A:$AH,S$4,0)&lt;&gt;"",IF($S$5&lt;&gt;$C$3,R510+1,R510),R510)*0.001</f>
        <v>#REF!</v>
      </c>
      <c r="AP510" s="16" t="e">
        <f>IFERROR(VLOOKUP($A510,Rank!$A:$AH,T$4,0)*IF(IF(VLOOKUP($A510,Rank!$A:$AH,T$4,0)&lt;&gt;"",IF(T$5&lt;&gt;$C$3,S510+1,S510),S510)&lt;=6,1,0),0)+IF(VLOOKUP($A510,Rank!$A:$AH,T$4,0)&lt;&gt;"",IF($T$5&lt;&gt;$C$3,S510+1,S510),S510)*0.001</f>
        <v>#REF!</v>
      </c>
      <c r="AQ510" s="16" t="e">
        <f>IFERROR(VLOOKUP($A510,Rank!$A:$AH,U$4,0)*IF(IF(VLOOKUP($A510,Rank!$A:$AH,U$4,0)&lt;&gt;"",IF(U$5&lt;&gt;$C$3,T510+1,T510),T510)&lt;=6,1,0),0)+IF(VLOOKUP($A510,Rank!$A:$AH,U$4,0)&lt;&gt;"",IF($U$5&lt;&gt;$C$3,T510+1,T510),T510)*0.001</f>
        <v>#REF!</v>
      </c>
      <c r="AR510" s="16" t="e">
        <f>IFERROR(VLOOKUP($A510,Rank!$A:$AH,V$4,0)*IF(IF(VLOOKUP($A510,Rank!$A:$AH,V$4,0)&lt;&gt;"",IF(V$5&lt;&gt;$C$3,U510+1,U510),U510)&lt;=6,1,0),0)+IF(VLOOKUP($A510,Rank!$A:$AH,V$4,0)&lt;&gt;"",IF($V$5&lt;&gt;$C$3,U510+1,U510),U510)*0.001</f>
        <v>#REF!</v>
      </c>
      <c r="AS510" s="16" t="e">
        <f>IFERROR(VLOOKUP($A510,Rank!$A:$AH,W$4,0)*IF(IF(VLOOKUP($A510,Rank!$A:$AH,W$4,0)&lt;&gt;"",IF(W$5&lt;&gt;$C$3,V510+1,V510),V510)&lt;=6,1,0),0)+IF(VLOOKUP($A510,Rank!$A:$AH,W$4,0)&lt;&gt;"",IF($W$5&lt;&gt;$C$3,V510+1,V510),V510)*0.001</f>
        <v>#REF!</v>
      </c>
      <c r="AT510" s="16" t="e">
        <f>IFERROR(VLOOKUP($A510,Rank!$A:$AH,X$4,0)*IF(IF(VLOOKUP($A510,Rank!$A:$AH,X$4,0)&lt;&gt;"",IF(X$5&lt;&gt;$C$3,W510+1,W510),W510)&lt;=6,1,0),0)+IF(VLOOKUP($A510,Rank!$A:$AH,X$4,0)&lt;&gt;"",IF($X$5&lt;&gt;$C$3,W510+1,W510),W510)*0.001</f>
        <v>#REF!</v>
      </c>
      <c r="AV510" t="e">
        <f t="shared" si="156"/>
        <v>#REF!</v>
      </c>
      <c r="AW510" t="e">
        <f t="shared" si="157"/>
        <v>#REF!</v>
      </c>
      <c r="AX510" t="e">
        <f t="shared" si="158"/>
        <v>#REF!</v>
      </c>
      <c r="AY510" t="e">
        <f t="shared" si="159"/>
        <v>#REF!</v>
      </c>
      <c r="AZ510" t="e">
        <f t="shared" si="160"/>
        <v>#REF!</v>
      </c>
      <c r="BA510" t="e">
        <f t="shared" si="161"/>
        <v>#REF!</v>
      </c>
      <c r="BB510" t="e">
        <f t="shared" si="162"/>
        <v>#REF!</v>
      </c>
      <c r="BC510" t="e">
        <f t="shared" si="163"/>
        <v>#REF!</v>
      </c>
      <c r="BD510" t="e">
        <f t="shared" si="164"/>
        <v>#REF!</v>
      </c>
      <c r="BE510" t="e">
        <f t="shared" si="165"/>
        <v>#REF!</v>
      </c>
      <c r="BF510" t="e">
        <f t="shared" si="166"/>
        <v>#REF!</v>
      </c>
      <c r="BG510" t="e">
        <f t="shared" si="167"/>
        <v>#REF!</v>
      </c>
      <c r="BH510" t="e">
        <f t="shared" si="168"/>
        <v>#REF!</v>
      </c>
      <c r="BI510" t="e">
        <f t="shared" si="169"/>
        <v>#REF!</v>
      </c>
      <c r="BJ510" t="e">
        <f t="shared" si="170"/>
        <v>#REF!</v>
      </c>
      <c r="BK510" t="e">
        <f t="shared" si="171"/>
        <v>#REF!</v>
      </c>
      <c r="BL510" t="e">
        <f t="shared" si="172"/>
        <v>#REF!</v>
      </c>
      <c r="BM510" t="e">
        <f t="shared" si="173"/>
        <v>#REF!</v>
      </c>
      <c r="BN510" t="e">
        <f t="shared" si="174"/>
        <v>#REF!</v>
      </c>
      <c r="BO510" t="e">
        <f t="shared" si="175"/>
        <v>#REF!</v>
      </c>
      <c r="BP510" t="e">
        <f t="shared" si="176"/>
        <v>#REF!</v>
      </c>
    </row>
    <row r="511" spans="1:68" x14ac:dyDescent="0.3">
      <c r="A511" t="e">
        <f>+Rank!#REF!</f>
        <v>#REF!</v>
      </c>
      <c r="B511" s="16">
        <f t="shared" si="155"/>
        <v>0</v>
      </c>
      <c r="C511" s="16">
        <v>0</v>
      </c>
      <c r="D511" s="16" t="e">
        <f>IF(VLOOKUP($A511,Rank!$A:$AH,D$4,0)&lt;&gt;"",IF(D$5&lt;&gt;$C$3,C511+1,C511),C511)</f>
        <v>#REF!</v>
      </c>
      <c r="E511" s="16" t="e">
        <f>IF(VLOOKUP($A511,Rank!$A:$AH,E$4,0)&lt;&gt;"",IF(E$5&lt;&gt;$C$3,D511+1,D511),D511)</f>
        <v>#REF!</v>
      </c>
      <c r="F511" s="16" t="e">
        <f>IF(VLOOKUP($A511,Rank!$A:$AH,F$4,0)&lt;&gt;"",IF(F$5&lt;&gt;$C$3,D511+1,D511),D511)</f>
        <v>#REF!</v>
      </c>
      <c r="G511" s="16" t="e">
        <f>IF(VLOOKUP($A511,Rank!$A:$AH,G$4,0)&lt;&gt;"",IF(G$5&lt;&gt;$C$3,F511+1,F511),F511)</f>
        <v>#REF!</v>
      </c>
      <c r="H511" s="16" t="e">
        <f>IF(VLOOKUP($A511,Rank!$A:$AH,H$4,0)&lt;&gt;"",IF(H$5&lt;&gt;$C$3,G511+1,G511),G511)</f>
        <v>#REF!</v>
      </c>
      <c r="I511" s="16" t="e">
        <f>IF(VLOOKUP($A511,Rank!$A:$AH,I$4,0)&lt;&gt;"",IF(I$5&lt;&gt;$C$3,H511+1,H511),H511)</f>
        <v>#REF!</v>
      </c>
      <c r="J511" s="16" t="e">
        <f>IF(VLOOKUP($A511,Rank!$A:$AH,J$4,0)&lt;&gt;"",IF(J$5&lt;&gt;$C$3,I511+1,I511),I511)</f>
        <v>#REF!</v>
      </c>
      <c r="K511" s="16" t="e">
        <f>IF(VLOOKUP($A511,Rank!$A:$AH,K$4,0)&lt;&gt;"",IF(K$5&lt;&gt;$C$3,J511+1,J511),J511)</f>
        <v>#REF!</v>
      </c>
      <c r="L511" s="16" t="e">
        <f>IF(VLOOKUP($A511,Rank!$A:$AH,L$4,0)&lt;&gt;"",IF($L$5&lt;&gt;$C$3,K511+1,K511),K511)</f>
        <v>#REF!</v>
      </c>
      <c r="M511" s="16" t="e">
        <f>IF(VLOOKUP($A511,Rank!$A:$AH,M$4,0)&lt;&gt;"",IF(M$5&lt;&gt;$C$3,L511+1,L511),L511)</f>
        <v>#REF!</v>
      </c>
      <c r="N511" s="16" t="e">
        <f>IF(VLOOKUP($A511,Rank!$A:$AH,N$4,0)&lt;&gt;"",IF(N$5&lt;&gt;$C$3,M511+1,M511),M511)</f>
        <v>#REF!</v>
      </c>
      <c r="O511" s="16" t="e">
        <f>IF(VLOOKUP($A511,Rank!$A:$AH,O$4,0)&lt;&gt;"",IF(O$5&lt;&gt;$C$3,N511+1,N511),N511)</f>
        <v>#REF!</v>
      </c>
      <c r="P511" s="16" t="e">
        <f>IF(VLOOKUP($A511,Rank!$A:$AH,P$4,0)&lt;&gt;"",IF(P$5&lt;&gt;$C$3,O511+1,O511),O511)</f>
        <v>#REF!</v>
      </c>
      <c r="Q511" s="16" t="e">
        <f>IF(VLOOKUP($A511,Rank!$A:$AH,Q$4,0)&lt;&gt;"",IF(Q$5&lt;&gt;$C$3,P511+1,P511),P511)</f>
        <v>#REF!</v>
      </c>
      <c r="R511" s="16" t="e">
        <f>IF(VLOOKUP($A511,Rank!$A:$AH,R$4,0)&lt;&gt;"",IF(R$5&lt;&gt;$C$3,Q511+1,Q511),Q511)</f>
        <v>#REF!</v>
      </c>
      <c r="S511" s="16" t="e">
        <f>IF(VLOOKUP($A511,Rank!$A:$AH,S$4,0)&lt;&gt;"",IF(S$5&lt;&gt;$C$3,R511+1,R511),R511)</f>
        <v>#REF!</v>
      </c>
      <c r="T511" s="16" t="e">
        <f>IF(VLOOKUP($A511,Rank!$A:$AH,T$4,0)&lt;&gt;"",IF(T$5&lt;&gt;$C$3,S511+1,S511),S511)</f>
        <v>#REF!</v>
      </c>
      <c r="U511" s="16" t="e">
        <f>IF(VLOOKUP($A511,Rank!$A:$AH,U$4,0)&lt;&gt;"",IF(U$5&lt;&gt;$C$3,T511+1,T511),T511)</f>
        <v>#REF!</v>
      </c>
      <c r="V511" s="16" t="e">
        <f>IF(VLOOKUP($A511,Rank!$A:$AH,V$4,0)&lt;&gt;"",IF($V$5&lt;&gt;$C$3,U511+1,U511),U511)</f>
        <v>#REF!</v>
      </c>
      <c r="W511" s="16" t="e">
        <f>IF(VLOOKUP($A511,Rank!$A:$AH,W$4,0)&lt;&gt;"",IF(W$5&lt;&gt;$C$3,V511+1,V511),V511)</f>
        <v>#REF!</v>
      </c>
      <c r="X511" s="16" t="e">
        <f>IF(VLOOKUP($A511,Rank!$A:$AH,X$4,0)&lt;&gt;"",IF(X$5&lt;&gt;$C$3,W511+1,W511),W511)</f>
        <v>#REF!</v>
      </c>
      <c r="Z511" s="16" t="e">
        <f>IFERROR(VLOOKUP($A511,Rank!$A:$AH,D$4,0)*IF(IF(VLOOKUP($A511,Rank!$A:$AH,D$4,0)&lt;&gt;"",IF(D$5&lt;&gt;$C$3,C511+1,C511),C511)&lt;=6,1,0),0)+IF(VLOOKUP($A511,Rank!$A:$AH,D$4,0)&lt;&gt;"",IF(D$5&lt;&gt;$C$3,C511+1,C511),C511)*0.001</f>
        <v>#REF!</v>
      </c>
      <c r="AA511" s="16" t="e">
        <f>IFERROR(VLOOKUP($A511,Rank!$A:$AH,E$4,0)*IF(IF(VLOOKUP($A511,Rank!$A:$AH,E$4,0)&lt;&gt;"",IF(E$5&lt;&gt;$C$3,D511+1,D511),D511)&lt;=6,1,0),0)+IF(VLOOKUP($A511,Rank!$A:$AH,E$4,0)&lt;&gt;"",IF(E$5&lt;&gt;$C$3,D511+1,D511),D511)*0.001</f>
        <v>#REF!</v>
      </c>
      <c r="AB511" s="16" t="e">
        <f>IFERROR(VLOOKUP($A511,Rank!$A:$AH,F$4,0)*IF(IF(VLOOKUP($A511,Rank!$A:$AH,F$4,0)&lt;&gt;"",IF(F$5&lt;&gt;$C$3,E511+1,E511),E511)&lt;=6,1,0),0)+IF(VLOOKUP($A511,Rank!$A:$AH,F$4,0)&lt;&gt;"",IF(F$5&lt;&gt;$C$3,E511+1,E511),E511)*0.001</f>
        <v>#REF!</v>
      </c>
      <c r="AC511" s="16" t="e">
        <f>IFERROR(VLOOKUP($A511,Rank!$A:$AH,G$4,0)*IF(IF(VLOOKUP($A511,Rank!$A:$AH,G$4,0)&lt;&gt;"",IF(G$5&lt;&gt;$C$3,F511+1,F511),F511)&lt;=6,1,0),0)+IF(VLOOKUP($A511,Rank!$A:$AH,G$4,0)&lt;&gt;"",IF(G$5&lt;&gt;$C$3,F511+1,F511),F511)*0.001</f>
        <v>#REF!</v>
      </c>
      <c r="AD511" s="16" t="e">
        <f>IFERROR(VLOOKUP($A511,Rank!$A:$AH,H$4,0)*IF(IF(VLOOKUP($A511,Rank!$A:$AH,H$4,0)&lt;&gt;"",IF(H$5&lt;&gt;$C$3,G511+1,G511),G511)&lt;=6,1,0),0)+IF(VLOOKUP($A511,Rank!$A:$AH,H$4,0)&lt;&gt;"",IF(H$5&lt;&gt;$C$3,G511+1,G511),G511)*0.001</f>
        <v>#REF!</v>
      </c>
      <c r="AE511" s="16" t="e">
        <f>IFERROR(VLOOKUP($A511,Rank!$A:$AH,I$4,0)*IF(IF(VLOOKUP($A511,Rank!$A:$AH,I$4,0)&lt;&gt;"",IF(I$5&lt;&gt;$C$3,H511+1,H511),H511)&lt;=6,1,0),0)+IF(VLOOKUP($A511,Rank!$A:$AH,I$4,0)&lt;&gt;"",IF(I$5&lt;&gt;$C$3,H511+1,H511),H511)*0.001</f>
        <v>#REF!</v>
      </c>
      <c r="AF511" s="16" t="e">
        <f>IFERROR(VLOOKUP($A511,Rank!$A:$AH,J$4,0)*IF(IF(VLOOKUP($A511,Rank!$A:$AH,J$4,0)&lt;&gt;"",IF(J$5&lt;&gt;$C$3,I511+1,I511),I511)&lt;=6,1,0),0)+IF(VLOOKUP($A511,Rank!$A:$AH,J$4,0)&lt;&gt;"",IF(J$5&lt;&gt;$C$3,I511+1,I511),I511)*0.001</f>
        <v>#REF!</v>
      </c>
      <c r="AG511" s="16" t="e">
        <f>IFERROR(VLOOKUP($A511,Rank!$A:$AH,K$4,0)*IF(IF(VLOOKUP($A511,Rank!$A:$AH,K$4,0)&lt;&gt;"",IF(K$5&lt;&gt;$C$3,J511+1,J511),J511)&lt;=6,1,0),0)+IF(VLOOKUP($A511,Rank!$A:$AH,K$4,0)&lt;&gt;"",IF(K$5&lt;&gt;$C$3,J511+1,J511),J511)*0.001</f>
        <v>#REF!</v>
      </c>
      <c r="AH511" s="16" t="e">
        <f>IFERROR(VLOOKUP($A511,Rank!$A:$AH,L$4,0)*IF(IF(VLOOKUP($A511,Rank!$A:$AH,L$4,0)&lt;&gt;"",IF(L$5&lt;&gt;$C$3,K511+1,K511),K511)&lt;=6,1,0),0)+IF(VLOOKUP($A511,Rank!$A:$AH,L$4,0)&lt;&gt;"",IF(L$5&lt;&gt;$C$3,K511+1,K511),K511)*0.001</f>
        <v>#REF!</v>
      </c>
      <c r="AI511" s="16" t="e">
        <f>IFERROR(VLOOKUP($A511,Rank!$A:$AH,M$4,0)*IF(IF(VLOOKUP($A511,Rank!$A:$AH,M$4,0)&lt;&gt;"",IF(M$5&lt;&gt;$C$3,L511+1,L511),L511)&lt;=6,1,0),0)+IF(VLOOKUP($A511,Rank!$A:$AH,M$4,0)&lt;&gt;"",IF(M$5&lt;&gt;$C$3,L511+1,L511),L511)*0.001</f>
        <v>#REF!</v>
      </c>
      <c r="AJ511" s="16" t="e">
        <f>IFERROR(VLOOKUP($A511,Rank!$A:$AH,N$4,0)*IF(IF(VLOOKUP($A511,Rank!$A:$AH,N$4,0)&lt;&gt;"",IF(N$5&lt;&gt;$C$3,M511+1,M511),M511)&lt;=6,1,0),0)+IF(VLOOKUP($A511,Rank!$A:$AH,N$4,0)&lt;&gt;"",IF(N$5&lt;&gt;$C$3,M511+1,M511),M511)*0.001</f>
        <v>#REF!</v>
      </c>
      <c r="AK511" s="16" t="e">
        <f>IFERROR(VLOOKUP($A511,Rank!$A:$AH,O$4,0)*IF(IF(VLOOKUP($A511,Rank!$A:$AH,O$4,0)&lt;&gt;"",IF(O$5&lt;&gt;$C$3,N511+1,N511),N511)&lt;=6,1,0),0)+IF(VLOOKUP($A511,Rank!$A:$AH,O$4,0)&lt;&gt;"",IF(O$5&lt;&gt;$C$3,N511+1,N511),N511)*0.001</f>
        <v>#REF!</v>
      </c>
      <c r="AL511" s="16" t="e">
        <f>IFERROR(VLOOKUP($A511,Rank!$A:$AH,P$4,0)*IF(IF(VLOOKUP($A511,Rank!$A:$AH,P$4,0)&lt;&gt;"",IF(P$5&lt;&gt;$C$3,O511+1,O511),O511)&lt;=6,1,0),0)+IF(VLOOKUP($A511,Rank!$A:$AH,P$4,0)&lt;&gt;"",IF(P$5&lt;&gt;$C$3,O511+1,O511),O511)*0.001</f>
        <v>#REF!</v>
      </c>
      <c r="AM511" s="16" t="e">
        <f>IFERROR(VLOOKUP($A511,Rank!$A:$AH,Q$4,0)*IF(IF(VLOOKUP($A511,Rank!$A:$AH,Q$4,0)&lt;&gt;"",IF(Q$5&lt;&gt;$C$3,P511+1,P511),P511)&lt;=6,1,0),0)+IF(VLOOKUP($A511,Rank!$A:$AH,Q$4,0)&lt;&gt;"",IF(Q$5&lt;&gt;$C$3,P511+1,P511),P511)*0.001</f>
        <v>#REF!</v>
      </c>
      <c r="AN511" s="16" t="e">
        <f>IFERROR(VLOOKUP($A511,Rank!$A:$AH,R$4,0)*IF(IF(VLOOKUP($A511,Rank!$A:$AH,R$4,0)&lt;&gt;"",IF(R$5&lt;&gt;$C$3,Q511+1,Q511),Q511)&lt;=6,1,0),0)+IF(VLOOKUP($A511,Rank!$A:$AH,R$4,0)&lt;&gt;"",IF(R$5&lt;&gt;$C$3,Q511+1,Q511),Q511)*0.001</f>
        <v>#REF!</v>
      </c>
      <c r="AO511" s="16" t="e">
        <f>IFERROR(VLOOKUP($A511,Rank!$A:$AH,S$4,0)*IF(IF(VLOOKUP($A511,Rank!$A:$AH,S$4,0)&lt;&gt;"",IF(S$5&lt;&gt;$C$3,R511+1,R511),R511)&lt;=6,1,0),0)+IF(VLOOKUP($A511,Rank!$A:$AH,S$4,0)&lt;&gt;"",IF($S$5&lt;&gt;$C$3,R511+1,R511),R511)*0.001</f>
        <v>#REF!</v>
      </c>
      <c r="AP511" s="16" t="e">
        <f>IFERROR(VLOOKUP($A511,Rank!$A:$AH,T$4,0)*IF(IF(VLOOKUP($A511,Rank!$A:$AH,T$4,0)&lt;&gt;"",IF(T$5&lt;&gt;$C$3,S511+1,S511),S511)&lt;=6,1,0),0)+IF(VLOOKUP($A511,Rank!$A:$AH,T$4,0)&lt;&gt;"",IF($T$5&lt;&gt;$C$3,S511+1,S511),S511)*0.001</f>
        <v>#REF!</v>
      </c>
      <c r="AQ511" s="16" t="e">
        <f>IFERROR(VLOOKUP($A511,Rank!$A:$AH,U$4,0)*IF(IF(VLOOKUP($A511,Rank!$A:$AH,U$4,0)&lt;&gt;"",IF(U$5&lt;&gt;$C$3,T511+1,T511),T511)&lt;=6,1,0),0)+IF(VLOOKUP($A511,Rank!$A:$AH,U$4,0)&lt;&gt;"",IF($U$5&lt;&gt;$C$3,T511+1,T511),T511)*0.001</f>
        <v>#REF!</v>
      </c>
      <c r="AR511" s="16" t="e">
        <f>IFERROR(VLOOKUP($A511,Rank!$A:$AH,V$4,0)*IF(IF(VLOOKUP($A511,Rank!$A:$AH,V$4,0)&lt;&gt;"",IF(V$5&lt;&gt;$C$3,U511+1,U511),U511)&lt;=6,1,0),0)+IF(VLOOKUP($A511,Rank!$A:$AH,V$4,0)&lt;&gt;"",IF($V$5&lt;&gt;$C$3,U511+1,U511),U511)*0.001</f>
        <v>#REF!</v>
      </c>
      <c r="AS511" s="16" t="e">
        <f>IFERROR(VLOOKUP($A511,Rank!$A:$AH,W$4,0)*IF(IF(VLOOKUP($A511,Rank!$A:$AH,W$4,0)&lt;&gt;"",IF(W$5&lt;&gt;$C$3,V511+1,V511),V511)&lt;=6,1,0),0)+IF(VLOOKUP($A511,Rank!$A:$AH,W$4,0)&lt;&gt;"",IF($W$5&lt;&gt;$C$3,V511+1,V511),V511)*0.001</f>
        <v>#REF!</v>
      </c>
      <c r="AT511" s="16" t="e">
        <f>IFERROR(VLOOKUP($A511,Rank!$A:$AH,X$4,0)*IF(IF(VLOOKUP($A511,Rank!$A:$AH,X$4,0)&lt;&gt;"",IF(X$5&lt;&gt;$C$3,W511+1,W511),W511)&lt;=6,1,0),0)+IF(VLOOKUP($A511,Rank!$A:$AH,X$4,0)&lt;&gt;"",IF($X$5&lt;&gt;$C$3,W511+1,W511),W511)*0.001</f>
        <v>#REF!</v>
      </c>
      <c r="AV511" t="e">
        <f t="shared" si="156"/>
        <v>#REF!</v>
      </c>
      <c r="AW511" t="e">
        <f t="shared" si="157"/>
        <v>#REF!</v>
      </c>
      <c r="AX511" t="e">
        <f t="shared" si="158"/>
        <v>#REF!</v>
      </c>
      <c r="AY511" t="e">
        <f t="shared" si="159"/>
        <v>#REF!</v>
      </c>
      <c r="AZ511" t="e">
        <f t="shared" si="160"/>
        <v>#REF!</v>
      </c>
      <c r="BA511" t="e">
        <f t="shared" si="161"/>
        <v>#REF!</v>
      </c>
      <c r="BB511" t="e">
        <f t="shared" si="162"/>
        <v>#REF!</v>
      </c>
      <c r="BC511" t="e">
        <f t="shared" si="163"/>
        <v>#REF!</v>
      </c>
      <c r="BD511" t="e">
        <f t="shared" si="164"/>
        <v>#REF!</v>
      </c>
      <c r="BE511" t="e">
        <f t="shared" si="165"/>
        <v>#REF!</v>
      </c>
      <c r="BF511" t="e">
        <f t="shared" si="166"/>
        <v>#REF!</v>
      </c>
      <c r="BG511" t="e">
        <f t="shared" si="167"/>
        <v>#REF!</v>
      </c>
      <c r="BH511" t="e">
        <f t="shared" si="168"/>
        <v>#REF!</v>
      </c>
      <c r="BI511" t="e">
        <f t="shared" si="169"/>
        <v>#REF!</v>
      </c>
      <c r="BJ511" t="e">
        <f t="shared" si="170"/>
        <v>#REF!</v>
      </c>
      <c r="BK511" t="e">
        <f t="shared" si="171"/>
        <v>#REF!</v>
      </c>
      <c r="BL511" t="e">
        <f t="shared" si="172"/>
        <v>#REF!</v>
      </c>
      <c r="BM511" t="e">
        <f t="shared" si="173"/>
        <v>#REF!</v>
      </c>
      <c r="BN511" t="e">
        <f t="shared" si="174"/>
        <v>#REF!</v>
      </c>
      <c r="BO511" t="e">
        <f t="shared" si="175"/>
        <v>#REF!</v>
      </c>
      <c r="BP511" t="e">
        <f t="shared" si="176"/>
        <v>#REF!</v>
      </c>
    </row>
    <row r="512" spans="1:68" x14ac:dyDescent="0.3">
      <c r="A512" t="e">
        <f>+Rank!#REF!</f>
        <v>#REF!</v>
      </c>
      <c r="B512" s="16">
        <f t="shared" si="155"/>
        <v>0</v>
      </c>
      <c r="C512" s="16">
        <v>0</v>
      </c>
      <c r="D512" s="16" t="e">
        <f>IF(VLOOKUP($A512,Rank!$A:$AH,D$4,0)&lt;&gt;"",IF(D$5&lt;&gt;$C$3,C512+1,C512),C512)</f>
        <v>#REF!</v>
      </c>
      <c r="E512" s="16" t="e">
        <f>IF(VLOOKUP($A512,Rank!$A:$AH,E$4,0)&lt;&gt;"",IF(E$5&lt;&gt;$C$3,D512+1,D512),D512)</f>
        <v>#REF!</v>
      </c>
      <c r="F512" s="16" t="e">
        <f>IF(VLOOKUP($A512,Rank!$A:$AH,F$4,0)&lt;&gt;"",IF(F$5&lt;&gt;$C$3,D512+1,D512),D512)</f>
        <v>#REF!</v>
      </c>
      <c r="G512" s="16" t="e">
        <f>IF(VLOOKUP($A512,Rank!$A:$AH,G$4,0)&lt;&gt;"",IF(G$5&lt;&gt;$C$3,F512+1,F512),F512)</f>
        <v>#REF!</v>
      </c>
      <c r="H512" s="16" t="e">
        <f>IF(VLOOKUP($A512,Rank!$A:$AH,H$4,0)&lt;&gt;"",IF(H$5&lt;&gt;$C$3,G512+1,G512),G512)</f>
        <v>#REF!</v>
      </c>
      <c r="I512" s="16" t="e">
        <f>IF(VLOOKUP($A512,Rank!$A:$AH,I$4,0)&lt;&gt;"",IF(I$5&lt;&gt;$C$3,H512+1,H512),H512)</f>
        <v>#REF!</v>
      </c>
      <c r="J512" s="16" t="e">
        <f>IF(VLOOKUP($A512,Rank!$A:$AH,J$4,0)&lt;&gt;"",IF(J$5&lt;&gt;$C$3,I512+1,I512),I512)</f>
        <v>#REF!</v>
      </c>
      <c r="K512" s="16" t="e">
        <f>IF(VLOOKUP($A512,Rank!$A:$AH,K$4,0)&lt;&gt;"",IF(K$5&lt;&gt;$C$3,J512+1,J512),J512)</f>
        <v>#REF!</v>
      </c>
      <c r="L512" s="16" t="e">
        <f>IF(VLOOKUP($A512,Rank!$A:$AH,L$4,0)&lt;&gt;"",IF($L$5&lt;&gt;$C$3,K512+1,K512),K512)</f>
        <v>#REF!</v>
      </c>
      <c r="M512" s="16" t="e">
        <f>IF(VLOOKUP($A512,Rank!$A:$AH,M$4,0)&lt;&gt;"",IF(M$5&lt;&gt;$C$3,L512+1,L512),L512)</f>
        <v>#REF!</v>
      </c>
      <c r="N512" s="16" t="e">
        <f>IF(VLOOKUP($A512,Rank!$A:$AH,N$4,0)&lt;&gt;"",IF(N$5&lt;&gt;$C$3,M512+1,M512),M512)</f>
        <v>#REF!</v>
      </c>
      <c r="O512" s="16" t="e">
        <f>IF(VLOOKUP($A512,Rank!$A:$AH,O$4,0)&lt;&gt;"",IF(O$5&lt;&gt;$C$3,N512+1,N512),N512)</f>
        <v>#REF!</v>
      </c>
      <c r="P512" s="16" t="e">
        <f>IF(VLOOKUP($A512,Rank!$A:$AH,P$4,0)&lt;&gt;"",IF(P$5&lt;&gt;$C$3,O512+1,O512),O512)</f>
        <v>#REF!</v>
      </c>
      <c r="Q512" s="16" t="e">
        <f>IF(VLOOKUP($A512,Rank!$A:$AH,Q$4,0)&lt;&gt;"",IF(Q$5&lt;&gt;$C$3,P512+1,P512),P512)</f>
        <v>#REF!</v>
      </c>
      <c r="R512" s="16" t="e">
        <f>IF(VLOOKUP($A512,Rank!$A:$AH,R$4,0)&lt;&gt;"",IF(R$5&lt;&gt;$C$3,Q512+1,Q512),Q512)</f>
        <v>#REF!</v>
      </c>
      <c r="S512" s="16" t="e">
        <f>IF(VLOOKUP($A512,Rank!$A:$AH,S$4,0)&lt;&gt;"",IF(S$5&lt;&gt;$C$3,R512+1,R512),R512)</f>
        <v>#REF!</v>
      </c>
      <c r="T512" s="16" t="e">
        <f>IF(VLOOKUP($A512,Rank!$A:$AH,T$4,0)&lt;&gt;"",IF(T$5&lt;&gt;$C$3,S512+1,S512),S512)</f>
        <v>#REF!</v>
      </c>
      <c r="U512" s="16" t="e">
        <f>IF(VLOOKUP($A512,Rank!$A:$AH,U$4,0)&lt;&gt;"",IF(U$5&lt;&gt;$C$3,T512+1,T512),T512)</f>
        <v>#REF!</v>
      </c>
      <c r="V512" s="16" t="e">
        <f>IF(VLOOKUP($A512,Rank!$A:$AH,V$4,0)&lt;&gt;"",IF($V$5&lt;&gt;$C$3,U512+1,U512),U512)</f>
        <v>#REF!</v>
      </c>
      <c r="W512" s="16" t="e">
        <f>IF(VLOOKUP($A512,Rank!$A:$AH,W$4,0)&lt;&gt;"",IF(W$5&lt;&gt;$C$3,V512+1,V512),V512)</f>
        <v>#REF!</v>
      </c>
      <c r="X512" s="16" t="e">
        <f>IF(VLOOKUP($A512,Rank!$A:$AH,X$4,0)&lt;&gt;"",IF(X$5&lt;&gt;$C$3,W512+1,W512),W512)</f>
        <v>#REF!</v>
      </c>
      <c r="Z512" s="16" t="e">
        <f>IFERROR(VLOOKUP($A512,Rank!$A:$AH,D$4,0)*IF(IF(VLOOKUP($A512,Rank!$A:$AH,D$4,0)&lt;&gt;"",IF(D$5&lt;&gt;$C$3,C512+1,C512),C512)&lt;=6,1,0),0)+IF(VLOOKUP($A512,Rank!$A:$AH,D$4,0)&lt;&gt;"",IF(D$5&lt;&gt;$C$3,C512+1,C512),C512)*0.001</f>
        <v>#REF!</v>
      </c>
      <c r="AA512" s="16" t="e">
        <f>IFERROR(VLOOKUP($A512,Rank!$A:$AH,E$4,0)*IF(IF(VLOOKUP($A512,Rank!$A:$AH,E$4,0)&lt;&gt;"",IF(E$5&lt;&gt;$C$3,D512+1,D512),D512)&lt;=6,1,0),0)+IF(VLOOKUP($A512,Rank!$A:$AH,E$4,0)&lt;&gt;"",IF(E$5&lt;&gt;$C$3,D512+1,D512),D512)*0.001</f>
        <v>#REF!</v>
      </c>
      <c r="AB512" s="16" t="e">
        <f>IFERROR(VLOOKUP($A512,Rank!$A:$AH,F$4,0)*IF(IF(VLOOKUP($A512,Rank!$A:$AH,F$4,0)&lt;&gt;"",IF(F$5&lt;&gt;$C$3,E512+1,E512),E512)&lt;=6,1,0),0)+IF(VLOOKUP($A512,Rank!$A:$AH,F$4,0)&lt;&gt;"",IF(F$5&lt;&gt;$C$3,E512+1,E512),E512)*0.001</f>
        <v>#REF!</v>
      </c>
      <c r="AC512" s="16" t="e">
        <f>IFERROR(VLOOKUP($A512,Rank!$A:$AH,G$4,0)*IF(IF(VLOOKUP($A512,Rank!$A:$AH,G$4,0)&lt;&gt;"",IF(G$5&lt;&gt;$C$3,F512+1,F512),F512)&lt;=6,1,0),0)+IF(VLOOKUP($A512,Rank!$A:$AH,G$4,0)&lt;&gt;"",IF(G$5&lt;&gt;$C$3,F512+1,F512),F512)*0.001</f>
        <v>#REF!</v>
      </c>
      <c r="AD512" s="16" t="e">
        <f>IFERROR(VLOOKUP($A512,Rank!$A:$AH,H$4,0)*IF(IF(VLOOKUP($A512,Rank!$A:$AH,H$4,0)&lt;&gt;"",IF(H$5&lt;&gt;$C$3,G512+1,G512),G512)&lt;=6,1,0),0)+IF(VLOOKUP($A512,Rank!$A:$AH,H$4,0)&lt;&gt;"",IF(H$5&lt;&gt;$C$3,G512+1,G512),G512)*0.001</f>
        <v>#REF!</v>
      </c>
      <c r="AE512" s="16" t="e">
        <f>IFERROR(VLOOKUP($A512,Rank!$A:$AH,I$4,0)*IF(IF(VLOOKUP($A512,Rank!$A:$AH,I$4,0)&lt;&gt;"",IF(I$5&lt;&gt;$C$3,H512+1,H512),H512)&lt;=6,1,0),0)+IF(VLOOKUP($A512,Rank!$A:$AH,I$4,0)&lt;&gt;"",IF(I$5&lt;&gt;$C$3,H512+1,H512),H512)*0.001</f>
        <v>#REF!</v>
      </c>
      <c r="AF512" s="16" t="e">
        <f>IFERROR(VLOOKUP($A512,Rank!$A:$AH,J$4,0)*IF(IF(VLOOKUP($A512,Rank!$A:$AH,J$4,0)&lt;&gt;"",IF(J$5&lt;&gt;$C$3,I512+1,I512),I512)&lt;=6,1,0),0)+IF(VLOOKUP($A512,Rank!$A:$AH,J$4,0)&lt;&gt;"",IF(J$5&lt;&gt;$C$3,I512+1,I512),I512)*0.001</f>
        <v>#REF!</v>
      </c>
      <c r="AG512" s="16" t="e">
        <f>IFERROR(VLOOKUP($A512,Rank!$A:$AH,K$4,0)*IF(IF(VLOOKUP($A512,Rank!$A:$AH,K$4,0)&lt;&gt;"",IF(K$5&lt;&gt;$C$3,J512+1,J512),J512)&lt;=6,1,0),0)+IF(VLOOKUP($A512,Rank!$A:$AH,K$4,0)&lt;&gt;"",IF(K$5&lt;&gt;$C$3,J512+1,J512),J512)*0.001</f>
        <v>#REF!</v>
      </c>
      <c r="AH512" s="16" t="e">
        <f>IFERROR(VLOOKUP($A512,Rank!$A:$AH,L$4,0)*IF(IF(VLOOKUP($A512,Rank!$A:$AH,L$4,0)&lt;&gt;"",IF(L$5&lt;&gt;$C$3,K512+1,K512),K512)&lt;=6,1,0),0)+IF(VLOOKUP($A512,Rank!$A:$AH,L$4,0)&lt;&gt;"",IF(L$5&lt;&gt;$C$3,K512+1,K512),K512)*0.001</f>
        <v>#REF!</v>
      </c>
      <c r="AI512" s="16" t="e">
        <f>IFERROR(VLOOKUP($A512,Rank!$A:$AH,M$4,0)*IF(IF(VLOOKUP($A512,Rank!$A:$AH,M$4,0)&lt;&gt;"",IF(M$5&lt;&gt;$C$3,L512+1,L512),L512)&lt;=6,1,0),0)+IF(VLOOKUP($A512,Rank!$A:$AH,M$4,0)&lt;&gt;"",IF(M$5&lt;&gt;$C$3,L512+1,L512),L512)*0.001</f>
        <v>#REF!</v>
      </c>
      <c r="AJ512" s="16" t="e">
        <f>IFERROR(VLOOKUP($A512,Rank!$A:$AH,N$4,0)*IF(IF(VLOOKUP($A512,Rank!$A:$AH,N$4,0)&lt;&gt;"",IF(N$5&lt;&gt;$C$3,M512+1,M512),M512)&lt;=6,1,0),0)+IF(VLOOKUP($A512,Rank!$A:$AH,N$4,0)&lt;&gt;"",IF(N$5&lt;&gt;$C$3,M512+1,M512),M512)*0.001</f>
        <v>#REF!</v>
      </c>
      <c r="AK512" s="16" t="e">
        <f>IFERROR(VLOOKUP($A512,Rank!$A:$AH,O$4,0)*IF(IF(VLOOKUP($A512,Rank!$A:$AH,O$4,0)&lt;&gt;"",IF(O$5&lt;&gt;$C$3,N512+1,N512),N512)&lt;=6,1,0),0)+IF(VLOOKUP($A512,Rank!$A:$AH,O$4,0)&lt;&gt;"",IF(O$5&lt;&gt;$C$3,N512+1,N512),N512)*0.001</f>
        <v>#REF!</v>
      </c>
      <c r="AL512" s="16" t="e">
        <f>IFERROR(VLOOKUP($A512,Rank!$A:$AH,P$4,0)*IF(IF(VLOOKUP($A512,Rank!$A:$AH,P$4,0)&lt;&gt;"",IF(P$5&lt;&gt;$C$3,O512+1,O512),O512)&lt;=6,1,0),0)+IF(VLOOKUP($A512,Rank!$A:$AH,P$4,0)&lt;&gt;"",IF(P$5&lt;&gt;$C$3,O512+1,O512),O512)*0.001</f>
        <v>#REF!</v>
      </c>
      <c r="AM512" s="16" t="e">
        <f>IFERROR(VLOOKUP($A512,Rank!$A:$AH,Q$4,0)*IF(IF(VLOOKUP($A512,Rank!$A:$AH,Q$4,0)&lt;&gt;"",IF(Q$5&lt;&gt;$C$3,P512+1,P512),P512)&lt;=6,1,0),0)+IF(VLOOKUP($A512,Rank!$A:$AH,Q$4,0)&lt;&gt;"",IF(Q$5&lt;&gt;$C$3,P512+1,P512),P512)*0.001</f>
        <v>#REF!</v>
      </c>
      <c r="AN512" s="16" t="e">
        <f>IFERROR(VLOOKUP($A512,Rank!$A:$AH,R$4,0)*IF(IF(VLOOKUP($A512,Rank!$A:$AH,R$4,0)&lt;&gt;"",IF(R$5&lt;&gt;$C$3,Q512+1,Q512),Q512)&lt;=6,1,0),0)+IF(VLOOKUP($A512,Rank!$A:$AH,R$4,0)&lt;&gt;"",IF(R$5&lt;&gt;$C$3,Q512+1,Q512),Q512)*0.001</f>
        <v>#REF!</v>
      </c>
      <c r="AO512" s="16" t="e">
        <f>IFERROR(VLOOKUP($A512,Rank!$A:$AH,S$4,0)*IF(IF(VLOOKUP($A512,Rank!$A:$AH,S$4,0)&lt;&gt;"",IF(S$5&lt;&gt;$C$3,R512+1,R512),R512)&lt;=6,1,0),0)+IF(VLOOKUP($A512,Rank!$A:$AH,S$4,0)&lt;&gt;"",IF($S$5&lt;&gt;$C$3,R512+1,R512),R512)*0.001</f>
        <v>#REF!</v>
      </c>
      <c r="AP512" s="16" t="e">
        <f>IFERROR(VLOOKUP($A512,Rank!$A:$AH,T$4,0)*IF(IF(VLOOKUP($A512,Rank!$A:$AH,T$4,0)&lt;&gt;"",IF(T$5&lt;&gt;$C$3,S512+1,S512),S512)&lt;=6,1,0),0)+IF(VLOOKUP($A512,Rank!$A:$AH,T$4,0)&lt;&gt;"",IF($T$5&lt;&gt;$C$3,S512+1,S512),S512)*0.001</f>
        <v>#REF!</v>
      </c>
      <c r="AQ512" s="16" t="e">
        <f>IFERROR(VLOOKUP($A512,Rank!$A:$AH,U$4,0)*IF(IF(VLOOKUP($A512,Rank!$A:$AH,U$4,0)&lt;&gt;"",IF(U$5&lt;&gt;$C$3,T512+1,T512),T512)&lt;=6,1,0),0)+IF(VLOOKUP($A512,Rank!$A:$AH,U$4,0)&lt;&gt;"",IF($U$5&lt;&gt;$C$3,T512+1,T512),T512)*0.001</f>
        <v>#REF!</v>
      </c>
      <c r="AR512" s="16" t="e">
        <f>IFERROR(VLOOKUP($A512,Rank!$A:$AH,V$4,0)*IF(IF(VLOOKUP($A512,Rank!$A:$AH,V$4,0)&lt;&gt;"",IF(V$5&lt;&gt;$C$3,U512+1,U512),U512)&lt;=6,1,0),0)+IF(VLOOKUP($A512,Rank!$A:$AH,V$4,0)&lt;&gt;"",IF($V$5&lt;&gt;$C$3,U512+1,U512),U512)*0.001</f>
        <v>#REF!</v>
      </c>
      <c r="AS512" s="16" t="e">
        <f>IFERROR(VLOOKUP($A512,Rank!$A:$AH,W$4,0)*IF(IF(VLOOKUP($A512,Rank!$A:$AH,W$4,0)&lt;&gt;"",IF(W$5&lt;&gt;$C$3,V512+1,V512),V512)&lt;=6,1,0),0)+IF(VLOOKUP($A512,Rank!$A:$AH,W$4,0)&lt;&gt;"",IF($W$5&lt;&gt;$C$3,V512+1,V512),V512)*0.001</f>
        <v>#REF!</v>
      </c>
      <c r="AT512" s="16" t="e">
        <f>IFERROR(VLOOKUP($A512,Rank!$A:$AH,X$4,0)*IF(IF(VLOOKUP($A512,Rank!$A:$AH,X$4,0)&lt;&gt;"",IF(X$5&lt;&gt;$C$3,W512+1,W512),W512)&lt;=6,1,0),0)+IF(VLOOKUP($A512,Rank!$A:$AH,X$4,0)&lt;&gt;"",IF($X$5&lt;&gt;$C$3,W512+1,W512),W512)*0.001</f>
        <v>#REF!</v>
      </c>
      <c r="AV512" t="e">
        <f t="shared" si="156"/>
        <v>#REF!</v>
      </c>
      <c r="AW512" t="e">
        <f t="shared" si="157"/>
        <v>#REF!</v>
      </c>
      <c r="AX512" t="e">
        <f t="shared" si="158"/>
        <v>#REF!</v>
      </c>
      <c r="AY512" t="e">
        <f t="shared" si="159"/>
        <v>#REF!</v>
      </c>
      <c r="AZ512" t="e">
        <f t="shared" si="160"/>
        <v>#REF!</v>
      </c>
      <c r="BA512" t="e">
        <f t="shared" si="161"/>
        <v>#REF!</v>
      </c>
      <c r="BB512" t="e">
        <f t="shared" si="162"/>
        <v>#REF!</v>
      </c>
      <c r="BC512" t="e">
        <f t="shared" si="163"/>
        <v>#REF!</v>
      </c>
      <c r="BD512" t="e">
        <f t="shared" si="164"/>
        <v>#REF!</v>
      </c>
      <c r="BE512" t="e">
        <f t="shared" si="165"/>
        <v>#REF!</v>
      </c>
      <c r="BF512" t="e">
        <f t="shared" si="166"/>
        <v>#REF!</v>
      </c>
      <c r="BG512" t="e">
        <f t="shared" si="167"/>
        <v>#REF!</v>
      </c>
      <c r="BH512" t="e">
        <f t="shared" si="168"/>
        <v>#REF!</v>
      </c>
      <c r="BI512" t="e">
        <f t="shared" si="169"/>
        <v>#REF!</v>
      </c>
      <c r="BJ512" t="e">
        <f t="shared" si="170"/>
        <v>#REF!</v>
      </c>
      <c r="BK512" t="e">
        <f t="shared" si="171"/>
        <v>#REF!</v>
      </c>
      <c r="BL512" t="e">
        <f t="shared" si="172"/>
        <v>#REF!</v>
      </c>
      <c r="BM512" t="e">
        <f t="shared" si="173"/>
        <v>#REF!</v>
      </c>
      <c r="BN512" t="e">
        <f t="shared" si="174"/>
        <v>#REF!</v>
      </c>
      <c r="BO512" t="e">
        <f t="shared" si="175"/>
        <v>#REF!</v>
      </c>
      <c r="BP512" t="e">
        <f t="shared" si="176"/>
        <v>#REF!</v>
      </c>
    </row>
    <row r="513" spans="1:68" x14ac:dyDescent="0.3">
      <c r="A513" t="e">
        <f>+Rank!#REF!</f>
        <v>#REF!</v>
      </c>
      <c r="B513" s="16">
        <f t="shared" si="155"/>
        <v>0</v>
      </c>
      <c r="C513" s="16">
        <v>0</v>
      </c>
      <c r="D513" s="16" t="e">
        <f>IF(VLOOKUP($A513,Rank!$A:$AH,D$4,0)&lt;&gt;"",IF(D$5&lt;&gt;$C$3,C513+1,C513),C513)</f>
        <v>#REF!</v>
      </c>
      <c r="E513" s="16" t="e">
        <f>IF(VLOOKUP($A513,Rank!$A:$AH,E$4,0)&lt;&gt;"",IF(E$5&lt;&gt;$C$3,D513+1,D513),D513)</f>
        <v>#REF!</v>
      </c>
      <c r="F513" s="16" t="e">
        <f>IF(VLOOKUP($A513,Rank!$A:$AH,F$4,0)&lt;&gt;"",IF(F$5&lt;&gt;$C$3,D513+1,D513),D513)</f>
        <v>#REF!</v>
      </c>
      <c r="G513" s="16" t="e">
        <f>IF(VLOOKUP($A513,Rank!$A:$AH,G$4,0)&lt;&gt;"",IF(G$5&lt;&gt;$C$3,F513+1,F513),F513)</f>
        <v>#REF!</v>
      </c>
      <c r="H513" s="16" t="e">
        <f>IF(VLOOKUP($A513,Rank!$A:$AH,H$4,0)&lt;&gt;"",IF(H$5&lt;&gt;$C$3,G513+1,G513),G513)</f>
        <v>#REF!</v>
      </c>
      <c r="I513" s="16" t="e">
        <f>IF(VLOOKUP($A513,Rank!$A:$AH,I$4,0)&lt;&gt;"",IF(I$5&lt;&gt;$C$3,H513+1,H513),H513)</f>
        <v>#REF!</v>
      </c>
      <c r="J513" s="16" t="e">
        <f>IF(VLOOKUP($A513,Rank!$A:$AH,J$4,0)&lt;&gt;"",IF(J$5&lt;&gt;$C$3,I513+1,I513),I513)</f>
        <v>#REF!</v>
      </c>
      <c r="K513" s="16" t="e">
        <f>IF(VLOOKUP($A513,Rank!$A:$AH,K$4,0)&lt;&gt;"",IF(K$5&lt;&gt;$C$3,J513+1,J513),J513)</f>
        <v>#REF!</v>
      </c>
      <c r="L513" s="16" t="e">
        <f>IF(VLOOKUP($A513,Rank!$A:$AH,L$4,0)&lt;&gt;"",IF($L$5&lt;&gt;$C$3,K513+1,K513),K513)</f>
        <v>#REF!</v>
      </c>
      <c r="M513" s="16" t="e">
        <f>IF(VLOOKUP($A513,Rank!$A:$AH,M$4,0)&lt;&gt;"",IF(M$5&lt;&gt;$C$3,L513+1,L513),L513)</f>
        <v>#REF!</v>
      </c>
      <c r="N513" s="16" t="e">
        <f>IF(VLOOKUP($A513,Rank!$A:$AH,N$4,0)&lt;&gt;"",IF(N$5&lt;&gt;$C$3,M513+1,M513),M513)</f>
        <v>#REF!</v>
      </c>
      <c r="O513" s="16" t="e">
        <f>IF(VLOOKUP($A513,Rank!$A:$AH,O$4,0)&lt;&gt;"",IF(O$5&lt;&gt;$C$3,N513+1,N513),N513)</f>
        <v>#REF!</v>
      </c>
      <c r="P513" s="16" t="e">
        <f>IF(VLOOKUP($A513,Rank!$A:$AH,P$4,0)&lt;&gt;"",IF(P$5&lt;&gt;$C$3,O513+1,O513),O513)</f>
        <v>#REF!</v>
      </c>
      <c r="Q513" s="16" t="e">
        <f>IF(VLOOKUP($A513,Rank!$A:$AH,Q$4,0)&lt;&gt;"",IF(Q$5&lt;&gt;$C$3,P513+1,P513),P513)</f>
        <v>#REF!</v>
      </c>
      <c r="R513" s="16" t="e">
        <f>IF(VLOOKUP($A513,Rank!$A:$AH,R$4,0)&lt;&gt;"",IF(R$5&lt;&gt;$C$3,Q513+1,Q513),Q513)</f>
        <v>#REF!</v>
      </c>
      <c r="S513" s="16" t="e">
        <f>IF(VLOOKUP($A513,Rank!$A:$AH,S$4,0)&lt;&gt;"",IF(S$5&lt;&gt;$C$3,R513+1,R513),R513)</f>
        <v>#REF!</v>
      </c>
      <c r="T513" s="16" t="e">
        <f>IF(VLOOKUP($A513,Rank!$A:$AH,T$4,0)&lt;&gt;"",IF(T$5&lt;&gt;$C$3,S513+1,S513),S513)</f>
        <v>#REF!</v>
      </c>
      <c r="U513" s="16" t="e">
        <f>IF(VLOOKUP($A513,Rank!$A:$AH,U$4,0)&lt;&gt;"",IF(U$5&lt;&gt;$C$3,T513+1,T513),T513)</f>
        <v>#REF!</v>
      </c>
      <c r="V513" s="16" t="e">
        <f>IF(VLOOKUP($A513,Rank!$A:$AH,V$4,0)&lt;&gt;"",IF($V$5&lt;&gt;$C$3,U513+1,U513),U513)</f>
        <v>#REF!</v>
      </c>
      <c r="W513" s="16" t="e">
        <f>IF(VLOOKUP($A513,Rank!$A:$AH,W$4,0)&lt;&gt;"",IF(W$5&lt;&gt;$C$3,V513+1,V513),V513)</f>
        <v>#REF!</v>
      </c>
      <c r="X513" s="16" t="e">
        <f>IF(VLOOKUP($A513,Rank!$A:$AH,X$4,0)&lt;&gt;"",IF(X$5&lt;&gt;$C$3,W513+1,W513),W513)</f>
        <v>#REF!</v>
      </c>
      <c r="Z513" s="16" t="e">
        <f>IFERROR(VLOOKUP($A513,Rank!$A:$AH,D$4,0)*IF(IF(VLOOKUP($A513,Rank!$A:$AH,D$4,0)&lt;&gt;"",IF(D$5&lt;&gt;$C$3,C513+1,C513),C513)&lt;=6,1,0),0)+IF(VLOOKUP($A513,Rank!$A:$AH,D$4,0)&lt;&gt;"",IF(D$5&lt;&gt;$C$3,C513+1,C513),C513)*0.001</f>
        <v>#REF!</v>
      </c>
      <c r="AA513" s="16" t="e">
        <f>IFERROR(VLOOKUP($A513,Rank!$A:$AH,E$4,0)*IF(IF(VLOOKUP($A513,Rank!$A:$AH,E$4,0)&lt;&gt;"",IF(E$5&lt;&gt;$C$3,D513+1,D513),D513)&lt;=6,1,0),0)+IF(VLOOKUP($A513,Rank!$A:$AH,E$4,0)&lt;&gt;"",IF(E$5&lt;&gt;$C$3,D513+1,D513),D513)*0.001</f>
        <v>#REF!</v>
      </c>
      <c r="AB513" s="16" t="e">
        <f>IFERROR(VLOOKUP($A513,Rank!$A:$AH,F$4,0)*IF(IF(VLOOKUP($A513,Rank!$A:$AH,F$4,0)&lt;&gt;"",IF(F$5&lt;&gt;$C$3,E513+1,E513),E513)&lt;=6,1,0),0)+IF(VLOOKUP($A513,Rank!$A:$AH,F$4,0)&lt;&gt;"",IF(F$5&lt;&gt;$C$3,E513+1,E513),E513)*0.001</f>
        <v>#REF!</v>
      </c>
      <c r="AC513" s="16" t="e">
        <f>IFERROR(VLOOKUP($A513,Rank!$A:$AH,G$4,0)*IF(IF(VLOOKUP($A513,Rank!$A:$AH,G$4,0)&lt;&gt;"",IF(G$5&lt;&gt;$C$3,F513+1,F513),F513)&lt;=6,1,0),0)+IF(VLOOKUP($A513,Rank!$A:$AH,G$4,0)&lt;&gt;"",IF(G$5&lt;&gt;$C$3,F513+1,F513),F513)*0.001</f>
        <v>#REF!</v>
      </c>
      <c r="AD513" s="16" t="e">
        <f>IFERROR(VLOOKUP($A513,Rank!$A:$AH,H$4,0)*IF(IF(VLOOKUP($A513,Rank!$A:$AH,H$4,0)&lt;&gt;"",IF(H$5&lt;&gt;$C$3,G513+1,G513),G513)&lt;=6,1,0),0)+IF(VLOOKUP($A513,Rank!$A:$AH,H$4,0)&lt;&gt;"",IF(H$5&lt;&gt;$C$3,G513+1,G513),G513)*0.001</f>
        <v>#REF!</v>
      </c>
      <c r="AE513" s="16" t="e">
        <f>IFERROR(VLOOKUP($A513,Rank!$A:$AH,I$4,0)*IF(IF(VLOOKUP($A513,Rank!$A:$AH,I$4,0)&lt;&gt;"",IF(I$5&lt;&gt;$C$3,H513+1,H513),H513)&lt;=6,1,0),0)+IF(VLOOKUP($A513,Rank!$A:$AH,I$4,0)&lt;&gt;"",IF(I$5&lt;&gt;$C$3,H513+1,H513),H513)*0.001</f>
        <v>#REF!</v>
      </c>
      <c r="AF513" s="16" t="e">
        <f>IFERROR(VLOOKUP($A513,Rank!$A:$AH,J$4,0)*IF(IF(VLOOKUP($A513,Rank!$A:$AH,J$4,0)&lt;&gt;"",IF(J$5&lt;&gt;$C$3,I513+1,I513),I513)&lt;=6,1,0),0)+IF(VLOOKUP($A513,Rank!$A:$AH,J$4,0)&lt;&gt;"",IF(J$5&lt;&gt;$C$3,I513+1,I513),I513)*0.001</f>
        <v>#REF!</v>
      </c>
      <c r="AG513" s="16" t="e">
        <f>IFERROR(VLOOKUP($A513,Rank!$A:$AH,K$4,0)*IF(IF(VLOOKUP($A513,Rank!$A:$AH,K$4,0)&lt;&gt;"",IF(K$5&lt;&gt;$C$3,J513+1,J513),J513)&lt;=6,1,0),0)+IF(VLOOKUP($A513,Rank!$A:$AH,K$4,0)&lt;&gt;"",IF(K$5&lt;&gt;$C$3,J513+1,J513),J513)*0.001</f>
        <v>#REF!</v>
      </c>
      <c r="AH513" s="16" t="e">
        <f>IFERROR(VLOOKUP($A513,Rank!$A:$AH,L$4,0)*IF(IF(VLOOKUP($A513,Rank!$A:$AH,L$4,0)&lt;&gt;"",IF(L$5&lt;&gt;$C$3,K513+1,K513),K513)&lt;=6,1,0),0)+IF(VLOOKUP($A513,Rank!$A:$AH,L$4,0)&lt;&gt;"",IF(L$5&lt;&gt;$C$3,K513+1,K513),K513)*0.001</f>
        <v>#REF!</v>
      </c>
      <c r="AI513" s="16" t="e">
        <f>IFERROR(VLOOKUP($A513,Rank!$A:$AH,M$4,0)*IF(IF(VLOOKUP($A513,Rank!$A:$AH,M$4,0)&lt;&gt;"",IF(M$5&lt;&gt;$C$3,L513+1,L513),L513)&lt;=6,1,0),0)+IF(VLOOKUP($A513,Rank!$A:$AH,M$4,0)&lt;&gt;"",IF(M$5&lt;&gt;$C$3,L513+1,L513),L513)*0.001</f>
        <v>#REF!</v>
      </c>
      <c r="AJ513" s="16" t="e">
        <f>IFERROR(VLOOKUP($A513,Rank!$A:$AH,N$4,0)*IF(IF(VLOOKUP($A513,Rank!$A:$AH,N$4,0)&lt;&gt;"",IF(N$5&lt;&gt;$C$3,M513+1,M513),M513)&lt;=6,1,0),0)+IF(VLOOKUP($A513,Rank!$A:$AH,N$4,0)&lt;&gt;"",IF(N$5&lt;&gt;$C$3,M513+1,M513),M513)*0.001</f>
        <v>#REF!</v>
      </c>
      <c r="AK513" s="16" t="e">
        <f>IFERROR(VLOOKUP($A513,Rank!$A:$AH,O$4,0)*IF(IF(VLOOKUP($A513,Rank!$A:$AH,O$4,0)&lt;&gt;"",IF(O$5&lt;&gt;$C$3,N513+1,N513),N513)&lt;=6,1,0),0)+IF(VLOOKUP($A513,Rank!$A:$AH,O$4,0)&lt;&gt;"",IF(O$5&lt;&gt;$C$3,N513+1,N513),N513)*0.001</f>
        <v>#REF!</v>
      </c>
      <c r="AL513" s="16" t="e">
        <f>IFERROR(VLOOKUP($A513,Rank!$A:$AH,P$4,0)*IF(IF(VLOOKUP($A513,Rank!$A:$AH,P$4,0)&lt;&gt;"",IF(P$5&lt;&gt;$C$3,O513+1,O513),O513)&lt;=6,1,0),0)+IF(VLOOKUP($A513,Rank!$A:$AH,P$4,0)&lt;&gt;"",IF(P$5&lt;&gt;$C$3,O513+1,O513),O513)*0.001</f>
        <v>#REF!</v>
      </c>
      <c r="AM513" s="16" t="e">
        <f>IFERROR(VLOOKUP($A513,Rank!$A:$AH,Q$4,0)*IF(IF(VLOOKUP($A513,Rank!$A:$AH,Q$4,0)&lt;&gt;"",IF(Q$5&lt;&gt;$C$3,P513+1,P513),P513)&lt;=6,1,0),0)+IF(VLOOKUP($A513,Rank!$A:$AH,Q$4,0)&lt;&gt;"",IF(Q$5&lt;&gt;$C$3,P513+1,P513),P513)*0.001</f>
        <v>#REF!</v>
      </c>
      <c r="AN513" s="16" t="e">
        <f>IFERROR(VLOOKUP($A513,Rank!$A:$AH,R$4,0)*IF(IF(VLOOKUP($A513,Rank!$A:$AH,R$4,0)&lt;&gt;"",IF(R$5&lt;&gt;$C$3,Q513+1,Q513),Q513)&lt;=6,1,0),0)+IF(VLOOKUP($A513,Rank!$A:$AH,R$4,0)&lt;&gt;"",IF(R$5&lt;&gt;$C$3,Q513+1,Q513),Q513)*0.001</f>
        <v>#REF!</v>
      </c>
      <c r="AO513" s="16" t="e">
        <f>IFERROR(VLOOKUP($A513,Rank!$A:$AH,S$4,0)*IF(IF(VLOOKUP($A513,Rank!$A:$AH,S$4,0)&lt;&gt;"",IF(S$5&lt;&gt;$C$3,R513+1,R513),R513)&lt;=6,1,0),0)+IF(VLOOKUP($A513,Rank!$A:$AH,S$4,0)&lt;&gt;"",IF($S$5&lt;&gt;$C$3,R513+1,R513),R513)*0.001</f>
        <v>#REF!</v>
      </c>
      <c r="AP513" s="16" t="e">
        <f>IFERROR(VLOOKUP($A513,Rank!$A:$AH,T$4,0)*IF(IF(VLOOKUP($A513,Rank!$A:$AH,T$4,0)&lt;&gt;"",IF(T$5&lt;&gt;$C$3,S513+1,S513),S513)&lt;=6,1,0),0)+IF(VLOOKUP($A513,Rank!$A:$AH,T$4,0)&lt;&gt;"",IF($T$5&lt;&gt;$C$3,S513+1,S513),S513)*0.001</f>
        <v>#REF!</v>
      </c>
      <c r="AQ513" s="16" t="e">
        <f>IFERROR(VLOOKUP($A513,Rank!$A:$AH,U$4,0)*IF(IF(VLOOKUP($A513,Rank!$A:$AH,U$4,0)&lt;&gt;"",IF(U$5&lt;&gt;$C$3,T513+1,T513),T513)&lt;=6,1,0),0)+IF(VLOOKUP($A513,Rank!$A:$AH,U$4,0)&lt;&gt;"",IF($U$5&lt;&gt;$C$3,T513+1,T513),T513)*0.001</f>
        <v>#REF!</v>
      </c>
      <c r="AR513" s="16" t="e">
        <f>IFERROR(VLOOKUP($A513,Rank!$A:$AH,V$4,0)*IF(IF(VLOOKUP($A513,Rank!$A:$AH,V$4,0)&lt;&gt;"",IF(V$5&lt;&gt;$C$3,U513+1,U513),U513)&lt;=6,1,0),0)+IF(VLOOKUP($A513,Rank!$A:$AH,V$4,0)&lt;&gt;"",IF($V$5&lt;&gt;$C$3,U513+1,U513),U513)*0.001</f>
        <v>#REF!</v>
      </c>
      <c r="AS513" s="16" t="e">
        <f>IFERROR(VLOOKUP($A513,Rank!$A:$AH,W$4,0)*IF(IF(VLOOKUP($A513,Rank!$A:$AH,W$4,0)&lt;&gt;"",IF(W$5&lt;&gt;$C$3,V513+1,V513),V513)&lt;=6,1,0),0)+IF(VLOOKUP($A513,Rank!$A:$AH,W$4,0)&lt;&gt;"",IF($W$5&lt;&gt;$C$3,V513+1,V513),V513)*0.001</f>
        <v>#REF!</v>
      </c>
      <c r="AT513" s="16" t="e">
        <f>IFERROR(VLOOKUP($A513,Rank!$A:$AH,X$4,0)*IF(IF(VLOOKUP($A513,Rank!$A:$AH,X$4,0)&lt;&gt;"",IF(X$5&lt;&gt;$C$3,W513+1,W513),W513)&lt;=6,1,0),0)+IF(VLOOKUP($A513,Rank!$A:$AH,X$4,0)&lt;&gt;"",IF($X$5&lt;&gt;$C$3,W513+1,W513),W513)*0.001</f>
        <v>#REF!</v>
      </c>
      <c r="AV513" t="e">
        <f t="shared" si="156"/>
        <v>#REF!</v>
      </c>
      <c r="AW513" t="e">
        <f t="shared" si="157"/>
        <v>#REF!</v>
      </c>
      <c r="AX513" t="e">
        <f t="shared" si="158"/>
        <v>#REF!</v>
      </c>
      <c r="AY513" t="e">
        <f t="shared" si="159"/>
        <v>#REF!</v>
      </c>
      <c r="AZ513" t="e">
        <f t="shared" si="160"/>
        <v>#REF!</v>
      </c>
      <c r="BA513" t="e">
        <f t="shared" si="161"/>
        <v>#REF!</v>
      </c>
      <c r="BB513" t="e">
        <f t="shared" si="162"/>
        <v>#REF!</v>
      </c>
      <c r="BC513" t="e">
        <f t="shared" si="163"/>
        <v>#REF!</v>
      </c>
      <c r="BD513" t="e">
        <f t="shared" si="164"/>
        <v>#REF!</v>
      </c>
      <c r="BE513" t="e">
        <f t="shared" si="165"/>
        <v>#REF!</v>
      </c>
      <c r="BF513" t="e">
        <f t="shared" si="166"/>
        <v>#REF!</v>
      </c>
      <c r="BG513" t="e">
        <f t="shared" si="167"/>
        <v>#REF!</v>
      </c>
      <c r="BH513" t="e">
        <f t="shared" si="168"/>
        <v>#REF!</v>
      </c>
      <c r="BI513" t="e">
        <f t="shared" si="169"/>
        <v>#REF!</v>
      </c>
      <c r="BJ513" t="e">
        <f t="shared" si="170"/>
        <v>#REF!</v>
      </c>
      <c r="BK513" t="e">
        <f t="shared" si="171"/>
        <v>#REF!</v>
      </c>
      <c r="BL513" t="e">
        <f t="shared" si="172"/>
        <v>#REF!</v>
      </c>
      <c r="BM513" t="e">
        <f t="shared" si="173"/>
        <v>#REF!</v>
      </c>
      <c r="BN513" t="e">
        <f t="shared" si="174"/>
        <v>#REF!</v>
      </c>
      <c r="BO513" t="e">
        <f t="shared" si="175"/>
        <v>#REF!</v>
      </c>
      <c r="BP513" t="e">
        <f t="shared" si="176"/>
        <v>#REF!</v>
      </c>
    </row>
    <row r="514" spans="1:68" x14ac:dyDescent="0.3">
      <c r="A514" t="e">
        <f>+Rank!#REF!</f>
        <v>#REF!</v>
      </c>
      <c r="B514" s="16">
        <f t="shared" si="155"/>
        <v>0</v>
      </c>
      <c r="C514" s="16">
        <v>0</v>
      </c>
      <c r="D514" s="16" t="e">
        <f>IF(VLOOKUP($A514,Rank!$A:$AH,D$4,0)&lt;&gt;"",IF(D$5&lt;&gt;$C$3,C514+1,C514),C514)</f>
        <v>#REF!</v>
      </c>
      <c r="E514" s="16" t="e">
        <f>IF(VLOOKUP($A514,Rank!$A:$AH,E$4,0)&lt;&gt;"",IF(E$5&lt;&gt;$C$3,D514+1,D514),D514)</f>
        <v>#REF!</v>
      </c>
      <c r="F514" s="16" t="e">
        <f>IF(VLOOKUP($A514,Rank!$A:$AH,F$4,0)&lt;&gt;"",IF(F$5&lt;&gt;$C$3,D514+1,D514),D514)</f>
        <v>#REF!</v>
      </c>
      <c r="G514" s="16" t="e">
        <f>IF(VLOOKUP($A514,Rank!$A:$AH,G$4,0)&lt;&gt;"",IF(G$5&lt;&gt;$C$3,F514+1,F514),F514)</f>
        <v>#REF!</v>
      </c>
      <c r="H514" s="16" t="e">
        <f>IF(VLOOKUP($A514,Rank!$A:$AH,H$4,0)&lt;&gt;"",IF(H$5&lt;&gt;$C$3,G514+1,G514),G514)</f>
        <v>#REF!</v>
      </c>
      <c r="I514" s="16" t="e">
        <f>IF(VLOOKUP($A514,Rank!$A:$AH,I$4,0)&lt;&gt;"",IF(I$5&lt;&gt;$C$3,H514+1,H514),H514)</f>
        <v>#REF!</v>
      </c>
      <c r="J514" s="16" t="e">
        <f>IF(VLOOKUP($A514,Rank!$A:$AH,J$4,0)&lt;&gt;"",IF(J$5&lt;&gt;$C$3,I514+1,I514),I514)</f>
        <v>#REF!</v>
      </c>
      <c r="K514" s="16" t="e">
        <f>IF(VLOOKUP($A514,Rank!$A:$AH,K$4,0)&lt;&gt;"",IF(K$5&lt;&gt;$C$3,J514+1,J514),J514)</f>
        <v>#REF!</v>
      </c>
      <c r="L514" s="16" t="e">
        <f>IF(VLOOKUP($A514,Rank!$A:$AH,L$4,0)&lt;&gt;"",IF($L$5&lt;&gt;$C$3,K514+1,K514),K514)</f>
        <v>#REF!</v>
      </c>
      <c r="M514" s="16" t="e">
        <f>IF(VLOOKUP($A514,Rank!$A:$AH,M$4,0)&lt;&gt;"",IF(M$5&lt;&gt;$C$3,L514+1,L514),L514)</f>
        <v>#REF!</v>
      </c>
      <c r="N514" s="16" t="e">
        <f>IF(VLOOKUP($A514,Rank!$A:$AH,N$4,0)&lt;&gt;"",IF(N$5&lt;&gt;$C$3,M514+1,M514),M514)</f>
        <v>#REF!</v>
      </c>
      <c r="O514" s="16" t="e">
        <f>IF(VLOOKUP($A514,Rank!$A:$AH,O$4,0)&lt;&gt;"",IF(O$5&lt;&gt;$C$3,N514+1,N514),N514)</f>
        <v>#REF!</v>
      </c>
      <c r="P514" s="16" t="e">
        <f>IF(VLOOKUP($A514,Rank!$A:$AH,P$4,0)&lt;&gt;"",IF(P$5&lt;&gt;$C$3,O514+1,O514),O514)</f>
        <v>#REF!</v>
      </c>
      <c r="Q514" s="16" t="e">
        <f>IF(VLOOKUP($A514,Rank!$A:$AH,Q$4,0)&lt;&gt;"",IF(Q$5&lt;&gt;$C$3,P514+1,P514),P514)</f>
        <v>#REF!</v>
      </c>
      <c r="R514" s="16" t="e">
        <f>IF(VLOOKUP($A514,Rank!$A:$AH,R$4,0)&lt;&gt;"",IF(R$5&lt;&gt;$C$3,Q514+1,Q514),Q514)</f>
        <v>#REF!</v>
      </c>
      <c r="S514" s="16" t="e">
        <f>IF(VLOOKUP($A514,Rank!$A:$AH,S$4,0)&lt;&gt;"",IF(S$5&lt;&gt;$C$3,R514+1,R514),R514)</f>
        <v>#REF!</v>
      </c>
      <c r="T514" s="16" t="e">
        <f>IF(VLOOKUP($A514,Rank!$A:$AH,T$4,0)&lt;&gt;"",IF(T$5&lt;&gt;$C$3,S514+1,S514),S514)</f>
        <v>#REF!</v>
      </c>
      <c r="U514" s="16" t="e">
        <f>IF(VLOOKUP($A514,Rank!$A:$AH,U$4,0)&lt;&gt;"",IF(U$5&lt;&gt;$C$3,T514+1,T514),T514)</f>
        <v>#REF!</v>
      </c>
      <c r="V514" s="16" t="e">
        <f>IF(VLOOKUP($A514,Rank!$A:$AH,V$4,0)&lt;&gt;"",IF($V$5&lt;&gt;$C$3,U514+1,U514),U514)</f>
        <v>#REF!</v>
      </c>
      <c r="W514" s="16" t="e">
        <f>IF(VLOOKUP($A514,Rank!$A:$AH,W$4,0)&lt;&gt;"",IF(W$5&lt;&gt;$C$3,V514+1,V514),V514)</f>
        <v>#REF!</v>
      </c>
      <c r="X514" s="16" t="e">
        <f>IF(VLOOKUP($A514,Rank!$A:$AH,X$4,0)&lt;&gt;"",IF(X$5&lt;&gt;$C$3,W514+1,W514),W514)</f>
        <v>#REF!</v>
      </c>
      <c r="Z514" s="16" t="e">
        <f>IFERROR(VLOOKUP($A514,Rank!$A:$AH,D$4,0)*IF(IF(VLOOKUP($A514,Rank!$A:$AH,D$4,0)&lt;&gt;"",IF(D$5&lt;&gt;$C$3,C514+1,C514),C514)&lt;=6,1,0),0)+IF(VLOOKUP($A514,Rank!$A:$AH,D$4,0)&lt;&gt;"",IF(D$5&lt;&gt;$C$3,C514+1,C514),C514)*0.001</f>
        <v>#REF!</v>
      </c>
      <c r="AA514" s="16" t="e">
        <f>IFERROR(VLOOKUP($A514,Rank!$A:$AH,E$4,0)*IF(IF(VLOOKUP($A514,Rank!$A:$AH,E$4,0)&lt;&gt;"",IF(E$5&lt;&gt;$C$3,D514+1,D514),D514)&lt;=6,1,0),0)+IF(VLOOKUP($A514,Rank!$A:$AH,E$4,0)&lt;&gt;"",IF(E$5&lt;&gt;$C$3,D514+1,D514),D514)*0.001</f>
        <v>#REF!</v>
      </c>
      <c r="AB514" s="16" t="e">
        <f>IFERROR(VLOOKUP($A514,Rank!$A:$AH,F$4,0)*IF(IF(VLOOKUP($A514,Rank!$A:$AH,F$4,0)&lt;&gt;"",IF(F$5&lt;&gt;$C$3,E514+1,E514),E514)&lt;=6,1,0),0)+IF(VLOOKUP($A514,Rank!$A:$AH,F$4,0)&lt;&gt;"",IF(F$5&lt;&gt;$C$3,E514+1,E514),E514)*0.001</f>
        <v>#REF!</v>
      </c>
      <c r="AC514" s="16" t="e">
        <f>IFERROR(VLOOKUP($A514,Rank!$A:$AH,G$4,0)*IF(IF(VLOOKUP($A514,Rank!$A:$AH,G$4,0)&lt;&gt;"",IF(G$5&lt;&gt;$C$3,F514+1,F514),F514)&lt;=6,1,0),0)+IF(VLOOKUP($A514,Rank!$A:$AH,G$4,0)&lt;&gt;"",IF(G$5&lt;&gt;$C$3,F514+1,F514),F514)*0.001</f>
        <v>#REF!</v>
      </c>
      <c r="AD514" s="16" t="e">
        <f>IFERROR(VLOOKUP($A514,Rank!$A:$AH,H$4,0)*IF(IF(VLOOKUP($A514,Rank!$A:$AH,H$4,0)&lt;&gt;"",IF(H$5&lt;&gt;$C$3,G514+1,G514),G514)&lt;=6,1,0),0)+IF(VLOOKUP($A514,Rank!$A:$AH,H$4,0)&lt;&gt;"",IF(H$5&lt;&gt;$C$3,G514+1,G514),G514)*0.001</f>
        <v>#REF!</v>
      </c>
      <c r="AE514" s="16" t="e">
        <f>IFERROR(VLOOKUP($A514,Rank!$A:$AH,I$4,0)*IF(IF(VLOOKUP($A514,Rank!$A:$AH,I$4,0)&lt;&gt;"",IF(I$5&lt;&gt;$C$3,H514+1,H514),H514)&lt;=6,1,0),0)+IF(VLOOKUP($A514,Rank!$A:$AH,I$4,0)&lt;&gt;"",IF(I$5&lt;&gt;$C$3,H514+1,H514),H514)*0.001</f>
        <v>#REF!</v>
      </c>
      <c r="AF514" s="16" t="e">
        <f>IFERROR(VLOOKUP($A514,Rank!$A:$AH,J$4,0)*IF(IF(VLOOKUP($A514,Rank!$A:$AH,J$4,0)&lt;&gt;"",IF(J$5&lt;&gt;$C$3,I514+1,I514),I514)&lt;=6,1,0),0)+IF(VLOOKUP($A514,Rank!$A:$AH,J$4,0)&lt;&gt;"",IF(J$5&lt;&gt;$C$3,I514+1,I514),I514)*0.001</f>
        <v>#REF!</v>
      </c>
      <c r="AG514" s="16" t="e">
        <f>IFERROR(VLOOKUP($A514,Rank!$A:$AH,K$4,0)*IF(IF(VLOOKUP($A514,Rank!$A:$AH,K$4,0)&lt;&gt;"",IF(K$5&lt;&gt;$C$3,J514+1,J514),J514)&lt;=6,1,0),0)+IF(VLOOKUP($A514,Rank!$A:$AH,K$4,0)&lt;&gt;"",IF(K$5&lt;&gt;$C$3,J514+1,J514),J514)*0.001</f>
        <v>#REF!</v>
      </c>
      <c r="AH514" s="16" t="e">
        <f>IFERROR(VLOOKUP($A514,Rank!$A:$AH,L$4,0)*IF(IF(VLOOKUP($A514,Rank!$A:$AH,L$4,0)&lt;&gt;"",IF(L$5&lt;&gt;$C$3,K514+1,K514),K514)&lt;=6,1,0),0)+IF(VLOOKUP($A514,Rank!$A:$AH,L$4,0)&lt;&gt;"",IF(L$5&lt;&gt;$C$3,K514+1,K514),K514)*0.001</f>
        <v>#REF!</v>
      </c>
      <c r="AI514" s="16" t="e">
        <f>IFERROR(VLOOKUP($A514,Rank!$A:$AH,M$4,0)*IF(IF(VLOOKUP($A514,Rank!$A:$AH,M$4,0)&lt;&gt;"",IF(M$5&lt;&gt;$C$3,L514+1,L514),L514)&lt;=6,1,0),0)+IF(VLOOKUP($A514,Rank!$A:$AH,M$4,0)&lt;&gt;"",IF(M$5&lt;&gt;$C$3,L514+1,L514),L514)*0.001</f>
        <v>#REF!</v>
      </c>
      <c r="AJ514" s="16" t="e">
        <f>IFERROR(VLOOKUP($A514,Rank!$A:$AH,N$4,0)*IF(IF(VLOOKUP($A514,Rank!$A:$AH,N$4,0)&lt;&gt;"",IF(N$5&lt;&gt;$C$3,M514+1,M514),M514)&lt;=6,1,0),0)+IF(VLOOKUP($A514,Rank!$A:$AH,N$4,0)&lt;&gt;"",IF(N$5&lt;&gt;$C$3,M514+1,M514),M514)*0.001</f>
        <v>#REF!</v>
      </c>
      <c r="AK514" s="16" t="e">
        <f>IFERROR(VLOOKUP($A514,Rank!$A:$AH,O$4,0)*IF(IF(VLOOKUP($A514,Rank!$A:$AH,O$4,0)&lt;&gt;"",IF(O$5&lt;&gt;$C$3,N514+1,N514),N514)&lt;=6,1,0),0)+IF(VLOOKUP($A514,Rank!$A:$AH,O$4,0)&lt;&gt;"",IF(O$5&lt;&gt;$C$3,N514+1,N514),N514)*0.001</f>
        <v>#REF!</v>
      </c>
      <c r="AL514" s="16" t="e">
        <f>IFERROR(VLOOKUP($A514,Rank!$A:$AH,P$4,0)*IF(IF(VLOOKUP($A514,Rank!$A:$AH,P$4,0)&lt;&gt;"",IF(P$5&lt;&gt;$C$3,O514+1,O514),O514)&lt;=6,1,0),0)+IF(VLOOKUP($A514,Rank!$A:$AH,P$4,0)&lt;&gt;"",IF(P$5&lt;&gt;$C$3,O514+1,O514),O514)*0.001</f>
        <v>#REF!</v>
      </c>
      <c r="AM514" s="16" t="e">
        <f>IFERROR(VLOOKUP($A514,Rank!$A:$AH,Q$4,0)*IF(IF(VLOOKUP($A514,Rank!$A:$AH,Q$4,0)&lt;&gt;"",IF(Q$5&lt;&gt;$C$3,P514+1,P514),P514)&lt;=6,1,0),0)+IF(VLOOKUP($A514,Rank!$A:$AH,Q$4,0)&lt;&gt;"",IF(Q$5&lt;&gt;$C$3,P514+1,P514),P514)*0.001</f>
        <v>#REF!</v>
      </c>
      <c r="AN514" s="16" t="e">
        <f>IFERROR(VLOOKUP($A514,Rank!$A:$AH,R$4,0)*IF(IF(VLOOKUP($A514,Rank!$A:$AH,R$4,0)&lt;&gt;"",IF(R$5&lt;&gt;$C$3,Q514+1,Q514),Q514)&lt;=6,1,0),0)+IF(VLOOKUP($A514,Rank!$A:$AH,R$4,0)&lt;&gt;"",IF(R$5&lt;&gt;$C$3,Q514+1,Q514),Q514)*0.001</f>
        <v>#REF!</v>
      </c>
      <c r="AO514" s="16" t="e">
        <f>IFERROR(VLOOKUP($A514,Rank!$A:$AH,S$4,0)*IF(IF(VLOOKUP($A514,Rank!$A:$AH,S$4,0)&lt;&gt;"",IF(S$5&lt;&gt;$C$3,R514+1,R514),R514)&lt;=6,1,0),0)+IF(VLOOKUP($A514,Rank!$A:$AH,S$4,0)&lt;&gt;"",IF($S$5&lt;&gt;$C$3,R514+1,R514),R514)*0.001</f>
        <v>#REF!</v>
      </c>
      <c r="AP514" s="16" t="e">
        <f>IFERROR(VLOOKUP($A514,Rank!$A:$AH,T$4,0)*IF(IF(VLOOKUP($A514,Rank!$A:$AH,T$4,0)&lt;&gt;"",IF(T$5&lt;&gt;$C$3,S514+1,S514),S514)&lt;=6,1,0),0)+IF(VLOOKUP($A514,Rank!$A:$AH,T$4,0)&lt;&gt;"",IF($T$5&lt;&gt;$C$3,S514+1,S514),S514)*0.001</f>
        <v>#REF!</v>
      </c>
      <c r="AQ514" s="16" t="e">
        <f>IFERROR(VLOOKUP($A514,Rank!$A:$AH,U$4,0)*IF(IF(VLOOKUP($A514,Rank!$A:$AH,U$4,0)&lt;&gt;"",IF(U$5&lt;&gt;$C$3,T514+1,T514),T514)&lt;=6,1,0),0)+IF(VLOOKUP($A514,Rank!$A:$AH,U$4,0)&lt;&gt;"",IF($U$5&lt;&gt;$C$3,T514+1,T514),T514)*0.001</f>
        <v>#REF!</v>
      </c>
      <c r="AR514" s="16" t="e">
        <f>IFERROR(VLOOKUP($A514,Rank!$A:$AH,V$4,0)*IF(IF(VLOOKUP($A514,Rank!$A:$AH,V$4,0)&lt;&gt;"",IF(V$5&lt;&gt;$C$3,U514+1,U514),U514)&lt;=6,1,0),0)+IF(VLOOKUP($A514,Rank!$A:$AH,V$4,0)&lt;&gt;"",IF($V$5&lt;&gt;$C$3,U514+1,U514),U514)*0.001</f>
        <v>#REF!</v>
      </c>
      <c r="AS514" s="16" t="e">
        <f>IFERROR(VLOOKUP($A514,Rank!$A:$AH,W$4,0)*IF(IF(VLOOKUP($A514,Rank!$A:$AH,W$4,0)&lt;&gt;"",IF(W$5&lt;&gt;$C$3,V514+1,V514),V514)&lt;=6,1,0),0)+IF(VLOOKUP($A514,Rank!$A:$AH,W$4,0)&lt;&gt;"",IF($W$5&lt;&gt;$C$3,V514+1,V514),V514)*0.001</f>
        <v>#REF!</v>
      </c>
      <c r="AT514" s="16" t="e">
        <f>IFERROR(VLOOKUP($A514,Rank!$A:$AH,X$4,0)*IF(IF(VLOOKUP($A514,Rank!$A:$AH,X$4,0)&lt;&gt;"",IF(X$5&lt;&gt;$C$3,W514+1,W514),W514)&lt;=6,1,0),0)+IF(VLOOKUP($A514,Rank!$A:$AH,X$4,0)&lt;&gt;"",IF($X$5&lt;&gt;$C$3,W514+1,W514),W514)*0.001</f>
        <v>#REF!</v>
      </c>
      <c r="AV514" t="e">
        <f t="shared" si="156"/>
        <v>#REF!</v>
      </c>
      <c r="AW514" t="e">
        <f t="shared" si="157"/>
        <v>#REF!</v>
      </c>
      <c r="AX514" t="e">
        <f t="shared" si="158"/>
        <v>#REF!</v>
      </c>
      <c r="AY514" t="e">
        <f t="shared" si="159"/>
        <v>#REF!</v>
      </c>
      <c r="AZ514" t="e">
        <f t="shared" si="160"/>
        <v>#REF!</v>
      </c>
      <c r="BA514" t="e">
        <f t="shared" si="161"/>
        <v>#REF!</v>
      </c>
      <c r="BB514" t="e">
        <f t="shared" si="162"/>
        <v>#REF!</v>
      </c>
      <c r="BC514" t="e">
        <f t="shared" si="163"/>
        <v>#REF!</v>
      </c>
      <c r="BD514" t="e">
        <f t="shared" si="164"/>
        <v>#REF!</v>
      </c>
      <c r="BE514" t="e">
        <f t="shared" si="165"/>
        <v>#REF!</v>
      </c>
      <c r="BF514" t="e">
        <f t="shared" si="166"/>
        <v>#REF!</v>
      </c>
      <c r="BG514" t="e">
        <f t="shared" si="167"/>
        <v>#REF!</v>
      </c>
      <c r="BH514" t="e">
        <f t="shared" si="168"/>
        <v>#REF!</v>
      </c>
      <c r="BI514" t="e">
        <f t="shared" si="169"/>
        <v>#REF!</v>
      </c>
      <c r="BJ514" t="e">
        <f t="shared" si="170"/>
        <v>#REF!</v>
      </c>
      <c r="BK514" t="e">
        <f t="shared" si="171"/>
        <v>#REF!</v>
      </c>
      <c r="BL514" t="e">
        <f t="shared" si="172"/>
        <v>#REF!</v>
      </c>
      <c r="BM514" t="e">
        <f t="shared" si="173"/>
        <v>#REF!</v>
      </c>
      <c r="BN514" t="e">
        <f t="shared" si="174"/>
        <v>#REF!</v>
      </c>
      <c r="BO514" t="e">
        <f t="shared" si="175"/>
        <v>#REF!</v>
      </c>
      <c r="BP514" t="e">
        <f t="shared" si="176"/>
        <v>#REF!</v>
      </c>
    </row>
    <row r="515" spans="1:68" x14ac:dyDescent="0.3">
      <c r="A515" t="e">
        <f>+Rank!#REF!</f>
        <v>#REF!</v>
      </c>
      <c r="B515" s="16">
        <f t="shared" si="155"/>
        <v>0</v>
      </c>
      <c r="C515" s="16">
        <v>0</v>
      </c>
      <c r="D515" s="16" t="e">
        <f>IF(VLOOKUP($A515,Rank!$A:$AH,D$4,0)&lt;&gt;"",IF(D$5&lt;&gt;$C$3,C515+1,C515),C515)</f>
        <v>#REF!</v>
      </c>
      <c r="E515" s="16" t="e">
        <f>IF(VLOOKUP($A515,Rank!$A:$AH,E$4,0)&lt;&gt;"",IF(E$5&lt;&gt;$C$3,D515+1,D515),D515)</f>
        <v>#REF!</v>
      </c>
      <c r="F515" s="16" t="e">
        <f>IF(VLOOKUP($A515,Rank!$A:$AH,F$4,0)&lt;&gt;"",IF(F$5&lt;&gt;$C$3,D515+1,D515),D515)</f>
        <v>#REF!</v>
      </c>
      <c r="G515" s="16" t="e">
        <f>IF(VLOOKUP($A515,Rank!$A:$AH,G$4,0)&lt;&gt;"",IF(G$5&lt;&gt;$C$3,F515+1,F515),F515)</f>
        <v>#REF!</v>
      </c>
      <c r="H515" s="16" t="e">
        <f>IF(VLOOKUP($A515,Rank!$A:$AH,H$4,0)&lt;&gt;"",IF(H$5&lt;&gt;$C$3,G515+1,G515),G515)</f>
        <v>#REF!</v>
      </c>
      <c r="I515" s="16" t="e">
        <f>IF(VLOOKUP($A515,Rank!$A:$AH,I$4,0)&lt;&gt;"",IF(I$5&lt;&gt;$C$3,H515+1,H515),H515)</f>
        <v>#REF!</v>
      </c>
      <c r="J515" s="16" t="e">
        <f>IF(VLOOKUP($A515,Rank!$A:$AH,J$4,0)&lt;&gt;"",IF(J$5&lt;&gt;$C$3,I515+1,I515),I515)</f>
        <v>#REF!</v>
      </c>
      <c r="K515" s="16" t="e">
        <f>IF(VLOOKUP($A515,Rank!$A:$AH,K$4,0)&lt;&gt;"",IF(K$5&lt;&gt;$C$3,J515+1,J515),J515)</f>
        <v>#REF!</v>
      </c>
      <c r="L515" s="16" t="e">
        <f>IF(VLOOKUP($A515,Rank!$A:$AH,L$4,0)&lt;&gt;"",IF($L$5&lt;&gt;$C$3,K515+1,K515),K515)</f>
        <v>#REF!</v>
      </c>
      <c r="M515" s="16" t="e">
        <f>IF(VLOOKUP($A515,Rank!$A:$AH,M$4,0)&lt;&gt;"",IF(M$5&lt;&gt;$C$3,L515+1,L515),L515)</f>
        <v>#REF!</v>
      </c>
      <c r="N515" s="16" t="e">
        <f>IF(VLOOKUP($A515,Rank!$A:$AH,N$4,0)&lt;&gt;"",IF(N$5&lt;&gt;$C$3,M515+1,M515),M515)</f>
        <v>#REF!</v>
      </c>
      <c r="O515" s="16" t="e">
        <f>IF(VLOOKUP($A515,Rank!$A:$AH,O$4,0)&lt;&gt;"",IF(O$5&lt;&gt;$C$3,N515+1,N515),N515)</f>
        <v>#REF!</v>
      </c>
      <c r="P515" s="16" t="e">
        <f>IF(VLOOKUP($A515,Rank!$A:$AH,P$4,0)&lt;&gt;"",IF(P$5&lt;&gt;$C$3,O515+1,O515),O515)</f>
        <v>#REF!</v>
      </c>
      <c r="Q515" s="16" t="e">
        <f>IF(VLOOKUP($A515,Rank!$A:$AH,Q$4,0)&lt;&gt;"",IF(Q$5&lt;&gt;$C$3,P515+1,P515),P515)</f>
        <v>#REF!</v>
      </c>
      <c r="R515" s="16" t="e">
        <f>IF(VLOOKUP($A515,Rank!$A:$AH,R$4,0)&lt;&gt;"",IF(R$5&lt;&gt;$C$3,Q515+1,Q515),Q515)</f>
        <v>#REF!</v>
      </c>
      <c r="S515" s="16" t="e">
        <f>IF(VLOOKUP($A515,Rank!$A:$AH,S$4,0)&lt;&gt;"",IF(S$5&lt;&gt;$C$3,R515+1,R515),R515)</f>
        <v>#REF!</v>
      </c>
      <c r="T515" s="16" t="e">
        <f>IF(VLOOKUP($A515,Rank!$A:$AH,T$4,0)&lt;&gt;"",IF(T$5&lt;&gt;$C$3,S515+1,S515),S515)</f>
        <v>#REF!</v>
      </c>
      <c r="U515" s="16" t="e">
        <f>IF(VLOOKUP($A515,Rank!$A:$AH,U$4,0)&lt;&gt;"",IF(U$5&lt;&gt;$C$3,T515+1,T515),T515)</f>
        <v>#REF!</v>
      </c>
      <c r="V515" s="16" t="e">
        <f>IF(VLOOKUP($A515,Rank!$A:$AH,V$4,0)&lt;&gt;"",IF($V$5&lt;&gt;$C$3,U515+1,U515),U515)</f>
        <v>#REF!</v>
      </c>
      <c r="W515" s="16" t="e">
        <f>IF(VLOOKUP($A515,Rank!$A:$AH,W$4,0)&lt;&gt;"",IF(W$5&lt;&gt;$C$3,V515+1,V515),V515)</f>
        <v>#REF!</v>
      </c>
      <c r="X515" s="16" t="e">
        <f>IF(VLOOKUP($A515,Rank!$A:$AH,X$4,0)&lt;&gt;"",IF(X$5&lt;&gt;$C$3,W515+1,W515),W515)</f>
        <v>#REF!</v>
      </c>
      <c r="Z515" s="16" t="e">
        <f>IFERROR(VLOOKUP($A515,Rank!$A:$AH,D$4,0)*IF(IF(VLOOKUP($A515,Rank!$A:$AH,D$4,0)&lt;&gt;"",IF(D$5&lt;&gt;$C$3,C515+1,C515),C515)&lt;=6,1,0),0)+IF(VLOOKUP($A515,Rank!$A:$AH,D$4,0)&lt;&gt;"",IF(D$5&lt;&gt;$C$3,C515+1,C515),C515)*0.001</f>
        <v>#REF!</v>
      </c>
      <c r="AA515" s="16" t="e">
        <f>IFERROR(VLOOKUP($A515,Rank!$A:$AH,E$4,0)*IF(IF(VLOOKUP($A515,Rank!$A:$AH,E$4,0)&lt;&gt;"",IF(E$5&lt;&gt;$C$3,D515+1,D515),D515)&lt;=6,1,0),0)+IF(VLOOKUP($A515,Rank!$A:$AH,E$4,0)&lt;&gt;"",IF(E$5&lt;&gt;$C$3,D515+1,D515),D515)*0.001</f>
        <v>#REF!</v>
      </c>
      <c r="AB515" s="16" t="e">
        <f>IFERROR(VLOOKUP($A515,Rank!$A:$AH,F$4,0)*IF(IF(VLOOKUP($A515,Rank!$A:$AH,F$4,0)&lt;&gt;"",IF(F$5&lt;&gt;$C$3,E515+1,E515),E515)&lt;=6,1,0),0)+IF(VLOOKUP($A515,Rank!$A:$AH,F$4,0)&lt;&gt;"",IF(F$5&lt;&gt;$C$3,E515+1,E515),E515)*0.001</f>
        <v>#REF!</v>
      </c>
      <c r="AC515" s="16" t="e">
        <f>IFERROR(VLOOKUP($A515,Rank!$A:$AH,G$4,0)*IF(IF(VLOOKUP($A515,Rank!$A:$AH,G$4,0)&lt;&gt;"",IF(G$5&lt;&gt;$C$3,F515+1,F515),F515)&lt;=6,1,0),0)+IF(VLOOKUP($A515,Rank!$A:$AH,G$4,0)&lt;&gt;"",IF(G$5&lt;&gt;$C$3,F515+1,F515),F515)*0.001</f>
        <v>#REF!</v>
      </c>
      <c r="AD515" s="16" t="e">
        <f>IFERROR(VLOOKUP($A515,Rank!$A:$AH,H$4,0)*IF(IF(VLOOKUP($A515,Rank!$A:$AH,H$4,0)&lt;&gt;"",IF(H$5&lt;&gt;$C$3,G515+1,G515),G515)&lt;=6,1,0),0)+IF(VLOOKUP($A515,Rank!$A:$AH,H$4,0)&lt;&gt;"",IF(H$5&lt;&gt;$C$3,G515+1,G515),G515)*0.001</f>
        <v>#REF!</v>
      </c>
      <c r="AE515" s="16" t="e">
        <f>IFERROR(VLOOKUP($A515,Rank!$A:$AH,I$4,0)*IF(IF(VLOOKUP($A515,Rank!$A:$AH,I$4,0)&lt;&gt;"",IF(I$5&lt;&gt;$C$3,H515+1,H515),H515)&lt;=6,1,0),0)+IF(VLOOKUP($A515,Rank!$A:$AH,I$4,0)&lt;&gt;"",IF(I$5&lt;&gt;$C$3,H515+1,H515),H515)*0.001</f>
        <v>#REF!</v>
      </c>
      <c r="AF515" s="16" t="e">
        <f>IFERROR(VLOOKUP($A515,Rank!$A:$AH,J$4,0)*IF(IF(VLOOKUP($A515,Rank!$A:$AH,J$4,0)&lt;&gt;"",IF(J$5&lt;&gt;$C$3,I515+1,I515),I515)&lt;=6,1,0),0)+IF(VLOOKUP($A515,Rank!$A:$AH,J$4,0)&lt;&gt;"",IF(J$5&lt;&gt;$C$3,I515+1,I515),I515)*0.001</f>
        <v>#REF!</v>
      </c>
      <c r="AG515" s="16" t="e">
        <f>IFERROR(VLOOKUP($A515,Rank!$A:$AH,K$4,0)*IF(IF(VLOOKUP($A515,Rank!$A:$AH,K$4,0)&lt;&gt;"",IF(K$5&lt;&gt;$C$3,J515+1,J515),J515)&lt;=6,1,0),0)+IF(VLOOKUP($A515,Rank!$A:$AH,K$4,0)&lt;&gt;"",IF(K$5&lt;&gt;$C$3,J515+1,J515),J515)*0.001</f>
        <v>#REF!</v>
      </c>
      <c r="AH515" s="16" t="e">
        <f>IFERROR(VLOOKUP($A515,Rank!$A:$AH,L$4,0)*IF(IF(VLOOKUP($A515,Rank!$A:$AH,L$4,0)&lt;&gt;"",IF(L$5&lt;&gt;$C$3,K515+1,K515),K515)&lt;=6,1,0),0)+IF(VLOOKUP($A515,Rank!$A:$AH,L$4,0)&lt;&gt;"",IF(L$5&lt;&gt;$C$3,K515+1,K515),K515)*0.001</f>
        <v>#REF!</v>
      </c>
      <c r="AI515" s="16" t="e">
        <f>IFERROR(VLOOKUP($A515,Rank!$A:$AH,M$4,0)*IF(IF(VLOOKUP($A515,Rank!$A:$AH,M$4,0)&lt;&gt;"",IF(M$5&lt;&gt;$C$3,L515+1,L515),L515)&lt;=6,1,0),0)+IF(VLOOKUP($A515,Rank!$A:$AH,M$4,0)&lt;&gt;"",IF(M$5&lt;&gt;$C$3,L515+1,L515),L515)*0.001</f>
        <v>#REF!</v>
      </c>
      <c r="AJ515" s="16" t="e">
        <f>IFERROR(VLOOKUP($A515,Rank!$A:$AH,N$4,0)*IF(IF(VLOOKUP($A515,Rank!$A:$AH,N$4,0)&lt;&gt;"",IF(N$5&lt;&gt;$C$3,M515+1,M515),M515)&lt;=6,1,0),0)+IF(VLOOKUP($A515,Rank!$A:$AH,N$4,0)&lt;&gt;"",IF(N$5&lt;&gt;$C$3,M515+1,M515),M515)*0.001</f>
        <v>#REF!</v>
      </c>
      <c r="AK515" s="16" t="e">
        <f>IFERROR(VLOOKUP($A515,Rank!$A:$AH,O$4,0)*IF(IF(VLOOKUP($A515,Rank!$A:$AH,O$4,0)&lt;&gt;"",IF(O$5&lt;&gt;$C$3,N515+1,N515),N515)&lt;=6,1,0),0)+IF(VLOOKUP($A515,Rank!$A:$AH,O$4,0)&lt;&gt;"",IF(O$5&lt;&gt;$C$3,N515+1,N515),N515)*0.001</f>
        <v>#REF!</v>
      </c>
      <c r="AL515" s="16" t="e">
        <f>IFERROR(VLOOKUP($A515,Rank!$A:$AH,P$4,0)*IF(IF(VLOOKUP($A515,Rank!$A:$AH,P$4,0)&lt;&gt;"",IF(P$5&lt;&gt;$C$3,O515+1,O515),O515)&lt;=6,1,0),0)+IF(VLOOKUP($A515,Rank!$A:$AH,P$4,0)&lt;&gt;"",IF(P$5&lt;&gt;$C$3,O515+1,O515),O515)*0.001</f>
        <v>#REF!</v>
      </c>
      <c r="AM515" s="16" t="e">
        <f>IFERROR(VLOOKUP($A515,Rank!$A:$AH,Q$4,0)*IF(IF(VLOOKUP($A515,Rank!$A:$AH,Q$4,0)&lt;&gt;"",IF(Q$5&lt;&gt;$C$3,P515+1,P515),P515)&lt;=6,1,0),0)+IF(VLOOKUP($A515,Rank!$A:$AH,Q$4,0)&lt;&gt;"",IF(Q$5&lt;&gt;$C$3,P515+1,P515),P515)*0.001</f>
        <v>#REF!</v>
      </c>
      <c r="AN515" s="16" t="e">
        <f>IFERROR(VLOOKUP($A515,Rank!$A:$AH,R$4,0)*IF(IF(VLOOKUP($A515,Rank!$A:$AH,R$4,0)&lt;&gt;"",IF(R$5&lt;&gt;$C$3,Q515+1,Q515),Q515)&lt;=6,1,0),0)+IF(VLOOKUP($A515,Rank!$A:$AH,R$4,0)&lt;&gt;"",IF(R$5&lt;&gt;$C$3,Q515+1,Q515),Q515)*0.001</f>
        <v>#REF!</v>
      </c>
      <c r="AO515" s="16" t="e">
        <f>IFERROR(VLOOKUP($A515,Rank!$A:$AH,S$4,0)*IF(IF(VLOOKUP($A515,Rank!$A:$AH,S$4,0)&lt;&gt;"",IF(S$5&lt;&gt;$C$3,R515+1,R515),R515)&lt;=6,1,0),0)+IF(VLOOKUP($A515,Rank!$A:$AH,S$4,0)&lt;&gt;"",IF($S$5&lt;&gt;$C$3,R515+1,R515),R515)*0.001</f>
        <v>#REF!</v>
      </c>
      <c r="AP515" s="16" t="e">
        <f>IFERROR(VLOOKUP($A515,Rank!$A:$AH,T$4,0)*IF(IF(VLOOKUP($A515,Rank!$A:$AH,T$4,0)&lt;&gt;"",IF(T$5&lt;&gt;$C$3,S515+1,S515),S515)&lt;=6,1,0),0)+IF(VLOOKUP($A515,Rank!$A:$AH,T$4,0)&lt;&gt;"",IF($T$5&lt;&gt;$C$3,S515+1,S515),S515)*0.001</f>
        <v>#REF!</v>
      </c>
      <c r="AQ515" s="16" t="e">
        <f>IFERROR(VLOOKUP($A515,Rank!$A:$AH,U$4,0)*IF(IF(VLOOKUP($A515,Rank!$A:$AH,U$4,0)&lt;&gt;"",IF(U$5&lt;&gt;$C$3,T515+1,T515),T515)&lt;=6,1,0),0)+IF(VLOOKUP($A515,Rank!$A:$AH,U$4,0)&lt;&gt;"",IF($U$5&lt;&gt;$C$3,T515+1,T515),T515)*0.001</f>
        <v>#REF!</v>
      </c>
      <c r="AR515" s="16" t="e">
        <f>IFERROR(VLOOKUP($A515,Rank!$A:$AH,V$4,0)*IF(IF(VLOOKUP($A515,Rank!$A:$AH,V$4,0)&lt;&gt;"",IF(V$5&lt;&gt;$C$3,U515+1,U515),U515)&lt;=6,1,0),0)+IF(VLOOKUP($A515,Rank!$A:$AH,V$4,0)&lt;&gt;"",IF($V$5&lt;&gt;$C$3,U515+1,U515),U515)*0.001</f>
        <v>#REF!</v>
      </c>
      <c r="AS515" s="16" t="e">
        <f>IFERROR(VLOOKUP($A515,Rank!$A:$AH,W$4,0)*IF(IF(VLOOKUP($A515,Rank!$A:$AH,W$4,0)&lt;&gt;"",IF(W$5&lt;&gt;$C$3,V515+1,V515),V515)&lt;=6,1,0),0)+IF(VLOOKUP($A515,Rank!$A:$AH,W$4,0)&lt;&gt;"",IF($W$5&lt;&gt;$C$3,V515+1,V515),V515)*0.001</f>
        <v>#REF!</v>
      </c>
      <c r="AT515" s="16" t="e">
        <f>IFERROR(VLOOKUP($A515,Rank!$A:$AH,X$4,0)*IF(IF(VLOOKUP($A515,Rank!$A:$AH,X$4,0)&lt;&gt;"",IF(X$5&lt;&gt;$C$3,W515+1,W515),W515)&lt;=6,1,0),0)+IF(VLOOKUP($A515,Rank!$A:$AH,X$4,0)&lt;&gt;"",IF($X$5&lt;&gt;$C$3,W515+1,W515),W515)*0.001</f>
        <v>#REF!</v>
      </c>
      <c r="AV515" t="e">
        <f t="shared" si="156"/>
        <v>#REF!</v>
      </c>
      <c r="AW515" t="e">
        <f t="shared" si="157"/>
        <v>#REF!</v>
      </c>
      <c r="AX515" t="e">
        <f t="shared" si="158"/>
        <v>#REF!</v>
      </c>
      <c r="AY515" t="e">
        <f t="shared" si="159"/>
        <v>#REF!</v>
      </c>
      <c r="AZ515" t="e">
        <f t="shared" si="160"/>
        <v>#REF!</v>
      </c>
      <c r="BA515" t="e">
        <f t="shared" si="161"/>
        <v>#REF!</v>
      </c>
      <c r="BB515" t="e">
        <f t="shared" si="162"/>
        <v>#REF!</v>
      </c>
      <c r="BC515" t="e">
        <f t="shared" si="163"/>
        <v>#REF!</v>
      </c>
      <c r="BD515" t="e">
        <f t="shared" si="164"/>
        <v>#REF!</v>
      </c>
      <c r="BE515" t="e">
        <f t="shared" si="165"/>
        <v>#REF!</v>
      </c>
      <c r="BF515" t="e">
        <f t="shared" si="166"/>
        <v>#REF!</v>
      </c>
      <c r="BG515" t="e">
        <f t="shared" si="167"/>
        <v>#REF!</v>
      </c>
      <c r="BH515" t="e">
        <f t="shared" si="168"/>
        <v>#REF!</v>
      </c>
      <c r="BI515" t="e">
        <f t="shared" si="169"/>
        <v>#REF!</v>
      </c>
      <c r="BJ515" t="e">
        <f t="shared" si="170"/>
        <v>#REF!</v>
      </c>
      <c r="BK515" t="e">
        <f t="shared" si="171"/>
        <v>#REF!</v>
      </c>
      <c r="BL515" t="e">
        <f t="shared" si="172"/>
        <v>#REF!</v>
      </c>
      <c r="BM515" t="e">
        <f t="shared" si="173"/>
        <v>#REF!</v>
      </c>
      <c r="BN515" t="e">
        <f t="shared" si="174"/>
        <v>#REF!</v>
      </c>
      <c r="BO515" t="e">
        <f t="shared" si="175"/>
        <v>#REF!</v>
      </c>
      <c r="BP515" t="e">
        <f t="shared" si="176"/>
        <v>#REF!</v>
      </c>
    </row>
    <row r="516" spans="1:68" x14ac:dyDescent="0.3">
      <c r="A516" t="e">
        <f>+Rank!#REF!</f>
        <v>#REF!</v>
      </c>
      <c r="B516" s="16">
        <f t="shared" si="155"/>
        <v>0</v>
      </c>
      <c r="C516" s="16">
        <v>0</v>
      </c>
      <c r="D516" s="16" t="e">
        <f>IF(VLOOKUP($A516,Rank!$A:$AH,D$4,0)&lt;&gt;"",IF(D$5&lt;&gt;$C$3,C516+1,C516),C516)</f>
        <v>#REF!</v>
      </c>
      <c r="E516" s="16" t="e">
        <f>IF(VLOOKUP($A516,Rank!$A:$AH,E$4,0)&lt;&gt;"",IF(E$5&lt;&gt;$C$3,D516+1,D516),D516)</f>
        <v>#REF!</v>
      </c>
      <c r="F516" s="16" t="e">
        <f>IF(VLOOKUP($A516,Rank!$A:$AH,F$4,0)&lt;&gt;"",IF(F$5&lt;&gt;$C$3,D516+1,D516),D516)</f>
        <v>#REF!</v>
      </c>
      <c r="G516" s="16" t="e">
        <f>IF(VLOOKUP($A516,Rank!$A:$AH,G$4,0)&lt;&gt;"",IF(G$5&lt;&gt;$C$3,F516+1,F516),F516)</f>
        <v>#REF!</v>
      </c>
      <c r="H516" s="16" t="e">
        <f>IF(VLOOKUP($A516,Rank!$A:$AH,H$4,0)&lt;&gt;"",IF(H$5&lt;&gt;$C$3,G516+1,G516),G516)</f>
        <v>#REF!</v>
      </c>
      <c r="I516" s="16" t="e">
        <f>IF(VLOOKUP($A516,Rank!$A:$AH,I$4,0)&lt;&gt;"",IF(I$5&lt;&gt;$C$3,H516+1,H516),H516)</f>
        <v>#REF!</v>
      </c>
      <c r="J516" s="16" t="e">
        <f>IF(VLOOKUP($A516,Rank!$A:$AH,J$4,0)&lt;&gt;"",IF(J$5&lt;&gt;$C$3,I516+1,I516),I516)</f>
        <v>#REF!</v>
      </c>
      <c r="K516" s="16" t="e">
        <f>IF(VLOOKUP($A516,Rank!$A:$AH,K$4,0)&lt;&gt;"",IF(K$5&lt;&gt;$C$3,J516+1,J516),J516)</f>
        <v>#REF!</v>
      </c>
      <c r="L516" s="16" t="e">
        <f>IF(VLOOKUP($A516,Rank!$A:$AH,L$4,0)&lt;&gt;"",IF($L$5&lt;&gt;$C$3,K516+1,K516),K516)</f>
        <v>#REF!</v>
      </c>
      <c r="M516" s="16" t="e">
        <f>IF(VLOOKUP($A516,Rank!$A:$AH,M$4,0)&lt;&gt;"",IF(M$5&lt;&gt;$C$3,L516+1,L516),L516)</f>
        <v>#REF!</v>
      </c>
      <c r="N516" s="16" t="e">
        <f>IF(VLOOKUP($A516,Rank!$A:$AH,N$4,0)&lt;&gt;"",IF(N$5&lt;&gt;$C$3,M516+1,M516),M516)</f>
        <v>#REF!</v>
      </c>
      <c r="O516" s="16" t="e">
        <f>IF(VLOOKUP($A516,Rank!$A:$AH,O$4,0)&lt;&gt;"",IF(O$5&lt;&gt;$C$3,N516+1,N516),N516)</f>
        <v>#REF!</v>
      </c>
      <c r="P516" s="16" t="e">
        <f>IF(VLOOKUP($A516,Rank!$A:$AH,P$4,0)&lt;&gt;"",IF(P$5&lt;&gt;$C$3,O516+1,O516),O516)</f>
        <v>#REF!</v>
      </c>
      <c r="Q516" s="16" t="e">
        <f>IF(VLOOKUP($A516,Rank!$A:$AH,Q$4,0)&lt;&gt;"",IF(Q$5&lt;&gt;$C$3,P516+1,P516),P516)</f>
        <v>#REF!</v>
      </c>
      <c r="R516" s="16" t="e">
        <f>IF(VLOOKUP($A516,Rank!$A:$AH,R$4,0)&lt;&gt;"",IF(R$5&lt;&gt;$C$3,Q516+1,Q516),Q516)</f>
        <v>#REF!</v>
      </c>
      <c r="S516" s="16" t="e">
        <f>IF(VLOOKUP($A516,Rank!$A:$AH,S$4,0)&lt;&gt;"",IF(S$5&lt;&gt;$C$3,R516+1,R516),R516)</f>
        <v>#REF!</v>
      </c>
      <c r="T516" s="16" t="e">
        <f>IF(VLOOKUP($A516,Rank!$A:$AH,T$4,0)&lt;&gt;"",IF(T$5&lt;&gt;$C$3,S516+1,S516),S516)</f>
        <v>#REF!</v>
      </c>
      <c r="U516" s="16" t="e">
        <f>IF(VLOOKUP($A516,Rank!$A:$AH,U$4,0)&lt;&gt;"",IF(U$5&lt;&gt;$C$3,T516+1,T516),T516)</f>
        <v>#REF!</v>
      </c>
      <c r="V516" s="16" t="e">
        <f>IF(VLOOKUP($A516,Rank!$A:$AH,V$4,0)&lt;&gt;"",IF($V$5&lt;&gt;$C$3,U516+1,U516),U516)</f>
        <v>#REF!</v>
      </c>
      <c r="W516" s="16" t="e">
        <f>IF(VLOOKUP($A516,Rank!$A:$AH,W$4,0)&lt;&gt;"",IF(W$5&lt;&gt;$C$3,V516+1,V516),V516)</f>
        <v>#REF!</v>
      </c>
      <c r="X516" s="16" t="e">
        <f>IF(VLOOKUP($A516,Rank!$A:$AH,X$4,0)&lt;&gt;"",IF(X$5&lt;&gt;$C$3,W516+1,W516),W516)</f>
        <v>#REF!</v>
      </c>
      <c r="Z516" s="16" t="e">
        <f>IFERROR(VLOOKUP($A516,Rank!$A:$AH,D$4,0)*IF(IF(VLOOKUP($A516,Rank!$A:$AH,D$4,0)&lt;&gt;"",IF(D$5&lt;&gt;$C$3,C516+1,C516),C516)&lt;=6,1,0),0)+IF(VLOOKUP($A516,Rank!$A:$AH,D$4,0)&lt;&gt;"",IF(D$5&lt;&gt;$C$3,C516+1,C516),C516)*0.001</f>
        <v>#REF!</v>
      </c>
      <c r="AA516" s="16" t="e">
        <f>IFERROR(VLOOKUP($A516,Rank!$A:$AH,E$4,0)*IF(IF(VLOOKUP($A516,Rank!$A:$AH,E$4,0)&lt;&gt;"",IF(E$5&lt;&gt;$C$3,D516+1,D516),D516)&lt;=6,1,0),0)+IF(VLOOKUP($A516,Rank!$A:$AH,E$4,0)&lt;&gt;"",IF(E$5&lt;&gt;$C$3,D516+1,D516),D516)*0.001</f>
        <v>#REF!</v>
      </c>
      <c r="AB516" s="16" t="e">
        <f>IFERROR(VLOOKUP($A516,Rank!$A:$AH,F$4,0)*IF(IF(VLOOKUP($A516,Rank!$A:$AH,F$4,0)&lt;&gt;"",IF(F$5&lt;&gt;$C$3,E516+1,E516),E516)&lt;=6,1,0),0)+IF(VLOOKUP($A516,Rank!$A:$AH,F$4,0)&lt;&gt;"",IF(F$5&lt;&gt;$C$3,E516+1,E516),E516)*0.001</f>
        <v>#REF!</v>
      </c>
      <c r="AC516" s="16" t="e">
        <f>IFERROR(VLOOKUP($A516,Rank!$A:$AH,G$4,0)*IF(IF(VLOOKUP($A516,Rank!$A:$AH,G$4,0)&lt;&gt;"",IF(G$5&lt;&gt;$C$3,F516+1,F516),F516)&lt;=6,1,0),0)+IF(VLOOKUP($A516,Rank!$A:$AH,G$4,0)&lt;&gt;"",IF(G$5&lt;&gt;$C$3,F516+1,F516),F516)*0.001</f>
        <v>#REF!</v>
      </c>
      <c r="AD516" s="16" t="e">
        <f>IFERROR(VLOOKUP($A516,Rank!$A:$AH,H$4,0)*IF(IF(VLOOKUP($A516,Rank!$A:$AH,H$4,0)&lt;&gt;"",IF(H$5&lt;&gt;$C$3,G516+1,G516),G516)&lt;=6,1,0),0)+IF(VLOOKUP($A516,Rank!$A:$AH,H$4,0)&lt;&gt;"",IF(H$5&lt;&gt;$C$3,G516+1,G516),G516)*0.001</f>
        <v>#REF!</v>
      </c>
      <c r="AE516" s="16" t="e">
        <f>IFERROR(VLOOKUP($A516,Rank!$A:$AH,I$4,0)*IF(IF(VLOOKUP($A516,Rank!$A:$AH,I$4,0)&lt;&gt;"",IF(I$5&lt;&gt;$C$3,H516+1,H516),H516)&lt;=6,1,0),0)+IF(VLOOKUP($A516,Rank!$A:$AH,I$4,0)&lt;&gt;"",IF(I$5&lt;&gt;$C$3,H516+1,H516),H516)*0.001</f>
        <v>#REF!</v>
      </c>
      <c r="AF516" s="16" t="e">
        <f>IFERROR(VLOOKUP($A516,Rank!$A:$AH,J$4,0)*IF(IF(VLOOKUP($A516,Rank!$A:$AH,J$4,0)&lt;&gt;"",IF(J$5&lt;&gt;$C$3,I516+1,I516),I516)&lt;=6,1,0),0)+IF(VLOOKUP($A516,Rank!$A:$AH,J$4,0)&lt;&gt;"",IF(J$5&lt;&gt;$C$3,I516+1,I516),I516)*0.001</f>
        <v>#REF!</v>
      </c>
      <c r="AG516" s="16" t="e">
        <f>IFERROR(VLOOKUP($A516,Rank!$A:$AH,K$4,0)*IF(IF(VLOOKUP($A516,Rank!$A:$AH,K$4,0)&lt;&gt;"",IF(K$5&lt;&gt;$C$3,J516+1,J516),J516)&lt;=6,1,0),0)+IF(VLOOKUP($A516,Rank!$A:$AH,K$4,0)&lt;&gt;"",IF(K$5&lt;&gt;$C$3,J516+1,J516),J516)*0.001</f>
        <v>#REF!</v>
      </c>
      <c r="AH516" s="16" t="e">
        <f>IFERROR(VLOOKUP($A516,Rank!$A:$AH,L$4,0)*IF(IF(VLOOKUP($A516,Rank!$A:$AH,L$4,0)&lt;&gt;"",IF(L$5&lt;&gt;$C$3,K516+1,K516),K516)&lt;=6,1,0),0)+IF(VLOOKUP($A516,Rank!$A:$AH,L$4,0)&lt;&gt;"",IF(L$5&lt;&gt;$C$3,K516+1,K516),K516)*0.001</f>
        <v>#REF!</v>
      </c>
      <c r="AI516" s="16" t="e">
        <f>IFERROR(VLOOKUP($A516,Rank!$A:$AH,M$4,0)*IF(IF(VLOOKUP($A516,Rank!$A:$AH,M$4,0)&lt;&gt;"",IF(M$5&lt;&gt;$C$3,L516+1,L516),L516)&lt;=6,1,0),0)+IF(VLOOKUP($A516,Rank!$A:$AH,M$4,0)&lt;&gt;"",IF(M$5&lt;&gt;$C$3,L516+1,L516),L516)*0.001</f>
        <v>#REF!</v>
      </c>
      <c r="AJ516" s="16" t="e">
        <f>IFERROR(VLOOKUP($A516,Rank!$A:$AH,N$4,0)*IF(IF(VLOOKUP($A516,Rank!$A:$AH,N$4,0)&lt;&gt;"",IF(N$5&lt;&gt;$C$3,M516+1,M516),M516)&lt;=6,1,0),0)+IF(VLOOKUP($A516,Rank!$A:$AH,N$4,0)&lt;&gt;"",IF(N$5&lt;&gt;$C$3,M516+1,M516),M516)*0.001</f>
        <v>#REF!</v>
      </c>
      <c r="AK516" s="16" t="e">
        <f>IFERROR(VLOOKUP($A516,Rank!$A:$AH,O$4,0)*IF(IF(VLOOKUP($A516,Rank!$A:$AH,O$4,0)&lt;&gt;"",IF(O$5&lt;&gt;$C$3,N516+1,N516),N516)&lt;=6,1,0),0)+IF(VLOOKUP($A516,Rank!$A:$AH,O$4,0)&lt;&gt;"",IF(O$5&lt;&gt;$C$3,N516+1,N516),N516)*0.001</f>
        <v>#REF!</v>
      </c>
      <c r="AL516" s="16" t="e">
        <f>IFERROR(VLOOKUP($A516,Rank!$A:$AH,P$4,0)*IF(IF(VLOOKUP($A516,Rank!$A:$AH,P$4,0)&lt;&gt;"",IF(P$5&lt;&gt;$C$3,O516+1,O516),O516)&lt;=6,1,0),0)+IF(VLOOKUP($A516,Rank!$A:$AH,P$4,0)&lt;&gt;"",IF(P$5&lt;&gt;$C$3,O516+1,O516),O516)*0.001</f>
        <v>#REF!</v>
      </c>
      <c r="AM516" s="16" t="e">
        <f>IFERROR(VLOOKUP($A516,Rank!$A:$AH,Q$4,0)*IF(IF(VLOOKUP($A516,Rank!$A:$AH,Q$4,0)&lt;&gt;"",IF(Q$5&lt;&gt;$C$3,P516+1,P516),P516)&lt;=6,1,0),0)+IF(VLOOKUP($A516,Rank!$A:$AH,Q$4,0)&lt;&gt;"",IF(Q$5&lt;&gt;$C$3,P516+1,P516),P516)*0.001</f>
        <v>#REF!</v>
      </c>
      <c r="AN516" s="16" t="e">
        <f>IFERROR(VLOOKUP($A516,Rank!$A:$AH,R$4,0)*IF(IF(VLOOKUP($A516,Rank!$A:$AH,R$4,0)&lt;&gt;"",IF(R$5&lt;&gt;$C$3,Q516+1,Q516),Q516)&lt;=6,1,0),0)+IF(VLOOKUP($A516,Rank!$A:$AH,R$4,0)&lt;&gt;"",IF(R$5&lt;&gt;$C$3,Q516+1,Q516),Q516)*0.001</f>
        <v>#REF!</v>
      </c>
      <c r="AO516" s="16" t="e">
        <f>IFERROR(VLOOKUP($A516,Rank!$A:$AH,S$4,0)*IF(IF(VLOOKUP($A516,Rank!$A:$AH,S$4,0)&lt;&gt;"",IF(S$5&lt;&gt;$C$3,R516+1,R516),R516)&lt;=6,1,0),0)+IF(VLOOKUP($A516,Rank!$A:$AH,S$4,0)&lt;&gt;"",IF($S$5&lt;&gt;$C$3,R516+1,R516),R516)*0.001</f>
        <v>#REF!</v>
      </c>
      <c r="AP516" s="16" t="e">
        <f>IFERROR(VLOOKUP($A516,Rank!$A:$AH,T$4,0)*IF(IF(VLOOKUP($A516,Rank!$A:$AH,T$4,0)&lt;&gt;"",IF(T$5&lt;&gt;$C$3,S516+1,S516),S516)&lt;=6,1,0),0)+IF(VLOOKUP($A516,Rank!$A:$AH,T$4,0)&lt;&gt;"",IF($T$5&lt;&gt;$C$3,S516+1,S516),S516)*0.001</f>
        <v>#REF!</v>
      </c>
      <c r="AQ516" s="16" t="e">
        <f>IFERROR(VLOOKUP($A516,Rank!$A:$AH,U$4,0)*IF(IF(VLOOKUP($A516,Rank!$A:$AH,U$4,0)&lt;&gt;"",IF(U$5&lt;&gt;$C$3,T516+1,T516),T516)&lt;=6,1,0),0)+IF(VLOOKUP($A516,Rank!$A:$AH,U$4,0)&lt;&gt;"",IF($U$5&lt;&gt;$C$3,T516+1,T516),T516)*0.001</f>
        <v>#REF!</v>
      </c>
      <c r="AR516" s="16" t="e">
        <f>IFERROR(VLOOKUP($A516,Rank!$A:$AH,V$4,0)*IF(IF(VLOOKUP($A516,Rank!$A:$AH,V$4,0)&lt;&gt;"",IF(V$5&lt;&gt;$C$3,U516+1,U516),U516)&lt;=6,1,0),0)+IF(VLOOKUP($A516,Rank!$A:$AH,V$4,0)&lt;&gt;"",IF($V$5&lt;&gt;$C$3,U516+1,U516),U516)*0.001</f>
        <v>#REF!</v>
      </c>
      <c r="AS516" s="16" t="e">
        <f>IFERROR(VLOOKUP($A516,Rank!$A:$AH,W$4,0)*IF(IF(VLOOKUP($A516,Rank!$A:$AH,W$4,0)&lt;&gt;"",IF(W$5&lt;&gt;$C$3,V516+1,V516),V516)&lt;=6,1,0),0)+IF(VLOOKUP($A516,Rank!$A:$AH,W$4,0)&lt;&gt;"",IF($W$5&lt;&gt;$C$3,V516+1,V516),V516)*0.001</f>
        <v>#REF!</v>
      </c>
      <c r="AT516" s="16" t="e">
        <f>IFERROR(VLOOKUP($A516,Rank!$A:$AH,X$4,0)*IF(IF(VLOOKUP($A516,Rank!$A:$AH,X$4,0)&lt;&gt;"",IF(X$5&lt;&gt;$C$3,W516+1,W516),W516)&lt;=6,1,0),0)+IF(VLOOKUP($A516,Rank!$A:$AH,X$4,0)&lt;&gt;"",IF($X$5&lt;&gt;$C$3,W516+1,W516),W516)*0.001</f>
        <v>#REF!</v>
      </c>
      <c r="AV516" t="e">
        <f t="shared" si="156"/>
        <v>#REF!</v>
      </c>
      <c r="AW516" t="e">
        <f t="shared" si="157"/>
        <v>#REF!</v>
      </c>
      <c r="AX516" t="e">
        <f t="shared" si="158"/>
        <v>#REF!</v>
      </c>
      <c r="AY516" t="e">
        <f t="shared" si="159"/>
        <v>#REF!</v>
      </c>
      <c r="AZ516" t="e">
        <f t="shared" si="160"/>
        <v>#REF!</v>
      </c>
      <c r="BA516" t="e">
        <f t="shared" si="161"/>
        <v>#REF!</v>
      </c>
      <c r="BB516" t="e">
        <f t="shared" si="162"/>
        <v>#REF!</v>
      </c>
      <c r="BC516" t="e">
        <f t="shared" si="163"/>
        <v>#REF!</v>
      </c>
      <c r="BD516" t="e">
        <f t="shared" si="164"/>
        <v>#REF!</v>
      </c>
      <c r="BE516" t="e">
        <f t="shared" si="165"/>
        <v>#REF!</v>
      </c>
      <c r="BF516" t="e">
        <f t="shared" si="166"/>
        <v>#REF!</v>
      </c>
      <c r="BG516" t="e">
        <f t="shared" si="167"/>
        <v>#REF!</v>
      </c>
      <c r="BH516" t="e">
        <f t="shared" si="168"/>
        <v>#REF!</v>
      </c>
      <c r="BI516" t="e">
        <f t="shared" si="169"/>
        <v>#REF!</v>
      </c>
      <c r="BJ516" t="e">
        <f t="shared" si="170"/>
        <v>#REF!</v>
      </c>
      <c r="BK516" t="e">
        <f t="shared" si="171"/>
        <v>#REF!</v>
      </c>
      <c r="BL516" t="e">
        <f t="shared" si="172"/>
        <v>#REF!</v>
      </c>
      <c r="BM516" t="e">
        <f t="shared" si="173"/>
        <v>#REF!</v>
      </c>
      <c r="BN516" t="e">
        <f t="shared" si="174"/>
        <v>#REF!</v>
      </c>
      <c r="BO516" t="e">
        <f t="shared" si="175"/>
        <v>#REF!</v>
      </c>
      <c r="BP516" t="e">
        <f t="shared" si="176"/>
        <v>#REF!</v>
      </c>
    </row>
    <row r="517" spans="1:68" x14ac:dyDescent="0.3">
      <c r="A517" t="e">
        <f>+Rank!#REF!</f>
        <v>#REF!</v>
      </c>
      <c r="B517" s="16">
        <f t="shared" ref="B517:B580" si="177">INT(SUMIFS(Z517:AT517,AV517:BP517,CONCATENATE("&lt;=",4)))</f>
        <v>0</v>
      </c>
      <c r="C517" s="16">
        <v>0</v>
      </c>
      <c r="D517" s="16" t="e">
        <f>IF(VLOOKUP($A517,Rank!$A:$AH,D$4,0)&lt;&gt;"",IF(D$5&lt;&gt;$C$3,C517+1,C517),C517)</f>
        <v>#REF!</v>
      </c>
      <c r="E517" s="16" t="e">
        <f>IF(VLOOKUP($A517,Rank!$A:$AH,E$4,0)&lt;&gt;"",IF(E$5&lt;&gt;$C$3,D517+1,D517),D517)</f>
        <v>#REF!</v>
      </c>
      <c r="F517" s="16" t="e">
        <f>IF(VLOOKUP($A517,Rank!$A:$AH,F$4,0)&lt;&gt;"",IF(F$5&lt;&gt;$C$3,D517+1,D517),D517)</f>
        <v>#REF!</v>
      </c>
      <c r="G517" s="16" t="e">
        <f>IF(VLOOKUP($A517,Rank!$A:$AH,G$4,0)&lt;&gt;"",IF(G$5&lt;&gt;$C$3,F517+1,F517),F517)</f>
        <v>#REF!</v>
      </c>
      <c r="H517" s="16" t="e">
        <f>IF(VLOOKUP($A517,Rank!$A:$AH,H$4,0)&lt;&gt;"",IF(H$5&lt;&gt;$C$3,G517+1,G517),G517)</f>
        <v>#REF!</v>
      </c>
      <c r="I517" s="16" t="e">
        <f>IF(VLOOKUP($A517,Rank!$A:$AH,I$4,0)&lt;&gt;"",IF(I$5&lt;&gt;$C$3,H517+1,H517),H517)</f>
        <v>#REF!</v>
      </c>
      <c r="J517" s="16" t="e">
        <f>IF(VLOOKUP($A517,Rank!$A:$AH,J$4,0)&lt;&gt;"",IF(J$5&lt;&gt;$C$3,I517+1,I517),I517)</f>
        <v>#REF!</v>
      </c>
      <c r="K517" s="16" t="e">
        <f>IF(VLOOKUP($A517,Rank!$A:$AH,K$4,0)&lt;&gt;"",IF(K$5&lt;&gt;$C$3,J517+1,J517),J517)</f>
        <v>#REF!</v>
      </c>
      <c r="L517" s="16" t="e">
        <f>IF(VLOOKUP($A517,Rank!$A:$AH,L$4,0)&lt;&gt;"",IF($L$5&lt;&gt;$C$3,K517+1,K517),K517)</f>
        <v>#REF!</v>
      </c>
      <c r="M517" s="16" t="e">
        <f>IF(VLOOKUP($A517,Rank!$A:$AH,M$4,0)&lt;&gt;"",IF(M$5&lt;&gt;$C$3,L517+1,L517),L517)</f>
        <v>#REF!</v>
      </c>
      <c r="N517" s="16" t="e">
        <f>IF(VLOOKUP($A517,Rank!$A:$AH,N$4,0)&lt;&gt;"",IF(N$5&lt;&gt;$C$3,M517+1,M517),M517)</f>
        <v>#REF!</v>
      </c>
      <c r="O517" s="16" t="e">
        <f>IF(VLOOKUP($A517,Rank!$A:$AH,O$4,0)&lt;&gt;"",IF(O$5&lt;&gt;$C$3,N517+1,N517),N517)</f>
        <v>#REF!</v>
      </c>
      <c r="P517" s="16" t="e">
        <f>IF(VLOOKUP($A517,Rank!$A:$AH,P$4,0)&lt;&gt;"",IF(P$5&lt;&gt;$C$3,O517+1,O517),O517)</f>
        <v>#REF!</v>
      </c>
      <c r="Q517" s="16" t="e">
        <f>IF(VLOOKUP($A517,Rank!$A:$AH,Q$4,0)&lt;&gt;"",IF(Q$5&lt;&gt;$C$3,P517+1,P517),P517)</f>
        <v>#REF!</v>
      </c>
      <c r="R517" s="16" t="e">
        <f>IF(VLOOKUP($A517,Rank!$A:$AH,R$4,0)&lt;&gt;"",IF(R$5&lt;&gt;$C$3,Q517+1,Q517),Q517)</f>
        <v>#REF!</v>
      </c>
      <c r="S517" s="16" t="e">
        <f>IF(VLOOKUP($A517,Rank!$A:$AH,S$4,0)&lt;&gt;"",IF(S$5&lt;&gt;$C$3,R517+1,R517),R517)</f>
        <v>#REF!</v>
      </c>
      <c r="T517" s="16" t="e">
        <f>IF(VLOOKUP($A517,Rank!$A:$AH,T$4,0)&lt;&gt;"",IF(T$5&lt;&gt;$C$3,S517+1,S517),S517)</f>
        <v>#REF!</v>
      </c>
      <c r="U517" s="16" t="e">
        <f>IF(VLOOKUP($A517,Rank!$A:$AH,U$4,0)&lt;&gt;"",IF(U$5&lt;&gt;$C$3,T517+1,T517),T517)</f>
        <v>#REF!</v>
      </c>
      <c r="V517" s="16" t="e">
        <f>IF(VLOOKUP($A517,Rank!$A:$AH,V$4,0)&lt;&gt;"",IF($V$5&lt;&gt;$C$3,U517+1,U517),U517)</f>
        <v>#REF!</v>
      </c>
      <c r="W517" s="16" t="e">
        <f>IF(VLOOKUP($A517,Rank!$A:$AH,W$4,0)&lt;&gt;"",IF(W$5&lt;&gt;$C$3,V517+1,V517),V517)</f>
        <v>#REF!</v>
      </c>
      <c r="X517" s="16" t="e">
        <f>IF(VLOOKUP($A517,Rank!$A:$AH,X$4,0)&lt;&gt;"",IF(X$5&lt;&gt;$C$3,W517+1,W517),W517)</f>
        <v>#REF!</v>
      </c>
      <c r="Z517" s="16" t="e">
        <f>IFERROR(VLOOKUP($A517,Rank!$A:$AH,D$4,0)*IF(IF(VLOOKUP($A517,Rank!$A:$AH,D$4,0)&lt;&gt;"",IF(D$5&lt;&gt;$C$3,C517+1,C517),C517)&lt;=6,1,0),0)+IF(VLOOKUP($A517,Rank!$A:$AH,D$4,0)&lt;&gt;"",IF(D$5&lt;&gt;$C$3,C517+1,C517),C517)*0.001</f>
        <v>#REF!</v>
      </c>
      <c r="AA517" s="16" t="e">
        <f>IFERROR(VLOOKUP($A517,Rank!$A:$AH,E$4,0)*IF(IF(VLOOKUP($A517,Rank!$A:$AH,E$4,0)&lt;&gt;"",IF(E$5&lt;&gt;$C$3,D517+1,D517),D517)&lt;=6,1,0),0)+IF(VLOOKUP($A517,Rank!$A:$AH,E$4,0)&lt;&gt;"",IF(E$5&lt;&gt;$C$3,D517+1,D517),D517)*0.001</f>
        <v>#REF!</v>
      </c>
      <c r="AB517" s="16" t="e">
        <f>IFERROR(VLOOKUP($A517,Rank!$A:$AH,F$4,0)*IF(IF(VLOOKUP($A517,Rank!$A:$AH,F$4,0)&lt;&gt;"",IF(F$5&lt;&gt;$C$3,E517+1,E517),E517)&lt;=6,1,0),0)+IF(VLOOKUP($A517,Rank!$A:$AH,F$4,0)&lt;&gt;"",IF(F$5&lt;&gt;$C$3,E517+1,E517),E517)*0.001</f>
        <v>#REF!</v>
      </c>
      <c r="AC517" s="16" t="e">
        <f>IFERROR(VLOOKUP($A517,Rank!$A:$AH,G$4,0)*IF(IF(VLOOKUP($A517,Rank!$A:$AH,G$4,0)&lt;&gt;"",IF(G$5&lt;&gt;$C$3,F517+1,F517),F517)&lt;=6,1,0),0)+IF(VLOOKUP($A517,Rank!$A:$AH,G$4,0)&lt;&gt;"",IF(G$5&lt;&gt;$C$3,F517+1,F517),F517)*0.001</f>
        <v>#REF!</v>
      </c>
      <c r="AD517" s="16" t="e">
        <f>IFERROR(VLOOKUP($A517,Rank!$A:$AH,H$4,0)*IF(IF(VLOOKUP($A517,Rank!$A:$AH,H$4,0)&lt;&gt;"",IF(H$5&lt;&gt;$C$3,G517+1,G517),G517)&lt;=6,1,0),0)+IF(VLOOKUP($A517,Rank!$A:$AH,H$4,0)&lt;&gt;"",IF(H$5&lt;&gt;$C$3,G517+1,G517),G517)*0.001</f>
        <v>#REF!</v>
      </c>
      <c r="AE517" s="16" t="e">
        <f>IFERROR(VLOOKUP($A517,Rank!$A:$AH,I$4,0)*IF(IF(VLOOKUP($A517,Rank!$A:$AH,I$4,0)&lt;&gt;"",IF(I$5&lt;&gt;$C$3,H517+1,H517),H517)&lt;=6,1,0),0)+IF(VLOOKUP($A517,Rank!$A:$AH,I$4,0)&lt;&gt;"",IF(I$5&lt;&gt;$C$3,H517+1,H517),H517)*0.001</f>
        <v>#REF!</v>
      </c>
      <c r="AF517" s="16" t="e">
        <f>IFERROR(VLOOKUP($A517,Rank!$A:$AH,J$4,0)*IF(IF(VLOOKUP($A517,Rank!$A:$AH,J$4,0)&lt;&gt;"",IF(J$5&lt;&gt;$C$3,I517+1,I517),I517)&lt;=6,1,0),0)+IF(VLOOKUP($A517,Rank!$A:$AH,J$4,0)&lt;&gt;"",IF(J$5&lt;&gt;$C$3,I517+1,I517),I517)*0.001</f>
        <v>#REF!</v>
      </c>
      <c r="AG517" s="16" t="e">
        <f>IFERROR(VLOOKUP($A517,Rank!$A:$AH,K$4,0)*IF(IF(VLOOKUP($A517,Rank!$A:$AH,K$4,0)&lt;&gt;"",IF(K$5&lt;&gt;$C$3,J517+1,J517),J517)&lt;=6,1,0),0)+IF(VLOOKUP($A517,Rank!$A:$AH,K$4,0)&lt;&gt;"",IF(K$5&lt;&gt;$C$3,J517+1,J517),J517)*0.001</f>
        <v>#REF!</v>
      </c>
      <c r="AH517" s="16" t="e">
        <f>IFERROR(VLOOKUP($A517,Rank!$A:$AH,L$4,0)*IF(IF(VLOOKUP($A517,Rank!$A:$AH,L$4,0)&lt;&gt;"",IF(L$5&lt;&gt;$C$3,K517+1,K517),K517)&lt;=6,1,0),0)+IF(VLOOKUP($A517,Rank!$A:$AH,L$4,0)&lt;&gt;"",IF(L$5&lt;&gt;$C$3,K517+1,K517),K517)*0.001</f>
        <v>#REF!</v>
      </c>
      <c r="AI517" s="16" t="e">
        <f>IFERROR(VLOOKUP($A517,Rank!$A:$AH,M$4,0)*IF(IF(VLOOKUP($A517,Rank!$A:$AH,M$4,0)&lt;&gt;"",IF(M$5&lt;&gt;$C$3,L517+1,L517),L517)&lt;=6,1,0),0)+IF(VLOOKUP($A517,Rank!$A:$AH,M$4,0)&lt;&gt;"",IF(M$5&lt;&gt;$C$3,L517+1,L517),L517)*0.001</f>
        <v>#REF!</v>
      </c>
      <c r="AJ517" s="16" t="e">
        <f>IFERROR(VLOOKUP($A517,Rank!$A:$AH,N$4,0)*IF(IF(VLOOKUP($A517,Rank!$A:$AH,N$4,0)&lt;&gt;"",IF(N$5&lt;&gt;$C$3,M517+1,M517),M517)&lt;=6,1,0),0)+IF(VLOOKUP($A517,Rank!$A:$AH,N$4,0)&lt;&gt;"",IF(N$5&lt;&gt;$C$3,M517+1,M517),M517)*0.001</f>
        <v>#REF!</v>
      </c>
      <c r="AK517" s="16" t="e">
        <f>IFERROR(VLOOKUP($A517,Rank!$A:$AH,O$4,0)*IF(IF(VLOOKUP($A517,Rank!$A:$AH,O$4,0)&lt;&gt;"",IF(O$5&lt;&gt;$C$3,N517+1,N517),N517)&lt;=6,1,0),0)+IF(VLOOKUP($A517,Rank!$A:$AH,O$4,0)&lt;&gt;"",IF(O$5&lt;&gt;$C$3,N517+1,N517),N517)*0.001</f>
        <v>#REF!</v>
      </c>
      <c r="AL517" s="16" t="e">
        <f>IFERROR(VLOOKUP($A517,Rank!$A:$AH,P$4,0)*IF(IF(VLOOKUP($A517,Rank!$A:$AH,P$4,0)&lt;&gt;"",IF(P$5&lt;&gt;$C$3,O517+1,O517),O517)&lt;=6,1,0),0)+IF(VLOOKUP($A517,Rank!$A:$AH,P$4,0)&lt;&gt;"",IF(P$5&lt;&gt;$C$3,O517+1,O517),O517)*0.001</f>
        <v>#REF!</v>
      </c>
      <c r="AM517" s="16" t="e">
        <f>IFERROR(VLOOKUP($A517,Rank!$A:$AH,Q$4,0)*IF(IF(VLOOKUP($A517,Rank!$A:$AH,Q$4,0)&lt;&gt;"",IF(Q$5&lt;&gt;$C$3,P517+1,P517),P517)&lt;=6,1,0),0)+IF(VLOOKUP($A517,Rank!$A:$AH,Q$4,0)&lt;&gt;"",IF(Q$5&lt;&gt;$C$3,P517+1,P517),P517)*0.001</f>
        <v>#REF!</v>
      </c>
      <c r="AN517" s="16" t="e">
        <f>IFERROR(VLOOKUP($A517,Rank!$A:$AH,R$4,0)*IF(IF(VLOOKUP($A517,Rank!$A:$AH,R$4,0)&lt;&gt;"",IF(R$5&lt;&gt;$C$3,Q517+1,Q517),Q517)&lt;=6,1,0),0)+IF(VLOOKUP($A517,Rank!$A:$AH,R$4,0)&lt;&gt;"",IF(R$5&lt;&gt;$C$3,Q517+1,Q517),Q517)*0.001</f>
        <v>#REF!</v>
      </c>
      <c r="AO517" s="16" t="e">
        <f>IFERROR(VLOOKUP($A517,Rank!$A:$AH,S$4,0)*IF(IF(VLOOKUP($A517,Rank!$A:$AH,S$4,0)&lt;&gt;"",IF(S$5&lt;&gt;$C$3,R517+1,R517),R517)&lt;=6,1,0),0)+IF(VLOOKUP($A517,Rank!$A:$AH,S$4,0)&lt;&gt;"",IF($S$5&lt;&gt;$C$3,R517+1,R517),R517)*0.001</f>
        <v>#REF!</v>
      </c>
      <c r="AP517" s="16" t="e">
        <f>IFERROR(VLOOKUP($A517,Rank!$A:$AH,T$4,0)*IF(IF(VLOOKUP($A517,Rank!$A:$AH,T$4,0)&lt;&gt;"",IF(T$5&lt;&gt;$C$3,S517+1,S517),S517)&lt;=6,1,0),0)+IF(VLOOKUP($A517,Rank!$A:$AH,T$4,0)&lt;&gt;"",IF($T$5&lt;&gt;$C$3,S517+1,S517),S517)*0.001</f>
        <v>#REF!</v>
      </c>
      <c r="AQ517" s="16" t="e">
        <f>IFERROR(VLOOKUP($A517,Rank!$A:$AH,U$4,0)*IF(IF(VLOOKUP($A517,Rank!$A:$AH,U$4,0)&lt;&gt;"",IF(U$5&lt;&gt;$C$3,T517+1,T517),T517)&lt;=6,1,0),0)+IF(VLOOKUP($A517,Rank!$A:$AH,U$4,0)&lt;&gt;"",IF($U$5&lt;&gt;$C$3,T517+1,T517),T517)*0.001</f>
        <v>#REF!</v>
      </c>
      <c r="AR517" s="16" t="e">
        <f>IFERROR(VLOOKUP($A517,Rank!$A:$AH,V$4,0)*IF(IF(VLOOKUP($A517,Rank!$A:$AH,V$4,0)&lt;&gt;"",IF(V$5&lt;&gt;$C$3,U517+1,U517),U517)&lt;=6,1,0),0)+IF(VLOOKUP($A517,Rank!$A:$AH,V$4,0)&lt;&gt;"",IF($V$5&lt;&gt;$C$3,U517+1,U517),U517)*0.001</f>
        <v>#REF!</v>
      </c>
      <c r="AS517" s="16" t="e">
        <f>IFERROR(VLOOKUP($A517,Rank!$A:$AH,W$4,0)*IF(IF(VLOOKUP($A517,Rank!$A:$AH,W$4,0)&lt;&gt;"",IF(W$5&lt;&gt;$C$3,V517+1,V517),V517)&lt;=6,1,0),0)+IF(VLOOKUP($A517,Rank!$A:$AH,W$4,0)&lt;&gt;"",IF($W$5&lt;&gt;$C$3,V517+1,V517),V517)*0.001</f>
        <v>#REF!</v>
      </c>
      <c r="AT517" s="16" t="e">
        <f>IFERROR(VLOOKUP($A517,Rank!$A:$AH,X$4,0)*IF(IF(VLOOKUP($A517,Rank!$A:$AH,X$4,0)&lt;&gt;"",IF(X$5&lt;&gt;$C$3,W517+1,W517),W517)&lt;=6,1,0),0)+IF(VLOOKUP($A517,Rank!$A:$AH,X$4,0)&lt;&gt;"",IF($X$5&lt;&gt;$C$3,W517+1,W517),W517)*0.001</f>
        <v>#REF!</v>
      </c>
      <c r="AV517" t="e">
        <f t="shared" si="156"/>
        <v>#REF!</v>
      </c>
      <c r="AW517" t="e">
        <f t="shared" si="157"/>
        <v>#REF!</v>
      </c>
      <c r="AX517" t="e">
        <f t="shared" si="158"/>
        <v>#REF!</v>
      </c>
      <c r="AY517" t="e">
        <f t="shared" si="159"/>
        <v>#REF!</v>
      </c>
      <c r="AZ517" t="e">
        <f t="shared" si="160"/>
        <v>#REF!</v>
      </c>
      <c r="BA517" t="e">
        <f t="shared" si="161"/>
        <v>#REF!</v>
      </c>
      <c r="BB517" t="e">
        <f t="shared" si="162"/>
        <v>#REF!</v>
      </c>
      <c r="BC517" t="e">
        <f t="shared" si="163"/>
        <v>#REF!</v>
      </c>
      <c r="BD517" t="e">
        <f t="shared" si="164"/>
        <v>#REF!</v>
      </c>
      <c r="BE517" t="e">
        <f t="shared" si="165"/>
        <v>#REF!</v>
      </c>
      <c r="BF517" t="e">
        <f t="shared" si="166"/>
        <v>#REF!</v>
      </c>
      <c r="BG517" t="e">
        <f t="shared" si="167"/>
        <v>#REF!</v>
      </c>
      <c r="BH517" t="e">
        <f t="shared" si="168"/>
        <v>#REF!</v>
      </c>
      <c r="BI517" t="e">
        <f t="shared" si="169"/>
        <v>#REF!</v>
      </c>
      <c r="BJ517" t="e">
        <f t="shared" si="170"/>
        <v>#REF!</v>
      </c>
      <c r="BK517" t="e">
        <f t="shared" si="171"/>
        <v>#REF!</v>
      </c>
      <c r="BL517" t="e">
        <f t="shared" si="172"/>
        <v>#REF!</v>
      </c>
      <c r="BM517" t="e">
        <f t="shared" si="173"/>
        <v>#REF!</v>
      </c>
      <c r="BN517" t="e">
        <f t="shared" si="174"/>
        <v>#REF!</v>
      </c>
      <c r="BO517" t="e">
        <f t="shared" si="175"/>
        <v>#REF!</v>
      </c>
      <c r="BP517" t="e">
        <f t="shared" si="176"/>
        <v>#REF!</v>
      </c>
    </row>
    <row r="518" spans="1:68" x14ac:dyDescent="0.3">
      <c r="A518" t="e">
        <f>+Rank!#REF!</f>
        <v>#REF!</v>
      </c>
      <c r="B518" s="16">
        <f t="shared" si="177"/>
        <v>0</v>
      </c>
      <c r="C518" s="16">
        <v>0</v>
      </c>
      <c r="D518" s="16" t="e">
        <f>IF(VLOOKUP($A518,Rank!$A:$AH,D$4,0)&lt;&gt;"",IF(D$5&lt;&gt;$C$3,C518+1,C518),C518)</f>
        <v>#REF!</v>
      </c>
      <c r="E518" s="16" t="e">
        <f>IF(VLOOKUP($A518,Rank!$A:$AH,E$4,0)&lt;&gt;"",IF(E$5&lt;&gt;$C$3,D518+1,D518),D518)</f>
        <v>#REF!</v>
      </c>
      <c r="F518" s="16" t="e">
        <f>IF(VLOOKUP($A518,Rank!$A:$AH,F$4,0)&lt;&gt;"",IF(F$5&lt;&gt;$C$3,D518+1,D518),D518)</f>
        <v>#REF!</v>
      </c>
      <c r="G518" s="16" t="e">
        <f>IF(VLOOKUP($A518,Rank!$A:$AH,G$4,0)&lt;&gt;"",IF(G$5&lt;&gt;$C$3,F518+1,F518),F518)</f>
        <v>#REF!</v>
      </c>
      <c r="H518" s="16" t="e">
        <f>IF(VLOOKUP($A518,Rank!$A:$AH,H$4,0)&lt;&gt;"",IF(H$5&lt;&gt;$C$3,G518+1,G518),G518)</f>
        <v>#REF!</v>
      </c>
      <c r="I518" s="16" t="e">
        <f>IF(VLOOKUP($A518,Rank!$A:$AH,I$4,0)&lt;&gt;"",IF(I$5&lt;&gt;$C$3,H518+1,H518),H518)</f>
        <v>#REF!</v>
      </c>
      <c r="J518" s="16" t="e">
        <f>IF(VLOOKUP($A518,Rank!$A:$AH,J$4,0)&lt;&gt;"",IF(J$5&lt;&gt;$C$3,I518+1,I518),I518)</f>
        <v>#REF!</v>
      </c>
      <c r="K518" s="16" t="e">
        <f>IF(VLOOKUP($A518,Rank!$A:$AH,K$4,0)&lt;&gt;"",IF(K$5&lt;&gt;$C$3,J518+1,J518),J518)</f>
        <v>#REF!</v>
      </c>
      <c r="L518" s="16" t="e">
        <f>IF(VLOOKUP($A518,Rank!$A:$AH,L$4,0)&lt;&gt;"",IF($L$5&lt;&gt;$C$3,K518+1,K518),K518)</f>
        <v>#REF!</v>
      </c>
      <c r="M518" s="16" t="e">
        <f>IF(VLOOKUP($A518,Rank!$A:$AH,M$4,0)&lt;&gt;"",IF(M$5&lt;&gt;$C$3,L518+1,L518),L518)</f>
        <v>#REF!</v>
      </c>
      <c r="N518" s="16" t="e">
        <f>IF(VLOOKUP($A518,Rank!$A:$AH,N$4,0)&lt;&gt;"",IF(N$5&lt;&gt;$C$3,M518+1,M518),M518)</f>
        <v>#REF!</v>
      </c>
      <c r="O518" s="16" t="e">
        <f>IF(VLOOKUP($A518,Rank!$A:$AH,O$4,0)&lt;&gt;"",IF(O$5&lt;&gt;$C$3,N518+1,N518),N518)</f>
        <v>#REF!</v>
      </c>
      <c r="P518" s="16" t="e">
        <f>IF(VLOOKUP($A518,Rank!$A:$AH,P$4,0)&lt;&gt;"",IF(P$5&lt;&gt;$C$3,O518+1,O518),O518)</f>
        <v>#REF!</v>
      </c>
      <c r="Q518" s="16" t="e">
        <f>IF(VLOOKUP($A518,Rank!$A:$AH,Q$4,0)&lt;&gt;"",IF(Q$5&lt;&gt;$C$3,P518+1,P518),P518)</f>
        <v>#REF!</v>
      </c>
      <c r="R518" s="16" t="e">
        <f>IF(VLOOKUP($A518,Rank!$A:$AH,R$4,0)&lt;&gt;"",IF(R$5&lt;&gt;$C$3,Q518+1,Q518),Q518)</f>
        <v>#REF!</v>
      </c>
      <c r="S518" s="16" t="e">
        <f>IF(VLOOKUP($A518,Rank!$A:$AH,S$4,0)&lt;&gt;"",IF(S$5&lt;&gt;$C$3,R518+1,R518),R518)</f>
        <v>#REF!</v>
      </c>
      <c r="T518" s="16" t="e">
        <f>IF(VLOOKUP($A518,Rank!$A:$AH,T$4,0)&lt;&gt;"",IF(T$5&lt;&gt;$C$3,S518+1,S518),S518)</f>
        <v>#REF!</v>
      </c>
      <c r="U518" s="16" t="e">
        <f>IF(VLOOKUP($A518,Rank!$A:$AH,U$4,0)&lt;&gt;"",IF(U$5&lt;&gt;$C$3,T518+1,T518),T518)</f>
        <v>#REF!</v>
      </c>
      <c r="V518" s="16" t="e">
        <f>IF(VLOOKUP($A518,Rank!$A:$AH,V$4,0)&lt;&gt;"",IF($V$5&lt;&gt;$C$3,U518+1,U518),U518)</f>
        <v>#REF!</v>
      </c>
      <c r="W518" s="16" t="e">
        <f>IF(VLOOKUP($A518,Rank!$A:$AH,W$4,0)&lt;&gt;"",IF(W$5&lt;&gt;$C$3,V518+1,V518),V518)</f>
        <v>#REF!</v>
      </c>
      <c r="X518" s="16" t="e">
        <f>IF(VLOOKUP($A518,Rank!$A:$AH,X$4,0)&lt;&gt;"",IF(X$5&lt;&gt;$C$3,W518+1,W518),W518)</f>
        <v>#REF!</v>
      </c>
      <c r="Z518" s="16" t="e">
        <f>IFERROR(VLOOKUP($A518,Rank!$A:$AH,D$4,0)*IF(IF(VLOOKUP($A518,Rank!$A:$AH,D$4,0)&lt;&gt;"",IF(D$5&lt;&gt;$C$3,C518+1,C518),C518)&lt;=6,1,0),0)+IF(VLOOKUP($A518,Rank!$A:$AH,D$4,0)&lt;&gt;"",IF(D$5&lt;&gt;$C$3,C518+1,C518),C518)*0.001</f>
        <v>#REF!</v>
      </c>
      <c r="AA518" s="16" t="e">
        <f>IFERROR(VLOOKUP($A518,Rank!$A:$AH,E$4,0)*IF(IF(VLOOKUP($A518,Rank!$A:$AH,E$4,0)&lt;&gt;"",IF(E$5&lt;&gt;$C$3,D518+1,D518),D518)&lt;=6,1,0),0)+IF(VLOOKUP($A518,Rank!$A:$AH,E$4,0)&lt;&gt;"",IF(E$5&lt;&gt;$C$3,D518+1,D518),D518)*0.001</f>
        <v>#REF!</v>
      </c>
      <c r="AB518" s="16" t="e">
        <f>IFERROR(VLOOKUP($A518,Rank!$A:$AH,F$4,0)*IF(IF(VLOOKUP($A518,Rank!$A:$AH,F$4,0)&lt;&gt;"",IF(F$5&lt;&gt;$C$3,E518+1,E518),E518)&lt;=6,1,0),0)+IF(VLOOKUP($A518,Rank!$A:$AH,F$4,0)&lt;&gt;"",IF(F$5&lt;&gt;$C$3,E518+1,E518),E518)*0.001</f>
        <v>#REF!</v>
      </c>
      <c r="AC518" s="16" t="e">
        <f>IFERROR(VLOOKUP($A518,Rank!$A:$AH,G$4,0)*IF(IF(VLOOKUP($A518,Rank!$A:$AH,G$4,0)&lt;&gt;"",IF(G$5&lt;&gt;$C$3,F518+1,F518),F518)&lt;=6,1,0),0)+IF(VLOOKUP($A518,Rank!$A:$AH,G$4,0)&lt;&gt;"",IF(G$5&lt;&gt;$C$3,F518+1,F518),F518)*0.001</f>
        <v>#REF!</v>
      </c>
      <c r="AD518" s="16" t="e">
        <f>IFERROR(VLOOKUP($A518,Rank!$A:$AH,H$4,0)*IF(IF(VLOOKUP($A518,Rank!$A:$AH,H$4,0)&lt;&gt;"",IF(H$5&lt;&gt;$C$3,G518+1,G518),G518)&lt;=6,1,0),0)+IF(VLOOKUP($A518,Rank!$A:$AH,H$4,0)&lt;&gt;"",IF(H$5&lt;&gt;$C$3,G518+1,G518),G518)*0.001</f>
        <v>#REF!</v>
      </c>
      <c r="AE518" s="16" t="e">
        <f>IFERROR(VLOOKUP($A518,Rank!$A:$AH,I$4,0)*IF(IF(VLOOKUP($A518,Rank!$A:$AH,I$4,0)&lt;&gt;"",IF(I$5&lt;&gt;$C$3,H518+1,H518),H518)&lt;=6,1,0),0)+IF(VLOOKUP($A518,Rank!$A:$AH,I$4,0)&lt;&gt;"",IF(I$5&lt;&gt;$C$3,H518+1,H518),H518)*0.001</f>
        <v>#REF!</v>
      </c>
      <c r="AF518" s="16" t="e">
        <f>IFERROR(VLOOKUP($A518,Rank!$A:$AH,J$4,0)*IF(IF(VLOOKUP($A518,Rank!$A:$AH,J$4,0)&lt;&gt;"",IF(J$5&lt;&gt;$C$3,I518+1,I518),I518)&lt;=6,1,0),0)+IF(VLOOKUP($A518,Rank!$A:$AH,J$4,0)&lt;&gt;"",IF(J$5&lt;&gt;$C$3,I518+1,I518),I518)*0.001</f>
        <v>#REF!</v>
      </c>
      <c r="AG518" s="16" t="e">
        <f>IFERROR(VLOOKUP($A518,Rank!$A:$AH,K$4,0)*IF(IF(VLOOKUP($A518,Rank!$A:$AH,K$4,0)&lt;&gt;"",IF(K$5&lt;&gt;$C$3,J518+1,J518),J518)&lt;=6,1,0),0)+IF(VLOOKUP($A518,Rank!$A:$AH,K$4,0)&lt;&gt;"",IF(K$5&lt;&gt;$C$3,J518+1,J518),J518)*0.001</f>
        <v>#REF!</v>
      </c>
      <c r="AH518" s="16" t="e">
        <f>IFERROR(VLOOKUP($A518,Rank!$A:$AH,L$4,0)*IF(IF(VLOOKUP($A518,Rank!$A:$AH,L$4,0)&lt;&gt;"",IF(L$5&lt;&gt;$C$3,K518+1,K518),K518)&lt;=6,1,0),0)+IF(VLOOKUP($A518,Rank!$A:$AH,L$4,0)&lt;&gt;"",IF(L$5&lt;&gt;$C$3,K518+1,K518),K518)*0.001</f>
        <v>#REF!</v>
      </c>
      <c r="AI518" s="16" t="e">
        <f>IFERROR(VLOOKUP($A518,Rank!$A:$AH,M$4,0)*IF(IF(VLOOKUP($A518,Rank!$A:$AH,M$4,0)&lt;&gt;"",IF(M$5&lt;&gt;$C$3,L518+1,L518),L518)&lt;=6,1,0),0)+IF(VLOOKUP($A518,Rank!$A:$AH,M$4,0)&lt;&gt;"",IF(M$5&lt;&gt;$C$3,L518+1,L518),L518)*0.001</f>
        <v>#REF!</v>
      </c>
      <c r="AJ518" s="16" t="e">
        <f>IFERROR(VLOOKUP($A518,Rank!$A:$AH,N$4,0)*IF(IF(VLOOKUP($A518,Rank!$A:$AH,N$4,0)&lt;&gt;"",IF(N$5&lt;&gt;$C$3,M518+1,M518),M518)&lt;=6,1,0),0)+IF(VLOOKUP($A518,Rank!$A:$AH,N$4,0)&lt;&gt;"",IF(N$5&lt;&gt;$C$3,M518+1,M518),M518)*0.001</f>
        <v>#REF!</v>
      </c>
      <c r="AK518" s="16" t="e">
        <f>IFERROR(VLOOKUP($A518,Rank!$A:$AH,O$4,0)*IF(IF(VLOOKUP($A518,Rank!$A:$AH,O$4,0)&lt;&gt;"",IF(O$5&lt;&gt;$C$3,N518+1,N518),N518)&lt;=6,1,0),0)+IF(VLOOKUP($A518,Rank!$A:$AH,O$4,0)&lt;&gt;"",IF(O$5&lt;&gt;$C$3,N518+1,N518),N518)*0.001</f>
        <v>#REF!</v>
      </c>
      <c r="AL518" s="16" t="e">
        <f>IFERROR(VLOOKUP($A518,Rank!$A:$AH,P$4,0)*IF(IF(VLOOKUP($A518,Rank!$A:$AH,P$4,0)&lt;&gt;"",IF(P$5&lt;&gt;$C$3,O518+1,O518),O518)&lt;=6,1,0),0)+IF(VLOOKUP($A518,Rank!$A:$AH,P$4,0)&lt;&gt;"",IF(P$5&lt;&gt;$C$3,O518+1,O518),O518)*0.001</f>
        <v>#REF!</v>
      </c>
      <c r="AM518" s="16" t="e">
        <f>IFERROR(VLOOKUP($A518,Rank!$A:$AH,Q$4,0)*IF(IF(VLOOKUP($A518,Rank!$A:$AH,Q$4,0)&lt;&gt;"",IF(Q$5&lt;&gt;$C$3,P518+1,P518),P518)&lt;=6,1,0),0)+IF(VLOOKUP($A518,Rank!$A:$AH,Q$4,0)&lt;&gt;"",IF(Q$5&lt;&gt;$C$3,P518+1,P518),P518)*0.001</f>
        <v>#REF!</v>
      </c>
      <c r="AN518" s="16" t="e">
        <f>IFERROR(VLOOKUP($A518,Rank!$A:$AH,R$4,0)*IF(IF(VLOOKUP($A518,Rank!$A:$AH,R$4,0)&lt;&gt;"",IF(R$5&lt;&gt;$C$3,Q518+1,Q518),Q518)&lt;=6,1,0),0)+IF(VLOOKUP($A518,Rank!$A:$AH,R$4,0)&lt;&gt;"",IF(R$5&lt;&gt;$C$3,Q518+1,Q518),Q518)*0.001</f>
        <v>#REF!</v>
      </c>
      <c r="AO518" s="16" t="e">
        <f>IFERROR(VLOOKUP($A518,Rank!$A:$AH,S$4,0)*IF(IF(VLOOKUP($A518,Rank!$A:$AH,S$4,0)&lt;&gt;"",IF(S$5&lt;&gt;$C$3,R518+1,R518),R518)&lt;=6,1,0),0)+IF(VLOOKUP($A518,Rank!$A:$AH,S$4,0)&lt;&gt;"",IF($S$5&lt;&gt;$C$3,R518+1,R518),R518)*0.001</f>
        <v>#REF!</v>
      </c>
      <c r="AP518" s="16" t="e">
        <f>IFERROR(VLOOKUP($A518,Rank!$A:$AH,T$4,0)*IF(IF(VLOOKUP($A518,Rank!$A:$AH,T$4,0)&lt;&gt;"",IF(T$5&lt;&gt;$C$3,S518+1,S518),S518)&lt;=6,1,0),0)+IF(VLOOKUP($A518,Rank!$A:$AH,T$4,0)&lt;&gt;"",IF($T$5&lt;&gt;$C$3,S518+1,S518),S518)*0.001</f>
        <v>#REF!</v>
      </c>
      <c r="AQ518" s="16" t="e">
        <f>IFERROR(VLOOKUP($A518,Rank!$A:$AH,U$4,0)*IF(IF(VLOOKUP($A518,Rank!$A:$AH,U$4,0)&lt;&gt;"",IF(U$5&lt;&gt;$C$3,T518+1,T518),T518)&lt;=6,1,0),0)+IF(VLOOKUP($A518,Rank!$A:$AH,U$4,0)&lt;&gt;"",IF($U$5&lt;&gt;$C$3,T518+1,T518),T518)*0.001</f>
        <v>#REF!</v>
      </c>
      <c r="AR518" s="16" t="e">
        <f>IFERROR(VLOOKUP($A518,Rank!$A:$AH,V$4,0)*IF(IF(VLOOKUP($A518,Rank!$A:$AH,V$4,0)&lt;&gt;"",IF(V$5&lt;&gt;$C$3,U518+1,U518),U518)&lt;=6,1,0),0)+IF(VLOOKUP($A518,Rank!$A:$AH,V$4,0)&lt;&gt;"",IF($V$5&lt;&gt;$C$3,U518+1,U518),U518)*0.001</f>
        <v>#REF!</v>
      </c>
      <c r="AS518" s="16" t="e">
        <f>IFERROR(VLOOKUP($A518,Rank!$A:$AH,W$4,0)*IF(IF(VLOOKUP($A518,Rank!$A:$AH,W$4,0)&lt;&gt;"",IF(W$5&lt;&gt;$C$3,V518+1,V518),V518)&lt;=6,1,0),0)+IF(VLOOKUP($A518,Rank!$A:$AH,W$4,0)&lt;&gt;"",IF($W$5&lt;&gt;$C$3,V518+1,V518),V518)*0.001</f>
        <v>#REF!</v>
      </c>
      <c r="AT518" s="16" t="e">
        <f>IFERROR(VLOOKUP($A518,Rank!$A:$AH,X$4,0)*IF(IF(VLOOKUP($A518,Rank!$A:$AH,X$4,0)&lt;&gt;"",IF(X$5&lt;&gt;$C$3,W518+1,W518),W518)&lt;=6,1,0),0)+IF(VLOOKUP($A518,Rank!$A:$AH,X$4,0)&lt;&gt;"",IF($X$5&lt;&gt;$C$3,W518+1,W518),W518)*0.001</f>
        <v>#REF!</v>
      </c>
      <c r="AV518" t="e">
        <f t="shared" ref="AV518:AV581" si="178">_xlfn.RANK.EQ(Z518,$Z518:$AT518,0)</f>
        <v>#REF!</v>
      </c>
      <c r="AW518" t="e">
        <f t="shared" ref="AW518:AW581" si="179">_xlfn.RANK.EQ(AA518,$Z518:$AT518,0)</f>
        <v>#REF!</v>
      </c>
      <c r="AX518" t="e">
        <f t="shared" ref="AX518:AX581" si="180">_xlfn.RANK.EQ(AB518,$Z518:$AT518,0)</f>
        <v>#REF!</v>
      </c>
      <c r="AY518" t="e">
        <f t="shared" ref="AY518:AY581" si="181">_xlfn.RANK.EQ(AC518,$Z518:$AT518,0)</f>
        <v>#REF!</v>
      </c>
      <c r="AZ518" t="e">
        <f t="shared" ref="AZ518:AZ581" si="182">_xlfn.RANK.EQ(AD518,$Z518:$AT518,0)</f>
        <v>#REF!</v>
      </c>
      <c r="BA518" t="e">
        <f t="shared" ref="BA518:BA581" si="183">_xlfn.RANK.EQ(AE518,$Z518:$AT518,0)</f>
        <v>#REF!</v>
      </c>
      <c r="BB518" t="e">
        <f t="shared" ref="BB518:BB581" si="184">_xlfn.RANK.EQ(AF518,$Z518:$AT518,0)</f>
        <v>#REF!</v>
      </c>
      <c r="BC518" t="e">
        <f t="shared" ref="BC518:BC581" si="185">_xlfn.RANK.EQ(AG518,$Z518:$AT518,0)</f>
        <v>#REF!</v>
      </c>
      <c r="BD518" t="e">
        <f t="shared" ref="BD518:BD581" si="186">_xlfn.RANK.EQ(AH518,$Z518:$AT518,0)</f>
        <v>#REF!</v>
      </c>
      <c r="BE518" t="e">
        <f t="shared" ref="BE518:BE581" si="187">_xlfn.RANK.EQ(AI518,$Z518:$AT518,0)</f>
        <v>#REF!</v>
      </c>
      <c r="BF518" t="e">
        <f t="shared" ref="BF518:BF581" si="188">_xlfn.RANK.EQ(AJ518,$Z518:$AT518,0)</f>
        <v>#REF!</v>
      </c>
      <c r="BG518" t="e">
        <f t="shared" ref="BG518:BG581" si="189">_xlfn.RANK.EQ(AK518,$Z518:$AT518,0)</f>
        <v>#REF!</v>
      </c>
      <c r="BH518" t="e">
        <f t="shared" ref="BH518:BH581" si="190">_xlfn.RANK.EQ(AL518,$Z518:$AT518,0)</f>
        <v>#REF!</v>
      </c>
      <c r="BI518" t="e">
        <f t="shared" ref="BI518:BI581" si="191">_xlfn.RANK.EQ(AM518,$Z518:$AT518,0)</f>
        <v>#REF!</v>
      </c>
      <c r="BJ518" t="e">
        <f t="shared" ref="BJ518:BJ581" si="192">_xlfn.RANK.EQ(AN518,$Z518:$AT518,0)</f>
        <v>#REF!</v>
      </c>
      <c r="BK518" t="e">
        <f t="shared" ref="BK518:BK581" si="193">_xlfn.RANK.EQ(AO518,$Z518:$AT518,0)</f>
        <v>#REF!</v>
      </c>
      <c r="BL518" t="e">
        <f t="shared" ref="BL518:BL581" si="194">_xlfn.RANK.EQ(AP518,$Z518:$AT518,0)</f>
        <v>#REF!</v>
      </c>
      <c r="BM518" t="e">
        <f t="shared" ref="BM518:BM581" si="195">_xlfn.RANK.EQ(AQ518,$Z518:$AT518,0)</f>
        <v>#REF!</v>
      </c>
      <c r="BN518" t="e">
        <f t="shared" ref="BN518:BN581" si="196">_xlfn.RANK.EQ(AR518,$Z518:$AT518,0)</f>
        <v>#REF!</v>
      </c>
      <c r="BO518" t="e">
        <f t="shared" ref="BO518:BO581" si="197">_xlfn.RANK.EQ(AS518,$Z518:$AT518,0)</f>
        <v>#REF!</v>
      </c>
      <c r="BP518" t="e">
        <f t="shared" ref="BP518:BP581" si="198">_xlfn.RANK.EQ(AT518,$Z518:$AT518,0)</f>
        <v>#REF!</v>
      </c>
    </row>
    <row r="519" spans="1:68" x14ac:dyDescent="0.3">
      <c r="A519" t="e">
        <f>+Rank!#REF!</f>
        <v>#REF!</v>
      </c>
      <c r="B519" s="16">
        <f t="shared" si="177"/>
        <v>0</v>
      </c>
      <c r="C519" s="16">
        <v>0</v>
      </c>
      <c r="D519" s="16" t="e">
        <f>IF(VLOOKUP($A519,Rank!$A:$AH,D$4,0)&lt;&gt;"",IF(D$5&lt;&gt;$C$3,C519+1,C519),C519)</f>
        <v>#REF!</v>
      </c>
      <c r="E519" s="16" t="e">
        <f>IF(VLOOKUP($A519,Rank!$A:$AH,E$4,0)&lt;&gt;"",IF(E$5&lt;&gt;$C$3,D519+1,D519),D519)</f>
        <v>#REF!</v>
      </c>
      <c r="F519" s="16" t="e">
        <f>IF(VLOOKUP($A519,Rank!$A:$AH,F$4,0)&lt;&gt;"",IF(F$5&lt;&gt;$C$3,D519+1,D519),D519)</f>
        <v>#REF!</v>
      </c>
      <c r="G519" s="16" t="e">
        <f>IF(VLOOKUP($A519,Rank!$A:$AH,G$4,0)&lt;&gt;"",IF(G$5&lt;&gt;$C$3,F519+1,F519),F519)</f>
        <v>#REF!</v>
      </c>
      <c r="H519" s="16" t="e">
        <f>IF(VLOOKUP($A519,Rank!$A:$AH,H$4,0)&lt;&gt;"",IF(H$5&lt;&gt;$C$3,G519+1,G519),G519)</f>
        <v>#REF!</v>
      </c>
      <c r="I519" s="16" t="e">
        <f>IF(VLOOKUP($A519,Rank!$A:$AH,I$4,0)&lt;&gt;"",IF(I$5&lt;&gt;$C$3,H519+1,H519),H519)</f>
        <v>#REF!</v>
      </c>
      <c r="J519" s="16" t="e">
        <f>IF(VLOOKUP($A519,Rank!$A:$AH,J$4,0)&lt;&gt;"",IF(J$5&lt;&gt;$C$3,I519+1,I519),I519)</f>
        <v>#REF!</v>
      </c>
      <c r="K519" s="16" t="e">
        <f>IF(VLOOKUP($A519,Rank!$A:$AH,K$4,0)&lt;&gt;"",IF(K$5&lt;&gt;$C$3,J519+1,J519),J519)</f>
        <v>#REF!</v>
      </c>
      <c r="L519" s="16" t="e">
        <f>IF(VLOOKUP($A519,Rank!$A:$AH,L$4,0)&lt;&gt;"",IF($L$5&lt;&gt;$C$3,K519+1,K519),K519)</f>
        <v>#REF!</v>
      </c>
      <c r="M519" s="16" t="e">
        <f>IF(VLOOKUP($A519,Rank!$A:$AH,M$4,0)&lt;&gt;"",IF(M$5&lt;&gt;$C$3,L519+1,L519),L519)</f>
        <v>#REF!</v>
      </c>
      <c r="N519" s="16" t="e">
        <f>IF(VLOOKUP($A519,Rank!$A:$AH,N$4,0)&lt;&gt;"",IF(N$5&lt;&gt;$C$3,M519+1,M519),M519)</f>
        <v>#REF!</v>
      </c>
      <c r="O519" s="16" t="e">
        <f>IF(VLOOKUP($A519,Rank!$A:$AH,O$4,0)&lt;&gt;"",IF(O$5&lt;&gt;$C$3,N519+1,N519),N519)</f>
        <v>#REF!</v>
      </c>
      <c r="P519" s="16" t="e">
        <f>IF(VLOOKUP($A519,Rank!$A:$AH,P$4,0)&lt;&gt;"",IF(P$5&lt;&gt;$C$3,O519+1,O519),O519)</f>
        <v>#REF!</v>
      </c>
      <c r="Q519" s="16" t="e">
        <f>IF(VLOOKUP($A519,Rank!$A:$AH,Q$4,0)&lt;&gt;"",IF(Q$5&lt;&gt;$C$3,P519+1,P519),P519)</f>
        <v>#REF!</v>
      </c>
      <c r="R519" s="16" t="e">
        <f>IF(VLOOKUP($A519,Rank!$A:$AH,R$4,0)&lt;&gt;"",IF(R$5&lt;&gt;$C$3,Q519+1,Q519),Q519)</f>
        <v>#REF!</v>
      </c>
      <c r="S519" s="16" t="e">
        <f>IF(VLOOKUP($A519,Rank!$A:$AH,S$4,0)&lt;&gt;"",IF(S$5&lt;&gt;$C$3,R519+1,R519),R519)</f>
        <v>#REF!</v>
      </c>
      <c r="T519" s="16" t="e">
        <f>IF(VLOOKUP($A519,Rank!$A:$AH,T$4,0)&lt;&gt;"",IF(T$5&lt;&gt;$C$3,S519+1,S519),S519)</f>
        <v>#REF!</v>
      </c>
      <c r="U519" s="16" t="e">
        <f>IF(VLOOKUP($A519,Rank!$A:$AH,U$4,0)&lt;&gt;"",IF(U$5&lt;&gt;$C$3,T519+1,T519),T519)</f>
        <v>#REF!</v>
      </c>
      <c r="V519" s="16" t="e">
        <f>IF(VLOOKUP($A519,Rank!$A:$AH,V$4,0)&lt;&gt;"",IF($V$5&lt;&gt;$C$3,U519+1,U519),U519)</f>
        <v>#REF!</v>
      </c>
      <c r="W519" s="16" t="e">
        <f>IF(VLOOKUP($A519,Rank!$A:$AH,W$4,0)&lt;&gt;"",IF(W$5&lt;&gt;$C$3,V519+1,V519),V519)</f>
        <v>#REF!</v>
      </c>
      <c r="X519" s="16" t="e">
        <f>IF(VLOOKUP($A519,Rank!$A:$AH,X$4,0)&lt;&gt;"",IF(X$5&lt;&gt;$C$3,W519+1,W519),W519)</f>
        <v>#REF!</v>
      </c>
      <c r="Z519" s="16" t="e">
        <f>IFERROR(VLOOKUP($A519,Rank!$A:$AH,D$4,0)*IF(IF(VLOOKUP($A519,Rank!$A:$AH,D$4,0)&lt;&gt;"",IF(D$5&lt;&gt;$C$3,C519+1,C519),C519)&lt;=6,1,0),0)+IF(VLOOKUP($A519,Rank!$A:$AH,D$4,0)&lt;&gt;"",IF(D$5&lt;&gt;$C$3,C519+1,C519),C519)*0.001</f>
        <v>#REF!</v>
      </c>
      <c r="AA519" s="16" t="e">
        <f>IFERROR(VLOOKUP($A519,Rank!$A:$AH,E$4,0)*IF(IF(VLOOKUP($A519,Rank!$A:$AH,E$4,0)&lt;&gt;"",IF(E$5&lt;&gt;$C$3,D519+1,D519),D519)&lt;=6,1,0),0)+IF(VLOOKUP($A519,Rank!$A:$AH,E$4,0)&lt;&gt;"",IF(E$5&lt;&gt;$C$3,D519+1,D519),D519)*0.001</f>
        <v>#REF!</v>
      </c>
      <c r="AB519" s="16" t="e">
        <f>IFERROR(VLOOKUP($A519,Rank!$A:$AH,F$4,0)*IF(IF(VLOOKUP($A519,Rank!$A:$AH,F$4,0)&lt;&gt;"",IF(F$5&lt;&gt;$C$3,E519+1,E519),E519)&lt;=6,1,0),0)+IF(VLOOKUP($A519,Rank!$A:$AH,F$4,0)&lt;&gt;"",IF(F$5&lt;&gt;$C$3,E519+1,E519),E519)*0.001</f>
        <v>#REF!</v>
      </c>
      <c r="AC519" s="16" t="e">
        <f>IFERROR(VLOOKUP($A519,Rank!$A:$AH,G$4,0)*IF(IF(VLOOKUP($A519,Rank!$A:$AH,G$4,0)&lt;&gt;"",IF(G$5&lt;&gt;$C$3,F519+1,F519),F519)&lt;=6,1,0),0)+IF(VLOOKUP($A519,Rank!$A:$AH,G$4,0)&lt;&gt;"",IF(G$5&lt;&gt;$C$3,F519+1,F519),F519)*0.001</f>
        <v>#REF!</v>
      </c>
      <c r="AD519" s="16" t="e">
        <f>IFERROR(VLOOKUP($A519,Rank!$A:$AH,H$4,0)*IF(IF(VLOOKUP($A519,Rank!$A:$AH,H$4,0)&lt;&gt;"",IF(H$5&lt;&gt;$C$3,G519+1,G519),G519)&lt;=6,1,0),0)+IF(VLOOKUP($A519,Rank!$A:$AH,H$4,0)&lt;&gt;"",IF(H$5&lt;&gt;$C$3,G519+1,G519),G519)*0.001</f>
        <v>#REF!</v>
      </c>
      <c r="AE519" s="16" t="e">
        <f>IFERROR(VLOOKUP($A519,Rank!$A:$AH,I$4,0)*IF(IF(VLOOKUP($A519,Rank!$A:$AH,I$4,0)&lt;&gt;"",IF(I$5&lt;&gt;$C$3,H519+1,H519),H519)&lt;=6,1,0),0)+IF(VLOOKUP($A519,Rank!$A:$AH,I$4,0)&lt;&gt;"",IF(I$5&lt;&gt;$C$3,H519+1,H519),H519)*0.001</f>
        <v>#REF!</v>
      </c>
      <c r="AF519" s="16" t="e">
        <f>IFERROR(VLOOKUP($A519,Rank!$A:$AH,J$4,0)*IF(IF(VLOOKUP($A519,Rank!$A:$AH,J$4,0)&lt;&gt;"",IF(J$5&lt;&gt;$C$3,I519+1,I519),I519)&lt;=6,1,0),0)+IF(VLOOKUP($A519,Rank!$A:$AH,J$4,0)&lt;&gt;"",IF(J$5&lt;&gt;$C$3,I519+1,I519),I519)*0.001</f>
        <v>#REF!</v>
      </c>
      <c r="AG519" s="16" t="e">
        <f>IFERROR(VLOOKUP($A519,Rank!$A:$AH,K$4,0)*IF(IF(VLOOKUP($A519,Rank!$A:$AH,K$4,0)&lt;&gt;"",IF(K$5&lt;&gt;$C$3,J519+1,J519),J519)&lt;=6,1,0),0)+IF(VLOOKUP($A519,Rank!$A:$AH,K$4,0)&lt;&gt;"",IF(K$5&lt;&gt;$C$3,J519+1,J519),J519)*0.001</f>
        <v>#REF!</v>
      </c>
      <c r="AH519" s="16" t="e">
        <f>IFERROR(VLOOKUP($A519,Rank!$A:$AH,L$4,0)*IF(IF(VLOOKUP($A519,Rank!$A:$AH,L$4,0)&lt;&gt;"",IF(L$5&lt;&gt;$C$3,K519+1,K519),K519)&lt;=6,1,0),0)+IF(VLOOKUP($A519,Rank!$A:$AH,L$4,0)&lt;&gt;"",IF(L$5&lt;&gt;$C$3,K519+1,K519),K519)*0.001</f>
        <v>#REF!</v>
      </c>
      <c r="AI519" s="16" t="e">
        <f>IFERROR(VLOOKUP($A519,Rank!$A:$AH,M$4,0)*IF(IF(VLOOKUP($A519,Rank!$A:$AH,M$4,0)&lt;&gt;"",IF(M$5&lt;&gt;$C$3,L519+1,L519),L519)&lt;=6,1,0),0)+IF(VLOOKUP($A519,Rank!$A:$AH,M$4,0)&lt;&gt;"",IF(M$5&lt;&gt;$C$3,L519+1,L519),L519)*0.001</f>
        <v>#REF!</v>
      </c>
      <c r="AJ519" s="16" t="e">
        <f>IFERROR(VLOOKUP($A519,Rank!$A:$AH,N$4,0)*IF(IF(VLOOKUP($A519,Rank!$A:$AH,N$4,0)&lt;&gt;"",IF(N$5&lt;&gt;$C$3,M519+1,M519),M519)&lt;=6,1,0),0)+IF(VLOOKUP($A519,Rank!$A:$AH,N$4,0)&lt;&gt;"",IF(N$5&lt;&gt;$C$3,M519+1,M519),M519)*0.001</f>
        <v>#REF!</v>
      </c>
      <c r="AK519" s="16" t="e">
        <f>IFERROR(VLOOKUP($A519,Rank!$A:$AH,O$4,0)*IF(IF(VLOOKUP($A519,Rank!$A:$AH,O$4,0)&lt;&gt;"",IF(O$5&lt;&gt;$C$3,N519+1,N519),N519)&lt;=6,1,0),0)+IF(VLOOKUP($A519,Rank!$A:$AH,O$4,0)&lt;&gt;"",IF(O$5&lt;&gt;$C$3,N519+1,N519),N519)*0.001</f>
        <v>#REF!</v>
      </c>
      <c r="AL519" s="16" t="e">
        <f>IFERROR(VLOOKUP($A519,Rank!$A:$AH,P$4,0)*IF(IF(VLOOKUP($A519,Rank!$A:$AH,P$4,0)&lt;&gt;"",IF(P$5&lt;&gt;$C$3,O519+1,O519),O519)&lt;=6,1,0),0)+IF(VLOOKUP($A519,Rank!$A:$AH,P$4,0)&lt;&gt;"",IF(P$5&lt;&gt;$C$3,O519+1,O519),O519)*0.001</f>
        <v>#REF!</v>
      </c>
      <c r="AM519" s="16" t="e">
        <f>IFERROR(VLOOKUP($A519,Rank!$A:$AH,Q$4,0)*IF(IF(VLOOKUP($A519,Rank!$A:$AH,Q$4,0)&lt;&gt;"",IF(Q$5&lt;&gt;$C$3,P519+1,P519),P519)&lt;=6,1,0),0)+IF(VLOOKUP($A519,Rank!$A:$AH,Q$4,0)&lt;&gt;"",IF(Q$5&lt;&gt;$C$3,P519+1,P519),P519)*0.001</f>
        <v>#REF!</v>
      </c>
      <c r="AN519" s="16" t="e">
        <f>IFERROR(VLOOKUP($A519,Rank!$A:$AH,R$4,0)*IF(IF(VLOOKUP($A519,Rank!$A:$AH,R$4,0)&lt;&gt;"",IF(R$5&lt;&gt;$C$3,Q519+1,Q519),Q519)&lt;=6,1,0),0)+IF(VLOOKUP($A519,Rank!$A:$AH,R$4,0)&lt;&gt;"",IF(R$5&lt;&gt;$C$3,Q519+1,Q519),Q519)*0.001</f>
        <v>#REF!</v>
      </c>
      <c r="AO519" s="16" t="e">
        <f>IFERROR(VLOOKUP($A519,Rank!$A:$AH,S$4,0)*IF(IF(VLOOKUP($A519,Rank!$A:$AH,S$4,0)&lt;&gt;"",IF(S$5&lt;&gt;$C$3,R519+1,R519),R519)&lt;=6,1,0),0)+IF(VLOOKUP($A519,Rank!$A:$AH,S$4,0)&lt;&gt;"",IF($S$5&lt;&gt;$C$3,R519+1,R519),R519)*0.001</f>
        <v>#REF!</v>
      </c>
      <c r="AP519" s="16" t="e">
        <f>IFERROR(VLOOKUP($A519,Rank!$A:$AH,T$4,0)*IF(IF(VLOOKUP($A519,Rank!$A:$AH,T$4,0)&lt;&gt;"",IF(T$5&lt;&gt;$C$3,S519+1,S519),S519)&lt;=6,1,0),0)+IF(VLOOKUP($A519,Rank!$A:$AH,T$4,0)&lt;&gt;"",IF($T$5&lt;&gt;$C$3,S519+1,S519),S519)*0.001</f>
        <v>#REF!</v>
      </c>
      <c r="AQ519" s="16" t="e">
        <f>IFERROR(VLOOKUP($A519,Rank!$A:$AH,U$4,0)*IF(IF(VLOOKUP($A519,Rank!$A:$AH,U$4,0)&lt;&gt;"",IF(U$5&lt;&gt;$C$3,T519+1,T519),T519)&lt;=6,1,0),0)+IF(VLOOKUP($A519,Rank!$A:$AH,U$4,0)&lt;&gt;"",IF($U$5&lt;&gt;$C$3,T519+1,T519),T519)*0.001</f>
        <v>#REF!</v>
      </c>
      <c r="AR519" s="16" t="e">
        <f>IFERROR(VLOOKUP($A519,Rank!$A:$AH,V$4,0)*IF(IF(VLOOKUP($A519,Rank!$A:$AH,V$4,0)&lt;&gt;"",IF(V$5&lt;&gt;$C$3,U519+1,U519),U519)&lt;=6,1,0),0)+IF(VLOOKUP($A519,Rank!$A:$AH,V$4,0)&lt;&gt;"",IF($V$5&lt;&gt;$C$3,U519+1,U519),U519)*0.001</f>
        <v>#REF!</v>
      </c>
      <c r="AS519" s="16" t="e">
        <f>IFERROR(VLOOKUP($A519,Rank!$A:$AH,W$4,0)*IF(IF(VLOOKUP($A519,Rank!$A:$AH,W$4,0)&lt;&gt;"",IF(W$5&lt;&gt;$C$3,V519+1,V519),V519)&lt;=6,1,0),0)+IF(VLOOKUP($A519,Rank!$A:$AH,W$4,0)&lt;&gt;"",IF($W$5&lt;&gt;$C$3,V519+1,V519),V519)*0.001</f>
        <v>#REF!</v>
      </c>
      <c r="AT519" s="16" t="e">
        <f>IFERROR(VLOOKUP($A519,Rank!$A:$AH,X$4,0)*IF(IF(VLOOKUP($A519,Rank!$A:$AH,X$4,0)&lt;&gt;"",IF(X$5&lt;&gt;$C$3,W519+1,W519),W519)&lt;=6,1,0),0)+IF(VLOOKUP($A519,Rank!$A:$AH,X$4,0)&lt;&gt;"",IF($X$5&lt;&gt;$C$3,W519+1,W519),W519)*0.001</f>
        <v>#REF!</v>
      </c>
      <c r="AV519" t="e">
        <f t="shared" si="178"/>
        <v>#REF!</v>
      </c>
      <c r="AW519" t="e">
        <f t="shared" si="179"/>
        <v>#REF!</v>
      </c>
      <c r="AX519" t="e">
        <f t="shared" si="180"/>
        <v>#REF!</v>
      </c>
      <c r="AY519" t="e">
        <f t="shared" si="181"/>
        <v>#REF!</v>
      </c>
      <c r="AZ519" t="e">
        <f t="shared" si="182"/>
        <v>#REF!</v>
      </c>
      <c r="BA519" t="e">
        <f t="shared" si="183"/>
        <v>#REF!</v>
      </c>
      <c r="BB519" t="e">
        <f t="shared" si="184"/>
        <v>#REF!</v>
      </c>
      <c r="BC519" t="e">
        <f t="shared" si="185"/>
        <v>#REF!</v>
      </c>
      <c r="BD519" t="e">
        <f t="shared" si="186"/>
        <v>#REF!</v>
      </c>
      <c r="BE519" t="e">
        <f t="shared" si="187"/>
        <v>#REF!</v>
      </c>
      <c r="BF519" t="e">
        <f t="shared" si="188"/>
        <v>#REF!</v>
      </c>
      <c r="BG519" t="e">
        <f t="shared" si="189"/>
        <v>#REF!</v>
      </c>
      <c r="BH519" t="e">
        <f t="shared" si="190"/>
        <v>#REF!</v>
      </c>
      <c r="BI519" t="e">
        <f t="shared" si="191"/>
        <v>#REF!</v>
      </c>
      <c r="BJ519" t="e">
        <f t="shared" si="192"/>
        <v>#REF!</v>
      </c>
      <c r="BK519" t="e">
        <f t="shared" si="193"/>
        <v>#REF!</v>
      </c>
      <c r="BL519" t="e">
        <f t="shared" si="194"/>
        <v>#REF!</v>
      </c>
      <c r="BM519" t="e">
        <f t="shared" si="195"/>
        <v>#REF!</v>
      </c>
      <c r="BN519" t="e">
        <f t="shared" si="196"/>
        <v>#REF!</v>
      </c>
      <c r="BO519" t="e">
        <f t="shared" si="197"/>
        <v>#REF!</v>
      </c>
      <c r="BP519" t="e">
        <f t="shared" si="198"/>
        <v>#REF!</v>
      </c>
    </row>
    <row r="520" spans="1:68" x14ac:dyDescent="0.3">
      <c r="A520" t="e">
        <f>+Rank!#REF!</f>
        <v>#REF!</v>
      </c>
      <c r="B520" s="16">
        <f t="shared" si="177"/>
        <v>0</v>
      </c>
      <c r="C520" s="16">
        <v>0</v>
      </c>
      <c r="D520" s="16" t="e">
        <f>IF(VLOOKUP($A520,Rank!$A:$AH,D$4,0)&lt;&gt;"",IF(D$5&lt;&gt;$C$3,C520+1,C520),C520)</f>
        <v>#REF!</v>
      </c>
      <c r="E520" s="16" t="e">
        <f>IF(VLOOKUP($A520,Rank!$A:$AH,E$4,0)&lt;&gt;"",IF(E$5&lt;&gt;$C$3,D520+1,D520),D520)</f>
        <v>#REF!</v>
      </c>
      <c r="F520" s="16" t="e">
        <f>IF(VLOOKUP($A520,Rank!$A:$AH,F$4,0)&lt;&gt;"",IF(F$5&lt;&gt;$C$3,D520+1,D520),D520)</f>
        <v>#REF!</v>
      </c>
      <c r="G520" s="16" t="e">
        <f>IF(VLOOKUP($A520,Rank!$A:$AH,G$4,0)&lt;&gt;"",IF(G$5&lt;&gt;$C$3,F520+1,F520),F520)</f>
        <v>#REF!</v>
      </c>
      <c r="H520" s="16" t="e">
        <f>IF(VLOOKUP($A520,Rank!$A:$AH,H$4,0)&lt;&gt;"",IF(H$5&lt;&gt;$C$3,G520+1,G520),G520)</f>
        <v>#REF!</v>
      </c>
      <c r="I520" s="16" t="e">
        <f>IF(VLOOKUP($A520,Rank!$A:$AH,I$4,0)&lt;&gt;"",IF(I$5&lt;&gt;$C$3,H520+1,H520),H520)</f>
        <v>#REF!</v>
      </c>
      <c r="J520" s="16" t="e">
        <f>IF(VLOOKUP($A520,Rank!$A:$AH,J$4,0)&lt;&gt;"",IF(J$5&lt;&gt;$C$3,I520+1,I520),I520)</f>
        <v>#REF!</v>
      </c>
      <c r="K520" s="16" t="e">
        <f>IF(VLOOKUP($A520,Rank!$A:$AH,K$4,0)&lt;&gt;"",IF(K$5&lt;&gt;$C$3,J520+1,J520),J520)</f>
        <v>#REF!</v>
      </c>
      <c r="L520" s="16" t="e">
        <f>IF(VLOOKUP($A520,Rank!$A:$AH,L$4,0)&lt;&gt;"",IF($L$5&lt;&gt;$C$3,K520+1,K520),K520)</f>
        <v>#REF!</v>
      </c>
      <c r="M520" s="16" t="e">
        <f>IF(VLOOKUP($A520,Rank!$A:$AH,M$4,0)&lt;&gt;"",IF(M$5&lt;&gt;$C$3,L520+1,L520),L520)</f>
        <v>#REF!</v>
      </c>
      <c r="N520" s="16" t="e">
        <f>IF(VLOOKUP($A520,Rank!$A:$AH,N$4,0)&lt;&gt;"",IF(N$5&lt;&gt;$C$3,M520+1,M520),M520)</f>
        <v>#REF!</v>
      </c>
      <c r="O520" s="16" t="e">
        <f>IF(VLOOKUP($A520,Rank!$A:$AH,O$4,0)&lt;&gt;"",IF(O$5&lt;&gt;$C$3,N520+1,N520),N520)</f>
        <v>#REF!</v>
      </c>
      <c r="P520" s="16" t="e">
        <f>IF(VLOOKUP($A520,Rank!$A:$AH,P$4,0)&lt;&gt;"",IF(P$5&lt;&gt;$C$3,O520+1,O520),O520)</f>
        <v>#REF!</v>
      </c>
      <c r="Q520" s="16" t="e">
        <f>IF(VLOOKUP($A520,Rank!$A:$AH,Q$4,0)&lt;&gt;"",IF(Q$5&lt;&gt;$C$3,P520+1,P520),P520)</f>
        <v>#REF!</v>
      </c>
      <c r="R520" s="16" t="e">
        <f>IF(VLOOKUP($A520,Rank!$A:$AH,R$4,0)&lt;&gt;"",IF(R$5&lt;&gt;$C$3,Q520+1,Q520),Q520)</f>
        <v>#REF!</v>
      </c>
      <c r="S520" s="16" t="e">
        <f>IF(VLOOKUP($A520,Rank!$A:$AH,S$4,0)&lt;&gt;"",IF(S$5&lt;&gt;$C$3,R520+1,R520),R520)</f>
        <v>#REF!</v>
      </c>
      <c r="T520" s="16" t="e">
        <f>IF(VLOOKUP($A520,Rank!$A:$AH,T$4,0)&lt;&gt;"",IF(T$5&lt;&gt;$C$3,S520+1,S520),S520)</f>
        <v>#REF!</v>
      </c>
      <c r="U520" s="16" t="e">
        <f>IF(VLOOKUP($A520,Rank!$A:$AH,U$4,0)&lt;&gt;"",IF(U$5&lt;&gt;$C$3,T520+1,T520),T520)</f>
        <v>#REF!</v>
      </c>
      <c r="V520" s="16" t="e">
        <f>IF(VLOOKUP($A520,Rank!$A:$AH,V$4,0)&lt;&gt;"",IF($V$5&lt;&gt;$C$3,U520+1,U520),U520)</f>
        <v>#REF!</v>
      </c>
      <c r="W520" s="16" t="e">
        <f>IF(VLOOKUP($A520,Rank!$A:$AH,W$4,0)&lt;&gt;"",IF(W$5&lt;&gt;$C$3,V520+1,V520),V520)</f>
        <v>#REF!</v>
      </c>
      <c r="X520" s="16" t="e">
        <f>IF(VLOOKUP($A520,Rank!$A:$AH,X$4,0)&lt;&gt;"",IF(X$5&lt;&gt;$C$3,W520+1,W520),W520)</f>
        <v>#REF!</v>
      </c>
      <c r="Z520" s="16" t="e">
        <f>IFERROR(VLOOKUP($A520,Rank!$A:$AH,D$4,0)*IF(IF(VLOOKUP($A520,Rank!$A:$AH,D$4,0)&lt;&gt;"",IF(D$5&lt;&gt;$C$3,C520+1,C520),C520)&lt;=6,1,0),0)+IF(VLOOKUP($A520,Rank!$A:$AH,D$4,0)&lt;&gt;"",IF(D$5&lt;&gt;$C$3,C520+1,C520),C520)*0.001</f>
        <v>#REF!</v>
      </c>
      <c r="AA520" s="16" t="e">
        <f>IFERROR(VLOOKUP($A520,Rank!$A:$AH,E$4,0)*IF(IF(VLOOKUP($A520,Rank!$A:$AH,E$4,0)&lt;&gt;"",IF(E$5&lt;&gt;$C$3,D520+1,D520),D520)&lt;=6,1,0),0)+IF(VLOOKUP($A520,Rank!$A:$AH,E$4,0)&lt;&gt;"",IF(E$5&lt;&gt;$C$3,D520+1,D520),D520)*0.001</f>
        <v>#REF!</v>
      </c>
      <c r="AB520" s="16" t="e">
        <f>IFERROR(VLOOKUP($A520,Rank!$A:$AH,F$4,0)*IF(IF(VLOOKUP($A520,Rank!$A:$AH,F$4,0)&lt;&gt;"",IF(F$5&lt;&gt;$C$3,E520+1,E520),E520)&lt;=6,1,0),0)+IF(VLOOKUP($A520,Rank!$A:$AH,F$4,0)&lt;&gt;"",IF(F$5&lt;&gt;$C$3,E520+1,E520),E520)*0.001</f>
        <v>#REF!</v>
      </c>
      <c r="AC520" s="16" t="e">
        <f>IFERROR(VLOOKUP($A520,Rank!$A:$AH,G$4,0)*IF(IF(VLOOKUP($A520,Rank!$A:$AH,G$4,0)&lt;&gt;"",IF(G$5&lt;&gt;$C$3,F520+1,F520),F520)&lt;=6,1,0),0)+IF(VLOOKUP($A520,Rank!$A:$AH,G$4,0)&lt;&gt;"",IF(G$5&lt;&gt;$C$3,F520+1,F520),F520)*0.001</f>
        <v>#REF!</v>
      </c>
      <c r="AD520" s="16" t="e">
        <f>IFERROR(VLOOKUP($A520,Rank!$A:$AH,H$4,0)*IF(IF(VLOOKUP($A520,Rank!$A:$AH,H$4,0)&lt;&gt;"",IF(H$5&lt;&gt;$C$3,G520+1,G520),G520)&lt;=6,1,0),0)+IF(VLOOKUP($A520,Rank!$A:$AH,H$4,0)&lt;&gt;"",IF(H$5&lt;&gt;$C$3,G520+1,G520),G520)*0.001</f>
        <v>#REF!</v>
      </c>
      <c r="AE520" s="16" t="e">
        <f>IFERROR(VLOOKUP($A520,Rank!$A:$AH,I$4,0)*IF(IF(VLOOKUP($A520,Rank!$A:$AH,I$4,0)&lt;&gt;"",IF(I$5&lt;&gt;$C$3,H520+1,H520),H520)&lt;=6,1,0),0)+IF(VLOOKUP($A520,Rank!$A:$AH,I$4,0)&lt;&gt;"",IF(I$5&lt;&gt;$C$3,H520+1,H520),H520)*0.001</f>
        <v>#REF!</v>
      </c>
      <c r="AF520" s="16" t="e">
        <f>IFERROR(VLOOKUP($A520,Rank!$A:$AH,J$4,0)*IF(IF(VLOOKUP($A520,Rank!$A:$AH,J$4,0)&lt;&gt;"",IF(J$5&lt;&gt;$C$3,I520+1,I520),I520)&lt;=6,1,0),0)+IF(VLOOKUP($A520,Rank!$A:$AH,J$4,0)&lt;&gt;"",IF(J$5&lt;&gt;$C$3,I520+1,I520),I520)*0.001</f>
        <v>#REF!</v>
      </c>
      <c r="AG520" s="16" t="e">
        <f>IFERROR(VLOOKUP($A520,Rank!$A:$AH,K$4,0)*IF(IF(VLOOKUP($A520,Rank!$A:$AH,K$4,0)&lt;&gt;"",IF(K$5&lt;&gt;$C$3,J520+1,J520),J520)&lt;=6,1,0),0)+IF(VLOOKUP($A520,Rank!$A:$AH,K$4,0)&lt;&gt;"",IF(K$5&lt;&gt;$C$3,J520+1,J520),J520)*0.001</f>
        <v>#REF!</v>
      </c>
      <c r="AH520" s="16" t="e">
        <f>IFERROR(VLOOKUP($A520,Rank!$A:$AH,L$4,0)*IF(IF(VLOOKUP($A520,Rank!$A:$AH,L$4,0)&lt;&gt;"",IF(L$5&lt;&gt;$C$3,K520+1,K520),K520)&lt;=6,1,0),0)+IF(VLOOKUP($A520,Rank!$A:$AH,L$4,0)&lt;&gt;"",IF(L$5&lt;&gt;$C$3,K520+1,K520),K520)*0.001</f>
        <v>#REF!</v>
      </c>
      <c r="AI520" s="16" t="e">
        <f>IFERROR(VLOOKUP($A520,Rank!$A:$AH,M$4,0)*IF(IF(VLOOKUP($A520,Rank!$A:$AH,M$4,0)&lt;&gt;"",IF(M$5&lt;&gt;$C$3,L520+1,L520),L520)&lt;=6,1,0),0)+IF(VLOOKUP($A520,Rank!$A:$AH,M$4,0)&lt;&gt;"",IF(M$5&lt;&gt;$C$3,L520+1,L520),L520)*0.001</f>
        <v>#REF!</v>
      </c>
      <c r="AJ520" s="16" t="e">
        <f>IFERROR(VLOOKUP($A520,Rank!$A:$AH,N$4,0)*IF(IF(VLOOKUP($A520,Rank!$A:$AH,N$4,0)&lt;&gt;"",IF(N$5&lt;&gt;$C$3,M520+1,M520),M520)&lt;=6,1,0),0)+IF(VLOOKUP($A520,Rank!$A:$AH,N$4,0)&lt;&gt;"",IF(N$5&lt;&gt;$C$3,M520+1,M520),M520)*0.001</f>
        <v>#REF!</v>
      </c>
      <c r="AK520" s="16" t="e">
        <f>IFERROR(VLOOKUP($A520,Rank!$A:$AH,O$4,0)*IF(IF(VLOOKUP($A520,Rank!$A:$AH,O$4,0)&lt;&gt;"",IF(O$5&lt;&gt;$C$3,N520+1,N520),N520)&lt;=6,1,0),0)+IF(VLOOKUP($A520,Rank!$A:$AH,O$4,0)&lt;&gt;"",IF(O$5&lt;&gt;$C$3,N520+1,N520),N520)*0.001</f>
        <v>#REF!</v>
      </c>
      <c r="AL520" s="16" t="e">
        <f>IFERROR(VLOOKUP($A520,Rank!$A:$AH,P$4,0)*IF(IF(VLOOKUP($A520,Rank!$A:$AH,P$4,0)&lt;&gt;"",IF(P$5&lt;&gt;$C$3,O520+1,O520),O520)&lt;=6,1,0),0)+IF(VLOOKUP($A520,Rank!$A:$AH,P$4,0)&lt;&gt;"",IF(P$5&lt;&gt;$C$3,O520+1,O520),O520)*0.001</f>
        <v>#REF!</v>
      </c>
      <c r="AM520" s="16" t="e">
        <f>IFERROR(VLOOKUP($A520,Rank!$A:$AH,Q$4,0)*IF(IF(VLOOKUP($A520,Rank!$A:$AH,Q$4,0)&lt;&gt;"",IF(Q$5&lt;&gt;$C$3,P520+1,P520),P520)&lt;=6,1,0),0)+IF(VLOOKUP($A520,Rank!$A:$AH,Q$4,0)&lt;&gt;"",IF(Q$5&lt;&gt;$C$3,P520+1,P520),P520)*0.001</f>
        <v>#REF!</v>
      </c>
      <c r="AN520" s="16" t="e">
        <f>IFERROR(VLOOKUP($A520,Rank!$A:$AH,R$4,0)*IF(IF(VLOOKUP($A520,Rank!$A:$AH,R$4,0)&lt;&gt;"",IF(R$5&lt;&gt;$C$3,Q520+1,Q520),Q520)&lt;=6,1,0),0)+IF(VLOOKUP($A520,Rank!$A:$AH,R$4,0)&lt;&gt;"",IF(R$5&lt;&gt;$C$3,Q520+1,Q520),Q520)*0.001</f>
        <v>#REF!</v>
      </c>
      <c r="AO520" s="16" t="e">
        <f>IFERROR(VLOOKUP($A520,Rank!$A:$AH,S$4,0)*IF(IF(VLOOKUP($A520,Rank!$A:$AH,S$4,0)&lt;&gt;"",IF(S$5&lt;&gt;$C$3,R520+1,R520),R520)&lt;=6,1,0),0)+IF(VLOOKUP($A520,Rank!$A:$AH,S$4,0)&lt;&gt;"",IF($S$5&lt;&gt;$C$3,R520+1,R520),R520)*0.001</f>
        <v>#REF!</v>
      </c>
      <c r="AP520" s="16" t="e">
        <f>IFERROR(VLOOKUP($A520,Rank!$A:$AH,T$4,0)*IF(IF(VLOOKUP($A520,Rank!$A:$AH,T$4,0)&lt;&gt;"",IF(T$5&lt;&gt;$C$3,S520+1,S520),S520)&lt;=6,1,0),0)+IF(VLOOKUP($A520,Rank!$A:$AH,T$4,0)&lt;&gt;"",IF($T$5&lt;&gt;$C$3,S520+1,S520),S520)*0.001</f>
        <v>#REF!</v>
      </c>
      <c r="AQ520" s="16" t="e">
        <f>IFERROR(VLOOKUP($A520,Rank!$A:$AH,U$4,0)*IF(IF(VLOOKUP($A520,Rank!$A:$AH,U$4,0)&lt;&gt;"",IF(U$5&lt;&gt;$C$3,T520+1,T520),T520)&lt;=6,1,0),0)+IF(VLOOKUP($A520,Rank!$A:$AH,U$4,0)&lt;&gt;"",IF($U$5&lt;&gt;$C$3,T520+1,T520),T520)*0.001</f>
        <v>#REF!</v>
      </c>
      <c r="AR520" s="16" t="e">
        <f>IFERROR(VLOOKUP($A520,Rank!$A:$AH,V$4,0)*IF(IF(VLOOKUP($A520,Rank!$A:$AH,V$4,0)&lt;&gt;"",IF(V$5&lt;&gt;$C$3,U520+1,U520),U520)&lt;=6,1,0),0)+IF(VLOOKUP($A520,Rank!$A:$AH,V$4,0)&lt;&gt;"",IF($V$5&lt;&gt;$C$3,U520+1,U520),U520)*0.001</f>
        <v>#REF!</v>
      </c>
      <c r="AS520" s="16" t="e">
        <f>IFERROR(VLOOKUP($A520,Rank!$A:$AH,W$4,0)*IF(IF(VLOOKUP($A520,Rank!$A:$AH,W$4,0)&lt;&gt;"",IF(W$5&lt;&gt;$C$3,V520+1,V520),V520)&lt;=6,1,0),0)+IF(VLOOKUP($A520,Rank!$A:$AH,W$4,0)&lt;&gt;"",IF($W$5&lt;&gt;$C$3,V520+1,V520),V520)*0.001</f>
        <v>#REF!</v>
      </c>
      <c r="AT520" s="16" t="e">
        <f>IFERROR(VLOOKUP($A520,Rank!$A:$AH,X$4,0)*IF(IF(VLOOKUP($A520,Rank!$A:$AH,X$4,0)&lt;&gt;"",IF(X$5&lt;&gt;$C$3,W520+1,W520),W520)&lt;=6,1,0),0)+IF(VLOOKUP($A520,Rank!$A:$AH,X$4,0)&lt;&gt;"",IF($X$5&lt;&gt;$C$3,W520+1,W520),W520)*0.001</f>
        <v>#REF!</v>
      </c>
      <c r="AV520" t="e">
        <f t="shared" si="178"/>
        <v>#REF!</v>
      </c>
      <c r="AW520" t="e">
        <f t="shared" si="179"/>
        <v>#REF!</v>
      </c>
      <c r="AX520" t="e">
        <f t="shared" si="180"/>
        <v>#REF!</v>
      </c>
      <c r="AY520" t="e">
        <f t="shared" si="181"/>
        <v>#REF!</v>
      </c>
      <c r="AZ520" t="e">
        <f t="shared" si="182"/>
        <v>#REF!</v>
      </c>
      <c r="BA520" t="e">
        <f t="shared" si="183"/>
        <v>#REF!</v>
      </c>
      <c r="BB520" t="e">
        <f t="shared" si="184"/>
        <v>#REF!</v>
      </c>
      <c r="BC520" t="e">
        <f t="shared" si="185"/>
        <v>#REF!</v>
      </c>
      <c r="BD520" t="e">
        <f t="shared" si="186"/>
        <v>#REF!</v>
      </c>
      <c r="BE520" t="e">
        <f t="shared" si="187"/>
        <v>#REF!</v>
      </c>
      <c r="BF520" t="e">
        <f t="shared" si="188"/>
        <v>#REF!</v>
      </c>
      <c r="BG520" t="e">
        <f t="shared" si="189"/>
        <v>#REF!</v>
      </c>
      <c r="BH520" t="e">
        <f t="shared" si="190"/>
        <v>#REF!</v>
      </c>
      <c r="BI520" t="e">
        <f t="shared" si="191"/>
        <v>#REF!</v>
      </c>
      <c r="BJ520" t="e">
        <f t="shared" si="192"/>
        <v>#REF!</v>
      </c>
      <c r="BK520" t="e">
        <f t="shared" si="193"/>
        <v>#REF!</v>
      </c>
      <c r="BL520" t="e">
        <f t="shared" si="194"/>
        <v>#REF!</v>
      </c>
      <c r="BM520" t="e">
        <f t="shared" si="195"/>
        <v>#REF!</v>
      </c>
      <c r="BN520" t="e">
        <f t="shared" si="196"/>
        <v>#REF!</v>
      </c>
      <c r="BO520" t="e">
        <f t="shared" si="197"/>
        <v>#REF!</v>
      </c>
      <c r="BP520" t="e">
        <f t="shared" si="198"/>
        <v>#REF!</v>
      </c>
    </row>
    <row r="521" spans="1:68" x14ac:dyDescent="0.3">
      <c r="A521" t="e">
        <f>+Rank!#REF!</f>
        <v>#REF!</v>
      </c>
      <c r="B521" s="16">
        <f t="shared" si="177"/>
        <v>0</v>
      </c>
      <c r="C521" s="16">
        <v>0</v>
      </c>
      <c r="D521" s="16" t="e">
        <f>IF(VLOOKUP($A521,Rank!$A:$AH,D$4,0)&lt;&gt;"",IF(D$5&lt;&gt;$C$3,C521+1,C521),C521)</f>
        <v>#REF!</v>
      </c>
      <c r="E521" s="16" t="e">
        <f>IF(VLOOKUP($A521,Rank!$A:$AH,E$4,0)&lt;&gt;"",IF(E$5&lt;&gt;$C$3,D521+1,D521),D521)</f>
        <v>#REF!</v>
      </c>
      <c r="F521" s="16" t="e">
        <f>IF(VLOOKUP($A521,Rank!$A:$AH,F$4,0)&lt;&gt;"",IF(F$5&lt;&gt;$C$3,D521+1,D521),D521)</f>
        <v>#REF!</v>
      </c>
      <c r="G521" s="16" t="e">
        <f>IF(VLOOKUP($A521,Rank!$A:$AH,G$4,0)&lt;&gt;"",IF(G$5&lt;&gt;$C$3,F521+1,F521),F521)</f>
        <v>#REF!</v>
      </c>
      <c r="H521" s="16" t="e">
        <f>IF(VLOOKUP($A521,Rank!$A:$AH,H$4,0)&lt;&gt;"",IF(H$5&lt;&gt;$C$3,G521+1,G521),G521)</f>
        <v>#REF!</v>
      </c>
      <c r="I521" s="16" t="e">
        <f>IF(VLOOKUP($A521,Rank!$A:$AH,I$4,0)&lt;&gt;"",IF(I$5&lt;&gt;$C$3,H521+1,H521),H521)</f>
        <v>#REF!</v>
      </c>
      <c r="J521" s="16" t="e">
        <f>IF(VLOOKUP($A521,Rank!$A:$AH,J$4,0)&lt;&gt;"",IF(J$5&lt;&gt;$C$3,I521+1,I521),I521)</f>
        <v>#REF!</v>
      </c>
      <c r="K521" s="16" t="e">
        <f>IF(VLOOKUP($A521,Rank!$A:$AH,K$4,0)&lt;&gt;"",IF(K$5&lt;&gt;$C$3,J521+1,J521),J521)</f>
        <v>#REF!</v>
      </c>
      <c r="L521" s="16" t="e">
        <f>IF(VLOOKUP($A521,Rank!$A:$AH,L$4,0)&lt;&gt;"",IF($L$5&lt;&gt;$C$3,K521+1,K521),K521)</f>
        <v>#REF!</v>
      </c>
      <c r="M521" s="16" t="e">
        <f>IF(VLOOKUP($A521,Rank!$A:$AH,M$4,0)&lt;&gt;"",IF(M$5&lt;&gt;$C$3,L521+1,L521),L521)</f>
        <v>#REF!</v>
      </c>
      <c r="N521" s="16" t="e">
        <f>IF(VLOOKUP($A521,Rank!$A:$AH,N$4,0)&lt;&gt;"",IF(N$5&lt;&gt;$C$3,M521+1,M521),M521)</f>
        <v>#REF!</v>
      </c>
      <c r="O521" s="16" t="e">
        <f>IF(VLOOKUP($A521,Rank!$A:$AH,O$4,0)&lt;&gt;"",IF(O$5&lt;&gt;$C$3,N521+1,N521),N521)</f>
        <v>#REF!</v>
      </c>
      <c r="P521" s="16" t="e">
        <f>IF(VLOOKUP($A521,Rank!$A:$AH,P$4,0)&lt;&gt;"",IF(P$5&lt;&gt;$C$3,O521+1,O521),O521)</f>
        <v>#REF!</v>
      </c>
      <c r="Q521" s="16" t="e">
        <f>IF(VLOOKUP($A521,Rank!$A:$AH,Q$4,0)&lt;&gt;"",IF(Q$5&lt;&gt;$C$3,P521+1,P521),P521)</f>
        <v>#REF!</v>
      </c>
      <c r="R521" s="16" t="e">
        <f>IF(VLOOKUP($A521,Rank!$A:$AH,R$4,0)&lt;&gt;"",IF(R$5&lt;&gt;$C$3,Q521+1,Q521),Q521)</f>
        <v>#REF!</v>
      </c>
      <c r="S521" s="16" t="e">
        <f>IF(VLOOKUP($A521,Rank!$A:$AH,S$4,0)&lt;&gt;"",IF(S$5&lt;&gt;$C$3,R521+1,R521),R521)</f>
        <v>#REF!</v>
      </c>
      <c r="T521" s="16" t="e">
        <f>IF(VLOOKUP($A521,Rank!$A:$AH,T$4,0)&lt;&gt;"",IF(T$5&lt;&gt;$C$3,S521+1,S521),S521)</f>
        <v>#REF!</v>
      </c>
      <c r="U521" s="16" t="e">
        <f>IF(VLOOKUP($A521,Rank!$A:$AH,U$4,0)&lt;&gt;"",IF(U$5&lt;&gt;$C$3,T521+1,T521),T521)</f>
        <v>#REF!</v>
      </c>
      <c r="V521" s="16" t="e">
        <f>IF(VLOOKUP($A521,Rank!$A:$AH,V$4,0)&lt;&gt;"",IF($V$5&lt;&gt;$C$3,U521+1,U521),U521)</f>
        <v>#REF!</v>
      </c>
      <c r="W521" s="16" t="e">
        <f>IF(VLOOKUP($A521,Rank!$A:$AH,W$4,0)&lt;&gt;"",IF(W$5&lt;&gt;$C$3,V521+1,V521),V521)</f>
        <v>#REF!</v>
      </c>
      <c r="X521" s="16" t="e">
        <f>IF(VLOOKUP($A521,Rank!$A:$AH,X$4,0)&lt;&gt;"",IF(X$5&lt;&gt;$C$3,W521+1,W521),W521)</f>
        <v>#REF!</v>
      </c>
      <c r="Z521" s="16" t="e">
        <f>IFERROR(VLOOKUP($A521,Rank!$A:$AH,D$4,0)*IF(IF(VLOOKUP($A521,Rank!$A:$AH,D$4,0)&lt;&gt;"",IF(D$5&lt;&gt;$C$3,C521+1,C521),C521)&lt;=6,1,0),0)+IF(VLOOKUP($A521,Rank!$A:$AH,D$4,0)&lt;&gt;"",IF(D$5&lt;&gt;$C$3,C521+1,C521),C521)*0.001</f>
        <v>#REF!</v>
      </c>
      <c r="AA521" s="16" t="e">
        <f>IFERROR(VLOOKUP($A521,Rank!$A:$AH,E$4,0)*IF(IF(VLOOKUP($A521,Rank!$A:$AH,E$4,0)&lt;&gt;"",IF(E$5&lt;&gt;$C$3,D521+1,D521),D521)&lt;=6,1,0),0)+IF(VLOOKUP($A521,Rank!$A:$AH,E$4,0)&lt;&gt;"",IF(E$5&lt;&gt;$C$3,D521+1,D521),D521)*0.001</f>
        <v>#REF!</v>
      </c>
      <c r="AB521" s="16" t="e">
        <f>IFERROR(VLOOKUP($A521,Rank!$A:$AH,F$4,0)*IF(IF(VLOOKUP($A521,Rank!$A:$AH,F$4,0)&lt;&gt;"",IF(F$5&lt;&gt;$C$3,E521+1,E521),E521)&lt;=6,1,0),0)+IF(VLOOKUP($A521,Rank!$A:$AH,F$4,0)&lt;&gt;"",IF(F$5&lt;&gt;$C$3,E521+1,E521),E521)*0.001</f>
        <v>#REF!</v>
      </c>
      <c r="AC521" s="16" t="e">
        <f>IFERROR(VLOOKUP($A521,Rank!$A:$AH,G$4,0)*IF(IF(VLOOKUP($A521,Rank!$A:$AH,G$4,0)&lt;&gt;"",IF(G$5&lt;&gt;$C$3,F521+1,F521),F521)&lt;=6,1,0),0)+IF(VLOOKUP($A521,Rank!$A:$AH,G$4,0)&lt;&gt;"",IF(G$5&lt;&gt;$C$3,F521+1,F521),F521)*0.001</f>
        <v>#REF!</v>
      </c>
      <c r="AD521" s="16" t="e">
        <f>IFERROR(VLOOKUP($A521,Rank!$A:$AH,H$4,0)*IF(IF(VLOOKUP($A521,Rank!$A:$AH,H$4,0)&lt;&gt;"",IF(H$5&lt;&gt;$C$3,G521+1,G521),G521)&lt;=6,1,0),0)+IF(VLOOKUP($A521,Rank!$A:$AH,H$4,0)&lt;&gt;"",IF(H$5&lt;&gt;$C$3,G521+1,G521),G521)*0.001</f>
        <v>#REF!</v>
      </c>
      <c r="AE521" s="16" t="e">
        <f>IFERROR(VLOOKUP($A521,Rank!$A:$AH,I$4,0)*IF(IF(VLOOKUP($A521,Rank!$A:$AH,I$4,0)&lt;&gt;"",IF(I$5&lt;&gt;$C$3,H521+1,H521),H521)&lt;=6,1,0),0)+IF(VLOOKUP($A521,Rank!$A:$AH,I$4,0)&lt;&gt;"",IF(I$5&lt;&gt;$C$3,H521+1,H521),H521)*0.001</f>
        <v>#REF!</v>
      </c>
      <c r="AF521" s="16" t="e">
        <f>IFERROR(VLOOKUP($A521,Rank!$A:$AH,J$4,0)*IF(IF(VLOOKUP($A521,Rank!$A:$AH,J$4,0)&lt;&gt;"",IF(J$5&lt;&gt;$C$3,I521+1,I521),I521)&lt;=6,1,0),0)+IF(VLOOKUP($A521,Rank!$A:$AH,J$4,0)&lt;&gt;"",IF(J$5&lt;&gt;$C$3,I521+1,I521),I521)*0.001</f>
        <v>#REF!</v>
      </c>
      <c r="AG521" s="16" t="e">
        <f>IFERROR(VLOOKUP($A521,Rank!$A:$AH,K$4,0)*IF(IF(VLOOKUP($A521,Rank!$A:$AH,K$4,0)&lt;&gt;"",IF(K$5&lt;&gt;$C$3,J521+1,J521),J521)&lt;=6,1,0),0)+IF(VLOOKUP($A521,Rank!$A:$AH,K$4,0)&lt;&gt;"",IF(K$5&lt;&gt;$C$3,J521+1,J521),J521)*0.001</f>
        <v>#REF!</v>
      </c>
      <c r="AH521" s="16" t="e">
        <f>IFERROR(VLOOKUP($A521,Rank!$A:$AH,L$4,0)*IF(IF(VLOOKUP($A521,Rank!$A:$AH,L$4,0)&lt;&gt;"",IF(L$5&lt;&gt;$C$3,K521+1,K521),K521)&lt;=6,1,0),0)+IF(VLOOKUP($A521,Rank!$A:$AH,L$4,0)&lt;&gt;"",IF(L$5&lt;&gt;$C$3,K521+1,K521),K521)*0.001</f>
        <v>#REF!</v>
      </c>
      <c r="AI521" s="16" t="e">
        <f>IFERROR(VLOOKUP($A521,Rank!$A:$AH,M$4,0)*IF(IF(VLOOKUP($A521,Rank!$A:$AH,M$4,0)&lt;&gt;"",IF(M$5&lt;&gt;$C$3,L521+1,L521),L521)&lt;=6,1,0),0)+IF(VLOOKUP($A521,Rank!$A:$AH,M$4,0)&lt;&gt;"",IF(M$5&lt;&gt;$C$3,L521+1,L521),L521)*0.001</f>
        <v>#REF!</v>
      </c>
      <c r="AJ521" s="16" t="e">
        <f>IFERROR(VLOOKUP($A521,Rank!$A:$AH,N$4,0)*IF(IF(VLOOKUP($A521,Rank!$A:$AH,N$4,0)&lt;&gt;"",IF(N$5&lt;&gt;$C$3,M521+1,M521),M521)&lt;=6,1,0),0)+IF(VLOOKUP($A521,Rank!$A:$AH,N$4,0)&lt;&gt;"",IF(N$5&lt;&gt;$C$3,M521+1,M521),M521)*0.001</f>
        <v>#REF!</v>
      </c>
      <c r="AK521" s="16" t="e">
        <f>IFERROR(VLOOKUP($A521,Rank!$A:$AH,O$4,0)*IF(IF(VLOOKUP($A521,Rank!$A:$AH,O$4,0)&lt;&gt;"",IF(O$5&lt;&gt;$C$3,N521+1,N521),N521)&lt;=6,1,0),0)+IF(VLOOKUP($A521,Rank!$A:$AH,O$4,0)&lt;&gt;"",IF(O$5&lt;&gt;$C$3,N521+1,N521),N521)*0.001</f>
        <v>#REF!</v>
      </c>
      <c r="AL521" s="16" t="e">
        <f>IFERROR(VLOOKUP($A521,Rank!$A:$AH,P$4,0)*IF(IF(VLOOKUP($A521,Rank!$A:$AH,P$4,0)&lt;&gt;"",IF(P$5&lt;&gt;$C$3,O521+1,O521),O521)&lt;=6,1,0),0)+IF(VLOOKUP($A521,Rank!$A:$AH,P$4,0)&lt;&gt;"",IF(P$5&lt;&gt;$C$3,O521+1,O521),O521)*0.001</f>
        <v>#REF!</v>
      </c>
      <c r="AM521" s="16" t="e">
        <f>IFERROR(VLOOKUP($A521,Rank!$A:$AH,Q$4,0)*IF(IF(VLOOKUP($A521,Rank!$A:$AH,Q$4,0)&lt;&gt;"",IF(Q$5&lt;&gt;$C$3,P521+1,P521),P521)&lt;=6,1,0),0)+IF(VLOOKUP($A521,Rank!$A:$AH,Q$4,0)&lt;&gt;"",IF(Q$5&lt;&gt;$C$3,P521+1,P521),P521)*0.001</f>
        <v>#REF!</v>
      </c>
      <c r="AN521" s="16" t="e">
        <f>IFERROR(VLOOKUP($A521,Rank!$A:$AH,R$4,0)*IF(IF(VLOOKUP($A521,Rank!$A:$AH,R$4,0)&lt;&gt;"",IF(R$5&lt;&gt;$C$3,Q521+1,Q521),Q521)&lt;=6,1,0),0)+IF(VLOOKUP($A521,Rank!$A:$AH,R$4,0)&lt;&gt;"",IF(R$5&lt;&gt;$C$3,Q521+1,Q521),Q521)*0.001</f>
        <v>#REF!</v>
      </c>
      <c r="AO521" s="16" t="e">
        <f>IFERROR(VLOOKUP($A521,Rank!$A:$AH,S$4,0)*IF(IF(VLOOKUP($A521,Rank!$A:$AH,S$4,0)&lt;&gt;"",IF(S$5&lt;&gt;$C$3,R521+1,R521),R521)&lt;=6,1,0),0)+IF(VLOOKUP($A521,Rank!$A:$AH,S$4,0)&lt;&gt;"",IF($S$5&lt;&gt;$C$3,R521+1,R521),R521)*0.001</f>
        <v>#REF!</v>
      </c>
      <c r="AP521" s="16" t="e">
        <f>IFERROR(VLOOKUP($A521,Rank!$A:$AH,T$4,0)*IF(IF(VLOOKUP($A521,Rank!$A:$AH,T$4,0)&lt;&gt;"",IF(T$5&lt;&gt;$C$3,S521+1,S521),S521)&lt;=6,1,0),0)+IF(VLOOKUP($A521,Rank!$A:$AH,T$4,0)&lt;&gt;"",IF($T$5&lt;&gt;$C$3,S521+1,S521),S521)*0.001</f>
        <v>#REF!</v>
      </c>
      <c r="AQ521" s="16" t="e">
        <f>IFERROR(VLOOKUP($A521,Rank!$A:$AH,U$4,0)*IF(IF(VLOOKUP($A521,Rank!$A:$AH,U$4,0)&lt;&gt;"",IF(U$5&lt;&gt;$C$3,T521+1,T521),T521)&lt;=6,1,0),0)+IF(VLOOKUP($A521,Rank!$A:$AH,U$4,0)&lt;&gt;"",IF($U$5&lt;&gt;$C$3,T521+1,T521),T521)*0.001</f>
        <v>#REF!</v>
      </c>
      <c r="AR521" s="16" t="e">
        <f>IFERROR(VLOOKUP($A521,Rank!$A:$AH,V$4,0)*IF(IF(VLOOKUP($A521,Rank!$A:$AH,V$4,0)&lt;&gt;"",IF(V$5&lt;&gt;$C$3,U521+1,U521),U521)&lt;=6,1,0),0)+IF(VLOOKUP($A521,Rank!$A:$AH,V$4,0)&lt;&gt;"",IF($V$5&lt;&gt;$C$3,U521+1,U521),U521)*0.001</f>
        <v>#REF!</v>
      </c>
      <c r="AS521" s="16" t="e">
        <f>IFERROR(VLOOKUP($A521,Rank!$A:$AH,W$4,0)*IF(IF(VLOOKUP($A521,Rank!$A:$AH,W$4,0)&lt;&gt;"",IF(W$5&lt;&gt;$C$3,V521+1,V521),V521)&lt;=6,1,0),0)+IF(VLOOKUP($A521,Rank!$A:$AH,W$4,0)&lt;&gt;"",IF($W$5&lt;&gt;$C$3,V521+1,V521),V521)*0.001</f>
        <v>#REF!</v>
      </c>
      <c r="AT521" s="16" t="e">
        <f>IFERROR(VLOOKUP($A521,Rank!$A:$AH,X$4,0)*IF(IF(VLOOKUP($A521,Rank!$A:$AH,X$4,0)&lt;&gt;"",IF(X$5&lt;&gt;$C$3,W521+1,W521),W521)&lt;=6,1,0),0)+IF(VLOOKUP($A521,Rank!$A:$AH,X$4,0)&lt;&gt;"",IF($X$5&lt;&gt;$C$3,W521+1,W521),W521)*0.001</f>
        <v>#REF!</v>
      </c>
      <c r="AV521" t="e">
        <f t="shared" si="178"/>
        <v>#REF!</v>
      </c>
      <c r="AW521" t="e">
        <f t="shared" si="179"/>
        <v>#REF!</v>
      </c>
      <c r="AX521" t="e">
        <f t="shared" si="180"/>
        <v>#REF!</v>
      </c>
      <c r="AY521" t="e">
        <f t="shared" si="181"/>
        <v>#REF!</v>
      </c>
      <c r="AZ521" t="e">
        <f t="shared" si="182"/>
        <v>#REF!</v>
      </c>
      <c r="BA521" t="e">
        <f t="shared" si="183"/>
        <v>#REF!</v>
      </c>
      <c r="BB521" t="e">
        <f t="shared" si="184"/>
        <v>#REF!</v>
      </c>
      <c r="BC521" t="e">
        <f t="shared" si="185"/>
        <v>#REF!</v>
      </c>
      <c r="BD521" t="e">
        <f t="shared" si="186"/>
        <v>#REF!</v>
      </c>
      <c r="BE521" t="e">
        <f t="shared" si="187"/>
        <v>#REF!</v>
      </c>
      <c r="BF521" t="e">
        <f t="shared" si="188"/>
        <v>#REF!</v>
      </c>
      <c r="BG521" t="e">
        <f t="shared" si="189"/>
        <v>#REF!</v>
      </c>
      <c r="BH521" t="e">
        <f t="shared" si="190"/>
        <v>#REF!</v>
      </c>
      <c r="BI521" t="e">
        <f t="shared" si="191"/>
        <v>#REF!</v>
      </c>
      <c r="BJ521" t="e">
        <f t="shared" si="192"/>
        <v>#REF!</v>
      </c>
      <c r="BK521" t="e">
        <f t="shared" si="193"/>
        <v>#REF!</v>
      </c>
      <c r="BL521" t="e">
        <f t="shared" si="194"/>
        <v>#REF!</v>
      </c>
      <c r="BM521" t="e">
        <f t="shared" si="195"/>
        <v>#REF!</v>
      </c>
      <c r="BN521" t="e">
        <f t="shared" si="196"/>
        <v>#REF!</v>
      </c>
      <c r="BO521" t="e">
        <f t="shared" si="197"/>
        <v>#REF!</v>
      </c>
      <c r="BP521" t="e">
        <f t="shared" si="198"/>
        <v>#REF!</v>
      </c>
    </row>
    <row r="522" spans="1:68" x14ac:dyDescent="0.3">
      <c r="A522" t="e">
        <f>+Rank!#REF!</f>
        <v>#REF!</v>
      </c>
      <c r="B522" s="16">
        <f t="shared" si="177"/>
        <v>0</v>
      </c>
      <c r="C522" s="16">
        <v>0</v>
      </c>
      <c r="D522" s="16" t="e">
        <f>IF(VLOOKUP($A522,Rank!$A:$AH,D$4,0)&lt;&gt;"",IF(D$5&lt;&gt;$C$3,C522+1,C522),C522)</f>
        <v>#REF!</v>
      </c>
      <c r="E522" s="16" t="e">
        <f>IF(VLOOKUP($A522,Rank!$A:$AH,E$4,0)&lt;&gt;"",IF(E$5&lt;&gt;$C$3,D522+1,D522),D522)</f>
        <v>#REF!</v>
      </c>
      <c r="F522" s="16" t="e">
        <f>IF(VLOOKUP($A522,Rank!$A:$AH,F$4,0)&lt;&gt;"",IF(F$5&lt;&gt;$C$3,D522+1,D522),D522)</f>
        <v>#REF!</v>
      </c>
      <c r="G522" s="16" t="e">
        <f>IF(VLOOKUP($A522,Rank!$A:$AH,G$4,0)&lt;&gt;"",IF(G$5&lt;&gt;$C$3,F522+1,F522),F522)</f>
        <v>#REF!</v>
      </c>
      <c r="H522" s="16" t="e">
        <f>IF(VLOOKUP($A522,Rank!$A:$AH,H$4,0)&lt;&gt;"",IF(H$5&lt;&gt;$C$3,G522+1,G522),G522)</f>
        <v>#REF!</v>
      </c>
      <c r="I522" s="16" t="e">
        <f>IF(VLOOKUP($A522,Rank!$A:$AH,I$4,0)&lt;&gt;"",IF(I$5&lt;&gt;$C$3,H522+1,H522),H522)</f>
        <v>#REF!</v>
      </c>
      <c r="J522" s="16" t="e">
        <f>IF(VLOOKUP($A522,Rank!$A:$AH,J$4,0)&lt;&gt;"",IF(J$5&lt;&gt;$C$3,I522+1,I522),I522)</f>
        <v>#REF!</v>
      </c>
      <c r="K522" s="16" t="e">
        <f>IF(VLOOKUP($A522,Rank!$A:$AH,K$4,0)&lt;&gt;"",IF(K$5&lt;&gt;$C$3,J522+1,J522),J522)</f>
        <v>#REF!</v>
      </c>
      <c r="L522" s="16" t="e">
        <f>IF(VLOOKUP($A522,Rank!$A:$AH,L$4,0)&lt;&gt;"",IF($L$5&lt;&gt;$C$3,K522+1,K522),K522)</f>
        <v>#REF!</v>
      </c>
      <c r="M522" s="16" t="e">
        <f>IF(VLOOKUP($A522,Rank!$A:$AH,M$4,0)&lt;&gt;"",IF(M$5&lt;&gt;$C$3,L522+1,L522),L522)</f>
        <v>#REF!</v>
      </c>
      <c r="N522" s="16" t="e">
        <f>IF(VLOOKUP($A522,Rank!$A:$AH,N$4,0)&lt;&gt;"",IF(N$5&lt;&gt;$C$3,M522+1,M522),M522)</f>
        <v>#REF!</v>
      </c>
      <c r="O522" s="16" t="e">
        <f>IF(VLOOKUP($A522,Rank!$A:$AH,O$4,0)&lt;&gt;"",IF(O$5&lt;&gt;$C$3,N522+1,N522),N522)</f>
        <v>#REF!</v>
      </c>
      <c r="P522" s="16" t="e">
        <f>IF(VLOOKUP($A522,Rank!$A:$AH,P$4,0)&lt;&gt;"",IF(P$5&lt;&gt;$C$3,O522+1,O522),O522)</f>
        <v>#REF!</v>
      </c>
      <c r="Q522" s="16" t="e">
        <f>IF(VLOOKUP($A522,Rank!$A:$AH,Q$4,0)&lt;&gt;"",IF(Q$5&lt;&gt;$C$3,P522+1,P522),P522)</f>
        <v>#REF!</v>
      </c>
      <c r="R522" s="16" t="e">
        <f>IF(VLOOKUP($A522,Rank!$A:$AH,R$4,0)&lt;&gt;"",IF(R$5&lt;&gt;$C$3,Q522+1,Q522),Q522)</f>
        <v>#REF!</v>
      </c>
      <c r="S522" s="16" t="e">
        <f>IF(VLOOKUP($A522,Rank!$A:$AH,S$4,0)&lt;&gt;"",IF(S$5&lt;&gt;$C$3,R522+1,R522),R522)</f>
        <v>#REF!</v>
      </c>
      <c r="T522" s="16" t="e">
        <f>IF(VLOOKUP($A522,Rank!$A:$AH,T$4,0)&lt;&gt;"",IF(T$5&lt;&gt;$C$3,S522+1,S522),S522)</f>
        <v>#REF!</v>
      </c>
      <c r="U522" s="16" t="e">
        <f>IF(VLOOKUP($A522,Rank!$A:$AH,U$4,0)&lt;&gt;"",IF(U$5&lt;&gt;$C$3,T522+1,T522),T522)</f>
        <v>#REF!</v>
      </c>
      <c r="V522" s="16" t="e">
        <f>IF(VLOOKUP($A522,Rank!$A:$AH,V$4,0)&lt;&gt;"",IF($V$5&lt;&gt;$C$3,U522+1,U522),U522)</f>
        <v>#REF!</v>
      </c>
      <c r="W522" s="16" t="e">
        <f>IF(VLOOKUP($A522,Rank!$A:$AH,W$4,0)&lt;&gt;"",IF(W$5&lt;&gt;$C$3,V522+1,V522),V522)</f>
        <v>#REF!</v>
      </c>
      <c r="X522" s="16" t="e">
        <f>IF(VLOOKUP($A522,Rank!$A:$AH,X$4,0)&lt;&gt;"",IF(X$5&lt;&gt;$C$3,W522+1,W522),W522)</f>
        <v>#REF!</v>
      </c>
      <c r="Z522" s="16" t="e">
        <f>IFERROR(VLOOKUP($A522,Rank!$A:$AH,D$4,0)*IF(IF(VLOOKUP($A522,Rank!$A:$AH,D$4,0)&lt;&gt;"",IF(D$5&lt;&gt;$C$3,C522+1,C522),C522)&lt;=6,1,0),0)+IF(VLOOKUP($A522,Rank!$A:$AH,D$4,0)&lt;&gt;"",IF(D$5&lt;&gt;$C$3,C522+1,C522),C522)*0.001</f>
        <v>#REF!</v>
      </c>
      <c r="AA522" s="16" t="e">
        <f>IFERROR(VLOOKUP($A522,Rank!$A:$AH,E$4,0)*IF(IF(VLOOKUP($A522,Rank!$A:$AH,E$4,0)&lt;&gt;"",IF(E$5&lt;&gt;$C$3,D522+1,D522),D522)&lt;=6,1,0),0)+IF(VLOOKUP($A522,Rank!$A:$AH,E$4,0)&lt;&gt;"",IF(E$5&lt;&gt;$C$3,D522+1,D522),D522)*0.001</f>
        <v>#REF!</v>
      </c>
      <c r="AB522" s="16" t="e">
        <f>IFERROR(VLOOKUP($A522,Rank!$A:$AH,F$4,0)*IF(IF(VLOOKUP($A522,Rank!$A:$AH,F$4,0)&lt;&gt;"",IF(F$5&lt;&gt;$C$3,E522+1,E522),E522)&lt;=6,1,0),0)+IF(VLOOKUP($A522,Rank!$A:$AH,F$4,0)&lt;&gt;"",IF(F$5&lt;&gt;$C$3,E522+1,E522),E522)*0.001</f>
        <v>#REF!</v>
      </c>
      <c r="AC522" s="16" t="e">
        <f>IFERROR(VLOOKUP($A522,Rank!$A:$AH,G$4,0)*IF(IF(VLOOKUP($A522,Rank!$A:$AH,G$4,0)&lt;&gt;"",IF(G$5&lt;&gt;$C$3,F522+1,F522),F522)&lt;=6,1,0),0)+IF(VLOOKUP($A522,Rank!$A:$AH,G$4,0)&lt;&gt;"",IF(G$5&lt;&gt;$C$3,F522+1,F522),F522)*0.001</f>
        <v>#REF!</v>
      </c>
      <c r="AD522" s="16" t="e">
        <f>IFERROR(VLOOKUP($A522,Rank!$A:$AH,H$4,0)*IF(IF(VLOOKUP($A522,Rank!$A:$AH,H$4,0)&lt;&gt;"",IF(H$5&lt;&gt;$C$3,G522+1,G522),G522)&lt;=6,1,0),0)+IF(VLOOKUP($A522,Rank!$A:$AH,H$4,0)&lt;&gt;"",IF(H$5&lt;&gt;$C$3,G522+1,G522),G522)*0.001</f>
        <v>#REF!</v>
      </c>
      <c r="AE522" s="16" t="e">
        <f>IFERROR(VLOOKUP($A522,Rank!$A:$AH,I$4,0)*IF(IF(VLOOKUP($A522,Rank!$A:$AH,I$4,0)&lt;&gt;"",IF(I$5&lt;&gt;$C$3,H522+1,H522),H522)&lt;=6,1,0),0)+IF(VLOOKUP($A522,Rank!$A:$AH,I$4,0)&lt;&gt;"",IF(I$5&lt;&gt;$C$3,H522+1,H522),H522)*0.001</f>
        <v>#REF!</v>
      </c>
      <c r="AF522" s="16" t="e">
        <f>IFERROR(VLOOKUP($A522,Rank!$A:$AH,J$4,0)*IF(IF(VLOOKUP($A522,Rank!$A:$AH,J$4,0)&lt;&gt;"",IF(J$5&lt;&gt;$C$3,I522+1,I522),I522)&lt;=6,1,0),0)+IF(VLOOKUP($A522,Rank!$A:$AH,J$4,0)&lt;&gt;"",IF(J$5&lt;&gt;$C$3,I522+1,I522),I522)*0.001</f>
        <v>#REF!</v>
      </c>
      <c r="AG522" s="16" t="e">
        <f>IFERROR(VLOOKUP($A522,Rank!$A:$AH,K$4,0)*IF(IF(VLOOKUP($A522,Rank!$A:$AH,K$4,0)&lt;&gt;"",IF(K$5&lt;&gt;$C$3,J522+1,J522),J522)&lt;=6,1,0),0)+IF(VLOOKUP($A522,Rank!$A:$AH,K$4,0)&lt;&gt;"",IF(K$5&lt;&gt;$C$3,J522+1,J522),J522)*0.001</f>
        <v>#REF!</v>
      </c>
      <c r="AH522" s="16" t="e">
        <f>IFERROR(VLOOKUP($A522,Rank!$A:$AH,L$4,0)*IF(IF(VLOOKUP($A522,Rank!$A:$AH,L$4,0)&lt;&gt;"",IF(L$5&lt;&gt;$C$3,K522+1,K522),K522)&lt;=6,1,0),0)+IF(VLOOKUP($A522,Rank!$A:$AH,L$4,0)&lt;&gt;"",IF(L$5&lt;&gt;$C$3,K522+1,K522),K522)*0.001</f>
        <v>#REF!</v>
      </c>
      <c r="AI522" s="16" t="e">
        <f>IFERROR(VLOOKUP($A522,Rank!$A:$AH,M$4,0)*IF(IF(VLOOKUP($A522,Rank!$A:$AH,M$4,0)&lt;&gt;"",IF(M$5&lt;&gt;$C$3,L522+1,L522),L522)&lt;=6,1,0),0)+IF(VLOOKUP($A522,Rank!$A:$AH,M$4,0)&lt;&gt;"",IF(M$5&lt;&gt;$C$3,L522+1,L522),L522)*0.001</f>
        <v>#REF!</v>
      </c>
      <c r="AJ522" s="16" t="e">
        <f>IFERROR(VLOOKUP($A522,Rank!$A:$AH,N$4,0)*IF(IF(VLOOKUP($A522,Rank!$A:$AH,N$4,0)&lt;&gt;"",IF(N$5&lt;&gt;$C$3,M522+1,M522),M522)&lt;=6,1,0),0)+IF(VLOOKUP($A522,Rank!$A:$AH,N$4,0)&lt;&gt;"",IF(N$5&lt;&gt;$C$3,M522+1,M522),M522)*0.001</f>
        <v>#REF!</v>
      </c>
      <c r="AK522" s="16" t="e">
        <f>IFERROR(VLOOKUP($A522,Rank!$A:$AH,O$4,0)*IF(IF(VLOOKUP($A522,Rank!$A:$AH,O$4,0)&lt;&gt;"",IF(O$5&lt;&gt;$C$3,N522+1,N522),N522)&lt;=6,1,0),0)+IF(VLOOKUP($A522,Rank!$A:$AH,O$4,0)&lt;&gt;"",IF(O$5&lt;&gt;$C$3,N522+1,N522),N522)*0.001</f>
        <v>#REF!</v>
      </c>
      <c r="AL522" s="16" t="e">
        <f>IFERROR(VLOOKUP($A522,Rank!$A:$AH,P$4,0)*IF(IF(VLOOKUP($A522,Rank!$A:$AH,P$4,0)&lt;&gt;"",IF(P$5&lt;&gt;$C$3,O522+1,O522),O522)&lt;=6,1,0),0)+IF(VLOOKUP($A522,Rank!$A:$AH,P$4,0)&lt;&gt;"",IF(P$5&lt;&gt;$C$3,O522+1,O522),O522)*0.001</f>
        <v>#REF!</v>
      </c>
      <c r="AM522" s="16" t="e">
        <f>IFERROR(VLOOKUP($A522,Rank!$A:$AH,Q$4,0)*IF(IF(VLOOKUP($A522,Rank!$A:$AH,Q$4,0)&lt;&gt;"",IF(Q$5&lt;&gt;$C$3,P522+1,P522),P522)&lt;=6,1,0),0)+IF(VLOOKUP($A522,Rank!$A:$AH,Q$4,0)&lt;&gt;"",IF(Q$5&lt;&gt;$C$3,P522+1,P522),P522)*0.001</f>
        <v>#REF!</v>
      </c>
      <c r="AN522" s="16" t="e">
        <f>IFERROR(VLOOKUP($A522,Rank!$A:$AH,R$4,0)*IF(IF(VLOOKUP($A522,Rank!$A:$AH,R$4,0)&lt;&gt;"",IF(R$5&lt;&gt;$C$3,Q522+1,Q522),Q522)&lt;=6,1,0),0)+IF(VLOOKUP($A522,Rank!$A:$AH,R$4,0)&lt;&gt;"",IF(R$5&lt;&gt;$C$3,Q522+1,Q522),Q522)*0.001</f>
        <v>#REF!</v>
      </c>
      <c r="AO522" s="16" t="e">
        <f>IFERROR(VLOOKUP($A522,Rank!$A:$AH,S$4,0)*IF(IF(VLOOKUP($A522,Rank!$A:$AH,S$4,0)&lt;&gt;"",IF(S$5&lt;&gt;$C$3,R522+1,R522),R522)&lt;=6,1,0),0)+IF(VLOOKUP($A522,Rank!$A:$AH,S$4,0)&lt;&gt;"",IF($S$5&lt;&gt;$C$3,R522+1,R522),R522)*0.001</f>
        <v>#REF!</v>
      </c>
      <c r="AP522" s="16" t="e">
        <f>IFERROR(VLOOKUP($A522,Rank!$A:$AH,T$4,0)*IF(IF(VLOOKUP($A522,Rank!$A:$AH,T$4,0)&lt;&gt;"",IF(T$5&lt;&gt;$C$3,S522+1,S522),S522)&lt;=6,1,0),0)+IF(VLOOKUP($A522,Rank!$A:$AH,T$4,0)&lt;&gt;"",IF($T$5&lt;&gt;$C$3,S522+1,S522),S522)*0.001</f>
        <v>#REF!</v>
      </c>
      <c r="AQ522" s="16" t="e">
        <f>IFERROR(VLOOKUP($A522,Rank!$A:$AH,U$4,0)*IF(IF(VLOOKUP($A522,Rank!$A:$AH,U$4,0)&lt;&gt;"",IF(U$5&lt;&gt;$C$3,T522+1,T522),T522)&lt;=6,1,0),0)+IF(VLOOKUP($A522,Rank!$A:$AH,U$4,0)&lt;&gt;"",IF($U$5&lt;&gt;$C$3,T522+1,T522),T522)*0.001</f>
        <v>#REF!</v>
      </c>
      <c r="AR522" s="16" t="e">
        <f>IFERROR(VLOOKUP($A522,Rank!$A:$AH,V$4,0)*IF(IF(VLOOKUP($A522,Rank!$A:$AH,V$4,0)&lt;&gt;"",IF(V$5&lt;&gt;$C$3,U522+1,U522),U522)&lt;=6,1,0),0)+IF(VLOOKUP($A522,Rank!$A:$AH,V$4,0)&lt;&gt;"",IF($V$5&lt;&gt;$C$3,U522+1,U522),U522)*0.001</f>
        <v>#REF!</v>
      </c>
      <c r="AS522" s="16" t="e">
        <f>IFERROR(VLOOKUP($A522,Rank!$A:$AH,W$4,0)*IF(IF(VLOOKUP($A522,Rank!$A:$AH,W$4,0)&lt;&gt;"",IF(W$5&lt;&gt;$C$3,V522+1,V522),V522)&lt;=6,1,0),0)+IF(VLOOKUP($A522,Rank!$A:$AH,W$4,0)&lt;&gt;"",IF($W$5&lt;&gt;$C$3,V522+1,V522),V522)*0.001</f>
        <v>#REF!</v>
      </c>
      <c r="AT522" s="16" t="e">
        <f>IFERROR(VLOOKUP($A522,Rank!$A:$AH,X$4,0)*IF(IF(VLOOKUP($A522,Rank!$A:$AH,X$4,0)&lt;&gt;"",IF(X$5&lt;&gt;$C$3,W522+1,W522),W522)&lt;=6,1,0),0)+IF(VLOOKUP($A522,Rank!$A:$AH,X$4,0)&lt;&gt;"",IF($X$5&lt;&gt;$C$3,W522+1,W522),W522)*0.001</f>
        <v>#REF!</v>
      </c>
      <c r="AV522" t="e">
        <f t="shared" si="178"/>
        <v>#REF!</v>
      </c>
      <c r="AW522" t="e">
        <f t="shared" si="179"/>
        <v>#REF!</v>
      </c>
      <c r="AX522" t="e">
        <f t="shared" si="180"/>
        <v>#REF!</v>
      </c>
      <c r="AY522" t="e">
        <f t="shared" si="181"/>
        <v>#REF!</v>
      </c>
      <c r="AZ522" t="e">
        <f t="shared" si="182"/>
        <v>#REF!</v>
      </c>
      <c r="BA522" t="e">
        <f t="shared" si="183"/>
        <v>#REF!</v>
      </c>
      <c r="BB522" t="e">
        <f t="shared" si="184"/>
        <v>#REF!</v>
      </c>
      <c r="BC522" t="e">
        <f t="shared" si="185"/>
        <v>#REF!</v>
      </c>
      <c r="BD522" t="e">
        <f t="shared" si="186"/>
        <v>#REF!</v>
      </c>
      <c r="BE522" t="e">
        <f t="shared" si="187"/>
        <v>#REF!</v>
      </c>
      <c r="BF522" t="e">
        <f t="shared" si="188"/>
        <v>#REF!</v>
      </c>
      <c r="BG522" t="e">
        <f t="shared" si="189"/>
        <v>#REF!</v>
      </c>
      <c r="BH522" t="e">
        <f t="shared" si="190"/>
        <v>#REF!</v>
      </c>
      <c r="BI522" t="e">
        <f t="shared" si="191"/>
        <v>#REF!</v>
      </c>
      <c r="BJ522" t="e">
        <f t="shared" si="192"/>
        <v>#REF!</v>
      </c>
      <c r="BK522" t="e">
        <f t="shared" si="193"/>
        <v>#REF!</v>
      </c>
      <c r="BL522" t="e">
        <f t="shared" si="194"/>
        <v>#REF!</v>
      </c>
      <c r="BM522" t="e">
        <f t="shared" si="195"/>
        <v>#REF!</v>
      </c>
      <c r="BN522" t="e">
        <f t="shared" si="196"/>
        <v>#REF!</v>
      </c>
      <c r="BO522" t="e">
        <f t="shared" si="197"/>
        <v>#REF!</v>
      </c>
      <c r="BP522" t="e">
        <f t="shared" si="198"/>
        <v>#REF!</v>
      </c>
    </row>
    <row r="523" spans="1:68" x14ac:dyDescent="0.3">
      <c r="A523" t="e">
        <f>+Rank!#REF!</f>
        <v>#REF!</v>
      </c>
      <c r="B523" s="16">
        <f t="shared" si="177"/>
        <v>0</v>
      </c>
      <c r="C523" s="16">
        <v>0</v>
      </c>
      <c r="D523" s="16" t="e">
        <f>IF(VLOOKUP($A523,Rank!$A:$AH,D$4,0)&lt;&gt;"",IF(D$5&lt;&gt;$C$3,C523+1,C523),C523)</f>
        <v>#REF!</v>
      </c>
      <c r="E523" s="16" t="e">
        <f>IF(VLOOKUP($A523,Rank!$A:$AH,E$4,0)&lt;&gt;"",IF(E$5&lt;&gt;$C$3,D523+1,D523),D523)</f>
        <v>#REF!</v>
      </c>
      <c r="F523" s="16" t="e">
        <f>IF(VLOOKUP($A523,Rank!$A:$AH,F$4,0)&lt;&gt;"",IF(F$5&lt;&gt;$C$3,D523+1,D523),D523)</f>
        <v>#REF!</v>
      </c>
      <c r="G523" s="16" t="e">
        <f>IF(VLOOKUP($A523,Rank!$A:$AH,G$4,0)&lt;&gt;"",IF(G$5&lt;&gt;$C$3,F523+1,F523),F523)</f>
        <v>#REF!</v>
      </c>
      <c r="H523" s="16" t="e">
        <f>IF(VLOOKUP($A523,Rank!$A:$AH,H$4,0)&lt;&gt;"",IF(H$5&lt;&gt;$C$3,G523+1,G523),G523)</f>
        <v>#REF!</v>
      </c>
      <c r="I523" s="16" t="e">
        <f>IF(VLOOKUP($A523,Rank!$A:$AH,I$4,0)&lt;&gt;"",IF(I$5&lt;&gt;$C$3,H523+1,H523),H523)</f>
        <v>#REF!</v>
      </c>
      <c r="J523" s="16" t="e">
        <f>IF(VLOOKUP($A523,Rank!$A:$AH,J$4,0)&lt;&gt;"",IF(J$5&lt;&gt;$C$3,I523+1,I523),I523)</f>
        <v>#REF!</v>
      </c>
      <c r="K523" s="16" t="e">
        <f>IF(VLOOKUP($A523,Rank!$A:$AH,K$4,0)&lt;&gt;"",IF(K$5&lt;&gt;$C$3,J523+1,J523),J523)</f>
        <v>#REF!</v>
      </c>
      <c r="L523" s="16" t="e">
        <f>IF(VLOOKUP($A523,Rank!$A:$AH,L$4,0)&lt;&gt;"",IF($L$5&lt;&gt;$C$3,K523+1,K523),K523)</f>
        <v>#REF!</v>
      </c>
      <c r="M523" s="16" t="e">
        <f>IF(VLOOKUP($A523,Rank!$A:$AH,M$4,0)&lt;&gt;"",IF(M$5&lt;&gt;$C$3,L523+1,L523),L523)</f>
        <v>#REF!</v>
      </c>
      <c r="N523" s="16" t="e">
        <f>IF(VLOOKUP($A523,Rank!$A:$AH,N$4,0)&lt;&gt;"",IF(N$5&lt;&gt;$C$3,M523+1,M523),M523)</f>
        <v>#REF!</v>
      </c>
      <c r="O523" s="16" t="e">
        <f>IF(VLOOKUP($A523,Rank!$A:$AH,O$4,0)&lt;&gt;"",IF(O$5&lt;&gt;$C$3,N523+1,N523),N523)</f>
        <v>#REF!</v>
      </c>
      <c r="P523" s="16" t="e">
        <f>IF(VLOOKUP($A523,Rank!$A:$AH,P$4,0)&lt;&gt;"",IF(P$5&lt;&gt;$C$3,O523+1,O523),O523)</f>
        <v>#REF!</v>
      </c>
      <c r="Q523" s="16" t="e">
        <f>IF(VLOOKUP($A523,Rank!$A:$AH,Q$4,0)&lt;&gt;"",IF(Q$5&lt;&gt;$C$3,P523+1,P523),P523)</f>
        <v>#REF!</v>
      </c>
      <c r="R523" s="16" t="e">
        <f>IF(VLOOKUP($A523,Rank!$A:$AH,R$4,0)&lt;&gt;"",IF(R$5&lt;&gt;$C$3,Q523+1,Q523),Q523)</f>
        <v>#REF!</v>
      </c>
      <c r="S523" s="16" t="e">
        <f>IF(VLOOKUP($A523,Rank!$A:$AH,S$4,0)&lt;&gt;"",IF(S$5&lt;&gt;$C$3,R523+1,R523),R523)</f>
        <v>#REF!</v>
      </c>
      <c r="T523" s="16" t="e">
        <f>IF(VLOOKUP($A523,Rank!$A:$AH,T$4,0)&lt;&gt;"",IF(T$5&lt;&gt;$C$3,S523+1,S523),S523)</f>
        <v>#REF!</v>
      </c>
      <c r="U523" s="16" t="e">
        <f>IF(VLOOKUP($A523,Rank!$A:$AH,U$4,0)&lt;&gt;"",IF(U$5&lt;&gt;$C$3,T523+1,T523),T523)</f>
        <v>#REF!</v>
      </c>
      <c r="V523" s="16" t="e">
        <f>IF(VLOOKUP($A523,Rank!$A:$AH,V$4,0)&lt;&gt;"",IF($V$5&lt;&gt;$C$3,U523+1,U523),U523)</f>
        <v>#REF!</v>
      </c>
      <c r="W523" s="16" t="e">
        <f>IF(VLOOKUP($A523,Rank!$A:$AH,W$4,0)&lt;&gt;"",IF(W$5&lt;&gt;$C$3,V523+1,V523),V523)</f>
        <v>#REF!</v>
      </c>
      <c r="X523" s="16" t="e">
        <f>IF(VLOOKUP($A523,Rank!$A:$AH,X$4,0)&lt;&gt;"",IF(X$5&lt;&gt;$C$3,W523+1,W523),W523)</f>
        <v>#REF!</v>
      </c>
      <c r="Z523" s="16" t="e">
        <f>IFERROR(VLOOKUP($A523,Rank!$A:$AH,D$4,0)*IF(IF(VLOOKUP($A523,Rank!$A:$AH,D$4,0)&lt;&gt;"",IF(D$5&lt;&gt;$C$3,C523+1,C523),C523)&lt;=6,1,0),0)+IF(VLOOKUP($A523,Rank!$A:$AH,D$4,0)&lt;&gt;"",IF(D$5&lt;&gt;$C$3,C523+1,C523),C523)*0.001</f>
        <v>#REF!</v>
      </c>
      <c r="AA523" s="16" t="e">
        <f>IFERROR(VLOOKUP($A523,Rank!$A:$AH,E$4,0)*IF(IF(VLOOKUP($A523,Rank!$A:$AH,E$4,0)&lt;&gt;"",IF(E$5&lt;&gt;$C$3,D523+1,D523),D523)&lt;=6,1,0),0)+IF(VLOOKUP($A523,Rank!$A:$AH,E$4,0)&lt;&gt;"",IF(E$5&lt;&gt;$C$3,D523+1,D523),D523)*0.001</f>
        <v>#REF!</v>
      </c>
      <c r="AB523" s="16" t="e">
        <f>IFERROR(VLOOKUP($A523,Rank!$A:$AH,F$4,0)*IF(IF(VLOOKUP($A523,Rank!$A:$AH,F$4,0)&lt;&gt;"",IF(F$5&lt;&gt;$C$3,E523+1,E523),E523)&lt;=6,1,0),0)+IF(VLOOKUP($A523,Rank!$A:$AH,F$4,0)&lt;&gt;"",IF(F$5&lt;&gt;$C$3,E523+1,E523),E523)*0.001</f>
        <v>#REF!</v>
      </c>
      <c r="AC523" s="16" t="e">
        <f>IFERROR(VLOOKUP($A523,Rank!$A:$AH,G$4,0)*IF(IF(VLOOKUP($A523,Rank!$A:$AH,G$4,0)&lt;&gt;"",IF(G$5&lt;&gt;$C$3,F523+1,F523),F523)&lt;=6,1,0),0)+IF(VLOOKUP($A523,Rank!$A:$AH,G$4,0)&lt;&gt;"",IF(G$5&lt;&gt;$C$3,F523+1,F523),F523)*0.001</f>
        <v>#REF!</v>
      </c>
      <c r="AD523" s="16" t="e">
        <f>IFERROR(VLOOKUP($A523,Rank!$A:$AH,H$4,0)*IF(IF(VLOOKUP($A523,Rank!$A:$AH,H$4,0)&lt;&gt;"",IF(H$5&lt;&gt;$C$3,G523+1,G523),G523)&lt;=6,1,0),0)+IF(VLOOKUP($A523,Rank!$A:$AH,H$4,0)&lt;&gt;"",IF(H$5&lt;&gt;$C$3,G523+1,G523),G523)*0.001</f>
        <v>#REF!</v>
      </c>
      <c r="AE523" s="16" t="e">
        <f>IFERROR(VLOOKUP($A523,Rank!$A:$AH,I$4,0)*IF(IF(VLOOKUP($A523,Rank!$A:$AH,I$4,0)&lt;&gt;"",IF(I$5&lt;&gt;$C$3,H523+1,H523),H523)&lt;=6,1,0),0)+IF(VLOOKUP($A523,Rank!$A:$AH,I$4,0)&lt;&gt;"",IF(I$5&lt;&gt;$C$3,H523+1,H523),H523)*0.001</f>
        <v>#REF!</v>
      </c>
      <c r="AF523" s="16" t="e">
        <f>IFERROR(VLOOKUP($A523,Rank!$A:$AH,J$4,0)*IF(IF(VLOOKUP($A523,Rank!$A:$AH,J$4,0)&lt;&gt;"",IF(J$5&lt;&gt;$C$3,I523+1,I523),I523)&lt;=6,1,0),0)+IF(VLOOKUP($A523,Rank!$A:$AH,J$4,0)&lt;&gt;"",IF(J$5&lt;&gt;$C$3,I523+1,I523),I523)*0.001</f>
        <v>#REF!</v>
      </c>
      <c r="AG523" s="16" t="e">
        <f>IFERROR(VLOOKUP($A523,Rank!$A:$AH,K$4,0)*IF(IF(VLOOKUP($A523,Rank!$A:$AH,K$4,0)&lt;&gt;"",IF(K$5&lt;&gt;$C$3,J523+1,J523),J523)&lt;=6,1,0),0)+IF(VLOOKUP($A523,Rank!$A:$AH,K$4,0)&lt;&gt;"",IF(K$5&lt;&gt;$C$3,J523+1,J523),J523)*0.001</f>
        <v>#REF!</v>
      </c>
      <c r="AH523" s="16" t="e">
        <f>IFERROR(VLOOKUP($A523,Rank!$A:$AH,L$4,0)*IF(IF(VLOOKUP($A523,Rank!$A:$AH,L$4,0)&lt;&gt;"",IF(L$5&lt;&gt;$C$3,K523+1,K523),K523)&lt;=6,1,0),0)+IF(VLOOKUP($A523,Rank!$A:$AH,L$4,0)&lt;&gt;"",IF(L$5&lt;&gt;$C$3,K523+1,K523),K523)*0.001</f>
        <v>#REF!</v>
      </c>
      <c r="AI523" s="16" t="e">
        <f>IFERROR(VLOOKUP($A523,Rank!$A:$AH,M$4,0)*IF(IF(VLOOKUP($A523,Rank!$A:$AH,M$4,0)&lt;&gt;"",IF(M$5&lt;&gt;$C$3,L523+1,L523),L523)&lt;=6,1,0),0)+IF(VLOOKUP($A523,Rank!$A:$AH,M$4,0)&lt;&gt;"",IF(M$5&lt;&gt;$C$3,L523+1,L523),L523)*0.001</f>
        <v>#REF!</v>
      </c>
      <c r="AJ523" s="16" t="e">
        <f>IFERROR(VLOOKUP($A523,Rank!$A:$AH,N$4,0)*IF(IF(VLOOKUP($A523,Rank!$A:$AH,N$4,0)&lt;&gt;"",IF(N$5&lt;&gt;$C$3,M523+1,M523),M523)&lt;=6,1,0),0)+IF(VLOOKUP($A523,Rank!$A:$AH,N$4,0)&lt;&gt;"",IF(N$5&lt;&gt;$C$3,M523+1,M523),M523)*0.001</f>
        <v>#REF!</v>
      </c>
      <c r="AK523" s="16" t="e">
        <f>IFERROR(VLOOKUP($A523,Rank!$A:$AH,O$4,0)*IF(IF(VLOOKUP($A523,Rank!$A:$AH,O$4,0)&lt;&gt;"",IF(O$5&lt;&gt;$C$3,N523+1,N523),N523)&lt;=6,1,0),0)+IF(VLOOKUP($A523,Rank!$A:$AH,O$4,0)&lt;&gt;"",IF(O$5&lt;&gt;$C$3,N523+1,N523),N523)*0.001</f>
        <v>#REF!</v>
      </c>
      <c r="AL523" s="16" t="e">
        <f>IFERROR(VLOOKUP($A523,Rank!$A:$AH,P$4,0)*IF(IF(VLOOKUP($A523,Rank!$A:$AH,P$4,0)&lt;&gt;"",IF(P$5&lt;&gt;$C$3,O523+1,O523),O523)&lt;=6,1,0),0)+IF(VLOOKUP($A523,Rank!$A:$AH,P$4,0)&lt;&gt;"",IF(P$5&lt;&gt;$C$3,O523+1,O523),O523)*0.001</f>
        <v>#REF!</v>
      </c>
      <c r="AM523" s="16" t="e">
        <f>IFERROR(VLOOKUP($A523,Rank!$A:$AH,Q$4,0)*IF(IF(VLOOKUP($A523,Rank!$A:$AH,Q$4,0)&lt;&gt;"",IF(Q$5&lt;&gt;$C$3,P523+1,P523),P523)&lt;=6,1,0),0)+IF(VLOOKUP($A523,Rank!$A:$AH,Q$4,0)&lt;&gt;"",IF(Q$5&lt;&gt;$C$3,P523+1,P523),P523)*0.001</f>
        <v>#REF!</v>
      </c>
      <c r="AN523" s="16" t="e">
        <f>IFERROR(VLOOKUP($A523,Rank!$A:$AH,R$4,0)*IF(IF(VLOOKUP($A523,Rank!$A:$AH,R$4,0)&lt;&gt;"",IF(R$5&lt;&gt;$C$3,Q523+1,Q523),Q523)&lt;=6,1,0),0)+IF(VLOOKUP($A523,Rank!$A:$AH,R$4,0)&lt;&gt;"",IF(R$5&lt;&gt;$C$3,Q523+1,Q523),Q523)*0.001</f>
        <v>#REF!</v>
      </c>
      <c r="AO523" s="16" t="e">
        <f>IFERROR(VLOOKUP($A523,Rank!$A:$AH,S$4,0)*IF(IF(VLOOKUP($A523,Rank!$A:$AH,S$4,0)&lt;&gt;"",IF(S$5&lt;&gt;$C$3,R523+1,R523),R523)&lt;=6,1,0),0)+IF(VLOOKUP($A523,Rank!$A:$AH,S$4,0)&lt;&gt;"",IF($S$5&lt;&gt;$C$3,R523+1,R523),R523)*0.001</f>
        <v>#REF!</v>
      </c>
      <c r="AP523" s="16" t="e">
        <f>IFERROR(VLOOKUP($A523,Rank!$A:$AH,T$4,0)*IF(IF(VLOOKUP($A523,Rank!$A:$AH,T$4,0)&lt;&gt;"",IF(T$5&lt;&gt;$C$3,S523+1,S523),S523)&lt;=6,1,0),0)+IF(VLOOKUP($A523,Rank!$A:$AH,T$4,0)&lt;&gt;"",IF($T$5&lt;&gt;$C$3,S523+1,S523),S523)*0.001</f>
        <v>#REF!</v>
      </c>
      <c r="AQ523" s="16" t="e">
        <f>IFERROR(VLOOKUP($A523,Rank!$A:$AH,U$4,0)*IF(IF(VLOOKUP($A523,Rank!$A:$AH,U$4,0)&lt;&gt;"",IF(U$5&lt;&gt;$C$3,T523+1,T523),T523)&lt;=6,1,0),0)+IF(VLOOKUP($A523,Rank!$A:$AH,U$4,0)&lt;&gt;"",IF($U$5&lt;&gt;$C$3,T523+1,T523),T523)*0.001</f>
        <v>#REF!</v>
      </c>
      <c r="AR523" s="16" t="e">
        <f>IFERROR(VLOOKUP($A523,Rank!$A:$AH,V$4,0)*IF(IF(VLOOKUP($A523,Rank!$A:$AH,V$4,0)&lt;&gt;"",IF(V$5&lt;&gt;$C$3,U523+1,U523),U523)&lt;=6,1,0),0)+IF(VLOOKUP($A523,Rank!$A:$AH,V$4,0)&lt;&gt;"",IF($V$5&lt;&gt;$C$3,U523+1,U523),U523)*0.001</f>
        <v>#REF!</v>
      </c>
      <c r="AS523" s="16" t="e">
        <f>IFERROR(VLOOKUP($A523,Rank!$A:$AH,W$4,0)*IF(IF(VLOOKUP($A523,Rank!$A:$AH,W$4,0)&lt;&gt;"",IF(W$5&lt;&gt;$C$3,V523+1,V523),V523)&lt;=6,1,0),0)+IF(VLOOKUP($A523,Rank!$A:$AH,W$4,0)&lt;&gt;"",IF($W$5&lt;&gt;$C$3,V523+1,V523),V523)*0.001</f>
        <v>#REF!</v>
      </c>
      <c r="AT523" s="16" t="e">
        <f>IFERROR(VLOOKUP($A523,Rank!$A:$AH,X$4,0)*IF(IF(VLOOKUP($A523,Rank!$A:$AH,X$4,0)&lt;&gt;"",IF(X$5&lt;&gt;$C$3,W523+1,W523),W523)&lt;=6,1,0),0)+IF(VLOOKUP($A523,Rank!$A:$AH,X$4,0)&lt;&gt;"",IF($X$5&lt;&gt;$C$3,W523+1,W523),W523)*0.001</f>
        <v>#REF!</v>
      </c>
      <c r="AV523" t="e">
        <f t="shared" si="178"/>
        <v>#REF!</v>
      </c>
      <c r="AW523" t="e">
        <f t="shared" si="179"/>
        <v>#REF!</v>
      </c>
      <c r="AX523" t="e">
        <f t="shared" si="180"/>
        <v>#REF!</v>
      </c>
      <c r="AY523" t="e">
        <f t="shared" si="181"/>
        <v>#REF!</v>
      </c>
      <c r="AZ523" t="e">
        <f t="shared" si="182"/>
        <v>#REF!</v>
      </c>
      <c r="BA523" t="e">
        <f t="shared" si="183"/>
        <v>#REF!</v>
      </c>
      <c r="BB523" t="e">
        <f t="shared" si="184"/>
        <v>#REF!</v>
      </c>
      <c r="BC523" t="e">
        <f t="shared" si="185"/>
        <v>#REF!</v>
      </c>
      <c r="BD523" t="e">
        <f t="shared" si="186"/>
        <v>#REF!</v>
      </c>
      <c r="BE523" t="e">
        <f t="shared" si="187"/>
        <v>#REF!</v>
      </c>
      <c r="BF523" t="e">
        <f t="shared" si="188"/>
        <v>#REF!</v>
      </c>
      <c r="BG523" t="e">
        <f t="shared" si="189"/>
        <v>#REF!</v>
      </c>
      <c r="BH523" t="e">
        <f t="shared" si="190"/>
        <v>#REF!</v>
      </c>
      <c r="BI523" t="e">
        <f t="shared" si="191"/>
        <v>#REF!</v>
      </c>
      <c r="BJ523" t="e">
        <f t="shared" si="192"/>
        <v>#REF!</v>
      </c>
      <c r="BK523" t="e">
        <f t="shared" si="193"/>
        <v>#REF!</v>
      </c>
      <c r="BL523" t="e">
        <f t="shared" si="194"/>
        <v>#REF!</v>
      </c>
      <c r="BM523" t="e">
        <f t="shared" si="195"/>
        <v>#REF!</v>
      </c>
      <c r="BN523" t="e">
        <f t="shared" si="196"/>
        <v>#REF!</v>
      </c>
      <c r="BO523" t="e">
        <f t="shared" si="197"/>
        <v>#REF!</v>
      </c>
      <c r="BP523" t="e">
        <f t="shared" si="198"/>
        <v>#REF!</v>
      </c>
    </row>
    <row r="524" spans="1:68" x14ac:dyDescent="0.3">
      <c r="A524" t="e">
        <f>+Rank!#REF!</f>
        <v>#REF!</v>
      </c>
      <c r="B524" s="16">
        <f t="shared" si="177"/>
        <v>0</v>
      </c>
      <c r="C524" s="16">
        <v>0</v>
      </c>
      <c r="D524" s="16" t="e">
        <f>IF(VLOOKUP($A524,Rank!$A:$AH,D$4,0)&lt;&gt;"",IF(D$5&lt;&gt;$C$3,C524+1,C524),C524)</f>
        <v>#REF!</v>
      </c>
      <c r="E524" s="16" t="e">
        <f>IF(VLOOKUP($A524,Rank!$A:$AH,E$4,0)&lt;&gt;"",IF(E$5&lt;&gt;$C$3,D524+1,D524),D524)</f>
        <v>#REF!</v>
      </c>
      <c r="F524" s="16" t="e">
        <f>IF(VLOOKUP($A524,Rank!$A:$AH,F$4,0)&lt;&gt;"",IF(F$5&lt;&gt;$C$3,D524+1,D524),D524)</f>
        <v>#REF!</v>
      </c>
      <c r="G524" s="16" t="e">
        <f>IF(VLOOKUP($A524,Rank!$A:$AH,G$4,0)&lt;&gt;"",IF(G$5&lt;&gt;$C$3,F524+1,F524),F524)</f>
        <v>#REF!</v>
      </c>
      <c r="H524" s="16" t="e">
        <f>IF(VLOOKUP($A524,Rank!$A:$AH,H$4,0)&lt;&gt;"",IF(H$5&lt;&gt;$C$3,G524+1,G524),G524)</f>
        <v>#REF!</v>
      </c>
      <c r="I524" s="16" t="e">
        <f>IF(VLOOKUP($A524,Rank!$A:$AH,I$4,0)&lt;&gt;"",IF(I$5&lt;&gt;$C$3,H524+1,H524),H524)</f>
        <v>#REF!</v>
      </c>
      <c r="J524" s="16" t="e">
        <f>IF(VLOOKUP($A524,Rank!$A:$AH,J$4,0)&lt;&gt;"",IF(J$5&lt;&gt;$C$3,I524+1,I524),I524)</f>
        <v>#REF!</v>
      </c>
      <c r="K524" s="16" t="e">
        <f>IF(VLOOKUP($A524,Rank!$A:$AH,K$4,0)&lt;&gt;"",IF(K$5&lt;&gt;$C$3,J524+1,J524),J524)</f>
        <v>#REF!</v>
      </c>
      <c r="L524" s="16" t="e">
        <f>IF(VLOOKUP($A524,Rank!$A:$AH,L$4,0)&lt;&gt;"",IF($L$5&lt;&gt;$C$3,K524+1,K524),K524)</f>
        <v>#REF!</v>
      </c>
      <c r="M524" s="16" t="e">
        <f>IF(VLOOKUP($A524,Rank!$A:$AH,M$4,0)&lt;&gt;"",IF(M$5&lt;&gt;$C$3,L524+1,L524),L524)</f>
        <v>#REF!</v>
      </c>
      <c r="N524" s="16" t="e">
        <f>IF(VLOOKUP($A524,Rank!$A:$AH,N$4,0)&lt;&gt;"",IF(N$5&lt;&gt;$C$3,M524+1,M524),M524)</f>
        <v>#REF!</v>
      </c>
      <c r="O524" s="16" t="e">
        <f>IF(VLOOKUP($A524,Rank!$A:$AH,O$4,0)&lt;&gt;"",IF(O$5&lt;&gt;$C$3,N524+1,N524),N524)</f>
        <v>#REF!</v>
      </c>
      <c r="P524" s="16" t="e">
        <f>IF(VLOOKUP($A524,Rank!$A:$AH,P$4,0)&lt;&gt;"",IF(P$5&lt;&gt;$C$3,O524+1,O524),O524)</f>
        <v>#REF!</v>
      </c>
      <c r="Q524" s="16" t="e">
        <f>IF(VLOOKUP($A524,Rank!$A:$AH,Q$4,0)&lt;&gt;"",IF(Q$5&lt;&gt;$C$3,P524+1,P524),P524)</f>
        <v>#REF!</v>
      </c>
      <c r="R524" s="16" t="e">
        <f>IF(VLOOKUP($A524,Rank!$A:$AH,R$4,0)&lt;&gt;"",IF(R$5&lt;&gt;$C$3,Q524+1,Q524),Q524)</f>
        <v>#REF!</v>
      </c>
      <c r="S524" s="16" t="e">
        <f>IF(VLOOKUP($A524,Rank!$A:$AH,S$4,0)&lt;&gt;"",IF(S$5&lt;&gt;$C$3,R524+1,R524),R524)</f>
        <v>#REF!</v>
      </c>
      <c r="T524" s="16" t="e">
        <f>IF(VLOOKUP($A524,Rank!$A:$AH,T$4,0)&lt;&gt;"",IF(T$5&lt;&gt;$C$3,S524+1,S524),S524)</f>
        <v>#REF!</v>
      </c>
      <c r="U524" s="16" t="e">
        <f>IF(VLOOKUP($A524,Rank!$A:$AH,U$4,0)&lt;&gt;"",IF(U$5&lt;&gt;$C$3,T524+1,T524),T524)</f>
        <v>#REF!</v>
      </c>
      <c r="V524" s="16" t="e">
        <f>IF(VLOOKUP($A524,Rank!$A:$AH,V$4,0)&lt;&gt;"",IF($V$5&lt;&gt;$C$3,U524+1,U524),U524)</f>
        <v>#REF!</v>
      </c>
      <c r="W524" s="16" t="e">
        <f>IF(VLOOKUP($A524,Rank!$A:$AH,W$4,0)&lt;&gt;"",IF(W$5&lt;&gt;$C$3,V524+1,V524),V524)</f>
        <v>#REF!</v>
      </c>
      <c r="X524" s="16" t="e">
        <f>IF(VLOOKUP($A524,Rank!$A:$AH,X$4,0)&lt;&gt;"",IF(X$5&lt;&gt;$C$3,W524+1,W524),W524)</f>
        <v>#REF!</v>
      </c>
      <c r="Z524" s="16" t="e">
        <f>IFERROR(VLOOKUP($A524,Rank!$A:$AH,D$4,0)*IF(IF(VLOOKUP($A524,Rank!$A:$AH,D$4,0)&lt;&gt;"",IF(D$5&lt;&gt;$C$3,C524+1,C524),C524)&lt;=6,1,0),0)+IF(VLOOKUP($A524,Rank!$A:$AH,D$4,0)&lt;&gt;"",IF(D$5&lt;&gt;$C$3,C524+1,C524),C524)*0.001</f>
        <v>#REF!</v>
      </c>
      <c r="AA524" s="16" t="e">
        <f>IFERROR(VLOOKUP($A524,Rank!$A:$AH,E$4,0)*IF(IF(VLOOKUP($A524,Rank!$A:$AH,E$4,0)&lt;&gt;"",IF(E$5&lt;&gt;$C$3,D524+1,D524),D524)&lt;=6,1,0),0)+IF(VLOOKUP($A524,Rank!$A:$AH,E$4,0)&lt;&gt;"",IF(E$5&lt;&gt;$C$3,D524+1,D524),D524)*0.001</f>
        <v>#REF!</v>
      </c>
      <c r="AB524" s="16" t="e">
        <f>IFERROR(VLOOKUP($A524,Rank!$A:$AH,F$4,0)*IF(IF(VLOOKUP($A524,Rank!$A:$AH,F$4,0)&lt;&gt;"",IF(F$5&lt;&gt;$C$3,E524+1,E524),E524)&lt;=6,1,0),0)+IF(VLOOKUP($A524,Rank!$A:$AH,F$4,0)&lt;&gt;"",IF(F$5&lt;&gt;$C$3,E524+1,E524),E524)*0.001</f>
        <v>#REF!</v>
      </c>
      <c r="AC524" s="16" t="e">
        <f>IFERROR(VLOOKUP($A524,Rank!$A:$AH,G$4,0)*IF(IF(VLOOKUP($A524,Rank!$A:$AH,G$4,0)&lt;&gt;"",IF(G$5&lt;&gt;$C$3,F524+1,F524),F524)&lt;=6,1,0),0)+IF(VLOOKUP($A524,Rank!$A:$AH,G$4,0)&lt;&gt;"",IF(G$5&lt;&gt;$C$3,F524+1,F524),F524)*0.001</f>
        <v>#REF!</v>
      </c>
      <c r="AD524" s="16" t="e">
        <f>IFERROR(VLOOKUP($A524,Rank!$A:$AH,H$4,0)*IF(IF(VLOOKUP($A524,Rank!$A:$AH,H$4,0)&lt;&gt;"",IF(H$5&lt;&gt;$C$3,G524+1,G524),G524)&lt;=6,1,0),0)+IF(VLOOKUP($A524,Rank!$A:$AH,H$4,0)&lt;&gt;"",IF(H$5&lt;&gt;$C$3,G524+1,G524),G524)*0.001</f>
        <v>#REF!</v>
      </c>
      <c r="AE524" s="16" t="e">
        <f>IFERROR(VLOOKUP($A524,Rank!$A:$AH,I$4,0)*IF(IF(VLOOKUP($A524,Rank!$A:$AH,I$4,0)&lt;&gt;"",IF(I$5&lt;&gt;$C$3,H524+1,H524),H524)&lt;=6,1,0),0)+IF(VLOOKUP($A524,Rank!$A:$AH,I$4,0)&lt;&gt;"",IF(I$5&lt;&gt;$C$3,H524+1,H524),H524)*0.001</f>
        <v>#REF!</v>
      </c>
      <c r="AF524" s="16" t="e">
        <f>IFERROR(VLOOKUP($A524,Rank!$A:$AH,J$4,0)*IF(IF(VLOOKUP($A524,Rank!$A:$AH,J$4,0)&lt;&gt;"",IF(J$5&lt;&gt;$C$3,I524+1,I524),I524)&lt;=6,1,0),0)+IF(VLOOKUP($A524,Rank!$A:$AH,J$4,0)&lt;&gt;"",IF(J$5&lt;&gt;$C$3,I524+1,I524),I524)*0.001</f>
        <v>#REF!</v>
      </c>
      <c r="AG524" s="16" t="e">
        <f>IFERROR(VLOOKUP($A524,Rank!$A:$AH,K$4,0)*IF(IF(VLOOKUP($A524,Rank!$A:$AH,K$4,0)&lt;&gt;"",IF(K$5&lt;&gt;$C$3,J524+1,J524),J524)&lt;=6,1,0),0)+IF(VLOOKUP($A524,Rank!$A:$AH,K$4,0)&lt;&gt;"",IF(K$5&lt;&gt;$C$3,J524+1,J524),J524)*0.001</f>
        <v>#REF!</v>
      </c>
      <c r="AH524" s="16" t="e">
        <f>IFERROR(VLOOKUP($A524,Rank!$A:$AH,L$4,0)*IF(IF(VLOOKUP($A524,Rank!$A:$AH,L$4,0)&lt;&gt;"",IF(L$5&lt;&gt;$C$3,K524+1,K524),K524)&lt;=6,1,0),0)+IF(VLOOKUP($A524,Rank!$A:$AH,L$4,0)&lt;&gt;"",IF(L$5&lt;&gt;$C$3,K524+1,K524),K524)*0.001</f>
        <v>#REF!</v>
      </c>
      <c r="AI524" s="16" t="e">
        <f>IFERROR(VLOOKUP($A524,Rank!$A:$AH,M$4,0)*IF(IF(VLOOKUP($A524,Rank!$A:$AH,M$4,0)&lt;&gt;"",IF(M$5&lt;&gt;$C$3,L524+1,L524),L524)&lt;=6,1,0),0)+IF(VLOOKUP($A524,Rank!$A:$AH,M$4,0)&lt;&gt;"",IF(M$5&lt;&gt;$C$3,L524+1,L524),L524)*0.001</f>
        <v>#REF!</v>
      </c>
      <c r="AJ524" s="16" t="e">
        <f>IFERROR(VLOOKUP($A524,Rank!$A:$AH,N$4,0)*IF(IF(VLOOKUP($A524,Rank!$A:$AH,N$4,0)&lt;&gt;"",IF(N$5&lt;&gt;$C$3,M524+1,M524),M524)&lt;=6,1,0),0)+IF(VLOOKUP($A524,Rank!$A:$AH,N$4,0)&lt;&gt;"",IF(N$5&lt;&gt;$C$3,M524+1,M524),M524)*0.001</f>
        <v>#REF!</v>
      </c>
      <c r="AK524" s="16" t="e">
        <f>IFERROR(VLOOKUP($A524,Rank!$A:$AH,O$4,0)*IF(IF(VLOOKUP($A524,Rank!$A:$AH,O$4,0)&lt;&gt;"",IF(O$5&lt;&gt;$C$3,N524+1,N524),N524)&lt;=6,1,0),0)+IF(VLOOKUP($A524,Rank!$A:$AH,O$4,0)&lt;&gt;"",IF(O$5&lt;&gt;$C$3,N524+1,N524),N524)*0.001</f>
        <v>#REF!</v>
      </c>
      <c r="AL524" s="16" t="e">
        <f>IFERROR(VLOOKUP($A524,Rank!$A:$AH,P$4,0)*IF(IF(VLOOKUP($A524,Rank!$A:$AH,P$4,0)&lt;&gt;"",IF(P$5&lt;&gt;$C$3,O524+1,O524),O524)&lt;=6,1,0),0)+IF(VLOOKUP($A524,Rank!$A:$AH,P$4,0)&lt;&gt;"",IF(P$5&lt;&gt;$C$3,O524+1,O524),O524)*0.001</f>
        <v>#REF!</v>
      </c>
      <c r="AM524" s="16" t="e">
        <f>IFERROR(VLOOKUP($A524,Rank!$A:$AH,Q$4,0)*IF(IF(VLOOKUP($A524,Rank!$A:$AH,Q$4,0)&lt;&gt;"",IF(Q$5&lt;&gt;$C$3,P524+1,P524),P524)&lt;=6,1,0),0)+IF(VLOOKUP($A524,Rank!$A:$AH,Q$4,0)&lt;&gt;"",IF(Q$5&lt;&gt;$C$3,P524+1,P524),P524)*0.001</f>
        <v>#REF!</v>
      </c>
      <c r="AN524" s="16" t="e">
        <f>IFERROR(VLOOKUP($A524,Rank!$A:$AH,R$4,0)*IF(IF(VLOOKUP($A524,Rank!$A:$AH,R$4,0)&lt;&gt;"",IF(R$5&lt;&gt;$C$3,Q524+1,Q524),Q524)&lt;=6,1,0),0)+IF(VLOOKUP($A524,Rank!$A:$AH,R$4,0)&lt;&gt;"",IF(R$5&lt;&gt;$C$3,Q524+1,Q524),Q524)*0.001</f>
        <v>#REF!</v>
      </c>
      <c r="AO524" s="16" t="e">
        <f>IFERROR(VLOOKUP($A524,Rank!$A:$AH,S$4,0)*IF(IF(VLOOKUP($A524,Rank!$A:$AH,S$4,0)&lt;&gt;"",IF(S$5&lt;&gt;$C$3,R524+1,R524),R524)&lt;=6,1,0),0)+IF(VLOOKUP($A524,Rank!$A:$AH,S$4,0)&lt;&gt;"",IF($S$5&lt;&gt;$C$3,R524+1,R524),R524)*0.001</f>
        <v>#REF!</v>
      </c>
      <c r="AP524" s="16" t="e">
        <f>IFERROR(VLOOKUP($A524,Rank!$A:$AH,T$4,0)*IF(IF(VLOOKUP($A524,Rank!$A:$AH,T$4,0)&lt;&gt;"",IF(T$5&lt;&gt;$C$3,S524+1,S524),S524)&lt;=6,1,0),0)+IF(VLOOKUP($A524,Rank!$A:$AH,T$4,0)&lt;&gt;"",IF($T$5&lt;&gt;$C$3,S524+1,S524),S524)*0.001</f>
        <v>#REF!</v>
      </c>
      <c r="AQ524" s="16" t="e">
        <f>IFERROR(VLOOKUP($A524,Rank!$A:$AH,U$4,0)*IF(IF(VLOOKUP($A524,Rank!$A:$AH,U$4,0)&lt;&gt;"",IF(U$5&lt;&gt;$C$3,T524+1,T524),T524)&lt;=6,1,0),0)+IF(VLOOKUP($A524,Rank!$A:$AH,U$4,0)&lt;&gt;"",IF($U$5&lt;&gt;$C$3,T524+1,T524),T524)*0.001</f>
        <v>#REF!</v>
      </c>
      <c r="AR524" s="16" t="e">
        <f>IFERROR(VLOOKUP($A524,Rank!$A:$AH,V$4,0)*IF(IF(VLOOKUP($A524,Rank!$A:$AH,V$4,0)&lt;&gt;"",IF(V$5&lt;&gt;$C$3,U524+1,U524),U524)&lt;=6,1,0),0)+IF(VLOOKUP($A524,Rank!$A:$AH,V$4,0)&lt;&gt;"",IF($V$5&lt;&gt;$C$3,U524+1,U524),U524)*0.001</f>
        <v>#REF!</v>
      </c>
      <c r="AS524" s="16" t="e">
        <f>IFERROR(VLOOKUP($A524,Rank!$A:$AH,W$4,0)*IF(IF(VLOOKUP($A524,Rank!$A:$AH,W$4,0)&lt;&gt;"",IF(W$5&lt;&gt;$C$3,V524+1,V524),V524)&lt;=6,1,0),0)+IF(VLOOKUP($A524,Rank!$A:$AH,W$4,0)&lt;&gt;"",IF($W$5&lt;&gt;$C$3,V524+1,V524),V524)*0.001</f>
        <v>#REF!</v>
      </c>
      <c r="AT524" s="16" t="e">
        <f>IFERROR(VLOOKUP($A524,Rank!$A:$AH,X$4,0)*IF(IF(VLOOKUP($A524,Rank!$A:$AH,X$4,0)&lt;&gt;"",IF(X$5&lt;&gt;$C$3,W524+1,W524),W524)&lt;=6,1,0),0)+IF(VLOOKUP($A524,Rank!$A:$AH,X$4,0)&lt;&gt;"",IF($X$5&lt;&gt;$C$3,W524+1,W524),W524)*0.001</f>
        <v>#REF!</v>
      </c>
      <c r="AV524" t="e">
        <f t="shared" si="178"/>
        <v>#REF!</v>
      </c>
      <c r="AW524" t="e">
        <f t="shared" si="179"/>
        <v>#REF!</v>
      </c>
      <c r="AX524" t="e">
        <f t="shared" si="180"/>
        <v>#REF!</v>
      </c>
      <c r="AY524" t="e">
        <f t="shared" si="181"/>
        <v>#REF!</v>
      </c>
      <c r="AZ524" t="e">
        <f t="shared" si="182"/>
        <v>#REF!</v>
      </c>
      <c r="BA524" t="e">
        <f t="shared" si="183"/>
        <v>#REF!</v>
      </c>
      <c r="BB524" t="e">
        <f t="shared" si="184"/>
        <v>#REF!</v>
      </c>
      <c r="BC524" t="e">
        <f t="shared" si="185"/>
        <v>#REF!</v>
      </c>
      <c r="BD524" t="e">
        <f t="shared" si="186"/>
        <v>#REF!</v>
      </c>
      <c r="BE524" t="e">
        <f t="shared" si="187"/>
        <v>#REF!</v>
      </c>
      <c r="BF524" t="e">
        <f t="shared" si="188"/>
        <v>#REF!</v>
      </c>
      <c r="BG524" t="e">
        <f t="shared" si="189"/>
        <v>#REF!</v>
      </c>
      <c r="BH524" t="e">
        <f t="shared" si="190"/>
        <v>#REF!</v>
      </c>
      <c r="BI524" t="e">
        <f t="shared" si="191"/>
        <v>#REF!</v>
      </c>
      <c r="BJ524" t="e">
        <f t="shared" si="192"/>
        <v>#REF!</v>
      </c>
      <c r="BK524" t="e">
        <f t="shared" si="193"/>
        <v>#REF!</v>
      </c>
      <c r="BL524" t="e">
        <f t="shared" si="194"/>
        <v>#REF!</v>
      </c>
      <c r="BM524" t="e">
        <f t="shared" si="195"/>
        <v>#REF!</v>
      </c>
      <c r="BN524" t="e">
        <f t="shared" si="196"/>
        <v>#REF!</v>
      </c>
      <c r="BO524" t="e">
        <f t="shared" si="197"/>
        <v>#REF!</v>
      </c>
      <c r="BP524" t="e">
        <f t="shared" si="198"/>
        <v>#REF!</v>
      </c>
    </row>
    <row r="525" spans="1:68" x14ac:dyDescent="0.3">
      <c r="A525" t="e">
        <f>+Rank!#REF!</f>
        <v>#REF!</v>
      </c>
      <c r="B525" s="16">
        <f t="shared" si="177"/>
        <v>0</v>
      </c>
      <c r="C525" s="16">
        <v>0</v>
      </c>
      <c r="D525" s="16" t="e">
        <f>IF(VLOOKUP($A525,Rank!$A:$AH,D$4,0)&lt;&gt;"",IF(D$5&lt;&gt;$C$3,C525+1,C525),C525)</f>
        <v>#REF!</v>
      </c>
      <c r="E525" s="16" t="e">
        <f>IF(VLOOKUP($A525,Rank!$A:$AH,E$4,0)&lt;&gt;"",IF(E$5&lt;&gt;$C$3,D525+1,D525),D525)</f>
        <v>#REF!</v>
      </c>
      <c r="F525" s="16" t="e">
        <f>IF(VLOOKUP($A525,Rank!$A:$AH,F$4,0)&lt;&gt;"",IF(F$5&lt;&gt;$C$3,D525+1,D525),D525)</f>
        <v>#REF!</v>
      </c>
      <c r="G525" s="16" t="e">
        <f>IF(VLOOKUP($A525,Rank!$A:$AH,G$4,0)&lt;&gt;"",IF(G$5&lt;&gt;$C$3,F525+1,F525),F525)</f>
        <v>#REF!</v>
      </c>
      <c r="H525" s="16" t="e">
        <f>IF(VLOOKUP($A525,Rank!$A:$AH,H$4,0)&lt;&gt;"",IF(H$5&lt;&gt;$C$3,G525+1,G525),G525)</f>
        <v>#REF!</v>
      </c>
      <c r="I525" s="16" t="e">
        <f>IF(VLOOKUP($A525,Rank!$A:$AH,I$4,0)&lt;&gt;"",IF(I$5&lt;&gt;$C$3,H525+1,H525),H525)</f>
        <v>#REF!</v>
      </c>
      <c r="J525" s="16" t="e">
        <f>IF(VLOOKUP($A525,Rank!$A:$AH,J$4,0)&lt;&gt;"",IF(J$5&lt;&gt;$C$3,I525+1,I525),I525)</f>
        <v>#REF!</v>
      </c>
      <c r="K525" s="16" t="e">
        <f>IF(VLOOKUP($A525,Rank!$A:$AH,K$4,0)&lt;&gt;"",IF(K$5&lt;&gt;$C$3,J525+1,J525),J525)</f>
        <v>#REF!</v>
      </c>
      <c r="L525" s="16" t="e">
        <f>IF(VLOOKUP($A525,Rank!$A:$AH,L$4,0)&lt;&gt;"",IF($L$5&lt;&gt;$C$3,K525+1,K525),K525)</f>
        <v>#REF!</v>
      </c>
      <c r="M525" s="16" t="e">
        <f>IF(VLOOKUP($A525,Rank!$A:$AH,M$4,0)&lt;&gt;"",IF(M$5&lt;&gt;$C$3,L525+1,L525),L525)</f>
        <v>#REF!</v>
      </c>
      <c r="N525" s="16" t="e">
        <f>IF(VLOOKUP($A525,Rank!$A:$AH,N$4,0)&lt;&gt;"",IF(N$5&lt;&gt;$C$3,M525+1,M525),M525)</f>
        <v>#REF!</v>
      </c>
      <c r="O525" s="16" t="e">
        <f>IF(VLOOKUP($A525,Rank!$A:$AH,O$4,0)&lt;&gt;"",IF(O$5&lt;&gt;$C$3,N525+1,N525),N525)</f>
        <v>#REF!</v>
      </c>
      <c r="P525" s="16" t="e">
        <f>IF(VLOOKUP($A525,Rank!$A:$AH,P$4,0)&lt;&gt;"",IF(P$5&lt;&gt;$C$3,O525+1,O525),O525)</f>
        <v>#REF!</v>
      </c>
      <c r="Q525" s="16" t="e">
        <f>IF(VLOOKUP($A525,Rank!$A:$AH,Q$4,0)&lt;&gt;"",IF(Q$5&lt;&gt;$C$3,P525+1,P525),P525)</f>
        <v>#REF!</v>
      </c>
      <c r="R525" s="16" t="e">
        <f>IF(VLOOKUP($A525,Rank!$A:$AH,R$4,0)&lt;&gt;"",IF(R$5&lt;&gt;$C$3,Q525+1,Q525),Q525)</f>
        <v>#REF!</v>
      </c>
      <c r="S525" s="16" t="e">
        <f>IF(VLOOKUP($A525,Rank!$A:$AH,S$4,0)&lt;&gt;"",IF(S$5&lt;&gt;$C$3,R525+1,R525),R525)</f>
        <v>#REF!</v>
      </c>
      <c r="T525" s="16" t="e">
        <f>IF(VLOOKUP($A525,Rank!$A:$AH,T$4,0)&lt;&gt;"",IF(T$5&lt;&gt;$C$3,S525+1,S525),S525)</f>
        <v>#REF!</v>
      </c>
      <c r="U525" s="16" t="e">
        <f>IF(VLOOKUP($A525,Rank!$A:$AH,U$4,0)&lt;&gt;"",IF(U$5&lt;&gt;$C$3,T525+1,T525),T525)</f>
        <v>#REF!</v>
      </c>
      <c r="V525" s="16" t="e">
        <f>IF(VLOOKUP($A525,Rank!$A:$AH,V$4,0)&lt;&gt;"",IF($V$5&lt;&gt;$C$3,U525+1,U525),U525)</f>
        <v>#REF!</v>
      </c>
      <c r="W525" s="16" t="e">
        <f>IF(VLOOKUP($A525,Rank!$A:$AH,W$4,0)&lt;&gt;"",IF(W$5&lt;&gt;$C$3,V525+1,V525),V525)</f>
        <v>#REF!</v>
      </c>
      <c r="X525" s="16" t="e">
        <f>IF(VLOOKUP($A525,Rank!$A:$AH,X$4,0)&lt;&gt;"",IF(X$5&lt;&gt;$C$3,W525+1,W525),W525)</f>
        <v>#REF!</v>
      </c>
      <c r="Z525" s="16" t="e">
        <f>IFERROR(VLOOKUP($A525,Rank!$A:$AH,D$4,0)*IF(IF(VLOOKUP($A525,Rank!$A:$AH,D$4,0)&lt;&gt;"",IF(D$5&lt;&gt;$C$3,C525+1,C525),C525)&lt;=6,1,0),0)+IF(VLOOKUP($A525,Rank!$A:$AH,D$4,0)&lt;&gt;"",IF(D$5&lt;&gt;$C$3,C525+1,C525),C525)*0.001</f>
        <v>#REF!</v>
      </c>
      <c r="AA525" s="16" t="e">
        <f>IFERROR(VLOOKUP($A525,Rank!$A:$AH,E$4,0)*IF(IF(VLOOKUP($A525,Rank!$A:$AH,E$4,0)&lt;&gt;"",IF(E$5&lt;&gt;$C$3,D525+1,D525),D525)&lt;=6,1,0),0)+IF(VLOOKUP($A525,Rank!$A:$AH,E$4,0)&lt;&gt;"",IF(E$5&lt;&gt;$C$3,D525+1,D525),D525)*0.001</f>
        <v>#REF!</v>
      </c>
      <c r="AB525" s="16" t="e">
        <f>IFERROR(VLOOKUP($A525,Rank!$A:$AH,F$4,0)*IF(IF(VLOOKUP($A525,Rank!$A:$AH,F$4,0)&lt;&gt;"",IF(F$5&lt;&gt;$C$3,E525+1,E525),E525)&lt;=6,1,0),0)+IF(VLOOKUP($A525,Rank!$A:$AH,F$4,0)&lt;&gt;"",IF(F$5&lt;&gt;$C$3,E525+1,E525),E525)*0.001</f>
        <v>#REF!</v>
      </c>
      <c r="AC525" s="16" t="e">
        <f>IFERROR(VLOOKUP($A525,Rank!$A:$AH,G$4,0)*IF(IF(VLOOKUP($A525,Rank!$A:$AH,G$4,0)&lt;&gt;"",IF(G$5&lt;&gt;$C$3,F525+1,F525),F525)&lt;=6,1,0),0)+IF(VLOOKUP($A525,Rank!$A:$AH,G$4,0)&lt;&gt;"",IF(G$5&lt;&gt;$C$3,F525+1,F525),F525)*0.001</f>
        <v>#REF!</v>
      </c>
      <c r="AD525" s="16" t="e">
        <f>IFERROR(VLOOKUP($A525,Rank!$A:$AH,H$4,0)*IF(IF(VLOOKUP($A525,Rank!$A:$AH,H$4,0)&lt;&gt;"",IF(H$5&lt;&gt;$C$3,G525+1,G525),G525)&lt;=6,1,0),0)+IF(VLOOKUP($A525,Rank!$A:$AH,H$4,0)&lt;&gt;"",IF(H$5&lt;&gt;$C$3,G525+1,G525),G525)*0.001</f>
        <v>#REF!</v>
      </c>
      <c r="AE525" s="16" t="e">
        <f>IFERROR(VLOOKUP($A525,Rank!$A:$AH,I$4,0)*IF(IF(VLOOKUP($A525,Rank!$A:$AH,I$4,0)&lt;&gt;"",IF(I$5&lt;&gt;$C$3,H525+1,H525),H525)&lt;=6,1,0),0)+IF(VLOOKUP($A525,Rank!$A:$AH,I$4,0)&lt;&gt;"",IF(I$5&lt;&gt;$C$3,H525+1,H525),H525)*0.001</f>
        <v>#REF!</v>
      </c>
      <c r="AF525" s="16" t="e">
        <f>IFERROR(VLOOKUP($A525,Rank!$A:$AH,J$4,0)*IF(IF(VLOOKUP($A525,Rank!$A:$AH,J$4,0)&lt;&gt;"",IF(J$5&lt;&gt;$C$3,I525+1,I525),I525)&lt;=6,1,0),0)+IF(VLOOKUP($A525,Rank!$A:$AH,J$4,0)&lt;&gt;"",IF(J$5&lt;&gt;$C$3,I525+1,I525),I525)*0.001</f>
        <v>#REF!</v>
      </c>
      <c r="AG525" s="16" t="e">
        <f>IFERROR(VLOOKUP($A525,Rank!$A:$AH,K$4,0)*IF(IF(VLOOKUP($A525,Rank!$A:$AH,K$4,0)&lt;&gt;"",IF(K$5&lt;&gt;$C$3,J525+1,J525),J525)&lt;=6,1,0),0)+IF(VLOOKUP($A525,Rank!$A:$AH,K$4,0)&lt;&gt;"",IF(K$5&lt;&gt;$C$3,J525+1,J525),J525)*0.001</f>
        <v>#REF!</v>
      </c>
      <c r="AH525" s="16" t="e">
        <f>IFERROR(VLOOKUP($A525,Rank!$A:$AH,L$4,0)*IF(IF(VLOOKUP($A525,Rank!$A:$AH,L$4,0)&lt;&gt;"",IF(L$5&lt;&gt;$C$3,K525+1,K525),K525)&lt;=6,1,0),0)+IF(VLOOKUP($A525,Rank!$A:$AH,L$4,0)&lt;&gt;"",IF(L$5&lt;&gt;$C$3,K525+1,K525),K525)*0.001</f>
        <v>#REF!</v>
      </c>
      <c r="AI525" s="16" t="e">
        <f>IFERROR(VLOOKUP($A525,Rank!$A:$AH,M$4,0)*IF(IF(VLOOKUP($A525,Rank!$A:$AH,M$4,0)&lt;&gt;"",IF(M$5&lt;&gt;$C$3,L525+1,L525),L525)&lt;=6,1,0),0)+IF(VLOOKUP($A525,Rank!$A:$AH,M$4,0)&lt;&gt;"",IF(M$5&lt;&gt;$C$3,L525+1,L525),L525)*0.001</f>
        <v>#REF!</v>
      </c>
      <c r="AJ525" s="16" t="e">
        <f>IFERROR(VLOOKUP($A525,Rank!$A:$AH,N$4,0)*IF(IF(VLOOKUP($A525,Rank!$A:$AH,N$4,0)&lt;&gt;"",IF(N$5&lt;&gt;$C$3,M525+1,M525),M525)&lt;=6,1,0),0)+IF(VLOOKUP($A525,Rank!$A:$AH,N$4,0)&lt;&gt;"",IF(N$5&lt;&gt;$C$3,M525+1,M525),M525)*0.001</f>
        <v>#REF!</v>
      </c>
      <c r="AK525" s="16" t="e">
        <f>IFERROR(VLOOKUP($A525,Rank!$A:$AH,O$4,0)*IF(IF(VLOOKUP($A525,Rank!$A:$AH,O$4,0)&lt;&gt;"",IF(O$5&lt;&gt;$C$3,N525+1,N525),N525)&lt;=6,1,0),0)+IF(VLOOKUP($A525,Rank!$A:$AH,O$4,0)&lt;&gt;"",IF(O$5&lt;&gt;$C$3,N525+1,N525),N525)*0.001</f>
        <v>#REF!</v>
      </c>
      <c r="AL525" s="16" t="e">
        <f>IFERROR(VLOOKUP($A525,Rank!$A:$AH,P$4,0)*IF(IF(VLOOKUP($A525,Rank!$A:$AH,P$4,0)&lt;&gt;"",IF(P$5&lt;&gt;$C$3,O525+1,O525),O525)&lt;=6,1,0),0)+IF(VLOOKUP($A525,Rank!$A:$AH,P$4,0)&lt;&gt;"",IF(P$5&lt;&gt;$C$3,O525+1,O525),O525)*0.001</f>
        <v>#REF!</v>
      </c>
      <c r="AM525" s="16" t="e">
        <f>IFERROR(VLOOKUP($A525,Rank!$A:$AH,Q$4,0)*IF(IF(VLOOKUP($A525,Rank!$A:$AH,Q$4,0)&lt;&gt;"",IF(Q$5&lt;&gt;$C$3,P525+1,P525),P525)&lt;=6,1,0),0)+IF(VLOOKUP($A525,Rank!$A:$AH,Q$4,0)&lt;&gt;"",IF(Q$5&lt;&gt;$C$3,P525+1,P525),P525)*0.001</f>
        <v>#REF!</v>
      </c>
      <c r="AN525" s="16" t="e">
        <f>IFERROR(VLOOKUP($A525,Rank!$A:$AH,R$4,0)*IF(IF(VLOOKUP($A525,Rank!$A:$AH,R$4,0)&lt;&gt;"",IF(R$5&lt;&gt;$C$3,Q525+1,Q525),Q525)&lt;=6,1,0),0)+IF(VLOOKUP($A525,Rank!$A:$AH,R$4,0)&lt;&gt;"",IF(R$5&lt;&gt;$C$3,Q525+1,Q525),Q525)*0.001</f>
        <v>#REF!</v>
      </c>
      <c r="AO525" s="16" t="e">
        <f>IFERROR(VLOOKUP($A525,Rank!$A:$AH,S$4,0)*IF(IF(VLOOKUP($A525,Rank!$A:$AH,S$4,0)&lt;&gt;"",IF(S$5&lt;&gt;$C$3,R525+1,R525),R525)&lt;=6,1,0),0)+IF(VLOOKUP($A525,Rank!$A:$AH,S$4,0)&lt;&gt;"",IF($S$5&lt;&gt;$C$3,R525+1,R525),R525)*0.001</f>
        <v>#REF!</v>
      </c>
      <c r="AP525" s="16" t="e">
        <f>IFERROR(VLOOKUP($A525,Rank!$A:$AH,T$4,0)*IF(IF(VLOOKUP($A525,Rank!$A:$AH,T$4,0)&lt;&gt;"",IF(T$5&lt;&gt;$C$3,S525+1,S525),S525)&lt;=6,1,0),0)+IF(VLOOKUP($A525,Rank!$A:$AH,T$4,0)&lt;&gt;"",IF($T$5&lt;&gt;$C$3,S525+1,S525),S525)*0.001</f>
        <v>#REF!</v>
      </c>
      <c r="AQ525" s="16" t="e">
        <f>IFERROR(VLOOKUP($A525,Rank!$A:$AH,U$4,0)*IF(IF(VLOOKUP($A525,Rank!$A:$AH,U$4,0)&lt;&gt;"",IF(U$5&lt;&gt;$C$3,T525+1,T525),T525)&lt;=6,1,0),0)+IF(VLOOKUP($A525,Rank!$A:$AH,U$4,0)&lt;&gt;"",IF($U$5&lt;&gt;$C$3,T525+1,T525),T525)*0.001</f>
        <v>#REF!</v>
      </c>
      <c r="AR525" s="16" t="e">
        <f>IFERROR(VLOOKUP($A525,Rank!$A:$AH,V$4,0)*IF(IF(VLOOKUP($A525,Rank!$A:$AH,V$4,0)&lt;&gt;"",IF(V$5&lt;&gt;$C$3,U525+1,U525),U525)&lt;=6,1,0),0)+IF(VLOOKUP($A525,Rank!$A:$AH,V$4,0)&lt;&gt;"",IF($V$5&lt;&gt;$C$3,U525+1,U525),U525)*0.001</f>
        <v>#REF!</v>
      </c>
      <c r="AS525" s="16" t="e">
        <f>IFERROR(VLOOKUP($A525,Rank!$A:$AH,W$4,0)*IF(IF(VLOOKUP($A525,Rank!$A:$AH,W$4,0)&lt;&gt;"",IF(W$5&lt;&gt;$C$3,V525+1,V525),V525)&lt;=6,1,0),0)+IF(VLOOKUP($A525,Rank!$A:$AH,W$4,0)&lt;&gt;"",IF($W$5&lt;&gt;$C$3,V525+1,V525),V525)*0.001</f>
        <v>#REF!</v>
      </c>
      <c r="AT525" s="16" t="e">
        <f>IFERROR(VLOOKUP($A525,Rank!$A:$AH,X$4,0)*IF(IF(VLOOKUP($A525,Rank!$A:$AH,X$4,0)&lt;&gt;"",IF(X$5&lt;&gt;$C$3,W525+1,W525),W525)&lt;=6,1,0),0)+IF(VLOOKUP($A525,Rank!$A:$AH,X$4,0)&lt;&gt;"",IF($X$5&lt;&gt;$C$3,W525+1,W525),W525)*0.001</f>
        <v>#REF!</v>
      </c>
      <c r="AV525" t="e">
        <f t="shared" si="178"/>
        <v>#REF!</v>
      </c>
      <c r="AW525" t="e">
        <f t="shared" si="179"/>
        <v>#REF!</v>
      </c>
      <c r="AX525" t="e">
        <f t="shared" si="180"/>
        <v>#REF!</v>
      </c>
      <c r="AY525" t="e">
        <f t="shared" si="181"/>
        <v>#REF!</v>
      </c>
      <c r="AZ525" t="e">
        <f t="shared" si="182"/>
        <v>#REF!</v>
      </c>
      <c r="BA525" t="e">
        <f t="shared" si="183"/>
        <v>#REF!</v>
      </c>
      <c r="BB525" t="e">
        <f t="shared" si="184"/>
        <v>#REF!</v>
      </c>
      <c r="BC525" t="e">
        <f t="shared" si="185"/>
        <v>#REF!</v>
      </c>
      <c r="BD525" t="e">
        <f t="shared" si="186"/>
        <v>#REF!</v>
      </c>
      <c r="BE525" t="e">
        <f t="shared" si="187"/>
        <v>#REF!</v>
      </c>
      <c r="BF525" t="e">
        <f t="shared" si="188"/>
        <v>#REF!</v>
      </c>
      <c r="BG525" t="e">
        <f t="shared" si="189"/>
        <v>#REF!</v>
      </c>
      <c r="BH525" t="e">
        <f t="shared" si="190"/>
        <v>#REF!</v>
      </c>
      <c r="BI525" t="e">
        <f t="shared" si="191"/>
        <v>#REF!</v>
      </c>
      <c r="BJ525" t="e">
        <f t="shared" si="192"/>
        <v>#REF!</v>
      </c>
      <c r="BK525" t="e">
        <f t="shared" si="193"/>
        <v>#REF!</v>
      </c>
      <c r="BL525" t="e">
        <f t="shared" si="194"/>
        <v>#REF!</v>
      </c>
      <c r="BM525" t="e">
        <f t="shared" si="195"/>
        <v>#REF!</v>
      </c>
      <c r="BN525" t="e">
        <f t="shared" si="196"/>
        <v>#REF!</v>
      </c>
      <c r="BO525" t="e">
        <f t="shared" si="197"/>
        <v>#REF!</v>
      </c>
      <c r="BP525" t="e">
        <f t="shared" si="198"/>
        <v>#REF!</v>
      </c>
    </row>
    <row r="526" spans="1:68" x14ac:dyDescent="0.3">
      <c r="A526" t="e">
        <f>+Rank!#REF!</f>
        <v>#REF!</v>
      </c>
      <c r="B526" s="16">
        <f t="shared" si="177"/>
        <v>0</v>
      </c>
      <c r="C526" s="16">
        <v>0</v>
      </c>
      <c r="D526" s="16" t="e">
        <f>IF(VLOOKUP($A526,Rank!$A:$AH,D$4,0)&lt;&gt;"",IF(D$5&lt;&gt;$C$3,C526+1,C526),C526)</f>
        <v>#REF!</v>
      </c>
      <c r="E526" s="16" t="e">
        <f>IF(VLOOKUP($A526,Rank!$A:$AH,E$4,0)&lt;&gt;"",IF(E$5&lt;&gt;$C$3,D526+1,D526),D526)</f>
        <v>#REF!</v>
      </c>
      <c r="F526" s="16" t="e">
        <f>IF(VLOOKUP($A526,Rank!$A:$AH,F$4,0)&lt;&gt;"",IF(F$5&lt;&gt;$C$3,D526+1,D526),D526)</f>
        <v>#REF!</v>
      </c>
      <c r="G526" s="16" t="e">
        <f>IF(VLOOKUP($A526,Rank!$A:$AH,G$4,0)&lt;&gt;"",IF(G$5&lt;&gt;$C$3,F526+1,F526),F526)</f>
        <v>#REF!</v>
      </c>
      <c r="H526" s="16" t="e">
        <f>IF(VLOOKUP($A526,Rank!$A:$AH,H$4,0)&lt;&gt;"",IF(H$5&lt;&gt;$C$3,G526+1,G526),G526)</f>
        <v>#REF!</v>
      </c>
      <c r="I526" s="16" t="e">
        <f>IF(VLOOKUP($A526,Rank!$A:$AH,I$4,0)&lt;&gt;"",IF(I$5&lt;&gt;$C$3,H526+1,H526),H526)</f>
        <v>#REF!</v>
      </c>
      <c r="J526" s="16" t="e">
        <f>IF(VLOOKUP($A526,Rank!$A:$AH,J$4,0)&lt;&gt;"",IF(J$5&lt;&gt;$C$3,I526+1,I526),I526)</f>
        <v>#REF!</v>
      </c>
      <c r="K526" s="16" t="e">
        <f>IF(VLOOKUP($A526,Rank!$A:$AH,K$4,0)&lt;&gt;"",IF(K$5&lt;&gt;$C$3,J526+1,J526),J526)</f>
        <v>#REF!</v>
      </c>
      <c r="L526" s="16" t="e">
        <f>IF(VLOOKUP($A526,Rank!$A:$AH,L$4,0)&lt;&gt;"",IF($L$5&lt;&gt;$C$3,K526+1,K526),K526)</f>
        <v>#REF!</v>
      </c>
      <c r="M526" s="16" t="e">
        <f>IF(VLOOKUP($A526,Rank!$A:$AH,M$4,0)&lt;&gt;"",IF(M$5&lt;&gt;$C$3,L526+1,L526),L526)</f>
        <v>#REF!</v>
      </c>
      <c r="N526" s="16" t="e">
        <f>IF(VLOOKUP($A526,Rank!$A:$AH,N$4,0)&lt;&gt;"",IF(N$5&lt;&gt;$C$3,M526+1,M526),M526)</f>
        <v>#REF!</v>
      </c>
      <c r="O526" s="16" t="e">
        <f>IF(VLOOKUP($A526,Rank!$A:$AH,O$4,0)&lt;&gt;"",IF(O$5&lt;&gt;$C$3,N526+1,N526),N526)</f>
        <v>#REF!</v>
      </c>
      <c r="P526" s="16" t="e">
        <f>IF(VLOOKUP($A526,Rank!$A:$AH,P$4,0)&lt;&gt;"",IF(P$5&lt;&gt;$C$3,O526+1,O526),O526)</f>
        <v>#REF!</v>
      </c>
      <c r="Q526" s="16" t="e">
        <f>IF(VLOOKUP($A526,Rank!$A:$AH,Q$4,0)&lt;&gt;"",IF(Q$5&lt;&gt;$C$3,P526+1,P526),P526)</f>
        <v>#REF!</v>
      </c>
      <c r="R526" s="16" t="e">
        <f>IF(VLOOKUP($A526,Rank!$A:$AH,R$4,0)&lt;&gt;"",IF(R$5&lt;&gt;$C$3,Q526+1,Q526),Q526)</f>
        <v>#REF!</v>
      </c>
      <c r="S526" s="16" t="e">
        <f>IF(VLOOKUP($A526,Rank!$A:$AH,S$4,0)&lt;&gt;"",IF(S$5&lt;&gt;$C$3,R526+1,R526),R526)</f>
        <v>#REF!</v>
      </c>
      <c r="T526" s="16" t="e">
        <f>IF(VLOOKUP($A526,Rank!$A:$AH,T$4,0)&lt;&gt;"",IF(T$5&lt;&gt;$C$3,S526+1,S526),S526)</f>
        <v>#REF!</v>
      </c>
      <c r="U526" s="16" t="e">
        <f>IF(VLOOKUP($A526,Rank!$A:$AH,U$4,0)&lt;&gt;"",IF(U$5&lt;&gt;$C$3,T526+1,T526),T526)</f>
        <v>#REF!</v>
      </c>
      <c r="V526" s="16" t="e">
        <f>IF(VLOOKUP($A526,Rank!$A:$AH,V$4,0)&lt;&gt;"",IF($V$5&lt;&gt;$C$3,U526+1,U526),U526)</f>
        <v>#REF!</v>
      </c>
      <c r="W526" s="16" t="e">
        <f>IF(VLOOKUP($A526,Rank!$A:$AH,W$4,0)&lt;&gt;"",IF(W$5&lt;&gt;$C$3,V526+1,V526),V526)</f>
        <v>#REF!</v>
      </c>
      <c r="X526" s="16" t="e">
        <f>IF(VLOOKUP($A526,Rank!$A:$AH,X$4,0)&lt;&gt;"",IF(X$5&lt;&gt;$C$3,W526+1,W526),W526)</f>
        <v>#REF!</v>
      </c>
      <c r="Z526" s="16" t="e">
        <f>IFERROR(VLOOKUP($A526,Rank!$A:$AH,D$4,0)*IF(IF(VLOOKUP($A526,Rank!$A:$AH,D$4,0)&lt;&gt;"",IF(D$5&lt;&gt;$C$3,C526+1,C526),C526)&lt;=6,1,0),0)+IF(VLOOKUP($A526,Rank!$A:$AH,D$4,0)&lt;&gt;"",IF(D$5&lt;&gt;$C$3,C526+1,C526),C526)*0.001</f>
        <v>#REF!</v>
      </c>
      <c r="AA526" s="16" t="e">
        <f>IFERROR(VLOOKUP($A526,Rank!$A:$AH,E$4,0)*IF(IF(VLOOKUP($A526,Rank!$A:$AH,E$4,0)&lt;&gt;"",IF(E$5&lt;&gt;$C$3,D526+1,D526),D526)&lt;=6,1,0),0)+IF(VLOOKUP($A526,Rank!$A:$AH,E$4,0)&lt;&gt;"",IF(E$5&lt;&gt;$C$3,D526+1,D526),D526)*0.001</f>
        <v>#REF!</v>
      </c>
      <c r="AB526" s="16" t="e">
        <f>IFERROR(VLOOKUP($A526,Rank!$A:$AH,F$4,0)*IF(IF(VLOOKUP($A526,Rank!$A:$AH,F$4,0)&lt;&gt;"",IF(F$5&lt;&gt;$C$3,E526+1,E526),E526)&lt;=6,1,0),0)+IF(VLOOKUP($A526,Rank!$A:$AH,F$4,0)&lt;&gt;"",IF(F$5&lt;&gt;$C$3,E526+1,E526),E526)*0.001</f>
        <v>#REF!</v>
      </c>
      <c r="AC526" s="16" t="e">
        <f>IFERROR(VLOOKUP($A526,Rank!$A:$AH,G$4,0)*IF(IF(VLOOKUP($A526,Rank!$A:$AH,G$4,0)&lt;&gt;"",IF(G$5&lt;&gt;$C$3,F526+1,F526),F526)&lt;=6,1,0),0)+IF(VLOOKUP($A526,Rank!$A:$AH,G$4,0)&lt;&gt;"",IF(G$5&lt;&gt;$C$3,F526+1,F526),F526)*0.001</f>
        <v>#REF!</v>
      </c>
      <c r="AD526" s="16" t="e">
        <f>IFERROR(VLOOKUP($A526,Rank!$A:$AH,H$4,0)*IF(IF(VLOOKUP($A526,Rank!$A:$AH,H$4,0)&lt;&gt;"",IF(H$5&lt;&gt;$C$3,G526+1,G526),G526)&lt;=6,1,0),0)+IF(VLOOKUP($A526,Rank!$A:$AH,H$4,0)&lt;&gt;"",IF(H$5&lt;&gt;$C$3,G526+1,G526),G526)*0.001</f>
        <v>#REF!</v>
      </c>
      <c r="AE526" s="16" t="e">
        <f>IFERROR(VLOOKUP($A526,Rank!$A:$AH,I$4,0)*IF(IF(VLOOKUP($A526,Rank!$A:$AH,I$4,0)&lt;&gt;"",IF(I$5&lt;&gt;$C$3,H526+1,H526),H526)&lt;=6,1,0),0)+IF(VLOOKUP($A526,Rank!$A:$AH,I$4,0)&lt;&gt;"",IF(I$5&lt;&gt;$C$3,H526+1,H526),H526)*0.001</f>
        <v>#REF!</v>
      </c>
      <c r="AF526" s="16" t="e">
        <f>IFERROR(VLOOKUP($A526,Rank!$A:$AH,J$4,0)*IF(IF(VLOOKUP($A526,Rank!$A:$AH,J$4,0)&lt;&gt;"",IF(J$5&lt;&gt;$C$3,I526+1,I526),I526)&lt;=6,1,0),0)+IF(VLOOKUP($A526,Rank!$A:$AH,J$4,0)&lt;&gt;"",IF(J$5&lt;&gt;$C$3,I526+1,I526),I526)*0.001</f>
        <v>#REF!</v>
      </c>
      <c r="AG526" s="16" t="e">
        <f>IFERROR(VLOOKUP($A526,Rank!$A:$AH,K$4,0)*IF(IF(VLOOKUP($A526,Rank!$A:$AH,K$4,0)&lt;&gt;"",IF(K$5&lt;&gt;$C$3,J526+1,J526),J526)&lt;=6,1,0),0)+IF(VLOOKUP($A526,Rank!$A:$AH,K$4,0)&lt;&gt;"",IF(K$5&lt;&gt;$C$3,J526+1,J526),J526)*0.001</f>
        <v>#REF!</v>
      </c>
      <c r="AH526" s="16" t="e">
        <f>IFERROR(VLOOKUP($A526,Rank!$A:$AH,L$4,0)*IF(IF(VLOOKUP($A526,Rank!$A:$AH,L$4,0)&lt;&gt;"",IF(L$5&lt;&gt;$C$3,K526+1,K526),K526)&lt;=6,1,0),0)+IF(VLOOKUP($A526,Rank!$A:$AH,L$4,0)&lt;&gt;"",IF(L$5&lt;&gt;$C$3,K526+1,K526),K526)*0.001</f>
        <v>#REF!</v>
      </c>
      <c r="AI526" s="16" t="e">
        <f>IFERROR(VLOOKUP($A526,Rank!$A:$AH,M$4,0)*IF(IF(VLOOKUP($A526,Rank!$A:$AH,M$4,0)&lt;&gt;"",IF(M$5&lt;&gt;$C$3,L526+1,L526),L526)&lt;=6,1,0),0)+IF(VLOOKUP($A526,Rank!$A:$AH,M$4,0)&lt;&gt;"",IF(M$5&lt;&gt;$C$3,L526+1,L526),L526)*0.001</f>
        <v>#REF!</v>
      </c>
      <c r="AJ526" s="16" t="e">
        <f>IFERROR(VLOOKUP($A526,Rank!$A:$AH,N$4,0)*IF(IF(VLOOKUP($A526,Rank!$A:$AH,N$4,0)&lt;&gt;"",IF(N$5&lt;&gt;$C$3,M526+1,M526),M526)&lt;=6,1,0),0)+IF(VLOOKUP($A526,Rank!$A:$AH,N$4,0)&lt;&gt;"",IF(N$5&lt;&gt;$C$3,M526+1,M526),M526)*0.001</f>
        <v>#REF!</v>
      </c>
      <c r="AK526" s="16" t="e">
        <f>IFERROR(VLOOKUP($A526,Rank!$A:$AH,O$4,0)*IF(IF(VLOOKUP($A526,Rank!$A:$AH,O$4,0)&lt;&gt;"",IF(O$5&lt;&gt;$C$3,N526+1,N526),N526)&lt;=6,1,0),0)+IF(VLOOKUP($A526,Rank!$A:$AH,O$4,0)&lt;&gt;"",IF(O$5&lt;&gt;$C$3,N526+1,N526),N526)*0.001</f>
        <v>#REF!</v>
      </c>
      <c r="AL526" s="16" t="e">
        <f>IFERROR(VLOOKUP($A526,Rank!$A:$AH,P$4,0)*IF(IF(VLOOKUP($A526,Rank!$A:$AH,P$4,0)&lt;&gt;"",IF(P$5&lt;&gt;$C$3,O526+1,O526),O526)&lt;=6,1,0),0)+IF(VLOOKUP($A526,Rank!$A:$AH,P$4,0)&lt;&gt;"",IF(P$5&lt;&gt;$C$3,O526+1,O526),O526)*0.001</f>
        <v>#REF!</v>
      </c>
      <c r="AM526" s="16" t="e">
        <f>IFERROR(VLOOKUP($A526,Rank!$A:$AH,Q$4,0)*IF(IF(VLOOKUP($A526,Rank!$A:$AH,Q$4,0)&lt;&gt;"",IF(Q$5&lt;&gt;$C$3,P526+1,P526),P526)&lt;=6,1,0),0)+IF(VLOOKUP($A526,Rank!$A:$AH,Q$4,0)&lt;&gt;"",IF(Q$5&lt;&gt;$C$3,P526+1,P526),P526)*0.001</f>
        <v>#REF!</v>
      </c>
      <c r="AN526" s="16" t="e">
        <f>IFERROR(VLOOKUP($A526,Rank!$A:$AH,R$4,0)*IF(IF(VLOOKUP($A526,Rank!$A:$AH,R$4,0)&lt;&gt;"",IF(R$5&lt;&gt;$C$3,Q526+1,Q526),Q526)&lt;=6,1,0),0)+IF(VLOOKUP($A526,Rank!$A:$AH,R$4,0)&lt;&gt;"",IF(R$5&lt;&gt;$C$3,Q526+1,Q526),Q526)*0.001</f>
        <v>#REF!</v>
      </c>
      <c r="AO526" s="16" t="e">
        <f>IFERROR(VLOOKUP($A526,Rank!$A:$AH,S$4,0)*IF(IF(VLOOKUP($A526,Rank!$A:$AH,S$4,0)&lt;&gt;"",IF(S$5&lt;&gt;$C$3,R526+1,R526),R526)&lt;=6,1,0),0)+IF(VLOOKUP($A526,Rank!$A:$AH,S$4,0)&lt;&gt;"",IF($S$5&lt;&gt;$C$3,R526+1,R526),R526)*0.001</f>
        <v>#REF!</v>
      </c>
      <c r="AP526" s="16" t="e">
        <f>IFERROR(VLOOKUP($A526,Rank!$A:$AH,T$4,0)*IF(IF(VLOOKUP($A526,Rank!$A:$AH,T$4,0)&lt;&gt;"",IF(T$5&lt;&gt;$C$3,S526+1,S526),S526)&lt;=6,1,0),0)+IF(VLOOKUP($A526,Rank!$A:$AH,T$4,0)&lt;&gt;"",IF($T$5&lt;&gt;$C$3,S526+1,S526),S526)*0.001</f>
        <v>#REF!</v>
      </c>
      <c r="AQ526" s="16" t="e">
        <f>IFERROR(VLOOKUP($A526,Rank!$A:$AH,U$4,0)*IF(IF(VLOOKUP($A526,Rank!$A:$AH,U$4,0)&lt;&gt;"",IF(U$5&lt;&gt;$C$3,T526+1,T526),T526)&lt;=6,1,0),0)+IF(VLOOKUP($A526,Rank!$A:$AH,U$4,0)&lt;&gt;"",IF($U$5&lt;&gt;$C$3,T526+1,T526),T526)*0.001</f>
        <v>#REF!</v>
      </c>
      <c r="AR526" s="16" t="e">
        <f>IFERROR(VLOOKUP($A526,Rank!$A:$AH,V$4,0)*IF(IF(VLOOKUP($A526,Rank!$A:$AH,V$4,0)&lt;&gt;"",IF(V$5&lt;&gt;$C$3,U526+1,U526),U526)&lt;=6,1,0),0)+IF(VLOOKUP($A526,Rank!$A:$AH,V$4,0)&lt;&gt;"",IF($V$5&lt;&gt;$C$3,U526+1,U526),U526)*0.001</f>
        <v>#REF!</v>
      </c>
      <c r="AS526" s="16" t="e">
        <f>IFERROR(VLOOKUP($A526,Rank!$A:$AH,W$4,0)*IF(IF(VLOOKUP($A526,Rank!$A:$AH,W$4,0)&lt;&gt;"",IF(W$5&lt;&gt;$C$3,V526+1,V526),V526)&lt;=6,1,0),0)+IF(VLOOKUP($A526,Rank!$A:$AH,W$4,0)&lt;&gt;"",IF($W$5&lt;&gt;$C$3,V526+1,V526),V526)*0.001</f>
        <v>#REF!</v>
      </c>
      <c r="AT526" s="16" t="e">
        <f>IFERROR(VLOOKUP($A526,Rank!$A:$AH,X$4,0)*IF(IF(VLOOKUP($A526,Rank!$A:$AH,X$4,0)&lt;&gt;"",IF(X$5&lt;&gt;$C$3,W526+1,W526),W526)&lt;=6,1,0),0)+IF(VLOOKUP($A526,Rank!$A:$AH,X$4,0)&lt;&gt;"",IF($X$5&lt;&gt;$C$3,W526+1,W526),W526)*0.001</f>
        <v>#REF!</v>
      </c>
      <c r="AV526" t="e">
        <f t="shared" si="178"/>
        <v>#REF!</v>
      </c>
      <c r="AW526" t="e">
        <f t="shared" si="179"/>
        <v>#REF!</v>
      </c>
      <c r="AX526" t="e">
        <f t="shared" si="180"/>
        <v>#REF!</v>
      </c>
      <c r="AY526" t="e">
        <f t="shared" si="181"/>
        <v>#REF!</v>
      </c>
      <c r="AZ526" t="e">
        <f t="shared" si="182"/>
        <v>#REF!</v>
      </c>
      <c r="BA526" t="e">
        <f t="shared" si="183"/>
        <v>#REF!</v>
      </c>
      <c r="BB526" t="e">
        <f t="shared" si="184"/>
        <v>#REF!</v>
      </c>
      <c r="BC526" t="e">
        <f t="shared" si="185"/>
        <v>#REF!</v>
      </c>
      <c r="BD526" t="e">
        <f t="shared" si="186"/>
        <v>#REF!</v>
      </c>
      <c r="BE526" t="e">
        <f t="shared" si="187"/>
        <v>#REF!</v>
      </c>
      <c r="BF526" t="e">
        <f t="shared" si="188"/>
        <v>#REF!</v>
      </c>
      <c r="BG526" t="e">
        <f t="shared" si="189"/>
        <v>#REF!</v>
      </c>
      <c r="BH526" t="e">
        <f t="shared" si="190"/>
        <v>#REF!</v>
      </c>
      <c r="BI526" t="e">
        <f t="shared" si="191"/>
        <v>#REF!</v>
      </c>
      <c r="BJ526" t="e">
        <f t="shared" si="192"/>
        <v>#REF!</v>
      </c>
      <c r="BK526" t="e">
        <f t="shared" si="193"/>
        <v>#REF!</v>
      </c>
      <c r="BL526" t="e">
        <f t="shared" si="194"/>
        <v>#REF!</v>
      </c>
      <c r="BM526" t="e">
        <f t="shared" si="195"/>
        <v>#REF!</v>
      </c>
      <c r="BN526" t="e">
        <f t="shared" si="196"/>
        <v>#REF!</v>
      </c>
      <c r="BO526" t="e">
        <f t="shared" si="197"/>
        <v>#REF!</v>
      </c>
      <c r="BP526" t="e">
        <f t="shared" si="198"/>
        <v>#REF!</v>
      </c>
    </row>
    <row r="527" spans="1:68" x14ac:dyDescent="0.3">
      <c r="A527" t="e">
        <f>+Rank!#REF!</f>
        <v>#REF!</v>
      </c>
      <c r="B527" s="16">
        <f t="shared" si="177"/>
        <v>0</v>
      </c>
      <c r="C527" s="16">
        <v>0</v>
      </c>
      <c r="D527" s="16" t="e">
        <f>IF(VLOOKUP($A527,Rank!$A:$AH,D$4,0)&lt;&gt;"",IF(D$5&lt;&gt;$C$3,C527+1,C527),C527)</f>
        <v>#REF!</v>
      </c>
      <c r="E527" s="16" t="e">
        <f>IF(VLOOKUP($A527,Rank!$A:$AH,E$4,0)&lt;&gt;"",IF(E$5&lt;&gt;$C$3,D527+1,D527),D527)</f>
        <v>#REF!</v>
      </c>
      <c r="F527" s="16" t="e">
        <f>IF(VLOOKUP($A527,Rank!$A:$AH,F$4,0)&lt;&gt;"",IF(F$5&lt;&gt;$C$3,D527+1,D527),D527)</f>
        <v>#REF!</v>
      </c>
      <c r="G527" s="16" t="e">
        <f>IF(VLOOKUP($A527,Rank!$A:$AH,G$4,0)&lt;&gt;"",IF(G$5&lt;&gt;$C$3,F527+1,F527),F527)</f>
        <v>#REF!</v>
      </c>
      <c r="H527" s="16" t="e">
        <f>IF(VLOOKUP($A527,Rank!$A:$AH,H$4,0)&lt;&gt;"",IF(H$5&lt;&gt;$C$3,G527+1,G527),G527)</f>
        <v>#REF!</v>
      </c>
      <c r="I527" s="16" t="e">
        <f>IF(VLOOKUP($A527,Rank!$A:$AH,I$4,0)&lt;&gt;"",IF(I$5&lt;&gt;$C$3,H527+1,H527),H527)</f>
        <v>#REF!</v>
      </c>
      <c r="J527" s="16" t="e">
        <f>IF(VLOOKUP($A527,Rank!$A:$AH,J$4,0)&lt;&gt;"",IF(J$5&lt;&gt;$C$3,I527+1,I527),I527)</f>
        <v>#REF!</v>
      </c>
      <c r="K527" s="16" t="e">
        <f>IF(VLOOKUP($A527,Rank!$A:$AH,K$4,0)&lt;&gt;"",IF(K$5&lt;&gt;$C$3,J527+1,J527),J527)</f>
        <v>#REF!</v>
      </c>
      <c r="L527" s="16" t="e">
        <f>IF(VLOOKUP($A527,Rank!$A:$AH,L$4,0)&lt;&gt;"",IF($L$5&lt;&gt;$C$3,K527+1,K527),K527)</f>
        <v>#REF!</v>
      </c>
      <c r="M527" s="16" t="e">
        <f>IF(VLOOKUP($A527,Rank!$A:$AH,M$4,0)&lt;&gt;"",IF(M$5&lt;&gt;$C$3,L527+1,L527),L527)</f>
        <v>#REF!</v>
      </c>
      <c r="N527" s="16" t="e">
        <f>IF(VLOOKUP($A527,Rank!$A:$AH,N$4,0)&lt;&gt;"",IF(N$5&lt;&gt;$C$3,M527+1,M527),M527)</f>
        <v>#REF!</v>
      </c>
      <c r="O527" s="16" t="e">
        <f>IF(VLOOKUP($A527,Rank!$A:$AH,O$4,0)&lt;&gt;"",IF(O$5&lt;&gt;$C$3,N527+1,N527),N527)</f>
        <v>#REF!</v>
      </c>
      <c r="P527" s="16" t="e">
        <f>IF(VLOOKUP($A527,Rank!$A:$AH,P$4,0)&lt;&gt;"",IF(P$5&lt;&gt;$C$3,O527+1,O527),O527)</f>
        <v>#REF!</v>
      </c>
      <c r="Q527" s="16" t="e">
        <f>IF(VLOOKUP($A527,Rank!$A:$AH,Q$4,0)&lt;&gt;"",IF(Q$5&lt;&gt;$C$3,P527+1,P527),P527)</f>
        <v>#REF!</v>
      </c>
      <c r="R527" s="16" t="e">
        <f>IF(VLOOKUP($A527,Rank!$A:$AH,R$4,0)&lt;&gt;"",IF(R$5&lt;&gt;$C$3,Q527+1,Q527),Q527)</f>
        <v>#REF!</v>
      </c>
      <c r="S527" s="16" t="e">
        <f>IF(VLOOKUP($A527,Rank!$A:$AH,S$4,0)&lt;&gt;"",IF(S$5&lt;&gt;$C$3,R527+1,R527),R527)</f>
        <v>#REF!</v>
      </c>
      <c r="T527" s="16" t="e">
        <f>IF(VLOOKUP($A527,Rank!$A:$AH,T$4,0)&lt;&gt;"",IF(T$5&lt;&gt;$C$3,S527+1,S527),S527)</f>
        <v>#REF!</v>
      </c>
      <c r="U527" s="16" t="e">
        <f>IF(VLOOKUP($A527,Rank!$A:$AH,U$4,0)&lt;&gt;"",IF(U$5&lt;&gt;$C$3,T527+1,T527),T527)</f>
        <v>#REF!</v>
      </c>
      <c r="V527" s="16" t="e">
        <f>IF(VLOOKUP($A527,Rank!$A:$AH,V$4,0)&lt;&gt;"",IF($V$5&lt;&gt;$C$3,U527+1,U527),U527)</f>
        <v>#REF!</v>
      </c>
      <c r="W527" s="16" t="e">
        <f>IF(VLOOKUP($A527,Rank!$A:$AH,W$4,0)&lt;&gt;"",IF(W$5&lt;&gt;$C$3,V527+1,V527),V527)</f>
        <v>#REF!</v>
      </c>
      <c r="X527" s="16" t="e">
        <f>IF(VLOOKUP($A527,Rank!$A:$AH,X$4,0)&lt;&gt;"",IF(X$5&lt;&gt;$C$3,W527+1,W527),W527)</f>
        <v>#REF!</v>
      </c>
      <c r="Z527" s="16" t="e">
        <f>IFERROR(VLOOKUP($A527,Rank!$A:$AH,D$4,0)*IF(IF(VLOOKUP($A527,Rank!$A:$AH,D$4,0)&lt;&gt;"",IF(D$5&lt;&gt;$C$3,C527+1,C527),C527)&lt;=6,1,0),0)+IF(VLOOKUP($A527,Rank!$A:$AH,D$4,0)&lt;&gt;"",IF(D$5&lt;&gt;$C$3,C527+1,C527),C527)*0.001</f>
        <v>#REF!</v>
      </c>
      <c r="AA527" s="16" t="e">
        <f>IFERROR(VLOOKUP($A527,Rank!$A:$AH,E$4,0)*IF(IF(VLOOKUP($A527,Rank!$A:$AH,E$4,0)&lt;&gt;"",IF(E$5&lt;&gt;$C$3,D527+1,D527),D527)&lt;=6,1,0),0)+IF(VLOOKUP($A527,Rank!$A:$AH,E$4,0)&lt;&gt;"",IF(E$5&lt;&gt;$C$3,D527+1,D527),D527)*0.001</f>
        <v>#REF!</v>
      </c>
      <c r="AB527" s="16" t="e">
        <f>IFERROR(VLOOKUP($A527,Rank!$A:$AH,F$4,0)*IF(IF(VLOOKUP($A527,Rank!$A:$AH,F$4,0)&lt;&gt;"",IF(F$5&lt;&gt;$C$3,E527+1,E527),E527)&lt;=6,1,0),0)+IF(VLOOKUP($A527,Rank!$A:$AH,F$4,0)&lt;&gt;"",IF(F$5&lt;&gt;$C$3,E527+1,E527),E527)*0.001</f>
        <v>#REF!</v>
      </c>
      <c r="AC527" s="16" t="e">
        <f>IFERROR(VLOOKUP($A527,Rank!$A:$AH,G$4,0)*IF(IF(VLOOKUP($A527,Rank!$A:$AH,G$4,0)&lt;&gt;"",IF(G$5&lt;&gt;$C$3,F527+1,F527),F527)&lt;=6,1,0),0)+IF(VLOOKUP($A527,Rank!$A:$AH,G$4,0)&lt;&gt;"",IF(G$5&lt;&gt;$C$3,F527+1,F527),F527)*0.001</f>
        <v>#REF!</v>
      </c>
      <c r="AD527" s="16" t="e">
        <f>IFERROR(VLOOKUP($A527,Rank!$A:$AH,H$4,0)*IF(IF(VLOOKUP($A527,Rank!$A:$AH,H$4,0)&lt;&gt;"",IF(H$5&lt;&gt;$C$3,G527+1,G527),G527)&lt;=6,1,0),0)+IF(VLOOKUP($A527,Rank!$A:$AH,H$4,0)&lt;&gt;"",IF(H$5&lt;&gt;$C$3,G527+1,G527),G527)*0.001</f>
        <v>#REF!</v>
      </c>
      <c r="AE527" s="16" t="e">
        <f>IFERROR(VLOOKUP($A527,Rank!$A:$AH,I$4,0)*IF(IF(VLOOKUP($A527,Rank!$A:$AH,I$4,0)&lt;&gt;"",IF(I$5&lt;&gt;$C$3,H527+1,H527),H527)&lt;=6,1,0),0)+IF(VLOOKUP($A527,Rank!$A:$AH,I$4,0)&lt;&gt;"",IF(I$5&lt;&gt;$C$3,H527+1,H527),H527)*0.001</f>
        <v>#REF!</v>
      </c>
      <c r="AF527" s="16" t="e">
        <f>IFERROR(VLOOKUP($A527,Rank!$A:$AH,J$4,0)*IF(IF(VLOOKUP($A527,Rank!$A:$AH,J$4,0)&lt;&gt;"",IF(J$5&lt;&gt;$C$3,I527+1,I527),I527)&lt;=6,1,0),0)+IF(VLOOKUP($A527,Rank!$A:$AH,J$4,0)&lt;&gt;"",IF(J$5&lt;&gt;$C$3,I527+1,I527),I527)*0.001</f>
        <v>#REF!</v>
      </c>
      <c r="AG527" s="16" t="e">
        <f>IFERROR(VLOOKUP($A527,Rank!$A:$AH,K$4,0)*IF(IF(VLOOKUP($A527,Rank!$A:$AH,K$4,0)&lt;&gt;"",IF(K$5&lt;&gt;$C$3,J527+1,J527),J527)&lt;=6,1,0),0)+IF(VLOOKUP($A527,Rank!$A:$AH,K$4,0)&lt;&gt;"",IF(K$5&lt;&gt;$C$3,J527+1,J527),J527)*0.001</f>
        <v>#REF!</v>
      </c>
      <c r="AH527" s="16" t="e">
        <f>IFERROR(VLOOKUP($A527,Rank!$A:$AH,L$4,0)*IF(IF(VLOOKUP($A527,Rank!$A:$AH,L$4,0)&lt;&gt;"",IF(L$5&lt;&gt;$C$3,K527+1,K527),K527)&lt;=6,1,0),0)+IF(VLOOKUP($A527,Rank!$A:$AH,L$4,0)&lt;&gt;"",IF(L$5&lt;&gt;$C$3,K527+1,K527),K527)*0.001</f>
        <v>#REF!</v>
      </c>
      <c r="AI527" s="16" t="e">
        <f>IFERROR(VLOOKUP($A527,Rank!$A:$AH,M$4,0)*IF(IF(VLOOKUP($A527,Rank!$A:$AH,M$4,0)&lt;&gt;"",IF(M$5&lt;&gt;$C$3,L527+1,L527),L527)&lt;=6,1,0),0)+IF(VLOOKUP($A527,Rank!$A:$AH,M$4,0)&lt;&gt;"",IF(M$5&lt;&gt;$C$3,L527+1,L527),L527)*0.001</f>
        <v>#REF!</v>
      </c>
      <c r="AJ527" s="16" t="e">
        <f>IFERROR(VLOOKUP($A527,Rank!$A:$AH,N$4,0)*IF(IF(VLOOKUP($A527,Rank!$A:$AH,N$4,0)&lt;&gt;"",IF(N$5&lt;&gt;$C$3,M527+1,M527),M527)&lt;=6,1,0),0)+IF(VLOOKUP($A527,Rank!$A:$AH,N$4,0)&lt;&gt;"",IF(N$5&lt;&gt;$C$3,M527+1,M527),M527)*0.001</f>
        <v>#REF!</v>
      </c>
      <c r="AK527" s="16" t="e">
        <f>IFERROR(VLOOKUP($A527,Rank!$A:$AH,O$4,0)*IF(IF(VLOOKUP($A527,Rank!$A:$AH,O$4,0)&lt;&gt;"",IF(O$5&lt;&gt;$C$3,N527+1,N527),N527)&lt;=6,1,0),0)+IF(VLOOKUP($A527,Rank!$A:$AH,O$4,0)&lt;&gt;"",IF(O$5&lt;&gt;$C$3,N527+1,N527),N527)*0.001</f>
        <v>#REF!</v>
      </c>
      <c r="AL527" s="16" t="e">
        <f>IFERROR(VLOOKUP($A527,Rank!$A:$AH,P$4,0)*IF(IF(VLOOKUP($A527,Rank!$A:$AH,P$4,0)&lt;&gt;"",IF(P$5&lt;&gt;$C$3,O527+1,O527),O527)&lt;=6,1,0),0)+IF(VLOOKUP($A527,Rank!$A:$AH,P$4,0)&lt;&gt;"",IF(P$5&lt;&gt;$C$3,O527+1,O527),O527)*0.001</f>
        <v>#REF!</v>
      </c>
      <c r="AM527" s="16" t="e">
        <f>IFERROR(VLOOKUP($A527,Rank!$A:$AH,Q$4,0)*IF(IF(VLOOKUP($A527,Rank!$A:$AH,Q$4,0)&lt;&gt;"",IF(Q$5&lt;&gt;$C$3,P527+1,P527),P527)&lt;=6,1,0),0)+IF(VLOOKUP($A527,Rank!$A:$AH,Q$4,0)&lt;&gt;"",IF(Q$5&lt;&gt;$C$3,P527+1,P527),P527)*0.001</f>
        <v>#REF!</v>
      </c>
      <c r="AN527" s="16" t="e">
        <f>IFERROR(VLOOKUP($A527,Rank!$A:$AH,R$4,0)*IF(IF(VLOOKUP($A527,Rank!$A:$AH,R$4,0)&lt;&gt;"",IF(R$5&lt;&gt;$C$3,Q527+1,Q527),Q527)&lt;=6,1,0),0)+IF(VLOOKUP($A527,Rank!$A:$AH,R$4,0)&lt;&gt;"",IF(R$5&lt;&gt;$C$3,Q527+1,Q527),Q527)*0.001</f>
        <v>#REF!</v>
      </c>
      <c r="AO527" s="16" t="e">
        <f>IFERROR(VLOOKUP($A527,Rank!$A:$AH,S$4,0)*IF(IF(VLOOKUP($A527,Rank!$A:$AH,S$4,0)&lt;&gt;"",IF(S$5&lt;&gt;$C$3,R527+1,R527),R527)&lt;=6,1,0),0)+IF(VLOOKUP($A527,Rank!$A:$AH,S$4,0)&lt;&gt;"",IF($S$5&lt;&gt;$C$3,R527+1,R527),R527)*0.001</f>
        <v>#REF!</v>
      </c>
      <c r="AP527" s="16" t="e">
        <f>IFERROR(VLOOKUP($A527,Rank!$A:$AH,T$4,0)*IF(IF(VLOOKUP($A527,Rank!$A:$AH,T$4,0)&lt;&gt;"",IF(T$5&lt;&gt;$C$3,S527+1,S527),S527)&lt;=6,1,0),0)+IF(VLOOKUP($A527,Rank!$A:$AH,T$4,0)&lt;&gt;"",IF($T$5&lt;&gt;$C$3,S527+1,S527),S527)*0.001</f>
        <v>#REF!</v>
      </c>
      <c r="AQ527" s="16" t="e">
        <f>IFERROR(VLOOKUP($A527,Rank!$A:$AH,U$4,0)*IF(IF(VLOOKUP($A527,Rank!$A:$AH,U$4,0)&lt;&gt;"",IF(U$5&lt;&gt;$C$3,T527+1,T527),T527)&lt;=6,1,0),0)+IF(VLOOKUP($A527,Rank!$A:$AH,U$4,0)&lt;&gt;"",IF($U$5&lt;&gt;$C$3,T527+1,T527),T527)*0.001</f>
        <v>#REF!</v>
      </c>
      <c r="AR527" s="16" t="e">
        <f>IFERROR(VLOOKUP($A527,Rank!$A:$AH,V$4,0)*IF(IF(VLOOKUP($A527,Rank!$A:$AH,V$4,0)&lt;&gt;"",IF(V$5&lt;&gt;$C$3,U527+1,U527),U527)&lt;=6,1,0),0)+IF(VLOOKUP($A527,Rank!$A:$AH,V$4,0)&lt;&gt;"",IF($V$5&lt;&gt;$C$3,U527+1,U527),U527)*0.001</f>
        <v>#REF!</v>
      </c>
      <c r="AS527" s="16" t="e">
        <f>IFERROR(VLOOKUP($A527,Rank!$A:$AH,W$4,0)*IF(IF(VLOOKUP($A527,Rank!$A:$AH,W$4,0)&lt;&gt;"",IF(W$5&lt;&gt;$C$3,V527+1,V527),V527)&lt;=6,1,0),0)+IF(VLOOKUP($A527,Rank!$A:$AH,W$4,0)&lt;&gt;"",IF($W$5&lt;&gt;$C$3,V527+1,V527),V527)*0.001</f>
        <v>#REF!</v>
      </c>
      <c r="AT527" s="16" t="e">
        <f>IFERROR(VLOOKUP($A527,Rank!$A:$AH,X$4,0)*IF(IF(VLOOKUP($A527,Rank!$A:$AH,X$4,0)&lt;&gt;"",IF(X$5&lt;&gt;$C$3,W527+1,W527),W527)&lt;=6,1,0),0)+IF(VLOOKUP($A527,Rank!$A:$AH,X$4,0)&lt;&gt;"",IF($X$5&lt;&gt;$C$3,W527+1,W527),W527)*0.001</f>
        <v>#REF!</v>
      </c>
      <c r="AV527" t="e">
        <f t="shared" si="178"/>
        <v>#REF!</v>
      </c>
      <c r="AW527" t="e">
        <f t="shared" si="179"/>
        <v>#REF!</v>
      </c>
      <c r="AX527" t="e">
        <f t="shared" si="180"/>
        <v>#REF!</v>
      </c>
      <c r="AY527" t="e">
        <f t="shared" si="181"/>
        <v>#REF!</v>
      </c>
      <c r="AZ527" t="e">
        <f t="shared" si="182"/>
        <v>#REF!</v>
      </c>
      <c r="BA527" t="e">
        <f t="shared" si="183"/>
        <v>#REF!</v>
      </c>
      <c r="BB527" t="e">
        <f t="shared" si="184"/>
        <v>#REF!</v>
      </c>
      <c r="BC527" t="e">
        <f t="shared" si="185"/>
        <v>#REF!</v>
      </c>
      <c r="BD527" t="e">
        <f t="shared" si="186"/>
        <v>#REF!</v>
      </c>
      <c r="BE527" t="e">
        <f t="shared" si="187"/>
        <v>#REF!</v>
      </c>
      <c r="BF527" t="e">
        <f t="shared" si="188"/>
        <v>#REF!</v>
      </c>
      <c r="BG527" t="e">
        <f t="shared" si="189"/>
        <v>#REF!</v>
      </c>
      <c r="BH527" t="e">
        <f t="shared" si="190"/>
        <v>#REF!</v>
      </c>
      <c r="BI527" t="e">
        <f t="shared" si="191"/>
        <v>#REF!</v>
      </c>
      <c r="BJ527" t="e">
        <f t="shared" si="192"/>
        <v>#REF!</v>
      </c>
      <c r="BK527" t="e">
        <f t="shared" si="193"/>
        <v>#REF!</v>
      </c>
      <c r="BL527" t="e">
        <f t="shared" si="194"/>
        <v>#REF!</v>
      </c>
      <c r="BM527" t="e">
        <f t="shared" si="195"/>
        <v>#REF!</v>
      </c>
      <c r="BN527" t="e">
        <f t="shared" si="196"/>
        <v>#REF!</v>
      </c>
      <c r="BO527" t="e">
        <f t="shared" si="197"/>
        <v>#REF!</v>
      </c>
      <c r="BP527" t="e">
        <f t="shared" si="198"/>
        <v>#REF!</v>
      </c>
    </row>
    <row r="528" spans="1:68" x14ac:dyDescent="0.3">
      <c r="A528" t="e">
        <f>+Rank!#REF!</f>
        <v>#REF!</v>
      </c>
      <c r="B528" s="16">
        <f t="shared" si="177"/>
        <v>0</v>
      </c>
      <c r="C528" s="16">
        <v>0</v>
      </c>
      <c r="D528" s="16" t="e">
        <f>IF(VLOOKUP($A528,Rank!$A:$AH,D$4,0)&lt;&gt;"",IF(D$5&lt;&gt;$C$3,C528+1,C528),C528)</f>
        <v>#REF!</v>
      </c>
      <c r="E528" s="16" t="e">
        <f>IF(VLOOKUP($A528,Rank!$A:$AH,E$4,0)&lt;&gt;"",IF(E$5&lt;&gt;$C$3,D528+1,D528),D528)</f>
        <v>#REF!</v>
      </c>
      <c r="F528" s="16" t="e">
        <f>IF(VLOOKUP($A528,Rank!$A:$AH,F$4,0)&lt;&gt;"",IF(F$5&lt;&gt;$C$3,D528+1,D528),D528)</f>
        <v>#REF!</v>
      </c>
      <c r="G528" s="16" t="e">
        <f>IF(VLOOKUP($A528,Rank!$A:$AH,G$4,0)&lt;&gt;"",IF(G$5&lt;&gt;$C$3,F528+1,F528),F528)</f>
        <v>#REF!</v>
      </c>
      <c r="H528" s="16" t="e">
        <f>IF(VLOOKUP($A528,Rank!$A:$AH,H$4,0)&lt;&gt;"",IF(H$5&lt;&gt;$C$3,G528+1,G528),G528)</f>
        <v>#REF!</v>
      </c>
      <c r="I528" s="16" t="e">
        <f>IF(VLOOKUP($A528,Rank!$A:$AH,I$4,0)&lt;&gt;"",IF(I$5&lt;&gt;$C$3,H528+1,H528),H528)</f>
        <v>#REF!</v>
      </c>
      <c r="J528" s="16" t="e">
        <f>IF(VLOOKUP($A528,Rank!$A:$AH,J$4,0)&lt;&gt;"",IF(J$5&lt;&gt;$C$3,I528+1,I528),I528)</f>
        <v>#REF!</v>
      </c>
      <c r="K528" s="16" t="e">
        <f>IF(VLOOKUP($A528,Rank!$A:$AH,K$4,0)&lt;&gt;"",IF(K$5&lt;&gt;$C$3,J528+1,J528),J528)</f>
        <v>#REF!</v>
      </c>
      <c r="L528" s="16" t="e">
        <f>IF(VLOOKUP($A528,Rank!$A:$AH,L$4,0)&lt;&gt;"",IF($L$5&lt;&gt;$C$3,K528+1,K528),K528)</f>
        <v>#REF!</v>
      </c>
      <c r="M528" s="16" t="e">
        <f>IF(VLOOKUP($A528,Rank!$A:$AH,M$4,0)&lt;&gt;"",IF(M$5&lt;&gt;$C$3,L528+1,L528),L528)</f>
        <v>#REF!</v>
      </c>
      <c r="N528" s="16" t="e">
        <f>IF(VLOOKUP($A528,Rank!$A:$AH,N$4,0)&lt;&gt;"",IF(N$5&lt;&gt;$C$3,M528+1,M528),M528)</f>
        <v>#REF!</v>
      </c>
      <c r="O528" s="16" t="e">
        <f>IF(VLOOKUP($A528,Rank!$A:$AH,O$4,0)&lt;&gt;"",IF(O$5&lt;&gt;$C$3,N528+1,N528),N528)</f>
        <v>#REF!</v>
      </c>
      <c r="P528" s="16" t="e">
        <f>IF(VLOOKUP($A528,Rank!$A:$AH,P$4,0)&lt;&gt;"",IF(P$5&lt;&gt;$C$3,O528+1,O528),O528)</f>
        <v>#REF!</v>
      </c>
      <c r="Q528" s="16" t="e">
        <f>IF(VLOOKUP($A528,Rank!$A:$AH,Q$4,0)&lt;&gt;"",IF(Q$5&lt;&gt;$C$3,P528+1,P528),P528)</f>
        <v>#REF!</v>
      </c>
      <c r="R528" s="16" t="e">
        <f>IF(VLOOKUP($A528,Rank!$A:$AH,R$4,0)&lt;&gt;"",IF(R$5&lt;&gt;$C$3,Q528+1,Q528),Q528)</f>
        <v>#REF!</v>
      </c>
      <c r="S528" s="16" t="e">
        <f>IF(VLOOKUP($A528,Rank!$A:$AH,S$4,0)&lt;&gt;"",IF(S$5&lt;&gt;$C$3,R528+1,R528),R528)</f>
        <v>#REF!</v>
      </c>
      <c r="T528" s="16" t="e">
        <f>IF(VLOOKUP($A528,Rank!$A:$AH,T$4,0)&lt;&gt;"",IF(T$5&lt;&gt;$C$3,S528+1,S528),S528)</f>
        <v>#REF!</v>
      </c>
      <c r="U528" s="16" t="e">
        <f>IF(VLOOKUP($A528,Rank!$A:$AH,U$4,0)&lt;&gt;"",IF(U$5&lt;&gt;$C$3,T528+1,T528),T528)</f>
        <v>#REF!</v>
      </c>
      <c r="V528" s="16" t="e">
        <f>IF(VLOOKUP($A528,Rank!$A:$AH,V$4,0)&lt;&gt;"",IF($V$5&lt;&gt;$C$3,U528+1,U528),U528)</f>
        <v>#REF!</v>
      </c>
      <c r="W528" s="16" t="e">
        <f>IF(VLOOKUP($A528,Rank!$A:$AH,W$4,0)&lt;&gt;"",IF(W$5&lt;&gt;$C$3,V528+1,V528),V528)</f>
        <v>#REF!</v>
      </c>
      <c r="X528" s="16" t="e">
        <f>IF(VLOOKUP($A528,Rank!$A:$AH,X$4,0)&lt;&gt;"",IF(X$5&lt;&gt;$C$3,W528+1,W528),W528)</f>
        <v>#REF!</v>
      </c>
      <c r="Z528" s="16" t="e">
        <f>IFERROR(VLOOKUP($A528,Rank!$A:$AH,D$4,0)*IF(IF(VLOOKUP($A528,Rank!$A:$AH,D$4,0)&lt;&gt;"",IF(D$5&lt;&gt;$C$3,C528+1,C528),C528)&lt;=6,1,0),0)+IF(VLOOKUP($A528,Rank!$A:$AH,D$4,0)&lt;&gt;"",IF(D$5&lt;&gt;$C$3,C528+1,C528),C528)*0.001</f>
        <v>#REF!</v>
      </c>
      <c r="AA528" s="16" t="e">
        <f>IFERROR(VLOOKUP($A528,Rank!$A:$AH,E$4,0)*IF(IF(VLOOKUP($A528,Rank!$A:$AH,E$4,0)&lt;&gt;"",IF(E$5&lt;&gt;$C$3,D528+1,D528),D528)&lt;=6,1,0),0)+IF(VLOOKUP($A528,Rank!$A:$AH,E$4,0)&lt;&gt;"",IF(E$5&lt;&gt;$C$3,D528+1,D528),D528)*0.001</f>
        <v>#REF!</v>
      </c>
      <c r="AB528" s="16" t="e">
        <f>IFERROR(VLOOKUP($A528,Rank!$A:$AH,F$4,0)*IF(IF(VLOOKUP($A528,Rank!$A:$AH,F$4,0)&lt;&gt;"",IF(F$5&lt;&gt;$C$3,E528+1,E528),E528)&lt;=6,1,0),0)+IF(VLOOKUP($A528,Rank!$A:$AH,F$4,0)&lt;&gt;"",IF(F$5&lt;&gt;$C$3,E528+1,E528),E528)*0.001</f>
        <v>#REF!</v>
      </c>
      <c r="AC528" s="16" t="e">
        <f>IFERROR(VLOOKUP($A528,Rank!$A:$AH,G$4,0)*IF(IF(VLOOKUP($A528,Rank!$A:$AH,G$4,0)&lt;&gt;"",IF(G$5&lt;&gt;$C$3,F528+1,F528),F528)&lt;=6,1,0),0)+IF(VLOOKUP($A528,Rank!$A:$AH,G$4,0)&lt;&gt;"",IF(G$5&lt;&gt;$C$3,F528+1,F528),F528)*0.001</f>
        <v>#REF!</v>
      </c>
      <c r="AD528" s="16" t="e">
        <f>IFERROR(VLOOKUP($A528,Rank!$A:$AH,H$4,0)*IF(IF(VLOOKUP($A528,Rank!$A:$AH,H$4,0)&lt;&gt;"",IF(H$5&lt;&gt;$C$3,G528+1,G528),G528)&lt;=6,1,0),0)+IF(VLOOKUP($A528,Rank!$A:$AH,H$4,0)&lt;&gt;"",IF(H$5&lt;&gt;$C$3,G528+1,G528),G528)*0.001</f>
        <v>#REF!</v>
      </c>
      <c r="AE528" s="16" t="e">
        <f>IFERROR(VLOOKUP($A528,Rank!$A:$AH,I$4,0)*IF(IF(VLOOKUP($A528,Rank!$A:$AH,I$4,0)&lt;&gt;"",IF(I$5&lt;&gt;$C$3,H528+1,H528),H528)&lt;=6,1,0),0)+IF(VLOOKUP($A528,Rank!$A:$AH,I$4,0)&lt;&gt;"",IF(I$5&lt;&gt;$C$3,H528+1,H528),H528)*0.001</f>
        <v>#REF!</v>
      </c>
      <c r="AF528" s="16" t="e">
        <f>IFERROR(VLOOKUP($A528,Rank!$A:$AH,J$4,0)*IF(IF(VLOOKUP($A528,Rank!$A:$AH,J$4,0)&lt;&gt;"",IF(J$5&lt;&gt;$C$3,I528+1,I528),I528)&lt;=6,1,0),0)+IF(VLOOKUP($A528,Rank!$A:$AH,J$4,0)&lt;&gt;"",IF(J$5&lt;&gt;$C$3,I528+1,I528),I528)*0.001</f>
        <v>#REF!</v>
      </c>
      <c r="AG528" s="16" t="e">
        <f>IFERROR(VLOOKUP($A528,Rank!$A:$AH,K$4,0)*IF(IF(VLOOKUP($A528,Rank!$A:$AH,K$4,0)&lt;&gt;"",IF(K$5&lt;&gt;$C$3,J528+1,J528),J528)&lt;=6,1,0),0)+IF(VLOOKUP($A528,Rank!$A:$AH,K$4,0)&lt;&gt;"",IF(K$5&lt;&gt;$C$3,J528+1,J528),J528)*0.001</f>
        <v>#REF!</v>
      </c>
      <c r="AH528" s="16" t="e">
        <f>IFERROR(VLOOKUP($A528,Rank!$A:$AH,L$4,0)*IF(IF(VLOOKUP($A528,Rank!$A:$AH,L$4,0)&lt;&gt;"",IF(L$5&lt;&gt;$C$3,K528+1,K528),K528)&lt;=6,1,0),0)+IF(VLOOKUP($A528,Rank!$A:$AH,L$4,0)&lt;&gt;"",IF(L$5&lt;&gt;$C$3,K528+1,K528),K528)*0.001</f>
        <v>#REF!</v>
      </c>
      <c r="AI528" s="16" t="e">
        <f>IFERROR(VLOOKUP($A528,Rank!$A:$AH,M$4,0)*IF(IF(VLOOKUP($A528,Rank!$A:$AH,M$4,0)&lt;&gt;"",IF(M$5&lt;&gt;$C$3,L528+1,L528),L528)&lt;=6,1,0),0)+IF(VLOOKUP($A528,Rank!$A:$AH,M$4,0)&lt;&gt;"",IF(M$5&lt;&gt;$C$3,L528+1,L528),L528)*0.001</f>
        <v>#REF!</v>
      </c>
      <c r="AJ528" s="16" t="e">
        <f>IFERROR(VLOOKUP($A528,Rank!$A:$AH,N$4,0)*IF(IF(VLOOKUP($A528,Rank!$A:$AH,N$4,0)&lt;&gt;"",IF(N$5&lt;&gt;$C$3,M528+1,M528),M528)&lt;=6,1,0),0)+IF(VLOOKUP($A528,Rank!$A:$AH,N$4,0)&lt;&gt;"",IF(N$5&lt;&gt;$C$3,M528+1,M528),M528)*0.001</f>
        <v>#REF!</v>
      </c>
      <c r="AK528" s="16" t="e">
        <f>IFERROR(VLOOKUP($A528,Rank!$A:$AH,O$4,0)*IF(IF(VLOOKUP($A528,Rank!$A:$AH,O$4,0)&lt;&gt;"",IF(O$5&lt;&gt;$C$3,N528+1,N528),N528)&lt;=6,1,0),0)+IF(VLOOKUP($A528,Rank!$A:$AH,O$4,0)&lt;&gt;"",IF(O$5&lt;&gt;$C$3,N528+1,N528),N528)*0.001</f>
        <v>#REF!</v>
      </c>
      <c r="AL528" s="16" t="e">
        <f>IFERROR(VLOOKUP($A528,Rank!$A:$AH,P$4,0)*IF(IF(VLOOKUP($A528,Rank!$A:$AH,P$4,0)&lt;&gt;"",IF(P$5&lt;&gt;$C$3,O528+1,O528),O528)&lt;=6,1,0),0)+IF(VLOOKUP($A528,Rank!$A:$AH,P$4,0)&lt;&gt;"",IF(P$5&lt;&gt;$C$3,O528+1,O528),O528)*0.001</f>
        <v>#REF!</v>
      </c>
      <c r="AM528" s="16" t="e">
        <f>IFERROR(VLOOKUP($A528,Rank!$A:$AH,Q$4,0)*IF(IF(VLOOKUP($A528,Rank!$A:$AH,Q$4,0)&lt;&gt;"",IF(Q$5&lt;&gt;$C$3,P528+1,P528),P528)&lt;=6,1,0),0)+IF(VLOOKUP($A528,Rank!$A:$AH,Q$4,0)&lt;&gt;"",IF(Q$5&lt;&gt;$C$3,P528+1,P528),P528)*0.001</f>
        <v>#REF!</v>
      </c>
      <c r="AN528" s="16" t="e">
        <f>IFERROR(VLOOKUP($A528,Rank!$A:$AH,R$4,0)*IF(IF(VLOOKUP($A528,Rank!$A:$AH,R$4,0)&lt;&gt;"",IF(R$5&lt;&gt;$C$3,Q528+1,Q528),Q528)&lt;=6,1,0),0)+IF(VLOOKUP($A528,Rank!$A:$AH,R$4,0)&lt;&gt;"",IF(R$5&lt;&gt;$C$3,Q528+1,Q528),Q528)*0.001</f>
        <v>#REF!</v>
      </c>
      <c r="AO528" s="16" t="e">
        <f>IFERROR(VLOOKUP($A528,Rank!$A:$AH,S$4,0)*IF(IF(VLOOKUP($A528,Rank!$A:$AH,S$4,0)&lt;&gt;"",IF(S$5&lt;&gt;$C$3,R528+1,R528),R528)&lt;=6,1,0),0)+IF(VLOOKUP($A528,Rank!$A:$AH,S$4,0)&lt;&gt;"",IF($S$5&lt;&gt;$C$3,R528+1,R528),R528)*0.001</f>
        <v>#REF!</v>
      </c>
      <c r="AP528" s="16" t="e">
        <f>IFERROR(VLOOKUP($A528,Rank!$A:$AH,T$4,0)*IF(IF(VLOOKUP($A528,Rank!$A:$AH,T$4,0)&lt;&gt;"",IF(T$5&lt;&gt;$C$3,S528+1,S528),S528)&lt;=6,1,0),0)+IF(VLOOKUP($A528,Rank!$A:$AH,T$4,0)&lt;&gt;"",IF($T$5&lt;&gt;$C$3,S528+1,S528),S528)*0.001</f>
        <v>#REF!</v>
      </c>
      <c r="AQ528" s="16" t="e">
        <f>IFERROR(VLOOKUP($A528,Rank!$A:$AH,U$4,0)*IF(IF(VLOOKUP($A528,Rank!$A:$AH,U$4,0)&lt;&gt;"",IF(U$5&lt;&gt;$C$3,T528+1,T528),T528)&lt;=6,1,0),0)+IF(VLOOKUP($A528,Rank!$A:$AH,U$4,0)&lt;&gt;"",IF($U$5&lt;&gt;$C$3,T528+1,T528),T528)*0.001</f>
        <v>#REF!</v>
      </c>
      <c r="AR528" s="16" t="e">
        <f>IFERROR(VLOOKUP($A528,Rank!$A:$AH,V$4,0)*IF(IF(VLOOKUP($A528,Rank!$A:$AH,V$4,0)&lt;&gt;"",IF(V$5&lt;&gt;$C$3,U528+1,U528),U528)&lt;=6,1,0),0)+IF(VLOOKUP($A528,Rank!$A:$AH,V$4,0)&lt;&gt;"",IF($V$5&lt;&gt;$C$3,U528+1,U528),U528)*0.001</f>
        <v>#REF!</v>
      </c>
      <c r="AS528" s="16" t="e">
        <f>IFERROR(VLOOKUP($A528,Rank!$A:$AH,W$4,0)*IF(IF(VLOOKUP($A528,Rank!$A:$AH,W$4,0)&lt;&gt;"",IF(W$5&lt;&gt;$C$3,V528+1,V528),V528)&lt;=6,1,0),0)+IF(VLOOKUP($A528,Rank!$A:$AH,W$4,0)&lt;&gt;"",IF($W$5&lt;&gt;$C$3,V528+1,V528),V528)*0.001</f>
        <v>#REF!</v>
      </c>
      <c r="AT528" s="16" t="e">
        <f>IFERROR(VLOOKUP($A528,Rank!$A:$AH,X$4,0)*IF(IF(VLOOKUP($A528,Rank!$A:$AH,X$4,0)&lt;&gt;"",IF(X$5&lt;&gt;$C$3,W528+1,W528),W528)&lt;=6,1,0),0)+IF(VLOOKUP($A528,Rank!$A:$AH,X$4,0)&lt;&gt;"",IF($X$5&lt;&gt;$C$3,W528+1,W528),W528)*0.001</f>
        <v>#REF!</v>
      </c>
      <c r="AV528" t="e">
        <f t="shared" si="178"/>
        <v>#REF!</v>
      </c>
      <c r="AW528" t="e">
        <f t="shared" si="179"/>
        <v>#REF!</v>
      </c>
      <c r="AX528" t="e">
        <f t="shared" si="180"/>
        <v>#REF!</v>
      </c>
      <c r="AY528" t="e">
        <f t="shared" si="181"/>
        <v>#REF!</v>
      </c>
      <c r="AZ528" t="e">
        <f t="shared" si="182"/>
        <v>#REF!</v>
      </c>
      <c r="BA528" t="e">
        <f t="shared" si="183"/>
        <v>#REF!</v>
      </c>
      <c r="BB528" t="e">
        <f t="shared" si="184"/>
        <v>#REF!</v>
      </c>
      <c r="BC528" t="e">
        <f t="shared" si="185"/>
        <v>#REF!</v>
      </c>
      <c r="BD528" t="e">
        <f t="shared" si="186"/>
        <v>#REF!</v>
      </c>
      <c r="BE528" t="e">
        <f t="shared" si="187"/>
        <v>#REF!</v>
      </c>
      <c r="BF528" t="e">
        <f t="shared" si="188"/>
        <v>#REF!</v>
      </c>
      <c r="BG528" t="e">
        <f t="shared" si="189"/>
        <v>#REF!</v>
      </c>
      <c r="BH528" t="e">
        <f t="shared" si="190"/>
        <v>#REF!</v>
      </c>
      <c r="BI528" t="e">
        <f t="shared" si="191"/>
        <v>#REF!</v>
      </c>
      <c r="BJ528" t="e">
        <f t="shared" si="192"/>
        <v>#REF!</v>
      </c>
      <c r="BK528" t="e">
        <f t="shared" si="193"/>
        <v>#REF!</v>
      </c>
      <c r="BL528" t="e">
        <f t="shared" si="194"/>
        <v>#REF!</v>
      </c>
      <c r="BM528" t="e">
        <f t="shared" si="195"/>
        <v>#REF!</v>
      </c>
      <c r="BN528" t="e">
        <f t="shared" si="196"/>
        <v>#REF!</v>
      </c>
      <c r="BO528" t="e">
        <f t="shared" si="197"/>
        <v>#REF!</v>
      </c>
      <c r="BP528" t="e">
        <f t="shared" si="198"/>
        <v>#REF!</v>
      </c>
    </row>
    <row r="529" spans="1:68" x14ac:dyDescent="0.3">
      <c r="A529" t="e">
        <f>+Rank!#REF!</f>
        <v>#REF!</v>
      </c>
      <c r="B529" s="16">
        <f t="shared" si="177"/>
        <v>0</v>
      </c>
      <c r="C529" s="16">
        <v>0</v>
      </c>
      <c r="D529" s="16" t="e">
        <f>IF(VLOOKUP($A529,Rank!$A:$AH,D$4,0)&lt;&gt;"",IF(D$5&lt;&gt;$C$3,C529+1,C529),C529)</f>
        <v>#REF!</v>
      </c>
      <c r="E529" s="16" t="e">
        <f>IF(VLOOKUP($A529,Rank!$A:$AH,E$4,0)&lt;&gt;"",IF(E$5&lt;&gt;$C$3,D529+1,D529),D529)</f>
        <v>#REF!</v>
      </c>
      <c r="F529" s="16" t="e">
        <f>IF(VLOOKUP($A529,Rank!$A:$AH,F$4,0)&lt;&gt;"",IF(F$5&lt;&gt;$C$3,D529+1,D529),D529)</f>
        <v>#REF!</v>
      </c>
      <c r="G529" s="16" t="e">
        <f>IF(VLOOKUP($A529,Rank!$A:$AH,G$4,0)&lt;&gt;"",IF(G$5&lt;&gt;$C$3,F529+1,F529),F529)</f>
        <v>#REF!</v>
      </c>
      <c r="H529" s="16" t="e">
        <f>IF(VLOOKUP($A529,Rank!$A:$AH,H$4,0)&lt;&gt;"",IF(H$5&lt;&gt;$C$3,G529+1,G529),G529)</f>
        <v>#REF!</v>
      </c>
      <c r="I529" s="16" t="e">
        <f>IF(VLOOKUP($A529,Rank!$A:$AH,I$4,0)&lt;&gt;"",IF(I$5&lt;&gt;$C$3,H529+1,H529),H529)</f>
        <v>#REF!</v>
      </c>
      <c r="J529" s="16" t="e">
        <f>IF(VLOOKUP($A529,Rank!$A:$AH,J$4,0)&lt;&gt;"",IF(J$5&lt;&gt;$C$3,I529+1,I529),I529)</f>
        <v>#REF!</v>
      </c>
      <c r="K529" s="16" t="e">
        <f>IF(VLOOKUP($A529,Rank!$A:$AH,K$4,0)&lt;&gt;"",IF(K$5&lt;&gt;$C$3,J529+1,J529),J529)</f>
        <v>#REF!</v>
      </c>
      <c r="L529" s="16" t="e">
        <f>IF(VLOOKUP($A529,Rank!$A:$AH,L$4,0)&lt;&gt;"",IF($L$5&lt;&gt;$C$3,K529+1,K529),K529)</f>
        <v>#REF!</v>
      </c>
      <c r="M529" s="16" t="e">
        <f>IF(VLOOKUP($A529,Rank!$A:$AH,M$4,0)&lt;&gt;"",IF(M$5&lt;&gt;$C$3,L529+1,L529),L529)</f>
        <v>#REF!</v>
      </c>
      <c r="N529" s="16" t="e">
        <f>IF(VLOOKUP($A529,Rank!$A:$AH,N$4,0)&lt;&gt;"",IF(N$5&lt;&gt;$C$3,M529+1,M529),M529)</f>
        <v>#REF!</v>
      </c>
      <c r="O529" s="16" t="e">
        <f>IF(VLOOKUP($A529,Rank!$A:$AH,O$4,0)&lt;&gt;"",IF(O$5&lt;&gt;$C$3,N529+1,N529),N529)</f>
        <v>#REF!</v>
      </c>
      <c r="P529" s="16" t="e">
        <f>IF(VLOOKUP($A529,Rank!$A:$AH,P$4,0)&lt;&gt;"",IF(P$5&lt;&gt;$C$3,O529+1,O529),O529)</f>
        <v>#REF!</v>
      </c>
      <c r="Q529" s="16" t="e">
        <f>IF(VLOOKUP($A529,Rank!$A:$AH,Q$4,0)&lt;&gt;"",IF(Q$5&lt;&gt;$C$3,P529+1,P529),P529)</f>
        <v>#REF!</v>
      </c>
      <c r="R529" s="16" t="e">
        <f>IF(VLOOKUP($A529,Rank!$A:$AH,R$4,0)&lt;&gt;"",IF(R$5&lt;&gt;$C$3,Q529+1,Q529),Q529)</f>
        <v>#REF!</v>
      </c>
      <c r="S529" s="16" t="e">
        <f>IF(VLOOKUP($A529,Rank!$A:$AH,S$4,0)&lt;&gt;"",IF(S$5&lt;&gt;$C$3,R529+1,R529),R529)</f>
        <v>#REF!</v>
      </c>
      <c r="T529" s="16" t="e">
        <f>IF(VLOOKUP($A529,Rank!$A:$AH,T$4,0)&lt;&gt;"",IF(T$5&lt;&gt;$C$3,S529+1,S529),S529)</f>
        <v>#REF!</v>
      </c>
      <c r="U529" s="16" t="e">
        <f>IF(VLOOKUP($A529,Rank!$A:$AH,U$4,0)&lt;&gt;"",IF(U$5&lt;&gt;$C$3,T529+1,T529),T529)</f>
        <v>#REF!</v>
      </c>
      <c r="V529" s="16" t="e">
        <f>IF(VLOOKUP($A529,Rank!$A:$AH,V$4,0)&lt;&gt;"",IF($V$5&lt;&gt;$C$3,U529+1,U529),U529)</f>
        <v>#REF!</v>
      </c>
      <c r="W529" s="16" t="e">
        <f>IF(VLOOKUP($A529,Rank!$A:$AH,W$4,0)&lt;&gt;"",IF(W$5&lt;&gt;$C$3,V529+1,V529),V529)</f>
        <v>#REF!</v>
      </c>
      <c r="X529" s="16" t="e">
        <f>IF(VLOOKUP($A529,Rank!$A:$AH,X$4,0)&lt;&gt;"",IF(X$5&lt;&gt;$C$3,W529+1,W529),W529)</f>
        <v>#REF!</v>
      </c>
      <c r="Z529" s="16" t="e">
        <f>IFERROR(VLOOKUP($A529,Rank!$A:$AH,D$4,0)*IF(IF(VLOOKUP($A529,Rank!$A:$AH,D$4,0)&lt;&gt;"",IF(D$5&lt;&gt;$C$3,C529+1,C529),C529)&lt;=6,1,0),0)+IF(VLOOKUP($A529,Rank!$A:$AH,D$4,0)&lt;&gt;"",IF(D$5&lt;&gt;$C$3,C529+1,C529),C529)*0.001</f>
        <v>#REF!</v>
      </c>
      <c r="AA529" s="16" t="e">
        <f>IFERROR(VLOOKUP($A529,Rank!$A:$AH,E$4,0)*IF(IF(VLOOKUP($A529,Rank!$A:$AH,E$4,0)&lt;&gt;"",IF(E$5&lt;&gt;$C$3,D529+1,D529),D529)&lt;=6,1,0),0)+IF(VLOOKUP($A529,Rank!$A:$AH,E$4,0)&lt;&gt;"",IF(E$5&lt;&gt;$C$3,D529+1,D529),D529)*0.001</f>
        <v>#REF!</v>
      </c>
      <c r="AB529" s="16" t="e">
        <f>IFERROR(VLOOKUP($A529,Rank!$A:$AH,F$4,0)*IF(IF(VLOOKUP($A529,Rank!$A:$AH,F$4,0)&lt;&gt;"",IF(F$5&lt;&gt;$C$3,E529+1,E529),E529)&lt;=6,1,0),0)+IF(VLOOKUP($A529,Rank!$A:$AH,F$4,0)&lt;&gt;"",IF(F$5&lt;&gt;$C$3,E529+1,E529),E529)*0.001</f>
        <v>#REF!</v>
      </c>
      <c r="AC529" s="16" t="e">
        <f>IFERROR(VLOOKUP($A529,Rank!$A:$AH,G$4,0)*IF(IF(VLOOKUP($A529,Rank!$A:$AH,G$4,0)&lt;&gt;"",IF(G$5&lt;&gt;$C$3,F529+1,F529),F529)&lt;=6,1,0),0)+IF(VLOOKUP($A529,Rank!$A:$AH,G$4,0)&lt;&gt;"",IF(G$5&lt;&gt;$C$3,F529+1,F529),F529)*0.001</f>
        <v>#REF!</v>
      </c>
      <c r="AD529" s="16" t="e">
        <f>IFERROR(VLOOKUP($A529,Rank!$A:$AH,H$4,0)*IF(IF(VLOOKUP($A529,Rank!$A:$AH,H$4,0)&lt;&gt;"",IF(H$5&lt;&gt;$C$3,G529+1,G529),G529)&lt;=6,1,0),0)+IF(VLOOKUP($A529,Rank!$A:$AH,H$4,0)&lt;&gt;"",IF(H$5&lt;&gt;$C$3,G529+1,G529),G529)*0.001</f>
        <v>#REF!</v>
      </c>
      <c r="AE529" s="16" t="e">
        <f>IFERROR(VLOOKUP($A529,Rank!$A:$AH,I$4,0)*IF(IF(VLOOKUP($A529,Rank!$A:$AH,I$4,0)&lt;&gt;"",IF(I$5&lt;&gt;$C$3,H529+1,H529),H529)&lt;=6,1,0),0)+IF(VLOOKUP($A529,Rank!$A:$AH,I$4,0)&lt;&gt;"",IF(I$5&lt;&gt;$C$3,H529+1,H529),H529)*0.001</f>
        <v>#REF!</v>
      </c>
      <c r="AF529" s="16" t="e">
        <f>IFERROR(VLOOKUP($A529,Rank!$A:$AH,J$4,0)*IF(IF(VLOOKUP($A529,Rank!$A:$AH,J$4,0)&lt;&gt;"",IF(J$5&lt;&gt;$C$3,I529+1,I529),I529)&lt;=6,1,0),0)+IF(VLOOKUP($A529,Rank!$A:$AH,J$4,0)&lt;&gt;"",IF(J$5&lt;&gt;$C$3,I529+1,I529),I529)*0.001</f>
        <v>#REF!</v>
      </c>
      <c r="AG529" s="16" t="e">
        <f>IFERROR(VLOOKUP($A529,Rank!$A:$AH,K$4,0)*IF(IF(VLOOKUP($A529,Rank!$A:$AH,K$4,0)&lt;&gt;"",IF(K$5&lt;&gt;$C$3,J529+1,J529),J529)&lt;=6,1,0),0)+IF(VLOOKUP($A529,Rank!$A:$AH,K$4,0)&lt;&gt;"",IF(K$5&lt;&gt;$C$3,J529+1,J529),J529)*0.001</f>
        <v>#REF!</v>
      </c>
      <c r="AH529" s="16" t="e">
        <f>IFERROR(VLOOKUP($A529,Rank!$A:$AH,L$4,0)*IF(IF(VLOOKUP($A529,Rank!$A:$AH,L$4,0)&lt;&gt;"",IF(L$5&lt;&gt;$C$3,K529+1,K529),K529)&lt;=6,1,0),0)+IF(VLOOKUP($A529,Rank!$A:$AH,L$4,0)&lt;&gt;"",IF(L$5&lt;&gt;$C$3,K529+1,K529),K529)*0.001</f>
        <v>#REF!</v>
      </c>
      <c r="AI529" s="16" t="e">
        <f>IFERROR(VLOOKUP($A529,Rank!$A:$AH,M$4,0)*IF(IF(VLOOKUP($A529,Rank!$A:$AH,M$4,0)&lt;&gt;"",IF(M$5&lt;&gt;$C$3,L529+1,L529),L529)&lt;=6,1,0),0)+IF(VLOOKUP($A529,Rank!$A:$AH,M$4,0)&lt;&gt;"",IF(M$5&lt;&gt;$C$3,L529+1,L529),L529)*0.001</f>
        <v>#REF!</v>
      </c>
      <c r="AJ529" s="16" t="e">
        <f>IFERROR(VLOOKUP($A529,Rank!$A:$AH,N$4,0)*IF(IF(VLOOKUP($A529,Rank!$A:$AH,N$4,0)&lt;&gt;"",IF(N$5&lt;&gt;$C$3,M529+1,M529),M529)&lt;=6,1,0),0)+IF(VLOOKUP($A529,Rank!$A:$AH,N$4,0)&lt;&gt;"",IF(N$5&lt;&gt;$C$3,M529+1,M529),M529)*0.001</f>
        <v>#REF!</v>
      </c>
      <c r="AK529" s="16" t="e">
        <f>IFERROR(VLOOKUP($A529,Rank!$A:$AH,O$4,0)*IF(IF(VLOOKUP($A529,Rank!$A:$AH,O$4,0)&lt;&gt;"",IF(O$5&lt;&gt;$C$3,N529+1,N529),N529)&lt;=6,1,0),0)+IF(VLOOKUP($A529,Rank!$A:$AH,O$4,0)&lt;&gt;"",IF(O$5&lt;&gt;$C$3,N529+1,N529),N529)*0.001</f>
        <v>#REF!</v>
      </c>
      <c r="AL529" s="16" t="e">
        <f>IFERROR(VLOOKUP($A529,Rank!$A:$AH,P$4,0)*IF(IF(VLOOKUP($A529,Rank!$A:$AH,P$4,0)&lt;&gt;"",IF(P$5&lt;&gt;$C$3,O529+1,O529),O529)&lt;=6,1,0),0)+IF(VLOOKUP($A529,Rank!$A:$AH,P$4,0)&lt;&gt;"",IF(P$5&lt;&gt;$C$3,O529+1,O529),O529)*0.001</f>
        <v>#REF!</v>
      </c>
      <c r="AM529" s="16" t="e">
        <f>IFERROR(VLOOKUP($A529,Rank!$A:$AH,Q$4,0)*IF(IF(VLOOKUP($A529,Rank!$A:$AH,Q$4,0)&lt;&gt;"",IF(Q$5&lt;&gt;$C$3,P529+1,P529),P529)&lt;=6,1,0),0)+IF(VLOOKUP($A529,Rank!$A:$AH,Q$4,0)&lt;&gt;"",IF(Q$5&lt;&gt;$C$3,P529+1,P529),P529)*0.001</f>
        <v>#REF!</v>
      </c>
      <c r="AN529" s="16" t="e">
        <f>IFERROR(VLOOKUP($A529,Rank!$A:$AH,R$4,0)*IF(IF(VLOOKUP($A529,Rank!$A:$AH,R$4,0)&lt;&gt;"",IF(R$5&lt;&gt;$C$3,Q529+1,Q529),Q529)&lt;=6,1,0),0)+IF(VLOOKUP($A529,Rank!$A:$AH,R$4,0)&lt;&gt;"",IF(R$5&lt;&gt;$C$3,Q529+1,Q529),Q529)*0.001</f>
        <v>#REF!</v>
      </c>
      <c r="AO529" s="16" t="e">
        <f>IFERROR(VLOOKUP($A529,Rank!$A:$AH,S$4,0)*IF(IF(VLOOKUP($A529,Rank!$A:$AH,S$4,0)&lt;&gt;"",IF(S$5&lt;&gt;$C$3,R529+1,R529),R529)&lt;=6,1,0),0)+IF(VLOOKUP($A529,Rank!$A:$AH,S$4,0)&lt;&gt;"",IF($S$5&lt;&gt;$C$3,R529+1,R529),R529)*0.001</f>
        <v>#REF!</v>
      </c>
      <c r="AP529" s="16" t="e">
        <f>IFERROR(VLOOKUP($A529,Rank!$A:$AH,T$4,0)*IF(IF(VLOOKUP($A529,Rank!$A:$AH,T$4,0)&lt;&gt;"",IF(T$5&lt;&gt;$C$3,S529+1,S529),S529)&lt;=6,1,0),0)+IF(VLOOKUP($A529,Rank!$A:$AH,T$4,0)&lt;&gt;"",IF($T$5&lt;&gt;$C$3,S529+1,S529),S529)*0.001</f>
        <v>#REF!</v>
      </c>
      <c r="AQ529" s="16" t="e">
        <f>IFERROR(VLOOKUP($A529,Rank!$A:$AH,U$4,0)*IF(IF(VLOOKUP($A529,Rank!$A:$AH,U$4,0)&lt;&gt;"",IF(U$5&lt;&gt;$C$3,T529+1,T529),T529)&lt;=6,1,0),0)+IF(VLOOKUP($A529,Rank!$A:$AH,U$4,0)&lt;&gt;"",IF($U$5&lt;&gt;$C$3,T529+1,T529),T529)*0.001</f>
        <v>#REF!</v>
      </c>
      <c r="AR529" s="16" t="e">
        <f>IFERROR(VLOOKUP($A529,Rank!$A:$AH,V$4,0)*IF(IF(VLOOKUP($A529,Rank!$A:$AH,V$4,0)&lt;&gt;"",IF(V$5&lt;&gt;$C$3,U529+1,U529),U529)&lt;=6,1,0),0)+IF(VLOOKUP($A529,Rank!$A:$AH,V$4,0)&lt;&gt;"",IF($V$5&lt;&gt;$C$3,U529+1,U529),U529)*0.001</f>
        <v>#REF!</v>
      </c>
      <c r="AS529" s="16" t="e">
        <f>IFERROR(VLOOKUP($A529,Rank!$A:$AH,W$4,0)*IF(IF(VLOOKUP($A529,Rank!$A:$AH,W$4,0)&lt;&gt;"",IF(W$5&lt;&gt;$C$3,V529+1,V529),V529)&lt;=6,1,0),0)+IF(VLOOKUP($A529,Rank!$A:$AH,W$4,0)&lt;&gt;"",IF($W$5&lt;&gt;$C$3,V529+1,V529),V529)*0.001</f>
        <v>#REF!</v>
      </c>
      <c r="AT529" s="16" t="e">
        <f>IFERROR(VLOOKUP($A529,Rank!$A:$AH,X$4,0)*IF(IF(VLOOKUP($A529,Rank!$A:$AH,X$4,0)&lt;&gt;"",IF(X$5&lt;&gt;$C$3,W529+1,W529),W529)&lt;=6,1,0),0)+IF(VLOOKUP($A529,Rank!$A:$AH,X$4,0)&lt;&gt;"",IF($X$5&lt;&gt;$C$3,W529+1,W529),W529)*0.001</f>
        <v>#REF!</v>
      </c>
      <c r="AV529" t="e">
        <f t="shared" si="178"/>
        <v>#REF!</v>
      </c>
      <c r="AW529" t="e">
        <f t="shared" si="179"/>
        <v>#REF!</v>
      </c>
      <c r="AX529" t="e">
        <f t="shared" si="180"/>
        <v>#REF!</v>
      </c>
      <c r="AY529" t="e">
        <f t="shared" si="181"/>
        <v>#REF!</v>
      </c>
      <c r="AZ529" t="e">
        <f t="shared" si="182"/>
        <v>#REF!</v>
      </c>
      <c r="BA529" t="e">
        <f t="shared" si="183"/>
        <v>#REF!</v>
      </c>
      <c r="BB529" t="e">
        <f t="shared" si="184"/>
        <v>#REF!</v>
      </c>
      <c r="BC529" t="e">
        <f t="shared" si="185"/>
        <v>#REF!</v>
      </c>
      <c r="BD529" t="e">
        <f t="shared" si="186"/>
        <v>#REF!</v>
      </c>
      <c r="BE529" t="e">
        <f t="shared" si="187"/>
        <v>#REF!</v>
      </c>
      <c r="BF529" t="e">
        <f t="shared" si="188"/>
        <v>#REF!</v>
      </c>
      <c r="BG529" t="e">
        <f t="shared" si="189"/>
        <v>#REF!</v>
      </c>
      <c r="BH529" t="e">
        <f t="shared" si="190"/>
        <v>#REF!</v>
      </c>
      <c r="BI529" t="e">
        <f t="shared" si="191"/>
        <v>#REF!</v>
      </c>
      <c r="BJ529" t="e">
        <f t="shared" si="192"/>
        <v>#REF!</v>
      </c>
      <c r="BK529" t="e">
        <f t="shared" si="193"/>
        <v>#REF!</v>
      </c>
      <c r="BL529" t="e">
        <f t="shared" si="194"/>
        <v>#REF!</v>
      </c>
      <c r="BM529" t="e">
        <f t="shared" si="195"/>
        <v>#REF!</v>
      </c>
      <c r="BN529" t="e">
        <f t="shared" si="196"/>
        <v>#REF!</v>
      </c>
      <c r="BO529" t="e">
        <f t="shared" si="197"/>
        <v>#REF!</v>
      </c>
      <c r="BP529" t="e">
        <f t="shared" si="198"/>
        <v>#REF!</v>
      </c>
    </row>
    <row r="530" spans="1:68" x14ac:dyDescent="0.3">
      <c r="A530" t="e">
        <f>+Rank!#REF!</f>
        <v>#REF!</v>
      </c>
      <c r="B530" s="16">
        <f t="shared" si="177"/>
        <v>0</v>
      </c>
      <c r="C530" s="16">
        <v>0</v>
      </c>
      <c r="D530" s="16" t="e">
        <f>IF(VLOOKUP($A530,Rank!$A:$AH,D$4,0)&lt;&gt;"",IF(D$5&lt;&gt;$C$3,C530+1,C530),C530)</f>
        <v>#REF!</v>
      </c>
      <c r="E530" s="16" t="e">
        <f>IF(VLOOKUP($A530,Rank!$A:$AH,E$4,0)&lt;&gt;"",IF(E$5&lt;&gt;$C$3,D530+1,D530),D530)</f>
        <v>#REF!</v>
      </c>
      <c r="F530" s="16" t="e">
        <f>IF(VLOOKUP($A530,Rank!$A:$AH,F$4,0)&lt;&gt;"",IF(F$5&lt;&gt;$C$3,D530+1,D530),D530)</f>
        <v>#REF!</v>
      </c>
      <c r="G530" s="16" t="e">
        <f>IF(VLOOKUP($A530,Rank!$A:$AH,G$4,0)&lt;&gt;"",IF(G$5&lt;&gt;$C$3,F530+1,F530),F530)</f>
        <v>#REF!</v>
      </c>
      <c r="H530" s="16" t="e">
        <f>IF(VLOOKUP($A530,Rank!$A:$AH,H$4,0)&lt;&gt;"",IF(H$5&lt;&gt;$C$3,G530+1,G530),G530)</f>
        <v>#REF!</v>
      </c>
      <c r="I530" s="16" t="e">
        <f>IF(VLOOKUP($A530,Rank!$A:$AH,I$4,0)&lt;&gt;"",IF(I$5&lt;&gt;$C$3,H530+1,H530),H530)</f>
        <v>#REF!</v>
      </c>
      <c r="J530" s="16" t="e">
        <f>IF(VLOOKUP($A530,Rank!$A:$AH,J$4,0)&lt;&gt;"",IF(J$5&lt;&gt;$C$3,I530+1,I530),I530)</f>
        <v>#REF!</v>
      </c>
      <c r="K530" s="16" t="e">
        <f>IF(VLOOKUP($A530,Rank!$A:$AH,K$4,0)&lt;&gt;"",IF(K$5&lt;&gt;$C$3,J530+1,J530),J530)</f>
        <v>#REF!</v>
      </c>
      <c r="L530" s="16" t="e">
        <f>IF(VLOOKUP($A530,Rank!$A:$AH,L$4,0)&lt;&gt;"",IF($L$5&lt;&gt;$C$3,K530+1,K530),K530)</f>
        <v>#REF!</v>
      </c>
      <c r="M530" s="16" t="e">
        <f>IF(VLOOKUP($A530,Rank!$A:$AH,M$4,0)&lt;&gt;"",IF(M$5&lt;&gt;$C$3,L530+1,L530),L530)</f>
        <v>#REF!</v>
      </c>
      <c r="N530" s="16" t="e">
        <f>IF(VLOOKUP($A530,Rank!$A:$AH,N$4,0)&lt;&gt;"",IF(N$5&lt;&gt;$C$3,M530+1,M530),M530)</f>
        <v>#REF!</v>
      </c>
      <c r="O530" s="16" t="e">
        <f>IF(VLOOKUP($A530,Rank!$A:$AH,O$4,0)&lt;&gt;"",IF(O$5&lt;&gt;$C$3,N530+1,N530),N530)</f>
        <v>#REF!</v>
      </c>
      <c r="P530" s="16" t="e">
        <f>IF(VLOOKUP($A530,Rank!$A:$AH,P$4,0)&lt;&gt;"",IF(P$5&lt;&gt;$C$3,O530+1,O530),O530)</f>
        <v>#REF!</v>
      </c>
      <c r="Q530" s="16" t="e">
        <f>IF(VLOOKUP($A530,Rank!$A:$AH,Q$4,0)&lt;&gt;"",IF(Q$5&lt;&gt;$C$3,P530+1,P530),P530)</f>
        <v>#REF!</v>
      </c>
      <c r="R530" s="16" t="e">
        <f>IF(VLOOKUP($A530,Rank!$A:$AH,R$4,0)&lt;&gt;"",IF(R$5&lt;&gt;$C$3,Q530+1,Q530),Q530)</f>
        <v>#REF!</v>
      </c>
      <c r="S530" s="16" t="e">
        <f>IF(VLOOKUP($A530,Rank!$A:$AH,S$4,0)&lt;&gt;"",IF(S$5&lt;&gt;$C$3,R530+1,R530),R530)</f>
        <v>#REF!</v>
      </c>
      <c r="T530" s="16" t="e">
        <f>IF(VLOOKUP($A530,Rank!$A:$AH,T$4,0)&lt;&gt;"",IF(T$5&lt;&gt;$C$3,S530+1,S530),S530)</f>
        <v>#REF!</v>
      </c>
      <c r="U530" s="16" t="e">
        <f>IF(VLOOKUP($A530,Rank!$A:$AH,U$4,0)&lt;&gt;"",IF(U$5&lt;&gt;$C$3,T530+1,T530),T530)</f>
        <v>#REF!</v>
      </c>
      <c r="V530" s="16" t="e">
        <f>IF(VLOOKUP($A530,Rank!$A:$AH,V$4,0)&lt;&gt;"",IF($V$5&lt;&gt;$C$3,U530+1,U530),U530)</f>
        <v>#REF!</v>
      </c>
      <c r="W530" s="16" t="e">
        <f>IF(VLOOKUP($A530,Rank!$A:$AH,W$4,0)&lt;&gt;"",IF(W$5&lt;&gt;$C$3,V530+1,V530),V530)</f>
        <v>#REF!</v>
      </c>
      <c r="X530" s="16" t="e">
        <f>IF(VLOOKUP($A530,Rank!$A:$AH,X$4,0)&lt;&gt;"",IF(X$5&lt;&gt;$C$3,W530+1,W530),W530)</f>
        <v>#REF!</v>
      </c>
      <c r="Z530" s="16" t="e">
        <f>IFERROR(VLOOKUP($A530,Rank!$A:$AH,D$4,0)*IF(IF(VLOOKUP($A530,Rank!$A:$AH,D$4,0)&lt;&gt;"",IF(D$5&lt;&gt;$C$3,C530+1,C530),C530)&lt;=6,1,0),0)+IF(VLOOKUP($A530,Rank!$A:$AH,D$4,0)&lt;&gt;"",IF(D$5&lt;&gt;$C$3,C530+1,C530),C530)*0.001</f>
        <v>#REF!</v>
      </c>
      <c r="AA530" s="16" t="e">
        <f>IFERROR(VLOOKUP($A530,Rank!$A:$AH,E$4,0)*IF(IF(VLOOKUP($A530,Rank!$A:$AH,E$4,0)&lt;&gt;"",IF(E$5&lt;&gt;$C$3,D530+1,D530),D530)&lt;=6,1,0),0)+IF(VLOOKUP($A530,Rank!$A:$AH,E$4,0)&lt;&gt;"",IF(E$5&lt;&gt;$C$3,D530+1,D530),D530)*0.001</f>
        <v>#REF!</v>
      </c>
      <c r="AB530" s="16" t="e">
        <f>IFERROR(VLOOKUP($A530,Rank!$A:$AH,F$4,0)*IF(IF(VLOOKUP($A530,Rank!$A:$AH,F$4,0)&lt;&gt;"",IF(F$5&lt;&gt;$C$3,E530+1,E530),E530)&lt;=6,1,0),0)+IF(VLOOKUP($A530,Rank!$A:$AH,F$4,0)&lt;&gt;"",IF(F$5&lt;&gt;$C$3,E530+1,E530),E530)*0.001</f>
        <v>#REF!</v>
      </c>
      <c r="AC530" s="16" t="e">
        <f>IFERROR(VLOOKUP($A530,Rank!$A:$AH,G$4,0)*IF(IF(VLOOKUP($A530,Rank!$A:$AH,G$4,0)&lt;&gt;"",IF(G$5&lt;&gt;$C$3,F530+1,F530),F530)&lt;=6,1,0),0)+IF(VLOOKUP($A530,Rank!$A:$AH,G$4,0)&lt;&gt;"",IF(G$5&lt;&gt;$C$3,F530+1,F530),F530)*0.001</f>
        <v>#REF!</v>
      </c>
      <c r="AD530" s="16" t="e">
        <f>IFERROR(VLOOKUP($A530,Rank!$A:$AH,H$4,0)*IF(IF(VLOOKUP($A530,Rank!$A:$AH,H$4,0)&lt;&gt;"",IF(H$5&lt;&gt;$C$3,G530+1,G530),G530)&lt;=6,1,0),0)+IF(VLOOKUP($A530,Rank!$A:$AH,H$4,0)&lt;&gt;"",IF(H$5&lt;&gt;$C$3,G530+1,G530),G530)*0.001</f>
        <v>#REF!</v>
      </c>
      <c r="AE530" s="16" t="e">
        <f>IFERROR(VLOOKUP($A530,Rank!$A:$AH,I$4,0)*IF(IF(VLOOKUP($A530,Rank!$A:$AH,I$4,0)&lt;&gt;"",IF(I$5&lt;&gt;$C$3,H530+1,H530),H530)&lt;=6,1,0),0)+IF(VLOOKUP($A530,Rank!$A:$AH,I$4,0)&lt;&gt;"",IF(I$5&lt;&gt;$C$3,H530+1,H530),H530)*0.001</f>
        <v>#REF!</v>
      </c>
      <c r="AF530" s="16" t="e">
        <f>IFERROR(VLOOKUP($A530,Rank!$A:$AH,J$4,0)*IF(IF(VLOOKUP($A530,Rank!$A:$AH,J$4,0)&lt;&gt;"",IF(J$5&lt;&gt;$C$3,I530+1,I530),I530)&lt;=6,1,0),0)+IF(VLOOKUP($A530,Rank!$A:$AH,J$4,0)&lt;&gt;"",IF(J$5&lt;&gt;$C$3,I530+1,I530),I530)*0.001</f>
        <v>#REF!</v>
      </c>
      <c r="AG530" s="16" t="e">
        <f>IFERROR(VLOOKUP($A530,Rank!$A:$AH,K$4,0)*IF(IF(VLOOKUP($A530,Rank!$A:$AH,K$4,0)&lt;&gt;"",IF(K$5&lt;&gt;$C$3,J530+1,J530),J530)&lt;=6,1,0),0)+IF(VLOOKUP($A530,Rank!$A:$AH,K$4,0)&lt;&gt;"",IF(K$5&lt;&gt;$C$3,J530+1,J530),J530)*0.001</f>
        <v>#REF!</v>
      </c>
      <c r="AH530" s="16" t="e">
        <f>IFERROR(VLOOKUP($A530,Rank!$A:$AH,L$4,0)*IF(IF(VLOOKUP($A530,Rank!$A:$AH,L$4,0)&lt;&gt;"",IF(L$5&lt;&gt;$C$3,K530+1,K530),K530)&lt;=6,1,0),0)+IF(VLOOKUP($A530,Rank!$A:$AH,L$4,0)&lt;&gt;"",IF(L$5&lt;&gt;$C$3,K530+1,K530),K530)*0.001</f>
        <v>#REF!</v>
      </c>
      <c r="AI530" s="16" t="e">
        <f>IFERROR(VLOOKUP($A530,Rank!$A:$AH,M$4,0)*IF(IF(VLOOKUP($A530,Rank!$A:$AH,M$4,0)&lt;&gt;"",IF(M$5&lt;&gt;$C$3,L530+1,L530),L530)&lt;=6,1,0),0)+IF(VLOOKUP($A530,Rank!$A:$AH,M$4,0)&lt;&gt;"",IF(M$5&lt;&gt;$C$3,L530+1,L530),L530)*0.001</f>
        <v>#REF!</v>
      </c>
      <c r="AJ530" s="16" t="e">
        <f>IFERROR(VLOOKUP($A530,Rank!$A:$AH,N$4,0)*IF(IF(VLOOKUP($A530,Rank!$A:$AH,N$4,0)&lt;&gt;"",IF(N$5&lt;&gt;$C$3,M530+1,M530),M530)&lt;=6,1,0),0)+IF(VLOOKUP($A530,Rank!$A:$AH,N$4,0)&lt;&gt;"",IF(N$5&lt;&gt;$C$3,M530+1,M530),M530)*0.001</f>
        <v>#REF!</v>
      </c>
      <c r="AK530" s="16" t="e">
        <f>IFERROR(VLOOKUP($A530,Rank!$A:$AH,O$4,0)*IF(IF(VLOOKUP($A530,Rank!$A:$AH,O$4,0)&lt;&gt;"",IF(O$5&lt;&gt;$C$3,N530+1,N530),N530)&lt;=6,1,0),0)+IF(VLOOKUP($A530,Rank!$A:$AH,O$4,0)&lt;&gt;"",IF(O$5&lt;&gt;$C$3,N530+1,N530),N530)*0.001</f>
        <v>#REF!</v>
      </c>
      <c r="AL530" s="16" t="e">
        <f>IFERROR(VLOOKUP($A530,Rank!$A:$AH,P$4,0)*IF(IF(VLOOKUP($A530,Rank!$A:$AH,P$4,0)&lt;&gt;"",IF(P$5&lt;&gt;$C$3,O530+1,O530),O530)&lt;=6,1,0),0)+IF(VLOOKUP($A530,Rank!$A:$AH,P$4,0)&lt;&gt;"",IF(P$5&lt;&gt;$C$3,O530+1,O530),O530)*0.001</f>
        <v>#REF!</v>
      </c>
      <c r="AM530" s="16" t="e">
        <f>IFERROR(VLOOKUP($A530,Rank!$A:$AH,Q$4,0)*IF(IF(VLOOKUP($A530,Rank!$A:$AH,Q$4,0)&lt;&gt;"",IF(Q$5&lt;&gt;$C$3,P530+1,P530),P530)&lt;=6,1,0),0)+IF(VLOOKUP($A530,Rank!$A:$AH,Q$4,0)&lt;&gt;"",IF(Q$5&lt;&gt;$C$3,P530+1,P530),P530)*0.001</f>
        <v>#REF!</v>
      </c>
      <c r="AN530" s="16" t="e">
        <f>IFERROR(VLOOKUP($A530,Rank!$A:$AH,R$4,0)*IF(IF(VLOOKUP($A530,Rank!$A:$AH,R$4,0)&lt;&gt;"",IF(R$5&lt;&gt;$C$3,Q530+1,Q530),Q530)&lt;=6,1,0),0)+IF(VLOOKUP($A530,Rank!$A:$AH,R$4,0)&lt;&gt;"",IF(R$5&lt;&gt;$C$3,Q530+1,Q530),Q530)*0.001</f>
        <v>#REF!</v>
      </c>
      <c r="AO530" s="16" t="e">
        <f>IFERROR(VLOOKUP($A530,Rank!$A:$AH,S$4,0)*IF(IF(VLOOKUP($A530,Rank!$A:$AH,S$4,0)&lt;&gt;"",IF(S$5&lt;&gt;$C$3,R530+1,R530),R530)&lt;=6,1,0),0)+IF(VLOOKUP($A530,Rank!$A:$AH,S$4,0)&lt;&gt;"",IF($S$5&lt;&gt;$C$3,R530+1,R530),R530)*0.001</f>
        <v>#REF!</v>
      </c>
      <c r="AP530" s="16" t="e">
        <f>IFERROR(VLOOKUP($A530,Rank!$A:$AH,T$4,0)*IF(IF(VLOOKUP($A530,Rank!$A:$AH,T$4,0)&lt;&gt;"",IF(T$5&lt;&gt;$C$3,S530+1,S530),S530)&lt;=6,1,0),0)+IF(VLOOKUP($A530,Rank!$A:$AH,T$4,0)&lt;&gt;"",IF($T$5&lt;&gt;$C$3,S530+1,S530),S530)*0.001</f>
        <v>#REF!</v>
      </c>
      <c r="AQ530" s="16" t="e">
        <f>IFERROR(VLOOKUP($A530,Rank!$A:$AH,U$4,0)*IF(IF(VLOOKUP($A530,Rank!$A:$AH,U$4,0)&lt;&gt;"",IF(U$5&lt;&gt;$C$3,T530+1,T530),T530)&lt;=6,1,0),0)+IF(VLOOKUP($A530,Rank!$A:$AH,U$4,0)&lt;&gt;"",IF($U$5&lt;&gt;$C$3,T530+1,T530),T530)*0.001</f>
        <v>#REF!</v>
      </c>
      <c r="AR530" s="16" t="e">
        <f>IFERROR(VLOOKUP($A530,Rank!$A:$AH,V$4,0)*IF(IF(VLOOKUP($A530,Rank!$A:$AH,V$4,0)&lt;&gt;"",IF(V$5&lt;&gt;$C$3,U530+1,U530),U530)&lt;=6,1,0),0)+IF(VLOOKUP($A530,Rank!$A:$AH,V$4,0)&lt;&gt;"",IF($V$5&lt;&gt;$C$3,U530+1,U530),U530)*0.001</f>
        <v>#REF!</v>
      </c>
      <c r="AS530" s="16" t="e">
        <f>IFERROR(VLOOKUP($A530,Rank!$A:$AH,W$4,0)*IF(IF(VLOOKUP($A530,Rank!$A:$AH,W$4,0)&lt;&gt;"",IF(W$5&lt;&gt;$C$3,V530+1,V530),V530)&lt;=6,1,0),0)+IF(VLOOKUP($A530,Rank!$A:$AH,W$4,0)&lt;&gt;"",IF($W$5&lt;&gt;$C$3,V530+1,V530),V530)*0.001</f>
        <v>#REF!</v>
      </c>
      <c r="AT530" s="16" t="e">
        <f>IFERROR(VLOOKUP($A530,Rank!$A:$AH,X$4,0)*IF(IF(VLOOKUP($A530,Rank!$A:$AH,X$4,0)&lt;&gt;"",IF(X$5&lt;&gt;$C$3,W530+1,W530),W530)&lt;=6,1,0),0)+IF(VLOOKUP($A530,Rank!$A:$AH,X$4,0)&lt;&gt;"",IF($X$5&lt;&gt;$C$3,W530+1,W530),W530)*0.001</f>
        <v>#REF!</v>
      </c>
      <c r="AV530" t="e">
        <f t="shared" si="178"/>
        <v>#REF!</v>
      </c>
      <c r="AW530" t="e">
        <f t="shared" si="179"/>
        <v>#REF!</v>
      </c>
      <c r="AX530" t="e">
        <f t="shared" si="180"/>
        <v>#REF!</v>
      </c>
      <c r="AY530" t="e">
        <f t="shared" si="181"/>
        <v>#REF!</v>
      </c>
      <c r="AZ530" t="e">
        <f t="shared" si="182"/>
        <v>#REF!</v>
      </c>
      <c r="BA530" t="e">
        <f t="shared" si="183"/>
        <v>#REF!</v>
      </c>
      <c r="BB530" t="e">
        <f t="shared" si="184"/>
        <v>#REF!</v>
      </c>
      <c r="BC530" t="e">
        <f t="shared" si="185"/>
        <v>#REF!</v>
      </c>
      <c r="BD530" t="e">
        <f t="shared" si="186"/>
        <v>#REF!</v>
      </c>
      <c r="BE530" t="e">
        <f t="shared" si="187"/>
        <v>#REF!</v>
      </c>
      <c r="BF530" t="e">
        <f t="shared" si="188"/>
        <v>#REF!</v>
      </c>
      <c r="BG530" t="e">
        <f t="shared" si="189"/>
        <v>#REF!</v>
      </c>
      <c r="BH530" t="e">
        <f t="shared" si="190"/>
        <v>#REF!</v>
      </c>
      <c r="BI530" t="e">
        <f t="shared" si="191"/>
        <v>#REF!</v>
      </c>
      <c r="BJ530" t="e">
        <f t="shared" si="192"/>
        <v>#REF!</v>
      </c>
      <c r="BK530" t="e">
        <f t="shared" si="193"/>
        <v>#REF!</v>
      </c>
      <c r="BL530" t="e">
        <f t="shared" si="194"/>
        <v>#REF!</v>
      </c>
      <c r="BM530" t="e">
        <f t="shared" si="195"/>
        <v>#REF!</v>
      </c>
      <c r="BN530" t="e">
        <f t="shared" si="196"/>
        <v>#REF!</v>
      </c>
      <c r="BO530" t="e">
        <f t="shared" si="197"/>
        <v>#REF!</v>
      </c>
      <c r="BP530" t="e">
        <f t="shared" si="198"/>
        <v>#REF!</v>
      </c>
    </row>
    <row r="531" spans="1:68" x14ac:dyDescent="0.3">
      <c r="A531" t="e">
        <f>+Rank!#REF!</f>
        <v>#REF!</v>
      </c>
      <c r="B531" s="16">
        <f t="shared" si="177"/>
        <v>0</v>
      </c>
      <c r="C531" s="16">
        <v>0</v>
      </c>
      <c r="D531" s="16" t="e">
        <f>IF(VLOOKUP($A531,Rank!$A:$AH,D$4,0)&lt;&gt;"",IF(D$5&lt;&gt;$C$3,C531+1,C531),C531)</f>
        <v>#REF!</v>
      </c>
      <c r="E531" s="16" t="e">
        <f>IF(VLOOKUP($A531,Rank!$A:$AH,E$4,0)&lt;&gt;"",IF(E$5&lt;&gt;$C$3,D531+1,D531),D531)</f>
        <v>#REF!</v>
      </c>
      <c r="F531" s="16" t="e">
        <f>IF(VLOOKUP($A531,Rank!$A:$AH,F$4,0)&lt;&gt;"",IF(F$5&lt;&gt;$C$3,D531+1,D531),D531)</f>
        <v>#REF!</v>
      </c>
      <c r="G531" s="16" t="e">
        <f>IF(VLOOKUP($A531,Rank!$A:$AH,G$4,0)&lt;&gt;"",IF(G$5&lt;&gt;$C$3,F531+1,F531),F531)</f>
        <v>#REF!</v>
      </c>
      <c r="H531" s="16" t="e">
        <f>IF(VLOOKUP($A531,Rank!$A:$AH,H$4,0)&lt;&gt;"",IF(H$5&lt;&gt;$C$3,G531+1,G531),G531)</f>
        <v>#REF!</v>
      </c>
      <c r="I531" s="16" t="e">
        <f>IF(VLOOKUP($A531,Rank!$A:$AH,I$4,0)&lt;&gt;"",IF(I$5&lt;&gt;$C$3,H531+1,H531),H531)</f>
        <v>#REF!</v>
      </c>
      <c r="J531" s="16" t="e">
        <f>IF(VLOOKUP($A531,Rank!$A:$AH,J$4,0)&lt;&gt;"",IF(J$5&lt;&gt;$C$3,I531+1,I531),I531)</f>
        <v>#REF!</v>
      </c>
      <c r="K531" s="16" t="e">
        <f>IF(VLOOKUP($A531,Rank!$A:$AH,K$4,0)&lt;&gt;"",IF(K$5&lt;&gt;$C$3,J531+1,J531),J531)</f>
        <v>#REF!</v>
      </c>
      <c r="L531" s="16" t="e">
        <f>IF(VLOOKUP($A531,Rank!$A:$AH,L$4,0)&lt;&gt;"",IF($L$5&lt;&gt;$C$3,K531+1,K531),K531)</f>
        <v>#REF!</v>
      </c>
      <c r="M531" s="16" t="e">
        <f>IF(VLOOKUP($A531,Rank!$A:$AH,M$4,0)&lt;&gt;"",IF(M$5&lt;&gt;$C$3,L531+1,L531),L531)</f>
        <v>#REF!</v>
      </c>
      <c r="N531" s="16" t="e">
        <f>IF(VLOOKUP($A531,Rank!$A:$AH,N$4,0)&lt;&gt;"",IF(N$5&lt;&gt;$C$3,M531+1,M531),M531)</f>
        <v>#REF!</v>
      </c>
      <c r="O531" s="16" t="e">
        <f>IF(VLOOKUP($A531,Rank!$A:$AH,O$4,0)&lt;&gt;"",IF(O$5&lt;&gt;$C$3,N531+1,N531),N531)</f>
        <v>#REF!</v>
      </c>
      <c r="P531" s="16" t="e">
        <f>IF(VLOOKUP($A531,Rank!$A:$AH,P$4,0)&lt;&gt;"",IF(P$5&lt;&gt;$C$3,O531+1,O531),O531)</f>
        <v>#REF!</v>
      </c>
      <c r="Q531" s="16" t="e">
        <f>IF(VLOOKUP($A531,Rank!$A:$AH,Q$4,0)&lt;&gt;"",IF(Q$5&lt;&gt;$C$3,P531+1,P531),P531)</f>
        <v>#REF!</v>
      </c>
      <c r="R531" s="16" t="e">
        <f>IF(VLOOKUP($A531,Rank!$A:$AH,R$4,0)&lt;&gt;"",IF(R$5&lt;&gt;$C$3,Q531+1,Q531),Q531)</f>
        <v>#REF!</v>
      </c>
      <c r="S531" s="16" t="e">
        <f>IF(VLOOKUP($A531,Rank!$A:$AH,S$4,0)&lt;&gt;"",IF(S$5&lt;&gt;$C$3,R531+1,R531),R531)</f>
        <v>#REF!</v>
      </c>
      <c r="T531" s="16" t="e">
        <f>IF(VLOOKUP($A531,Rank!$A:$AH,T$4,0)&lt;&gt;"",IF(T$5&lt;&gt;$C$3,S531+1,S531),S531)</f>
        <v>#REF!</v>
      </c>
      <c r="U531" s="16" t="e">
        <f>IF(VLOOKUP($A531,Rank!$A:$AH,U$4,0)&lt;&gt;"",IF(U$5&lt;&gt;$C$3,T531+1,T531),T531)</f>
        <v>#REF!</v>
      </c>
      <c r="V531" s="16" t="e">
        <f>IF(VLOOKUP($A531,Rank!$A:$AH,V$4,0)&lt;&gt;"",IF($V$5&lt;&gt;$C$3,U531+1,U531),U531)</f>
        <v>#REF!</v>
      </c>
      <c r="W531" s="16" t="e">
        <f>IF(VLOOKUP($A531,Rank!$A:$AH,W$4,0)&lt;&gt;"",IF(W$5&lt;&gt;$C$3,V531+1,V531),V531)</f>
        <v>#REF!</v>
      </c>
      <c r="X531" s="16" t="e">
        <f>IF(VLOOKUP($A531,Rank!$A:$AH,X$4,0)&lt;&gt;"",IF(X$5&lt;&gt;$C$3,W531+1,W531),W531)</f>
        <v>#REF!</v>
      </c>
      <c r="Z531" s="16" t="e">
        <f>IFERROR(VLOOKUP($A531,Rank!$A:$AH,D$4,0)*IF(IF(VLOOKUP($A531,Rank!$A:$AH,D$4,0)&lt;&gt;"",IF(D$5&lt;&gt;$C$3,C531+1,C531),C531)&lt;=6,1,0),0)+IF(VLOOKUP($A531,Rank!$A:$AH,D$4,0)&lt;&gt;"",IF(D$5&lt;&gt;$C$3,C531+1,C531),C531)*0.001</f>
        <v>#REF!</v>
      </c>
      <c r="AA531" s="16" t="e">
        <f>IFERROR(VLOOKUP($A531,Rank!$A:$AH,E$4,0)*IF(IF(VLOOKUP($A531,Rank!$A:$AH,E$4,0)&lt;&gt;"",IF(E$5&lt;&gt;$C$3,D531+1,D531),D531)&lt;=6,1,0),0)+IF(VLOOKUP($A531,Rank!$A:$AH,E$4,0)&lt;&gt;"",IF(E$5&lt;&gt;$C$3,D531+1,D531),D531)*0.001</f>
        <v>#REF!</v>
      </c>
      <c r="AB531" s="16" t="e">
        <f>IFERROR(VLOOKUP($A531,Rank!$A:$AH,F$4,0)*IF(IF(VLOOKUP($A531,Rank!$A:$AH,F$4,0)&lt;&gt;"",IF(F$5&lt;&gt;$C$3,E531+1,E531),E531)&lt;=6,1,0),0)+IF(VLOOKUP($A531,Rank!$A:$AH,F$4,0)&lt;&gt;"",IF(F$5&lt;&gt;$C$3,E531+1,E531),E531)*0.001</f>
        <v>#REF!</v>
      </c>
      <c r="AC531" s="16" t="e">
        <f>IFERROR(VLOOKUP($A531,Rank!$A:$AH,G$4,0)*IF(IF(VLOOKUP($A531,Rank!$A:$AH,G$4,0)&lt;&gt;"",IF(G$5&lt;&gt;$C$3,F531+1,F531),F531)&lt;=6,1,0),0)+IF(VLOOKUP($A531,Rank!$A:$AH,G$4,0)&lt;&gt;"",IF(G$5&lt;&gt;$C$3,F531+1,F531),F531)*0.001</f>
        <v>#REF!</v>
      </c>
      <c r="AD531" s="16" t="e">
        <f>IFERROR(VLOOKUP($A531,Rank!$A:$AH,H$4,0)*IF(IF(VLOOKUP($A531,Rank!$A:$AH,H$4,0)&lt;&gt;"",IF(H$5&lt;&gt;$C$3,G531+1,G531),G531)&lt;=6,1,0),0)+IF(VLOOKUP($A531,Rank!$A:$AH,H$4,0)&lt;&gt;"",IF(H$5&lt;&gt;$C$3,G531+1,G531),G531)*0.001</f>
        <v>#REF!</v>
      </c>
      <c r="AE531" s="16" t="e">
        <f>IFERROR(VLOOKUP($A531,Rank!$A:$AH,I$4,0)*IF(IF(VLOOKUP($A531,Rank!$A:$AH,I$4,0)&lt;&gt;"",IF(I$5&lt;&gt;$C$3,H531+1,H531),H531)&lt;=6,1,0),0)+IF(VLOOKUP($A531,Rank!$A:$AH,I$4,0)&lt;&gt;"",IF(I$5&lt;&gt;$C$3,H531+1,H531),H531)*0.001</f>
        <v>#REF!</v>
      </c>
      <c r="AF531" s="16" t="e">
        <f>IFERROR(VLOOKUP($A531,Rank!$A:$AH,J$4,0)*IF(IF(VLOOKUP($A531,Rank!$A:$AH,J$4,0)&lt;&gt;"",IF(J$5&lt;&gt;$C$3,I531+1,I531),I531)&lt;=6,1,0),0)+IF(VLOOKUP($A531,Rank!$A:$AH,J$4,0)&lt;&gt;"",IF(J$5&lt;&gt;$C$3,I531+1,I531),I531)*0.001</f>
        <v>#REF!</v>
      </c>
      <c r="AG531" s="16" t="e">
        <f>IFERROR(VLOOKUP($A531,Rank!$A:$AH,K$4,0)*IF(IF(VLOOKUP($A531,Rank!$A:$AH,K$4,0)&lt;&gt;"",IF(K$5&lt;&gt;$C$3,J531+1,J531),J531)&lt;=6,1,0),0)+IF(VLOOKUP($A531,Rank!$A:$AH,K$4,0)&lt;&gt;"",IF(K$5&lt;&gt;$C$3,J531+1,J531),J531)*0.001</f>
        <v>#REF!</v>
      </c>
      <c r="AH531" s="16" t="e">
        <f>IFERROR(VLOOKUP($A531,Rank!$A:$AH,L$4,0)*IF(IF(VLOOKUP($A531,Rank!$A:$AH,L$4,0)&lt;&gt;"",IF(L$5&lt;&gt;$C$3,K531+1,K531),K531)&lt;=6,1,0),0)+IF(VLOOKUP($A531,Rank!$A:$AH,L$4,0)&lt;&gt;"",IF(L$5&lt;&gt;$C$3,K531+1,K531),K531)*0.001</f>
        <v>#REF!</v>
      </c>
      <c r="AI531" s="16" t="e">
        <f>IFERROR(VLOOKUP($A531,Rank!$A:$AH,M$4,0)*IF(IF(VLOOKUP($A531,Rank!$A:$AH,M$4,0)&lt;&gt;"",IF(M$5&lt;&gt;$C$3,L531+1,L531),L531)&lt;=6,1,0),0)+IF(VLOOKUP($A531,Rank!$A:$AH,M$4,0)&lt;&gt;"",IF(M$5&lt;&gt;$C$3,L531+1,L531),L531)*0.001</f>
        <v>#REF!</v>
      </c>
      <c r="AJ531" s="16" t="e">
        <f>IFERROR(VLOOKUP($A531,Rank!$A:$AH,N$4,0)*IF(IF(VLOOKUP($A531,Rank!$A:$AH,N$4,0)&lt;&gt;"",IF(N$5&lt;&gt;$C$3,M531+1,M531),M531)&lt;=6,1,0),0)+IF(VLOOKUP($A531,Rank!$A:$AH,N$4,0)&lt;&gt;"",IF(N$5&lt;&gt;$C$3,M531+1,M531),M531)*0.001</f>
        <v>#REF!</v>
      </c>
      <c r="AK531" s="16" t="e">
        <f>IFERROR(VLOOKUP($A531,Rank!$A:$AH,O$4,0)*IF(IF(VLOOKUP($A531,Rank!$A:$AH,O$4,0)&lt;&gt;"",IF(O$5&lt;&gt;$C$3,N531+1,N531),N531)&lt;=6,1,0),0)+IF(VLOOKUP($A531,Rank!$A:$AH,O$4,0)&lt;&gt;"",IF(O$5&lt;&gt;$C$3,N531+1,N531),N531)*0.001</f>
        <v>#REF!</v>
      </c>
      <c r="AL531" s="16" t="e">
        <f>IFERROR(VLOOKUP($A531,Rank!$A:$AH,P$4,0)*IF(IF(VLOOKUP($A531,Rank!$A:$AH,P$4,0)&lt;&gt;"",IF(P$5&lt;&gt;$C$3,O531+1,O531),O531)&lt;=6,1,0),0)+IF(VLOOKUP($A531,Rank!$A:$AH,P$4,0)&lt;&gt;"",IF(P$5&lt;&gt;$C$3,O531+1,O531),O531)*0.001</f>
        <v>#REF!</v>
      </c>
      <c r="AM531" s="16" t="e">
        <f>IFERROR(VLOOKUP($A531,Rank!$A:$AH,Q$4,0)*IF(IF(VLOOKUP($A531,Rank!$A:$AH,Q$4,0)&lt;&gt;"",IF(Q$5&lt;&gt;$C$3,P531+1,P531),P531)&lt;=6,1,0),0)+IF(VLOOKUP($A531,Rank!$A:$AH,Q$4,0)&lt;&gt;"",IF(Q$5&lt;&gt;$C$3,P531+1,P531),P531)*0.001</f>
        <v>#REF!</v>
      </c>
      <c r="AN531" s="16" t="e">
        <f>IFERROR(VLOOKUP($A531,Rank!$A:$AH,R$4,0)*IF(IF(VLOOKUP($A531,Rank!$A:$AH,R$4,0)&lt;&gt;"",IF(R$5&lt;&gt;$C$3,Q531+1,Q531),Q531)&lt;=6,1,0),0)+IF(VLOOKUP($A531,Rank!$A:$AH,R$4,0)&lt;&gt;"",IF(R$5&lt;&gt;$C$3,Q531+1,Q531),Q531)*0.001</f>
        <v>#REF!</v>
      </c>
      <c r="AO531" s="16" t="e">
        <f>IFERROR(VLOOKUP($A531,Rank!$A:$AH,S$4,0)*IF(IF(VLOOKUP($A531,Rank!$A:$AH,S$4,0)&lt;&gt;"",IF(S$5&lt;&gt;$C$3,R531+1,R531),R531)&lt;=6,1,0),0)+IF(VLOOKUP($A531,Rank!$A:$AH,S$4,0)&lt;&gt;"",IF($S$5&lt;&gt;$C$3,R531+1,R531),R531)*0.001</f>
        <v>#REF!</v>
      </c>
      <c r="AP531" s="16" t="e">
        <f>IFERROR(VLOOKUP($A531,Rank!$A:$AH,T$4,0)*IF(IF(VLOOKUP($A531,Rank!$A:$AH,T$4,0)&lt;&gt;"",IF(T$5&lt;&gt;$C$3,S531+1,S531),S531)&lt;=6,1,0),0)+IF(VLOOKUP($A531,Rank!$A:$AH,T$4,0)&lt;&gt;"",IF($T$5&lt;&gt;$C$3,S531+1,S531),S531)*0.001</f>
        <v>#REF!</v>
      </c>
      <c r="AQ531" s="16" t="e">
        <f>IFERROR(VLOOKUP($A531,Rank!$A:$AH,U$4,0)*IF(IF(VLOOKUP($A531,Rank!$A:$AH,U$4,0)&lt;&gt;"",IF(U$5&lt;&gt;$C$3,T531+1,T531),T531)&lt;=6,1,0),0)+IF(VLOOKUP($A531,Rank!$A:$AH,U$4,0)&lt;&gt;"",IF($U$5&lt;&gt;$C$3,T531+1,T531),T531)*0.001</f>
        <v>#REF!</v>
      </c>
      <c r="AR531" s="16" t="e">
        <f>IFERROR(VLOOKUP($A531,Rank!$A:$AH,V$4,0)*IF(IF(VLOOKUP($A531,Rank!$A:$AH,V$4,0)&lt;&gt;"",IF(V$5&lt;&gt;$C$3,U531+1,U531),U531)&lt;=6,1,0),0)+IF(VLOOKUP($A531,Rank!$A:$AH,V$4,0)&lt;&gt;"",IF($V$5&lt;&gt;$C$3,U531+1,U531),U531)*0.001</f>
        <v>#REF!</v>
      </c>
      <c r="AS531" s="16" t="e">
        <f>IFERROR(VLOOKUP($A531,Rank!$A:$AH,W$4,0)*IF(IF(VLOOKUP($A531,Rank!$A:$AH,W$4,0)&lt;&gt;"",IF(W$5&lt;&gt;$C$3,V531+1,V531),V531)&lt;=6,1,0),0)+IF(VLOOKUP($A531,Rank!$A:$AH,W$4,0)&lt;&gt;"",IF($W$5&lt;&gt;$C$3,V531+1,V531),V531)*0.001</f>
        <v>#REF!</v>
      </c>
      <c r="AT531" s="16" t="e">
        <f>IFERROR(VLOOKUP($A531,Rank!$A:$AH,X$4,0)*IF(IF(VLOOKUP($A531,Rank!$A:$AH,X$4,0)&lt;&gt;"",IF(X$5&lt;&gt;$C$3,W531+1,W531),W531)&lt;=6,1,0),0)+IF(VLOOKUP($A531,Rank!$A:$AH,X$4,0)&lt;&gt;"",IF($X$5&lt;&gt;$C$3,W531+1,W531),W531)*0.001</f>
        <v>#REF!</v>
      </c>
      <c r="AV531" t="e">
        <f t="shared" si="178"/>
        <v>#REF!</v>
      </c>
      <c r="AW531" t="e">
        <f t="shared" si="179"/>
        <v>#REF!</v>
      </c>
      <c r="AX531" t="e">
        <f t="shared" si="180"/>
        <v>#REF!</v>
      </c>
      <c r="AY531" t="e">
        <f t="shared" si="181"/>
        <v>#REF!</v>
      </c>
      <c r="AZ531" t="e">
        <f t="shared" si="182"/>
        <v>#REF!</v>
      </c>
      <c r="BA531" t="e">
        <f t="shared" si="183"/>
        <v>#REF!</v>
      </c>
      <c r="BB531" t="e">
        <f t="shared" si="184"/>
        <v>#REF!</v>
      </c>
      <c r="BC531" t="e">
        <f t="shared" si="185"/>
        <v>#REF!</v>
      </c>
      <c r="BD531" t="e">
        <f t="shared" si="186"/>
        <v>#REF!</v>
      </c>
      <c r="BE531" t="e">
        <f t="shared" si="187"/>
        <v>#REF!</v>
      </c>
      <c r="BF531" t="e">
        <f t="shared" si="188"/>
        <v>#REF!</v>
      </c>
      <c r="BG531" t="e">
        <f t="shared" si="189"/>
        <v>#REF!</v>
      </c>
      <c r="BH531" t="e">
        <f t="shared" si="190"/>
        <v>#REF!</v>
      </c>
      <c r="BI531" t="e">
        <f t="shared" si="191"/>
        <v>#REF!</v>
      </c>
      <c r="BJ531" t="e">
        <f t="shared" si="192"/>
        <v>#REF!</v>
      </c>
      <c r="BK531" t="e">
        <f t="shared" si="193"/>
        <v>#REF!</v>
      </c>
      <c r="BL531" t="e">
        <f t="shared" si="194"/>
        <v>#REF!</v>
      </c>
      <c r="BM531" t="e">
        <f t="shared" si="195"/>
        <v>#REF!</v>
      </c>
      <c r="BN531" t="e">
        <f t="shared" si="196"/>
        <v>#REF!</v>
      </c>
      <c r="BO531" t="e">
        <f t="shared" si="197"/>
        <v>#REF!</v>
      </c>
      <c r="BP531" t="e">
        <f t="shared" si="198"/>
        <v>#REF!</v>
      </c>
    </row>
    <row r="532" spans="1:68" x14ac:dyDescent="0.3">
      <c r="A532" t="e">
        <f>+Rank!#REF!</f>
        <v>#REF!</v>
      </c>
      <c r="B532" s="16">
        <f t="shared" si="177"/>
        <v>0</v>
      </c>
      <c r="C532" s="16">
        <v>0</v>
      </c>
      <c r="D532" s="16" t="e">
        <f>IF(VLOOKUP($A532,Rank!$A:$AH,D$4,0)&lt;&gt;"",IF(D$5&lt;&gt;$C$3,C532+1,C532),C532)</f>
        <v>#REF!</v>
      </c>
      <c r="E532" s="16" t="e">
        <f>IF(VLOOKUP($A532,Rank!$A:$AH,E$4,0)&lt;&gt;"",IF(E$5&lt;&gt;$C$3,D532+1,D532),D532)</f>
        <v>#REF!</v>
      </c>
      <c r="F532" s="16" t="e">
        <f>IF(VLOOKUP($A532,Rank!$A:$AH,F$4,0)&lt;&gt;"",IF(F$5&lt;&gt;$C$3,D532+1,D532),D532)</f>
        <v>#REF!</v>
      </c>
      <c r="G532" s="16" t="e">
        <f>IF(VLOOKUP($A532,Rank!$A:$AH,G$4,0)&lt;&gt;"",IF(G$5&lt;&gt;$C$3,F532+1,F532),F532)</f>
        <v>#REF!</v>
      </c>
      <c r="H532" s="16" t="e">
        <f>IF(VLOOKUP($A532,Rank!$A:$AH,H$4,0)&lt;&gt;"",IF(H$5&lt;&gt;$C$3,G532+1,G532),G532)</f>
        <v>#REF!</v>
      </c>
      <c r="I532" s="16" t="e">
        <f>IF(VLOOKUP($A532,Rank!$A:$AH,I$4,0)&lt;&gt;"",IF(I$5&lt;&gt;$C$3,H532+1,H532),H532)</f>
        <v>#REF!</v>
      </c>
      <c r="J532" s="16" t="e">
        <f>IF(VLOOKUP($A532,Rank!$A:$AH,J$4,0)&lt;&gt;"",IF(J$5&lt;&gt;$C$3,I532+1,I532),I532)</f>
        <v>#REF!</v>
      </c>
      <c r="K532" s="16" t="e">
        <f>IF(VLOOKUP($A532,Rank!$A:$AH,K$4,0)&lt;&gt;"",IF(K$5&lt;&gt;$C$3,J532+1,J532),J532)</f>
        <v>#REF!</v>
      </c>
      <c r="L532" s="16" t="e">
        <f>IF(VLOOKUP($A532,Rank!$A:$AH,L$4,0)&lt;&gt;"",IF($L$5&lt;&gt;$C$3,K532+1,K532),K532)</f>
        <v>#REF!</v>
      </c>
      <c r="M532" s="16" t="e">
        <f>IF(VLOOKUP($A532,Rank!$A:$AH,M$4,0)&lt;&gt;"",IF(M$5&lt;&gt;$C$3,L532+1,L532),L532)</f>
        <v>#REF!</v>
      </c>
      <c r="N532" s="16" t="e">
        <f>IF(VLOOKUP($A532,Rank!$A:$AH,N$4,0)&lt;&gt;"",IF(N$5&lt;&gt;$C$3,M532+1,M532),M532)</f>
        <v>#REF!</v>
      </c>
      <c r="O532" s="16" t="e">
        <f>IF(VLOOKUP($A532,Rank!$A:$AH,O$4,0)&lt;&gt;"",IF(O$5&lt;&gt;$C$3,N532+1,N532),N532)</f>
        <v>#REF!</v>
      </c>
      <c r="P532" s="16" t="e">
        <f>IF(VLOOKUP($A532,Rank!$A:$AH,P$4,0)&lt;&gt;"",IF(P$5&lt;&gt;$C$3,O532+1,O532),O532)</f>
        <v>#REF!</v>
      </c>
      <c r="Q532" s="16" t="e">
        <f>IF(VLOOKUP($A532,Rank!$A:$AH,Q$4,0)&lt;&gt;"",IF(Q$5&lt;&gt;$C$3,P532+1,P532),P532)</f>
        <v>#REF!</v>
      </c>
      <c r="R532" s="16" t="e">
        <f>IF(VLOOKUP($A532,Rank!$A:$AH,R$4,0)&lt;&gt;"",IF(R$5&lt;&gt;$C$3,Q532+1,Q532),Q532)</f>
        <v>#REF!</v>
      </c>
      <c r="S532" s="16" t="e">
        <f>IF(VLOOKUP($A532,Rank!$A:$AH,S$4,0)&lt;&gt;"",IF(S$5&lt;&gt;$C$3,R532+1,R532),R532)</f>
        <v>#REF!</v>
      </c>
      <c r="T532" s="16" t="e">
        <f>IF(VLOOKUP($A532,Rank!$A:$AH,T$4,0)&lt;&gt;"",IF(T$5&lt;&gt;$C$3,S532+1,S532),S532)</f>
        <v>#REF!</v>
      </c>
      <c r="U532" s="16" t="e">
        <f>IF(VLOOKUP($A532,Rank!$A:$AH,U$4,0)&lt;&gt;"",IF(U$5&lt;&gt;$C$3,T532+1,T532),T532)</f>
        <v>#REF!</v>
      </c>
      <c r="V532" s="16" t="e">
        <f>IF(VLOOKUP($A532,Rank!$A:$AH,V$4,0)&lt;&gt;"",IF($V$5&lt;&gt;$C$3,U532+1,U532),U532)</f>
        <v>#REF!</v>
      </c>
      <c r="W532" s="16" t="e">
        <f>IF(VLOOKUP($A532,Rank!$A:$AH,W$4,0)&lt;&gt;"",IF(W$5&lt;&gt;$C$3,V532+1,V532),V532)</f>
        <v>#REF!</v>
      </c>
      <c r="X532" s="16" t="e">
        <f>IF(VLOOKUP($A532,Rank!$A:$AH,X$4,0)&lt;&gt;"",IF(X$5&lt;&gt;$C$3,W532+1,W532),W532)</f>
        <v>#REF!</v>
      </c>
      <c r="Z532" s="16" t="e">
        <f>IFERROR(VLOOKUP($A532,Rank!$A:$AH,D$4,0)*IF(IF(VLOOKUP($A532,Rank!$A:$AH,D$4,0)&lt;&gt;"",IF(D$5&lt;&gt;$C$3,C532+1,C532),C532)&lt;=6,1,0),0)+IF(VLOOKUP($A532,Rank!$A:$AH,D$4,0)&lt;&gt;"",IF(D$5&lt;&gt;$C$3,C532+1,C532),C532)*0.001</f>
        <v>#REF!</v>
      </c>
      <c r="AA532" s="16" t="e">
        <f>IFERROR(VLOOKUP($A532,Rank!$A:$AH,E$4,0)*IF(IF(VLOOKUP($A532,Rank!$A:$AH,E$4,0)&lt;&gt;"",IF(E$5&lt;&gt;$C$3,D532+1,D532),D532)&lt;=6,1,0),0)+IF(VLOOKUP($A532,Rank!$A:$AH,E$4,0)&lt;&gt;"",IF(E$5&lt;&gt;$C$3,D532+1,D532),D532)*0.001</f>
        <v>#REF!</v>
      </c>
      <c r="AB532" s="16" t="e">
        <f>IFERROR(VLOOKUP($A532,Rank!$A:$AH,F$4,0)*IF(IF(VLOOKUP($A532,Rank!$A:$AH,F$4,0)&lt;&gt;"",IF(F$5&lt;&gt;$C$3,E532+1,E532),E532)&lt;=6,1,0),0)+IF(VLOOKUP($A532,Rank!$A:$AH,F$4,0)&lt;&gt;"",IF(F$5&lt;&gt;$C$3,E532+1,E532),E532)*0.001</f>
        <v>#REF!</v>
      </c>
      <c r="AC532" s="16" t="e">
        <f>IFERROR(VLOOKUP($A532,Rank!$A:$AH,G$4,0)*IF(IF(VLOOKUP($A532,Rank!$A:$AH,G$4,0)&lt;&gt;"",IF(G$5&lt;&gt;$C$3,F532+1,F532),F532)&lt;=6,1,0),0)+IF(VLOOKUP($A532,Rank!$A:$AH,G$4,0)&lt;&gt;"",IF(G$5&lt;&gt;$C$3,F532+1,F532),F532)*0.001</f>
        <v>#REF!</v>
      </c>
      <c r="AD532" s="16" t="e">
        <f>IFERROR(VLOOKUP($A532,Rank!$A:$AH,H$4,0)*IF(IF(VLOOKUP($A532,Rank!$A:$AH,H$4,0)&lt;&gt;"",IF(H$5&lt;&gt;$C$3,G532+1,G532),G532)&lt;=6,1,0),0)+IF(VLOOKUP($A532,Rank!$A:$AH,H$4,0)&lt;&gt;"",IF(H$5&lt;&gt;$C$3,G532+1,G532),G532)*0.001</f>
        <v>#REF!</v>
      </c>
      <c r="AE532" s="16" t="e">
        <f>IFERROR(VLOOKUP($A532,Rank!$A:$AH,I$4,0)*IF(IF(VLOOKUP($A532,Rank!$A:$AH,I$4,0)&lt;&gt;"",IF(I$5&lt;&gt;$C$3,H532+1,H532),H532)&lt;=6,1,0),0)+IF(VLOOKUP($A532,Rank!$A:$AH,I$4,0)&lt;&gt;"",IF(I$5&lt;&gt;$C$3,H532+1,H532),H532)*0.001</f>
        <v>#REF!</v>
      </c>
      <c r="AF532" s="16" t="e">
        <f>IFERROR(VLOOKUP($A532,Rank!$A:$AH,J$4,0)*IF(IF(VLOOKUP($A532,Rank!$A:$AH,J$4,0)&lt;&gt;"",IF(J$5&lt;&gt;$C$3,I532+1,I532),I532)&lt;=6,1,0),0)+IF(VLOOKUP($A532,Rank!$A:$AH,J$4,0)&lt;&gt;"",IF(J$5&lt;&gt;$C$3,I532+1,I532),I532)*0.001</f>
        <v>#REF!</v>
      </c>
      <c r="AG532" s="16" t="e">
        <f>IFERROR(VLOOKUP($A532,Rank!$A:$AH,K$4,0)*IF(IF(VLOOKUP($A532,Rank!$A:$AH,K$4,0)&lt;&gt;"",IF(K$5&lt;&gt;$C$3,J532+1,J532),J532)&lt;=6,1,0),0)+IF(VLOOKUP($A532,Rank!$A:$AH,K$4,0)&lt;&gt;"",IF(K$5&lt;&gt;$C$3,J532+1,J532),J532)*0.001</f>
        <v>#REF!</v>
      </c>
      <c r="AH532" s="16" t="e">
        <f>IFERROR(VLOOKUP($A532,Rank!$A:$AH,L$4,0)*IF(IF(VLOOKUP($A532,Rank!$A:$AH,L$4,0)&lt;&gt;"",IF(L$5&lt;&gt;$C$3,K532+1,K532),K532)&lt;=6,1,0),0)+IF(VLOOKUP($A532,Rank!$A:$AH,L$4,0)&lt;&gt;"",IF(L$5&lt;&gt;$C$3,K532+1,K532),K532)*0.001</f>
        <v>#REF!</v>
      </c>
      <c r="AI532" s="16" t="e">
        <f>IFERROR(VLOOKUP($A532,Rank!$A:$AH,M$4,0)*IF(IF(VLOOKUP($A532,Rank!$A:$AH,M$4,0)&lt;&gt;"",IF(M$5&lt;&gt;$C$3,L532+1,L532),L532)&lt;=6,1,0),0)+IF(VLOOKUP($A532,Rank!$A:$AH,M$4,0)&lt;&gt;"",IF(M$5&lt;&gt;$C$3,L532+1,L532),L532)*0.001</f>
        <v>#REF!</v>
      </c>
      <c r="AJ532" s="16" t="e">
        <f>IFERROR(VLOOKUP($A532,Rank!$A:$AH,N$4,0)*IF(IF(VLOOKUP($A532,Rank!$A:$AH,N$4,0)&lt;&gt;"",IF(N$5&lt;&gt;$C$3,M532+1,M532),M532)&lt;=6,1,0),0)+IF(VLOOKUP($A532,Rank!$A:$AH,N$4,0)&lt;&gt;"",IF(N$5&lt;&gt;$C$3,M532+1,M532),M532)*0.001</f>
        <v>#REF!</v>
      </c>
      <c r="AK532" s="16" t="e">
        <f>IFERROR(VLOOKUP($A532,Rank!$A:$AH,O$4,0)*IF(IF(VLOOKUP($A532,Rank!$A:$AH,O$4,0)&lt;&gt;"",IF(O$5&lt;&gt;$C$3,N532+1,N532),N532)&lt;=6,1,0),0)+IF(VLOOKUP($A532,Rank!$A:$AH,O$4,0)&lt;&gt;"",IF(O$5&lt;&gt;$C$3,N532+1,N532),N532)*0.001</f>
        <v>#REF!</v>
      </c>
      <c r="AL532" s="16" t="e">
        <f>IFERROR(VLOOKUP($A532,Rank!$A:$AH,P$4,0)*IF(IF(VLOOKUP($A532,Rank!$A:$AH,P$4,0)&lt;&gt;"",IF(P$5&lt;&gt;$C$3,O532+1,O532),O532)&lt;=6,1,0),0)+IF(VLOOKUP($A532,Rank!$A:$AH,P$4,0)&lt;&gt;"",IF(P$5&lt;&gt;$C$3,O532+1,O532),O532)*0.001</f>
        <v>#REF!</v>
      </c>
      <c r="AM532" s="16" t="e">
        <f>IFERROR(VLOOKUP($A532,Rank!$A:$AH,Q$4,0)*IF(IF(VLOOKUP($A532,Rank!$A:$AH,Q$4,0)&lt;&gt;"",IF(Q$5&lt;&gt;$C$3,P532+1,P532),P532)&lt;=6,1,0),0)+IF(VLOOKUP($A532,Rank!$A:$AH,Q$4,0)&lt;&gt;"",IF(Q$5&lt;&gt;$C$3,P532+1,P532),P532)*0.001</f>
        <v>#REF!</v>
      </c>
      <c r="AN532" s="16" t="e">
        <f>IFERROR(VLOOKUP($A532,Rank!$A:$AH,R$4,0)*IF(IF(VLOOKUP($A532,Rank!$A:$AH,R$4,0)&lt;&gt;"",IF(R$5&lt;&gt;$C$3,Q532+1,Q532),Q532)&lt;=6,1,0),0)+IF(VLOOKUP($A532,Rank!$A:$AH,R$4,0)&lt;&gt;"",IF(R$5&lt;&gt;$C$3,Q532+1,Q532),Q532)*0.001</f>
        <v>#REF!</v>
      </c>
      <c r="AO532" s="16" t="e">
        <f>IFERROR(VLOOKUP($A532,Rank!$A:$AH,S$4,0)*IF(IF(VLOOKUP($A532,Rank!$A:$AH,S$4,0)&lt;&gt;"",IF(S$5&lt;&gt;$C$3,R532+1,R532),R532)&lt;=6,1,0),0)+IF(VLOOKUP($A532,Rank!$A:$AH,S$4,0)&lt;&gt;"",IF($S$5&lt;&gt;$C$3,R532+1,R532),R532)*0.001</f>
        <v>#REF!</v>
      </c>
      <c r="AP532" s="16" t="e">
        <f>IFERROR(VLOOKUP($A532,Rank!$A:$AH,T$4,0)*IF(IF(VLOOKUP($A532,Rank!$A:$AH,T$4,0)&lt;&gt;"",IF(T$5&lt;&gt;$C$3,S532+1,S532),S532)&lt;=6,1,0),0)+IF(VLOOKUP($A532,Rank!$A:$AH,T$4,0)&lt;&gt;"",IF($T$5&lt;&gt;$C$3,S532+1,S532),S532)*0.001</f>
        <v>#REF!</v>
      </c>
      <c r="AQ532" s="16" t="e">
        <f>IFERROR(VLOOKUP($A532,Rank!$A:$AH,U$4,0)*IF(IF(VLOOKUP($A532,Rank!$A:$AH,U$4,0)&lt;&gt;"",IF(U$5&lt;&gt;$C$3,T532+1,T532),T532)&lt;=6,1,0),0)+IF(VLOOKUP($A532,Rank!$A:$AH,U$4,0)&lt;&gt;"",IF($U$5&lt;&gt;$C$3,T532+1,T532),T532)*0.001</f>
        <v>#REF!</v>
      </c>
      <c r="AR532" s="16" t="e">
        <f>IFERROR(VLOOKUP($A532,Rank!$A:$AH,V$4,0)*IF(IF(VLOOKUP($A532,Rank!$A:$AH,V$4,0)&lt;&gt;"",IF(V$5&lt;&gt;$C$3,U532+1,U532),U532)&lt;=6,1,0),0)+IF(VLOOKUP($A532,Rank!$A:$AH,V$4,0)&lt;&gt;"",IF($V$5&lt;&gt;$C$3,U532+1,U532),U532)*0.001</f>
        <v>#REF!</v>
      </c>
      <c r="AS532" s="16" t="e">
        <f>IFERROR(VLOOKUP($A532,Rank!$A:$AH,W$4,0)*IF(IF(VLOOKUP($A532,Rank!$A:$AH,W$4,0)&lt;&gt;"",IF(W$5&lt;&gt;$C$3,V532+1,V532),V532)&lt;=6,1,0),0)+IF(VLOOKUP($A532,Rank!$A:$AH,W$4,0)&lt;&gt;"",IF($W$5&lt;&gt;$C$3,V532+1,V532),V532)*0.001</f>
        <v>#REF!</v>
      </c>
      <c r="AT532" s="16" t="e">
        <f>IFERROR(VLOOKUP($A532,Rank!$A:$AH,X$4,0)*IF(IF(VLOOKUP($A532,Rank!$A:$AH,X$4,0)&lt;&gt;"",IF(X$5&lt;&gt;$C$3,W532+1,W532),W532)&lt;=6,1,0),0)+IF(VLOOKUP($A532,Rank!$A:$AH,X$4,0)&lt;&gt;"",IF($X$5&lt;&gt;$C$3,W532+1,W532),W532)*0.001</f>
        <v>#REF!</v>
      </c>
      <c r="AV532" t="e">
        <f t="shared" si="178"/>
        <v>#REF!</v>
      </c>
      <c r="AW532" t="e">
        <f t="shared" si="179"/>
        <v>#REF!</v>
      </c>
      <c r="AX532" t="e">
        <f t="shared" si="180"/>
        <v>#REF!</v>
      </c>
      <c r="AY532" t="e">
        <f t="shared" si="181"/>
        <v>#REF!</v>
      </c>
      <c r="AZ532" t="e">
        <f t="shared" si="182"/>
        <v>#REF!</v>
      </c>
      <c r="BA532" t="e">
        <f t="shared" si="183"/>
        <v>#REF!</v>
      </c>
      <c r="BB532" t="e">
        <f t="shared" si="184"/>
        <v>#REF!</v>
      </c>
      <c r="BC532" t="e">
        <f t="shared" si="185"/>
        <v>#REF!</v>
      </c>
      <c r="BD532" t="e">
        <f t="shared" si="186"/>
        <v>#REF!</v>
      </c>
      <c r="BE532" t="e">
        <f t="shared" si="187"/>
        <v>#REF!</v>
      </c>
      <c r="BF532" t="e">
        <f t="shared" si="188"/>
        <v>#REF!</v>
      </c>
      <c r="BG532" t="e">
        <f t="shared" si="189"/>
        <v>#REF!</v>
      </c>
      <c r="BH532" t="e">
        <f t="shared" si="190"/>
        <v>#REF!</v>
      </c>
      <c r="BI532" t="e">
        <f t="shared" si="191"/>
        <v>#REF!</v>
      </c>
      <c r="BJ532" t="e">
        <f t="shared" si="192"/>
        <v>#REF!</v>
      </c>
      <c r="BK532" t="e">
        <f t="shared" si="193"/>
        <v>#REF!</v>
      </c>
      <c r="BL532" t="e">
        <f t="shared" si="194"/>
        <v>#REF!</v>
      </c>
      <c r="BM532" t="e">
        <f t="shared" si="195"/>
        <v>#REF!</v>
      </c>
      <c r="BN532" t="e">
        <f t="shared" si="196"/>
        <v>#REF!</v>
      </c>
      <c r="BO532" t="e">
        <f t="shared" si="197"/>
        <v>#REF!</v>
      </c>
      <c r="BP532" t="e">
        <f t="shared" si="198"/>
        <v>#REF!</v>
      </c>
    </row>
    <row r="533" spans="1:68" x14ac:dyDescent="0.3">
      <c r="A533" t="e">
        <f>+Rank!#REF!</f>
        <v>#REF!</v>
      </c>
      <c r="B533" s="16">
        <f t="shared" si="177"/>
        <v>0</v>
      </c>
      <c r="C533" s="16">
        <v>0</v>
      </c>
      <c r="D533" s="16" t="e">
        <f>IF(VLOOKUP($A533,Rank!$A:$AH,D$4,0)&lt;&gt;"",IF(D$5&lt;&gt;$C$3,C533+1,C533),C533)</f>
        <v>#REF!</v>
      </c>
      <c r="E533" s="16" t="e">
        <f>IF(VLOOKUP($A533,Rank!$A:$AH,E$4,0)&lt;&gt;"",IF(E$5&lt;&gt;$C$3,D533+1,D533),D533)</f>
        <v>#REF!</v>
      </c>
      <c r="F533" s="16" t="e">
        <f>IF(VLOOKUP($A533,Rank!$A:$AH,F$4,0)&lt;&gt;"",IF(F$5&lt;&gt;$C$3,D533+1,D533),D533)</f>
        <v>#REF!</v>
      </c>
      <c r="G533" s="16" t="e">
        <f>IF(VLOOKUP($A533,Rank!$A:$AH,G$4,0)&lt;&gt;"",IF(G$5&lt;&gt;$C$3,F533+1,F533),F533)</f>
        <v>#REF!</v>
      </c>
      <c r="H533" s="16" t="e">
        <f>IF(VLOOKUP($A533,Rank!$A:$AH,H$4,0)&lt;&gt;"",IF(H$5&lt;&gt;$C$3,G533+1,G533),G533)</f>
        <v>#REF!</v>
      </c>
      <c r="I533" s="16" t="e">
        <f>IF(VLOOKUP($A533,Rank!$A:$AH,I$4,0)&lt;&gt;"",IF(I$5&lt;&gt;$C$3,H533+1,H533),H533)</f>
        <v>#REF!</v>
      </c>
      <c r="J533" s="16" t="e">
        <f>IF(VLOOKUP($A533,Rank!$A:$AH,J$4,0)&lt;&gt;"",IF(J$5&lt;&gt;$C$3,I533+1,I533),I533)</f>
        <v>#REF!</v>
      </c>
      <c r="K533" s="16" t="e">
        <f>IF(VLOOKUP($A533,Rank!$A:$AH,K$4,0)&lt;&gt;"",IF(K$5&lt;&gt;$C$3,J533+1,J533),J533)</f>
        <v>#REF!</v>
      </c>
      <c r="L533" s="16" t="e">
        <f>IF(VLOOKUP($A533,Rank!$A:$AH,L$4,0)&lt;&gt;"",IF($L$5&lt;&gt;$C$3,K533+1,K533),K533)</f>
        <v>#REF!</v>
      </c>
      <c r="M533" s="16" t="e">
        <f>IF(VLOOKUP($A533,Rank!$A:$AH,M$4,0)&lt;&gt;"",IF(M$5&lt;&gt;$C$3,L533+1,L533),L533)</f>
        <v>#REF!</v>
      </c>
      <c r="N533" s="16" t="e">
        <f>IF(VLOOKUP($A533,Rank!$A:$AH,N$4,0)&lt;&gt;"",IF(N$5&lt;&gt;$C$3,M533+1,M533),M533)</f>
        <v>#REF!</v>
      </c>
      <c r="O533" s="16" t="e">
        <f>IF(VLOOKUP($A533,Rank!$A:$AH,O$4,0)&lt;&gt;"",IF(O$5&lt;&gt;$C$3,N533+1,N533),N533)</f>
        <v>#REF!</v>
      </c>
      <c r="P533" s="16" t="e">
        <f>IF(VLOOKUP($A533,Rank!$A:$AH,P$4,0)&lt;&gt;"",IF(P$5&lt;&gt;$C$3,O533+1,O533),O533)</f>
        <v>#REF!</v>
      </c>
      <c r="Q533" s="16" t="e">
        <f>IF(VLOOKUP($A533,Rank!$A:$AH,Q$4,0)&lt;&gt;"",IF(Q$5&lt;&gt;$C$3,P533+1,P533),P533)</f>
        <v>#REF!</v>
      </c>
      <c r="R533" s="16" t="e">
        <f>IF(VLOOKUP($A533,Rank!$A:$AH,R$4,0)&lt;&gt;"",IF(R$5&lt;&gt;$C$3,Q533+1,Q533),Q533)</f>
        <v>#REF!</v>
      </c>
      <c r="S533" s="16" t="e">
        <f>IF(VLOOKUP($A533,Rank!$A:$AH,S$4,0)&lt;&gt;"",IF(S$5&lt;&gt;$C$3,R533+1,R533),R533)</f>
        <v>#REF!</v>
      </c>
      <c r="T533" s="16" t="e">
        <f>IF(VLOOKUP($A533,Rank!$A:$AH,T$4,0)&lt;&gt;"",IF(T$5&lt;&gt;$C$3,S533+1,S533),S533)</f>
        <v>#REF!</v>
      </c>
      <c r="U533" s="16" t="e">
        <f>IF(VLOOKUP($A533,Rank!$A:$AH,U$4,0)&lt;&gt;"",IF(U$5&lt;&gt;$C$3,T533+1,T533),T533)</f>
        <v>#REF!</v>
      </c>
      <c r="V533" s="16" t="e">
        <f>IF(VLOOKUP($A533,Rank!$A:$AH,V$4,0)&lt;&gt;"",IF($V$5&lt;&gt;$C$3,U533+1,U533),U533)</f>
        <v>#REF!</v>
      </c>
      <c r="W533" s="16" t="e">
        <f>IF(VLOOKUP($A533,Rank!$A:$AH,W$4,0)&lt;&gt;"",IF(W$5&lt;&gt;$C$3,V533+1,V533),V533)</f>
        <v>#REF!</v>
      </c>
      <c r="X533" s="16" t="e">
        <f>IF(VLOOKUP($A533,Rank!$A:$AH,X$4,0)&lt;&gt;"",IF(X$5&lt;&gt;$C$3,W533+1,W533),W533)</f>
        <v>#REF!</v>
      </c>
      <c r="Z533" s="16" t="e">
        <f>IFERROR(VLOOKUP($A533,Rank!$A:$AH,D$4,0)*IF(IF(VLOOKUP($A533,Rank!$A:$AH,D$4,0)&lt;&gt;"",IF(D$5&lt;&gt;$C$3,C533+1,C533),C533)&lt;=6,1,0),0)+IF(VLOOKUP($A533,Rank!$A:$AH,D$4,0)&lt;&gt;"",IF(D$5&lt;&gt;$C$3,C533+1,C533),C533)*0.001</f>
        <v>#REF!</v>
      </c>
      <c r="AA533" s="16" t="e">
        <f>IFERROR(VLOOKUP($A533,Rank!$A:$AH,E$4,0)*IF(IF(VLOOKUP($A533,Rank!$A:$AH,E$4,0)&lt;&gt;"",IF(E$5&lt;&gt;$C$3,D533+1,D533),D533)&lt;=6,1,0),0)+IF(VLOOKUP($A533,Rank!$A:$AH,E$4,0)&lt;&gt;"",IF(E$5&lt;&gt;$C$3,D533+1,D533),D533)*0.001</f>
        <v>#REF!</v>
      </c>
      <c r="AB533" s="16" t="e">
        <f>IFERROR(VLOOKUP($A533,Rank!$A:$AH,F$4,0)*IF(IF(VLOOKUP($A533,Rank!$A:$AH,F$4,0)&lt;&gt;"",IF(F$5&lt;&gt;$C$3,E533+1,E533),E533)&lt;=6,1,0),0)+IF(VLOOKUP($A533,Rank!$A:$AH,F$4,0)&lt;&gt;"",IF(F$5&lt;&gt;$C$3,E533+1,E533),E533)*0.001</f>
        <v>#REF!</v>
      </c>
      <c r="AC533" s="16" t="e">
        <f>IFERROR(VLOOKUP($A533,Rank!$A:$AH,G$4,0)*IF(IF(VLOOKUP($A533,Rank!$A:$AH,G$4,0)&lt;&gt;"",IF(G$5&lt;&gt;$C$3,F533+1,F533),F533)&lt;=6,1,0),0)+IF(VLOOKUP($A533,Rank!$A:$AH,G$4,0)&lt;&gt;"",IF(G$5&lt;&gt;$C$3,F533+1,F533),F533)*0.001</f>
        <v>#REF!</v>
      </c>
      <c r="AD533" s="16" t="e">
        <f>IFERROR(VLOOKUP($A533,Rank!$A:$AH,H$4,0)*IF(IF(VLOOKUP($A533,Rank!$A:$AH,H$4,0)&lt;&gt;"",IF(H$5&lt;&gt;$C$3,G533+1,G533),G533)&lt;=6,1,0),0)+IF(VLOOKUP($A533,Rank!$A:$AH,H$4,0)&lt;&gt;"",IF(H$5&lt;&gt;$C$3,G533+1,G533),G533)*0.001</f>
        <v>#REF!</v>
      </c>
      <c r="AE533" s="16" t="e">
        <f>IFERROR(VLOOKUP($A533,Rank!$A:$AH,I$4,0)*IF(IF(VLOOKUP($A533,Rank!$A:$AH,I$4,0)&lt;&gt;"",IF(I$5&lt;&gt;$C$3,H533+1,H533),H533)&lt;=6,1,0),0)+IF(VLOOKUP($A533,Rank!$A:$AH,I$4,0)&lt;&gt;"",IF(I$5&lt;&gt;$C$3,H533+1,H533),H533)*0.001</f>
        <v>#REF!</v>
      </c>
      <c r="AF533" s="16" t="e">
        <f>IFERROR(VLOOKUP($A533,Rank!$A:$AH,J$4,0)*IF(IF(VLOOKUP($A533,Rank!$A:$AH,J$4,0)&lt;&gt;"",IF(J$5&lt;&gt;$C$3,I533+1,I533),I533)&lt;=6,1,0),0)+IF(VLOOKUP($A533,Rank!$A:$AH,J$4,0)&lt;&gt;"",IF(J$5&lt;&gt;$C$3,I533+1,I533),I533)*0.001</f>
        <v>#REF!</v>
      </c>
      <c r="AG533" s="16" t="e">
        <f>IFERROR(VLOOKUP($A533,Rank!$A:$AH,K$4,0)*IF(IF(VLOOKUP($A533,Rank!$A:$AH,K$4,0)&lt;&gt;"",IF(K$5&lt;&gt;$C$3,J533+1,J533),J533)&lt;=6,1,0),0)+IF(VLOOKUP($A533,Rank!$A:$AH,K$4,0)&lt;&gt;"",IF(K$5&lt;&gt;$C$3,J533+1,J533),J533)*0.001</f>
        <v>#REF!</v>
      </c>
      <c r="AH533" s="16" t="e">
        <f>IFERROR(VLOOKUP($A533,Rank!$A:$AH,L$4,0)*IF(IF(VLOOKUP($A533,Rank!$A:$AH,L$4,0)&lt;&gt;"",IF(L$5&lt;&gt;$C$3,K533+1,K533),K533)&lt;=6,1,0),0)+IF(VLOOKUP($A533,Rank!$A:$AH,L$4,0)&lt;&gt;"",IF(L$5&lt;&gt;$C$3,K533+1,K533),K533)*0.001</f>
        <v>#REF!</v>
      </c>
      <c r="AI533" s="16" t="e">
        <f>IFERROR(VLOOKUP($A533,Rank!$A:$AH,M$4,0)*IF(IF(VLOOKUP($A533,Rank!$A:$AH,M$4,0)&lt;&gt;"",IF(M$5&lt;&gt;$C$3,L533+1,L533),L533)&lt;=6,1,0),0)+IF(VLOOKUP($A533,Rank!$A:$AH,M$4,0)&lt;&gt;"",IF(M$5&lt;&gt;$C$3,L533+1,L533),L533)*0.001</f>
        <v>#REF!</v>
      </c>
      <c r="AJ533" s="16" t="e">
        <f>IFERROR(VLOOKUP($A533,Rank!$A:$AH,N$4,0)*IF(IF(VLOOKUP($A533,Rank!$A:$AH,N$4,0)&lt;&gt;"",IF(N$5&lt;&gt;$C$3,M533+1,M533),M533)&lt;=6,1,0),0)+IF(VLOOKUP($A533,Rank!$A:$AH,N$4,0)&lt;&gt;"",IF(N$5&lt;&gt;$C$3,M533+1,M533),M533)*0.001</f>
        <v>#REF!</v>
      </c>
      <c r="AK533" s="16" t="e">
        <f>IFERROR(VLOOKUP($A533,Rank!$A:$AH,O$4,0)*IF(IF(VLOOKUP($A533,Rank!$A:$AH,O$4,0)&lt;&gt;"",IF(O$5&lt;&gt;$C$3,N533+1,N533),N533)&lt;=6,1,0),0)+IF(VLOOKUP($A533,Rank!$A:$AH,O$4,0)&lt;&gt;"",IF(O$5&lt;&gt;$C$3,N533+1,N533),N533)*0.001</f>
        <v>#REF!</v>
      </c>
      <c r="AL533" s="16" t="e">
        <f>IFERROR(VLOOKUP($A533,Rank!$A:$AH,P$4,0)*IF(IF(VLOOKUP($A533,Rank!$A:$AH,P$4,0)&lt;&gt;"",IF(P$5&lt;&gt;$C$3,O533+1,O533),O533)&lt;=6,1,0),0)+IF(VLOOKUP($A533,Rank!$A:$AH,P$4,0)&lt;&gt;"",IF(P$5&lt;&gt;$C$3,O533+1,O533),O533)*0.001</f>
        <v>#REF!</v>
      </c>
      <c r="AM533" s="16" t="e">
        <f>IFERROR(VLOOKUP($A533,Rank!$A:$AH,Q$4,0)*IF(IF(VLOOKUP($A533,Rank!$A:$AH,Q$4,0)&lt;&gt;"",IF(Q$5&lt;&gt;$C$3,P533+1,P533),P533)&lt;=6,1,0),0)+IF(VLOOKUP($A533,Rank!$A:$AH,Q$4,0)&lt;&gt;"",IF(Q$5&lt;&gt;$C$3,P533+1,P533),P533)*0.001</f>
        <v>#REF!</v>
      </c>
      <c r="AN533" s="16" t="e">
        <f>IFERROR(VLOOKUP($A533,Rank!$A:$AH,R$4,0)*IF(IF(VLOOKUP($A533,Rank!$A:$AH,R$4,0)&lt;&gt;"",IF(R$5&lt;&gt;$C$3,Q533+1,Q533),Q533)&lt;=6,1,0),0)+IF(VLOOKUP($A533,Rank!$A:$AH,R$4,0)&lt;&gt;"",IF(R$5&lt;&gt;$C$3,Q533+1,Q533),Q533)*0.001</f>
        <v>#REF!</v>
      </c>
      <c r="AO533" s="16" t="e">
        <f>IFERROR(VLOOKUP($A533,Rank!$A:$AH,S$4,0)*IF(IF(VLOOKUP($A533,Rank!$A:$AH,S$4,0)&lt;&gt;"",IF(S$5&lt;&gt;$C$3,R533+1,R533),R533)&lt;=6,1,0),0)+IF(VLOOKUP($A533,Rank!$A:$AH,S$4,0)&lt;&gt;"",IF($S$5&lt;&gt;$C$3,R533+1,R533),R533)*0.001</f>
        <v>#REF!</v>
      </c>
      <c r="AP533" s="16" t="e">
        <f>IFERROR(VLOOKUP($A533,Rank!$A:$AH,T$4,0)*IF(IF(VLOOKUP($A533,Rank!$A:$AH,T$4,0)&lt;&gt;"",IF(T$5&lt;&gt;$C$3,S533+1,S533),S533)&lt;=6,1,0),0)+IF(VLOOKUP($A533,Rank!$A:$AH,T$4,0)&lt;&gt;"",IF($T$5&lt;&gt;$C$3,S533+1,S533),S533)*0.001</f>
        <v>#REF!</v>
      </c>
      <c r="AQ533" s="16" t="e">
        <f>IFERROR(VLOOKUP($A533,Rank!$A:$AH,U$4,0)*IF(IF(VLOOKUP($A533,Rank!$A:$AH,U$4,0)&lt;&gt;"",IF(U$5&lt;&gt;$C$3,T533+1,T533),T533)&lt;=6,1,0),0)+IF(VLOOKUP($A533,Rank!$A:$AH,U$4,0)&lt;&gt;"",IF($U$5&lt;&gt;$C$3,T533+1,T533),T533)*0.001</f>
        <v>#REF!</v>
      </c>
      <c r="AR533" s="16" t="e">
        <f>IFERROR(VLOOKUP($A533,Rank!$A:$AH,V$4,0)*IF(IF(VLOOKUP($A533,Rank!$A:$AH,V$4,0)&lt;&gt;"",IF(V$5&lt;&gt;$C$3,U533+1,U533),U533)&lt;=6,1,0),0)+IF(VLOOKUP($A533,Rank!$A:$AH,V$4,0)&lt;&gt;"",IF($V$5&lt;&gt;$C$3,U533+1,U533),U533)*0.001</f>
        <v>#REF!</v>
      </c>
      <c r="AS533" s="16" t="e">
        <f>IFERROR(VLOOKUP($A533,Rank!$A:$AH,W$4,0)*IF(IF(VLOOKUP($A533,Rank!$A:$AH,W$4,0)&lt;&gt;"",IF(W$5&lt;&gt;$C$3,V533+1,V533),V533)&lt;=6,1,0),0)+IF(VLOOKUP($A533,Rank!$A:$AH,W$4,0)&lt;&gt;"",IF($W$5&lt;&gt;$C$3,V533+1,V533),V533)*0.001</f>
        <v>#REF!</v>
      </c>
      <c r="AT533" s="16" t="e">
        <f>IFERROR(VLOOKUP($A533,Rank!$A:$AH,X$4,0)*IF(IF(VLOOKUP($A533,Rank!$A:$AH,X$4,0)&lt;&gt;"",IF(X$5&lt;&gt;$C$3,W533+1,W533),W533)&lt;=6,1,0),0)+IF(VLOOKUP($A533,Rank!$A:$AH,X$4,0)&lt;&gt;"",IF($X$5&lt;&gt;$C$3,W533+1,W533),W533)*0.001</f>
        <v>#REF!</v>
      </c>
      <c r="AV533" t="e">
        <f t="shared" si="178"/>
        <v>#REF!</v>
      </c>
      <c r="AW533" t="e">
        <f t="shared" si="179"/>
        <v>#REF!</v>
      </c>
      <c r="AX533" t="e">
        <f t="shared" si="180"/>
        <v>#REF!</v>
      </c>
      <c r="AY533" t="e">
        <f t="shared" si="181"/>
        <v>#REF!</v>
      </c>
      <c r="AZ533" t="e">
        <f t="shared" si="182"/>
        <v>#REF!</v>
      </c>
      <c r="BA533" t="e">
        <f t="shared" si="183"/>
        <v>#REF!</v>
      </c>
      <c r="BB533" t="e">
        <f t="shared" si="184"/>
        <v>#REF!</v>
      </c>
      <c r="BC533" t="e">
        <f t="shared" si="185"/>
        <v>#REF!</v>
      </c>
      <c r="BD533" t="e">
        <f t="shared" si="186"/>
        <v>#REF!</v>
      </c>
      <c r="BE533" t="e">
        <f t="shared" si="187"/>
        <v>#REF!</v>
      </c>
      <c r="BF533" t="e">
        <f t="shared" si="188"/>
        <v>#REF!</v>
      </c>
      <c r="BG533" t="e">
        <f t="shared" si="189"/>
        <v>#REF!</v>
      </c>
      <c r="BH533" t="e">
        <f t="shared" si="190"/>
        <v>#REF!</v>
      </c>
      <c r="BI533" t="e">
        <f t="shared" si="191"/>
        <v>#REF!</v>
      </c>
      <c r="BJ533" t="e">
        <f t="shared" si="192"/>
        <v>#REF!</v>
      </c>
      <c r="BK533" t="e">
        <f t="shared" si="193"/>
        <v>#REF!</v>
      </c>
      <c r="BL533" t="e">
        <f t="shared" si="194"/>
        <v>#REF!</v>
      </c>
      <c r="BM533" t="e">
        <f t="shared" si="195"/>
        <v>#REF!</v>
      </c>
      <c r="BN533" t="e">
        <f t="shared" si="196"/>
        <v>#REF!</v>
      </c>
      <c r="BO533" t="e">
        <f t="shared" si="197"/>
        <v>#REF!</v>
      </c>
      <c r="BP533" t="e">
        <f t="shared" si="198"/>
        <v>#REF!</v>
      </c>
    </row>
    <row r="534" spans="1:68" x14ac:dyDescent="0.3">
      <c r="A534" t="e">
        <f>+Rank!#REF!</f>
        <v>#REF!</v>
      </c>
      <c r="B534" s="16">
        <f t="shared" si="177"/>
        <v>0</v>
      </c>
      <c r="C534" s="16">
        <v>0</v>
      </c>
      <c r="D534" s="16" t="e">
        <f>IF(VLOOKUP($A534,Rank!$A:$AH,D$4,0)&lt;&gt;"",IF(D$5&lt;&gt;$C$3,C534+1,C534),C534)</f>
        <v>#REF!</v>
      </c>
      <c r="E534" s="16" t="e">
        <f>IF(VLOOKUP($A534,Rank!$A:$AH,E$4,0)&lt;&gt;"",IF(E$5&lt;&gt;$C$3,D534+1,D534),D534)</f>
        <v>#REF!</v>
      </c>
      <c r="F534" s="16" t="e">
        <f>IF(VLOOKUP($A534,Rank!$A:$AH,F$4,0)&lt;&gt;"",IF(F$5&lt;&gt;$C$3,D534+1,D534),D534)</f>
        <v>#REF!</v>
      </c>
      <c r="G534" s="16" t="e">
        <f>IF(VLOOKUP($A534,Rank!$A:$AH,G$4,0)&lt;&gt;"",IF(G$5&lt;&gt;$C$3,F534+1,F534),F534)</f>
        <v>#REF!</v>
      </c>
      <c r="H534" s="16" t="e">
        <f>IF(VLOOKUP($A534,Rank!$A:$AH,H$4,0)&lt;&gt;"",IF(H$5&lt;&gt;$C$3,G534+1,G534),G534)</f>
        <v>#REF!</v>
      </c>
      <c r="I534" s="16" t="e">
        <f>IF(VLOOKUP($A534,Rank!$A:$AH,I$4,0)&lt;&gt;"",IF(I$5&lt;&gt;$C$3,H534+1,H534),H534)</f>
        <v>#REF!</v>
      </c>
      <c r="J534" s="16" t="e">
        <f>IF(VLOOKUP($A534,Rank!$A:$AH,J$4,0)&lt;&gt;"",IF(J$5&lt;&gt;$C$3,I534+1,I534),I534)</f>
        <v>#REF!</v>
      </c>
      <c r="K534" s="16" t="e">
        <f>IF(VLOOKUP($A534,Rank!$A:$AH,K$4,0)&lt;&gt;"",IF(K$5&lt;&gt;$C$3,J534+1,J534),J534)</f>
        <v>#REF!</v>
      </c>
      <c r="L534" s="16" t="e">
        <f>IF(VLOOKUP($A534,Rank!$A:$AH,L$4,0)&lt;&gt;"",IF($L$5&lt;&gt;$C$3,K534+1,K534),K534)</f>
        <v>#REF!</v>
      </c>
      <c r="M534" s="16" t="e">
        <f>IF(VLOOKUP($A534,Rank!$A:$AH,M$4,0)&lt;&gt;"",IF(M$5&lt;&gt;$C$3,L534+1,L534),L534)</f>
        <v>#REF!</v>
      </c>
      <c r="N534" s="16" t="e">
        <f>IF(VLOOKUP($A534,Rank!$A:$AH,N$4,0)&lt;&gt;"",IF(N$5&lt;&gt;$C$3,M534+1,M534),M534)</f>
        <v>#REF!</v>
      </c>
      <c r="O534" s="16" t="e">
        <f>IF(VLOOKUP($A534,Rank!$A:$AH,O$4,0)&lt;&gt;"",IF(O$5&lt;&gt;$C$3,N534+1,N534),N534)</f>
        <v>#REF!</v>
      </c>
      <c r="P534" s="16" t="e">
        <f>IF(VLOOKUP($A534,Rank!$A:$AH,P$4,0)&lt;&gt;"",IF(P$5&lt;&gt;$C$3,O534+1,O534),O534)</f>
        <v>#REF!</v>
      </c>
      <c r="Q534" s="16" t="e">
        <f>IF(VLOOKUP($A534,Rank!$A:$AH,Q$4,0)&lt;&gt;"",IF(Q$5&lt;&gt;$C$3,P534+1,P534),P534)</f>
        <v>#REF!</v>
      </c>
      <c r="R534" s="16" t="e">
        <f>IF(VLOOKUP($A534,Rank!$A:$AH,R$4,0)&lt;&gt;"",IF(R$5&lt;&gt;$C$3,Q534+1,Q534),Q534)</f>
        <v>#REF!</v>
      </c>
      <c r="S534" s="16" t="e">
        <f>IF(VLOOKUP($A534,Rank!$A:$AH,S$4,0)&lt;&gt;"",IF(S$5&lt;&gt;$C$3,R534+1,R534),R534)</f>
        <v>#REF!</v>
      </c>
      <c r="T534" s="16" t="e">
        <f>IF(VLOOKUP($A534,Rank!$A:$AH,T$4,0)&lt;&gt;"",IF(T$5&lt;&gt;$C$3,S534+1,S534),S534)</f>
        <v>#REF!</v>
      </c>
      <c r="U534" s="16" t="e">
        <f>IF(VLOOKUP($A534,Rank!$A:$AH,U$4,0)&lt;&gt;"",IF(U$5&lt;&gt;$C$3,T534+1,T534),T534)</f>
        <v>#REF!</v>
      </c>
      <c r="V534" s="16" t="e">
        <f>IF(VLOOKUP($A534,Rank!$A:$AH,V$4,0)&lt;&gt;"",IF($V$5&lt;&gt;$C$3,U534+1,U534),U534)</f>
        <v>#REF!</v>
      </c>
      <c r="W534" s="16" t="e">
        <f>IF(VLOOKUP($A534,Rank!$A:$AH,W$4,0)&lt;&gt;"",IF(W$5&lt;&gt;$C$3,V534+1,V534),V534)</f>
        <v>#REF!</v>
      </c>
      <c r="X534" s="16" t="e">
        <f>IF(VLOOKUP($A534,Rank!$A:$AH,X$4,0)&lt;&gt;"",IF(X$5&lt;&gt;$C$3,W534+1,W534),W534)</f>
        <v>#REF!</v>
      </c>
      <c r="Z534" s="16" t="e">
        <f>IFERROR(VLOOKUP($A534,Rank!$A:$AH,D$4,0)*IF(IF(VLOOKUP($A534,Rank!$A:$AH,D$4,0)&lt;&gt;"",IF(D$5&lt;&gt;$C$3,C534+1,C534),C534)&lt;=6,1,0),0)+IF(VLOOKUP($A534,Rank!$A:$AH,D$4,0)&lt;&gt;"",IF(D$5&lt;&gt;$C$3,C534+1,C534),C534)*0.001</f>
        <v>#REF!</v>
      </c>
      <c r="AA534" s="16" t="e">
        <f>IFERROR(VLOOKUP($A534,Rank!$A:$AH,E$4,0)*IF(IF(VLOOKUP($A534,Rank!$A:$AH,E$4,0)&lt;&gt;"",IF(E$5&lt;&gt;$C$3,D534+1,D534),D534)&lt;=6,1,0),0)+IF(VLOOKUP($A534,Rank!$A:$AH,E$4,0)&lt;&gt;"",IF(E$5&lt;&gt;$C$3,D534+1,D534),D534)*0.001</f>
        <v>#REF!</v>
      </c>
      <c r="AB534" s="16" t="e">
        <f>IFERROR(VLOOKUP($A534,Rank!$A:$AH,F$4,0)*IF(IF(VLOOKUP($A534,Rank!$A:$AH,F$4,0)&lt;&gt;"",IF(F$5&lt;&gt;$C$3,E534+1,E534),E534)&lt;=6,1,0),0)+IF(VLOOKUP($A534,Rank!$A:$AH,F$4,0)&lt;&gt;"",IF(F$5&lt;&gt;$C$3,E534+1,E534),E534)*0.001</f>
        <v>#REF!</v>
      </c>
      <c r="AC534" s="16" t="e">
        <f>IFERROR(VLOOKUP($A534,Rank!$A:$AH,G$4,0)*IF(IF(VLOOKUP($A534,Rank!$A:$AH,G$4,0)&lt;&gt;"",IF(G$5&lt;&gt;$C$3,F534+1,F534),F534)&lt;=6,1,0),0)+IF(VLOOKUP($A534,Rank!$A:$AH,G$4,0)&lt;&gt;"",IF(G$5&lt;&gt;$C$3,F534+1,F534),F534)*0.001</f>
        <v>#REF!</v>
      </c>
      <c r="AD534" s="16" t="e">
        <f>IFERROR(VLOOKUP($A534,Rank!$A:$AH,H$4,0)*IF(IF(VLOOKUP($A534,Rank!$A:$AH,H$4,0)&lt;&gt;"",IF(H$5&lt;&gt;$C$3,G534+1,G534),G534)&lt;=6,1,0),0)+IF(VLOOKUP($A534,Rank!$A:$AH,H$4,0)&lt;&gt;"",IF(H$5&lt;&gt;$C$3,G534+1,G534),G534)*0.001</f>
        <v>#REF!</v>
      </c>
      <c r="AE534" s="16" t="e">
        <f>IFERROR(VLOOKUP($A534,Rank!$A:$AH,I$4,0)*IF(IF(VLOOKUP($A534,Rank!$A:$AH,I$4,0)&lt;&gt;"",IF(I$5&lt;&gt;$C$3,H534+1,H534),H534)&lt;=6,1,0),0)+IF(VLOOKUP($A534,Rank!$A:$AH,I$4,0)&lt;&gt;"",IF(I$5&lt;&gt;$C$3,H534+1,H534),H534)*0.001</f>
        <v>#REF!</v>
      </c>
      <c r="AF534" s="16" t="e">
        <f>IFERROR(VLOOKUP($A534,Rank!$A:$AH,J$4,0)*IF(IF(VLOOKUP($A534,Rank!$A:$AH,J$4,0)&lt;&gt;"",IF(J$5&lt;&gt;$C$3,I534+1,I534),I534)&lt;=6,1,0),0)+IF(VLOOKUP($A534,Rank!$A:$AH,J$4,0)&lt;&gt;"",IF(J$5&lt;&gt;$C$3,I534+1,I534),I534)*0.001</f>
        <v>#REF!</v>
      </c>
      <c r="AG534" s="16" t="e">
        <f>IFERROR(VLOOKUP($A534,Rank!$A:$AH,K$4,0)*IF(IF(VLOOKUP($A534,Rank!$A:$AH,K$4,0)&lt;&gt;"",IF(K$5&lt;&gt;$C$3,J534+1,J534),J534)&lt;=6,1,0),0)+IF(VLOOKUP($A534,Rank!$A:$AH,K$4,0)&lt;&gt;"",IF(K$5&lt;&gt;$C$3,J534+1,J534),J534)*0.001</f>
        <v>#REF!</v>
      </c>
      <c r="AH534" s="16" t="e">
        <f>IFERROR(VLOOKUP($A534,Rank!$A:$AH,L$4,0)*IF(IF(VLOOKUP($A534,Rank!$A:$AH,L$4,0)&lt;&gt;"",IF(L$5&lt;&gt;$C$3,K534+1,K534),K534)&lt;=6,1,0),0)+IF(VLOOKUP($A534,Rank!$A:$AH,L$4,0)&lt;&gt;"",IF(L$5&lt;&gt;$C$3,K534+1,K534),K534)*0.001</f>
        <v>#REF!</v>
      </c>
      <c r="AI534" s="16" t="e">
        <f>IFERROR(VLOOKUP($A534,Rank!$A:$AH,M$4,0)*IF(IF(VLOOKUP($A534,Rank!$A:$AH,M$4,0)&lt;&gt;"",IF(M$5&lt;&gt;$C$3,L534+1,L534),L534)&lt;=6,1,0),0)+IF(VLOOKUP($A534,Rank!$A:$AH,M$4,0)&lt;&gt;"",IF(M$5&lt;&gt;$C$3,L534+1,L534),L534)*0.001</f>
        <v>#REF!</v>
      </c>
      <c r="AJ534" s="16" t="e">
        <f>IFERROR(VLOOKUP($A534,Rank!$A:$AH,N$4,0)*IF(IF(VLOOKUP($A534,Rank!$A:$AH,N$4,0)&lt;&gt;"",IF(N$5&lt;&gt;$C$3,M534+1,M534),M534)&lt;=6,1,0),0)+IF(VLOOKUP($A534,Rank!$A:$AH,N$4,0)&lt;&gt;"",IF(N$5&lt;&gt;$C$3,M534+1,M534),M534)*0.001</f>
        <v>#REF!</v>
      </c>
      <c r="AK534" s="16" t="e">
        <f>IFERROR(VLOOKUP($A534,Rank!$A:$AH,O$4,0)*IF(IF(VLOOKUP($A534,Rank!$A:$AH,O$4,0)&lt;&gt;"",IF(O$5&lt;&gt;$C$3,N534+1,N534),N534)&lt;=6,1,0),0)+IF(VLOOKUP($A534,Rank!$A:$AH,O$4,0)&lt;&gt;"",IF(O$5&lt;&gt;$C$3,N534+1,N534),N534)*0.001</f>
        <v>#REF!</v>
      </c>
      <c r="AL534" s="16" t="e">
        <f>IFERROR(VLOOKUP($A534,Rank!$A:$AH,P$4,0)*IF(IF(VLOOKUP($A534,Rank!$A:$AH,P$4,0)&lt;&gt;"",IF(P$5&lt;&gt;$C$3,O534+1,O534),O534)&lt;=6,1,0),0)+IF(VLOOKUP($A534,Rank!$A:$AH,P$4,0)&lt;&gt;"",IF(P$5&lt;&gt;$C$3,O534+1,O534),O534)*0.001</f>
        <v>#REF!</v>
      </c>
      <c r="AM534" s="16" t="e">
        <f>IFERROR(VLOOKUP($A534,Rank!$A:$AH,Q$4,0)*IF(IF(VLOOKUP($A534,Rank!$A:$AH,Q$4,0)&lt;&gt;"",IF(Q$5&lt;&gt;$C$3,P534+1,P534),P534)&lt;=6,1,0),0)+IF(VLOOKUP($A534,Rank!$A:$AH,Q$4,0)&lt;&gt;"",IF(Q$5&lt;&gt;$C$3,P534+1,P534),P534)*0.001</f>
        <v>#REF!</v>
      </c>
      <c r="AN534" s="16" t="e">
        <f>IFERROR(VLOOKUP($A534,Rank!$A:$AH,R$4,0)*IF(IF(VLOOKUP($A534,Rank!$A:$AH,R$4,0)&lt;&gt;"",IF(R$5&lt;&gt;$C$3,Q534+1,Q534),Q534)&lt;=6,1,0),0)+IF(VLOOKUP($A534,Rank!$A:$AH,R$4,0)&lt;&gt;"",IF(R$5&lt;&gt;$C$3,Q534+1,Q534),Q534)*0.001</f>
        <v>#REF!</v>
      </c>
      <c r="AO534" s="16" t="e">
        <f>IFERROR(VLOOKUP($A534,Rank!$A:$AH,S$4,0)*IF(IF(VLOOKUP($A534,Rank!$A:$AH,S$4,0)&lt;&gt;"",IF(S$5&lt;&gt;$C$3,R534+1,R534),R534)&lt;=6,1,0),0)+IF(VLOOKUP($A534,Rank!$A:$AH,S$4,0)&lt;&gt;"",IF($S$5&lt;&gt;$C$3,R534+1,R534),R534)*0.001</f>
        <v>#REF!</v>
      </c>
      <c r="AP534" s="16" t="e">
        <f>IFERROR(VLOOKUP($A534,Rank!$A:$AH,T$4,0)*IF(IF(VLOOKUP($A534,Rank!$A:$AH,T$4,0)&lt;&gt;"",IF(T$5&lt;&gt;$C$3,S534+1,S534),S534)&lt;=6,1,0),0)+IF(VLOOKUP($A534,Rank!$A:$AH,T$4,0)&lt;&gt;"",IF($T$5&lt;&gt;$C$3,S534+1,S534),S534)*0.001</f>
        <v>#REF!</v>
      </c>
      <c r="AQ534" s="16" t="e">
        <f>IFERROR(VLOOKUP($A534,Rank!$A:$AH,U$4,0)*IF(IF(VLOOKUP($A534,Rank!$A:$AH,U$4,0)&lt;&gt;"",IF(U$5&lt;&gt;$C$3,T534+1,T534),T534)&lt;=6,1,0),0)+IF(VLOOKUP($A534,Rank!$A:$AH,U$4,0)&lt;&gt;"",IF($U$5&lt;&gt;$C$3,T534+1,T534),T534)*0.001</f>
        <v>#REF!</v>
      </c>
      <c r="AR534" s="16" t="e">
        <f>IFERROR(VLOOKUP($A534,Rank!$A:$AH,V$4,0)*IF(IF(VLOOKUP($A534,Rank!$A:$AH,V$4,0)&lt;&gt;"",IF(V$5&lt;&gt;$C$3,U534+1,U534),U534)&lt;=6,1,0),0)+IF(VLOOKUP($A534,Rank!$A:$AH,V$4,0)&lt;&gt;"",IF($V$5&lt;&gt;$C$3,U534+1,U534),U534)*0.001</f>
        <v>#REF!</v>
      </c>
      <c r="AS534" s="16" t="e">
        <f>IFERROR(VLOOKUP($A534,Rank!$A:$AH,W$4,0)*IF(IF(VLOOKUP($A534,Rank!$A:$AH,W$4,0)&lt;&gt;"",IF(W$5&lt;&gt;$C$3,V534+1,V534),V534)&lt;=6,1,0),0)+IF(VLOOKUP($A534,Rank!$A:$AH,W$4,0)&lt;&gt;"",IF($W$5&lt;&gt;$C$3,V534+1,V534),V534)*0.001</f>
        <v>#REF!</v>
      </c>
      <c r="AT534" s="16" t="e">
        <f>IFERROR(VLOOKUP($A534,Rank!$A:$AH,X$4,0)*IF(IF(VLOOKUP($A534,Rank!$A:$AH,X$4,0)&lt;&gt;"",IF(X$5&lt;&gt;$C$3,W534+1,W534),W534)&lt;=6,1,0),0)+IF(VLOOKUP($A534,Rank!$A:$AH,X$4,0)&lt;&gt;"",IF($X$5&lt;&gt;$C$3,W534+1,W534),W534)*0.001</f>
        <v>#REF!</v>
      </c>
      <c r="AV534" t="e">
        <f t="shared" si="178"/>
        <v>#REF!</v>
      </c>
      <c r="AW534" t="e">
        <f t="shared" si="179"/>
        <v>#REF!</v>
      </c>
      <c r="AX534" t="e">
        <f t="shared" si="180"/>
        <v>#REF!</v>
      </c>
      <c r="AY534" t="e">
        <f t="shared" si="181"/>
        <v>#REF!</v>
      </c>
      <c r="AZ534" t="e">
        <f t="shared" si="182"/>
        <v>#REF!</v>
      </c>
      <c r="BA534" t="e">
        <f t="shared" si="183"/>
        <v>#REF!</v>
      </c>
      <c r="BB534" t="e">
        <f t="shared" si="184"/>
        <v>#REF!</v>
      </c>
      <c r="BC534" t="e">
        <f t="shared" si="185"/>
        <v>#REF!</v>
      </c>
      <c r="BD534" t="e">
        <f t="shared" si="186"/>
        <v>#REF!</v>
      </c>
      <c r="BE534" t="e">
        <f t="shared" si="187"/>
        <v>#REF!</v>
      </c>
      <c r="BF534" t="e">
        <f t="shared" si="188"/>
        <v>#REF!</v>
      </c>
      <c r="BG534" t="e">
        <f t="shared" si="189"/>
        <v>#REF!</v>
      </c>
      <c r="BH534" t="e">
        <f t="shared" si="190"/>
        <v>#REF!</v>
      </c>
      <c r="BI534" t="e">
        <f t="shared" si="191"/>
        <v>#REF!</v>
      </c>
      <c r="BJ534" t="e">
        <f t="shared" si="192"/>
        <v>#REF!</v>
      </c>
      <c r="BK534" t="e">
        <f t="shared" si="193"/>
        <v>#REF!</v>
      </c>
      <c r="BL534" t="e">
        <f t="shared" si="194"/>
        <v>#REF!</v>
      </c>
      <c r="BM534" t="e">
        <f t="shared" si="195"/>
        <v>#REF!</v>
      </c>
      <c r="BN534" t="e">
        <f t="shared" si="196"/>
        <v>#REF!</v>
      </c>
      <c r="BO534" t="e">
        <f t="shared" si="197"/>
        <v>#REF!</v>
      </c>
      <c r="BP534" t="e">
        <f t="shared" si="198"/>
        <v>#REF!</v>
      </c>
    </row>
    <row r="535" spans="1:68" x14ac:dyDescent="0.3">
      <c r="A535" t="e">
        <f>+Rank!#REF!</f>
        <v>#REF!</v>
      </c>
      <c r="B535" s="16">
        <f t="shared" si="177"/>
        <v>0</v>
      </c>
      <c r="C535" s="16">
        <v>0</v>
      </c>
      <c r="D535" s="16" t="e">
        <f>IF(VLOOKUP($A535,Rank!$A:$AH,D$4,0)&lt;&gt;"",IF(D$5&lt;&gt;$C$3,C535+1,C535),C535)</f>
        <v>#REF!</v>
      </c>
      <c r="E535" s="16" t="e">
        <f>IF(VLOOKUP($A535,Rank!$A:$AH,E$4,0)&lt;&gt;"",IF(E$5&lt;&gt;$C$3,D535+1,D535),D535)</f>
        <v>#REF!</v>
      </c>
      <c r="F535" s="16" t="e">
        <f>IF(VLOOKUP($A535,Rank!$A:$AH,F$4,0)&lt;&gt;"",IF(F$5&lt;&gt;$C$3,D535+1,D535),D535)</f>
        <v>#REF!</v>
      </c>
      <c r="G535" s="16" t="e">
        <f>IF(VLOOKUP($A535,Rank!$A:$AH,G$4,0)&lt;&gt;"",IF(G$5&lt;&gt;$C$3,F535+1,F535),F535)</f>
        <v>#REF!</v>
      </c>
      <c r="H535" s="16" t="e">
        <f>IF(VLOOKUP($A535,Rank!$A:$AH,H$4,0)&lt;&gt;"",IF(H$5&lt;&gt;$C$3,G535+1,G535),G535)</f>
        <v>#REF!</v>
      </c>
      <c r="I535" s="16" t="e">
        <f>IF(VLOOKUP($A535,Rank!$A:$AH,I$4,0)&lt;&gt;"",IF(I$5&lt;&gt;$C$3,H535+1,H535),H535)</f>
        <v>#REF!</v>
      </c>
      <c r="J535" s="16" t="e">
        <f>IF(VLOOKUP($A535,Rank!$A:$AH,J$4,0)&lt;&gt;"",IF(J$5&lt;&gt;$C$3,I535+1,I535),I535)</f>
        <v>#REF!</v>
      </c>
      <c r="K535" s="16" t="e">
        <f>IF(VLOOKUP($A535,Rank!$A:$AH,K$4,0)&lt;&gt;"",IF(K$5&lt;&gt;$C$3,J535+1,J535),J535)</f>
        <v>#REF!</v>
      </c>
      <c r="L535" s="16" t="e">
        <f>IF(VLOOKUP($A535,Rank!$A:$AH,L$4,0)&lt;&gt;"",IF($L$5&lt;&gt;$C$3,K535+1,K535),K535)</f>
        <v>#REF!</v>
      </c>
      <c r="M535" s="16" t="e">
        <f>IF(VLOOKUP($A535,Rank!$A:$AH,M$4,0)&lt;&gt;"",IF(M$5&lt;&gt;$C$3,L535+1,L535),L535)</f>
        <v>#REF!</v>
      </c>
      <c r="N535" s="16" t="e">
        <f>IF(VLOOKUP($A535,Rank!$A:$AH,N$4,0)&lt;&gt;"",IF(N$5&lt;&gt;$C$3,M535+1,M535),M535)</f>
        <v>#REF!</v>
      </c>
      <c r="O535" s="16" t="e">
        <f>IF(VLOOKUP($A535,Rank!$A:$AH,O$4,0)&lt;&gt;"",IF(O$5&lt;&gt;$C$3,N535+1,N535),N535)</f>
        <v>#REF!</v>
      </c>
      <c r="P535" s="16" t="e">
        <f>IF(VLOOKUP($A535,Rank!$A:$AH,P$4,0)&lt;&gt;"",IF(P$5&lt;&gt;$C$3,O535+1,O535),O535)</f>
        <v>#REF!</v>
      </c>
      <c r="Q535" s="16" t="e">
        <f>IF(VLOOKUP($A535,Rank!$A:$AH,Q$4,0)&lt;&gt;"",IF(Q$5&lt;&gt;$C$3,P535+1,P535),P535)</f>
        <v>#REF!</v>
      </c>
      <c r="R535" s="16" t="e">
        <f>IF(VLOOKUP($A535,Rank!$A:$AH,R$4,0)&lt;&gt;"",IF(R$5&lt;&gt;$C$3,Q535+1,Q535),Q535)</f>
        <v>#REF!</v>
      </c>
      <c r="S535" s="16" t="e">
        <f>IF(VLOOKUP($A535,Rank!$A:$AH,S$4,0)&lt;&gt;"",IF(S$5&lt;&gt;$C$3,R535+1,R535),R535)</f>
        <v>#REF!</v>
      </c>
      <c r="T535" s="16" t="e">
        <f>IF(VLOOKUP($A535,Rank!$A:$AH,T$4,0)&lt;&gt;"",IF(T$5&lt;&gt;$C$3,S535+1,S535),S535)</f>
        <v>#REF!</v>
      </c>
      <c r="U535" s="16" t="e">
        <f>IF(VLOOKUP($A535,Rank!$A:$AH,U$4,0)&lt;&gt;"",IF(U$5&lt;&gt;$C$3,T535+1,T535),T535)</f>
        <v>#REF!</v>
      </c>
      <c r="V535" s="16" t="e">
        <f>IF(VLOOKUP($A535,Rank!$A:$AH,V$4,0)&lt;&gt;"",IF($V$5&lt;&gt;$C$3,U535+1,U535),U535)</f>
        <v>#REF!</v>
      </c>
      <c r="W535" s="16" t="e">
        <f>IF(VLOOKUP($A535,Rank!$A:$AH,W$4,0)&lt;&gt;"",IF(W$5&lt;&gt;$C$3,V535+1,V535),V535)</f>
        <v>#REF!</v>
      </c>
      <c r="X535" s="16" t="e">
        <f>IF(VLOOKUP($A535,Rank!$A:$AH,X$4,0)&lt;&gt;"",IF(X$5&lt;&gt;$C$3,W535+1,W535),W535)</f>
        <v>#REF!</v>
      </c>
      <c r="Z535" s="16" t="e">
        <f>IFERROR(VLOOKUP($A535,Rank!$A:$AH,D$4,0)*IF(IF(VLOOKUP($A535,Rank!$A:$AH,D$4,0)&lt;&gt;"",IF(D$5&lt;&gt;$C$3,C535+1,C535),C535)&lt;=6,1,0),0)+IF(VLOOKUP($A535,Rank!$A:$AH,D$4,0)&lt;&gt;"",IF(D$5&lt;&gt;$C$3,C535+1,C535),C535)*0.001</f>
        <v>#REF!</v>
      </c>
      <c r="AA535" s="16" t="e">
        <f>IFERROR(VLOOKUP($A535,Rank!$A:$AH,E$4,0)*IF(IF(VLOOKUP($A535,Rank!$A:$AH,E$4,0)&lt;&gt;"",IF(E$5&lt;&gt;$C$3,D535+1,D535),D535)&lt;=6,1,0),0)+IF(VLOOKUP($A535,Rank!$A:$AH,E$4,0)&lt;&gt;"",IF(E$5&lt;&gt;$C$3,D535+1,D535),D535)*0.001</f>
        <v>#REF!</v>
      </c>
      <c r="AB535" s="16" t="e">
        <f>IFERROR(VLOOKUP($A535,Rank!$A:$AH,F$4,0)*IF(IF(VLOOKUP($A535,Rank!$A:$AH,F$4,0)&lt;&gt;"",IF(F$5&lt;&gt;$C$3,E535+1,E535),E535)&lt;=6,1,0),0)+IF(VLOOKUP($A535,Rank!$A:$AH,F$4,0)&lt;&gt;"",IF(F$5&lt;&gt;$C$3,E535+1,E535),E535)*0.001</f>
        <v>#REF!</v>
      </c>
      <c r="AC535" s="16" t="e">
        <f>IFERROR(VLOOKUP($A535,Rank!$A:$AH,G$4,0)*IF(IF(VLOOKUP($A535,Rank!$A:$AH,G$4,0)&lt;&gt;"",IF(G$5&lt;&gt;$C$3,F535+1,F535),F535)&lt;=6,1,0),0)+IF(VLOOKUP($A535,Rank!$A:$AH,G$4,0)&lt;&gt;"",IF(G$5&lt;&gt;$C$3,F535+1,F535),F535)*0.001</f>
        <v>#REF!</v>
      </c>
      <c r="AD535" s="16" t="e">
        <f>IFERROR(VLOOKUP($A535,Rank!$A:$AH,H$4,0)*IF(IF(VLOOKUP($A535,Rank!$A:$AH,H$4,0)&lt;&gt;"",IF(H$5&lt;&gt;$C$3,G535+1,G535),G535)&lt;=6,1,0),0)+IF(VLOOKUP($A535,Rank!$A:$AH,H$4,0)&lt;&gt;"",IF(H$5&lt;&gt;$C$3,G535+1,G535),G535)*0.001</f>
        <v>#REF!</v>
      </c>
      <c r="AE535" s="16" t="e">
        <f>IFERROR(VLOOKUP($A535,Rank!$A:$AH,I$4,0)*IF(IF(VLOOKUP($A535,Rank!$A:$AH,I$4,0)&lt;&gt;"",IF(I$5&lt;&gt;$C$3,H535+1,H535),H535)&lt;=6,1,0),0)+IF(VLOOKUP($A535,Rank!$A:$AH,I$4,0)&lt;&gt;"",IF(I$5&lt;&gt;$C$3,H535+1,H535),H535)*0.001</f>
        <v>#REF!</v>
      </c>
      <c r="AF535" s="16" t="e">
        <f>IFERROR(VLOOKUP($A535,Rank!$A:$AH,J$4,0)*IF(IF(VLOOKUP($A535,Rank!$A:$AH,J$4,0)&lt;&gt;"",IF(J$5&lt;&gt;$C$3,I535+1,I535),I535)&lt;=6,1,0),0)+IF(VLOOKUP($A535,Rank!$A:$AH,J$4,0)&lt;&gt;"",IF(J$5&lt;&gt;$C$3,I535+1,I535),I535)*0.001</f>
        <v>#REF!</v>
      </c>
      <c r="AG535" s="16" t="e">
        <f>IFERROR(VLOOKUP($A535,Rank!$A:$AH,K$4,0)*IF(IF(VLOOKUP($A535,Rank!$A:$AH,K$4,0)&lt;&gt;"",IF(K$5&lt;&gt;$C$3,J535+1,J535),J535)&lt;=6,1,0),0)+IF(VLOOKUP($A535,Rank!$A:$AH,K$4,0)&lt;&gt;"",IF(K$5&lt;&gt;$C$3,J535+1,J535),J535)*0.001</f>
        <v>#REF!</v>
      </c>
      <c r="AH535" s="16" t="e">
        <f>IFERROR(VLOOKUP($A535,Rank!$A:$AH,L$4,0)*IF(IF(VLOOKUP($A535,Rank!$A:$AH,L$4,0)&lt;&gt;"",IF(L$5&lt;&gt;$C$3,K535+1,K535),K535)&lt;=6,1,0),0)+IF(VLOOKUP($A535,Rank!$A:$AH,L$4,0)&lt;&gt;"",IF(L$5&lt;&gt;$C$3,K535+1,K535),K535)*0.001</f>
        <v>#REF!</v>
      </c>
      <c r="AI535" s="16" t="e">
        <f>IFERROR(VLOOKUP($A535,Rank!$A:$AH,M$4,0)*IF(IF(VLOOKUP($A535,Rank!$A:$AH,M$4,0)&lt;&gt;"",IF(M$5&lt;&gt;$C$3,L535+1,L535),L535)&lt;=6,1,0),0)+IF(VLOOKUP($A535,Rank!$A:$AH,M$4,0)&lt;&gt;"",IF(M$5&lt;&gt;$C$3,L535+1,L535),L535)*0.001</f>
        <v>#REF!</v>
      </c>
      <c r="AJ535" s="16" t="e">
        <f>IFERROR(VLOOKUP($A535,Rank!$A:$AH,N$4,0)*IF(IF(VLOOKUP($A535,Rank!$A:$AH,N$4,0)&lt;&gt;"",IF(N$5&lt;&gt;$C$3,M535+1,M535),M535)&lt;=6,1,0),0)+IF(VLOOKUP($A535,Rank!$A:$AH,N$4,0)&lt;&gt;"",IF(N$5&lt;&gt;$C$3,M535+1,M535),M535)*0.001</f>
        <v>#REF!</v>
      </c>
      <c r="AK535" s="16" t="e">
        <f>IFERROR(VLOOKUP($A535,Rank!$A:$AH,O$4,0)*IF(IF(VLOOKUP($A535,Rank!$A:$AH,O$4,0)&lt;&gt;"",IF(O$5&lt;&gt;$C$3,N535+1,N535),N535)&lt;=6,1,0),0)+IF(VLOOKUP($A535,Rank!$A:$AH,O$4,0)&lt;&gt;"",IF(O$5&lt;&gt;$C$3,N535+1,N535),N535)*0.001</f>
        <v>#REF!</v>
      </c>
      <c r="AL535" s="16" t="e">
        <f>IFERROR(VLOOKUP($A535,Rank!$A:$AH,P$4,0)*IF(IF(VLOOKUP($A535,Rank!$A:$AH,P$4,0)&lt;&gt;"",IF(P$5&lt;&gt;$C$3,O535+1,O535),O535)&lt;=6,1,0),0)+IF(VLOOKUP($A535,Rank!$A:$AH,P$4,0)&lt;&gt;"",IF(P$5&lt;&gt;$C$3,O535+1,O535),O535)*0.001</f>
        <v>#REF!</v>
      </c>
      <c r="AM535" s="16" t="e">
        <f>IFERROR(VLOOKUP($A535,Rank!$A:$AH,Q$4,0)*IF(IF(VLOOKUP($A535,Rank!$A:$AH,Q$4,0)&lt;&gt;"",IF(Q$5&lt;&gt;$C$3,P535+1,P535),P535)&lt;=6,1,0),0)+IF(VLOOKUP($A535,Rank!$A:$AH,Q$4,0)&lt;&gt;"",IF(Q$5&lt;&gt;$C$3,P535+1,P535),P535)*0.001</f>
        <v>#REF!</v>
      </c>
      <c r="AN535" s="16" t="e">
        <f>IFERROR(VLOOKUP($A535,Rank!$A:$AH,R$4,0)*IF(IF(VLOOKUP($A535,Rank!$A:$AH,R$4,0)&lt;&gt;"",IF(R$5&lt;&gt;$C$3,Q535+1,Q535),Q535)&lt;=6,1,0),0)+IF(VLOOKUP($A535,Rank!$A:$AH,R$4,0)&lt;&gt;"",IF(R$5&lt;&gt;$C$3,Q535+1,Q535),Q535)*0.001</f>
        <v>#REF!</v>
      </c>
      <c r="AO535" s="16" t="e">
        <f>IFERROR(VLOOKUP($A535,Rank!$A:$AH,S$4,0)*IF(IF(VLOOKUP($A535,Rank!$A:$AH,S$4,0)&lt;&gt;"",IF(S$5&lt;&gt;$C$3,R535+1,R535),R535)&lt;=6,1,0),0)+IF(VLOOKUP($A535,Rank!$A:$AH,S$4,0)&lt;&gt;"",IF($S$5&lt;&gt;$C$3,R535+1,R535),R535)*0.001</f>
        <v>#REF!</v>
      </c>
      <c r="AP535" s="16" t="e">
        <f>IFERROR(VLOOKUP($A535,Rank!$A:$AH,T$4,0)*IF(IF(VLOOKUP($A535,Rank!$A:$AH,T$4,0)&lt;&gt;"",IF(T$5&lt;&gt;$C$3,S535+1,S535),S535)&lt;=6,1,0),0)+IF(VLOOKUP($A535,Rank!$A:$AH,T$4,0)&lt;&gt;"",IF($T$5&lt;&gt;$C$3,S535+1,S535),S535)*0.001</f>
        <v>#REF!</v>
      </c>
      <c r="AQ535" s="16" t="e">
        <f>IFERROR(VLOOKUP($A535,Rank!$A:$AH,U$4,0)*IF(IF(VLOOKUP($A535,Rank!$A:$AH,U$4,0)&lt;&gt;"",IF(U$5&lt;&gt;$C$3,T535+1,T535),T535)&lt;=6,1,0),0)+IF(VLOOKUP($A535,Rank!$A:$AH,U$4,0)&lt;&gt;"",IF($U$5&lt;&gt;$C$3,T535+1,T535),T535)*0.001</f>
        <v>#REF!</v>
      </c>
      <c r="AR535" s="16" t="e">
        <f>IFERROR(VLOOKUP($A535,Rank!$A:$AH,V$4,0)*IF(IF(VLOOKUP($A535,Rank!$A:$AH,V$4,0)&lt;&gt;"",IF(V$5&lt;&gt;$C$3,U535+1,U535),U535)&lt;=6,1,0),0)+IF(VLOOKUP($A535,Rank!$A:$AH,V$4,0)&lt;&gt;"",IF($V$5&lt;&gt;$C$3,U535+1,U535),U535)*0.001</f>
        <v>#REF!</v>
      </c>
      <c r="AS535" s="16" t="e">
        <f>IFERROR(VLOOKUP($A535,Rank!$A:$AH,W$4,0)*IF(IF(VLOOKUP($A535,Rank!$A:$AH,W$4,0)&lt;&gt;"",IF(W$5&lt;&gt;$C$3,V535+1,V535),V535)&lt;=6,1,0),0)+IF(VLOOKUP($A535,Rank!$A:$AH,W$4,0)&lt;&gt;"",IF($W$5&lt;&gt;$C$3,V535+1,V535),V535)*0.001</f>
        <v>#REF!</v>
      </c>
      <c r="AT535" s="16" t="e">
        <f>IFERROR(VLOOKUP($A535,Rank!$A:$AH,X$4,0)*IF(IF(VLOOKUP($A535,Rank!$A:$AH,X$4,0)&lt;&gt;"",IF(X$5&lt;&gt;$C$3,W535+1,W535),W535)&lt;=6,1,0),0)+IF(VLOOKUP($A535,Rank!$A:$AH,X$4,0)&lt;&gt;"",IF($X$5&lt;&gt;$C$3,W535+1,W535),W535)*0.001</f>
        <v>#REF!</v>
      </c>
      <c r="AV535" t="e">
        <f t="shared" si="178"/>
        <v>#REF!</v>
      </c>
      <c r="AW535" t="e">
        <f t="shared" si="179"/>
        <v>#REF!</v>
      </c>
      <c r="AX535" t="e">
        <f t="shared" si="180"/>
        <v>#REF!</v>
      </c>
      <c r="AY535" t="e">
        <f t="shared" si="181"/>
        <v>#REF!</v>
      </c>
      <c r="AZ535" t="e">
        <f t="shared" si="182"/>
        <v>#REF!</v>
      </c>
      <c r="BA535" t="e">
        <f t="shared" si="183"/>
        <v>#REF!</v>
      </c>
      <c r="BB535" t="e">
        <f t="shared" si="184"/>
        <v>#REF!</v>
      </c>
      <c r="BC535" t="e">
        <f t="shared" si="185"/>
        <v>#REF!</v>
      </c>
      <c r="BD535" t="e">
        <f t="shared" si="186"/>
        <v>#REF!</v>
      </c>
      <c r="BE535" t="e">
        <f t="shared" si="187"/>
        <v>#REF!</v>
      </c>
      <c r="BF535" t="e">
        <f t="shared" si="188"/>
        <v>#REF!</v>
      </c>
      <c r="BG535" t="e">
        <f t="shared" si="189"/>
        <v>#REF!</v>
      </c>
      <c r="BH535" t="e">
        <f t="shared" si="190"/>
        <v>#REF!</v>
      </c>
      <c r="BI535" t="e">
        <f t="shared" si="191"/>
        <v>#REF!</v>
      </c>
      <c r="BJ535" t="e">
        <f t="shared" si="192"/>
        <v>#REF!</v>
      </c>
      <c r="BK535" t="e">
        <f t="shared" si="193"/>
        <v>#REF!</v>
      </c>
      <c r="BL535" t="e">
        <f t="shared" si="194"/>
        <v>#REF!</v>
      </c>
      <c r="BM535" t="e">
        <f t="shared" si="195"/>
        <v>#REF!</v>
      </c>
      <c r="BN535" t="e">
        <f t="shared" si="196"/>
        <v>#REF!</v>
      </c>
      <c r="BO535" t="e">
        <f t="shared" si="197"/>
        <v>#REF!</v>
      </c>
      <c r="BP535" t="e">
        <f t="shared" si="198"/>
        <v>#REF!</v>
      </c>
    </row>
    <row r="536" spans="1:68" x14ac:dyDescent="0.3">
      <c r="A536" t="e">
        <f>+Rank!#REF!</f>
        <v>#REF!</v>
      </c>
      <c r="B536" s="16">
        <f t="shared" si="177"/>
        <v>0</v>
      </c>
      <c r="C536" s="16">
        <v>0</v>
      </c>
      <c r="D536" s="16" t="e">
        <f>IF(VLOOKUP($A536,Rank!$A:$AH,D$4,0)&lt;&gt;"",IF(D$5&lt;&gt;$C$3,C536+1,C536),C536)</f>
        <v>#REF!</v>
      </c>
      <c r="E536" s="16" t="e">
        <f>IF(VLOOKUP($A536,Rank!$A:$AH,E$4,0)&lt;&gt;"",IF(E$5&lt;&gt;$C$3,D536+1,D536),D536)</f>
        <v>#REF!</v>
      </c>
      <c r="F536" s="16" t="e">
        <f>IF(VLOOKUP($A536,Rank!$A:$AH,F$4,0)&lt;&gt;"",IF(F$5&lt;&gt;$C$3,D536+1,D536),D536)</f>
        <v>#REF!</v>
      </c>
      <c r="G536" s="16" t="e">
        <f>IF(VLOOKUP($A536,Rank!$A:$AH,G$4,0)&lt;&gt;"",IF(G$5&lt;&gt;$C$3,F536+1,F536),F536)</f>
        <v>#REF!</v>
      </c>
      <c r="H536" s="16" t="e">
        <f>IF(VLOOKUP($A536,Rank!$A:$AH,H$4,0)&lt;&gt;"",IF(H$5&lt;&gt;$C$3,G536+1,G536),G536)</f>
        <v>#REF!</v>
      </c>
      <c r="I536" s="16" t="e">
        <f>IF(VLOOKUP($A536,Rank!$A:$AH,I$4,0)&lt;&gt;"",IF(I$5&lt;&gt;$C$3,H536+1,H536),H536)</f>
        <v>#REF!</v>
      </c>
      <c r="J536" s="16" t="e">
        <f>IF(VLOOKUP($A536,Rank!$A:$AH,J$4,0)&lt;&gt;"",IF(J$5&lt;&gt;$C$3,I536+1,I536),I536)</f>
        <v>#REF!</v>
      </c>
      <c r="K536" s="16" t="e">
        <f>IF(VLOOKUP($A536,Rank!$A:$AH,K$4,0)&lt;&gt;"",IF(K$5&lt;&gt;$C$3,J536+1,J536),J536)</f>
        <v>#REF!</v>
      </c>
      <c r="L536" s="16" t="e">
        <f>IF(VLOOKUP($A536,Rank!$A:$AH,L$4,0)&lt;&gt;"",IF($L$5&lt;&gt;$C$3,K536+1,K536),K536)</f>
        <v>#REF!</v>
      </c>
      <c r="M536" s="16" t="e">
        <f>IF(VLOOKUP($A536,Rank!$A:$AH,M$4,0)&lt;&gt;"",IF(M$5&lt;&gt;$C$3,L536+1,L536),L536)</f>
        <v>#REF!</v>
      </c>
      <c r="N536" s="16" t="e">
        <f>IF(VLOOKUP($A536,Rank!$A:$AH,N$4,0)&lt;&gt;"",IF(N$5&lt;&gt;$C$3,M536+1,M536),M536)</f>
        <v>#REF!</v>
      </c>
      <c r="O536" s="16" t="e">
        <f>IF(VLOOKUP($A536,Rank!$A:$AH,O$4,0)&lt;&gt;"",IF(O$5&lt;&gt;$C$3,N536+1,N536),N536)</f>
        <v>#REF!</v>
      </c>
      <c r="P536" s="16" t="e">
        <f>IF(VLOOKUP($A536,Rank!$A:$AH,P$4,0)&lt;&gt;"",IF(P$5&lt;&gt;$C$3,O536+1,O536),O536)</f>
        <v>#REF!</v>
      </c>
      <c r="Q536" s="16" t="e">
        <f>IF(VLOOKUP($A536,Rank!$A:$AH,Q$4,0)&lt;&gt;"",IF(Q$5&lt;&gt;$C$3,P536+1,P536),P536)</f>
        <v>#REF!</v>
      </c>
      <c r="R536" s="16" t="e">
        <f>IF(VLOOKUP($A536,Rank!$A:$AH,R$4,0)&lt;&gt;"",IF(R$5&lt;&gt;$C$3,Q536+1,Q536),Q536)</f>
        <v>#REF!</v>
      </c>
      <c r="S536" s="16" t="e">
        <f>IF(VLOOKUP($A536,Rank!$A:$AH,S$4,0)&lt;&gt;"",IF(S$5&lt;&gt;$C$3,R536+1,R536),R536)</f>
        <v>#REF!</v>
      </c>
      <c r="T536" s="16" t="e">
        <f>IF(VLOOKUP($A536,Rank!$A:$AH,T$4,0)&lt;&gt;"",IF(T$5&lt;&gt;$C$3,S536+1,S536),S536)</f>
        <v>#REF!</v>
      </c>
      <c r="U536" s="16" t="e">
        <f>IF(VLOOKUP($A536,Rank!$A:$AH,U$4,0)&lt;&gt;"",IF(U$5&lt;&gt;$C$3,T536+1,T536),T536)</f>
        <v>#REF!</v>
      </c>
      <c r="V536" s="16" t="e">
        <f>IF(VLOOKUP($A536,Rank!$A:$AH,V$4,0)&lt;&gt;"",IF($V$5&lt;&gt;$C$3,U536+1,U536),U536)</f>
        <v>#REF!</v>
      </c>
      <c r="W536" s="16" t="e">
        <f>IF(VLOOKUP($A536,Rank!$A:$AH,W$4,0)&lt;&gt;"",IF(W$5&lt;&gt;$C$3,V536+1,V536),V536)</f>
        <v>#REF!</v>
      </c>
      <c r="X536" s="16" t="e">
        <f>IF(VLOOKUP($A536,Rank!$A:$AH,X$4,0)&lt;&gt;"",IF(X$5&lt;&gt;$C$3,W536+1,W536),W536)</f>
        <v>#REF!</v>
      </c>
      <c r="Z536" s="16" t="e">
        <f>IFERROR(VLOOKUP($A536,Rank!$A:$AH,D$4,0)*IF(IF(VLOOKUP($A536,Rank!$A:$AH,D$4,0)&lt;&gt;"",IF(D$5&lt;&gt;$C$3,C536+1,C536),C536)&lt;=6,1,0),0)+IF(VLOOKUP($A536,Rank!$A:$AH,D$4,0)&lt;&gt;"",IF(D$5&lt;&gt;$C$3,C536+1,C536),C536)*0.001</f>
        <v>#REF!</v>
      </c>
      <c r="AA536" s="16" t="e">
        <f>IFERROR(VLOOKUP($A536,Rank!$A:$AH,E$4,0)*IF(IF(VLOOKUP($A536,Rank!$A:$AH,E$4,0)&lt;&gt;"",IF(E$5&lt;&gt;$C$3,D536+1,D536),D536)&lt;=6,1,0),0)+IF(VLOOKUP($A536,Rank!$A:$AH,E$4,0)&lt;&gt;"",IF(E$5&lt;&gt;$C$3,D536+1,D536),D536)*0.001</f>
        <v>#REF!</v>
      </c>
      <c r="AB536" s="16" t="e">
        <f>IFERROR(VLOOKUP($A536,Rank!$A:$AH,F$4,0)*IF(IF(VLOOKUP($A536,Rank!$A:$AH,F$4,0)&lt;&gt;"",IF(F$5&lt;&gt;$C$3,E536+1,E536),E536)&lt;=6,1,0),0)+IF(VLOOKUP($A536,Rank!$A:$AH,F$4,0)&lt;&gt;"",IF(F$5&lt;&gt;$C$3,E536+1,E536),E536)*0.001</f>
        <v>#REF!</v>
      </c>
      <c r="AC536" s="16" t="e">
        <f>IFERROR(VLOOKUP($A536,Rank!$A:$AH,G$4,0)*IF(IF(VLOOKUP($A536,Rank!$A:$AH,G$4,0)&lt;&gt;"",IF(G$5&lt;&gt;$C$3,F536+1,F536),F536)&lt;=6,1,0),0)+IF(VLOOKUP($A536,Rank!$A:$AH,G$4,0)&lt;&gt;"",IF(G$5&lt;&gt;$C$3,F536+1,F536),F536)*0.001</f>
        <v>#REF!</v>
      </c>
      <c r="AD536" s="16" t="e">
        <f>IFERROR(VLOOKUP($A536,Rank!$A:$AH,H$4,0)*IF(IF(VLOOKUP($A536,Rank!$A:$AH,H$4,0)&lt;&gt;"",IF(H$5&lt;&gt;$C$3,G536+1,G536),G536)&lt;=6,1,0),0)+IF(VLOOKUP($A536,Rank!$A:$AH,H$4,0)&lt;&gt;"",IF(H$5&lt;&gt;$C$3,G536+1,G536),G536)*0.001</f>
        <v>#REF!</v>
      </c>
      <c r="AE536" s="16" t="e">
        <f>IFERROR(VLOOKUP($A536,Rank!$A:$AH,I$4,0)*IF(IF(VLOOKUP($A536,Rank!$A:$AH,I$4,0)&lt;&gt;"",IF(I$5&lt;&gt;$C$3,H536+1,H536),H536)&lt;=6,1,0),0)+IF(VLOOKUP($A536,Rank!$A:$AH,I$4,0)&lt;&gt;"",IF(I$5&lt;&gt;$C$3,H536+1,H536),H536)*0.001</f>
        <v>#REF!</v>
      </c>
      <c r="AF536" s="16" t="e">
        <f>IFERROR(VLOOKUP($A536,Rank!$A:$AH,J$4,0)*IF(IF(VLOOKUP($A536,Rank!$A:$AH,J$4,0)&lt;&gt;"",IF(J$5&lt;&gt;$C$3,I536+1,I536),I536)&lt;=6,1,0),0)+IF(VLOOKUP($A536,Rank!$A:$AH,J$4,0)&lt;&gt;"",IF(J$5&lt;&gt;$C$3,I536+1,I536),I536)*0.001</f>
        <v>#REF!</v>
      </c>
      <c r="AG536" s="16" t="e">
        <f>IFERROR(VLOOKUP($A536,Rank!$A:$AH,K$4,0)*IF(IF(VLOOKUP($A536,Rank!$A:$AH,K$4,0)&lt;&gt;"",IF(K$5&lt;&gt;$C$3,J536+1,J536),J536)&lt;=6,1,0),0)+IF(VLOOKUP($A536,Rank!$A:$AH,K$4,0)&lt;&gt;"",IF(K$5&lt;&gt;$C$3,J536+1,J536),J536)*0.001</f>
        <v>#REF!</v>
      </c>
      <c r="AH536" s="16" t="e">
        <f>IFERROR(VLOOKUP($A536,Rank!$A:$AH,L$4,0)*IF(IF(VLOOKUP($A536,Rank!$A:$AH,L$4,0)&lt;&gt;"",IF(L$5&lt;&gt;$C$3,K536+1,K536),K536)&lt;=6,1,0),0)+IF(VLOOKUP($A536,Rank!$A:$AH,L$4,0)&lt;&gt;"",IF(L$5&lt;&gt;$C$3,K536+1,K536),K536)*0.001</f>
        <v>#REF!</v>
      </c>
      <c r="AI536" s="16" t="e">
        <f>IFERROR(VLOOKUP($A536,Rank!$A:$AH,M$4,0)*IF(IF(VLOOKUP($A536,Rank!$A:$AH,M$4,0)&lt;&gt;"",IF(M$5&lt;&gt;$C$3,L536+1,L536),L536)&lt;=6,1,0),0)+IF(VLOOKUP($A536,Rank!$A:$AH,M$4,0)&lt;&gt;"",IF(M$5&lt;&gt;$C$3,L536+1,L536),L536)*0.001</f>
        <v>#REF!</v>
      </c>
      <c r="AJ536" s="16" t="e">
        <f>IFERROR(VLOOKUP($A536,Rank!$A:$AH,N$4,0)*IF(IF(VLOOKUP($A536,Rank!$A:$AH,N$4,0)&lt;&gt;"",IF(N$5&lt;&gt;$C$3,M536+1,M536),M536)&lt;=6,1,0),0)+IF(VLOOKUP($A536,Rank!$A:$AH,N$4,0)&lt;&gt;"",IF(N$5&lt;&gt;$C$3,M536+1,M536),M536)*0.001</f>
        <v>#REF!</v>
      </c>
      <c r="AK536" s="16" t="e">
        <f>IFERROR(VLOOKUP($A536,Rank!$A:$AH,O$4,0)*IF(IF(VLOOKUP($A536,Rank!$A:$AH,O$4,0)&lt;&gt;"",IF(O$5&lt;&gt;$C$3,N536+1,N536),N536)&lt;=6,1,0),0)+IF(VLOOKUP($A536,Rank!$A:$AH,O$4,0)&lt;&gt;"",IF(O$5&lt;&gt;$C$3,N536+1,N536),N536)*0.001</f>
        <v>#REF!</v>
      </c>
      <c r="AL536" s="16" t="e">
        <f>IFERROR(VLOOKUP($A536,Rank!$A:$AH,P$4,0)*IF(IF(VLOOKUP($A536,Rank!$A:$AH,P$4,0)&lt;&gt;"",IF(P$5&lt;&gt;$C$3,O536+1,O536),O536)&lt;=6,1,0),0)+IF(VLOOKUP($A536,Rank!$A:$AH,P$4,0)&lt;&gt;"",IF(P$5&lt;&gt;$C$3,O536+1,O536),O536)*0.001</f>
        <v>#REF!</v>
      </c>
      <c r="AM536" s="16" t="e">
        <f>IFERROR(VLOOKUP($A536,Rank!$A:$AH,Q$4,0)*IF(IF(VLOOKUP($A536,Rank!$A:$AH,Q$4,0)&lt;&gt;"",IF(Q$5&lt;&gt;$C$3,P536+1,P536),P536)&lt;=6,1,0),0)+IF(VLOOKUP($A536,Rank!$A:$AH,Q$4,0)&lt;&gt;"",IF(Q$5&lt;&gt;$C$3,P536+1,P536),P536)*0.001</f>
        <v>#REF!</v>
      </c>
      <c r="AN536" s="16" t="e">
        <f>IFERROR(VLOOKUP($A536,Rank!$A:$AH,R$4,0)*IF(IF(VLOOKUP($A536,Rank!$A:$AH,R$4,0)&lt;&gt;"",IF(R$5&lt;&gt;$C$3,Q536+1,Q536),Q536)&lt;=6,1,0),0)+IF(VLOOKUP($A536,Rank!$A:$AH,R$4,0)&lt;&gt;"",IF(R$5&lt;&gt;$C$3,Q536+1,Q536),Q536)*0.001</f>
        <v>#REF!</v>
      </c>
      <c r="AO536" s="16" t="e">
        <f>IFERROR(VLOOKUP($A536,Rank!$A:$AH,S$4,0)*IF(IF(VLOOKUP($A536,Rank!$A:$AH,S$4,0)&lt;&gt;"",IF(S$5&lt;&gt;$C$3,R536+1,R536),R536)&lt;=6,1,0),0)+IF(VLOOKUP($A536,Rank!$A:$AH,S$4,0)&lt;&gt;"",IF($S$5&lt;&gt;$C$3,R536+1,R536),R536)*0.001</f>
        <v>#REF!</v>
      </c>
      <c r="AP536" s="16" t="e">
        <f>IFERROR(VLOOKUP($A536,Rank!$A:$AH,T$4,0)*IF(IF(VLOOKUP($A536,Rank!$A:$AH,T$4,0)&lt;&gt;"",IF(T$5&lt;&gt;$C$3,S536+1,S536),S536)&lt;=6,1,0),0)+IF(VLOOKUP($A536,Rank!$A:$AH,T$4,0)&lt;&gt;"",IF($T$5&lt;&gt;$C$3,S536+1,S536),S536)*0.001</f>
        <v>#REF!</v>
      </c>
      <c r="AQ536" s="16" t="e">
        <f>IFERROR(VLOOKUP($A536,Rank!$A:$AH,U$4,0)*IF(IF(VLOOKUP($A536,Rank!$A:$AH,U$4,0)&lt;&gt;"",IF(U$5&lt;&gt;$C$3,T536+1,T536),T536)&lt;=6,1,0),0)+IF(VLOOKUP($A536,Rank!$A:$AH,U$4,0)&lt;&gt;"",IF($U$5&lt;&gt;$C$3,T536+1,T536),T536)*0.001</f>
        <v>#REF!</v>
      </c>
      <c r="AR536" s="16" t="e">
        <f>IFERROR(VLOOKUP($A536,Rank!$A:$AH,V$4,0)*IF(IF(VLOOKUP($A536,Rank!$A:$AH,V$4,0)&lt;&gt;"",IF(V$5&lt;&gt;$C$3,U536+1,U536),U536)&lt;=6,1,0),0)+IF(VLOOKUP($A536,Rank!$A:$AH,V$4,0)&lt;&gt;"",IF($V$5&lt;&gt;$C$3,U536+1,U536),U536)*0.001</f>
        <v>#REF!</v>
      </c>
      <c r="AS536" s="16" t="e">
        <f>IFERROR(VLOOKUP($A536,Rank!$A:$AH,W$4,0)*IF(IF(VLOOKUP($A536,Rank!$A:$AH,W$4,0)&lt;&gt;"",IF(W$5&lt;&gt;$C$3,V536+1,V536),V536)&lt;=6,1,0),0)+IF(VLOOKUP($A536,Rank!$A:$AH,W$4,0)&lt;&gt;"",IF($W$5&lt;&gt;$C$3,V536+1,V536),V536)*0.001</f>
        <v>#REF!</v>
      </c>
      <c r="AT536" s="16" t="e">
        <f>IFERROR(VLOOKUP($A536,Rank!$A:$AH,X$4,0)*IF(IF(VLOOKUP($A536,Rank!$A:$AH,X$4,0)&lt;&gt;"",IF(X$5&lt;&gt;$C$3,W536+1,W536),W536)&lt;=6,1,0),0)+IF(VLOOKUP($A536,Rank!$A:$AH,X$4,0)&lt;&gt;"",IF($X$5&lt;&gt;$C$3,W536+1,W536),W536)*0.001</f>
        <v>#REF!</v>
      </c>
      <c r="AV536" t="e">
        <f t="shared" si="178"/>
        <v>#REF!</v>
      </c>
      <c r="AW536" t="e">
        <f t="shared" si="179"/>
        <v>#REF!</v>
      </c>
      <c r="AX536" t="e">
        <f t="shared" si="180"/>
        <v>#REF!</v>
      </c>
      <c r="AY536" t="e">
        <f t="shared" si="181"/>
        <v>#REF!</v>
      </c>
      <c r="AZ536" t="e">
        <f t="shared" si="182"/>
        <v>#REF!</v>
      </c>
      <c r="BA536" t="e">
        <f t="shared" si="183"/>
        <v>#REF!</v>
      </c>
      <c r="BB536" t="e">
        <f t="shared" si="184"/>
        <v>#REF!</v>
      </c>
      <c r="BC536" t="e">
        <f t="shared" si="185"/>
        <v>#REF!</v>
      </c>
      <c r="BD536" t="e">
        <f t="shared" si="186"/>
        <v>#REF!</v>
      </c>
      <c r="BE536" t="e">
        <f t="shared" si="187"/>
        <v>#REF!</v>
      </c>
      <c r="BF536" t="e">
        <f t="shared" si="188"/>
        <v>#REF!</v>
      </c>
      <c r="BG536" t="e">
        <f t="shared" si="189"/>
        <v>#REF!</v>
      </c>
      <c r="BH536" t="e">
        <f t="shared" si="190"/>
        <v>#REF!</v>
      </c>
      <c r="BI536" t="e">
        <f t="shared" si="191"/>
        <v>#REF!</v>
      </c>
      <c r="BJ536" t="e">
        <f t="shared" si="192"/>
        <v>#REF!</v>
      </c>
      <c r="BK536" t="e">
        <f t="shared" si="193"/>
        <v>#REF!</v>
      </c>
      <c r="BL536" t="e">
        <f t="shared" si="194"/>
        <v>#REF!</v>
      </c>
      <c r="BM536" t="e">
        <f t="shared" si="195"/>
        <v>#REF!</v>
      </c>
      <c r="BN536" t="e">
        <f t="shared" si="196"/>
        <v>#REF!</v>
      </c>
      <c r="BO536" t="e">
        <f t="shared" si="197"/>
        <v>#REF!</v>
      </c>
      <c r="BP536" t="e">
        <f t="shared" si="198"/>
        <v>#REF!</v>
      </c>
    </row>
    <row r="537" spans="1:68" x14ac:dyDescent="0.3">
      <c r="A537" t="e">
        <f>+Rank!#REF!</f>
        <v>#REF!</v>
      </c>
      <c r="B537" s="16">
        <f t="shared" si="177"/>
        <v>0</v>
      </c>
      <c r="C537" s="16">
        <v>0</v>
      </c>
      <c r="D537" s="16" t="e">
        <f>IF(VLOOKUP($A537,Rank!$A:$AH,D$4,0)&lt;&gt;"",IF(D$5&lt;&gt;$C$3,C537+1,C537),C537)</f>
        <v>#REF!</v>
      </c>
      <c r="E537" s="16" t="e">
        <f>IF(VLOOKUP($A537,Rank!$A:$AH,E$4,0)&lt;&gt;"",IF(E$5&lt;&gt;$C$3,D537+1,D537),D537)</f>
        <v>#REF!</v>
      </c>
      <c r="F537" s="16" t="e">
        <f>IF(VLOOKUP($A537,Rank!$A:$AH,F$4,0)&lt;&gt;"",IF(F$5&lt;&gt;$C$3,D537+1,D537),D537)</f>
        <v>#REF!</v>
      </c>
      <c r="G537" s="16" t="e">
        <f>IF(VLOOKUP($A537,Rank!$A:$AH,G$4,0)&lt;&gt;"",IF(G$5&lt;&gt;$C$3,F537+1,F537),F537)</f>
        <v>#REF!</v>
      </c>
      <c r="H537" s="16" t="e">
        <f>IF(VLOOKUP($A537,Rank!$A:$AH,H$4,0)&lt;&gt;"",IF(H$5&lt;&gt;$C$3,G537+1,G537),G537)</f>
        <v>#REF!</v>
      </c>
      <c r="I537" s="16" t="e">
        <f>IF(VLOOKUP($A537,Rank!$A:$AH,I$4,0)&lt;&gt;"",IF(I$5&lt;&gt;$C$3,H537+1,H537),H537)</f>
        <v>#REF!</v>
      </c>
      <c r="J537" s="16" t="e">
        <f>IF(VLOOKUP($A537,Rank!$A:$AH,J$4,0)&lt;&gt;"",IF(J$5&lt;&gt;$C$3,I537+1,I537),I537)</f>
        <v>#REF!</v>
      </c>
      <c r="K537" s="16" t="e">
        <f>IF(VLOOKUP($A537,Rank!$A:$AH,K$4,0)&lt;&gt;"",IF(K$5&lt;&gt;$C$3,J537+1,J537),J537)</f>
        <v>#REF!</v>
      </c>
      <c r="L537" s="16" t="e">
        <f>IF(VLOOKUP($A537,Rank!$A:$AH,L$4,0)&lt;&gt;"",IF($L$5&lt;&gt;$C$3,K537+1,K537),K537)</f>
        <v>#REF!</v>
      </c>
      <c r="M537" s="16" t="e">
        <f>IF(VLOOKUP($A537,Rank!$A:$AH,M$4,0)&lt;&gt;"",IF(M$5&lt;&gt;$C$3,L537+1,L537),L537)</f>
        <v>#REF!</v>
      </c>
      <c r="N537" s="16" t="e">
        <f>IF(VLOOKUP($A537,Rank!$A:$AH,N$4,0)&lt;&gt;"",IF(N$5&lt;&gt;$C$3,M537+1,M537),M537)</f>
        <v>#REF!</v>
      </c>
      <c r="O537" s="16" t="e">
        <f>IF(VLOOKUP($A537,Rank!$A:$AH,O$4,0)&lt;&gt;"",IF(O$5&lt;&gt;$C$3,N537+1,N537),N537)</f>
        <v>#REF!</v>
      </c>
      <c r="P537" s="16" t="e">
        <f>IF(VLOOKUP($A537,Rank!$A:$AH,P$4,0)&lt;&gt;"",IF(P$5&lt;&gt;$C$3,O537+1,O537),O537)</f>
        <v>#REF!</v>
      </c>
      <c r="Q537" s="16" t="e">
        <f>IF(VLOOKUP($A537,Rank!$A:$AH,Q$4,0)&lt;&gt;"",IF(Q$5&lt;&gt;$C$3,P537+1,P537),P537)</f>
        <v>#REF!</v>
      </c>
      <c r="R537" s="16" t="e">
        <f>IF(VLOOKUP($A537,Rank!$A:$AH,R$4,0)&lt;&gt;"",IF(R$5&lt;&gt;$C$3,Q537+1,Q537),Q537)</f>
        <v>#REF!</v>
      </c>
      <c r="S537" s="16" t="e">
        <f>IF(VLOOKUP($A537,Rank!$A:$AH,S$4,0)&lt;&gt;"",IF(S$5&lt;&gt;$C$3,R537+1,R537),R537)</f>
        <v>#REF!</v>
      </c>
      <c r="T537" s="16" t="e">
        <f>IF(VLOOKUP($A537,Rank!$A:$AH,T$4,0)&lt;&gt;"",IF(T$5&lt;&gt;$C$3,S537+1,S537),S537)</f>
        <v>#REF!</v>
      </c>
      <c r="U537" s="16" t="e">
        <f>IF(VLOOKUP($A537,Rank!$A:$AH,U$4,0)&lt;&gt;"",IF(U$5&lt;&gt;$C$3,T537+1,T537),T537)</f>
        <v>#REF!</v>
      </c>
      <c r="V537" s="16" t="e">
        <f>IF(VLOOKUP($A537,Rank!$A:$AH,V$4,0)&lt;&gt;"",IF($V$5&lt;&gt;$C$3,U537+1,U537),U537)</f>
        <v>#REF!</v>
      </c>
      <c r="W537" s="16" t="e">
        <f>IF(VLOOKUP($A537,Rank!$A:$AH,W$4,0)&lt;&gt;"",IF(W$5&lt;&gt;$C$3,V537+1,V537),V537)</f>
        <v>#REF!</v>
      </c>
      <c r="X537" s="16" t="e">
        <f>IF(VLOOKUP($A537,Rank!$A:$AH,X$4,0)&lt;&gt;"",IF(X$5&lt;&gt;$C$3,W537+1,W537),W537)</f>
        <v>#REF!</v>
      </c>
      <c r="Z537" s="16" t="e">
        <f>IFERROR(VLOOKUP($A537,Rank!$A:$AH,D$4,0)*IF(IF(VLOOKUP($A537,Rank!$A:$AH,D$4,0)&lt;&gt;"",IF(D$5&lt;&gt;$C$3,C537+1,C537),C537)&lt;=6,1,0),0)+IF(VLOOKUP($A537,Rank!$A:$AH,D$4,0)&lt;&gt;"",IF(D$5&lt;&gt;$C$3,C537+1,C537),C537)*0.001</f>
        <v>#REF!</v>
      </c>
      <c r="AA537" s="16" t="e">
        <f>IFERROR(VLOOKUP($A537,Rank!$A:$AH,E$4,0)*IF(IF(VLOOKUP($A537,Rank!$A:$AH,E$4,0)&lt;&gt;"",IF(E$5&lt;&gt;$C$3,D537+1,D537),D537)&lt;=6,1,0),0)+IF(VLOOKUP($A537,Rank!$A:$AH,E$4,0)&lt;&gt;"",IF(E$5&lt;&gt;$C$3,D537+1,D537),D537)*0.001</f>
        <v>#REF!</v>
      </c>
      <c r="AB537" s="16" t="e">
        <f>IFERROR(VLOOKUP($A537,Rank!$A:$AH,F$4,0)*IF(IF(VLOOKUP($A537,Rank!$A:$AH,F$4,0)&lt;&gt;"",IF(F$5&lt;&gt;$C$3,E537+1,E537),E537)&lt;=6,1,0),0)+IF(VLOOKUP($A537,Rank!$A:$AH,F$4,0)&lt;&gt;"",IF(F$5&lt;&gt;$C$3,E537+1,E537),E537)*0.001</f>
        <v>#REF!</v>
      </c>
      <c r="AC537" s="16" t="e">
        <f>IFERROR(VLOOKUP($A537,Rank!$A:$AH,G$4,0)*IF(IF(VLOOKUP($A537,Rank!$A:$AH,G$4,0)&lt;&gt;"",IF(G$5&lt;&gt;$C$3,F537+1,F537),F537)&lt;=6,1,0),0)+IF(VLOOKUP($A537,Rank!$A:$AH,G$4,0)&lt;&gt;"",IF(G$5&lt;&gt;$C$3,F537+1,F537),F537)*0.001</f>
        <v>#REF!</v>
      </c>
      <c r="AD537" s="16" t="e">
        <f>IFERROR(VLOOKUP($A537,Rank!$A:$AH,H$4,0)*IF(IF(VLOOKUP($A537,Rank!$A:$AH,H$4,0)&lt;&gt;"",IF(H$5&lt;&gt;$C$3,G537+1,G537),G537)&lt;=6,1,0),0)+IF(VLOOKUP($A537,Rank!$A:$AH,H$4,0)&lt;&gt;"",IF(H$5&lt;&gt;$C$3,G537+1,G537),G537)*0.001</f>
        <v>#REF!</v>
      </c>
      <c r="AE537" s="16" t="e">
        <f>IFERROR(VLOOKUP($A537,Rank!$A:$AH,I$4,0)*IF(IF(VLOOKUP($A537,Rank!$A:$AH,I$4,0)&lt;&gt;"",IF(I$5&lt;&gt;$C$3,H537+1,H537),H537)&lt;=6,1,0),0)+IF(VLOOKUP($A537,Rank!$A:$AH,I$4,0)&lt;&gt;"",IF(I$5&lt;&gt;$C$3,H537+1,H537),H537)*0.001</f>
        <v>#REF!</v>
      </c>
      <c r="AF537" s="16" t="e">
        <f>IFERROR(VLOOKUP($A537,Rank!$A:$AH,J$4,0)*IF(IF(VLOOKUP($A537,Rank!$A:$AH,J$4,0)&lt;&gt;"",IF(J$5&lt;&gt;$C$3,I537+1,I537),I537)&lt;=6,1,0),0)+IF(VLOOKUP($A537,Rank!$A:$AH,J$4,0)&lt;&gt;"",IF(J$5&lt;&gt;$C$3,I537+1,I537),I537)*0.001</f>
        <v>#REF!</v>
      </c>
      <c r="AG537" s="16" t="e">
        <f>IFERROR(VLOOKUP($A537,Rank!$A:$AH,K$4,0)*IF(IF(VLOOKUP($A537,Rank!$A:$AH,K$4,0)&lt;&gt;"",IF(K$5&lt;&gt;$C$3,J537+1,J537),J537)&lt;=6,1,0),0)+IF(VLOOKUP($A537,Rank!$A:$AH,K$4,0)&lt;&gt;"",IF(K$5&lt;&gt;$C$3,J537+1,J537),J537)*0.001</f>
        <v>#REF!</v>
      </c>
      <c r="AH537" s="16" t="e">
        <f>IFERROR(VLOOKUP($A537,Rank!$A:$AH,L$4,0)*IF(IF(VLOOKUP($A537,Rank!$A:$AH,L$4,0)&lt;&gt;"",IF(L$5&lt;&gt;$C$3,K537+1,K537),K537)&lt;=6,1,0),0)+IF(VLOOKUP($A537,Rank!$A:$AH,L$4,0)&lt;&gt;"",IF(L$5&lt;&gt;$C$3,K537+1,K537),K537)*0.001</f>
        <v>#REF!</v>
      </c>
      <c r="AI537" s="16" t="e">
        <f>IFERROR(VLOOKUP($A537,Rank!$A:$AH,M$4,0)*IF(IF(VLOOKUP($A537,Rank!$A:$AH,M$4,0)&lt;&gt;"",IF(M$5&lt;&gt;$C$3,L537+1,L537),L537)&lt;=6,1,0),0)+IF(VLOOKUP($A537,Rank!$A:$AH,M$4,0)&lt;&gt;"",IF(M$5&lt;&gt;$C$3,L537+1,L537),L537)*0.001</f>
        <v>#REF!</v>
      </c>
      <c r="AJ537" s="16" t="e">
        <f>IFERROR(VLOOKUP($A537,Rank!$A:$AH,N$4,0)*IF(IF(VLOOKUP($A537,Rank!$A:$AH,N$4,0)&lt;&gt;"",IF(N$5&lt;&gt;$C$3,M537+1,M537),M537)&lt;=6,1,0),0)+IF(VLOOKUP($A537,Rank!$A:$AH,N$4,0)&lt;&gt;"",IF(N$5&lt;&gt;$C$3,M537+1,M537),M537)*0.001</f>
        <v>#REF!</v>
      </c>
      <c r="AK537" s="16" t="e">
        <f>IFERROR(VLOOKUP($A537,Rank!$A:$AH,O$4,0)*IF(IF(VLOOKUP($A537,Rank!$A:$AH,O$4,0)&lt;&gt;"",IF(O$5&lt;&gt;$C$3,N537+1,N537),N537)&lt;=6,1,0),0)+IF(VLOOKUP($A537,Rank!$A:$AH,O$4,0)&lt;&gt;"",IF(O$5&lt;&gt;$C$3,N537+1,N537),N537)*0.001</f>
        <v>#REF!</v>
      </c>
      <c r="AL537" s="16" t="e">
        <f>IFERROR(VLOOKUP($A537,Rank!$A:$AH,P$4,0)*IF(IF(VLOOKUP($A537,Rank!$A:$AH,P$4,0)&lt;&gt;"",IF(P$5&lt;&gt;$C$3,O537+1,O537),O537)&lt;=6,1,0),0)+IF(VLOOKUP($A537,Rank!$A:$AH,P$4,0)&lt;&gt;"",IF(P$5&lt;&gt;$C$3,O537+1,O537),O537)*0.001</f>
        <v>#REF!</v>
      </c>
      <c r="AM537" s="16" t="e">
        <f>IFERROR(VLOOKUP($A537,Rank!$A:$AH,Q$4,0)*IF(IF(VLOOKUP($A537,Rank!$A:$AH,Q$4,0)&lt;&gt;"",IF(Q$5&lt;&gt;$C$3,P537+1,P537),P537)&lt;=6,1,0),0)+IF(VLOOKUP($A537,Rank!$A:$AH,Q$4,0)&lt;&gt;"",IF(Q$5&lt;&gt;$C$3,P537+1,P537),P537)*0.001</f>
        <v>#REF!</v>
      </c>
      <c r="AN537" s="16" t="e">
        <f>IFERROR(VLOOKUP($A537,Rank!$A:$AH,R$4,0)*IF(IF(VLOOKUP($A537,Rank!$A:$AH,R$4,0)&lt;&gt;"",IF(R$5&lt;&gt;$C$3,Q537+1,Q537),Q537)&lt;=6,1,0),0)+IF(VLOOKUP($A537,Rank!$A:$AH,R$4,0)&lt;&gt;"",IF(R$5&lt;&gt;$C$3,Q537+1,Q537),Q537)*0.001</f>
        <v>#REF!</v>
      </c>
      <c r="AO537" s="16" t="e">
        <f>IFERROR(VLOOKUP($A537,Rank!$A:$AH,S$4,0)*IF(IF(VLOOKUP($A537,Rank!$A:$AH,S$4,0)&lt;&gt;"",IF(S$5&lt;&gt;$C$3,R537+1,R537),R537)&lt;=6,1,0),0)+IF(VLOOKUP($A537,Rank!$A:$AH,S$4,0)&lt;&gt;"",IF($S$5&lt;&gt;$C$3,R537+1,R537),R537)*0.001</f>
        <v>#REF!</v>
      </c>
      <c r="AP537" s="16" t="e">
        <f>IFERROR(VLOOKUP($A537,Rank!$A:$AH,T$4,0)*IF(IF(VLOOKUP($A537,Rank!$A:$AH,T$4,0)&lt;&gt;"",IF(T$5&lt;&gt;$C$3,S537+1,S537),S537)&lt;=6,1,0),0)+IF(VLOOKUP($A537,Rank!$A:$AH,T$4,0)&lt;&gt;"",IF($T$5&lt;&gt;$C$3,S537+1,S537),S537)*0.001</f>
        <v>#REF!</v>
      </c>
      <c r="AQ537" s="16" t="e">
        <f>IFERROR(VLOOKUP($A537,Rank!$A:$AH,U$4,0)*IF(IF(VLOOKUP($A537,Rank!$A:$AH,U$4,0)&lt;&gt;"",IF(U$5&lt;&gt;$C$3,T537+1,T537),T537)&lt;=6,1,0),0)+IF(VLOOKUP($A537,Rank!$A:$AH,U$4,0)&lt;&gt;"",IF($U$5&lt;&gt;$C$3,T537+1,T537),T537)*0.001</f>
        <v>#REF!</v>
      </c>
      <c r="AR537" s="16" t="e">
        <f>IFERROR(VLOOKUP($A537,Rank!$A:$AH,V$4,0)*IF(IF(VLOOKUP($A537,Rank!$A:$AH,V$4,0)&lt;&gt;"",IF(V$5&lt;&gt;$C$3,U537+1,U537),U537)&lt;=6,1,0),0)+IF(VLOOKUP($A537,Rank!$A:$AH,V$4,0)&lt;&gt;"",IF($V$5&lt;&gt;$C$3,U537+1,U537),U537)*0.001</f>
        <v>#REF!</v>
      </c>
      <c r="AS537" s="16" t="e">
        <f>IFERROR(VLOOKUP($A537,Rank!$A:$AH,W$4,0)*IF(IF(VLOOKUP($A537,Rank!$A:$AH,W$4,0)&lt;&gt;"",IF(W$5&lt;&gt;$C$3,V537+1,V537),V537)&lt;=6,1,0),0)+IF(VLOOKUP($A537,Rank!$A:$AH,W$4,0)&lt;&gt;"",IF($W$5&lt;&gt;$C$3,V537+1,V537),V537)*0.001</f>
        <v>#REF!</v>
      </c>
      <c r="AT537" s="16" t="e">
        <f>IFERROR(VLOOKUP($A537,Rank!$A:$AH,X$4,0)*IF(IF(VLOOKUP($A537,Rank!$A:$AH,X$4,0)&lt;&gt;"",IF(X$5&lt;&gt;$C$3,W537+1,W537),W537)&lt;=6,1,0),0)+IF(VLOOKUP($A537,Rank!$A:$AH,X$4,0)&lt;&gt;"",IF($X$5&lt;&gt;$C$3,W537+1,W537),W537)*0.001</f>
        <v>#REF!</v>
      </c>
      <c r="AV537" t="e">
        <f t="shared" si="178"/>
        <v>#REF!</v>
      </c>
      <c r="AW537" t="e">
        <f t="shared" si="179"/>
        <v>#REF!</v>
      </c>
      <c r="AX537" t="e">
        <f t="shared" si="180"/>
        <v>#REF!</v>
      </c>
      <c r="AY537" t="e">
        <f t="shared" si="181"/>
        <v>#REF!</v>
      </c>
      <c r="AZ537" t="e">
        <f t="shared" si="182"/>
        <v>#REF!</v>
      </c>
      <c r="BA537" t="e">
        <f t="shared" si="183"/>
        <v>#REF!</v>
      </c>
      <c r="BB537" t="e">
        <f t="shared" si="184"/>
        <v>#REF!</v>
      </c>
      <c r="BC537" t="e">
        <f t="shared" si="185"/>
        <v>#REF!</v>
      </c>
      <c r="BD537" t="e">
        <f t="shared" si="186"/>
        <v>#REF!</v>
      </c>
      <c r="BE537" t="e">
        <f t="shared" si="187"/>
        <v>#REF!</v>
      </c>
      <c r="BF537" t="e">
        <f t="shared" si="188"/>
        <v>#REF!</v>
      </c>
      <c r="BG537" t="e">
        <f t="shared" si="189"/>
        <v>#REF!</v>
      </c>
      <c r="BH537" t="e">
        <f t="shared" si="190"/>
        <v>#REF!</v>
      </c>
      <c r="BI537" t="e">
        <f t="shared" si="191"/>
        <v>#REF!</v>
      </c>
      <c r="BJ537" t="e">
        <f t="shared" si="192"/>
        <v>#REF!</v>
      </c>
      <c r="BK537" t="e">
        <f t="shared" si="193"/>
        <v>#REF!</v>
      </c>
      <c r="BL537" t="e">
        <f t="shared" si="194"/>
        <v>#REF!</v>
      </c>
      <c r="BM537" t="e">
        <f t="shared" si="195"/>
        <v>#REF!</v>
      </c>
      <c r="BN537" t="e">
        <f t="shared" si="196"/>
        <v>#REF!</v>
      </c>
      <c r="BO537" t="e">
        <f t="shared" si="197"/>
        <v>#REF!</v>
      </c>
      <c r="BP537" t="e">
        <f t="shared" si="198"/>
        <v>#REF!</v>
      </c>
    </row>
    <row r="538" spans="1:68" x14ac:dyDescent="0.3">
      <c r="A538" t="e">
        <f>+Rank!#REF!</f>
        <v>#REF!</v>
      </c>
      <c r="B538" s="16">
        <f t="shared" si="177"/>
        <v>0</v>
      </c>
      <c r="C538" s="16">
        <v>0</v>
      </c>
      <c r="D538" s="16" t="e">
        <f>IF(VLOOKUP($A538,Rank!$A:$AH,D$4,0)&lt;&gt;"",IF(D$5&lt;&gt;$C$3,C538+1,C538),C538)</f>
        <v>#REF!</v>
      </c>
      <c r="E538" s="16" t="e">
        <f>IF(VLOOKUP($A538,Rank!$A:$AH,E$4,0)&lt;&gt;"",IF(E$5&lt;&gt;$C$3,D538+1,D538),D538)</f>
        <v>#REF!</v>
      </c>
      <c r="F538" s="16" t="e">
        <f>IF(VLOOKUP($A538,Rank!$A:$AH,F$4,0)&lt;&gt;"",IF(F$5&lt;&gt;$C$3,D538+1,D538),D538)</f>
        <v>#REF!</v>
      </c>
      <c r="G538" s="16" t="e">
        <f>IF(VLOOKUP($A538,Rank!$A:$AH,G$4,0)&lt;&gt;"",IF(G$5&lt;&gt;$C$3,F538+1,F538),F538)</f>
        <v>#REF!</v>
      </c>
      <c r="H538" s="16" t="e">
        <f>IF(VLOOKUP($A538,Rank!$A:$AH,H$4,0)&lt;&gt;"",IF(H$5&lt;&gt;$C$3,G538+1,G538),G538)</f>
        <v>#REF!</v>
      </c>
      <c r="I538" s="16" t="e">
        <f>IF(VLOOKUP($A538,Rank!$A:$AH,I$4,0)&lt;&gt;"",IF(I$5&lt;&gt;$C$3,H538+1,H538),H538)</f>
        <v>#REF!</v>
      </c>
      <c r="J538" s="16" t="e">
        <f>IF(VLOOKUP($A538,Rank!$A:$AH,J$4,0)&lt;&gt;"",IF(J$5&lt;&gt;$C$3,I538+1,I538),I538)</f>
        <v>#REF!</v>
      </c>
      <c r="K538" s="16" t="e">
        <f>IF(VLOOKUP($A538,Rank!$A:$AH,K$4,0)&lt;&gt;"",IF(K$5&lt;&gt;$C$3,J538+1,J538),J538)</f>
        <v>#REF!</v>
      </c>
      <c r="L538" s="16" t="e">
        <f>IF(VLOOKUP($A538,Rank!$A:$AH,L$4,0)&lt;&gt;"",IF($L$5&lt;&gt;$C$3,K538+1,K538),K538)</f>
        <v>#REF!</v>
      </c>
      <c r="M538" s="16" t="e">
        <f>IF(VLOOKUP($A538,Rank!$A:$AH,M$4,0)&lt;&gt;"",IF(M$5&lt;&gt;$C$3,L538+1,L538),L538)</f>
        <v>#REF!</v>
      </c>
      <c r="N538" s="16" t="e">
        <f>IF(VLOOKUP($A538,Rank!$A:$AH,N$4,0)&lt;&gt;"",IF(N$5&lt;&gt;$C$3,M538+1,M538),M538)</f>
        <v>#REF!</v>
      </c>
      <c r="O538" s="16" t="e">
        <f>IF(VLOOKUP($A538,Rank!$A:$AH,O$4,0)&lt;&gt;"",IF(O$5&lt;&gt;$C$3,N538+1,N538),N538)</f>
        <v>#REF!</v>
      </c>
      <c r="P538" s="16" t="e">
        <f>IF(VLOOKUP($A538,Rank!$A:$AH,P$4,0)&lt;&gt;"",IF(P$5&lt;&gt;$C$3,O538+1,O538),O538)</f>
        <v>#REF!</v>
      </c>
      <c r="Q538" s="16" t="e">
        <f>IF(VLOOKUP($A538,Rank!$A:$AH,Q$4,0)&lt;&gt;"",IF(Q$5&lt;&gt;$C$3,P538+1,P538),P538)</f>
        <v>#REF!</v>
      </c>
      <c r="R538" s="16" t="e">
        <f>IF(VLOOKUP($A538,Rank!$A:$AH,R$4,0)&lt;&gt;"",IF(R$5&lt;&gt;$C$3,Q538+1,Q538),Q538)</f>
        <v>#REF!</v>
      </c>
      <c r="S538" s="16" t="e">
        <f>IF(VLOOKUP($A538,Rank!$A:$AH,S$4,0)&lt;&gt;"",IF(S$5&lt;&gt;$C$3,R538+1,R538),R538)</f>
        <v>#REF!</v>
      </c>
      <c r="T538" s="16" t="e">
        <f>IF(VLOOKUP($A538,Rank!$A:$AH,T$4,0)&lt;&gt;"",IF(T$5&lt;&gt;$C$3,S538+1,S538),S538)</f>
        <v>#REF!</v>
      </c>
      <c r="U538" s="16" t="e">
        <f>IF(VLOOKUP($A538,Rank!$A:$AH,U$4,0)&lt;&gt;"",IF(U$5&lt;&gt;$C$3,T538+1,T538),T538)</f>
        <v>#REF!</v>
      </c>
      <c r="V538" s="16" t="e">
        <f>IF(VLOOKUP($A538,Rank!$A:$AH,V$4,0)&lt;&gt;"",IF($V$5&lt;&gt;$C$3,U538+1,U538),U538)</f>
        <v>#REF!</v>
      </c>
      <c r="W538" s="16" t="e">
        <f>IF(VLOOKUP($A538,Rank!$A:$AH,W$4,0)&lt;&gt;"",IF(W$5&lt;&gt;$C$3,V538+1,V538),V538)</f>
        <v>#REF!</v>
      </c>
      <c r="X538" s="16" t="e">
        <f>IF(VLOOKUP($A538,Rank!$A:$AH,X$4,0)&lt;&gt;"",IF(X$5&lt;&gt;$C$3,W538+1,W538),W538)</f>
        <v>#REF!</v>
      </c>
      <c r="Z538" s="16" t="e">
        <f>IFERROR(VLOOKUP($A538,Rank!$A:$AH,D$4,0)*IF(IF(VLOOKUP($A538,Rank!$A:$AH,D$4,0)&lt;&gt;"",IF(D$5&lt;&gt;$C$3,C538+1,C538),C538)&lt;=6,1,0),0)+IF(VLOOKUP($A538,Rank!$A:$AH,D$4,0)&lt;&gt;"",IF(D$5&lt;&gt;$C$3,C538+1,C538),C538)*0.001</f>
        <v>#REF!</v>
      </c>
      <c r="AA538" s="16" t="e">
        <f>IFERROR(VLOOKUP($A538,Rank!$A:$AH,E$4,0)*IF(IF(VLOOKUP($A538,Rank!$A:$AH,E$4,0)&lt;&gt;"",IF(E$5&lt;&gt;$C$3,D538+1,D538),D538)&lt;=6,1,0),0)+IF(VLOOKUP($A538,Rank!$A:$AH,E$4,0)&lt;&gt;"",IF(E$5&lt;&gt;$C$3,D538+1,D538),D538)*0.001</f>
        <v>#REF!</v>
      </c>
      <c r="AB538" s="16" t="e">
        <f>IFERROR(VLOOKUP($A538,Rank!$A:$AH,F$4,0)*IF(IF(VLOOKUP($A538,Rank!$A:$AH,F$4,0)&lt;&gt;"",IF(F$5&lt;&gt;$C$3,E538+1,E538),E538)&lt;=6,1,0),0)+IF(VLOOKUP($A538,Rank!$A:$AH,F$4,0)&lt;&gt;"",IF(F$5&lt;&gt;$C$3,E538+1,E538),E538)*0.001</f>
        <v>#REF!</v>
      </c>
      <c r="AC538" s="16" t="e">
        <f>IFERROR(VLOOKUP($A538,Rank!$A:$AH,G$4,0)*IF(IF(VLOOKUP($A538,Rank!$A:$AH,G$4,0)&lt;&gt;"",IF(G$5&lt;&gt;$C$3,F538+1,F538),F538)&lt;=6,1,0),0)+IF(VLOOKUP($A538,Rank!$A:$AH,G$4,0)&lt;&gt;"",IF(G$5&lt;&gt;$C$3,F538+1,F538),F538)*0.001</f>
        <v>#REF!</v>
      </c>
      <c r="AD538" s="16" t="e">
        <f>IFERROR(VLOOKUP($A538,Rank!$A:$AH,H$4,0)*IF(IF(VLOOKUP($A538,Rank!$A:$AH,H$4,0)&lt;&gt;"",IF(H$5&lt;&gt;$C$3,G538+1,G538),G538)&lt;=6,1,0),0)+IF(VLOOKUP($A538,Rank!$A:$AH,H$4,0)&lt;&gt;"",IF(H$5&lt;&gt;$C$3,G538+1,G538),G538)*0.001</f>
        <v>#REF!</v>
      </c>
      <c r="AE538" s="16" t="e">
        <f>IFERROR(VLOOKUP($A538,Rank!$A:$AH,I$4,0)*IF(IF(VLOOKUP($A538,Rank!$A:$AH,I$4,0)&lt;&gt;"",IF(I$5&lt;&gt;$C$3,H538+1,H538),H538)&lt;=6,1,0),0)+IF(VLOOKUP($A538,Rank!$A:$AH,I$4,0)&lt;&gt;"",IF(I$5&lt;&gt;$C$3,H538+1,H538),H538)*0.001</f>
        <v>#REF!</v>
      </c>
      <c r="AF538" s="16" t="e">
        <f>IFERROR(VLOOKUP($A538,Rank!$A:$AH,J$4,0)*IF(IF(VLOOKUP($A538,Rank!$A:$AH,J$4,0)&lt;&gt;"",IF(J$5&lt;&gt;$C$3,I538+1,I538),I538)&lt;=6,1,0),0)+IF(VLOOKUP($A538,Rank!$A:$AH,J$4,0)&lt;&gt;"",IF(J$5&lt;&gt;$C$3,I538+1,I538),I538)*0.001</f>
        <v>#REF!</v>
      </c>
      <c r="AG538" s="16" t="e">
        <f>IFERROR(VLOOKUP($A538,Rank!$A:$AH,K$4,0)*IF(IF(VLOOKUP($A538,Rank!$A:$AH,K$4,0)&lt;&gt;"",IF(K$5&lt;&gt;$C$3,J538+1,J538),J538)&lt;=6,1,0),0)+IF(VLOOKUP($A538,Rank!$A:$AH,K$4,0)&lt;&gt;"",IF(K$5&lt;&gt;$C$3,J538+1,J538),J538)*0.001</f>
        <v>#REF!</v>
      </c>
      <c r="AH538" s="16" t="e">
        <f>IFERROR(VLOOKUP($A538,Rank!$A:$AH,L$4,0)*IF(IF(VLOOKUP($A538,Rank!$A:$AH,L$4,0)&lt;&gt;"",IF(L$5&lt;&gt;$C$3,K538+1,K538),K538)&lt;=6,1,0),0)+IF(VLOOKUP($A538,Rank!$A:$AH,L$4,0)&lt;&gt;"",IF(L$5&lt;&gt;$C$3,K538+1,K538),K538)*0.001</f>
        <v>#REF!</v>
      </c>
      <c r="AI538" s="16" t="e">
        <f>IFERROR(VLOOKUP($A538,Rank!$A:$AH,M$4,0)*IF(IF(VLOOKUP($A538,Rank!$A:$AH,M$4,0)&lt;&gt;"",IF(M$5&lt;&gt;$C$3,L538+1,L538),L538)&lt;=6,1,0),0)+IF(VLOOKUP($A538,Rank!$A:$AH,M$4,0)&lt;&gt;"",IF(M$5&lt;&gt;$C$3,L538+1,L538),L538)*0.001</f>
        <v>#REF!</v>
      </c>
      <c r="AJ538" s="16" t="e">
        <f>IFERROR(VLOOKUP($A538,Rank!$A:$AH,N$4,0)*IF(IF(VLOOKUP($A538,Rank!$A:$AH,N$4,0)&lt;&gt;"",IF(N$5&lt;&gt;$C$3,M538+1,M538),M538)&lt;=6,1,0),0)+IF(VLOOKUP($A538,Rank!$A:$AH,N$4,0)&lt;&gt;"",IF(N$5&lt;&gt;$C$3,M538+1,M538),M538)*0.001</f>
        <v>#REF!</v>
      </c>
      <c r="AK538" s="16" t="e">
        <f>IFERROR(VLOOKUP($A538,Rank!$A:$AH,O$4,0)*IF(IF(VLOOKUP($A538,Rank!$A:$AH,O$4,0)&lt;&gt;"",IF(O$5&lt;&gt;$C$3,N538+1,N538),N538)&lt;=6,1,0),0)+IF(VLOOKUP($A538,Rank!$A:$AH,O$4,0)&lt;&gt;"",IF(O$5&lt;&gt;$C$3,N538+1,N538),N538)*0.001</f>
        <v>#REF!</v>
      </c>
      <c r="AL538" s="16" t="e">
        <f>IFERROR(VLOOKUP($A538,Rank!$A:$AH,P$4,0)*IF(IF(VLOOKUP($A538,Rank!$A:$AH,P$4,0)&lt;&gt;"",IF(P$5&lt;&gt;$C$3,O538+1,O538),O538)&lt;=6,1,0),0)+IF(VLOOKUP($A538,Rank!$A:$AH,P$4,0)&lt;&gt;"",IF(P$5&lt;&gt;$C$3,O538+1,O538),O538)*0.001</f>
        <v>#REF!</v>
      </c>
      <c r="AM538" s="16" t="e">
        <f>IFERROR(VLOOKUP($A538,Rank!$A:$AH,Q$4,0)*IF(IF(VLOOKUP($A538,Rank!$A:$AH,Q$4,0)&lt;&gt;"",IF(Q$5&lt;&gt;$C$3,P538+1,P538),P538)&lt;=6,1,0),0)+IF(VLOOKUP($A538,Rank!$A:$AH,Q$4,0)&lt;&gt;"",IF(Q$5&lt;&gt;$C$3,P538+1,P538),P538)*0.001</f>
        <v>#REF!</v>
      </c>
      <c r="AN538" s="16" t="e">
        <f>IFERROR(VLOOKUP($A538,Rank!$A:$AH,R$4,0)*IF(IF(VLOOKUP($A538,Rank!$A:$AH,R$4,0)&lt;&gt;"",IF(R$5&lt;&gt;$C$3,Q538+1,Q538),Q538)&lt;=6,1,0),0)+IF(VLOOKUP($A538,Rank!$A:$AH,R$4,0)&lt;&gt;"",IF(R$5&lt;&gt;$C$3,Q538+1,Q538),Q538)*0.001</f>
        <v>#REF!</v>
      </c>
      <c r="AO538" s="16" t="e">
        <f>IFERROR(VLOOKUP($A538,Rank!$A:$AH,S$4,0)*IF(IF(VLOOKUP($A538,Rank!$A:$AH,S$4,0)&lt;&gt;"",IF(S$5&lt;&gt;$C$3,R538+1,R538),R538)&lt;=6,1,0),0)+IF(VLOOKUP($A538,Rank!$A:$AH,S$4,0)&lt;&gt;"",IF($S$5&lt;&gt;$C$3,R538+1,R538),R538)*0.001</f>
        <v>#REF!</v>
      </c>
      <c r="AP538" s="16" t="e">
        <f>IFERROR(VLOOKUP($A538,Rank!$A:$AH,T$4,0)*IF(IF(VLOOKUP($A538,Rank!$A:$AH,T$4,0)&lt;&gt;"",IF(T$5&lt;&gt;$C$3,S538+1,S538),S538)&lt;=6,1,0),0)+IF(VLOOKUP($A538,Rank!$A:$AH,T$4,0)&lt;&gt;"",IF($T$5&lt;&gt;$C$3,S538+1,S538),S538)*0.001</f>
        <v>#REF!</v>
      </c>
      <c r="AQ538" s="16" t="e">
        <f>IFERROR(VLOOKUP($A538,Rank!$A:$AH,U$4,0)*IF(IF(VLOOKUP($A538,Rank!$A:$AH,U$4,0)&lt;&gt;"",IF(U$5&lt;&gt;$C$3,T538+1,T538),T538)&lt;=6,1,0),0)+IF(VLOOKUP($A538,Rank!$A:$AH,U$4,0)&lt;&gt;"",IF($U$5&lt;&gt;$C$3,T538+1,T538),T538)*0.001</f>
        <v>#REF!</v>
      </c>
      <c r="AR538" s="16" t="e">
        <f>IFERROR(VLOOKUP($A538,Rank!$A:$AH,V$4,0)*IF(IF(VLOOKUP($A538,Rank!$A:$AH,V$4,0)&lt;&gt;"",IF(V$5&lt;&gt;$C$3,U538+1,U538),U538)&lt;=6,1,0),0)+IF(VLOOKUP($A538,Rank!$A:$AH,V$4,0)&lt;&gt;"",IF($V$5&lt;&gt;$C$3,U538+1,U538),U538)*0.001</f>
        <v>#REF!</v>
      </c>
      <c r="AS538" s="16" t="e">
        <f>IFERROR(VLOOKUP($A538,Rank!$A:$AH,W$4,0)*IF(IF(VLOOKUP($A538,Rank!$A:$AH,W$4,0)&lt;&gt;"",IF(W$5&lt;&gt;$C$3,V538+1,V538),V538)&lt;=6,1,0),0)+IF(VLOOKUP($A538,Rank!$A:$AH,W$4,0)&lt;&gt;"",IF($W$5&lt;&gt;$C$3,V538+1,V538),V538)*0.001</f>
        <v>#REF!</v>
      </c>
      <c r="AT538" s="16" t="e">
        <f>IFERROR(VLOOKUP($A538,Rank!$A:$AH,X$4,0)*IF(IF(VLOOKUP($A538,Rank!$A:$AH,X$4,0)&lt;&gt;"",IF(X$5&lt;&gt;$C$3,W538+1,W538),W538)&lt;=6,1,0),0)+IF(VLOOKUP($A538,Rank!$A:$AH,X$4,0)&lt;&gt;"",IF($X$5&lt;&gt;$C$3,W538+1,W538),W538)*0.001</f>
        <v>#REF!</v>
      </c>
      <c r="AV538" t="e">
        <f t="shared" si="178"/>
        <v>#REF!</v>
      </c>
      <c r="AW538" t="e">
        <f t="shared" si="179"/>
        <v>#REF!</v>
      </c>
      <c r="AX538" t="e">
        <f t="shared" si="180"/>
        <v>#REF!</v>
      </c>
      <c r="AY538" t="e">
        <f t="shared" si="181"/>
        <v>#REF!</v>
      </c>
      <c r="AZ538" t="e">
        <f t="shared" si="182"/>
        <v>#REF!</v>
      </c>
      <c r="BA538" t="e">
        <f t="shared" si="183"/>
        <v>#REF!</v>
      </c>
      <c r="BB538" t="e">
        <f t="shared" si="184"/>
        <v>#REF!</v>
      </c>
      <c r="BC538" t="e">
        <f t="shared" si="185"/>
        <v>#REF!</v>
      </c>
      <c r="BD538" t="e">
        <f t="shared" si="186"/>
        <v>#REF!</v>
      </c>
      <c r="BE538" t="e">
        <f t="shared" si="187"/>
        <v>#REF!</v>
      </c>
      <c r="BF538" t="e">
        <f t="shared" si="188"/>
        <v>#REF!</v>
      </c>
      <c r="BG538" t="e">
        <f t="shared" si="189"/>
        <v>#REF!</v>
      </c>
      <c r="BH538" t="e">
        <f t="shared" si="190"/>
        <v>#REF!</v>
      </c>
      <c r="BI538" t="e">
        <f t="shared" si="191"/>
        <v>#REF!</v>
      </c>
      <c r="BJ538" t="e">
        <f t="shared" si="192"/>
        <v>#REF!</v>
      </c>
      <c r="BK538" t="e">
        <f t="shared" si="193"/>
        <v>#REF!</v>
      </c>
      <c r="BL538" t="e">
        <f t="shared" si="194"/>
        <v>#REF!</v>
      </c>
      <c r="BM538" t="e">
        <f t="shared" si="195"/>
        <v>#REF!</v>
      </c>
      <c r="BN538" t="e">
        <f t="shared" si="196"/>
        <v>#REF!</v>
      </c>
      <c r="BO538" t="e">
        <f t="shared" si="197"/>
        <v>#REF!</v>
      </c>
      <c r="BP538" t="e">
        <f t="shared" si="198"/>
        <v>#REF!</v>
      </c>
    </row>
    <row r="539" spans="1:68" x14ac:dyDescent="0.3">
      <c r="A539" t="e">
        <f>+Rank!#REF!</f>
        <v>#REF!</v>
      </c>
      <c r="B539" s="16">
        <f t="shared" si="177"/>
        <v>0</v>
      </c>
      <c r="C539" s="16">
        <v>0</v>
      </c>
      <c r="D539" s="16" t="e">
        <f>IF(VLOOKUP($A539,Rank!$A:$AH,D$4,0)&lt;&gt;"",IF(D$5&lt;&gt;$C$3,C539+1,C539),C539)</f>
        <v>#REF!</v>
      </c>
      <c r="E539" s="16" t="e">
        <f>IF(VLOOKUP($A539,Rank!$A:$AH,E$4,0)&lt;&gt;"",IF(E$5&lt;&gt;$C$3,D539+1,D539),D539)</f>
        <v>#REF!</v>
      </c>
      <c r="F539" s="16" t="e">
        <f>IF(VLOOKUP($A539,Rank!$A:$AH,F$4,0)&lt;&gt;"",IF(F$5&lt;&gt;$C$3,D539+1,D539),D539)</f>
        <v>#REF!</v>
      </c>
      <c r="G539" s="16" t="e">
        <f>IF(VLOOKUP($A539,Rank!$A:$AH,G$4,0)&lt;&gt;"",IF(G$5&lt;&gt;$C$3,F539+1,F539),F539)</f>
        <v>#REF!</v>
      </c>
      <c r="H539" s="16" t="e">
        <f>IF(VLOOKUP($A539,Rank!$A:$AH,H$4,0)&lt;&gt;"",IF(H$5&lt;&gt;$C$3,G539+1,G539),G539)</f>
        <v>#REF!</v>
      </c>
      <c r="I539" s="16" t="e">
        <f>IF(VLOOKUP($A539,Rank!$A:$AH,I$4,0)&lt;&gt;"",IF(I$5&lt;&gt;$C$3,H539+1,H539),H539)</f>
        <v>#REF!</v>
      </c>
      <c r="J539" s="16" t="e">
        <f>IF(VLOOKUP($A539,Rank!$A:$AH,J$4,0)&lt;&gt;"",IF(J$5&lt;&gt;$C$3,I539+1,I539),I539)</f>
        <v>#REF!</v>
      </c>
      <c r="K539" s="16" t="e">
        <f>IF(VLOOKUP($A539,Rank!$A:$AH,K$4,0)&lt;&gt;"",IF(K$5&lt;&gt;$C$3,J539+1,J539),J539)</f>
        <v>#REF!</v>
      </c>
      <c r="L539" s="16" t="e">
        <f>IF(VLOOKUP($A539,Rank!$A:$AH,L$4,0)&lt;&gt;"",IF($L$5&lt;&gt;$C$3,K539+1,K539),K539)</f>
        <v>#REF!</v>
      </c>
      <c r="M539" s="16" t="e">
        <f>IF(VLOOKUP($A539,Rank!$A:$AH,M$4,0)&lt;&gt;"",IF(M$5&lt;&gt;$C$3,L539+1,L539),L539)</f>
        <v>#REF!</v>
      </c>
      <c r="N539" s="16" t="e">
        <f>IF(VLOOKUP($A539,Rank!$A:$AH,N$4,0)&lt;&gt;"",IF(N$5&lt;&gt;$C$3,M539+1,M539),M539)</f>
        <v>#REF!</v>
      </c>
      <c r="O539" s="16" t="e">
        <f>IF(VLOOKUP($A539,Rank!$A:$AH,O$4,0)&lt;&gt;"",IF(O$5&lt;&gt;$C$3,N539+1,N539),N539)</f>
        <v>#REF!</v>
      </c>
      <c r="P539" s="16" t="e">
        <f>IF(VLOOKUP($A539,Rank!$A:$AH,P$4,0)&lt;&gt;"",IF(P$5&lt;&gt;$C$3,O539+1,O539),O539)</f>
        <v>#REF!</v>
      </c>
      <c r="Q539" s="16" t="e">
        <f>IF(VLOOKUP($A539,Rank!$A:$AH,Q$4,0)&lt;&gt;"",IF(Q$5&lt;&gt;$C$3,P539+1,P539),P539)</f>
        <v>#REF!</v>
      </c>
      <c r="R539" s="16" t="e">
        <f>IF(VLOOKUP($A539,Rank!$A:$AH,R$4,0)&lt;&gt;"",IF(R$5&lt;&gt;$C$3,Q539+1,Q539),Q539)</f>
        <v>#REF!</v>
      </c>
      <c r="S539" s="16" t="e">
        <f>IF(VLOOKUP($A539,Rank!$A:$AH,S$4,0)&lt;&gt;"",IF(S$5&lt;&gt;$C$3,R539+1,R539),R539)</f>
        <v>#REF!</v>
      </c>
      <c r="T539" s="16" t="e">
        <f>IF(VLOOKUP($A539,Rank!$A:$AH,T$4,0)&lt;&gt;"",IF(T$5&lt;&gt;$C$3,S539+1,S539),S539)</f>
        <v>#REF!</v>
      </c>
      <c r="U539" s="16" t="e">
        <f>IF(VLOOKUP($A539,Rank!$A:$AH,U$4,0)&lt;&gt;"",IF(U$5&lt;&gt;$C$3,T539+1,T539),T539)</f>
        <v>#REF!</v>
      </c>
      <c r="V539" s="16" t="e">
        <f>IF(VLOOKUP($A539,Rank!$A:$AH,V$4,0)&lt;&gt;"",IF($V$5&lt;&gt;$C$3,U539+1,U539),U539)</f>
        <v>#REF!</v>
      </c>
      <c r="W539" s="16" t="e">
        <f>IF(VLOOKUP($A539,Rank!$A:$AH,W$4,0)&lt;&gt;"",IF(W$5&lt;&gt;$C$3,V539+1,V539),V539)</f>
        <v>#REF!</v>
      </c>
      <c r="X539" s="16" t="e">
        <f>IF(VLOOKUP($A539,Rank!$A:$AH,X$4,0)&lt;&gt;"",IF(X$5&lt;&gt;$C$3,W539+1,W539),W539)</f>
        <v>#REF!</v>
      </c>
      <c r="Z539" s="16" t="e">
        <f>IFERROR(VLOOKUP($A539,Rank!$A:$AH,D$4,0)*IF(IF(VLOOKUP($A539,Rank!$A:$AH,D$4,0)&lt;&gt;"",IF(D$5&lt;&gt;$C$3,C539+1,C539),C539)&lt;=6,1,0),0)+IF(VLOOKUP($A539,Rank!$A:$AH,D$4,0)&lt;&gt;"",IF(D$5&lt;&gt;$C$3,C539+1,C539),C539)*0.001</f>
        <v>#REF!</v>
      </c>
      <c r="AA539" s="16" t="e">
        <f>IFERROR(VLOOKUP($A539,Rank!$A:$AH,E$4,0)*IF(IF(VLOOKUP($A539,Rank!$A:$AH,E$4,0)&lt;&gt;"",IF(E$5&lt;&gt;$C$3,D539+1,D539),D539)&lt;=6,1,0),0)+IF(VLOOKUP($A539,Rank!$A:$AH,E$4,0)&lt;&gt;"",IF(E$5&lt;&gt;$C$3,D539+1,D539),D539)*0.001</f>
        <v>#REF!</v>
      </c>
      <c r="AB539" s="16" t="e">
        <f>IFERROR(VLOOKUP($A539,Rank!$A:$AH,F$4,0)*IF(IF(VLOOKUP($A539,Rank!$A:$AH,F$4,0)&lt;&gt;"",IF(F$5&lt;&gt;$C$3,E539+1,E539),E539)&lt;=6,1,0),0)+IF(VLOOKUP($A539,Rank!$A:$AH,F$4,0)&lt;&gt;"",IF(F$5&lt;&gt;$C$3,E539+1,E539),E539)*0.001</f>
        <v>#REF!</v>
      </c>
      <c r="AC539" s="16" t="e">
        <f>IFERROR(VLOOKUP($A539,Rank!$A:$AH,G$4,0)*IF(IF(VLOOKUP($A539,Rank!$A:$AH,G$4,0)&lt;&gt;"",IF(G$5&lt;&gt;$C$3,F539+1,F539),F539)&lt;=6,1,0),0)+IF(VLOOKUP($A539,Rank!$A:$AH,G$4,0)&lt;&gt;"",IF(G$5&lt;&gt;$C$3,F539+1,F539),F539)*0.001</f>
        <v>#REF!</v>
      </c>
      <c r="AD539" s="16" t="e">
        <f>IFERROR(VLOOKUP($A539,Rank!$A:$AH,H$4,0)*IF(IF(VLOOKUP($A539,Rank!$A:$AH,H$4,0)&lt;&gt;"",IF(H$5&lt;&gt;$C$3,G539+1,G539),G539)&lt;=6,1,0),0)+IF(VLOOKUP($A539,Rank!$A:$AH,H$4,0)&lt;&gt;"",IF(H$5&lt;&gt;$C$3,G539+1,G539),G539)*0.001</f>
        <v>#REF!</v>
      </c>
      <c r="AE539" s="16" t="e">
        <f>IFERROR(VLOOKUP($A539,Rank!$A:$AH,I$4,0)*IF(IF(VLOOKUP($A539,Rank!$A:$AH,I$4,0)&lt;&gt;"",IF(I$5&lt;&gt;$C$3,H539+1,H539),H539)&lt;=6,1,0),0)+IF(VLOOKUP($A539,Rank!$A:$AH,I$4,0)&lt;&gt;"",IF(I$5&lt;&gt;$C$3,H539+1,H539),H539)*0.001</f>
        <v>#REF!</v>
      </c>
      <c r="AF539" s="16" t="e">
        <f>IFERROR(VLOOKUP($A539,Rank!$A:$AH,J$4,0)*IF(IF(VLOOKUP($A539,Rank!$A:$AH,J$4,0)&lt;&gt;"",IF(J$5&lt;&gt;$C$3,I539+1,I539),I539)&lt;=6,1,0),0)+IF(VLOOKUP($A539,Rank!$A:$AH,J$4,0)&lt;&gt;"",IF(J$5&lt;&gt;$C$3,I539+1,I539),I539)*0.001</f>
        <v>#REF!</v>
      </c>
      <c r="AG539" s="16" t="e">
        <f>IFERROR(VLOOKUP($A539,Rank!$A:$AH,K$4,0)*IF(IF(VLOOKUP($A539,Rank!$A:$AH,K$4,0)&lt;&gt;"",IF(K$5&lt;&gt;$C$3,J539+1,J539),J539)&lt;=6,1,0),0)+IF(VLOOKUP($A539,Rank!$A:$AH,K$4,0)&lt;&gt;"",IF(K$5&lt;&gt;$C$3,J539+1,J539),J539)*0.001</f>
        <v>#REF!</v>
      </c>
      <c r="AH539" s="16" t="e">
        <f>IFERROR(VLOOKUP($A539,Rank!$A:$AH,L$4,0)*IF(IF(VLOOKUP($A539,Rank!$A:$AH,L$4,0)&lt;&gt;"",IF(L$5&lt;&gt;$C$3,K539+1,K539),K539)&lt;=6,1,0),0)+IF(VLOOKUP($A539,Rank!$A:$AH,L$4,0)&lt;&gt;"",IF(L$5&lt;&gt;$C$3,K539+1,K539),K539)*0.001</f>
        <v>#REF!</v>
      </c>
      <c r="AI539" s="16" t="e">
        <f>IFERROR(VLOOKUP($A539,Rank!$A:$AH,M$4,0)*IF(IF(VLOOKUP($A539,Rank!$A:$AH,M$4,0)&lt;&gt;"",IF(M$5&lt;&gt;$C$3,L539+1,L539),L539)&lt;=6,1,0),0)+IF(VLOOKUP($A539,Rank!$A:$AH,M$4,0)&lt;&gt;"",IF(M$5&lt;&gt;$C$3,L539+1,L539),L539)*0.001</f>
        <v>#REF!</v>
      </c>
      <c r="AJ539" s="16" t="e">
        <f>IFERROR(VLOOKUP($A539,Rank!$A:$AH,N$4,0)*IF(IF(VLOOKUP($A539,Rank!$A:$AH,N$4,0)&lt;&gt;"",IF(N$5&lt;&gt;$C$3,M539+1,M539),M539)&lt;=6,1,0),0)+IF(VLOOKUP($A539,Rank!$A:$AH,N$4,0)&lt;&gt;"",IF(N$5&lt;&gt;$C$3,M539+1,M539),M539)*0.001</f>
        <v>#REF!</v>
      </c>
      <c r="AK539" s="16" t="e">
        <f>IFERROR(VLOOKUP($A539,Rank!$A:$AH,O$4,0)*IF(IF(VLOOKUP($A539,Rank!$A:$AH,O$4,0)&lt;&gt;"",IF(O$5&lt;&gt;$C$3,N539+1,N539),N539)&lt;=6,1,0),0)+IF(VLOOKUP($A539,Rank!$A:$AH,O$4,0)&lt;&gt;"",IF(O$5&lt;&gt;$C$3,N539+1,N539),N539)*0.001</f>
        <v>#REF!</v>
      </c>
      <c r="AL539" s="16" t="e">
        <f>IFERROR(VLOOKUP($A539,Rank!$A:$AH,P$4,0)*IF(IF(VLOOKUP($A539,Rank!$A:$AH,P$4,0)&lt;&gt;"",IF(P$5&lt;&gt;$C$3,O539+1,O539),O539)&lt;=6,1,0),0)+IF(VLOOKUP($A539,Rank!$A:$AH,P$4,0)&lt;&gt;"",IF(P$5&lt;&gt;$C$3,O539+1,O539),O539)*0.001</f>
        <v>#REF!</v>
      </c>
      <c r="AM539" s="16" t="e">
        <f>IFERROR(VLOOKUP($A539,Rank!$A:$AH,Q$4,0)*IF(IF(VLOOKUP($A539,Rank!$A:$AH,Q$4,0)&lt;&gt;"",IF(Q$5&lt;&gt;$C$3,P539+1,P539),P539)&lt;=6,1,0),0)+IF(VLOOKUP($A539,Rank!$A:$AH,Q$4,0)&lt;&gt;"",IF(Q$5&lt;&gt;$C$3,P539+1,P539),P539)*0.001</f>
        <v>#REF!</v>
      </c>
      <c r="AN539" s="16" t="e">
        <f>IFERROR(VLOOKUP($A539,Rank!$A:$AH,R$4,0)*IF(IF(VLOOKUP($A539,Rank!$A:$AH,R$4,0)&lt;&gt;"",IF(R$5&lt;&gt;$C$3,Q539+1,Q539),Q539)&lt;=6,1,0),0)+IF(VLOOKUP($A539,Rank!$A:$AH,R$4,0)&lt;&gt;"",IF(R$5&lt;&gt;$C$3,Q539+1,Q539),Q539)*0.001</f>
        <v>#REF!</v>
      </c>
      <c r="AO539" s="16" t="e">
        <f>IFERROR(VLOOKUP($A539,Rank!$A:$AH,S$4,0)*IF(IF(VLOOKUP($A539,Rank!$A:$AH,S$4,0)&lt;&gt;"",IF(S$5&lt;&gt;$C$3,R539+1,R539),R539)&lt;=6,1,0),0)+IF(VLOOKUP($A539,Rank!$A:$AH,S$4,0)&lt;&gt;"",IF($S$5&lt;&gt;$C$3,R539+1,R539),R539)*0.001</f>
        <v>#REF!</v>
      </c>
      <c r="AP539" s="16" t="e">
        <f>IFERROR(VLOOKUP($A539,Rank!$A:$AH,T$4,0)*IF(IF(VLOOKUP($A539,Rank!$A:$AH,T$4,0)&lt;&gt;"",IF(T$5&lt;&gt;$C$3,S539+1,S539),S539)&lt;=6,1,0),0)+IF(VLOOKUP($A539,Rank!$A:$AH,T$4,0)&lt;&gt;"",IF($T$5&lt;&gt;$C$3,S539+1,S539),S539)*0.001</f>
        <v>#REF!</v>
      </c>
      <c r="AQ539" s="16" t="e">
        <f>IFERROR(VLOOKUP($A539,Rank!$A:$AH,U$4,0)*IF(IF(VLOOKUP($A539,Rank!$A:$AH,U$4,0)&lt;&gt;"",IF(U$5&lt;&gt;$C$3,T539+1,T539),T539)&lt;=6,1,0),0)+IF(VLOOKUP($A539,Rank!$A:$AH,U$4,0)&lt;&gt;"",IF($U$5&lt;&gt;$C$3,T539+1,T539),T539)*0.001</f>
        <v>#REF!</v>
      </c>
      <c r="AR539" s="16" t="e">
        <f>IFERROR(VLOOKUP($A539,Rank!$A:$AH,V$4,0)*IF(IF(VLOOKUP($A539,Rank!$A:$AH,V$4,0)&lt;&gt;"",IF(V$5&lt;&gt;$C$3,U539+1,U539),U539)&lt;=6,1,0),0)+IF(VLOOKUP($A539,Rank!$A:$AH,V$4,0)&lt;&gt;"",IF($V$5&lt;&gt;$C$3,U539+1,U539),U539)*0.001</f>
        <v>#REF!</v>
      </c>
      <c r="AS539" s="16" t="e">
        <f>IFERROR(VLOOKUP($A539,Rank!$A:$AH,W$4,0)*IF(IF(VLOOKUP($A539,Rank!$A:$AH,W$4,0)&lt;&gt;"",IF(W$5&lt;&gt;$C$3,V539+1,V539),V539)&lt;=6,1,0),0)+IF(VLOOKUP($A539,Rank!$A:$AH,W$4,0)&lt;&gt;"",IF($W$5&lt;&gt;$C$3,V539+1,V539),V539)*0.001</f>
        <v>#REF!</v>
      </c>
      <c r="AT539" s="16" t="e">
        <f>IFERROR(VLOOKUP($A539,Rank!$A:$AH,X$4,0)*IF(IF(VLOOKUP($A539,Rank!$A:$AH,X$4,0)&lt;&gt;"",IF(X$5&lt;&gt;$C$3,W539+1,W539),W539)&lt;=6,1,0),0)+IF(VLOOKUP($A539,Rank!$A:$AH,X$4,0)&lt;&gt;"",IF($X$5&lt;&gt;$C$3,W539+1,W539),W539)*0.001</f>
        <v>#REF!</v>
      </c>
      <c r="AV539" t="e">
        <f t="shared" si="178"/>
        <v>#REF!</v>
      </c>
      <c r="AW539" t="e">
        <f t="shared" si="179"/>
        <v>#REF!</v>
      </c>
      <c r="AX539" t="e">
        <f t="shared" si="180"/>
        <v>#REF!</v>
      </c>
      <c r="AY539" t="e">
        <f t="shared" si="181"/>
        <v>#REF!</v>
      </c>
      <c r="AZ539" t="e">
        <f t="shared" si="182"/>
        <v>#REF!</v>
      </c>
      <c r="BA539" t="e">
        <f t="shared" si="183"/>
        <v>#REF!</v>
      </c>
      <c r="BB539" t="e">
        <f t="shared" si="184"/>
        <v>#REF!</v>
      </c>
      <c r="BC539" t="e">
        <f t="shared" si="185"/>
        <v>#REF!</v>
      </c>
      <c r="BD539" t="e">
        <f t="shared" si="186"/>
        <v>#REF!</v>
      </c>
      <c r="BE539" t="e">
        <f t="shared" si="187"/>
        <v>#REF!</v>
      </c>
      <c r="BF539" t="e">
        <f t="shared" si="188"/>
        <v>#REF!</v>
      </c>
      <c r="BG539" t="e">
        <f t="shared" si="189"/>
        <v>#REF!</v>
      </c>
      <c r="BH539" t="e">
        <f t="shared" si="190"/>
        <v>#REF!</v>
      </c>
      <c r="BI539" t="e">
        <f t="shared" si="191"/>
        <v>#REF!</v>
      </c>
      <c r="BJ539" t="e">
        <f t="shared" si="192"/>
        <v>#REF!</v>
      </c>
      <c r="BK539" t="e">
        <f t="shared" si="193"/>
        <v>#REF!</v>
      </c>
      <c r="BL539" t="e">
        <f t="shared" si="194"/>
        <v>#REF!</v>
      </c>
      <c r="BM539" t="e">
        <f t="shared" si="195"/>
        <v>#REF!</v>
      </c>
      <c r="BN539" t="e">
        <f t="shared" si="196"/>
        <v>#REF!</v>
      </c>
      <c r="BO539" t="e">
        <f t="shared" si="197"/>
        <v>#REF!</v>
      </c>
      <c r="BP539" t="e">
        <f t="shared" si="198"/>
        <v>#REF!</v>
      </c>
    </row>
    <row r="540" spans="1:68" x14ac:dyDescent="0.3">
      <c r="A540" t="e">
        <f>+Rank!#REF!</f>
        <v>#REF!</v>
      </c>
      <c r="B540" s="16">
        <f t="shared" si="177"/>
        <v>0</v>
      </c>
      <c r="C540" s="16">
        <v>0</v>
      </c>
      <c r="D540" s="16" t="e">
        <f>IF(VLOOKUP($A540,Rank!$A:$AH,D$4,0)&lt;&gt;"",IF(D$5&lt;&gt;$C$3,C540+1,C540),C540)</f>
        <v>#REF!</v>
      </c>
      <c r="E540" s="16" t="e">
        <f>IF(VLOOKUP($A540,Rank!$A:$AH,E$4,0)&lt;&gt;"",IF(E$5&lt;&gt;$C$3,D540+1,D540),D540)</f>
        <v>#REF!</v>
      </c>
      <c r="F540" s="16" t="e">
        <f>IF(VLOOKUP($A540,Rank!$A:$AH,F$4,0)&lt;&gt;"",IF(F$5&lt;&gt;$C$3,D540+1,D540),D540)</f>
        <v>#REF!</v>
      </c>
      <c r="G540" s="16" t="e">
        <f>IF(VLOOKUP($A540,Rank!$A:$AH,G$4,0)&lt;&gt;"",IF(G$5&lt;&gt;$C$3,F540+1,F540),F540)</f>
        <v>#REF!</v>
      </c>
      <c r="H540" s="16" t="e">
        <f>IF(VLOOKUP($A540,Rank!$A:$AH,H$4,0)&lt;&gt;"",IF(H$5&lt;&gt;$C$3,G540+1,G540),G540)</f>
        <v>#REF!</v>
      </c>
      <c r="I540" s="16" t="e">
        <f>IF(VLOOKUP($A540,Rank!$A:$AH,I$4,0)&lt;&gt;"",IF(I$5&lt;&gt;$C$3,H540+1,H540),H540)</f>
        <v>#REF!</v>
      </c>
      <c r="J540" s="16" t="e">
        <f>IF(VLOOKUP($A540,Rank!$A:$AH,J$4,0)&lt;&gt;"",IF(J$5&lt;&gt;$C$3,I540+1,I540),I540)</f>
        <v>#REF!</v>
      </c>
      <c r="K540" s="16" t="e">
        <f>IF(VLOOKUP($A540,Rank!$A:$AH,K$4,0)&lt;&gt;"",IF(K$5&lt;&gt;$C$3,J540+1,J540),J540)</f>
        <v>#REF!</v>
      </c>
      <c r="L540" s="16" t="e">
        <f>IF(VLOOKUP($A540,Rank!$A:$AH,L$4,0)&lt;&gt;"",IF($L$5&lt;&gt;$C$3,K540+1,K540),K540)</f>
        <v>#REF!</v>
      </c>
      <c r="M540" s="16" t="e">
        <f>IF(VLOOKUP($A540,Rank!$A:$AH,M$4,0)&lt;&gt;"",IF(M$5&lt;&gt;$C$3,L540+1,L540),L540)</f>
        <v>#REF!</v>
      </c>
      <c r="N540" s="16" t="e">
        <f>IF(VLOOKUP($A540,Rank!$A:$AH,N$4,0)&lt;&gt;"",IF(N$5&lt;&gt;$C$3,M540+1,M540),M540)</f>
        <v>#REF!</v>
      </c>
      <c r="O540" s="16" t="e">
        <f>IF(VLOOKUP($A540,Rank!$A:$AH,O$4,0)&lt;&gt;"",IF(O$5&lt;&gt;$C$3,N540+1,N540),N540)</f>
        <v>#REF!</v>
      </c>
      <c r="P540" s="16" t="e">
        <f>IF(VLOOKUP($A540,Rank!$A:$AH,P$4,0)&lt;&gt;"",IF(P$5&lt;&gt;$C$3,O540+1,O540),O540)</f>
        <v>#REF!</v>
      </c>
      <c r="Q540" s="16" t="e">
        <f>IF(VLOOKUP($A540,Rank!$A:$AH,Q$4,0)&lt;&gt;"",IF(Q$5&lt;&gt;$C$3,P540+1,P540),P540)</f>
        <v>#REF!</v>
      </c>
      <c r="R540" s="16" t="e">
        <f>IF(VLOOKUP($A540,Rank!$A:$AH,R$4,0)&lt;&gt;"",IF(R$5&lt;&gt;$C$3,Q540+1,Q540),Q540)</f>
        <v>#REF!</v>
      </c>
      <c r="S540" s="16" t="e">
        <f>IF(VLOOKUP($A540,Rank!$A:$AH,S$4,0)&lt;&gt;"",IF(S$5&lt;&gt;$C$3,R540+1,R540),R540)</f>
        <v>#REF!</v>
      </c>
      <c r="T540" s="16" t="e">
        <f>IF(VLOOKUP($A540,Rank!$A:$AH,T$4,0)&lt;&gt;"",IF(T$5&lt;&gt;$C$3,S540+1,S540),S540)</f>
        <v>#REF!</v>
      </c>
      <c r="U540" s="16" t="e">
        <f>IF(VLOOKUP($A540,Rank!$A:$AH,U$4,0)&lt;&gt;"",IF(U$5&lt;&gt;$C$3,T540+1,T540),T540)</f>
        <v>#REF!</v>
      </c>
      <c r="V540" s="16" t="e">
        <f>IF(VLOOKUP($A540,Rank!$A:$AH,V$4,0)&lt;&gt;"",IF($V$5&lt;&gt;$C$3,U540+1,U540),U540)</f>
        <v>#REF!</v>
      </c>
      <c r="W540" s="16" t="e">
        <f>IF(VLOOKUP($A540,Rank!$A:$AH,W$4,0)&lt;&gt;"",IF(W$5&lt;&gt;$C$3,V540+1,V540),V540)</f>
        <v>#REF!</v>
      </c>
      <c r="X540" s="16" t="e">
        <f>IF(VLOOKUP($A540,Rank!$A:$AH,X$4,0)&lt;&gt;"",IF(X$5&lt;&gt;$C$3,W540+1,W540),W540)</f>
        <v>#REF!</v>
      </c>
      <c r="Z540" s="16" t="e">
        <f>IFERROR(VLOOKUP($A540,Rank!$A:$AH,D$4,0)*IF(IF(VLOOKUP($A540,Rank!$A:$AH,D$4,0)&lt;&gt;"",IF(D$5&lt;&gt;$C$3,C540+1,C540),C540)&lt;=6,1,0),0)+IF(VLOOKUP($A540,Rank!$A:$AH,D$4,0)&lt;&gt;"",IF(D$5&lt;&gt;$C$3,C540+1,C540),C540)*0.001</f>
        <v>#REF!</v>
      </c>
      <c r="AA540" s="16" t="e">
        <f>IFERROR(VLOOKUP($A540,Rank!$A:$AH,E$4,0)*IF(IF(VLOOKUP($A540,Rank!$A:$AH,E$4,0)&lt;&gt;"",IF(E$5&lt;&gt;$C$3,D540+1,D540),D540)&lt;=6,1,0),0)+IF(VLOOKUP($A540,Rank!$A:$AH,E$4,0)&lt;&gt;"",IF(E$5&lt;&gt;$C$3,D540+1,D540),D540)*0.001</f>
        <v>#REF!</v>
      </c>
      <c r="AB540" s="16" t="e">
        <f>IFERROR(VLOOKUP($A540,Rank!$A:$AH,F$4,0)*IF(IF(VLOOKUP($A540,Rank!$A:$AH,F$4,0)&lt;&gt;"",IF(F$5&lt;&gt;$C$3,E540+1,E540),E540)&lt;=6,1,0),0)+IF(VLOOKUP($A540,Rank!$A:$AH,F$4,0)&lt;&gt;"",IF(F$5&lt;&gt;$C$3,E540+1,E540),E540)*0.001</f>
        <v>#REF!</v>
      </c>
      <c r="AC540" s="16" t="e">
        <f>IFERROR(VLOOKUP($A540,Rank!$A:$AH,G$4,0)*IF(IF(VLOOKUP($A540,Rank!$A:$AH,G$4,0)&lt;&gt;"",IF(G$5&lt;&gt;$C$3,F540+1,F540),F540)&lt;=6,1,0),0)+IF(VLOOKUP($A540,Rank!$A:$AH,G$4,0)&lt;&gt;"",IF(G$5&lt;&gt;$C$3,F540+1,F540),F540)*0.001</f>
        <v>#REF!</v>
      </c>
      <c r="AD540" s="16" t="e">
        <f>IFERROR(VLOOKUP($A540,Rank!$A:$AH,H$4,0)*IF(IF(VLOOKUP($A540,Rank!$A:$AH,H$4,0)&lt;&gt;"",IF(H$5&lt;&gt;$C$3,G540+1,G540),G540)&lt;=6,1,0),0)+IF(VLOOKUP($A540,Rank!$A:$AH,H$4,0)&lt;&gt;"",IF(H$5&lt;&gt;$C$3,G540+1,G540),G540)*0.001</f>
        <v>#REF!</v>
      </c>
      <c r="AE540" s="16" t="e">
        <f>IFERROR(VLOOKUP($A540,Rank!$A:$AH,I$4,0)*IF(IF(VLOOKUP($A540,Rank!$A:$AH,I$4,0)&lt;&gt;"",IF(I$5&lt;&gt;$C$3,H540+1,H540),H540)&lt;=6,1,0),0)+IF(VLOOKUP($A540,Rank!$A:$AH,I$4,0)&lt;&gt;"",IF(I$5&lt;&gt;$C$3,H540+1,H540),H540)*0.001</f>
        <v>#REF!</v>
      </c>
      <c r="AF540" s="16" t="e">
        <f>IFERROR(VLOOKUP($A540,Rank!$A:$AH,J$4,0)*IF(IF(VLOOKUP($A540,Rank!$A:$AH,J$4,0)&lt;&gt;"",IF(J$5&lt;&gt;$C$3,I540+1,I540),I540)&lt;=6,1,0),0)+IF(VLOOKUP($A540,Rank!$A:$AH,J$4,0)&lt;&gt;"",IF(J$5&lt;&gt;$C$3,I540+1,I540),I540)*0.001</f>
        <v>#REF!</v>
      </c>
      <c r="AG540" s="16" t="e">
        <f>IFERROR(VLOOKUP($A540,Rank!$A:$AH,K$4,0)*IF(IF(VLOOKUP($A540,Rank!$A:$AH,K$4,0)&lt;&gt;"",IF(K$5&lt;&gt;$C$3,J540+1,J540),J540)&lt;=6,1,0),0)+IF(VLOOKUP($A540,Rank!$A:$AH,K$4,0)&lt;&gt;"",IF(K$5&lt;&gt;$C$3,J540+1,J540),J540)*0.001</f>
        <v>#REF!</v>
      </c>
      <c r="AH540" s="16" t="e">
        <f>IFERROR(VLOOKUP($A540,Rank!$A:$AH,L$4,0)*IF(IF(VLOOKUP($A540,Rank!$A:$AH,L$4,0)&lt;&gt;"",IF(L$5&lt;&gt;$C$3,K540+1,K540),K540)&lt;=6,1,0),0)+IF(VLOOKUP($A540,Rank!$A:$AH,L$4,0)&lt;&gt;"",IF(L$5&lt;&gt;$C$3,K540+1,K540),K540)*0.001</f>
        <v>#REF!</v>
      </c>
      <c r="AI540" s="16" t="e">
        <f>IFERROR(VLOOKUP($A540,Rank!$A:$AH,M$4,0)*IF(IF(VLOOKUP($A540,Rank!$A:$AH,M$4,0)&lt;&gt;"",IF(M$5&lt;&gt;$C$3,L540+1,L540),L540)&lt;=6,1,0),0)+IF(VLOOKUP($A540,Rank!$A:$AH,M$4,0)&lt;&gt;"",IF(M$5&lt;&gt;$C$3,L540+1,L540),L540)*0.001</f>
        <v>#REF!</v>
      </c>
      <c r="AJ540" s="16" t="e">
        <f>IFERROR(VLOOKUP($A540,Rank!$A:$AH,N$4,0)*IF(IF(VLOOKUP($A540,Rank!$A:$AH,N$4,0)&lt;&gt;"",IF(N$5&lt;&gt;$C$3,M540+1,M540),M540)&lt;=6,1,0),0)+IF(VLOOKUP($A540,Rank!$A:$AH,N$4,0)&lt;&gt;"",IF(N$5&lt;&gt;$C$3,M540+1,M540),M540)*0.001</f>
        <v>#REF!</v>
      </c>
      <c r="AK540" s="16" t="e">
        <f>IFERROR(VLOOKUP($A540,Rank!$A:$AH,O$4,0)*IF(IF(VLOOKUP($A540,Rank!$A:$AH,O$4,0)&lt;&gt;"",IF(O$5&lt;&gt;$C$3,N540+1,N540),N540)&lt;=6,1,0),0)+IF(VLOOKUP($A540,Rank!$A:$AH,O$4,0)&lt;&gt;"",IF(O$5&lt;&gt;$C$3,N540+1,N540),N540)*0.001</f>
        <v>#REF!</v>
      </c>
      <c r="AL540" s="16" t="e">
        <f>IFERROR(VLOOKUP($A540,Rank!$A:$AH,P$4,0)*IF(IF(VLOOKUP($A540,Rank!$A:$AH,P$4,0)&lt;&gt;"",IF(P$5&lt;&gt;$C$3,O540+1,O540),O540)&lt;=6,1,0),0)+IF(VLOOKUP($A540,Rank!$A:$AH,P$4,0)&lt;&gt;"",IF(P$5&lt;&gt;$C$3,O540+1,O540),O540)*0.001</f>
        <v>#REF!</v>
      </c>
      <c r="AM540" s="16" t="e">
        <f>IFERROR(VLOOKUP($A540,Rank!$A:$AH,Q$4,0)*IF(IF(VLOOKUP($A540,Rank!$A:$AH,Q$4,0)&lt;&gt;"",IF(Q$5&lt;&gt;$C$3,P540+1,P540),P540)&lt;=6,1,0),0)+IF(VLOOKUP($A540,Rank!$A:$AH,Q$4,0)&lt;&gt;"",IF(Q$5&lt;&gt;$C$3,P540+1,P540),P540)*0.001</f>
        <v>#REF!</v>
      </c>
      <c r="AN540" s="16" t="e">
        <f>IFERROR(VLOOKUP($A540,Rank!$A:$AH,R$4,0)*IF(IF(VLOOKUP($A540,Rank!$A:$AH,R$4,0)&lt;&gt;"",IF(R$5&lt;&gt;$C$3,Q540+1,Q540),Q540)&lt;=6,1,0),0)+IF(VLOOKUP($A540,Rank!$A:$AH,R$4,0)&lt;&gt;"",IF(R$5&lt;&gt;$C$3,Q540+1,Q540),Q540)*0.001</f>
        <v>#REF!</v>
      </c>
      <c r="AO540" s="16" t="e">
        <f>IFERROR(VLOOKUP($A540,Rank!$A:$AH,S$4,0)*IF(IF(VLOOKUP($A540,Rank!$A:$AH,S$4,0)&lt;&gt;"",IF(S$5&lt;&gt;$C$3,R540+1,R540),R540)&lt;=6,1,0),0)+IF(VLOOKUP($A540,Rank!$A:$AH,S$4,0)&lt;&gt;"",IF($S$5&lt;&gt;$C$3,R540+1,R540),R540)*0.001</f>
        <v>#REF!</v>
      </c>
      <c r="AP540" s="16" t="e">
        <f>IFERROR(VLOOKUP($A540,Rank!$A:$AH,T$4,0)*IF(IF(VLOOKUP($A540,Rank!$A:$AH,T$4,0)&lt;&gt;"",IF(T$5&lt;&gt;$C$3,S540+1,S540),S540)&lt;=6,1,0),0)+IF(VLOOKUP($A540,Rank!$A:$AH,T$4,0)&lt;&gt;"",IF($T$5&lt;&gt;$C$3,S540+1,S540),S540)*0.001</f>
        <v>#REF!</v>
      </c>
      <c r="AQ540" s="16" t="e">
        <f>IFERROR(VLOOKUP($A540,Rank!$A:$AH,U$4,0)*IF(IF(VLOOKUP($A540,Rank!$A:$AH,U$4,0)&lt;&gt;"",IF(U$5&lt;&gt;$C$3,T540+1,T540),T540)&lt;=6,1,0),0)+IF(VLOOKUP($A540,Rank!$A:$AH,U$4,0)&lt;&gt;"",IF($U$5&lt;&gt;$C$3,T540+1,T540),T540)*0.001</f>
        <v>#REF!</v>
      </c>
      <c r="AR540" s="16" t="e">
        <f>IFERROR(VLOOKUP($A540,Rank!$A:$AH,V$4,0)*IF(IF(VLOOKUP($A540,Rank!$A:$AH,V$4,0)&lt;&gt;"",IF(V$5&lt;&gt;$C$3,U540+1,U540),U540)&lt;=6,1,0),0)+IF(VLOOKUP($A540,Rank!$A:$AH,V$4,0)&lt;&gt;"",IF($V$5&lt;&gt;$C$3,U540+1,U540),U540)*0.001</f>
        <v>#REF!</v>
      </c>
      <c r="AS540" s="16" t="e">
        <f>IFERROR(VLOOKUP($A540,Rank!$A:$AH,W$4,0)*IF(IF(VLOOKUP($A540,Rank!$A:$AH,W$4,0)&lt;&gt;"",IF(W$5&lt;&gt;$C$3,V540+1,V540),V540)&lt;=6,1,0),0)+IF(VLOOKUP($A540,Rank!$A:$AH,W$4,0)&lt;&gt;"",IF($W$5&lt;&gt;$C$3,V540+1,V540),V540)*0.001</f>
        <v>#REF!</v>
      </c>
      <c r="AT540" s="16" t="e">
        <f>IFERROR(VLOOKUP($A540,Rank!$A:$AH,X$4,0)*IF(IF(VLOOKUP($A540,Rank!$A:$AH,X$4,0)&lt;&gt;"",IF(X$5&lt;&gt;$C$3,W540+1,W540),W540)&lt;=6,1,0),0)+IF(VLOOKUP($A540,Rank!$A:$AH,X$4,0)&lt;&gt;"",IF($X$5&lt;&gt;$C$3,W540+1,W540),W540)*0.001</f>
        <v>#REF!</v>
      </c>
      <c r="AV540" t="e">
        <f t="shared" si="178"/>
        <v>#REF!</v>
      </c>
      <c r="AW540" t="e">
        <f t="shared" si="179"/>
        <v>#REF!</v>
      </c>
      <c r="AX540" t="e">
        <f t="shared" si="180"/>
        <v>#REF!</v>
      </c>
      <c r="AY540" t="e">
        <f t="shared" si="181"/>
        <v>#REF!</v>
      </c>
      <c r="AZ540" t="e">
        <f t="shared" si="182"/>
        <v>#REF!</v>
      </c>
      <c r="BA540" t="e">
        <f t="shared" si="183"/>
        <v>#REF!</v>
      </c>
      <c r="BB540" t="e">
        <f t="shared" si="184"/>
        <v>#REF!</v>
      </c>
      <c r="BC540" t="e">
        <f t="shared" si="185"/>
        <v>#REF!</v>
      </c>
      <c r="BD540" t="e">
        <f t="shared" si="186"/>
        <v>#REF!</v>
      </c>
      <c r="BE540" t="e">
        <f t="shared" si="187"/>
        <v>#REF!</v>
      </c>
      <c r="BF540" t="e">
        <f t="shared" si="188"/>
        <v>#REF!</v>
      </c>
      <c r="BG540" t="e">
        <f t="shared" si="189"/>
        <v>#REF!</v>
      </c>
      <c r="BH540" t="e">
        <f t="shared" si="190"/>
        <v>#REF!</v>
      </c>
      <c r="BI540" t="e">
        <f t="shared" si="191"/>
        <v>#REF!</v>
      </c>
      <c r="BJ540" t="e">
        <f t="shared" si="192"/>
        <v>#REF!</v>
      </c>
      <c r="BK540" t="e">
        <f t="shared" si="193"/>
        <v>#REF!</v>
      </c>
      <c r="BL540" t="e">
        <f t="shared" si="194"/>
        <v>#REF!</v>
      </c>
      <c r="BM540" t="e">
        <f t="shared" si="195"/>
        <v>#REF!</v>
      </c>
      <c r="BN540" t="e">
        <f t="shared" si="196"/>
        <v>#REF!</v>
      </c>
      <c r="BO540" t="e">
        <f t="shared" si="197"/>
        <v>#REF!</v>
      </c>
      <c r="BP540" t="e">
        <f t="shared" si="198"/>
        <v>#REF!</v>
      </c>
    </row>
    <row r="541" spans="1:68" x14ac:dyDescent="0.3">
      <c r="A541" t="e">
        <f>+Rank!#REF!</f>
        <v>#REF!</v>
      </c>
      <c r="B541" s="16">
        <f t="shared" si="177"/>
        <v>0</v>
      </c>
      <c r="C541" s="16">
        <v>0</v>
      </c>
      <c r="D541" s="16" t="e">
        <f>IF(VLOOKUP($A541,Rank!$A:$AH,D$4,0)&lt;&gt;"",IF(D$5&lt;&gt;$C$3,C541+1,C541),C541)</f>
        <v>#REF!</v>
      </c>
      <c r="E541" s="16" t="e">
        <f>IF(VLOOKUP($A541,Rank!$A:$AH,E$4,0)&lt;&gt;"",IF(E$5&lt;&gt;$C$3,D541+1,D541),D541)</f>
        <v>#REF!</v>
      </c>
      <c r="F541" s="16" t="e">
        <f>IF(VLOOKUP($A541,Rank!$A:$AH,F$4,0)&lt;&gt;"",IF(F$5&lt;&gt;$C$3,D541+1,D541),D541)</f>
        <v>#REF!</v>
      </c>
      <c r="G541" s="16" t="e">
        <f>IF(VLOOKUP($A541,Rank!$A:$AH,G$4,0)&lt;&gt;"",IF(G$5&lt;&gt;$C$3,F541+1,F541),F541)</f>
        <v>#REF!</v>
      </c>
      <c r="H541" s="16" t="e">
        <f>IF(VLOOKUP($A541,Rank!$A:$AH,H$4,0)&lt;&gt;"",IF(H$5&lt;&gt;$C$3,G541+1,G541),G541)</f>
        <v>#REF!</v>
      </c>
      <c r="I541" s="16" t="e">
        <f>IF(VLOOKUP($A541,Rank!$A:$AH,I$4,0)&lt;&gt;"",IF(I$5&lt;&gt;$C$3,H541+1,H541),H541)</f>
        <v>#REF!</v>
      </c>
      <c r="J541" s="16" t="e">
        <f>IF(VLOOKUP($A541,Rank!$A:$AH,J$4,0)&lt;&gt;"",IF(J$5&lt;&gt;$C$3,I541+1,I541),I541)</f>
        <v>#REF!</v>
      </c>
      <c r="K541" s="16" t="e">
        <f>IF(VLOOKUP($A541,Rank!$A:$AH,K$4,0)&lt;&gt;"",IF(K$5&lt;&gt;$C$3,J541+1,J541),J541)</f>
        <v>#REF!</v>
      </c>
      <c r="L541" s="16" t="e">
        <f>IF(VLOOKUP($A541,Rank!$A:$AH,L$4,0)&lt;&gt;"",IF($L$5&lt;&gt;$C$3,K541+1,K541),K541)</f>
        <v>#REF!</v>
      </c>
      <c r="M541" s="16" t="e">
        <f>IF(VLOOKUP($A541,Rank!$A:$AH,M$4,0)&lt;&gt;"",IF(M$5&lt;&gt;$C$3,L541+1,L541),L541)</f>
        <v>#REF!</v>
      </c>
      <c r="N541" s="16" t="e">
        <f>IF(VLOOKUP($A541,Rank!$A:$AH,N$4,0)&lt;&gt;"",IF(N$5&lt;&gt;$C$3,M541+1,M541),M541)</f>
        <v>#REF!</v>
      </c>
      <c r="O541" s="16" t="e">
        <f>IF(VLOOKUP($A541,Rank!$A:$AH,O$4,0)&lt;&gt;"",IF(O$5&lt;&gt;$C$3,N541+1,N541),N541)</f>
        <v>#REF!</v>
      </c>
      <c r="P541" s="16" t="e">
        <f>IF(VLOOKUP($A541,Rank!$A:$AH,P$4,0)&lt;&gt;"",IF(P$5&lt;&gt;$C$3,O541+1,O541),O541)</f>
        <v>#REF!</v>
      </c>
      <c r="Q541" s="16" t="e">
        <f>IF(VLOOKUP($A541,Rank!$A:$AH,Q$4,0)&lt;&gt;"",IF(Q$5&lt;&gt;$C$3,P541+1,P541),P541)</f>
        <v>#REF!</v>
      </c>
      <c r="R541" s="16" t="e">
        <f>IF(VLOOKUP($A541,Rank!$A:$AH,R$4,0)&lt;&gt;"",IF(R$5&lt;&gt;$C$3,Q541+1,Q541),Q541)</f>
        <v>#REF!</v>
      </c>
      <c r="S541" s="16" t="e">
        <f>IF(VLOOKUP($A541,Rank!$A:$AH,S$4,0)&lt;&gt;"",IF(S$5&lt;&gt;$C$3,R541+1,R541),R541)</f>
        <v>#REF!</v>
      </c>
      <c r="T541" s="16" t="e">
        <f>IF(VLOOKUP($A541,Rank!$A:$AH,T$4,0)&lt;&gt;"",IF(T$5&lt;&gt;$C$3,S541+1,S541),S541)</f>
        <v>#REF!</v>
      </c>
      <c r="U541" s="16" t="e">
        <f>IF(VLOOKUP($A541,Rank!$A:$AH,U$4,0)&lt;&gt;"",IF(U$5&lt;&gt;$C$3,T541+1,T541),T541)</f>
        <v>#REF!</v>
      </c>
      <c r="V541" s="16" t="e">
        <f>IF(VLOOKUP($A541,Rank!$A:$AH,V$4,0)&lt;&gt;"",IF($V$5&lt;&gt;$C$3,U541+1,U541),U541)</f>
        <v>#REF!</v>
      </c>
      <c r="W541" s="16" t="e">
        <f>IF(VLOOKUP($A541,Rank!$A:$AH,W$4,0)&lt;&gt;"",IF(W$5&lt;&gt;$C$3,V541+1,V541),V541)</f>
        <v>#REF!</v>
      </c>
      <c r="X541" s="16" t="e">
        <f>IF(VLOOKUP($A541,Rank!$A:$AH,X$4,0)&lt;&gt;"",IF(X$5&lt;&gt;$C$3,W541+1,W541),W541)</f>
        <v>#REF!</v>
      </c>
      <c r="Z541" s="16" t="e">
        <f>IFERROR(VLOOKUP($A541,Rank!$A:$AH,D$4,0)*IF(IF(VLOOKUP($A541,Rank!$A:$AH,D$4,0)&lt;&gt;"",IF(D$5&lt;&gt;$C$3,C541+1,C541),C541)&lt;=6,1,0),0)+IF(VLOOKUP($A541,Rank!$A:$AH,D$4,0)&lt;&gt;"",IF(D$5&lt;&gt;$C$3,C541+1,C541),C541)*0.001</f>
        <v>#REF!</v>
      </c>
      <c r="AA541" s="16" t="e">
        <f>IFERROR(VLOOKUP($A541,Rank!$A:$AH,E$4,0)*IF(IF(VLOOKUP($A541,Rank!$A:$AH,E$4,0)&lt;&gt;"",IF(E$5&lt;&gt;$C$3,D541+1,D541),D541)&lt;=6,1,0),0)+IF(VLOOKUP($A541,Rank!$A:$AH,E$4,0)&lt;&gt;"",IF(E$5&lt;&gt;$C$3,D541+1,D541),D541)*0.001</f>
        <v>#REF!</v>
      </c>
      <c r="AB541" s="16" t="e">
        <f>IFERROR(VLOOKUP($A541,Rank!$A:$AH,F$4,0)*IF(IF(VLOOKUP($A541,Rank!$A:$AH,F$4,0)&lt;&gt;"",IF(F$5&lt;&gt;$C$3,E541+1,E541),E541)&lt;=6,1,0),0)+IF(VLOOKUP($A541,Rank!$A:$AH,F$4,0)&lt;&gt;"",IF(F$5&lt;&gt;$C$3,E541+1,E541),E541)*0.001</f>
        <v>#REF!</v>
      </c>
      <c r="AC541" s="16" t="e">
        <f>IFERROR(VLOOKUP($A541,Rank!$A:$AH,G$4,0)*IF(IF(VLOOKUP($A541,Rank!$A:$AH,G$4,0)&lt;&gt;"",IF(G$5&lt;&gt;$C$3,F541+1,F541),F541)&lt;=6,1,0),0)+IF(VLOOKUP($A541,Rank!$A:$AH,G$4,0)&lt;&gt;"",IF(G$5&lt;&gt;$C$3,F541+1,F541),F541)*0.001</f>
        <v>#REF!</v>
      </c>
      <c r="AD541" s="16" t="e">
        <f>IFERROR(VLOOKUP($A541,Rank!$A:$AH,H$4,0)*IF(IF(VLOOKUP($A541,Rank!$A:$AH,H$4,0)&lt;&gt;"",IF(H$5&lt;&gt;$C$3,G541+1,G541),G541)&lt;=6,1,0),0)+IF(VLOOKUP($A541,Rank!$A:$AH,H$4,0)&lt;&gt;"",IF(H$5&lt;&gt;$C$3,G541+1,G541),G541)*0.001</f>
        <v>#REF!</v>
      </c>
      <c r="AE541" s="16" t="e">
        <f>IFERROR(VLOOKUP($A541,Rank!$A:$AH,I$4,0)*IF(IF(VLOOKUP($A541,Rank!$A:$AH,I$4,0)&lt;&gt;"",IF(I$5&lt;&gt;$C$3,H541+1,H541),H541)&lt;=6,1,0),0)+IF(VLOOKUP($A541,Rank!$A:$AH,I$4,0)&lt;&gt;"",IF(I$5&lt;&gt;$C$3,H541+1,H541),H541)*0.001</f>
        <v>#REF!</v>
      </c>
      <c r="AF541" s="16" t="e">
        <f>IFERROR(VLOOKUP($A541,Rank!$A:$AH,J$4,0)*IF(IF(VLOOKUP($A541,Rank!$A:$AH,J$4,0)&lt;&gt;"",IF(J$5&lt;&gt;$C$3,I541+1,I541),I541)&lt;=6,1,0),0)+IF(VLOOKUP($A541,Rank!$A:$AH,J$4,0)&lt;&gt;"",IF(J$5&lt;&gt;$C$3,I541+1,I541),I541)*0.001</f>
        <v>#REF!</v>
      </c>
      <c r="AG541" s="16" t="e">
        <f>IFERROR(VLOOKUP($A541,Rank!$A:$AH,K$4,0)*IF(IF(VLOOKUP($A541,Rank!$A:$AH,K$4,0)&lt;&gt;"",IF(K$5&lt;&gt;$C$3,J541+1,J541),J541)&lt;=6,1,0),0)+IF(VLOOKUP($A541,Rank!$A:$AH,K$4,0)&lt;&gt;"",IF(K$5&lt;&gt;$C$3,J541+1,J541),J541)*0.001</f>
        <v>#REF!</v>
      </c>
      <c r="AH541" s="16" t="e">
        <f>IFERROR(VLOOKUP($A541,Rank!$A:$AH,L$4,0)*IF(IF(VLOOKUP($A541,Rank!$A:$AH,L$4,0)&lt;&gt;"",IF(L$5&lt;&gt;$C$3,K541+1,K541),K541)&lt;=6,1,0),0)+IF(VLOOKUP($A541,Rank!$A:$AH,L$4,0)&lt;&gt;"",IF(L$5&lt;&gt;$C$3,K541+1,K541),K541)*0.001</f>
        <v>#REF!</v>
      </c>
      <c r="AI541" s="16" t="e">
        <f>IFERROR(VLOOKUP($A541,Rank!$A:$AH,M$4,0)*IF(IF(VLOOKUP($A541,Rank!$A:$AH,M$4,0)&lt;&gt;"",IF(M$5&lt;&gt;$C$3,L541+1,L541),L541)&lt;=6,1,0),0)+IF(VLOOKUP($A541,Rank!$A:$AH,M$4,0)&lt;&gt;"",IF(M$5&lt;&gt;$C$3,L541+1,L541),L541)*0.001</f>
        <v>#REF!</v>
      </c>
      <c r="AJ541" s="16" t="e">
        <f>IFERROR(VLOOKUP($A541,Rank!$A:$AH,N$4,0)*IF(IF(VLOOKUP($A541,Rank!$A:$AH,N$4,0)&lt;&gt;"",IF(N$5&lt;&gt;$C$3,M541+1,M541),M541)&lt;=6,1,0),0)+IF(VLOOKUP($A541,Rank!$A:$AH,N$4,0)&lt;&gt;"",IF(N$5&lt;&gt;$C$3,M541+1,M541),M541)*0.001</f>
        <v>#REF!</v>
      </c>
      <c r="AK541" s="16" t="e">
        <f>IFERROR(VLOOKUP($A541,Rank!$A:$AH,O$4,0)*IF(IF(VLOOKUP($A541,Rank!$A:$AH,O$4,0)&lt;&gt;"",IF(O$5&lt;&gt;$C$3,N541+1,N541),N541)&lt;=6,1,0),0)+IF(VLOOKUP($A541,Rank!$A:$AH,O$4,0)&lt;&gt;"",IF(O$5&lt;&gt;$C$3,N541+1,N541),N541)*0.001</f>
        <v>#REF!</v>
      </c>
      <c r="AL541" s="16" t="e">
        <f>IFERROR(VLOOKUP($A541,Rank!$A:$AH,P$4,0)*IF(IF(VLOOKUP($A541,Rank!$A:$AH,P$4,0)&lt;&gt;"",IF(P$5&lt;&gt;$C$3,O541+1,O541),O541)&lt;=6,1,0),0)+IF(VLOOKUP($A541,Rank!$A:$AH,P$4,0)&lt;&gt;"",IF(P$5&lt;&gt;$C$3,O541+1,O541),O541)*0.001</f>
        <v>#REF!</v>
      </c>
      <c r="AM541" s="16" t="e">
        <f>IFERROR(VLOOKUP($A541,Rank!$A:$AH,Q$4,0)*IF(IF(VLOOKUP($A541,Rank!$A:$AH,Q$4,0)&lt;&gt;"",IF(Q$5&lt;&gt;$C$3,P541+1,P541),P541)&lt;=6,1,0),0)+IF(VLOOKUP($A541,Rank!$A:$AH,Q$4,0)&lt;&gt;"",IF(Q$5&lt;&gt;$C$3,P541+1,P541),P541)*0.001</f>
        <v>#REF!</v>
      </c>
      <c r="AN541" s="16" t="e">
        <f>IFERROR(VLOOKUP($A541,Rank!$A:$AH,R$4,0)*IF(IF(VLOOKUP($A541,Rank!$A:$AH,R$4,0)&lt;&gt;"",IF(R$5&lt;&gt;$C$3,Q541+1,Q541),Q541)&lt;=6,1,0),0)+IF(VLOOKUP($A541,Rank!$A:$AH,R$4,0)&lt;&gt;"",IF(R$5&lt;&gt;$C$3,Q541+1,Q541),Q541)*0.001</f>
        <v>#REF!</v>
      </c>
      <c r="AO541" s="16" t="e">
        <f>IFERROR(VLOOKUP($A541,Rank!$A:$AH,S$4,0)*IF(IF(VLOOKUP($A541,Rank!$A:$AH,S$4,0)&lt;&gt;"",IF(S$5&lt;&gt;$C$3,R541+1,R541),R541)&lt;=6,1,0),0)+IF(VLOOKUP($A541,Rank!$A:$AH,S$4,0)&lt;&gt;"",IF($S$5&lt;&gt;$C$3,R541+1,R541),R541)*0.001</f>
        <v>#REF!</v>
      </c>
      <c r="AP541" s="16" t="e">
        <f>IFERROR(VLOOKUP($A541,Rank!$A:$AH,T$4,0)*IF(IF(VLOOKUP($A541,Rank!$A:$AH,T$4,0)&lt;&gt;"",IF(T$5&lt;&gt;$C$3,S541+1,S541),S541)&lt;=6,1,0),0)+IF(VLOOKUP($A541,Rank!$A:$AH,T$4,0)&lt;&gt;"",IF($T$5&lt;&gt;$C$3,S541+1,S541),S541)*0.001</f>
        <v>#REF!</v>
      </c>
      <c r="AQ541" s="16" t="e">
        <f>IFERROR(VLOOKUP($A541,Rank!$A:$AH,U$4,0)*IF(IF(VLOOKUP($A541,Rank!$A:$AH,U$4,0)&lt;&gt;"",IF(U$5&lt;&gt;$C$3,T541+1,T541),T541)&lt;=6,1,0),0)+IF(VLOOKUP($A541,Rank!$A:$AH,U$4,0)&lt;&gt;"",IF($U$5&lt;&gt;$C$3,T541+1,T541),T541)*0.001</f>
        <v>#REF!</v>
      </c>
      <c r="AR541" s="16" t="e">
        <f>IFERROR(VLOOKUP($A541,Rank!$A:$AH,V$4,0)*IF(IF(VLOOKUP($A541,Rank!$A:$AH,V$4,0)&lt;&gt;"",IF(V$5&lt;&gt;$C$3,U541+1,U541),U541)&lt;=6,1,0),0)+IF(VLOOKUP($A541,Rank!$A:$AH,V$4,0)&lt;&gt;"",IF($V$5&lt;&gt;$C$3,U541+1,U541),U541)*0.001</f>
        <v>#REF!</v>
      </c>
      <c r="AS541" s="16" t="e">
        <f>IFERROR(VLOOKUP($A541,Rank!$A:$AH,W$4,0)*IF(IF(VLOOKUP($A541,Rank!$A:$AH,W$4,0)&lt;&gt;"",IF(W$5&lt;&gt;$C$3,V541+1,V541),V541)&lt;=6,1,0),0)+IF(VLOOKUP($A541,Rank!$A:$AH,W$4,0)&lt;&gt;"",IF($W$5&lt;&gt;$C$3,V541+1,V541),V541)*0.001</f>
        <v>#REF!</v>
      </c>
      <c r="AT541" s="16" t="e">
        <f>IFERROR(VLOOKUP($A541,Rank!$A:$AH,X$4,0)*IF(IF(VLOOKUP($A541,Rank!$A:$AH,X$4,0)&lt;&gt;"",IF(X$5&lt;&gt;$C$3,W541+1,W541),W541)&lt;=6,1,0),0)+IF(VLOOKUP($A541,Rank!$A:$AH,X$4,0)&lt;&gt;"",IF($X$5&lt;&gt;$C$3,W541+1,W541),W541)*0.001</f>
        <v>#REF!</v>
      </c>
      <c r="AV541" t="e">
        <f t="shared" si="178"/>
        <v>#REF!</v>
      </c>
      <c r="AW541" t="e">
        <f t="shared" si="179"/>
        <v>#REF!</v>
      </c>
      <c r="AX541" t="e">
        <f t="shared" si="180"/>
        <v>#REF!</v>
      </c>
      <c r="AY541" t="e">
        <f t="shared" si="181"/>
        <v>#REF!</v>
      </c>
      <c r="AZ541" t="e">
        <f t="shared" si="182"/>
        <v>#REF!</v>
      </c>
      <c r="BA541" t="e">
        <f t="shared" si="183"/>
        <v>#REF!</v>
      </c>
      <c r="BB541" t="e">
        <f t="shared" si="184"/>
        <v>#REF!</v>
      </c>
      <c r="BC541" t="e">
        <f t="shared" si="185"/>
        <v>#REF!</v>
      </c>
      <c r="BD541" t="e">
        <f t="shared" si="186"/>
        <v>#REF!</v>
      </c>
      <c r="BE541" t="e">
        <f t="shared" si="187"/>
        <v>#REF!</v>
      </c>
      <c r="BF541" t="e">
        <f t="shared" si="188"/>
        <v>#REF!</v>
      </c>
      <c r="BG541" t="e">
        <f t="shared" si="189"/>
        <v>#REF!</v>
      </c>
      <c r="BH541" t="e">
        <f t="shared" si="190"/>
        <v>#REF!</v>
      </c>
      <c r="BI541" t="e">
        <f t="shared" si="191"/>
        <v>#REF!</v>
      </c>
      <c r="BJ541" t="e">
        <f t="shared" si="192"/>
        <v>#REF!</v>
      </c>
      <c r="BK541" t="e">
        <f t="shared" si="193"/>
        <v>#REF!</v>
      </c>
      <c r="BL541" t="e">
        <f t="shared" si="194"/>
        <v>#REF!</v>
      </c>
      <c r="BM541" t="e">
        <f t="shared" si="195"/>
        <v>#REF!</v>
      </c>
      <c r="BN541" t="e">
        <f t="shared" si="196"/>
        <v>#REF!</v>
      </c>
      <c r="BO541" t="e">
        <f t="shared" si="197"/>
        <v>#REF!</v>
      </c>
      <c r="BP541" t="e">
        <f t="shared" si="198"/>
        <v>#REF!</v>
      </c>
    </row>
    <row r="542" spans="1:68" x14ac:dyDescent="0.3">
      <c r="A542" t="e">
        <f>+Rank!#REF!</f>
        <v>#REF!</v>
      </c>
      <c r="B542" s="16">
        <f t="shared" si="177"/>
        <v>0</v>
      </c>
      <c r="C542" s="16">
        <v>0</v>
      </c>
      <c r="D542" s="16" t="e">
        <f>IF(VLOOKUP($A542,Rank!$A:$AH,D$4,0)&lt;&gt;"",IF(D$5&lt;&gt;$C$3,C542+1,C542),C542)</f>
        <v>#REF!</v>
      </c>
      <c r="E542" s="16" t="e">
        <f>IF(VLOOKUP($A542,Rank!$A:$AH,E$4,0)&lt;&gt;"",IF(E$5&lt;&gt;$C$3,D542+1,D542),D542)</f>
        <v>#REF!</v>
      </c>
      <c r="F542" s="16" t="e">
        <f>IF(VLOOKUP($A542,Rank!$A:$AH,F$4,0)&lt;&gt;"",IF(F$5&lt;&gt;$C$3,D542+1,D542),D542)</f>
        <v>#REF!</v>
      </c>
      <c r="G542" s="16" t="e">
        <f>IF(VLOOKUP($A542,Rank!$A:$AH,G$4,0)&lt;&gt;"",IF(G$5&lt;&gt;$C$3,F542+1,F542),F542)</f>
        <v>#REF!</v>
      </c>
      <c r="H542" s="16" t="e">
        <f>IF(VLOOKUP($A542,Rank!$A:$AH,H$4,0)&lt;&gt;"",IF(H$5&lt;&gt;$C$3,G542+1,G542),G542)</f>
        <v>#REF!</v>
      </c>
      <c r="I542" s="16" t="e">
        <f>IF(VLOOKUP($A542,Rank!$A:$AH,I$4,0)&lt;&gt;"",IF(I$5&lt;&gt;$C$3,H542+1,H542),H542)</f>
        <v>#REF!</v>
      </c>
      <c r="J542" s="16" t="e">
        <f>IF(VLOOKUP($A542,Rank!$A:$AH,J$4,0)&lt;&gt;"",IF(J$5&lt;&gt;$C$3,I542+1,I542),I542)</f>
        <v>#REF!</v>
      </c>
      <c r="K542" s="16" t="e">
        <f>IF(VLOOKUP($A542,Rank!$A:$AH,K$4,0)&lt;&gt;"",IF(K$5&lt;&gt;$C$3,J542+1,J542),J542)</f>
        <v>#REF!</v>
      </c>
      <c r="L542" s="16" t="e">
        <f>IF(VLOOKUP($A542,Rank!$A:$AH,L$4,0)&lt;&gt;"",IF($L$5&lt;&gt;$C$3,K542+1,K542),K542)</f>
        <v>#REF!</v>
      </c>
      <c r="M542" s="16" t="e">
        <f>IF(VLOOKUP($A542,Rank!$A:$AH,M$4,0)&lt;&gt;"",IF(M$5&lt;&gt;$C$3,L542+1,L542),L542)</f>
        <v>#REF!</v>
      </c>
      <c r="N542" s="16" t="e">
        <f>IF(VLOOKUP($A542,Rank!$A:$AH,N$4,0)&lt;&gt;"",IF(N$5&lt;&gt;$C$3,M542+1,M542),M542)</f>
        <v>#REF!</v>
      </c>
      <c r="O542" s="16" t="e">
        <f>IF(VLOOKUP($A542,Rank!$A:$AH,O$4,0)&lt;&gt;"",IF(O$5&lt;&gt;$C$3,N542+1,N542),N542)</f>
        <v>#REF!</v>
      </c>
      <c r="P542" s="16" t="e">
        <f>IF(VLOOKUP($A542,Rank!$A:$AH,P$4,0)&lt;&gt;"",IF(P$5&lt;&gt;$C$3,O542+1,O542),O542)</f>
        <v>#REF!</v>
      </c>
      <c r="Q542" s="16" t="e">
        <f>IF(VLOOKUP($A542,Rank!$A:$AH,Q$4,0)&lt;&gt;"",IF(Q$5&lt;&gt;$C$3,P542+1,P542),P542)</f>
        <v>#REF!</v>
      </c>
      <c r="R542" s="16" t="e">
        <f>IF(VLOOKUP($A542,Rank!$A:$AH,R$4,0)&lt;&gt;"",IF(R$5&lt;&gt;$C$3,Q542+1,Q542),Q542)</f>
        <v>#REF!</v>
      </c>
      <c r="S542" s="16" t="e">
        <f>IF(VLOOKUP($A542,Rank!$A:$AH,S$4,0)&lt;&gt;"",IF(S$5&lt;&gt;$C$3,R542+1,R542),R542)</f>
        <v>#REF!</v>
      </c>
      <c r="T542" s="16" t="e">
        <f>IF(VLOOKUP($A542,Rank!$A:$AH,T$4,0)&lt;&gt;"",IF(T$5&lt;&gt;$C$3,S542+1,S542),S542)</f>
        <v>#REF!</v>
      </c>
      <c r="U542" s="16" t="e">
        <f>IF(VLOOKUP($A542,Rank!$A:$AH,U$4,0)&lt;&gt;"",IF(U$5&lt;&gt;$C$3,T542+1,T542),T542)</f>
        <v>#REF!</v>
      </c>
      <c r="V542" s="16" t="e">
        <f>IF(VLOOKUP($A542,Rank!$A:$AH,V$4,0)&lt;&gt;"",IF($V$5&lt;&gt;$C$3,U542+1,U542),U542)</f>
        <v>#REF!</v>
      </c>
      <c r="W542" s="16" t="e">
        <f>IF(VLOOKUP($A542,Rank!$A:$AH,W$4,0)&lt;&gt;"",IF(W$5&lt;&gt;$C$3,V542+1,V542),V542)</f>
        <v>#REF!</v>
      </c>
      <c r="X542" s="16" t="e">
        <f>IF(VLOOKUP($A542,Rank!$A:$AH,X$4,0)&lt;&gt;"",IF(X$5&lt;&gt;$C$3,W542+1,W542),W542)</f>
        <v>#REF!</v>
      </c>
      <c r="Z542" s="16" t="e">
        <f>IFERROR(VLOOKUP($A542,Rank!$A:$AH,D$4,0)*IF(IF(VLOOKUP($A542,Rank!$A:$AH,D$4,0)&lt;&gt;"",IF(D$5&lt;&gt;$C$3,C542+1,C542),C542)&lt;=6,1,0),0)+IF(VLOOKUP($A542,Rank!$A:$AH,D$4,0)&lt;&gt;"",IF(D$5&lt;&gt;$C$3,C542+1,C542),C542)*0.001</f>
        <v>#REF!</v>
      </c>
      <c r="AA542" s="16" t="e">
        <f>IFERROR(VLOOKUP($A542,Rank!$A:$AH,E$4,0)*IF(IF(VLOOKUP($A542,Rank!$A:$AH,E$4,0)&lt;&gt;"",IF(E$5&lt;&gt;$C$3,D542+1,D542),D542)&lt;=6,1,0),0)+IF(VLOOKUP($A542,Rank!$A:$AH,E$4,0)&lt;&gt;"",IF(E$5&lt;&gt;$C$3,D542+1,D542),D542)*0.001</f>
        <v>#REF!</v>
      </c>
      <c r="AB542" s="16" t="e">
        <f>IFERROR(VLOOKUP($A542,Rank!$A:$AH,F$4,0)*IF(IF(VLOOKUP($A542,Rank!$A:$AH,F$4,0)&lt;&gt;"",IF(F$5&lt;&gt;$C$3,E542+1,E542),E542)&lt;=6,1,0),0)+IF(VLOOKUP($A542,Rank!$A:$AH,F$4,0)&lt;&gt;"",IF(F$5&lt;&gt;$C$3,E542+1,E542),E542)*0.001</f>
        <v>#REF!</v>
      </c>
      <c r="AC542" s="16" t="e">
        <f>IFERROR(VLOOKUP($A542,Rank!$A:$AH,G$4,0)*IF(IF(VLOOKUP($A542,Rank!$A:$AH,G$4,0)&lt;&gt;"",IF(G$5&lt;&gt;$C$3,F542+1,F542),F542)&lt;=6,1,0),0)+IF(VLOOKUP($A542,Rank!$A:$AH,G$4,0)&lt;&gt;"",IF(G$5&lt;&gt;$C$3,F542+1,F542),F542)*0.001</f>
        <v>#REF!</v>
      </c>
      <c r="AD542" s="16" t="e">
        <f>IFERROR(VLOOKUP($A542,Rank!$A:$AH,H$4,0)*IF(IF(VLOOKUP($A542,Rank!$A:$AH,H$4,0)&lt;&gt;"",IF(H$5&lt;&gt;$C$3,G542+1,G542),G542)&lt;=6,1,0),0)+IF(VLOOKUP($A542,Rank!$A:$AH,H$4,0)&lt;&gt;"",IF(H$5&lt;&gt;$C$3,G542+1,G542),G542)*0.001</f>
        <v>#REF!</v>
      </c>
      <c r="AE542" s="16" t="e">
        <f>IFERROR(VLOOKUP($A542,Rank!$A:$AH,I$4,0)*IF(IF(VLOOKUP($A542,Rank!$A:$AH,I$4,0)&lt;&gt;"",IF(I$5&lt;&gt;$C$3,H542+1,H542),H542)&lt;=6,1,0),0)+IF(VLOOKUP($A542,Rank!$A:$AH,I$4,0)&lt;&gt;"",IF(I$5&lt;&gt;$C$3,H542+1,H542),H542)*0.001</f>
        <v>#REF!</v>
      </c>
      <c r="AF542" s="16" t="e">
        <f>IFERROR(VLOOKUP($A542,Rank!$A:$AH,J$4,0)*IF(IF(VLOOKUP($A542,Rank!$A:$AH,J$4,0)&lt;&gt;"",IF(J$5&lt;&gt;$C$3,I542+1,I542),I542)&lt;=6,1,0),0)+IF(VLOOKUP($A542,Rank!$A:$AH,J$4,0)&lt;&gt;"",IF(J$5&lt;&gt;$C$3,I542+1,I542),I542)*0.001</f>
        <v>#REF!</v>
      </c>
      <c r="AG542" s="16" t="e">
        <f>IFERROR(VLOOKUP($A542,Rank!$A:$AH,K$4,0)*IF(IF(VLOOKUP($A542,Rank!$A:$AH,K$4,0)&lt;&gt;"",IF(K$5&lt;&gt;$C$3,J542+1,J542),J542)&lt;=6,1,0),0)+IF(VLOOKUP($A542,Rank!$A:$AH,K$4,0)&lt;&gt;"",IF(K$5&lt;&gt;$C$3,J542+1,J542),J542)*0.001</f>
        <v>#REF!</v>
      </c>
      <c r="AH542" s="16" t="e">
        <f>IFERROR(VLOOKUP($A542,Rank!$A:$AH,L$4,0)*IF(IF(VLOOKUP($A542,Rank!$A:$AH,L$4,0)&lt;&gt;"",IF(L$5&lt;&gt;$C$3,K542+1,K542),K542)&lt;=6,1,0),0)+IF(VLOOKUP($A542,Rank!$A:$AH,L$4,0)&lt;&gt;"",IF(L$5&lt;&gt;$C$3,K542+1,K542),K542)*0.001</f>
        <v>#REF!</v>
      </c>
      <c r="AI542" s="16" t="e">
        <f>IFERROR(VLOOKUP($A542,Rank!$A:$AH,M$4,0)*IF(IF(VLOOKUP($A542,Rank!$A:$AH,M$4,0)&lt;&gt;"",IF(M$5&lt;&gt;$C$3,L542+1,L542),L542)&lt;=6,1,0),0)+IF(VLOOKUP($A542,Rank!$A:$AH,M$4,0)&lt;&gt;"",IF(M$5&lt;&gt;$C$3,L542+1,L542),L542)*0.001</f>
        <v>#REF!</v>
      </c>
      <c r="AJ542" s="16" t="e">
        <f>IFERROR(VLOOKUP($A542,Rank!$A:$AH,N$4,0)*IF(IF(VLOOKUP($A542,Rank!$A:$AH,N$4,0)&lt;&gt;"",IF(N$5&lt;&gt;$C$3,M542+1,M542),M542)&lt;=6,1,0),0)+IF(VLOOKUP($A542,Rank!$A:$AH,N$4,0)&lt;&gt;"",IF(N$5&lt;&gt;$C$3,M542+1,M542),M542)*0.001</f>
        <v>#REF!</v>
      </c>
      <c r="AK542" s="16" t="e">
        <f>IFERROR(VLOOKUP($A542,Rank!$A:$AH,O$4,0)*IF(IF(VLOOKUP($A542,Rank!$A:$AH,O$4,0)&lt;&gt;"",IF(O$5&lt;&gt;$C$3,N542+1,N542),N542)&lt;=6,1,0),0)+IF(VLOOKUP($A542,Rank!$A:$AH,O$4,0)&lt;&gt;"",IF(O$5&lt;&gt;$C$3,N542+1,N542),N542)*0.001</f>
        <v>#REF!</v>
      </c>
      <c r="AL542" s="16" t="e">
        <f>IFERROR(VLOOKUP($A542,Rank!$A:$AH,P$4,0)*IF(IF(VLOOKUP($A542,Rank!$A:$AH,P$4,0)&lt;&gt;"",IF(P$5&lt;&gt;$C$3,O542+1,O542),O542)&lt;=6,1,0),0)+IF(VLOOKUP($A542,Rank!$A:$AH,P$4,0)&lt;&gt;"",IF(P$5&lt;&gt;$C$3,O542+1,O542),O542)*0.001</f>
        <v>#REF!</v>
      </c>
      <c r="AM542" s="16" t="e">
        <f>IFERROR(VLOOKUP($A542,Rank!$A:$AH,Q$4,0)*IF(IF(VLOOKUP($A542,Rank!$A:$AH,Q$4,0)&lt;&gt;"",IF(Q$5&lt;&gt;$C$3,P542+1,P542),P542)&lt;=6,1,0),0)+IF(VLOOKUP($A542,Rank!$A:$AH,Q$4,0)&lt;&gt;"",IF(Q$5&lt;&gt;$C$3,P542+1,P542),P542)*0.001</f>
        <v>#REF!</v>
      </c>
      <c r="AN542" s="16" t="e">
        <f>IFERROR(VLOOKUP($A542,Rank!$A:$AH,R$4,0)*IF(IF(VLOOKUP($A542,Rank!$A:$AH,R$4,0)&lt;&gt;"",IF(R$5&lt;&gt;$C$3,Q542+1,Q542),Q542)&lt;=6,1,0),0)+IF(VLOOKUP($A542,Rank!$A:$AH,R$4,0)&lt;&gt;"",IF(R$5&lt;&gt;$C$3,Q542+1,Q542),Q542)*0.001</f>
        <v>#REF!</v>
      </c>
      <c r="AO542" s="16" t="e">
        <f>IFERROR(VLOOKUP($A542,Rank!$A:$AH,S$4,0)*IF(IF(VLOOKUP($A542,Rank!$A:$AH,S$4,0)&lt;&gt;"",IF(S$5&lt;&gt;$C$3,R542+1,R542),R542)&lt;=6,1,0),0)+IF(VLOOKUP($A542,Rank!$A:$AH,S$4,0)&lt;&gt;"",IF($S$5&lt;&gt;$C$3,R542+1,R542),R542)*0.001</f>
        <v>#REF!</v>
      </c>
      <c r="AP542" s="16" t="e">
        <f>IFERROR(VLOOKUP($A542,Rank!$A:$AH,T$4,0)*IF(IF(VLOOKUP($A542,Rank!$A:$AH,T$4,0)&lt;&gt;"",IF(T$5&lt;&gt;$C$3,S542+1,S542),S542)&lt;=6,1,0),0)+IF(VLOOKUP($A542,Rank!$A:$AH,T$4,0)&lt;&gt;"",IF($T$5&lt;&gt;$C$3,S542+1,S542),S542)*0.001</f>
        <v>#REF!</v>
      </c>
      <c r="AQ542" s="16" t="e">
        <f>IFERROR(VLOOKUP($A542,Rank!$A:$AH,U$4,0)*IF(IF(VLOOKUP($A542,Rank!$A:$AH,U$4,0)&lt;&gt;"",IF(U$5&lt;&gt;$C$3,T542+1,T542),T542)&lt;=6,1,0),0)+IF(VLOOKUP($A542,Rank!$A:$AH,U$4,0)&lt;&gt;"",IF($U$5&lt;&gt;$C$3,T542+1,T542),T542)*0.001</f>
        <v>#REF!</v>
      </c>
      <c r="AR542" s="16" t="e">
        <f>IFERROR(VLOOKUP($A542,Rank!$A:$AH,V$4,0)*IF(IF(VLOOKUP($A542,Rank!$A:$AH,V$4,0)&lt;&gt;"",IF(V$5&lt;&gt;$C$3,U542+1,U542),U542)&lt;=6,1,0),0)+IF(VLOOKUP($A542,Rank!$A:$AH,V$4,0)&lt;&gt;"",IF($V$5&lt;&gt;$C$3,U542+1,U542),U542)*0.001</f>
        <v>#REF!</v>
      </c>
      <c r="AS542" s="16" t="e">
        <f>IFERROR(VLOOKUP($A542,Rank!$A:$AH,W$4,0)*IF(IF(VLOOKUP($A542,Rank!$A:$AH,W$4,0)&lt;&gt;"",IF(W$5&lt;&gt;$C$3,V542+1,V542),V542)&lt;=6,1,0),0)+IF(VLOOKUP($A542,Rank!$A:$AH,W$4,0)&lt;&gt;"",IF($W$5&lt;&gt;$C$3,V542+1,V542),V542)*0.001</f>
        <v>#REF!</v>
      </c>
      <c r="AT542" s="16" t="e">
        <f>IFERROR(VLOOKUP($A542,Rank!$A:$AH,X$4,0)*IF(IF(VLOOKUP($A542,Rank!$A:$AH,X$4,0)&lt;&gt;"",IF(X$5&lt;&gt;$C$3,W542+1,W542),W542)&lt;=6,1,0),0)+IF(VLOOKUP($A542,Rank!$A:$AH,X$4,0)&lt;&gt;"",IF($X$5&lt;&gt;$C$3,W542+1,W542),W542)*0.001</f>
        <v>#REF!</v>
      </c>
      <c r="AV542" t="e">
        <f t="shared" si="178"/>
        <v>#REF!</v>
      </c>
      <c r="AW542" t="e">
        <f t="shared" si="179"/>
        <v>#REF!</v>
      </c>
      <c r="AX542" t="e">
        <f t="shared" si="180"/>
        <v>#REF!</v>
      </c>
      <c r="AY542" t="e">
        <f t="shared" si="181"/>
        <v>#REF!</v>
      </c>
      <c r="AZ542" t="e">
        <f t="shared" si="182"/>
        <v>#REF!</v>
      </c>
      <c r="BA542" t="e">
        <f t="shared" si="183"/>
        <v>#REF!</v>
      </c>
      <c r="BB542" t="e">
        <f t="shared" si="184"/>
        <v>#REF!</v>
      </c>
      <c r="BC542" t="e">
        <f t="shared" si="185"/>
        <v>#REF!</v>
      </c>
      <c r="BD542" t="e">
        <f t="shared" si="186"/>
        <v>#REF!</v>
      </c>
      <c r="BE542" t="e">
        <f t="shared" si="187"/>
        <v>#REF!</v>
      </c>
      <c r="BF542" t="e">
        <f t="shared" si="188"/>
        <v>#REF!</v>
      </c>
      <c r="BG542" t="e">
        <f t="shared" si="189"/>
        <v>#REF!</v>
      </c>
      <c r="BH542" t="e">
        <f t="shared" si="190"/>
        <v>#REF!</v>
      </c>
      <c r="BI542" t="e">
        <f t="shared" si="191"/>
        <v>#REF!</v>
      </c>
      <c r="BJ542" t="e">
        <f t="shared" si="192"/>
        <v>#REF!</v>
      </c>
      <c r="BK542" t="e">
        <f t="shared" si="193"/>
        <v>#REF!</v>
      </c>
      <c r="BL542" t="e">
        <f t="shared" si="194"/>
        <v>#REF!</v>
      </c>
      <c r="BM542" t="e">
        <f t="shared" si="195"/>
        <v>#REF!</v>
      </c>
      <c r="BN542" t="e">
        <f t="shared" si="196"/>
        <v>#REF!</v>
      </c>
      <c r="BO542" t="e">
        <f t="shared" si="197"/>
        <v>#REF!</v>
      </c>
      <c r="BP542" t="e">
        <f t="shared" si="198"/>
        <v>#REF!</v>
      </c>
    </row>
    <row r="543" spans="1:68" x14ac:dyDescent="0.3">
      <c r="A543" t="e">
        <f>+Rank!#REF!</f>
        <v>#REF!</v>
      </c>
      <c r="B543" s="16">
        <f t="shared" si="177"/>
        <v>0</v>
      </c>
      <c r="C543" s="16">
        <v>0</v>
      </c>
      <c r="D543" s="16" t="e">
        <f>IF(VLOOKUP($A543,Rank!$A:$AH,D$4,0)&lt;&gt;"",IF(D$5&lt;&gt;$C$3,C543+1,C543),C543)</f>
        <v>#REF!</v>
      </c>
      <c r="E543" s="16" t="e">
        <f>IF(VLOOKUP($A543,Rank!$A:$AH,E$4,0)&lt;&gt;"",IF(E$5&lt;&gt;$C$3,D543+1,D543),D543)</f>
        <v>#REF!</v>
      </c>
      <c r="F543" s="16" t="e">
        <f>IF(VLOOKUP($A543,Rank!$A:$AH,F$4,0)&lt;&gt;"",IF(F$5&lt;&gt;$C$3,D543+1,D543),D543)</f>
        <v>#REF!</v>
      </c>
      <c r="G543" s="16" t="e">
        <f>IF(VLOOKUP($A543,Rank!$A:$AH,G$4,0)&lt;&gt;"",IF(G$5&lt;&gt;$C$3,F543+1,F543),F543)</f>
        <v>#REF!</v>
      </c>
      <c r="H543" s="16" t="e">
        <f>IF(VLOOKUP($A543,Rank!$A:$AH,H$4,0)&lt;&gt;"",IF(H$5&lt;&gt;$C$3,G543+1,G543),G543)</f>
        <v>#REF!</v>
      </c>
      <c r="I543" s="16" t="e">
        <f>IF(VLOOKUP($A543,Rank!$A:$AH,I$4,0)&lt;&gt;"",IF(I$5&lt;&gt;$C$3,H543+1,H543),H543)</f>
        <v>#REF!</v>
      </c>
      <c r="J543" s="16" t="e">
        <f>IF(VLOOKUP($A543,Rank!$A:$AH,J$4,0)&lt;&gt;"",IF(J$5&lt;&gt;$C$3,I543+1,I543),I543)</f>
        <v>#REF!</v>
      </c>
      <c r="K543" s="16" t="e">
        <f>IF(VLOOKUP($A543,Rank!$A:$AH,K$4,0)&lt;&gt;"",IF(K$5&lt;&gt;$C$3,J543+1,J543),J543)</f>
        <v>#REF!</v>
      </c>
      <c r="L543" s="16" t="e">
        <f>IF(VLOOKUP($A543,Rank!$A:$AH,L$4,0)&lt;&gt;"",IF($L$5&lt;&gt;$C$3,K543+1,K543),K543)</f>
        <v>#REF!</v>
      </c>
      <c r="M543" s="16" t="e">
        <f>IF(VLOOKUP($A543,Rank!$A:$AH,M$4,0)&lt;&gt;"",IF(M$5&lt;&gt;$C$3,L543+1,L543),L543)</f>
        <v>#REF!</v>
      </c>
      <c r="N543" s="16" t="e">
        <f>IF(VLOOKUP($A543,Rank!$A:$AH,N$4,0)&lt;&gt;"",IF(N$5&lt;&gt;$C$3,M543+1,M543),M543)</f>
        <v>#REF!</v>
      </c>
      <c r="O543" s="16" t="e">
        <f>IF(VLOOKUP($A543,Rank!$A:$AH,O$4,0)&lt;&gt;"",IF(O$5&lt;&gt;$C$3,N543+1,N543),N543)</f>
        <v>#REF!</v>
      </c>
      <c r="P543" s="16" t="e">
        <f>IF(VLOOKUP($A543,Rank!$A:$AH,P$4,0)&lt;&gt;"",IF(P$5&lt;&gt;$C$3,O543+1,O543),O543)</f>
        <v>#REF!</v>
      </c>
      <c r="Q543" s="16" t="e">
        <f>IF(VLOOKUP($A543,Rank!$A:$AH,Q$4,0)&lt;&gt;"",IF(Q$5&lt;&gt;$C$3,P543+1,P543),P543)</f>
        <v>#REF!</v>
      </c>
      <c r="R543" s="16" t="e">
        <f>IF(VLOOKUP($A543,Rank!$A:$AH,R$4,0)&lt;&gt;"",IF(R$5&lt;&gt;$C$3,Q543+1,Q543),Q543)</f>
        <v>#REF!</v>
      </c>
      <c r="S543" s="16" t="e">
        <f>IF(VLOOKUP($A543,Rank!$A:$AH,S$4,0)&lt;&gt;"",IF(S$5&lt;&gt;$C$3,R543+1,R543),R543)</f>
        <v>#REF!</v>
      </c>
      <c r="T543" s="16" t="e">
        <f>IF(VLOOKUP($A543,Rank!$A:$AH,T$4,0)&lt;&gt;"",IF(T$5&lt;&gt;$C$3,S543+1,S543),S543)</f>
        <v>#REF!</v>
      </c>
      <c r="U543" s="16" t="e">
        <f>IF(VLOOKUP($A543,Rank!$A:$AH,U$4,0)&lt;&gt;"",IF(U$5&lt;&gt;$C$3,T543+1,T543),T543)</f>
        <v>#REF!</v>
      </c>
      <c r="V543" s="16" t="e">
        <f>IF(VLOOKUP($A543,Rank!$A:$AH,V$4,0)&lt;&gt;"",IF($V$5&lt;&gt;$C$3,U543+1,U543),U543)</f>
        <v>#REF!</v>
      </c>
      <c r="W543" s="16" t="e">
        <f>IF(VLOOKUP($A543,Rank!$A:$AH,W$4,0)&lt;&gt;"",IF(W$5&lt;&gt;$C$3,V543+1,V543),V543)</f>
        <v>#REF!</v>
      </c>
      <c r="X543" s="16" t="e">
        <f>IF(VLOOKUP($A543,Rank!$A:$AH,X$4,0)&lt;&gt;"",IF(X$5&lt;&gt;$C$3,W543+1,W543),W543)</f>
        <v>#REF!</v>
      </c>
      <c r="Z543" s="16" t="e">
        <f>IFERROR(VLOOKUP($A543,Rank!$A:$AH,D$4,0)*IF(IF(VLOOKUP($A543,Rank!$A:$AH,D$4,0)&lt;&gt;"",IF(D$5&lt;&gt;$C$3,C543+1,C543),C543)&lt;=6,1,0),0)+IF(VLOOKUP($A543,Rank!$A:$AH,D$4,0)&lt;&gt;"",IF(D$5&lt;&gt;$C$3,C543+1,C543),C543)*0.001</f>
        <v>#REF!</v>
      </c>
      <c r="AA543" s="16" t="e">
        <f>IFERROR(VLOOKUP($A543,Rank!$A:$AH,E$4,0)*IF(IF(VLOOKUP($A543,Rank!$A:$AH,E$4,0)&lt;&gt;"",IF(E$5&lt;&gt;$C$3,D543+1,D543),D543)&lt;=6,1,0),0)+IF(VLOOKUP($A543,Rank!$A:$AH,E$4,0)&lt;&gt;"",IF(E$5&lt;&gt;$C$3,D543+1,D543),D543)*0.001</f>
        <v>#REF!</v>
      </c>
      <c r="AB543" s="16" t="e">
        <f>IFERROR(VLOOKUP($A543,Rank!$A:$AH,F$4,0)*IF(IF(VLOOKUP($A543,Rank!$A:$AH,F$4,0)&lt;&gt;"",IF(F$5&lt;&gt;$C$3,E543+1,E543),E543)&lt;=6,1,0),0)+IF(VLOOKUP($A543,Rank!$A:$AH,F$4,0)&lt;&gt;"",IF(F$5&lt;&gt;$C$3,E543+1,E543),E543)*0.001</f>
        <v>#REF!</v>
      </c>
      <c r="AC543" s="16" t="e">
        <f>IFERROR(VLOOKUP($A543,Rank!$A:$AH,G$4,0)*IF(IF(VLOOKUP($A543,Rank!$A:$AH,G$4,0)&lt;&gt;"",IF(G$5&lt;&gt;$C$3,F543+1,F543),F543)&lt;=6,1,0),0)+IF(VLOOKUP($A543,Rank!$A:$AH,G$4,0)&lt;&gt;"",IF(G$5&lt;&gt;$C$3,F543+1,F543),F543)*0.001</f>
        <v>#REF!</v>
      </c>
      <c r="AD543" s="16" t="e">
        <f>IFERROR(VLOOKUP($A543,Rank!$A:$AH,H$4,0)*IF(IF(VLOOKUP($A543,Rank!$A:$AH,H$4,0)&lt;&gt;"",IF(H$5&lt;&gt;$C$3,G543+1,G543),G543)&lt;=6,1,0),0)+IF(VLOOKUP($A543,Rank!$A:$AH,H$4,0)&lt;&gt;"",IF(H$5&lt;&gt;$C$3,G543+1,G543),G543)*0.001</f>
        <v>#REF!</v>
      </c>
      <c r="AE543" s="16" t="e">
        <f>IFERROR(VLOOKUP($A543,Rank!$A:$AH,I$4,0)*IF(IF(VLOOKUP($A543,Rank!$A:$AH,I$4,0)&lt;&gt;"",IF(I$5&lt;&gt;$C$3,H543+1,H543),H543)&lt;=6,1,0),0)+IF(VLOOKUP($A543,Rank!$A:$AH,I$4,0)&lt;&gt;"",IF(I$5&lt;&gt;$C$3,H543+1,H543),H543)*0.001</f>
        <v>#REF!</v>
      </c>
      <c r="AF543" s="16" t="e">
        <f>IFERROR(VLOOKUP($A543,Rank!$A:$AH,J$4,0)*IF(IF(VLOOKUP($A543,Rank!$A:$AH,J$4,0)&lt;&gt;"",IF(J$5&lt;&gt;$C$3,I543+1,I543),I543)&lt;=6,1,0),0)+IF(VLOOKUP($A543,Rank!$A:$AH,J$4,0)&lt;&gt;"",IF(J$5&lt;&gt;$C$3,I543+1,I543),I543)*0.001</f>
        <v>#REF!</v>
      </c>
      <c r="AG543" s="16" t="e">
        <f>IFERROR(VLOOKUP($A543,Rank!$A:$AH,K$4,0)*IF(IF(VLOOKUP($A543,Rank!$A:$AH,K$4,0)&lt;&gt;"",IF(K$5&lt;&gt;$C$3,J543+1,J543),J543)&lt;=6,1,0),0)+IF(VLOOKUP($A543,Rank!$A:$AH,K$4,0)&lt;&gt;"",IF(K$5&lt;&gt;$C$3,J543+1,J543),J543)*0.001</f>
        <v>#REF!</v>
      </c>
      <c r="AH543" s="16" t="e">
        <f>IFERROR(VLOOKUP($A543,Rank!$A:$AH,L$4,0)*IF(IF(VLOOKUP($A543,Rank!$A:$AH,L$4,0)&lt;&gt;"",IF(L$5&lt;&gt;$C$3,K543+1,K543),K543)&lt;=6,1,0),0)+IF(VLOOKUP($A543,Rank!$A:$AH,L$4,0)&lt;&gt;"",IF(L$5&lt;&gt;$C$3,K543+1,K543),K543)*0.001</f>
        <v>#REF!</v>
      </c>
      <c r="AI543" s="16" t="e">
        <f>IFERROR(VLOOKUP($A543,Rank!$A:$AH,M$4,0)*IF(IF(VLOOKUP($A543,Rank!$A:$AH,M$4,0)&lt;&gt;"",IF(M$5&lt;&gt;$C$3,L543+1,L543),L543)&lt;=6,1,0),0)+IF(VLOOKUP($A543,Rank!$A:$AH,M$4,0)&lt;&gt;"",IF(M$5&lt;&gt;$C$3,L543+1,L543),L543)*0.001</f>
        <v>#REF!</v>
      </c>
      <c r="AJ543" s="16" t="e">
        <f>IFERROR(VLOOKUP($A543,Rank!$A:$AH,N$4,0)*IF(IF(VLOOKUP($A543,Rank!$A:$AH,N$4,0)&lt;&gt;"",IF(N$5&lt;&gt;$C$3,M543+1,M543),M543)&lt;=6,1,0),0)+IF(VLOOKUP($A543,Rank!$A:$AH,N$4,0)&lt;&gt;"",IF(N$5&lt;&gt;$C$3,M543+1,M543),M543)*0.001</f>
        <v>#REF!</v>
      </c>
      <c r="AK543" s="16" t="e">
        <f>IFERROR(VLOOKUP($A543,Rank!$A:$AH,O$4,0)*IF(IF(VLOOKUP($A543,Rank!$A:$AH,O$4,0)&lt;&gt;"",IF(O$5&lt;&gt;$C$3,N543+1,N543),N543)&lt;=6,1,0),0)+IF(VLOOKUP($A543,Rank!$A:$AH,O$4,0)&lt;&gt;"",IF(O$5&lt;&gt;$C$3,N543+1,N543),N543)*0.001</f>
        <v>#REF!</v>
      </c>
      <c r="AL543" s="16" t="e">
        <f>IFERROR(VLOOKUP($A543,Rank!$A:$AH,P$4,0)*IF(IF(VLOOKUP($A543,Rank!$A:$AH,P$4,0)&lt;&gt;"",IF(P$5&lt;&gt;$C$3,O543+1,O543),O543)&lt;=6,1,0),0)+IF(VLOOKUP($A543,Rank!$A:$AH,P$4,0)&lt;&gt;"",IF(P$5&lt;&gt;$C$3,O543+1,O543),O543)*0.001</f>
        <v>#REF!</v>
      </c>
      <c r="AM543" s="16" t="e">
        <f>IFERROR(VLOOKUP($A543,Rank!$A:$AH,Q$4,0)*IF(IF(VLOOKUP($A543,Rank!$A:$AH,Q$4,0)&lt;&gt;"",IF(Q$5&lt;&gt;$C$3,P543+1,P543),P543)&lt;=6,1,0),0)+IF(VLOOKUP($A543,Rank!$A:$AH,Q$4,0)&lt;&gt;"",IF(Q$5&lt;&gt;$C$3,P543+1,P543),P543)*0.001</f>
        <v>#REF!</v>
      </c>
      <c r="AN543" s="16" t="e">
        <f>IFERROR(VLOOKUP($A543,Rank!$A:$AH,R$4,0)*IF(IF(VLOOKUP($A543,Rank!$A:$AH,R$4,0)&lt;&gt;"",IF(R$5&lt;&gt;$C$3,Q543+1,Q543),Q543)&lt;=6,1,0),0)+IF(VLOOKUP($A543,Rank!$A:$AH,R$4,0)&lt;&gt;"",IF(R$5&lt;&gt;$C$3,Q543+1,Q543),Q543)*0.001</f>
        <v>#REF!</v>
      </c>
      <c r="AO543" s="16" t="e">
        <f>IFERROR(VLOOKUP($A543,Rank!$A:$AH,S$4,0)*IF(IF(VLOOKUP($A543,Rank!$A:$AH,S$4,0)&lt;&gt;"",IF(S$5&lt;&gt;$C$3,R543+1,R543),R543)&lt;=6,1,0),0)+IF(VLOOKUP($A543,Rank!$A:$AH,S$4,0)&lt;&gt;"",IF($S$5&lt;&gt;$C$3,R543+1,R543),R543)*0.001</f>
        <v>#REF!</v>
      </c>
      <c r="AP543" s="16" t="e">
        <f>IFERROR(VLOOKUP($A543,Rank!$A:$AH,T$4,0)*IF(IF(VLOOKUP($A543,Rank!$A:$AH,T$4,0)&lt;&gt;"",IF(T$5&lt;&gt;$C$3,S543+1,S543),S543)&lt;=6,1,0),0)+IF(VLOOKUP($A543,Rank!$A:$AH,T$4,0)&lt;&gt;"",IF($T$5&lt;&gt;$C$3,S543+1,S543),S543)*0.001</f>
        <v>#REF!</v>
      </c>
      <c r="AQ543" s="16" t="e">
        <f>IFERROR(VLOOKUP($A543,Rank!$A:$AH,U$4,0)*IF(IF(VLOOKUP($A543,Rank!$A:$AH,U$4,0)&lt;&gt;"",IF(U$5&lt;&gt;$C$3,T543+1,T543),T543)&lt;=6,1,0),0)+IF(VLOOKUP($A543,Rank!$A:$AH,U$4,0)&lt;&gt;"",IF($U$5&lt;&gt;$C$3,T543+1,T543),T543)*0.001</f>
        <v>#REF!</v>
      </c>
      <c r="AR543" s="16" t="e">
        <f>IFERROR(VLOOKUP($A543,Rank!$A:$AH,V$4,0)*IF(IF(VLOOKUP($A543,Rank!$A:$AH,V$4,0)&lt;&gt;"",IF(V$5&lt;&gt;$C$3,U543+1,U543),U543)&lt;=6,1,0),0)+IF(VLOOKUP($A543,Rank!$A:$AH,V$4,0)&lt;&gt;"",IF($V$5&lt;&gt;$C$3,U543+1,U543),U543)*0.001</f>
        <v>#REF!</v>
      </c>
      <c r="AS543" s="16" t="e">
        <f>IFERROR(VLOOKUP($A543,Rank!$A:$AH,W$4,0)*IF(IF(VLOOKUP($A543,Rank!$A:$AH,W$4,0)&lt;&gt;"",IF(W$5&lt;&gt;$C$3,V543+1,V543),V543)&lt;=6,1,0),0)+IF(VLOOKUP($A543,Rank!$A:$AH,W$4,0)&lt;&gt;"",IF($W$5&lt;&gt;$C$3,V543+1,V543),V543)*0.001</f>
        <v>#REF!</v>
      </c>
      <c r="AT543" s="16" t="e">
        <f>IFERROR(VLOOKUP($A543,Rank!$A:$AH,X$4,0)*IF(IF(VLOOKUP($A543,Rank!$A:$AH,X$4,0)&lt;&gt;"",IF(X$5&lt;&gt;$C$3,W543+1,W543),W543)&lt;=6,1,0),0)+IF(VLOOKUP($A543,Rank!$A:$AH,X$4,0)&lt;&gt;"",IF($X$5&lt;&gt;$C$3,W543+1,W543),W543)*0.001</f>
        <v>#REF!</v>
      </c>
      <c r="AV543" t="e">
        <f t="shared" si="178"/>
        <v>#REF!</v>
      </c>
      <c r="AW543" t="e">
        <f t="shared" si="179"/>
        <v>#REF!</v>
      </c>
      <c r="AX543" t="e">
        <f t="shared" si="180"/>
        <v>#REF!</v>
      </c>
      <c r="AY543" t="e">
        <f t="shared" si="181"/>
        <v>#REF!</v>
      </c>
      <c r="AZ543" t="e">
        <f t="shared" si="182"/>
        <v>#REF!</v>
      </c>
      <c r="BA543" t="e">
        <f t="shared" si="183"/>
        <v>#REF!</v>
      </c>
      <c r="BB543" t="e">
        <f t="shared" si="184"/>
        <v>#REF!</v>
      </c>
      <c r="BC543" t="e">
        <f t="shared" si="185"/>
        <v>#REF!</v>
      </c>
      <c r="BD543" t="e">
        <f t="shared" si="186"/>
        <v>#REF!</v>
      </c>
      <c r="BE543" t="e">
        <f t="shared" si="187"/>
        <v>#REF!</v>
      </c>
      <c r="BF543" t="e">
        <f t="shared" si="188"/>
        <v>#REF!</v>
      </c>
      <c r="BG543" t="e">
        <f t="shared" si="189"/>
        <v>#REF!</v>
      </c>
      <c r="BH543" t="e">
        <f t="shared" si="190"/>
        <v>#REF!</v>
      </c>
      <c r="BI543" t="e">
        <f t="shared" si="191"/>
        <v>#REF!</v>
      </c>
      <c r="BJ543" t="e">
        <f t="shared" si="192"/>
        <v>#REF!</v>
      </c>
      <c r="BK543" t="e">
        <f t="shared" si="193"/>
        <v>#REF!</v>
      </c>
      <c r="BL543" t="e">
        <f t="shared" si="194"/>
        <v>#REF!</v>
      </c>
      <c r="BM543" t="e">
        <f t="shared" si="195"/>
        <v>#REF!</v>
      </c>
      <c r="BN543" t="e">
        <f t="shared" si="196"/>
        <v>#REF!</v>
      </c>
      <c r="BO543" t="e">
        <f t="shared" si="197"/>
        <v>#REF!</v>
      </c>
      <c r="BP543" t="e">
        <f t="shared" si="198"/>
        <v>#REF!</v>
      </c>
    </row>
    <row r="544" spans="1:68" x14ac:dyDescent="0.3">
      <c r="A544" t="e">
        <f>+Rank!#REF!</f>
        <v>#REF!</v>
      </c>
      <c r="B544" s="16">
        <f t="shared" si="177"/>
        <v>0</v>
      </c>
      <c r="C544" s="16">
        <v>0</v>
      </c>
      <c r="D544" s="16" t="e">
        <f>IF(VLOOKUP($A544,Rank!$A:$AH,D$4,0)&lt;&gt;"",IF(D$5&lt;&gt;$C$3,C544+1,C544),C544)</f>
        <v>#REF!</v>
      </c>
      <c r="E544" s="16" t="e">
        <f>IF(VLOOKUP($A544,Rank!$A:$AH,E$4,0)&lt;&gt;"",IF(E$5&lt;&gt;$C$3,D544+1,D544),D544)</f>
        <v>#REF!</v>
      </c>
      <c r="F544" s="16" t="e">
        <f>IF(VLOOKUP($A544,Rank!$A:$AH,F$4,0)&lt;&gt;"",IF(F$5&lt;&gt;$C$3,D544+1,D544),D544)</f>
        <v>#REF!</v>
      </c>
      <c r="G544" s="16" t="e">
        <f>IF(VLOOKUP($A544,Rank!$A:$AH,G$4,0)&lt;&gt;"",IF(G$5&lt;&gt;$C$3,F544+1,F544),F544)</f>
        <v>#REF!</v>
      </c>
      <c r="H544" s="16" t="e">
        <f>IF(VLOOKUP($A544,Rank!$A:$AH,H$4,0)&lt;&gt;"",IF(H$5&lt;&gt;$C$3,G544+1,G544),G544)</f>
        <v>#REF!</v>
      </c>
      <c r="I544" s="16" t="e">
        <f>IF(VLOOKUP($A544,Rank!$A:$AH,I$4,0)&lt;&gt;"",IF(I$5&lt;&gt;$C$3,H544+1,H544),H544)</f>
        <v>#REF!</v>
      </c>
      <c r="J544" s="16" t="e">
        <f>IF(VLOOKUP($A544,Rank!$A:$AH,J$4,0)&lt;&gt;"",IF(J$5&lt;&gt;$C$3,I544+1,I544),I544)</f>
        <v>#REF!</v>
      </c>
      <c r="K544" s="16" t="e">
        <f>IF(VLOOKUP($A544,Rank!$A:$AH,K$4,0)&lt;&gt;"",IF(K$5&lt;&gt;$C$3,J544+1,J544),J544)</f>
        <v>#REF!</v>
      </c>
      <c r="L544" s="16" t="e">
        <f>IF(VLOOKUP($A544,Rank!$A:$AH,L$4,0)&lt;&gt;"",IF($L$5&lt;&gt;$C$3,K544+1,K544),K544)</f>
        <v>#REF!</v>
      </c>
      <c r="M544" s="16" t="e">
        <f>IF(VLOOKUP($A544,Rank!$A:$AH,M$4,0)&lt;&gt;"",IF(M$5&lt;&gt;$C$3,L544+1,L544),L544)</f>
        <v>#REF!</v>
      </c>
      <c r="N544" s="16" t="e">
        <f>IF(VLOOKUP($A544,Rank!$A:$AH,N$4,0)&lt;&gt;"",IF(N$5&lt;&gt;$C$3,M544+1,M544),M544)</f>
        <v>#REF!</v>
      </c>
      <c r="O544" s="16" t="e">
        <f>IF(VLOOKUP($A544,Rank!$A:$AH,O$4,0)&lt;&gt;"",IF(O$5&lt;&gt;$C$3,N544+1,N544),N544)</f>
        <v>#REF!</v>
      </c>
      <c r="P544" s="16" t="e">
        <f>IF(VLOOKUP($A544,Rank!$A:$AH,P$4,0)&lt;&gt;"",IF(P$5&lt;&gt;$C$3,O544+1,O544),O544)</f>
        <v>#REF!</v>
      </c>
      <c r="Q544" s="16" t="e">
        <f>IF(VLOOKUP($A544,Rank!$A:$AH,Q$4,0)&lt;&gt;"",IF(Q$5&lt;&gt;$C$3,P544+1,P544),P544)</f>
        <v>#REF!</v>
      </c>
      <c r="R544" s="16" t="e">
        <f>IF(VLOOKUP($A544,Rank!$A:$AH,R$4,0)&lt;&gt;"",IF(R$5&lt;&gt;$C$3,Q544+1,Q544),Q544)</f>
        <v>#REF!</v>
      </c>
      <c r="S544" s="16" t="e">
        <f>IF(VLOOKUP($A544,Rank!$A:$AH,S$4,0)&lt;&gt;"",IF(S$5&lt;&gt;$C$3,R544+1,R544),R544)</f>
        <v>#REF!</v>
      </c>
      <c r="T544" s="16" t="e">
        <f>IF(VLOOKUP($A544,Rank!$A:$AH,T$4,0)&lt;&gt;"",IF(T$5&lt;&gt;$C$3,S544+1,S544),S544)</f>
        <v>#REF!</v>
      </c>
      <c r="U544" s="16" t="e">
        <f>IF(VLOOKUP($A544,Rank!$A:$AH,U$4,0)&lt;&gt;"",IF(U$5&lt;&gt;$C$3,T544+1,T544),T544)</f>
        <v>#REF!</v>
      </c>
      <c r="V544" s="16" t="e">
        <f>IF(VLOOKUP($A544,Rank!$A:$AH,V$4,0)&lt;&gt;"",IF($V$5&lt;&gt;$C$3,U544+1,U544),U544)</f>
        <v>#REF!</v>
      </c>
      <c r="W544" s="16" t="e">
        <f>IF(VLOOKUP($A544,Rank!$A:$AH,W$4,0)&lt;&gt;"",IF(W$5&lt;&gt;$C$3,V544+1,V544),V544)</f>
        <v>#REF!</v>
      </c>
      <c r="X544" s="16" t="e">
        <f>IF(VLOOKUP($A544,Rank!$A:$AH,X$4,0)&lt;&gt;"",IF(X$5&lt;&gt;$C$3,W544+1,W544),W544)</f>
        <v>#REF!</v>
      </c>
      <c r="Z544" s="16" t="e">
        <f>IFERROR(VLOOKUP($A544,Rank!$A:$AH,D$4,0)*IF(IF(VLOOKUP($A544,Rank!$A:$AH,D$4,0)&lt;&gt;"",IF(D$5&lt;&gt;$C$3,C544+1,C544),C544)&lt;=6,1,0),0)+IF(VLOOKUP($A544,Rank!$A:$AH,D$4,0)&lt;&gt;"",IF(D$5&lt;&gt;$C$3,C544+1,C544),C544)*0.001</f>
        <v>#REF!</v>
      </c>
      <c r="AA544" s="16" t="e">
        <f>IFERROR(VLOOKUP($A544,Rank!$A:$AH,E$4,0)*IF(IF(VLOOKUP($A544,Rank!$A:$AH,E$4,0)&lt;&gt;"",IF(E$5&lt;&gt;$C$3,D544+1,D544),D544)&lt;=6,1,0),0)+IF(VLOOKUP($A544,Rank!$A:$AH,E$4,0)&lt;&gt;"",IF(E$5&lt;&gt;$C$3,D544+1,D544),D544)*0.001</f>
        <v>#REF!</v>
      </c>
      <c r="AB544" s="16" t="e">
        <f>IFERROR(VLOOKUP($A544,Rank!$A:$AH,F$4,0)*IF(IF(VLOOKUP($A544,Rank!$A:$AH,F$4,0)&lt;&gt;"",IF(F$5&lt;&gt;$C$3,E544+1,E544),E544)&lt;=6,1,0),0)+IF(VLOOKUP($A544,Rank!$A:$AH,F$4,0)&lt;&gt;"",IF(F$5&lt;&gt;$C$3,E544+1,E544),E544)*0.001</f>
        <v>#REF!</v>
      </c>
      <c r="AC544" s="16" t="e">
        <f>IFERROR(VLOOKUP($A544,Rank!$A:$AH,G$4,0)*IF(IF(VLOOKUP($A544,Rank!$A:$AH,G$4,0)&lt;&gt;"",IF(G$5&lt;&gt;$C$3,F544+1,F544),F544)&lt;=6,1,0),0)+IF(VLOOKUP($A544,Rank!$A:$AH,G$4,0)&lt;&gt;"",IF(G$5&lt;&gt;$C$3,F544+1,F544),F544)*0.001</f>
        <v>#REF!</v>
      </c>
      <c r="AD544" s="16" t="e">
        <f>IFERROR(VLOOKUP($A544,Rank!$A:$AH,H$4,0)*IF(IF(VLOOKUP($A544,Rank!$A:$AH,H$4,0)&lt;&gt;"",IF(H$5&lt;&gt;$C$3,G544+1,G544),G544)&lt;=6,1,0),0)+IF(VLOOKUP($A544,Rank!$A:$AH,H$4,0)&lt;&gt;"",IF(H$5&lt;&gt;$C$3,G544+1,G544),G544)*0.001</f>
        <v>#REF!</v>
      </c>
      <c r="AE544" s="16" t="e">
        <f>IFERROR(VLOOKUP($A544,Rank!$A:$AH,I$4,0)*IF(IF(VLOOKUP($A544,Rank!$A:$AH,I$4,0)&lt;&gt;"",IF(I$5&lt;&gt;$C$3,H544+1,H544),H544)&lt;=6,1,0),0)+IF(VLOOKUP($A544,Rank!$A:$AH,I$4,0)&lt;&gt;"",IF(I$5&lt;&gt;$C$3,H544+1,H544),H544)*0.001</f>
        <v>#REF!</v>
      </c>
      <c r="AF544" s="16" t="e">
        <f>IFERROR(VLOOKUP($A544,Rank!$A:$AH,J$4,0)*IF(IF(VLOOKUP($A544,Rank!$A:$AH,J$4,0)&lt;&gt;"",IF(J$5&lt;&gt;$C$3,I544+1,I544),I544)&lt;=6,1,0),0)+IF(VLOOKUP($A544,Rank!$A:$AH,J$4,0)&lt;&gt;"",IF(J$5&lt;&gt;$C$3,I544+1,I544),I544)*0.001</f>
        <v>#REF!</v>
      </c>
      <c r="AG544" s="16" t="e">
        <f>IFERROR(VLOOKUP($A544,Rank!$A:$AH,K$4,0)*IF(IF(VLOOKUP($A544,Rank!$A:$AH,K$4,0)&lt;&gt;"",IF(K$5&lt;&gt;$C$3,J544+1,J544),J544)&lt;=6,1,0),0)+IF(VLOOKUP($A544,Rank!$A:$AH,K$4,0)&lt;&gt;"",IF(K$5&lt;&gt;$C$3,J544+1,J544),J544)*0.001</f>
        <v>#REF!</v>
      </c>
      <c r="AH544" s="16" t="e">
        <f>IFERROR(VLOOKUP($A544,Rank!$A:$AH,L$4,0)*IF(IF(VLOOKUP($A544,Rank!$A:$AH,L$4,0)&lt;&gt;"",IF(L$5&lt;&gt;$C$3,K544+1,K544),K544)&lt;=6,1,0),0)+IF(VLOOKUP($A544,Rank!$A:$AH,L$4,0)&lt;&gt;"",IF(L$5&lt;&gt;$C$3,K544+1,K544),K544)*0.001</f>
        <v>#REF!</v>
      </c>
      <c r="AI544" s="16" t="e">
        <f>IFERROR(VLOOKUP($A544,Rank!$A:$AH,M$4,0)*IF(IF(VLOOKUP($A544,Rank!$A:$AH,M$4,0)&lt;&gt;"",IF(M$5&lt;&gt;$C$3,L544+1,L544),L544)&lt;=6,1,0),0)+IF(VLOOKUP($A544,Rank!$A:$AH,M$4,0)&lt;&gt;"",IF(M$5&lt;&gt;$C$3,L544+1,L544),L544)*0.001</f>
        <v>#REF!</v>
      </c>
      <c r="AJ544" s="16" t="e">
        <f>IFERROR(VLOOKUP($A544,Rank!$A:$AH,N$4,0)*IF(IF(VLOOKUP($A544,Rank!$A:$AH,N$4,0)&lt;&gt;"",IF(N$5&lt;&gt;$C$3,M544+1,M544),M544)&lt;=6,1,0),0)+IF(VLOOKUP($A544,Rank!$A:$AH,N$4,0)&lt;&gt;"",IF(N$5&lt;&gt;$C$3,M544+1,M544),M544)*0.001</f>
        <v>#REF!</v>
      </c>
      <c r="AK544" s="16" t="e">
        <f>IFERROR(VLOOKUP($A544,Rank!$A:$AH,O$4,0)*IF(IF(VLOOKUP($A544,Rank!$A:$AH,O$4,0)&lt;&gt;"",IF(O$5&lt;&gt;$C$3,N544+1,N544),N544)&lt;=6,1,0),0)+IF(VLOOKUP($A544,Rank!$A:$AH,O$4,0)&lt;&gt;"",IF(O$5&lt;&gt;$C$3,N544+1,N544),N544)*0.001</f>
        <v>#REF!</v>
      </c>
      <c r="AL544" s="16" t="e">
        <f>IFERROR(VLOOKUP($A544,Rank!$A:$AH,P$4,0)*IF(IF(VLOOKUP($A544,Rank!$A:$AH,P$4,0)&lt;&gt;"",IF(P$5&lt;&gt;$C$3,O544+1,O544),O544)&lt;=6,1,0),0)+IF(VLOOKUP($A544,Rank!$A:$AH,P$4,0)&lt;&gt;"",IF(P$5&lt;&gt;$C$3,O544+1,O544),O544)*0.001</f>
        <v>#REF!</v>
      </c>
      <c r="AM544" s="16" t="e">
        <f>IFERROR(VLOOKUP($A544,Rank!$A:$AH,Q$4,0)*IF(IF(VLOOKUP($A544,Rank!$A:$AH,Q$4,0)&lt;&gt;"",IF(Q$5&lt;&gt;$C$3,P544+1,P544),P544)&lt;=6,1,0),0)+IF(VLOOKUP($A544,Rank!$A:$AH,Q$4,0)&lt;&gt;"",IF(Q$5&lt;&gt;$C$3,P544+1,P544),P544)*0.001</f>
        <v>#REF!</v>
      </c>
      <c r="AN544" s="16" t="e">
        <f>IFERROR(VLOOKUP($A544,Rank!$A:$AH,R$4,0)*IF(IF(VLOOKUP($A544,Rank!$A:$AH,R$4,0)&lt;&gt;"",IF(R$5&lt;&gt;$C$3,Q544+1,Q544),Q544)&lt;=6,1,0),0)+IF(VLOOKUP($A544,Rank!$A:$AH,R$4,0)&lt;&gt;"",IF(R$5&lt;&gt;$C$3,Q544+1,Q544),Q544)*0.001</f>
        <v>#REF!</v>
      </c>
      <c r="AO544" s="16" t="e">
        <f>IFERROR(VLOOKUP($A544,Rank!$A:$AH,S$4,0)*IF(IF(VLOOKUP($A544,Rank!$A:$AH,S$4,0)&lt;&gt;"",IF(S$5&lt;&gt;$C$3,R544+1,R544),R544)&lt;=6,1,0),0)+IF(VLOOKUP($A544,Rank!$A:$AH,S$4,0)&lt;&gt;"",IF($S$5&lt;&gt;$C$3,R544+1,R544),R544)*0.001</f>
        <v>#REF!</v>
      </c>
      <c r="AP544" s="16" t="e">
        <f>IFERROR(VLOOKUP($A544,Rank!$A:$AH,T$4,0)*IF(IF(VLOOKUP($A544,Rank!$A:$AH,T$4,0)&lt;&gt;"",IF(T$5&lt;&gt;$C$3,S544+1,S544),S544)&lt;=6,1,0),0)+IF(VLOOKUP($A544,Rank!$A:$AH,T$4,0)&lt;&gt;"",IF($T$5&lt;&gt;$C$3,S544+1,S544),S544)*0.001</f>
        <v>#REF!</v>
      </c>
      <c r="AQ544" s="16" t="e">
        <f>IFERROR(VLOOKUP($A544,Rank!$A:$AH,U$4,0)*IF(IF(VLOOKUP($A544,Rank!$A:$AH,U$4,0)&lt;&gt;"",IF(U$5&lt;&gt;$C$3,T544+1,T544),T544)&lt;=6,1,0),0)+IF(VLOOKUP($A544,Rank!$A:$AH,U$4,0)&lt;&gt;"",IF($U$5&lt;&gt;$C$3,T544+1,T544),T544)*0.001</f>
        <v>#REF!</v>
      </c>
      <c r="AR544" s="16" t="e">
        <f>IFERROR(VLOOKUP($A544,Rank!$A:$AH,V$4,0)*IF(IF(VLOOKUP($A544,Rank!$A:$AH,V$4,0)&lt;&gt;"",IF(V$5&lt;&gt;$C$3,U544+1,U544),U544)&lt;=6,1,0),0)+IF(VLOOKUP($A544,Rank!$A:$AH,V$4,0)&lt;&gt;"",IF($V$5&lt;&gt;$C$3,U544+1,U544),U544)*0.001</f>
        <v>#REF!</v>
      </c>
      <c r="AS544" s="16" t="e">
        <f>IFERROR(VLOOKUP($A544,Rank!$A:$AH,W$4,0)*IF(IF(VLOOKUP($A544,Rank!$A:$AH,W$4,0)&lt;&gt;"",IF(W$5&lt;&gt;$C$3,V544+1,V544),V544)&lt;=6,1,0),0)+IF(VLOOKUP($A544,Rank!$A:$AH,W$4,0)&lt;&gt;"",IF($W$5&lt;&gt;$C$3,V544+1,V544),V544)*0.001</f>
        <v>#REF!</v>
      </c>
      <c r="AT544" s="16" t="e">
        <f>IFERROR(VLOOKUP($A544,Rank!$A:$AH,X$4,0)*IF(IF(VLOOKUP($A544,Rank!$A:$AH,X$4,0)&lt;&gt;"",IF(X$5&lt;&gt;$C$3,W544+1,W544),W544)&lt;=6,1,0),0)+IF(VLOOKUP($A544,Rank!$A:$AH,X$4,0)&lt;&gt;"",IF($X$5&lt;&gt;$C$3,W544+1,W544),W544)*0.001</f>
        <v>#REF!</v>
      </c>
      <c r="AV544" t="e">
        <f t="shared" si="178"/>
        <v>#REF!</v>
      </c>
      <c r="AW544" t="e">
        <f t="shared" si="179"/>
        <v>#REF!</v>
      </c>
      <c r="AX544" t="e">
        <f t="shared" si="180"/>
        <v>#REF!</v>
      </c>
      <c r="AY544" t="e">
        <f t="shared" si="181"/>
        <v>#REF!</v>
      </c>
      <c r="AZ544" t="e">
        <f t="shared" si="182"/>
        <v>#REF!</v>
      </c>
      <c r="BA544" t="e">
        <f t="shared" si="183"/>
        <v>#REF!</v>
      </c>
      <c r="BB544" t="e">
        <f t="shared" si="184"/>
        <v>#REF!</v>
      </c>
      <c r="BC544" t="e">
        <f t="shared" si="185"/>
        <v>#REF!</v>
      </c>
      <c r="BD544" t="e">
        <f t="shared" si="186"/>
        <v>#REF!</v>
      </c>
      <c r="BE544" t="e">
        <f t="shared" si="187"/>
        <v>#REF!</v>
      </c>
      <c r="BF544" t="e">
        <f t="shared" si="188"/>
        <v>#REF!</v>
      </c>
      <c r="BG544" t="e">
        <f t="shared" si="189"/>
        <v>#REF!</v>
      </c>
      <c r="BH544" t="e">
        <f t="shared" si="190"/>
        <v>#REF!</v>
      </c>
      <c r="BI544" t="e">
        <f t="shared" si="191"/>
        <v>#REF!</v>
      </c>
      <c r="BJ544" t="e">
        <f t="shared" si="192"/>
        <v>#REF!</v>
      </c>
      <c r="BK544" t="e">
        <f t="shared" si="193"/>
        <v>#REF!</v>
      </c>
      <c r="BL544" t="e">
        <f t="shared" si="194"/>
        <v>#REF!</v>
      </c>
      <c r="BM544" t="e">
        <f t="shared" si="195"/>
        <v>#REF!</v>
      </c>
      <c r="BN544" t="e">
        <f t="shared" si="196"/>
        <v>#REF!</v>
      </c>
      <c r="BO544" t="e">
        <f t="shared" si="197"/>
        <v>#REF!</v>
      </c>
      <c r="BP544" t="e">
        <f t="shared" si="198"/>
        <v>#REF!</v>
      </c>
    </row>
    <row r="545" spans="1:68" x14ac:dyDescent="0.3">
      <c r="A545" t="e">
        <f>+Rank!#REF!</f>
        <v>#REF!</v>
      </c>
      <c r="B545" s="16">
        <f t="shared" si="177"/>
        <v>0</v>
      </c>
      <c r="C545" s="16">
        <v>0</v>
      </c>
      <c r="D545" s="16" t="e">
        <f>IF(VLOOKUP($A545,Rank!$A:$AH,D$4,0)&lt;&gt;"",IF(D$5&lt;&gt;$C$3,C545+1,C545),C545)</f>
        <v>#REF!</v>
      </c>
      <c r="E545" s="16" t="e">
        <f>IF(VLOOKUP($A545,Rank!$A:$AH,E$4,0)&lt;&gt;"",IF(E$5&lt;&gt;$C$3,D545+1,D545),D545)</f>
        <v>#REF!</v>
      </c>
      <c r="F545" s="16" t="e">
        <f>IF(VLOOKUP($A545,Rank!$A:$AH,F$4,0)&lt;&gt;"",IF(F$5&lt;&gt;$C$3,D545+1,D545),D545)</f>
        <v>#REF!</v>
      </c>
      <c r="G545" s="16" t="e">
        <f>IF(VLOOKUP($A545,Rank!$A:$AH,G$4,0)&lt;&gt;"",IF(G$5&lt;&gt;$C$3,F545+1,F545),F545)</f>
        <v>#REF!</v>
      </c>
      <c r="H545" s="16" t="e">
        <f>IF(VLOOKUP($A545,Rank!$A:$AH,H$4,0)&lt;&gt;"",IF(H$5&lt;&gt;$C$3,G545+1,G545),G545)</f>
        <v>#REF!</v>
      </c>
      <c r="I545" s="16" t="e">
        <f>IF(VLOOKUP($A545,Rank!$A:$AH,I$4,0)&lt;&gt;"",IF(I$5&lt;&gt;$C$3,H545+1,H545),H545)</f>
        <v>#REF!</v>
      </c>
      <c r="J545" s="16" t="e">
        <f>IF(VLOOKUP($A545,Rank!$A:$AH,J$4,0)&lt;&gt;"",IF(J$5&lt;&gt;$C$3,I545+1,I545),I545)</f>
        <v>#REF!</v>
      </c>
      <c r="K545" s="16" t="e">
        <f>IF(VLOOKUP($A545,Rank!$A:$AH,K$4,0)&lt;&gt;"",IF(K$5&lt;&gt;$C$3,J545+1,J545),J545)</f>
        <v>#REF!</v>
      </c>
      <c r="L545" s="16" t="e">
        <f>IF(VLOOKUP($A545,Rank!$A:$AH,L$4,0)&lt;&gt;"",IF($L$5&lt;&gt;$C$3,K545+1,K545),K545)</f>
        <v>#REF!</v>
      </c>
      <c r="M545" s="16" t="e">
        <f>IF(VLOOKUP($A545,Rank!$A:$AH,M$4,0)&lt;&gt;"",IF(M$5&lt;&gt;$C$3,L545+1,L545),L545)</f>
        <v>#REF!</v>
      </c>
      <c r="N545" s="16" t="e">
        <f>IF(VLOOKUP($A545,Rank!$A:$AH,N$4,0)&lt;&gt;"",IF(N$5&lt;&gt;$C$3,M545+1,M545),M545)</f>
        <v>#REF!</v>
      </c>
      <c r="O545" s="16" t="e">
        <f>IF(VLOOKUP($A545,Rank!$A:$AH,O$4,0)&lt;&gt;"",IF(O$5&lt;&gt;$C$3,N545+1,N545),N545)</f>
        <v>#REF!</v>
      </c>
      <c r="P545" s="16" t="e">
        <f>IF(VLOOKUP($A545,Rank!$A:$AH,P$4,0)&lt;&gt;"",IF(P$5&lt;&gt;$C$3,O545+1,O545),O545)</f>
        <v>#REF!</v>
      </c>
      <c r="Q545" s="16" t="e">
        <f>IF(VLOOKUP($A545,Rank!$A:$AH,Q$4,0)&lt;&gt;"",IF(Q$5&lt;&gt;$C$3,P545+1,P545),P545)</f>
        <v>#REF!</v>
      </c>
      <c r="R545" s="16" t="e">
        <f>IF(VLOOKUP($A545,Rank!$A:$AH,R$4,0)&lt;&gt;"",IF(R$5&lt;&gt;$C$3,Q545+1,Q545),Q545)</f>
        <v>#REF!</v>
      </c>
      <c r="S545" s="16" t="e">
        <f>IF(VLOOKUP($A545,Rank!$A:$AH,S$4,0)&lt;&gt;"",IF(S$5&lt;&gt;$C$3,R545+1,R545),R545)</f>
        <v>#REF!</v>
      </c>
      <c r="T545" s="16" t="e">
        <f>IF(VLOOKUP($A545,Rank!$A:$AH,T$4,0)&lt;&gt;"",IF(T$5&lt;&gt;$C$3,S545+1,S545),S545)</f>
        <v>#REF!</v>
      </c>
      <c r="U545" s="16" t="e">
        <f>IF(VLOOKUP($A545,Rank!$A:$AH,U$4,0)&lt;&gt;"",IF(U$5&lt;&gt;$C$3,T545+1,T545),T545)</f>
        <v>#REF!</v>
      </c>
      <c r="V545" s="16" t="e">
        <f>IF(VLOOKUP($A545,Rank!$A:$AH,V$4,0)&lt;&gt;"",IF($V$5&lt;&gt;$C$3,U545+1,U545),U545)</f>
        <v>#REF!</v>
      </c>
      <c r="W545" s="16" t="e">
        <f>IF(VLOOKUP($A545,Rank!$A:$AH,W$4,0)&lt;&gt;"",IF(W$5&lt;&gt;$C$3,V545+1,V545),V545)</f>
        <v>#REF!</v>
      </c>
      <c r="X545" s="16" t="e">
        <f>IF(VLOOKUP($A545,Rank!$A:$AH,X$4,0)&lt;&gt;"",IF(X$5&lt;&gt;$C$3,W545+1,W545),W545)</f>
        <v>#REF!</v>
      </c>
      <c r="Z545" s="16" t="e">
        <f>IFERROR(VLOOKUP($A545,Rank!$A:$AH,D$4,0)*IF(IF(VLOOKUP($A545,Rank!$A:$AH,D$4,0)&lt;&gt;"",IF(D$5&lt;&gt;$C$3,C545+1,C545),C545)&lt;=6,1,0),0)+IF(VLOOKUP($A545,Rank!$A:$AH,D$4,0)&lt;&gt;"",IF(D$5&lt;&gt;$C$3,C545+1,C545),C545)*0.001</f>
        <v>#REF!</v>
      </c>
      <c r="AA545" s="16" t="e">
        <f>IFERROR(VLOOKUP($A545,Rank!$A:$AH,E$4,0)*IF(IF(VLOOKUP($A545,Rank!$A:$AH,E$4,0)&lt;&gt;"",IF(E$5&lt;&gt;$C$3,D545+1,D545),D545)&lt;=6,1,0),0)+IF(VLOOKUP($A545,Rank!$A:$AH,E$4,0)&lt;&gt;"",IF(E$5&lt;&gt;$C$3,D545+1,D545),D545)*0.001</f>
        <v>#REF!</v>
      </c>
      <c r="AB545" s="16" t="e">
        <f>IFERROR(VLOOKUP($A545,Rank!$A:$AH,F$4,0)*IF(IF(VLOOKUP($A545,Rank!$A:$AH,F$4,0)&lt;&gt;"",IF(F$5&lt;&gt;$C$3,E545+1,E545),E545)&lt;=6,1,0),0)+IF(VLOOKUP($A545,Rank!$A:$AH,F$4,0)&lt;&gt;"",IF(F$5&lt;&gt;$C$3,E545+1,E545),E545)*0.001</f>
        <v>#REF!</v>
      </c>
      <c r="AC545" s="16" t="e">
        <f>IFERROR(VLOOKUP($A545,Rank!$A:$AH,G$4,0)*IF(IF(VLOOKUP($A545,Rank!$A:$AH,G$4,0)&lt;&gt;"",IF(G$5&lt;&gt;$C$3,F545+1,F545),F545)&lt;=6,1,0),0)+IF(VLOOKUP($A545,Rank!$A:$AH,G$4,0)&lt;&gt;"",IF(G$5&lt;&gt;$C$3,F545+1,F545),F545)*0.001</f>
        <v>#REF!</v>
      </c>
      <c r="AD545" s="16" t="e">
        <f>IFERROR(VLOOKUP($A545,Rank!$A:$AH,H$4,0)*IF(IF(VLOOKUP($A545,Rank!$A:$AH,H$4,0)&lt;&gt;"",IF(H$5&lt;&gt;$C$3,G545+1,G545),G545)&lt;=6,1,0),0)+IF(VLOOKUP($A545,Rank!$A:$AH,H$4,0)&lt;&gt;"",IF(H$5&lt;&gt;$C$3,G545+1,G545),G545)*0.001</f>
        <v>#REF!</v>
      </c>
      <c r="AE545" s="16" t="e">
        <f>IFERROR(VLOOKUP($A545,Rank!$A:$AH,I$4,0)*IF(IF(VLOOKUP($A545,Rank!$A:$AH,I$4,0)&lt;&gt;"",IF(I$5&lt;&gt;$C$3,H545+1,H545),H545)&lt;=6,1,0),0)+IF(VLOOKUP($A545,Rank!$A:$AH,I$4,0)&lt;&gt;"",IF(I$5&lt;&gt;$C$3,H545+1,H545),H545)*0.001</f>
        <v>#REF!</v>
      </c>
      <c r="AF545" s="16" t="e">
        <f>IFERROR(VLOOKUP($A545,Rank!$A:$AH,J$4,0)*IF(IF(VLOOKUP($A545,Rank!$A:$AH,J$4,0)&lt;&gt;"",IF(J$5&lt;&gt;$C$3,I545+1,I545),I545)&lt;=6,1,0),0)+IF(VLOOKUP($A545,Rank!$A:$AH,J$4,0)&lt;&gt;"",IF(J$5&lt;&gt;$C$3,I545+1,I545),I545)*0.001</f>
        <v>#REF!</v>
      </c>
      <c r="AG545" s="16" t="e">
        <f>IFERROR(VLOOKUP($A545,Rank!$A:$AH,K$4,0)*IF(IF(VLOOKUP($A545,Rank!$A:$AH,K$4,0)&lt;&gt;"",IF(K$5&lt;&gt;$C$3,J545+1,J545),J545)&lt;=6,1,0),0)+IF(VLOOKUP($A545,Rank!$A:$AH,K$4,0)&lt;&gt;"",IF(K$5&lt;&gt;$C$3,J545+1,J545),J545)*0.001</f>
        <v>#REF!</v>
      </c>
      <c r="AH545" s="16" t="e">
        <f>IFERROR(VLOOKUP($A545,Rank!$A:$AH,L$4,0)*IF(IF(VLOOKUP($A545,Rank!$A:$AH,L$4,0)&lt;&gt;"",IF(L$5&lt;&gt;$C$3,K545+1,K545),K545)&lt;=6,1,0),0)+IF(VLOOKUP($A545,Rank!$A:$AH,L$4,0)&lt;&gt;"",IF(L$5&lt;&gt;$C$3,K545+1,K545),K545)*0.001</f>
        <v>#REF!</v>
      </c>
      <c r="AI545" s="16" t="e">
        <f>IFERROR(VLOOKUP($A545,Rank!$A:$AH,M$4,0)*IF(IF(VLOOKUP($A545,Rank!$A:$AH,M$4,0)&lt;&gt;"",IF(M$5&lt;&gt;$C$3,L545+1,L545),L545)&lt;=6,1,0),0)+IF(VLOOKUP($A545,Rank!$A:$AH,M$4,0)&lt;&gt;"",IF(M$5&lt;&gt;$C$3,L545+1,L545),L545)*0.001</f>
        <v>#REF!</v>
      </c>
      <c r="AJ545" s="16" t="e">
        <f>IFERROR(VLOOKUP($A545,Rank!$A:$AH,N$4,0)*IF(IF(VLOOKUP($A545,Rank!$A:$AH,N$4,0)&lt;&gt;"",IF(N$5&lt;&gt;$C$3,M545+1,M545),M545)&lt;=6,1,0),0)+IF(VLOOKUP($A545,Rank!$A:$AH,N$4,0)&lt;&gt;"",IF(N$5&lt;&gt;$C$3,M545+1,M545),M545)*0.001</f>
        <v>#REF!</v>
      </c>
      <c r="AK545" s="16" t="e">
        <f>IFERROR(VLOOKUP($A545,Rank!$A:$AH,O$4,0)*IF(IF(VLOOKUP($A545,Rank!$A:$AH,O$4,0)&lt;&gt;"",IF(O$5&lt;&gt;$C$3,N545+1,N545),N545)&lt;=6,1,0),0)+IF(VLOOKUP($A545,Rank!$A:$AH,O$4,0)&lt;&gt;"",IF(O$5&lt;&gt;$C$3,N545+1,N545),N545)*0.001</f>
        <v>#REF!</v>
      </c>
      <c r="AL545" s="16" t="e">
        <f>IFERROR(VLOOKUP($A545,Rank!$A:$AH,P$4,0)*IF(IF(VLOOKUP($A545,Rank!$A:$AH,P$4,0)&lt;&gt;"",IF(P$5&lt;&gt;$C$3,O545+1,O545),O545)&lt;=6,1,0),0)+IF(VLOOKUP($A545,Rank!$A:$AH,P$4,0)&lt;&gt;"",IF(P$5&lt;&gt;$C$3,O545+1,O545),O545)*0.001</f>
        <v>#REF!</v>
      </c>
      <c r="AM545" s="16" t="e">
        <f>IFERROR(VLOOKUP($A545,Rank!$A:$AH,Q$4,0)*IF(IF(VLOOKUP($A545,Rank!$A:$AH,Q$4,0)&lt;&gt;"",IF(Q$5&lt;&gt;$C$3,P545+1,P545),P545)&lt;=6,1,0),0)+IF(VLOOKUP($A545,Rank!$A:$AH,Q$4,0)&lt;&gt;"",IF(Q$5&lt;&gt;$C$3,P545+1,P545),P545)*0.001</f>
        <v>#REF!</v>
      </c>
      <c r="AN545" s="16" t="e">
        <f>IFERROR(VLOOKUP($A545,Rank!$A:$AH,R$4,0)*IF(IF(VLOOKUP($A545,Rank!$A:$AH,R$4,0)&lt;&gt;"",IF(R$5&lt;&gt;$C$3,Q545+1,Q545),Q545)&lt;=6,1,0),0)+IF(VLOOKUP($A545,Rank!$A:$AH,R$4,0)&lt;&gt;"",IF(R$5&lt;&gt;$C$3,Q545+1,Q545),Q545)*0.001</f>
        <v>#REF!</v>
      </c>
      <c r="AO545" s="16" t="e">
        <f>IFERROR(VLOOKUP($A545,Rank!$A:$AH,S$4,0)*IF(IF(VLOOKUP($A545,Rank!$A:$AH,S$4,0)&lt;&gt;"",IF(S$5&lt;&gt;$C$3,R545+1,R545),R545)&lt;=6,1,0),0)+IF(VLOOKUP($A545,Rank!$A:$AH,S$4,0)&lt;&gt;"",IF($S$5&lt;&gt;$C$3,R545+1,R545),R545)*0.001</f>
        <v>#REF!</v>
      </c>
      <c r="AP545" s="16" t="e">
        <f>IFERROR(VLOOKUP($A545,Rank!$A:$AH,T$4,0)*IF(IF(VLOOKUP($A545,Rank!$A:$AH,T$4,0)&lt;&gt;"",IF(T$5&lt;&gt;$C$3,S545+1,S545),S545)&lt;=6,1,0),0)+IF(VLOOKUP($A545,Rank!$A:$AH,T$4,0)&lt;&gt;"",IF($T$5&lt;&gt;$C$3,S545+1,S545),S545)*0.001</f>
        <v>#REF!</v>
      </c>
      <c r="AQ545" s="16" t="e">
        <f>IFERROR(VLOOKUP($A545,Rank!$A:$AH,U$4,0)*IF(IF(VLOOKUP($A545,Rank!$A:$AH,U$4,0)&lt;&gt;"",IF(U$5&lt;&gt;$C$3,T545+1,T545),T545)&lt;=6,1,0),0)+IF(VLOOKUP($A545,Rank!$A:$AH,U$4,0)&lt;&gt;"",IF($U$5&lt;&gt;$C$3,T545+1,T545),T545)*0.001</f>
        <v>#REF!</v>
      </c>
      <c r="AR545" s="16" t="e">
        <f>IFERROR(VLOOKUP($A545,Rank!$A:$AH,V$4,0)*IF(IF(VLOOKUP($A545,Rank!$A:$AH,V$4,0)&lt;&gt;"",IF(V$5&lt;&gt;$C$3,U545+1,U545),U545)&lt;=6,1,0),0)+IF(VLOOKUP($A545,Rank!$A:$AH,V$4,0)&lt;&gt;"",IF($V$5&lt;&gt;$C$3,U545+1,U545),U545)*0.001</f>
        <v>#REF!</v>
      </c>
      <c r="AS545" s="16" t="e">
        <f>IFERROR(VLOOKUP($A545,Rank!$A:$AH,W$4,0)*IF(IF(VLOOKUP($A545,Rank!$A:$AH,W$4,0)&lt;&gt;"",IF(W$5&lt;&gt;$C$3,V545+1,V545),V545)&lt;=6,1,0),0)+IF(VLOOKUP($A545,Rank!$A:$AH,W$4,0)&lt;&gt;"",IF($W$5&lt;&gt;$C$3,V545+1,V545),V545)*0.001</f>
        <v>#REF!</v>
      </c>
      <c r="AT545" s="16" t="e">
        <f>IFERROR(VLOOKUP($A545,Rank!$A:$AH,X$4,0)*IF(IF(VLOOKUP($A545,Rank!$A:$AH,X$4,0)&lt;&gt;"",IF(X$5&lt;&gt;$C$3,W545+1,W545),W545)&lt;=6,1,0),0)+IF(VLOOKUP($A545,Rank!$A:$AH,X$4,0)&lt;&gt;"",IF($X$5&lt;&gt;$C$3,W545+1,W545),W545)*0.001</f>
        <v>#REF!</v>
      </c>
      <c r="AV545" t="e">
        <f t="shared" si="178"/>
        <v>#REF!</v>
      </c>
      <c r="AW545" t="e">
        <f t="shared" si="179"/>
        <v>#REF!</v>
      </c>
      <c r="AX545" t="e">
        <f t="shared" si="180"/>
        <v>#REF!</v>
      </c>
      <c r="AY545" t="e">
        <f t="shared" si="181"/>
        <v>#REF!</v>
      </c>
      <c r="AZ545" t="e">
        <f t="shared" si="182"/>
        <v>#REF!</v>
      </c>
      <c r="BA545" t="e">
        <f t="shared" si="183"/>
        <v>#REF!</v>
      </c>
      <c r="BB545" t="e">
        <f t="shared" si="184"/>
        <v>#REF!</v>
      </c>
      <c r="BC545" t="e">
        <f t="shared" si="185"/>
        <v>#REF!</v>
      </c>
      <c r="BD545" t="e">
        <f t="shared" si="186"/>
        <v>#REF!</v>
      </c>
      <c r="BE545" t="e">
        <f t="shared" si="187"/>
        <v>#REF!</v>
      </c>
      <c r="BF545" t="e">
        <f t="shared" si="188"/>
        <v>#REF!</v>
      </c>
      <c r="BG545" t="e">
        <f t="shared" si="189"/>
        <v>#REF!</v>
      </c>
      <c r="BH545" t="e">
        <f t="shared" si="190"/>
        <v>#REF!</v>
      </c>
      <c r="BI545" t="e">
        <f t="shared" si="191"/>
        <v>#REF!</v>
      </c>
      <c r="BJ545" t="e">
        <f t="shared" si="192"/>
        <v>#REF!</v>
      </c>
      <c r="BK545" t="e">
        <f t="shared" si="193"/>
        <v>#REF!</v>
      </c>
      <c r="BL545" t="e">
        <f t="shared" si="194"/>
        <v>#REF!</v>
      </c>
      <c r="BM545" t="e">
        <f t="shared" si="195"/>
        <v>#REF!</v>
      </c>
      <c r="BN545" t="e">
        <f t="shared" si="196"/>
        <v>#REF!</v>
      </c>
      <c r="BO545" t="e">
        <f t="shared" si="197"/>
        <v>#REF!</v>
      </c>
      <c r="BP545" t="e">
        <f t="shared" si="198"/>
        <v>#REF!</v>
      </c>
    </row>
    <row r="546" spans="1:68" x14ac:dyDescent="0.3">
      <c r="A546" t="e">
        <f>+Rank!#REF!</f>
        <v>#REF!</v>
      </c>
      <c r="B546" s="16">
        <f t="shared" si="177"/>
        <v>0</v>
      </c>
      <c r="C546" s="16">
        <v>0</v>
      </c>
      <c r="D546" s="16" t="e">
        <f>IF(VLOOKUP($A546,Rank!$A:$AH,D$4,0)&lt;&gt;"",IF(D$5&lt;&gt;$C$3,C546+1,C546),C546)</f>
        <v>#REF!</v>
      </c>
      <c r="E546" s="16" t="e">
        <f>IF(VLOOKUP($A546,Rank!$A:$AH,E$4,0)&lt;&gt;"",IF(E$5&lt;&gt;$C$3,D546+1,D546),D546)</f>
        <v>#REF!</v>
      </c>
      <c r="F546" s="16" t="e">
        <f>IF(VLOOKUP($A546,Rank!$A:$AH,F$4,0)&lt;&gt;"",IF(F$5&lt;&gt;$C$3,D546+1,D546),D546)</f>
        <v>#REF!</v>
      </c>
      <c r="G546" s="16" t="e">
        <f>IF(VLOOKUP($A546,Rank!$A:$AH,G$4,0)&lt;&gt;"",IF(G$5&lt;&gt;$C$3,F546+1,F546),F546)</f>
        <v>#REF!</v>
      </c>
      <c r="H546" s="16" t="e">
        <f>IF(VLOOKUP($A546,Rank!$A:$AH,H$4,0)&lt;&gt;"",IF(H$5&lt;&gt;$C$3,G546+1,G546),G546)</f>
        <v>#REF!</v>
      </c>
      <c r="I546" s="16" t="e">
        <f>IF(VLOOKUP($A546,Rank!$A:$AH,I$4,0)&lt;&gt;"",IF(I$5&lt;&gt;$C$3,H546+1,H546),H546)</f>
        <v>#REF!</v>
      </c>
      <c r="J546" s="16" t="e">
        <f>IF(VLOOKUP($A546,Rank!$A:$AH,J$4,0)&lt;&gt;"",IF(J$5&lt;&gt;$C$3,I546+1,I546),I546)</f>
        <v>#REF!</v>
      </c>
      <c r="K546" s="16" t="e">
        <f>IF(VLOOKUP($A546,Rank!$A:$AH,K$4,0)&lt;&gt;"",IF(K$5&lt;&gt;$C$3,J546+1,J546),J546)</f>
        <v>#REF!</v>
      </c>
      <c r="L546" s="16" t="e">
        <f>IF(VLOOKUP($A546,Rank!$A:$AH,L$4,0)&lt;&gt;"",IF($L$5&lt;&gt;$C$3,K546+1,K546),K546)</f>
        <v>#REF!</v>
      </c>
      <c r="M546" s="16" t="e">
        <f>IF(VLOOKUP($A546,Rank!$A:$AH,M$4,0)&lt;&gt;"",IF(M$5&lt;&gt;$C$3,L546+1,L546),L546)</f>
        <v>#REF!</v>
      </c>
      <c r="N546" s="16" t="e">
        <f>IF(VLOOKUP($A546,Rank!$A:$AH,N$4,0)&lt;&gt;"",IF(N$5&lt;&gt;$C$3,M546+1,M546),M546)</f>
        <v>#REF!</v>
      </c>
      <c r="O546" s="16" t="e">
        <f>IF(VLOOKUP($A546,Rank!$A:$AH,O$4,0)&lt;&gt;"",IF(O$5&lt;&gt;$C$3,N546+1,N546),N546)</f>
        <v>#REF!</v>
      </c>
      <c r="P546" s="16" t="e">
        <f>IF(VLOOKUP($A546,Rank!$A:$AH,P$4,0)&lt;&gt;"",IF(P$5&lt;&gt;$C$3,O546+1,O546),O546)</f>
        <v>#REF!</v>
      </c>
      <c r="Q546" s="16" t="e">
        <f>IF(VLOOKUP($A546,Rank!$A:$AH,Q$4,0)&lt;&gt;"",IF(Q$5&lt;&gt;$C$3,P546+1,P546),P546)</f>
        <v>#REF!</v>
      </c>
      <c r="R546" s="16" t="e">
        <f>IF(VLOOKUP($A546,Rank!$A:$AH,R$4,0)&lt;&gt;"",IF(R$5&lt;&gt;$C$3,Q546+1,Q546),Q546)</f>
        <v>#REF!</v>
      </c>
      <c r="S546" s="16" t="e">
        <f>IF(VLOOKUP($A546,Rank!$A:$AH,S$4,0)&lt;&gt;"",IF(S$5&lt;&gt;$C$3,R546+1,R546),R546)</f>
        <v>#REF!</v>
      </c>
      <c r="T546" s="16" t="e">
        <f>IF(VLOOKUP($A546,Rank!$A:$AH,T$4,0)&lt;&gt;"",IF(T$5&lt;&gt;$C$3,S546+1,S546),S546)</f>
        <v>#REF!</v>
      </c>
      <c r="U546" s="16" t="e">
        <f>IF(VLOOKUP($A546,Rank!$A:$AH,U$4,0)&lt;&gt;"",IF(U$5&lt;&gt;$C$3,T546+1,T546),T546)</f>
        <v>#REF!</v>
      </c>
      <c r="V546" s="16" t="e">
        <f>IF(VLOOKUP($A546,Rank!$A:$AH,V$4,0)&lt;&gt;"",IF($V$5&lt;&gt;$C$3,U546+1,U546),U546)</f>
        <v>#REF!</v>
      </c>
      <c r="W546" s="16" t="e">
        <f>IF(VLOOKUP($A546,Rank!$A:$AH,W$4,0)&lt;&gt;"",IF(W$5&lt;&gt;$C$3,V546+1,V546),V546)</f>
        <v>#REF!</v>
      </c>
      <c r="X546" s="16" t="e">
        <f>IF(VLOOKUP($A546,Rank!$A:$AH,X$4,0)&lt;&gt;"",IF(X$5&lt;&gt;$C$3,W546+1,W546),W546)</f>
        <v>#REF!</v>
      </c>
      <c r="Z546" s="16" t="e">
        <f>IFERROR(VLOOKUP($A546,Rank!$A:$AH,D$4,0)*IF(IF(VLOOKUP($A546,Rank!$A:$AH,D$4,0)&lt;&gt;"",IF(D$5&lt;&gt;$C$3,C546+1,C546),C546)&lt;=6,1,0),0)+IF(VLOOKUP($A546,Rank!$A:$AH,D$4,0)&lt;&gt;"",IF(D$5&lt;&gt;$C$3,C546+1,C546),C546)*0.001</f>
        <v>#REF!</v>
      </c>
      <c r="AA546" s="16" t="e">
        <f>IFERROR(VLOOKUP($A546,Rank!$A:$AH,E$4,0)*IF(IF(VLOOKUP($A546,Rank!$A:$AH,E$4,0)&lt;&gt;"",IF(E$5&lt;&gt;$C$3,D546+1,D546),D546)&lt;=6,1,0),0)+IF(VLOOKUP($A546,Rank!$A:$AH,E$4,0)&lt;&gt;"",IF(E$5&lt;&gt;$C$3,D546+1,D546),D546)*0.001</f>
        <v>#REF!</v>
      </c>
      <c r="AB546" s="16" t="e">
        <f>IFERROR(VLOOKUP($A546,Rank!$A:$AH,F$4,0)*IF(IF(VLOOKUP($A546,Rank!$A:$AH,F$4,0)&lt;&gt;"",IF(F$5&lt;&gt;$C$3,E546+1,E546),E546)&lt;=6,1,0),0)+IF(VLOOKUP($A546,Rank!$A:$AH,F$4,0)&lt;&gt;"",IF(F$5&lt;&gt;$C$3,E546+1,E546),E546)*0.001</f>
        <v>#REF!</v>
      </c>
      <c r="AC546" s="16" t="e">
        <f>IFERROR(VLOOKUP($A546,Rank!$A:$AH,G$4,0)*IF(IF(VLOOKUP($A546,Rank!$A:$AH,G$4,0)&lt;&gt;"",IF(G$5&lt;&gt;$C$3,F546+1,F546),F546)&lt;=6,1,0),0)+IF(VLOOKUP($A546,Rank!$A:$AH,G$4,0)&lt;&gt;"",IF(G$5&lt;&gt;$C$3,F546+1,F546),F546)*0.001</f>
        <v>#REF!</v>
      </c>
      <c r="AD546" s="16" t="e">
        <f>IFERROR(VLOOKUP($A546,Rank!$A:$AH,H$4,0)*IF(IF(VLOOKUP($A546,Rank!$A:$AH,H$4,0)&lt;&gt;"",IF(H$5&lt;&gt;$C$3,G546+1,G546),G546)&lt;=6,1,0),0)+IF(VLOOKUP($A546,Rank!$A:$AH,H$4,0)&lt;&gt;"",IF(H$5&lt;&gt;$C$3,G546+1,G546),G546)*0.001</f>
        <v>#REF!</v>
      </c>
      <c r="AE546" s="16" t="e">
        <f>IFERROR(VLOOKUP($A546,Rank!$A:$AH,I$4,0)*IF(IF(VLOOKUP($A546,Rank!$A:$AH,I$4,0)&lt;&gt;"",IF(I$5&lt;&gt;$C$3,H546+1,H546),H546)&lt;=6,1,0),0)+IF(VLOOKUP($A546,Rank!$A:$AH,I$4,0)&lt;&gt;"",IF(I$5&lt;&gt;$C$3,H546+1,H546),H546)*0.001</f>
        <v>#REF!</v>
      </c>
      <c r="AF546" s="16" t="e">
        <f>IFERROR(VLOOKUP($A546,Rank!$A:$AH,J$4,0)*IF(IF(VLOOKUP($A546,Rank!$A:$AH,J$4,0)&lt;&gt;"",IF(J$5&lt;&gt;$C$3,I546+1,I546),I546)&lt;=6,1,0),0)+IF(VLOOKUP($A546,Rank!$A:$AH,J$4,0)&lt;&gt;"",IF(J$5&lt;&gt;$C$3,I546+1,I546),I546)*0.001</f>
        <v>#REF!</v>
      </c>
      <c r="AG546" s="16" t="e">
        <f>IFERROR(VLOOKUP($A546,Rank!$A:$AH,K$4,0)*IF(IF(VLOOKUP($A546,Rank!$A:$AH,K$4,0)&lt;&gt;"",IF(K$5&lt;&gt;$C$3,J546+1,J546),J546)&lt;=6,1,0),0)+IF(VLOOKUP($A546,Rank!$A:$AH,K$4,0)&lt;&gt;"",IF(K$5&lt;&gt;$C$3,J546+1,J546),J546)*0.001</f>
        <v>#REF!</v>
      </c>
      <c r="AH546" s="16" t="e">
        <f>IFERROR(VLOOKUP($A546,Rank!$A:$AH,L$4,0)*IF(IF(VLOOKUP($A546,Rank!$A:$AH,L$4,0)&lt;&gt;"",IF(L$5&lt;&gt;$C$3,K546+1,K546),K546)&lt;=6,1,0),0)+IF(VLOOKUP($A546,Rank!$A:$AH,L$4,0)&lt;&gt;"",IF(L$5&lt;&gt;$C$3,K546+1,K546),K546)*0.001</f>
        <v>#REF!</v>
      </c>
      <c r="AI546" s="16" t="e">
        <f>IFERROR(VLOOKUP($A546,Rank!$A:$AH,M$4,0)*IF(IF(VLOOKUP($A546,Rank!$A:$AH,M$4,0)&lt;&gt;"",IF(M$5&lt;&gt;$C$3,L546+1,L546),L546)&lt;=6,1,0),0)+IF(VLOOKUP($A546,Rank!$A:$AH,M$4,0)&lt;&gt;"",IF(M$5&lt;&gt;$C$3,L546+1,L546),L546)*0.001</f>
        <v>#REF!</v>
      </c>
      <c r="AJ546" s="16" t="e">
        <f>IFERROR(VLOOKUP($A546,Rank!$A:$AH,N$4,0)*IF(IF(VLOOKUP($A546,Rank!$A:$AH,N$4,0)&lt;&gt;"",IF(N$5&lt;&gt;$C$3,M546+1,M546),M546)&lt;=6,1,0),0)+IF(VLOOKUP($A546,Rank!$A:$AH,N$4,0)&lt;&gt;"",IF(N$5&lt;&gt;$C$3,M546+1,M546),M546)*0.001</f>
        <v>#REF!</v>
      </c>
      <c r="AK546" s="16" t="e">
        <f>IFERROR(VLOOKUP($A546,Rank!$A:$AH,O$4,0)*IF(IF(VLOOKUP($A546,Rank!$A:$AH,O$4,0)&lt;&gt;"",IF(O$5&lt;&gt;$C$3,N546+1,N546),N546)&lt;=6,1,0),0)+IF(VLOOKUP($A546,Rank!$A:$AH,O$4,0)&lt;&gt;"",IF(O$5&lt;&gt;$C$3,N546+1,N546),N546)*0.001</f>
        <v>#REF!</v>
      </c>
      <c r="AL546" s="16" t="e">
        <f>IFERROR(VLOOKUP($A546,Rank!$A:$AH,P$4,0)*IF(IF(VLOOKUP($A546,Rank!$A:$AH,P$4,0)&lt;&gt;"",IF(P$5&lt;&gt;$C$3,O546+1,O546),O546)&lt;=6,1,0),0)+IF(VLOOKUP($A546,Rank!$A:$AH,P$4,0)&lt;&gt;"",IF(P$5&lt;&gt;$C$3,O546+1,O546),O546)*0.001</f>
        <v>#REF!</v>
      </c>
      <c r="AM546" s="16" t="e">
        <f>IFERROR(VLOOKUP($A546,Rank!$A:$AH,Q$4,0)*IF(IF(VLOOKUP($A546,Rank!$A:$AH,Q$4,0)&lt;&gt;"",IF(Q$5&lt;&gt;$C$3,P546+1,P546),P546)&lt;=6,1,0),0)+IF(VLOOKUP($A546,Rank!$A:$AH,Q$4,0)&lt;&gt;"",IF(Q$5&lt;&gt;$C$3,P546+1,P546),P546)*0.001</f>
        <v>#REF!</v>
      </c>
      <c r="AN546" s="16" t="e">
        <f>IFERROR(VLOOKUP($A546,Rank!$A:$AH,R$4,0)*IF(IF(VLOOKUP($A546,Rank!$A:$AH,R$4,0)&lt;&gt;"",IF(R$5&lt;&gt;$C$3,Q546+1,Q546),Q546)&lt;=6,1,0),0)+IF(VLOOKUP($A546,Rank!$A:$AH,R$4,0)&lt;&gt;"",IF(R$5&lt;&gt;$C$3,Q546+1,Q546),Q546)*0.001</f>
        <v>#REF!</v>
      </c>
      <c r="AO546" s="16" t="e">
        <f>IFERROR(VLOOKUP($A546,Rank!$A:$AH,S$4,0)*IF(IF(VLOOKUP($A546,Rank!$A:$AH,S$4,0)&lt;&gt;"",IF(S$5&lt;&gt;$C$3,R546+1,R546),R546)&lt;=6,1,0),0)+IF(VLOOKUP($A546,Rank!$A:$AH,S$4,0)&lt;&gt;"",IF($S$5&lt;&gt;$C$3,R546+1,R546),R546)*0.001</f>
        <v>#REF!</v>
      </c>
      <c r="AP546" s="16" t="e">
        <f>IFERROR(VLOOKUP($A546,Rank!$A:$AH,T$4,0)*IF(IF(VLOOKUP($A546,Rank!$A:$AH,T$4,0)&lt;&gt;"",IF(T$5&lt;&gt;$C$3,S546+1,S546),S546)&lt;=6,1,0),0)+IF(VLOOKUP($A546,Rank!$A:$AH,T$4,0)&lt;&gt;"",IF($T$5&lt;&gt;$C$3,S546+1,S546),S546)*0.001</f>
        <v>#REF!</v>
      </c>
      <c r="AQ546" s="16" t="e">
        <f>IFERROR(VLOOKUP($A546,Rank!$A:$AH,U$4,0)*IF(IF(VLOOKUP($A546,Rank!$A:$AH,U$4,0)&lt;&gt;"",IF(U$5&lt;&gt;$C$3,T546+1,T546),T546)&lt;=6,1,0),0)+IF(VLOOKUP($A546,Rank!$A:$AH,U$4,0)&lt;&gt;"",IF($U$5&lt;&gt;$C$3,T546+1,T546),T546)*0.001</f>
        <v>#REF!</v>
      </c>
      <c r="AR546" s="16" t="e">
        <f>IFERROR(VLOOKUP($A546,Rank!$A:$AH,V$4,0)*IF(IF(VLOOKUP($A546,Rank!$A:$AH,V$4,0)&lt;&gt;"",IF(V$5&lt;&gt;$C$3,U546+1,U546),U546)&lt;=6,1,0),0)+IF(VLOOKUP($A546,Rank!$A:$AH,V$4,0)&lt;&gt;"",IF($V$5&lt;&gt;$C$3,U546+1,U546),U546)*0.001</f>
        <v>#REF!</v>
      </c>
      <c r="AS546" s="16" t="e">
        <f>IFERROR(VLOOKUP($A546,Rank!$A:$AH,W$4,0)*IF(IF(VLOOKUP($A546,Rank!$A:$AH,W$4,0)&lt;&gt;"",IF(W$5&lt;&gt;$C$3,V546+1,V546),V546)&lt;=6,1,0),0)+IF(VLOOKUP($A546,Rank!$A:$AH,W$4,0)&lt;&gt;"",IF($W$5&lt;&gt;$C$3,V546+1,V546),V546)*0.001</f>
        <v>#REF!</v>
      </c>
      <c r="AT546" s="16" t="e">
        <f>IFERROR(VLOOKUP($A546,Rank!$A:$AH,X$4,0)*IF(IF(VLOOKUP($A546,Rank!$A:$AH,X$4,0)&lt;&gt;"",IF(X$5&lt;&gt;$C$3,W546+1,W546),W546)&lt;=6,1,0),0)+IF(VLOOKUP($A546,Rank!$A:$AH,X$4,0)&lt;&gt;"",IF($X$5&lt;&gt;$C$3,W546+1,W546),W546)*0.001</f>
        <v>#REF!</v>
      </c>
      <c r="AV546" t="e">
        <f t="shared" si="178"/>
        <v>#REF!</v>
      </c>
      <c r="AW546" t="e">
        <f t="shared" si="179"/>
        <v>#REF!</v>
      </c>
      <c r="AX546" t="e">
        <f t="shared" si="180"/>
        <v>#REF!</v>
      </c>
      <c r="AY546" t="e">
        <f t="shared" si="181"/>
        <v>#REF!</v>
      </c>
      <c r="AZ546" t="e">
        <f t="shared" si="182"/>
        <v>#REF!</v>
      </c>
      <c r="BA546" t="e">
        <f t="shared" si="183"/>
        <v>#REF!</v>
      </c>
      <c r="BB546" t="e">
        <f t="shared" si="184"/>
        <v>#REF!</v>
      </c>
      <c r="BC546" t="e">
        <f t="shared" si="185"/>
        <v>#REF!</v>
      </c>
      <c r="BD546" t="e">
        <f t="shared" si="186"/>
        <v>#REF!</v>
      </c>
      <c r="BE546" t="e">
        <f t="shared" si="187"/>
        <v>#REF!</v>
      </c>
      <c r="BF546" t="e">
        <f t="shared" si="188"/>
        <v>#REF!</v>
      </c>
      <c r="BG546" t="e">
        <f t="shared" si="189"/>
        <v>#REF!</v>
      </c>
      <c r="BH546" t="e">
        <f t="shared" si="190"/>
        <v>#REF!</v>
      </c>
      <c r="BI546" t="e">
        <f t="shared" si="191"/>
        <v>#REF!</v>
      </c>
      <c r="BJ546" t="e">
        <f t="shared" si="192"/>
        <v>#REF!</v>
      </c>
      <c r="BK546" t="e">
        <f t="shared" si="193"/>
        <v>#REF!</v>
      </c>
      <c r="BL546" t="e">
        <f t="shared" si="194"/>
        <v>#REF!</v>
      </c>
      <c r="BM546" t="e">
        <f t="shared" si="195"/>
        <v>#REF!</v>
      </c>
      <c r="BN546" t="e">
        <f t="shared" si="196"/>
        <v>#REF!</v>
      </c>
      <c r="BO546" t="e">
        <f t="shared" si="197"/>
        <v>#REF!</v>
      </c>
      <c r="BP546" t="e">
        <f t="shared" si="198"/>
        <v>#REF!</v>
      </c>
    </row>
    <row r="547" spans="1:68" x14ac:dyDescent="0.3">
      <c r="A547" t="e">
        <f>+Rank!#REF!</f>
        <v>#REF!</v>
      </c>
      <c r="B547" s="16">
        <f t="shared" si="177"/>
        <v>0</v>
      </c>
      <c r="C547" s="16">
        <v>0</v>
      </c>
      <c r="D547" s="16" t="e">
        <f>IF(VLOOKUP($A547,Rank!$A:$AH,D$4,0)&lt;&gt;"",IF(D$5&lt;&gt;$C$3,C547+1,C547),C547)</f>
        <v>#REF!</v>
      </c>
      <c r="E547" s="16" t="e">
        <f>IF(VLOOKUP($A547,Rank!$A:$AH,E$4,0)&lt;&gt;"",IF(E$5&lt;&gt;$C$3,D547+1,D547),D547)</f>
        <v>#REF!</v>
      </c>
      <c r="F547" s="16" t="e">
        <f>IF(VLOOKUP($A547,Rank!$A:$AH,F$4,0)&lt;&gt;"",IF(F$5&lt;&gt;$C$3,D547+1,D547),D547)</f>
        <v>#REF!</v>
      </c>
      <c r="G547" s="16" t="e">
        <f>IF(VLOOKUP($A547,Rank!$A:$AH,G$4,0)&lt;&gt;"",IF(G$5&lt;&gt;$C$3,F547+1,F547),F547)</f>
        <v>#REF!</v>
      </c>
      <c r="H547" s="16" t="e">
        <f>IF(VLOOKUP($A547,Rank!$A:$AH,H$4,0)&lt;&gt;"",IF(H$5&lt;&gt;$C$3,G547+1,G547),G547)</f>
        <v>#REF!</v>
      </c>
      <c r="I547" s="16" t="e">
        <f>IF(VLOOKUP($A547,Rank!$A:$AH,I$4,0)&lt;&gt;"",IF(I$5&lt;&gt;$C$3,H547+1,H547),H547)</f>
        <v>#REF!</v>
      </c>
      <c r="J547" s="16" t="e">
        <f>IF(VLOOKUP($A547,Rank!$A:$AH,J$4,0)&lt;&gt;"",IF(J$5&lt;&gt;$C$3,I547+1,I547),I547)</f>
        <v>#REF!</v>
      </c>
      <c r="K547" s="16" t="e">
        <f>IF(VLOOKUP($A547,Rank!$A:$AH,K$4,0)&lt;&gt;"",IF(K$5&lt;&gt;$C$3,J547+1,J547),J547)</f>
        <v>#REF!</v>
      </c>
      <c r="L547" s="16" t="e">
        <f>IF(VLOOKUP($A547,Rank!$A:$AH,L$4,0)&lt;&gt;"",IF($L$5&lt;&gt;$C$3,K547+1,K547),K547)</f>
        <v>#REF!</v>
      </c>
      <c r="M547" s="16" t="e">
        <f>IF(VLOOKUP($A547,Rank!$A:$AH,M$4,0)&lt;&gt;"",IF(M$5&lt;&gt;$C$3,L547+1,L547),L547)</f>
        <v>#REF!</v>
      </c>
      <c r="N547" s="16" t="e">
        <f>IF(VLOOKUP($A547,Rank!$A:$AH,N$4,0)&lt;&gt;"",IF(N$5&lt;&gt;$C$3,M547+1,M547),M547)</f>
        <v>#REF!</v>
      </c>
      <c r="O547" s="16" t="e">
        <f>IF(VLOOKUP($A547,Rank!$A:$AH,O$4,0)&lt;&gt;"",IF(O$5&lt;&gt;$C$3,N547+1,N547),N547)</f>
        <v>#REF!</v>
      </c>
      <c r="P547" s="16" t="e">
        <f>IF(VLOOKUP($A547,Rank!$A:$AH,P$4,0)&lt;&gt;"",IF(P$5&lt;&gt;$C$3,O547+1,O547),O547)</f>
        <v>#REF!</v>
      </c>
      <c r="Q547" s="16" t="e">
        <f>IF(VLOOKUP($A547,Rank!$A:$AH,Q$4,0)&lt;&gt;"",IF(Q$5&lt;&gt;$C$3,P547+1,P547),P547)</f>
        <v>#REF!</v>
      </c>
      <c r="R547" s="16" t="e">
        <f>IF(VLOOKUP($A547,Rank!$A:$AH,R$4,0)&lt;&gt;"",IF(R$5&lt;&gt;$C$3,Q547+1,Q547),Q547)</f>
        <v>#REF!</v>
      </c>
      <c r="S547" s="16" t="e">
        <f>IF(VLOOKUP($A547,Rank!$A:$AH,S$4,0)&lt;&gt;"",IF(S$5&lt;&gt;$C$3,R547+1,R547),R547)</f>
        <v>#REF!</v>
      </c>
      <c r="T547" s="16" t="e">
        <f>IF(VLOOKUP($A547,Rank!$A:$AH,T$4,0)&lt;&gt;"",IF(T$5&lt;&gt;$C$3,S547+1,S547),S547)</f>
        <v>#REF!</v>
      </c>
      <c r="U547" s="16" t="e">
        <f>IF(VLOOKUP($A547,Rank!$A:$AH,U$4,0)&lt;&gt;"",IF(U$5&lt;&gt;$C$3,T547+1,T547),T547)</f>
        <v>#REF!</v>
      </c>
      <c r="V547" s="16" t="e">
        <f>IF(VLOOKUP($A547,Rank!$A:$AH,V$4,0)&lt;&gt;"",IF($V$5&lt;&gt;$C$3,U547+1,U547),U547)</f>
        <v>#REF!</v>
      </c>
      <c r="W547" s="16" t="e">
        <f>IF(VLOOKUP($A547,Rank!$A:$AH,W$4,0)&lt;&gt;"",IF(W$5&lt;&gt;$C$3,V547+1,V547),V547)</f>
        <v>#REF!</v>
      </c>
      <c r="X547" s="16" t="e">
        <f>IF(VLOOKUP($A547,Rank!$A:$AH,X$4,0)&lt;&gt;"",IF(X$5&lt;&gt;$C$3,W547+1,W547),W547)</f>
        <v>#REF!</v>
      </c>
      <c r="Z547" s="16" t="e">
        <f>IFERROR(VLOOKUP($A547,Rank!$A:$AH,D$4,0)*IF(IF(VLOOKUP($A547,Rank!$A:$AH,D$4,0)&lt;&gt;"",IF(D$5&lt;&gt;$C$3,C547+1,C547),C547)&lt;=6,1,0),0)+IF(VLOOKUP($A547,Rank!$A:$AH,D$4,0)&lt;&gt;"",IF(D$5&lt;&gt;$C$3,C547+1,C547),C547)*0.001</f>
        <v>#REF!</v>
      </c>
      <c r="AA547" s="16" t="e">
        <f>IFERROR(VLOOKUP($A547,Rank!$A:$AH,E$4,0)*IF(IF(VLOOKUP($A547,Rank!$A:$AH,E$4,0)&lt;&gt;"",IF(E$5&lt;&gt;$C$3,D547+1,D547),D547)&lt;=6,1,0),0)+IF(VLOOKUP($A547,Rank!$A:$AH,E$4,0)&lt;&gt;"",IF(E$5&lt;&gt;$C$3,D547+1,D547),D547)*0.001</f>
        <v>#REF!</v>
      </c>
      <c r="AB547" s="16" t="e">
        <f>IFERROR(VLOOKUP($A547,Rank!$A:$AH,F$4,0)*IF(IF(VLOOKUP($A547,Rank!$A:$AH,F$4,0)&lt;&gt;"",IF(F$5&lt;&gt;$C$3,E547+1,E547),E547)&lt;=6,1,0),0)+IF(VLOOKUP($A547,Rank!$A:$AH,F$4,0)&lt;&gt;"",IF(F$5&lt;&gt;$C$3,E547+1,E547),E547)*0.001</f>
        <v>#REF!</v>
      </c>
      <c r="AC547" s="16" t="e">
        <f>IFERROR(VLOOKUP($A547,Rank!$A:$AH,G$4,0)*IF(IF(VLOOKUP($A547,Rank!$A:$AH,G$4,0)&lt;&gt;"",IF(G$5&lt;&gt;$C$3,F547+1,F547),F547)&lt;=6,1,0),0)+IF(VLOOKUP($A547,Rank!$A:$AH,G$4,0)&lt;&gt;"",IF(G$5&lt;&gt;$C$3,F547+1,F547),F547)*0.001</f>
        <v>#REF!</v>
      </c>
      <c r="AD547" s="16" t="e">
        <f>IFERROR(VLOOKUP($A547,Rank!$A:$AH,H$4,0)*IF(IF(VLOOKUP($A547,Rank!$A:$AH,H$4,0)&lt;&gt;"",IF(H$5&lt;&gt;$C$3,G547+1,G547),G547)&lt;=6,1,0),0)+IF(VLOOKUP($A547,Rank!$A:$AH,H$4,0)&lt;&gt;"",IF(H$5&lt;&gt;$C$3,G547+1,G547),G547)*0.001</f>
        <v>#REF!</v>
      </c>
      <c r="AE547" s="16" t="e">
        <f>IFERROR(VLOOKUP($A547,Rank!$A:$AH,I$4,0)*IF(IF(VLOOKUP($A547,Rank!$A:$AH,I$4,0)&lt;&gt;"",IF(I$5&lt;&gt;$C$3,H547+1,H547),H547)&lt;=6,1,0),0)+IF(VLOOKUP($A547,Rank!$A:$AH,I$4,0)&lt;&gt;"",IF(I$5&lt;&gt;$C$3,H547+1,H547),H547)*0.001</f>
        <v>#REF!</v>
      </c>
      <c r="AF547" s="16" t="e">
        <f>IFERROR(VLOOKUP($A547,Rank!$A:$AH,J$4,0)*IF(IF(VLOOKUP($A547,Rank!$A:$AH,J$4,0)&lt;&gt;"",IF(J$5&lt;&gt;$C$3,I547+1,I547),I547)&lt;=6,1,0),0)+IF(VLOOKUP($A547,Rank!$A:$AH,J$4,0)&lt;&gt;"",IF(J$5&lt;&gt;$C$3,I547+1,I547),I547)*0.001</f>
        <v>#REF!</v>
      </c>
      <c r="AG547" s="16" t="e">
        <f>IFERROR(VLOOKUP($A547,Rank!$A:$AH,K$4,0)*IF(IF(VLOOKUP($A547,Rank!$A:$AH,K$4,0)&lt;&gt;"",IF(K$5&lt;&gt;$C$3,J547+1,J547),J547)&lt;=6,1,0),0)+IF(VLOOKUP($A547,Rank!$A:$AH,K$4,0)&lt;&gt;"",IF(K$5&lt;&gt;$C$3,J547+1,J547),J547)*0.001</f>
        <v>#REF!</v>
      </c>
      <c r="AH547" s="16" t="e">
        <f>IFERROR(VLOOKUP($A547,Rank!$A:$AH,L$4,0)*IF(IF(VLOOKUP($A547,Rank!$A:$AH,L$4,0)&lt;&gt;"",IF(L$5&lt;&gt;$C$3,K547+1,K547),K547)&lt;=6,1,0),0)+IF(VLOOKUP($A547,Rank!$A:$AH,L$4,0)&lt;&gt;"",IF(L$5&lt;&gt;$C$3,K547+1,K547),K547)*0.001</f>
        <v>#REF!</v>
      </c>
      <c r="AI547" s="16" t="e">
        <f>IFERROR(VLOOKUP($A547,Rank!$A:$AH,M$4,0)*IF(IF(VLOOKUP($A547,Rank!$A:$AH,M$4,0)&lt;&gt;"",IF(M$5&lt;&gt;$C$3,L547+1,L547),L547)&lt;=6,1,0),0)+IF(VLOOKUP($A547,Rank!$A:$AH,M$4,0)&lt;&gt;"",IF(M$5&lt;&gt;$C$3,L547+1,L547),L547)*0.001</f>
        <v>#REF!</v>
      </c>
      <c r="AJ547" s="16" t="e">
        <f>IFERROR(VLOOKUP($A547,Rank!$A:$AH,N$4,0)*IF(IF(VLOOKUP($A547,Rank!$A:$AH,N$4,0)&lt;&gt;"",IF(N$5&lt;&gt;$C$3,M547+1,M547),M547)&lt;=6,1,0),0)+IF(VLOOKUP($A547,Rank!$A:$AH,N$4,0)&lt;&gt;"",IF(N$5&lt;&gt;$C$3,M547+1,M547),M547)*0.001</f>
        <v>#REF!</v>
      </c>
      <c r="AK547" s="16" t="e">
        <f>IFERROR(VLOOKUP($A547,Rank!$A:$AH,O$4,0)*IF(IF(VLOOKUP($A547,Rank!$A:$AH,O$4,0)&lt;&gt;"",IF(O$5&lt;&gt;$C$3,N547+1,N547),N547)&lt;=6,1,0),0)+IF(VLOOKUP($A547,Rank!$A:$AH,O$4,0)&lt;&gt;"",IF(O$5&lt;&gt;$C$3,N547+1,N547),N547)*0.001</f>
        <v>#REF!</v>
      </c>
      <c r="AL547" s="16" t="e">
        <f>IFERROR(VLOOKUP($A547,Rank!$A:$AH,P$4,0)*IF(IF(VLOOKUP($A547,Rank!$A:$AH,P$4,0)&lt;&gt;"",IF(P$5&lt;&gt;$C$3,O547+1,O547),O547)&lt;=6,1,0),0)+IF(VLOOKUP($A547,Rank!$A:$AH,P$4,0)&lt;&gt;"",IF(P$5&lt;&gt;$C$3,O547+1,O547),O547)*0.001</f>
        <v>#REF!</v>
      </c>
      <c r="AM547" s="16" t="e">
        <f>IFERROR(VLOOKUP($A547,Rank!$A:$AH,Q$4,0)*IF(IF(VLOOKUP($A547,Rank!$A:$AH,Q$4,0)&lt;&gt;"",IF(Q$5&lt;&gt;$C$3,P547+1,P547),P547)&lt;=6,1,0),0)+IF(VLOOKUP($A547,Rank!$A:$AH,Q$4,0)&lt;&gt;"",IF(Q$5&lt;&gt;$C$3,P547+1,P547),P547)*0.001</f>
        <v>#REF!</v>
      </c>
      <c r="AN547" s="16" t="e">
        <f>IFERROR(VLOOKUP($A547,Rank!$A:$AH,R$4,0)*IF(IF(VLOOKUP($A547,Rank!$A:$AH,R$4,0)&lt;&gt;"",IF(R$5&lt;&gt;$C$3,Q547+1,Q547),Q547)&lt;=6,1,0),0)+IF(VLOOKUP($A547,Rank!$A:$AH,R$4,0)&lt;&gt;"",IF(R$5&lt;&gt;$C$3,Q547+1,Q547),Q547)*0.001</f>
        <v>#REF!</v>
      </c>
      <c r="AO547" s="16" t="e">
        <f>IFERROR(VLOOKUP($A547,Rank!$A:$AH,S$4,0)*IF(IF(VLOOKUP($A547,Rank!$A:$AH,S$4,0)&lt;&gt;"",IF(S$5&lt;&gt;$C$3,R547+1,R547),R547)&lt;=6,1,0),0)+IF(VLOOKUP($A547,Rank!$A:$AH,S$4,0)&lt;&gt;"",IF($S$5&lt;&gt;$C$3,R547+1,R547),R547)*0.001</f>
        <v>#REF!</v>
      </c>
      <c r="AP547" s="16" t="e">
        <f>IFERROR(VLOOKUP($A547,Rank!$A:$AH,T$4,0)*IF(IF(VLOOKUP($A547,Rank!$A:$AH,T$4,0)&lt;&gt;"",IF(T$5&lt;&gt;$C$3,S547+1,S547),S547)&lt;=6,1,0),0)+IF(VLOOKUP($A547,Rank!$A:$AH,T$4,0)&lt;&gt;"",IF($T$5&lt;&gt;$C$3,S547+1,S547),S547)*0.001</f>
        <v>#REF!</v>
      </c>
      <c r="AQ547" s="16" t="e">
        <f>IFERROR(VLOOKUP($A547,Rank!$A:$AH,U$4,0)*IF(IF(VLOOKUP($A547,Rank!$A:$AH,U$4,0)&lt;&gt;"",IF(U$5&lt;&gt;$C$3,T547+1,T547),T547)&lt;=6,1,0),0)+IF(VLOOKUP($A547,Rank!$A:$AH,U$4,0)&lt;&gt;"",IF($U$5&lt;&gt;$C$3,T547+1,T547),T547)*0.001</f>
        <v>#REF!</v>
      </c>
      <c r="AR547" s="16" t="e">
        <f>IFERROR(VLOOKUP($A547,Rank!$A:$AH,V$4,0)*IF(IF(VLOOKUP($A547,Rank!$A:$AH,V$4,0)&lt;&gt;"",IF(V$5&lt;&gt;$C$3,U547+1,U547),U547)&lt;=6,1,0),0)+IF(VLOOKUP($A547,Rank!$A:$AH,V$4,0)&lt;&gt;"",IF($V$5&lt;&gt;$C$3,U547+1,U547),U547)*0.001</f>
        <v>#REF!</v>
      </c>
      <c r="AS547" s="16" t="e">
        <f>IFERROR(VLOOKUP($A547,Rank!$A:$AH,W$4,0)*IF(IF(VLOOKUP($A547,Rank!$A:$AH,W$4,0)&lt;&gt;"",IF(W$5&lt;&gt;$C$3,V547+1,V547),V547)&lt;=6,1,0),0)+IF(VLOOKUP($A547,Rank!$A:$AH,W$4,0)&lt;&gt;"",IF($W$5&lt;&gt;$C$3,V547+1,V547),V547)*0.001</f>
        <v>#REF!</v>
      </c>
      <c r="AT547" s="16" t="e">
        <f>IFERROR(VLOOKUP($A547,Rank!$A:$AH,X$4,0)*IF(IF(VLOOKUP($A547,Rank!$A:$AH,X$4,0)&lt;&gt;"",IF(X$5&lt;&gt;$C$3,W547+1,W547),W547)&lt;=6,1,0),0)+IF(VLOOKUP($A547,Rank!$A:$AH,X$4,0)&lt;&gt;"",IF($X$5&lt;&gt;$C$3,W547+1,W547),W547)*0.001</f>
        <v>#REF!</v>
      </c>
      <c r="AV547" t="e">
        <f t="shared" si="178"/>
        <v>#REF!</v>
      </c>
      <c r="AW547" t="e">
        <f t="shared" si="179"/>
        <v>#REF!</v>
      </c>
      <c r="AX547" t="e">
        <f t="shared" si="180"/>
        <v>#REF!</v>
      </c>
      <c r="AY547" t="e">
        <f t="shared" si="181"/>
        <v>#REF!</v>
      </c>
      <c r="AZ547" t="e">
        <f t="shared" si="182"/>
        <v>#REF!</v>
      </c>
      <c r="BA547" t="e">
        <f t="shared" si="183"/>
        <v>#REF!</v>
      </c>
      <c r="BB547" t="e">
        <f t="shared" si="184"/>
        <v>#REF!</v>
      </c>
      <c r="BC547" t="e">
        <f t="shared" si="185"/>
        <v>#REF!</v>
      </c>
      <c r="BD547" t="e">
        <f t="shared" si="186"/>
        <v>#REF!</v>
      </c>
      <c r="BE547" t="e">
        <f t="shared" si="187"/>
        <v>#REF!</v>
      </c>
      <c r="BF547" t="e">
        <f t="shared" si="188"/>
        <v>#REF!</v>
      </c>
      <c r="BG547" t="e">
        <f t="shared" si="189"/>
        <v>#REF!</v>
      </c>
      <c r="BH547" t="e">
        <f t="shared" si="190"/>
        <v>#REF!</v>
      </c>
      <c r="BI547" t="e">
        <f t="shared" si="191"/>
        <v>#REF!</v>
      </c>
      <c r="BJ547" t="e">
        <f t="shared" si="192"/>
        <v>#REF!</v>
      </c>
      <c r="BK547" t="e">
        <f t="shared" si="193"/>
        <v>#REF!</v>
      </c>
      <c r="BL547" t="e">
        <f t="shared" si="194"/>
        <v>#REF!</v>
      </c>
      <c r="BM547" t="e">
        <f t="shared" si="195"/>
        <v>#REF!</v>
      </c>
      <c r="BN547" t="e">
        <f t="shared" si="196"/>
        <v>#REF!</v>
      </c>
      <c r="BO547" t="e">
        <f t="shared" si="197"/>
        <v>#REF!</v>
      </c>
      <c r="BP547" t="e">
        <f t="shared" si="198"/>
        <v>#REF!</v>
      </c>
    </row>
    <row r="548" spans="1:68" x14ac:dyDescent="0.3">
      <c r="A548" t="e">
        <f>+Rank!#REF!</f>
        <v>#REF!</v>
      </c>
      <c r="B548" s="16">
        <f t="shared" si="177"/>
        <v>0</v>
      </c>
      <c r="C548" s="16">
        <v>0</v>
      </c>
      <c r="D548" s="16" t="e">
        <f>IF(VLOOKUP($A548,Rank!$A:$AH,D$4,0)&lt;&gt;"",IF(D$5&lt;&gt;$C$3,C548+1,C548),C548)</f>
        <v>#REF!</v>
      </c>
      <c r="E548" s="16" t="e">
        <f>IF(VLOOKUP($A548,Rank!$A:$AH,E$4,0)&lt;&gt;"",IF(E$5&lt;&gt;$C$3,D548+1,D548),D548)</f>
        <v>#REF!</v>
      </c>
      <c r="F548" s="16" t="e">
        <f>IF(VLOOKUP($A548,Rank!$A:$AH,F$4,0)&lt;&gt;"",IF(F$5&lt;&gt;$C$3,D548+1,D548),D548)</f>
        <v>#REF!</v>
      </c>
      <c r="G548" s="16" t="e">
        <f>IF(VLOOKUP($A548,Rank!$A:$AH,G$4,0)&lt;&gt;"",IF(G$5&lt;&gt;$C$3,F548+1,F548),F548)</f>
        <v>#REF!</v>
      </c>
      <c r="H548" s="16" t="e">
        <f>IF(VLOOKUP($A548,Rank!$A:$AH,H$4,0)&lt;&gt;"",IF(H$5&lt;&gt;$C$3,G548+1,G548),G548)</f>
        <v>#REF!</v>
      </c>
      <c r="I548" s="16" t="e">
        <f>IF(VLOOKUP($A548,Rank!$A:$AH,I$4,0)&lt;&gt;"",IF(I$5&lt;&gt;$C$3,H548+1,H548),H548)</f>
        <v>#REF!</v>
      </c>
      <c r="J548" s="16" t="e">
        <f>IF(VLOOKUP($A548,Rank!$A:$AH,J$4,0)&lt;&gt;"",IF(J$5&lt;&gt;$C$3,I548+1,I548),I548)</f>
        <v>#REF!</v>
      </c>
      <c r="K548" s="16" t="e">
        <f>IF(VLOOKUP($A548,Rank!$A:$AH,K$4,0)&lt;&gt;"",IF(K$5&lt;&gt;$C$3,J548+1,J548),J548)</f>
        <v>#REF!</v>
      </c>
      <c r="L548" s="16" t="e">
        <f>IF(VLOOKUP($A548,Rank!$A:$AH,L$4,0)&lt;&gt;"",IF($L$5&lt;&gt;$C$3,K548+1,K548),K548)</f>
        <v>#REF!</v>
      </c>
      <c r="M548" s="16" t="e">
        <f>IF(VLOOKUP($A548,Rank!$A:$AH,M$4,0)&lt;&gt;"",IF(M$5&lt;&gt;$C$3,L548+1,L548),L548)</f>
        <v>#REF!</v>
      </c>
      <c r="N548" s="16" t="e">
        <f>IF(VLOOKUP($A548,Rank!$A:$AH,N$4,0)&lt;&gt;"",IF(N$5&lt;&gt;$C$3,M548+1,M548),M548)</f>
        <v>#REF!</v>
      </c>
      <c r="O548" s="16" t="e">
        <f>IF(VLOOKUP($A548,Rank!$A:$AH,O$4,0)&lt;&gt;"",IF(O$5&lt;&gt;$C$3,N548+1,N548),N548)</f>
        <v>#REF!</v>
      </c>
      <c r="P548" s="16" t="e">
        <f>IF(VLOOKUP($A548,Rank!$A:$AH,P$4,0)&lt;&gt;"",IF(P$5&lt;&gt;$C$3,O548+1,O548),O548)</f>
        <v>#REF!</v>
      </c>
      <c r="Q548" s="16" t="e">
        <f>IF(VLOOKUP($A548,Rank!$A:$AH,Q$4,0)&lt;&gt;"",IF(Q$5&lt;&gt;$C$3,P548+1,P548),P548)</f>
        <v>#REF!</v>
      </c>
      <c r="R548" s="16" t="e">
        <f>IF(VLOOKUP($A548,Rank!$A:$AH,R$4,0)&lt;&gt;"",IF(R$5&lt;&gt;$C$3,Q548+1,Q548),Q548)</f>
        <v>#REF!</v>
      </c>
      <c r="S548" s="16" t="e">
        <f>IF(VLOOKUP($A548,Rank!$A:$AH,S$4,0)&lt;&gt;"",IF(S$5&lt;&gt;$C$3,R548+1,R548),R548)</f>
        <v>#REF!</v>
      </c>
      <c r="T548" s="16" t="e">
        <f>IF(VLOOKUP($A548,Rank!$A:$AH,T$4,0)&lt;&gt;"",IF(T$5&lt;&gt;$C$3,S548+1,S548),S548)</f>
        <v>#REF!</v>
      </c>
      <c r="U548" s="16" t="e">
        <f>IF(VLOOKUP($A548,Rank!$A:$AH,U$4,0)&lt;&gt;"",IF(U$5&lt;&gt;$C$3,T548+1,T548),T548)</f>
        <v>#REF!</v>
      </c>
      <c r="V548" s="16" t="e">
        <f>IF(VLOOKUP($A548,Rank!$A:$AH,V$4,0)&lt;&gt;"",IF($V$5&lt;&gt;$C$3,U548+1,U548),U548)</f>
        <v>#REF!</v>
      </c>
      <c r="W548" s="16" t="e">
        <f>IF(VLOOKUP($A548,Rank!$A:$AH,W$4,0)&lt;&gt;"",IF(W$5&lt;&gt;$C$3,V548+1,V548),V548)</f>
        <v>#REF!</v>
      </c>
      <c r="X548" s="16" t="e">
        <f>IF(VLOOKUP($A548,Rank!$A:$AH,X$4,0)&lt;&gt;"",IF(X$5&lt;&gt;$C$3,W548+1,W548),W548)</f>
        <v>#REF!</v>
      </c>
      <c r="Z548" s="16" t="e">
        <f>IFERROR(VLOOKUP($A548,Rank!$A:$AH,D$4,0)*IF(IF(VLOOKUP($A548,Rank!$A:$AH,D$4,0)&lt;&gt;"",IF(D$5&lt;&gt;$C$3,C548+1,C548),C548)&lt;=6,1,0),0)+IF(VLOOKUP($A548,Rank!$A:$AH,D$4,0)&lt;&gt;"",IF(D$5&lt;&gt;$C$3,C548+1,C548),C548)*0.001</f>
        <v>#REF!</v>
      </c>
      <c r="AA548" s="16" t="e">
        <f>IFERROR(VLOOKUP($A548,Rank!$A:$AH,E$4,0)*IF(IF(VLOOKUP($A548,Rank!$A:$AH,E$4,0)&lt;&gt;"",IF(E$5&lt;&gt;$C$3,D548+1,D548),D548)&lt;=6,1,0),0)+IF(VLOOKUP($A548,Rank!$A:$AH,E$4,0)&lt;&gt;"",IF(E$5&lt;&gt;$C$3,D548+1,D548),D548)*0.001</f>
        <v>#REF!</v>
      </c>
      <c r="AB548" s="16" t="e">
        <f>IFERROR(VLOOKUP($A548,Rank!$A:$AH,F$4,0)*IF(IF(VLOOKUP($A548,Rank!$A:$AH,F$4,0)&lt;&gt;"",IF(F$5&lt;&gt;$C$3,E548+1,E548),E548)&lt;=6,1,0),0)+IF(VLOOKUP($A548,Rank!$A:$AH,F$4,0)&lt;&gt;"",IF(F$5&lt;&gt;$C$3,E548+1,E548),E548)*0.001</f>
        <v>#REF!</v>
      </c>
      <c r="AC548" s="16" t="e">
        <f>IFERROR(VLOOKUP($A548,Rank!$A:$AH,G$4,0)*IF(IF(VLOOKUP($A548,Rank!$A:$AH,G$4,0)&lt;&gt;"",IF(G$5&lt;&gt;$C$3,F548+1,F548),F548)&lt;=6,1,0),0)+IF(VLOOKUP($A548,Rank!$A:$AH,G$4,0)&lt;&gt;"",IF(G$5&lt;&gt;$C$3,F548+1,F548),F548)*0.001</f>
        <v>#REF!</v>
      </c>
      <c r="AD548" s="16" t="e">
        <f>IFERROR(VLOOKUP($A548,Rank!$A:$AH,H$4,0)*IF(IF(VLOOKUP($A548,Rank!$A:$AH,H$4,0)&lt;&gt;"",IF(H$5&lt;&gt;$C$3,G548+1,G548),G548)&lt;=6,1,0),0)+IF(VLOOKUP($A548,Rank!$A:$AH,H$4,0)&lt;&gt;"",IF(H$5&lt;&gt;$C$3,G548+1,G548),G548)*0.001</f>
        <v>#REF!</v>
      </c>
      <c r="AE548" s="16" t="e">
        <f>IFERROR(VLOOKUP($A548,Rank!$A:$AH,I$4,0)*IF(IF(VLOOKUP($A548,Rank!$A:$AH,I$4,0)&lt;&gt;"",IF(I$5&lt;&gt;$C$3,H548+1,H548),H548)&lt;=6,1,0),0)+IF(VLOOKUP($A548,Rank!$A:$AH,I$4,0)&lt;&gt;"",IF(I$5&lt;&gt;$C$3,H548+1,H548),H548)*0.001</f>
        <v>#REF!</v>
      </c>
      <c r="AF548" s="16" t="e">
        <f>IFERROR(VLOOKUP($A548,Rank!$A:$AH,J$4,0)*IF(IF(VLOOKUP($A548,Rank!$A:$AH,J$4,0)&lt;&gt;"",IF(J$5&lt;&gt;$C$3,I548+1,I548),I548)&lt;=6,1,0),0)+IF(VLOOKUP($A548,Rank!$A:$AH,J$4,0)&lt;&gt;"",IF(J$5&lt;&gt;$C$3,I548+1,I548),I548)*0.001</f>
        <v>#REF!</v>
      </c>
      <c r="AG548" s="16" t="e">
        <f>IFERROR(VLOOKUP($A548,Rank!$A:$AH,K$4,0)*IF(IF(VLOOKUP($A548,Rank!$A:$AH,K$4,0)&lt;&gt;"",IF(K$5&lt;&gt;$C$3,J548+1,J548),J548)&lt;=6,1,0),0)+IF(VLOOKUP($A548,Rank!$A:$AH,K$4,0)&lt;&gt;"",IF(K$5&lt;&gt;$C$3,J548+1,J548),J548)*0.001</f>
        <v>#REF!</v>
      </c>
      <c r="AH548" s="16" t="e">
        <f>IFERROR(VLOOKUP($A548,Rank!$A:$AH,L$4,0)*IF(IF(VLOOKUP($A548,Rank!$A:$AH,L$4,0)&lt;&gt;"",IF(L$5&lt;&gt;$C$3,K548+1,K548),K548)&lt;=6,1,0),0)+IF(VLOOKUP($A548,Rank!$A:$AH,L$4,0)&lt;&gt;"",IF(L$5&lt;&gt;$C$3,K548+1,K548),K548)*0.001</f>
        <v>#REF!</v>
      </c>
      <c r="AI548" s="16" t="e">
        <f>IFERROR(VLOOKUP($A548,Rank!$A:$AH,M$4,0)*IF(IF(VLOOKUP($A548,Rank!$A:$AH,M$4,0)&lt;&gt;"",IF(M$5&lt;&gt;$C$3,L548+1,L548),L548)&lt;=6,1,0),0)+IF(VLOOKUP($A548,Rank!$A:$AH,M$4,0)&lt;&gt;"",IF(M$5&lt;&gt;$C$3,L548+1,L548),L548)*0.001</f>
        <v>#REF!</v>
      </c>
      <c r="AJ548" s="16" t="e">
        <f>IFERROR(VLOOKUP($A548,Rank!$A:$AH,N$4,0)*IF(IF(VLOOKUP($A548,Rank!$A:$AH,N$4,0)&lt;&gt;"",IF(N$5&lt;&gt;$C$3,M548+1,M548),M548)&lt;=6,1,0),0)+IF(VLOOKUP($A548,Rank!$A:$AH,N$4,0)&lt;&gt;"",IF(N$5&lt;&gt;$C$3,M548+1,M548),M548)*0.001</f>
        <v>#REF!</v>
      </c>
      <c r="AK548" s="16" t="e">
        <f>IFERROR(VLOOKUP($A548,Rank!$A:$AH,O$4,0)*IF(IF(VLOOKUP($A548,Rank!$A:$AH,O$4,0)&lt;&gt;"",IF(O$5&lt;&gt;$C$3,N548+1,N548),N548)&lt;=6,1,0),0)+IF(VLOOKUP($A548,Rank!$A:$AH,O$4,0)&lt;&gt;"",IF(O$5&lt;&gt;$C$3,N548+1,N548),N548)*0.001</f>
        <v>#REF!</v>
      </c>
      <c r="AL548" s="16" t="e">
        <f>IFERROR(VLOOKUP($A548,Rank!$A:$AH,P$4,0)*IF(IF(VLOOKUP($A548,Rank!$A:$AH,P$4,0)&lt;&gt;"",IF(P$5&lt;&gt;$C$3,O548+1,O548),O548)&lt;=6,1,0),0)+IF(VLOOKUP($A548,Rank!$A:$AH,P$4,0)&lt;&gt;"",IF(P$5&lt;&gt;$C$3,O548+1,O548),O548)*0.001</f>
        <v>#REF!</v>
      </c>
      <c r="AM548" s="16" t="e">
        <f>IFERROR(VLOOKUP($A548,Rank!$A:$AH,Q$4,0)*IF(IF(VLOOKUP($A548,Rank!$A:$AH,Q$4,0)&lt;&gt;"",IF(Q$5&lt;&gt;$C$3,P548+1,P548),P548)&lt;=6,1,0),0)+IF(VLOOKUP($A548,Rank!$A:$AH,Q$4,0)&lt;&gt;"",IF(Q$5&lt;&gt;$C$3,P548+1,P548),P548)*0.001</f>
        <v>#REF!</v>
      </c>
      <c r="AN548" s="16" t="e">
        <f>IFERROR(VLOOKUP($A548,Rank!$A:$AH,R$4,0)*IF(IF(VLOOKUP($A548,Rank!$A:$AH,R$4,0)&lt;&gt;"",IF(R$5&lt;&gt;$C$3,Q548+1,Q548),Q548)&lt;=6,1,0),0)+IF(VLOOKUP($A548,Rank!$A:$AH,R$4,0)&lt;&gt;"",IF(R$5&lt;&gt;$C$3,Q548+1,Q548),Q548)*0.001</f>
        <v>#REF!</v>
      </c>
      <c r="AO548" s="16" t="e">
        <f>IFERROR(VLOOKUP($A548,Rank!$A:$AH,S$4,0)*IF(IF(VLOOKUP($A548,Rank!$A:$AH,S$4,0)&lt;&gt;"",IF(S$5&lt;&gt;$C$3,R548+1,R548),R548)&lt;=6,1,0),0)+IF(VLOOKUP($A548,Rank!$A:$AH,S$4,0)&lt;&gt;"",IF($S$5&lt;&gt;$C$3,R548+1,R548),R548)*0.001</f>
        <v>#REF!</v>
      </c>
      <c r="AP548" s="16" t="e">
        <f>IFERROR(VLOOKUP($A548,Rank!$A:$AH,T$4,0)*IF(IF(VLOOKUP($A548,Rank!$A:$AH,T$4,0)&lt;&gt;"",IF(T$5&lt;&gt;$C$3,S548+1,S548),S548)&lt;=6,1,0),0)+IF(VLOOKUP($A548,Rank!$A:$AH,T$4,0)&lt;&gt;"",IF($T$5&lt;&gt;$C$3,S548+1,S548),S548)*0.001</f>
        <v>#REF!</v>
      </c>
      <c r="AQ548" s="16" t="e">
        <f>IFERROR(VLOOKUP($A548,Rank!$A:$AH,U$4,0)*IF(IF(VLOOKUP($A548,Rank!$A:$AH,U$4,0)&lt;&gt;"",IF(U$5&lt;&gt;$C$3,T548+1,T548),T548)&lt;=6,1,0),0)+IF(VLOOKUP($A548,Rank!$A:$AH,U$4,0)&lt;&gt;"",IF($U$5&lt;&gt;$C$3,T548+1,T548),T548)*0.001</f>
        <v>#REF!</v>
      </c>
      <c r="AR548" s="16" t="e">
        <f>IFERROR(VLOOKUP($A548,Rank!$A:$AH,V$4,0)*IF(IF(VLOOKUP($A548,Rank!$A:$AH,V$4,0)&lt;&gt;"",IF(V$5&lt;&gt;$C$3,U548+1,U548),U548)&lt;=6,1,0),0)+IF(VLOOKUP($A548,Rank!$A:$AH,V$4,0)&lt;&gt;"",IF($V$5&lt;&gt;$C$3,U548+1,U548),U548)*0.001</f>
        <v>#REF!</v>
      </c>
      <c r="AS548" s="16" t="e">
        <f>IFERROR(VLOOKUP($A548,Rank!$A:$AH,W$4,0)*IF(IF(VLOOKUP($A548,Rank!$A:$AH,W$4,0)&lt;&gt;"",IF(W$5&lt;&gt;$C$3,V548+1,V548),V548)&lt;=6,1,0),0)+IF(VLOOKUP($A548,Rank!$A:$AH,W$4,0)&lt;&gt;"",IF($W$5&lt;&gt;$C$3,V548+1,V548),V548)*0.001</f>
        <v>#REF!</v>
      </c>
      <c r="AT548" s="16" t="e">
        <f>IFERROR(VLOOKUP($A548,Rank!$A:$AH,X$4,0)*IF(IF(VLOOKUP($A548,Rank!$A:$AH,X$4,0)&lt;&gt;"",IF(X$5&lt;&gt;$C$3,W548+1,W548),W548)&lt;=6,1,0),0)+IF(VLOOKUP($A548,Rank!$A:$AH,X$4,0)&lt;&gt;"",IF($X$5&lt;&gt;$C$3,W548+1,W548),W548)*0.001</f>
        <v>#REF!</v>
      </c>
      <c r="AV548" t="e">
        <f t="shared" si="178"/>
        <v>#REF!</v>
      </c>
      <c r="AW548" t="e">
        <f t="shared" si="179"/>
        <v>#REF!</v>
      </c>
      <c r="AX548" t="e">
        <f t="shared" si="180"/>
        <v>#REF!</v>
      </c>
      <c r="AY548" t="e">
        <f t="shared" si="181"/>
        <v>#REF!</v>
      </c>
      <c r="AZ548" t="e">
        <f t="shared" si="182"/>
        <v>#REF!</v>
      </c>
      <c r="BA548" t="e">
        <f t="shared" si="183"/>
        <v>#REF!</v>
      </c>
      <c r="BB548" t="e">
        <f t="shared" si="184"/>
        <v>#REF!</v>
      </c>
      <c r="BC548" t="e">
        <f t="shared" si="185"/>
        <v>#REF!</v>
      </c>
      <c r="BD548" t="e">
        <f t="shared" si="186"/>
        <v>#REF!</v>
      </c>
      <c r="BE548" t="e">
        <f t="shared" si="187"/>
        <v>#REF!</v>
      </c>
      <c r="BF548" t="e">
        <f t="shared" si="188"/>
        <v>#REF!</v>
      </c>
      <c r="BG548" t="e">
        <f t="shared" si="189"/>
        <v>#REF!</v>
      </c>
      <c r="BH548" t="e">
        <f t="shared" si="190"/>
        <v>#REF!</v>
      </c>
      <c r="BI548" t="e">
        <f t="shared" si="191"/>
        <v>#REF!</v>
      </c>
      <c r="BJ548" t="e">
        <f t="shared" si="192"/>
        <v>#REF!</v>
      </c>
      <c r="BK548" t="e">
        <f t="shared" si="193"/>
        <v>#REF!</v>
      </c>
      <c r="BL548" t="e">
        <f t="shared" si="194"/>
        <v>#REF!</v>
      </c>
      <c r="BM548" t="e">
        <f t="shared" si="195"/>
        <v>#REF!</v>
      </c>
      <c r="BN548" t="e">
        <f t="shared" si="196"/>
        <v>#REF!</v>
      </c>
      <c r="BO548" t="e">
        <f t="shared" si="197"/>
        <v>#REF!</v>
      </c>
      <c r="BP548" t="e">
        <f t="shared" si="198"/>
        <v>#REF!</v>
      </c>
    </row>
    <row r="549" spans="1:68" x14ac:dyDescent="0.3">
      <c r="A549" t="e">
        <f>+Rank!#REF!</f>
        <v>#REF!</v>
      </c>
      <c r="B549" s="16">
        <f t="shared" si="177"/>
        <v>0</v>
      </c>
      <c r="C549" s="16">
        <v>0</v>
      </c>
      <c r="D549" s="16" t="e">
        <f>IF(VLOOKUP($A549,Rank!$A:$AH,D$4,0)&lt;&gt;"",IF(D$5&lt;&gt;$C$3,C549+1,C549),C549)</f>
        <v>#REF!</v>
      </c>
      <c r="E549" s="16" t="e">
        <f>IF(VLOOKUP($A549,Rank!$A:$AH,E$4,0)&lt;&gt;"",IF(E$5&lt;&gt;$C$3,D549+1,D549),D549)</f>
        <v>#REF!</v>
      </c>
      <c r="F549" s="16" t="e">
        <f>IF(VLOOKUP($A549,Rank!$A:$AH,F$4,0)&lt;&gt;"",IF(F$5&lt;&gt;$C$3,D549+1,D549),D549)</f>
        <v>#REF!</v>
      </c>
      <c r="G549" s="16" t="e">
        <f>IF(VLOOKUP($A549,Rank!$A:$AH,G$4,0)&lt;&gt;"",IF(G$5&lt;&gt;$C$3,F549+1,F549),F549)</f>
        <v>#REF!</v>
      </c>
      <c r="H549" s="16" t="e">
        <f>IF(VLOOKUP($A549,Rank!$A:$AH,H$4,0)&lt;&gt;"",IF(H$5&lt;&gt;$C$3,G549+1,G549),G549)</f>
        <v>#REF!</v>
      </c>
      <c r="I549" s="16" t="e">
        <f>IF(VLOOKUP($A549,Rank!$A:$AH,I$4,0)&lt;&gt;"",IF(I$5&lt;&gt;$C$3,H549+1,H549),H549)</f>
        <v>#REF!</v>
      </c>
      <c r="J549" s="16" t="e">
        <f>IF(VLOOKUP($A549,Rank!$A:$AH,J$4,0)&lt;&gt;"",IF(J$5&lt;&gt;$C$3,I549+1,I549),I549)</f>
        <v>#REF!</v>
      </c>
      <c r="K549" s="16" t="e">
        <f>IF(VLOOKUP($A549,Rank!$A:$AH,K$4,0)&lt;&gt;"",IF(K$5&lt;&gt;$C$3,J549+1,J549),J549)</f>
        <v>#REF!</v>
      </c>
      <c r="L549" s="16" t="e">
        <f>IF(VLOOKUP($A549,Rank!$A:$AH,L$4,0)&lt;&gt;"",IF($L$5&lt;&gt;$C$3,K549+1,K549),K549)</f>
        <v>#REF!</v>
      </c>
      <c r="M549" s="16" t="e">
        <f>IF(VLOOKUP($A549,Rank!$A:$AH,M$4,0)&lt;&gt;"",IF(M$5&lt;&gt;$C$3,L549+1,L549),L549)</f>
        <v>#REF!</v>
      </c>
      <c r="N549" s="16" t="e">
        <f>IF(VLOOKUP($A549,Rank!$A:$AH,N$4,0)&lt;&gt;"",IF(N$5&lt;&gt;$C$3,M549+1,M549),M549)</f>
        <v>#REF!</v>
      </c>
      <c r="O549" s="16" t="e">
        <f>IF(VLOOKUP($A549,Rank!$A:$AH,O$4,0)&lt;&gt;"",IF(O$5&lt;&gt;$C$3,N549+1,N549),N549)</f>
        <v>#REF!</v>
      </c>
      <c r="P549" s="16" t="e">
        <f>IF(VLOOKUP($A549,Rank!$A:$AH,P$4,0)&lt;&gt;"",IF(P$5&lt;&gt;$C$3,O549+1,O549),O549)</f>
        <v>#REF!</v>
      </c>
      <c r="Q549" s="16" t="e">
        <f>IF(VLOOKUP($A549,Rank!$A:$AH,Q$4,0)&lt;&gt;"",IF(Q$5&lt;&gt;$C$3,P549+1,P549),P549)</f>
        <v>#REF!</v>
      </c>
      <c r="R549" s="16" t="e">
        <f>IF(VLOOKUP($A549,Rank!$A:$AH,R$4,0)&lt;&gt;"",IF(R$5&lt;&gt;$C$3,Q549+1,Q549),Q549)</f>
        <v>#REF!</v>
      </c>
      <c r="S549" s="16" t="e">
        <f>IF(VLOOKUP($A549,Rank!$A:$AH,S$4,0)&lt;&gt;"",IF(S$5&lt;&gt;$C$3,R549+1,R549),R549)</f>
        <v>#REF!</v>
      </c>
      <c r="T549" s="16" t="e">
        <f>IF(VLOOKUP($A549,Rank!$A:$AH,T$4,0)&lt;&gt;"",IF(T$5&lt;&gt;$C$3,S549+1,S549),S549)</f>
        <v>#REF!</v>
      </c>
      <c r="U549" s="16" t="e">
        <f>IF(VLOOKUP($A549,Rank!$A:$AH,U$4,0)&lt;&gt;"",IF(U$5&lt;&gt;$C$3,T549+1,T549),T549)</f>
        <v>#REF!</v>
      </c>
      <c r="V549" s="16" t="e">
        <f>IF(VLOOKUP($A549,Rank!$A:$AH,V$4,0)&lt;&gt;"",IF($V$5&lt;&gt;$C$3,U549+1,U549),U549)</f>
        <v>#REF!</v>
      </c>
      <c r="W549" s="16" t="e">
        <f>IF(VLOOKUP($A549,Rank!$A:$AH,W$4,0)&lt;&gt;"",IF(W$5&lt;&gt;$C$3,V549+1,V549),V549)</f>
        <v>#REF!</v>
      </c>
      <c r="X549" s="16" t="e">
        <f>IF(VLOOKUP($A549,Rank!$A:$AH,X$4,0)&lt;&gt;"",IF(X$5&lt;&gt;$C$3,W549+1,W549),W549)</f>
        <v>#REF!</v>
      </c>
      <c r="Z549" s="16" t="e">
        <f>IFERROR(VLOOKUP($A549,Rank!$A:$AH,D$4,0)*IF(IF(VLOOKUP($A549,Rank!$A:$AH,D$4,0)&lt;&gt;"",IF(D$5&lt;&gt;$C$3,C549+1,C549),C549)&lt;=6,1,0),0)+IF(VLOOKUP($A549,Rank!$A:$AH,D$4,0)&lt;&gt;"",IF(D$5&lt;&gt;$C$3,C549+1,C549),C549)*0.001</f>
        <v>#REF!</v>
      </c>
      <c r="AA549" s="16" t="e">
        <f>IFERROR(VLOOKUP($A549,Rank!$A:$AH,E$4,0)*IF(IF(VLOOKUP($A549,Rank!$A:$AH,E$4,0)&lt;&gt;"",IF(E$5&lt;&gt;$C$3,D549+1,D549),D549)&lt;=6,1,0),0)+IF(VLOOKUP($A549,Rank!$A:$AH,E$4,0)&lt;&gt;"",IF(E$5&lt;&gt;$C$3,D549+1,D549),D549)*0.001</f>
        <v>#REF!</v>
      </c>
      <c r="AB549" s="16" t="e">
        <f>IFERROR(VLOOKUP($A549,Rank!$A:$AH,F$4,0)*IF(IF(VLOOKUP($A549,Rank!$A:$AH,F$4,0)&lt;&gt;"",IF(F$5&lt;&gt;$C$3,E549+1,E549),E549)&lt;=6,1,0),0)+IF(VLOOKUP($A549,Rank!$A:$AH,F$4,0)&lt;&gt;"",IF(F$5&lt;&gt;$C$3,E549+1,E549),E549)*0.001</f>
        <v>#REF!</v>
      </c>
      <c r="AC549" s="16" t="e">
        <f>IFERROR(VLOOKUP($A549,Rank!$A:$AH,G$4,0)*IF(IF(VLOOKUP($A549,Rank!$A:$AH,G$4,0)&lt;&gt;"",IF(G$5&lt;&gt;$C$3,F549+1,F549),F549)&lt;=6,1,0),0)+IF(VLOOKUP($A549,Rank!$A:$AH,G$4,0)&lt;&gt;"",IF(G$5&lt;&gt;$C$3,F549+1,F549),F549)*0.001</f>
        <v>#REF!</v>
      </c>
      <c r="AD549" s="16" t="e">
        <f>IFERROR(VLOOKUP($A549,Rank!$A:$AH,H$4,0)*IF(IF(VLOOKUP($A549,Rank!$A:$AH,H$4,0)&lt;&gt;"",IF(H$5&lt;&gt;$C$3,G549+1,G549),G549)&lt;=6,1,0),0)+IF(VLOOKUP($A549,Rank!$A:$AH,H$4,0)&lt;&gt;"",IF(H$5&lt;&gt;$C$3,G549+1,G549),G549)*0.001</f>
        <v>#REF!</v>
      </c>
      <c r="AE549" s="16" t="e">
        <f>IFERROR(VLOOKUP($A549,Rank!$A:$AH,I$4,0)*IF(IF(VLOOKUP($A549,Rank!$A:$AH,I$4,0)&lt;&gt;"",IF(I$5&lt;&gt;$C$3,H549+1,H549),H549)&lt;=6,1,0),0)+IF(VLOOKUP($A549,Rank!$A:$AH,I$4,0)&lt;&gt;"",IF(I$5&lt;&gt;$C$3,H549+1,H549),H549)*0.001</f>
        <v>#REF!</v>
      </c>
      <c r="AF549" s="16" t="e">
        <f>IFERROR(VLOOKUP($A549,Rank!$A:$AH,J$4,0)*IF(IF(VLOOKUP($A549,Rank!$A:$AH,J$4,0)&lt;&gt;"",IF(J$5&lt;&gt;$C$3,I549+1,I549),I549)&lt;=6,1,0),0)+IF(VLOOKUP($A549,Rank!$A:$AH,J$4,0)&lt;&gt;"",IF(J$5&lt;&gt;$C$3,I549+1,I549),I549)*0.001</f>
        <v>#REF!</v>
      </c>
      <c r="AG549" s="16" t="e">
        <f>IFERROR(VLOOKUP($A549,Rank!$A:$AH,K$4,0)*IF(IF(VLOOKUP($A549,Rank!$A:$AH,K$4,0)&lt;&gt;"",IF(K$5&lt;&gt;$C$3,J549+1,J549),J549)&lt;=6,1,0),0)+IF(VLOOKUP($A549,Rank!$A:$AH,K$4,0)&lt;&gt;"",IF(K$5&lt;&gt;$C$3,J549+1,J549),J549)*0.001</f>
        <v>#REF!</v>
      </c>
      <c r="AH549" s="16" t="e">
        <f>IFERROR(VLOOKUP($A549,Rank!$A:$AH,L$4,0)*IF(IF(VLOOKUP($A549,Rank!$A:$AH,L$4,0)&lt;&gt;"",IF(L$5&lt;&gt;$C$3,K549+1,K549),K549)&lt;=6,1,0),0)+IF(VLOOKUP($A549,Rank!$A:$AH,L$4,0)&lt;&gt;"",IF(L$5&lt;&gt;$C$3,K549+1,K549),K549)*0.001</f>
        <v>#REF!</v>
      </c>
      <c r="AI549" s="16" t="e">
        <f>IFERROR(VLOOKUP($A549,Rank!$A:$AH,M$4,0)*IF(IF(VLOOKUP($A549,Rank!$A:$AH,M$4,0)&lt;&gt;"",IF(M$5&lt;&gt;$C$3,L549+1,L549),L549)&lt;=6,1,0),0)+IF(VLOOKUP($A549,Rank!$A:$AH,M$4,0)&lt;&gt;"",IF(M$5&lt;&gt;$C$3,L549+1,L549),L549)*0.001</f>
        <v>#REF!</v>
      </c>
      <c r="AJ549" s="16" t="e">
        <f>IFERROR(VLOOKUP($A549,Rank!$A:$AH,N$4,0)*IF(IF(VLOOKUP($A549,Rank!$A:$AH,N$4,0)&lt;&gt;"",IF(N$5&lt;&gt;$C$3,M549+1,M549),M549)&lt;=6,1,0),0)+IF(VLOOKUP($A549,Rank!$A:$AH,N$4,0)&lt;&gt;"",IF(N$5&lt;&gt;$C$3,M549+1,M549),M549)*0.001</f>
        <v>#REF!</v>
      </c>
      <c r="AK549" s="16" t="e">
        <f>IFERROR(VLOOKUP($A549,Rank!$A:$AH,O$4,0)*IF(IF(VLOOKUP($A549,Rank!$A:$AH,O$4,0)&lt;&gt;"",IF(O$5&lt;&gt;$C$3,N549+1,N549),N549)&lt;=6,1,0),0)+IF(VLOOKUP($A549,Rank!$A:$AH,O$4,0)&lt;&gt;"",IF(O$5&lt;&gt;$C$3,N549+1,N549),N549)*0.001</f>
        <v>#REF!</v>
      </c>
      <c r="AL549" s="16" t="e">
        <f>IFERROR(VLOOKUP($A549,Rank!$A:$AH,P$4,0)*IF(IF(VLOOKUP($A549,Rank!$A:$AH,P$4,0)&lt;&gt;"",IF(P$5&lt;&gt;$C$3,O549+1,O549),O549)&lt;=6,1,0),0)+IF(VLOOKUP($A549,Rank!$A:$AH,P$4,0)&lt;&gt;"",IF(P$5&lt;&gt;$C$3,O549+1,O549),O549)*0.001</f>
        <v>#REF!</v>
      </c>
      <c r="AM549" s="16" t="e">
        <f>IFERROR(VLOOKUP($A549,Rank!$A:$AH,Q$4,0)*IF(IF(VLOOKUP($A549,Rank!$A:$AH,Q$4,0)&lt;&gt;"",IF(Q$5&lt;&gt;$C$3,P549+1,P549),P549)&lt;=6,1,0),0)+IF(VLOOKUP($A549,Rank!$A:$AH,Q$4,0)&lt;&gt;"",IF(Q$5&lt;&gt;$C$3,P549+1,P549),P549)*0.001</f>
        <v>#REF!</v>
      </c>
      <c r="AN549" s="16" t="e">
        <f>IFERROR(VLOOKUP($A549,Rank!$A:$AH,R$4,0)*IF(IF(VLOOKUP($A549,Rank!$A:$AH,R$4,0)&lt;&gt;"",IF(R$5&lt;&gt;$C$3,Q549+1,Q549),Q549)&lt;=6,1,0),0)+IF(VLOOKUP($A549,Rank!$A:$AH,R$4,0)&lt;&gt;"",IF(R$5&lt;&gt;$C$3,Q549+1,Q549),Q549)*0.001</f>
        <v>#REF!</v>
      </c>
      <c r="AO549" s="16" t="e">
        <f>IFERROR(VLOOKUP($A549,Rank!$A:$AH,S$4,0)*IF(IF(VLOOKUP($A549,Rank!$A:$AH,S$4,0)&lt;&gt;"",IF(S$5&lt;&gt;$C$3,R549+1,R549),R549)&lt;=6,1,0),0)+IF(VLOOKUP($A549,Rank!$A:$AH,S$4,0)&lt;&gt;"",IF($S$5&lt;&gt;$C$3,R549+1,R549),R549)*0.001</f>
        <v>#REF!</v>
      </c>
      <c r="AP549" s="16" t="e">
        <f>IFERROR(VLOOKUP($A549,Rank!$A:$AH,T$4,0)*IF(IF(VLOOKUP($A549,Rank!$A:$AH,T$4,0)&lt;&gt;"",IF(T$5&lt;&gt;$C$3,S549+1,S549),S549)&lt;=6,1,0),0)+IF(VLOOKUP($A549,Rank!$A:$AH,T$4,0)&lt;&gt;"",IF($T$5&lt;&gt;$C$3,S549+1,S549),S549)*0.001</f>
        <v>#REF!</v>
      </c>
      <c r="AQ549" s="16" t="e">
        <f>IFERROR(VLOOKUP($A549,Rank!$A:$AH,U$4,0)*IF(IF(VLOOKUP($A549,Rank!$A:$AH,U$4,0)&lt;&gt;"",IF(U$5&lt;&gt;$C$3,T549+1,T549),T549)&lt;=6,1,0),0)+IF(VLOOKUP($A549,Rank!$A:$AH,U$4,0)&lt;&gt;"",IF($U$5&lt;&gt;$C$3,T549+1,T549),T549)*0.001</f>
        <v>#REF!</v>
      </c>
      <c r="AR549" s="16" t="e">
        <f>IFERROR(VLOOKUP($A549,Rank!$A:$AH,V$4,0)*IF(IF(VLOOKUP($A549,Rank!$A:$AH,V$4,0)&lt;&gt;"",IF(V$5&lt;&gt;$C$3,U549+1,U549),U549)&lt;=6,1,0),0)+IF(VLOOKUP($A549,Rank!$A:$AH,V$4,0)&lt;&gt;"",IF($V$5&lt;&gt;$C$3,U549+1,U549),U549)*0.001</f>
        <v>#REF!</v>
      </c>
      <c r="AS549" s="16" t="e">
        <f>IFERROR(VLOOKUP($A549,Rank!$A:$AH,W$4,0)*IF(IF(VLOOKUP($A549,Rank!$A:$AH,W$4,0)&lt;&gt;"",IF(W$5&lt;&gt;$C$3,V549+1,V549),V549)&lt;=6,1,0),0)+IF(VLOOKUP($A549,Rank!$A:$AH,W$4,0)&lt;&gt;"",IF($W$5&lt;&gt;$C$3,V549+1,V549),V549)*0.001</f>
        <v>#REF!</v>
      </c>
      <c r="AT549" s="16" t="e">
        <f>IFERROR(VLOOKUP($A549,Rank!$A:$AH,X$4,0)*IF(IF(VLOOKUP($A549,Rank!$A:$AH,X$4,0)&lt;&gt;"",IF(X$5&lt;&gt;$C$3,W549+1,W549),W549)&lt;=6,1,0),0)+IF(VLOOKUP($A549,Rank!$A:$AH,X$4,0)&lt;&gt;"",IF($X$5&lt;&gt;$C$3,W549+1,W549),W549)*0.001</f>
        <v>#REF!</v>
      </c>
      <c r="AV549" t="e">
        <f t="shared" si="178"/>
        <v>#REF!</v>
      </c>
      <c r="AW549" t="e">
        <f t="shared" si="179"/>
        <v>#REF!</v>
      </c>
      <c r="AX549" t="e">
        <f t="shared" si="180"/>
        <v>#REF!</v>
      </c>
      <c r="AY549" t="e">
        <f t="shared" si="181"/>
        <v>#REF!</v>
      </c>
      <c r="AZ549" t="e">
        <f t="shared" si="182"/>
        <v>#REF!</v>
      </c>
      <c r="BA549" t="e">
        <f t="shared" si="183"/>
        <v>#REF!</v>
      </c>
      <c r="BB549" t="e">
        <f t="shared" si="184"/>
        <v>#REF!</v>
      </c>
      <c r="BC549" t="e">
        <f t="shared" si="185"/>
        <v>#REF!</v>
      </c>
      <c r="BD549" t="e">
        <f t="shared" si="186"/>
        <v>#REF!</v>
      </c>
      <c r="BE549" t="e">
        <f t="shared" si="187"/>
        <v>#REF!</v>
      </c>
      <c r="BF549" t="e">
        <f t="shared" si="188"/>
        <v>#REF!</v>
      </c>
      <c r="BG549" t="e">
        <f t="shared" si="189"/>
        <v>#REF!</v>
      </c>
      <c r="BH549" t="e">
        <f t="shared" si="190"/>
        <v>#REF!</v>
      </c>
      <c r="BI549" t="e">
        <f t="shared" si="191"/>
        <v>#REF!</v>
      </c>
      <c r="BJ549" t="e">
        <f t="shared" si="192"/>
        <v>#REF!</v>
      </c>
      <c r="BK549" t="e">
        <f t="shared" si="193"/>
        <v>#REF!</v>
      </c>
      <c r="BL549" t="e">
        <f t="shared" si="194"/>
        <v>#REF!</v>
      </c>
      <c r="BM549" t="e">
        <f t="shared" si="195"/>
        <v>#REF!</v>
      </c>
      <c r="BN549" t="e">
        <f t="shared" si="196"/>
        <v>#REF!</v>
      </c>
      <c r="BO549" t="e">
        <f t="shared" si="197"/>
        <v>#REF!</v>
      </c>
      <c r="BP549" t="e">
        <f t="shared" si="198"/>
        <v>#REF!</v>
      </c>
    </row>
    <row r="550" spans="1:68" x14ac:dyDescent="0.3">
      <c r="A550" t="e">
        <f>+Rank!#REF!</f>
        <v>#REF!</v>
      </c>
      <c r="B550" s="16">
        <f t="shared" si="177"/>
        <v>0</v>
      </c>
      <c r="C550" s="16">
        <v>0</v>
      </c>
      <c r="D550" s="16" t="e">
        <f>IF(VLOOKUP($A550,Rank!$A:$AH,D$4,0)&lt;&gt;"",IF(D$5&lt;&gt;$C$3,C550+1,C550),C550)</f>
        <v>#REF!</v>
      </c>
      <c r="E550" s="16" t="e">
        <f>IF(VLOOKUP($A550,Rank!$A:$AH,E$4,0)&lt;&gt;"",IF(E$5&lt;&gt;$C$3,D550+1,D550),D550)</f>
        <v>#REF!</v>
      </c>
      <c r="F550" s="16" t="e">
        <f>IF(VLOOKUP($A550,Rank!$A:$AH,F$4,0)&lt;&gt;"",IF(F$5&lt;&gt;$C$3,D550+1,D550),D550)</f>
        <v>#REF!</v>
      </c>
      <c r="G550" s="16" t="e">
        <f>IF(VLOOKUP($A550,Rank!$A:$AH,G$4,0)&lt;&gt;"",IF(G$5&lt;&gt;$C$3,F550+1,F550),F550)</f>
        <v>#REF!</v>
      </c>
      <c r="H550" s="16" t="e">
        <f>IF(VLOOKUP($A550,Rank!$A:$AH,H$4,0)&lt;&gt;"",IF(H$5&lt;&gt;$C$3,G550+1,G550),G550)</f>
        <v>#REF!</v>
      </c>
      <c r="I550" s="16" t="e">
        <f>IF(VLOOKUP($A550,Rank!$A:$AH,I$4,0)&lt;&gt;"",IF(I$5&lt;&gt;$C$3,H550+1,H550),H550)</f>
        <v>#REF!</v>
      </c>
      <c r="J550" s="16" t="e">
        <f>IF(VLOOKUP($A550,Rank!$A:$AH,J$4,0)&lt;&gt;"",IF(J$5&lt;&gt;$C$3,I550+1,I550),I550)</f>
        <v>#REF!</v>
      </c>
      <c r="K550" s="16" t="e">
        <f>IF(VLOOKUP($A550,Rank!$A:$AH,K$4,0)&lt;&gt;"",IF(K$5&lt;&gt;$C$3,J550+1,J550),J550)</f>
        <v>#REF!</v>
      </c>
      <c r="L550" s="16" t="e">
        <f>IF(VLOOKUP($A550,Rank!$A:$AH,L$4,0)&lt;&gt;"",IF($L$5&lt;&gt;$C$3,K550+1,K550),K550)</f>
        <v>#REF!</v>
      </c>
      <c r="M550" s="16" t="e">
        <f>IF(VLOOKUP($A550,Rank!$A:$AH,M$4,0)&lt;&gt;"",IF(M$5&lt;&gt;$C$3,L550+1,L550),L550)</f>
        <v>#REF!</v>
      </c>
      <c r="N550" s="16" t="e">
        <f>IF(VLOOKUP($A550,Rank!$A:$AH,N$4,0)&lt;&gt;"",IF(N$5&lt;&gt;$C$3,M550+1,M550),M550)</f>
        <v>#REF!</v>
      </c>
      <c r="O550" s="16" t="e">
        <f>IF(VLOOKUP($A550,Rank!$A:$AH,O$4,0)&lt;&gt;"",IF(O$5&lt;&gt;$C$3,N550+1,N550),N550)</f>
        <v>#REF!</v>
      </c>
      <c r="P550" s="16" t="e">
        <f>IF(VLOOKUP($A550,Rank!$A:$AH,P$4,0)&lt;&gt;"",IF(P$5&lt;&gt;$C$3,O550+1,O550),O550)</f>
        <v>#REF!</v>
      </c>
      <c r="Q550" s="16" t="e">
        <f>IF(VLOOKUP($A550,Rank!$A:$AH,Q$4,0)&lt;&gt;"",IF(Q$5&lt;&gt;$C$3,P550+1,P550),P550)</f>
        <v>#REF!</v>
      </c>
      <c r="R550" s="16" t="e">
        <f>IF(VLOOKUP($A550,Rank!$A:$AH,R$4,0)&lt;&gt;"",IF(R$5&lt;&gt;$C$3,Q550+1,Q550),Q550)</f>
        <v>#REF!</v>
      </c>
      <c r="S550" s="16" t="e">
        <f>IF(VLOOKUP($A550,Rank!$A:$AH,S$4,0)&lt;&gt;"",IF(S$5&lt;&gt;$C$3,R550+1,R550),R550)</f>
        <v>#REF!</v>
      </c>
      <c r="T550" s="16" t="e">
        <f>IF(VLOOKUP($A550,Rank!$A:$AH,T$4,0)&lt;&gt;"",IF(T$5&lt;&gt;$C$3,S550+1,S550),S550)</f>
        <v>#REF!</v>
      </c>
      <c r="U550" s="16" t="e">
        <f>IF(VLOOKUP($A550,Rank!$A:$AH,U$4,0)&lt;&gt;"",IF(U$5&lt;&gt;$C$3,T550+1,T550),T550)</f>
        <v>#REF!</v>
      </c>
      <c r="V550" s="16" t="e">
        <f>IF(VLOOKUP($A550,Rank!$A:$AH,V$4,0)&lt;&gt;"",IF($V$5&lt;&gt;$C$3,U550+1,U550),U550)</f>
        <v>#REF!</v>
      </c>
      <c r="W550" s="16" t="e">
        <f>IF(VLOOKUP($A550,Rank!$A:$AH,W$4,0)&lt;&gt;"",IF(W$5&lt;&gt;$C$3,V550+1,V550),V550)</f>
        <v>#REF!</v>
      </c>
      <c r="X550" s="16" t="e">
        <f>IF(VLOOKUP($A550,Rank!$A:$AH,X$4,0)&lt;&gt;"",IF(X$5&lt;&gt;$C$3,W550+1,W550),W550)</f>
        <v>#REF!</v>
      </c>
      <c r="Z550" s="16" t="e">
        <f>IFERROR(VLOOKUP($A550,Rank!$A:$AH,D$4,0)*IF(IF(VLOOKUP($A550,Rank!$A:$AH,D$4,0)&lt;&gt;"",IF(D$5&lt;&gt;$C$3,C550+1,C550),C550)&lt;=6,1,0),0)+IF(VLOOKUP($A550,Rank!$A:$AH,D$4,0)&lt;&gt;"",IF(D$5&lt;&gt;$C$3,C550+1,C550),C550)*0.001</f>
        <v>#REF!</v>
      </c>
      <c r="AA550" s="16" t="e">
        <f>IFERROR(VLOOKUP($A550,Rank!$A:$AH,E$4,0)*IF(IF(VLOOKUP($A550,Rank!$A:$AH,E$4,0)&lt;&gt;"",IF(E$5&lt;&gt;$C$3,D550+1,D550),D550)&lt;=6,1,0),0)+IF(VLOOKUP($A550,Rank!$A:$AH,E$4,0)&lt;&gt;"",IF(E$5&lt;&gt;$C$3,D550+1,D550),D550)*0.001</f>
        <v>#REF!</v>
      </c>
      <c r="AB550" s="16" t="e">
        <f>IFERROR(VLOOKUP($A550,Rank!$A:$AH,F$4,0)*IF(IF(VLOOKUP($A550,Rank!$A:$AH,F$4,0)&lt;&gt;"",IF(F$5&lt;&gt;$C$3,E550+1,E550),E550)&lt;=6,1,0),0)+IF(VLOOKUP($A550,Rank!$A:$AH,F$4,0)&lt;&gt;"",IF(F$5&lt;&gt;$C$3,E550+1,E550),E550)*0.001</f>
        <v>#REF!</v>
      </c>
      <c r="AC550" s="16" t="e">
        <f>IFERROR(VLOOKUP($A550,Rank!$A:$AH,G$4,0)*IF(IF(VLOOKUP($A550,Rank!$A:$AH,G$4,0)&lt;&gt;"",IF(G$5&lt;&gt;$C$3,F550+1,F550),F550)&lt;=6,1,0),0)+IF(VLOOKUP($A550,Rank!$A:$AH,G$4,0)&lt;&gt;"",IF(G$5&lt;&gt;$C$3,F550+1,F550),F550)*0.001</f>
        <v>#REF!</v>
      </c>
      <c r="AD550" s="16" t="e">
        <f>IFERROR(VLOOKUP($A550,Rank!$A:$AH,H$4,0)*IF(IF(VLOOKUP($A550,Rank!$A:$AH,H$4,0)&lt;&gt;"",IF(H$5&lt;&gt;$C$3,G550+1,G550),G550)&lt;=6,1,0),0)+IF(VLOOKUP($A550,Rank!$A:$AH,H$4,0)&lt;&gt;"",IF(H$5&lt;&gt;$C$3,G550+1,G550),G550)*0.001</f>
        <v>#REF!</v>
      </c>
      <c r="AE550" s="16" t="e">
        <f>IFERROR(VLOOKUP($A550,Rank!$A:$AH,I$4,0)*IF(IF(VLOOKUP($A550,Rank!$A:$AH,I$4,0)&lt;&gt;"",IF(I$5&lt;&gt;$C$3,H550+1,H550),H550)&lt;=6,1,0),0)+IF(VLOOKUP($A550,Rank!$A:$AH,I$4,0)&lt;&gt;"",IF(I$5&lt;&gt;$C$3,H550+1,H550),H550)*0.001</f>
        <v>#REF!</v>
      </c>
      <c r="AF550" s="16" t="e">
        <f>IFERROR(VLOOKUP($A550,Rank!$A:$AH,J$4,0)*IF(IF(VLOOKUP($A550,Rank!$A:$AH,J$4,0)&lt;&gt;"",IF(J$5&lt;&gt;$C$3,I550+1,I550),I550)&lt;=6,1,0),0)+IF(VLOOKUP($A550,Rank!$A:$AH,J$4,0)&lt;&gt;"",IF(J$5&lt;&gt;$C$3,I550+1,I550),I550)*0.001</f>
        <v>#REF!</v>
      </c>
      <c r="AG550" s="16" t="e">
        <f>IFERROR(VLOOKUP($A550,Rank!$A:$AH,K$4,0)*IF(IF(VLOOKUP($A550,Rank!$A:$AH,K$4,0)&lt;&gt;"",IF(K$5&lt;&gt;$C$3,J550+1,J550),J550)&lt;=6,1,0),0)+IF(VLOOKUP($A550,Rank!$A:$AH,K$4,0)&lt;&gt;"",IF(K$5&lt;&gt;$C$3,J550+1,J550),J550)*0.001</f>
        <v>#REF!</v>
      </c>
      <c r="AH550" s="16" t="e">
        <f>IFERROR(VLOOKUP($A550,Rank!$A:$AH,L$4,0)*IF(IF(VLOOKUP($A550,Rank!$A:$AH,L$4,0)&lt;&gt;"",IF(L$5&lt;&gt;$C$3,K550+1,K550),K550)&lt;=6,1,0),0)+IF(VLOOKUP($A550,Rank!$A:$AH,L$4,0)&lt;&gt;"",IF(L$5&lt;&gt;$C$3,K550+1,K550),K550)*0.001</f>
        <v>#REF!</v>
      </c>
      <c r="AI550" s="16" t="e">
        <f>IFERROR(VLOOKUP($A550,Rank!$A:$AH,M$4,0)*IF(IF(VLOOKUP($A550,Rank!$A:$AH,M$4,0)&lt;&gt;"",IF(M$5&lt;&gt;$C$3,L550+1,L550),L550)&lt;=6,1,0),0)+IF(VLOOKUP($A550,Rank!$A:$AH,M$4,0)&lt;&gt;"",IF(M$5&lt;&gt;$C$3,L550+1,L550),L550)*0.001</f>
        <v>#REF!</v>
      </c>
      <c r="AJ550" s="16" t="e">
        <f>IFERROR(VLOOKUP($A550,Rank!$A:$AH,N$4,0)*IF(IF(VLOOKUP($A550,Rank!$A:$AH,N$4,0)&lt;&gt;"",IF(N$5&lt;&gt;$C$3,M550+1,M550),M550)&lt;=6,1,0),0)+IF(VLOOKUP($A550,Rank!$A:$AH,N$4,0)&lt;&gt;"",IF(N$5&lt;&gt;$C$3,M550+1,M550),M550)*0.001</f>
        <v>#REF!</v>
      </c>
      <c r="AK550" s="16" t="e">
        <f>IFERROR(VLOOKUP($A550,Rank!$A:$AH,O$4,0)*IF(IF(VLOOKUP($A550,Rank!$A:$AH,O$4,0)&lt;&gt;"",IF(O$5&lt;&gt;$C$3,N550+1,N550),N550)&lt;=6,1,0),0)+IF(VLOOKUP($A550,Rank!$A:$AH,O$4,0)&lt;&gt;"",IF(O$5&lt;&gt;$C$3,N550+1,N550),N550)*0.001</f>
        <v>#REF!</v>
      </c>
      <c r="AL550" s="16" t="e">
        <f>IFERROR(VLOOKUP($A550,Rank!$A:$AH,P$4,0)*IF(IF(VLOOKUP($A550,Rank!$A:$AH,P$4,0)&lt;&gt;"",IF(P$5&lt;&gt;$C$3,O550+1,O550),O550)&lt;=6,1,0),0)+IF(VLOOKUP($A550,Rank!$A:$AH,P$4,0)&lt;&gt;"",IF(P$5&lt;&gt;$C$3,O550+1,O550),O550)*0.001</f>
        <v>#REF!</v>
      </c>
      <c r="AM550" s="16" t="e">
        <f>IFERROR(VLOOKUP($A550,Rank!$A:$AH,Q$4,0)*IF(IF(VLOOKUP($A550,Rank!$A:$AH,Q$4,0)&lt;&gt;"",IF(Q$5&lt;&gt;$C$3,P550+1,P550),P550)&lt;=6,1,0),0)+IF(VLOOKUP($A550,Rank!$A:$AH,Q$4,0)&lt;&gt;"",IF(Q$5&lt;&gt;$C$3,P550+1,P550),P550)*0.001</f>
        <v>#REF!</v>
      </c>
      <c r="AN550" s="16" t="e">
        <f>IFERROR(VLOOKUP($A550,Rank!$A:$AH,R$4,0)*IF(IF(VLOOKUP($A550,Rank!$A:$AH,R$4,0)&lt;&gt;"",IF(R$5&lt;&gt;$C$3,Q550+1,Q550),Q550)&lt;=6,1,0),0)+IF(VLOOKUP($A550,Rank!$A:$AH,R$4,0)&lt;&gt;"",IF(R$5&lt;&gt;$C$3,Q550+1,Q550),Q550)*0.001</f>
        <v>#REF!</v>
      </c>
      <c r="AO550" s="16" t="e">
        <f>IFERROR(VLOOKUP($A550,Rank!$A:$AH,S$4,0)*IF(IF(VLOOKUP($A550,Rank!$A:$AH,S$4,0)&lt;&gt;"",IF(S$5&lt;&gt;$C$3,R550+1,R550),R550)&lt;=6,1,0),0)+IF(VLOOKUP($A550,Rank!$A:$AH,S$4,0)&lt;&gt;"",IF($S$5&lt;&gt;$C$3,R550+1,R550),R550)*0.001</f>
        <v>#REF!</v>
      </c>
      <c r="AP550" s="16" t="e">
        <f>IFERROR(VLOOKUP($A550,Rank!$A:$AH,T$4,0)*IF(IF(VLOOKUP($A550,Rank!$A:$AH,T$4,0)&lt;&gt;"",IF(T$5&lt;&gt;$C$3,S550+1,S550),S550)&lt;=6,1,0),0)+IF(VLOOKUP($A550,Rank!$A:$AH,T$4,0)&lt;&gt;"",IF($T$5&lt;&gt;$C$3,S550+1,S550),S550)*0.001</f>
        <v>#REF!</v>
      </c>
      <c r="AQ550" s="16" t="e">
        <f>IFERROR(VLOOKUP($A550,Rank!$A:$AH,U$4,0)*IF(IF(VLOOKUP($A550,Rank!$A:$AH,U$4,0)&lt;&gt;"",IF(U$5&lt;&gt;$C$3,T550+1,T550),T550)&lt;=6,1,0),0)+IF(VLOOKUP($A550,Rank!$A:$AH,U$4,0)&lt;&gt;"",IF($U$5&lt;&gt;$C$3,T550+1,T550),T550)*0.001</f>
        <v>#REF!</v>
      </c>
      <c r="AR550" s="16" t="e">
        <f>IFERROR(VLOOKUP($A550,Rank!$A:$AH,V$4,0)*IF(IF(VLOOKUP($A550,Rank!$A:$AH,V$4,0)&lt;&gt;"",IF(V$5&lt;&gt;$C$3,U550+1,U550),U550)&lt;=6,1,0),0)+IF(VLOOKUP($A550,Rank!$A:$AH,V$4,0)&lt;&gt;"",IF($V$5&lt;&gt;$C$3,U550+1,U550),U550)*0.001</f>
        <v>#REF!</v>
      </c>
      <c r="AS550" s="16" t="e">
        <f>IFERROR(VLOOKUP($A550,Rank!$A:$AH,W$4,0)*IF(IF(VLOOKUP($A550,Rank!$A:$AH,W$4,0)&lt;&gt;"",IF(W$5&lt;&gt;$C$3,V550+1,V550),V550)&lt;=6,1,0),0)+IF(VLOOKUP($A550,Rank!$A:$AH,W$4,0)&lt;&gt;"",IF($W$5&lt;&gt;$C$3,V550+1,V550),V550)*0.001</f>
        <v>#REF!</v>
      </c>
      <c r="AT550" s="16" t="e">
        <f>IFERROR(VLOOKUP($A550,Rank!$A:$AH,X$4,0)*IF(IF(VLOOKUP($A550,Rank!$A:$AH,X$4,0)&lt;&gt;"",IF(X$5&lt;&gt;$C$3,W550+1,W550),W550)&lt;=6,1,0),0)+IF(VLOOKUP($A550,Rank!$A:$AH,X$4,0)&lt;&gt;"",IF($X$5&lt;&gt;$C$3,W550+1,W550),W550)*0.001</f>
        <v>#REF!</v>
      </c>
      <c r="AV550" t="e">
        <f t="shared" si="178"/>
        <v>#REF!</v>
      </c>
      <c r="AW550" t="e">
        <f t="shared" si="179"/>
        <v>#REF!</v>
      </c>
      <c r="AX550" t="e">
        <f t="shared" si="180"/>
        <v>#REF!</v>
      </c>
      <c r="AY550" t="e">
        <f t="shared" si="181"/>
        <v>#REF!</v>
      </c>
      <c r="AZ550" t="e">
        <f t="shared" si="182"/>
        <v>#REF!</v>
      </c>
      <c r="BA550" t="e">
        <f t="shared" si="183"/>
        <v>#REF!</v>
      </c>
      <c r="BB550" t="e">
        <f t="shared" si="184"/>
        <v>#REF!</v>
      </c>
      <c r="BC550" t="e">
        <f t="shared" si="185"/>
        <v>#REF!</v>
      </c>
      <c r="BD550" t="e">
        <f t="shared" si="186"/>
        <v>#REF!</v>
      </c>
      <c r="BE550" t="e">
        <f t="shared" si="187"/>
        <v>#REF!</v>
      </c>
      <c r="BF550" t="e">
        <f t="shared" si="188"/>
        <v>#REF!</v>
      </c>
      <c r="BG550" t="e">
        <f t="shared" si="189"/>
        <v>#REF!</v>
      </c>
      <c r="BH550" t="e">
        <f t="shared" si="190"/>
        <v>#REF!</v>
      </c>
      <c r="BI550" t="e">
        <f t="shared" si="191"/>
        <v>#REF!</v>
      </c>
      <c r="BJ550" t="e">
        <f t="shared" si="192"/>
        <v>#REF!</v>
      </c>
      <c r="BK550" t="e">
        <f t="shared" si="193"/>
        <v>#REF!</v>
      </c>
      <c r="BL550" t="e">
        <f t="shared" si="194"/>
        <v>#REF!</v>
      </c>
      <c r="BM550" t="e">
        <f t="shared" si="195"/>
        <v>#REF!</v>
      </c>
      <c r="BN550" t="e">
        <f t="shared" si="196"/>
        <v>#REF!</v>
      </c>
      <c r="BO550" t="e">
        <f t="shared" si="197"/>
        <v>#REF!</v>
      </c>
      <c r="BP550" t="e">
        <f t="shared" si="198"/>
        <v>#REF!</v>
      </c>
    </row>
    <row r="551" spans="1:68" x14ac:dyDescent="0.3">
      <c r="A551" t="e">
        <f>+Rank!#REF!</f>
        <v>#REF!</v>
      </c>
      <c r="B551" s="16">
        <f t="shared" si="177"/>
        <v>0</v>
      </c>
      <c r="C551" s="16">
        <v>0</v>
      </c>
      <c r="D551" s="16" t="e">
        <f>IF(VLOOKUP($A551,Rank!$A:$AH,D$4,0)&lt;&gt;"",IF(D$5&lt;&gt;$C$3,C551+1,C551),C551)</f>
        <v>#REF!</v>
      </c>
      <c r="E551" s="16" t="e">
        <f>IF(VLOOKUP($A551,Rank!$A:$AH,E$4,0)&lt;&gt;"",IF(E$5&lt;&gt;$C$3,D551+1,D551),D551)</f>
        <v>#REF!</v>
      </c>
      <c r="F551" s="16" t="e">
        <f>IF(VLOOKUP($A551,Rank!$A:$AH,F$4,0)&lt;&gt;"",IF(F$5&lt;&gt;$C$3,D551+1,D551),D551)</f>
        <v>#REF!</v>
      </c>
      <c r="G551" s="16" t="e">
        <f>IF(VLOOKUP($A551,Rank!$A:$AH,G$4,0)&lt;&gt;"",IF(G$5&lt;&gt;$C$3,F551+1,F551),F551)</f>
        <v>#REF!</v>
      </c>
      <c r="H551" s="16" t="e">
        <f>IF(VLOOKUP($A551,Rank!$A:$AH,H$4,0)&lt;&gt;"",IF(H$5&lt;&gt;$C$3,G551+1,G551),G551)</f>
        <v>#REF!</v>
      </c>
      <c r="I551" s="16" t="e">
        <f>IF(VLOOKUP($A551,Rank!$A:$AH,I$4,0)&lt;&gt;"",IF(I$5&lt;&gt;$C$3,H551+1,H551),H551)</f>
        <v>#REF!</v>
      </c>
      <c r="J551" s="16" t="e">
        <f>IF(VLOOKUP($A551,Rank!$A:$AH,J$4,0)&lt;&gt;"",IF(J$5&lt;&gt;$C$3,I551+1,I551),I551)</f>
        <v>#REF!</v>
      </c>
      <c r="K551" s="16" t="e">
        <f>IF(VLOOKUP($A551,Rank!$A:$AH,K$4,0)&lt;&gt;"",IF(K$5&lt;&gt;$C$3,J551+1,J551),J551)</f>
        <v>#REF!</v>
      </c>
      <c r="L551" s="16" t="e">
        <f>IF(VLOOKUP($A551,Rank!$A:$AH,L$4,0)&lt;&gt;"",IF($L$5&lt;&gt;$C$3,K551+1,K551),K551)</f>
        <v>#REF!</v>
      </c>
      <c r="M551" s="16" t="e">
        <f>IF(VLOOKUP($A551,Rank!$A:$AH,M$4,0)&lt;&gt;"",IF(M$5&lt;&gt;$C$3,L551+1,L551),L551)</f>
        <v>#REF!</v>
      </c>
      <c r="N551" s="16" t="e">
        <f>IF(VLOOKUP($A551,Rank!$A:$AH,N$4,0)&lt;&gt;"",IF(N$5&lt;&gt;$C$3,M551+1,M551),M551)</f>
        <v>#REF!</v>
      </c>
      <c r="O551" s="16" t="e">
        <f>IF(VLOOKUP($A551,Rank!$A:$AH,O$4,0)&lt;&gt;"",IF(O$5&lt;&gt;$C$3,N551+1,N551),N551)</f>
        <v>#REF!</v>
      </c>
      <c r="P551" s="16" t="e">
        <f>IF(VLOOKUP($A551,Rank!$A:$AH,P$4,0)&lt;&gt;"",IF(P$5&lt;&gt;$C$3,O551+1,O551),O551)</f>
        <v>#REF!</v>
      </c>
      <c r="Q551" s="16" t="e">
        <f>IF(VLOOKUP($A551,Rank!$A:$AH,Q$4,0)&lt;&gt;"",IF(Q$5&lt;&gt;$C$3,P551+1,P551),P551)</f>
        <v>#REF!</v>
      </c>
      <c r="R551" s="16" t="e">
        <f>IF(VLOOKUP($A551,Rank!$A:$AH,R$4,0)&lt;&gt;"",IF(R$5&lt;&gt;$C$3,Q551+1,Q551),Q551)</f>
        <v>#REF!</v>
      </c>
      <c r="S551" s="16" t="e">
        <f>IF(VLOOKUP($A551,Rank!$A:$AH,S$4,0)&lt;&gt;"",IF(S$5&lt;&gt;$C$3,R551+1,R551),R551)</f>
        <v>#REF!</v>
      </c>
      <c r="T551" s="16" t="e">
        <f>IF(VLOOKUP($A551,Rank!$A:$AH,T$4,0)&lt;&gt;"",IF(T$5&lt;&gt;$C$3,S551+1,S551),S551)</f>
        <v>#REF!</v>
      </c>
      <c r="U551" s="16" t="e">
        <f>IF(VLOOKUP($A551,Rank!$A:$AH,U$4,0)&lt;&gt;"",IF(U$5&lt;&gt;$C$3,T551+1,T551),T551)</f>
        <v>#REF!</v>
      </c>
      <c r="V551" s="16" t="e">
        <f>IF(VLOOKUP($A551,Rank!$A:$AH,V$4,0)&lt;&gt;"",IF($V$5&lt;&gt;$C$3,U551+1,U551),U551)</f>
        <v>#REF!</v>
      </c>
      <c r="W551" s="16" t="e">
        <f>IF(VLOOKUP($A551,Rank!$A:$AH,W$4,0)&lt;&gt;"",IF(W$5&lt;&gt;$C$3,V551+1,V551),V551)</f>
        <v>#REF!</v>
      </c>
      <c r="X551" s="16" t="e">
        <f>IF(VLOOKUP($A551,Rank!$A:$AH,X$4,0)&lt;&gt;"",IF(X$5&lt;&gt;$C$3,W551+1,W551),W551)</f>
        <v>#REF!</v>
      </c>
      <c r="Z551" s="16" t="e">
        <f>IFERROR(VLOOKUP($A551,Rank!$A:$AH,D$4,0)*IF(IF(VLOOKUP($A551,Rank!$A:$AH,D$4,0)&lt;&gt;"",IF(D$5&lt;&gt;$C$3,C551+1,C551),C551)&lt;=6,1,0),0)+IF(VLOOKUP($A551,Rank!$A:$AH,D$4,0)&lt;&gt;"",IF(D$5&lt;&gt;$C$3,C551+1,C551),C551)*0.001</f>
        <v>#REF!</v>
      </c>
      <c r="AA551" s="16" t="e">
        <f>IFERROR(VLOOKUP($A551,Rank!$A:$AH,E$4,0)*IF(IF(VLOOKUP($A551,Rank!$A:$AH,E$4,0)&lt;&gt;"",IF(E$5&lt;&gt;$C$3,D551+1,D551),D551)&lt;=6,1,0),0)+IF(VLOOKUP($A551,Rank!$A:$AH,E$4,0)&lt;&gt;"",IF(E$5&lt;&gt;$C$3,D551+1,D551),D551)*0.001</f>
        <v>#REF!</v>
      </c>
      <c r="AB551" s="16" t="e">
        <f>IFERROR(VLOOKUP($A551,Rank!$A:$AH,F$4,0)*IF(IF(VLOOKUP($A551,Rank!$A:$AH,F$4,0)&lt;&gt;"",IF(F$5&lt;&gt;$C$3,E551+1,E551),E551)&lt;=6,1,0),0)+IF(VLOOKUP($A551,Rank!$A:$AH,F$4,0)&lt;&gt;"",IF(F$5&lt;&gt;$C$3,E551+1,E551),E551)*0.001</f>
        <v>#REF!</v>
      </c>
      <c r="AC551" s="16" t="e">
        <f>IFERROR(VLOOKUP($A551,Rank!$A:$AH,G$4,0)*IF(IF(VLOOKUP($A551,Rank!$A:$AH,G$4,0)&lt;&gt;"",IF(G$5&lt;&gt;$C$3,F551+1,F551),F551)&lt;=6,1,0),0)+IF(VLOOKUP($A551,Rank!$A:$AH,G$4,0)&lt;&gt;"",IF(G$5&lt;&gt;$C$3,F551+1,F551),F551)*0.001</f>
        <v>#REF!</v>
      </c>
      <c r="AD551" s="16" t="e">
        <f>IFERROR(VLOOKUP($A551,Rank!$A:$AH,H$4,0)*IF(IF(VLOOKUP($A551,Rank!$A:$AH,H$4,0)&lt;&gt;"",IF(H$5&lt;&gt;$C$3,G551+1,G551),G551)&lt;=6,1,0),0)+IF(VLOOKUP($A551,Rank!$A:$AH,H$4,0)&lt;&gt;"",IF(H$5&lt;&gt;$C$3,G551+1,G551),G551)*0.001</f>
        <v>#REF!</v>
      </c>
      <c r="AE551" s="16" t="e">
        <f>IFERROR(VLOOKUP($A551,Rank!$A:$AH,I$4,0)*IF(IF(VLOOKUP($A551,Rank!$A:$AH,I$4,0)&lt;&gt;"",IF(I$5&lt;&gt;$C$3,H551+1,H551),H551)&lt;=6,1,0),0)+IF(VLOOKUP($A551,Rank!$A:$AH,I$4,0)&lt;&gt;"",IF(I$5&lt;&gt;$C$3,H551+1,H551),H551)*0.001</f>
        <v>#REF!</v>
      </c>
      <c r="AF551" s="16" t="e">
        <f>IFERROR(VLOOKUP($A551,Rank!$A:$AH,J$4,0)*IF(IF(VLOOKUP($A551,Rank!$A:$AH,J$4,0)&lt;&gt;"",IF(J$5&lt;&gt;$C$3,I551+1,I551),I551)&lt;=6,1,0),0)+IF(VLOOKUP($A551,Rank!$A:$AH,J$4,0)&lt;&gt;"",IF(J$5&lt;&gt;$C$3,I551+1,I551),I551)*0.001</f>
        <v>#REF!</v>
      </c>
      <c r="AG551" s="16" t="e">
        <f>IFERROR(VLOOKUP($A551,Rank!$A:$AH,K$4,0)*IF(IF(VLOOKUP($A551,Rank!$A:$AH,K$4,0)&lt;&gt;"",IF(K$5&lt;&gt;$C$3,J551+1,J551),J551)&lt;=6,1,0),0)+IF(VLOOKUP($A551,Rank!$A:$AH,K$4,0)&lt;&gt;"",IF(K$5&lt;&gt;$C$3,J551+1,J551),J551)*0.001</f>
        <v>#REF!</v>
      </c>
      <c r="AH551" s="16" t="e">
        <f>IFERROR(VLOOKUP($A551,Rank!$A:$AH,L$4,0)*IF(IF(VLOOKUP($A551,Rank!$A:$AH,L$4,0)&lt;&gt;"",IF(L$5&lt;&gt;$C$3,K551+1,K551),K551)&lt;=6,1,0),0)+IF(VLOOKUP($A551,Rank!$A:$AH,L$4,0)&lt;&gt;"",IF(L$5&lt;&gt;$C$3,K551+1,K551),K551)*0.001</f>
        <v>#REF!</v>
      </c>
      <c r="AI551" s="16" t="e">
        <f>IFERROR(VLOOKUP($A551,Rank!$A:$AH,M$4,0)*IF(IF(VLOOKUP($A551,Rank!$A:$AH,M$4,0)&lt;&gt;"",IF(M$5&lt;&gt;$C$3,L551+1,L551),L551)&lt;=6,1,0),0)+IF(VLOOKUP($A551,Rank!$A:$AH,M$4,0)&lt;&gt;"",IF(M$5&lt;&gt;$C$3,L551+1,L551),L551)*0.001</f>
        <v>#REF!</v>
      </c>
      <c r="AJ551" s="16" t="e">
        <f>IFERROR(VLOOKUP($A551,Rank!$A:$AH,N$4,0)*IF(IF(VLOOKUP($A551,Rank!$A:$AH,N$4,0)&lt;&gt;"",IF(N$5&lt;&gt;$C$3,M551+1,M551),M551)&lt;=6,1,0),0)+IF(VLOOKUP($A551,Rank!$A:$AH,N$4,0)&lt;&gt;"",IF(N$5&lt;&gt;$C$3,M551+1,M551),M551)*0.001</f>
        <v>#REF!</v>
      </c>
      <c r="AK551" s="16" t="e">
        <f>IFERROR(VLOOKUP($A551,Rank!$A:$AH,O$4,0)*IF(IF(VLOOKUP($A551,Rank!$A:$AH,O$4,0)&lt;&gt;"",IF(O$5&lt;&gt;$C$3,N551+1,N551),N551)&lt;=6,1,0),0)+IF(VLOOKUP($A551,Rank!$A:$AH,O$4,0)&lt;&gt;"",IF(O$5&lt;&gt;$C$3,N551+1,N551),N551)*0.001</f>
        <v>#REF!</v>
      </c>
      <c r="AL551" s="16" t="e">
        <f>IFERROR(VLOOKUP($A551,Rank!$A:$AH,P$4,0)*IF(IF(VLOOKUP($A551,Rank!$A:$AH,P$4,0)&lt;&gt;"",IF(P$5&lt;&gt;$C$3,O551+1,O551),O551)&lt;=6,1,0),0)+IF(VLOOKUP($A551,Rank!$A:$AH,P$4,0)&lt;&gt;"",IF(P$5&lt;&gt;$C$3,O551+1,O551),O551)*0.001</f>
        <v>#REF!</v>
      </c>
      <c r="AM551" s="16" t="e">
        <f>IFERROR(VLOOKUP($A551,Rank!$A:$AH,Q$4,0)*IF(IF(VLOOKUP($A551,Rank!$A:$AH,Q$4,0)&lt;&gt;"",IF(Q$5&lt;&gt;$C$3,P551+1,P551),P551)&lt;=6,1,0),0)+IF(VLOOKUP($A551,Rank!$A:$AH,Q$4,0)&lt;&gt;"",IF(Q$5&lt;&gt;$C$3,P551+1,P551),P551)*0.001</f>
        <v>#REF!</v>
      </c>
      <c r="AN551" s="16" t="e">
        <f>IFERROR(VLOOKUP($A551,Rank!$A:$AH,R$4,0)*IF(IF(VLOOKUP($A551,Rank!$A:$AH,R$4,0)&lt;&gt;"",IF(R$5&lt;&gt;$C$3,Q551+1,Q551),Q551)&lt;=6,1,0),0)+IF(VLOOKUP($A551,Rank!$A:$AH,R$4,0)&lt;&gt;"",IF(R$5&lt;&gt;$C$3,Q551+1,Q551),Q551)*0.001</f>
        <v>#REF!</v>
      </c>
      <c r="AO551" s="16" t="e">
        <f>IFERROR(VLOOKUP($A551,Rank!$A:$AH,S$4,0)*IF(IF(VLOOKUP($A551,Rank!$A:$AH,S$4,0)&lt;&gt;"",IF(S$5&lt;&gt;$C$3,R551+1,R551),R551)&lt;=6,1,0),0)+IF(VLOOKUP($A551,Rank!$A:$AH,S$4,0)&lt;&gt;"",IF($S$5&lt;&gt;$C$3,R551+1,R551),R551)*0.001</f>
        <v>#REF!</v>
      </c>
      <c r="AP551" s="16" t="e">
        <f>IFERROR(VLOOKUP($A551,Rank!$A:$AH,T$4,0)*IF(IF(VLOOKUP($A551,Rank!$A:$AH,T$4,0)&lt;&gt;"",IF(T$5&lt;&gt;$C$3,S551+1,S551),S551)&lt;=6,1,0),0)+IF(VLOOKUP($A551,Rank!$A:$AH,T$4,0)&lt;&gt;"",IF($T$5&lt;&gt;$C$3,S551+1,S551),S551)*0.001</f>
        <v>#REF!</v>
      </c>
      <c r="AQ551" s="16" t="e">
        <f>IFERROR(VLOOKUP($A551,Rank!$A:$AH,U$4,0)*IF(IF(VLOOKUP($A551,Rank!$A:$AH,U$4,0)&lt;&gt;"",IF(U$5&lt;&gt;$C$3,T551+1,T551),T551)&lt;=6,1,0),0)+IF(VLOOKUP($A551,Rank!$A:$AH,U$4,0)&lt;&gt;"",IF($U$5&lt;&gt;$C$3,T551+1,T551),T551)*0.001</f>
        <v>#REF!</v>
      </c>
      <c r="AR551" s="16" t="e">
        <f>IFERROR(VLOOKUP($A551,Rank!$A:$AH,V$4,0)*IF(IF(VLOOKUP($A551,Rank!$A:$AH,V$4,0)&lt;&gt;"",IF(V$5&lt;&gt;$C$3,U551+1,U551),U551)&lt;=6,1,0),0)+IF(VLOOKUP($A551,Rank!$A:$AH,V$4,0)&lt;&gt;"",IF($V$5&lt;&gt;$C$3,U551+1,U551),U551)*0.001</f>
        <v>#REF!</v>
      </c>
      <c r="AS551" s="16" t="e">
        <f>IFERROR(VLOOKUP($A551,Rank!$A:$AH,W$4,0)*IF(IF(VLOOKUP($A551,Rank!$A:$AH,W$4,0)&lt;&gt;"",IF(W$5&lt;&gt;$C$3,V551+1,V551),V551)&lt;=6,1,0),0)+IF(VLOOKUP($A551,Rank!$A:$AH,W$4,0)&lt;&gt;"",IF($W$5&lt;&gt;$C$3,V551+1,V551),V551)*0.001</f>
        <v>#REF!</v>
      </c>
      <c r="AT551" s="16" t="e">
        <f>IFERROR(VLOOKUP($A551,Rank!$A:$AH,X$4,0)*IF(IF(VLOOKUP($A551,Rank!$A:$AH,X$4,0)&lt;&gt;"",IF(X$5&lt;&gt;$C$3,W551+1,W551),W551)&lt;=6,1,0),0)+IF(VLOOKUP($A551,Rank!$A:$AH,X$4,0)&lt;&gt;"",IF($X$5&lt;&gt;$C$3,W551+1,W551),W551)*0.001</f>
        <v>#REF!</v>
      </c>
      <c r="AV551" t="e">
        <f t="shared" si="178"/>
        <v>#REF!</v>
      </c>
      <c r="AW551" t="e">
        <f t="shared" si="179"/>
        <v>#REF!</v>
      </c>
      <c r="AX551" t="e">
        <f t="shared" si="180"/>
        <v>#REF!</v>
      </c>
      <c r="AY551" t="e">
        <f t="shared" si="181"/>
        <v>#REF!</v>
      </c>
      <c r="AZ551" t="e">
        <f t="shared" si="182"/>
        <v>#REF!</v>
      </c>
      <c r="BA551" t="e">
        <f t="shared" si="183"/>
        <v>#REF!</v>
      </c>
      <c r="BB551" t="e">
        <f t="shared" si="184"/>
        <v>#REF!</v>
      </c>
      <c r="BC551" t="e">
        <f t="shared" si="185"/>
        <v>#REF!</v>
      </c>
      <c r="BD551" t="e">
        <f t="shared" si="186"/>
        <v>#REF!</v>
      </c>
      <c r="BE551" t="e">
        <f t="shared" si="187"/>
        <v>#REF!</v>
      </c>
      <c r="BF551" t="e">
        <f t="shared" si="188"/>
        <v>#REF!</v>
      </c>
      <c r="BG551" t="e">
        <f t="shared" si="189"/>
        <v>#REF!</v>
      </c>
      <c r="BH551" t="e">
        <f t="shared" si="190"/>
        <v>#REF!</v>
      </c>
      <c r="BI551" t="e">
        <f t="shared" si="191"/>
        <v>#REF!</v>
      </c>
      <c r="BJ551" t="e">
        <f t="shared" si="192"/>
        <v>#REF!</v>
      </c>
      <c r="BK551" t="e">
        <f t="shared" si="193"/>
        <v>#REF!</v>
      </c>
      <c r="BL551" t="e">
        <f t="shared" si="194"/>
        <v>#REF!</v>
      </c>
      <c r="BM551" t="e">
        <f t="shared" si="195"/>
        <v>#REF!</v>
      </c>
      <c r="BN551" t="e">
        <f t="shared" si="196"/>
        <v>#REF!</v>
      </c>
      <c r="BO551" t="e">
        <f t="shared" si="197"/>
        <v>#REF!</v>
      </c>
      <c r="BP551" t="e">
        <f t="shared" si="198"/>
        <v>#REF!</v>
      </c>
    </row>
    <row r="552" spans="1:68" x14ac:dyDescent="0.3">
      <c r="A552" t="e">
        <f>+Rank!#REF!</f>
        <v>#REF!</v>
      </c>
      <c r="B552" s="16">
        <f t="shared" si="177"/>
        <v>0</v>
      </c>
      <c r="C552" s="16">
        <v>0</v>
      </c>
      <c r="D552" s="16" t="e">
        <f>IF(VLOOKUP($A552,Rank!$A:$AH,D$4,0)&lt;&gt;"",IF(D$5&lt;&gt;$C$3,C552+1,C552),C552)</f>
        <v>#REF!</v>
      </c>
      <c r="E552" s="16" t="e">
        <f>IF(VLOOKUP($A552,Rank!$A:$AH,E$4,0)&lt;&gt;"",IF(E$5&lt;&gt;$C$3,D552+1,D552),D552)</f>
        <v>#REF!</v>
      </c>
      <c r="F552" s="16" t="e">
        <f>IF(VLOOKUP($A552,Rank!$A:$AH,F$4,0)&lt;&gt;"",IF(F$5&lt;&gt;$C$3,D552+1,D552),D552)</f>
        <v>#REF!</v>
      </c>
      <c r="G552" s="16" t="e">
        <f>IF(VLOOKUP($A552,Rank!$A:$AH,G$4,0)&lt;&gt;"",IF(G$5&lt;&gt;$C$3,F552+1,F552),F552)</f>
        <v>#REF!</v>
      </c>
      <c r="H552" s="16" t="e">
        <f>IF(VLOOKUP($A552,Rank!$A:$AH,H$4,0)&lt;&gt;"",IF(H$5&lt;&gt;$C$3,G552+1,G552),G552)</f>
        <v>#REF!</v>
      </c>
      <c r="I552" s="16" t="e">
        <f>IF(VLOOKUP($A552,Rank!$A:$AH,I$4,0)&lt;&gt;"",IF(I$5&lt;&gt;$C$3,H552+1,H552),H552)</f>
        <v>#REF!</v>
      </c>
      <c r="J552" s="16" t="e">
        <f>IF(VLOOKUP($A552,Rank!$A:$AH,J$4,0)&lt;&gt;"",IF(J$5&lt;&gt;$C$3,I552+1,I552),I552)</f>
        <v>#REF!</v>
      </c>
      <c r="K552" s="16" t="e">
        <f>IF(VLOOKUP($A552,Rank!$A:$AH,K$4,0)&lt;&gt;"",IF(K$5&lt;&gt;$C$3,J552+1,J552),J552)</f>
        <v>#REF!</v>
      </c>
      <c r="L552" s="16" t="e">
        <f>IF(VLOOKUP($A552,Rank!$A:$AH,L$4,0)&lt;&gt;"",IF($L$5&lt;&gt;$C$3,K552+1,K552),K552)</f>
        <v>#REF!</v>
      </c>
      <c r="M552" s="16" t="e">
        <f>IF(VLOOKUP($A552,Rank!$A:$AH,M$4,0)&lt;&gt;"",IF(M$5&lt;&gt;$C$3,L552+1,L552),L552)</f>
        <v>#REF!</v>
      </c>
      <c r="N552" s="16" t="e">
        <f>IF(VLOOKUP($A552,Rank!$A:$AH,N$4,0)&lt;&gt;"",IF(N$5&lt;&gt;$C$3,M552+1,M552),M552)</f>
        <v>#REF!</v>
      </c>
      <c r="O552" s="16" t="e">
        <f>IF(VLOOKUP($A552,Rank!$A:$AH,O$4,0)&lt;&gt;"",IF(O$5&lt;&gt;$C$3,N552+1,N552),N552)</f>
        <v>#REF!</v>
      </c>
      <c r="P552" s="16" t="e">
        <f>IF(VLOOKUP($A552,Rank!$A:$AH,P$4,0)&lt;&gt;"",IF(P$5&lt;&gt;$C$3,O552+1,O552),O552)</f>
        <v>#REF!</v>
      </c>
      <c r="Q552" s="16" t="e">
        <f>IF(VLOOKUP($A552,Rank!$A:$AH,Q$4,0)&lt;&gt;"",IF(Q$5&lt;&gt;$C$3,P552+1,P552),P552)</f>
        <v>#REF!</v>
      </c>
      <c r="R552" s="16" t="e">
        <f>IF(VLOOKUP($A552,Rank!$A:$AH,R$4,0)&lt;&gt;"",IF(R$5&lt;&gt;$C$3,Q552+1,Q552),Q552)</f>
        <v>#REF!</v>
      </c>
      <c r="S552" s="16" t="e">
        <f>IF(VLOOKUP($A552,Rank!$A:$AH,S$4,0)&lt;&gt;"",IF(S$5&lt;&gt;$C$3,R552+1,R552),R552)</f>
        <v>#REF!</v>
      </c>
      <c r="T552" s="16" t="e">
        <f>IF(VLOOKUP($A552,Rank!$A:$AH,T$4,0)&lt;&gt;"",IF(T$5&lt;&gt;$C$3,S552+1,S552),S552)</f>
        <v>#REF!</v>
      </c>
      <c r="U552" s="16" t="e">
        <f>IF(VLOOKUP($A552,Rank!$A:$AH,U$4,0)&lt;&gt;"",IF(U$5&lt;&gt;$C$3,T552+1,T552),T552)</f>
        <v>#REF!</v>
      </c>
      <c r="V552" s="16" t="e">
        <f>IF(VLOOKUP($A552,Rank!$A:$AH,V$4,0)&lt;&gt;"",IF($V$5&lt;&gt;$C$3,U552+1,U552),U552)</f>
        <v>#REF!</v>
      </c>
      <c r="W552" s="16" t="e">
        <f>IF(VLOOKUP($A552,Rank!$A:$AH,W$4,0)&lt;&gt;"",IF(W$5&lt;&gt;$C$3,V552+1,V552),V552)</f>
        <v>#REF!</v>
      </c>
      <c r="X552" s="16" t="e">
        <f>IF(VLOOKUP($A552,Rank!$A:$AH,X$4,0)&lt;&gt;"",IF(X$5&lt;&gt;$C$3,W552+1,W552),W552)</f>
        <v>#REF!</v>
      </c>
      <c r="Z552" s="16" t="e">
        <f>IFERROR(VLOOKUP($A552,Rank!$A:$AH,D$4,0)*IF(IF(VLOOKUP($A552,Rank!$A:$AH,D$4,0)&lt;&gt;"",IF(D$5&lt;&gt;$C$3,C552+1,C552),C552)&lt;=6,1,0),0)+IF(VLOOKUP($A552,Rank!$A:$AH,D$4,0)&lt;&gt;"",IF(D$5&lt;&gt;$C$3,C552+1,C552),C552)*0.001</f>
        <v>#REF!</v>
      </c>
      <c r="AA552" s="16" t="e">
        <f>IFERROR(VLOOKUP($A552,Rank!$A:$AH,E$4,0)*IF(IF(VLOOKUP($A552,Rank!$A:$AH,E$4,0)&lt;&gt;"",IF(E$5&lt;&gt;$C$3,D552+1,D552),D552)&lt;=6,1,0),0)+IF(VLOOKUP($A552,Rank!$A:$AH,E$4,0)&lt;&gt;"",IF(E$5&lt;&gt;$C$3,D552+1,D552),D552)*0.001</f>
        <v>#REF!</v>
      </c>
      <c r="AB552" s="16" t="e">
        <f>IFERROR(VLOOKUP($A552,Rank!$A:$AH,F$4,0)*IF(IF(VLOOKUP($A552,Rank!$A:$AH,F$4,0)&lt;&gt;"",IF(F$5&lt;&gt;$C$3,E552+1,E552),E552)&lt;=6,1,0),0)+IF(VLOOKUP($A552,Rank!$A:$AH,F$4,0)&lt;&gt;"",IF(F$5&lt;&gt;$C$3,E552+1,E552),E552)*0.001</f>
        <v>#REF!</v>
      </c>
      <c r="AC552" s="16" t="e">
        <f>IFERROR(VLOOKUP($A552,Rank!$A:$AH,G$4,0)*IF(IF(VLOOKUP($A552,Rank!$A:$AH,G$4,0)&lt;&gt;"",IF(G$5&lt;&gt;$C$3,F552+1,F552),F552)&lt;=6,1,0),0)+IF(VLOOKUP($A552,Rank!$A:$AH,G$4,0)&lt;&gt;"",IF(G$5&lt;&gt;$C$3,F552+1,F552),F552)*0.001</f>
        <v>#REF!</v>
      </c>
      <c r="AD552" s="16" t="e">
        <f>IFERROR(VLOOKUP($A552,Rank!$A:$AH,H$4,0)*IF(IF(VLOOKUP($A552,Rank!$A:$AH,H$4,0)&lt;&gt;"",IF(H$5&lt;&gt;$C$3,G552+1,G552),G552)&lt;=6,1,0),0)+IF(VLOOKUP($A552,Rank!$A:$AH,H$4,0)&lt;&gt;"",IF(H$5&lt;&gt;$C$3,G552+1,G552),G552)*0.001</f>
        <v>#REF!</v>
      </c>
      <c r="AE552" s="16" t="e">
        <f>IFERROR(VLOOKUP($A552,Rank!$A:$AH,I$4,0)*IF(IF(VLOOKUP($A552,Rank!$A:$AH,I$4,0)&lt;&gt;"",IF(I$5&lt;&gt;$C$3,H552+1,H552),H552)&lt;=6,1,0),0)+IF(VLOOKUP($A552,Rank!$A:$AH,I$4,0)&lt;&gt;"",IF(I$5&lt;&gt;$C$3,H552+1,H552),H552)*0.001</f>
        <v>#REF!</v>
      </c>
      <c r="AF552" s="16" t="e">
        <f>IFERROR(VLOOKUP($A552,Rank!$A:$AH,J$4,0)*IF(IF(VLOOKUP($A552,Rank!$A:$AH,J$4,0)&lt;&gt;"",IF(J$5&lt;&gt;$C$3,I552+1,I552),I552)&lt;=6,1,0),0)+IF(VLOOKUP($A552,Rank!$A:$AH,J$4,0)&lt;&gt;"",IF(J$5&lt;&gt;$C$3,I552+1,I552),I552)*0.001</f>
        <v>#REF!</v>
      </c>
      <c r="AG552" s="16" t="e">
        <f>IFERROR(VLOOKUP($A552,Rank!$A:$AH,K$4,0)*IF(IF(VLOOKUP($A552,Rank!$A:$AH,K$4,0)&lt;&gt;"",IF(K$5&lt;&gt;$C$3,J552+1,J552),J552)&lt;=6,1,0),0)+IF(VLOOKUP($A552,Rank!$A:$AH,K$4,0)&lt;&gt;"",IF(K$5&lt;&gt;$C$3,J552+1,J552),J552)*0.001</f>
        <v>#REF!</v>
      </c>
      <c r="AH552" s="16" t="e">
        <f>IFERROR(VLOOKUP($A552,Rank!$A:$AH,L$4,0)*IF(IF(VLOOKUP($A552,Rank!$A:$AH,L$4,0)&lt;&gt;"",IF(L$5&lt;&gt;$C$3,K552+1,K552),K552)&lt;=6,1,0),0)+IF(VLOOKUP($A552,Rank!$A:$AH,L$4,0)&lt;&gt;"",IF(L$5&lt;&gt;$C$3,K552+1,K552),K552)*0.001</f>
        <v>#REF!</v>
      </c>
      <c r="AI552" s="16" t="e">
        <f>IFERROR(VLOOKUP($A552,Rank!$A:$AH,M$4,0)*IF(IF(VLOOKUP($A552,Rank!$A:$AH,M$4,0)&lt;&gt;"",IF(M$5&lt;&gt;$C$3,L552+1,L552),L552)&lt;=6,1,0),0)+IF(VLOOKUP($A552,Rank!$A:$AH,M$4,0)&lt;&gt;"",IF(M$5&lt;&gt;$C$3,L552+1,L552),L552)*0.001</f>
        <v>#REF!</v>
      </c>
      <c r="AJ552" s="16" t="e">
        <f>IFERROR(VLOOKUP($A552,Rank!$A:$AH,N$4,0)*IF(IF(VLOOKUP($A552,Rank!$A:$AH,N$4,0)&lt;&gt;"",IF(N$5&lt;&gt;$C$3,M552+1,M552),M552)&lt;=6,1,0),0)+IF(VLOOKUP($A552,Rank!$A:$AH,N$4,0)&lt;&gt;"",IF(N$5&lt;&gt;$C$3,M552+1,M552),M552)*0.001</f>
        <v>#REF!</v>
      </c>
      <c r="AK552" s="16" t="e">
        <f>IFERROR(VLOOKUP($A552,Rank!$A:$AH,O$4,0)*IF(IF(VLOOKUP($A552,Rank!$A:$AH,O$4,0)&lt;&gt;"",IF(O$5&lt;&gt;$C$3,N552+1,N552),N552)&lt;=6,1,0),0)+IF(VLOOKUP($A552,Rank!$A:$AH,O$4,0)&lt;&gt;"",IF(O$5&lt;&gt;$C$3,N552+1,N552),N552)*0.001</f>
        <v>#REF!</v>
      </c>
      <c r="AL552" s="16" t="e">
        <f>IFERROR(VLOOKUP($A552,Rank!$A:$AH,P$4,0)*IF(IF(VLOOKUP($A552,Rank!$A:$AH,P$4,0)&lt;&gt;"",IF(P$5&lt;&gt;$C$3,O552+1,O552),O552)&lt;=6,1,0),0)+IF(VLOOKUP($A552,Rank!$A:$AH,P$4,0)&lt;&gt;"",IF(P$5&lt;&gt;$C$3,O552+1,O552),O552)*0.001</f>
        <v>#REF!</v>
      </c>
      <c r="AM552" s="16" t="e">
        <f>IFERROR(VLOOKUP($A552,Rank!$A:$AH,Q$4,0)*IF(IF(VLOOKUP($A552,Rank!$A:$AH,Q$4,0)&lt;&gt;"",IF(Q$5&lt;&gt;$C$3,P552+1,P552),P552)&lt;=6,1,0),0)+IF(VLOOKUP($A552,Rank!$A:$AH,Q$4,0)&lt;&gt;"",IF(Q$5&lt;&gt;$C$3,P552+1,P552),P552)*0.001</f>
        <v>#REF!</v>
      </c>
      <c r="AN552" s="16" t="e">
        <f>IFERROR(VLOOKUP($A552,Rank!$A:$AH,R$4,0)*IF(IF(VLOOKUP($A552,Rank!$A:$AH,R$4,0)&lt;&gt;"",IF(R$5&lt;&gt;$C$3,Q552+1,Q552),Q552)&lt;=6,1,0),0)+IF(VLOOKUP($A552,Rank!$A:$AH,R$4,0)&lt;&gt;"",IF(R$5&lt;&gt;$C$3,Q552+1,Q552),Q552)*0.001</f>
        <v>#REF!</v>
      </c>
      <c r="AO552" s="16" t="e">
        <f>IFERROR(VLOOKUP($A552,Rank!$A:$AH,S$4,0)*IF(IF(VLOOKUP($A552,Rank!$A:$AH,S$4,0)&lt;&gt;"",IF(S$5&lt;&gt;$C$3,R552+1,R552),R552)&lt;=6,1,0),0)+IF(VLOOKUP($A552,Rank!$A:$AH,S$4,0)&lt;&gt;"",IF($S$5&lt;&gt;$C$3,R552+1,R552),R552)*0.001</f>
        <v>#REF!</v>
      </c>
      <c r="AP552" s="16" t="e">
        <f>IFERROR(VLOOKUP($A552,Rank!$A:$AH,T$4,0)*IF(IF(VLOOKUP($A552,Rank!$A:$AH,T$4,0)&lt;&gt;"",IF(T$5&lt;&gt;$C$3,S552+1,S552),S552)&lt;=6,1,0),0)+IF(VLOOKUP($A552,Rank!$A:$AH,T$4,0)&lt;&gt;"",IF($T$5&lt;&gt;$C$3,S552+1,S552),S552)*0.001</f>
        <v>#REF!</v>
      </c>
      <c r="AQ552" s="16" t="e">
        <f>IFERROR(VLOOKUP($A552,Rank!$A:$AH,U$4,0)*IF(IF(VLOOKUP($A552,Rank!$A:$AH,U$4,0)&lt;&gt;"",IF(U$5&lt;&gt;$C$3,T552+1,T552),T552)&lt;=6,1,0),0)+IF(VLOOKUP($A552,Rank!$A:$AH,U$4,0)&lt;&gt;"",IF($U$5&lt;&gt;$C$3,T552+1,T552),T552)*0.001</f>
        <v>#REF!</v>
      </c>
      <c r="AR552" s="16" t="e">
        <f>IFERROR(VLOOKUP($A552,Rank!$A:$AH,V$4,0)*IF(IF(VLOOKUP($A552,Rank!$A:$AH,V$4,0)&lt;&gt;"",IF(V$5&lt;&gt;$C$3,U552+1,U552),U552)&lt;=6,1,0),0)+IF(VLOOKUP($A552,Rank!$A:$AH,V$4,0)&lt;&gt;"",IF($V$5&lt;&gt;$C$3,U552+1,U552),U552)*0.001</f>
        <v>#REF!</v>
      </c>
      <c r="AS552" s="16" t="e">
        <f>IFERROR(VLOOKUP($A552,Rank!$A:$AH,W$4,0)*IF(IF(VLOOKUP($A552,Rank!$A:$AH,W$4,0)&lt;&gt;"",IF(W$5&lt;&gt;$C$3,V552+1,V552),V552)&lt;=6,1,0),0)+IF(VLOOKUP($A552,Rank!$A:$AH,W$4,0)&lt;&gt;"",IF($W$5&lt;&gt;$C$3,V552+1,V552),V552)*0.001</f>
        <v>#REF!</v>
      </c>
      <c r="AT552" s="16" t="e">
        <f>IFERROR(VLOOKUP($A552,Rank!$A:$AH,X$4,0)*IF(IF(VLOOKUP($A552,Rank!$A:$AH,X$4,0)&lt;&gt;"",IF(X$5&lt;&gt;$C$3,W552+1,W552),W552)&lt;=6,1,0),0)+IF(VLOOKUP($A552,Rank!$A:$AH,X$4,0)&lt;&gt;"",IF($X$5&lt;&gt;$C$3,W552+1,W552),W552)*0.001</f>
        <v>#REF!</v>
      </c>
      <c r="AV552" t="e">
        <f t="shared" si="178"/>
        <v>#REF!</v>
      </c>
      <c r="AW552" t="e">
        <f t="shared" si="179"/>
        <v>#REF!</v>
      </c>
      <c r="AX552" t="e">
        <f t="shared" si="180"/>
        <v>#REF!</v>
      </c>
      <c r="AY552" t="e">
        <f t="shared" si="181"/>
        <v>#REF!</v>
      </c>
      <c r="AZ552" t="e">
        <f t="shared" si="182"/>
        <v>#REF!</v>
      </c>
      <c r="BA552" t="e">
        <f t="shared" si="183"/>
        <v>#REF!</v>
      </c>
      <c r="BB552" t="e">
        <f t="shared" si="184"/>
        <v>#REF!</v>
      </c>
      <c r="BC552" t="e">
        <f t="shared" si="185"/>
        <v>#REF!</v>
      </c>
      <c r="BD552" t="e">
        <f t="shared" si="186"/>
        <v>#REF!</v>
      </c>
      <c r="BE552" t="e">
        <f t="shared" si="187"/>
        <v>#REF!</v>
      </c>
      <c r="BF552" t="e">
        <f t="shared" si="188"/>
        <v>#REF!</v>
      </c>
      <c r="BG552" t="e">
        <f t="shared" si="189"/>
        <v>#REF!</v>
      </c>
      <c r="BH552" t="e">
        <f t="shared" si="190"/>
        <v>#REF!</v>
      </c>
      <c r="BI552" t="e">
        <f t="shared" si="191"/>
        <v>#REF!</v>
      </c>
      <c r="BJ552" t="e">
        <f t="shared" si="192"/>
        <v>#REF!</v>
      </c>
      <c r="BK552" t="e">
        <f t="shared" si="193"/>
        <v>#REF!</v>
      </c>
      <c r="BL552" t="e">
        <f t="shared" si="194"/>
        <v>#REF!</v>
      </c>
      <c r="BM552" t="e">
        <f t="shared" si="195"/>
        <v>#REF!</v>
      </c>
      <c r="BN552" t="e">
        <f t="shared" si="196"/>
        <v>#REF!</v>
      </c>
      <c r="BO552" t="e">
        <f t="shared" si="197"/>
        <v>#REF!</v>
      </c>
      <c r="BP552" t="e">
        <f t="shared" si="198"/>
        <v>#REF!</v>
      </c>
    </row>
    <row r="553" spans="1:68" x14ac:dyDescent="0.3">
      <c r="A553" t="e">
        <f>+Rank!#REF!</f>
        <v>#REF!</v>
      </c>
      <c r="B553" s="16">
        <f t="shared" si="177"/>
        <v>0</v>
      </c>
      <c r="C553" s="16">
        <v>0</v>
      </c>
      <c r="D553" s="16" t="e">
        <f>IF(VLOOKUP($A553,Rank!$A:$AH,D$4,0)&lt;&gt;"",IF(D$5&lt;&gt;$C$3,C553+1,C553),C553)</f>
        <v>#REF!</v>
      </c>
      <c r="E553" s="16" t="e">
        <f>IF(VLOOKUP($A553,Rank!$A:$AH,E$4,0)&lt;&gt;"",IF(E$5&lt;&gt;$C$3,D553+1,D553),D553)</f>
        <v>#REF!</v>
      </c>
      <c r="F553" s="16" t="e">
        <f>IF(VLOOKUP($A553,Rank!$A:$AH,F$4,0)&lt;&gt;"",IF(F$5&lt;&gt;$C$3,D553+1,D553),D553)</f>
        <v>#REF!</v>
      </c>
      <c r="G553" s="16" t="e">
        <f>IF(VLOOKUP($A553,Rank!$A:$AH,G$4,0)&lt;&gt;"",IF(G$5&lt;&gt;$C$3,F553+1,F553),F553)</f>
        <v>#REF!</v>
      </c>
      <c r="H553" s="16" t="e">
        <f>IF(VLOOKUP($A553,Rank!$A:$AH,H$4,0)&lt;&gt;"",IF(H$5&lt;&gt;$C$3,G553+1,G553),G553)</f>
        <v>#REF!</v>
      </c>
      <c r="I553" s="16" t="e">
        <f>IF(VLOOKUP($A553,Rank!$A:$AH,I$4,0)&lt;&gt;"",IF(I$5&lt;&gt;$C$3,H553+1,H553),H553)</f>
        <v>#REF!</v>
      </c>
      <c r="J553" s="16" t="e">
        <f>IF(VLOOKUP($A553,Rank!$A:$AH,J$4,0)&lt;&gt;"",IF(J$5&lt;&gt;$C$3,I553+1,I553),I553)</f>
        <v>#REF!</v>
      </c>
      <c r="K553" s="16" t="e">
        <f>IF(VLOOKUP($A553,Rank!$A:$AH,K$4,0)&lt;&gt;"",IF(K$5&lt;&gt;$C$3,J553+1,J553),J553)</f>
        <v>#REF!</v>
      </c>
      <c r="L553" s="16" t="e">
        <f>IF(VLOOKUP($A553,Rank!$A:$AH,L$4,0)&lt;&gt;"",IF($L$5&lt;&gt;$C$3,K553+1,K553),K553)</f>
        <v>#REF!</v>
      </c>
      <c r="M553" s="16" t="e">
        <f>IF(VLOOKUP($A553,Rank!$A:$AH,M$4,0)&lt;&gt;"",IF(M$5&lt;&gt;$C$3,L553+1,L553),L553)</f>
        <v>#REF!</v>
      </c>
      <c r="N553" s="16" t="e">
        <f>IF(VLOOKUP($A553,Rank!$A:$AH,N$4,0)&lt;&gt;"",IF(N$5&lt;&gt;$C$3,M553+1,M553),M553)</f>
        <v>#REF!</v>
      </c>
      <c r="O553" s="16" t="e">
        <f>IF(VLOOKUP($A553,Rank!$A:$AH,O$4,0)&lt;&gt;"",IF(O$5&lt;&gt;$C$3,N553+1,N553),N553)</f>
        <v>#REF!</v>
      </c>
      <c r="P553" s="16" t="e">
        <f>IF(VLOOKUP($A553,Rank!$A:$AH,P$4,0)&lt;&gt;"",IF(P$5&lt;&gt;$C$3,O553+1,O553),O553)</f>
        <v>#REF!</v>
      </c>
      <c r="Q553" s="16" t="e">
        <f>IF(VLOOKUP($A553,Rank!$A:$AH,Q$4,0)&lt;&gt;"",IF(Q$5&lt;&gt;$C$3,P553+1,P553),P553)</f>
        <v>#REF!</v>
      </c>
      <c r="R553" s="16" t="e">
        <f>IF(VLOOKUP($A553,Rank!$A:$AH,R$4,0)&lt;&gt;"",IF(R$5&lt;&gt;$C$3,Q553+1,Q553),Q553)</f>
        <v>#REF!</v>
      </c>
      <c r="S553" s="16" t="e">
        <f>IF(VLOOKUP($A553,Rank!$A:$AH,S$4,0)&lt;&gt;"",IF(S$5&lt;&gt;$C$3,R553+1,R553),R553)</f>
        <v>#REF!</v>
      </c>
      <c r="T553" s="16" t="e">
        <f>IF(VLOOKUP($A553,Rank!$A:$AH,T$4,0)&lt;&gt;"",IF(T$5&lt;&gt;$C$3,S553+1,S553),S553)</f>
        <v>#REF!</v>
      </c>
      <c r="U553" s="16" t="e">
        <f>IF(VLOOKUP($A553,Rank!$A:$AH,U$4,0)&lt;&gt;"",IF(U$5&lt;&gt;$C$3,T553+1,T553),T553)</f>
        <v>#REF!</v>
      </c>
      <c r="V553" s="16" t="e">
        <f>IF(VLOOKUP($A553,Rank!$A:$AH,V$4,0)&lt;&gt;"",IF($V$5&lt;&gt;$C$3,U553+1,U553),U553)</f>
        <v>#REF!</v>
      </c>
      <c r="W553" s="16" t="e">
        <f>IF(VLOOKUP($A553,Rank!$A:$AH,W$4,0)&lt;&gt;"",IF(W$5&lt;&gt;$C$3,V553+1,V553),V553)</f>
        <v>#REF!</v>
      </c>
      <c r="X553" s="16" t="e">
        <f>IF(VLOOKUP($A553,Rank!$A:$AH,X$4,0)&lt;&gt;"",IF(X$5&lt;&gt;$C$3,W553+1,W553),W553)</f>
        <v>#REF!</v>
      </c>
      <c r="Z553" s="16" t="e">
        <f>IFERROR(VLOOKUP($A553,Rank!$A:$AH,D$4,0)*IF(IF(VLOOKUP($A553,Rank!$A:$AH,D$4,0)&lt;&gt;"",IF(D$5&lt;&gt;$C$3,C553+1,C553),C553)&lt;=6,1,0),0)+IF(VLOOKUP($A553,Rank!$A:$AH,D$4,0)&lt;&gt;"",IF(D$5&lt;&gt;$C$3,C553+1,C553),C553)*0.001</f>
        <v>#REF!</v>
      </c>
      <c r="AA553" s="16" t="e">
        <f>IFERROR(VLOOKUP($A553,Rank!$A:$AH,E$4,0)*IF(IF(VLOOKUP($A553,Rank!$A:$AH,E$4,0)&lt;&gt;"",IF(E$5&lt;&gt;$C$3,D553+1,D553),D553)&lt;=6,1,0),0)+IF(VLOOKUP($A553,Rank!$A:$AH,E$4,0)&lt;&gt;"",IF(E$5&lt;&gt;$C$3,D553+1,D553),D553)*0.001</f>
        <v>#REF!</v>
      </c>
      <c r="AB553" s="16" t="e">
        <f>IFERROR(VLOOKUP($A553,Rank!$A:$AH,F$4,0)*IF(IF(VLOOKUP($A553,Rank!$A:$AH,F$4,0)&lt;&gt;"",IF(F$5&lt;&gt;$C$3,E553+1,E553),E553)&lt;=6,1,0),0)+IF(VLOOKUP($A553,Rank!$A:$AH,F$4,0)&lt;&gt;"",IF(F$5&lt;&gt;$C$3,E553+1,E553),E553)*0.001</f>
        <v>#REF!</v>
      </c>
      <c r="AC553" s="16" t="e">
        <f>IFERROR(VLOOKUP($A553,Rank!$A:$AH,G$4,0)*IF(IF(VLOOKUP($A553,Rank!$A:$AH,G$4,0)&lt;&gt;"",IF(G$5&lt;&gt;$C$3,F553+1,F553),F553)&lt;=6,1,0),0)+IF(VLOOKUP($A553,Rank!$A:$AH,G$4,0)&lt;&gt;"",IF(G$5&lt;&gt;$C$3,F553+1,F553),F553)*0.001</f>
        <v>#REF!</v>
      </c>
      <c r="AD553" s="16" t="e">
        <f>IFERROR(VLOOKUP($A553,Rank!$A:$AH,H$4,0)*IF(IF(VLOOKUP($A553,Rank!$A:$AH,H$4,0)&lt;&gt;"",IF(H$5&lt;&gt;$C$3,G553+1,G553),G553)&lt;=6,1,0),0)+IF(VLOOKUP($A553,Rank!$A:$AH,H$4,0)&lt;&gt;"",IF(H$5&lt;&gt;$C$3,G553+1,G553),G553)*0.001</f>
        <v>#REF!</v>
      </c>
      <c r="AE553" s="16" t="e">
        <f>IFERROR(VLOOKUP($A553,Rank!$A:$AH,I$4,0)*IF(IF(VLOOKUP($A553,Rank!$A:$AH,I$4,0)&lt;&gt;"",IF(I$5&lt;&gt;$C$3,H553+1,H553),H553)&lt;=6,1,0),0)+IF(VLOOKUP($A553,Rank!$A:$AH,I$4,0)&lt;&gt;"",IF(I$5&lt;&gt;$C$3,H553+1,H553),H553)*0.001</f>
        <v>#REF!</v>
      </c>
      <c r="AF553" s="16" t="e">
        <f>IFERROR(VLOOKUP($A553,Rank!$A:$AH,J$4,0)*IF(IF(VLOOKUP($A553,Rank!$A:$AH,J$4,0)&lt;&gt;"",IF(J$5&lt;&gt;$C$3,I553+1,I553),I553)&lt;=6,1,0),0)+IF(VLOOKUP($A553,Rank!$A:$AH,J$4,0)&lt;&gt;"",IF(J$5&lt;&gt;$C$3,I553+1,I553),I553)*0.001</f>
        <v>#REF!</v>
      </c>
      <c r="AG553" s="16" t="e">
        <f>IFERROR(VLOOKUP($A553,Rank!$A:$AH,K$4,0)*IF(IF(VLOOKUP($A553,Rank!$A:$AH,K$4,0)&lt;&gt;"",IF(K$5&lt;&gt;$C$3,J553+1,J553),J553)&lt;=6,1,0),0)+IF(VLOOKUP($A553,Rank!$A:$AH,K$4,0)&lt;&gt;"",IF(K$5&lt;&gt;$C$3,J553+1,J553),J553)*0.001</f>
        <v>#REF!</v>
      </c>
      <c r="AH553" s="16" t="e">
        <f>IFERROR(VLOOKUP($A553,Rank!$A:$AH,L$4,0)*IF(IF(VLOOKUP($A553,Rank!$A:$AH,L$4,0)&lt;&gt;"",IF(L$5&lt;&gt;$C$3,K553+1,K553),K553)&lt;=6,1,0),0)+IF(VLOOKUP($A553,Rank!$A:$AH,L$4,0)&lt;&gt;"",IF(L$5&lt;&gt;$C$3,K553+1,K553),K553)*0.001</f>
        <v>#REF!</v>
      </c>
      <c r="AI553" s="16" t="e">
        <f>IFERROR(VLOOKUP($A553,Rank!$A:$AH,M$4,0)*IF(IF(VLOOKUP($A553,Rank!$A:$AH,M$4,0)&lt;&gt;"",IF(M$5&lt;&gt;$C$3,L553+1,L553),L553)&lt;=6,1,0),0)+IF(VLOOKUP($A553,Rank!$A:$AH,M$4,0)&lt;&gt;"",IF(M$5&lt;&gt;$C$3,L553+1,L553),L553)*0.001</f>
        <v>#REF!</v>
      </c>
      <c r="AJ553" s="16" t="e">
        <f>IFERROR(VLOOKUP($A553,Rank!$A:$AH,N$4,0)*IF(IF(VLOOKUP($A553,Rank!$A:$AH,N$4,0)&lt;&gt;"",IF(N$5&lt;&gt;$C$3,M553+1,M553),M553)&lt;=6,1,0),0)+IF(VLOOKUP($A553,Rank!$A:$AH,N$4,0)&lt;&gt;"",IF(N$5&lt;&gt;$C$3,M553+1,M553),M553)*0.001</f>
        <v>#REF!</v>
      </c>
      <c r="AK553" s="16" t="e">
        <f>IFERROR(VLOOKUP($A553,Rank!$A:$AH,O$4,0)*IF(IF(VLOOKUP($A553,Rank!$A:$AH,O$4,0)&lt;&gt;"",IF(O$5&lt;&gt;$C$3,N553+1,N553),N553)&lt;=6,1,0),0)+IF(VLOOKUP($A553,Rank!$A:$AH,O$4,0)&lt;&gt;"",IF(O$5&lt;&gt;$C$3,N553+1,N553),N553)*0.001</f>
        <v>#REF!</v>
      </c>
      <c r="AL553" s="16" t="e">
        <f>IFERROR(VLOOKUP($A553,Rank!$A:$AH,P$4,0)*IF(IF(VLOOKUP($A553,Rank!$A:$AH,P$4,0)&lt;&gt;"",IF(P$5&lt;&gt;$C$3,O553+1,O553),O553)&lt;=6,1,0),0)+IF(VLOOKUP($A553,Rank!$A:$AH,P$4,0)&lt;&gt;"",IF(P$5&lt;&gt;$C$3,O553+1,O553),O553)*0.001</f>
        <v>#REF!</v>
      </c>
      <c r="AM553" s="16" t="e">
        <f>IFERROR(VLOOKUP($A553,Rank!$A:$AH,Q$4,0)*IF(IF(VLOOKUP($A553,Rank!$A:$AH,Q$4,0)&lt;&gt;"",IF(Q$5&lt;&gt;$C$3,P553+1,P553),P553)&lt;=6,1,0),0)+IF(VLOOKUP($A553,Rank!$A:$AH,Q$4,0)&lt;&gt;"",IF(Q$5&lt;&gt;$C$3,P553+1,P553),P553)*0.001</f>
        <v>#REF!</v>
      </c>
      <c r="AN553" s="16" t="e">
        <f>IFERROR(VLOOKUP($A553,Rank!$A:$AH,R$4,0)*IF(IF(VLOOKUP($A553,Rank!$A:$AH,R$4,0)&lt;&gt;"",IF(R$5&lt;&gt;$C$3,Q553+1,Q553),Q553)&lt;=6,1,0),0)+IF(VLOOKUP($A553,Rank!$A:$AH,R$4,0)&lt;&gt;"",IF(R$5&lt;&gt;$C$3,Q553+1,Q553),Q553)*0.001</f>
        <v>#REF!</v>
      </c>
      <c r="AO553" s="16" t="e">
        <f>IFERROR(VLOOKUP($A553,Rank!$A:$AH,S$4,0)*IF(IF(VLOOKUP($A553,Rank!$A:$AH,S$4,0)&lt;&gt;"",IF(S$5&lt;&gt;$C$3,R553+1,R553),R553)&lt;=6,1,0),0)+IF(VLOOKUP($A553,Rank!$A:$AH,S$4,0)&lt;&gt;"",IF($S$5&lt;&gt;$C$3,R553+1,R553),R553)*0.001</f>
        <v>#REF!</v>
      </c>
      <c r="AP553" s="16" t="e">
        <f>IFERROR(VLOOKUP($A553,Rank!$A:$AH,T$4,0)*IF(IF(VLOOKUP($A553,Rank!$A:$AH,T$4,0)&lt;&gt;"",IF(T$5&lt;&gt;$C$3,S553+1,S553),S553)&lt;=6,1,0),0)+IF(VLOOKUP($A553,Rank!$A:$AH,T$4,0)&lt;&gt;"",IF($T$5&lt;&gt;$C$3,S553+1,S553),S553)*0.001</f>
        <v>#REF!</v>
      </c>
      <c r="AQ553" s="16" t="e">
        <f>IFERROR(VLOOKUP($A553,Rank!$A:$AH,U$4,0)*IF(IF(VLOOKUP($A553,Rank!$A:$AH,U$4,0)&lt;&gt;"",IF(U$5&lt;&gt;$C$3,T553+1,T553),T553)&lt;=6,1,0),0)+IF(VLOOKUP($A553,Rank!$A:$AH,U$4,0)&lt;&gt;"",IF($U$5&lt;&gt;$C$3,T553+1,T553),T553)*0.001</f>
        <v>#REF!</v>
      </c>
      <c r="AR553" s="16" t="e">
        <f>IFERROR(VLOOKUP($A553,Rank!$A:$AH,V$4,0)*IF(IF(VLOOKUP($A553,Rank!$A:$AH,V$4,0)&lt;&gt;"",IF(V$5&lt;&gt;$C$3,U553+1,U553),U553)&lt;=6,1,0),0)+IF(VLOOKUP($A553,Rank!$A:$AH,V$4,0)&lt;&gt;"",IF($V$5&lt;&gt;$C$3,U553+1,U553),U553)*0.001</f>
        <v>#REF!</v>
      </c>
      <c r="AS553" s="16" t="e">
        <f>IFERROR(VLOOKUP($A553,Rank!$A:$AH,W$4,0)*IF(IF(VLOOKUP($A553,Rank!$A:$AH,W$4,0)&lt;&gt;"",IF(W$5&lt;&gt;$C$3,V553+1,V553),V553)&lt;=6,1,0),0)+IF(VLOOKUP($A553,Rank!$A:$AH,W$4,0)&lt;&gt;"",IF($W$5&lt;&gt;$C$3,V553+1,V553),V553)*0.001</f>
        <v>#REF!</v>
      </c>
      <c r="AT553" s="16" t="e">
        <f>IFERROR(VLOOKUP($A553,Rank!$A:$AH,X$4,0)*IF(IF(VLOOKUP($A553,Rank!$A:$AH,X$4,0)&lt;&gt;"",IF(X$5&lt;&gt;$C$3,W553+1,W553),W553)&lt;=6,1,0),0)+IF(VLOOKUP($A553,Rank!$A:$AH,X$4,0)&lt;&gt;"",IF($X$5&lt;&gt;$C$3,W553+1,W553),W553)*0.001</f>
        <v>#REF!</v>
      </c>
      <c r="AV553" t="e">
        <f t="shared" si="178"/>
        <v>#REF!</v>
      </c>
      <c r="AW553" t="e">
        <f t="shared" si="179"/>
        <v>#REF!</v>
      </c>
      <c r="AX553" t="e">
        <f t="shared" si="180"/>
        <v>#REF!</v>
      </c>
      <c r="AY553" t="e">
        <f t="shared" si="181"/>
        <v>#REF!</v>
      </c>
      <c r="AZ553" t="e">
        <f t="shared" si="182"/>
        <v>#REF!</v>
      </c>
      <c r="BA553" t="e">
        <f t="shared" si="183"/>
        <v>#REF!</v>
      </c>
      <c r="BB553" t="e">
        <f t="shared" si="184"/>
        <v>#REF!</v>
      </c>
      <c r="BC553" t="e">
        <f t="shared" si="185"/>
        <v>#REF!</v>
      </c>
      <c r="BD553" t="e">
        <f t="shared" si="186"/>
        <v>#REF!</v>
      </c>
      <c r="BE553" t="e">
        <f t="shared" si="187"/>
        <v>#REF!</v>
      </c>
      <c r="BF553" t="e">
        <f t="shared" si="188"/>
        <v>#REF!</v>
      </c>
      <c r="BG553" t="e">
        <f t="shared" si="189"/>
        <v>#REF!</v>
      </c>
      <c r="BH553" t="e">
        <f t="shared" si="190"/>
        <v>#REF!</v>
      </c>
      <c r="BI553" t="e">
        <f t="shared" si="191"/>
        <v>#REF!</v>
      </c>
      <c r="BJ553" t="e">
        <f t="shared" si="192"/>
        <v>#REF!</v>
      </c>
      <c r="BK553" t="e">
        <f t="shared" si="193"/>
        <v>#REF!</v>
      </c>
      <c r="BL553" t="e">
        <f t="shared" si="194"/>
        <v>#REF!</v>
      </c>
      <c r="BM553" t="e">
        <f t="shared" si="195"/>
        <v>#REF!</v>
      </c>
      <c r="BN553" t="e">
        <f t="shared" si="196"/>
        <v>#REF!</v>
      </c>
      <c r="BO553" t="e">
        <f t="shared" si="197"/>
        <v>#REF!</v>
      </c>
      <c r="BP553" t="e">
        <f t="shared" si="198"/>
        <v>#REF!</v>
      </c>
    </row>
    <row r="554" spans="1:68" x14ac:dyDescent="0.3">
      <c r="A554" t="e">
        <f>+Rank!#REF!</f>
        <v>#REF!</v>
      </c>
      <c r="B554" s="16">
        <f t="shared" si="177"/>
        <v>0</v>
      </c>
      <c r="C554" s="16">
        <v>0</v>
      </c>
      <c r="D554" s="16" t="e">
        <f>IF(VLOOKUP($A554,Rank!$A:$AH,D$4,0)&lt;&gt;"",IF(D$5&lt;&gt;$C$3,C554+1,C554),C554)</f>
        <v>#REF!</v>
      </c>
      <c r="E554" s="16" t="e">
        <f>IF(VLOOKUP($A554,Rank!$A:$AH,E$4,0)&lt;&gt;"",IF(E$5&lt;&gt;$C$3,D554+1,D554),D554)</f>
        <v>#REF!</v>
      </c>
      <c r="F554" s="16" t="e">
        <f>IF(VLOOKUP($A554,Rank!$A:$AH,F$4,0)&lt;&gt;"",IF(F$5&lt;&gt;$C$3,D554+1,D554),D554)</f>
        <v>#REF!</v>
      </c>
      <c r="G554" s="16" t="e">
        <f>IF(VLOOKUP($A554,Rank!$A:$AH,G$4,0)&lt;&gt;"",IF(G$5&lt;&gt;$C$3,F554+1,F554),F554)</f>
        <v>#REF!</v>
      </c>
      <c r="H554" s="16" t="e">
        <f>IF(VLOOKUP($A554,Rank!$A:$AH,H$4,0)&lt;&gt;"",IF(H$5&lt;&gt;$C$3,G554+1,G554),G554)</f>
        <v>#REF!</v>
      </c>
      <c r="I554" s="16" t="e">
        <f>IF(VLOOKUP($A554,Rank!$A:$AH,I$4,0)&lt;&gt;"",IF(I$5&lt;&gt;$C$3,H554+1,H554),H554)</f>
        <v>#REF!</v>
      </c>
      <c r="J554" s="16" t="e">
        <f>IF(VLOOKUP($A554,Rank!$A:$AH,J$4,0)&lt;&gt;"",IF(J$5&lt;&gt;$C$3,I554+1,I554),I554)</f>
        <v>#REF!</v>
      </c>
      <c r="K554" s="16" t="e">
        <f>IF(VLOOKUP($A554,Rank!$A:$AH,K$4,0)&lt;&gt;"",IF(K$5&lt;&gt;$C$3,J554+1,J554),J554)</f>
        <v>#REF!</v>
      </c>
      <c r="L554" s="16" t="e">
        <f>IF(VLOOKUP($A554,Rank!$A:$AH,L$4,0)&lt;&gt;"",IF($L$5&lt;&gt;$C$3,K554+1,K554),K554)</f>
        <v>#REF!</v>
      </c>
      <c r="M554" s="16" t="e">
        <f>IF(VLOOKUP($A554,Rank!$A:$AH,M$4,0)&lt;&gt;"",IF(M$5&lt;&gt;$C$3,L554+1,L554),L554)</f>
        <v>#REF!</v>
      </c>
      <c r="N554" s="16" t="e">
        <f>IF(VLOOKUP($A554,Rank!$A:$AH,N$4,0)&lt;&gt;"",IF(N$5&lt;&gt;$C$3,M554+1,M554),M554)</f>
        <v>#REF!</v>
      </c>
      <c r="O554" s="16" t="e">
        <f>IF(VLOOKUP($A554,Rank!$A:$AH,O$4,0)&lt;&gt;"",IF(O$5&lt;&gt;$C$3,N554+1,N554),N554)</f>
        <v>#REF!</v>
      </c>
      <c r="P554" s="16" t="e">
        <f>IF(VLOOKUP($A554,Rank!$A:$AH,P$4,0)&lt;&gt;"",IF(P$5&lt;&gt;$C$3,O554+1,O554),O554)</f>
        <v>#REF!</v>
      </c>
      <c r="Q554" s="16" t="e">
        <f>IF(VLOOKUP($A554,Rank!$A:$AH,Q$4,0)&lt;&gt;"",IF(Q$5&lt;&gt;$C$3,P554+1,P554),P554)</f>
        <v>#REF!</v>
      </c>
      <c r="R554" s="16" t="e">
        <f>IF(VLOOKUP($A554,Rank!$A:$AH,R$4,0)&lt;&gt;"",IF(R$5&lt;&gt;$C$3,Q554+1,Q554),Q554)</f>
        <v>#REF!</v>
      </c>
      <c r="S554" s="16" t="e">
        <f>IF(VLOOKUP($A554,Rank!$A:$AH,S$4,0)&lt;&gt;"",IF(S$5&lt;&gt;$C$3,R554+1,R554),R554)</f>
        <v>#REF!</v>
      </c>
      <c r="T554" s="16" t="e">
        <f>IF(VLOOKUP($A554,Rank!$A:$AH,T$4,0)&lt;&gt;"",IF(T$5&lt;&gt;$C$3,S554+1,S554),S554)</f>
        <v>#REF!</v>
      </c>
      <c r="U554" s="16" t="e">
        <f>IF(VLOOKUP($A554,Rank!$A:$AH,U$4,0)&lt;&gt;"",IF(U$5&lt;&gt;$C$3,T554+1,T554),T554)</f>
        <v>#REF!</v>
      </c>
      <c r="V554" s="16" t="e">
        <f>IF(VLOOKUP($A554,Rank!$A:$AH,V$4,0)&lt;&gt;"",IF($V$5&lt;&gt;$C$3,U554+1,U554),U554)</f>
        <v>#REF!</v>
      </c>
      <c r="W554" s="16" t="e">
        <f>IF(VLOOKUP($A554,Rank!$A:$AH,W$4,0)&lt;&gt;"",IF(W$5&lt;&gt;$C$3,V554+1,V554),V554)</f>
        <v>#REF!</v>
      </c>
      <c r="X554" s="16" t="e">
        <f>IF(VLOOKUP($A554,Rank!$A:$AH,X$4,0)&lt;&gt;"",IF(X$5&lt;&gt;$C$3,W554+1,W554),W554)</f>
        <v>#REF!</v>
      </c>
      <c r="Z554" s="16" t="e">
        <f>IFERROR(VLOOKUP($A554,Rank!$A:$AH,D$4,0)*IF(IF(VLOOKUP($A554,Rank!$A:$AH,D$4,0)&lt;&gt;"",IF(D$5&lt;&gt;$C$3,C554+1,C554),C554)&lt;=6,1,0),0)+IF(VLOOKUP($A554,Rank!$A:$AH,D$4,0)&lt;&gt;"",IF(D$5&lt;&gt;$C$3,C554+1,C554),C554)*0.001</f>
        <v>#REF!</v>
      </c>
      <c r="AA554" s="16" t="e">
        <f>IFERROR(VLOOKUP($A554,Rank!$A:$AH,E$4,0)*IF(IF(VLOOKUP($A554,Rank!$A:$AH,E$4,0)&lt;&gt;"",IF(E$5&lt;&gt;$C$3,D554+1,D554),D554)&lt;=6,1,0),0)+IF(VLOOKUP($A554,Rank!$A:$AH,E$4,0)&lt;&gt;"",IF(E$5&lt;&gt;$C$3,D554+1,D554),D554)*0.001</f>
        <v>#REF!</v>
      </c>
      <c r="AB554" s="16" t="e">
        <f>IFERROR(VLOOKUP($A554,Rank!$A:$AH,F$4,0)*IF(IF(VLOOKUP($A554,Rank!$A:$AH,F$4,0)&lt;&gt;"",IF(F$5&lt;&gt;$C$3,E554+1,E554),E554)&lt;=6,1,0),0)+IF(VLOOKUP($A554,Rank!$A:$AH,F$4,0)&lt;&gt;"",IF(F$5&lt;&gt;$C$3,E554+1,E554),E554)*0.001</f>
        <v>#REF!</v>
      </c>
      <c r="AC554" s="16" t="e">
        <f>IFERROR(VLOOKUP($A554,Rank!$A:$AH,G$4,0)*IF(IF(VLOOKUP($A554,Rank!$A:$AH,G$4,0)&lt;&gt;"",IF(G$5&lt;&gt;$C$3,F554+1,F554),F554)&lt;=6,1,0),0)+IF(VLOOKUP($A554,Rank!$A:$AH,G$4,0)&lt;&gt;"",IF(G$5&lt;&gt;$C$3,F554+1,F554),F554)*0.001</f>
        <v>#REF!</v>
      </c>
      <c r="AD554" s="16" t="e">
        <f>IFERROR(VLOOKUP($A554,Rank!$A:$AH,H$4,0)*IF(IF(VLOOKUP($A554,Rank!$A:$AH,H$4,0)&lt;&gt;"",IF(H$5&lt;&gt;$C$3,G554+1,G554),G554)&lt;=6,1,0),0)+IF(VLOOKUP($A554,Rank!$A:$AH,H$4,0)&lt;&gt;"",IF(H$5&lt;&gt;$C$3,G554+1,G554),G554)*0.001</f>
        <v>#REF!</v>
      </c>
      <c r="AE554" s="16" t="e">
        <f>IFERROR(VLOOKUP($A554,Rank!$A:$AH,I$4,0)*IF(IF(VLOOKUP($A554,Rank!$A:$AH,I$4,0)&lt;&gt;"",IF(I$5&lt;&gt;$C$3,H554+1,H554),H554)&lt;=6,1,0),0)+IF(VLOOKUP($A554,Rank!$A:$AH,I$4,0)&lt;&gt;"",IF(I$5&lt;&gt;$C$3,H554+1,H554),H554)*0.001</f>
        <v>#REF!</v>
      </c>
      <c r="AF554" s="16" t="e">
        <f>IFERROR(VLOOKUP($A554,Rank!$A:$AH,J$4,0)*IF(IF(VLOOKUP($A554,Rank!$A:$AH,J$4,0)&lt;&gt;"",IF(J$5&lt;&gt;$C$3,I554+1,I554),I554)&lt;=6,1,0),0)+IF(VLOOKUP($A554,Rank!$A:$AH,J$4,0)&lt;&gt;"",IF(J$5&lt;&gt;$C$3,I554+1,I554),I554)*0.001</f>
        <v>#REF!</v>
      </c>
      <c r="AG554" s="16" t="e">
        <f>IFERROR(VLOOKUP($A554,Rank!$A:$AH,K$4,0)*IF(IF(VLOOKUP($A554,Rank!$A:$AH,K$4,0)&lt;&gt;"",IF(K$5&lt;&gt;$C$3,J554+1,J554),J554)&lt;=6,1,0),0)+IF(VLOOKUP($A554,Rank!$A:$AH,K$4,0)&lt;&gt;"",IF(K$5&lt;&gt;$C$3,J554+1,J554),J554)*0.001</f>
        <v>#REF!</v>
      </c>
      <c r="AH554" s="16" t="e">
        <f>IFERROR(VLOOKUP($A554,Rank!$A:$AH,L$4,0)*IF(IF(VLOOKUP($A554,Rank!$A:$AH,L$4,0)&lt;&gt;"",IF(L$5&lt;&gt;$C$3,K554+1,K554),K554)&lt;=6,1,0),0)+IF(VLOOKUP($A554,Rank!$A:$AH,L$4,0)&lt;&gt;"",IF(L$5&lt;&gt;$C$3,K554+1,K554),K554)*0.001</f>
        <v>#REF!</v>
      </c>
      <c r="AI554" s="16" t="e">
        <f>IFERROR(VLOOKUP($A554,Rank!$A:$AH,M$4,0)*IF(IF(VLOOKUP($A554,Rank!$A:$AH,M$4,0)&lt;&gt;"",IF(M$5&lt;&gt;$C$3,L554+1,L554),L554)&lt;=6,1,0),0)+IF(VLOOKUP($A554,Rank!$A:$AH,M$4,0)&lt;&gt;"",IF(M$5&lt;&gt;$C$3,L554+1,L554),L554)*0.001</f>
        <v>#REF!</v>
      </c>
      <c r="AJ554" s="16" t="e">
        <f>IFERROR(VLOOKUP($A554,Rank!$A:$AH,N$4,0)*IF(IF(VLOOKUP($A554,Rank!$A:$AH,N$4,0)&lt;&gt;"",IF(N$5&lt;&gt;$C$3,M554+1,M554),M554)&lt;=6,1,0),0)+IF(VLOOKUP($A554,Rank!$A:$AH,N$4,0)&lt;&gt;"",IF(N$5&lt;&gt;$C$3,M554+1,M554),M554)*0.001</f>
        <v>#REF!</v>
      </c>
      <c r="AK554" s="16" t="e">
        <f>IFERROR(VLOOKUP($A554,Rank!$A:$AH,O$4,0)*IF(IF(VLOOKUP($A554,Rank!$A:$AH,O$4,0)&lt;&gt;"",IF(O$5&lt;&gt;$C$3,N554+1,N554),N554)&lt;=6,1,0),0)+IF(VLOOKUP($A554,Rank!$A:$AH,O$4,0)&lt;&gt;"",IF(O$5&lt;&gt;$C$3,N554+1,N554),N554)*0.001</f>
        <v>#REF!</v>
      </c>
      <c r="AL554" s="16" t="e">
        <f>IFERROR(VLOOKUP($A554,Rank!$A:$AH,P$4,0)*IF(IF(VLOOKUP($A554,Rank!$A:$AH,P$4,0)&lt;&gt;"",IF(P$5&lt;&gt;$C$3,O554+1,O554),O554)&lt;=6,1,0),0)+IF(VLOOKUP($A554,Rank!$A:$AH,P$4,0)&lt;&gt;"",IF(P$5&lt;&gt;$C$3,O554+1,O554),O554)*0.001</f>
        <v>#REF!</v>
      </c>
      <c r="AM554" s="16" t="e">
        <f>IFERROR(VLOOKUP($A554,Rank!$A:$AH,Q$4,0)*IF(IF(VLOOKUP($A554,Rank!$A:$AH,Q$4,0)&lt;&gt;"",IF(Q$5&lt;&gt;$C$3,P554+1,P554),P554)&lt;=6,1,0),0)+IF(VLOOKUP($A554,Rank!$A:$AH,Q$4,0)&lt;&gt;"",IF(Q$5&lt;&gt;$C$3,P554+1,P554),P554)*0.001</f>
        <v>#REF!</v>
      </c>
      <c r="AN554" s="16" t="e">
        <f>IFERROR(VLOOKUP($A554,Rank!$A:$AH,R$4,0)*IF(IF(VLOOKUP($A554,Rank!$A:$AH,R$4,0)&lt;&gt;"",IF(R$5&lt;&gt;$C$3,Q554+1,Q554),Q554)&lt;=6,1,0),0)+IF(VLOOKUP($A554,Rank!$A:$AH,R$4,0)&lt;&gt;"",IF(R$5&lt;&gt;$C$3,Q554+1,Q554),Q554)*0.001</f>
        <v>#REF!</v>
      </c>
      <c r="AO554" s="16" t="e">
        <f>IFERROR(VLOOKUP($A554,Rank!$A:$AH,S$4,0)*IF(IF(VLOOKUP($A554,Rank!$A:$AH,S$4,0)&lt;&gt;"",IF(S$5&lt;&gt;$C$3,R554+1,R554),R554)&lt;=6,1,0),0)+IF(VLOOKUP($A554,Rank!$A:$AH,S$4,0)&lt;&gt;"",IF($S$5&lt;&gt;$C$3,R554+1,R554),R554)*0.001</f>
        <v>#REF!</v>
      </c>
      <c r="AP554" s="16" t="e">
        <f>IFERROR(VLOOKUP($A554,Rank!$A:$AH,T$4,0)*IF(IF(VLOOKUP($A554,Rank!$A:$AH,T$4,0)&lt;&gt;"",IF(T$5&lt;&gt;$C$3,S554+1,S554),S554)&lt;=6,1,0),0)+IF(VLOOKUP($A554,Rank!$A:$AH,T$4,0)&lt;&gt;"",IF($T$5&lt;&gt;$C$3,S554+1,S554),S554)*0.001</f>
        <v>#REF!</v>
      </c>
      <c r="AQ554" s="16" t="e">
        <f>IFERROR(VLOOKUP($A554,Rank!$A:$AH,U$4,0)*IF(IF(VLOOKUP($A554,Rank!$A:$AH,U$4,0)&lt;&gt;"",IF(U$5&lt;&gt;$C$3,T554+1,T554),T554)&lt;=6,1,0),0)+IF(VLOOKUP($A554,Rank!$A:$AH,U$4,0)&lt;&gt;"",IF($U$5&lt;&gt;$C$3,T554+1,T554),T554)*0.001</f>
        <v>#REF!</v>
      </c>
      <c r="AR554" s="16" t="e">
        <f>IFERROR(VLOOKUP($A554,Rank!$A:$AH,V$4,0)*IF(IF(VLOOKUP($A554,Rank!$A:$AH,V$4,0)&lt;&gt;"",IF(V$5&lt;&gt;$C$3,U554+1,U554),U554)&lt;=6,1,0),0)+IF(VLOOKUP($A554,Rank!$A:$AH,V$4,0)&lt;&gt;"",IF($V$5&lt;&gt;$C$3,U554+1,U554),U554)*0.001</f>
        <v>#REF!</v>
      </c>
      <c r="AS554" s="16" t="e">
        <f>IFERROR(VLOOKUP($A554,Rank!$A:$AH,W$4,0)*IF(IF(VLOOKUP($A554,Rank!$A:$AH,W$4,0)&lt;&gt;"",IF(W$5&lt;&gt;$C$3,V554+1,V554),V554)&lt;=6,1,0),0)+IF(VLOOKUP($A554,Rank!$A:$AH,W$4,0)&lt;&gt;"",IF($W$5&lt;&gt;$C$3,V554+1,V554),V554)*0.001</f>
        <v>#REF!</v>
      </c>
      <c r="AT554" s="16" t="e">
        <f>IFERROR(VLOOKUP($A554,Rank!$A:$AH,X$4,0)*IF(IF(VLOOKUP($A554,Rank!$A:$AH,X$4,0)&lt;&gt;"",IF(X$5&lt;&gt;$C$3,W554+1,W554),W554)&lt;=6,1,0),0)+IF(VLOOKUP($A554,Rank!$A:$AH,X$4,0)&lt;&gt;"",IF($X$5&lt;&gt;$C$3,W554+1,W554),W554)*0.001</f>
        <v>#REF!</v>
      </c>
      <c r="AV554" t="e">
        <f t="shared" si="178"/>
        <v>#REF!</v>
      </c>
      <c r="AW554" t="e">
        <f t="shared" si="179"/>
        <v>#REF!</v>
      </c>
      <c r="AX554" t="e">
        <f t="shared" si="180"/>
        <v>#REF!</v>
      </c>
      <c r="AY554" t="e">
        <f t="shared" si="181"/>
        <v>#REF!</v>
      </c>
      <c r="AZ554" t="e">
        <f t="shared" si="182"/>
        <v>#REF!</v>
      </c>
      <c r="BA554" t="e">
        <f t="shared" si="183"/>
        <v>#REF!</v>
      </c>
      <c r="BB554" t="e">
        <f t="shared" si="184"/>
        <v>#REF!</v>
      </c>
      <c r="BC554" t="e">
        <f t="shared" si="185"/>
        <v>#REF!</v>
      </c>
      <c r="BD554" t="e">
        <f t="shared" si="186"/>
        <v>#REF!</v>
      </c>
      <c r="BE554" t="e">
        <f t="shared" si="187"/>
        <v>#REF!</v>
      </c>
      <c r="BF554" t="e">
        <f t="shared" si="188"/>
        <v>#REF!</v>
      </c>
      <c r="BG554" t="e">
        <f t="shared" si="189"/>
        <v>#REF!</v>
      </c>
      <c r="BH554" t="e">
        <f t="shared" si="190"/>
        <v>#REF!</v>
      </c>
      <c r="BI554" t="e">
        <f t="shared" si="191"/>
        <v>#REF!</v>
      </c>
      <c r="BJ554" t="e">
        <f t="shared" si="192"/>
        <v>#REF!</v>
      </c>
      <c r="BK554" t="e">
        <f t="shared" si="193"/>
        <v>#REF!</v>
      </c>
      <c r="BL554" t="e">
        <f t="shared" si="194"/>
        <v>#REF!</v>
      </c>
      <c r="BM554" t="e">
        <f t="shared" si="195"/>
        <v>#REF!</v>
      </c>
      <c r="BN554" t="e">
        <f t="shared" si="196"/>
        <v>#REF!</v>
      </c>
      <c r="BO554" t="e">
        <f t="shared" si="197"/>
        <v>#REF!</v>
      </c>
      <c r="BP554" t="e">
        <f t="shared" si="198"/>
        <v>#REF!</v>
      </c>
    </row>
    <row r="555" spans="1:68" x14ac:dyDescent="0.3">
      <c r="A555" t="e">
        <f>+Rank!#REF!</f>
        <v>#REF!</v>
      </c>
      <c r="B555" s="16">
        <f t="shared" si="177"/>
        <v>0</v>
      </c>
      <c r="C555" s="16">
        <v>0</v>
      </c>
      <c r="D555" s="16" t="e">
        <f>IF(VLOOKUP($A555,Rank!$A:$AH,D$4,0)&lt;&gt;"",IF(D$5&lt;&gt;$C$3,C555+1,C555),C555)</f>
        <v>#REF!</v>
      </c>
      <c r="E555" s="16" t="e">
        <f>IF(VLOOKUP($A555,Rank!$A:$AH,E$4,0)&lt;&gt;"",IF(E$5&lt;&gt;$C$3,D555+1,D555),D555)</f>
        <v>#REF!</v>
      </c>
      <c r="F555" s="16" t="e">
        <f>IF(VLOOKUP($A555,Rank!$A:$AH,F$4,0)&lt;&gt;"",IF(F$5&lt;&gt;$C$3,D555+1,D555),D555)</f>
        <v>#REF!</v>
      </c>
      <c r="G555" s="16" t="e">
        <f>IF(VLOOKUP($A555,Rank!$A:$AH,G$4,0)&lt;&gt;"",IF(G$5&lt;&gt;$C$3,F555+1,F555),F555)</f>
        <v>#REF!</v>
      </c>
      <c r="H555" s="16" t="e">
        <f>IF(VLOOKUP($A555,Rank!$A:$AH,H$4,0)&lt;&gt;"",IF(H$5&lt;&gt;$C$3,G555+1,G555),G555)</f>
        <v>#REF!</v>
      </c>
      <c r="I555" s="16" t="e">
        <f>IF(VLOOKUP($A555,Rank!$A:$AH,I$4,0)&lt;&gt;"",IF(I$5&lt;&gt;$C$3,H555+1,H555),H555)</f>
        <v>#REF!</v>
      </c>
      <c r="J555" s="16" t="e">
        <f>IF(VLOOKUP($A555,Rank!$A:$AH,J$4,0)&lt;&gt;"",IF(J$5&lt;&gt;$C$3,I555+1,I555),I555)</f>
        <v>#REF!</v>
      </c>
      <c r="K555" s="16" t="e">
        <f>IF(VLOOKUP($A555,Rank!$A:$AH,K$4,0)&lt;&gt;"",IF(K$5&lt;&gt;$C$3,J555+1,J555),J555)</f>
        <v>#REF!</v>
      </c>
      <c r="L555" s="16" t="e">
        <f>IF(VLOOKUP($A555,Rank!$A:$AH,L$4,0)&lt;&gt;"",IF($L$5&lt;&gt;$C$3,K555+1,K555),K555)</f>
        <v>#REF!</v>
      </c>
      <c r="M555" s="16" t="e">
        <f>IF(VLOOKUP($A555,Rank!$A:$AH,M$4,0)&lt;&gt;"",IF(M$5&lt;&gt;$C$3,L555+1,L555),L555)</f>
        <v>#REF!</v>
      </c>
      <c r="N555" s="16" t="e">
        <f>IF(VLOOKUP($A555,Rank!$A:$AH,N$4,0)&lt;&gt;"",IF(N$5&lt;&gt;$C$3,M555+1,M555),M555)</f>
        <v>#REF!</v>
      </c>
      <c r="O555" s="16" t="e">
        <f>IF(VLOOKUP($A555,Rank!$A:$AH,O$4,0)&lt;&gt;"",IF(O$5&lt;&gt;$C$3,N555+1,N555),N555)</f>
        <v>#REF!</v>
      </c>
      <c r="P555" s="16" t="e">
        <f>IF(VLOOKUP($A555,Rank!$A:$AH,P$4,0)&lt;&gt;"",IF(P$5&lt;&gt;$C$3,O555+1,O555),O555)</f>
        <v>#REF!</v>
      </c>
      <c r="Q555" s="16" t="e">
        <f>IF(VLOOKUP($A555,Rank!$A:$AH,Q$4,0)&lt;&gt;"",IF(Q$5&lt;&gt;$C$3,P555+1,P555),P555)</f>
        <v>#REF!</v>
      </c>
      <c r="R555" s="16" t="e">
        <f>IF(VLOOKUP($A555,Rank!$A:$AH,R$4,0)&lt;&gt;"",IF(R$5&lt;&gt;$C$3,Q555+1,Q555),Q555)</f>
        <v>#REF!</v>
      </c>
      <c r="S555" s="16" t="e">
        <f>IF(VLOOKUP($A555,Rank!$A:$AH,S$4,0)&lt;&gt;"",IF(S$5&lt;&gt;$C$3,R555+1,R555),R555)</f>
        <v>#REF!</v>
      </c>
      <c r="T555" s="16" t="e">
        <f>IF(VLOOKUP($A555,Rank!$A:$AH,T$4,0)&lt;&gt;"",IF(T$5&lt;&gt;$C$3,S555+1,S555),S555)</f>
        <v>#REF!</v>
      </c>
      <c r="U555" s="16" t="e">
        <f>IF(VLOOKUP($A555,Rank!$A:$AH,U$4,0)&lt;&gt;"",IF(U$5&lt;&gt;$C$3,T555+1,T555),T555)</f>
        <v>#REF!</v>
      </c>
      <c r="V555" s="16" t="e">
        <f>IF(VLOOKUP($A555,Rank!$A:$AH,V$4,0)&lt;&gt;"",IF($V$5&lt;&gt;$C$3,U555+1,U555),U555)</f>
        <v>#REF!</v>
      </c>
      <c r="W555" s="16" t="e">
        <f>IF(VLOOKUP($A555,Rank!$A:$AH,W$4,0)&lt;&gt;"",IF(W$5&lt;&gt;$C$3,V555+1,V555),V555)</f>
        <v>#REF!</v>
      </c>
      <c r="X555" s="16" t="e">
        <f>IF(VLOOKUP($A555,Rank!$A:$AH,X$4,0)&lt;&gt;"",IF(X$5&lt;&gt;$C$3,W555+1,W555),W555)</f>
        <v>#REF!</v>
      </c>
      <c r="Z555" s="16" t="e">
        <f>IFERROR(VLOOKUP($A555,Rank!$A:$AH,D$4,0)*IF(IF(VLOOKUP($A555,Rank!$A:$AH,D$4,0)&lt;&gt;"",IF(D$5&lt;&gt;$C$3,C555+1,C555),C555)&lt;=6,1,0),0)+IF(VLOOKUP($A555,Rank!$A:$AH,D$4,0)&lt;&gt;"",IF(D$5&lt;&gt;$C$3,C555+1,C555),C555)*0.001</f>
        <v>#REF!</v>
      </c>
      <c r="AA555" s="16" t="e">
        <f>IFERROR(VLOOKUP($A555,Rank!$A:$AH,E$4,0)*IF(IF(VLOOKUP($A555,Rank!$A:$AH,E$4,0)&lt;&gt;"",IF(E$5&lt;&gt;$C$3,D555+1,D555),D555)&lt;=6,1,0),0)+IF(VLOOKUP($A555,Rank!$A:$AH,E$4,0)&lt;&gt;"",IF(E$5&lt;&gt;$C$3,D555+1,D555),D555)*0.001</f>
        <v>#REF!</v>
      </c>
      <c r="AB555" s="16" t="e">
        <f>IFERROR(VLOOKUP($A555,Rank!$A:$AH,F$4,0)*IF(IF(VLOOKUP($A555,Rank!$A:$AH,F$4,0)&lt;&gt;"",IF(F$5&lt;&gt;$C$3,E555+1,E555),E555)&lt;=6,1,0),0)+IF(VLOOKUP($A555,Rank!$A:$AH,F$4,0)&lt;&gt;"",IF(F$5&lt;&gt;$C$3,E555+1,E555),E555)*0.001</f>
        <v>#REF!</v>
      </c>
      <c r="AC555" s="16" t="e">
        <f>IFERROR(VLOOKUP($A555,Rank!$A:$AH,G$4,0)*IF(IF(VLOOKUP($A555,Rank!$A:$AH,G$4,0)&lt;&gt;"",IF(G$5&lt;&gt;$C$3,F555+1,F555),F555)&lt;=6,1,0),0)+IF(VLOOKUP($A555,Rank!$A:$AH,G$4,0)&lt;&gt;"",IF(G$5&lt;&gt;$C$3,F555+1,F555),F555)*0.001</f>
        <v>#REF!</v>
      </c>
      <c r="AD555" s="16" t="e">
        <f>IFERROR(VLOOKUP($A555,Rank!$A:$AH,H$4,0)*IF(IF(VLOOKUP($A555,Rank!$A:$AH,H$4,0)&lt;&gt;"",IF(H$5&lt;&gt;$C$3,G555+1,G555),G555)&lt;=6,1,0),0)+IF(VLOOKUP($A555,Rank!$A:$AH,H$4,0)&lt;&gt;"",IF(H$5&lt;&gt;$C$3,G555+1,G555),G555)*0.001</f>
        <v>#REF!</v>
      </c>
      <c r="AE555" s="16" t="e">
        <f>IFERROR(VLOOKUP($A555,Rank!$A:$AH,I$4,0)*IF(IF(VLOOKUP($A555,Rank!$A:$AH,I$4,0)&lt;&gt;"",IF(I$5&lt;&gt;$C$3,H555+1,H555),H555)&lt;=6,1,0),0)+IF(VLOOKUP($A555,Rank!$A:$AH,I$4,0)&lt;&gt;"",IF(I$5&lt;&gt;$C$3,H555+1,H555),H555)*0.001</f>
        <v>#REF!</v>
      </c>
      <c r="AF555" s="16" t="e">
        <f>IFERROR(VLOOKUP($A555,Rank!$A:$AH,J$4,0)*IF(IF(VLOOKUP($A555,Rank!$A:$AH,J$4,0)&lt;&gt;"",IF(J$5&lt;&gt;$C$3,I555+1,I555),I555)&lt;=6,1,0),0)+IF(VLOOKUP($A555,Rank!$A:$AH,J$4,0)&lt;&gt;"",IF(J$5&lt;&gt;$C$3,I555+1,I555),I555)*0.001</f>
        <v>#REF!</v>
      </c>
      <c r="AG555" s="16" t="e">
        <f>IFERROR(VLOOKUP($A555,Rank!$A:$AH,K$4,0)*IF(IF(VLOOKUP($A555,Rank!$A:$AH,K$4,0)&lt;&gt;"",IF(K$5&lt;&gt;$C$3,J555+1,J555),J555)&lt;=6,1,0),0)+IF(VLOOKUP($A555,Rank!$A:$AH,K$4,0)&lt;&gt;"",IF(K$5&lt;&gt;$C$3,J555+1,J555),J555)*0.001</f>
        <v>#REF!</v>
      </c>
      <c r="AH555" s="16" t="e">
        <f>IFERROR(VLOOKUP($A555,Rank!$A:$AH,L$4,0)*IF(IF(VLOOKUP($A555,Rank!$A:$AH,L$4,0)&lt;&gt;"",IF(L$5&lt;&gt;$C$3,K555+1,K555),K555)&lt;=6,1,0),0)+IF(VLOOKUP($A555,Rank!$A:$AH,L$4,0)&lt;&gt;"",IF(L$5&lt;&gt;$C$3,K555+1,K555),K555)*0.001</f>
        <v>#REF!</v>
      </c>
      <c r="AI555" s="16" t="e">
        <f>IFERROR(VLOOKUP($A555,Rank!$A:$AH,M$4,0)*IF(IF(VLOOKUP($A555,Rank!$A:$AH,M$4,0)&lt;&gt;"",IF(M$5&lt;&gt;$C$3,L555+1,L555),L555)&lt;=6,1,0),0)+IF(VLOOKUP($A555,Rank!$A:$AH,M$4,0)&lt;&gt;"",IF(M$5&lt;&gt;$C$3,L555+1,L555),L555)*0.001</f>
        <v>#REF!</v>
      </c>
      <c r="AJ555" s="16" t="e">
        <f>IFERROR(VLOOKUP($A555,Rank!$A:$AH,N$4,0)*IF(IF(VLOOKUP($A555,Rank!$A:$AH,N$4,0)&lt;&gt;"",IF(N$5&lt;&gt;$C$3,M555+1,M555),M555)&lt;=6,1,0),0)+IF(VLOOKUP($A555,Rank!$A:$AH,N$4,0)&lt;&gt;"",IF(N$5&lt;&gt;$C$3,M555+1,M555),M555)*0.001</f>
        <v>#REF!</v>
      </c>
      <c r="AK555" s="16" t="e">
        <f>IFERROR(VLOOKUP($A555,Rank!$A:$AH,O$4,0)*IF(IF(VLOOKUP($A555,Rank!$A:$AH,O$4,0)&lt;&gt;"",IF(O$5&lt;&gt;$C$3,N555+1,N555),N555)&lt;=6,1,0),0)+IF(VLOOKUP($A555,Rank!$A:$AH,O$4,0)&lt;&gt;"",IF(O$5&lt;&gt;$C$3,N555+1,N555),N555)*0.001</f>
        <v>#REF!</v>
      </c>
      <c r="AL555" s="16" t="e">
        <f>IFERROR(VLOOKUP($A555,Rank!$A:$AH,P$4,0)*IF(IF(VLOOKUP($A555,Rank!$A:$AH,P$4,0)&lt;&gt;"",IF(P$5&lt;&gt;$C$3,O555+1,O555),O555)&lt;=6,1,0),0)+IF(VLOOKUP($A555,Rank!$A:$AH,P$4,0)&lt;&gt;"",IF(P$5&lt;&gt;$C$3,O555+1,O555),O555)*0.001</f>
        <v>#REF!</v>
      </c>
      <c r="AM555" s="16" t="e">
        <f>IFERROR(VLOOKUP($A555,Rank!$A:$AH,Q$4,0)*IF(IF(VLOOKUP($A555,Rank!$A:$AH,Q$4,0)&lt;&gt;"",IF(Q$5&lt;&gt;$C$3,P555+1,P555),P555)&lt;=6,1,0),0)+IF(VLOOKUP($A555,Rank!$A:$AH,Q$4,0)&lt;&gt;"",IF(Q$5&lt;&gt;$C$3,P555+1,P555),P555)*0.001</f>
        <v>#REF!</v>
      </c>
      <c r="AN555" s="16" t="e">
        <f>IFERROR(VLOOKUP($A555,Rank!$A:$AH,R$4,0)*IF(IF(VLOOKUP($A555,Rank!$A:$AH,R$4,0)&lt;&gt;"",IF(R$5&lt;&gt;$C$3,Q555+1,Q555),Q555)&lt;=6,1,0),0)+IF(VLOOKUP($A555,Rank!$A:$AH,R$4,0)&lt;&gt;"",IF(R$5&lt;&gt;$C$3,Q555+1,Q555),Q555)*0.001</f>
        <v>#REF!</v>
      </c>
      <c r="AO555" s="16" t="e">
        <f>IFERROR(VLOOKUP($A555,Rank!$A:$AH,S$4,0)*IF(IF(VLOOKUP($A555,Rank!$A:$AH,S$4,0)&lt;&gt;"",IF(S$5&lt;&gt;$C$3,R555+1,R555),R555)&lt;=6,1,0),0)+IF(VLOOKUP($A555,Rank!$A:$AH,S$4,0)&lt;&gt;"",IF($S$5&lt;&gt;$C$3,R555+1,R555),R555)*0.001</f>
        <v>#REF!</v>
      </c>
      <c r="AP555" s="16" t="e">
        <f>IFERROR(VLOOKUP($A555,Rank!$A:$AH,T$4,0)*IF(IF(VLOOKUP($A555,Rank!$A:$AH,T$4,0)&lt;&gt;"",IF(T$5&lt;&gt;$C$3,S555+1,S555),S555)&lt;=6,1,0),0)+IF(VLOOKUP($A555,Rank!$A:$AH,T$4,0)&lt;&gt;"",IF($T$5&lt;&gt;$C$3,S555+1,S555),S555)*0.001</f>
        <v>#REF!</v>
      </c>
      <c r="AQ555" s="16" t="e">
        <f>IFERROR(VLOOKUP($A555,Rank!$A:$AH,U$4,0)*IF(IF(VLOOKUP($A555,Rank!$A:$AH,U$4,0)&lt;&gt;"",IF(U$5&lt;&gt;$C$3,T555+1,T555),T555)&lt;=6,1,0),0)+IF(VLOOKUP($A555,Rank!$A:$AH,U$4,0)&lt;&gt;"",IF($U$5&lt;&gt;$C$3,T555+1,T555),T555)*0.001</f>
        <v>#REF!</v>
      </c>
      <c r="AR555" s="16" t="e">
        <f>IFERROR(VLOOKUP($A555,Rank!$A:$AH,V$4,0)*IF(IF(VLOOKUP($A555,Rank!$A:$AH,V$4,0)&lt;&gt;"",IF(V$5&lt;&gt;$C$3,U555+1,U555),U555)&lt;=6,1,0),0)+IF(VLOOKUP($A555,Rank!$A:$AH,V$4,0)&lt;&gt;"",IF($V$5&lt;&gt;$C$3,U555+1,U555),U555)*0.001</f>
        <v>#REF!</v>
      </c>
      <c r="AS555" s="16" t="e">
        <f>IFERROR(VLOOKUP($A555,Rank!$A:$AH,W$4,0)*IF(IF(VLOOKUP($A555,Rank!$A:$AH,W$4,0)&lt;&gt;"",IF(W$5&lt;&gt;$C$3,V555+1,V555),V555)&lt;=6,1,0),0)+IF(VLOOKUP($A555,Rank!$A:$AH,W$4,0)&lt;&gt;"",IF($W$5&lt;&gt;$C$3,V555+1,V555),V555)*0.001</f>
        <v>#REF!</v>
      </c>
      <c r="AT555" s="16" t="e">
        <f>IFERROR(VLOOKUP($A555,Rank!$A:$AH,X$4,0)*IF(IF(VLOOKUP($A555,Rank!$A:$AH,X$4,0)&lt;&gt;"",IF(X$5&lt;&gt;$C$3,W555+1,W555),W555)&lt;=6,1,0),0)+IF(VLOOKUP($A555,Rank!$A:$AH,X$4,0)&lt;&gt;"",IF($X$5&lt;&gt;$C$3,W555+1,W555),W555)*0.001</f>
        <v>#REF!</v>
      </c>
      <c r="AV555" t="e">
        <f t="shared" si="178"/>
        <v>#REF!</v>
      </c>
      <c r="AW555" t="e">
        <f t="shared" si="179"/>
        <v>#REF!</v>
      </c>
      <c r="AX555" t="e">
        <f t="shared" si="180"/>
        <v>#REF!</v>
      </c>
      <c r="AY555" t="e">
        <f t="shared" si="181"/>
        <v>#REF!</v>
      </c>
      <c r="AZ555" t="e">
        <f t="shared" si="182"/>
        <v>#REF!</v>
      </c>
      <c r="BA555" t="e">
        <f t="shared" si="183"/>
        <v>#REF!</v>
      </c>
      <c r="BB555" t="e">
        <f t="shared" si="184"/>
        <v>#REF!</v>
      </c>
      <c r="BC555" t="e">
        <f t="shared" si="185"/>
        <v>#REF!</v>
      </c>
      <c r="BD555" t="e">
        <f t="shared" si="186"/>
        <v>#REF!</v>
      </c>
      <c r="BE555" t="e">
        <f t="shared" si="187"/>
        <v>#REF!</v>
      </c>
      <c r="BF555" t="e">
        <f t="shared" si="188"/>
        <v>#REF!</v>
      </c>
      <c r="BG555" t="e">
        <f t="shared" si="189"/>
        <v>#REF!</v>
      </c>
      <c r="BH555" t="e">
        <f t="shared" si="190"/>
        <v>#REF!</v>
      </c>
      <c r="BI555" t="e">
        <f t="shared" si="191"/>
        <v>#REF!</v>
      </c>
      <c r="BJ555" t="e">
        <f t="shared" si="192"/>
        <v>#REF!</v>
      </c>
      <c r="BK555" t="e">
        <f t="shared" si="193"/>
        <v>#REF!</v>
      </c>
      <c r="BL555" t="e">
        <f t="shared" si="194"/>
        <v>#REF!</v>
      </c>
      <c r="BM555" t="e">
        <f t="shared" si="195"/>
        <v>#REF!</v>
      </c>
      <c r="BN555" t="e">
        <f t="shared" si="196"/>
        <v>#REF!</v>
      </c>
      <c r="BO555" t="e">
        <f t="shared" si="197"/>
        <v>#REF!</v>
      </c>
      <c r="BP555" t="e">
        <f t="shared" si="198"/>
        <v>#REF!</v>
      </c>
    </row>
    <row r="556" spans="1:68" x14ac:dyDescent="0.3">
      <c r="A556" t="e">
        <f>+Rank!#REF!</f>
        <v>#REF!</v>
      </c>
      <c r="B556" s="16">
        <f t="shared" si="177"/>
        <v>0</v>
      </c>
      <c r="C556" s="16">
        <v>0</v>
      </c>
      <c r="D556" s="16" t="e">
        <f>IF(VLOOKUP($A556,Rank!$A:$AH,D$4,0)&lt;&gt;"",IF(D$5&lt;&gt;$C$3,C556+1,C556),C556)</f>
        <v>#REF!</v>
      </c>
      <c r="E556" s="16" t="e">
        <f>IF(VLOOKUP($A556,Rank!$A:$AH,E$4,0)&lt;&gt;"",IF(E$5&lt;&gt;$C$3,D556+1,D556),D556)</f>
        <v>#REF!</v>
      </c>
      <c r="F556" s="16" t="e">
        <f>IF(VLOOKUP($A556,Rank!$A:$AH,F$4,0)&lt;&gt;"",IF(F$5&lt;&gt;$C$3,D556+1,D556),D556)</f>
        <v>#REF!</v>
      </c>
      <c r="G556" s="16" t="e">
        <f>IF(VLOOKUP($A556,Rank!$A:$AH,G$4,0)&lt;&gt;"",IF(G$5&lt;&gt;$C$3,F556+1,F556),F556)</f>
        <v>#REF!</v>
      </c>
      <c r="H556" s="16" t="e">
        <f>IF(VLOOKUP($A556,Rank!$A:$AH,H$4,0)&lt;&gt;"",IF(H$5&lt;&gt;$C$3,G556+1,G556),G556)</f>
        <v>#REF!</v>
      </c>
      <c r="I556" s="16" t="e">
        <f>IF(VLOOKUP($A556,Rank!$A:$AH,I$4,0)&lt;&gt;"",IF(I$5&lt;&gt;$C$3,H556+1,H556),H556)</f>
        <v>#REF!</v>
      </c>
      <c r="J556" s="16" t="e">
        <f>IF(VLOOKUP($A556,Rank!$A:$AH,J$4,0)&lt;&gt;"",IF(J$5&lt;&gt;$C$3,I556+1,I556),I556)</f>
        <v>#REF!</v>
      </c>
      <c r="K556" s="16" t="e">
        <f>IF(VLOOKUP($A556,Rank!$A:$AH,K$4,0)&lt;&gt;"",IF(K$5&lt;&gt;$C$3,J556+1,J556),J556)</f>
        <v>#REF!</v>
      </c>
      <c r="L556" s="16" t="e">
        <f>IF(VLOOKUP($A556,Rank!$A:$AH,L$4,0)&lt;&gt;"",IF($L$5&lt;&gt;$C$3,K556+1,K556),K556)</f>
        <v>#REF!</v>
      </c>
      <c r="M556" s="16" t="e">
        <f>IF(VLOOKUP($A556,Rank!$A:$AH,M$4,0)&lt;&gt;"",IF(M$5&lt;&gt;$C$3,L556+1,L556),L556)</f>
        <v>#REF!</v>
      </c>
      <c r="N556" s="16" t="e">
        <f>IF(VLOOKUP($A556,Rank!$A:$AH,N$4,0)&lt;&gt;"",IF(N$5&lt;&gt;$C$3,M556+1,M556),M556)</f>
        <v>#REF!</v>
      </c>
      <c r="O556" s="16" t="e">
        <f>IF(VLOOKUP($A556,Rank!$A:$AH,O$4,0)&lt;&gt;"",IF(O$5&lt;&gt;$C$3,N556+1,N556),N556)</f>
        <v>#REF!</v>
      </c>
      <c r="P556" s="16" t="e">
        <f>IF(VLOOKUP($A556,Rank!$A:$AH,P$4,0)&lt;&gt;"",IF(P$5&lt;&gt;$C$3,O556+1,O556),O556)</f>
        <v>#REF!</v>
      </c>
      <c r="Q556" s="16" t="e">
        <f>IF(VLOOKUP($A556,Rank!$A:$AH,Q$4,0)&lt;&gt;"",IF(Q$5&lt;&gt;$C$3,P556+1,P556),P556)</f>
        <v>#REF!</v>
      </c>
      <c r="R556" s="16" t="e">
        <f>IF(VLOOKUP($A556,Rank!$A:$AH,R$4,0)&lt;&gt;"",IF(R$5&lt;&gt;$C$3,Q556+1,Q556),Q556)</f>
        <v>#REF!</v>
      </c>
      <c r="S556" s="16" t="e">
        <f>IF(VLOOKUP($A556,Rank!$A:$AH,S$4,0)&lt;&gt;"",IF(S$5&lt;&gt;$C$3,R556+1,R556),R556)</f>
        <v>#REF!</v>
      </c>
      <c r="T556" s="16" t="e">
        <f>IF(VLOOKUP($A556,Rank!$A:$AH,T$4,0)&lt;&gt;"",IF(T$5&lt;&gt;$C$3,S556+1,S556),S556)</f>
        <v>#REF!</v>
      </c>
      <c r="U556" s="16" t="e">
        <f>IF(VLOOKUP($A556,Rank!$A:$AH,U$4,0)&lt;&gt;"",IF(U$5&lt;&gt;$C$3,T556+1,T556),T556)</f>
        <v>#REF!</v>
      </c>
      <c r="V556" s="16" t="e">
        <f>IF(VLOOKUP($A556,Rank!$A:$AH,V$4,0)&lt;&gt;"",IF($V$5&lt;&gt;$C$3,U556+1,U556),U556)</f>
        <v>#REF!</v>
      </c>
      <c r="W556" s="16" t="e">
        <f>IF(VLOOKUP($A556,Rank!$A:$AH,W$4,0)&lt;&gt;"",IF(W$5&lt;&gt;$C$3,V556+1,V556),V556)</f>
        <v>#REF!</v>
      </c>
      <c r="X556" s="16" t="e">
        <f>IF(VLOOKUP($A556,Rank!$A:$AH,X$4,0)&lt;&gt;"",IF(X$5&lt;&gt;$C$3,W556+1,W556),W556)</f>
        <v>#REF!</v>
      </c>
      <c r="Z556" s="16" t="e">
        <f>IFERROR(VLOOKUP($A556,Rank!$A:$AH,D$4,0)*IF(IF(VLOOKUP($A556,Rank!$A:$AH,D$4,0)&lt;&gt;"",IF(D$5&lt;&gt;$C$3,C556+1,C556),C556)&lt;=6,1,0),0)+IF(VLOOKUP($A556,Rank!$A:$AH,D$4,0)&lt;&gt;"",IF(D$5&lt;&gt;$C$3,C556+1,C556),C556)*0.001</f>
        <v>#REF!</v>
      </c>
      <c r="AA556" s="16" t="e">
        <f>IFERROR(VLOOKUP($A556,Rank!$A:$AH,E$4,0)*IF(IF(VLOOKUP($A556,Rank!$A:$AH,E$4,0)&lt;&gt;"",IF(E$5&lt;&gt;$C$3,D556+1,D556),D556)&lt;=6,1,0),0)+IF(VLOOKUP($A556,Rank!$A:$AH,E$4,0)&lt;&gt;"",IF(E$5&lt;&gt;$C$3,D556+1,D556),D556)*0.001</f>
        <v>#REF!</v>
      </c>
      <c r="AB556" s="16" t="e">
        <f>IFERROR(VLOOKUP($A556,Rank!$A:$AH,F$4,0)*IF(IF(VLOOKUP($A556,Rank!$A:$AH,F$4,0)&lt;&gt;"",IF(F$5&lt;&gt;$C$3,E556+1,E556),E556)&lt;=6,1,0),0)+IF(VLOOKUP($A556,Rank!$A:$AH,F$4,0)&lt;&gt;"",IF(F$5&lt;&gt;$C$3,E556+1,E556),E556)*0.001</f>
        <v>#REF!</v>
      </c>
      <c r="AC556" s="16" t="e">
        <f>IFERROR(VLOOKUP($A556,Rank!$A:$AH,G$4,0)*IF(IF(VLOOKUP($A556,Rank!$A:$AH,G$4,0)&lt;&gt;"",IF(G$5&lt;&gt;$C$3,F556+1,F556),F556)&lt;=6,1,0),0)+IF(VLOOKUP($A556,Rank!$A:$AH,G$4,0)&lt;&gt;"",IF(G$5&lt;&gt;$C$3,F556+1,F556),F556)*0.001</f>
        <v>#REF!</v>
      </c>
      <c r="AD556" s="16" t="e">
        <f>IFERROR(VLOOKUP($A556,Rank!$A:$AH,H$4,0)*IF(IF(VLOOKUP($A556,Rank!$A:$AH,H$4,0)&lt;&gt;"",IF(H$5&lt;&gt;$C$3,G556+1,G556),G556)&lt;=6,1,0),0)+IF(VLOOKUP($A556,Rank!$A:$AH,H$4,0)&lt;&gt;"",IF(H$5&lt;&gt;$C$3,G556+1,G556),G556)*0.001</f>
        <v>#REF!</v>
      </c>
      <c r="AE556" s="16" t="e">
        <f>IFERROR(VLOOKUP($A556,Rank!$A:$AH,I$4,0)*IF(IF(VLOOKUP($A556,Rank!$A:$AH,I$4,0)&lt;&gt;"",IF(I$5&lt;&gt;$C$3,H556+1,H556),H556)&lt;=6,1,0),0)+IF(VLOOKUP($A556,Rank!$A:$AH,I$4,0)&lt;&gt;"",IF(I$5&lt;&gt;$C$3,H556+1,H556),H556)*0.001</f>
        <v>#REF!</v>
      </c>
      <c r="AF556" s="16" t="e">
        <f>IFERROR(VLOOKUP($A556,Rank!$A:$AH,J$4,0)*IF(IF(VLOOKUP($A556,Rank!$A:$AH,J$4,0)&lt;&gt;"",IF(J$5&lt;&gt;$C$3,I556+1,I556),I556)&lt;=6,1,0),0)+IF(VLOOKUP($A556,Rank!$A:$AH,J$4,0)&lt;&gt;"",IF(J$5&lt;&gt;$C$3,I556+1,I556),I556)*0.001</f>
        <v>#REF!</v>
      </c>
      <c r="AG556" s="16" t="e">
        <f>IFERROR(VLOOKUP($A556,Rank!$A:$AH,K$4,0)*IF(IF(VLOOKUP($A556,Rank!$A:$AH,K$4,0)&lt;&gt;"",IF(K$5&lt;&gt;$C$3,J556+1,J556),J556)&lt;=6,1,0),0)+IF(VLOOKUP($A556,Rank!$A:$AH,K$4,0)&lt;&gt;"",IF(K$5&lt;&gt;$C$3,J556+1,J556),J556)*0.001</f>
        <v>#REF!</v>
      </c>
      <c r="AH556" s="16" t="e">
        <f>IFERROR(VLOOKUP($A556,Rank!$A:$AH,L$4,0)*IF(IF(VLOOKUP($A556,Rank!$A:$AH,L$4,0)&lt;&gt;"",IF(L$5&lt;&gt;$C$3,K556+1,K556),K556)&lt;=6,1,0),0)+IF(VLOOKUP($A556,Rank!$A:$AH,L$4,0)&lt;&gt;"",IF(L$5&lt;&gt;$C$3,K556+1,K556),K556)*0.001</f>
        <v>#REF!</v>
      </c>
      <c r="AI556" s="16" t="e">
        <f>IFERROR(VLOOKUP($A556,Rank!$A:$AH,M$4,0)*IF(IF(VLOOKUP($A556,Rank!$A:$AH,M$4,0)&lt;&gt;"",IF(M$5&lt;&gt;$C$3,L556+1,L556),L556)&lt;=6,1,0),0)+IF(VLOOKUP($A556,Rank!$A:$AH,M$4,0)&lt;&gt;"",IF(M$5&lt;&gt;$C$3,L556+1,L556),L556)*0.001</f>
        <v>#REF!</v>
      </c>
      <c r="AJ556" s="16" t="e">
        <f>IFERROR(VLOOKUP($A556,Rank!$A:$AH,N$4,0)*IF(IF(VLOOKUP($A556,Rank!$A:$AH,N$4,0)&lt;&gt;"",IF(N$5&lt;&gt;$C$3,M556+1,M556),M556)&lt;=6,1,0),0)+IF(VLOOKUP($A556,Rank!$A:$AH,N$4,0)&lt;&gt;"",IF(N$5&lt;&gt;$C$3,M556+1,M556),M556)*0.001</f>
        <v>#REF!</v>
      </c>
      <c r="AK556" s="16" t="e">
        <f>IFERROR(VLOOKUP($A556,Rank!$A:$AH,O$4,0)*IF(IF(VLOOKUP($A556,Rank!$A:$AH,O$4,0)&lt;&gt;"",IF(O$5&lt;&gt;$C$3,N556+1,N556),N556)&lt;=6,1,0),0)+IF(VLOOKUP($A556,Rank!$A:$AH,O$4,0)&lt;&gt;"",IF(O$5&lt;&gt;$C$3,N556+1,N556),N556)*0.001</f>
        <v>#REF!</v>
      </c>
      <c r="AL556" s="16" t="e">
        <f>IFERROR(VLOOKUP($A556,Rank!$A:$AH,P$4,0)*IF(IF(VLOOKUP($A556,Rank!$A:$AH,P$4,0)&lt;&gt;"",IF(P$5&lt;&gt;$C$3,O556+1,O556),O556)&lt;=6,1,0),0)+IF(VLOOKUP($A556,Rank!$A:$AH,P$4,0)&lt;&gt;"",IF(P$5&lt;&gt;$C$3,O556+1,O556),O556)*0.001</f>
        <v>#REF!</v>
      </c>
      <c r="AM556" s="16" t="e">
        <f>IFERROR(VLOOKUP($A556,Rank!$A:$AH,Q$4,0)*IF(IF(VLOOKUP($A556,Rank!$A:$AH,Q$4,0)&lt;&gt;"",IF(Q$5&lt;&gt;$C$3,P556+1,P556),P556)&lt;=6,1,0),0)+IF(VLOOKUP($A556,Rank!$A:$AH,Q$4,0)&lt;&gt;"",IF(Q$5&lt;&gt;$C$3,P556+1,P556),P556)*0.001</f>
        <v>#REF!</v>
      </c>
      <c r="AN556" s="16" t="e">
        <f>IFERROR(VLOOKUP($A556,Rank!$A:$AH,R$4,0)*IF(IF(VLOOKUP($A556,Rank!$A:$AH,R$4,0)&lt;&gt;"",IF(R$5&lt;&gt;$C$3,Q556+1,Q556),Q556)&lt;=6,1,0),0)+IF(VLOOKUP($A556,Rank!$A:$AH,R$4,0)&lt;&gt;"",IF(R$5&lt;&gt;$C$3,Q556+1,Q556),Q556)*0.001</f>
        <v>#REF!</v>
      </c>
      <c r="AO556" s="16" t="e">
        <f>IFERROR(VLOOKUP($A556,Rank!$A:$AH,S$4,0)*IF(IF(VLOOKUP($A556,Rank!$A:$AH,S$4,0)&lt;&gt;"",IF(S$5&lt;&gt;$C$3,R556+1,R556),R556)&lt;=6,1,0),0)+IF(VLOOKUP($A556,Rank!$A:$AH,S$4,0)&lt;&gt;"",IF($S$5&lt;&gt;$C$3,R556+1,R556),R556)*0.001</f>
        <v>#REF!</v>
      </c>
      <c r="AP556" s="16" t="e">
        <f>IFERROR(VLOOKUP($A556,Rank!$A:$AH,T$4,0)*IF(IF(VLOOKUP($A556,Rank!$A:$AH,T$4,0)&lt;&gt;"",IF(T$5&lt;&gt;$C$3,S556+1,S556),S556)&lt;=6,1,0),0)+IF(VLOOKUP($A556,Rank!$A:$AH,T$4,0)&lt;&gt;"",IF($T$5&lt;&gt;$C$3,S556+1,S556),S556)*0.001</f>
        <v>#REF!</v>
      </c>
      <c r="AQ556" s="16" t="e">
        <f>IFERROR(VLOOKUP($A556,Rank!$A:$AH,U$4,0)*IF(IF(VLOOKUP($A556,Rank!$A:$AH,U$4,0)&lt;&gt;"",IF(U$5&lt;&gt;$C$3,T556+1,T556),T556)&lt;=6,1,0),0)+IF(VLOOKUP($A556,Rank!$A:$AH,U$4,0)&lt;&gt;"",IF($U$5&lt;&gt;$C$3,T556+1,T556),T556)*0.001</f>
        <v>#REF!</v>
      </c>
      <c r="AR556" s="16" t="e">
        <f>IFERROR(VLOOKUP($A556,Rank!$A:$AH,V$4,0)*IF(IF(VLOOKUP($A556,Rank!$A:$AH,V$4,0)&lt;&gt;"",IF(V$5&lt;&gt;$C$3,U556+1,U556),U556)&lt;=6,1,0),0)+IF(VLOOKUP($A556,Rank!$A:$AH,V$4,0)&lt;&gt;"",IF($V$5&lt;&gt;$C$3,U556+1,U556),U556)*0.001</f>
        <v>#REF!</v>
      </c>
      <c r="AS556" s="16" t="e">
        <f>IFERROR(VLOOKUP($A556,Rank!$A:$AH,W$4,0)*IF(IF(VLOOKUP($A556,Rank!$A:$AH,W$4,0)&lt;&gt;"",IF(W$5&lt;&gt;$C$3,V556+1,V556),V556)&lt;=6,1,0),0)+IF(VLOOKUP($A556,Rank!$A:$AH,W$4,0)&lt;&gt;"",IF($W$5&lt;&gt;$C$3,V556+1,V556),V556)*0.001</f>
        <v>#REF!</v>
      </c>
      <c r="AT556" s="16" t="e">
        <f>IFERROR(VLOOKUP($A556,Rank!$A:$AH,X$4,0)*IF(IF(VLOOKUP($A556,Rank!$A:$AH,X$4,0)&lt;&gt;"",IF(X$5&lt;&gt;$C$3,W556+1,W556),W556)&lt;=6,1,0),0)+IF(VLOOKUP($A556,Rank!$A:$AH,X$4,0)&lt;&gt;"",IF($X$5&lt;&gt;$C$3,W556+1,W556),W556)*0.001</f>
        <v>#REF!</v>
      </c>
      <c r="AV556" t="e">
        <f t="shared" si="178"/>
        <v>#REF!</v>
      </c>
      <c r="AW556" t="e">
        <f t="shared" si="179"/>
        <v>#REF!</v>
      </c>
      <c r="AX556" t="e">
        <f t="shared" si="180"/>
        <v>#REF!</v>
      </c>
      <c r="AY556" t="e">
        <f t="shared" si="181"/>
        <v>#REF!</v>
      </c>
      <c r="AZ556" t="e">
        <f t="shared" si="182"/>
        <v>#REF!</v>
      </c>
      <c r="BA556" t="e">
        <f t="shared" si="183"/>
        <v>#REF!</v>
      </c>
      <c r="BB556" t="e">
        <f t="shared" si="184"/>
        <v>#REF!</v>
      </c>
      <c r="BC556" t="e">
        <f t="shared" si="185"/>
        <v>#REF!</v>
      </c>
      <c r="BD556" t="e">
        <f t="shared" si="186"/>
        <v>#REF!</v>
      </c>
      <c r="BE556" t="e">
        <f t="shared" si="187"/>
        <v>#REF!</v>
      </c>
      <c r="BF556" t="e">
        <f t="shared" si="188"/>
        <v>#REF!</v>
      </c>
      <c r="BG556" t="e">
        <f t="shared" si="189"/>
        <v>#REF!</v>
      </c>
      <c r="BH556" t="e">
        <f t="shared" si="190"/>
        <v>#REF!</v>
      </c>
      <c r="BI556" t="e">
        <f t="shared" si="191"/>
        <v>#REF!</v>
      </c>
      <c r="BJ556" t="e">
        <f t="shared" si="192"/>
        <v>#REF!</v>
      </c>
      <c r="BK556" t="e">
        <f t="shared" si="193"/>
        <v>#REF!</v>
      </c>
      <c r="BL556" t="e">
        <f t="shared" si="194"/>
        <v>#REF!</v>
      </c>
      <c r="BM556" t="e">
        <f t="shared" si="195"/>
        <v>#REF!</v>
      </c>
      <c r="BN556" t="e">
        <f t="shared" si="196"/>
        <v>#REF!</v>
      </c>
      <c r="BO556" t="e">
        <f t="shared" si="197"/>
        <v>#REF!</v>
      </c>
      <c r="BP556" t="e">
        <f t="shared" si="198"/>
        <v>#REF!</v>
      </c>
    </row>
    <row r="557" spans="1:68" x14ac:dyDescent="0.3">
      <c r="A557" t="e">
        <f>+Rank!#REF!</f>
        <v>#REF!</v>
      </c>
      <c r="B557" s="16">
        <f t="shared" si="177"/>
        <v>0</v>
      </c>
      <c r="C557" s="16">
        <v>0</v>
      </c>
      <c r="D557" s="16" t="e">
        <f>IF(VLOOKUP($A557,Rank!$A:$AH,D$4,0)&lt;&gt;"",IF(D$5&lt;&gt;$C$3,C557+1,C557),C557)</f>
        <v>#REF!</v>
      </c>
      <c r="E557" s="16" t="e">
        <f>IF(VLOOKUP($A557,Rank!$A:$AH,E$4,0)&lt;&gt;"",IF(E$5&lt;&gt;$C$3,D557+1,D557),D557)</f>
        <v>#REF!</v>
      </c>
      <c r="F557" s="16" t="e">
        <f>IF(VLOOKUP($A557,Rank!$A:$AH,F$4,0)&lt;&gt;"",IF(F$5&lt;&gt;$C$3,D557+1,D557),D557)</f>
        <v>#REF!</v>
      </c>
      <c r="G557" s="16" t="e">
        <f>IF(VLOOKUP($A557,Rank!$A:$AH,G$4,0)&lt;&gt;"",IF(G$5&lt;&gt;$C$3,F557+1,F557),F557)</f>
        <v>#REF!</v>
      </c>
      <c r="H557" s="16" t="e">
        <f>IF(VLOOKUP($A557,Rank!$A:$AH,H$4,0)&lt;&gt;"",IF(H$5&lt;&gt;$C$3,G557+1,G557),G557)</f>
        <v>#REF!</v>
      </c>
      <c r="I557" s="16" t="e">
        <f>IF(VLOOKUP($A557,Rank!$A:$AH,I$4,0)&lt;&gt;"",IF(I$5&lt;&gt;$C$3,H557+1,H557),H557)</f>
        <v>#REF!</v>
      </c>
      <c r="J557" s="16" t="e">
        <f>IF(VLOOKUP($A557,Rank!$A:$AH,J$4,0)&lt;&gt;"",IF(J$5&lt;&gt;$C$3,I557+1,I557),I557)</f>
        <v>#REF!</v>
      </c>
      <c r="K557" s="16" t="e">
        <f>IF(VLOOKUP($A557,Rank!$A:$AH,K$4,0)&lt;&gt;"",IF(K$5&lt;&gt;$C$3,J557+1,J557),J557)</f>
        <v>#REF!</v>
      </c>
      <c r="L557" s="16" t="e">
        <f>IF(VLOOKUP($A557,Rank!$A:$AH,L$4,0)&lt;&gt;"",IF($L$5&lt;&gt;$C$3,K557+1,K557),K557)</f>
        <v>#REF!</v>
      </c>
      <c r="M557" s="16" t="e">
        <f>IF(VLOOKUP($A557,Rank!$A:$AH,M$4,0)&lt;&gt;"",IF(M$5&lt;&gt;$C$3,L557+1,L557),L557)</f>
        <v>#REF!</v>
      </c>
      <c r="N557" s="16" t="e">
        <f>IF(VLOOKUP($A557,Rank!$A:$AH,N$4,0)&lt;&gt;"",IF(N$5&lt;&gt;$C$3,M557+1,M557),M557)</f>
        <v>#REF!</v>
      </c>
      <c r="O557" s="16" t="e">
        <f>IF(VLOOKUP($A557,Rank!$A:$AH,O$4,0)&lt;&gt;"",IF(O$5&lt;&gt;$C$3,N557+1,N557),N557)</f>
        <v>#REF!</v>
      </c>
      <c r="P557" s="16" t="e">
        <f>IF(VLOOKUP($A557,Rank!$A:$AH,P$4,0)&lt;&gt;"",IF(P$5&lt;&gt;$C$3,O557+1,O557),O557)</f>
        <v>#REF!</v>
      </c>
      <c r="Q557" s="16" t="e">
        <f>IF(VLOOKUP($A557,Rank!$A:$AH,Q$4,0)&lt;&gt;"",IF(Q$5&lt;&gt;$C$3,P557+1,P557),P557)</f>
        <v>#REF!</v>
      </c>
      <c r="R557" s="16" t="e">
        <f>IF(VLOOKUP($A557,Rank!$A:$AH,R$4,0)&lt;&gt;"",IF(R$5&lt;&gt;$C$3,Q557+1,Q557),Q557)</f>
        <v>#REF!</v>
      </c>
      <c r="S557" s="16" t="e">
        <f>IF(VLOOKUP($A557,Rank!$A:$AH,S$4,0)&lt;&gt;"",IF(S$5&lt;&gt;$C$3,R557+1,R557),R557)</f>
        <v>#REF!</v>
      </c>
      <c r="T557" s="16" t="e">
        <f>IF(VLOOKUP($A557,Rank!$A:$AH,T$4,0)&lt;&gt;"",IF(T$5&lt;&gt;$C$3,S557+1,S557),S557)</f>
        <v>#REF!</v>
      </c>
      <c r="U557" s="16" t="e">
        <f>IF(VLOOKUP($A557,Rank!$A:$AH,U$4,0)&lt;&gt;"",IF(U$5&lt;&gt;$C$3,T557+1,T557),T557)</f>
        <v>#REF!</v>
      </c>
      <c r="V557" s="16" t="e">
        <f>IF(VLOOKUP($A557,Rank!$A:$AH,V$4,0)&lt;&gt;"",IF($V$5&lt;&gt;$C$3,U557+1,U557),U557)</f>
        <v>#REF!</v>
      </c>
      <c r="W557" s="16" t="e">
        <f>IF(VLOOKUP($A557,Rank!$A:$AH,W$4,0)&lt;&gt;"",IF(W$5&lt;&gt;$C$3,V557+1,V557),V557)</f>
        <v>#REF!</v>
      </c>
      <c r="X557" s="16" t="e">
        <f>IF(VLOOKUP($A557,Rank!$A:$AH,X$4,0)&lt;&gt;"",IF(X$5&lt;&gt;$C$3,W557+1,W557),W557)</f>
        <v>#REF!</v>
      </c>
      <c r="Z557" s="16" t="e">
        <f>IFERROR(VLOOKUP($A557,Rank!$A:$AH,D$4,0)*IF(IF(VLOOKUP($A557,Rank!$A:$AH,D$4,0)&lt;&gt;"",IF(D$5&lt;&gt;$C$3,C557+1,C557),C557)&lt;=6,1,0),0)+IF(VLOOKUP($A557,Rank!$A:$AH,D$4,0)&lt;&gt;"",IF(D$5&lt;&gt;$C$3,C557+1,C557),C557)*0.001</f>
        <v>#REF!</v>
      </c>
      <c r="AA557" s="16" t="e">
        <f>IFERROR(VLOOKUP($A557,Rank!$A:$AH,E$4,0)*IF(IF(VLOOKUP($A557,Rank!$A:$AH,E$4,0)&lt;&gt;"",IF(E$5&lt;&gt;$C$3,D557+1,D557),D557)&lt;=6,1,0),0)+IF(VLOOKUP($A557,Rank!$A:$AH,E$4,0)&lt;&gt;"",IF(E$5&lt;&gt;$C$3,D557+1,D557),D557)*0.001</f>
        <v>#REF!</v>
      </c>
      <c r="AB557" s="16" t="e">
        <f>IFERROR(VLOOKUP($A557,Rank!$A:$AH,F$4,0)*IF(IF(VLOOKUP($A557,Rank!$A:$AH,F$4,0)&lt;&gt;"",IF(F$5&lt;&gt;$C$3,E557+1,E557),E557)&lt;=6,1,0),0)+IF(VLOOKUP($A557,Rank!$A:$AH,F$4,0)&lt;&gt;"",IF(F$5&lt;&gt;$C$3,E557+1,E557),E557)*0.001</f>
        <v>#REF!</v>
      </c>
      <c r="AC557" s="16" t="e">
        <f>IFERROR(VLOOKUP($A557,Rank!$A:$AH,G$4,0)*IF(IF(VLOOKUP($A557,Rank!$A:$AH,G$4,0)&lt;&gt;"",IF(G$5&lt;&gt;$C$3,F557+1,F557),F557)&lt;=6,1,0),0)+IF(VLOOKUP($A557,Rank!$A:$AH,G$4,0)&lt;&gt;"",IF(G$5&lt;&gt;$C$3,F557+1,F557),F557)*0.001</f>
        <v>#REF!</v>
      </c>
      <c r="AD557" s="16" t="e">
        <f>IFERROR(VLOOKUP($A557,Rank!$A:$AH,H$4,0)*IF(IF(VLOOKUP($A557,Rank!$A:$AH,H$4,0)&lt;&gt;"",IF(H$5&lt;&gt;$C$3,G557+1,G557),G557)&lt;=6,1,0),0)+IF(VLOOKUP($A557,Rank!$A:$AH,H$4,0)&lt;&gt;"",IF(H$5&lt;&gt;$C$3,G557+1,G557),G557)*0.001</f>
        <v>#REF!</v>
      </c>
      <c r="AE557" s="16" t="e">
        <f>IFERROR(VLOOKUP($A557,Rank!$A:$AH,I$4,0)*IF(IF(VLOOKUP($A557,Rank!$A:$AH,I$4,0)&lt;&gt;"",IF(I$5&lt;&gt;$C$3,H557+1,H557),H557)&lt;=6,1,0),0)+IF(VLOOKUP($A557,Rank!$A:$AH,I$4,0)&lt;&gt;"",IF(I$5&lt;&gt;$C$3,H557+1,H557),H557)*0.001</f>
        <v>#REF!</v>
      </c>
      <c r="AF557" s="16" t="e">
        <f>IFERROR(VLOOKUP($A557,Rank!$A:$AH,J$4,0)*IF(IF(VLOOKUP($A557,Rank!$A:$AH,J$4,0)&lt;&gt;"",IF(J$5&lt;&gt;$C$3,I557+1,I557),I557)&lt;=6,1,0),0)+IF(VLOOKUP($A557,Rank!$A:$AH,J$4,0)&lt;&gt;"",IF(J$5&lt;&gt;$C$3,I557+1,I557),I557)*0.001</f>
        <v>#REF!</v>
      </c>
      <c r="AG557" s="16" t="e">
        <f>IFERROR(VLOOKUP($A557,Rank!$A:$AH,K$4,0)*IF(IF(VLOOKUP($A557,Rank!$A:$AH,K$4,0)&lt;&gt;"",IF(K$5&lt;&gt;$C$3,J557+1,J557),J557)&lt;=6,1,0),0)+IF(VLOOKUP($A557,Rank!$A:$AH,K$4,0)&lt;&gt;"",IF(K$5&lt;&gt;$C$3,J557+1,J557),J557)*0.001</f>
        <v>#REF!</v>
      </c>
      <c r="AH557" s="16" t="e">
        <f>IFERROR(VLOOKUP($A557,Rank!$A:$AH,L$4,0)*IF(IF(VLOOKUP($A557,Rank!$A:$AH,L$4,0)&lt;&gt;"",IF(L$5&lt;&gt;$C$3,K557+1,K557),K557)&lt;=6,1,0),0)+IF(VLOOKUP($A557,Rank!$A:$AH,L$4,0)&lt;&gt;"",IF(L$5&lt;&gt;$C$3,K557+1,K557),K557)*0.001</f>
        <v>#REF!</v>
      </c>
      <c r="AI557" s="16" t="e">
        <f>IFERROR(VLOOKUP($A557,Rank!$A:$AH,M$4,0)*IF(IF(VLOOKUP($A557,Rank!$A:$AH,M$4,0)&lt;&gt;"",IF(M$5&lt;&gt;$C$3,L557+1,L557),L557)&lt;=6,1,0),0)+IF(VLOOKUP($A557,Rank!$A:$AH,M$4,0)&lt;&gt;"",IF(M$5&lt;&gt;$C$3,L557+1,L557),L557)*0.001</f>
        <v>#REF!</v>
      </c>
      <c r="AJ557" s="16" t="e">
        <f>IFERROR(VLOOKUP($A557,Rank!$A:$AH,N$4,0)*IF(IF(VLOOKUP($A557,Rank!$A:$AH,N$4,0)&lt;&gt;"",IF(N$5&lt;&gt;$C$3,M557+1,M557),M557)&lt;=6,1,0),0)+IF(VLOOKUP($A557,Rank!$A:$AH,N$4,0)&lt;&gt;"",IF(N$5&lt;&gt;$C$3,M557+1,M557),M557)*0.001</f>
        <v>#REF!</v>
      </c>
      <c r="AK557" s="16" t="e">
        <f>IFERROR(VLOOKUP($A557,Rank!$A:$AH,O$4,0)*IF(IF(VLOOKUP($A557,Rank!$A:$AH,O$4,0)&lt;&gt;"",IF(O$5&lt;&gt;$C$3,N557+1,N557),N557)&lt;=6,1,0),0)+IF(VLOOKUP($A557,Rank!$A:$AH,O$4,0)&lt;&gt;"",IF(O$5&lt;&gt;$C$3,N557+1,N557),N557)*0.001</f>
        <v>#REF!</v>
      </c>
      <c r="AL557" s="16" t="e">
        <f>IFERROR(VLOOKUP($A557,Rank!$A:$AH,P$4,0)*IF(IF(VLOOKUP($A557,Rank!$A:$AH,P$4,0)&lt;&gt;"",IF(P$5&lt;&gt;$C$3,O557+1,O557),O557)&lt;=6,1,0),0)+IF(VLOOKUP($A557,Rank!$A:$AH,P$4,0)&lt;&gt;"",IF(P$5&lt;&gt;$C$3,O557+1,O557),O557)*0.001</f>
        <v>#REF!</v>
      </c>
      <c r="AM557" s="16" t="e">
        <f>IFERROR(VLOOKUP($A557,Rank!$A:$AH,Q$4,0)*IF(IF(VLOOKUP($A557,Rank!$A:$AH,Q$4,0)&lt;&gt;"",IF(Q$5&lt;&gt;$C$3,P557+1,P557),P557)&lt;=6,1,0),0)+IF(VLOOKUP($A557,Rank!$A:$AH,Q$4,0)&lt;&gt;"",IF(Q$5&lt;&gt;$C$3,P557+1,P557),P557)*0.001</f>
        <v>#REF!</v>
      </c>
      <c r="AN557" s="16" t="e">
        <f>IFERROR(VLOOKUP($A557,Rank!$A:$AH,R$4,0)*IF(IF(VLOOKUP($A557,Rank!$A:$AH,R$4,0)&lt;&gt;"",IF(R$5&lt;&gt;$C$3,Q557+1,Q557),Q557)&lt;=6,1,0),0)+IF(VLOOKUP($A557,Rank!$A:$AH,R$4,0)&lt;&gt;"",IF(R$5&lt;&gt;$C$3,Q557+1,Q557),Q557)*0.001</f>
        <v>#REF!</v>
      </c>
      <c r="AO557" s="16" t="e">
        <f>IFERROR(VLOOKUP($A557,Rank!$A:$AH,S$4,0)*IF(IF(VLOOKUP($A557,Rank!$A:$AH,S$4,0)&lt;&gt;"",IF(S$5&lt;&gt;$C$3,R557+1,R557),R557)&lt;=6,1,0),0)+IF(VLOOKUP($A557,Rank!$A:$AH,S$4,0)&lt;&gt;"",IF($S$5&lt;&gt;$C$3,R557+1,R557),R557)*0.001</f>
        <v>#REF!</v>
      </c>
      <c r="AP557" s="16" t="e">
        <f>IFERROR(VLOOKUP($A557,Rank!$A:$AH,T$4,0)*IF(IF(VLOOKUP($A557,Rank!$A:$AH,T$4,0)&lt;&gt;"",IF(T$5&lt;&gt;$C$3,S557+1,S557),S557)&lt;=6,1,0),0)+IF(VLOOKUP($A557,Rank!$A:$AH,T$4,0)&lt;&gt;"",IF($T$5&lt;&gt;$C$3,S557+1,S557),S557)*0.001</f>
        <v>#REF!</v>
      </c>
      <c r="AQ557" s="16" t="e">
        <f>IFERROR(VLOOKUP($A557,Rank!$A:$AH,U$4,0)*IF(IF(VLOOKUP($A557,Rank!$A:$AH,U$4,0)&lt;&gt;"",IF(U$5&lt;&gt;$C$3,T557+1,T557),T557)&lt;=6,1,0),0)+IF(VLOOKUP($A557,Rank!$A:$AH,U$4,0)&lt;&gt;"",IF($U$5&lt;&gt;$C$3,T557+1,T557),T557)*0.001</f>
        <v>#REF!</v>
      </c>
      <c r="AR557" s="16" t="e">
        <f>IFERROR(VLOOKUP($A557,Rank!$A:$AH,V$4,0)*IF(IF(VLOOKUP($A557,Rank!$A:$AH,V$4,0)&lt;&gt;"",IF(V$5&lt;&gt;$C$3,U557+1,U557),U557)&lt;=6,1,0),0)+IF(VLOOKUP($A557,Rank!$A:$AH,V$4,0)&lt;&gt;"",IF($V$5&lt;&gt;$C$3,U557+1,U557),U557)*0.001</f>
        <v>#REF!</v>
      </c>
      <c r="AS557" s="16" t="e">
        <f>IFERROR(VLOOKUP($A557,Rank!$A:$AH,W$4,0)*IF(IF(VLOOKUP($A557,Rank!$A:$AH,W$4,0)&lt;&gt;"",IF(W$5&lt;&gt;$C$3,V557+1,V557),V557)&lt;=6,1,0),0)+IF(VLOOKUP($A557,Rank!$A:$AH,W$4,0)&lt;&gt;"",IF($W$5&lt;&gt;$C$3,V557+1,V557),V557)*0.001</f>
        <v>#REF!</v>
      </c>
      <c r="AT557" s="16" t="e">
        <f>IFERROR(VLOOKUP($A557,Rank!$A:$AH,X$4,0)*IF(IF(VLOOKUP($A557,Rank!$A:$AH,X$4,0)&lt;&gt;"",IF(X$5&lt;&gt;$C$3,W557+1,W557),W557)&lt;=6,1,0),0)+IF(VLOOKUP($A557,Rank!$A:$AH,X$4,0)&lt;&gt;"",IF($X$5&lt;&gt;$C$3,W557+1,W557),W557)*0.001</f>
        <v>#REF!</v>
      </c>
      <c r="AV557" t="e">
        <f t="shared" si="178"/>
        <v>#REF!</v>
      </c>
      <c r="AW557" t="e">
        <f t="shared" si="179"/>
        <v>#REF!</v>
      </c>
      <c r="AX557" t="e">
        <f t="shared" si="180"/>
        <v>#REF!</v>
      </c>
      <c r="AY557" t="e">
        <f t="shared" si="181"/>
        <v>#REF!</v>
      </c>
      <c r="AZ557" t="e">
        <f t="shared" si="182"/>
        <v>#REF!</v>
      </c>
      <c r="BA557" t="e">
        <f t="shared" si="183"/>
        <v>#REF!</v>
      </c>
      <c r="BB557" t="e">
        <f t="shared" si="184"/>
        <v>#REF!</v>
      </c>
      <c r="BC557" t="e">
        <f t="shared" si="185"/>
        <v>#REF!</v>
      </c>
      <c r="BD557" t="e">
        <f t="shared" si="186"/>
        <v>#REF!</v>
      </c>
      <c r="BE557" t="e">
        <f t="shared" si="187"/>
        <v>#REF!</v>
      </c>
      <c r="BF557" t="e">
        <f t="shared" si="188"/>
        <v>#REF!</v>
      </c>
      <c r="BG557" t="e">
        <f t="shared" si="189"/>
        <v>#REF!</v>
      </c>
      <c r="BH557" t="e">
        <f t="shared" si="190"/>
        <v>#REF!</v>
      </c>
      <c r="BI557" t="e">
        <f t="shared" si="191"/>
        <v>#REF!</v>
      </c>
      <c r="BJ557" t="e">
        <f t="shared" si="192"/>
        <v>#REF!</v>
      </c>
      <c r="BK557" t="e">
        <f t="shared" si="193"/>
        <v>#REF!</v>
      </c>
      <c r="BL557" t="e">
        <f t="shared" si="194"/>
        <v>#REF!</v>
      </c>
      <c r="BM557" t="e">
        <f t="shared" si="195"/>
        <v>#REF!</v>
      </c>
      <c r="BN557" t="e">
        <f t="shared" si="196"/>
        <v>#REF!</v>
      </c>
      <c r="BO557" t="e">
        <f t="shared" si="197"/>
        <v>#REF!</v>
      </c>
      <c r="BP557" t="e">
        <f t="shared" si="198"/>
        <v>#REF!</v>
      </c>
    </row>
    <row r="558" spans="1:68" x14ac:dyDescent="0.3">
      <c r="A558" t="e">
        <f>+Rank!#REF!</f>
        <v>#REF!</v>
      </c>
      <c r="B558" s="16">
        <f t="shared" si="177"/>
        <v>0</v>
      </c>
      <c r="C558" s="16">
        <v>0</v>
      </c>
      <c r="D558" s="16" t="e">
        <f>IF(VLOOKUP($A558,Rank!$A:$AH,D$4,0)&lt;&gt;"",IF(D$5&lt;&gt;$C$3,C558+1,C558),C558)</f>
        <v>#REF!</v>
      </c>
      <c r="E558" s="16" t="e">
        <f>IF(VLOOKUP($A558,Rank!$A:$AH,E$4,0)&lt;&gt;"",IF(E$5&lt;&gt;$C$3,D558+1,D558),D558)</f>
        <v>#REF!</v>
      </c>
      <c r="F558" s="16" t="e">
        <f>IF(VLOOKUP($A558,Rank!$A:$AH,F$4,0)&lt;&gt;"",IF(F$5&lt;&gt;$C$3,D558+1,D558),D558)</f>
        <v>#REF!</v>
      </c>
      <c r="G558" s="16" t="e">
        <f>IF(VLOOKUP($A558,Rank!$A:$AH,G$4,0)&lt;&gt;"",IF(G$5&lt;&gt;$C$3,F558+1,F558),F558)</f>
        <v>#REF!</v>
      </c>
      <c r="H558" s="16" t="e">
        <f>IF(VLOOKUP($A558,Rank!$A:$AH,H$4,0)&lt;&gt;"",IF(H$5&lt;&gt;$C$3,G558+1,G558),G558)</f>
        <v>#REF!</v>
      </c>
      <c r="I558" s="16" t="e">
        <f>IF(VLOOKUP($A558,Rank!$A:$AH,I$4,0)&lt;&gt;"",IF(I$5&lt;&gt;$C$3,H558+1,H558),H558)</f>
        <v>#REF!</v>
      </c>
      <c r="J558" s="16" t="e">
        <f>IF(VLOOKUP($A558,Rank!$A:$AH,J$4,0)&lt;&gt;"",IF(J$5&lt;&gt;$C$3,I558+1,I558),I558)</f>
        <v>#REF!</v>
      </c>
      <c r="K558" s="16" t="e">
        <f>IF(VLOOKUP($A558,Rank!$A:$AH,K$4,0)&lt;&gt;"",IF(K$5&lt;&gt;$C$3,J558+1,J558),J558)</f>
        <v>#REF!</v>
      </c>
      <c r="L558" s="16" t="e">
        <f>IF(VLOOKUP($A558,Rank!$A:$AH,L$4,0)&lt;&gt;"",IF($L$5&lt;&gt;$C$3,K558+1,K558),K558)</f>
        <v>#REF!</v>
      </c>
      <c r="M558" s="16" t="e">
        <f>IF(VLOOKUP($A558,Rank!$A:$AH,M$4,0)&lt;&gt;"",IF(M$5&lt;&gt;$C$3,L558+1,L558),L558)</f>
        <v>#REF!</v>
      </c>
      <c r="N558" s="16" t="e">
        <f>IF(VLOOKUP($A558,Rank!$A:$AH,N$4,0)&lt;&gt;"",IF(N$5&lt;&gt;$C$3,M558+1,M558),M558)</f>
        <v>#REF!</v>
      </c>
      <c r="O558" s="16" t="e">
        <f>IF(VLOOKUP($A558,Rank!$A:$AH,O$4,0)&lt;&gt;"",IF(O$5&lt;&gt;$C$3,N558+1,N558),N558)</f>
        <v>#REF!</v>
      </c>
      <c r="P558" s="16" t="e">
        <f>IF(VLOOKUP($A558,Rank!$A:$AH,P$4,0)&lt;&gt;"",IF(P$5&lt;&gt;$C$3,O558+1,O558),O558)</f>
        <v>#REF!</v>
      </c>
      <c r="Q558" s="16" t="e">
        <f>IF(VLOOKUP($A558,Rank!$A:$AH,Q$4,0)&lt;&gt;"",IF(Q$5&lt;&gt;$C$3,P558+1,P558),P558)</f>
        <v>#REF!</v>
      </c>
      <c r="R558" s="16" t="e">
        <f>IF(VLOOKUP($A558,Rank!$A:$AH,R$4,0)&lt;&gt;"",IF(R$5&lt;&gt;$C$3,Q558+1,Q558),Q558)</f>
        <v>#REF!</v>
      </c>
      <c r="S558" s="16" t="e">
        <f>IF(VLOOKUP($A558,Rank!$A:$AH,S$4,0)&lt;&gt;"",IF(S$5&lt;&gt;$C$3,R558+1,R558),R558)</f>
        <v>#REF!</v>
      </c>
      <c r="T558" s="16" t="e">
        <f>IF(VLOOKUP($A558,Rank!$A:$AH,T$4,0)&lt;&gt;"",IF(T$5&lt;&gt;$C$3,S558+1,S558),S558)</f>
        <v>#REF!</v>
      </c>
      <c r="U558" s="16" t="e">
        <f>IF(VLOOKUP($A558,Rank!$A:$AH,U$4,0)&lt;&gt;"",IF(U$5&lt;&gt;$C$3,T558+1,T558),T558)</f>
        <v>#REF!</v>
      </c>
      <c r="V558" s="16" t="e">
        <f>IF(VLOOKUP($A558,Rank!$A:$AH,V$4,0)&lt;&gt;"",IF($V$5&lt;&gt;$C$3,U558+1,U558),U558)</f>
        <v>#REF!</v>
      </c>
      <c r="W558" s="16" t="e">
        <f>IF(VLOOKUP($A558,Rank!$A:$AH,W$4,0)&lt;&gt;"",IF(W$5&lt;&gt;$C$3,V558+1,V558),V558)</f>
        <v>#REF!</v>
      </c>
      <c r="X558" s="16" t="e">
        <f>IF(VLOOKUP($A558,Rank!$A:$AH,X$4,0)&lt;&gt;"",IF(X$5&lt;&gt;$C$3,W558+1,W558),W558)</f>
        <v>#REF!</v>
      </c>
      <c r="Z558" s="16" t="e">
        <f>IFERROR(VLOOKUP($A558,Rank!$A:$AH,D$4,0)*IF(IF(VLOOKUP($A558,Rank!$A:$AH,D$4,0)&lt;&gt;"",IF(D$5&lt;&gt;$C$3,C558+1,C558),C558)&lt;=6,1,0),0)+IF(VLOOKUP($A558,Rank!$A:$AH,D$4,0)&lt;&gt;"",IF(D$5&lt;&gt;$C$3,C558+1,C558),C558)*0.001</f>
        <v>#REF!</v>
      </c>
      <c r="AA558" s="16" t="e">
        <f>IFERROR(VLOOKUP($A558,Rank!$A:$AH,E$4,0)*IF(IF(VLOOKUP($A558,Rank!$A:$AH,E$4,0)&lt;&gt;"",IF(E$5&lt;&gt;$C$3,D558+1,D558),D558)&lt;=6,1,0),0)+IF(VLOOKUP($A558,Rank!$A:$AH,E$4,0)&lt;&gt;"",IF(E$5&lt;&gt;$C$3,D558+1,D558),D558)*0.001</f>
        <v>#REF!</v>
      </c>
      <c r="AB558" s="16" t="e">
        <f>IFERROR(VLOOKUP($A558,Rank!$A:$AH,F$4,0)*IF(IF(VLOOKUP($A558,Rank!$A:$AH,F$4,0)&lt;&gt;"",IF(F$5&lt;&gt;$C$3,E558+1,E558),E558)&lt;=6,1,0),0)+IF(VLOOKUP($A558,Rank!$A:$AH,F$4,0)&lt;&gt;"",IF(F$5&lt;&gt;$C$3,E558+1,E558),E558)*0.001</f>
        <v>#REF!</v>
      </c>
      <c r="AC558" s="16" t="e">
        <f>IFERROR(VLOOKUP($A558,Rank!$A:$AH,G$4,0)*IF(IF(VLOOKUP($A558,Rank!$A:$AH,G$4,0)&lt;&gt;"",IF(G$5&lt;&gt;$C$3,F558+1,F558),F558)&lt;=6,1,0),0)+IF(VLOOKUP($A558,Rank!$A:$AH,G$4,0)&lt;&gt;"",IF(G$5&lt;&gt;$C$3,F558+1,F558),F558)*0.001</f>
        <v>#REF!</v>
      </c>
      <c r="AD558" s="16" t="e">
        <f>IFERROR(VLOOKUP($A558,Rank!$A:$AH,H$4,0)*IF(IF(VLOOKUP($A558,Rank!$A:$AH,H$4,0)&lt;&gt;"",IF(H$5&lt;&gt;$C$3,G558+1,G558),G558)&lt;=6,1,0),0)+IF(VLOOKUP($A558,Rank!$A:$AH,H$4,0)&lt;&gt;"",IF(H$5&lt;&gt;$C$3,G558+1,G558),G558)*0.001</f>
        <v>#REF!</v>
      </c>
      <c r="AE558" s="16" t="e">
        <f>IFERROR(VLOOKUP($A558,Rank!$A:$AH,I$4,0)*IF(IF(VLOOKUP($A558,Rank!$A:$AH,I$4,0)&lt;&gt;"",IF(I$5&lt;&gt;$C$3,H558+1,H558),H558)&lt;=6,1,0),0)+IF(VLOOKUP($A558,Rank!$A:$AH,I$4,0)&lt;&gt;"",IF(I$5&lt;&gt;$C$3,H558+1,H558),H558)*0.001</f>
        <v>#REF!</v>
      </c>
      <c r="AF558" s="16" t="e">
        <f>IFERROR(VLOOKUP($A558,Rank!$A:$AH,J$4,0)*IF(IF(VLOOKUP($A558,Rank!$A:$AH,J$4,0)&lt;&gt;"",IF(J$5&lt;&gt;$C$3,I558+1,I558),I558)&lt;=6,1,0),0)+IF(VLOOKUP($A558,Rank!$A:$AH,J$4,0)&lt;&gt;"",IF(J$5&lt;&gt;$C$3,I558+1,I558),I558)*0.001</f>
        <v>#REF!</v>
      </c>
      <c r="AG558" s="16" t="e">
        <f>IFERROR(VLOOKUP($A558,Rank!$A:$AH,K$4,0)*IF(IF(VLOOKUP($A558,Rank!$A:$AH,K$4,0)&lt;&gt;"",IF(K$5&lt;&gt;$C$3,J558+1,J558),J558)&lt;=6,1,0),0)+IF(VLOOKUP($A558,Rank!$A:$AH,K$4,0)&lt;&gt;"",IF(K$5&lt;&gt;$C$3,J558+1,J558),J558)*0.001</f>
        <v>#REF!</v>
      </c>
      <c r="AH558" s="16" t="e">
        <f>IFERROR(VLOOKUP($A558,Rank!$A:$AH,L$4,0)*IF(IF(VLOOKUP($A558,Rank!$A:$AH,L$4,0)&lt;&gt;"",IF(L$5&lt;&gt;$C$3,K558+1,K558),K558)&lt;=6,1,0),0)+IF(VLOOKUP($A558,Rank!$A:$AH,L$4,0)&lt;&gt;"",IF(L$5&lt;&gt;$C$3,K558+1,K558),K558)*0.001</f>
        <v>#REF!</v>
      </c>
      <c r="AI558" s="16" t="e">
        <f>IFERROR(VLOOKUP($A558,Rank!$A:$AH,M$4,0)*IF(IF(VLOOKUP($A558,Rank!$A:$AH,M$4,0)&lt;&gt;"",IF(M$5&lt;&gt;$C$3,L558+1,L558),L558)&lt;=6,1,0),0)+IF(VLOOKUP($A558,Rank!$A:$AH,M$4,0)&lt;&gt;"",IF(M$5&lt;&gt;$C$3,L558+1,L558),L558)*0.001</f>
        <v>#REF!</v>
      </c>
      <c r="AJ558" s="16" t="e">
        <f>IFERROR(VLOOKUP($A558,Rank!$A:$AH,N$4,0)*IF(IF(VLOOKUP($A558,Rank!$A:$AH,N$4,0)&lt;&gt;"",IF(N$5&lt;&gt;$C$3,M558+1,M558),M558)&lt;=6,1,0),0)+IF(VLOOKUP($A558,Rank!$A:$AH,N$4,0)&lt;&gt;"",IF(N$5&lt;&gt;$C$3,M558+1,M558),M558)*0.001</f>
        <v>#REF!</v>
      </c>
      <c r="AK558" s="16" t="e">
        <f>IFERROR(VLOOKUP($A558,Rank!$A:$AH,O$4,0)*IF(IF(VLOOKUP($A558,Rank!$A:$AH,O$4,0)&lt;&gt;"",IF(O$5&lt;&gt;$C$3,N558+1,N558),N558)&lt;=6,1,0),0)+IF(VLOOKUP($A558,Rank!$A:$AH,O$4,0)&lt;&gt;"",IF(O$5&lt;&gt;$C$3,N558+1,N558),N558)*0.001</f>
        <v>#REF!</v>
      </c>
      <c r="AL558" s="16" t="e">
        <f>IFERROR(VLOOKUP($A558,Rank!$A:$AH,P$4,0)*IF(IF(VLOOKUP($A558,Rank!$A:$AH,P$4,0)&lt;&gt;"",IF(P$5&lt;&gt;$C$3,O558+1,O558),O558)&lt;=6,1,0),0)+IF(VLOOKUP($A558,Rank!$A:$AH,P$4,0)&lt;&gt;"",IF(P$5&lt;&gt;$C$3,O558+1,O558),O558)*0.001</f>
        <v>#REF!</v>
      </c>
      <c r="AM558" s="16" t="e">
        <f>IFERROR(VLOOKUP($A558,Rank!$A:$AH,Q$4,0)*IF(IF(VLOOKUP($A558,Rank!$A:$AH,Q$4,0)&lt;&gt;"",IF(Q$5&lt;&gt;$C$3,P558+1,P558),P558)&lt;=6,1,0),0)+IF(VLOOKUP($A558,Rank!$A:$AH,Q$4,0)&lt;&gt;"",IF(Q$5&lt;&gt;$C$3,P558+1,P558),P558)*0.001</f>
        <v>#REF!</v>
      </c>
      <c r="AN558" s="16" t="e">
        <f>IFERROR(VLOOKUP($A558,Rank!$A:$AH,R$4,0)*IF(IF(VLOOKUP($A558,Rank!$A:$AH,R$4,0)&lt;&gt;"",IF(R$5&lt;&gt;$C$3,Q558+1,Q558),Q558)&lt;=6,1,0),0)+IF(VLOOKUP($A558,Rank!$A:$AH,R$4,0)&lt;&gt;"",IF(R$5&lt;&gt;$C$3,Q558+1,Q558),Q558)*0.001</f>
        <v>#REF!</v>
      </c>
      <c r="AO558" s="16" t="e">
        <f>IFERROR(VLOOKUP($A558,Rank!$A:$AH,S$4,0)*IF(IF(VLOOKUP($A558,Rank!$A:$AH,S$4,0)&lt;&gt;"",IF(S$5&lt;&gt;$C$3,R558+1,R558),R558)&lt;=6,1,0),0)+IF(VLOOKUP($A558,Rank!$A:$AH,S$4,0)&lt;&gt;"",IF($S$5&lt;&gt;$C$3,R558+1,R558),R558)*0.001</f>
        <v>#REF!</v>
      </c>
      <c r="AP558" s="16" t="e">
        <f>IFERROR(VLOOKUP($A558,Rank!$A:$AH,T$4,0)*IF(IF(VLOOKUP($A558,Rank!$A:$AH,T$4,0)&lt;&gt;"",IF(T$5&lt;&gt;$C$3,S558+1,S558),S558)&lt;=6,1,0),0)+IF(VLOOKUP($A558,Rank!$A:$AH,T$4,0)&lt;&gt;"",IF($T$5&lt;&gt;$C$3,S558+1,S558),S558)*0.001</f>
        <v>#REF!</v>
      </c>
      <c r="AQ558" s="16" t="e">
        <f>IFERROR(VLOOKUP($A558,Rank!$A:$AH,U$4,0)*IF(IF(VLOOKUP($A558,Rank!$A:$AH,U$4,0)&lt;&gt;"",IF(U$5&lt;&gt;$C$3,T558+1,T558),T558)&lt;=6,1,0),0)+IF(VLOOKUP($A558,Rank!$A:$AH,U$4,0)&lt;&gt;"",IF($U$5&lt;&gt;$C$3,T558+1,T558),T558)*0.001</f>
        <v>#REF!</v>
      </c>
      <c r="AR558" s="16" t="e">
        <f>IFERROR(VLOOKUP($A558,Rank!$A:$AH,V$4,0)*IF(IF(VLOOKUP($A558,Rank!$A:$AH,V$4,0)&lt;&gt;"",IF(V$5&lt;&gt;$C$3,U558+1,U558),U558)&lt;=6,1,0),0)+IF(VLOOKUP($A558,Rank!$A:$AH,V$4,0)&lt;&gt;"",IF($V$5&lt;&gt;$C$3,U558+1,U558),U558)*0.001</f>
        <v>#REF!</v>
      </c>
      <c r="AS558" s="16" t="e">
        <f>IFERROR(VLOOKUP($A558,Rank!$A:$AH,W$4,0)*IF(IF(VLOOKUP($A558,Rank!$A:$AH,W$4,0)&lt;&gt;"",IF(W$5&lt;&gt;$C$3,V558+1,V558),V558)&lt;=6,1,0),0)+IF(VLOOKUP($A558,Rank!$A:$AH,W$4,0)&lt;&gt;"",IF($W$5&lt;&gt;$C$3,V558+1,V558),V558)*0.001</f>
        <v>#REF!</v>
      </c>
      <c r="AT558" s="16" t="e">
        <f>IFERROR(VLOOKUP($A558,Rank!$A:$AH,X$4,0)*IF(IF(VLOOKUP($A558,Rank!$A:$AH,X$4,0)&lt;&gt;"",IF(X$5&lt;&gt;$C$3,W558+1,W558),W558)&lt;=6,1,0),0)+IF(VLOOKUP($A558,Rank!$A:$AH,X$4,0)&lt;&gt;"",IF($X$5&lt;&gt;$C$3,W558+1,W558),W558)*0.001</f>
        <v>#REF!</v>
      </c>
      <c r="AV558" t="e">
        <f t="shared" si="178"/>
        <v>#REF!</v>
      </c>
      <c r="AW558" t="e">
        <f t="shared" si="179"/>
        <v>#REF!</v>
      </c>
      <c r="AX558" t="e">
        <f t="shared" si="180"/>
        <v>#REF!</v>
      </c>
      <c r="AY558" t="e">
        <f t="shared" si="181"/>
        <v>#REF!</v>
      </c>
      <c r="AZ558" t="e">
        <f t="shared" si="182"/>
        <v>#REF!</v>
      </c>
      <c r="BA558" t="e">
        <f t="shared" si="183"/>
        <v>#REF!</v>
      </c>
      <c r="BB558" t="e">
        <f t="shared" si="184"/>
        <v>#REF!</v>
      </c>
      <c r="BC558" t="e">
        <f t="shared" si="185"/>
        <v>#REF!</v>
      </c>
      <c r="BD558" t="e">
        <f t="shared" si="186"/>
        <v>#REF!</v>
      </c>
      <c r="BE558" t="e">
        <f t="shared" si="187"/>
        <v>#REF!</v>
      </c>
      <c r="BF558" t="e">
        <f t="shared" si="188"/>
        <v>#REF!</v>
      </c>
      <c r="BG558" t="e">
        <f t="shared" si="189"/>
        <v>#REF!</v>
      </c>
      <c r="BH558" t="e">
        <f t="shared" si="190"/>
        <v>#REF!</v>
      </c>
      <c r="BI558" t="e">
        <f t="shared" si="191"/>
        <v>#REF!</v>
      </c>
      <c r="BJ558" t="e">
        <f t="shared" si="192"/>
        <v>#REF!</v>
      </c>
      <c r="BK558" t="e">
        <f t="shared" si="193"/>
        <v>#REF!</v>
      </c>
      <c r="BL558" t="e">
        <f t="shared" si="194"/>
        <v>#REF!</v>
      </c>
      <c r="BM558" t="e">
        <f t="shared" si="195"/>
        <v>#REF!</v>
      </c>
      <c r="BN558" t="e">
        <f t="shared" si="196"/>
        <v>#REF!</v>
      </c>
      <c r="BO558" t="e">
        <f t="shared" si="197"/>
        <v>#REF!</v>
      </c>
      <c r="BP558" t="e">
        <f t="shared" si="198"/>
        <v>#REF!</v>
      </c>
    </row>
    <row r="559" spans="1:68" x14ac:dyDescent="0.3">
      <c r="A559" t="e">
        <f>+Rank!#REF!</f>
        <v>#REF!</v>
      </c>
      <c r="B559" s="16">
        <f t="shared" si="177"/>
        <v>0</v>
      </c>
      <c r="C559" s="16">
        <v>0</v>
      </c>
      <c r="D559" s="16" t="e">
        <f>IF(VLOOKUP($A559,Rank!$A:$AH,D$4,0)&lt;&gt;"",IF(D$5&lt;&gt;$C$3,C559+1,C559),C559)</f>
        <v>#REF!</v>
      </c>
      <c r="E559" s="16" t="e">
        <f>IF(VLOOKUP($A559,Rank!$A:$AH,E$4,0)&lt;&gt;"",IF(E$5&lt;&gt;$C$3,D559+1,D559),D559)</f>
        <v>#REF!</v>
      </c>
      <c r="F559" s="16" t="e">
        <f>IF(VLOOKUP($A559,Rank!$A:$AH,F$4,0)&lt;&gt;"",IF(F$5&lt;&gt;$C$3,D559+1,D559),D559)</f>
        <v>#REF!</v>
      </c>
      <c r="G559" s="16" t="e">
        <f>IF(VLOOKUP($A559,Rank!$A:$AH,G$4,0)&lt;&gt;"",IF(G$5&lt;&gt;$C$3,F559+1,F559),F559)</f>
        <v>#REF!</v>
      </c>
      <c r="H559" s="16" t="e">
        <f>IF(VLOOKUP($A559,Rank!$A:$AH,H$4,0)&lt;&gt;"",IF(H$5&lt;&gt;$C$3,G559+1,G559),G559)</f>
        <v>#REF!</v>
      </c>
      <c r="I559" s="16" t="e">
        <f>IF(VLOOKUP($A559,Rank!$A:$AH,I$4,0)&lt;&gt;"",IF(I$5&lt;&gt;$C$3,H559+1,H559),H559)</f>
        <v>#REF!</v>
      </c>
      <c r="J559" s="16" t="e">
        <f>IF(VLOOKUP($A559,Rank!$A:$AH,J$4,0)&lt;&gt;"",IF(J$5&lt;&gt;$C$3,I559+1,I559),I559)</f>
        <v>#REF!</v>
      </c>
      <c r="K559" s="16" t="e">
        <f>IF(VLOOKUP($A559,Rank!$A:$AH,K$4,0)&lt;&gt;"",IF(K$5&lt;&gt;$C$3,J559+1,J559),J559)</f>
        <v>#REF!</v>
      </c>
      <c r="L559" s="16" t="e">
        <f>IF(VLOOKUP($A559,Rank!$A:$AH,L$4,0)&lt;&gt;"",IF($L$5&lt;&gt;$C$3,K559+1,K559),K559)</f>
        <v>#REF!</v>
      </c>
      <c r="M559" s="16" t="e">
        <f>IF(VLOOKUP($A559,Rank!$A:$AH,M$4,0)&lt;&gt;"",IF(M$5&lt;&gt;$C$3,L559+1,L559),L559)</f>
        <v>#REF!</v>
      </c>
      <c r="N559" s="16" t="e">
        <f>IF(VLOOKUP($A559,Rank!$A:$AH,N$4,0)&lt;&gt;"",IF(N$5&lt;&gt;$C$3,M559+1,M559),M559)</f>
        <v>#REF!</v>
      </c>
      <c r="O559" s="16" t="e">
        <f>IF(VLOOKUP($A559,Rank!$A:$AH,O$4,0)&lt;&gt;"",IF(O$5&lt;&gt;$C$3,N559+1,N559),N559)</f>
        <v>#REF!</v>
      </c>
      <c r="P559" s="16" t="e">
        <f>IF(VLOOKUP($A559,Rank!$A:$AH,P$4,0)&lt;&gt;"",IF(P$5&lt;&gt;$C$3,O559+1,O559),O559)</f>
        <v>#REF!</v>
      </c>
      <c r="Q559" s="16" t="e">
        <f>IF(VLOOKUP($A559,Rank!$A:$AH,Q$4,0)&lt;&gt;"",IF(Q$5&lt;&gt;$C$3,P559+1,P559),P559)</f>
        <v>#REF!</v>
      </c>
      <c r="R559" s="16" t="e">
        <f>IF(VLOOKUP($A559,Rank!$A:$AH,R$4,0)&lt;&gt;"",IF(R$5&lt;&gt;$C$3,Q559+1,Q559),Q559)</f>
        <v>#REF!</v>
      </c>
      <c r="S559" s="16" t="e">
        <f>IF(VLOOKUP($A559,Rank!$A:$AH,S$4,0)&lt;&gt;"",IF(S$5&lt;&gt;$C$3,R559+1,R559),R559)</f>
        <v>#REF!</v>
      </c>
      <c r="T559" s="16" t="e">
        <f>IF(VLOOKUP($A559,Rank!$A:$AH,T$4,0)&lt;&gt;"",IF(T$5&lt;&gt;$C$3,S559+1,S559),S559)</f>
        <v>#REF!</v>
      </c>
      <c r="U559" s="16" t="e">
        <f>IF(VLOOKUP($A559,Rank!$A:$AH,U$4,0)&lt;&gt;"",IF(U$5&lt;&gt;$C$3,T559+1,T559),T559)</f>
        <v>#REF!</v>
      </c>
      <c r="V559" s="16" t="e">
        <f>IF(VLOOKUP($A559,Rank!$A:$AH,V$4,0)&lt;&gt;"",IF($V$5&lt;&gt;$C$3,U559+1,U559),U559)</f>
        <v>#REF!</v>
      </c>
      <c r="W559" s="16" t="e">
        <f>IF(VLOOKUP($A559,Rank!$A:$AH,W$4,0)&lt;&gt;"",IF(W$5&lt;&gt;$C$3,V559+1,V559),V559)</f>
        <v>#REF!</v>
      </c>
      <c r="X559" s="16" t="e">
        <f>IF(VLOOKUP($A559,Rank!$A:$AH,X$4,0)&lt;&gt;"",IF(X$5&lt;&gt;$C$3,W559+1,W559),W559)</f>
        <v>#REF!</v>
      </c>
      <c r="Z559" s="16" t="e">
        <f>IFERROR(VLOOKUP($A559,Rank!$A:$AH,D$4,0)*IF(IF(VLOOKUP($A559,Rank!$A:$AH,D$4,0)&lt;&gt;"",IF(D$5&lt;&gt;$C$3,C559+1,C559),C559)&lt;=6,1,0),0)+IF(VLOOKUP($A559,Rank!$A:$AH,D$4,0)&lt;&gt;"",IF(D$5&lt;&gt;$C$3,C559+1,C559),C559)*0.001</f>
        <v>#REF!</v>
      </c>
      <c r="AA559" s="16" t="e">
        <f>IFERROR(VLOOKUP($A559,Rank!$A:$AH,E$4,0)*IF(IF(VLOOKUP($A559,Rank!$A:$AH,E$4,0)&lt;&gt;"",IF(E$5&lt;&gt;$C$3,D559+1,D559),D559)&lt;=6,1,0),0)+IF(VLOOKUP($A559,Rank!$A:$AH,E$4,0)&lt;&gt;"",IF(E$5&lt;&gt;$C$3,D559+1,D559),D559)*0.001</f>
        <v>#REF!</v>
      </c>
      <c r="AB559" s="16" t="e">
        <f>IFERROR(VLOOKUP($A559,Rank!$A:$AH,F$4,0)*IF(IF(VLOOKUP($A559,Rank!$A:$AH,F$4,0)&lt;&gt;"",IF(F$5&lt;&gt;$C$3,E559+1,E559),E559)&lt;=6,1,0),0)+IF(VLOOKUP($A559,Rank!$A:$AH,F$4,0)&lt;&gt;"",IF(F$5&lt;&gt;$C$3,E559+1,E559),E559)*0.001</f>
        <v>#REF!</v>
      </c>
      <c r="AC559" s="16" t="e">
        <f>IFERROR(VLOOKUP($A559,Rank!$A:$AH,G$4,0)*IF(IF(VLOOKUP($A559,Rank!$A:$AH,G$4,0)&lt;&gt;"",IF(G$5&lt;&gt;$C$3,F559+1,F559),F559)&lt;=6,1,0),0)+IF(VLOOKUP($A559,Rank!$A:$AH,G$4,0)&lt;&gt;"",IF(G$5&lt;&gt;$C$3,F559+1,F559),F559)*0.001</f>
        <v>#REF!</v>
      </c>
      <c r="AD559" s="16" t="e">
        <f>IFERROR(VLOOKUP($A559,Rank!$A:$AH,H$4,0)*IF(IF(VLOOKUP($A559,Rank!$A:$AH,H$4,0)&lt;&gt;"",IF(H$5&lt;&gt;$C$3,G559+1,G559),G559)&lt;=6,1,0),0)+IF(VLOOKUP($A559,Rank!$A:$AH,H$4,0)&lt;&gt;"",IF(H$5&lt;&gt;$C$3,G559+1,G559),G559)*0.001</f>
        <v>#REF!</v>
      </c>
      <c r="AE559" s="16" t="e">
        <f>IFERROR(VLOOKUP($A559,Rank!$A:$AH,I$4,0)*IF(IF(VLOOKUP($A559,Rank!$A:$AH,I$4,0)&lt;&gt;"",IF(I$5&lt;&gt;$C$3,H559+1,H559),H559)&lt;=6,1,0),0)+IF(VLOOKUP($A559,Rank!$A:$AH,I$4,0)&lt;&gt;"",IF(I$5&lt;&gt;$C$3,H559+1,H559),H559)*0.001</f>
        <v>#REF!</v>
      </c>
      <c r="AF559" s="16" t="e">
        <f>IFERROR(VLOOKUP($A559,Rank!$A:$AH,J$4,0)*IF(IF(VLOOKUP($A559,Rank!$A:$AH,J$4,0)&lt;&gt;"",IF(J$5&lt;&gt;$C$3,I559+1,I559),I559)&lt;=6,1,0),0)+IF(VLOOKUP($A559,Rank!$A:$AH,J$4,0)&lt;&gt;"",IF(J$5&lt;&gt;$C$3,I559+1,I559),I559)*0.001</f>
        <v>#REF!</v>
      </c>
      <c r="AG559" s="16" t="e">
        <f>IFERROR(VLOOKUP($A559,Rank!$A:$AH,K$4,0)*IF(IF(VLOOKUP($A559,Rank!$A:$AH,K$4,0)&lt;&gt;"",IF(K$5&lt;&gt;$C$3,J559+1,J559),J559)&lt;=6,1,0),0)+IF(VLOOKUP($A559,Rank!$A:$AH,K$4,0)&lt;&gt;"",IF(K$5&lt;&gt;$C$3,J559+1,J559),J559)*0.001</f>
        <v>#REF!</v>
      </c>
      <c r="AH559" s="16" t="e">
        <f>IFERROR(VLOOKUP($A559,Rank!$A:$AH,L$4,0)*IF(IF(VLOOKUP($A559,Rank!$A:$AH,L$4,0)&lt;&gt;"",IF(L$5&lt;&gt;$C$3,K559+1,K559),K559)&lt;=6,1,0),0)+IF(VLOOKUP($A559,Rank!$A:$AH,L$4,0)&lt;&gt;"",IF(L$5&lt;&gt;$C$3,K559+1,K559),K559)*0.001</f>
        <v>#REF!</v>
      </c>
      <c r="AI559" s="16" t="e">
        <f>IFERROR(VLOOKUP($A559,Rank!$A:$AH,M$4,0)*IF(IF(VLOOKUP($A559,Rank!$A:$AH,M$4,0)&lt;&gt;"",IF(M$5&lt;&gt;$C$3,L559+1,L559),L559)&lt;=6,1,0),0)+IF(VLOOKUP($A559,Rank!$A:$AH,M$4,0)&lt;&gt;"",IF(M$5&lt;&gt;$C$3,L559+1,L559),L559)*0.001</f>
        <v>#REF!</v>
      </c>
      <c r="AJ559" s="16" t="e">
        <f>IFERROR(VLOOKUP($A559,Rank!$A:$AH,N$4,0)*IF(IF(VLOOKUP($A559,Rank!$A:$AH,N$4,0)&lt;&gt;"",IF(N$5&lt;&gt;$C$3,M559+1,M559),M559)&lt;=6,1,0),0)+IF(VLOOKUP($A559,Rank!$A:$AH,N$4,0)&lt;&gt;"",IF(N$5&lt;&gt;$C$3,M559+1,M559),M559)*0.001</f>
        <v>#REF!</v>
      </c>
      <c r="AK559" s="16" t="e">
        <f>IFERROR(VLOOKUP($A559,Rank!$A:$AH,O$4,0)*IF(IF(VLOOKUP($A559,Rank!$A:$AH,O$4,0)&lt;&gt;"",IF(O$5&lt;&gt;$C$3,N559+1,N559),N559)&lt;=6,1,0),0)+IF(VLOOKUP($A559,Rank!$A:$AH,O$4,0)&lt;&gt;"",IF(O$5&lt;&gt;$C$3,N559+1,N559),N559)*0.001</f>
        <v>#REF!</v>
      </c>
      <c r="AL559" s="16" t="e">
        <f>IFERROR(VLOOKUP($A559,Rank!$A:$AH,P$4,0)*IF(IF(VLOOKUP($A559,Rank!$A:$AH,P$4,0)&lt;&gt;"",IF(P$5&lt;&gt;$C$3,O559+1,O559),O559)&lt;=6,1,0),0)+IF(VLOOKUP($A559,Rank!$A:$AH,P$4,0)&lt;&gt;"",IF(P$5&lt;&gt;$C$3,O559+1,O559),O559)*0.001</f>
        <v>#REF!</v>
      </c>
      <c r="AM559" s="16" t="e">
        <f>IFERROR(VLOOKUP($A559,Rank!$A:$AH,Q$4,0)*IF(IF(VLOOKUP($A559,Rank!$A:$AH,Q$4,0)&lt;&gt;"",IF(Q$5&lt;&gt;$C$3,P559+1,P559),P559)&lt;=6,1,0),0)+IF(VLOOKUP($A559,Rank!$A:$AH,Q$4,0)&lt;&gt;"",IF(Q$5&lt;&gt;$C$3,P559+1,P559),P559)*0.001</f>
        <v>#REF!</v>
      </c>
      <c r="AN559" s="16" t="e">
        <f>IFERROR(VLOOKUP($A559,Rank!$A:$AH,R$4,0)*IF(IF(VLOOKUP($A559,Rank!$A:$AH,R$4,0)&lt;&gt;"",IF(R$5&lt;&gt;$C$3,Q559+1,Q559),Q559)&lt;=6,1,0),0)+IF(VLOOKUP($A559,Rank!$A:$AH,R$4,0)&lt;&gt;"",IF(R$5&lt;&gt;$C$3,Q559+1,Q559),Q559)*0.001</f>
        <v>#REF!</v>
      </c>
      <c r="AO559" s="16" t="e">
        <f>IFERROR(VLOOKUP($A559,Rank!$A:$AH,S$4,0)*IF(IF(VLOOKUP($A559,Rank!$A:$AH,S$4,0)&lt;&gt;"",IF(S$5&lt;&gt;$C$3,R559+1,R559),R559)&lt;=6,1,0),0)+IF(VLOOKUP($A559,Rank!$A:$AH,S$4,0)&lt;&gt;"",IF($S$5&lt;&gt;$C$3,R559+1,R559),R559)*0.001</f>
        <v>#REF!</v>
      </c>
      <c r="AP559" s="16" t="e">
        <f>IFERROR(VLOOKUP($A559,Rank!$A:$AH,T$4,0)*IF(IF(VLOOKUP($A559,Rank!$A:$AH,T$4,0)&lt;&gt;"",IF(T$5&lt;&gt;$C$3,S559+1,S559),S559)&lt;=6,1,0),0)+IF(VLOOKUP($A559,Rank!$A:$AH,T$4,0)&lt;&gt;"",IF($T$5&lt;&gt;$C$3,S559+1,S559),S559)*0.001</f>
        <v>#REF!</v>
      </c>
      <c r="AQ559" s="16" t="e">
        <f>IFERROR(VLOOKUP($A559,Rank!$A:$AH,U$4,0)*IF(IF(VLOOKUP($A559,Rank!$A:$AH,U$4,0)&lt;&gt;"",IF(U$5&lt;&gt;$C$3,T559+1,T559),T559)&lt;=6,1,0),0)+IF(VLOOKUP($A559,Rank!$A:$AH,U$4,0)&lt;&gt;"",IF($U$5&lt;&gt;$C$3,T559+1,T559),T559)*0.001</f>
        <v>#REF!</v>
      </c>
      <c r="AR559" s="16" t="e">
        <f>IFERROR(VLOOKUP($A559,Rank!$A:$AH,V$4,0)*IF(IF(VLOOKUP($A559,Rank!$A:$AH,V$4,0)&lt;&gt;"",IF(V$5&lt;&gt;$C$3,U559+1,U559),U559)&lt;=6,1,0),0)+IF(VLOOKUP($A559,Rank!$A:$AH,V$4,0)&lt;&gt;"",IF($V$5&lt;&gt;$C$3,U559+1,U559),U559)*0.001</f>
        <v>#REF!</v>
      </c>
      <c r="AS559" s="16" t="e">
        <f>IFERROR(VLOOKUP($A559,Rank!$A:$AH,W$4,0)*IF(IF(VLOOKUP($A559,Rank!$A:$AH,W$4,0)&lt;&gt;"",IF(W$5&lt;&gt;$C$3,V559+1,V559),V559)&lt;=6,1,0),0)+IF(VLOOKUP($A559,Rank!$A:$AH,W$4,0)&lt;&gt;"",IF($W$5&lt;&gt;$C$3,V559+1,V559),V559)*0.001</f>
        <v>#REF!</v>
      </c>
      <c r="AT559" s="16" t="e">
        <f>IFERROR(VLOOKUP($A559,Rank!$A:$AH,X$4,0)*IF(IF(VLOOKUP($A559,Rank!$A:$AH,X$4,0)&lt;&gt;"",IF(X$5&lt;&gt;$C$3,W559+1,W559),W559)&lt;=6,1,0),0)+IF(VLOOKUP($A559,Rank!$A:$AH,X$4,0)&lt;&gt;"",IF($X$5&lt;&gt;$C$3,W559+1,W559),W559)*0.001</f>
        <v>#REF!</v>
      </c>
      <c r="AV559" t="e">
        <f t="shared" si="178"/>
        <v>#REF!</v>
      </c>
      <c r="AW559" t="e">
        <f t="shared" si="179"/>
        <v>#REF!</v>
      </c>
      <c r="AX559" t="e">
        <f t="shared" si="180"/>
        <v>#REF!</v>
      </c>
      <c r="AY559" t="e">
        <f t="shared" si="181"/>
        <v>#REF!</v>
      </c>
      <c r="AZ559" t="e">
        <f t="shared" si="182"/>
        <v>#REF!</v>
      </c>
      <c r="BA559" t="e">
        <f t="shared" si="183"/>
        <v>#REF!</v>
      </c>
      <c r="BB559" t="e">
        <f t="shared" si="184"/>
        <v>#REF!</v>
      </c>
      <c r="BC559" t="e">
        <f t="shared" si="185"/>
        <v>#REF!</v>
      </c>
      <c r="BD559" t="e">
        <f t="shared" si="186"/>
        <v>#REF!</v>
      </c>
      <c r="BE559" t="e">
        <f t="shared" si="187"/>
        <v>#REF!</v>
      </c>
      <c r="BF559" t="e">
        <f t="shared" si="188"/>
        <v>#REF!</v>
      </c>
      <c r="BG559" t="e">
        <f t="shared" si="189"/>
        <v>#REF!</v>
      </c>
      <c r="BH559" t="e">
        <f t="shared" si="190"/>
        <v>#REF!</v>
      </c>
      <c r="BI559" t="e">
        <f t="shared" si="191"/>
        <v>#REF!</v>
      </c>
      <c r="BJ559" t="e">
        <f t="shared" si="192"/>
        <v>#REF!</v>
      </c>
      <c r="BK559" t="e">
        <f t="shared" si="193"/>
        <v>#REF!</v>
      </c>
      <c r="BL559" t="e">
        <f t="shared" si="194"/>
        <v>#REF!</v>
      </c>
      <c r="BM559" t="e">
        <f t="shared" si="195"/>
        <v>#REF!</v>
      </c>
      <c r="BN559" t="e">
        <f t="shared" si="196"/>
        <v>#REF!</v>
      </c>
      <c r="BO559" t="e">
        <f t="shared" si="197"/>
        <v>#REF!</v>
      </c>
      <c r="BP559" t="e">
        <f t="shared" si="198"/>
        <v>#REF!</v>
      </c>
    </row>
    <row r="560" spans="1:68" x14ac:dyDescent="0.3">
      <c r="A560" t="e">
        <f>+Rank!#REF!</f>
        <v>#REF!</v>
      </c>
      <c r="B560" s="16">
        <f t="shared" si="177"/>
        <v>0</v>
      </c>
      <c r="C560" s="16">
        <v>0</v>
      </c>
      <c r="D560" s="16" t="e">
        <f>IF(VLOOKUP($A560,Rank!$A:$AH,D$4,0)&lt;&gt;"",IF(D$5&lt;&gt;$C$3,C560+1,C560),C560)</f>
        <v>#REF!</v>
      </c>
      <c r="E560" s="16" t="e">
        <f>IF(VLOOKUP($A560,Rank!$A:$AH,E$4,0)&lt;&gt;"",IF(E$5&lt;&gt;$C$3,D560+1,D560),D560)</f>
        <v>#REF!</v>
      </c>
      <c r="F560" s="16" t="e">
        <f>IF(VLOOKUP($A560,Rank!$A:$AH,F$4,0)&lt;&gt;"",IF(F$5&lt;&gt;$C$3,D560+1,D560),D560)</f>
        <v>#REF!</v>
      </c>
      <c r="G560" s="16" t="e">
        <f>IF(VLOOKUP($A560,Rank!$A:$AH,G$4,0)&lt;&gt;"",IF(G$5&lt;&gt;$C$3,F560+1,F560),F560)</f>
        <v>#REF!</v>
      </c>
      <c r="H560" s="16" t="e">
        <f>IF(VLOOKUP($A560,Rank!$A:$AH,H$4,0)&lt;&gt;"",IF(H$5&lt;&gt;$C$3,G560+1,G560),G560)</f>
        <v>#REF!</v>
      </c>
      <c r="I560" s="16" t="e">
        <f>IF(VLOOKUP($A560,Rank!$A:$AH,I$4,0)&lt;&gt;"",IF(I$5&lt;&gt;$C$3,H560+1,H560),H560)</f>
        <v>#REF!</v>
      </c>
      <c r="J560" s="16" t="e">
        <f>IF(VLOOKUP($A560,Rank!$A:$AH,J$4,0)&lt;&gt;"",IF(J$5&lt;&gt;$C$3,I560+1,I560),I560)</f>
        <v>#REF!</v>
      </c>
      <c r="K560" s="16" t="e">
        <f>IF(VLOOKUP($A560,Rank!$A:$AH,K$4,0)&lt;&gt;"",IF(K$5&lt;&gt;$C$3,J560+1,J560),J560)</f>
        <v>#REF!</v>
      </c>
      <c r="L560" s="16" t="e">
        <f>IF(VLOOKUP($A560,Rank!$A:$AH,L$4,0)&lt;&gt;"",IF($L$5&lt;&gt;$C$3,K560+1,K560),K560)</f>
        <v>#REF!</v>
      </c>
      <c r="M560" s="16" t="e">
        <f>IF(VLOOKUP($A560,Rank!$A:$AH,M$4,0)&lt;&gt;"",IF(M$5&lt;&gt;$C$3,L560+1,L560),L560)</f>
        <v>#REF!</v>
      </c>
      <c r="N560" s="16" t="e">
        <f>IF(VLOOKUP($A560,Rank!$A:$AH,N$4,0)&lt;&gt;"",IF(N$5&lt;&gt;$C$3,M560+1,M560),M560)</f>
        <v>#REF!</v>
      </c>
      <c r="O560" s="16" t="e">
        <f>IF(VLOOKUP($A560,Rank!$A:$AH,O$4,0)&lt;&gt;"",IF(O$5&lt;&gt;$C$3,N560+1,N560),N560)</f>
        <v>#REF!</v>
      </c>
      <c r="P560" s="16" t="e">
        <f>IF(VLOOKUP($A560,Rank!$A:$AH,P$4,0)&lt;&gt;"",IF(P$5&lt;&gt;$C$3,O560+1,O560),O560)</f>
        <v>#REF!</v>
      </c>
      <c r="Q560" s="16" t="e">
        <f>IF(VLOOKUP($A560,Rank!$A:$AH,Q$4,0)&lt;&gt;"",IF(Q$5&lt;&gt;$C$3,P560+1,P560),P560)</f>
        <v>#REF!</v>
      </c>
      <c r="R560" s="16" t="e">
        <f>IF(VLOOKUP($A560,Rank!$A:$AH,R$4,0)&lt;&gt;"",IF(R$5&lt;&gt;$C$3,Q560+1,Q560),Q560)</f>
        <v>#REF!</v>
      </c>
      <c r="S560" s="16" t="e">
        <f>IF(VLOOKUP($A560,Rank!$A:$AH,S$4,0)&lt;&gt;"",IF(S$5&lt;&gt;$C$3,R560+1,R560),R560)</f>
        <v>#REF!</v>
      </c>
      <c r="T560" s="16" t="e">
        <f>IF(VLOOKUP($A560,Rank!$A:$AH,T$4,0)&lt;&gt;"",IF(T$5&lt;&gt;$C$3,S560+1,S560),S560)</f>
        <v>#REF!</v>
      </c>
      <c r="U560" s="16" t="e">
        <f>IF(VLOOKUP($A560,Rank!$A:$AH,U$4,0)&lt;&gt;"",IF(U$5&lt;&gt;$C$3,T560+1,T560),T560)</f>
        <v>#REF!</v>
      </c>
      <c r="V560" s="16" t="e">
        <f>IF(VLOOKUP($A560,Rank!$A:$AH,V$4,0)&lt;&gt;"",IF($V$5&lt;&gt;$C$3,U560+1,U560),U560)</f>
        <v>#REF!</v>
      </c>
      <c r="W560" s="16" t="e">
        <f>IF(VLOOKUP($A560,Rank!$A:$AH,W$4,0)&lt;&gt;"",IF(W$5&lt;&gt;$C$3,V560+1,V560),V560)</f>
        <v>#REF!</v>
      </c>
      <c r="X560" s="16" t="e">
        <f>IF(VLOOKUP($A560,Rank!$A:$AH,X$4,0)&lt;&gt;"",IF(X$5&lt;&gt;$C$3,W560+1,W560),W560)</f>
        <v>#REF!</v>
      </c>
      <c r="Z560" s="16" t="e">
        <f>IFERROR(VLOOKUP($A560,Rank!$A:$AH,D$4,0)*IF(IF(VLOOKUP($A560,Rank!$A:$AH,D$4,0)&lt;&gt;"",IF(D$5&lt;&gt;$C$3,C560+1,C560),C560)&lt;=6,1,0),0)+IF(VLOOKUP($A560,Rank!$A:$AH,D$4,0)&lt;&gt;"",IF(D$5&lt;&gt;$C$3,C560+1,C560),C560)*0.001</f>
        <v>#REF!</v>
      </c>
      <c r="AA560" s="16" t="e">
        <f>IFERROR(VLOOKUP($A560,Rank!$A:$AH,E$4,0)*IF(IF(VLOOKUP($A560,Rank!$A:$AH,E$4,0)&lt;&gt;"",IF(E$5&lt;&gt;$C$3,D560+1,D560),D560)&lt;=6,1,0),0)+IF(VLOOKUP($A560,Rank!$A:$AH,E$4,0)&lt;&gt;"",IF(E$5&lt;&gt;$C$3,D560+1,D560),D560)*0.001</f>
        <v>#REF!</v>
      </c>
      <c r="AB560" s="16" t="e">
        <f>IFERROR(VLOOKUP($A560,Rank!$A:$AH,F$4,0)*IF(IF(VLOOKUP($A560,Rank!$A:$AH,F$4,0)&lt;&gt;"",IF(F$5&lt;&gt;$C$3,E560+1,E560),E560)&lt;=6,1,0),0)+IF(VLOOKUP($A560,Rank!$A:$AH,F$4,0)&lt;&gt;"",IF(F$5&lt;&gt;$C$3,E560+1,E560),E560)*0.001</f>
        <v>#REF!</v>
      </c>
      <c r="AC560" s="16" t="e">
        <f>IFERROR(VLOOKUP($A560,Rank!$A:$AH,G$4,0)*IF(IF(VLOOKUP($A560,Rank!$A:$AH,G$4,0)&lt;&gt;"",IF(G$5&lt;&gt;$C$3,F560+1,F560),F560)&lt;=6,1,0),0)+IF(VLOOKUP($A560,Rank!$A:$AH,G$4,0)&lt;&gt;"",IF(G$5&lt;&gt;$C$3,F560+1,F560),F560)*0.001</f>
        <v>#REF!</v>
      </c>
      <c r="AD560" s="16" t="e">
        <f>IFERROR(VLOOKUP($A560,Rank!$A:$AH,H$4,0)*IF(IF(VLOOKUP($A560,Rank!$A:$AH,H$4,0)&lt;&gt;"",IF(H$5&lt;&gt;$C$3,G560+1,G560),G560)&lt;=6,1,0),0)+IF(VLOOKUP($A560,Rank!$A:$AH,H$4,0)&lt;&gt;"",IF(H$5&lt;&gt;$C$3,G560+1,G560),G560)*0.001</f>
        <v>#REF!</v>
      </c>
      <c r="AE560" s="16" t="e">
        <f>IFERROR(VLOOKUP($A560,Rank!$A:$AH,I$4,0)*IF(IF(VLOOKUP($A560,Rank!$A:$AH,I$4,0)&lt;&gt;"",IF(I$5&lt;&gt;$C$3,H560+1,H560),H560)&lt;=6,1,0),0)+IF(VLOOKUP($A560,Rank!$A:$AH,I$4,0)&lt;&gt;"",IF(I$5&lt;&gt;$C$3,H560+1,H560),H560)*0.001</f>
        <v>#REF!</v>
      </c>
      <c r="AF560" s="16" t="e">
        <f>IFERROR(VLOOKUP($A560,Rank!$A:$AH,J$4,0)*IF(IF(VLOOKUP($A560,Rank!$A:$AH,J$4,0)&lt;&gt;"",IF(J$5&lt;&gt;$C$3,I560+1,I560),I560)&lt;=6,1,0),0)+IF(VLOOKUP($A560,Rank!$A:$AH,J$4,0)&lt;&gt;"",IF(J$5&lt;&gt;$C$3,I560+1,I560),I560)*0.001</f>
        <v>#REF!</v>
      </c>
      <c r="AG560" s="16" t="e">
        <f>IFERROR(VLOOKUP($A560,Rank!$A:$AH,K$4,0)*IF(IF(VLOOKUP($A560,Rank!$A:$AH,K$4,0)&lt;&gt;"",IF(K$5&lt;&gt;$C$3,J560+1,J560),J560)&lt;=6,1,0),0)+IF(VLOOKUP($A560,Rank!$A:$AH,K$4,0)&lt;&gt;"",IF(K$5&lt;&gt;$C$3,J560+1,J560),J560)*0.001</f>
        <v>#REF!</v>
      </c>
      <c r="AH560" s="16" t="e">
        <f>IFERROR(VLOOKUP($A560,Rank!$A:$AH,L$4,0)*IF(IF(VLOOKUP($A560,Rank!$A:$AH,L$4,0)&lt;&gt;"",IF(L$5&lt;&gt;$C$3,K560+1,K560),K560)&lt;=6,1,0),0)+IF(VLOOKUP($A560,Rank!$A:$AH,L$4,0)&lt;&gt;"",IF(L$5&lt;&gt;$C$3,K560+1,K560),K560)*0.001</f>
        <v>#REF!</v>
      </c>
      <c r="AI560" s="16" t="e">
        <f>IFERROR(VLOOKUP($A560,Rank!$A:$AH,M$4,0)*IF(IF(VLOOKUP($A560,Rank!$A:$AH,M$4,0)&lt;&gt;"",IF(M$5&lt;&gt;$C$3,L560+1,L560),L560)&lt;=6,1,0),0)+IF(VLOOKUP($A560,Rank!$A:$AH,M$4,0)&lt;&gt;"",IF(M$5&lt;&gt;$C$3,L560+1,L560),L560)*0.001</f>
        <v>#REF!</v>
      </c>
      <c r="AJ560" s="16" t="e">
        <f>IFERROR(VLOOKUP($A560,Rank!$A:$AH,N$4,0)*IF(IF(VLOOKUP($A560,Rank!$A:$AH,N$4,0)&lt;&gt;"",IF(N$5&lt;&gt;$C$3,M560+1,M560),M560)&lt;=6,1,0),0)+IF(VLOOKUP($A560,Rank!$A:$AH,N$4,0)&lt;&gt;"",IF(N$5&lt;&gt;$C$3,M560+1,M560),M560)*0.001</f>
        <v>#REF!</v>
      </c>
      <c r="AK560" s="16" t="e">
        <f>IFERROR(VLOOKUP($A560,Rank!$A:$AH,O$4,0)*IF(IF(VLOOKUP($A560,Rank!$A:$AH,O$4,0)&lt;&gt;"",IF(O$5&lt;&gt;$C$3,N560+1,N560),N560)&lt;=6,1,0),0)+IF(VLOOKUP($A560,Rank!$A:$AH,O$4,0)&lt;&gt;"",IF(O$5&lt;&gt;$C$3,N560+1,N560),N560)*0.001</f>
        <v>#REF!</v>
      </c>
      <c r="AL560" s="16" t="e">
        <f>IFERROR(VLOOKUP($A560,Rank!$A:$AH,P$4,0)*IF(IF(VLOOKUP($A560,Rank!$A:$AH,P$4,0)&lt;&gt;"",IF(P$5&lt;&gt;$C$3,O560+1,O560),O560)&lt;=6,1,0),0)+IF(VLOOKUP($A560,Rank!$A:$AH,P$4,0)&lt;&gt;"",IF(P$5&lt;&gt;$C$3,O560+1,O560),O560)*0.001</f>
        <v>#REF!</v>
      </c>
      <c r="AM560" s="16" t="e">
        <f>IFERROR(VLOOKUP($A560,Rank!$A:$AH,Q$4,0)*IF(IF(VLOOKUP($A560,Rank!$A:$AH,Q$4,0)&lt;&gt;"",IF(Q$5&lt;&gt;$C$3,P560+1,P560),P560)&lt;=6,1,0),0)+IF(VLOOKUP($A560,Rank!$A:$AH,Q$4,0)&lt;&gt;"",IF(Q$5&lt;&gt;$C$3,P560+1,P560),P560)*0.001</f>
        <v>#REF!</v>
      </c>
      <c r="AN560" s="16" t="e">
        <f>IFERROR(VLOOKUP($A560,Rank!$A:$AH,R$4,0)*IF(IF(VLOOKUP($A560,Rank!$A:$AH,R$4,0)&lt;&gt;"",IF(R$5&lt;&gt;$C$3,Q560+1,Q560),Q560)&lt;=6,1,0),0)+IF(VLOOKUP($A560,Rank!$A:$AH,R$4,0)&lt;&gt;"",IF(R$5&lt;&gt;$C$3,Q560+1,Q560),Q560)*0.001</f>
        <v>#REF!</v>
      </c>
      <c r="AO560" s="16" t="e">
        <f>IFERROR(VLOOKUP($A560,Rank!$A:$AH,S$4,0)*IF(IF(VLOOKUP($A560,Rank!$A:$AH,S$4,0)&lt;&gt;"",IF(S$5&lt;&gt;$C$3,R560+1,R560),R560)&lt;=6,1,0),0)+IF(VLOOKUP($A560,Rank!$A:$AH,S$4,0)&lt;&gt;"",IF($S$5&lt;&gt;$C$3,R560+1,R560),R560)*0.001</f>
        <v>#REF!</v>
      </c>
      <c r="AP560" s="16" t="e">
        <f>IFERROR(VLOOKUP($A560,Rank!$A:$AH,T$4,0)*IF(IF(VLOOKUP($A560,Rank!$A:$AH,T$4,0)&lt;&gt;"",IF(T$5&lt;&gt;$C$3,S560+1,S560),S560)&lt;=6,1,0),0)+IF(VLOOKUP($A560,Rank!$A:$AH,T$4,0)&lt;&gt;"",IF($T$5&lt;&gt;$C$3,S560+1,S560),S560)*0.001</f>
        <v>#REF!</v>
      </c>
      <c r="AQ560" s="16" t="e">
        <f>IFERROR(VLOOKUP($A560,Rank!$A:$AH,U$4,0)*IF(IF(VLOOKUP($A560,Rank!$A:$AH,U$4,0)&lt;&gt;"",IF(U$5&lt;&gt;$C$3,T560+1,T560),T560)&lt;=6,1,0),0)+IF(VLOOKUP($A560,Rank!$A:$AH,U$4,0)&lt;&gt;"",IF($U$5&lt;&gt;$C$3,T560+1,T560),T560)*0.001</f>
        <v>#REF!</v>
      </c>
      <c r="AR560" s="16" t="e">
        <f>IFERROR(VLOOKUP($A560,Rank!$A:$AH,V$4,0)*IF(IF(VLOOKUP($A560,Rank!$A:$AH,V$4,0)&lt;&gt;"",IF(V$5&lt;&gt;$C$3,U560+1,U560),U560)&lt;=6,1,0),0)+IF(VLOOKUP($A560,Rank!$A:$AH,V$4,0)&lt;&gt;"",IF($V$5&lt;&gt;$C$3,U560+1,U560),U560)*0.001</f>
        <v>#REF!</v>
      </c>
      <c r="AS560" s="16" t="e">
        <f>IFERROR(VLOOKUP($A560,Rank!$A:$AH,W$4,0)*IF(IF(VLOOKUP($A560,Rank!$A:$AH,W$4,0)&lt;&gt;"",IF(W$5&lt;&gt;$C$3,V560+1,V560),V560)&lt;=6,1,0),0)+IF(VLOOKUP($A560,Rank!$A:$AH,W$4,0)&lt;&gt;"",IF($W$5&lt;&gt;$C$3,V560+1,V560),V560)*0.001</f>
        <v>#REF!</v>
      </c>
      <c r="AT560" s="16" t="e">
        <f>IFERROR(VLOOKUP($A560,Rank!$A:$AH,X$4,0)*IF(IF(VLOOKUP($A560,Rank!$A:$AH,X$4,0)&lt;&gt;"",IF(X$5&lt;&gt;$C$3,W560+1,W560),W560)&lt;=6,1,0),0)+IF(VLOOKUP($A560,Rank!$A:$AH,X$4,0)&lt;&gt;"",IF($X$5&lt;&gt;$C$3,W560+1,W560),W560)*0.001</f>
        <v>#REF!</v>
      </c>
      <c r="AV560" t="e">
        <f t="shared" si="178"/>
        <v>#REF!</v>
      </c>
      <c r="AW560" t="e">
        <f t="shared" si="179"/>
        <v>#REF!</v>
      </c>
      <c r="AX560" t="e">
        <f t="shared" si="180"/>
        <v>#REF!</v>
      </c>
      <c r="AY560" t="e">
        <f t="shared" si="181"/>
        <v>#REF!</v>
      </c>
      <c r="AZ560" t="e">
        <f t="shared" si="182"/>
        <v>#REF!</v>
      </c>
      <c r="BA560" t="e">
        <f t="shared" si="183"/>
        <v>#REF!</v>
      </c>
      <c r="BB560" t="e">
        <f t="shared" si="184"/>
        <v>#REF!</v>
      </c>
      <c r="BC560" t="e">
        <f t="shared" si="185"/>
        <v>#REF!</v>
      </c>
      <c r="BD560" t="e">
        <f t="shared" si="186"/>
        <v>#REF!</v>
      </c>
      <c r="BE560" t="e">
        <f t="shared" si="187"/>
        <v>#REF!</v>
      </c>
      <c r="BF560" t="e">
        <f t="shared" si="188"/>
        <v>#REF!</v>
      </c>
      <c r="BG560" t="e">
        <f t="shared" si="189"/>
        <v>#REF!</v>
      </c>
      <c r="BH560" t="e">
        <f t="shared" si="190"/>
        <v>#REF!</v>
      </c>
      <c r="BI560" t="e">
        <f t="shared" si="191"/>
        <v>#REF!</v>
      </c>
      <c r="BJ560" t="e">
        <f t="shared" si="192"/>
        <v>#REF!</v>
      </c>
      <c r="BK560" t="e">
        <f t="shared" si="193"/>
        <v>#REF!</v>
      </c>
      <c r="BL560" t="e">
        <f t="shared" si="194"/>
        <v>#REF!</v>
      </c>
      <c r="BM560" t="e">
        <f t="shared" si="195"/>
        <v>#REF!</v>
      </c>
      <c r="BN560" t="e">
        <f t="shared" si="196"/>
        <v>#REF!</v>
      </c>
      <c r="BO560" t="e">
        <f t="shared" si="197"/>
        <v>#REF!</v>
      </c>
      <c r="BP560" t="e">
        <f t="shared" si="198"/>
        <v>#REF!</v>
      </c>
    </row>
    <row r="561" spans="1:68" x14ac:dyDescent="0.3">
      <c r="A561" t="e">
        <f>+Rank!#REF!</f>
        <v>#REF!</v>
      </c>
      <c r="B561" s="16">
        <f t="shared" si="177"/>
        <v>0</v>
      </c>
      <c r="C561" s="16">
        <v>0</v>
      </c>
      <c r="D561" s="16" t="e">
        <f>IF(VLOOKUP($A561,Rank!$A:$AH,D$4,0)&lt;&gt;"",IF(D$5&lt;&gt;$C$3,C561+1,C561),C561)</f>
        <v>#REF!</v>
      </c>
      <c r="E561" s="16" t="e">
        <f>IF(VLOOKUP($A561,Rank!$A:$AH,E$4,0)&lt;&gt;"",IF(E$5&lt;&gt;$C$3,D561+1,D561),D561)</f>
        <v>#REF!</v>
      </c>
      <c r="F561" s="16" t="e">
        <f>IF(VLOOKUP($A561,Rank!$A:$AH,F$4,0)&lt;&gt;"",IF(F$5&lt;&gt;$C$3,D561+1,D561),D561)</f>
        <v>#REF!</v>
      </c>
      <c r="G561" s="16" t="e">
        <f>IF(VLOOKUP($A561,Rank!$A:$AH,G$4,0)&lt;&gt;"",IF(G$5&lt;&gt;$C$3,F561+1,F561),F561)</f>
        <v>#REF!</v>
      </c>
      <c r="H561" s="16" t="e">
        <f>IF(VLOOKUP($A561,Rank!$A:$AH,H$4,0)&lt;&gt;"",IF(H$5&lt;&gt;$C$3,G561+1,G561),G561)</f>
        <v>#REF!</v>
      </c>
      <c r="I561" s="16" t="e">
        <f>IF(VLOOKUP($A561,Rank!$A:$AH,I$4,0)&lt;&gt;"",IF(I$5&lt;&gt;$C$3,H561+1,H561),H561)</f>
        <v>#REF!</v>
      </c>
      <c r="J561" s="16" t="e">
        <f>IF(VLOOKUP($A561,Rank!$A:$AH,J$4,0)&lt;&gt;"",IF(J$5&lt;&gt;$C$3,I561+1,I561),I561)</f>
        <v>#REF!</v>
      </c>
      <c r="K561" s="16" t="e">
        <f>IF(VLOOKUP($A561,Rank!$A:$AH,K$4,0)&lt;&gt;"",IF(K$5&lt;&gt;$C$3,J561+1,J561),J561)</f>
        <v>#REF!</v>
      </c>
      <c r="L561" s="16" t="e">
        <f>IF(VLOOKUP($A561,Rank!$A:$AH,L$4,0)&lt;&gt;"",IF($L$5&lt;&gt;$C$3,K561+1,K561),K561)</f>
        <v>#REF!</v>
      </c>
      <c r="M561" s="16" t="e">
        <f>IF(VLOOKUP($A561,Rank!$A:$AH,M$4,0)&lt;&gt;"",IF(M$5&lt;&gt;$C$3,L561+1,L561),L561)</f>
        <v>#REF!</v>
      </c>
      <c r="N561" s="16" t="e">
        <f>IF(VLOOKUP($A561,Rank!$A:$AH,N$4,0)&lt;&gt;"",IF(N$5&lt;&gt;$C$3,M561+1,M561),M561)</f>
        <v>#REF!</v>
      </c>
      <c r="O561" s="16" t="e">
        <f>IF(VLOOKUP($A561,Rank!$A:$AH,O$4,0)&lt;&gt;"",IF(O$5&lt;&gt;$C$3,N561+1,N561),N561)</f>
        <v>#REF!</v>
      </c>
      <c r="P561" s="16" t="e">
        <f>IF(VLOOKUP($A561,Rank!$A:$AH,P$4,0)&lt;&gt;"",IF(P$5&lt;&gt;$C$3,O561+1,O561),O561)</f>
        <v>#REF!</v>
      </c>
      <c r="Q561" s="16" t="e">
        <f>IF(VLOOKUP($A561,Rank!$A:$AH,Q$4,0)&lt;&gt;"",IF(Q$5&lt;&gt;$C$3,P561+1,P561),P561)</f>
        <v>#REF!</v>
      </c>
      <c r="R561" s="16" t="e">
        <f>IF(VLOOKUP($A561,Rank!$A:$AH,R$4,0)&lt;&gt;"",IF(R$5&lt;&gt;$C$3,Q561+1,Q561),Q561)</f>
        <v>#REF!</v>
      </c>
      <c r="S561" s="16" t="e">
        <f>IF(VLOOKUP($A561,Rank!$A:$AH,S$4,0)&lt;&gt;"",IF(S$5&lt;&gt;$C$3,R561+1,R561),R561)</f>
        <v>#REF!</v>
      </c>
      <c r="T561" s="16" t="e">
        <f>IF(VLOOKUP($A561,Rank!$A:$AH,T$4,0)&lt;&gt;"",IF(T$5&lt;&gt;$C$3,S561+1,S561),S561)</f>
        <v>#REF!</v>
      </c>
      <c r="U561" s="16" t="e">
        <f>IF(VLOOKUP($A561,Rank!$A:$AH,U$4,0)&lt;&gt;"",IF(U$5&lt;&gt;$C$3,T561+1,T561),T561)</f>
        <v>#REF!</v>
      </c>
      <c r="V561" s="16" t="e">
        <f>IF(VLOOKUP($A561,Rank!$A:$AH,V$4,0)&lt;&gt;"",IF($V$5&lt;&gt;$C$3,U561+1,U561),U561)</f>
        <v>#REF!</v>
      </c>
      <c r="W561" s="16" t="e">
        <f>IF(VLOOKUP($A561,Rank!$A:$AH,W$4,0)&lt;&gt;"",IF(W$5&lt;&gt;$C$3,V561+1,V561),V561)</f>
        <v>#REF!</v>
      </c>
      <c r="X561" s="16" t="e">
        <f>IF(VLOOKUP($A561,Rank!$A:$AH,X$4,0)&lt;&gt;"",IF(X$5&lt;&gt;$C$3,W561+1,W561),W561)</f>
        <v>#REF!</v>
      </c>
      <c r="Z561" s="16" t="e">
        <f>IFERROR(VLOOKUP($A561,Rank!$A:$AH,D$4,0)*IF(IF(VLOOKUP($A561,Rank!$A:$AH,D$4,0)&lt;&gt;"",IF(D$5&lt;&gt;$C$3,C561+1,C561),C561)&lt;=6,1,0),0)+IF(VLOOKUP($A561,Rank!$A:$AH,D$4,0)&lt;&gt;"",IF(D$5&lt;&gt;$C$3,C561+1,C561),C561)*0.001</f>
        <v>#REF!</v>
      </c>
      <c r="AA561" s="16" t="e">
        <f>IFERROR(VLOOKUP($A561,Rank!$A:$AH,E$4,0)*IF(IF(VLOOKUP($A561,Rank!$A:$AH,E$4,0)&lt;&gt;"",IF(E$5&lt;&gt;$C$3,D561+1,D561),D561)&lt;=6,1,0),0)+IF(VLOOKUP($A561,Rank!$A:$AH,E$4,0)&lt;&gt;"",IF(E$5&lt;&gt;$C$3,D561+1,D561),D561)*0.001</f>
        <v>#REF!</v>
      </c>
      <c r="AB561" s="16" t="e">
        <f>IFERROR(VLOOKUP($A561,Rank!$A:$AH,F$4,0)*IF(IF(VLOOKUP($A561,Rank!$A:$AH,F$4,0)&lt;&gt;"",IF(F$5&lt;&gt;$C$3,E561+1,E561),E561)&lt;=6,1,0),0)+IF(VLOOKUP($A561,Rank!$A:$AH,F$4,0)&lt;&gt;"",IF(F$5&lt;&gt;$C$3,E561+1,E561),E561)*0.001</f>
        <v>#REF!</v>
      </c>
      <c r="AC561" s="16" t="e">
        <f>IFERROR(VLOOKUP($A561,Rank!$A:$AH,G$4,0)*IF(IF(VLOOKUP($A561,Rank!$A:$AH,G$4,0)&lt;&gt;"",IF(G$5&lt;&gt;$C$3,F561+1,F561),F561)&lt;=6,1,0),0)+IF(VLOOKUP($A561,Rank!$A:$AH,G$4,0)&lt;&gt;"",IF(G$5&lt;&gt;$C$3,F561+1,F561),F561)*0.001</f>
        <v>#REF!</v>
      </c>
      <c r="AD561" s="16" t="e">
        <f>IFERROR(VLOOKUP($A561,Rank!$A:$AH,H$4,0)*IF(IF(VLOOKUP($A561,Rank!$A:$AH,H$4,0)&lt;&gt;"",IF(H$5&lt;&gt;$C$3,G561+1,G561),G561)&lt;=6,1,0),0)+IF(VLOOKUP($A561,Rank!$A:$AH,H$4,0)&lt;&gt;"",IF(H$5&lt;&gt;$C$3,G561+1,G561),G561)*0.001</f>
        <v>#REF!</v>
      </c>
      <c r="AE561" s="16" t="e">
        <f>IFERROR(VLOOKUP($A561,Rank!$A:$AH,I$4,0)*IF(IF(VLOOKUP($A561,Rank!$A:$AH,I$4,0)&lt;&gt;"",IF(I$5&lt;&gt;$C$3,H561+1,H561),H561)&lt;=6,1,0),0)+IF(VLOOKUP($A561,Rank!$A:$AH,I$4,0)&lt;&gt;"",IF(I$5&lt;&gt;$C$3,H561+1,H561),H561)*0.001</f>
        <v>#REF!</v>
      </c>
      <c r="AF561" s="16" t="e">
        <f>IFERROR(VLOOKUP($A561,Rank!$A:$AH,J$4,0)*IF(IF(VLOOKUP($A561,Rank!$A:$AH,J$4,0)&lt;&gt;"",IF(J$5&lt;&gt;$C$3,I561+1,I561),I561)&lt;=6,1,0),0)+IF(VLOOKUP($A561,Rank!$A:$AH,J$4,0)&lt;&gt;"",IF(J$5&lt;&gt;$C$3,I561+1,I561),I561)*0.001</f>
        <v>#REF!</v>
      </c>
      <c r="AG561" s="16" t="e">
        <f>IFERROR(VLOOKUP($A561,Rank!$A:$AH,K$4,0)*IF(IF(VLOOKUP($A561,Rank!$A:$AH,K$4,0)&lt;&gt;"",IF(K$5&lt;&gt;$C$3,J561+1,J561),J561)&lt;=6,1,0),0)+IF(VLOOKUP($A561,Rank!$A:$AH,K$4,0)&lt;&gt;"",IF(K$5&lt;&gt;$C$3,J561+1,J561),J561)*0.001</f>
        <v>#REF!</v>
      </c>
      <c r="AH561" s="16" t="e">
        <f>IFERROR(VLOOKUP($A561,Rank!$A:$AH,L$4,0)*IF(IF(VLOOKUP($A561,Rank!$A:$AH,L$4,0)&lt;&gt;"",IF(L$5&lt;&gt;$C$3,K561+1,K561),K561)&lt;=6,1,0),0)+IF(VLOOKUP($A561,Rank!$A:$AH,L$4,0)&lt;&gt;"",IF(L$5&lt;&gt;$C$3,K561+1,K561),K561)*0.001</f>
        <v>#REF!</v>
      </c>
      <c r="AI561" s="16" t="e">
        <f>IFERROR(VLOOKUP($A561,Rank!$A:$AH,M$4,0)*IF(IF(VLOOKUP($A561,Rank!$A:$AH,M$4,0)&lt;&gt;"",IF(M$5&lt;&gt;$C$3,L561+1,L561),L561)&lt;=6,1,0),0)+IF(VLOOKUP($A561,Rank!$A:$AH,M$4,0)&lt;&gt;"",IF(M$5&lt;&gt;$C$3,L561+1,L561),L561)*0.001</f>
        <v>#REF!</v>
      </c>
      <c r="AJ561" s="16" t="e">
        <f>IFERROR(VLOOKUP($A561,Rank!$A:$AH,N$4,0)*IF(IF(VLOOKUP($A561,Rank!$A:$AH,N$4,0)&lt;&gt;"",IF(N$5&lt;&gt;$C$3,M561+1,M561),M561)&lt;=6,1,0),0)+IF(VLOOKUP($A561,Rank!$A:$AH,N$4,0)&lt;&gt;"",IF(N$5&lt;&gt;$C$3,M561+1,M561),M561)*0.001</f>
        <v>#REF!</v>
      </c>
      <c r="AK561" s="16" t="e">
        <f>IFERROR(VLOOKUP($A561,Rank!$A:$AH,O$4,0)*IF(IF(VLOOKUP($A561,Rank!$A:$AH,O$4,0)&lt;&gt;"",IF(O$5&lt;&gt;$C$3,N561+1,N561),N561)&lt;=6,1,0),0)+IF(VLOOKUP($A561,Rank!$A:$AH,O$4,0)&lt;&gt;"",IF(O$5&lt;&gt;$C$3,N561+1,N561),N561)*0.001</f>
        <v>#REF!</v>
      </c>
      <c r="AL561" s="16" t="e">
        <f>IFERROR(VLOOKUP($A561,Rank!$A:$AH,P$4,0)*IF(IF(VLOOKUP($A561,Rank!$A:$AH,P$4,0)&lt;&gt;"",IF(P$5&lt;&gt;$C$3,O561+1,O561),O561)&lt;=6,1,0),0)+IF(VLOOKUP($A561,Rank!$A:$AH,P$4,0)&lt;&gt;"",IF(P$5&lt;&gt;$C$3,O561+1,O561),O561)*0.001</f>
        <v>#REF!</v>
      </c>
      <c r="AM561" s="16" t="e">
        <f>IFERROR(VLOOKUP($A561,Rank!$A:$AH,Q$4,0)*IF(IF(VLOOKUP($A561,Rank!$A:$AH,Q$4,0)&lt;&gt;"",IF(Q$5&lt;&gt;$C$3,P561+1,P561),P561)&lt;=6,1,0),0)+IF(VLOOKUP($A561,Rank!$A:$AH,Q$4,0)&lt;&gt;"",IF(Q$5&lt;&gt;$C$3,P561+1,P561),P561)*0.001</f>
        <v>#REF!</v>
      </c>
      <c r="AN561" s="16" t="e">
        <f>IFERROR(VLOOKUP($A561,Rank!$A:$AH,R$4,0)*IF(IF(VLOOKUP($A561,Rank!$A:$AH,R$4,0)&lt;&gt;"",IF(R$5&lt;&gt;$C$3,Q561+1,Q561),Q561)&lt;=6,1,0),0)+IF(VLOOKUP($A561,Rank!$A:$AH,R$4,0)&lt;&gt;"",IF(R$5&lt;&gt;$C$3,Q561+1,Q561),Q561)*0.001</f>
        <v>#REF!</v>
      </c>
      <c r="AO561" s="16" t="e">
        <f>IFERROR(VLOOKUP($A561,Rank!$A:$AH,S$4,0)*IF(IF(VLOOKUP($A561,Rank!$A:$AH,S$4,0)&lt;&gt;"",IF(S$5&lt;&gt;$C$3,R561+1,R561),R561)&lt;=6,1,0),0)+IF(VLOOKUP($A561,Rank!$A:$AH,S$4,0)&lt;&gt;"",IF($S$5&lt;&gt;$C$3,R561+1,R561),R561)*0.001</f>
        <v>#REF!</v>
      </c>
      <c r="AP561" s="16" t="e">
        <f>IFERROR(VLOOKUP($A561,Rank!$A:$AH,T$4,0)*IF(IF(VLOOKUP($A561,Rank!$A:$AH,T$4,0)&lt;&gt;"",IF(T$5&lt;&gt;$C$3,S561+1,S561),S561)&lt;=6,1,0),0)+IF(VLOOKUP($A561,Rank!$A:$AH,T$4,0)&lt;&gt;"",IF($T$5&lt;&gt;$C$3,S561+1,S561),S561)*0.001</f>
        <v>#REF!</v>
      </c>
      <c r="AQ561" s="16" t="e">
        <f>IFERROR(VLOOKUP($A561,Rank!$A:$AH,U$4,0)*IF(IF(VLOOKUP($A561,Rank!$A:$AH,U$4,0)&lt;&gt;"",IF(U$5&lt;&gt;$C$3,T561+1,T561),T561)&lt;=6,1,0),0)+IF(VLOOKUP($A561,Rank!$A:$AH,U$4,0)&lt;&gt;"",IF($U$5&lt;&gt;$C$3,T561+1,T561),T561)*0.001</f>
        <v>#REF!</v>
      </c>
      <c r="AR561" s="16" t="e">
        <f>IFERROR(VLOOKUP($A561,Rank!$A:$AH,V$4,0)*IF(IF(VLOOKUP($A561,Rank!$A:$AH,V$4,0)&lt;&gt;"",IF(V$5&lt;&gt;$C$3,U561+1,U561),U561)&lt;=6,1,0),0)+IF(VLOOKUP($A561,Rank!$A:$AH,V$4,0)&lt;&gt;"",IF($V$5&lt;&gt;$C$3,U561+1,U561),U561)*0.001</f>
        <v>#REF!</v>
      </c>
      <c r="AS561" s="16" t="e">
        <f>IFERROR(VLOOKUP($A561,Rank!$A:$AH,W$4,0)*IF(IF(VLOOKUP($A561,Rank!$A:$AH,W$4,0)&lt;&gt;"",IF(W$5&lt;&gt;$C$3,V561+1,V561),V561)&lt;=6,1,0),0)+IF(VLOOKUP($A561,Rank!$A:$AH,W$4,0)&lt;&gt;"",IF($W$5&lt;&gt;$C$3,V561+1,V561),V561)*0.001</f>
        <v>#REF!</v>
      </c>
      <c r="AT561" s="16" t="e">
        <f>IFERROR(VLOOKUP($A561,Rank!$A:$AH,X$4,0)*IF(IF(VLOOKUP($A561,Rank!$A:$AH,X$4,0)&lt;&gt;"",IF(X$5&lt;&gt;$C$3,W561+1,W561),W561)&lt;=6,1,0),0)+IF(VLOOKUP($A561,Rank!$A:$AH,X$4,0)&lt;&gt;"",IF($X$5&lt;&gt;$C$3,W561+1,W561),W561)*0.001</f>
        <v>#REF!</v>
      </c>
      <c r="AV561" t="e">
        <f t="shared" si="178"/>
        <v>#REF!</v>
      </c>
      <c r="AW561" t="e">
        <f t="shared" si="179"/>
        <v>#REF!</v>
      </c>
      <c r="AX561" t="e">
        <f t="shared" si="180"/>
        <v>#REF!</v>
      </c>
      <c r="AY561" t="e">
        <f t="shared" si="181"/>
        <v>#REF!</v>
      </c>
      <c r="AZ561" t="e">
        <f t="shared" si="182"/>
        <v>#REF!</v>
      </c>
      <c r="BA561" t="e">
        <f t="shared" si="183"/>
        <v>#REF!</v>
      </c>
      <c r="BB561" t="e">
        <f t="shared" si="184"/>
        <v>#REF!</v>
      </c>
      <c r="BC561" t="e">
        <f t="shared" si="185"/>
        <v>#REF!</v>
      </c>
      <c r="BD561" t="e">
        <f t="shared" si="186"/>
        <v>#REF!</v>
      </c>
      <c r="BE561" t="e">
        <f t="shared" si="187"/>
        <v>#REF!</v>
      </c>
      <c r="BF561" t="e">
        <f t="shared" si="188"/>
        <v>#REF!</v>
      </c>
      <c r="BG561" t="e">
        <f t="shared" si="189"/>
        <v>#REF!</v>
      </c>
      <c r="BH561" t="e">
        <f t="shared" si="190"/>
        <v>#REF!</v>
      </c>
      <c r="BI561" t="e">
        <f t="shared" si="191"/>
        <v>#REF!</v>
      </c>
      <c r="BJ561" t="e">
        <f t="shared" si="192"/>
        <v>#REF!</v>
      </c>
      <c r="BK561" t="e">
        <f t="shared" si="193"/>
        <v>#REF!</v>
      </c>
      <c r="BL561" t="e">
        <f t="shared" si="194"/>
        <v>#REF!</v>
      </c>
      <c r="BM561" t="e">
        <f t="shared" si="195"/>
        <v>#REF!</v>
      </c>
      <c r="BN561" t="e">
        <f t="shared" si="196"/>
        <v>#REF!</v>
      </c>
      <c r="BO561" t="e">
        <f t="shared" si="197"/>
        <v>#REF!</v>
      </c>
      <c r="BP561" t="e">
        <f t="shared" si="198"/>
        <v>#REF!</v>
      </c>
    </row>
    <row r="562" spans="1:68" x14ac:dyDescent="0.3">
      <c r="A562" t="e">
        <f>+Rank!#REF!</f>
        <v>#REF!</v>
      </c>
      <c r="B562" s="16">
        <f t="shared" si="177"/>
        <v>0</v>
      </c>
      <c r="C562" s="16">
        <v>0</v>
      </c>
      <c r="D562" s="16" t="e">
        <f>IF(VLOOKUP($A562,Rank!$A:$AH,D$4,0)&lt;&gt;"",IF(D$5&lt;&gt;$C$3,C562+1,C562),C562)</f>
        <v>#REF!</v>
      </c>
      <c r="E562" s="16" t="e">
        <f>IF(VLOOKUP($A562,Rank!$A:$AH,E$4,0)&lt;&gt;"",IF(E$5&lt;&gt;$C$3,D562+1,D562),D562)</f>
        <v>#REF!</v>
      </c>
      <c r="F562" s="16" t="e">
        <f>IF(VLOOKUP($A562,Rank!$A:$AH,F$4,0)&lt;&gt;"",IF(F$5&lt;&gt;$C$3,D562+1,D562),D562)</f>
        <v>#REF!</v>
      </c>
      <c r="G562" s="16" t="e">
        <f>IF(VLOOKUP($A562,Rank!$A:$AH,G$4,0)&lt;&gt;"",IF(G$5&lt;&gt;$C$3,F562+1,F562),F562)</f>
        <v>#REF!</v>
      </c>
      <c r="H562" s="16" t="e">
        <f>IF(VLOOKUP($A562,Rank!$A:$AH,H$4,0)&lt;&gt;"",IF(H$5&lt;&gt;$C$3,G562+1,G562),G562)</f>
        <v>#REF!</v>
      </c>
      <c r="I562" s="16" t="e">
        <f>IF(VLOOKUP($A562,Rank!$A:$AH,I$4,0)&lt;&gt;"",IF(I$5&lt;&gt;$C$3,H562+1,H562),H562)</f>
        <v>#REF!</v>
      </c>
      <c r="J562" s="16" t="e">
        <f>IF(VLOOKUP($A562,Rank!$A:$AH,J$4,0)&lt;&gt;"",IF(J$5&lt;&gt;$C$3,I562+1,I562),I562)</f>
        <v>#REF!</v>
      </c>
      <c r="K562" s="16" t="e">
        <f>IF(VLOOKUP($A562,Rank!$A:$AH,K$4,0)&lt;&gt;"",IF(K$5&lt;&gt;$C$3,J562+1,J562),J562)</f>
        <v>#REF!</v>
      </c>
      <c r="L562" s="16" t="e">
        <f>IF(VLOOKUP($A562,Rank!$A:$AH,L$4,0)&lt;&gt;"",IF($L$5&lt;&gt;$C$3,K562+1,K562),K562)</f>
        <v>#REF!</v>
      </c>
      <c r="M562" s="16" t="e">
        <f>IF(VLOOKUP($A562,Rank!$A:$AH,M$4,0)&lt;&gt;"",IF(M$5&lt;&gt;$C$3,L562+1,L562),L562)</f>
        <v>#REF!</v>
      </c>
      <c r="N562" s="16" t="e">
        <f>IF(VLOOKUP($A562,Rank!$A:$AH,N$4,0)&lt;&gt;"",IF(N$5&lt;&gt;$C$3,M562+1,M562),M562)</f>
        <v>#REF!</v>
      </c>
      <c r="O562" s="16" t="e">
        <f>IF(VLOOKUP($A562,Rank!$A:$AH,O$4,0)&lt;&gt;"",IF(O$5&lt;&gt;$C$3,N562+1,N562),N562)</f>
        <v>#REF!</v>
      </c>
      <c r="P562" s="16" t="e">
        <f>IF(VLOOKUP($A562,Rank!$A:$AH,P$4,0)&lt;&gt;"",IF(P$5&lt;&gt;$C$3,O562+1,O562),O562)</f>
        <v>#REF!</v>
      </c>
      <c r="Q562" s="16" t="e">
        <f>IF(VLOOKUP($A562,Rank!$A:$AH,Q$4,0)&lt;&gt;"",IF(Q$5&lt;&gt;$C$3,P562+1,P562),P562)</f>
        <v>#REF!</v>
      </c>
      <c r="R562" s="16" t="e">
        <f>IF(VLOOKUP($A562,Rank!$A:$AH,R$4,0)&lt;&gt;"",IF(R$5&lt;&gt;$C$3,Q562+1,Q562),Q562)</f>
        <v>#REF!</v>
      </c>
      <c r="S562" s="16" t="e">
        <f>IF(VLOOKUP($A562,Rank!$A:$AH,S$4,0)&lt;&gt;"",IF(S$5&lt;&gt;$C$3,R562+1,R562),R562)</f>
        <v>#REF!</v>
      </c>
      <c r="T562" s="16" t="e">
        <f>IF(VLOOKUP($A562,Rank!$A:$AH,T$4,0)&lt;&gt;"",IF(T$5&lt;&gt;$C$3,S562+1,S562),S562)</f>
        <v>#REF!</v>
      </c>
      <c r="U562" s="16" t="e">
        <f>IF(VLOOKUP($A562,Rank!$A:$AH,U$4,0)&lt;&gt;"",IF(U$5&lt;&gt;$C$3,T562+1,T562),T562)</f>
        <v>#REF!</v>
      </c>
      <c r="V562" s="16" t="e">
        <f>IF(VLOOKUP($A562,Rank!$A:$AH,V$4,0)&lt;&gt;"",IF($V$5&lt;&gt;$C$3,U562+1,U562),U562)</f>
        <v>#REF!</v>
      </c>
      <c r="W562" s="16" t="e">
        <f>IF(VLOOKUP($A562,Rank!$A:$AH,W$4,0)&lt;&gt;"",IF(W$5&lt;&gt;$C$3,V562+1,V562),V562)</f>
        <v>#REF!</v>
      </c>
      <c r="X562" s="16" t="e">
        <f>IF(VLOOKUP($A562,Rank!$A:$AH,X$4,0)&lt;&gt;"",IF(X$5&lt;&gt;$C$3,W562+1,W562),W562)</f>
        <v>#REF!</v>
      </c>
      <c r="Z562" s="16" t="e">
        <f>IFERROR(VLOOKUP($A562,Rank!$A:$AH,D$4,0)*IF(IF(VLOOKUP($A562,Rank!$A:$AH,D$4,0)&lt;&gt;"",IF(D$5&lt;&gt;$C$3,C562+1,C562),C562)&lt;=6,1,0),0)+IF(VLOOKUP($A562,Rank!$A:$AH,D$4,0)&lt;&gt;"",IF(D$5&lt;&gt;$C$3,C562+1,C562),C562)*0.001</f>
        <v>#REF!</v>
      </c>
      <c r="AA562" s="16" t="e">
        <f>IFERROR(VLOOKUP($A562,Rank!$A:$AH,E$4,0)*IF(IF(VLOOKUP($A562,Rank!$A:$AH,E$4,0)&lt;&gt;"",IF(E$5&lt;&gt;$C$3,D562+1,D562),D562)&lt;=6,1,0),0)+IF(VLOOKUP($A562,Rank!$A:$AH,E$4,0)&lt;&gt;"",IF(E$5&lt;&gt;$C$3,D562+1,D562),D562)*0.001</f>
        <v>#REF!</v>
      </c>
      <c r="AB562" s="16" t="e">
        <f>IFERROR(VLOOKUP($A562,Rank!$A:$AH,F$4,0)*IF(IF(VLOOKUP($A562,Rank!$A:$AH,F$4,0)&lt;&gt;"",IF(F$5&lt;&gt;$C$3,E562+1,E562),E562)&lt;=6,1,0),0)+IF(VLOOKUP($A562,Rank!$A:$AH,F$4,0)&lt;&gt;"",IF(F$5&lt;&gt;$C$3,E562+1,E562),E562)*0.001</f>
        <v>#REF!</v>
      </c>
      <c r="AC562" s="16" t="e">
        <f>IFERROR(VLOOKUP($A562,Rank!$A:$AH,G$4,0)*IF(IF(VLOOKUP($A562,Rank!$A:$AH,G$4,0)&lt;&gt;"",IF(G$5&lt;&gt;$C$3,F562+1,F562),F562)&lt;=6,1,0),0)+IF(VLOOKUP($A562,Rank!$A:$AH,G$4,0)&lt;&gt;"",IF(G$5&lt;&gt;$C$3,F562+1,F562),F562)*0.001</f>
        <v>#REF!</v>
      </c>
      <c r="AD562" s="16" t="e">
        <f>IFERROR(VLOOKUP($A562,Rank!$A:$AH,H$4,0)*IF(IF(VLOOKUP($A562,Rank!$A:$AH,H$4,0)&lt;&gt;"",IF(H$5&lt;&gt;$C$3,G562+1,G562),G562)&lt;=6,1,0),0)+IF(VLOOKUP($A562,Rank!$A:$AH,H$4,0)&lt;&gt;"",IF(H$5&lt;&gt;$C$3,G562+1,G562),G562)*0.001</f>
        <v>#REF!</v>
      </c>
      <c r="AE562" s="16" t="e">
        <f>IFERROR(VLOOKUP($A562,Rank!$A:$AH,I$4,0)*IF(IF(VLOOKUP($A562,Rank!$A:$AH,I$4,0)&lt;&gt;"",IF(I$5&lt;&gt;$C$3,H562+1,H562),H562)&lt;=6,1,0),0)+IF(VLOOKUP($A562,Rank!$A:$AH,I$4,0)&lt;&gt;"",IF(I$5&lt;&gt;$C$3,H562+1,H562),H562)*0.001</f>
        <v>#REF!</v>
      </c>
      <c r="AF562" s="16" t="e">
        <f>IFERROR(VLOOKUP($A562,Rank!$A:$AH,J$4,0)*IF(IF(VLOOKUP($A562,Rank!$A:$AH,J$4,0)&lt;&gt;"",IF(J$5&lt;&gt;$C$3,I562+1,I562),I562)&lt;=6,1,0),0)+IF(VLOOKUP($A562,Rank!$A:$AH,J$4,0)&lt;&gt;"",IF(J$5&lt;&gt;$C$3,I562+1,I562),I562)*0.001</f>
        <v>#REF!</v>
      </c>
      <c r="AG562" s="16" t="e">
        <f>IFERROR(VLOOKUP($A562,Rank!$A:$AH,K$4,0)*IF(IF(VLOOKUP($A562,Rank!$A:$AH,K$4,0)&lt;&gt;"",IF(K$5&lt;&gt;$C$3,J562+1,J562),J562)&lt;=6,1,0),0)+IF(VLOOKUP($A562,Rank!$A:$AH,K$4,0)&lt;&gt;"",IF(K$5&lt;&gt;$C$3,J562+1,J562),J562)*0.001</f>
        <v>#REF!</v>
      </c>
      <c r="AH562" s="16" t="e">
        <f>IFERROR(VLOOKUP($A562,Rank!$A:$AH,L$4,0)*IF(IF(VLOOKUP($A562,Rank!$A:$AH,L$4,0)&lt;&gt;"",IF(L$5&lt;&gt;$C$3,K562+1,K562),K562)&lt;=6,1,0),0)+IF(VLOOKUP($A562,Rank!$A:$AH,L$4,0)&lt;&gt;"",IF(L$5&lt;&gt;$C$3,K562+1,K562),K562)*0.001</f>
        <v>#REF!</v>
      </c>
      <c r="AI562" s="16" t="e">
        <f>IFERROR(VLOOKUP($A562,Rank!$A:$AH,M$4,0)*IF(IF(VLOOKUP($A562,Rank!$A:$AH,M$4,0)&lt;&gt;"",IF(M$5&lt;&gt;$C$3,L562+1,L562),L562)&lt;=6,1,0),0)+IF(VLOOKUP($A562,Rank!$A:$AH,M$4,0)&lt;&gt;"",IF(M$5&lt;&gt;$C$3,L562+1,L562),L562)*0.001</f>
        <v>#REF!</v>
      </c>
      <c r="AJ562" s="16" t="e">
        <f>IFERROR(VLOOKUP($A562,Rank!$A:$AH,N$4,0)*IF(IF(VLOOKUP($A562,Rank!$A:$AH,N$4,0)&lt;&gt;"",IF(N$5&lt;&gt;$C$3,M562+1,M562),M562)&lt;=6,1,0),0)+IF(VLOOKUP($A562,Rank!$A:$AH,N$4,0)&lt;&gt;"",IF(N$5&lt;&gt;$C$3,M562+1,M562),M562)*0.001</f>
        <v>#REF!</v>
      </c>
      <c r="AK562" s="16" t="e">
        <f>IFERROR(VLOOKUP($A562,Rank!$A:$AH,O$4,0)*IF(IF(VLOOKUP($A562,Rank!$A:$AH,O$4,0)&lt;&gt;"",IF(O$5&lt;&gt;$C$3,N562+1,N562),N562)&lt;=6,1,0),0)+IF(VLOOKUP($A562,Rank!$A:$AH,O$4,0)&lt;&gt;"",IF(O$5&lt;&gt;$C$3,N562+1,N562),N562)*0.001</f>
        <v>#REF!</v>
      </c>
      <c r="AL562" s="16" t="e">
        <f>IFERROR(VLOOKUP($A562,Rank!$A:$AH,P$4,0)*IF(IF(VLOOKUP($A562,Rank!$A:$AH,P$4,0)&lt;&gt;"",IF(P$5&lt;&gt;$C$3,O562+1,O562),O562)&lt;=6,1,0),0)+IF(VLOOKUP($A562,Rank!$A:$AH,P$4,0)&lt;&gt;"",IF(P$5&lt;&gt;$C$3,O562+1,O562),O562)*0.001</f>
        <v>#REF!</v>
      </c>
      <c r="AM562" s="16" t="e">
        <f>IFERROR(VLOOKUP($A562,Rank!$A:$AH,Q$4,0)*IF(IF(VLOOKUP($A562,Rank!$A:$AH,Q$4,0)&lt;&gt;"",IF(Q$5&lt;&gt;$C$3,P562+1,P562),P562)&lt;=6,1,0),0)+IF(VLOOKUP($A562,Rank!$A:$AH,Q$4,0)&lt;&gt;"",IF(Q$5&lt;&gt;$C$3,P562+1,P562),P562)*0.001</f>
        <v>#REF!</v>
      </c>
      <c r="AN562" s="16" t="e">
        <f>IFERROR(VLOOKUP($A562,Rank!$A:$AH,R$4,0)*IF(IF(VLOOKUP($A562,Rank!$A:$AH,R$4,0)&lt;&gt;"",IF(R$5&lt;&gt;$C$3,Q562+1,Q562),Q562)&lt;=6,1,0),0)+IF(VLOOKUP($A562,Rank!$A:$AH,R$4,0)&lt;&gt;"",IF(R$5&lt;&gt;$C$3,Q562+1,Q562),Q562)*0.001</f>
        <v>#REF!</v>
      </c>
      <c r="AO562" s="16" t="e">
        <f>IFERROR(VLOOKUP($A562,Rank!$A:$AH,S$4,0)*IF(IF(VLOOKUP($A562,Rank!$A:$AH,S$4,0)&lt;&gt;"",IF(S$5&lt;&gt;$C$3,R562+1,R562),R562)&lt;=6,1,0),0)+IF(VLOOKUP($A562,Rank!$A:$AH,S$4,0)&lt;&gt;"",IF($S$5&lt;&gt;$C$3,R562+1,R562),R562)*0.001</f>
        <v>#REF!</v>
      </c>
      <c r="AP562" s="16" t="e">
        <f>IFERROR(VLOOKUP($A562,Rank!$A:$AH,T$4,0)*IF(IF(VLOOKUP($A562,Rank!$A:$AH,T$4,0)&lt;&gt;"",IF(T$5&lt;&gt;$C$3,S562+1,S562),S562)&lt;=6,1,0),0)+IF(VLOOKUP($A562,Rank!$A:$AH,T$4,0)&lt;&gt;"",IF($T$5&lt;&gt;$C$3,S562+1,S562),S562)*0.001</f>
        <v>#REF!</v>
      </c>
      <c r="AQ562" s="16" t="e">
        <f>IFERROR(VLOOKUP($A562,Rank!$A:$AH,U$4,0)*IF(IF(VLOOKUP($A562,Rank!$A:$AH,U$4,0)&lt;&gt;"",IF(U$5&lt;&gt;$C$3,T562+1,T562),T562)&lt;=6,1,0),0)+IF(VLOOKUP($A562,Rank!$A:$AH,U$4,0)&lt;&gt;"",IF($U$5&lt;&gt;$C$3,T562+1,T562),T562)*0.001</f>
        <v>#REF!</v>
      </c>
      <c r="AR562" s="16" t="e">
        <f>IFERROR(VLOOKUP($A562,Rank!$A:$AH,V$4,0)*IF(IF(VLOOKUP($A562,Rank!$A:$AH,V$4,0)&lt;&gt;"",IF(V$5&lt;&gt;$C$3,U562+1,U562),U562)&lt;=6,1,0),0)+IF(VLOOKUP($A562,Rank!$A:$AH,V$4,0)&lt;&gt;"",IF($V$5&lt;&gt;$C$3,U562+1,U562),U562)*0.001</f>
        <v>#REF!</v>
      </c>
      <c r="AS562" s="16" t="e">
        <f>IFERROR(VLOOKUP($A562,Rank!$A:$AH,W$4,0)*IF(IF(VLOOKUP($A562,Rank!$A:$AH,W$4,0)&lt;&gt;"",IF(W$5&lt;&gt;$C$3,V562+1,V562),V562)&lt;=6,1,0),0)+IF(VLOOKUP($A562,Rank!$A:$AH,W$4,0)&lt;&gt;"",IF($W$5&lt;&gt;$C$3,V562+1,V562),V562)*0.001</f>
        <v>#REF!</v>
      </c>
      <c r="AT562" s="16" t="e">
        <f>IFERROR(VLOOKUP($A562,Rank!$A:$AH,X$4,0)*IF(IF(VLOOKUP($A562,Rank!$A:$AH,X$4,0)&lt;&gt;"",IF(X$5&lt;&gt;$C$3,W562+1,W562),W562)&lt;=6,1,0),0)+IF(VLOOKUP($A562,Rank!$A:$AH,X$4,0)&lt;&gt;"",IF($X$5&lt;&gt;$C$3,W562+1,W562),W562)*0.001</f>
        <v>#REF!</v>
      </c>
      <c r="AV562" t="e">
        <f t="shared" si="178"/>
        <v>#REF!</v>
      </c>
      <c r="AW562" t="e">
        <f t="shared" si="179"/>
        <v>#REF!</v>
      </c>
      <c r="AX562" t="e">
        <f t="shared" si="180"/>
        <v>#REF!</v>
      </c>
      <c r="AY562" t="e">
        <f t="shared" si="181"/>
        <v>#REF!</v>
      </c>
      <c r="AZ562" t="e">
        <f t="shared" si="182"/>
        <v>#REF!</v>
      </c>
      <c r="BA562" t="e">
        <f t="shared" si="183"/>
        <v>#REF!</v>
      </c>
      <c r="BB562" t="e">
        <f t="shared" si="184"/>
        <v>#REF!</v>
      </c>
      <c r="BC562" t="e">
        <f t="shared" si="185"/>
        <v>#REF!</v>
      </c>
      <c r="BD562" t="e">
        <f t="shared" si="186"/>
        <v>#REF!</v>
      </c>
      <c r="BE562" t="e">
        <f t="shared" si="187"/>
        <v>#REF!</v>
      </c>
      <c r="BF562" t="e">
        <f t="shared" si="188"/>
        <v>#REF!</v>
      </c>
      <c r="BG562" t="e">
        <f t="shared" si="189"/>
        <v>#REF!</v>
      </c>
      <c r="BH562" t="e">
        <f t="shared" si="190"/>
        <v>#REF!</v>
      </c>
      <c r="BI562" t="e">
        <f t="shared" si="191"/>
        <v>#REF!</v>
      </c>
      <c r="BJ562" t="e">
        <f t="shared" si="192"/>
        <v>#REF!</v>
      </c>
      <c r="BK562" t="e">
        <f t="shared" si="193"/>
        <v>#REF!</v>
      </c>
      <c r="BL562" t="e">
        <f t="shared" si="194"/>
        <v>#REF!</v>
      </c>
      <c r="BM562" t="e">
        <f t="shared" si="195"/>
        <v>#REF!</v>
      </c>
      <c r="BN562" t="e">
        <f t="shared" si="196"/>
        <v>#REF!</v>
      </c>
      <c r="BO562" t="e">
        <f t="shared" si="197"/>
        <v>#REF!</v>
      </c>
      <c r="BP562" t="e">
        <f t="shared" si="198"/>
        <v>#REF!</v>
      </c>
    </row>
    <row r="563" spans="1:68" x14ac:dyDescent="0.3">
      <c r="A563" t="e">
        <f>+Rank!#REF!</f>
        <v>#REF!</v>
      </c>
      <c r="B563" s="16">
        <f t="shared" si="177"/>
        <v>0</v>
      </c>
      <c r="C563" s="16">
        <v>0</v>
      </c>
      <c r="D563" s="16" t="e">
        <f>IF(VLOOKUP($A563,Rank!$A:$AH,D$4,0)&lt;&gt;"",IF(D$5&lt;&gt;$C$3,C563+1,C563),C563)</f>
        <v>#REF!</v>
      </c>
      <c r="E563" s="16" t="e">
        <f>IF(VLOOKUP($A563,Rank!$A:$AH,E$4,0)&lt;&gt;"",IF(E$5&lt;&gt;$C$3,D563+1,D563),D563)</f>
        <v>#REF!</v>
      </c>
      <c r="F563" s="16" t="e">
        <f>IF(VLOOKUP($A563,Rank!$A:$AH,F$4,0)&lt;&gt;"",IF(F$5&lt;&gt;$C$3,D563+1,D563),D563)</f>
        <v>#REF!</v>
      </c>
      <c r="G563" s="16" t="e">
        <f>IF(VLOOKUP($A563,Rank!$A:$AH,G$4,0)&lt;&gt;"",IF(G$5&lt;&gt;$C$3,F563+1,F563),F563)</f>
        <v>#REF!</v>
      </c>
      <c r="H563" s="16" t="e">
        <f>IF(VLOOKUP($A563,Rank!$A:$AH,H$4,0)&lt;&gt;"",IF(H$5&lt;&gt;$C$3,G563+1,G563),G563)</f>
        <v>#REF!</v>
      </c>
      <c r="I563" s="16" t="e">
        <f>IF(VLOOKUP($A563,Rank!$A:$AH,I$4,0)&lt;&gt;"",IF(I$5&lt;&gt;$C$3,H563+1,H563),H563)</f>
        <v>#REF!</v>
      </c>
      <c r="J563" s="16" t="e">
        <f>IF(VLOOKUP($A563,Rank!$A:$AH,J$4,0)&lt;&gt;"",IF(J$5&lt;&gt;$C$3,I563+1,I563),I563)</f>
        <v>#REF!</v>
      </c>
      <c r="K563" s="16" t="e">
        <f>IF(VLOOKUP($A563,Rank!$A:$AH,K$4,0)&lt;&gt;"",IF(K$5&lt;&gt;$C$3,J563+1,J563),J563)</f>
        <v>#REF!</v>
      </c>
      <c r="L563" s="16" t="e">
        <f>IF(VLOOKUP($A563,Rank!$A:$AH,L$4,0)&lt;&gt;"",IF($L$5&lt;&gt;$C$3,K563+1,K563),K563)</f>
        <v>#REF!</v>
      </c>
      <c r="M563" s="16" t="e">
        <f>IF(VLOOKUP($A563,Rank!$A:$AH,M$4,0)&lt;&gt;"",IF(M$5&lt;&gt;$C$3,L563+1,L563),L563)</f>
        <v>#REF!</v>
      </c>
      <c r="N563" s="16" t="e">
        <f>IF(VLOOKUP($A563,Rank!$A:$AH,N$4,0)&lt;&gt;"",IF(N$5&lt;&gt;$C$3,M563+1,M563),M563)</f>
        <v>#REF!</v>
      </c>
      <c r="O563" s="16" t="e">
        <f>IF(VLOOKUP($A563,Rank!$A:$AH,O$4,0)&lt;&gt;"",IF(O$5&lt;&gt;$C$3,N563+1,N563),N563)</f>
        <v>#REF!</v>
      </c>
      <c r="P563" s="16" t="e">
        <f>IF(VLOOKUP($A563,Rank!$A:$AH,P$4,0)&lt;&gt;"",IF(P$5&lt;&gt;$C$3,O563+1,O563),O563)</f>
        <v>#REF!</v>
      </c>
      <c r="Q563" s="16" t="e">
        <f>IF(VLOOKUP($A563,Rank!$A:$AH,Q$4,0)&lt;&gt;"",IF(Q$5&lt;&gt;$C$3,P563+1,P563),P563)</f>
        <v>#REF!</v>
      </c>
      <c r="R563" s="16" t="e">
        <f>IF(VLOOKUP($A563,Rank!$A:$AH,R$4,0)&lt;&gt;"",IF(R$5&lt;&gt;$C$3,Q563+1,Q563),Q563)</f>
        <v>#REF!</v>
      </c>
      <c r="S563" s="16" t="e">
        <f>IF(VLOOKUP($A563,Rank!$A:$AH,S$4,0)&lt;&gt;"",IF(S$5&lt;&gt;$C$3,R563+1,R563),R563)</f>
        <v>#REF!</v>
      </c>
      <c r="T563" s="16" t="e">
        <f>IF(VLOOKUP($A563,Rank!$A:$AH,T$4,0)&lt;&gt;"",IF(T$5&lt;&gt;$C$3,S563+1,S563),S563)</f>
        <v>#REF!</v>
      </c>
      <c r="U563" s="16" t="e">
        <f>IF(VLOOKUP($A563,Rank!$A:$AH,U$4,0)&lt;&gt;"",IF(U$5&lt;&gt;$C$3,T563+1,T563),T563)</f>
        <v>#REF!</v>
      </c>
      <c r="V563" s="16" t="e">
        <f>IF(VLOOKUP($A563,Rank!$A:$AH,V$4,0)&lt;&gt;"",IF($V$5&lt;&gt;$C$3,U563+1,U563),U563)</f>
        <v>#REF!</v>
      </c>
      <c r="W563" s="16" t="e">
        <f>IF(VLOOKUP($A563,Rank!$A:$AH,W$4,0)&lt;&gt;"",IF(W$5&lt;&gt;$C$3,V563+1,V563),V563)</f>
        <v>#REF!</v>
      </c>
      <c r="X563" s="16" t="e">
        <f>IF(VLOOKUP($A563,Rank!$A:$AH,X$4,0)&lt;&gt;"",IF(X$5&lt;&gt;$C$3,W563+1,W563),W563)</f>
        <v>#REF!</v>
      </c>
      <c r="Z563" s="16" t="e">
        <f>IFERROR(VLOOKUP($A563,Rank!$A:$AH,D$4,0)*IF(IF(VLOOKUP($A563,Rank!$A:$AH,D$4,0)&lt;&gt;"",IF(D$5&lt;&gt;$C$3,C563+1,C563),C563)&lt;=6,1,0),0)+IF(VLOOKUP($A563,Rank!$A:$AH,D$4,0)&lt;&gt;"",IF(D$5&lt;&gt;$C$3,C563+1,C563),C563)*0.001</f>
        <v>#REF!</v>
      </c>
      <c r="AA563" s="16" t="e">
        <f>IFERROR(VLOOKUP($A563,Rank!$A:$AH,E$4,0)*IF(IF(VLOOKUP($A563,Rank!$A:$AH,E$4,0)&lt;&gt;"",IF(E$5&lt;&gt;$C$3,D563+1,D563),D563)&lt;=6,1,0),0)+IF(VLOOKUP($A563,Rank!$A:$AH,E$4,0)&lt;&gt;"",IF(E$5&lt;&gt;$C$3,D563+1,D563),D563)*0.001</f>
        <v>#REF!</v>
      </c>
      <c r="AB563" s="16" t="e">
        <f>IFERROR(VLOOKUP($A563,Rank!$A:$AH,F$4,0)*IF(IF(VLOOKUP($A563,Rank!$A:$AH,F$4,0)&lt;&gt;"",IF(F$5&lt;&gt;$C$3,E563+1,E563),E563)&lt;=6,1,0),0)+IF(VLOOKUP($A563,Rank!$A:$AH,F$4,0)&lt;&gt;"",IF(F$5&lt;&gt;$C$3,E563+1,E563),E563)*0.001</f>
        <v>#REF!</v>
      </c>
      <c r="AC563" s="16" t="e">
        <f>IFERROR(VLOOKUP($A563,Rank!$A:$AH,G$4,0)*IF(IF(VLOOKUP($A563,Rank!$A:$AH,G$4,0)&lt;&gt;"",IF(G$5&lt;&gt;$C$3,F563+1,F563),F563)&lt;=6,1,0),0)+IF(VLOOKUP($A563,Rank!$A:$AH,G$4,0)&lt;&gt;"",IF(G$5&lt;&gt;$C$3,F563+1,F563),F563)*0.001</f>
        <v>#REF!</v>
      </c>
      <c r="AD563" s="16" t="e">
        <f>IFERROR(VLOOKUP($A563,Rank!$A:$AH,H$4,0)*IF(IF(VLOOKUP($A563,Rank!$A:$AH,H$4,0)&lt;&gt;"",IF(H$5&lt;&gt;$C$3,G563+1,G563),G563)&lt;=6,1,0),0)+IF(VLOOKUP($A563,Rank!$A:$AH,H$4,0)&lt;&gt;"",IF(H$5&lt;&gt;$C$3,G563+1,G563),G563)*0.001</f>
        <v>#REF!</v>
      </c>
      <c r="AE563" s="16" t="e">
        <f>IFERROR(VLOOKUP($A563,Rank!$A:$AH,I$4,0)*IF(IF(VLOOKUP($A563,Rank!$A:$AH,I$4,0)&lt;&gt;"",IF(I$5&lt;&gt;$C$3,H563+1,H563),H563)&lt;=6,1,0),0)+IF(VLOOKUP($A563,Rank!$A:$AH,I$4,0)&lt;&gt;"",IF(I$5&lt;&gt;$C$3,H563+1,H563),H563)*0.001</f>
        <v>#REF!</v>
      </c>
      <c r="AF563" s="16" t="e">
        <f>IFERROR(VLOOKUP($A563,Rank!$A:$AH,J$4,0)*IF(IF(VLOOKUP($A563,Rank!$A:$AH,J$4,0)&lt;&gt;"",IF(J$5&lt;&gt;$C$3,I563+1,I563),I563)&lt;=6,1,0),0)+IF(VLOOKUP($A563,Rank!$A:$AH,J$4,0)&lt;&gt;"",IF(J$5&lt;&gt;$C$3,I563+1,I563),I563)*0.001</f>
        <v>#REF!</v>
      </c>
      <c r="AG563" s="16" t="e">
        <f>IFERROR(VLOOKUP($A563,Rank!$A:$AH,K$4,0)*IF(IF(VLOOKUP($A563,Rank!$A:$AH,K$4,0)&lt;&gt;"",IF(K$5&lt;&gt;$C$3,J563+1,J563),J563)&lt;=6,1,0),0)+IF(VLOOKUP($A563,Rank!$A:$AH,K$4,0)&lt;&gt;"",IF(K$5&lt;&gt;$C$3,J563+1,J563),J563)*0.001</f>
        <v>#REF!</v>
      </c>
      <c r="AH563" s="16" t="e">
        <f>IFERROR(VLOOKUP($A563,Rank!$A:$AH,L$4,0)*IF(IF(VLOOKUP($A563,Rank!$A:$AH,L$4,0)&lt;&gt;"",IF(L$5&lt;&gt;$C$3,K563+1,K563),K563)&lt;=6,1,0),0)+IF(VLOOKUP($A563,Rank!$A:$AH,L$4,0)&lt;&gt;"",IF(L$5&lt;&gt;$C$3,K563+1,K563),K563)*0.001</f>
        <v>#REF!</v>
      </c>
      <c r="AI563" s="16" t="e">
        <f>IFERROR(VLOOKUP($A563,Rank!$A:$AH,M$4,0)*IF(IF(VLOOKUP($A563,Rank!$A:$AH,M$4,0)&lt;&gt;"",IF(M$5&lt;&gt;$C$3,L563+1,L563),L563)&lt;=6,1,0),0)+IF(VLOOKUP($A563,Rank!$A:$AH,M$4,0)&lt;&gt;"",IF(M$5&lt;&gt;$C$3,L563+1,L563),L563)*0.001</f>
        <v>#REF!</v>
      </c>
      <c r="AJ563" s="16" t="e">
        <f>IFERROR(VLOOKUP($A563,Rank!$A:$AH,N$4,0)*IF(IF(VLOOKUP($A563,Rank!$A:$AH,N$4,0)&lt;&gt;"",IF(N$5&lt;&gt;$C$3,M563+1,M563),M563)&lt;=6,1,0),0)+IF(VLOOKUP($A563,Rank!$A:$AH,N$4,0)&lt;&gt;"",IF(N$5&lt;&gt;$C$3,M563+1,M563),M563)*0.001</f>
        <v>#REF!</v>
      </c>
      <c r="AK563" s="16" t="e">
        <f>IFERROR(VLOOKUP($A563,Rank!$A:$AH,O$4,0)*IF(IF(VLOOKUP($A563,Rank!$A:$AH,O$4,0)&lt;&gt;"",IF(O$5&lt;&gt;$C$3,N563+1,N563),N563)&lt;=6,1,0),0)+IF(VLOOKUP($A563,Rank!$A:$AH,O$4,0)&lt;&gt;"",IF(O$5&lt;&gt;$C$3,N563+1,N563),N563)*0.001</f>
        <v>#REF!</v>
      </c>
      <c r="AL563" s="16" t="e">
        <f>IFERROR(VLOOKUP($A563,Rank!$A:$AH,P$4,0)*IF(IF(VLOOKUP($A563,Rank!$A:$AH,P$4,0)&lt;&gt;"",IF(P$5&lt;&gt;$C$3,O563+1,O563),O563)&lt;=6,1,0),0)+IF(VLOOKUP($A563,Rank!$A:$AH,P$4,0)&lt;&gt;"",IF(P$5&lt;&gt;$C$3,O563+1,O563),O563)*0.001</f>
        <v>#REF!</v>
      </c>
      <c r="AM563" s="16" t="e">
        <f>IFERROR(VLOOKUP($A563,Rank!$A:$AH,Q$4,0)*IF(IF(VLOOKUP($A563,Rank!$A:$AH,Q$4,0)&lt;&gt;"",IF(Q$5&lt;&gt;$C$3,P563+1,P563),P563)&lt;=6,1,0),0)+IF(VLOOKUP($A563,Rank!$A:$AH,Q$4,0)&lt;&gt;"",IF(Q$5&lt;&gt;$C$3,P563+1,P563),P563)*0.001</f>
        <v>#REF!</v>
      </c>
      <c r="AN563" s="16" t="e">
        <f>IFERROR(VLOOKUP($A563,Rank!$A:$AH,R$4,0)*IF(IF(VLOOKUP($A563,Rank!$A:$AH,R$4,0)&lt;&gt;"",IF(R$5&lt;&gt;$C$3,Q563+1,Q563),Q563)&lt;=6,1,0),0)+IF(VLOOKUP($A563,Rank!$A:$AH,R$4,0)&lt;&gt;"",IF(R$5&lt;&gt;$C$3,Q563+1,Q563),Q563)*0.001</f>
        <v>#REF!</v>
      </c>
      <c r="AO563" s="16" t="e">
        <f>IFERROR(VLOOKUP($A563,Rank!$A:$AH,S$4,0)*IF(IF(VLOOKUP($A563,Rank!$A:$AH,S$4,0)&lt;&gt;"",IF(S$5&lt;&gt;$C$3,R563+1,R563),R563)&lt;=6,1,0),0)+IF(VLOOKUP($A563,Rank!$A:$AH,S$4,0)&lt;&gt;"",IF($S$5&lt;&gt;$C$3,R563+1,R563),R563)*0.001</f>
        <v>#REF!</v>
      </c>
      <c r="AP563" s="16" t="e">
        <f>IFERROR(VLOOKUP($A563,Rank!$A:$AH,T$4,0)*IF(IF(VLOOKUP($A563,Rank!$A:$AH,T$4,0)&lt;&gt;"",IF(T$5&lt;&gt;$C$3,S563+1,S563),S563)&lt;=6,1,0),0)+IF(VLOOKUP($A563,Rank!$A:$AH,T$4,0)&lt;&gt;"",IF($T$5&lt;&gt;$C$3,S563+1,S563),S563)*0.001</f>
        <v>#REF!</v>
      </c>
      <c r="AQ563" s="16" t="e">
        <f>IFERROR(VLOOKUP($A563,Rank!$A:$AH,U$4,0)*IF(IF(VLOOKUP($A563,Rank!$A:$AH,U$4,0)&lt;&gt;"",IF(U$5&lt;&gt;$C$3,T563+1,T563),T563)&lt;=6,1,0),0)+IF(VLOOKUP($A563,Rank!$A:$AH,U$4,0)&lt;&gt;"",IF($U$5&lt;&gt;$C$3,T563+1,T563),T563)*0.001</f>
        <v>#REF!</v>
      </c>
      <c r="AR563" s="16" t="e">
        <f>IFERROR(VLOOKUP($A563,Rank!$A:$AH,V$4,0)*IF(IF(VLOOKUP($A563,Rank!$A:$AH,V$4,0)&lt;&gt;"",IF(V$5&lt;&gt;$C$3,U563+1,U563),U563)&lt;=6,1,0),0)+IF(VLOOKUP($A563,Rank!$A:$AH,V$4,0)&lt;&gt;"",IF($V$5&lt;&gt;$C$3,U563+1,U563),U563)*0.001</f>
        <v>#REF!</v>
      </c>
      <c r="AS563" s="16" t="e">
        <f>IFERROR(VLOOKUP($A563,Rank!$A:$AH,W$4,0)*IF(IF(VLOOKUP($A563,Rank!$A:$AH,W$4,0)&lt;&gt;"",IF(W$5&lt;&gt;$C$3,V563+1,V563),V563)&lt;=6,1,0),0)+IF(VLOOKUP($A563,Rank!$A:$AH,W$4,0)&lt;&gt;"",IF($W$5&lt;&gt;$C$3,V563+1,V563),V563)*0.001</f>
        <v>#REF!</v>
      </c>
      <c r="AT563" s="16" t="e">
        <f>IFERROR(VLOOKUP($A563,Rank!$A:$AH,X$4,0)*IF(IF(VLOOKUP($A563,Rank!$A:$AH,X$4,0)&lt;&gt;"",IF(X$5&lt;&gt;$C$3,W563+1,W563),W563)&lt;=6,1,0),0)+IF(VLOOKUP($A563,Rank!$A:$AH,X$4,0)&lt;&gt;"",IF($X$5&lt;&gt;$C$3,W563+1,W563),W563)*0.001</f>
        <v>#REF!</v>
      </c>
      <c r="AV563" t="e">
        <f t="shared" si="178"/>
        <v>#REF!</v>
      </c>
      <c r="AW563" t="e">
        <f t="shared" si="179"/>
        <v>#REF!</v>
      </c>
      <c r="AX563" t="e">
        <f t="shared" si="180"/>
        <v>#REF!</v>
      </c>
      <c r="AY563" t="e">
        <f t="shared" si="181"/>
        <v>#REF!</v>
      </c>
      <c r="AZ563" t="e">
        <f t="shared" si="182"/>
        <v>#REF!</v>
      </c>
      <c r="BA563" t="e">
        <f t="shared" si="183"/>
        <v>#REF!</v>
      </c>
      <c r="BB563" t="e">
        <f t="shared" si="184"/>
        <v>#REF!</v>
      </c>
      <c r="BC563" t="e">
        <f t="shared" si="185"/>
        <v>#REF!</v>
      </c>
      <c r="BD563" t="e">
        <f t="shared" si="186"/>
        <v>#REF!</v>
      </c>
      <c r="BE563" t="e">
        <f t="shared" si="187"/>
        <v>#REF!</v>
      </c>
      <c r="BF563" t="e">
        <f t="shared" si="188"/>
        <v>#REF!</v>
      </c>
      <c r="BG563" t="e">
        <f t="shared" si="189"/>
        <v>#REF!</v>
      </c>
      <c r="BH563" t="e">
        <f t="shared" si="190"/>
        <v>#REF!</v>
      </c>
      <c r="BI563" t="e">
        <f t="shared" si="191"/>
        <v>#REF!</v>
      </c>
      <c r="BJ563" t="e">
        <f t="shared" si="192"/>
        <v>#REF!</v>
      </c>
      <c r="BK563" t="e">
        <f t="shared" si="193"/>
        <v>#REF!</v>
      </c>
      <c r="BL563" t="e">
        <f t="shared" si="194"/>
        <v>#REF!</v>
      </c>
      <c r="BM563" t="e">
        <f t="shared" si="195"/>
        <v>#REF!</v>
      </c>
      <c r="BN563" t="e">
        <f t="shared" si="196"/>
        <v>#REF!</v>
      </c>
      <c r="BO563" t="e">
        <f t="shared" si="197"/>
        <v>#REF!</v>
      </c>
      <c r="BP563" t="e">
        <f t="shared" si="198"/>
        <v>#REF!</v>
      </c>
    </row>
    <row r="564" spans="1:68" x14ac:dyDescent="0.3">
      <c r="A564" t="e">
        <f>+Rank!#REF!</f>
        <v>#REF!</v>
      </c>
      <c r="B564" s="16">
        <f t="shared" si="177"/>
        <v>0</v>
      </c>
      <c r="C564" s="16">
        <v>0</v>
      </c>
      <c r="D564" s="16" t="e">
        <f>IF(VLOOKUP($A564,Rank!$A:$AH,D$4,0)&lt;&gt;"",IF(D$5&lt;&gt;$C$3,C564+1,C564),C564)</f>
        <v>#REF!</v>
      </c>
      <c r="E564" s="16" t="e">
        <f>IF(VLOOKUP($A564,Rank!$A:$AH,E$4,0)&lt;&gt;"",IF(E$5&lt;&gt;$C$3,D564+1,D564),D564)</f>
        <v>#REF!</v>
      </c>
      <c r="F564" s="16" t="e">
        <f>IF(VLOOKUP($A564,Rank!$A:$AH,F$4,0)&lt;&gt;"",IF(F$5&lt;&gt;$C$3,D564+1,D564),D564)</f>
        <v>#REF!</v>
      </c>
      <c r="G564" s="16" t="e">
        <f>IF(VLOOKUP($A564,Rank!$A:$AH,G$4,0)&lt;&gt;"",IF(G$5&lt;&gt;$C$3,F564+1,F564),F564)</f>
        <v>#REF!</v>
      </c>
      <c r="H564" s="16" t="e">
        <f>IF(VLOOKUP($A564,Rank!$A:$AH,H$4,0)&lt;&gt;"",IF(H$5&lt;&gt;$C$3,G564+1,G564),G564)</f>
        <v>#REF!</v>
      </c>
      <c r="I564" s="16" t="e">
        <f>IF(VLOOKUP($A564,Rank!$A:$AH,I$4,0)&lt;&gt;"",IF(I$5&lt;&gt;$C$3,H564+1,H564),H564)</f>
        <v>#REF!</v>
      </c>
      <c r="J564" s="16" t="e">
        <f>IF(VLOOKUP($A564,Rank!$A:$AH,J$4,0)&lt;&gt;"",IF(J$5&lt;&gt;$C$3,I564+1,I564),I564)</f>
        <v>#REF!</v>
      </c>
      <c r="K564" s="16" t="e">
        <f>IF(VLOOKUP($A564,Rank!$A:$AH,K$4,0)&lt;&gt;"",IF(K$5&lt;&gt;$C$3,J564+1,J564),J564)</f>
        <v>#REF!</v>
      </c>
      <c r="L564" s="16" t="e">
        <f>IF(VLOOKUP($A564,Rank!$A:$AH,L$4,0)&lt;&gt;"",IF($L$5&lt;&gt;$C$3,K564+1,K564),K564)</f>
        <v>#REF!</v>
      </c>
      <c r="M564" s="16" t="e">
        <f>IF(VLOOKUP($A564,Rank!$A:$AH,M$4,0)&lt;&gt;"",IF(M$5&lt;&gt;$C$3,L564+1,L564),L564)</f>
        <v>#REF!</v>
      </c>
      <c r="N564" s="16" t="e">
        <f>IF(VLOOKUP($A564,Rank!$A:$AH,N$4,0)&lt;&gt;"",IF(N$5&lt;&gt;$C$3,M564+1,M564),M564)</f>
        <v>#REF!</v>
      </c>
      <c r="O564" s="16" t="e">
        <f>IF(VLOOKUP($A564,Rank!$A:$AH,O$4,0)&lt;&gt;"",IF(O$5&lt;&gt;$C$3,N564+1,N564),N564)</f>
        <v>#REF!</v>
      </c>
      <c r="P564" s="16" t="e">
        <f>IF(VLOOKUP($A564,Rank!$A:$AH,P$4,0)&lt;&gt;"",IF(P$5&lt;&gt;$C$3,O564+1,O564),O564)</f>
        <v>#REF!</v>
      </c>
      <c r="Q564" s="16" t="e">
        <f>IF(VLOOKUP($A564,Rank!$A:$AH,Q$4,0)&lt;&gt;"",IF(Q$5&lt;&gt;$C$3,P564+1,P564),P564)</f>
        <v>#REF!</v>
      </c>
      <c r="R564" s="16" t="e">
        <f>IF(VLOOKUP($A564,Rank!$A:$AH,R$4,0)&lt;&gt;"",IF(R$5&lt;&gt;$C$3,Q564+1,Q564),Q564)</f>
        <v>#REF!</v>
      </c>
      <c r="S564" s="16" t="e">
        <f>IF(VLOOKUP($A564,Rank!$A:$AH,S$4,0)&lt;&gt;"",IF(S$5&lt;&gt;$C$3,R564+1,R564),R564)</f>
        <v>#REF!</v>
      </c>
      <c r="T564" s="16" t="e">
        <f>IF(VLOOKUP($A564,Rank!$A:$AH,T$4,0)&lt;&gt;"",IF(T$5&lt;&gt;$C$3,S564+1,S564),S564)</f>
        <v>#REF!</v>
      </c>
      <c r="U564" s="16" t="e">
        <f>IF(VLOOKUP($A564,Rank!$A:$AH,U$4,0)&lt;&gt;"",IF(U$5&lt;&gt;$C$3,T564+1,T564),T564)</f>
        <v>#REF!</v>
      </c>
      <c r="V564" s="16" t="e">
        <f>IF(VLOOKUP($A564,Rank!$A:$AH,V$4,0)&lt;&gt;"",IF($V$5&lt;&gt;$C$3,U564+1,U564),U564)</f>
        <v>#REF!</v>
      </c>
      <c r="W564" s="16" t="e">
        <f>IF(VLOOKUP($A564,Rank!$A:$AH,W$4,0)&lt;&gt;"",IF(W$5&lt;&gt;$C$3,V564+1,V564),V564)</f>
        <v>#REF!</v>
      </c>
      <c r="X564" s="16" t="e">
        <f>IF(VLOOKUP($A564,Rank!$A:$AH,X$4,0)&lt;&gt;"",IF(X$5&lt;&gt;$C$3,W564+1,W564),W564)</f>
        <v>#REF!</v>
      </c>
      <c r="Z564" s="16" t="e">
        <f>IFERROR(VLOOKUP($A564,Rank!$A:$AH,D$4,0)*IF(IF(VLOOKUP($A564,Rank!$A:$AH,D$4,0)&lt;&gt;"",IF(D$5&lt;&gt;$C$3,C564+1,C564),C564)&lt;=6,1,0),0)+IF(VLOOKUP($A564,Rank!$A:$AH,D$4,0)&lt;&gt;"",IF(D$5&lt;&gt;$C$3,C564+1,C564),C564)*0.001</f>
        <v>#REF!</v>
      </c>
      <c r="AA564" s="16" t="e">
        <f>IFERROR(VLOOKUP($A564,Rank!$A:$AH,E$4,0)*IF(IF(VLOOKUP($A564,Rank!$A:$AH,E$4,0)&lt;&gt;"",IF(E$5&lt;&gt;$C$3,D564+1,D564),D564)&lt;=6,1,0),0)+IF(VLOOKUP($A564,Rank!$A:$AH,E$4,0)&lt;&gt;"",IF(E$5&lt;&gt;$C$3,D564+1,D564),D564)*0.001</f>
        <v>#REF!</v>
      </c>
      <c r="AB564" s="16" t="e">
        <f>IFERROR(VLOOKUP($A564,Rank!$A:$AH,F$4,0)*IF(IF(VLOOKUP($A564,Rank!$A:$AH,F$4,0)&lt;&gt;"",IF(F$5&lt;&gt;$C$3,E564+1,E564),E564)&lt;=6,1,0),0)+IF(VLOOKUP($A564,Rank!$A:$AH,F$4,0)&lt;&gt;"",IF(F$5&lt;&gt;$C$3,E564+1,E564),E564)*0.001</f>
        <v>#REF!</v>
      </c>
      <c r="AC564" s="16" t="e">
        <f>IFERROR(VLOOKUP($A564,Rank!$A:$AH,G$4,0)*IF(IF(VLOOKUP($A564,Rank!$A:$AH,G$4,0)&lt;&gt;"",IF(G$5&lt;&gt;$C$3,F564+1,F564),F564)&lt;=6,1,0),0)+IF(VLOOKUP($A564,Rank!$A:$AH,G$4,0)&lt;&gt;"",IF(G$5&lt;&gt;$C$3,F564+1,F564),F564)*0.001</f>
        <v>#REF!</v>
      </c>
      <c r="AD564" s="16" t="e">
        <f>IFERROR(VLOOKUP($A564,Rank!$A:$AH,H$4,0)*IF(IF(VLOOKUP($A564,Rank!$A:$AH,H$4,0)&lt;&gt;"",IF(H$5&lt;&gt;$C$3,G564+1,G564),G564)&lt;=6,1,0),0)+IF(VLOOKUP($A564,Rank!$A:$AH,H$4,0)&lt;&gt;"",IF(H$5&lt;&gt;$C$3,G564+1,G564),G564)*0.001</f>
        <v>#REF!</v>
      </c>
      <c r="AE564" s="16" t="e">
        <f>IFERROR(VLOOKUP($A564,Rank!$A:$AH,I$4,0)*IF(IF(VLOOKUP($A564,Rank!$A:$AH,I$4,0)&lt;&gt;"",IF(I$5&lt;&gt;$C$3,H564+1,H564),H564)&lt;=6,1,0),0)+IF(VLOOKUP($A564,Rank!$A:$AH,I$4,0)&lt;&gt;"",IF(I$5&lt;&gt;$C$3,H564+1,H564),H564)*0.001</f>
        <v>#REF!</v>
      </c>
      <c r="AF564" s="16" t="e">
        <f>IFERROR(VLOOKUP($A564,Rank!$A:$AH,J$4,0)*IF(IF(VLOOKUP($A564,Rank!$A:$AH,J$4,0)&lt;&gt;"",IF(J$5&lt;&gt;$C$3,I564+1,I564),I564)&lt;=6,1,0),0)+IF(VLOOKUP($A564,Rank!$A:$AH,J$4,0)&lt;&gt;"",IF(J$5&lt;&gt;$C$3,I564+1,I564),I564)*0.001</f>
        <v>#REF!</v>
      </c>
      <c r="AG564" s="16" t="e">
        <f>IFERROR(VLOOKUP($A564,Rank!$A:$AH,K$4,0)*IF(IF(VLOOKUP($A564,Rank!$A:$AH,K$4,0)&lt;&gt;"",IF(K$5&lt;&gt;$C$3,J564+1,J564),J564)&lt;=6,1,0),0)+IF(VLOOKUP($A564,Rank!$A:$AH,K$4,0)&lt;&gt;"",IF(K$5&lt;&gt;$C$3,J564+1,J564),J564)*0.001</f>
        <v>#REF!</v>
      </c>
      <c r="AH564" s="16" t="e">
        <f>IFERROR(VLOOKUP($A564,Rank!$A:$AH,L$4,0)*IF(IF(VLOOKUP($A564,Rank!$A:$AH,L$4,0)&lt;&gt;"",IF(L$5&lt;&gt;$C$3,K564+1,K564),K564)&lt;=6,1,0),0)+IF(VLOOKUP($A564,Rank!$A:$AH,L$4,0)&lt;&gt;"",IF(L$5&lt;&gt;$C$3,K564+1,K564),K564)*0.001</f>
        <v>#REF!</v>
      </c>
      <c r="AI564" s="16" t="e">
        <f>IFERROR(VLOOKUP($A564,Rank!$A:$AH,M$4,0)*IF(IF(VLOOKUP($A564,Rank!$A:$AH,M$4,0)&lt;&gt;"",IF(M$5&lt;&gt;$C$3,L564+1,L564),L564)&lt;=6,1,0),0)+IF(VLOOKUP($A564,Rank!$A:$AH,M$4,0)&lt;&gt;"",IF(M$5&lt;&gt;$C$3,L564+1,L564),L564)*0.001</f>
        <v>#REF!</v>
      </c>
      <c r="AJ564" s="16" t="e">
        <f>IFERROR(VLOOKUP($A564,Rank!$A:$AH,N$4,0)*IF(IF(VLOOKUP($A564,Rank!$A:$AH,N$4,0)&lt;&gt;"",IF(N$5&lt;&gt;$C$3,M564+1,M564),M564)&lt;=6,1,0),0)+IF(VLOOKUP($A564,Rank!$A:$AH,N$4,0)&lt;&gt;"",IF(N$5&lt;&gt;$C$3,M564+1,M564),M564)*0.001</f>
        <v>#REF!</v>
      </c>
      <c r="AK564" s="16" t="e">
        <f>IFERROR(VLOOKUP($A564,Rank!$A:$AH,O$4,0)*IF(IF(VLOOKUP($A564,Rank!$A:$AH,O$4,0)&lt;&gt;"",IF(O$5&lt;&gt;$C$3,N564+1,N564),N564)&lt;=6,1,0),0)+IF(VLOOKUP($A564,Rank!$A:$AH,O$4,0)&lt;&gt;"",IF(O$5&lt;&gt;$C$3,N564+1,N564),N564)*0.001</f>
        <v>#REF!</v>
      </c>
      <c r="AL564" s="16" t="e">
        <f>IFERROR(VLOOKUP($A564,Rank!$A:$AH,P$4,0)*IF(IF(VLOOKUP($A564,Rank!$A:$AH,P$4,0)&lt;&gt;"",IF(P$5&lt;&gt;$C$3,O564+1,O564),O564)&lt;=6,1,0),0)+IF(VLOOKUP($A564,Rank!$A:$AH,P$4,0)&lt;&gt;"",IF(P$5&lt;&gt;$C$3,O564+1,O564),O564)*0.001</f>
        <v>#REF!</v>
      </c>
      <c r="AM564" s="16" t="e">
        <f>IFERROR(VLOOKUP($A564,Rank!$A:$AH,Q$4,0)*IF(IF(VLOOKUP($A564,Rank!$A:$AH,Q$4,0)&lt;&gt;"",IF(Q$5&lt;&gt;$C$3,P564+1,P564),P564)&lt;=6,1,0),0)+IF(VLOOKUP($A564,Rank!$A:$AH,Q$4,0)&lt;&gt;"",IF(Q$5&lt;&gt;$C$3,P564+1,P564),P564)*0.001</f>
        <v>#REF!</v>
      </c>
      <c r="AN564" s="16" t="e">
        <f>IFERROR(VLOOKUP($A564,Rank!$A:$AH,R$4,0)*IF(IF(VLOOKUP($A564,Rank!$A:$AH,R$4,0)&lt;&gt;"",IF(R$5&lt;&gt;$C$3,Q564+1,Q564),Q564)&lt;=6,1,0),0)+IF(VLOOKUP($A564,Rank!$A:$AH,R$4,0)&lt;&gt;"",IF(R$5&lt;&gt;$C$3,Q564+1,Q564),Q564)*0.001</f>
        <v>#REF!</v>
      </c>
      <c r="AO564" s="16" t="e">
        <f>IFERROR(VLOOKUP($A564,Rank!$A:$AH,S$4,0)*IF(IF(VLOOKUP($A564,Rank!$A:$AH,S$4,0)&lt;&gt;"",IF(S$5&lt;&gt;$C$3,R564+1,R564),R564)&lt;=6,1,0),0)+IF(VLOOKUP($A564,Rank!$A:$AH,S$4,0)&lt;&gt;"",IF($S$5&lt;&gt;$C$3,R564+1,R564),R564)*0.001</f>
        <v>#REF!</v>
      </c>
      <c r="AP564" s="16" t="e">
        <f>IFERROR(VLOOKUP($A564,Rank!$A:$AH,T$4,0)*IF(IF(VLOOKUP($A564,Rank!$A:$AH,T$4,0)&lt;&gt;"",IF(T$5&lt;&gt;$C$3,S564+1,S564),S564)&lt;=6,1,0),0)+IF(VLOOKUP($A564,Rank!$A:$AH,T$4,0)&lt;&gt;"",IF($T$5&lt;&gt;$C$3,S564+1,S564),S564)*0.001</f>
        <v>#REF!</v>
      </c>
      <c r="AQ564" s="16" t="e">
        <f>IFERROR(VLOOKUP($A564,Rank!$A:$AH,U$4,0)*IF(IF(VLOOKUP($A564,Rank!$A:$AH,U$4,0)&lt;&gt;"",IF(U$5&lt;&gt;$C$3,T564+1,T564),T564)&lt;=6,1,0),0)+IF(VLOOKUP($A564,Rank!$A:$AH,U$4,0)&lt;&gt;"",IF($U$5&lt;&gt;$C$3,T564+1,T564),T564)*0.001</f>
        <v>#REF!</v>
      </c>
      <c r="AR564" s="16" t="e">
        <f>IFERROR(VLOOKUP($A564,Rank!$A:$AH,V$4,0)*IF(IF(VLOOKUP($A564,Rank!$A:$AH,V$4,0)&lt;&gt;"",IF(V$5&lt;&gt;$C$3,U564+1,U564),U564)&lt;=6,1,0),0)+IF(VLOOKUP($A564,Rank!$A:$AH,V$4,0)&lt;&gt;"",IF($V$5&lt;&gt;$C$3,U564+1,U564),U564)*0.001</f>
        <v>#REF!</v>
      </c>
      <c r="AS564" s="16" t="e">
        <f>IFERROR(VLOOKUP($A564,Rank!$A:$AH,W$4,0)*IF(IF(VLOOKUP($A564,Rank!$A:$AH,W$4,0)&lt;&gt;"",IF(W$5&lt;&gt;$C$3,V564+1,V564),V564)&lt;=6,1,0),0)+IF(VLOOKUP($A564,Rank!$A:$AH,W$4,0)&lt;&gt;"",IF($W$5&lt;&gt;$C$3,V564+1,V564),V564)*0.001</f>
        <v>#REF!</v>
      </c>
      <c r="AT564" s="16" t="e">
        <f>IFERROR(VLOOKUP($A564,Rank!$A:$AH,X$4,0)*IF(IF(VLOOKUP($A564,Rank!$A:$AH,X$4,0)&lt;&gt;"",IF(X$5&lt;&gt;$C$3,W564+1,W564),W564)&lt;=6,1,0),0)+IF(VLOOKUP($A564,Rank!$A:$AH,X$4,0)&lt;&gt;"",IF($X$5&lt;&gt;$C$3,W564+1,W564),W564)*0.001</f>
        <v>#REF!</v>
      </c>
      <c r="AV564" t="e">
        <f t="shared" si="178"/>
        <v>#REF!</v>
      </c>
      <c r="AW564" t="e">
        <f t="shared" si="179"/>
        <v>#REF!</v>
      </c>
      <c r="AX564" t="e">
        <f t="shared" si="180"/>
        <v>#REF!</v>
      </c>
      <c r="AY564" t="e">
        <f t="shared" si="181"/>
        <v>#REF!</v>
      </c>
      <c r="AZ564" t="e">
        <f t="shared" si="182"/>
        <v>#REF!</v>
      </c>
      <c r="BA564" t="e">
        <f t="shared" si="183"/>
        <v>#REF!</v>
      </c>
      <c r="BB564" t="e">
        <f t="shared" si="184"/>
        <v>#REF!</v>
      </c>
      <c r="BC564" t="e">
        <f t="shared" si="185"/>
        <v>#REF!</v>
      </c>
      <c r="BD564" t="e">
        <f t="shared" si="186"/>
        <v>#REF!</v>
      </c>
      <c r="BE564" t="e">
        <f t="shared" si="187"/>
        <v>#REF!</v>
      </c>
      <c r="BF564" t="e">
        <f t="shared" si="188"/>
        <v>#REF!</v>
      </c>
      <c r="BG564" t="e">
        <f t="shared" si="189"/>
        <v>#REF!</v>
      </c>
      <c r="BH564" t="e">
        <f t="shared" si="190"/>
        <v>#REF!</v>
      </c>
      <c r="BI564" t="e">
        <f t="shared" si="191"/>
        <v>#REF!</v>
      </c>
      <c r="BJ564" t="e">
        <f t="shared" si="192"/>
        <v>#REF!</v>
      </c>
      <c r="BK564" t="e">
        <f t="shared" si="193"/>
        <v>#REF!</v>
      </c>
      <c r="BL564" t="e">
        <f t="shared" si="194"/>
        <v>#REF!</v>
      </c>
      <c r="BM564" t="e">
        <f t="shared" si="195"/>
        <v>#REF!</v>
      </c>
      <c r="BN564" t="e">
        <f t="shared" si="196"/>
        <v>#REF!</v>
      </c>
      <c r="BO564" t="e">
        <f t="shared" si="197"/>
        <v>#REF!</v>
      </c>
      <c r="BP564" t="e">
        <f t="shared" si="198"/>
        <v>#REF!</v>
      </c>
    </row>
    <row r="565" spans="1:68" x14ac:dyDescent="0.3">
      <c r="A565" t="e">
        <f>+Rank!#REF!</f>
        <v>#REF!</v>
      </c>
      <c r="B565" s="16">
        <f t="shared" si="177"/>
        <v>0</v>
      </c>
      <c r="C565" s="16">
        <v>0</v>
      </c>
      <c r="D565" s="16" t="e">
        <f>IF(VLOOKUP($A565,Rank!$A:$AH,D$4,0)&lt;&gt;"",IF(D$5&lt;&gt;$C$3,C565+1,C565),C565)</f>
        <v>#REF!</v>
      </c>
      <c r="E565" s="16" t="e">
        <f>IF(VLOOKUP($A565,Rank!$A:$AH,E$4,0)&lt;&gt;"",IF(E$5&lt;&gt;$C$3,D565+1,D565),D565)</f>
        <v>#REF!</v>
      </c>
      <c r="F565" s="16" t="e">
        <f>IF(VLOOKUP($A565,Rank!$A:$AH,F$4,0)&lt;&gt;"",IF(F$5&lt;&gt;$C$3,D565+1,D565),D565)</f>
        <v>#REF!</v>
      </c>
      <c r="G565" s="16" t="e">
        <f>IF(VLOOKUP($A565,Rank!$A:$AH,G$4,0)&lt;&gt;"",IF(G$5&lt;&gt;$C$3,F565+1,F565),F565)</f>
        <v>#REF!</v>
      </c>
      <c r="H565" s="16" t="e">
        <f>IF(VLOOKUP($A565,Rank!$A:$AH,H$4,0)&lt;&gt;"",IF(H$5&lt;&gt;$C$3,G565+1,G565),G565)</f>
        <v>#REF!</v>
      </c>
      <c r="I565" s="16" t="e">
        <f>IF(VLOOKUP($A565,Rank!$A:$AH,I$4,0)&lt;&gt;"",IF(I$5&lt;&gt;$C$3,H565+1,H565),H565)</f>
        <v>#REF!</v>
      </c>
      <c r="J565" s="16" t="e">
        <f>IF(VLOOKUP($A565,Rank!$A:$AH,J$4,0)&lt;&gt;"",IF(J$5&lt;&gt;$C$3,I565+1,I565),I565)</f>
        <v>#REF!</v>
      </c>
      <c r="K565" s="16" t="e">
        <f>IF(VLOOKUP($A565,Rank!$A:$AH,K$4,0)&lt;&gt;"",IF(K$5&lt;&gt;$C$3,J565+1,J565),J565)</f>
        <v>#REF!</v>
      </c>
      <c r="L565" s="16" t="e">
        <f>IF(VLOOKUP($A565,Rank!$A:$AH,L$4,0)&lt;&gt;"",IF($L$5&lt;&gt;$C$3,K565+1,K565),K565)</f>
        <v>#REF!</v>
      </c>
      <c r="M565" s="16" t="e">
        <f>IF(VLOOKUP($A565,Rank!$A:$AH,M$4,0)&lt;&gt;"",IF(M$5&lt;&gt;$C$3,L565+1,L565),L565)</f>
        <v>#REF!</v>
      </c>
      <c r="N565" s="16" t="e">
        <f>IF(VLOOKUP($A565,Rank!$A:$AH,N$4,0)&lt;&gt;"",IF(N$5&lt;&gt;$C$3,M565+1,M565),M565)</f>
        <v>#REF!</v>
      </c>
      <c r="O565" s="16" t="e">
        <f>IF(VLOOKUP($A565,Rank!$A:$AH,O$4,0)&lt;&gt;"",IF(O$5&lt;&gt;$C$3,N565+1,N565),N565)</f>
        <v>#REF!</v>
      </c>
      <c r="P565" s="16" t="e">
        <f>IF(VLOOKUP($A565,Rank!$A:$AH,P$4,0)&lt;&gt;"",IF(P$5&lt;&gt;$C$3,O565+1,O565),O565)</f>
        <v>#REF!</v>
      </c>
      <c r="Q565" s="16" t="e">
        <f>IF(VLOOKUP($A565,Rank!$A:$AH,Q$4,0)&lt;&gt;"",IF(Q$5&lt;&gt;$C$3,P565+1,P565),P565)</f>
        <v>#REF!</v>
      </c>
      <c r="R565" s="16" t="e">
        <f>IF(VLOOKUP($A565,Rank!$A:$AH,R$4,0)&lt;&gt;"",IF(R$5&lt;&gt;$C$3,Q565+1,Q565),Q565)</f>
        <v>#REF!</v>
      </c>
      <c r="S565" s="16" t="e">
        <f>IF(VLOOKUP($A565,Rank!$A:$AH,S$4,0)&lt;&gt;"",IF(S$5&lt;&gt;$C$3,R565+1,R565),R565)</f>
        <v>#REF!</v>
      </c>
      <c r="T565" s="16" t="e">
        <f>IF(VLOOKUP($A565,Rank!$A:$AH,T$4,0)&lt;&gt;"",IF(T$5&lt;&gt;$C$3,S565+1,S565),S565)</f>
        <v>#REF!</v>
      </c>
      <c r="U565" s="16" t="e">
        <f>IF(VLOOKUP($A565,Rank!$A:$AH,U$4,0)&lt;&gt;"",IF(U$5&lt;&gt;$C$3,T565+1,T565),T565)</f>
        <v>#REF!</v>
      </c>
      <c r="V565" s="16" t="e">
        <f>IF(VLOOKUP($A565,Rank!$A:$AH,V$4,0)&lt;&gt;"",IF($V$5&lt;&gt;$C$3,U565+1,U565),U565)</f>
        <v>#REF!</v>
      </c>
      <c r="W565" s="16" t="e">
        <f>IF(VLOOKUP($A565,Rank!$A:$AH,W$4,0)&lt;&gt;"",IF(W$5&lt;&gt;$C$3,V565+1,V565),V565)</f>
        <v>#REF!</v>
      </c>
      <c r="X565" s="16" t="e">
        <f>IF(VLOOKUP($A565,Rank!$A:$AH,X$4,0)&lt;&gt;"",IF(X$5&lt;&gt;$C$3,W565+1,W565),W565)</f>
        <v>#REF!</v>
      </c>
      <c r="Z565" s="16" t="e">
        <f>IFERROR(VLOOKUP($A565,Rank!$A:$AH,D$4,0)*IF(IF(VLOOKUP($A565,Rank!$A:$AH,D$4,0)&lt;&gt;"",IF(D$5&lt;&gt;$C$3,C565+1,C565),C565)&lt;=6,1,0),0)+IF(VLOOKUP($A565,Rank!$A:$AH,D$4,0)&lt;&gt;"",IF(D$5&lt;&gt;$C$3,C565+1,C565),C565)*0.001</f>
        <v>#REF!</v>
      </c>
      <c r="AA565" s="16" t="e">
        <f>IFERROR(VLOOKUP($A565,Rank!$A:$AH,E$4,0)*IF(IF(VLOOKUP($A565,Rank!$A:$AH,E$4,0)&lt;&gt;"",IF(E$5&lt;&gt;$C$3,D565+1,D565),D565)&lt;=6,1,0),0)+IF(VLOOKUP($A565,Rank!$A:$AH,E$4,0)&lt;&gt;"",IF(E$5&lt;&gt;$C$3,D565+1,D565),D565)*0.001</f>
        <v>#REF!</v>
      </c>
      <c r="AB565" s="16" t="e">
        <f>IFERROR(VLOOKUP($A565,Rank!$A:$AH,F$4,0)*IF(IF(VLOOKUP($A565,Rank!$A:$AH,F$4,0)&lt;&gt;"",IF(F$5&lt;&gt;$C$3,E565+1,E565),E565)&lt;=6,1,0),0)+IF(VLOOKUP($A565,Rank!$A:$AH,F$4,0)&lt;&gt;"",IF(F$5&lt;&gt;$C$3,E565+1,E565),E565)*0.001</f>
        <v>#REF!</v>
      </c>
      <c r="AC565" s="16" t="e">
        <f>IFERROR(VLOOKUP($A565,Rank!$A:$AH,G$4,0)*IF(IF(VLOOKUP($A565,Rank!$A:$AH,G$4,0)&lt;&gt;"",IF(G$5&lt;&gt;$C$3,F565+1,F565),F565)&lt;=6,1,0),0)+IF(VLOOKUP($A565,Rank!$A:$AH,G$4,0)&lt;&gt;"",IF(G$5&lt;&gt;$C$3,F565+1,F565),F565)*0.001</f>
        <v>#REF!</v>
      </c>
      <c r="AD565" s="16" t="e">
        <f>IFERROR(VLOOKUP($A565,Rank!$A:$AH,H$4,0)*IF(IF(VLOOKUP($A565,Rank!$A:$AH,H$4,0)&lt;&gt;"",IF(H$5&lt;&gt;$C$3,G565+1,G565),G565)&lt;=6,1,0),0)+IF(VLOOKUP($A565,Rank!$A:$AH,H$4,0)&lt;&gt;"",IF(H$5&lt;&gt;$C$3,G565+1,G565),G565)*0.001</f>
        <v>#REF!</v>
      </c>
      <c r="AE565" s="16" t="e">
        <f>IFERROR(VLOOKUP($A565,Rank!$A:$AH,I$4,0)*IF(IF(VLOOKUP($A565,Rank!$A:$AH,I$4,0)&lt;&gt;"",IF(I$5&lt;&gt;$C$3,H565+1,H565),H565)&lt;=6,1,0),0)+IF(VLOOKUP($A565,Rank!$A:$AH,I$4,0)&lt;&gt;"",IF(I$5&lt;&gt;$C$3,H565+1,H565),H565)*0.001</f>
        <v>#REF!</v>
      </c>
      <c r="AF565" s="16" t="e">
        <f>IFERROR(VLOOKUP($A565,Rank!$A:$AH,J$4,0)*IF(IF(VLOOKUP($A565,Rank!$A:$AH,J$4,0)&lt;&gt;"",IF(J$5&lt;&gt;$C$3,I565+1,I565),I565)&lt;=6,1,0),0)+IF(VLOOKUP($A565,Rank!$A:$AH,J$4,0)&lt;&gt;"",IF(J$5&lt;&gt;$C$3,I565+1,I565),I565)*0.001</f>
        <v>#REF!</v>
      </c>
      <c r="AG565" s="16" t="e">
        <f>IFERROR(VLOOKUP($A565,Rank!$A:$AH,K$4,0)*IF(IF(VLOOKUP($A565,Rank!$A:$AH,K$4,0)&lt;&gt;"",IF(K$5&lt;&gt;$C$3,J565+1,J565),J565)&lt;=6,1,0),0)+IF(VLOOKUP($A565,Rank!$A:$AH,K$4,0)&lt;&gt;"",IF(K$5&lt;&gt;$C$3,J565+1,J565),J565)*0.001</f>
        <v>#REF!</v>
      </c>
      <c r="AH565" s="16" t="e">
        <f>IFERROR(VLOOKUP($A565,Rank!$A:$AH,L$4,0)*IF(IF(VLOOKUP($A565,Rank!$A:$AH,L$4,0)&lt;&gt;"",IF(L$5&lt;&gt;$C$3,K565+1,K565),K565)&lt;=6,1,0),0)+IF(VLOOKUP($A565,Rank!$A:$AH,L$4,0)&lt;&gt;"",IF(L$5&lt;&gt;$C$3,K565+1,K565),K565)*0.001</f>
        <v>#REF!</v>
      </c>
      <c r="AI565" s="16" t="e">
        <f>IFERROR(VLOOKUP($A565,Rank!$A:$AH,M$4,0)*IF(IF(VLOOKUP($A565,Rank!$A:$AH,M$4,0)&lt;&gt;"",IF(M$5&lt;&gt;$C$3,L565+1,L565),L565)&lt;=6,1,0),0)+IF(VLOOKUP($A565,Rank!$A:$AH,M$4,0)&lt;&gt;"",IF(M$5&lt;&gt;$C$3,L565+1,L565),L565)*0.001</f>
        <v>#REF!</v>
      </c>
      <c r="AJ565" s="16" t="e">
        <f>IFERROR(VLOOKUP($A565,Rank!$A:$AH,N$4,0)*IF(IF(VLOOKUP($A565,Rank!$A:$AH,N$4,0)&lt;&gt;"",IF(N$5&lt;&gt;$C$3,M565+1,M565),M565)&lt;=6,1,0),0)+IF(VLOOKUP($A565,Rank!$A:$AH,N$4,0)&lt;&gt;"",IF(N$5&lt;&gt;$C$3,M565+1,M565),M565)*0.001</f>
        <v>#REF!</v>
      </c>
      <c r="AK565" s="16" t="e">
        <f>IFERROR(VLOOKUP($A565,Rank!$A:$AH,O$4,0)*IF(IF(VLOOKUP($A565,Rank!$A:$AH,O$4,0)&lt;&gt;"",IF(O$5&lt;&gt;$C$3,N565+1,N565),N565)&lt;=6,1,0),0)+IF(VLOOKUP($A565,Rank!$A:$AH,O$4,0)&lt;&gt;"",IF(O$5&lt;&gt;$C$3,N565+1,N565),N565)*0.001</f>
        <v>#REF!</v>
      </c>
      <c r="AL565" s="16" t="e">
        <f>IFERROR(VLOOKUP($A565,Rank!$A:$AH,P$4,0)*IF(IF(VLOOKUP($A565,Rank!$A:$AH,P$4,0)&lt;&gt;"",IF(P$5&lt;&gt;$C$3,O565+1,O565),O565)&lt;=6,1,0),0)+IF(VLOOKUP($A565,Rank!$A:$AH,P$4,0)&lt;&gt;"",IF(P$5&lt;&gt;$C$3,O565+1,O565),O565)*0.001</f>
        <v>#REF!</v>
      </c>
      <c r="AM565" s="16" t="e">
        <f>IFERROR(VLOOKUP($A565,Rank!$A:$AH,Q$4,0)*IF(IF(VLOOKUP($A565,Rank!$A:$AH,Q$4,0)&lt;&gt;"",IF(Q$5&lt;&gt;$C$3,P565+1,P565),P565)&lt;=6,1,0),0)+IF(VLOOKUP($A565,Rank!$A:$AH,Q$4,0)&lt;&gt;"",IF(Q$5&lt;&gt;$C$3,P565+1,P565),P565)*0.001</f>
        <v>#REF!</v>
      </c>
      <c r="AN565" s="16" t="e">
        <f>IFERROR(VLOOKUP($A565,Rank!$A:$AH,R$4,0)*IF(IF(VLOOKUP($A565,Rank!$A:$AH,R$4,0)&lt;&gt;"",IF(R$5&lt;&gt;$C$3,Q565+1,Q565),Q565)&lt;=6,1,0),0)+IF(VLOOKUP($A565,Rank!$A:$AH,R$4,0)&lt;&gt;"",IF(R$5&lt;&gt;$C$3,Q565+1,Q565),Q565)*0.001</f>
        <v>#REF!</v>
      </c>
      <c r="AO565" s="16" t="e">
        <f>IFERROR(VLOOKUP($A565,Rank!$A:$AH,S$4,0)*IF(IF(VLOOKUP($A565,Rank!$A:$AH,S$4,0)&lt;&gt;"",IF(S$5&lt;&gt;$C$3,R565+1,R565),R565)&lt;=6,1,0),0)+IF(VLOOKUP($A565,Rank!$A:$AH,S$4,0)&lt;&gt;"",IF($S$5&lt;&gt;$C$3,R565+1,R565),R565)*0.001</f>
        <v>#REF!</v>
      </c>
      <c r="AP565" s="16" t="e">
        <f>IFERROR(VLOOKUP($A565,Rank!$A:$AH,T$4,0)*IF(IF(VLOOKUP($A565,Rank!$A:$AH,T$4,0)&lt;&gt;"",IF(T$5&lt;&gt;$C$3,S565+1,S565),S565)&lt;=6,1,0),0)+IF(VLOOKUP($A565,Rank!$A:$AH,T$4,0)&lt;&gt;"",IF($T$5&lt;&gt;$C$3,S565+1,S565),S565)*0.001</f>
        <v>#REF!</v>
      </c>
      <c r="AQ565" s="16" t="e">
        <f>IFERROR(VLOOKUP($A565,Rank!$A:$AH,U$4,0)*IF(IF(VLOOKUP($A565,Rank!$A:$AH,U$4,0)&lt;&gt;"",IF(U$5&lt;&gt;$C$3,T565+1,T565),T565)&lt;=6,1,0),0)+IF(VLOOKUP($A565,Rank!$A:$AH,U$4,0)&lt;&gt;"",IF($U$5&lt;&gt;$C$3,T565+1,T565),T565)*0.001</f>
        <v>#REF!</v>
      </c>
      <c r="AR565" s="16" t="e">
        <f>IFERROR(VLOOKUP($A565,Rank!$A:$AH,V$4,0)*IF(IF(VLOOKUP($A565,Rank!$A:$AH,V$4,0)&lt;&gt;"",IF(V$5&lt;&gt;$C$3,U565+1,U565),U565)&lt;=6,1,0),0)+IF(VLOOKUP($A565,Rank!$A:$AH,V$4,0)&lt;&gt;"",IF($V$5&lt;&gt;$C$3,U565+1,U565),U565)*0.001</f>
        <v>#REF!</v>
      </c>
      <c r="AS565" s="16" t="e">
        <f>IFERROR(VLOOKUP($A565,Rank!$A:$AH,W$4,0)*IF(IF(VLOOKUP($A565,Rank!$A:$AH,W$4,0)&lt;&gt;"",IF(W$5&lt;&gt;$C$3,V565+1,V565),V565)&lt;=6,1,0),0)+IF(VLOOKUP($A565,Rank!$A:$AH,W$4,0)&lt;&gt;"",IF($W$5&lt;&gt;$C$3,V565+1,V565),V565)*0.001</f>
        <v>#REF!</v>
      </c>
      <c r="AT565" s="16" t="e">
        <f>IFERROR(VLOOKUP($A565,Rank!$A:$AH,X$4,0)*IF(IF(VLOOKUP($A565,Rank!$A:$AH,X$4,0)&lt;&gt;"",IF(X$5&lt;&gt;$C$3,W565+1,W565),W565)&lt;=6,1,0),0)+IF(VLOOKUP($A565,Rank!$A:$AH,X$4,0)&lt;&gt;"",IF($X$5&lt;&gt;$C$3,W565+1,W565),W565)*0.001</f>
        <v>#REF!</v>
      </c>
      <c r="AV565" t="e">
        <f t="shared" si="178"/>
        <v>#REF!</v>
      </c>
      <c r="AW565" t="e">
        <f t="shared" si="179"/>
        <v>#REF!</v>
      </c>
      <c r="AX565" t="e">
        <f t="shared" si="180"/>
        <v>#REF!</v>
      </c>
      <c r="AY565" t="e">
        <f t="shared" si="181"/>
        <v>#REF!</v>
      </c>
      <c r="AZ565" t="e">
        <f t="shared" si="182"/>
        <v>#REF!</v>
      </c>
      <c r="BA565" t="e">
        <f t="shared" si="183"/>
        <v>#REF!</v>
      </c>
      <c r="BB565" t="e">
        <f t="shared" si="184"/>
        <v>#REF!</v>
      </c>
      <c r="BC565" t="e">
        <f t="shared" si="185"/>
        <v>#REF!</v>
      </c>
      <c r="BD565" t="e">
        <f t="shared" si="186"/>
        <v>#REF!</v>
      </c>
      <c r="BE565" t="e">
        <f t="shared" si="187"/>
        <v>#REF!</v>
      </c>
      <c r="BF565" t="e">
        <f t="shared" si="188"/>
        <v>#REF!</v>
      </c>
      <c r="BG565" t="e">
        <f t="shared" si="189"/>
        <v>#REF!</v>
      </c>
      <c r="BH565" t="e">
        <f t="shared" si="190"/>
        <v>#REF!</v>
      </c>
      <c r="BI565" t="e">
        <f t="shared" si="191"/>
        <v>#REF!</v>
      </c>
      <c r="BJ565" t="e">
        <f t="shared" si="192"/>
        <v>#REF!</v>
      </c>
      <c r="BK565" t="e">
        <f t="shared" si="193"/>
        <v>#REF!</v>
      </c>
      <c r="BL565" t="e">
        <f t="shared" si="194"/>
        <v>#REF!</v>
      </c>
      <c r="BM565" t="e">
        <f t="shared" si="195"/>
        <v>#REF!</v>
      </c>
      <c r="BN565" t="e">
        <f t="shared" si="196"/>
        <v>#REF!</v>
      </c>
      <c r="BO565" t="e">
        <f t="shared" si="197"/>
        <v>#REF!</v>
      </c>
      <c r="BP565" t="e">
        <f t="shared" si="198"/>
        <v>#REF!</v>
      </c>
    </row>
    <row r="566" spans="1:68" x14ac:dyDescent="0.3">
      <c r="A566" t="e">
        <f>+Rank!#REF!</f>
        <v>#REF!</v>
      </c>
      <c r="B566" s="16">
        <f t="shared" si="177"/>
        <v>0</v>
      </c>
      <c r="C566" s="16">
        <v>0</v>
      </c>
      <c r="D566" s="16" t="e">
        <f>IF(VLOOKUP($A566,Rank!$A:$AH,D$4,0)&lt;&gt;"",IF(D$5&lt;&gt;$C$3,C566+1,C566),C566)</f>
        <v>#REF!</v>
      </c>
      <c r="E566" s="16" t="e">
        <f>IF(VLOOKUP($A566,Rank!$A:$AH,E$4,0)&lt;&gt;"",IF(E$5&lt;&gt;$C$3,D566+1,D566),D566)</f>
        <v>#REF!</v>
      </c>
      <c r="F566" s="16" t="e">
        <f>IF(VLOOKUP($A566,Rank!$A:$AH,F$4,0)&lt;&gt;"",IF(F$5&lt;&gt;$C$3,D566+1,D566),D566)</f>
        <v>#REF!</v>
      </c>
      <c r="G566" s="16" t="e">
        <f>IF(VLOOKUP($A566,Rank!$A:$AH,G$4,0)&lt;&gt;"",IF(G$5&lt;&gt;$C$3,F566+1,F566),F566)</f>
        <v>#REF!</v>
      </c>
      <c r="H566" s="16" t="e">
        <f>IF(VLOOKUP($A566,Rank!$A:$AH,H$4,0)&lt;&gt;"",IF(H$5&lt;&gt;$C$3,G566+1,G566),G566)</f>
        <v>#REF!</v>
      </c>
      <c r="I566" s="16" t="e">
        <f>IF(VLOOKUP($A566,Rank!$A:$AH,I$4,0)&lt;&gt;"",IF(I$5&lt;&gt;$C$3,H566+1,H566),H566)</f>
        <v>#REF!</v>
      </c>
      <c r="J566" s="16" t="e">
        <f>IF(VLOOKUP($A566,Rank!$A:$AH,J$4,0)&lt;&gt;"",IF(J$5&lt;&gt;$C$3,I566+1,I566),I566)</f>
        <v>#REF!</v>
      </c>
      <c r="K566" s="16" t="e">
        <f>IF(VLOOKUP($A566,Rank!$A:$AH,K$4,0)&lt;&gt;"",IF(K$5&lt;&gt;$C$3,J566+1,J566),J566)</f>
        <v>#REF!</v>
      </c>
      <c r="L566" s="16" t="e">
        <f>IF(VLOOKUP($A566,Rank!$A:$AH,L$4,0)&lt;&gt;"",IF($L$5&lt;&gt;$C$3,K566+1,K566),K566)</f>
        <v>#REF!</v>
      </c>
      <c r="M566" s="16" t="e">
        <f>IF(VLOOKUP($A566,Rank!$A:$AH,M$4,0)&lt;&gt;"",IF(M$5&lt;&gt;$C$3,L566+1,L566),L566)</f>
        <v>#REF!</v>
      </c>
      <c r="N566" s="16" t="e">
        <f>IF(VLOOKUP($A566,Rank!$A:$AH,N$4,0)&lt;&gt;"",IF(N$5&lt;&gt;$C$3,M566+1,M566),M566)</f>
        <v>#REF!</v>
      </c>
      <c r="O566" s="16" t="e">
        <f>IF(VLOOKUP($A566,Rank!$A:$AH,O$4,0)&lt;&gt;"",IF(O$5&lt;&gt;$C$3,N566+1,N566),N566)</f>
        <v>#REF!</v>
      </c>
      <c r="P566" s="16" t="e">
        <f>IF(VLOOKUP($A566,Rank!$A:$AH,P$4,0)&lt;&gt;"",IF(P$5&lt;&gt;$C$3,O566+1,O566),O566)</f>
        <v>#REF!</v>
      </c>
      <c r="Q566" s="16" t="e">
        <f>IF(VLOOKUP($A566,Rank!$A:$AH,Q$4,0)&lt;&gt;"",IF(Q$5&lt;&gt;$C$3,P566+1,P566),P566)</f>
        <v>#REF!</v>
      </c>
      <c r="R566" s="16" t="e">
        <f>IF(VLOOKUP($A566,Rank!$A:$AH,R$4,0)&lt;&gt;"",IF(R$5&lt;&gt;$C$3,Q566+1,Q566),Q566)</f>
        <v>#REF!</v>
      </c>
      <c r="S566" s="16" t="e">
        <f>IF(VLOOKUP($A566,Rank!$A:$AH,S$4,0)&lt;&gt;"",IF(S$5&lt;&gt;$C$3,R566+1,R566),R566)</f>
        <v>#REF!</v>
      </c>
      <c r="T566" s="16" t="e">
        <f>IF(VLOOKUP($A566,Rank!$A:$AH,T$4,0)&lt;&gt;"",IF(T$5&lt;&gt;$C$3,S566+1,S566),S566)</f>
        <v>#REF!</v>
      </c>
      <c r="U566" s="16" t="e">
        <f>IF(VLOOKUP($A566,Rank!$A:$AH,U$4,0)&lt;&gt;"",IF(U$5&lt;&gt;$C$3,T566+1,T566),T566)</f>
        <v>#REF!</v>
      </c>
      <c r="V566" s="16" t="e">
        <f>IF(VLOOKUP($A566,Rank!$A:$AH,V$4,0)&lt;&gt;"",IF($V$5&lt;&gt;$C$3,U566+1,U566),U566)</f>
        <v>#REF!</v>
      </c>
      <c r="W566" s="16" t="e">
        <f>IF(VLOOKUP($A566,Rank!$A:$AH,W$4,0)&lt;&gt;"",IF(W$5&lt;&gt;$C$3,V566+1,V566),V566)</f>
        <v>#REF!</v>
      </c>
      <c r="X566" s="16" t="e">
        <f>IF(VLOOKUP($A566,Rank!$A:$AH,X$4,0)&lt;&gt;"",IF(X$5&lt;&gt;$C$3,W566+1,W566),W566)</f>
        <v>#REF!</v>
      </c>
      <c r="Z566" s="16" t="e">
        <f>IFERROR(VLOOKUP($A566,Rank!$A:$AH,D$4,0)*IF(IF(VLOOKUP($A566,Rank!$A:$AH,D$4,0)&lt;&gt;"",IF(D$5&lt;&gt;$C$3,C566+1,C566),C566)&lt;=6,1,0),0)+IF(VLOOKUP($A566,Rank!$A:$AH,D$4,0)&lt;&gt;"",IF(D$5&lt;&gt;$C$3,C566+1,C566),C566)*0.001</f>
        <v>#REF!</v>
      </c>
      <c r="AA566" s="16" t="e">
        <f>IFERROR(VLOOKUP($A566,Rank!$A:$AH,E$4,0)*IF(IF(VLOOKUP($A566,Rank!$A:$AH,E$4,0)&lt;&gt;"",IF(E$5&lt;&gt;$C$3,D566+1,D566),D566)&lt;=6,1,0),0)+IF(VLOOKUP($A566,Rank!$A:$AH,E$4,0)&lt;&gt;"",IF(E$5&lt;&gt;$C$3,D566+1,D566),D566)*0.001</f>
        <v>#REF!</v>
      </c>
      <c r="AB566" s="16" t="e">
        <f>IFERROR(VLOOKUP($A566,Rank!$A:$AH,F$4,0)*IF(IF(VLOOKUP($A566,Rank!$A:$AH,F$4,0)&lt;&gt;"",IF(F$5&lt;&gt;$C$3,E566+1,E566),E566)&lt;=6,1,0),0)+IF(VLOOKUP($A566,Rank!$A:$AH,F$4,0)&lt;&gt;"",IF(F$5&lt;&gt;$C$3,E566+1,E566),E566)*0.001</f>
        <v>#REF!</v>
      </c>
      <c r="AC566" s="16" t="e">
        <f>IFERROR(VLOOKUP($A566,Rank!$A:$AH,G$4,0)*IF(IF(VLOOKUP($A566,Rank!$A:$AH,G$4,0)&lt;&gt;"",IF(G$5&lt;&gt;$C$3,F566+1,F566),F566)&lt;=6,1,0),0)+IF(VLOOKUP($A566,Rank!$A:$AH,G$4,0)&lt;&gt;"",IF(G$5&lt;&gt;$C$3,F566+1,F566),F566)*0.001</f>
        <v>#REF!</v>
      </c>
      <c r="AD566" s="16" t="e">
        <f>IFERROR(VLOOKUP($A566,Rank!$A:$AH,H$4,0)*IF(IF(VLOOKUP($A566,Rank!$A:$AH,H$4,0)&lt;&gt;"",IF(H$5&lt;&gt;$C$3,G566+1,G566),G566)&lt;=6,1,0),0)+IF(VLOOKUP($A566,Rank!$A:$AH,H$4,0)&lt;&gt;"",IF(H$5&lt;&gt;$C$3,G566+1,G566),G566)*0.001</f>
        <v>#REF!</v>
      </c>
      <c r="AE566" s="16" t="e">
        <f>IFERROR(VLOOKUP($A566,Rank!$A:$AH,I$4,0)*IF(IF(VLOOKUP($A566,Rank!$A:$AH,I$4,0)&lt;&gt;"",IF(I$5&lt;&gt;$C$3,H566+1,H566),H566)&lt;=6,1,0),0)+IF(VLOOKUP($A566,Rank!$A:$AH,I$4,0)&lt;&gt;"",IF(I$5&lt;&gt;$C$3,H566+1,H566),H566)*0.001</f>
        <v>#REF!</v>
      </c>
      <c r="AF566" s="16" t="e">
        <f>IFERROR(VLOOKUP($A566,Rank!$A:$AH,J$4,0)*IF(IF(VLOOKUP($A566,Rank!$A:$AH,J$4,0)&lt;&gt;"",IF(J$5&lt;&gt;$C$3,I566+1,I566),I566)&lt;=6,1,0),0)+IF(VLOOKUP($A566,Rank!$A:$AH,J$4,0)&lt;&gt;"",IF(J$5&lt;&gt;$C$3,I566+1,I566),I566)*0.001</f>
        <v>#REF!</v>
      </c>
      <c r="AG566" s="16" t="e">
        <f>IFERROR(VLOOKUP($A566,Rank!$A:$AH,K$4,0)*IF(IF(VLOOKUP($A566,Rank!$A:$AH,K$4,0)&lt;&gt;"",IF(K$5&lt;&gt;$C$3,J566+1,J566),J566)&lt;=6,1,0),0)+IF(VLOOKUP($A566,Rank!$A:$AH,K$4,0)&lt;&gt;"",IF(K$5&lt;&gt;$C$3,J566+1,J566),J566)*0.001</f>
        <v>#REF!</v>
      </c>
      <c r="AH566" s="16" t="e">
        <f>IFERROR(VLOOKUP($A566,Rank!$A:$AH,L$4,0)*IF(IF(VLOOKUP($A566,Rank!$A:$AH,L$4,0)&lt;&gt;"",IF(L$5&lt;&gt;$C$3,K566+1,K566),K566)&lt;=6,1,0),0)+IF(VLOOKUP($A566,Rank!$A:$AH,L$4,0)&lt;&gt;"",IF(L$5&lt;&gt;$C$3,K566+1,K566),K566)*0.001</f>
        <v>#REF!</v>
      </c>
      <c r="AI566" s="16" t="e">
        <f>IFERROR(VLOOKUP($A566,Rank!$A:$AH,M$4,0)*IF(IF(VLOOKUP($A566,Rank!$A:$AH,M$4,0)&lt;&gt;"",IF(M$5&lt;&gt;$C$3,L566+1,L566),L566)&lt;=6,1,0),0)+IF(VLOOKUP($A566,Rank!$A:$AH,M$4,0)&lt;&gt;"",IF(M$5&lt;&gt;$C$3,L566+1,L566),L566)*0.001</f>
        <v>#REF!</v>
      </c>
      <c r="AJ566" s="16" t="e">
        <f>IFERROR(VLOOKUP($A566,Rank!$A:$AH,N$4,0)*IF(IF(VLOOKUP($A566,Rank!$A:$AH,N$4,0)&lt;&gt;"",IF(N$5&lt;&gt;$C$3,M566+1,M566),M566)&lt;=6,1,0),0)+IF(VLOOKUP($A566,Rank!$A:$AH,N$4,0)&lt;&gt;"",IF(N$5&lt;&gt;$C$3,M566+1,M566),M566)*0.001</f>
        <v>#REF!</v>
      </c>
      <c r="AK566" s="16" t="e">
        <f>IFERROR(VLOOKUP($A566,Rank!$A:$AH,O$4,0)*IF(IF(VLOOKUP($A566,Rank!$A:$AH,O$4,0)&lt;&gt;"",IF(O$5&lt;&gt;$C$3,N566+1,N566),N566)&lt;=6,1,0),0)+IF(VLOOKUP($A566,Rank!$A:$AH,O$4,0)&lt;&gt;"",IF(O$5&lt;&gt;$C$3,N566+1,N566),N566)*0.001</f>
        <v>#REF!</v>
      </c>
      <c r="AL566" s="16" t="e">
        <f>IFERROR(VLOOKUP($A566,Rank!$A:$AH,P$4,0)*IF(IF(VLOOKUP($A566,Rank!$A:$AH,P$4,0)&lt;&gt;"",IF(P$5&lt;&gt;$C$3,O566+1,O566),O566)&lt;=6,1,0),0)+IF(VLOOKUP($A566,Rank!$A:$AH,P$4,0)&lt;&gt;"",IF(P$5&lt;&gt;$C$3,O566+1,O566),O566)*0.001</f>
        <v>#REF!</v>
      </c>
      <c r="AM566" s="16" t="e">
        <f>IFERROR(VLOOKUP($A566,Rank!$A:$AH,Q$4,0)*IF(IF(VLOOKUP($A566,Rank!$A:$AH,Q$4,0)&lt;&gt;"",IF(Q$5&lt;&gt;$C$3,P566+1,P566),P566)&lt;=6,1,0),0)+IF(VLOOKUP($A566,Rank!$A:$AH,Q$4,0)&lt;&gt;"",IF(Q$5&lt;&gt;$C$3,P566+1,P566),P566)*0.001</f>
        <v>#REF!</v>
      </c>
      <c r="AN566" s="16" t="e">
        <f>IFERROR(VLOOKUP($A566,Rank!$A:$AH,R$4,0)*IF(IF(VLOOKUP($A566,Rank!$A:$AH,R$4,0)&lt;&gt;"",IF(R$5&lt;&gt;$C$3,Q566+1,Q566),Q566)&lt;=6,1,0),0)+IF(VLOOKUP($A566,Rank!$A:$AH,R$4,0)&lt;&gt;"",IF(R$5&lt;&gt;$C$3,Q566+1,Q566),Q566)*0.001</f>
        <v>#REF!</v>
      </c>
      <c r="AO566" s="16" t="e">
        <f>IFERROR(VLOOKUP($A566,Rank!$A:$AH,S$4,0)*IF(IF(VLOOKUP($A566,Rank!$A:$AH,S$4,0)&lt;&gt;"",IF(S$5&lt;&gt;$C$3,R566+1,R566),R566)&lt;=6,1,0),0)+IF(VLOOKUP($A566,Rank!$A:$AH,S$4,0)&lt;&gt;"",IF($S$5&lt;&gt;$C$3,R566+1,R566),R566)*0.001</f>
        <v>#REF!</v>
      </c>
      <c r="AP566" s="16" t="e">
        <f>IFERROR(VLOOKUP($A566,Rank!$A:$AH,T$4,0)*IF(IF(VLOOKUP($A566,Rank!$A:$AH,T$4,0)&lt;&gt;"",IF(T$5&lt;&gt;$C$3,S566+1,S566),S566)&lt;=6,1,0),0)+IF(VLOOKUP($A566,Rank!$A:$AH,T$4,0)&lt;&gt;"",IF($T$5&lt;&gt;$C$3,S566+1,S566),S566)*0.001</f>
        <v>#REF!</v>
      </c>
      <c r="AQ566" s="16" t="e">
        <f>IFERROR(VLOOKUP($A566,Rank!$A:$AH,U$4,0)*IF(IF(VLOOKUP($A566,Rank!$A:$AH,U$4,0)&lt;&gt;"",IF(U$5&lt;&gt;$C$3,T566+1,T566),T566)&lt;=6,1,0),0)+IF(VLOOKUP($A566,Rank!$A:$AH,U$4,0)&lt;&gt;"",IF($U$5&lt;&gt;$C$3,T566+1,T566),T566)*0.001</f>
        <v>#REF!</v>
      </c>
      <c r="AR566" s="16" t="e">
        <f>IFERROR(VLOOKUP($A566,Rank!$A:$AH,V$4,0)*IF(IF(VLOOKUP($A566,Rank!$A:$AH,V$4,0)&lt;&gt;"",IF(V$5&lt;&gt;$C$3,U566+1,U566),U566)&lt;=6,1,0),0)+IF(VLOOKUP($A566,Rank!$A:$AH,V$4,0)&lt;&gt;"",IF($V$5&lt;&gt;$C$3,U566+1,U566),U566)*0.001</f>
        <v>#REF!</v>
      </c>
      <c r="AS566" s="16" t="e">
        <f>IFERROR(VLOOKUP($A566,Rank!$A:$AH,W$4,0)*IF(IF(VLOOKUP($A566,Rank!$A:$AH,W$4,0)&lt;&gt;"",IF(W$5&lt;&gt;$C$3,V566+1,V566),V566)&lt;=6,1,0),0)+IF(VLOOKUP($A566,Rank!$A:$AH,W$4,0)&lt;&gt;"",IF($W$5&lt;&gt;$C$3,V566+1,V566),V566)*0.001</f>
        <v>#REF!</v>
      </c>
      <c r="AT566" s="16" t="e">
        <f>IFERROR(VLOOKUP($A566,Rank!$A:$AH,X$4,0)*IF(IF(VLOOKUP($A566,Rank!$A:$AH,X$4,0)&lt;&gt;"",IF(X$5&lt;&gt;$C$3,W566+1,W566),W566)&lt;=6,1,0),0)+IF(VLOOKUP($A566,Rank!$A:$AH,X$4,0)&lt;&gt;"",IF($X$5&lt;&gt;$C$3,W566+1,W566),W566)*0.001</f>
        <v>#REF!</v>
      </c>
      <c r="AV566" t="e">
        <f t="shared" si="178"/>
        <v>#REF!</v>
      </c>
      <c r="AW566" t="e">
        <f t="shared" si="179"/>
        <v>#REF!</v>
      </c>
      <c r="AX566" t="e">
        <f t="shared" si="180"/>
        <v>#REF!</v>
      </c>
      <c r="AY566" t="e">
        <f t="shared" si="181"/>
        <v>#REF!</v>
      </c>
      <c r="AZ566" t="e">
        <f t="shared" si="182"/>
        <v>#REF!</v>
      </c>
      <c r="BA566" t="e">
        <f t="shared" si="183"/>
        <v>#REF!</v>
      </c>
      <c r="BB566" t="e">
        <f t="shared" si="184"/>
        <v>#REF!</v>
      </c>
      <c r="BC566" t="e">
        <f t="shared" si="185"/>
        <v>#REF!</v>
      </c>
      <c r="BD566" t="e">
        <f t="shared" si="186"/>
        <v>#REF!</v>
      </c>
      <c r="BE566" t="e">
        <f t="shared" si="187"/>
        <v>#REF!</v>
      </c>
      <c r="BF566" t="e">
        <f t="shared" si="188"/>
        <v>#REF!</v>
      </c>
      <c r="BG566" t="e">
        <f t="shared" si="189"/>
        <v>#REF!</v>
      </c>
      <c r="BH566" t="e">
        <f t="shared" si="190"/>
        <v>#REF!</v>
      </c>
      <c r="BI566" t="e">
        <f t="shared" si="191"/>
        <v>#REF!</v>
      </c>
      <c r="BJ566" t="e">
        <f t="shared" si="192"/>
        <v>#REF!</v>
      </c>
      <c r="BK566" t="e">
        <f t="shared" si="193"/>
        <v>#REF!</v>
      </c>
      <c r="BL566" t="e">
        <f t="shared" si="194"/>
        <v>#REF!</v>
      </c>
      <c r="BM566" t="e">
        <f t="shared" si="195"/>
        <v>#REF!</v>
      </c>
      <c r="BN566" t="e">
        <f t="shared" si="196"/>
        <v>#REF!</v>
      </c>
      <c r="BO566" t="e">
        <f t="shared" si="197"/>
        <v>#REF!</v>
      </c>
      <c r="BP566" t="e">
        <f t="shared" si="198"/>
        <v>#REF!</v>
      </c>
    </row>
    <row r="567" spans="1:68" x14ac:dyDescent="0.3">
      <c r="A567" t="e">
        <f>+Rank!#REF!</f>
        <v>#REF!</v>
      </c>
      <c r="B567" s="16">
        <f t="shared" si="177"/>
        <v>0</v>
      </c>
      <c r="C567" s="16">
        <v>0</v>
      </c>
      <c r="D567" s="16" t="e">
        <f>IF(VLOOKUP($A567,Rank!$A:$AH,D$4,0)&lt;&gt;"",IF(D$5&lt;&gt;$C$3,C567+1,C567),C567)</f>
        <v>#REF!</v>
      </c>
      <c r="E567" s="16" t="e">
        <f>IF(VLOOKUP($A567,Rank!$A:$AH,E$4,0)&lt;&gt;"",IF(E$5&lt;&gt;$C$3,D567+1,D567),D567)</f>
        <v>#REF!</v>
      </c>
      <c r="F567" s="16" t="e">
        <f>IF(VLOOKUP($A567,Rank!$A:$AH,F$4,0)&lt;&gt;"",IF(F$5&lt;&gt;$C$3,D567+1,D567),D567)</f>
        <v>#REF!</v>
      </c>
      <c r="G567" s="16" t="e">
        <f>IF(VLOOKUP($A567,Rank!$A:$AH,G$4,0)&lt;&gt;"",IF(G$5&lt;&gt;$C$3,F567+1,F567),F567)</f>
        <v>#REF!</v>
      </c>
      <c r="H567" s="16" t="e">
        <f>IF(VLOOKUP($A567,Rank!$A:$AH,H$4,0)&lt;&gt;"",IF(H$5&lt;&gt;$C$3,G567+1,G567),G567)</f>
        <v>#REF!</v>
      </c>
      <c r="I567" s="16" t="e">
        <f>IF(VLOOKUP($A567,Rank!$A:$AH,I$4,0)&lt;&gt;"",IF(I$5&lt;&gt;$C$3,H567+1,H567),H567)</f>
        <v>#REF!</v>
      </c>
      <c r="J567" s="16" t="e">
        <f>IF(VLOOKUP($A567,Rank!$A:$AH,J$4,0)&lt;&gt;"",IF(J$5&lt;&gt;$C$3,I567+1,I567),I567)</f>
        <v>#REF!</v>
      </c>
      <c r="K567" s="16" t="e">
        <f>IF(VLOOKUP($A567,Rank!$A:$AH,K$4,0)&lt;&gt;"",IF(K$5&lt;&gt;$C$3,J567+1,J567),J567)</f>
        <v>#REF!</v>
      </c>
      <c r="L567" s="16" t="e">
        <f>IF(VLOOKUP($A567,Rank!$A:$AH,L$4,0)&lt;&gt;"",IF($L$5&lt;&gt;$C$3,K567+1,K567),K567)</f>
        <v>#REF!</v>
      </c>
      <c r="M567" s="16" t="e">
        <f>IF(VLOOKUP($A567,Rank!$A:$AH,M$4,0)&lt;&gt;"",IF(M$5&lt;&gt;$C$3,L567+1,L567),L567)</f>
        <v>#REF!</v>
      </c>
      <c r="N567" s="16" t="e">
        <f>IF(VLOOKUP($A567,Rank!$A:$AH,N$4,0)&lt;&gt;"",IF(N$5&lt;&gt;$C$3,M567+1,M567),M567)</f>
        <v>#REF!</v>
      </c>
      <c r="O567" s="16" t="e">
        <f>IF(VLOOKUP($A567,Rank!$A:$AH,O$4,0)&lt;&gt;"",IF(O$5&lt;&gt;$C$3,N567+1,N567),N567)</f>
        <v>#REF!</v>
      </c>
      <c r="P567" s="16" t="e">
        <f>IF(VLOOKUP($A567,Rank!$A:$AH,P$4,0)&lt;&gt;"",IF(P$5&lt;&gt;$C$3,O567+1,O567),O567)</f>
        <v>#REF!</v>
      </c>
      <c r="Q567" s="16" t="e">
        <f>IF(VLOOKUP($A567,Rank!$A:$AH,Q$4,0)&lt;&gt;"",IF(Q$5&lt;&gt;$C$3,P567+1,P567),P567)</f>
        <v>#REF!</v>
      </c>
      <c r="R567" s="16" t="e">
        <f>IF(VLOOKUP($A567,Rank!$A:$AH,R$4,0)&lt;&gt;"",IF(R$5&lt;&gt;$C$3,Q567+1,Q567),Q567)</f>
        <v>#REF!</v>
      </c>
      <c r="S567" s="16" t="e">
        <f>IF(VLOOKUP($A567,Rank!$A:$AH,S$4,0)&lt;&gt;"",IF(S$5&lt;&gt;$C$3,R567+1,R567),R567)</f>
        <v>#REF!</v>
      </c>
      <c r="T567" s="16" t="e">
        <f>IF(VLOOKUP($A567,Rank!$A:$AH,T$4,0)&lt;&gt;"",IF(T$5&lt;&gt;$C$3,S567+1,S567),S567)</f>
        <v>#REF!</v>
      </c>
      <c r="U567" s="16" t="e">
        <f>IF(VLOOKUP($A567,Rank!$A:$AH,U$4,0)&lt;&gt;"",IF(U$5&lt;&gt;$C$3,T567+1,T567),T567)</f>
        <v>#REF!</v>
      </c>
      <c r="V567" s="16" t="e">
        <f>IF(VLOOKUP($A567,Rank!$A:$AH,V$4,0)&lt;&gt;"",IF($V$5&lt;&gt;$C$3,U567+1,U567),U567)</f>
        <v>#REF!</v>
      </c>
      <c r="W567" s="16" t="e">
        <f>IF(VLOOKUP($A567,Rank!$A:$AH,W$4,0)&lt;&gt;"",IF(W$5&lt;&gt;$C$3,V567+1,V567),V567)</f>
        <v>#REF!</v>
      </c>
      <c r="X567" s="16" t="e">
        <f>IF(VLOOKUP($A567,Rank!$A:$AH,X$4,0)&lt;&gt;"",IF(X$5&lt;&gt;$C$3,W567+1,W567),W567)</f>
        <v>#REF!</v>
      </c>
      <c r="Z567" s="16" t="e">
        <f>IFERROR(VLOOKUP($A567,Rank!$A:$AH,D$4,0)*IF(IF(VLOOKUP($A567,Rank!$A:$AH,D$4,0)&lt;&gt;"",IF(D$5&lt;&gt;$C$3,C567+1,C567),C567)&lt;=6,1,0),0)+IF(VLOOKUP($A567,Rank!$A:$AH,D$4,0)&lt;&gt;"",IF(D$5&lt;&gt;$C$3,C567+1,C567),C567)*0.001</f>
        <v>#REF!</v>
      </c>
      <c r="AA567" s="16" t="e">
        <f>IFERROR(VLOOKUP($A567,Rank!$A:$AH,E$4,0)*IF(IF(VLOOKUP($A567,Rank!$A:$AH,E$4,0)&lt;&gt;"",IF(E$5&lt;&gt;$C$3,D567+1,D567),D567)&lt;=6,1,0),0)+IF(VLOOKUP($A567,Rank!$A:$AH,E$4,0)&lt;&gt;"",IF(E$5&lt;&gt;$C$3,D567+1,D567),D567)*0.001</f>
        <v>#REF!</v>
      </c>
      <c r="AB567" s="16" t="e">
        <f>IFERROR(VLOOKUP($A567,Rank!$A:$AH,F$4,0)*IF(IF(VLOOKUP($A567,Rank!$A:$AH,F$4,0)&lt;&gt;"",IF(F$5&lt;&gt;$C$3,E567+1,E567),E567)&lt;=6,1,0),0)+IF(VLOOKUP($A567,Rank!$A:$AH,F$4,0)&lt;&gt;"",IF(F$5&lt;&gt;$C$3,E567+1,E567),E567)*0.001</f>
        <v>#REF!</v>
      </c>
      <c r="AC567" s="16" t="e">
        <f>IFERROR(VLOOKUP($A567,Rank!$A:$AH,G$4,0)*IF(IF(VLOOKUP($A567,Rank!$A:$AH,G$4,0)&lt;&gt;"",IF(G$5&lt;&gt;$C$3,F567+1,F567),F567)&lt;=6,1,0),0)+IF(VLOOKUP($A567,Rank!$A:$AH,G$4,0)&lt;&gt;"",IF(G$5&lt;&gt;$C$3,F567+1,F567),F567)*0.001</f>
        <v>#REF!</v>
      </c>
      <c r="AD567" s="16" t="e">
        <f>IFERROR(VLOOKUP($A567,Rank!$A:$AH,H$4,0)*IF(IF(VLOOKUP($A567,Rank!$A:$AH,H$4,0)&lt;&gt;"",IF(H$5&lt;&gt;$C$3,G567+1,G567),G567)&lt;=6,1,0),0)+IF(VLOOKUP($A567,Rank!$A:$AH,H$4,0)&lt;&gt;"",IF(H$5&lt;&gt;$C$3,G567+1,G567),G567)*0.001</f>
        <v>#REF!</v>
      </c>
      <c r="AE567" s="16" t="e">
        <f>IFERROR(VLOOKUP($A567,Rank!$A:$AH,I$4,0)*IF(IF(VLOOKUP($A567,Rank!$A:$AH,I$4,0)&lt;&gt;"",IF(I$5&lt;&gt;$C$3,H567+1,H567),H567)&lt;=6,1,0),0)+IF(VLOOKUP($A567,Rank!$A:$AH,I$4,0)&lt;&gt;"",IF(I$5&lt;&gt;$C$3,H567+1,H567),H567)*0.001</f>
        <v>#REF!</v>
      </c>
      <c r="AF567" s="16" t="e">
        <f>IFERROR(VLOOKUP($A567,Rank!$A:$AH,J$4,0)*IF(IF(VLOOKUP($A567,Rank!$A:$AH,J$4,0)&lt;&gt;"",IF(J$5&lt;&gt;$C$3,I567+1,I567),I567)&lt;=6,1,0),0)+IF(VLOOKUP($A567,Rank!$A:$AH,J$4,0)&lt;&gt;"",IF(J$5&lt;&gt;$C$3,I567+1,I567),I567)*0.001</f>
        <v>#REF!</v>
      </c>
      <c r="AG567" s="16" t="e">
        <f>IFERROR(VLOOKUP($A567,Rank!$A:$AH,K$4,0)*IF(IF(VLOOKUP($A567,Rank!$A:$AH,K$4,0)&lt;&gt;"",IF(K$5&lt;&gt;$C$3,J567+1,J567),J567)&lt;=6,1,0),0)+IF(VLOOKUP($A567,Rank!$A:$AH,K$4,0)&lt;&gt;"",IF(K$5&lt;&gt;$C$3,J567+1,J567),J567)*0.001</f>
        <v>#REF!</v>
      </c>
      <c r="AH567" s="16" t="e">
        <f>IFERROR(VLOOKUP($A567,Rank!$A:$AH,L$4,0)*IF(IF(VLOOKUP($A567,Rank!$A:$AH,L$4,0)&lt;&gt;"",IF(L$5&lt;&gt;$C$3,K567+1,K567),K567)&lt;=6,1,0),0)+IF(VLOOKUP($A567,Rank!$A:$AH,L$4,0)&lt;&gt;"",IF(L$5&lt;&gt;$C$3,K567+1,K567),K567)*0.001</f>
        <v>#REF!</v>
      </c>
      <c r="AI567" s="16" t="e">
        <f>IFERROR(VLOOKUP($A567,Rank!$A:$AH,M$4,0)*IF(IF(VLOOKUP($A567,Rank!$A:$AH,M$4,0)&lt;&gt;"",IF(M$5&lt;&gt;$C$3,L567+1,L567),L567)&lt;=6,1,0),0)+IF(VLOOKUP($A567,Rank!$A:$AH,M$4,0)&lt;&gt;"",IF(M$5&lt;&gt;$C$3,L567+1,L567),L567)*0.001</f>
        <v>#REF!</v>
      </c>
      <c r="AJ567" s="16" t="e">
        <f>IFERROR(VLOOKUP($A567,Rank!$A:$AH,N$4,0)*IF(IF(VLOOKUP($A567,Rank!$A:$AH,N$4,0)&lt;&gt;"",IF(N$5&lt;&gt;$C$3,M567+1,M567),M567)&lt;=6,1,0),0)+IF(VLOOKUP($A567,Rank!$A:$AH,N$4,0)&lt;&gt;"",IF(N$5&lt;&gt;$C$3,M567+1,M567),M567)*0.001</f>
        <v>#REF!</v>
      </c>
      <c r="AK567" s="16" t="e">
        <f>IFERROR(VLOOKUP($A567,Rank!$A:$AH,O$4,0)*IF(IF(VLOOKUP($A567,Rank!$A:$AH,O$4,0)&lt;&gt;"",IF(O$5&lt;&gt;$C$3,N567+1,N567),N567)&lt;=6,1,0),0)+IF(VLOOKUP($A567,Rank!$A:$AH,O$4,0)&lt;&gt;"",IF(O$5&lt;&gt;$C$3,N567+1,N567),N567)*0.001</f>
        <v>#REF!</v>
      </c>
      <c r="AL567" s="16" t="e">
        <f>IFERROR(VLOOKUP($A567,Rank!$A:$AH,P$4,0)*IF(IF(VLOOKUP($A567,Rank!$A:$AH,P$4,0)&lt;&gt;"",IF(P$5&lt;&gt;$C$3,O567+1,O567),O567)&lt;=6,1,0),0)+IF(VLOOKUP($A567,Rank!$A:$AH,P$4,0)&lt;&gt;"",IF(P$5&lt;&gt;$C$3,O567+1,O567),O567)*0.001</f>
        <v>#REF!</v>
      </c>
      <c r="AM567" s="16" t="e">
        <f>IFERROR(VLOOKUP($A567,Rank!$A:$AH,Q$4,0)*IF(IF(VLOOKUP($A567,Rank!$A:$AH,Q$4,0)&lt;&gt;"",IF(Q$5&lt;&gt;$C$3,P567+1,P567),P567)&lt;=6,1,0),0)+IF(VLOOKUP($A567,Rank!$A:$AH,Q$4,0)&lt;&gt;"",IF(Q$5&lt;&gt;$C$3,P567+1,P567),P567)*0.001</f>
        <v>#REF!</v>
      </c>
      <c r="AN567" s="16" t="e">
        <f>IFERROR(VLOOKUP($A567,Rank!$A:$AH,R$4,0)*IF(IF(VLOOKUP($A567,Rank!$A:$AH,R$4,0)&lt;&gt;"",IF(R$5&lt;&gt;$C$3,Q567+1,Q567),Q567)&lt;=6,1,0),0)+IF(VLOOKUP($A567,Rank!$A:$AH,R$4,0)&lt;&gt;"",IF(R$5&lt;&gt;$C$3,Q567+1,Q567),Q567)*0.001</f>
        <v>#REF!</v>
      </c>
      <c r="AO567" s="16" t="e">
        <f>IFERROR(VLOOKUP($A567,Rank!$A:$AH,S$4,0)*IF(IF(VLOOKUP($A567,Rank!$A:$AH,S$4,0)&lt;&gt;"",IF(S$5&lt;&gt;$C$3,R567+1,R567),R567)&lt;=6,1,0),0)+IF(VLOOKUP($A567,Rank!$A:$AH,S$4,0)&lt;&gt;"",IF($S$5&lt;&gt;$C$3,R567+1,R567),R567)*0.001</f>
        <v>#REF!</v>
      </c>
      <c r="AP567" s="16" t="e">
        <f>IFERROR(VLOOKUP($A567,Rank!$A:$AH,T$4,0)*IF(IF(VLOOKUP($A567,Rank!$A:$AH,T$4,0)&lt;&gt;"",IF(T$5&lt;&gt;$C$3,S567+1,S567),S567)&lt;=6,1,0),0)+IF(VLOOKUP($A567,Rank!$A:$AH,T$4,0)&lt;&gt;"",IF($T$5&lt;&gt;$C$3,S567+1,S567),S567)*0.001</f>
        <v>#REF!</v>
      </c>
      <c r="AQ567" s="16" t="e">
        <f>IFERROR(VLOOKUP($A567,Rank!$A:$AH,U$4,0)*IF(IF(VLOOKUP($A567,Rank!$A:$AH,U$4,0)&lt;&gt;"",IF(U$5&lt;&gt;$C$3,T567+1,T567),T567)&lt;=6,1,0),0)+IF(VLOOKUP($A567,Rank!$A:$AH,U$4,0)&lt;&gt;"",IF($U$5&lt;&gt;$C$3,T567+1,T567),T567)*0.001</f>
        <v>#REF!</v>
      </c>
      <c r="AR567" s="16" t="e">
        <f>IFERROR(VLOOKUP($A567,Rank!$A:$AH,V$4,0)*IF(IF(VLOOKUP($A567,Rank!$A:$AH,V$4,0)&lt;&gt;"",IF(V$5&lt;&gt;$C$3,U567+1,U567),U567)&lt;=6,1,0),0)+IF(VLOOKUP($A567,Rank!$A:$AH,V$4,0)&lt;&gt;"",IF($V$5&lt;&gt;$C$3,U567+1,U567),U567)*0.001</f>
        <v>#REF!</v>
      </c>
      <c r="AS567" s="16" t="e">
        <f>IFERROR(VLOOKUP($A567,Rank!$A:$AH,W$4,0)*IF(IF(VLOOKUP($A567,Rank!$A:$AH,W$4,0)&lt;&gt;"",IF(W$5&lt;&gt;$C$3,V567+1,V567),V567)&lt;=6,1,0),0)+IF(VLOOKUP($A567,Rank!$A:$AH,W$4,0)&lt;&gt;"",IF($W$5&lt;&gt;$C$3,V567+1,V567),V567)*0.001</f>
        <v>#REF!</v>
      </c>
      <c r="AT567" s="16" t="e">
        <f>IFERROR(VLOOKUP($A567,Rank!$A:$AH,X$4,0)*IF(IF(VLOOKUP($A567,Rank!$A:$AH,X$4,0)&lt;&gt;"",IF(X$5&lt;&gt;$C$3,W567+1,W567),W567)&lt;=6,1,0),0)+IF(VLOOKUP($A567,Rank!$A:$AH,X$4,0)&lt;&gt;"",IF($X$5&lt;&gt;$C$3,W567+1,W567),W567)*0.001</f>
        <v>#REF!</v>
      </c>
      <c r="AV567" t="e">
        <f t="shared" si="178"/>
        <v>#REF!</v>
      </c>
      <c r="AW567" t="e">
        <f t="shared" si="179"/>
        <v>#REF!</v>
      </c>
      <c r="AX567" t="e">
        <f t="shared" si="180"/>
        <v>#REF!</v>
      </c>
      <c r="AY567" t="e">
        <f t="shared" si="181"/>
        <v>#REF!</v>
      </c>
      <c r="AZ567" t="e">
        <f t="shared" si="182"/>
        <v>#REF!</v>
      </c>
      <c r="BA567" t="e">
        <f t="shared" si="183"/>
        <v>#REF!</v>
      </c>
      <c r="BB567" t="e">
        <f t="shared" si="184"/>
        <v>#REF!</v>
      </c>
      <c r="BC567" t="e">
        <f t="shared" si="185"/>
        <v>#REF!</v>
      </c>
      <c r="BD567" t="e">
        <f t="shared" si="186"/>
        <v>#REF!</v>
      </c>
      <c r="BE567" t="e">
        <f t="shared" si="187"/>
        <v>#REF!</v>
      </c>
      <c r="BF567" t="e">
        <f t="shared" si="188"/>
        <v>#REF!</v>
      </c>
      <c r="BG567" t="e">
        <f t="shared" si="189"/>
        <v>#REF!</v>
      </c>
      <c r="BH567" t="e">
        <f t="shared" si="190"/>
        <v>#REF!</v>
      </c>
      <c r="BI567" t="e">
        <f t="shared" si="191"/>
        <v>#REF!</v>
      </c>
      <c r="BJ567" t="e">
        <f t="shared" si="192"/>
        <v>#REF!</v>
      </c>
      <c r="BK567" t="e">
        <f t="shared" si="193"/>
        <v>#REF!</v>
      </c>
      <c r="BL567" t="e">
        <f t="shared" si="194"/>
        <v>#REF!</v>
      </c>
      <c r="BM567" t="e">
        <f t="shared" si="195"/>
        <v>#REF!</v>
      </c>
      <c r="BN567" t="e">
        <f t="shared" si="196"/>
        <v>#REF!</v>
      </c>
      <c r="BO567" t="e">
        <f t="shared" si="197"/>
        <v>#REF!</v>
      </c>
      <c r="BP567" t="e">
        <f t="shared" si="198"/>
        <v>#REF!</v>
      </c>
    </row>
    <row r="568" spans="1:68" x14ac:dyDescent="0.3">
      <c r="A568" t="e">
        <f>+Rank!#REF!</f>
        <v>#REF!</v>
      </c>
      <c r="B568" s="16">
        <f t="shared" si="177"/>
        <v>0</v>
      </c>
      <c r="C568" s="16">
        <v>0</v>
      </c>
      <c r="D568" s="16" t="e">
        <f>IF(VLOOKUP($A568,Rank!$A:$AH,D$4,0)&lt;&gt;"",IF(D$5&lt;&gt;$C$3,C568+1,C568),C568)</f>
        <v>#REF!</v>
      </c>
      <c r="E568" s="16" t="e">
        <f>IF(VLOOKUP($A568,Rank!$A:$AH,E$4,0)&lt;&gt;"",IF(E$5&lt;&gt;$C$3,D568+1,D568),D568)</f>
        <v>#REF!</v>
      </c>
      <c r="F568" s="16" t="e">
        <f>IF(VLOOKUP($A568,Rank!$A:$AH,F$4,0)&lt;&gt;"",IF(F$5&lt;&gt;$C$3,D568+1,D568),D568)</f>
        <v>#REF!</v>
      </c>
      <c r="G568" s="16" t="e">
        <f>IF(VLOOKUP($A568,Rank!$A:$AH,G$4,0)&lt;&gt;"",IF(G$5&lt;&gt;$C$3,F568+1,F568),F568)</f>
        <v>#REF!</v>
      </c>
      <c r="H568" s="16" t="e">
        <f>IF(VLOOKUP($A568,Rank!$A:$AH,H$4,0)&lt;&gt;"",IF(H$5&lt;&gt;$C$3,G568+1,G568),G568)</f>
        <v>#REF!</v>
      </c>
      <c r="I568" s="16" t="e">
        <f>IF(VLOOKUP($A568,Rank!$A:$AH,I$4,0)&lt;&gt;"",IF(I$5&lt;&gt;$C$3,H568+1,H568),H568)</f>
        <v>#REF!</v>
      </c>
      <c r="J568" s="16" t="e">
        <f>IF(VLOOKUP($A568,Rank!$A:$AH,J$4,0)&lt;&gt;"",IF(J$5&lt;&gt;$C$3,I568+1,I568),I568)</f>
        <v>#REF!</v>
      </c>
      <c r="K568" s="16" t="e">
        <f>IF(VLOOKUP($A568,Rank!$A:$AH,K$4,0)&lt;&gt;"",IF(K$5&lt;&gt;$C$3,J568+1,J568),J568)</f>
        <v>#REF!</v>
      </c>
      <c r="L568" s="16" t="e">
        <f>IF(VLOOKUP($A568,Rank!$A:$AH,L$4,0)&lt;&gt;"",IF($L$5&lt;&gt;$C$3,K568+1,K568),K568)</f>
        <v>#REF!</v>
      </c>
      <c r="M568" s="16" t="e">
        <f>IF(VLOOKUP($A568,Rank!$A:$AH,M$4,0)&lt;&gt;"",IF(M$5&lt;&gt;$C$3,L568+1,L568),L568)</f>
        <v>#REF!</v>
      </c>
      <c r="N568" s="16" t="e">
        <f>IF(VLOOKUP($A568,Rank!$A:$AH,N$4,0)&lt;&gt;"",IF(N$5&lt;&gt;$C$3,M568+1,M568),M568)</f>
        <v>#REF!</v>
      </c>
      <c r="O568" s="16" t="e">
        <f>IF(VLOOKUP($A568,Rank!$A:$AH,O$4,0)&lt;&gt;"",IF(O$5&lt;&gt;$C$3,N568+1,N568),N568)</f>
        <v>#REF!</v>
      </c>
      <c r="P568" s="16" t="e">
        <f>IF(VLOOKUP($A568,Rank!$A:$AH,P$4,0)&lt;&gt;"",IF(P$5&lt;&gt;$C$3,O568+1,O568),O568)</f>
        <v>#REF!</v>
      </c>
      <c r="Q568" s="16" t="e">
        <f>IF(VLOOKUP($A568,Rank!$A:$AH,Q$4,0)&lt;&gt;"",IF(Q$5&lt;&gt;$C$3,P568+1,P568),P568)</f>
        <v>#REF!</v>
      </c>
      <c r="R568" s="16" t="e">
        <f>IF(VLOOKUP($A568,Rank!$A:$AH,R$4,0)&lt;&gt;"",IF(R$5&lt;&gt;$C$3,Q568+1,Q568),Q568)</f>
        <v>#REF!</v>
      </c>
      <c r="S568" s="16" t="e">
        <f>IF(VLOOKUP($A568,Rank!$A:$AH,S$4,0)&lt;&gt;"",IF(S$5&lt;&gt;$C$3,R568+1,R568),R568)</f>
        <v>#REF!</v>
      </c>
      <c r="T568" s="16" t="e">
        <f>IF(VLOOKUP($A568,Rank!$A:$AH,T$4,0)&lt;&gt;"",IF(T$5&lt;&gt;$C$3,S568+1,S568),S568)</f>
        <v>#REF!</v>
      </c>
      <c r="U568" s="16" t="e">
        <f>IF(VLOOKUP($A568,Rank!$A:$AH,U$4,0)&lt;&gt;"",IF(U$5&lt;&gt;$C$3,T568+1,T568),T568)</f>
        <v>#REF!</v>
      </c>
      <c r="V568" s="16" t="e">
        <f>IF(VLOOKUP($A568,Rank!$A:$AH,V$4,0)&lt;&gt;"",IF($V$5&lt;&gt;$C$3,U568+1,U568),U568)</f>
        <v>#REF!</v>
      </c>
      <c r="W568" s="16" t="e">
        <f>IF(VLOOKUP($A568,Rank!$A:$AH,W$4,0)&lt;&gt;"",IF(W$5&lt;&gt;$C$3,V568+1,V568),V568)</f>
        <v>#REF!</v>
      </c>
      <c r="X568" s="16" t="e">
        <f>IF(VLOOKUP($A568,Rank!$A:$AH,X$4,0)&lt;&gt;"",IF(X$5&lt;&gt;$C$3,W568+1,W568),W568)</f>
        <v>#REF!</v>
      </c>
      <c r="Z568" s="16" t="e">
        <f>IFERROR(VLOOKUP($A568,Rank!$A:$AH,D$4,0)*IF(IF(VLOOKUP($A568,Rank!$A:$AH,D$4,0)&lt;&gt;"",IF(D$5&lt;&gt;$C$3,C568+1,C568),C568)&lt;=6,1,0),0)+IF(VLOOKUP($A568,Rank!$A:$AH,D$4,0)&lt;&gt;"",IF(D$5&lt;&gt;$C$3,C568+1,C568),C568)*0.001</f>
        <v>#REF!</v>
      </c>
      <c r="AA568" s="16" t="e">
        <f>IFERROR(VLOOKUP($A568,Rank!$A:$AH,E$4,0)*IF(IF(VLOOKUP($A568,Rank!$A:$AH,E$4,0)&lt;&gt;"",IF(E$5&lt;&gt;$C$3,D568+1,D568),D568)&lt;=6,1,0),0)+IF(VLOOKUP($A568,Rank!$A:$AH,E$4,0)&lt;&gt;"",IF(E$5&lt;&gt;$C$3,D568+1,D568),D568)*0.001</f>
        <v>#REF!</v>
      </c>
      <c r="AB568" s="16" t="e">
        <f>IFERROR(VLOOKUP($A568,Rank!$A:$AH,F$4,0)*IF(IF(VLOOKUP($A568,Rank!$A:$AH,F$4,0)&lt;&gt;"",IF(F$5&lt;&gt;$C$3,E568+1,E568),E568)&lt;=6,1,0),0)+IF(VLOOKUP($A568,Rank!$A:$AH,F$4,0)&lt;&gt;"",IF(F$5&lt;&gt;$C$3,E568+1,E568),E568)*0.001</f>
        <v>#REF!</v>
      </c>
      <c r="AC568" s="16" t="e">
        <f>IFERROR(VLOOKUP($A568,Rank!$A:$AH,G$4,0)*IF(IF(VLOOKUP($A568,Rank!$A:$AH,G$4,0)&lt;&gt;"",IF(G$5&lt;&gt;$C$3,F568+1,F568),F568)&lt;=6,1,0),0)+IF(VLOOKUP($A568,Rank!$A:$AH,G$4,0)&lt;&gt;"",IF(G$5&lt;&gt;$C$3,F568+1,F568),F568)*0.001</f>
        <v>#REF!</v>
      </c>
      <c r="AD568" s="16" t="e">
        <f>IFERROR(VLOOKUP($A568,Rank!$A:$AH,H$4,0)*IF(IF(VLOOKUP($A568,Rank!$A:$AH,H$4,0)&lt;&gt;"",IF(H$5&lt;&gt;$C$3,G568+1,G568),G568)&lt;=6,1,0),0)+IF(VLOOKUP($A568,Rank!$A:$AH,H$4,0)&lt;&gt;"",IF(H$5&lt;&gt;$C$3,G568+1,G568),G568)*0.001</f>
        <v>#REF!</v>
      </c>
      <c r="AE568" s="16" t="e">
        <f>IFERROR(VLOOKUP($A568,Rank!$A:$AH,I$4,0)*IF(IF(VLOOKUP($A568,Rank!$A:$AH,I$4,0)&lt;&gt;"",IF(I$5&lt;&gt;$C$3,H568+1,H568),H568)&lt;=6,1,0),0)+IF(VLOOKUP($A568,Rank!$A:$AH,I$4,0)&lt;&gt;"",IF(I$5&lt;&gt;$C$3,H568+1,H568),H568)*0.001</f>
        <v>#REF!</v>
      </c>
      <c r="AF568" s="16" t="e">
        <f>IFERROR(VLOOKUP($A568,Rank!$A:$AH,J$4,0)*IF(IF(VLOOKUP($A568,Rank!$A:$AH,J$4,0)&lt;&gt;"",IF(J$5&lt;&gt;$C$3,I568+1,I568),I568)&lt;=6,1,0),0)+IF(VLOOKUP($A568,Rank!$A:$AH,J$4,0)&lt;&gt;"",IF(J$5&lt;&gt;$C$3,I568+1,I568),I568)*0.001</f>
        <v>#REF!</v>
      </c>
      <c r="AG568" s="16" t="e">
        <f>IFERROR(VLOOKUP($A568,Rank!$A:$AH,K$4,0)*IF(IF(VLOOKUP($A568,Rank!$A:$AH,K$4,0)&lt;&gt;"",IF(K$5&lt;&gt;$C$3,J568+1,J568),J568)&lt;=6,1,0),0)+IF(VLOOKUP($A568,Rank!$A:$AH,K$4,0)&lt;&gt;"",IF(K$5&lt;&gt;$C$3,J568+1,J568),J568)*0.001</f>
        <v>#REF!</v>
      </c>
      <c r="AH568" s="16" t="e">
        <f>IFERROR(VLOOKUP($A568,Rank!$A:$AH,L$4,0)*IF(IF(VLOOKUP($A568,Rank!$A:$AH,L$4,0)&lt;&gt;"",IF(L$5&lt;&gt;$C$3,K568+1,K568),K568)&lt;=6,1,0),0)+IF(VLOOKUP($A568,Rank!$A:$AH,L$4,0)&lt;&gt;"",IF(L$5&lt;&gt;$C$3,K568+1,K568),K568)*0.001</f>
        <v>#REF!</v>
      </c>
      <c r="AI568" s="16" t="e">
        <f>IFERROR(VLOOKUP($A568,Rank!$A:$AH,M$4,0)*IF(IF(VLOOKUP($A568,Rank!$A:$AH,M$4,0)&lt;&gt;"",IF(M$5&lt;&gt;$C$3,L568+1,L568),L568)&lt;=6,1,0),0)+IF(VLOOKUP($A568,Rank!$A:$AH,M$4,0)&lt;&gt;"",IF(M$5&lt;&gt;$C$3,L568+1,L568),L568)*0.001</f>
        <v>#REF!</v>
      </c>
      <c r="AJ568" s="16" t="e">
        <f>IFERROR(VLOOKUP($A568,Rank!$A:$AH,N$4,0)*IF(IF(VLOOKUP($A568,Rank!$A:$AH,N$4,0)&lt;&gt;"",IF(N$5&lt;&gt;$C$3,M568+1,M568),M568)&lt;=6,1,0),0)+IF(VLOOKUP($A568,Rank!$A:$AH,N$4,0)&lt;&gt;"",IF(N$5&lt;&gt;$C$3,M568+1,M568),M568)*0.001</f>
        <v>#REF!</v>
      </c>
      <c r="AK568" s="16" t="e">
        <f>IFERROR(VLOOKUP($A568,Rank!$A:$AH,O$4,0)*IF(IF(VLOOKUP($A568,Rank!$A:$AH,O$4,0)&lt;&gt;"",IF(O$5&lt;&gt;$C$3,N568+1,N568),N568)&lt;=6,1,0),0)+IF(VLOOKUP($A568,Rank!$A:$AH,O$4,0)&lt;&gt;"",IF(O$5&lt;&gt;$C$3,N568+1,N568),N568)*0.001</f>
        <v>#REF!</v>
      </c>
      <c r="AL568" s="16" t="e">
        <f>IFERROR(VLOOKUP($A568,Rank!$A:$AH,P$4,0)*IF(IF(VLOOKUP($A568,Rank!$A:$AH,P$4,0)&lt;&gt;"",IF(P$5&lt;&gt;$C$3,O568+1,O568),O568)&lt;=6,1,0),0)+IF(VLOOKUP($A568,Rank!$A:$AH,P$4,0)&lt;&gt;"",IF(P$5&lt;&gt;$C$3,O568+1,O568),O568)*0.001</f>
        <v>#REF!</v>
      </c>
      <c r="AM568" s="16" t="e">
        <f>IFERROR(VLOOKUP($A568,Rank!$A:$AH,Q$4,0)*IF(IF(VLOOKUP($A568,Rank!$A:$AH,Q$4,0)&lt;&gt;"",IF(Q$5&lt;&gt;$C$3,P568+1,P568),P568)&lt;=6,1,0),0)+IF(VLOOKUP($A568,Rank!$A:$AH,Q$4,0)&lt;&gt;"",IF(Q$5&lt;&gt;$C$3,P568+1,P568),P568)*0.001</f>
        <v>#REF!</v>
      </c>
      <c r="AN568" s="16" t="e">
        <f>IFERROR(VLOOKUP($A568,Rank!$A:$AH,R$4,0)*IF(IF(VLOOKUP($A568,Rank!$A:$AH,R$4,0)&lt;&gt;"",IF(R$5&lt;&gt;$C$3,Q568+1,Q568),Q568)&lt;=6,1,0),0)+IF(VLOOKUP($A568,Rank!$A:$AH,R$4,0)&lt;&gt;"",IF(R$5&lt;&gt;$C$3,Q568+1,Q568),Q568)*0.001</f>
        <v>#REF!</v>
      </c>
      <c r="AO568" s="16" t="e">
        <f>IFERROR(VLOOKUP($A568,Rank!$A:$AH,S$4,0)*IF(IF(VLOOKUP($A568,Rank!$A:$AH,S$4,0)&lt;&gt;"",IF(S$5&lt;&gt;$C$3,R568+1,R568),R568)&lt;=6,1,0),0)+IF(VLOOKUP($A568,Rank!$A:$AH,S$4,0)&lt;&gt;"",IF($S$5&lt;&gt;$C$3,R568+1,R568),R568)*0.001</f>
        <v>#REF!</v>
      </c>
      <c r="AP568" s="16" t="e">
        <f>IFERROR(VLOOKUP($A568,Rank!$A:$AH,T$4,0)*IF(IF(VLOOKUP($A568,Rank!$A:$AH,T$4,0)&lt;&gt;"",IF(T$5&lt;&gt;$C$3,S568+1,S568),S568)&lt;=6,1,0),0)+IF(VLOOKUP($A568,Rank!$A:$AH,T$4,0)&lt;&gt;"",IF($T$5&lt;&gt;$C$3,S568+1,S568),S568)*0.001</f>
        <v>#REF!</v>
      </c>
      <c r="AQ568" s="16" t="e">
        <f>IFERROR(VLOOKUP($A568,Rank!$A:$AH,U$4,0)*IF(IF(VLOOKUP($A568,Rank!$A:$AH,U$4,0)&lt;&gt;"",IF(U$5&lt;&gt;$C$3,T568+1,T568),T568)&lt;=6,1,0),0)+IF(VLOOKUP($A568,Rank!$A:$AH,U$4,0)&lt;&gt;"",IF($U$5&lt;&gt;$C$3,T568+1,T568),T568)*0.001</f>
        <v>#REF!</v>
      </c>
      <c r="AR568" s="16" t="e">
        <f>IFERROR(VLOOKUP($A568,Rank!$A:$AH,V$4,0)*IF(IF(VLOOKUP($A568,Rank!$A:$AH,V$4,0)&lt;&gt;"",IF(V$5&lt;&gt;$C$3,U568+1,U568),U568)&lt;=6,1,0),0)+IF(VLOOKUP($A568,Rank!$A:$AH,V$4,0)&lt;&gt;"",IF($V$5&lt;&gt;$C$3,U568+1,U568),U568)*0.001</f>
        <v>#REF!</v>
      </c>
      <c r="AS568" s="16" t="e">
        <f>IFERROR(VLOOKUP($A568,Rank!$A:$AH,W$4,0)*IF(IF(VLOOKUP($A568,Rank!$A:$AH,W$4,0)&lt;&gt;"",IF(W$5&lt;&gt;$C$3,V568+1,V568),V568)&lt;=6,1,0),0)+IF(VLOOKUP($A568,Rank!$A:$AH,W$4,0)&lt;&gt;"",IF($W$5&lt;&gt;$C$3,V568+1,V568),V568)*0.001</f>
        <v>#REF!</v>
      </c>
      <c r="AT568" s="16" t="e">
        <f>IFERROR(VLOOKUP($A568,Rank!$A:$AH,X$4,0)*IF(IF(VLOOKUP($A568,Rank!$A:$AH,X$4,0)&lt;&gt;"",IF(X$5&lt;&gt;$C$3,W568+1,W568),W568)&lt;=6,1,0),0)+IF(VLOOKUP($A568,Rank!$A:$AH,X$4,0)&lt;&gt;"",IF($X$5&lt;&gt;$C$3,W568+1,W568),W568)*0.001</f>
        <v>#REF!</v>
      </c>
      <c r="AV568" t="e">
        <f t="shared" si="178"/>
        <v>#REF!</v>
      </c>
      <c r="AW568" t="e">
        <f t="shared" si="179"/>
        <v>#REF!</v>
      </c>
      <c r="AX568" t="e">
        <f t="shared" si="180"/>
        <v>#REF!</v>
      </c>
      <c r="AY568" t="e">
        <f t="shared" si="181"/>
        <v>#REF!</v>
      </c>
      <c r="AZ568" t="e">
        <f t="shared" si="182"/>
        <v>#REF!</v>
      </c>
      <c r="BA568" t="e">
        <f t="shared" si="183"/>
        <v>#REF!</v>
      </c>
      <c r="BB568" t="e">
        <f t="shared" si="184"/>
        <v>#REF!</v>
      </c>
      <c r="BC568" t="e">
        <f t="shared" si="185"/>
        <v>#REF!</v>
      </c>
      <c r="BD568" t="e">
        <f t="shared" si="186"/>
        <v>#REF!</v>
      </c>
      <c r="BE568" t="e">
        <f t="shared" si="187"/>
        <v>#REF!</v>
      </c>
      <c r="BF568" t="e">
        <f t="shared" si="188"/>
        <v>#REF!</v>
      </c>
      <c r="BG568" t="e">
        <f t="shared" si="189"/>
        <v>#REF!</v>
      </c>
      <c r="BH568" t="e">
        <f t="shared" si="190"/>
        <v>#REF!</v>
      </c>
      <c r="BI568" t="e">
        <f t="shared" si="191"/>
        <v>#REF!</v>
      </c>
      <c r="BJ568" t="e">
        <f t="shared" si="192"/>
        <v>#REF!</v>
      </c>
      <c r="BK568" t="e">
        <f t="shared" si="193"/>
        <v>#REF!</v>
      </c>
      <c r="BL568" t="e">
        <f t="shared" si="194"/>
        <v>#REF!</v>
      </c>
      <c r="BM568" t="e">
        <f t="shared" si="195"/>
        <v>#REF!</v>
      </c>
      <c r="BN568" t="e">
        <f t="shared" si="196"/>
        <v>#REF!</v>
      </c>
      <c r="BO568" t="e">
        <f t="shared" si="197"/>
        <v>#REF!</v>
      </c>
      <c r="BP568" t="e">
        <f t="shared" si="198"/>
        <v>#REF!</v>
      </c>
    </row>
    <row r="569" spans="1:68" x14ac:dyDescent="0.3">
      <c r="A569" t="e">
        <f>+Rank!#REF!</f>
        <v>#REF!</v>
      </c>
      <c r="B569" s="16">
        <f t="shared" si="177"/>
        <v>0</v>
      </c>
      <c r="C569" s="16">
        <v>0</v>
      </c>
      <c r="D569" s="16" t="e">
        <f>IF(VLOOKUP($A569,Rank!$A:$AH,D$4,0)&lt;&gt;"",IF(D$5&lt;&gt;$C$3,C569+1,C569),C569)</f>
        <v>#REF!</v>
      </c>
      <c r="E569" s="16" t="e">
        <f>IF(VLOOKUP($A569,Rank!$A:$AH,E$4,0)&lt;&gt;"",IF(E$5&lt;&gt;$C$3,D569+1,D569),D569)</f>
        <v>#REF!</v>
      </c>
      <c r="F569" s="16" t="e">
        <f>IF(VLOOKUP($A569,Rank!$A:$AH,F$4,0)&lt;&gt;"",IF(F$5&lt;&gt;$C$3,D569+1,D569),D569)</f>
        <v>#REF!</v>
      </c>
      <c r="G569" s="16" t="e">
        <f>IF(VLOOKUP($A569,Rank!$A:$AH,G$4,0)&lt;&gt;"",IF(G$5&lt;&gt;$C$3,F569+1,F569),F569)</f>
        <v>#REF!</v>
      </c>
      <c r="H569" s="16" t="e">
        <f>IF(VLOOKUP($A569,Rank!$A:$AH,H$4,0)&lt;&gt;"",IF(H$5&lt;&gt;$C$3,G569+1,G569),G569)</f>
        <v>#REF!</v>
      </c>
      <c r="I569" s="16" t="e">
        <f>IF(VLOOKUP($A569,Rank!$A:$AH,I$4,0)&lt;&gt;"",IF(I$5&lt;&gt;$C$3,H569+1,H569),H569)</f>
        <v>#REF!</v>
      </c>
      <c r="J569" s="16" t="e">
        <f>IF(VLOOKUP($A569,Rank!$A:$AH,J$4,0)&lt;&gt;"",IF(J$5&lt;&gt;$C$3,I569+1,I569),I569)</f>
        <v>#REF!</v>
      </c>
      <c r="K569" s="16" t="e">
        <f>IF(VLOOKUP($A569,Rank!$A:$AH,K$4,0)&lt;&gt;"",IF(K$5&lt;&gt;$C$3,J569+1,J569),J569)</f>
        <v>#REF!</v>
      </c>
      <c r="L569" s="16" t="e">
        <f>IF(VLOOKUP($A569,Rank!$A:$AH,L$4,0)&lt;&gt;"",IF($L$5&lt;&gt;$C$3,K569+1,K569),K569)</f>
        <v>#REF!</v>
      </c>
      <c r="M569" s="16" t="e">
        <f>IF(VLOOKUP($A569,Rank!$A:$AH,M$4,0)&lt;&gt;"",IF(M$5&lt;&gt;$C$3,L569+1,L569),L569)</f>
        <v>#REF!</v>
      </c>
      <c r="N569" s="16" t="e">
        <f>IF(VLOOKUP($A569,Rank!$A:$AH,N$4,0)&lt;&gt;"",IF(N$5&lt;&gt;$C$3,M569+1,M569),M569)</f>
        <v>#REF!</v>
      </c>
      <c r="O569" s="16" t="e">
        <f>IF(VLOOKUP($A569,Rank!$A:$AH,O$4,0)&lt;&gt;"",IF(O$5&lt;&gt;$C$3,N569+1,N569),N569)</f>
        <v>#REF!</v>
      </c>
      <c r="P569" s="16" t="e">
        <f>IF(VLOOKUP($A569,Rank!$A:$AH,P$4,0)&lt;&gt;"",IF(P$5&lt;&gt;$C$3,O569+1,O569),O569)</f>
        <v>#REF!</v>
      </c>
      <c r="Q569" s="16" t="e">
        <f>IF(VLOOKUP($A569,Rank!$A:$AH,Q$4,0)&lt;&gt;"",IF(Q$5&lt;&gt;$C$3,P569+1,P569),P569)</f>
        <v>#REF!</v>
      </c>
      <c r="R569" s="16" t="e">
        <f>IF(VLOOKUP($A569,Rank!$A:$AH,R$4,0)&lt;&gt;"",IF(R$5&lt;&gt;$C$3,Q569+1,Q569),Q569)</f>
        <v>#REF!</v>
      </c>
      <c r="S569" s="16" t="e">
        <f>IF(VLOOKUP($A569,Rank!$A:$AH,S$4,0)&lt;&gt;"",IF(S$5&lt;&gt;$C$3,R569+1,R569),R569)</f>
        <v>#REF!</v>
      </c>
      <c r="T569" s="16" t="e">
        <f>IF(VLOOKUP($A569,Rank!$A:$AH,T$4,0)&lt;&gt;"",IF(T$5&lt;&gt;$C$3,S569+1,S569),S569)</f>
        <v>#REF!</v>
      </c>
      <c r="U569" s="16" t="e">
        <f>IF(VLOOKUP($A569,Rank!$A:$AH,U$4,0)&lt;&gt;"",IF(U$5&lt;&gt;$C$3,T569+1,T569),T569)</f>
        <v>#REF!</v>
      </c>
      <c r="V569" s="16" t="e">
        <f>IF(VLOOKUP($A569,Rank!$A:$AH,V$4,0)&lt;&gt;"",IF($V$5&lt;&gt;$C$3,U569+1,U569),U569)</f>
        <v>#REF!</v>
      </c>
      <c r="W569" s="16" t="e">
        <f>IF(VLOOKUP($A569,Rank!$A:$AH,W$4,0)&lt;&gt;"",IF(W$5&lt;&gt;$C$3,V569+1,V569),V569)</f>
        <v>#REF!</v>
      </c>
      <c r="X569" s="16" t="e">
        <f>IF(VLOOKUP($A569,Rank!$A:$AH,X$4,0)&lt;&gt;"",IF(X$5&lt;&gt;$C$3,W569+1,W569),W569)</f>
        <v>#REF!</v>
      </c>
      <c r="Z569" s="16" t="e">
        <f>IFERROR(VLOOKUP($A569,Rank!$A:$AH,D$4,0)*IF(IF(VLOOKUP($A569,Rank!$A:$AH,D$4,0)&lt;&gt;"",IF(D$5&lt;&gt;$C$3,C569+1,C569),C569)&lt;=6,1,0),0)+IF(VLOOKUP($A569,Rank!$A:$AH,D$4,0)&lt;&gt;"",IF(D$5&lt;&gt;$C$3,C569+1,C569),C569)*0.001</f>
        <v>#REF!</v>
      </c>
      <c r="AA569" s="16" t="e">
        <f>IFERROR(VLOOKUP($A569,Rank!$A:$AH,E$4,0)*IF(IF(VLOOKUP($A569,Rank!$A:$AH,E$4,0)&lt;&gt;"",IF(E$5&lt;&gt;$C$3,D569+1,D569),D569)&lt;=6,1,0),0)+IF(VLOOKUP($A569,Rank!$A:$AH,E$4,0)&lt;&gt;"",IF(E$5&lt;&gt;$C$3,D569+1,D569),D569)*0.001</f>
        <v>#REF!</v>
      </c>
      <c r="AB569" s="16" t="e">
        <f>IFERROR(VLOOKUP($A569,Rank!$A:$AH,F$4,0)*IF(IF(VLOOKUP($A569,Rank!$A:$AH,F$4,0)&lt;&gt;"",IF(F$5&lt;&gt;$C$3,E569+1,E569),E569)&lt;=6,1,0),0)+IF(VLOOKUP($A569,Rank!$A:$AH,F$4,0)&lt;&gt;"",IF(F$5&lt;&gt;$C$3,E569+1,E569),E569)*0.001</f>
        <v>#REF!</v>
      </c>
      <c r="AC569" s="16" t="e">
        <f>IFERROR(VLOOKUP($A569,Rank!$A:$AH,G$4,0)*IF(IF(VLOOKUP($A569,Rank!$A:$AH,G$4,0)&lt;&gt;"",IF(G$5&lt;&gt;$C$3,F569+1,F569),F569)&lt;=6,1,0),0)+IF(VLOOKUP($A569,Rank!$A:$AH,G$4,0)&lt;&gt;"",IF(G$5&lt;&gt;$C$3,F569+1,F569),F569)*0.001</f>
        <v>#REF!</v>
      </c>
      <c r="AD569" s="16" t="e">
        <f>IFERROR(VLOOKUP($A569,Rank!$A:$AH,H$4,0)*IF(IF(VLOOKUP($A569,Rank!$A:$AH,H$4,0)&lt;&gt;"",IF(H$5&lt;&gt;$C$3,G569+1,G569),G569)&lt;=6,1,0),0)+IF(VLOOKUP($A569,Rank!$A:$AH,H$4,0)&lt;&gt;"",IF(H$5&lt;&gt;$C$3,G569+1,G569),G569)*0.001</f>
        <v>#REF!</v>
      </c>
      <c r="AE569" s="16" t="e">
        <f>IFERROR(VLOOKUP($A569,Rank!$A:$AH,I$4,0)*IF(IF(VLOOKUP($A569,Rank!$A:$AH,I$4,0)&lt;&gt;"",IF(I$5&lt;&gt;$C$3,H569+1,H569),H569)&lt;=6,1,0),0)+IF(VLOOKUP($A569,Rank!$A:$AH,I$4,0)&lt;&gt;"",IF(I$5&lt;&gt;$C$3,H569+1,H569),H569)*0.001</f>
        <v>#REF!</v>
      </c>
      <c r="AF569" s="16" t="e">
        <f>IFERROR(VLOOKUP($A569,Rank!$A:$AH,J$4,0)*IF(IF(VLOOKUP($A569,Rank!$A:$AH,J$4,0)&lt;&gt;"",IF(J$5&lt;&gt;$C$3,I569+1,I569),I569)&lt;=6,1,0),0)+IF(VLOOKUP($A569,Rank!$A:$AH,J$4,0)&lt;&gt;"",IF(J$5&lt;&gt;$C$3,I569+1,I569),I569)*0.001</f>
        <v>#REF!</v>
      </c>
      <c r="AG569" s="16" t="e">
        <f>IFERROR(VLOOKUP($A569,Rank!$A:$AH,K$4,0)*IF(IF(VLOOKUP($A569,Rank!$A:$AH,K$4,0)&lt;&gt;"",IF(K$5&lt;&gt;$C$3,J569+1,J569),J569)&lt;=6,1,0),0)+IF(VLOOKUP($A569,Rank!$A:$AH,K$4,0)&lt;&gt;"",IF(K$5&lt;&gt;$C$3,J569+1,J569),J569)*0.001</f>
        <v>#REF!</v>
      </c>
      <c r="AH569" s="16" t="e">
        <f>IFERROR(VLOOKUP($A569,Rank!$A:$AH,L$4,0)*IF(IF(VLOOKUP($A569,Rank!$A:$AH,L$4,0)&lt;&gt;"",IF(L$5&lt;&gt;$C$3,K569+1,K569),K569)&lt;=6,1,0),0)+IF(VLOOKUP($A569,Rank!$A:$AH,L$4,0)&lt;&gt;"",IF(L$5&lt;&gt;$C$3,K569+1,K569),K569)*0.001</f>
        <v>#REF!</v>
      </c>
      <c r="AI569" s="16" t="e">
        <f>IFERROR(VLOOKUP($A569,Rank!$A:$AH,M$4,0)*IF(IF(VLOOKUP($A569,Rank!$A:$AH,M$4,0)&lt;&gt;"",IF(M$5&lt;&gt;$C$3,L569+1,L569),L569)&lt;=6,1,0),0)+IF(VLOOKUP($A569,Rank!$A:$AH,M$4,0)&lt;&gt;"",IF(M$5&lt;&gt;$C$3,L569+1,L569),L569)*0.001</f>
        <v>#REF!</v>
      </c>
      <c r="AJ569" s="16" t="e">
        <f>IFERROR(VLOOKUP($A569,Rank!$A:$AH,N$4,0)*IF(IF(VLOOKUP($A569,Rank!$A:$AH,N$4,0)&lt;&gt;"",IF(N$5&lt;&gt;$C$3,M569+1,M569),M569)&lt;=6,1,0),0)+IF(VLOOKUP($A569,Rank!$A:$AH,N$4,0)&lt;&gt;"",IF(N$5&lt;&gt;$C$3,M569+1,M569),M569)*0.001</f>
        <v>#REF!</v>
      </c>
      <c r="AK569" s="16" t="e">
        <f>IFERROR(VLOOKUP($A569,Rank!$A:$AH,O$4,0)*IF(IF(VLOOKUP($A569,Rank!$A:$AH,O$4,0)&lt;&gt;"",IF(O$5&lt;&gt;$C$3,N569+1,N569),N569)&lt;=6,1,0),0)+IF(VLOOKUP($A569,Rank!$A:$AH,O$4,0)&lt;&gt;"",IF(O$5&lt;&gt;$C$3,N569+1,N569),N569)*0.001</f>
        <v>#REF!</v>
      </c>
      <c r="AL569" s="16" t="e">
        <f>IFERROR(VLOOKUP($A569,Rank!$A:$AH,P$4,0)*IF(IF(VLOOKUP($A569,Rank!$A:$AH,P$4,0)&lt;&gt;"",IF(P$5&lt;&gt;$C$3,O569+1,O569),O569)&lt;=6,1,0),0)+IF(VLOOKUP($A569,Rank!$A:$AH,P$4,0)&lt;&gt;"",IF(P$5&lt;&gt;$C$3,O569+1,O569),O569)*0.001</f>
        <v>#REF!</v>
      </c>
      <c r="AM569" s="16" t="e">
        <f>IFERROR(VLOOKUP($A569,Rank!$A:$AH,Q$4,0)*IF(IF(VLOOKUP($A569,Rank!$A:$AH,Q$4,0)&lt;&gt;"",IF(Q$5&lt;&gt;$C$3,P569+1,P569),P569)&lt;=6,1,0),0)+IF(VLOOKUP($A569,Rank!$A:$AH,Q$4,0)&lt;&gt;"",IF(Q$5&lt;&gt;$C$3,P569+1,P569),P569)*0.001</f>
        <v>#REF!</v>
      </c>
      <c r="AN569" s="16" t="e">
        <f>IFERROR(VLOOKUP($A569,Rank!$A:$AH,R$4,0)*IF(IF(VLOOKUP($A569,Rank!$A:$AH,R$4,0)&lt;&gt;"",IF(R$5&lt;&gt;$C$3,Q569+1,Q569),Q569)&lt;=6,1,0),0)+IF(VLOOKUP($A569,Rank!$A:$AH,R$4,0)&lt;&gt;"",IF(R$5&lt;&gt;$C$3,Q569+1,Q569),Q569)*0.001</f>
        <v>#REF!</v>
      </c>
      <c r="AO569" s="16" t="e">
        <f>IFERROR(VLOOKUP($A569,Rank!$A:$AH,S$4,0)*IF(IF(VLOOKUP($A569,Rank!$A:$AH,S$4,0)&lt;&gt;"",IF(S$5&lt;&gt;$C$3,R569+1,R569),R569)&lt;=6,1,0),0)+IF(VLOOKUP($A569,Rank!$A:$AH,S$4,0)&lt;&gt;"",IF($S$5&lt;&gt;$C$3,R569+1,R569),R569)*0.001</f>
        <v>#REF!</v>
      </c>
      <c r="AP569" s="16" t="e">
        <f>IFERROR(VLOOKUP($A569,Rank!$A:$AH,T$4,0)*IF(IF(VLOOKUP($A569,Rank!$A:$AH,T$4,0)&lt;&gt;"",IF(T$5&lt;&gt;$C$3,S569+1,S569),S569)&lt;=6,1,0),0)+IF(VLOOKUP($A569,Rank!$A:$AH,T$4,0)&lt;&gt;"",IF($T$5&lt;&gt;$C$3,S569+1,S569),S569)*0.001</f>
        <v>#REF!</v>
      </c>
      <c r="AQ569" s="16" t="e">
        <f>IFERROR(VLOOKUP($A569,Rank!$A:$AH,U$4,0)*IF(IF(VLOOKUP($A569,Rank!$A:$AH,U$4,0)&lt;&gt;"",IF(U$5&lt;&gt;$C$3,T569+1,T569),T569)&lt;=6,1,0),0)+IF(VLOOKUP($A569,Rank!$A:$AH,U$4,0)&lt;&gt;"",IF($U$5&lt;&gt;$C$3,T569+1,T569),T569)*0.001</f>
        <v>#REF!</v>
      </c>
      <c r="AR569" s="16" t="e">
        <f>IFERROR(VLOOKUP($A569,Rank!$A:$AH,V$4,0)*IF(IF(VLOOKUP($A569,Rank!$A:$AH,V$4,0)&lt;&gt;"",IF(V$5&lt;&gt;$C$3,U569+1,U569),U569)&lt;=6,1,0),0)+IF(VLOOKUP($A569,Rank!$A:$AH,V$4,0)&lt;&gt;"",IF($V$5&lt;&gt;$C$3,U569+1,U569),U569)*0.001</f>
        <v>#REF!</v>
      </c>
      <c r="AS569" s="16" t="e">
        <f>IFERROR(VLOOKUP($A569,Rank!$A:$AH,W$4,0)*IF(IF(VLOOKUP($A569,Rank!$A:$AH,W$4,0)&lt;&gt;"",IF(W$5&lt;&gt;$C$3,V569+1,V569),V569)&lt;=6,1,0),0)+IF(VLOOKUP($A569,Rank!$A:$AH,W$4,0)&lt;&gt;"",IF($W$5&lt;&gt;$C$3,V569+1,V569),V569)*0.001</f>
        <v>#REF!</v>
      </c>
      <c r="AT569" s="16" t="e">
        <f>IFERROR(VLOOKUP($A569,Rank!$A:$AH,X$4,0)*IF(IF(VLOOKUP($A569,Rank!$A:$AH,X$4,0)&lt;&gt;"",IF(X$5&lt;&gt;$C$3,W569+1,W569),W569)&lt;=6,1,0),0)+IF(VLOOKUP($A569,Rank!$A:$AH,X$4,0)&lt;&gt;"",IF($X$5&lt;&gt;$C$3,W569+1,W569),W569)*0.001</f>
        <v>#REF!</v>
      </c>
      <c r="AV569" t="e">
        <f t="shared" si="178"/>
        <v>#REF!</v>
      </c>
      <c r="AW569" t="e">
        <f t="shared" si="179"/>
        <v>#REF!</v>
      </c>
      <c r="AX569" t="e">
        <f t="shared" si="180"/>
        <v>#REF!</v>
      </c>
      <c r="AY569" t="e">
        <f t="shared" si="181"/>
        <v>#REF!</v>
      </c>
      <c r="AZ569" t="e">
        <f t="shared" si="182"/>
        <v>#REF!</v>
      </c>
      <c r="BA569" t="e">
        <f t="shared" si="183"/>
        <v>#REF!</v>
      </c>
      <c r="BB569" t="e">
        <f t="shared" si="184"/>
        <v>#REF!</v>
      </c>
      <c r="BC569" t="e">
        <f t="shared" si="185"/>
        <v>#REF!</v>
      </c>
      <c r="BD569" t="e">
        <f t="shared" si="186"/>
        <v>#REF!</v>
      </c>
      <c r="BE569" t="e">
        <f t="shared" si="187"/>
        <v>#REF!</v>
      </c>
      <c r="BF569" t="e">
        <f t="shared" si="188"/>
        <v>#REF!</v>
      </c>
      <c r="BG569" t="e">
        <f t="shared" si="189"/>
        <v>#REF!</v>
      </c>
      <c r="BH569" t="e">
        <f t="shared" si="190"/>
        <v>#REF!</v>
      </c>
      <c r="BI569" t="e">
        <f t="shared" si="191"/>
        <v>#REF!</v>
      </c>
      <c r="BJ569" t="e">
        <f t="shared" si="192"/>
        <v>#REF!</v>
      </c>
      <c r="BK569" t="e">
        <f t="shared" si="193"/>
        <v>#REF!</v>
      </c>
      <c r="BL569" t="e">
        <f t="shared" si="194"/>
        <v>#REF!</v>
      </c>
      <c r="BM569" t="e">
        <f t="shared" si="195"/>
        <v>#REF!</v>
      </c>
      <c r="BN569" t="e">
        <f t="shared" si="196"/>
        <v>#REF!</v>
      </c>
      <c r="BO569" t="e">
        <f t="shared" si="197"/>
        <v>#REF!</v>
      </c>
      <c r="BP569" t="e">
        <f t="shared" si="198"/>
        <v>#REF!</v>
      </c>
    </row>
    <row r="570" spans="1:68" x14ac:dyDescent="0.3">
      <c r="A570" t="e">
        <f>+Rank!#REF!</f>
        <v>#REF!</v>
      </c>
      <c r="B570" s="16">
        <f t="shared" si="177"/>
        <v>0</v>
      </c>
      <c r="C570" s="16">
        <v>0</v>
      </c>
      <c r="D570" s="16" t="e">
        <f>IF(VLOOKUP($A570,Rank!$A:$AH,D$4,0)&lt;&gt;"",IF(D$5&lt;&gt;$C$3,C570+1,C570),C570)</f>
        <v>#REF!</v>
      </c>
      <c r="E570" s="16" t="e">
        <f>IF(VLOOKUP($A570,Rank!$A:$AH,E$4,0)&lt;&gt;"",IF(E$5&lt;&gt;$C$3,D570+1,D570),D570)</f>
        <v>#REF!</v>
      </c>
      <c r="F570" s="16" t="e">
        <f>IF(VLOOKUP($A570,Rank!$A:$AH,F$4,0)&lt;&gt;"",IF(F$5&lt;&gt;$C$3,D570+1,D570),D570)</f>
        <v>#REF!</v>
      </c>
      <c r="G570" s="16" t="e">
        <f>IF(VLOOKUP($A570,Rank!$A:$AH,G$4,0)&lt;&gt;"",IF(G$5&lt;&gt;$C$3,F570+1,F570),F570)</f>
        <v>#REF!</v>
      </c>
      <c r="H570" s="16" t="e">
        <f>IF(VLOOKUP($A570,Rank!$A:$AH,H$4,0)&lt;&gt;"",IF(H$5&lt;&gt;$C$3,G570+1,G570),G570)</f>
        <v>#REF!</v>
      </c>
      <c r="I570" s="16" t="e">
        <f>IF(VLOOKUP($A570,Rank!$A:$AH,I$4,0)&lt;&gt;"",IF(I$5&lt;&gt;$C$3,H570+1,H570),H570)</f>
        <v>#REF!</v>
      </c>
      <c r="J570" s="16" t="e">
        <f>IF(VLOOKUP($A570,Rank!$A:$AH,J$4,0)&lt;&gt;"",IF(J$5&lt;&gt;$C$3,I570+1,I570),I570)</f>
        <v>#REF!</v>
      </c>
      <c r="K570" s="16" t="e">
        <f>IF(VLOOKUP($A570,Rank!$A:$AH,K$4,0)&lt;&gt;"",IF(K$5&lt;&gt;$C$3,J570+1,J570),J570)</f>
        <v>#REF!</v>
      </c>
      <c r="L570" s="16" t="e">
        <f>IF(VLOOKUP($A570,Rank!$A:$AH,L$4,0)&lt;&gt;"",IF($L$5&lt;&gt;$C$3,K570+1,K570),K570)</f>
        <v>#REF!</v>
      </c>
      <c r="M570" s="16" t="e">
        <f>IF(VLOOKUP($A570,Rank!$A:$AH,M$4,0)&lt;&gt;"",IF(M$5&lt;&gt;$C$3,L570+1,L570),L570)</f>
        <v>#REF!</v>
      </c>
      <c r="N570" s="16" t="e">
        <f>IF(VLOOKUP($A570,Rank!$A:$AH,N$4,0)&lt;&gt;"",IF(N$5&lt;&gt;$C$3,M570+1,M570),M570)</f>
        <v>#REF!</v>
      </c>
      <c r="O570" s="16" t="e">
        <f>IF(VLOOKUP($A570,Rank!$A:$AH,O$4,0)&lt;&gt;"",IF(O$5&lt;&gt;$C$3,N570+1,N570),N570)</f>
        <v>#REF!</v>
      </c>
      <c r="P570" s="16" t="e">
        <f>IF(VLOOKUP($A570,Rank!$A:$AH,P$4,0)&lt;&gt;"",IF(P$5&lt;&gt;$C$3,O570+1,O570),O570)</f>
        <v>#REF!</v>
      </c>
      <c r="Q570" s="16" t="e">
        <f>IF(VLOOKUP($A570,Rank!$A:$AH,Q$4,0)&lt;&gt;"",IF(Q$5&lt;&gt;$C$3,P570+1,P570),P570)</f>
        <v>#REF!</v>
      </c>
      <c r="R570" s="16" t="e">
        <f>IF(VLOOKUP($A570,Rank!$A:$AH,R$4,0)&lt;&gt;"",IF(R$5&lt;&gt;$C$3,Q570+1,Q570),Q570)</f>
        <v>#REF!</v>
      </c>
      <c r="S570" s="16" t="e">
        <f>IF(VLOOKUP($A570,Rank!$A:$AH,S$4,0)&lt;&gt;"",IF(S$5&lt;&gt;$C$3,R570+1,R570),R570)</f>
        <v>#REF!</v>
      </c>
      <c r="T570" s="16" t="e">
        <f>IF(VLOOKUP($A570,Rank!$A:$AH,T$4,0)&lt;&gt;"",IF(T$5&lt;&gt;$C$3,S570+1,S570),S570)</f>
        <v>#REF!</v>
      </c>
      <c r="U570" s="16" t="e">
        <f>IF(VLOOKUP($A570,Rank!$A:$AH,U$4,0)&lt;&gt;"",IF(U$5&lt;&gt;$C$3,T570+1,T570),T570)</f>
        <v>#REF!</v>
      </c>
      <c r="V570" s="16" t="e">
        <f>IF(VLOOKUP($A570,Rank!$A:$AH,V$4,0)&lt;&gt;"",IF($V$5&lt;&gt;$C$3,U570+1,U570),U570)</f>
        <v>#REF!</v>
      </c>
      <c r="W570" s="16" t="e">
        <f>IF(VLOOKUP($A570,Rank!$A:$AH,W$4,0)&lt;&gt;"",IF(W$5&lt;&gt;$C$3,V570+1,V570),V570)</f>
        <v>#REF!</v>
      </c>
      <c r="X570" s="16" t="e">
        <f>IF(VLOOKUP($A570,Rank!$A:$AH,X$4,0)&lt;&gt;"",IF(X$5&lt;&gt;$C$3,W570+1,W570),W570)</f>
        <v>#REF!</v>
      </c>
      <c r="Z570" s="16" t="e">
        <f>IFERROR(VLOOKUP($A570,Rank!$A:$AH,D$4,0)*IF(IF(VLOOKUP($A570,Rank!$A:$AH,D$4,0)&lt;&gt;"",IF(D$5&lt;&gt;$C$3,C570+1,C570),C570)&lt;=6,1,0),0)+IF(VLOOKUP($A570,Rank!$A:$AH,D$4,0)&lt;&gt;"",IF(D$5&lt;&gt;$C$3,C570+1,C570),C570)*0.001</f>
        <v>#REF!</v>
      </c>
      <c r="AA570" s="16" t="e">
        <f>IFERROR(VLOOKUP($A570,Rank!$A:$AH,E$4,0)*IF(IF(VLOOKUP($A570,Rank!$A:$AH,E$4,0)&lt;&gt;"",IF(E$5&lt;&gt;$C$3,D570+1,D570),D570)&lt;=6,1,0),0)+IF(VLOOKUP($A570,Rank!$A:$AH,E$4,0)&lt;&gt;"",IF(E$5&lt;&gt;$C$3,D570+1,D570),D570)*0.001</f>
        <v>#REF!</v>
      </c>
      <c r="AB570" s="16" t="e">
        <f>IFERROR(VLOOKUP($A570,Rank!$A:$AH,F$4,0)*IF(IF(VLOOKUP($A570,Rank!$A:$AH,F$4,0)&lt;&gt;"",IF(F$5&lt;&gt;$C$3,E570+1,E570),E570)&lt;=6,1,0),0)+IF(VLOOKUP($A570,Rank!$A:$AH,F$4,0)&lt;&gt;"",IF(F$5&lt;&gt;$C$3,E570+1,E570),E570)*0.001</f>
        <v>#REF!</v>
      </c>
      <c r="AC570" s="16" t="e">
        <f>IFERROR(VLOOKUP($A570,Rank!$A:$AH,G$4,0)*IF(IF(VLOOKUP($A570,Rank!$A:$AH,G$4,0)&lt;&gt;"",IF(G$5&lt;&gt;$C$3,F570+1,F570),F570)&lt;=6,1,0),0)+IF(VLOOKUP($A570,Rank!$A:$AH,G$4,0)&lt;&gt;"",IF(G$5&lt;&gt;$C$3,F570+1,F570),F570)*0.001</f>
        <v>#REF!</v>
      </c>
      <c r="AD570" s="16" t="e">
        <f>IFERROR(VLOOKUP($A570,Rank!$A:$AH,H$4,0)*IF(IF(VLOOKUP($A570,Rank!$A:$AH,H$4,0)&lt;&gt;"",IF(H$5&lt;&gt;$C$3,G570+1,G570),G570)&lt;=6,1,0),0)+IF(VLOOKUP($A570,Rank!$A:$AH,H$4,0)&lt;&gt;"",IF(H$5&lt;&gt;$C$3,G570+1,G570),G570)*0.001</f>
        <v>#REF!</v>
      </c>
      <c r="AE570" s="16" t="e">
        <f>IFERROR(VLOOKUP($A570,Rank!$A:$AH,I$4,0)*IF(IF(VLOOKUP($A570,Rank!$A:$AH,I$4,0)&lt;&gt;"",IF(I$5&lt;&gt;$C$3,H570+1,H570),H570)&lt;=6,1,0),0)+IF(VLOOKUP($A570,Rank!$A:$AH,I$4,0)&lt;&gt;"",IF(I$5&lt;&gt;$C$3,H570+1,H570),H570)*0.001</f>
        <v>#REF!</v>
      </c>
      <c r="AF570" s="16" t="e">
        <f>IFERROR(VLOOKUP($A570,Rank!$A:$AH,J$4,0)*IF(IF(VLOOKUP($A570,Rank!$A:$AH,J$4,0)&lt;&gt;"",IF(J$5&lt;&gt;$C$3,I570+1,I570),I570)&lt;=6,1,0),0)+IF(VLOOKUP($A570,Rank!$A:$AH,J$4,0)&lt;&gt;"",IF(J$5&lt;&gt;$C$3,I570+1,I570),I570)*0.001</f>
        <v>#REF!</v>
      </c>
      <c r="AG570" s="16" t="e">
        <f>IFERROR(VLOOKUP($A570,Rank!$A:$AH,K$4,0)*IF(IF(VLOOKUP($A570,Rank!$A:$AH,K$4,0)&lt;&gt;"",IF(K$5&lt;&gt;$C$3,J570+1,J570),J570)&lt;=6,1,0),0)+IF(VLOOKUP($A570,Rank!$A:$AH,K$4,0)&lt;&gt;"",IF(K$5&lt;&gt;$C$3,J570+1,J570),J570)*0.001</f>
        <v>#REF!</v>
      </c>
      <c r="AH570" s="16" t="e">
        <f>IFERROR(VLOOKUP($A570,Rank!$A:$AH,L$4,0)*IF(IF(VLOOKUP($A570,Rank!$A:$AH,L$4,0)&lt;&gt;"",IF(L$5&lt;&gt;$C$3,K570+1,K570),K570)&lt;=6,1,0),0)+IF(VLOOKUP($A570,Rank!$A:$AH,L$4,0)&lt;&gt;"",IF(L$5&lt;&gt;$C$3,K570+1,K570),K570)*0.001</f>
        <v>#REF!</v>
      </c>
      <c r="AI570" s="16" t="e">
        <f>IFERROR(VLOOKUP($A570,Rank!$A:$AH,M$4,0)*IF(IF(VLOOKUP($A570,Rank!$A:$AH,M$4,0)&lt;&gt;"",IF(M$5&lt;&gt;$C$3,L570+1,L570),L570)&lt;=6,1,0),0)+IF(VLOOKUP($A570,Rank!$A:$AH,M$4,0)&lt;&gt;"",IF(M$5&lt;&gt;$C$3,L570+1,L570),L570)*0.001</f>
        <v>#REF!</v>
      </c>
      <c r="AJ570" s="16" t="e">
        <f>IFERROR(VLOOKUP($A570,Rank!$A:$AH,N$4,0)*IF(IF(VLOOKUP($A570,Rank!$A:$AH,N$4,0)&lt;&gt;"",IF(N$5&lt;&gt;$C$3,M570+1,M570),M570)&lt;=6,1,0),0)+IF(VLOOKUP($A570,Rank!$A:$AH,N$4,0)&lt;&gt;"",IF(N$5&lt;&gt;$C$3,M570+1,M570),M570)*0.001</f>
        <v>#REF!</v>
      </c>
      <c r="AK570" s="16" t="e">
        <f>IFERROR(VLOOKUP($A570,Rank!$A:$AH,O$4,0)*IF(IF(VLOOKUP($A570,Rank!$A:$AH,O$4,0)&lt;&gt;"",IF(O$5&lt;&gt;$C$3,N570+1,N570),N570)&lt;=6,1,0),0)+IF(VLOOKUP($A570,Rank!$A:$AH,O$4,0)&lt;&gt;"",IF(O$5&lt;&gt;$C$3,N570+1,N570),N570)*0.001</f>
        <v>#REF!</v>
      </c>
      <c r="AL570" s="16" t="e">
        <f>IFERROR(VLOOKUP($A570,Rank!$A:$AH,P$4,0)*IF(IF(VLOOKUP($A570,Rank!$A:$AH,P$4,0)&lt;&gt;"",IF(P$5&lt;&gt;$C$3,O570+1,O570),O570)&lt;=6,1,0),0)+IF(VLOOKUP($A570,Rank!$A:$AH,P$4,0)&lt;&gt;"",IF(P$5&lt;&gt;$C$3,O570+1,O570),O570)*0.001</f>
        <v>#REF!</v>
      </c>
      <c r="AM570" s="16" t="e">
        <f>IFERROR(VLOOKUP($A570,Rank!$A:$AH,Q$4,0)*IF(IF(VLOOKUP($A570,Rank!$A:$AH,Q$4,0)&lt;&gt;"",IF(Q$5&lt;&gt;$C$3,P570+1,P570),P570)&lt;=6,1,0),0)+IF(VLOOKUP($A570,Rank!$A:$AH,Q$4,0)&lt;&gt;"",IF(Q$5&lt;&gt;$C$3,P570+1,P570),P570)*0.001</f>
        <v>#REF!</v>
      </c>
      <c r="AN570" s="16" t="e">
        <f>IFERROR(VLOOKUP($A570,Rank!$A:$AH,R$4,0)*IF(IF(VLOOKUP($A570,Rank!$A:$AH,R$4,0)&lt;&gt;"",IF(R$5&lt;&gt;$C$3,Q570+1,Q570),Q570)&lt;=6,1,0),0)+IF(VLOOKUP($A570,Rank!$A:$AH,R$4,0)&lt;&gt;"",IF(R$5&lt;&gt;$C$3,Q570+1,Q570),Q570)*0.001</f>
        <v>#REF!</v>
      </c>
      <c r="AO570" s="16" t="e">
        <f>IFERROR(VLOOKUP($A570,Rank!$A:$AH,S$4,0)*IF(IF(VLOOKUP($A570,Rank!$A:$AH,S$4,0)&lt;&gt;"",IF(S$5&lt;&gt;$C$3,R570+1,R570),R570)&lt;=6,1,0),0)+IF(VLOOKUP($A570,Rank!$A:$AH,S$4,0)&lt;&gt;"",IF($S$5&lt;&gt;$C$3,R570+1,R570),R570)*0.001</f>
        <v>#REF!</v>
      </c>
      <c r="AP570" s="16" t="e">
        <f>IFERROR(VLOOKUP($A570,Rank!$A:$AH,T$4,0)*IF(IF(VLOOKUP($A570,Rank!$A:$AH,T$4,0)&lt;&gt;"",IF(T$5&lt;&gt;$C$3,S570+1,S570),S570)&lt;=6,1,0),0)+IF(VLOOKUP($A570,Rank!$A:$AH,T$4,0)&lt;&gt;"",IF($T$5&lt;&gt;$C$3,S570+1,S570),S570)*0.001</f>
        <v>#REF!</v>
      </c>
      <c r="AQ570" s="16" t="e">
        <f>IFERROR(VLOOKUP($A570,Rank!$A:$AH,U$4,0)*IF(IF(VLOOKUP($A570,Rank!$A:$AH,U$4,0)&lt;&gt;"",IF(U$5&lt;&gt;$C$3,T570+1,T570),T570)&lt;=6,1,0),0)+IF(VLOOKUP($A570,Rank!$A:$AH,U$4,0)&lt;&gt;"",IF($U$5&lt;&gt;$C$3,T570+1,T570),T570)*0.001</f>
        <v>#REF!</v>
      </c>
      <c r="AR570" s="16" t="e">
        <f>IFERROR(VLOOKUP($A570,Rank!$A:$AH,V$4,0)*IF(IF(VLOOKUP($A570,Rank!$A:$AH,V$4,0)&lt;&gt;"",IF(V$5&lt;&gt;$C$3,U570+1,U570),U570)&lt;=6,1,0),0)+IF(VLOOKUP($A570,Rank!$A:$AH,V$4,0)&lt;&gt;"",IF($V$5&lt;&gt;$C$3,U570+1,U570),U570)*0.001</f>
        <v>#REF!</v>
      </c>
      <c r="AS570" s="16" t="e">
        <f>IFERROR(VLOOKUP($A570,Rank!$A:$AH,W$4,0)*IF(IF(VLOOKUP($A570,Rank!$A:$AH,W$4,0)&lt;&gt;"",IF(W$5&lt;&gt;$C$3,V570+1,V570),V570)&lt;=6,1,0),0)+IF(VLOOKUP($A570,Rank!$A:$AH,W$4,0)&lt;&gt;"",IF($W$5&lt;&gt;$C$3,V570+1,V570),V570)*0.001</f>
        <v>#REF!</v>
      </c>
      <c r="AT570" s="16" t="e">
        <f>IFERROR(VLOOKUP($A570,Rank!$A:$AH,X$4,0)*IF(IF(VLOOKUP($A570,Rank!$A:$AH,X$4,0)&lt;&gt;"",IF(X$5&lt;&gt;$C$3,W570+1,W570),W570)&lt;=6,1,0),0)+IF(VLOOKUP($A570,Rank!$A:$AH,X$4,0)&lt;&gt;"",IF($X$5&lt;&gt;$C$3,W570+1,W570),W570)*0.001</f>
        <v>#REF!</v>
      </c>
      <c r="AV570" t="e">
        <f t="shared" si="178"/>
        <v>#REF!</v>
      </c>
      <c r="AW570" t="e">
        <f t="shared" si="179"/>
        <v>#REF!</v>
      </c>
      <c r="AX570" t="e">
        <f t="shared" si="180"/>
        <v>#REF!</v>
      </c>
      <c r="AY570" t="e">
        <f t="shared" si="181"/>
        <v>#REF!</v>
      </c>
      <c r="AZ570" t="e">
        <f t="shared" si="182"/>
        <v>#REF!</v>
      </c>
      <c r="BA570" t="e">
        <f t="shared" si="183"/>
        <v>#REF!</v>
      </c>
      <c r="BB570" t="e">
        <f t="shared" si="184"/>
        <v>#REF!</v>
      </c>
      <c r="BC570" t="e">
        <f t="shared" si="185"/>
        <v>#REF!</v>
      </c>
      <c r="BD570" t="e">
        <f t="shared" si="186"/>
        <v>#REF!</v>
      </c>
      <c r="BE570" t="e">
        <f t="shared" si="187"/>
        <v>#REF!</v>
      </c>
      <c r="BF570" t="e">
        <f t="shared" si="188"/>
        <v>#REF!</v>
      </c>
      <c r="BG570" t="e">
        <f t="shared" si="189"/>
        <v>#REF!</v>
      </c>
      <c r="BH570" t="e">
        <f t="shared" si="190"/>
        <v>#REF!</v>
      </c>
      <c r="BI570" t="e">
        <f t="shared" si="191"/>
        <v>#REF!</v>
      </c>
      <c r="BJ570" t="e">
        <f t="shared" si="192"/>
        <v>#REF!</v>
      </c>
      <c r="BK570" t="e">
        <f t="shared" si="193"/>
        <v>#REF!</v>
      </c>
      <c r="BL570" t="e">
        <f t="shared" si="194"/>
        <v>#REF!</v>
      </c>
      <c r="BM570" t="e">
        <f t="shared" si="195"/>
        <v>#REF!</v>
      </c>
      <c r="BN570" t="e">
        <f t="shared" si="196"/>
        <v>#REF!</v>
      </c>
      <c r="BO570" t="e">
        <f t="shared" si="197"/>
        <v>#REF!</v>
      </c>
      <c r="BP570" t="e">
        <f t="shared" si="198"/>
        <v>#REF!</v>
      </c>
    </row>
    <row r="571" spans="1:68" x14ac:dyDescent="0.3">
      <c r="A571" t="e">
        <f>+Rank!#REF!</f>
        <v>#REF!</v>
      </c>
      <c r="B571" s="16">
        <f t="shared" si="177"/>
        <v>0</v>
      </c>
      <c r="C571" s="16">
        <v>0</v>
      </c>
      <c r="D571" s="16" t="e">
        <f>IF(VLOOKUP($A571,Rank!$A:$AH,D$4,0)&lt;&gt;"",IF(D$5&lt;&gt;$C$3,C571+1,C571),C571)</f>
        <v>#REF!</v>
      </c>
      <c r="E571" s="16" t="e">
        <f>IF(VLOOKUP($A571,Rank!$A:$AH,E$4,0)&lt;&gt;"",IF(E$5&lt;&gt;$C$3,D571+1,D571),D571)</f>
        <v>#REF!</v>
      </c>
      <c r="F571" s="16" t="e">
        <f>IF(VLOOKUP($A571,Rank!$A:$AH,F$4,0)&lt;&gt;"",IF(F$5&lt;&gt;$C$3,D571+1,D571),D571)</f>
        <v>#REF!</v>
      </c>
      <c r="G571" s="16" t="e">
        <f>IF(VLOOKUP($A571,Rank!$A:$AH,G$4,0)&lt;&gt;"",IF(G$5&lt;&gt;$C$3,F571+1,F571),F571)</f>
        <v>#REF!</v>
      </c>
      <c r="H571" s="16" t="e">
        <f>IF(VLOOKUP($A571,Rank!$A:$AH,H$4,0)&lt;&gt;"",IF(H$5&lt;&gt;$C$3,G571+1,G571),G571)</f>
        <v>#REF!</v>
      </c>
      <c r="I571" s="16" t="e">
        <f>IF(VLOOKUP($A571,Rank!$A:$AH,I$4,0)&lt;&gt;"",IF(I$5&lt;&gt;$C$3,H571+1,H571),H571)</f>
        <v>#REF!</v>
      </c>
      <c r="J571" s="16" t="e">
        <f>IF(VLOOKUP($A571,Rank!$A:$AH,J$4,0)&lt;&gt;"",IF(J$5&lt;&gt;$C$3,I571+1,I571),I571)</f>
        <v>#REF!</v>
      </c>
      <c r="K571" s="16" t="e">
        <f>IF(VLOOKUP($A571,Rank!$A:$AH,K$4,0)&lt;&gt;"",IF(K$5&lt;&gt;$C$3,J571+1,J571),J571)</f>
        <v>#REF!</v>
      </c>
      <c r="L571" s="16" t="e">
        <f>IF(VLOOKUP($A571,Rank!$A:$AH,L$4,0)&lt;&gt;"",IF($L$5&lt;&gt;$C$3,K571+1,K571),K571)</f>
        <v>#REF!</v>
      </c>
      <c r="M571" s="16" t="e">
        <f>IF(VLOOKUP($A571,Rank!$A:$AH,M$4,0)&lt;&gt;"",IF(M$5&lt;&gt;$C$3,L571+1,L571),L571)</f>
        <v>#REF!</v>
      </c>
      <c r="N571" s="16" t="e">
        <f>IF(VLOOKUP($A571,Rank!$A:$AH,N$4,0)&lt;&gt;"",IF(N$5&lt;&gt;$C$3,M571+1,M571),M571)</f>
        <v>#REF!</v>
      </c>
      <c r="O571" s="16" t="e">
        <f>IF(VLOOKUP($A571,Rank!$A:$AH,O$4,0)&lt;&gt;"",IF(O$5&lt;&gt;$C$3,N571+1,N571),N571)</f>
        <v>#REF!</v>
      </c>
      <c r="P571" s="16" t="e">
        <f>IF(VLOOKUP($A571,Rank!$A:$AH,P$4,0)&lt;&gt;"",IF(P$5&lt;&gt;$C$3,O571+1,O571),O571)</f>
        <v>#REF!</v>
      </c>
      <c r="Q571" s="16" t="e">
        <f>IF(VLOOKUP($A571,Rank!$A:$AH,Q$4,0)&lt;&gt;"",IF(Q$5&lt;&gt;$C$3,P571+1,P571),P571)</f>
        <v>#REF!</v>
      </c>
      <c r="R571" s="16" t="e">
        <f>IF(VLOOKUP($A571,Rank!$A:$AH,R$4,0)&lt;&gt;"",IF(R$5&lt;&gt;$C$3,Q571+1,Q571),Q571)</f>
        <v>#REF!</v>
      </c>
      <c r="S571" s="16" t="e">
        <f>IF(VLOOKUP($A571,Rank!$A:$AH,S$4,0)&lt;&gt;"",IF(S$5&lt;&gt;$C$3,R571+1,R571),R571)</f>
        <v>#REF!</v>
      </c>
      <c r="T571" s="16" t="e">
        <f>IF(VLOOKUP($A571,Rank!$A:$AH,T$4,0)&lt;&gt;"",IF(T$5&lt;&gt;$C$3,S571+1,S571),S571)</f>
        <v>#REF!</v>
      </c>
      <c r="U571" s="16" t="e">
        <f>IF(VLOOKUP($A571,Rank!$A:$AH,U$4,0)&lt;&gt;"",IF(U$5&lt;&gt;$C$3,T571+1,T571),T571)</f>
        <v>#REF!</v>
      </c>
      <c r="V571" s="16" t="e">
        <f>IF(VLOOKUP($A571,Rank!$A:$AH,V$4,0)&lt;&gt;"",IF($V$5&lt;&gt;$C$3,U571+1,U571),U571)</f>
        <v>#REF!</v>
      </c>
      <c r="W571" s="16" t="e">
        <f>IF(VLOOKUP($A571,Rank!$A:$AH,W$4,0)&lt;&gt;"",IF(W$5&lt;&gt;$C$3,V571+1,V571),V571)</f>
        <v>#REF!</v>
      </c>
      <c r="X571" s="16" t="e">
        <f>IF(VLOOKUP($A571,Rank!$A:$AH,X$4,0)&lt;&gt;"",IF(X$5&lt;&gt;$C$3,W571+1,W571),W571)</f>
        <v>#REF!</v>
      </c>
      <c r="Z571" s="16" t="e">
        <f>IFERROR(VLOOKUP($A571,Rank!$A:$AH,D$4,0)*IF(IF(VLOOKUP($A571,Rank!$A:$AH,D$4,0)&lt;&gt;"",IF(D$5&lt;&gt;$C$3,C571+1,C571),C571)&lt;=6,1,0),0)+IF(VLOOKUP($A571,Rank!$A:$AH,D$4,0)&lt;&gt;"",IF(D$5&lt;&gt;$C$3,C571+1,C571),C571)*0.001</f>
        <v>#REF!</v>
      </c>
      <c r="AA571" s="16" t="e">
        <f>IFERROR(VLOOKUP($A571,Rank!$A:$AH,E$4,0)*IF(IF(VLOOKUP($A571,Rank!$A:$AH,E$4,0)&lt;&gt;"",IF(E$5&lt;&gt;$C$3,D571+1,D571),D571)&lt;=6,1,0),0)+IF(VLOOKUP($A571,Rank!$A:$AH,E$4,0)&lt;&gt;"",IF(E$5&lt;&gt;$C$3,D571+1,D571),D571)*0.001</f>
        <v>#REF!</v>
      </c>
      <c r="AB571" s="16" t="e">
        <f>IFERROR(VLOOKUP($A571,Rank!$A:$AH,F$4,0)*IF(IF(VLOOKUP($A571,Rank!$A:$AH,F$4,0)&lt;&gt;"",IF(F$5&lt;&gt;$C$3,E571+1,E571),E571)&lt;=6,1,0),0)+IF(VLOOKUP($A571,Rank!$A:$AH,F$4,0)&lt;&gt;"",IF(F$5&lt;&gt;$C$3,E571+1,E571),E571)*0.001</f>
        <v>#REF!</v>
      </c>
      <c r="AC571" s="16" t="e">
        <f>IFERROR(VLOOKUP($A571,Rank!$A:$AH,G$4,0)*IF(IF(VLOOKUP($A571,Rank!$A:$AH,G$4,0)&lt;&gt;"",IF(G$5&lt;&gt;$C$3,F571+1,F571),F571)&lt;=6,1,0),0)+IF(VLOOKUP($A571,Rank!$A:$AH,G$4,0)&lt;&gt;"",IF(G$5&lt;&gt;$C$3,F571+1,F571),F571)*0.001</f>
        <v>#REF!</v>
      </c>
      <c r="AD571" s="16" t="e">
        <f>IFERROR(VLOOKUP($A571,Rank!$A:$AH,H$4,0)*IF(IF(VLOOKUP($A571,Rank!$A:$AH,H$4,0)&lt;&gt;"",IF(H$5&lt;&gt;$C$3,G571+1,G571),G571)&lt;=6,1,0),0)+IF(VLOOKUP($A571,Rank!$A:$AH,H$4,0)&lt;&gt;"",IF(H$5&lt;&gt;$C$3,G571+1,G571),G571)*0.001</f>
        <v>#REF!</v>
      </c>
      <c r="AE571" s="16" t="e">
        <f>IFERROR(VLOOKUP($A571,Rank!$A:$AH,I$4,0)*IF(IF(VLOOKUP($A571,Rank!$A:$AH,I$4,0)&lt;&gt;"",IF(I$5&lt;&gt;$C$3,H571+1,H571),H571)&lt;=6,1,0),0)+IF(VLOOKUP($A571,Rank!$A:$AH,I$4,0)&lt;&gt;"",IF(I$5&lt;&gt;$C$3,H571+1,H571),H571)*0.001</f>
        <v>#REF!</v>
      </c>
      <c r="AF571" s="16" t="e">
        <f>IFERROR(VLOOKUP($A571,Rank!$A:$AH,J$4,0)*IF(IF(VLOOKUP($A571,Rank!$A:$AH,J$4,0)&lt;&gt;"",IF(J$5&lt;&gt;$C$3,I571+1,I571),I571)&lt;=6,1,0),0)+IF(VLOOKUP($A571,Rank!$A:$AH,J$4,0)&lt;&gt;"",IF(J$5&lt;&gt;$C$3,I571+1,I571),I571)*0.001</f>
        <v>#REF!</v>
      </c>
      <c r="AG571" s="16" t="e">
        <f>IFERROR(VLOOKUP($A571,Rank!$A:$AH,K$4,0)*IF(IF(VLOOKUP($A571,Rank!$A:$AH,K$4,0)&lt;&gt;"",IF(K$5&lt;&gt;$C$3,J571+1,J571),J571)&lt;=6,1,0),0)+IF(VLOOKUP($A571,Rank!$A:$AH,K$4,0)&lt;&gt;"",IF(K$5&lt;&gt;$C$3,J571+1,J571),J571)*0.001</f>
        <v>#REF!</v>
      </c>
      <c r="AH571" s="16" t="e">
        <f>IFERROR(VLOOKUP($A571,Rank!$A:$AH,L$4,0)*IF(IF(VLOOKUP($A571,Rank!$A:$AH,L$4,0)&lt;&gt;"",IF(L$5&lt;&gt;$C$3,K571+1,K571),K571)&lt;=6,1,0),0)+IF(VLOOKUP($A571,Rank!$A:$AH,L$4,0)&lt;&gt;"",IF(L$5&lt;&gt;$C$3,K571+1,K571),K571)*0.001</f>
        <v>#REF!</v>
      </c>
      <c r="AI571" s="16" t="e">
        <f>IFERROR(VLOOKUP($A571,Rank!$A:$AH,M$4,0)*IF(IF(VLOOKUP($A571,Rank!$A:$AH,M$4,0)&lt;&gt;"",IF(M$5&lt;&gt;$C$3,L571+1,L571),L571)&lt;=6,1,0),0)+IF(VLOOKUP($A571,Rank!$A:$AH,M$4,0)&lt;&gt;"",IF(M$5&lt;&gt;$C$3,L571+1,L571),L571)*0.001</f>
        <v>#REF!</v>
      </c>
      <c r="AJ571" s="16" t="e">
        <f>IFERROR(VLOOKUP($A571,Rank!$A:$AH,N$4,0)*IF(IF(VLOOKUP($A571,Rank!$A:$AH,N$4,0)&lt;&gt;"",IF(N$5&lt;&gt;$C$3,M571+1,M571),M571)&lt;=6,1,0),0)+IF(VLOOKUP($A571,Rank!$A:$AH,N$4,0)&lt;&gt;"",IF(N$5&lt;&gt;$C$3,M571+1,M571),M571)*0.001</f>
        <v>#REF!</v>
      </c>
      <c r="AK571" s="16" t="e">
        <f>IFERROR(VLOOKUP($A571,Rank!$A:$AH,O$4,0)*IF(IF(VLOOKUP($A571,Rank!$A:$AH,O$4,0)&lt;&gt;"",IF(O$5&lt;&gt;$C$3,N571+1,N571),N571)&lt;=6,1,0),0)+IF(VLOOKUP($A571,Rank!$A:$AH,O$4,0)&lt;&gt;"",IF(O$5&lt;&gt;$C$3,N571+1,N571),N571)*0.001</f>
        <v>#REF!</v>
      </c>
      <c r="AL571" s="16" t="e">
        <f>IFERROR(VLOOKUP($A571,Rank!$A:$AH,P$4,0)*IF(IF(VLOOKUP($A571,Rank!$A:$AH,P$4,0)&lt;&gt;"",IF(P$5&lt;&gt;$C$3,O571+1,O571),O571)&lt;=6,1,0),0)+IF(VLOOKUP($A571,Rank!$A:$AH,P$4,0)&lt;&gt;"",IF(P$5&lt;&gt;$C$3,O571+1,O571),O571)*0.001</f>
        <v>#REF!</v>
      </c>
      <c r="AM571" s="16" t="e">
        <f>IFERROR(VLOOKUP($A571,Rank!$A:$AH,Q$4,0)*IF(IF(VLOOKUP($A571,Rank!$A:$AH,Q$4,0)&lt;&gt;"",IF(Q$5&lt;&gt;$C$3,P571+1,P571),P571)&lt;=6,1,0),0)+IF(VLOOKUP($A571,Rank!$A:$AH,Q$4,0)&lt;&gt;"",IF(Q$5&lt;&gt;$C$3,P571+1,P571),P571)*0.001</f>
        <v>#REF!</v>
      </c>
      <c r="AN571" s="16" t="e">
        <f>IFERROR(VLOOKUP($A571,Rank!$A:$AH,R$4,0)*IF(IF(VLOOKUP($A571,Rank!$A:$AH,R$4,0)&lt;&gt;"",IF(R$5&lt;&gt;$C$3,Q571+1,Q571),Q571)&lt;=6,1,0),0)+IF(VLOOKUP($A571,Rank!$A:$AH,R$4,0)&lt;&gt;"",IF(R$5&lt;&gt;$C$3,Q571+1,Q571),Q571)*0.001</f>
        <v>#REF!</v>
      </c>
      <c r="AO571" s="16" t="e">
        <f>IFERROR(VLOOKUP($A571,Rank!$A:$AH,S$4,0)*IF(IF(VLOOKUP($A571,Rank!$A:$AH,S$4,0)&lt;&gt;"",IF(S$5&lt;&gt;$C$3,R571+1,R571),R571)&lt;=6,1,0),0)+IF(VLOOKUP($A571,Rank!$A:$AH,S$4,0)&lt;&gt;"",IF($S$5&lt;&gt;$C$3,R571+1,R571),R571)*0.001</f>
        <v>#REF!</v>
      </c>
      <c r="AP571" s="16" t="e">
        <f>IFERROR(VLOOKUP($A571,Rank!$A:$AH,T$4,0)*IF(IF(VLOOKUP($A571,Rank!$A:$AH,T$4,0)&lt;&gt;"",IF(T$5&lt;&gt;$C$3,S571+1,S571),S571)&lt;=6,1,0),0)+IF(VLOOKUP($A571,Rank!$A:$AH,T$4,0)&lt;&gt;"",IF($T$5&lt;&gt;$C$3,S571+1,S571),S571)*0.001</f>
        <v>#REF!</v>
      </c>
      <c r="AQ571" s="16" t="e">
        <f>IFERROR(VLOOKUP($A571,Rank!$A:$AH,U$4,0)*IF(IF(VLOOKUP($A571,Rank!$A:$AH,U$4,0)&lt;&gt;"",IF(U$5&lt;&gt;$C$3,T571+1,T571),T571)&lt;=6,1,0),0)+IF(VLOOKUP($A571,Rank!$A:$AH,U$4,0)&lt;&gt;"",IF($U$5&lt;&gt;$C$3,T571+1,T571),T571)*0.001</f>
        <v>#REF!</v>
      </c>
      <c r="AR571" s="16" t="e">
        <f>IFERROR(VLOOKUP($A571,Rank!$A:$AH,V$4,0)*IF(IF(VLOOKUP($A571,Rank!$A:$AH,V$4,0)&lt;&gt;"",IF(V$5&lt;&gt;$C$3,U571+1,U571),U571)&lt;=6,1,0),0)+IF(VLOOKUP($A571,Rank!$A:$AH,V$4,0)&lt;&gt;"",IF($V$5&lt;&gt;$C$3,U571+1,U571),U571)*0.001</f>
        <v>#REF!</v>
      </c>
      <c r="AS571" s="16" t="e">
        <f>IFERROR(VLOOKUP($A571,Rank!$A:$AH,W$4,0)*IF(IF(VLOOKUP($A571,Rank!$A:$AH,W$4,0)&lt;&gt;"",IF(W$5&lt;&gt;$C$3,V571+1,V571),V571)&lt;=6,1,0),0)+IF(VLOOKUP($A571,Rank!$A:$AH,W$4,0)&lt;&gt;"",IF($W$5&lt;&gt;$C$3,V571+1,V571),V571)*0.001</f>
        <v>#REF!</v>
      </c>
      <c r="AT571" s="16" t="e">
        <f>IFERROR(VLOOKUP($A571,Rank!$A:$AH,X$4,0)*IF(IF(VLOOKUP($A571,Rank!$A:$AH,X$4,0)&lt;&gt;"",IF(X$5&lt;&gt;$C$3,W571+1,W571),W571)&lt;=6,1,0),0)+IF(VLOOKUP($A571,Rank!$A:$AH,X$4,0)&lt;&gt;"",IF($X$5&lt;&gt;$C$3,W571+1,W571),W571)*0.001</f>
        <v>#REF!</v>
      </c>
      <c r="AV571" t="e">
        <f t="shared" si="178"/>
        <v>#REF!</v>
      </c>
      <c r="AW571" t="e">
        <f t="shared" si="179"/>
        <v>#REF!</v>
      </c>
      <c r="AX571" t="e">
        <f t="shared" si="180"/>
        <v>#REF!</v>
      </c>
      <c r="AY571" t="e">
        <f t="shared" si="181"/>
        <v>#REF!</v>
      </c>
      <c r="AZ571" t="e">
        <f t="shared" si="182"/>
        <v>#REF!</v>
      </c>
      <c r="BA571" t="e">
        <f t="shared" si="183"/>
        <v>#REF!</v>
      </c>
      <c r="BB571" t="e">
        <f t="shared" si="184"/>
        <v>#REF!</v>
      </c>
      <c r="BC571" t="e">
        <f t="shared" si="185"/>
        <v>#REF!</v>
      </c>
      <c r="BD571" t="e">
        <f t="shared" si="186"/>
        <v>#REF!</v>
      </c>
      <c r="BE571" t="e">
        <f t="shared" si="187"/>
        <v>#REF!</v>
      </c>
      <c r="BF571" t="e">
        <f t="shared" si="188"/>
        <v>#REF!</v>
      </c>
      <c r="BG571" t="e">
        <f t="shared" si="189"/>
        <v>#REF!</v>
      </c>
      <c r="BH571" t="e">
        <f t="shared" si="190"/>
        <v>#REF!</v>
      </c>
      <c r="BI571" t="e">
        <f t="shared" si="191"/>
        <v>#REF!</v>
      </c>
      <c r="BJ571" t="e">
        <f t="shared" si="192"/>
        <v>#REF!</v>
      </c>
      <c r="BK571" t="e">
        <f t="shared" si="193"/>
        <v>#REF!</v>
      </c>
      <c r="BL571" t="e">
        <f t="shared" si="194"/>
        <v>#REF!</v>
      </c>
      <c r="BM571" t="e">
        <f t="shared" si="195"/>
        <v>#REF!</v>
      </c>
      <c r="BN571" t="e">
        <f t="shared" si="196"/>
        <v>#REF!</v>
      </c>
      <c r="BO571" t="e">
        <f t="shared" si="197"/>
        <v>#REF!</v>
      </c>
      <c r="BP571" t="e">
        <f t="shared" si="198"/>
        <v>#REF!</v>
      </c>
    </row>
    <row r="572" spans="1:68" x14ac:dyDescent="0.3">
      <c r="A572" t="e">
        <f>+Rank!#REF!</f>
        <v>#REF!</v>
      </c>
      <c r="B572" s="16">
        <f t="shared" si="177"/>
        <v>0</v>
      </c>
      <c r="C572" s="16">
        <v>0</v>
      </c>
      <c r="D572" s="16" t="e">
        <f>IF(VLOOKUP($A572,Rank!$A:$AH,D$4,0)&lt;&gt;"",IF(D$5&lt;&gt;$C$3,C572+1,C572),C572)</f>
        <v>#REF!</v>
      </c>
      <c r="E572" s="16" t="e">
        <f>IF(VLOOKUP($A572,Rank!$A:$AH,E$4,0)&lt;&gt;"",IF(E$5&lt;&gt;$C$3,D572+1,D572),D572)</f>
        <v>#REF!</v>
      </c>
      <c r="F572" s="16" t="e">
        <f>IF(VLOOKUP($A572,Rank!$A:$AH,F$4,0)&lt;&gt;"",IF(F$5&lt;&gt;$C$3,D572+1,D572),D572)</f>
        <v>#REF!</v>
      </c>
      <c r="G572" s="16" t="e">
        <f>IF(VLOOKUP($A572,Rank!$A:$AH,G$4,0)&lt;&gt;"",IF(G$5&lt;&gt;$C$3,F572+1,F572),F572)</f>
        <v>#REF!</v>
      </c>
      <c r="H572" s="16" t="e">
        <f>IF(VLOOKUP($A572,Rank!$A:$AH,H$4,0)&lt;&gt;"",IF(H$5&lt;&gt;$C$3,G572+1,G572),G572)</f>
        <v>#REF!</v>
      </c>
      <c r="I572" s="16" t="e">
        <f>IF(VLOOKUP($A572,Rank!$A:$AH,I$4,0)&lt;&gt;"",IF(I$5&lt;&gt;$C$3,H572+1,H572),H572)</f>
        <v>#REF!</v>
      </c>
      <c r="J572" s="16" t="e">
        <f>IF(VLOOKUP($A572,Rank!$A:$AH,J$4,0)&lt;&gt;"",IF(J$5&lt;&gt;$C$3,I572+1,I572),I572)</f>
        <v>#REF!</v>
      </c>
      <c r="K572" s="16" t="e">
        <f>IF(VLOOKUP($A572,Rank!$A:$AH,K$4,0)&lt;&gt;"",IF(K$5&lt;&gt;$C$3,J572+1,J572),J572)</f>
        <v>#REF!</v>
      </c>
      <c r="L572" s="16" t="e">
        <f>IF(VLOOKUP($A572,Rank!$A:$AH,L$4,0)&lt;&gt;"",IF($L$5&lt;&gt;$C$3,K572+1,K572),K572)</f>
        <v>#REF!</v>
      </c>
      <c r="M572" s="16" t="e">
        <f>IF(VLOOKUP($A572,Rank!$A:$AH,M$4,0)&lt;&gt;"",IF(M$5&lt;&gt;$C$3,L572+1,L572),L572)</f>
        <v>#REF!</v>
      </c>
      <c r="N572" s="16" t="e">
        <f>IF(VLOOKUP($A572,Rank!$A:$AH,N$4,0)&lt;&gt;"",IF(N$5&lt;&gt;$C$3,M572+1,M572),M572)</f>
        <v>#REF!</v>
      </c>
      <c r="O572" s="16" t="e">
        <f>IF(VLOOKUP($A572,Rank!$A:$AH,O$4,0)&lt;&gt;"",IF(O$5&lt;&gt;$C$3,N572+1,N572),N572)</f>
        <v>#REF!</v>
      </c>
      <c r="P572" s="16" t="e">
        <f>IF(VLOOKUP($A572,Rank!$A:$AH,P$4,0)&lt;&gt;"",IF(P$5&lt;&gt;$C$3,O572+1,O572),O572)</f>
        <v>#REF!</v>
      </c>
      <c r="Q572" s="16" t="e">
        <f>IF(VLOOKUP($A572,Rank!$A:$AH,Q$4,0)&lt;&gt;"",IF(Q$5&lt;&gt;$C$3,P572+1,P572),P572)</f>
        <v>#REF!</v>
      </c>
      <c r="R572" s="16" t="e">
        <f>IF(VLOOKUP($A572,Rank!$A:$AH,R$4,0)&lt;&gt;"",IF(R$5&lt;&gt;$C$3,Q572+1,Q572),Q572)</f>
        <v>#REF!</v>
      </c>
      <c r="S572" s="16" t="e">
        <f>IF(VLOOKUP($A572,Rank!$A:$AH,S$4,0)&lt;&gt;"",IF(S$5&lt;&gt;$C$3,R572+1,R572),R572)</f>
        <v>#REF!</v>
      </c>
      <c r="T572" s="16" t="e">
        <f>IF(VLOOKUP($A572,Rank!$A:$AH,T$4,0)&lt;&gt;"",IF(T$5&lt;&gt;$C$3,S572+1,S572),S572)</f>
        <v>#REF!</v>
      </c>
      <c r="U572" s="16" t="e">
        <f>IF(VLOOKUP($A572,Rank!$A:$AH,U$4,0)&lt;&gt;"",IF(U$5&lt;&gt;$C$3,T572+1,T572),T572)</f>
        <v>#REF!</v>
      </c>
      <c r="V572" s="16" t="e">
        <f>IF(VLOOKUP($A572,Rank!$A:$AH,V$4,0)&lt;&gt;"",IF($V$5&lt;&gt;$C$3,U572+1,U572),U572)</f>
        <v>#REF!</v>
      </c>
      <c r="W572" s="16" t="e">
        <f>IF(VLOOKUP($A572,Rank!$A:$AH,W$4,0)&lt;&gt;"",IF(W$5&lt;&gt;$C$3,V572+1,V572),V572)</f>
        <v>#REF!</v>
      </c>
      <c r="X572" s="16" t="e">
        <f>IF(VLOOKUP($A572,Rank!$A:$AH,X$4,0)&lt;&gt;"",IF(X$5&lt;&gt;$C$3,W572+1,W572),W572)</f>
        <v>#REF!</v>
      </c>
      <c r="Z572" s="16" t="e">
        <f>IFERROR(VLOOKUP($A572,Rank!$A:$AH,D$4,0)*IF(IF(VLOOKUP($A572,Rank!$A:$AH,D$4,0)&lt;&gt;"",IF(D$5&lt;&gt;$C$3,C572+1,C572),C572)&lt;=6,1,0),0)+IF(VLOOKUP($A572,Rank!$A:$AH,D$4,0)&lt;&gt;"",IF(D$5&lt;&gt;$C$3,C572+1,C572),C572)*0.001</f>
        <v>#REF!</v>
      </c>
      <c r="AA572" s="16" t="e">
        <f>IFERROR(VLOOKUP($A572,Rank!$A:$AH,E$4,0)*IF(IF(VLOOKUP($A572,Rank!$A:$AH,E$4,0)&lt;&gt;"",IF(E$5&lt;&gt;$C$3,D572+1,D572),D572)&lt;=6,1,0),0)+IF(VLOOKUP($A572,Rank!$A:$AH,E$4,0)&lt;&gt;"",IF(E$5&lt;&gt;$C$3,D572+1,D572),D572)*0.001</f>
        <v>#REF!</v>
      </c>
      <c r="AB572" s="16" t="e">
        <f>IFERROR(VLOOKUP($A572,Rank!$A:$AH,F$4,0)*IF(IF(VLOOKUP($A572,Rank!$A:$AH,F$4,0)&lt;&gt;"",IF(F$5&lt;&gt;$C$3,E572+1,E572),E572)&lt;=6,1,0),0)+IF(VLOOKUP($A572,Rank!$A:$AH,F$4,0)&lt;&gt;"",IF(F$5&lt;&gt;$C$3,E572+1,E572),E572)*0.001</f>
        <v>#REF!</v>
      </c>
      <c r="AC572" s="16" t="e">
        <f>IFERROR(VLOOKUP($A572,Rank!$A:$AH,G$4,0)*IF(IF(VLOOKUP($A572,Rank!$A:$AH,G$4,0)&lt;&gt;"",IF(G$5&lt;&gt;$C$3,F572+1,F572),F572)&lt;=6,1,0),0)+IF(VLOOKUP($A572,Rank!$A:$AH,G$4,0)&lt;&gt;"",IF(G$5&lt;&gt;$C$3,F572+1,F572),F572)*0.001</f>
        <v>#REF!</v>
      </c>
      <c r="AD572" s="16" t="e">
        <f>IFERROR(VLOOKUP($A572,Rank!$A:$AH,H$4,0)*IF(IF(VLOOKUP($A572,Rank!$A:$AH,H$4,0)&lt;&gt;"",IF(H$5&lt;&gt;$C$3,G572+1,G572),G572)&lt;=6,1,0),0)+IF(VLOOKUP($A572,Rank!$A:$AH,H$4,0)&lt;&gt;"",IF(H$5&lt;&gt;$C$3,G572+1,G572),G572)*0.001</f>
        <v>#REF!</v>
      </c>
      <c r="AE572" s="16" t="e">
        <f>IFERROR(VLOOKUP($A572,Rank!$A:$AH,I$4,0)*IF(IF(VLOOKUP($A572,Rank!$A:$AH,I$4,0)&lt;&gt;"",IF(I$5&lt;&gt;$C$3,H572+1,H572),H572)&lt;=6,1,0),0)+IF(VLOOKUP($A572,Rank!$A:$AH,I$4,0)&lt;&gt;"",IF(I$5&lt;&gt;$C$3,H572+1,H572),H572)*0.001</f>
        <v>#REF!</v>
      </c>
      <c r="AF572" s="16" t="e">
        <f>IFERROR(VLOOKUP($A572,Rank!$A:$AH,J$4,0)*IF(IF(VLOOKUP($A572,Rank!$A:$AH,J$4,0)&lt;&gt;"",IF(J$5&lt;&gt;$C$3,I572+1,I572),I572)&lt;=6,1,0),0)+IF(VLOOKUP($A572,Rank!$A:$AH,J$4,0)&lt;&gt;"",IF(J$5&lt;&gt;$C$3,I572+1,I572),I572)*0.001</f>
        <v>#REF!</v>
      </c>
      <c r="AG572" s="16" t="e">
        <f>IFERROR(VLOOKUP($A572,Rank!$A:$AH,K$4,0)*IF(IF(VLOOKUP($A572,Rank!$A:$AH,K$4,0)&lt;&gt;"",IF(K$5&lt;&gt;$C$3,J572+1,J572),J572)&lt;=6,1,0),0)+IF(VLOOKUP($A572,Rank!$A:$AH,K$4,0)&lt;&gt;"",IF(K$5&lt;&gt;$C$3,J572+1,J572),J572)*0.001</f>
        <v>#REF!</v>
      </c>
      <c r="AH572" s="16" t="e">
        <f>IFERROR(VLOOKUP($A572,Rank!$A:$AH,L$4,0)*IF(IF(VLOOKUP($A572,Rank!$A:$AH,L$4,0)&lt;&gt;"",IF(L$5&lt;&gt;$C$3,K572+1,K572),K572)&lt;=6,1,0),0)+IF(VLOOKUP($A572,Rank!$A:$AH,L$4,0)&lt;&gt;"",IF(L$5&lt;&gt;$C$3,K572+1,K572),K572)*0.001</f>
        <v>#REF!</v>
      </c>
      <c r="AI572" s="16" t="e">
        <f>IFERROR(VLOOKUP($A572,Rank!$A:$AH,M$4,0)*IF(IF(VLOOKUP($A572,Rank!$A:$AH,M$4,0)&lt;&gt;"",IF(M$5&lt;&gt;$C$3,L572+1,L572),L572)&lt;=6,1,0),0)+IF(VLOOKUP($A572,Rank!$A:$AH,M$4,0)&lt;&gt;"",IF(M$5&lt;&gt;$C$3,L572+1,L572),L572)*0.001</f>
        <v>#REF!</v>
      </c>
      <c r="AJ572" s="16" t="e">
        <f>IFERROR(VLOOKUP($A572,Rank!$A:$AH,N$4,0)*IF(IF(VLOOKUP($A572,Rank!$A:$AH,N$4,0)&lt;&gt;"",IF(N$5&lt;&gt;$C$3,M572+1,M572),M572)&lt;=6,1,0),0)+IF(VLOOKUP($A572,Rank!$A:$AH,N$4,0)&lt;&gt;"",IF(N$5&lt;&gt;$C$3,M572+1,M572),M572)*0.001</f>
        <v>#REF!</v>
      </c>
      <c r="AK572" s="16" t="e">
        <f>IFERROR(VLOOKUP($A572,Rank!$A:$AH,O$4,0)*IF(IF(VLOOKUP($A572,Rank!$A:$AH,O$4,0)&lt;&gt;"",IF(O$5&lt;&gt;$C$3,N572+1,N572),N572)&lt;=6,1,0),0)+IF(VLOOKUP($A572,Rank!$A:$AH,O$4,0)&lt;&gt;"",IF(O$5&lt;&gt;$C$3,N572+1,N572),N572)*0.001</f>
        <v>#REF!</v>
      </c>
      <c r="AL572" s="16" t="e">
        <f>IFERROR(VLOOKUP($A572,Rank!$A:$AH,P$4,0)*IF(IF(VLOOKUP($A572,Rank!$A:$AH,P$4,0)&lt;&gt;"",IF(P$5&lt;&gt;$C$3,O572+1,O572),O572)&lt;=6,1,0),0)+IF(VLOOKUP($A572,Rank!$A:$AH,P$4,0)&lt;&gt;"",IF(P$5&lt;&gt;$C$3,O572+1,O572),O572)*0.001</f>
        <v>#REF!</v>
      </c>
      <c r="AM572" s="16" t="e">
        <f>IFERROR(VLOOKUP($A572,Rank!$A:$AH,Q$4,0)*IF(IF(VLOOKUP($A572,Rank!$A:$AH,Q$4,0)&lt;&gt;"",IF(Q$5&lt;&gt;$C$3,P572+1,P572),P572)&lt;=6,1,0),0)+IF(VLOOKUP($A572,Rank!$A:$AH,Q$4,0)&lt;&gt;"",IF(Q$5&lt;&gt;$C$3,P572+1,P572),P572)*0.001</f>
        <v>#REF!</v>
      </c>
      <c r="AN572" s="16" t="e">
        <f>IFERROR(VLOOKUP($A572,Rank!$A:$AH,R$4,0)*IF(IF(VLOOKUP($A572,Rank!$A:$AH,R$4,0)&lt;&gt;"",IF(R$5&lt;&gt;$C$3,Q572+1,Q572),Q572)&lt;=6,1,0),0)+IF(VLOOKUP($A572,Rank!$A:$AH,R$4,0)&lt;&gt;"",IF(R$5&lt;&gt;$C$3,Q572+1,Q572),Q572)*0.001</f>
        <v>#REF!</v>
      </c>
      <c r="AO572" s="16" t="e">
        <f>IFERROR(VLOOKUP($A572,Rank!$A:$AH,S$4,0)*IF(IF(VLOOKUP($A572,Rank!$A:$AH,S$4,0)&lt;&gt;"",IF(S$5&lt;&gt;$C$3,R572+1,R572),R572)&lt;=6,1,0),0)+IF(VLOOKUP($A572,Rank!$A:$AH,S$4,0)&lt;&gt;"",IF($S$5&lt;&gt;$C$3,R572+1,R572),R572)*0.001</f>
        <v>#REF!</v>
      </c>
      <c r="AP572" s="16" t="e">
        <f>IFERROR(VLOOKUP($A572,Rank!$A:$AH,T$4,0)*IF(IF(VLOOKUP($A572,Rank!$A:$AH,T$4,0)&lt;&gt;"",IF(T$5&lt;&gt;$C$3,S572+1,S572),S572)&lt;=6,1,0),0)+IF(VLOOKUP($A572,Rank!$A:$AH,T$4,0)&lt;&gt;"",IF($T$5&lt;&gt;$C$3,S572+1,S572),S572)*0.001</f>
        <v>#REF!</v>
      </c>
      <c r="AQ572" s="16" t="e">
        <f>IFERROR(VLOOKUP($A572,Rank!$A:$AH,U$4,0)*IF(IF(VLOOKUP($A572,Rank!$A:$AH,U$4,0)&lt;&gt;"",IF(U$5&lt;&gt;$C$3,T572+1,T572),T572)&lt;=6,1,0),0)+IF(VLOOKUP($A572,Rank!$A:$AH,U$4,0)&lt;&gt;"",IF($U$5&lt;&gt;$C$3,T572+1,T572),T572)*0.001</f>
        <v>#REF!</v>
      </c>
      <c r="AR572" s="16" t="e">
        <f>IFERROR(VLOOKUP($A572,Rank!$A:$AH,V$4,0)*IF(IF(VLOOKUP($A572,Rank!$A:$AH,V$4,0)&lt;&gt;"",IF(V$5&lt;&gt;$C$3,U572+1,U572),U572)&lt;=6,1,0),0)+IF(VLOOKUP($A572,Rank!$A:$AH,V$4,0)&lt;&gt;"",IF($V$5&lt;&gt;$C$3,U572+1,U572),U572)*0.001</f>
        <v>#REF!</v>
      </c>
      <c r="AS572" s="16" t="e">
        <f>IFERROR(VLOOKUP($A572,Rank!$A:$AH,W$4,0)*IF(IF(VLOOKUP($A572,Rank!$A:$AH,W$4,0)&lt;&gt;"",IF(W$5&lt;&gt;$C$3,V572+1,V572),V572)&lt;=6,1,0),0)+IF(VLOOKUP($A572,Rank!$A:$AH,W$4,0)&lt;&gt;"",IF($W$5&lt;&gt;$C$3,V572+1,V572),V572)*0.001</f>
        <v>#REF!</v>
      </c>
      <c r="AT572" s="16" t="e">
        <f>IFERROR(VLOOKUP($A572,Rank!$A:$AH,X$4,0)*IF(IF(VLOOKUP($A572,Rank!$A:$AH,X$4,0)&lt;&gt;"",IF(X$5&lt;&gt;$C$3,W572+1,W572),W572)&lt;=6,1,0),0)+IF(VLOOKUP($A572,Rank!$A:$AH,X$4,0)&lt;&gt;"",IF($X$5&lt;&gt;$C$3,W572+1,W572),W572)*0.001</f>
        <v>#REF!</v>
      </c>
      <c r="AV572" t="e">
        <f t="shared" si="178"/>
        <v>#REF!</v>
      </c>
      <c r="AW572" t="e">
        <f t="shared" si="179"/>
        <v>#REF!</v>
      </c>
      <c r="AX572" t="e">
        <f t="shared" si="180"/>
        <v>#REF!</v>
      </c>
      <c r="AY572" t="e">
        <f t="shared" si="181"/>
        <v>#REF!</v>
      </c>
      <c r="AZ572" t="e">
        <f t="shared" si="182"/>
        <v>#REF!</v>
      </c>
      <c r="BA572" t="e">
        <f t="shared" si="183"/>
        <v>#REF!</v>
      </c>
      <c r="BB572" t="e">
        <f t="shared" si="184"/>
        <v>#REF!</v>
      </c>
      <c r="BC572" t="e">
        <f t="shared" si="185"/>
        <v>#REF!</v>
      </c>
      <c r="BD572" t="e">
        <f t="shared" si="186"/>
        <v>#REF!</v>
      </c>
      <c r="BE572" t="e">
        <f t="shared" si="187"/>
        <v>#REF!</v>
      </c>
      <c r="BF572" t="e">
        <f t="shared" si="188"/>
        <v>#REF!</v>
      </c>
      <c r="BG572" t="e">
        <f t="shared" si="189"/>
        <v>#REF!</v>
      </c>
      <c r="BH572" t="e">
        <f t="shared" si="190"/>
        <v>#REF!</v>
      </c>
      <c r="BI572" t="e">
        <f t="shared" si="191"/>
        <v>#REF!</v>
      </c>
      <c r="BJ572" t="e">
        <f t="shared" si="192"/>
        <v>#REF!</v>
      </c>
      <c r="BK572" t="e">
        <f t="shared" si="193"/>
        <v>#REF!</v>
      </c>
      <c r="BL572" t="e">
        <f t="shared" si="194"/>
        <v>#REF!</v>
      </c>
      <c r="BM572" t="e">
        <f t="shared" si="195"/>
        <v>#REF!</v>
      </c>
      <c r="BN572" t="e">
        <f t="shared" si="196"/>
        <v>#REF!</v>
      </c>
      <c r="BO572" t="e">
        <f t="shared" si="197"/>
        <v>#REF!</v>
      </c>
      <c r="BP572" t="e">
        <f t="shared" si="198"/>
        <v>#REF!</v>
      </c>
    </row>
    <row r="573" spans="1:68" x14ac:dyDescent="0.3">
      <c r="A573" t="e">
        <f>+Rank!#REF!</f>
        <v>#REF!</v>
      </c>
      <c r="B573" s="16">
        <f t="shared" si="177"/>
        <v>0</v>
      </c>
      <c r="C573" s="16">
        <v>0</v>
      </c>
      <c r="D573" s="16" t="e">
        <f>IF(VLOOKUP($A573,Rank!$A:$AH,D$4,0)&lt;&gt;"",IF(D$5&lt;&gt;$C$3,C573+1,C573),C573)</f>
        <v>#REF!</v>
      </c>
      <c r="E573" s="16" t="e">
        <f>IF(VLOOKUP($A573,Rank!$A:$AH,E$4,0)&lt;&gt;"",IF(E$5&lt;&gt;$C$3,D573+1,D573),D573)</f>
        <v>#REF!</v>
      </c>
      <c r="F573" s="16" t="e">
        <f>IF(VLOOKUP($A573,Rank!$A:$AH,F$4,0)&lt;&gt;"",IF(F$5&lt;&gt;$C$3,D573+1,D573),D573)</f>
        <v>#REF!</v>
      </c>
      <c r="G573" s="16" t="e">
        <f>IF(VLOOKUP($A573,Rank!$A:$AH,G$4,0)&lt;&gt;"",IF(G$5&lt;&gt;$C$3,F573+1,F573),F573)</f>
        <v>#REF!</v>
      </c>
      <c r="H573" s="16" t="e">
        <f>IF(VLOOKUP($A573,Rank!$A:$AH,H$4,0)&lt;&gt;"",IF(H$5&lt;&gt;$C$3,G573+1,G573),G573)</f>
        <v>#REF!</v>
      </c>
      <c r="I573" s="16" t="e">
        <f>IF(VLOOKUP($A573,Rank!$A:$AH,I$4,0)&lt;&gt;"",IF(I$5&lt;&gt;$C$3,H573+1,H573),H573)</f>
        <v>#REF!</v>
      </c>
      <c r="J573" s="16" t="e">
        <f>IF(VLOOKUP($A573,Rank!$A:$AH,J$4,0)&lt;&gt;"",IF(J$5&lt;&gt;$C$3,I573+1,I573),I573)</f>
        <v>#REF!</v>
      </c>
      <c r="K573" s="16" t="e">
        <f>IF(VLOOKUP($A573,Rank!$A:$AH,K$4,0)&lt;&gt;"",IF(K$5&lt;&gt;$C$3,J573+1,J573),J573)</f>
        <v>#REF!</v>
      </c>
      <c r="L573" s="16" t="e">
        <f>IF(VLOOKUP($A573,Rank!$A:$AH,L$4,0)&lt;&gt;"",IF($L$5&lt;&gt;$C$3,K573+1,K573),K573)</f>
        <v>#REF!</v>
      </c>
      <c r="M573" s="16" t="e">
        <f>IF(VLOOKUP($A573,Rank!$A:$AH,M$4,0)&lt;&gt;"",IF(M$5&lt;&gt;$C$3,L573+1,L573),L573)</f>
        <v>#REF!</v>
      </c>
      <c r="N573" s="16" t="e">
        <f>IF(VLOOKUP($A573,Rank!$A:$AH,N$4,0)&lt;&gt;"",IF(N$5&lt;&gt;$C$3,M573+1,M573),M573)</f>
        <v>#REF!</v>
      </c>
      <c r="O573" s="16" t="e">
        <f>IF(VLOOKUP($A573,Rank!$A:$AH,O$4,0)&lt;&gt;"",IF(O$5&lt;&gt;$C$3,N573+1,N573),N573)</f>
        <v>#REF!</v>
      </c>
      <c r="P573" s="16" t="e">
        <f>IF(VLOOKUP($A573,Rank!$A:$AH,P$4,0)&lt;&gt;"",IF(P$5&lt;&gt;$C$3,O573+1,O573),O573)</f>
        <v>#REF!</v>
      </c>
      <c r="Q573" s="16" t="e">
        <f>IF(VLOOKUP($A573,Rank!$A:$AH,Q$4,0)&lt;&gt;"",IF(Q$5&lt;&gt;$C$3,P573+1,P573),P573)</f>
        <v>#REF!</v>
      </c>
      <c r="R573" s="16" t="e">
        <f>IF(VLOOKUP($A573,Rank!$A:$AH,R$4,0)&lt;&gt;"",IF(R$5&lt;&gt;$C$3,Q573+1,Q573),Q573)</f>
        <v>#REF!</v>
      </c>
      <c r="S573" s="16" t="e">
        <f>IF(VLOOKUP($A573,Rank!$A:$AH,S$4,0)&lt;&gt;"",IF(S$5&lt;&gt;$C$3,R573+1,R573),R573)</f>
        <v>#REF!</v>
      </c>
      <c r="T573" s="16" t="e">
        <f>IF(VLOOKUP($A573,Rank!$A:$AH,T$4,0)&lt;&gt;"",IF(T$5&lt;&gt;$C$3,S573+1,S573),S573)</f>
        <v>#REF!</v>
      </c>
      <c r="U573" s="16" t="e">
        <f>IF(VLOOKUP($A573,Rank!$A:$AH,U$4,0)&lt;&gt;"",IF(U$5&lt;&gt;$C$3,T573+1,T573),T573)</f>
        <v>#REF!</v>
      </c>
      <c r="V573" s="16" t="e">
        <f>IF(VLOOKUP($A573,Rank!$A:$AH,V$4,0)&lt;&gt;"",IF($V$5&lt;&gt;$C$3,U573+1,U573),U573)</f>
        <v>#REF!</v>
      </c>
      <c r="W573" s="16" t="e">
        <f>IF(VLOOKUP($A573,Rank!$A:$AH,W$4,0)&lt;&gt;"",IF(W$5&lt;&gt;$C$3,V573+1,V573),V573)</f>
        <v>#REF!</v>
      </c>
      <c r="X573" s="16" t="e">
        <f>IF(VLOOKUP($A573,Rank!$A:$AH,X$4,0)&lt;&gt;"",IF(X$5&lt;&gt;$C$3,W573+1,W573),W573)</f>
        <v>#REF!</v>
      </c>
      <c r="Z573" s="16" t="e">
        <f>IFERROR(VLOOKUP($A573,Rank!$A:$AH,D$4,0)*IF(IF(VLOOKUP($A573,Rank!$A:$AH,D$4,0)&lt;&gt;"",IF(D$5&lt;&gt;$C$3,C573+1,C573),C573)&lt;=6,1,0),0)+IF(VLOOKUP($A573,Rank!$A:$AH,D$4,0)&lt;&gt;"",IF(D$5&lt;&gt;$C$3,C573+1,C573),C573)*0.001</f>
        <v>#REF!</v>
      </c>
      <c r="AA573" s="16" t="e">
        <f>IFERROR(VLOOKUP($A573,Rank!$A:$AH,E$4,0)*IF(IF(VLOOKUP($A573,Rank!$A:$AH,E$4,0)&lt;&gt;"",IF(E$5&lt;&gt;$C$3,D573+1,D573),D573)&lt;=6,1,0),0)+IF(VLOOKUP($A573,Rank!$A:$AH,E$4,0)&lt;&gt;"",IF(E$5&lt;&gt;$C$3,D573+1,D573),D573)*0.001</f>
        <v>#REF!</v>
      </c>
      <c r="AB573" s="16" t="e">
        <f>IFERROR(VLOOKUP($A573,Rank!$A:$AH,F$4,0)*IF(IF(VLOOKUP($A573,Rank!$A:$AH,F$4,0)&lt;&gt;"",IF(F$5&lt;&gt;$C$3,E573+1,E573),E573)&lt;=6,1,0),0)+IF(VLOOKUP($A573,Rank!$A:$AH,F$4,0)&lt;&gt;"",IF(F$5&lt;&gt;$C$3,E573+1,E573),E573)*0.001</f>
        <v>#REF!</v>
      </c>
      <c r="AC573" s="16" t="e">
        <f>IFERROR(VLOOKUP($A573,Rank!$A:$AH,G$4,0)*IF(IF(VLOOKUP($A573,Rank!$A:$AH,G$4,0)&lt;&gt;"",IF(G$5&lt;&gt;$C$3,F573+1,F573),F573)&lt;=6,1,0),0)+IF(VLOOKUP($A573,Rank!$A:$AH,G$4,0)&lt;&gt;"",IF(G$5&lt;&gt;$C$3,F573+1,F573),F573)*0.001</f>
        <v>#REF!</v>
      </c>
      <c r="AD573" s="16" t="e">
        <f>IFERROR(VLOOKUP($A573,Rank!$A:$AH,H$4,0)*IF(IF(VLOOKUP($A573,Rank!$A:$AH,H$4,0)&lt;&gt;"",IF(H$5&lt;&gt;$C$3,G573+1,G573),G573)&lt;=6,1,0),0)+IF(VLOOKUP($A573,Rank!$A:$AH,H$4,0)&lt;&gt;"",IF(H$5&lt;&gt;$C$3,G573+1,G573),G573)*0.001</f>
        <v>#REF!</v>
      </c>
      <c r="AE573" s="16" t="e">
        <f>IFERROR(VLOOKUP($A573,Rank!$A:$AH,I$4,0)*IF(IF(VLOOKUP($A573,Rank!$A:$AH,I$4,0)&lt;&gt;"",IF(I$5&lt;&gt;$C$3,H573+1,H573),H573)&lt;=6,1,0),0)+IF(VLOOKUP($A573,Rank!$A:$AH,I$4,0)&lt;&gt;"",IF(I$5&lt;&gt;$C$3,H573+1,H573),H573)*0.001</f>
        <v>#REF!</v>
      </c>
      <c r="AF573" s="16" t="e">
        <f>IFERROR(VLOOKUP($A573,Rank!$A:$AH,J$4,0)*IF(IF(VLOOKUP($A573,Rank!$A:$AH,J$4,0)&lt;&gt;"",IF(J$5&lt;&gt;$C$3,I573+1,I573),I573)&lt;=6,1,0),0)+IF(VLOOKUP($A573,Rank!$A:$AH,J$4,0)&lt;&gt;"",IF(J$5&lt;&gt;$C$3,I573+1,I573),I573)*0.001</f>
        <v>#REF!</v>
      </c>
      <c r="AG573" s="16" t="e">
        <f>IFERROR(VLOOKUP($A573,Rank!$A:$AH,K$4,0)*IF(IF(VLOOKUP($A573,Rank!$A:$AH,K$4,0)&lt;&gt;"",IF(K$5&lt;&gt;$C$3,J573+1,J573),J573)&lt;=6,1,0),0)+IF(VLOOKUP($A573,Rank!$A:$AH,K$4,0)&lt;&gt;"",IF(K$5&lt;&gt;$C$3,J573+1,J573),J573)*0.001</f>
        <v>#REF!</v>
      </c>
      <c r="AH573" s="16" t="e">
        <f>IFERROR(VLOOKUP($A573,Rank!$A:$AH,L$4,0)*IF(IF(VLOOKUP($A573,Rank!$A:$AH,L$4,0)&lt;&gt;"",IF(L$5&lt;&gt;$C$3,K573+1,K573),K573)&lt;=6,1,0),0)+IF(VLOOKUP($A573,Rank!$A:$AH,L$4,0)&lt;&gt;"",IF(L$5&lt;&gt;$C$3,K573+1,K573),K573)*0.001</f>
        <v>#REF!</v>
      </c>
      <c r="AI573" s="16" t="e">
        <f>IFERROR(VLOOKUP($A573,Rank!$A:$AH,M$4,0)*IF(IF(VLOOKUP($A573,Rank!$A:$AH,M$4,0)&lt;&gt;"",IF(M$5&lt;&gt;$C$3,L573+1,L573),L573)&lt;=6,1,0),0)+IF(VLOOKUP($A573,Rank!$A:$AH,M$4,0)&lt;&gt;"",IF(M$5&lt;&gt;$C$3,L573+1,L573),L573)*0.001</f>
        <v>#REF!</v>
      </c>
      <c r="AJ573" s="16" t="e">
        <f>IFERROR(VLOOKUP($A573,Rank!$A:$AH,N$4,0)*IF(IF(VLOOKUP($A573,Rank!$A:$AH,N$4,0)&lt;&gt;"",IF(N$5&lt;&gt;$C$3,M573+1,M573),M573)&lt;=6,1,0),0)+IF(VLOOKUP($A573,Rank!$A:$AH,N$4,0)&lt;&gt;"",IF(N$5&lt;&gt;$C$3,M573+1,M573),M573)*0.001</f>
        <v>#REF!</v>
      </c>
      <c r="AK573" s="16" t="e">
        <f>IFERROR(VLOOKUP($A573,Rank!$A:$AH,O$4,0)*IF(IF(VLOOKUP($A573,Rank!$A:$AH,O$4,0)&lt;&gt;"",IF(O$5&lt;&gt;$C$3,N573+1,N573),N573)&lt;=6,1,0),0)+IF(VLOOKUP($A573,Rank!$A:$AH,O$4,0)&lt;&gt;"",IF(O$5&lt;&gt;$C$3,N573+1,N573),N573)*0.001</f>
        <v>#REF!</v>
      </c>
      <c r="AL573" s="16" t="e">
        <f>IFERROR(VLOOKUP($A573,Rank!$A:$AH,P$4,0)*IF(IF(VLOOKUP($A573,Rank!$A:$AH,P$4,0)&lt;&gt;"",IF(P$5&lt;&gt;$C$3,O573+1,O573),O573)&lt;=6,1,0),0)+IF(VLOOKUP($A573,Rank!$A:$AH,P$4,0)&lt;&gt;"",IF(P$5&lt;&gt;$C$3,O573+1,O573),O573)*0.001</f>
        <v>#REF!</v>
      </c>
      <c r="AM573" s="16" t="e">
        <f>IFERROR(VLOOKUP($A573,Rank!$A:$AH,Q$4,0)*IF(IF(VLOOKUP($A573,Rank!$A:$AH,Q$4,0)&lt;&gt;"",IF(Q$5&lt;&gt;$C$3,P573+1,P573),P573)&lt;=6,1,0),0)+IF(VLOOKUP($A573,Rank!$A:$AH,Q$4,0)&lt;&gt;"",IF(Q$5&lt;&gt;$C$3,P573+1,P573),P573)*0.001</f>
        <v>#REF!</v>
      </c>
      <c r="AN573" s="16" t="e">
        <f>IFERROR(VLOOKUP($A573,Rank!$A:$AH,R$4,0)*IF(IF(VLOOKUP($A573,Rank!$A:$AH,R$4,0)&lt;&gt;"",IF(R$5&lt;&gt;$C$3,Q573+1,Q573),Q573)&lt;=6,1,0),0)+IF(VLOOKUP($A573,Rank!$A:$AH,R$4,0)&lt;&gt;"",IF(R$5&lt;&gt;$C$3,Q573+1,Q573),Q573)*0.001</f>
        <v>#REF!</v>
      </c>
      <c r="AO573" s="16" t="e">
        <f>IFERROR(VLOOKUP($A573,Rank!$A:$AH,S$4,0)*IF(IF(VLOOKUP($A573,Rank!$A:$AH,S$4,0)&lt;&gt;"",IF(S$5&lt;&gt;$C$3,R573+1,R573),R573)&lt;=6,1,0),0)+IF(VLOOKUP($A573,Rank!$A:$AH,S$4,0)&lt;&gt;"",IF($S$5&lt;&gt;$C$3,R573+1,R573),R573)*0.001</f>
        <v>#REF!</v>
      </c>
      <c r="AP573" s="16" t="e">
        <f>IFERROR(VLOOKUP($A573,Rank!$A:$AH,T$4,0)*IF(IF(VLOOKUP($A573,Rank!$A:$AH,T$4,0)&lt;&gt;"",IF(T$5&lt;&gt;$C$3,S573+1,S573),S573)&lt;=6,1,0),0)+IF(VLOOKUP($A573,Rank!$A:$AH,T$4,0)&lt;&gt;"",IF($T$5&lt;&gt;$C$3,S573+1,S573),S573)*0.001</f>
        <v>#REF!</v>
      </c>
      <c r="AQ573" s="16" t="e">
        <f>IFERROR(VLOOKUP($A573,Rank!$A:$AH,U$4,0)*IF(IF(VLOOKUP($A573,Rank!$A:$AH,U$4,0)&lt;&gt;"",IF(U$5&lt;&gt;$C$3,T573+1,T573),T573)&lt;=6,1,0),0)+IF(VLOOKUP($A573,Rank!$A:$AH,U$4,0)&lt;&gt;"",IF($U$5&lt;&gt;$C$3,T573+1,T573),T573)*0.001</f>
        <v>#REF!</v>
      </c>
      <c r="AR573" s="16" t="e">
        <f>IFERROR(VLOOKUP($A573,Rank!$A:$AH,V$4,0)*IF(IF(VLOOKUP($A573,Rank!$A:$AH,V$4,0)&lt;&gt;"",IF(V$5&lt;&gt;$C$3,U573+1,U573),U573)&lt;=6,1,0),0)+IF(VLOOKUP($A573,Rank!$A:$AH,V$4,0)&lt;&gt;"",IF($V$5&lt;&gt;$C$3,U573+1,U573),U573)*0.001</f>
        <v>#REF!</v>
      </c>
      <c r="AS573" s="16" t="e">
        <f>IFERROR(VLOOKUP($A573,Rank!$A:$AH,W$4,0)*IF(IF(VLOOKUP($A573,Rank!$A:$AH,W$4,0)&lt;&gt;"",IF(W$5&lt;&gt;$C$3,V573+1,V573),V573)&lt;=6,1,0),0)+IF(VLOOKUP($A573,Rank!$A:$AH,W$4,0)&lt;&gt;"",IF($W$5&lt;&gt;$C$3,V573+1,V573),V573)*0.001</f>
        <v>#REF!</v>
      </c>
      <c r="AT573" s="16" t="e">
        <f>IFERROR(VLOOKUP($A573,Rank!$A:$AH,X$4,0)*IF(IF(VLOOKUP($A573,Rank!$A:$AH,X$4,0)&lt;&gt;"",IF(X$5&lt;&gt;$C$3,W573+1,W573),W573)&lt;=6,1,0),0)+IF(VLOOKUP($A573,Rank!$A:$AH,X$4,0)&lt;&gt;"",IF($X$5&lt;&gt;$C$3,W573+1,W573),W573)*0.001</f>
        <v>#REF!</v>
      </c>
      <c r="AV573" t="e">
        <f t="shared" si="178"/>
        <v>#REF!</v>
      </c>
      <c r="AW573" t="e">
        <f t="shared" si="179"/>
        <v>#REF!</v>
      </c>
      <c r="AX573" t="e">
        <f t="shared" si="180"/>
        <v>#REF!</v>
      </c>
      <c r="AY573" t="e">
        <f t="shared" si="181"/>
        <v>#REF!</v>
      </c>
      <c r="AZ573" t="e">
        <f t="shared" si="182"/>
        <v>#REF!</v>
      </c>
      <c r="BA573" t="e">
        <f t="shared" si="183"/>
        <v>#REF!</v>
      </c>
      <c r="BB573" t="e">
        <f t="shared" si="184"/>
        <v>#REF!</v>
      </c>
      <c r="BC573" t="e">
        <f t="shared" si="185"/>
        <v>#REF!</v>
      </c>
      <c r="BD573" t="e">
        <f t="shared" si="186"/>
        <v>#REF!</v>
      </c>
      <c r="BE573" t="e">
        <f t="shared" si="187"/>
        <v>#REF!</v>
      </c>
      <c r="BF573" t="e">
        <f t="shared" si="188"/>
        <v>#REF!</v>
      </c>
      <c r="BG573" t="e">
        <f t="shared" si="189"/>
        <v>#REF!</v>
      </c>
      <c r="BH573" t="e">
        <f t="shared" si="190"/>
        <v>#REF!</v>
      </c>
      <c r="BI573" t="e">
        <f t="shared" si="191"/>
        <v>#REF!</v>
      </c>
      <c r="BJ573" t="e">
        <f t="shared" si="192"/>
        <v>#REF!</v>
      </c>
      <c r="BK573" t="e">
        <f t="shared" si="193"/>
        <v>#REF!</v>
      </c>
      <c r="BL573" t="e">
        <f t="shared" si="194"/>
        <v>#REF!</v>
      </c>
      <c r="BM573" t="e">
        <f t="shared" si="195"/>
        <v>#REF!</v>
      </c>
      <c r="BN573" t="e">
        <f t="shared" si="196"/>
        <v>#REF!</v>
      </c>
      <c r="BO573" t="e">
        <f t="shared" si="197"/>
        <v>#REF!</v>
      </c>
      <c r="BP573" t="e">
        <f t="shared" si="198"/>
        <v>#REF!</v>
      </c>
    </row>
    <row r="574" spans="1:68" x14ac:dyDescent="0.3">
      <c r="A574" t="e">
        <f>+Rank!#REF!</f>
        <v>#REF!</v>
      </c>
      <c r="B574" s="16">
        <f t="shared" si="177"/>
        <v>0</v>
      </c>
      <c r="C574" s="16">
        <v>0</v>
      </c>
      <c r="D574" s="16" t="e">
        <f>IF(VLOOKUP($A574,Rank!$A:$AH,D$4,0)&lt;&gt;"",IF(D$5&lt;&gt;$C$3,C574+1,C574),C574)</f>
        <v>#REF!</v>
      </c>
      <c r="E574" s="16" t="e">
        <f>IF(VLOOKUP($A574,Rank!$A:$AH,E$4,0)&lt;&gt;"",IF(E$5&lt;&gt;$C$3,D574+1,D574),D574)</f>
        <v>#REF!</v>
      </c>
      <c r="F574" s="16" t="e">
        <f>IF(VLOOKUP($A574,Rank!$A:$AH,F$4,0)&lt;&gt;"",IF(F$5&lt;&gt;$C$3,D574+1,D574),D574)</f>
        <v>#REF!</v>
      </c>
      <c r="G574" s="16" t="e">
        <f>IF(VLOOKUP($A574,Rank!$A:$AH,G$4,0)&lt;&gt;"",IF(G$5&lt;&gt;$C$3,F574+1,F574),F574)</f>
        <v>#REF!</v>
      </c>
      <c r="H574" s="16" t="e">
        <f>IF(VLOOKUP($A574,Rank!$A:$AH,H$4,0)&lt;&gt;"",IF(H$5&lt;&gt;$C$3,G574+1,G574),G574)</f>
        <v>#REF!</v>
      </c>
      <c r="I574" s="16" t="e">
        <f>IF(VLOOKUP($A574,Rank!$A:$AH,I$4,0)&lt;&gt;"",IF(I$5&lt;&gt;$C$3,H574+1,H574),H574)</f>
        <v>#REF!</v>
      </c>
      <c r="J574" s="16" t="e">
        <f>IF(VLOOKUP($A574,Rank!$A:$AH,J$4,0)&lt;&gt;"",IF(J$5&lt;&gt;$C$3,I574+1,I574),I574)</f>
        <v>#REF!</v>
      </c>
      <c r="K574" s="16" t="e">
        <f>IF(VLOOKUP($A574,Rank!$A:$AH,K$4,0)&lt;&gt;"",IF(K$5&lt;&gt;$C$3,J574+1,J574),J574)</f>
        <v>#REF!</v>
      </c>
      <c r="L574" s="16" t="e">
        <f>IF(VLOOKUP($A574,Rank!$A:$AH,L$4,0)&lt;&gt;"",IF($L$5&lt;&gt;$C$3,K574+1,K574),K574)</f>
        <v>#REF!</v>
      </c>
      <c r="M574" s="16" t="e">
        <f>IF(VLOOKUP($A574,Rank!$A:$AH,M$4,0)&lt;&gt;"",IF(M$5&lt;&gt;$C$3,L574+1,L574),L574)</f>
        <v>#REF!</v>
      </c>
      <c r="N574" s="16" t="e">
        <f>IF(VLOOKUP($A574,Rank!$A:$AH,N$4,0)&lt;&gt;"",IF(N$5&lt;&gt;$C$3,M574+1,M574),M574)</f>
        <v>#REF!</v>
      </c>
      <c r="O574" s="16" t="e">
        <f>IF(VLOOKUP($A574,Rank!$A:$AH,O$4,0)&lt;&gt;"",IF(O$5&lt;&gt;$C$3,N574+1,N574),N574)</f>
        <v>#REF!</v>
      </c>
      <c r="P574" s="16" t="e">
        <f>IF(VLOOKUP($A574,Rank!$A:$AH,P$4,0)&lt;&gt;"",IF(P$5&lt;&gt;$C$3,O574+1,O574),O574)</f>
        <v>#REF!</v>
      </c>
      <c r="Q574" s="16" t="e">
        <f>IF(VLOOKUP($A574,Rank!$A:$AH,Q$4,0)&lt;&gt;"",IF(Q$5&lt;&gt;$C$3,P574+1,P574),P574)</f>
        <v>#REF!</v>
      </c>
      <c r="R574" s="16" t="e">
        <f>IF(VLOOKUP($A574,Rank!$A:$AH,R$4,0)&lt;&gt;"",IF(R$5&lt;&gt;$C$3,Q574+1,Q574),Q574)</f>
        <v>#REF!</v>
      </c>
      <c r="S574" s="16" t="e">
        <f>IF(VLOOKUP($A574,Rank!$A:$AH,S$4,0)&lt;&gt;"",IF(S$5&lt;&gt;$C$3,R574+1,R574),R574)</f>
        <v>#REF!</v>
      </c>
      <c r="T574" s="16" t="e">
        <f>IF(VLOOKUP($A574,Rank!$A:$AH,T$4,0)&lt;&gt;"",IF(T$5&lt;&gt;$C$3,S574+1,S574),S574)</f>
        <v>#REF!</v>
      </c>
      <c r="U574" s="16" t="e">
        <f>IF(VLOOKUP($A574,Rank!$A:$AH,U$4,0)&lt;&gt;"",IF(U$5&lt;&gt;$C$3,T574+1,T574),T574)</f>
        <v>#REF!</v>
      </c>
      <c r="V574" s="16" t="e">
        <f>IF(VLOOKUP($A574,Rank!$A:$AH,V$4,0)&lt;&gt;"",IF($V$5&lt;&gt;$C$3,U574+1,U574),U574)</f>
        <v>#REF!</v>
      </c>
      <c r="W574" s="16" t="e">
        <f>IF(VLOOKUP($A574,Rank!$A:$AH,W$4,0)&lt;&gt;"",IF(W$5&lt;&gt;$C$3,V574+1,V574),V574)</f>
        <v>#REF!</v>
      </c>
      <c r="X574" s="16" t="e">
        <f>IF(VLOOKUP($A574,Rank!$A:$AH,X$4,0)&lt;&gt;"",IF(X$5&lt;&gt;$C$3,W574+1,W574),W574)</f>
        <v>#REF!</v>
      </c>
      <c r="Z574" s="16" t="e">
        <f>IFERROR(VLOOKUP($A574,Rank!$A:$AH,D$4,0)*IF(IF(VLOOKUP($A574,Rank!$A:$AH,D$4,0)&lt;&gt;"",IF(D$5&lt;&gt;$C$3,C574+1,C574),C574)&lt;=6,1,0),0)+IF(VLOOKUP($A574,Rank!$A:$AH,D$4,0)&lt;&gt;"",IF(D$5&lt;&gt;$C$3,C574+1,C574),C574)*0.001</f>
        <v>#REF!</v>
      </c>
      <c r="AA574" s="16" t="e">
        <f>IFERROR(VLOOKUP($A574,Rank!$A:$AH,E$4,0)*IF(IF(VLOOKUP($A574,Rank!$A:$AH,E$4,0)&lt;&gt;"",IF(E$5&lt;&gt;$C$3,D574+1,D574),D574)&lt;=6,1,0),0)+IF(VLOOKUP($A574,Rank!$A:$AH,E$4,0)&lt;&gt;"",IF(E$5&lt;&gt;$C$3,D574+1,D574),D574)*0.001</f>
        <v>#REF!</v>
      </c>
      <c r="AB574" s="16" t="e">
        <f>IFERROR(VLOOKUP($A574,Rank!$A:$AH,F$4,0)*IF(IF(VLOOKUP($A574,Rank!$A:$AH,F$4,0)&lt;&gt;"",IF(F$5&lt;&gt;$C$3,E574+1,E574),E574)&lt;=6,1,0),0)+IF(VLOOKUP($A574,Rank!$A:$AH,F$4,0)&lt;&gt;"",IF(F$5&lt;&gt;$C$3,E574+1,E574),E574)*0.001</f>
        <v>#REF!</v>
      </c>
      <c r="AC574" s="16" t="e">
        <f>IFERROR(VLOOKUP($A574,Rank!$A:$AH,G$4,0)*IF(IF(VLOOKUP($A574,Rank!$A:$AH,G$4,0)&lt;&gt;"",IF(G$5&lt;&gt;$C$3,F574+1,F574),F574)&lt;=6,1,0),0)+IF(VLOOKUP($A574,Rank!$A:$AH,G$4,0)&lt;&gt;"",IF(G$5&lt;&gt;$C$3,F574+1,F574),F574)*0.001</f>
        <v>#REF!</v>
      </c>
      <c r="AD574" s="16" t="e">
        <f>IFERROR(VLOOKUP($A574,Rank!$A:$AH,H$4,0)*IF(IF(VLOOKUP($A574,Rank!$A:$AH,H$4,0)&lt;&gt;"",IF(H$5&lt;&gt;$C$3,G574+1,G574),G574)&lt;=6,1,0),0)+IF(VLOOKUP($A574,Rank!$A:$AH,H$4,0)&lt;&gt;"",IF(H$5&lt;&gt;$C$3,G574+1,G574),G574)*0.001</f>
        <v>#REF!</v>
      </c>
      <c r="AE574" s="16" t="e">
        <f>IFERROR(VLOOKUP($A574,Rank!$A:$AH,I$4,0)*IF(IF(VLOOKUP($A574,Rank!$A:$AH,I$4,0)&lt;&gt;"",IF(I$5&lt;&gt;$C$3,H574+1,H574),H574)&lt;=6,1,0),0)+IF(VLOOKUP($A574,Rank!$A:$AH,I$4,0)&lt;&gt;"",IF(I$5&lt;&gt;$C$3,H574+1,H574),H574)*0.001</f>
        <v>#REF!</v>
      </c>
      <c r="AF574" s="16" t="e">
        <f>IFERROR(VLOOKUP($A574,Rank!$A:$AH,J$4,0)*IF(IF(VLOOKUP($A574,Rank!$A:$AH,J$4,0)&lt;&gt;"",IF(J$5&lt;&gt;$C$3,I574+1,I574),I574)&lt;=6,1,0),0)+IF(VLOOKUP($A574,Rank!$A:$AH,J$4,0)&lt;&gt;"",IF(J$5&lt;&gt;$C$3,I574+1,I574),I574)*0.001</f>
        <v>#REF!</v>
      </c>
      <c r="AG574" s="16" t="e">
        <f>IFERROR(VLOOKUP($A574,Rank!$A:$AH,K$4,0)*IF(IF(VLOOKUP($A574,Rank!$A:$AH,K$4,0)&lt;&gt;"",IF(K$5&lt;&gt;$C$3,J574+1,J574),J574)&lt;=6,1,0),0)+IF(VLOOKUP($A574,Rank!$A:$AH,K$4,0)&lt;&gt;"",IF(K$5&lt;&gt;$C$3,J574+1,J574),J574)*0.001</f>
        <v>#REF!</v>
      </c>
      <c r="AH574" s="16" t="e">
        <f>IFERROR(VLOOKUP($A574,Rank!$A:$AH,L$4,0)*IF(IF(VLOOKUP($A574,Rank!$A:$AH,L$4,0)&lt;&gt;"",IF(L$5&lt;&gt;$C$3,K574+1,K574),K574)&lt;=6,1,0),0)+IF(VLOOKUP($A574,Rank!$A:$AH,L$4,0)&lt;&gt;"",IF(L$5&lt;&gt;$C$3,K574+1,K574),K574)*0.001</f>
        <v>#REF!</v>
      </c>
      <c r="AI574" s="16" t="e">
        <f>IFERROR(VLOOKUP($A574,Rank!$A:$AH,M$4,0)*IF(IF(VLOOKUP($A574,Rank!$A:$AH,M$4,0)&lt;&gt;"",IF(M$5&lt;&gt;$C$3,L574+1,L574),L574)&lt;=6,1,0),0)+IF(VLOOKUP($A574,Rank!$A:$AH,M$4,0)&lt;&gt;"",IF(M$5&lt;&gt;$C$3,L574+1,L574),L574)*0.001</f>
        <v>#REF!</v>
      </c>
      <c r="AJ574" s="16" t="e">
        <f>IFERROR(VLOOKUP($A574,Rank!$A:$AH,N$4,0)*IF(IF(VLOOKUP($A574,Rank!$A:$AH,N$4,0)&lt;&gt;"",IF(N$5&lt;&gt;$C$3,M574+1,M574),M574)&lt;=6,1,0),0)+IF(VLOOKUP($A574,Rank!$A:$AH,N$4,0)&lt;&gt;"",IF(N$5&lt;&gt;$C$3,M574+1,M574),M574)*0.001</f>
        <v>#REF!</v>
      </c>
      <c r="AK574" s="16" t="e">
        <f>IFERROR(VLOOKUP($A574,Rank!$A:$AH,O$4,0)*IF(IF(VLOOKUP($A574,Rank!$A:$AH,O$4,0)&lt;&gt;"",IF(O$5&lt;&gt;$C$3,N574+1,N574),N574)&lt;=6,1,0),0)+IF(VLOOKUP($A574,Rank!$A:$AH,O$4,0)&lt;&gt;"",IF(O$5&lt;&gt;$C$3,N574+1,N574),N574)*0.001</f>
        <v>#REF!</v>
      </c>
      <c r="AL574" s="16" t="e">
        <f>IFERROR(VLOOKUP($A574,Rank!$A:$AH,P$4,0)*IF(IF(VLOOKUP($A574,Rank!$A:$AH,P$4,0)&lt;&gt;"",IF(P$5&lt;&gt;$C$3,O574+1,O574),O574)&lt;=6,1,0),0)+IF(VLOOKUP($A574,Rank!$A:$AH,P$4,0)&lt;&gt;"",IF(P$5&lt;&gt;$C$3,O574+1,O574),O574)*0.001</f>
        <v>#REF!</v>
      </c>
      <c r="AM574" s="16" t="e">
        <f>IFERROR(VLOOKUP($A574,Rank!$A:$AH,Q$4,0)*IF(IF(VLOOKUP($A574,Rank!$A:$AH,Q$4,0)&lt;&gt;"",IF(Q$5&lt;&gt;$C$3,P574+1,P574),P574)&lt;=6,1,0),0)+IF(VLOOKUP($A574,Rank!$A:$AH,Q$4,0)&lt;&gt;"",IF(Q$5&lt;&gt;$C$3,P574+1,P574),P574)*0.001</f>
        <v>#REF!</v>
      </c>
      <c r="AN574" s="16" t="e">
        <f>IFERROR(VLOOKUP($A574,Rank!$A:$AH,R$4,0)*IF(IF(VLOOKUP($A574,Rank!$A:$AH,R$4,0)&lt;&gt;"",IF(R$5&lt;&gt;$C$3,Q574+1,Q574),Q574)&lt;=6,1,0),0)+IF(VLOOKUP($A574,Rank!$A:$AH,R$4,0)&lt;&gt;"",IF(R$5&lt;&gt;$C$3,Q574+1,Q574),Q574)*0.001</f>
        <v>#REF!</v>
      </c>
      <c r="AO574" s="16" t="e">
        <f>IFERROR(VLOOKUP($A574,Rank!$A:$AH,S$4,0)*IF(IF(VLOOKUP($A574,Rank!$A:$AH,S$4,0)&lt;&gt;"",IF(S$5&lt;&gt;$C$3,R574+1,R574),R574)&lt;=6,1,0),0)+IF(VLOOKUP($A574,Rank!$A:$AH,S$4,0)&lt;&gt;"",IF($S$5&lt;&gt;$C$3,R574+1,R574),R574)*0.001</f>
        <v>#REF!</v>
      </c>
      <c r="AP574" s="16" t="e">
        <f>IFERROR(VLOOKUP($A574,Rank!$A:$AH,T$4,0)*IF(IF(VLOOKUP($A574,Rank!$A:$AH,T$4,0)&lt;&gt;"",IF(T$5&lt;&gt;$C$3,S574+1,S574),S574)&lt;=6,1,0),0)+IF(VLOOKUP($A574,Rank!$A:$AH,T$4,0)&lt;&gt;"",IF($T$5&lt;&gt;$C$3,S574+1,S574),S574)*0.001</f>
        <v>#REF!</v>
      </c>
      <c r="AQ574" s="16" t="e">
        <f>IFERROR(VLOOKUP($A574,Rank!$A:$AH,U$4,0)*IF(IF(VLOOKUP($A574,Rank!$A:$AH,U$4,0)&lt;&gt;"",IF(U$5&lt;&gt;$C$3,T574+1,T574),T574)&lt;=6,1,0),0)+IF(VLOOKUP($A574,Rank!$A:$AH,U$4,0)&lt;&gt;"",IF($U$5&lt;&gt;$C$3,T574+1,T574),T574)*0.001</f>
        <v>#REF!</v>
      </c>
      <c r="AR574" s="16" t="e">
        <f>IFERROR(VLOOKUP($A574,Rank!$A:$AH,V$4,0)*IF(IF(VLOOKUP($A574,Rank!$A:$AH,V$4,0)&lt;&gt;"",IF(V$5&lt;&gt;$C$3,U574+1,U574),U574)&lt;=6,1,0),0)+IF(VLOOKUP($A574,Rank!$A:$AH,V$4,0)&lt;&gt;"",IF($V$5&lt;&gt;$C$3,U574+1,U574),U574)*0.001</f>
        <v>#REF!</v>
      </c>
      <c r="AS574" s="16" t="e">
        <f>IFERROR(VLOOKUP($A574,Rank!$A:$AH,W$4,0)*IF(IF(VLOOKUP($A574,Rank!$A:$AH,W$4,0)&lt;&gt;"",IF(W$5&lt;&gt;$C$3,V574+1,V574),V574)&lt;=6,1,0),0)+IF(VLOOKUP($A574,Rank!$A:$AH,W$4,0)&lt;&gt;"",IF($W$5&lt;&gt;$C$3,V574+1,V574),V574)*0.001</f>
        <v>#REF!</v>
      </c>
      <c r="AT574" s="16" t="e">
        <f>IFERROR(VLOOKUP($A574,Rank!$A:$AH,X$4,0)*IF(IF(VLOOKUP($A574,Rank!$A:$AH,X$4,0)&lt;&gt;"",IF(X$5&lt;&gt;$C$3,W574+1,W574),W574)&lt;=6,1,0),0)+IF(VLOOKUP($A574,Rank!$A:$AH,X$4,0)&lt;&gt;"",IF($X$5&lt;&gt;$C$3,W574+1,W574),W574)*0.001</f>
        <v>#REF!</v>
      </c>
      <c r="AV574" t="e">
        <f t="shared" si="178"/>
        <v>#REF!</v>
      </c>
      <c r="AW574" t="e">
        <f t="shared" si="179"/>
        <v>#REF!</v>
      </c>
      <c r="AX574" t="e">
        <f t="shared" si="180"/>
        <v>#REF!</v>
      </c>
      <c r="AY574" t="e">
        <f t="shared" si="181"/>
        <v>#REF!</v>
      </c>
      <c r="AZ574" t="e">
        <f t="shared" si="182"/>
        <v>#REF!</v>
      </c>
      <c r="BA574" t="e">
        <f t="shared" si="183"/>
        <v>#REF!</v>
      </c>
      <c r="BB574" t="e">
        <f t="shared" si="184"/>
        <v>#REF!</v>
      </c>
      <c r="BC574" t="e">
        <f t="shared" si="185"/>
        <v>#REF!</v>
      </c>
      <c r="BD574" t="e">
        <f t="shared" si="186"/>
        <v>#REF!</v>
      </c>
      <c r="BE574" t="e">
        <f t="shared" si="187"/>
        <v>#REF!</v>
      </c>
      <c r="BF574" t="e">
        <f t="shared" si="188"/>
        <v>#REF!</v>
      </c>
      <c r="BG574" t="e">
        <f t="shared" si="189"/>
        <v>#REF!</v>
      </c>
      <c r="BH574" t="e">
        <f t="shared" si="190"/>
        <v>#REF!</v>
      </c>
      <c r="BI574" t="e">
        <f t="shared" si="191"/>
        <v>#REF!</v>
      </c>
      <c r="BJ574" t="e">
        <f t="shared" si="192"/>
        <v>#REF!</v>
      </c>
      <c r="BK574" t="e">
        <f t="shared" si="193"/>
        <v>#REF!</v>
      </c>
      <c r="BL574" t="e">
        <f t="shared" si="194"/>
        <v>#REF!</v>
      </c>
      <c r="BM574" t="e">
        <f t="shared" si="195"/>
        <v>#REF!</v>
      </c>
      <c r="BN574" t="e">
        <f t="shared" si="196"/>
        <v>#REF!</v>
      </c>
      <c r="BO574" t="e">
        <f t="shared" si="197"/>
        <v>#REF!</v>
      </c>
      <c r="BP574" t="e">
        <f t="shared" si="198"/>
        <v>#REF!</v>
      </c>
    </row>
    <row r="575" spans="1:68" x14ac:dyDescent="0.3">
      <c r="A575" t="e">
        <f>+Rank!#REF!</f>
        <v>#REF!</v>
      </c>
      <c r="B575" s="16">
        <f t="shared" si="177"/>
        <v>0</v>
      </c>
      <c r="C575" s="16">
        <v>0</v>
      </c>
      <c r="D575" s="16" t="e">
        <f>IF(VLOOKUP($A575,Rank!$A:$AH,D$4,0)&lt;&gt;"",IF(D$5&lt;&gt;$C$3,C575+1,C575),C575)</f>
        <v>#REF!</v>
      </c>
      <c r="E575" s="16" t="e">
        <f>IF(VLOOKUP($A575,Rank!$A:$AH,E$4,0)&lt;&gt;"",IF(E$5&lt;&gt;$C$3,D575+1,D575),D575)</f>
        <v>#REF!</v>
      </c>
      <c r="F575" s="16" t="e">
        <f>IF(VLOOKUP($A575,Rank!$A:$AH,F$4,0)&lt;&gt;"",IF(F$5&lt;&gt;$C$3,D575+1,D575),D575)</f>
        <v>#REF!</v>
      </c>
      <c r="G575" s="16" t="e">
        <f>IF(VLOOKUP($A575,Rank!$A:$AH,G$4,0)&lt;&gt;"",IF(G$5&lt;&gt;$C$3,F575+1,F575),F575)</f>
        <v>#REF!</v>
      </c>
      <c r="H575" s="16" t="e">
        <f>IF(VLOOKUP($A575,Rank!$A:$AH,H$4,0)&lt;&gt;"",IF(H$5&lt;&gt;$C$3,G575+1,G575),G575)</f>
        <v>#REF!</v>
      </c>
      <c r="I575" s="16" t="e">
        <f>IF(VLOOKUP($A575,Rank!$A:$AH,I$4,0)&lt;&gt;"",IF(I$5&lt;&gt;$C$3,H575+1,H575),H575)</f>
        <v>#REF!</v>
      </c>
      <c r="J575" s="16" t="e">
        <f>IF(VLOOKUP($A575,Rank!$A:$AH,J$4,0)&lt;&gt;"",IF(J$5&lt;&gt;$C$3,I575+1,I575),I575)</f>
        <v>#REF!</v>
      </c>
      <c r="K575" s="16" t="e">
        <f>IF(VLOOKUP($A575,Rank!$A:$AH,K$4,0)&lt;&gt;"",IF(K$5&lt;&gt;$C$3,J575+1,J575),J575)</f>
        <v>#REF!</v>
      </c>
      <c r="L575" s="16" t="e">
        <f>IF(VLOOKUP($A575,Rank!$A:$AH,L$4,0)&lt;&gt;"",IF($L$5&lt;&gt;$C$3,K575+1,K575),K575)</f>
        <v>#REF!</v>
      </c>
      <c r="M575" s="16" t="e">
        <f>IF(VLOOKUP($A575,Rank!$A:$AH,M$4,0)&lt;&gt;"",IF(M$5&lt;&gt;$C$3,L575+1,L575),L575)</f>
        <v>#REF!</v>
      </c>
      <c r="N575" s="16" t="e">
        <f>IF(VLOOKUP($A575,Rank!$A:$AH,N$4,0)&lt;&gt;"",IF(N$5&lt;&gt;$C$3,M575+1,M575),M575)</f>
        <v>#REF!</v>
      </c>
      <c r="O575" s="16" t="e">
        <f>IF(VLOOKUP($A575,Rank!$A:$AH,O$4,0)&lt;&gt;"",IF(O$5&lt;&gt;$C$3,N575+1,N575),N575)</f>
        <v>#REF!</v>
      </c>
      <c r="P575" s="16" t="e">
        <f>IF(VLOOKUP($A575,Rank!$A:$AH,P$4,0)&lt;&gt;"",IF(P$5&lt;&gt;$C$3,O575+1,O575),O575)</f>
        <v>#REF!</v>
      </c>
      <c r="Q575" s="16" t="e">
        <f>IF(VLOOKUP($A575,Rank!$A:$AH,Q$4,0)&lt;&gt;"",IF(Q$5&lt;&gt;$C$3,P575+1,P575),P575)</f>
        <v>#REF!</v>
      </c>
      <c r="R575" s="16" t="e">
        <f>IF(VLOOKUP($A575,Rank!$A:$AH,R$4,0)&lt;&gt;"",IF(R$5&lt;&gt;$C$3,Q575+1,Q575),Q575)</f>
        <v>#REF!</v>
      </c>
      <c r="S575" s="16" t="e">
        <f>IF(VLOOKUP($A575,Rank!$A:$AH,S$4,0)&lt;&gt;"",IF(S$5&lt;&gt;$C$3,R575+1,R575),R575)</f>
        <v>#REF!</v>
      </c>
      <c r="T575" s="16" t="e">
        <f>IF(VLOOKUP($A575,Rank!$A:$AH,T$4,0)&lt;&gt;"",IF(T$5&lt;&gt;$C$3,S575+1,S575),S575)</f>
        <v>#REF!</v>
      </c>
      <c r="U575" s="16" t="e">
        <f>IF(VLOOKUP($A575,Rank!$A:$AH,U$4,0)&lt;&gt;"",IF(U$5&lt;&gt;$C$3,T575+1,T575),T575)</f>
        <v>#REF!</v>
      </c>
      <c r="V575" s="16" t="e">
        <f>IF(VLOOKUP($A575,Rank!$A:$AH,V$4,0)&lt;&gt;"",IF($V$5&lt;&gt;$C$3,U575+1,U575),U575)</f>
        <v>#REF!</v>
      </c>
      <c r="W575" s="16" t="e">
        <f>IF(VLOOKUP($A575,Rank!$A:$AH,W$4,0)&lt;&gt;"",IF(W$5&lt;&gt;$C$3,V575+1,V575),V575)</f>
        <v>#REF!</v>
      </c>
      <c r="X575" s="16" t="e">
        <f>IF(VLOOKUP($A575,Rank!$A:$AH,X$4,0)&lt;&gt;"",IF(X$5&lt;&gt;$C$3,W575+1,W575),W575)</f>
        <v>#REF!</v>
      </c>
      <c r="Z575" s="16" t="e">
        <f>IFERROR(VLOOKUP($A575,Rank!$A:$AH,D$4,0)*IF(IF(VLOOKUP($A575,Rank!$A:$AH,D$4,0)&lt;&gt;"",IF(D$5&lt;&gt;$C$3,C575+1,C575),C575)&lt;=6,1,0),0)+IF(VLOOKUP($A575,Rank!$A:$AH,D$4,0)&lt;&gt;"",IF(D$5&lt;&gt;$C$3,C575+1,C575),C575)*0.001</f>
        <v>#REF!</v>
      </c>
      <c r="AA575" s="16" t="e">
        <f>IFERROR(VLOOKUP($A575,Rank!$A:$AH,E$4,0)*IF(IF(VLOOKUP($A575,Rank!$A:$AH,E$4,0)&lt;&gt;"",IF(E$5&lt;&gt;$C$3,D575+1,D575),D575)&lt;=6,1,0),0)+IF(VLOOKUP($A575,Rank!$A:$AH,E$4,0)&lt;&gt;"",IF(E$5&lt;&gt;$C$3,D575+1,D575),D575)*0.001</f>
        <v>#REF!</v>
      </c>
      <c r="AB575" s="16" t="e">
        <f>IFERROR(VLOOKUP($A575,Rank!$A:$AH,F$4,0)*IF(IF(VLOOKUP($A575,Rank!$A:$AH,F$4,0)&lt;&gt;"",IF(F$5&lt;&gt;$C$3,E575+1,E575),E575)&lt;=6,1,0),0)+IF(VLOOKUP($A575,Rank!$A:$AH,F$4,0)&lt;&gt;"",IF(F$5&lt;&gt;$C$3,E575+1,E575),E575)*0.001</f>
        <v>#REF!</v>
      </c>
      <c r="AC575" s="16" t="e">
        <f>IFERROR(VLOOKUP($A575,Rank!$A:$AH,G$4,0)*IF(IF(VLOOKUP($A575,Rank!$A:$AH,G$4,0)&lt;&gt;"",IF(G$5&lt;&gt;$C$3,F575+1,F575),F575)&lt;=6,1,0),0)+IF(VLOOKUP($A575,Rank!$A:$AH,G$4,0)&lt;&gt;"",IF(G$5&lt;&gt;$C$3,F575+1,F575),F575)*0.001</f>
        <v>#REF!</v>
      </c>
      <c r="AD575" s="16" t="e">
        <f>IFERROR(VLOOKUP($A575,Rank!$A:$AH,H$4,0)*IF(IF(VLOOKUP($A575,Rank!$A:$AH,H$4,0)&lt;&gt;"",IF(H$5&lt;&gt;$C$3,G575+1,G575),G575)&lt;=6,1,0),0)+IF(VLOOKUP($A575,Rank!$A:$AH,H$4,0)&lt;&gt;"",IF(H$5&lt;&gt;$C$3,G575+1,G575),G575)*0.001</f>
        <v>#REF!</v>
      </c>
      <c r="AE575" s="16" t="e">
        <f>IFERROR(VLOOKUP($A575,Rank!$A:$AH,I$4,0)*IF(IF(VLOOKUP($A575,Rank!$A:$AH,I$4,0)&lt;&gt;"",IF(I$5&lt;&gt;$C$3,H575+1,H575),H575)&lt;=6,1,0),0)+IF(VLOOKUP($A575,Rank!$A:$AH,I$4,0)&lt;&gt;"",IF(I$5&lt;&gt;$C$3,H575+1,H575),H575)*0.001</f>
        <v>#REF!</v>
      </c>
      <c r="AF575" s="16" t="e">
        <f>IFERROR(VLOOKUP($A575,Rank!$A:$AH,J$4,0)*IF(IF(VLOOKUP($A575,Rank!$A:$AH,J$4,0)&lt;&gt;"",IF(J$5&lt;&gt;$C$3,I575+1,I575),I575)&lt;=6,1,0),0)+IF(VLOOKUP($A575,Rank!$A:$AH,J$4,0)&lt;&gt;"",IF(J$5&lt;&gt;$C$3,I575+1,I575),I575)*0.001</f>
        <v>#REF!</v>
      </c>
      <c r="AG575" s="16" t="e">
        <f>IFERROR(VLOOKUP($A575,Rank!$A:$AH,K$4,0)*IF(IF(VLOOKUP($A575,Rank!$A:$AH,K$4,0)&lt;&gt;"",IF(K$5&lt;&gt;$C$3,J575+1,J575),J575)&lt;=6,1,0),0)+IF(VLOOKUP($A575,Rank!$A:$AH,K$4,0)&lt;&gt;"",IF(K$5&lt;&gt;$C$3,J575+1,J575),J575)*0.001</f>
        <v>#REF!</v>
      </c>
      <c r="AH575" s="16" t="e">
        <f>IFERROR(VLOOKUP($A575,Rank!$A:$AH,L$4,0)*IF(IF(VLOOKUP($A575,Rank!$A:$AH,L$4,0)&lt;&gt;"",IF(L$5&lt;&gt;$C$3,K575+1,K575),K575)&lt;=6,1,0),0)+IF(VLOOKUP($A575,Rank!$A:$AH,L$4,0)&lt;&gt;"",IF(L$5&lt;&gt;$C$3,K575+1,K575),K575)*0.001</f>
        <v>#REF!</v>
      </c>
      <c r="AI575" s="16" t="e">
        <f>IFERROR(VLOOKUP($A575,Rank!$A:$AH,M$4,0)*IF(IF(VLOOKUP($A575,Rank!$A:$AH,M$4,0)&lt;&gt;"",IF(M$5&lt;&gt;$C$3,L575+1,L575),L575)&lt;=6,1,0),0)+IF(VLOOKUP($A575,Rank!$A:$AH,M$4,0)&lt;&gt;"",IF(M$5&lt;&gt;$C$3,L575+1,L575),L575)*0.001</f>
        <v>#REF!</v>
      </c>
      <c r="AJ575" s="16" t="e">
        <f>IFERROR(VLOOKUP($A575,Rank!$A:$AH,N$4,0)*IF(IF(VLOOKUP($A575,Rank!$A:$AH,N$4,0)&lt;&gt;"",IF(N$5&lt;&gt;$C$3,M575+1,M575),M575)&lt;=6,1,0),0)+IF(VLOOKUP($A575,Rank!$A:$AH,N$4,0)&lt;&gt;"",IF(N$5&lt;&gt;$C$3,M575+1,M575),M575)*0.001</f>
        <v>#REF!</v>
      </c>
      <c r="AK575" s="16" t="e">
        <f>IFERROR(VLOOKUP($A575,Rank!$A:$AH,O$4,0)*IF(IF(VLOOKUP($A575,Rank!$A:$AH,O$4,0)&lt;&gt;"",IF(O$5&lt;&gt;$C$3,N575+1,N575),N575)&lt;=6,1,0),0)+IF(VLOOKUP($A575,Rank!$A:$AH,O$4,0)&lt;&gt;"",IF(O$5&lt;&gt;$C$3,N575+1,N575),N575)*0.001</f>
        <v>#REF!</v>
      </c>
      <c r="AL575" s="16" t="e">
        <f>IFERROR(VLOOKUP($A575,Rank!$A:$AH,P$4,0)*IF(IF(VLOOKUP($A575,Rank!$A:$AH,P$4,0)&lt;&gt;"",IF(P$5&lt;&gt;$C$3,O575+1,O575),O575)&lt;=6,1,0),0)+IF(VLOOKUP($A575,Rank!$A:$AH,P$4,0)&lt;&gt;"",IF(P$5&lt;&gt;$C$3,O575+1,O575),O575)*0.001</f>
        <v>#REF!</v>
      </c>
      <c r="AM575" s="16" t="e">
        <f>IFERROR(VLOOKUP($A575,Rank!$A:$AH,Q$4,0)*IF(IF(VLOOKUP($A575,Rank!$A:$AH,Q$4,0)&lt;&gt;"",IF(Q$5&lt;&gt;$C$3,P575+1,P575),P575)&lt;=6,1,0),0)+IF(VLOOKUP($A575,Rank!$A:$AH,Q$4,0)&lt;&gt;"",IF(Q$5&lt;&gt;$C$3,P575+1,P575),P575)*0.001</f>
        <v>#REF!</v>
      </c>
      <c r="AN575" s="16" t="e">
        <f>IFERROR(VLOOKUP($A575,Rank!$A:$AH,R$4,0)*IF(IF(VLOOKUP($A575,Rank!$A:$AH,R$4,0)&lt;&gt;"",IF(R$5&lt;&gt;$C$3,Q575+1,Q575),Q575)&lt;=6,1,0),0)+IF(VLOOKUP($A575,Rank!$A:$AH,R$4,0)&lt;&gt;"",IF(R$5&lt;&gt;$C$3,Q575+1,Q575),Q575)*0.001</f>
        <v>#REF!</v>
      </c>
      <c r="AO575" s="16" t="e">
        <f>IFERROR(VLOOKUP($A575,Rank!$A:$AH,S$4,0)*IF(IF(VLOOKUP($A575,Rank!$A:$AH,S$4,0)&lt;&gt;"",IF(S$5&lt;&gt;$C$3,R575+1,R575),R575)&lt;=6,1,0),0)+IF(VLOOKUP($A575,Rank!$A:$AH,S$4,0)&lt;&gt;"",IF($S$5&lt;&gt;$C$3,R575+1,R575),R575)*0.001</f>
        <v>#REF!</v>
      </c>
      <c r="AP575" s="16" t="e">
        <f>IFERROR(VLOOKUP($A575,Rank!$A:$AH,T$4,0)*IF(IF(VLOOKUP($A575,Rank!$A:$AH,T$4,0)&lt;&gt;"",IF(T$5&lt;&gt;$C$3,S575+1,S575),S575)&lt;=6,1,0),0)+IF(VLOOKUP($A575,Rank!$A:$AH,T$4,0)&lt;&gt;"",IF($T$5&lt;&gt;$C$3,S575+1,S575),S575)*0.001</f>
        <v>#REF!</v>
      </c>
      <c r="AQ575" s="16" t="e">
        <f>IFERROR(VLOOKUP($A575,Rank!$A:$AH,U$4,0)*IF(IF(VLOOKUP($A575,Rank!$A:$AH,U$4,0)&lt;&gt;"",IF(U$5&lt;&gt;$C$3,T575+1,T575),T575)&lt;=6,1,0),0)+IF(VLOOKUP($A575,Rank!$A:$AH,U$4,0)&lt;&gt;"",IF($U$5&lt;&gt;$C$3,T575+1,T575),T575)*0.001</f>
        <v>#REF!</v>
      </c>
      <c r="AR575" s="16" t="e">
        <f>IFERROR(VLOOKUP($A575,Rank!$A:$AH,V$4,0)*IF(IF(VLOOKUP($A575,Rank!$A:$AH,V$4,0)&lt;&gt;"",IF(V$5&lt;&gt;$C$3,U575+1,U575),U575)&lt;=6,1,0),0)+IF(VLOOKUP($A575,Rank!$A:$AH,V$4,0)&lt;&gt;"",IF($V$5&lt;&gt;$C$3,U575+1,U575),U575)*0.001</f>
        <v>#REF!</v>
      </c>
      <c r="AS575" s="16" t="e">
        <f>IFERROR(VLOOKUP($A575,Rank!$A:$AH,W$4,0)*IF(IF(VLOOKUP($A575,Rank!$A:$AH,W$4,0)&lt;&gt;"",IF(W$5&lt;&gt;$C$3,V575+1,V575),V575)&lt;=6,1,0),0)+IF(VLOOKUP($A575,Rank!$A:$AH,W$4,0)&lt;&gt;"",IF($W$5&lt;&gt;$C$3,V575+1,V575),V575)*0.001</f>
        <v>#REF!</v>
      </c>
      <c r="AT575" s="16" t="e">
        <f>IFERROR(VLOOKUP($A575,Rank!$A:$AH,X$4,0)*IF(IF(VLOOKUP($A575,Rank!$A:$AH,X$4,0)&lt;&gt;"",IF(X$5&lt;&gt;$C$3,W575+1,W575),W575)&lt;=6,1,0),0)+IF(VLOOKUP($A575,Rank!$A:$AH,X$4,0)&lt;&gt;"",IF($X$5&lt;&gt;$C$3,W575+1,W575),W575)*0.001</f>
        <v>#REF!</v>
      </c>
      <c r="AV575" t="e">
        <f t="shared" si="178"/>
        <v>#REF!</v>
      </c>
      <c r="AW575" t="e">
        <f t="shared" si="179"/>
        <v>#REF!</v>
      </c>
      <c r="AX575" t="e">
        <f t="shared" si="180"/>
        <v>#REF!</v>
      </c>
      <c r="AY575" t="e">
        <f t="shared" si="181"/>
        <v>#REF!</v>
      </c>
      <c r="AZ575" t="e">
        <f t="shared" si="182"/>
        <v>#REF!</v>
      </c>
      <c r="BA575" t="e">
        <f t="shared" si="183"/>
        <v>#REF!</v>
      </c>
      <c r="BB575" t="e">
        <f t="shared" si="184"/>
        <v>#REF!</v>
      </c>
      <c r="BC575" t="e">
        <f t="shared" si="185"/>
        <v>#REF!</v>
      </c>
      <c r="BD575" t="e">
        <f t="shared" si="186"/>
        <v>#REF!</v>
      </c>
      <c r="BE575" t="e">
        <f t="shared" si="187"/>
        <v>#REF!</v>
      </c>
      <c r="BF575" t="e">
        <f t="shared" si="188"/>
        <v>#REF!</v>
      </c>
      <c r="BG575" t="e">
        <f t="shared" si="189"/>
        <v>#REF!</v>
      </c>
      <c r="BH575" t="e">
        <f t="shared" si="190"/>
        <v>#REF!</v>
      </c>
      <c r="BI575" t="e">
        <f t="shared" si="191"/>
        <v>#REF!</v>
      </c>
      <c r="BJ575" t="e">
        <f t="shared" si="192"/>
        <v>#REF!</v>
      </c>
      <c r="BK575" t="e">
        <f t="shared" si="193"/>
        <v>#REF!</v>
      </c>
      <c r="BL575" t="e">
        <f t="shared" si="194"/>
        <v>#REF!</v>
      </c>
      <c r="BM575" t="e">
        <f t="shared" si="195"/>
        <v>#REF!</v>
      </c>
      <c r="BN575" t="e">
        <f t="shared" si="196"/>
        <v>#REF!</v>
      </c>
      <c r="BO575" t="e">
        <f t="shared" si="197"/>
        <v>#REF!</v>
      </c>
      <c r="BP575" t="e">
        <f t="shared" si="198"/>
        <v>#REF!</v>
      </c>
    </row>
    <row r="576" spans="1:68" x14ac:dyDescent="0.3">
      <c r="A576" t="e">
        <f>+Rank!#REF!</f>
        <v>#REF!</v>
      </c>
      <c r="B576" s="16">
        <f t="shared" si="177"/>
        <v>0</v>
      </c>
      <c r="C576" s="16">
        <v>0</v>
      </c>
      <c r="D576" s="16" t="e">
        <f>IF(VLOOKUP($A576,Rank!$A:$AH,D$4,0)&lt;&gt;"",IF(D$5&lt;&gt;$C$3,C576+1,C576),C576)</f>
        <v>#REF!</v>
      </c>
      <c r="E576" s="16" t="e">
        <f>IF(VLOOKUP($A576,Rank!$A:$AH,E$4,0)&lt;&gt;"",IF(E$5&lt;&gt;$C$3,D576+1,D576),D576)</f>
        <v>#REF!</v>
      </c>
      <c r="F576" s="16" t="e">
        <f>IF(VLOOKUP($A576,Rank!$A:$AH,F$4,0)&lt;&gt;"",IF(F$5&lt;&gt;$C$3,D576+1,D576),D576)</f>
        <v>#REF!</v>
      </c>
      <c r="G576" s="16" t="e">
        <f>IF(VLOOKUP($A576,Rank!$A:$AH,G$4,0)&lt;&gt;"",IF(G$5&lt;&gt;$C$3,F576+1,F576),F576)</f>
        <v>#REF!</v>
      </c>
      <c r="H576" s="16" t="e">
        <f>IF(VLOOKUP($A576,Rank!$A:$AH,H$4,0)&lt;&gt;"",IF(H$5&lt;&gt;$C$3,G576+1,G576),G576)</f>
        <v>#REF!</v>
      </c>
      <c r="I576" s="16" t="e">
        <f>IF(VLOOKUP($A576,Rank!$A:$AH,I$4,0)&lt;&gt;"",IF(I$5&lt;&gt;$C$3,H576+1,H576),H576)</f>
        <v>#REF!</v>
      </c>
      <c r="J576" s="16" t="e">
        <f>IF(VLOOKUP($A576,Rank!$A:$AH,J$4,0)&lt;&gt;"",IF(J$5&lt;&gt;$C$3,I576+1,I576),I576)</f>
        <v>#REF!</v>
      </c>
      <c r="K576" s="16" t="e">
        <f>IF(VLOOKUP($A576,Rank!$A:$AH,K$4,0)&lt;&gt;"",IF(K$5&lt;&gt;$C$3,J576+1,J576),J576)</f>
        <v>#REF!</v>
      </c>
      <c r="L576" s="16" t="e">
        <f>IF(VLOOKUP($A576,Rank!$A:$AH,L$4,0)&lt;&gt;"",IF($L$5&lt;&gt;$C$3,K576+1,K576),K576)</f>
        <v>#REF!</v>
      </c>
      <c r="M576" s="16" t="e">
        <f>IF(VLOOKUP($A576,Rank!$A:$AH,M$4,0)&lt;&gt;"",IF(M$5&lt;&gt;$C$3,L576+1,L576),L576)</f>
        <v>#REF!</v>
      </c>
      <c r="N576" s="16" t="e">
        <f>IF(VLOOKUP($A576,Rank!$A:$AH,N$4,0)&lt;&gt;"",IF(N$5&lt;&gt;$C$3,M576+1,M576),M576)</f>
        <v>#REF!</v>
      </c>
      <c r="O576" s="16" t="e">
        <f>IF(VLOOKUP($A576,Rank!$A:$AH,O$4,0)&lt;&gt;"",IF(O$5&lt;&gt;$C$3,N576+1,N576),N576)</f>
        <v>#REF!</v>
      </c>
      <c r="P576" s="16" t="e">
        <f>IF(VLOOKUP($A576,Rank!$A:$AH,P$4,0)&lt;&gt;"",IF(P$5&lt;&gt;$C$3,O576+1,O576),O576)</f>
        <v>#REF!</v>
      </c>
      <c r="Q576" s="16" t="e">
        <f>IF(VLOOKUP($A576,Rank!$A:$AH,Q$4,0)&lt;&gt;"",IF(Q$5&lt;&gt;$C$3,P576+1,P576),P576)</f>
        <v>#REF!</v>
      </c>
      <c r="R576" s="16" t="e">
        <f>IF(VLOOKUP($A576,Rank!$A:$AH,R$4,0)&lt;&gt;"",IF(R$5&lt;&gt;$C$3,Q576+1,Q576),Q576)</f>
        <v>#REF!</v>
      </c>
      <c r="S576" s="16" t="e">
        <f>IF(VLOOKUP($A576,Rank!$A:$AH,S$4,0)&lt;&gt;"",IF(S$5&lt;&gt;$C$3,R576+1,R576),R576)</f>
        <v>#REF!</v>
      </c>
      <c r="T576" s="16" t="e">
        <f>IF(VLOOKUP($A576,Rank!$A:$AH,T$4,0)&lt;&gt;"",IF(T$5&lt;&gt;$C$3,S576+1,S576),S576)</f>
        <v>#REF!</v>
      </c>
      <c r="U576" s="16" t="e">
        <f>IF(VLOOKUP($A576,Rank!$A:$AH,U$4,0)&lt;&gt;"",IF(U$5&lt;&gt;$C$3,T576+1,T576),T576)</f>
        <v>#REF!</v>
      </c>
      <c r="V576" s="16" t="e">
        <f>IF(VLOOKUP($A576,Rank!$A:$AH,V$4,0)&lt;&gt;"",IF($V$5&lt;&gt;$C$3,U576+1,U576),U576)</f>
        <v>#REF!</v>
      </c>
      <c r="W576" s="16" t="e">
        <f>IF(VLOOKUP($A576,Rank!$A:$AH,W$4,0)&lt;&gt;"",IF(W$5&lt;&gt;$C$3,V576+1,V576),V576)</f>
        <v>#REF!</v>
      </c>
      <c r="X576" s="16" t="e">
        <f>IF(VLOOKUP($A576,Rank!$A:$AH,X$4,0)&lt;&gt;"",IF(X$5&lt;&gt;$C$3,W576+1,W576),W576)</f>
        <v>#REF!</v>
      </c>
      <c r="Z576" s="16" t="e">
        <f>IFERROR(VLOOKUP($A576,Rank!$A:$AH,D$4,0)*IF(IF(VLOOKUP($A576,Rank!$A:$AH,D$4,0)&lt;&gt;"",IF(D$5&lt;&gt;$C$3,C576+1,C576),C576)&lt;=6,1,0),0)+IF(VLOOKUP($A576,Rank!$A:$AH,D$4,0)&lt;&gt;"",IF(D$5&lt;&gt;$C$3,C576+1,C576),C576)*0.001</f>
        <v>#REF!</v>
      </c>
      <c r="AA576" s="16" t="e">
        <f>IFERROR(VLOOKUP($A576,Rank!$A:$AH,E$4,0)*IF(IF(VLOOKUP($A576,Rank!$A:$AH,E$4,0)&lt;&gt;"",IF(E$5&lt;&gt;$C$3,D576+1,D576),D576)&lt;=6,1,0),0)+IF(VLOOKUP($A576,Rank!$A:$AH,E$4,0)&lt;&gt;"",IF(E$5&lt;&gt;$C$3,D576+1,D576),D576)*0.001</f>
        <v>#REF!</v>
      </c>
      <c r="AB576" s="16" t="e">
        <f>IFERROR(VLOOKUP($A576,Rank!$A:$AH,F$4,0)*IF(IF(VLOOKUP($A576,Rank!$A:$AH,F$4,0)&lt;&gt;"",IF(F$5&lt;&gt;$C$3,E576+1,E576),E576)&lt;=6,1,0),0)+IF(VLOOKUP($A576,Rank!$A:$AH,F$4,0)&lt;&gt;"",IF(F$5&lt;&gt;$C$3,E576+1,E576),E576)*0.001</f>
        <v>#REF!</v>
      </c>
      <c r="AC576" s="16" t="e">
        <f>IFERROR(VLOOKUP($A576,Rank!$A:$AH,G$4,0)*IF(IF(VLOOKUP($A576,Rank!$A:$AH,G$4,0)&lt;&gt;"",IF(G$5&lt;&gt;$C$3,F576+1,F576),F576)&lt;=6,1,0),0)+IF(VLOOKUP($A576,Rank!$A:$AH,G$4,0)&lt;&gt;"",IF(G$5&lt;&gt;$C$3,F576+1,F576),F576)*0.001</f>
        <v>#REF!</v>
      </c>
      <c r="AD576" s="16" t="e">
        <f>IFERROR(VLOOKUP($A576,Rank!$A:$AH,H$4,0)*IF(IF(VLOOKUP($A576,Rank!$A:$AH,H$4,0)&lt;&gt;"",IF(H$5&lt;&gt;$C$3,G576+1,G576),G576)&lt;=6,1,0),0)+IF(VLOOKUP($A576,Rank!$A:$AH,H$4,0)&lt;&gt;"",IF(H$5&lt;&gt;$C$3,G576+1,G576),G576)*0.001</f>
        <v>#REF!</v>
      </c>
      <c r="AE576" s="16" t="e">
        <f>IFERROR(VLOOKUP($A576,Rank!$A:$AH,I$4,0)*IF(IF(VLOOKUP($A576,Rank!$A:$AH,I$4,0)&lt;&gt;"",IF(I$5&lt;&gt;$C$3,H576+1,H576),H576)&lt;=6,1,0),0)+IF(VLOOKUP($A576,Rank!$A:$AH,I$4,0)&lt;&gt;"",IF(I$5&lt;&gt;$C$3,H576+1,H576),H576)*0.001</f>
        <v>#REF!</v>
      </c>
      <c r="AF576" s="16" t="e">
        <f>IFERROR(VLOOKUP($A576,Rank!$A:$AH,J$4,0)*IF(IF(VLOOKUP($A576,Rank!$A:$AH,J$4,0)&lt;&gt;"",IF(J$5&lt;&gt;$C$3,I576+1,I576),I576)&lt;=6,1,0),0)+IF(VLOOKUP($A576,Rank!$A:$AH,J$4,0)&lt;&gt;"",IF(J$5&lt;&gt;$C$3,I576+1,I576),I576)*0.001</f>
        <v>#REF!</v>
      </c>
      <c r="AG576" s="16" t="e">
        <f>IFERROR(VLOOKUP($A576,Rank!$A:$AH,K$4,0)*IF(IF(VLOOKUP($A576,Rank!$A:$AH,K$4,0)&lt;&gt;"",IF(K$5&lt;&gt;$C$3,J576+1,J576),J576)&lt;=6,1,0),0)+IF(VLOOKUP($A576,Rank!$A:$AH,K$4,0)&lt;&gt;"",IF(K$5&lt;&gt;$C$3,J576+1,J576),J576)*0.001</f>
        <v>#REF!</v>
      </c>
      <c r="AH576" s="16" t="e">
        <f>IFERROR(VLOOKUP($A576,Rank!$A:$AH,L$4,0)*IF(IF(VLOOKUP($A576,Rank!$A:$AH,L$4,0)&lt;&gt;"",IF(L$5&lt;&gt;$C$3,K576+1,K576),K576)&lt;=6,1,0),0)+IF(VLOOKUP($A576,Rank!$A:$AH,L$4,0)&lt;&gt;"",IF(L$5&lt;&gt;$C$3,K576+1,K576),K576)*0.001</f>
        <v>#REF!</v>
      </c>
      <c r="AI576" s="16" t="e">
        <f>IFERROR(VLOOKUP($A576,Rank!$A:$AH,M$4,0)*IF(IF(VLOOKUP($A576,Rank!$A:$AH,M$4,0)&lt;&gt;"",IF(M$5&lt;&gt;$C$3,L576+1,L576),L576)&lt;=6,1,0),0)+IF(VLOOKUP($A576,Rank!$A:$AH,M$4,0)&lt;&gt;"",IF(M$5&lt;&gt;$C$3,L576+1,L576),L576)*0.001</f>
        <v>#REF!</v>
      </c>
      <c r="AJ576" s="16" t="e">
        <f>IFERROR(VLOOKUP($A576,Rank!$A:$AH,N$4,0)*IF(IF(VLOOKUP($A576,Rank!$A:$AH,N$4,0)&lt;&gt;"",IF(N$5&lt;&gt;$C$3,M576+1,M576),M576)&lt;=6,1,0),0)+IF(VLOOKUP($A576,Rank!$A:$AH,N$4,0)&lt;&gt;"",IF(N$5&lt;&gt;$C$3,M576+1,M576),M576)*0.001</f>
        <v>#REF!</v>
      </c>
      <c r="AK576" s="16" t="e">
        <f>IFERROR(VLOOKUP($A576,Rank!$A:$AH,O$4,0)*IF(IF(VLOOKUP($A576,Rank!$A:$AH,O$4,0)&lt;&gt;"",IF(O$5&lt;&gt;$C$3,N576+1,N576),N576)&lt;=6,1,0),0)+IF(VLOOKUP($A576,Rank!$A:$AH,O$4,0)&lt;&gt;"",IF(O$5&lt;&gt;$C$3,N576+1,N576),N576)*0.001</f>
        <v>#REF!</v>
      </c>
      <c r="AL576" s="16" t="e">
        <f>IFERROR(VLOOKUP($A576,Rank!$A:$AH,P$4,0)*IF(IF(VLOOKUP($A576,Rank!$A:$AH,P$4,0)&lt;&gt;"",IF(P$5&lt;&gt;$C$3,O576+1,O576),O576)&lt;=6,1,0),0)+IF(VLOOKUP($A576,Rank!$A:$AH,P$4,0)&lt;&gt;"",IF(P$5&lt;&gt;$C$3,O576+1,O576),O576)*0.001</f>
        <v>#REF!</v>
      </c>
      <c r="AM576" s="16" t="e">
        <f>IFERROR(VLOOKUP($A576,Rank!$A:$AH,Q$4,0)*IF(IF(VLOOKUP($A576,Rank!$A:$AH,Q$4,0)&lt;&gt;"",IF(Q$5&lt;&gt;$C$3,P576+1,P576),P576)&lt;=6,1,0),0)+IF(VLOOKUP($A576,Rank!$A:$AH,Q$4,0)&lt;&gt;"",IF(Q$5&lt;&gt;$C$3,P576+1,P576),P576)*0.001</f>
        <v>#REF!</v>
      </c>
      <c r="AN576" s="16" t="e">
        <f>IFERROR(VLOOKUP($A576,Rank!$A:$AH,R$4,0)*IF(IF(VLOOKUP($A576,Rank!$A:$AH,R$4,0)&lt;&gt;"",IF(R$5&lt;&gt;$C$3,Q576+1,Q576),Q576)&lt;=6,1,0),0)+IF(VLOOKUP($A576,Rank!$A:$AH,R$4,0)&lt;&gt;"",IF(R$5&lt;&gt;$C$3,Q576+1,Q576),Q576)*0.001</f>
        <v>#REF!</v>
      </c>
      <c r="AO576" s="16" t="e">
        <f>IFERROR(VLOOKUP($A576,Rank!$A:$AH,S$4,0)*IF(IF(VLOOKUP($A576,Rank!$A:$AH,S$4,0)&lt;&gt;"",IF(S$5&lt;&gt;$C$3,R576+1,R576),R576)&lt;=6,1,0),0)+IF(VLOOKUP($A576,Rank!$A:$AH,S$4,0)&lt;&gt;"",IF($S$5&lt;&gt;$C$3,R576+1,R576),R576)*0.001</f>
        <v>#REF!</v>
      </c>
      <c r="AP576" s="16" t="e">
        <f>IFERROR(VLOOKUP($A576,Rank!$A:$AH,T$4,0)*IF(IF(VLOOKUP($A576,Rank!$A:$AH,T$4,0)&lt;&gt;"",IF(T$5&lt;&gt;$C$3,S576+1,S576),S576)&lt;=6,1,0),0)+IF(VLOOKUP($A576,Rank!$A:$AH,T$4,0)&lt;&gt;"",IF($T$5&lt;&gt;$C$3,S576+1,S576),S576)*0.001</f>
        <v>#REF!</v>
      </c>
      <c r="AQ576" s="16" t="e">
        <f>IFERROR(VLOOKUP($A576,Rank!$A:$AH,U$4,0)*IF(IF(VLOOKUP($A576,Rank!$A:$AH,U$4,0)&lt;&gt;"",IF(U$5&lt;&gt;$C$3,T576+1,T576),T576)&lt;=6,1,0),0)+IF(VLOOKUP($A576,Rank!$A:$AH,U$4,0)&lt;&gt;"",IF($U$5&lt;&gt;$C$3,T576+1,T576),T576)*0.001</f>
        <v>#REF!</v>
      </c>
      <c r="AR576" s="16" t="e">
        <f>IFERROR(VLOOKUP($A576,Rank!$A:$AH,V$4,0)*IF(IF(VLOOKUP($A576,Rank!$A:$AH,V$4,0)&lt;&gt;"",IF(V$5&lt;&gt;$C$3,U576+1,U576),U576)&lt;=6,1,0),0)+IF(VLOOKUP($A576,Rank!$A:$AH,V$4,0)&lt;&gt;"",IF($V$5&lt;&gt;$C$3,U576+1,U576),U576)*0.001</f>
        <v>#REF!</v>
      </c>
      <c r="AS576" s="16" t="e">
        <f>IFERROR(VLOOKUP($A576,Rank!$A:$AH,W$4,0)*IF(IF(VLOOKUP($A576,Rank!$A:$AH,W$4,0)&lt;&gt;"",IF(W$5&lt;&gt;$C$3,V576+1,V576),V576)&lt;=6,1,0),0)+IF(VLOOKUP($A576,Rank!$A:$AH,W$4,0)&lt;&gt;"",IF($W$5&lt;&gt;$C$3,V576+1,V576),V576)*0.001</f>
        <v>#REF!</v>
      </c>
      <c r="AT576" s="16" t="e">
        <f>IFERROR(VLOOKUP($A576,Rank!$A:$AH,X$4,0)*IF(IF(VLOOKUP($A576,Rank!$A:$AH,X$4,0)&lt;&gt;"",IF(X$5&lt;&gt;$C$3,W576+1,W576),W576)&lt;=6,1,0),0)+IF(VLOOKUP($A576,Rank!$A:$AH,X$4,0)&lt;&gt;"",IF($X$5&lt;&gt;$C$3,W576+1,W576),W576)*0.001</f>
        <v>#REF!</v>
      </c>
      <c r="AV576" t="e">
        <f t="shared" si="178"/>
        <v>#REF!</v>
      </c>
      <c r="AW576" t="e">
        <f t="shared" si="179"/>
        <v>#REF!</v>
      </c>
      <c r="AX576" t="e">
        <f t="shared" si="180"/>
        <v>#REF!</v>
      </c>
      <c r="AY576" t="e">
        <f t="shared" si="181"/>
        <v>#REF!</v>
      </c>
      <c r="AZ576" t="e">
        <f t="shared" si="182"/>
        <v>#REF!</v>
      </c>
      <c r="BA576" t="e">
        <f t="shared" si="183"/>
        <v>#REF!</v>
      </c>
      <c r="BB576" t="e">
        <f t="shared" si="184"/>
        <v>#REF!</v>
      </c>
      <c r="BC576" t="e">
        <f t="shared" si="185"/>
        <v>#REF!</v>
      </c>
      <c r="BD576" t="e">
        <f t="shared" si="186"/>
        <v>#REF!</v>
      </c>
      <c r="BE576" t="e">
        <f t="shared" si="187"/>
        <v>#REF!</v>
      </c>
      <c r="BF576" t="e">
        <f t="shared" si="188"/>
        <v>#REF!</v>
      </c>
      <c r="BG576" t="e">
        <f t="shared" si="189"/>
        <v>#REF!</v>
      </c>
      <c r="BH576" t="e">
        <f t="shared" si="190"/>
        <v>#REF!</v>
      </c>
      <c r="BI576" t="e">
        <f t="shared" si="191"/>
        <v>#REF!</v>
      </c>
      <c r="BJ576" t="e">
        <f t="shared" si="192"/>
        <v>#REF!</v>
      </c>
      <c r="BK576" t="e">
        <f t="shared" si="193"/>
        <v>#REF!</v>
      </c>
      <c r="BL576" t="e">
        <f t="shared" si="194"/>
        <v>#REF!</v>
      </c>
      <c r="BM576" t="e">
        <f t="shared" si="195"/>
        <v>#REF!</v>
      </c>
      <c r="BN576" t="e">
        <f t="shared" si="196"/>
        <v>#REF!</v>
      </c>
      <c r="BO576" t="e">
        <f t="shared" si="197"/>
        <v>#REF!</v>
      </c>
      <c r="BP576" t="e">
        <f t="shared" si="198"/>
        <v>#REF!</v>
      </c>
    </row>
    <row r="577" spans="1:68" x14ac:dyDescent="0.3">
      <c r="A577" t="e">
        <f>+Rank!#REF!</f>
        <v>#REF!</v>
      </c>
      <c r="B577" s="16">
        <f t="shared" si="177"/>
        <v>0</v>
      </c>
      <c r="C577" s="16">
        <v>0</v>
      </c>
      <c r="D577" s="16" t="e">
        <f>IF(VLOOKUP($A577,Rank!$A:$AH,D$4,0)&lt;&gt;"",IF(D$5&lt;&gt;$C$3,C577+1,C577),C577)</f>
        <v>#REF!</v>
      </c>
      <c r="E577" s="16" t="e">
        <f>IF(VLOOKUP($A577,Rank!$A:$AH,E$4,0)&lt;&gt;"",IF(E$5&lt;&gt;$C$3,D577+1,D577),D577)</f>
        <v>#REF!</v>
      </c>
      <c r="F577" s="16" t="e">
        <f>IF(VLOOKUP($A577,Rank!$A:$AH,F$4,0)&lt;&gt;"",IF(F$5&lt;&gt;$C$3,D577+1,D577),D577)</f>
        <v>#REF!</v>
      </c>
      <c r="G577" s="16" t="e">
        <f>IF(VLOOKUP($A577,Rank!$A:$AH,G$4,0)&lt;&gt;"",IF(G$5&lt;&gt;$C$3,F577+1,F577),F577)</f>
        <v>#REF!</v>
      </c>
      <c r="H577" s="16" t="e">
        <f>IF(VLOOKUP($A577,Rank!$A:$AH,H$4,0)&lt;&gt;"",IF(H$5&lt;&gt;$C$3,G577+1,G577),G577)</f>
        <v>#REF!</v>
      </c>
      <c r="I577" s="16" t="e">
        <f>IF(VLOOKUP($A577,Rank!$A:$AH,I$4,0)&lt;&gt;"",IF(I$5&lt;&gt;$C$3,H577+1,H577),H577)</f>
        <v>#REF!</v>
      </c>
      <c r="J577" s="16" t="e">
        <f>IF(VLOOKUP($A577,Rank!$A:$AH,J$4,0)&lt;&gt;"",IF(J$5&lt;&gt;$C$3,I577+1,I577),I577)</f>
        <v>#REF!</v>
      </c>
      <c r="K577" s="16" t="e">
        <f>IF(VLOOKUP($A577,Rank!$A:$AH,K$4,0)&lt;&gt;"",IF(K$5&lt;&gt;$C$3,J577+1,J577),J577)</f>
        <v>#REF!</v>
      </c>
      <c r="L577" s="16" t="e">
        <f>IF(VLOOKUP($A577,Rank!$A:$AH,L$4,0)&lt;&gt;"",IF($L$5&lt;&gt;$C$3,K577+1,K577),K577)</f>
        <v>#REF!</v>
      </c>
      <c r="M577" s="16" t="e">
        <f>IF(VLOOKUP($A577,Rank!$A:$AH,M$4,0)&lt;&gt;"",IF(M$5&lt;&gt;$C$3,L577+1,L577),L577)</f>
        <v>#REF!</v>
      </c>
      <c r="N577" s="16" t="e">
        <f>IF(VLOOKUP($A577,Rank!$A:$AH,N$4,0)&lt;&gt;"",IF(N$5&lt;&gt;$C$3,M577+1,M577),M577)</f>
        <v>#REF!</v>
      </c>
      <c r="O577" s="16" t="e">
        <f>IF(VLOOKUP($A577,Rank!$A:$AH,O$4,0)&lt;&gt;"",IF(O$5&lt;&gt;$C$3,N577+1,N577),N577)</f>
        <v>#REF!</v>
      </c>
      <c r="P577" s="16" t="e">
        <f>IF(VLOOKUP($A577,Rank!$A:$AH,P$4,0)&lt;&gt;"",IF(P$5&lt;&gt;$C$3,O577+1,O577),O577)</f>
        <v>#REF!</v>
      </c>
      <c r="Q577" s="16" t="e">
        <f>IF(VLOOKUP($A577,Rank!$A:$AH,Q$4,0)&lt;&gt;"",IF(Q$5&lt;&gt;$C$3,P577+1,P577),P577)</f>
        <v>#REF!</v>
      </c>
      <c r="R577" s="16" t="e">
        <f>IF(VLOOKUP($A577,Rank!$A:$AH,R$4,0)&lt;&gt;"",IF(R$5&lt;&gt;$C$3,Q577+1,Q577),Q577)</f>
        <v>#REF!</v>
      </c>
      <c r="S577" s="16" t="e">
        <f>IF(VLOOKUP($A577,Rank!$A:$AH,S$4,0)&lt;&gt;"",IF(S$5&lt;&gt;$C$3,R577+1,R577),R577)</f>
        <v>#REF!</v>
      </c>
      <c r="T577" s="16" t="e">
        <f>IF(VLOOKUP($A577,Rank!$A:$AH,T$4,0)&lt;&gt;"",IF(T$5&lt;&gt;$C$3,S577+1,S577),S577)</f>
        <v>#REF!</v>
      </c>
      <c r="U577" s="16" t="e">
        <f>IF(VLOOKUP($A577,Rank!$A:$AH,U$4,0)&lt;&gt;"",IF(U$5&lt;&gt;$C$3,T577+1,T577),T577)</f>
        <v>#REF!</v>
      </c>
      <c r="V577" s="16" t="e">
        <f>IF(VLOOKUP($A577,Rank!$A:$AH,V$4,0)&lt;&gt;"",IF($V$5&lt;&gt;$C$3,U577+1,U577),U577)</f>
        <v>#REF!</v>
      </c>
      <c r="W577" s="16" t="e">
        <f>IF(VLOOKUP($A577,Rank!$A:$AH,W$4,0)&lt;&gt;"",IF(W$5&lt;&gt;$C$3,V577+1,V577),V577)</f>
        <v>#REF!</v>
      </c>
      <c r="X577" s="16" t="e">
        <f>IF(VLOOKUP($A577,Rank!$A:$AH,X$4,0)&lt;&gt;"",IF(X$5&lt;&gt;$C$3,W577+1,W577),W577)</f>
        <v>#REF!</v>
      </c>
      <c r="Z577" s="16" t="e">
        <f>IFERROR(VLOOKUP($A577,Rank!$A:$AH,D$4,0)*IF(IF(VLOOKUP($A577,Rank!$A:$AH,D$4,0)&lt;&gt;"",IF(D$5&lt;&gt;$C$3,C577+1,C577),C577)&lt;=6,1,0),0)+IF(VLOOKUP($A577,Rank!$A:$AH,D$4,0)&lt;&gt;"",IF(D$5&lt;&gt;$C$3,C577+1,C577),C577)*0.001</f>
        <v>#REF!</v>
      </c>
      <c r="AA577" s="16" t="e">
        <f>IFERROR(VLOOKUP($A577,Rank!$A:$AH,E$4,0)*IF(IF(VLOOKUP($A577,Rank!$A:$AH,E$4,0)&lt;&gt;"",IF(E$5&lt;&gt;$C$3,D577+1,D577),D577)&lt;=6,1,0),0)+IF(VLOOKUP($A577,Rank!$A:$AH,E$4,0)&lt;&gt;"",IF(E$5&lt;&gt;$C$3,D577+1,D577),D577)*0.001</f>
        <v>#REF!</v>
      </c>
      <c r="AB577" s="16" t="e">
        <f>IFERROR(VLOOKUP($A577,Rank!$A:$AH,F$4,0)*IF(IF(VLOOKUP($A577,Rank!$A:$AH,F$4,0)&lt;&gt;"",IF(F$5&lt;&gt;$C$3,E577+1,E577),E577)&lt;=6,1,0),0)+IF(VLOOKUP($A577,Rank!$A:$AH,F$4,0)&lt;&gt;"",IF(F$5&lt;&gt;$C$3,E577+1,E577),E577)*0.001</f>
        <v>#REF!</v>
      </c>
      <c r="AC577" s="16" t="e">
        <f>IFERROR(VLOOKUP($A577,Rank!$A:$AH,G$4,0)*IF(IF(VLOOKUP($A577,Rank!$A:$AH,G$4,0)&lt;&gt;"",IF(G$5&lt;&gt;$C$3,F577+1,F577),F577)&lt;=6,1,0),0)+IF(VLOOKUP($A577,Rank!$A:$AH,G$4,0)&lt;&gt;"",IF(G$5&lt;&gt;$C$3,F577+1,F577),F577)*0.001</f>
        <v>#REF!</v>
      </c>
      <c r="AD577" s="16" t="e">
        <f>IFERROR(VLOOKUP($A577,Rank!$A:$AH,H$4,0)*IF(IF(VLOOKUP($A577,Rank!$A:$AH,H$4,0)&lt;&gt;"",IF(H$5&lt;&gt;$C$3,G577+1,G577),G577)&lt;=6,1,0),0)+IF(VLOOKUP($A577,Rank!$A:$AH,H$4,0)&lt;&gt;"",IF(H$5&lt;&gt;$C$3,G577+1,G577),G577)*0.001</f>
        <v>#REF!</v>
      </c>
      <c r="AE577" s="16" t="e">
        <f>IFERROR(VLOOKUP($A577,Rank!$A:$AH,I$4,0)*IF(IF(VLOOKUP($A577,Rank!$A:$AH,I$4,0)&lt;&gt;"",IF(I$5&lt;&gt;$C$3,H577+1,H577),H577)&lt;=6,1,0),0)+IF(VLOOKUP($A577,Rank!$A:$AH,I$4,0)&lt;&gt;"",IF(I$5&lt;&gt;$C$3,H577+1,H577),H577)*0.001</f>
        <v>#REF!</v>
      </c>
      <c r="AF577" s="16" t="e">
        <f>IFERROR(VLOOKUP($A577,Rank!$A:$AH,J$4,0)*IF(IF(VLOOKUP($A577,Rank!$A:$AH,J$4,0)&lt;&gt;"",IF(J$5&lt;&gt;$C$3,I577+1,I577),I577)&lt;=6,1,0),0)+IF(VLOOKUP($A577,Rank!$A:$AH,J$4,0)&lt;&gt;"",IF(J$5&lt;&gt;$C$3,I577+1,I577),I577)*0.001</f>
        <v>#REF!</v>
      </c>
      <c r="AG577" s="16" t="e">
        <f>IFERROR(VLOOKUP($A577,Rank!$A:$AH,K$4,0)*IF(IF(VLOOKUP($A577,Rank!$A:$AH,K$4,0)&lt;&gt;"",IF(K$5&lt;&gt;$C$3,J577+1,J577),J577)&lt;=6,1,0),0)+IF(VLOOKUP($A577,Rank!$A:$AH,K$4,0)&lt;&gt;"",IF(K$5&lt;&gt;$C$3,J577+1,J577),J577)*0.001</f>
        <v>#REF!</v>
      </c>
      <c r="AH577" s="16" t="e">
        <f>IFERROR(VLOOKUP($A577,Rank!$A:$AH,L$4,0)*IF(IF(VLOOKUP($A577,Rank!$A:$AH,L$4,0)&lt;&gt;"",IF(L$5&lt;&gt;$C$3,K577+1,K577),K577)&lt;=6,1,0),0)+IF(VLOOKUP($A577,Rank!$A:$AH,L$4,0)&lt;&gt;"",IF(L$5&lt;&gt;$C$3,K577+1,K577),K577)*0.001</f>
        <v>#REF!</v>
      </c>
      <c r="AI577" s="16" t="e">
        <f>IFERROR(VLOOKUP($A577,Rank!$A:$AH,M$4,0)*IF(IF(VLOOKUP($A577,Rank!$A:$AH,M$4,0)&lt;&gt;"",IF(M$5&lt;&gt;$C$3,L577+1,L577),L577)&lt;=6,1,0),0)+IF(VLOOKUP($A577,Rank!$A:$AH,M$4,0)&lt;&gt;"",IF(M$5&lt;&gt;$C$3,L577+1,L577),L577)*0.001</f>
        <v>#REF!</v>
      </c>
      <c r="AJ577" s="16" t="e">
        <f>IFERROR(VLOOKUP($A577,Rank!$A:$AH,N$4,0)*IF(IF(VLOOKUP($A577,Rank!$A:$AH,N$4,0)&lt;&gt;"",IF(N$5&lt;&gt;$C$3,M577+1,M577),M577)&lt;=6,1,0),0)+IF(VLOOKUP($A577,Rank!$A:$AH,N$4,0)&lt;&gt;"",IF(N$5&lt;&gt;$C$3,M577+1,M577),M577)*0.001</f>
        <v>#REF!</v>
      </c>
      <c r="AK577" s="16" t="e">
        <f>IFERROR(VLOOKUP($A577,Rank!$A:$AH,O$4,0)*IF(IF(VLOOKUP($A577,Rank!$A:$AH,O$4,0)&lt;&gt;"",IF(O$5&lt;&gt;$C$3,N577+1,N577),N577)&lt;=6,1,0),0)+IF(VLOOKUP($A577,Rank!$A:$AH,O$4,0)&lt;&gt;"",IF(O$5&lt;&gt;$C$3,N577+1,N577),N577)*0.001</f>
        <v>#REF!</v>
      </c>
      <c r="AL577" s="16" t="e">
        <f>IFERROR(VLOOKUP($A577,Rank!$A:$AH,P$4,0)*IF(IF(VLOOKUP($A577,Rank!$A:$AH,P$4,0)&lt;&gt;"",IF(P$5&lt;&gt;$C$3,O577+1,O577),O577)&lt;=6,1,0),0)+IF(VLOOKUP($A577,Rank!$A:$AH,P$4,0)&lt;&gt;"",IF(P$5&lt;&gt;$C$3,O577+1,O577),O577)*0.001</f>
        <v>#REF!</v>
      </c>
      <c r="AM577" s="16" t="e">
        <f>IFERROR(VLOOKUP($A577,Rank!$A:$AH,Q$4,0)*IF(IF(VLOOKUP($A577,Rank!$A:$AH,Q$4,0)&lt;&gt;"",IF(Q$5&lt;&gt;$C$3,P577+1,P577),P577)&lt;=6,1,0),0)+IF(VLOOKUP($A577,Rank!$A:$AH,Q$4,0)&lt;&gt;"",IF(Q$5&lt;&gt;$C$3,P577+1,P577),P577)*0.001</f>
        <v>#REF!</v>
      </c>
      <c r="AN577" s="16" t="e">
        <f>IFERROR(VLOOKUP($A577,Rank!$A:$AH,R$4,0)*IF(IF(VLOOKUP($A577,Rank!$A:$AH,R$4,0)&lt;&gt;"",IF(R$5&lt;&gt;$C$3,Q577+1,Q577),Q577)&lt;=6,1,0),0)+IF(VLOOKUP($A577,Rank!$A:$AH,R$4,0)&lt;&gt;"",IF(R$5&lt;&gt;$C$3,Q577+1,Q577),Q577)*0.001</f>
        <v>#REF!</v>
      </c>
      <c r="AO577" s="16" t="e">
        <f>IFERROR(VLOOKUP($A577,Rank!$A:$AH,S$4,0)*IF(IF(VLOOKUP($A577,Rank!$A:$AH,S$4,0)&lt;&gt;"",IF(S$5&lt;&gt;$C$3,R577+1,R577),R577)&lt;=6,1,0),0)+IF(VLOOKUP($A577,Rank!$A:$AH,S$4,0)&lt;&gt;"",IF($S$5&lt;&gt;$C$3,R577+1,R577),R577)*0.001</f>
        <v>#REF!</v>
      </c>
      <c r="AP577" s="16" t="e">
        <f>IFERROR(VLOOKUP($A577,Rank!$A:$AH,T$4,0)*IF(IF(VLOOKUP($A577,Rank!$A:$AH,T$4,0)&lt;&gt;"",IF(T$5&lt;&gt;$C$3,S577+1,S577),S577)&lt;=6,1,0),0)+IF(VLOOKUP($A577,Rank!$A:$AH,T$4,0)&lt;&gt;"",IF($T$5&lt;&gt;$C$3,S577+1,S577),S577)*0.001</f>
        <v>#REF!</v>
      </c>
      <c r="AQ577" s="16" t="e">
        <f>IFERROR(VLOOKUP($A577,Rank!$A:$AH,U$4,0)*IF(IF(VLOOKUP($A577,Rank!$A:$AH,U$4,0)&lt;&gt;"",IF(U$5&lt;&gt;$C$3,T577+1,T577),T577)&lt;=6,1,0),0)+IF(VLOOKUP($A577,Rank!$A:$AH,U$4,0)&lt;&gt;"",IF($U$5&lt;&gt;$C$3,T577+1,T577),T577)*0.001</f>
        <v>#REF!</v>
      </c>
      <c r="AR577" s="16" t="e">
        <f>IFERROR(VLOOKUP($A577,Rank!$A:$AH,V$4,0)*IF(IF(VLOOKUP($A577,Rank!$A:$AH,V$4,0)&lt;&gt;"",IF(V$5&lt;&gt;$C$3,U577+1,U577),U577)&lt;=6,1,0),0)+IF(VLOOKUP($A577,Rank!$A:$AH,V$4,0)&lt;&gt;"",IF($V$5&lt;&gt;$C$3,U577+1,U577),U577)*0.001</f>
        <v>#REF!</v>
      </c>
      <c r="AS577" s="16" t="e">
        <f>IFERROR(VLOOKUP($A577,Rank!$A:$AH,W$4,0)*IF(IF(VLOOKUP($A577,Rank!$A:$AH,W$4,0)&lt;&gt;"",IF(W$5&lt;&gt;$C$3,V577+1,V577),V577)&lt;=6,1,0),0)+IF(VLOOKUP($A577,Rank!$A:$AH,W$4,0)&lt;&gt;"",IF($W$5&lt;&gt;$C$3,V577+1,V577),V577)*0.001</f>
        <v>#REF!</v>
      </c>
      <c r="AT577" s="16" t="e">
        <f>IFERROR(VLOOKUP($A577,Rank!$A:$AH,X$4,0)*IF(IF(VLOOKUP($A577,Rank!$A:$AH,X$4,0)&lt;&gt;"",IF(X$5&lt;&gt;$C$3,W577+1,W577),W577)&lt;=6,1,0),0)+IF(VLOOKUP($A577,Rank!$A:$AH,X$4,0)&lt;&gt;"",IF($X$5&lt;&gt;$C$3,W577+1,W577),W577)*0.001</f>
        <v>#REF!</v>
      </c>
      <c r="AV577" t="e">
        <f t="shared" si="178"/>
        <v>#REF!</v>
      </c>
      <c r="AW577" t="e">
        <f t="shared" si="179"/>
        <v>#REF!</v>
      </c>
      <c r="AX577" t="e">
        <f t="shared" si="180"/>
        <v>#REF!</v>
      </c>
      <c r="AY577" t="e">
        <f t="shared" si="181"/>
        <v>#REF!</v>
      </c>
      <c r="AZ577" t="e">
        <f t="shared" si="182"/>
        <v>#REF!</v>
      </c>
      <c r="BA577" t="e">
        <f t="shared" si="183"/>
        <v>#REF!</v>
      </c>
      <c r="BB577" t="e">
        <f t="shared" si="184"/>
        <v>#REF!</v>
      </c>
      <c r="BC577" t="e">
        <f t="shared" si="185"/>
        <v>#REF!</v>
      </c>
      <c r="BD577" t="e">
        <f t="shared" si="186"/>
        <v>#REF!</v>
      </c>
      <c r="BE577" t="e">
        <f t="shared" si="187"/>
        <v>#REF!</v>
      </c>
      <c r="BF577" t="e">
        <f t="shared" si="188"/>
        <v>#REF!</v>
      </c>
      <c r="BG577" t="e">
        <f t="shared" si="189"/>
        <v>#REF!</v>
      </c>
      <c r="BH577" t="e">
        <f t="shared" si="190"/>
        <v>#REF!</v>
      </c>
      <c r="BI577" t="e">
        <f t="shared" si="191"/>
        <v>#REF!</v>
      </c>
      <c r="BJ577" t="e">
        <f t="shared" si="192"/>
        <v>#REF!</v>
      </c>
      <c r="BK577" t="e">
        <f t="shared" si="193"/>
        <v>#REF!</v>
      </c>
      <c r="BL577" t="e">
        <f t="shared" si="194"/>
        <v>#REF!</v>
      </c>
      <c r="BM577" t="e">
        <f t="shared" si="195"/>
        <v>#REF!</v>
      </c>
      <c r="BN577" t="e">
        <f t="shared" si="196"/>
        <v>#REF!</v>
      </c>
      <c r="BO577" t="e">
        <f t="shared" si="197"/>
        <v>#REF!</v>
      </c>
      <c r="BP577" t="e">
        <f t="shared" si="198"/>
        <v>#REF!</v>
      </c>
    </row>
    <row r="578" spans="1:68" x14ac:dyDescent="0.3">
      <c r="A578" t="e">
        <f>+Rank!#REF!</f>
        <v>#REF!</v>
      </c>
      <c r="B578" s="16">
        <f t="shared" si="177"/>
        <v>0</v>
      </c>
      <c r="C578" s="16">
        <v>0</v>
      </c>
      <c r="D578" s="16" t="e">
        <f>IF(VLOOKUP($A578,Rank!$A:$AH,D$4,0)&lt;&gt;"",IF(D$5&lt;&gt;$C$3,C578+1,C578),C578)</f>
        <v>#REF!</v>
      </c>
      <c r="E578" s="16" t="e">
        <f>IF(VLOOKUP($A578,Rank!$A:$AH,E$4,0)&lt;&gt;"",IF(E$5&lt;&gt;$C$3,D578+1,D578),D578)</f>
        <v>#REF!</v>
      </c>
      <c r="F578" s="16" t="e">
        <f>IF(VLOOKUP($A578,Rank!$A:$AH,F$4,0)&lt;&gt;"",IF(F$5&lt;&gt;$C$3,D578+1,D578),D578)</f>
        <v>#REF!</v>
      </c>
      <c r="G578" s="16" t="e">
        <f>IF(VLOOKUP($A578,Rank!$A:$AH,G$4,0)&lt;&gt;"",IF(G$5&lt;&gt;$C$3,F578+1,F578),F578)</f>
        <v>#REF!</v>
      </c>
      <c r="H578" s="16" t="e">
        <f>IF(VLOOKUP($A578,Rank!$A:$AH,H$4,0)&lt;&gt;"",IF(H$5&lt;&gt;$C$3,G578+1,G578),G578)</f>
        <v>#REF!</v>
      </c>
      <c r="I578" s="16" t="e">
        <f>IF(VLOOKUP($A578,Rank!$A:$AH,I$4,0)&lt;&gt;"",IF(I$5&lt;&gt;$C$3,H578+1,H578),H578)</f>
        <v>#REF!</v>
      </c>
      <c r="J578" s="16" t="e">
        <f>IF(VLOOKUP($A578,Rank!$A:$AH,J$4,0)&lt;&gt;"",IF(J$5&lt;&gt;$C$3,I578+1,I578),I578)</f>
        <v>#REF!</v>
      </c>
      <c r="K578" s="16" t="e">
        <f>IF(VLOOKUP($A578,Rank!$A:$AH,K$4,0)&lt;&gt;"",IF(K$5&lt;&gt;$C$3,J578+1,J578),J578)</f>
        <v>#REF!</v>
      </c>
      <c r="L578" s="16" t="e">
        <f>IF(VLOOKUP($A578,Rank!$A:$AH,L$4,0)&lt;&gt;"",IF($L$5&lt;&gt;$C$3,K578+1,K578),K578)</f>
        <v>#REF!</v>
      </c>
      <c r="M578" s="16" t="e">
        <f>IF(VLOOKUP($A578,Rank!$A:$AH,M$4,0)&lt;&gt;"",IF(M$5&lt;&gt;$C$3,L578+1,L578),L578)</f>
        <v>#REF!</v>
      </c>
      <c r="N578" s="16" t="e">
        <f>IF(VLOOKUP($A578,Rank!$A:$AH,N$4,0)&lt;&gt;"",IF(N$5&lt;&gt;$C$3,M578+1,M578),M578)</f>
        <v>#REF!</v>
      </c>
      <c r="O578" s="16" t="e">
        <f>IF(VLOOKUP($A578,Rank!$A:$AH,O$4,0)&lt;&gt;"",IF(O$5&lt;&gt;$C$3,N578+1,N578),N578)</f>
        <v>#REF!</v>
      </c>
      <c r="P578" s="16" t="e">
        <f>IF(VLOOKUP($A578,Rank!$A:$AH,P$4,0)&lt;&gt;"",IF(P$5&lt;&gt;$C$3,O578+1,O578),O578)</f>
        <v>#REF!</v>
      </c>
      <c r="Q578" s="16" t="e">
        <f>IF(VLOOKUP($A578,Rank!$A:$AH,Q$4,0)&lt;&gt;"",IF(Q$5&lt;&gt;$C$3,P578+1,P578),P578)</f>
        <v>#REF!</v>
      </c>
      <c r="R578" s="16" t="e">
        <f>IF(VLOOKUP($A578,Rank!$A:$AH,R$4,0)&lt;&gt;"",IF(R$5&lt;&gt;$C$3,Q578+1,Q578),Q578)</f>
        <v>#REF!</v>
      </c>
      <c r="S578" s="16" t="e">
        <f>IF(VLOOKUP($A578,Rank!$A:$AH,S$4,0)&lt;&gt;"",IF(S$5&lt;&gt;$C$3,R578+1,R578),R578)</f>
        <v>#REF!</v>
      </c>
      <c r="T578" s="16" t="e">
        <f>IF(VLOOKUP($A578,Rank!$A:$AH,T$4,0)&lt;&gt;"",IF(T$5&lt;&gt;$C$3,S578+1,S578),S578)</f>
        <v>#REF!</v>
      </c>
      <c r="U578" s="16" t="e">
        <f>IF(VLOOKUP($A578,Rank!$A:$AH,U$4,0)&lt;&gt;"",IF(U$5&lt;&gt;$C$3,T578+1,T578),T578)</f>
        <v>#REF!</v>
      </c>
      <c r="V578" s="16" t="e">
        <f>IF(VLOOKUP($A578,Rank!$A:$AH,V$4,0)&lt;&gt;"",IF($V$5&lt;&gt;$C$3,U578+1,U578),U578)</f>
        <v>#REF!</v>
      </c>
      <c r="W578" s="16" t="e">
        <f>IF(VLOOKUP($A578,Rank!$A:$AH,W$4,0)&lt;&gt;"",IF(W$5&lt;&gt;$C$3,V578+1,V578),V578)</f>
        <v>#REF!</v>
      </c>
      <c r="X578" s="16" t="e">
        <f>IF(VLOOKUP($A578,Rank!$A:$AH,X$4,0)&lt;&gt;"",IF(X$5&lt;&gt;$C$3,W578+1,W578),W578)</f>
        <v>#REF!</v>
      </c>
      <c r="Z578" s="16" t="e">
        <f>IFERROR(VLOOKUP($A578,Rank!$A:$AH,D$4,0)*IF(IF(VLOOKUP($A578,Rank!$A:$AH,D$4,0)&lt;&gt;"",IF(D$5&lt;&gt;$C$3,C578+1,C578),C578)&lt;=6,1,0),0)+IF(VLOOKUP($A578,Rank!$A:$AH,D$4,0)&lt;&gt;"",IF(D$5&lt;&gt;$C$3,C578+1,C578),C578)*0.001</f>
        <v>#REF!</v>
      </c>
      <c r="AA578" s="16" t="e">
        <f>IFERROR(VLOOKUP($A578,Rank!$A:$AH,E$4,0)*IF(IF(VLOOKUP($A578,Rank!$A:$AH,E$4,0)&lt;&gt;"",IF(E$5&lt;&gt;$C$3,D578+1,D578),D578)&lt;=6,1,0),0)+IF(VLOOKUP($A578,Rank!$A:$AH,E$4,0)&lt;&gt;"",IF(E$5&lt;&gt;$C$3,D578+1,D578),D578)*0.001</f>
        <v>#REF!</v>
      </c>
      <c r="AB578" s="16" t="e">
        <f>IFERROR(VLOOKUP($A578,Rank!$A:$AH,F$4,0)*IF(IF(VLOOKUP($A578,Rank!$A:$AH,F$4,0)&lt;&gt;"",IF(F$5&lt;&gt;$C$3,E578+1,E578),E578)&lt;=6,1,0),0)+IF(VLOOKUP($A578,Rank!$A:$AH,F$4,0)&lt;&gt;"",IF(F$5&lt;&gt;$C$3,E578+1,E578),E578)*0.001</f>
        <v>#REF!</v>
      </c>
      <c r="AC578" s="16" t="e">
        <f>IFERROR(VLOOKUP($A578,Rank!$A:$AH,G$4,0)*IF(IF(VLOOKUP($A578,Rank!$A:$AH,G$4,0)&lt;&gt;"",IF(G$5&lt;&gt;$C$3,F578+1,F578),F578)&lt;=6,1,0),0)+IF(VLOOKUP($A578,Rank!$A:$AH,G$4,0)&lt;&gt;"",IF(G$5&lt;&gt;$C$3,F578+1,F578),F578)*0.001</f>
        <v>#REF!</v>
      </c>
      <c r="AD578" s="16" t="e">
        <f>IFERROR(VLOOKUP($A578,Rank!$A:$AH,H$4,0)*IF(IF(VLOOKUP($A578,Rank!$A:$AH,H$4,0)&lt;&gt;"",IF(H$5&lt;&gt;$C$3,G578+1,G578),G578)&lt;=6,1,0),0)+IF(VLOOKUP($A578,Rank!$A:$AH,H$4,0)&lt;&gt;"",IF(H$5&lt;&gt;$C$3,G578+1,G578),G578)*0.001</f>
        <v>#REF!</v>
      </c>
      <c r="AE578" s="16" t="e">
        <f>IFERROR(VLOOKUP($A578,Rank!$A:$AH,I$4,0)*IF(IF(VLOOKUP($A578,Rank!$A:$AH,I$4,0)&lt;&gt;"",IF(I$5&lt;&gt;$C$3,H578+1,H578),H578)&lt;=6,1,0),0)+IF(VLOOKUP($A578,Rank!$A:$AH,I$4,0)&lt;&gt;"",IF(I$5&lt;&gt;$C$3,H578+1,H578),H578)*0.001</f>
        <v>#REF!</v>
      </c>
      <c r="AF578" s="16" t="e">
        <f>IFERROR(VLOOKUP($A578,Rank!$A:$AH,J$4,0)*IF(IF(VLOOKUP($A578,Rank!$A:$AH,J$4,0)&lt;&gt;"",IF(J$5&lt;&gt;$C$3,I578+1,I578),I578)&lt;=6,1,0),0)+IF(VLOOKUP($A578,Rank!$A:$AH,J$4,0)&lt;&gt;"",IF(J$5&lt;&gt;$C$3,I578+1,I578),I578)*0.001</f>
        <v>#REF!</v>
      </c>
      <c r="AG578" s="16" t="e">
        <f>IFERROR(VLOOKUP($A578,Rank!$A:$AH,K$4,0)*IF(IF(VLOOKUP($A578,Rank!$A:$AH,K$4,0)&lt;&gt;"",IF(K$5&lt;&gt;$C$3,J578+1,J578),J578)&lt;=6,1,0),0)+IF(VLOOKUP($A578,Rank!$A:$AH,K$4,0)&lt;&gt;"",IF(K$5&lt;&gt;$C$3,J578+1,J578),J578)*0.001</f>
        <v>#REF!</v>
      </c>
      <c r="AH578" s="16" t="e">
        <f>IFERROR(VLOOKUP($A578,Rank!$A:$AH,L$4,0)*IF(IF(VLOOKUP($A578,Rank!$A:$AH,L$4,0)&lt;&gt;"",IF(L$5&lt;&gt;$C$3,K578+1,K578),K578)&lt;=6,1,0),0)+IF(VLOOKUP($A578,Rank!$A:$AH,L$4,0)&lt;&gt;"",IF(L$5&lt;&gt;$C$3,K578+1,K578),K578)*0.001</f>
        <v>#REF!</v>
      </c>
      <c r="AI578" s="16" t="e">
        <f>IFERROR(VLOOKUP($A578,Rank!$A:$AH,M$4,0)*IF(IF(VLOOKUP($A578,Rank!$A:$AH,M$4,0)&lt;&gt;"",IF(M$5&lt;&gt;$C$3,L578+1,L578),L578)&lt;=6,1,0),0)+IF(VLOOKUP($A578,Rank!$A:$AH,M$4,0)&lt;&gt;"",IF(M$5&lt;&gt;$C$3,L578+1,L578),L578)*0.001</f>
        <v>#REF!</v>
      </c>
      <c r="AJ578" s="16" t="e">
        <f>IFERROR(VLOOKUP($A578,Rank!$A:$AH,N$4,0)*IF(IF(VLOOKUP($A578,Rank!$A:$AH,N$4,0)&lt;&gt;"",IF(N$5&lt;&gt;$C$3,M578+1,M578),M578)&lt;=6,1,0),0)+IF(VLOOKUP($A578,Rank!$A:$AH,N$4,0)&lt;&gt;"",IF(N$5&lt;&gt;$C$3,M578+1,M578),M578)*0.001</f>
        <v>#REF!</v>
      </c>
      <c r="AK578" s="16" t="e">
        <f>IFERROR(VLOOKUP($A578,Rank!$A:$AH,O$4,0)*IF(IF(VLOOKUP($A578,Rank!$A:$AH,O$4,0)&lt;&gt;"",IF(O$5&lt;&gt;$C$3,N578+1,N578),N578)&lt;=6,1,0),0)+IF(VLOOKUP($A578,Rank!$A:$AH,O$4,0)&lt;&gt;"",IF(O$5&lt;&gt;$C$3,N578+1,N578),N578)*0.001</f>
        <v>#REF!</v>
      </c>
      <c r="AL578" s="16" t="e">
        <f>IFERROR(VLOOKUP($A578,Rank!$A:$AH,P$4,0)*IF(IF(VLOOKUP($A578,Rank!$A:$AH,P$4,0)&lt;&gt;"",IF(P$5&lt;&gt;$C$3,O578+1,O578),O578)&lt;=6,1,0),0)+IF(VLOOKUP($A578,Rank!$A:$AH,P$4,0)&lt;&gt;"",IF(P$5&lt;&gt;$C$3,O578+1,O578),O578)*0.001</f>
        <v>#REF!</v>
      </c>
      <c r="AM578" s="16" t="e">
        <f>IFERROR(VLOOKUP($A578,Rank!$A:$AH,Q$4,0)*IF(IF(VLOOKUP($A578,Rank!$A:$AH,Q$4,0)&lt;&gt;"",IF(Q$5&lt;&gt;$C$3,P578+1,P578),P578)&lt;=6,1,0),0)+IF(VLOOKUP($A578,Rank!$A:$AH,Q$4,0)&lt;&gt;"",IF(Q$5&lt;&gt;$C$3,P578+1,P578),P578)*0.001</f>
        <v>#REF!</v>
      </c>
      <c r="AN578" s="16" t="e">
        <f>IFERROR(VLOOKUP($A578,Rank!$A:$AH,R$4,0)*IF(IF(VLOOKUP($A578,Rank!$A:$AH,R$4,0)&lt;&gt;"",IF(R$5&lt;&gt;$C$3,Q578+1,Q578),Q578)&lt;=6,1,0),0)+IF(VLOOKUP($A578,Rank!$A:$AH,R$4,0)&lt;&gt;"",IF(R$5&lt;&gt;$C$3,Q578+1,Q578),Q578)*0.001</f>
        <v>#REF!</v>
      </c>
      <c r="AO578" s="16" t="e">
        <f>IFERROR(VLOOKUP($A578,Rank!$A:$AH,S$4,0)*IF(IF(VLOOKUP($A578,Rank!$A:$AH,S$4,0)&lt;&gt;"",IF(S$5&lt;&gt;$C$3,R578+1,R578),R578)&lt;=6,1,0),0)+IF(VLOOKUP($A578,Rank!$A:$AH,S$4,0)&lt;&gt;"",IF($S$5&lt;&gt;$C$3,R578+1,R578),R578)*0.001</f>
        <v>#REF!</v>
      </c>
      <c r="AP578" s="16" t="e">
        <f>IFERROR(VLOOKUP($A578,Rank!$A:$AH,T$4,0)*IF(IF(VLOOKUP($A578,Rank!$A:$AH,T$4,0)&lt;&gt;"",IF(T$5&lt;&gt;$C$3,S578+1,S578),S578)&lt;=6,1,0),0)+IF(VLOOKUP($A578,Rank!$A:$AH,T$4,0)&lt;&gt;"",IF($T$5&lt;&gt;$C$3,S578+1,S578),S578)*0.001</f>
        <v>#REF!</v>
      </c>
      <c r="AQ578" s="16" t="e">
        <f>IFERROR(VLOOKUP($A578,Rank!$A:$AH,U$4,0)*IF(IF(VLOOKUP($A578,Rank!$A:$AH,U$4,0)&lt;&gt;"",IF(U$5&lt;&gt;$C$3,T578+1,T578),T578)&lt;=6,1,0),0)+IF(VLOOKUP($A578,Rank!$A:$AH,U$4,0)&lt;&gt;"",IF($U$5&lt;&gt;$C$3,T578+1,T578),T578)*0.001</f>
        <v>#REF!</v>
      </c>
      <c r="AR578" s="16" t="e">
        <f>IFERROR(VLOOKUP($A578,Rank!$A:$AH,V$4,0)*IF(IF(VLOOKUP($A578,Rank!$A:$AH,V$4,0)&lt;&gt;"",IF(V$5&lt;&gt;$C$3,U578+1,U578),U578)&lt;=6,1,0),0)+IF(VLOOKUP($A578,Rank!$A:$AH,V$4,0)&lt;&gt;"",IF($V$5&lt;&gt;$C$3,U578+1,U578),U578)*0.001</f>
        <v>#REF!</v>
      </c>
      <c r="AS578" s="16" t="e">
        <f>IFERROR(VLOOKUP($A578,Rank!$A:$AH,W$4,0)*IF(IF(VLOOKUP($A578,Rank!$A:$AH,W$4,0)&lt;&gt;"",IF(W$5&lt;&gt;$C$3,V578+1,V578),V578)&lt;=6,1,0),0)+IF(VLOOKUP($A578,Rank!$A:$AH,W$4,0)&lt;&gt;"",IF($W$5&lt;&gt;$C$3,V578+1,V578),V578)*0.001</f>
        <v>#REF!</v>
      </c>
      <c r="AT578" s="16" t="e">
        <f>IFERROR(VLOOKUP($A578,Rank!$A:$AH,X$4,0)*IF(IF(VLOOKUP($A578,Rank!$A:$AH,X$4,0)&lt;&gt;"",IF(X$5&lt;&gt;$C$3,W578+1,W578),W578)&lt;=6,1,0),0)+IF(VLOOKUP($A578,Rank!$A:$AH,X$4,0)&lt;&gt;"",IF($X$5&lt;&gt;$C$3,W578+1,W578),W578)*0.001</f>
        <v>#REF!</v>
      </c>
      <c r="AV578" t="e">
        <f t="shared" si="178"/>
        <v>#REF!</v>
      </c>
      <c r="AW578" t="e">
        <f t="shared" si="179"/>
        <v>#REF!</v>
      </c>
      <c r="AX578" t="e">
        <f t="shared" si="180"/>
        <v>#REF!</v>
      </c>
      <c r="AY578" t="e">
        <f t="shared" si="181"/>
        <v>#REF!</v>
      </c>
      <c r="AZ578" t="e">
        <f t="shared" si="182"/>
        <v>#REF!</v>
      </c>
      <c r="BA578" t="e">
        <f t="shared" si="183"/>
        <v>#REF!</v>
      </c>
      <c r="BB578" t="e">
        <f t="shared" si="184"/>
        <v>#REF!</v>
      </c>
      <c r="BC578" t="e">
        <f t="shared" si="185"/>
        <v>#REF!</v>
      </c>
      <c r="BD578" t="e">
        <f t="shared" si="186"/>
        <v>#REF!</v>
      </c>
      <c r="BE578" t="e">
        <f t="shared" si="187"/>
        <v>#REF!</v>
      </c>
      <c r="BF578" t="e">
        <f t="shared" si="188"/>
        <v>#REF!</v>
      </c>
      <c r="BG578" t="e">
        <f t="shared" si="189"/>
        <v>#REF!</v>
      </c>
      <c r="BH578" t="e">
        <f t="shared" si="190"/>
        <v>#REF!</v>
      </c>
      <c r="BI578" t="e">
        <f t="shared" si="191"/>
        <v>#REF!</v>
      </c>
      <c r="BJ578" t="e">
        <f t="shared" si="192"/>
        <v>#REF!</v>
      </c>
      <c r="BK578" t="e">
        <f t="shared" si="193"/>
        <v>#REF!</v>
      </c>
      <c r="BL578" t="e">
        <f t="shared" si="194"/>
        <v>#REF!</v>
      </c>
      <c r="BM578" t="e">
        <f t="shared" si="195"/>
        <v>#REF!</v>
      </c>
      <c r="BN578" t="e">
        <f t="shared" si="196"/>
        <v>#REF!</v>
      </c>
      <c r="BO578" t="e">
        <f t="shared" si="197"/>
        <v>#REF!</v>
      </c>
      <c r="BP578" t="e">
        <f t="shared" si="198"/>
        <v>#REF!</v>
      </c>
    </row>
    <row r="579" spans="1:68" x14ac:dyDescent="0.3">
      <c r="A579" t="e">
        <f>+Rank!#REF!</f>
        <v>#REF!</v>
      </c>
      <c r="B579" s="16">
        <f t="shared" si="177"/>
        <v>0</v>
      </c>
      <c r="C579" s="16">
        <v>0</v>
      </c>
      <c r="D579" s="16" t="e">
        <f>IF(VLOOKUP($A579,Rank!$A:$AH,D$4,0)&lt;&gt;"",IF(D$5&lt;&gt;$C$3,C579+1,C579),C579)</f>
        <v>#REF!</v>
      </c>
      <c r="E579" s="16" t="e">
        <f>IF(VLOOKUP($A579,Rank!$A:$AH,E$4,0)&lt;&gt;"",IF(E$5&lt;&gt;$C$3,D579+1,D579),D579)</f>
        <v>#REF!</v>
      </c>
      <c r="F579" s="16" t="e">
        <f>IF(VLOOKUP($A579,Rank!$A:$AH,F$4,0)&lt;&gt;"",IF(F$5&lt;&gt;$C$3,D579+1,D579),D579)</f>
        <v>#REF!</v>
      </c>
      <c r="G579" s="16" t="e">
        <f>IF(VLOOKUP($A579,Rank!$A:$AH,G$4,0)&lt;&gt;"",IF(G$5&lt;&gt;$C$3,F579+1,F579),F579)</f>
        <v>#REF!</v>
      </c>
      <c r="H579" s="16" t="e">
        <f>IF(VLOOKUP($A579,Rank!$A:$AH,H$4,0)&lt;&gt;"",IF(H$5&lt;&gt;$C$3,G579+1,G579),G579)</f>
        <v>#REF!</v>
      </c>
      <c r="I579" s="16" t="e">
        <f>IF(VLOOKUP($A579,Rank!$A:$AH,I$4,0)&lt;&gt;"",IF(I$5&lt;&gt;$C$3,H579+1,H579),H579)</f>
        <v>#REF!</v>
      </c>
      <c r="J579" s="16" t="e">
        <f>IF(VLOOKUP($A579,Rank!$A:$AH,J$4,0)&lt;&gt;"",IF(J$5&lt;&gt;$C$3,I579+1,I579),I579)</f>
        <v>#REF!</v>
      </c>
      <c r="K579" s="16" t="e">
        <f>IF(VLOOKUP($A579,Rank!$A:$AH,K$4,0)&lt;&gt;"",IF(K$5&lt;&gt;$C$3,J579+1,J579),J579)</f>
        <v>#REF!</v>
      </c>
      <c r="L579" s="16" t="e">
        <f>IF(VLOOKUP($A579,Rank!$A:$AH,L$4,0)&lt;&gt;"",IF($L$5&lt;&gt;$C$3,K579+1,K579),K579)</f>
        <v>#REF!</v>
      </c>
      <c r="M579" s="16" t="e">
        <f>IF(VLOOKUP($A579,Rank!$A:$AH,M$4,0)&lt;&gt;"",IF(M$5&lt;&gt;$C$3,L579+1,L579),L579)</f>
        <v>#REF!</v>
      </c>
      <c r="N579" s="16" t="e">
        <f>IF(VLOOKUP($A579,Rank!$A:$AH,N$4,0)&lt;&gt;"",IF(N$5&lt;&gt;$C$3,M579+1,M579),M579)</f>
        <v>#REF!</v>
      </c>
      <c r="O579" s="16" t="e">
        <f>IF(VLOOKUP($A579,Rank!$A:$AH,O$4,0)&lt;&gt;"",IF(O$5&lt;&gt;$C$3,N579+1,N579),N579)</f>
        <v>#REF!</v>
      </c>
      <c r="P579" s="16" t="e">
        <f>IF(VLOOKUP($A579,Rank!$A:$AH,P$4,0)&lt;&gt;"",IF(P$5&lt;&gt;$C$3,O579+1,O579),O579)</f>
        <v>#REF!</v>
      </c>
      <c r="Q579" s="16" t="e">
        <f>IF(VLOOKUP($A579,Rank!$A:$AH,Q$4,0)&lt;&gt;"",IF(Q$5&lt;&gt;$C$3,P579+1,P579),P579)</f>
        <v>#REF!</v>
      </c>
      <c r="R579" s="16" t="e">
        <f>IF(VLOOKUP($A579,Rank!$A:$AH,R$4,0)&lt;&gt;"",IF(R$5&lt;&gt;$C$3,Q579+1,Q579),Q579)</f>
        <v>#REF!</v>
      </c>
      <c r="S579" s="16" t="e">
        <f>IF(VLOOKUP($A579,Rank!$A:$AH,S$4,0)&lt;&gt;"",IF(S$5&lt;&gt;$C$3,R579+1,R579),R579)</f>
        <v>#REF!</v>
      </c>
      <c r="T579" s="16" t="e">
        <f>IF(VLOOKUP($A579,Rank!$A:$AH,T$4,0)&lt;&gt;"",IF(T$5&lt;&gt;$C$3,S579+1,S579),S579)</f>
        <v>#REF!</v>
      </c>
      <c r="U579" s="16" t="e">
        <f>IF(VLOOKUP($A579,Rank!$A:$AH,U$4,0)&lt;&gt;"",IF(U$5&lt;&gt;$C$3,T579+1,T579),T579)</f>
        <v>#REF!</v>
      </c>
      <c r="V579" s="16" t="e">
        <f>IF(VLOOKUP($A579,Rank!$A:$AH,V$4,0)&lt;&gt;"",IF($V$5&lt;&gt;$C$3,U579+1,U579),U579)</f>
        <v>#REF!</v>
      </c>
      <c r="W579" s="16" t="e">
        <f>IF(VLOOKUP($A579,Rank!$A:$AH,W$4,0)&lt;&gt;"",IF(W$5&lt;&gt;$C$3,V579+1,V579),V579)</f>
        <v>#REF!</v>
      </c>
      <c r="X579" s="16" t="e">
        <f>IF(VLOOKUP($A579,Rank!$A:$AH,X$4,0)&lt;&gt;"",IF(X$5&lt;&gt;$C$3,W579+1,W579),W579)</f>
        <v>#REF!</v>
      </c>
      <c r="Z579" s="16" t="e">
        <f>IFERROR(VLOOKUP($A579,Rank!$A:$AH,D$4,0)*IF(IF(VLOOKUP($A579,Rank!$A:$AH,D$4,0)&lt;&gt;"",IF(D$5&lt;&gt;$C$3,C579+1,C579),C579)&lt;=6,1,0),0)+IF(VLOOKUP($A579,Rank!$A:$AH,D$4,0)&lt;&gt;"",IF(D$5&lt;&gt;$C$3,C579+1,C579),C579)*0.001</f>
        <v>#REF!</v>
      </c>
      <c r="AA579" s="16" t="e">
        <f>IFERROR(VLOOKUP($A579,Rank!$A:$AH,E$4,0)*IF(IF(VLOOKUP($A579,Rank!$A:$AH,E$4,0)&lt;&gt;"",IF(E$5&lt;&gt;$C$3,D579+1,D579),D579)&lt;=6,1,0),0)+IF(VLOOKUP($A579,Rank!$A:$AH,E$4,0)&lt;&gt;"",IF(E$5&lt;&gt;$C$3,D579+1,D579),D579)*0.001</f>
        <v>#REF!</v>
      </c>
      <c r="AB579" s="16" t="e">
        <f>IFERROR(VLOOKUP($A579,Rank!$A:$AH,F$4,0)*IF(IF(VLOOKUP($A579,Rank!$A:$AH,F$4,0)&lt;&gt;"",IF(F$5&lt;&gt;$C$3,E579+1,E579),E579)&lt;=6,1,0),0)+IF(VLOOKUP($A579,Rank!$A:$AH,F$4,0)&lt;&gt;"",IF(F$5&lt;&gt;$C$3,E579+1,E579),E579)*0.001</f>
        <v>#REF!</v>
      </c>
      <c r="AC579" s="16" t="e">
        <f>IFERROR(VLOOKUP($A579,Rank!$A:$AH,G$4,0)*IF(IF(VLOOKUP($A579,Rank!$A:$AH,G$4,0)&lt;&gt;"",IF(G$5&lt;&gt;$C$3,F579+1,F579),F579)&lt;=6,1,0),0)+IF(VLOOKUP($A579,Rank!$A:$AH,G$4,0)&lt;&gt;"",IF(G$5&lt;&gt;$C$3,F579+1,F579),F579)*0.001</f>
        <v>#REF!</v>
      </c>
      <c r="AD579" s="16" t="e">
        <f>IFERROR(VLOOKUP($A579,Rank!$A:$AH,H$4,0)*IF(IF(VLOOKUP($A579,Rank!$A:$AH,H$4,0)&lt;&gt;"",IF(H$5&lt;&gt;$C$3,G579+1,G579),G579)&lt;=6,1,0),0)+IF(VLOOKUP($A579,Rank!$A:$AH,H$4,0)&lt;&gt;"",IF(H$5&lt;&gt;$C$3,G579+1,G579),G579)*0.001</f>
        <v>#REF!</v>
      </c>
      <c r="AE579" s="16" t="e">
        <f>IFERROR(VLOOKUP($A579,Rank!$A:$AH,I$4,0)*IF(IF(VLOOKUP($A579,Rank!$A:$AH,I$4,0)&lt;&gt;"",IF(I$5&lt;&gt;$C$3,H579+1,H579),H579)&lt;=6,1,0),0)+IF(VLOOKUP($A579,Rank!$A:$AH,I$4,0)&lt;&gt;"",IF(I$5&lt;&gt;$C$3,H579+1,H579),H579)*0.001</f>
        <v>#REF!</v>
      </c>
      <c r="AF579" s="16" t="e">
        <f>IFERROR(VLOOKUP($A579,Rank!$A:$AH,J$4,0)*IF(IF(VLOOKUP($A579,Rank!$A:$AH,J$4,0)&lt;&gt;"",IF(J$5&lt;&gt;$C$3,I579+1,I579),I579)&lt;=6,1,0),0)+IF(VLOOKUP($A579,Rank!$A:$AH,J$4,0)&lt;&gt;"",IF(J$5&lt;&gt;$C$3,I579+1,I579),I579)*0.001</f>
        <v>#REF!</v>
      </c>
      <c r="AG579" s="16" t="e">
        <f>IFERROR(VLOOKUP($A579,Rank!$A:$AH,K$4,0)*IF(IF(VLOOKUP($A579,Rank!$A:$AH,K$4,0)&lt;&gt;"",IF(K$5&lt;&gt;$C$3,J579+1,J579),J579)&lt;=6,1,0),0)+IF(VLOOKUP($A579,Rank!$A:$AH,K$4,0)&lt;&gt;"",IF(K$5&lt;&gt;$C$3,J579+1,J579),J579)*0.001</f>
        <v>#REF!</v>
      </c>
      <c r="AH579" s="16" t="e">
        <f>IFERROR(VLOOKUP($A579,Rank!$A:$AH,L$4,0)*IF(IF(VLOOKUP($A579,Rank!$A:$AH,L$4,0)&lt;&gt;"",IF(L$5&lt;&gt;$C$3,K579+1,K579),K579)&lt;=6,1,0),0)+IF(VLOOKUP($A579,Rank!$A:$AH,L$4,0)&lt;&gt;"",IF(L$5&lt;&gt;$C$3,K579+1,K579),K579)*0.001</f>
        <v>#REF!</v>
      </c>
      <c r="AI579" s="16" t="e">
        <f>IFERROR(VLOOKUP($A579,Rank!$A:$AH,M$4,0)*IF(IF(VLOOKUP($A579,Rank!$A:$AH,M$4,0)&lt;&gt;"",IF(M$5&lt;&gt;$C$3,L579+1,L579),L579)&lt;=6,1,0),0)+IF(VLOOKUP($A579,Rank!$A:$AH,M$4,0)&lt;&gt;"",IF(M$5&lt;&gt;$C$3,L579+1,L579),L579)*0.001</f>
        <v>#REF!</v>
      </c>
      <c r="AJ579" s="16" t="e">
        <f>IFERROR(VLOOKUP($A579,Rank!$A:$AH,N$4,0)*IF(IF(VLOOKUP($A579,Rank!$A:$AH,N$4,0)&lt;&gt;"",IF(N$5&lt;&gt;$C$3,M579+1,M579),M579)&lt;=6,1,0),0)+IF(VLOOKUP($A579,Rank!$A:$AH,N$4,0)&lt;&gt;"",IF(N$5&lt;&gt;$C$3,M579+1,M579),M579)*0.001</f>
        <v>#REF!</v>
      </c>
      <c r="AK579" s="16" t="e">
        <f>IFERROR(VLOOKUP($A579,Rank!$A:$AH,O$4,0)*IF(IF(VLOOKUP($A579,Rank!$A:$AH,O$4,0)&lt;&gt;"",IF(O$5&lt;&gt;$C$3,N579+1,N579),N579)&lt;=6,1,0),0)+IF(VLOOKUP($A579,Rank!$A:$AH,O$4,0)&lt;&gt;"",IF(O$5&lt;&gt;$C$3,N579+1,N579),N579)*0.001</f>
        <v>#REF!</v>
      </c>
      <c r="AL579" s="16" t="e">
        <f>IFERROR(VLOOKUP($A579,Rank!$A:$AH,P$4,0)*IF(IF(VLOOKUP($A579,Rank!$A:$AH,P$4,0)&lt;&gt;"",IF(P$5&lt;&gt;$C$3,O579+1,O579),O579)&lt;=6,1,0),0)+IF(VLOOKUP($A579,Rank!$A:$AH,P$4,0)&lt;&gt;"",IF(P$5&lt;&gt;$C$3,O579+1,O579),O579)*0.001</f>
        <v>#REF!</v>
      </c>
      <c r="AM579" s="16" t="e">
        <f>IFERROR(VLOOKUP($A579,Rank!$A:$AH,Q$4,0)*IF(IF(VLOOKUP($A579,Rank!$A:$AH,Q$4,0)&lt;&gt;"",IF(Q$5&lt;&gt;$C$3,P579+1,P579),P579)&lt;=6,1,0),0)+IF(VLOOKUP($A579,Rank!$A:$AH,Q$4,0)&lt;&gt;"",IF(Q$5&lt;&gt;$C$3,P579+1,P579),P579)*0.001</f>
        <v>#REF!</v>
      </c>
      <c r="AN579" s="16" t="e">
        <f>IFERROR(VLOOKUP($A579,Rank!$A:$AH,R$4,0)*IF(IF(VLOOKUP($A579,Rank!$A:$AH,R$4,0)&lt;&gt;"",IF(R$5&lt;&gt;$C$3,Q579+1,Q579),Q579)&lt;=6,1,0),0)+IF(VLOOKUP($A579,Rank!$A:$AH,R$4,0)&lt;&gt;"",IF(R$5&lt;&gt;$C$3,Q579+1,Q579),Q579)*0.001</f>
        <v>#REF!</v>
      </c>
      <c r="AO579" s="16" t="e">
        <f>IFERROR(VLOOKUP($A579,Rank!$A:$AH,S$4,0)*IF(IF(VLOOKUP($A579,Rank!$A:$AH,S$4,0)&lt;&gt;"",IF(S$5&lt;&gt;$C$3,R579+1,R579),R579)&lt;=6,1,0),0)+IF(VLOOKUP($A579,Rank!$A:$AH,S$4,0)&lt;&gt;"",IF($S$5&lt;&gt;$C$3,R579+1,R579),R579)*0.001</f>
        <v>#REF!</v>
      </c>
      <c r="AP579" s="16" t="e">
        <f>IFERROR(VLOOKUP($A579,Rank!$A:$AH,T$4,0)*IF(IF(VLOOKUP($A579,Rank!$A:$AH,T$4,0)&lt;&gt;"",IF(T$5&lt;&gt;$C$3,S579+1,S579),S579)&lt;=6,1,0),0)+IF(VLOOKUP($A579,Rank!$A:$AH,T$4,0)&lt;&gt;"",IF($T$5&lt;&gt;$C$3,S579+1,S579),S579)*0.001</f>
        <v>#REF!</v>
      </c>
      <c r="AQ579" s="16" t="e">
        <f>IFERROR(VLOOKUP($A579,Rank!$A:$AH,U$4,0)*IF(IF(VLOOKUP($A579,Rank!$A:$AH,U$4,0)&lt;&gt;"",IF(U$5&lt;&gt;$C$3,T579+1,T579),T579)&lt;=6,1,0),0)+IF(VLOOKUP($A579,Rank!$A:$AH,U$4,0)&lt;&gt;"",IF($U$5&lt;&gt;$C$3,T579+1,T579),T579)*0.001</f>
        <v>#REF!</v>
      </c>
      <c r="AR579" s="16" t="e">
        <f>IFERROR(VLOOKUP($A579,Rank!$A:$AH,V$4,0)*IF(IF(VLOOKUP($A579,Rank!$A:$AH,V$4,0)&lt;&gt;"",IF(V$5&lt;&gt;$C$3,U579+1,U579),U579)&lt;=6,1,0),0)+IF(VLOOKUP($A579,Rank!$A:$AH,V$4,0)&lt;&gt;"",IF($V$5&lt;&gt;$C$3,U579+1,U579),U579)*0.001</f>
        <v>#REF!</v>
      </c>
      <c r="AS579" s="16" t="e">
        <f>IFERROR(VLOOKUP($A579,Rank!$A:$AH,W$4,0)*IF(IF(VLOOKUP($A579,Rank!$A:$AH,W$4,0)&lt;&gt;"",IF(W$5&lt;&gt;$C$3,V579+1,V579),V579)&lt;=6,1,0),0)+IF(VLOOKUP($A579,Rank!$A:$AH,W$4,0)&lt;&gt;"",IF($W$5&lt;&gt;$C$3,V579+1,V579),V579)*0.001</f>
        <v>#REF!</v>
      </c>
      <c r="AT579" s="16" t="e">
        <f>IFERROR(VLOOKUP($A579,Rank!$A:$AH,X$4,0)*IF(IF(VLOOKUP($A579,Rank!$A:$AH,X$4,0)&lt;&gt;"",IF(X$5&lt;&gt;$C$3,W579+1,W579),W579)&lt;=6,1,0),0)+IF(VLOOKUP($A579,Rank!$A:$AH,X$4,0)&lt;&gt;"",IF($X$5&lt;&gt;$C$3,W579+1,W579),W579)*0.001</f>
        <v>#REF!</v>
      </c>
      <c r="AV579" t="e">
        <f t="shared" si="178"/>
        <v>#REF!</v>
      </c>
      <c r="AW579" t="e">
        <f t="shared" si="179"/>
        <v>#REF!</v>
      </c>
      <c r="AX579" t="e">
        <f t="shared" si="180"/>
        <v>#REF!</v>
      </c>
      <c r="AY579" t="e">
        <f t="shared" si="181"/>
        <v>#REF!</v>
      </c>
      <c r="AZ579" t="e">
        <f t="shared" si="182"/>
        <v>#REF!</v>
      </c>
      <c r="BA579" t="e">
        <f t="shared" si="183"/>
        <v>#REF!</v>
      </c>
      <c r="BB579" t="e">
        <f t="shared" si="184"/>
        <v>#REF!</v>
      </c>
      <c r="BC579" t="e">
        <f t="shared" si="185"/>
        <v>#REF!</v>
      </c>
      <c r="BD579" t="e">
        <f t="shared" si="186"/>
        <v>#REF!</v>
      </c>
      <c r="BE579" t="e">
        <f t="shared" si="187"/>
        <v>#REF!</v>
      </c>
      <c r="BF579" t="e">
        <f t="shared" si="188"/>
        <v>#REF!</v>
      </c>
      <c r="BG579" t="e">
        <f t="shared" si="189"/>
        <v>#REF!</v>
      </c>
      <c r="BH579" t="e">
        <f t="shared" si="190"/>
        <v>#REF!</v>
      </c>
      <c r="BI579" t="e">
        <f t="shared" si="191"/>
        <v>#REF!</v>
      </c>
      <c r="BJ579" t="e">
        <f t="shared" si="192"/>
        <v>#REF!</v>
      </c>
      <c r="BK579" t="e">
        <f t="shared" si="193"/>
        <v>#REF!</v>
      </c>
      <c r="BL579" t="e">
        <f t="shared" si="194"/>
        <v>#REF!</v>
      </c>
      <c r="BM579" t="e">
        <f t="shared" si="195"/>
        <v>#REF!</v>
      </c>
      <c r="BN579" t="e">
        <f t="shared" si="196"/>
        <v>#REF!</v>
      </c>
      <c r="BO579" t="e">
        <f t="shared" si="197"/>
        <v>#REF!</v>
      </c>
      <c r="BP579" t="e">
        <f t="shared" si="198"/>
        <v>#REF!</v>
      </c>
    </row>
    <row r="580" spans="1:68" x14ac:dyDescent="0.3">
      <c r="A580" t="e">
        <f>+Rank!#REF!</f>
        <v>#REF!</v>
      </c>
      <c r="B580" s="16">
        <f t="shared" si="177"/>
        <v>0</v>
      </c>
      <c r="C580" s="16">
        <v>0</v>
      </c>
      <c r="D580" s="16" t="e">
        <f>IF(VLOOKUP($A580,Rank!$A:$AH,D$4,0)&lt;&gt;"",IF(D$5&lt;&gt;$C$3,C580+1,C580),C580)</f>
        <v>#REF!</v>
      </c>
      <c r="E580" s="16" t="e">
        <f>IF(VLOOKUP($A580,Rank!$A:$AH,E$4,0)&lt;&gt;"",IF(E$5&lt;&gt;$C$3,D580+1,D580),D580)</f>
        <v>#REF!</v>
      </c>
      <c r="F580" s="16" t="e">
        <f>IF(VLOOKUP($A580,Rank!$A:$AH,F$4,0)&lt;&gt;"",IF(F$5&lt;&gt;$C$3,D580+1,D580),D580)</f>
        <v>#REF!</v>
      </c>
      <c r="G580" s="16" t="e">
        <f>IF(VLOOKUP($A580,Rank!$A:$AH,G$4,0)&lt;&gt;"",IF(G$5&lt;&gt;$C$3,F580+1,F580),F580)</f>
        <v>#REF!</v>
      </c>
      <c r="H580" s="16" t="e">
        <f>IF(VLOOKUP($A580,Rank!$A:$AH,H$4,0)&lt;&gt;"",IF(H$5&lt;&gt;$C$3,G580+1,G580),G580)</f>
        <v>#REF!</v>
      </c>
      <c r="I580" s="16" t="e">
        <f>IF(VLOOKUP($A580,Rank!$A:$AH,I$4,0)&lt;&gt;"",IF(I$5&lt;&gt;$C$3,H580+1,H580),H580)</f>
        <v>#REF!</v>
      </c>
      <c r="J580" s="16" t="e">
        <f>IF(VLOOKUP($A580,Rank!$A:$AH,J$4,0)&lt;&gt;"",IF(J$5&lt;&gt;$C$3,I580+1,I580),I580)</f>
        <v>#REF!</v>
      </c>
      <c r="K580" s="16" t="e">
        <f>IF(VLOOKUP($A580,Rank!$A:$AH,K$4,0)&lt;&gt;"",IF(K$5&lt;&gt;$C$3,J580+1,J580),J580)</f>
        <v>#REF!</v>
      </c>
      <c r="L580" s="16" t="e">
        <f>IF(VLOOKUP($A580,Rank!$A:$AH,L$4,0)&lt;&gt;"",IF($L$5&lt;&gt;$C$3,K580+1,K580),K580)</f>
        <v>#REF!</v>
      </c>
      <c r="M580" s="16" t="e">
        <f>IF(VLOOKUP($A580,Rank!$A:$AH,M$4,0)&lt;&gt;"",IF(M$5&lt;&gt;$C$3,L580+1,L580),L580)</f>
        <v>#REF!</v>
      </c>
      <c r="N580" s="16" t="e">
        <f>IF(VLOOKUP($A580,Rank!$A:$AH,N$4,0)&lt;&gt;"",IF(N$5&lt;&gt;$C$3,M580+1,M580),M580)</f>
        <v>#REF!</v>
      </c>
      <c r="O580" s="16" t="e">
        <f>IF(VLOOKUP($A580,Rank!$A:$AH,O$4,0)&lt;&gt;"",IF(O$5&lt;&gt;$C$3,N580+1,N580),N580)</f>
        <v>#REF!</v>
      </c>
      <c r="P580" s="16" t="e">
        <f>IF(VLOOKUP($A580,Rank!$A:$AH,P$4,0)&lt;&gt;"",IF(P$5&lt;&gt;$C$3,O580+1,O580),O580)</f>
        <v>#REF!</v>
      </c>
      <c r="Q580" s="16" t="e">
        <f>IF(VLOOKUP($A580,Rank!$A:$AH,Q$4,0)&lt;&gt;"",IF(Q$5&lt;&gt;$C$3,P580+1,P580),P580)</f>
        <v>#REF!</v>
      </c>
      <c r="R580" s="16" t="e">
        <f>IF(VLOOKUP($A580,Rank!$A:$AH,R$4,0)&lt;&gt;"",IF(R$5&lt;&gt;$C$3,Q580+1,Q580),Q580)</f>
        <v>#REF!</v>
      </c>
      <c r="S580" s="16" t="e">
        <f>IF(VLOOKUP($A580,Rank!$A:$AH,S$4,0)&lt;&gt;"",IF(S$5&lt;&gt;$C$3,R580+1,R580),R580)</f>
        <v>#REF!</v>
      </c>
      <c r="T580" s="16" t="e">
        <f>IF(VLOOKUP($A580,Rank!$A:$AH,T$4,0)&lt;&gt;"",IF(T$5&lt;&gt;$C$3,S580+1,S580),S580)</f>
        <v>#REF!</v>
      </c>
      <c r="U580" s="16" t="e">
        <f>IF(VLOOKUP($A580,Rank!$A:$AH,U$4,0)&lt;&gt;"",IF(U$5&lt;&gt;$C$3,T580+1,T580),T580)</f>
        <v>#REF!</v>
      </c>
      <c r="V580" s="16" t="e">
        <f>IF(VLOOKUP($A580,Rank!$A:$AH,V$4,0)&lt;&gt;"",IF($V$5&lt;&gt;$C$3,U580+1,U580),U580)</f>
        <v>#REF!</v>
      </c>
      <c r="W580" s="16" t="e">
        <f>IF(VLOOKUP($A580,Rank!$A:$AH,W$4,0)&lt;&gt;"",IF(W$5&lt;&gt;$C$3,V580+1,V580),V580)</f>
        <v>#REF!</v>
      </c>
      <c r="X580" s="16" t="e">
        <f>IF(VLOOKUP($A580,Rank!$A:$AH,X$4,0)&lt;&gt;"",IF(X$5&lt;&gt;$C$3,W580+1,W580),W580)</f>
        <v>#REF!</v>
      </c>
      <c r="Z580" s="16" t="e">
        <f>IFERROR(VLOOKUP($A580,Rank!$A:$AH,D$4,0)*IF(IF(VLOOKUP($A580,Rank!$A:$AH,D$4,0)&lt;&gt;"",IF(D$5&lt;&gt;$C$3,C580+1,C580),C580)&lt;=6,1,0),0)+IF(VLOOKUP($A580,Rank!$A:$AH,D$4,0)&lt;&gt;"",IF(D$5&lt;&gt;$C$3,C580+1,C580),C580)*0.001</f>
        <v>#REF!</v>
      </c>
      <c r="AA580" s="16" t="e">
        <f>IFERROR(VLOOKUP($A580,Rank!$A:$AH,E$4,0)*IF(IF(VLOOKUP($A580,Rank!$A:$AH,E$4,0)&lt;&gt;"",IF(E$5&lt;&gt;$C$3,D580+1,D580),D580)&lt;=6,1,0),0)+IF(VLOOKUP($A580,Rank!$A:$AH,E$4,0)&lt;&gt;"",IF(E$5&lt;&gt;$C$3,D580+1,D580),D580)*0.001</f>
        <v>#REF!</v>
      </c>
      <c r="AB580" s="16" t="e">
        <f>IFERROR(VLOOKUP($A580,Rank!$A:$AH,F$4,0)*IF(IF(VLOOKUP($A580,Rank!$A:$AH,F$4,0)&lt;&gt;"",IF(F$5&lt;&gt;$C$3,E580+1,E580),E580)&lt;=6,1,0),0)+IF(VLOOKUP($A580,Rank!$A:$AH,F$4,0)&lt;&gt;"",IF(F$5&lt;&gt;$C$3,E580+1,E580),E580)*0.001</f>
        <v>#REF!</v>
      </c>
      <c r="AC580" s="16" t="e">
        <f>IFERROR(VLOOKUP($A580,Rank!$A:$AH,G$4,0)*IF(IF(VLOOKUP($A580,Rank!$A:$AH,G$4,0)&lt;&gt;"",IF(G$5&lt;&gt;$C$3,F580+1,F580),F580)&lt;=6,1,0),0)+IF(VLOOKUP($A580,Rank!$A:$AH,G$4,0)&lt;&gt;"",IF(G$5&lt;&gt;$C$3,F580+1,F580),F580)*0.001</f>
        <v>#REF!</v>
      </c>
      <c r="AD580" s="16" t="e">
        <f>IFERROR(VLOOKUP($A580,Rank!$A:$AH,H$4,0)*IF(IF(VLOOKUP($A580,Rank!$A:$AH,H$4,0)&lt;&gt;"",IF(H$5&lt;&gt;$C$3,G580+1,G580),G580)&lt;=6,1,0),0)+IF(VLOOKUP($A580,Rank!$A:$AH,H$4,0)&lt;&gt;"",IF(H$5&lt;&gt;$C$3,G580+1,G580),G580)*0.001</f>
        <v>#REF!</v>
      </c>
      <c r="AE580" s="16" t="e">
        <f>IFERROR(VLOOKUP($A580,Rank!$A:$AH,I$4,0)*IF(IF(VLOOKUP($A580,Rank!$A:$AH,I$4,0)&lt;&gt;"",IF(I$5&lt;&gt;$C$3,H580+1,H580),H580)&lt;=6,1,0),0)+IF(VLOOKUP($A580,Rank!$A:$AH,I$4,0)&lt;&gt;"",IF(I$5&lt;&gt;$C$3,H580+1,H580),H580)*0.001</f>
        <v>#REF!</v>
      </c>
      <c r="AF580" s="16" t="e">
        <f>IFERROR(VLOOKUP($A580,Rank!$A:$AH,J$4,0)*IF(IF(VLOOKUP($A580,Rank!$A:$AH,J$4,0)&lt;&gt;"",IF(J$5&lt;&gt;$C$3,I580+1,I580),I580)&lt;=6,1,0),0)+IF(VLOOKUP($A580,Rank!$A:$AH,J$4,0)&lt;&gt;"",IF(J$5&lt;&gt;$C$3,I580+1,I580),I580)*0.001</f>
        <v>#REF!</v>
      </c>
      <c r="AG580" s="16" t="e">
        <f>IFERROR(VLOOKUP($A580,Rank!$A:$AH,K$4,0)*IF(IF(VLOOKUP($A580,Rank!$A:$AH,K$4,0)&lt;&gt;"",IF(K$5&lt;&gt;$C$3,J580+1,J580),J580)&lt;=6,1,0),0)+IF(VLOOKUP($A580,Rank!$A:$AH,K$4,0)&lt;&gt;"",IF(K$5&lt;&gt;$C$3,J580+1,J580),J580)*0.001</f>
        <v>#REF!</v>
      </c>
      <c r="AH580" s="16" t="e">
        <f>IFERROR(VLOOKUP($A580,Rank!$A:$AH,L$4,0)*IF(IF(VLOOKUP($A580,Rank!$A:$AH,L$4,0)&lt;&gt;"",IF(L$5&lt;&gt;$C$3,K580+1,K580),K580)&lt;=6,1,0),0)+IF(VLOOKUP($A580,Rank!$A:$AH,L$4,0)&lt;&gt;"",IF(L$5&lt;&gt;$C$3,K580+1,K580),K580)*0.001</f>
        <v>#REF!</v>
      </c>
      <c r="AI580" s="16" t="e">
        <f>IFERROR(VLOOKUP($A580,Rank!$A:$AH,M$4,0)*IF(IF(VLOOKUP($A580,Rank!$A:$AH,M$4,0)&lt;&gt;"",IF(M$5&lt;&gt;$C$3,L580+1,L580),L580)&lt;=6,1,0),0)+IF(VLOOKUP($A580,Rank!$A:$AH,M$4,0)&lt;&gt;"",IF(M$5&lt;&gt;$C$3,L580+1,L580),L580)*0.001</f>
        <v>#REF!</v>
      </c>
      <c r="AJ580" s="16" t="e">
        <f>IFERROR(VLOOKUP($A580,Rank!$A:$AH,N$4,0)*IF(IF(VLOOKUP($A580,Rank!$A:$AH,N$4,0)&lt;&gt;"",IF(N$5&lt;&gt;$C$3,M580+1,M580),M580)&lt;=6,1,0),0)+IF(VLOOKUP($A580,Rank!$A:$AH,N$4,0)&lt;&gt;"",IF(N$5&lt;&gt;$C$3,M580+1,M580),M580)*0.001</f>
        <v>#REF!</v>
      </c>
      <c r="AK580" s="16" t="e">
        <f>IFERROR(VLOOKUP($A580,Rank!$A:$AH,O$4,0)*IF(IF(VLOOKUP($A580,Rank!$A:$AH,O$4,0)&lt;&gt;"",IF(O$5&lt;&gt;$C$3,N580+1,N580),N580)&lt;=6,1,0),0)+IF(VLOOKUP($A580,Rank!$A:$AH,O$4,0)&lt;&gt;"",IF(O$5&lt;&gt;$C$3,N580+1,N580),N580)*0.001</f>
        <v>#REF!</v>
      </c>
      <c r="AL580" s="16" t="e">
        <f>IFERROR(VLOOKUP($A580,Rank!$A:$AH,P$4,0)*IF(IF(VLOOKUP($A580,Rank!$A:$AH,P$4,0)&lt;&gt;"",IF(P$5&lt;&gt;$C$3,O580+1,O580),O580)&lt;=6,1,0),0)+IF(VLOOKUP($A580,Rank!$A:$AH,P$4,0)&lt;&gt;"",IF(P$5&lt;&gt;$C$3,O580+1,O580),O580)*0.001</f>
        <v>#REF!</v>
      </c>
      <c r="AM580" s="16" t="e">
        <f>IFERROR(VLOOKUP($A580,Rank!$A:$AH,Q$4,0)*IF(IF(VLOOKUP($A580,Rank!$A:$AH,Q$4,0)&lt;&gt;"",IF(Q$5&lt;&gt;$C$3,P580+1,P580),P580)&lt;=6,1,0),0)+IF(VLOOKUP($A580,Rank!$A:$AH,Q$4,0)&lt;&gt;"",IF(Q$5&lt;&gt;$C$3,P580+1,P580),P580)*0.001</f>
        <v>#REF!</v>
      </c>
      <c r="AN580" s="16" t="e">
        <f>IFERROR(VLOOKUP($A580,Rank!$A:$AH,R$4,0)*IF(IF(VLOOKUP($A580,Rank!$A:$AH,R$4,0)&lt;&gt;"",IF(R$5&lt;&gt;$C$3,Q580+1,Q580),Q580)&lt;=6,1,0),0)+IF(VLOOKUP($A580,Rank!$A:$AH,R$4,0)&lt;&gt;"",IF(R$5&lt;&gt;$C$3,Q580+1,Q580),Q580)*0.001</f>
        <v>#REF!</v>
      </c>
      <c r="AO580" s="16" t="e">
        <f>IFERROR(VLOOKUP($A580,Rank!$A:$AH,S$4,0)*IF(IF(VLOOKUP($A580,Rank!$A:$AH,S$4,0)&lt;&gt;"",IF(S$5&lt;&gt;$C$3,R580+1,R580),R580)&lt;=6,1,0),0)+IF(VLOOKUP($A580,Rank!$A:$AH,S$4,0)&lt;&gt;"",IF($S$5&lt;&gt;$C$3,R580+1,R580),R580)*0.001</f>
        <v>#REF!</v>
      </c>
      <c r="AP580" s="16" t="e">
        <f>IFERROR(VLOOKUP($A580,Rank!$A:$AH,T$4,0)*IF(IF(VLOOKUP($A580,Rank!$A:$AH,T$4,0)&lt;&gt;"",IF(T$5&lt;&gt;$C$3,S580+1,S580),S580)&lt;=6,1,0),0)+IF(VLOOKUP($A580,Rank!$A:$AH,T$4,0)&lt;&gt;"",IF($T$5&lt;&gt;$C$3,S580+1,S580),S580)*0.001</f>
        <v>#REF!</v>
      </c>
      <c r="AQ580" s="16" t="e">
        <f>IFERROR(VLOOKUP($A580,Rank!$A:$AH,U$4,0)*IF(IF(VLOOKUP($A580,Rank!$A:$AH,U$4,0)&lt;&gt;"",IF(U$5&lt;&gt;$C$3,T580+1,T580),T580)&lt;=6,1,0),0)+IF(VLOOKUP($A580,Rank!$A:$AH,U$4,0)&lt;&gt;"",IF($U$5&lt;&gt;$C$3,T580+1,T580),T580)*0.001</f>
        <v>#REF!</v>
      </c>
      <c r="AR580" s="16" t="e">
        <f>IFERROR(VLOOKUP($A580,Rank!$A:$AH,V$4,0)*IF(IF(VLOOKUP($A580,Rank!$A:$AH,V$4,0)&lt;&gt;"",IF(V$5&lt;&gt;$C$3,U580+1,U580),U580)&lt;=6,1,0),0)+IF(VLOOKUP($A580,Rank!$A:$AH,V$4,0)&lt;&gt;"",IF($V$5&lt;&gt;$C$3,U580+1,U580),U580)*0.001</f>
        <v>#REF!</v>
      </c>
      <c r="AS580" s="16" t="e">
        <f>IFERROR(VLOOKUP($A580,Rank!$A:$AH,W$4,0)*IF(IF(VLOOKUP($A580,Rank!$A:$AH,W$4,0)&lt;&gt;"",IF(W$5&lt;&gt;$C$3,V580+1,V580),V580)&lt;=6,1,0),0)+IF(VLOOKUP($A580,Rank!$A:$AH,W$4,0)&lt;&gt;"",IF($W$5&lt;&gt;$C$3,V580+1,V580),V580)*0.001</f>
        <v>#REF!</v>
      </c>
      <c r="AT580" s="16" t="e">
        <f>IFERROR(VLOOKUP($A580,Rank!$A:$AH,X$4,0)*IF(IF(VLOOKUP($A580,Rank!$A:$AH,X$4,0)&lt;&gt;"",IF(X$5&lt;&gt;$C$3,W580+1,W580),W580)&lt;=6,1,0),0)+IF(VLOOKUP($A580,Rank!$A:$AH,X$4,0)&lt;&gt;"",IF($X$5&lt;&gt;$C$3,W580+1,W580),W580)*0.001</f>
        <v>#REF!</v>
      </c>
      <c r="AV580" t="e">
        <f t="shared" si="178"/>
        <v>#REF!</v>
      </c>
      <c r="AW580" t="e">
        <f t="shared" si="179"/>
        <v>#REF!</v>
      </c>
      <c r="AX580" t="e">
        <f t="shared" si="180"/>
        <v>#REF!</v>
      </c>
      <c r="AY580" t="e">
        <f t="shared" si="181"/>
        <v>#REF!</v>
      </c>
      <c r="AZ580" t="e">
        <f t="shared" si="182"/>
        <v>#REF!</v>
      </c>
      <c r="BA580" t="e">
        <f t="shared" si="183"/>
        <v>#REF!</v>
      </c>
      <c r="BB580" t="e">
        <f t="shared" si="184"/>
        <v>#REF!</v>
      </c>
      <c r="BC580" t="e">
        <f t="shared" si="185"/>
        <v>#REF!</v>
      </c>
      <c r="BD580" t="e">
        <f t="shared" si="186"/>
        <v>#REF!</v>
      </c>
      <c r="BE580" t="e">
        <f t="shared" si="187"/>
        <v>#REF!</v>
      </c>
      <c r="BF580" t="e">
        <f t="shared" si="188"/>
        <v>#REF!</v>
      </c>
      <c r="BG580" t="e">
        <f t="shared" si="189"/>
        <v>#REF!</v>
      </c>
      <c r="BH580" t="e">
        <f t="shared" si="190"/>
        <v>#REF!</v>
      </c>
      <c r="BI580" t="e">
        <f t="shared" si="191"/>
        <v>#REF!</v>
      </c>
      <c r="BJ580" t="e">
        <f t="shared" si="192"/>
        <v>#REF!</v>
      </c>
      <c r="BK580" t="e">
        <f t="shared" si="193"/>
        <v>#REF!</v>
      </c>
      <c r="BL580" t="e">
        <f t="shared" si="194"/>
        <v>#REF!</v>
      </c>
      <c r="BM580" t="e">
        <f t="shared" si="195"/>
        <v>#REF!</v>
      </c>
      <c r="BN580" t="e">
        <f t="shared" si="196"/>
        <v>#REF!</v>
      </c>
      <c r="BO580" t="e">
        <f t="shared" si="197"/>
        <v>#REF!</v>
      </c>
      <c r="BP580" t="e">
        <f t="shared" si="198"/>
        <v>#REF!</v>
      </c>
    </row>
    <row r="581" spans="1:68" x14ac:dyDescent="0.3">
      <c r="A581" t="e">
        <f>+Rank!#REF!</f>
        <v>#REF!</v>
      </c>
      <c r="B581" s="16">
        <f t="shared" ref="B581:B644" si="199">INT(SUMIFS(Z581:AT581,AV581:BP581,CONCATENATE("&lt;=",4)))</f>
        <v>0</v>
      </c>
      <c r="C581" s="16">
        <v>0</v>
      </c>
      <c r="D581" s="16" t="e">
        <f>IF(VLOOKUP($A581,Rank!$A:$AH,D$4,0)&lt;&gt;"",IF(D$5&lt;&gt;$C$3,C581+1,C581),C581)</f>
        <v>#REF!</v>
      </c>
      <c r="E581" s="16" t="e">
        <f>IF(VLOOKUP($A581,Rank!$A:$AH,E$4,0)&lt;&gt;"",IF(E$5&lt;&gt;$C$3,D581+1,D581),D581)</f>
        <v>#REF!</v>
      </c>
      <c r="F581" s="16" t="e">
        <f>IF(VLOOKUP($A581,Rank!$A:$AH,F$4,0)&lt;&gt;"",IF(F$5&lt;&gt;$C$3,D581+1,D581),D581)</f>
        <v>#REF!</v>
      </c>
      <c r="G581" s="16" t="e">
        <f>IF(VLOOKUP($A581,Rank!$A:$AH,G$4,0)&lt;&gt;"",IF(G$5&lt;&gt;$C$3,F581+1,F581),F581)</f>
        <v>#REF!</v>
      </c>
      <c r="H581" s="16" t="e">
        <f>IF(VLOOKUP($A581,Rank!$A:$AH,H$4,0)&lt;&gt;"",IF(H$5&lt;&gt;$C$3,G581+1,G581),G581)</f>
        <v>#REF!</v>
      </c>
      <c r="I581" s="16" t="e">
        <f>IF(VLOOKUP($A581,Rank!$A:$AH,I$4,0)&lt;&gt;"",IF(I$5&lt;&gt;$C$3,H581+1,H581),H581)</f>
        <v>#REF!</v>
      </c>
      <c r="J581" s="16" t="e">
        <f>IF(VLOOKUP($A581,Rank!$A:$AH,J$4,0)&lt;&gt;"",IF(J$5&lt;&gt;$C$3,I581+1,I581),I581)</f>
        <v>#REF!</v>
      </c>
      <c r="K581" s="16" t="e">
        <f>IF(VLOOKUP($A581,Rank!$A:$AH,K$4,0)&lt;&gt;"",IF(K$5&lt;&gt;$C$3,J581+1,J581),J581)</f>
        <v>#REF!</v>
      </c>
      <c r="L581" s="16" t="e">
        <f>IF(VLOOKUP($A581,Rank!$A:$AH,L$4,0)&lt;&gt;"",IF($L$5&lt;&gt;$C$3,K581+1,K581),K581)</f>
        <v>#REF!</v>
      </c>
      <c r="M581" s="16" t="e">
        <f>IF(VLOOKUP($A581,Rank!$A:$AH,M$4,0)&lt;&gt;"",IF(M$5&lt;&gt;$C$3,L581+1,L581),L581)</f>
        <v>#REF!</v>
      </c>
      <c r="N581" s="16" t="e">
        <f>IF(VLOOKUP($A581,Rank!$A:$AH,N$4,0)&lt;&gt;"",IF(N$5&lt;&gt;$C$3,M581+1,M581),M581)</f>
        <v>#REF!</v>
      </c>
      <c r="O581" s="16" t="e">
        <f>IF(VLOOKUP($A581,Rank!$A:$AH,O$4,0)&lt;&gt;"",IF(O$5&lt;&gt;$C$3,N581+1,N581),N581)</f>
        <v>#REF!</v>
      </c>
      <c r="P581" s="16" t="e">
        <f>IF(VLOOKUP($A581,Rank!$A:$AH,P$4,0)&lt;&gt;"",IF(P$5&lt;&gt;$C$3,O581+1,O581),O581)</f>
        <v>#REF!</v>
      </c>
      <c r="Q581" s="16" t="e">
        <f>IF(VLOOKUP($A581,Rank!$A:$AH,Q$4,0)&lt;&gt;"",IF(Q$5&lt;&gt;$C$3,P581+1,P581),P581)</f>
        <v>#REF!</v>
      </c>
      <c r="R581" s="16" t="e">
        <f>IF(VLOOKUP($A581,Rank!$A:$AH,R$4,0)&lt;&gt;"",IF(R$5&lt;&gt;$C$3,Q581+1,Q581),Q581)</f>
        <v>#REF!</v>
      </c>
      <c r="S581" s="16" t="e">
        <f>IF(VLOOKUP($A581,Rank!$A:$AH,S$4,0)&lt;&gt;"",IF(S$5&lt;&gt;$C$3,R581+1,R581),R581)</f>
        <v>#REF!</v>
      </c>
      <c r="T581" s="16" t="e">
        <f>IF(VLOOKUP($A581,Rank!$A:$AH,T$4,0)&lt;&gt;"",IF(T$5&lt;&gt;$C$3,S581+1,S581),S581)</f>
        <v>#REF!</v>
      </c>
      <c r="U581" s="16" t="e">
        <f>IF(VLOOKUP($A581,Rank!$A:$AH,U$4,0)&lt;&gt;"",IF(U$5&lt;&gt;$C$3,T581+1,T581),T581)</f>
        <v>#REF!</v>
      </c>
      <c r="V581" s="16" t="e">
        <f>IF(VLOOKUP($A581,Rank!$A:$AH,V$4,0)&lt;&gt;"",IF($V$5&lt;&gt;$C$3,U581+1,U581),U581)</f>
        <v>#REF!</v>
      </c>
      <c r="W581" s="16" t="e">
        <f>IF(VLOOKUP($A581,Rank!$A:$AH,W$4,0)&lt;&gt;"",IF(W$5&lt;&gt;$C$3,V581+1,V581),V581)</f>
        <v>#REF!</v>
      </c>
      <c r="X581" s="16" t="e">
        <f>IF(VLOOKUP($A581,Rank!$A:$AH,X$4,0)&lt;&gt;"",IF(X$5&lt;&gt;$C$3,W581+1,W581),W581)</f>
        <v>#REF!</v>
      </c>
      <c r="Z581" s="16" t="e">
        <f>IFERROR(VLOOKUP($A581,Rank!$A:$AH,D$4,0)*IF(IF(VLOOKUP($A581,Rank!$A:$AH,D$4,0)&lt;&gt;"",IF(D$5&lt;&gt;$C$3,C581+1,C581),C581)&lt;=6,1,0),0)+IF(VLOOKUP($A581,Rank!$A:$AH,D$4,0)&lt;&gt;"",IF(D$5&lt;&gt;$C$3,C581+1,C581),C581)*0.001</f>
        <v>#REF!</v>
      </c>
      <c r="AA581" s="16" t="e">
        <f>IFERROR(VLOOKUP($A581,Rank!$A:$AH,E$4,0)*IF(IF(VLOOKUP($A581,Rank!$A:$AH,E$4,0)&lt;&gt;"",IF(E$5&lt;&gt;$C$3,D581+1,D581),D581)&lt;=6,1,0),0)+IF(VLOOKUP($A581,Rank!$A:$AH,E$4,0)&lt;&gt;"",IF(E$5&lt;&gt;$C$3,D581+1,D581),D581)*0.001</f>
        <v>#REF!</v>
      </c>
      <c r="AB581" s="16" t="e">
        <f>IFERROR(VLOOKUP($A581,Rank!$A:$AH,F$4,0)*IF(IF(VLOOKUP($A581,Rank!$A:$AH,F$4,0)&lt;&gt;"",IF(F$5&lt;&gt;$C$3,E581+1,E581),E581)&lt;=6,1,0),0)+IF(VLOOKUP($A581,Rank!$A:$AH,F$4,0)&lt;&gt;"",IF(F$5&lt;&gt;$C$3,E581+1,E581),E581)*0.001</f>
        <v>#REF!</v>
      </c>
      <c r="AC581" s="16" t="e">
        <f>IFERROR(VLOOKUP($A581,Rank!$A:$AH,G$4,0)*IF(IF(VLOOKUP($A581,Rank!$A:$AH,G$4,0)&lt;&gt;"",IF(G$5&lt;&gt;$C$3,F581+1,F581),F581)&lt;=6,1,0),0)+IF(VLOOKUP($A581,Rank!$A:$AH,G$4,0)&lt;&gt;"",IF(G$5&lt;&gt;$C$3,F581+1,F581),F581)*0.001</f>
        <v>#REF!</v>
      </c>
      <c r="AD581" s="16" t="e">
        <f>IFERROR(VLOOKUP($A581,Rank!$A:$AH,H$4,0)*IF(IF(VLOOKUP($A581,Rank!$A:$AH,H$4,0)&lt;&gt;"",IF(H$5&lt;&gt;$C$3,G581+1,G581),G581)&lt;=6,1,0),0)+IF(VLOOKUP($A581,Rank!$A:$AH,H$4,0)&lt;&gt;"",IF(H$5&lt;&gt;$C$3,G581+1,G581),G581)*0.001</f>
        <v>#REF!</v>
      </c>
      <c r="AE581" s="16" t="e">
        <f>IFERROR(VLOOKUP($A581,Rank!$A:$AH,I$4,0)*IF(IF(VLOOKUP($A581,Rank!$A:$AH,I$4,0)&lt;&gt;"",IF(I$5&lt;&gt;$C$3,H581+1,H581),H581)&lt;=6,1,0),0)+IF(VLOOKUP($A581,Rank!$A:$AH,I$4,0)&lt;&gt;"",IF(I$5&lt;&gt;$C$3,H581+1,H581),H581)*0.001</f>
        <v>#REF!</v>
      </c>
      <c r="AF581" s="16" t="e">
        <f>IFERROR(VLOOKUP($A581,Rank!$A:$AH,J$4,0)*IF(IF(VLOOKUP($A581,Rank!$A:$AH,J$4,0)&lt;&gt;"",IF(J$5&lt;&gt;$C$3,I581+1,I581),I581)&lt;=6,1,0),0)+IF(VLOOKUP($A581,Rank!$A:$AH,J$4,0)&lt;&gt;"",IF(J$5&lt;&gt;$C$3,I581+1,I581),I581)*0.001</f>
        <v>#REF!</v>
      </c>
      <c r="AG581" s="16" t="e">
        <f>IFERROR(VLOOKUP($A581,Rank!$A:$AH,K$4,0)*IF(IF(VLOOKUP($A581,Rank!$A:$AH,K$4,0)&lt;&gt;"",IF(K$5&lt;&gt;$C$3,J581+1,J581),J581)&lt;=6,1,0),0)+IF(VLOOKUP($A581,Rank!$A:$AH,K$4,0)&lt;&gt;"",IF(K$5&lt;&gt;$C$3,J581+1,J581),J581)*0.001</f>
        <v>#REF!</v>
      </c>
      <c r="AH581" s="16" t="e">
        <f>IFERROR(VLOOKUP($A581,Rank!$A:$AH,L$4,0)*IF(IF(VLOOKUP($A581,Rank!$A:$AH,L$4,0)&lt;&gt;"",IF(L$5&lt;&gt;$C$3,K581+1,K581),K581)&lt;=6,1,0),0)+IF(VLOOKUP($A581,Rank!$A:$AH,L$4,0)&lt;&gt;"",IF(L$5&lt;&gt;$C$3,K581+1,K581),K581)*0.001</f>
        <v>#REF!</v>
      </c>
      <c r="AI581" s="16" t="e">
        <f>IFERROR(VLOOKUP($A581,Rank!$A:$AH,M$4,0)*IF(IF(VLOOKUP($A581,Rank!$A:$AH,M$4,0)&lt;&gt;"",IF(M$5&lt;&gt;$C$3,L581+1,L581),L581)&lt;=6,1,0),0)+IF(VLOOKUP($A581,Rank!$A:$AH,M$4,0)&lt;&gt;"",IF(M$5&lt;&gt;$C$3,L581+1,L581),L581)*0.001</f>
        <v>#REF!</v>
      </c>
      <c r="AJ581" s="16" t="e">
        <f>IFERROR(VLOOKUP($A581,Rank!$A:$AH,N$4,0)*IF(IF(VLOOKUP($A581,Rank!$A:$AH,N$4,0)&lt;&gt;"",IF(N$5&lt;&gt;$C$3,M581+1,M581),M581)&lt;=6,1,0),0)+IF(VLOOKUP($A581,Rank!$A:$AH,N$4,0)&lt;&gt;"",IF(N$5&lt;&gt;$C$3,M581+1,M581),M581)*0.001</f>
        <v>#REF!</v>
      </c>
      <c r="AK581" s="16" t="e">
        <f>IFERROR(VLOOKUP($A581,Rank!$A:$AH,O$4,0)*IF(IF(VLOOKUP($A581,Rank!$A:$AH,O$4,0)&lt;&gt;"",IF(O$5&lt;&gt;$C$3,N581+1,N581),N581)&lt;=6,1,0),0)+IF(VLOOKUP($A581,Rank!$A:$AH,O$4,0)&lt;&gt;"",IF(O$5&lt;&gt;$C$3,N581+1,N581),N581)*0.001</f>
        <v>#REF!</v>
      </c>
      <c r="AL581" s="16" t="e">
        <f>IFERROR(VLOOKUP($A581,Rank!$A:$AH,P$4,0)*IF(IF(VLOOKUP($A581,Rank!$A:$AH,P$4,0)&lt;&gt;"",IF(P$5&lt;&gt;$C$3,O581+1,O581),O581)&lt;=6,1,0),0)+IF(VLOOKUP($A581,Rank!$A:$AH,P$4,0)&lt;&gt;"",IF(P$5&lt;&gt;$C$3,O581+1,O581),O581)*0.001</f>
        <v>#REF!</v>
      </c>
      <c r="AM581" s="16" t="e">
        <f>IFERROR(VLOOKUP($A581,Rank!$A:$AH,Q$4,0)*IF(IF(VLOOKUP($A581,Rank!$A:$AH,Q$4,0)&lt;&gt;"",IF(Q$5&lt;&gt;$C$3,P581+1,P581),P581)&lt;=6,1,0),0)+IF(VLOOKUP($A581,Rank!$A:$AH,Q$4,0)&lt;&gt;"",IF(Q$5&lt;&gt;$C$3,P581+1,P581),P581)*0.001</f>
        <v>#REF!</v>
      </c>
      <c r="AN581" s="16" t="e">
        <f>IFERROR(VLOOKUP($A581,Rank!$A:$AH,R$4,0)*IF(IF(VLOOKUP($A581,Rank!$A:$AH,R$4,0)&lt;&gt;"",IF(R$5&lt;&gt;$C$3,Q581+1,Q581),Q581)&lt;=6,1,0),0)+IF(VLOOKUP($A581,Rank!$A:$AH,R$4,0)&lt;&gt;"",IF(R$5&lt;&gt;$C$3,Q581+1,Q581),Q581)*0.001</f>
        <v>#REF!</v>
      </c>
      <c r="AO581" s="16" t="e">
        <f>IFERROR(VLOOKUP($A581,Rank!$A:$AH,S$4,0)*IF(IF(VLOOKUP($A581,Rank!$A:$AH,S$4,0)&lt;&gt;"",IF(S$5&lt;&gt;$C$3,R581+1,R581),R581)&lt;=6,1,0),0)+IF(VLOOKUP($A581,Rank!$A:$AH,S$4,0)&lt;&gt;"",IF($S$5&lt;&gt;$C$3,R581+1,R581),R581)*0.001</f>
        <v>#REF!</v>
      </c>
      <c r="AP581" s="16" t="e">
        <f>IFERROR(VLOOKUP($A581,Rank!$A:$AH,T$4,0)*IF(IF(VLOOKUP($A581,Rank!$A:$AH,T$4,0)&lt;&gt;"",IF(T$5&lt;&gt;$C$3,S581+1,S581),S581)&lt;=6,1,0),0)+IF(VLOOKUP($A581,Rank!$A:$AH,T$4,0)&lt;&gt;"",IF($T$5&lt;&gt;$C$3,S581+1,S581),S581)*0.001</f>
        <v>#REF!</v>
      </c>
      <c r="AQ581" s="16" t="e">
        <f>IFERROR(VLOOKUP($A581,Rank!$A:$AH,U$4,0)*IF(IF(VLOOKUP($A581,Rank!$A:$AH,U$4,0)&lt;&gt;"",IF(U$5&lt;&gt;$C$3,T581+1,T581),T581)&lt;=6,1,0),0)+IF(VLOOKUP($A581,Rank!$A:$AH,U$4,0)&lt;&gt;"",IF($U$5&lt;&gt;$C$3,T581+1,T581),T581)*0.001</f>
        <v>#REF!</v>
      </c>
      <c r="AR581" s="16" t="e">
        <f>IFERROR(VLOOKUP($A581,Rank!$A:$AH,V$4,0)*IF(IF(VLOOKUP($A581,Rank!$A:$AH,V$4,0)&lt;&gt;"",IF(V$5&lt;&gt;$C$3,U581+1,U581),U581)&lt;=6,1,0),0)+IF(VLOOKUP($A581,Rank!$A:$AH,V$4,0)&lt;&gt;"",IF($V$5&lt;&gt;$C$3,U581+1,U581),U581)*0.001</f>
        <v>#REF!</v>
      </c>
      <c r="AS581" s="16" t="e">
        <f>IFERROR(VLOOKUP($A581,Rank!$A:$AH,W$4,0)*IF(IF(VLOOKUP($A581,Rank!$A:$AH,W$4,0)&lt;&gt;"",IF(W$5&lt;&gt;$C$3,V581+1,V581),V581)&lt;=6,1,0),0)+IF(VLOOKUP($A581,Rank!$A:$AH,W$4,0)&lt;&gt;"",IF($W$5&lt;&gt;$C$3,V581+1,V581),V581)*0.001</f>
        <v>#REF!</v>
      </c>
      <c r="AT581" s="16" t="e">
        <f>IFERROR(VLOOKUP($A581,Rank!$A:$AH,X$4,0)*IF(IF(VLOOKUP($A581,Rank!$A:$AH,X$4,0)&lt;&gt;"",IF(X$5&lt;&gt;$C$3,W581+1,W581),W581)&lt;=6,1,0),0)+IF(VLOOKUP($A581,Rank!$A:$AH,X$4,0)&lt;&gt;"",IF($X$5&lt;&gt;$C$3,W581+1,W581),W581)*0.001</f>
        <v>#REF!</v>
      </c>
      <c r="AV581" t="e">
        <f t="shared" si="178"/>
        <v>#REF!</v>
      </c>
      <c r="AW581" t="e">
        <f t="shared" si="179"/>
        <v>#REF!</v>
      </c>
      <c r="AX581" t="e">
        <f t="shared" si="180"/>
        <v>#REF!</v>
      </c>
      <c r="AY581" t="e">
        <f t="shared" si="181"/>
        <v>#REF!</v>
      </c>
      <c r="AZ581" t="e">
        <f t="shared" si="182"/>
        <v>#REF!</v>
      </c>
      <c r="BA581" t="e">
        <f t="shared" si="183"/>
        <v>#REF!</v>
      </c>
      <c r="BB581" t="e">
        <f t="shared" si="184"/>
        <v>#REF!</v>
      </c>
      <c r="BC581" t="e">
        <f t="shared" si="185"/>
        <v>#REF!</v>
      </c>
      <c r="BD581" t="e">
        <f t="shared" si="186"/>
        <v>#REF!</v>
      </c>
      <c r="BE581" t="e">
        <f t="shared" si="187"/>
        <v>#REF!</v>
      </c>
      <c r="BF581" t="e">
        <f t="shared" si="188"/>
        <v>#REF!</v>
      </c>
      <c r="BG581" t="e">
        <f t="shared" si="189"/>
        <v>#REF!</v>
      </c>
      <c r="BH581" t="e">
        <f t="shared" si="190"/>
        <v>#REF!</v>
      </c>
      <c r="BI581" t="e">
        <f t="shared" si="191"/>
        <v>#REF!</v>
      </c>
      <c r="BJ581" t="e">
        <f t="shared" si="192"/>
        <v>#REF!</v>
      </c>
      <c r="BK581" t="e">
        <f t="shared" si="193"/>
        <v>#REF!</v>
      </c>
      <c r="BL581" t="e">
        <f t="shared" si="194"/>
        <v>#REF!</v>
      </c>
      <c r="BM581" t="e">
        <f t="shared" si="195"/>
        <v>#REF!</v>
      </c>
      <c r="BN581" t="e">
        <f t="shared" si="196"/>
        <v>#REF!</v>
      </c>
      <c r="BO581" t="e">
        <f t="shared" si="197"/>
        <v>#REF!</v>
      </c>
      <c r="BP581" t="e">
        <f t="shared" si="198"/>
        <v>#REF!</v>
      </c>
    </row>
    <row r="582" spans="1:68" x14ac:dyDescent="0.3">
      <c r="A582" t="e">
        <f>+Rank!#REF!</f>
        <v>#REF!</v>
      </c>
      <c r="B582" s="16">
        <f t="shared" si="199"/>
        <v>0</v>
      </c>
      <c r="C582" s="16">
        <v>0</v>
      </c>
      <c r="D582" s="16" t="e">
        <f>IF(VLOOKUP($A582,Rank!$A:$AH,D$4,0)&lt;&gt;"",IF(D$5&lt;&gt;$C$3,C582+1,C582),C582)</f>
        <v>#REF!</v>
      </c>
      <c r="E582" s="16" t="e">
        <f>IF(VLOOKUP($A582,Rank!$A:$AH,E$4,0)&lt;&gt;"",IF(E$5&lt;&gt;$C$3,D582+1,D582),D582)</f>
        <v>#REF!</v>
      </c>
      <c r="F582" s="16" t="e">
        <f>IF(VLOOKUP($A582,Rank!$A:$AH,F$4,0)&lt;&gt;"",IF(F$5&lt;&gt;$C$3,D582+1,D582),D582)</f>
        <v>#REF!</v>
      </c>
      <c r="G582" s="16" t="e">
        <f>IF(VLOOKUP($A582,Rank!$A:$AH,G$4,0)&lt;&gt;"",IF(G$5&lt;&gt;$C$3,F582+1,F582),F582)</f>
        <v>#REF!</v>
      </c>
      <c r="H582" s="16" t="e">
        <f>IF(VLOOKUP($A582,Rank!$A:$AH,H$4,0)&lt;&gt;"",IF(H$5&lt;&gt;$C$3,G582+1,G582),G582)</f>
        <v>#REF!</v>
      </c>
      <c r="I582" s="16" t="e">
        <f>IF(VLOOKUP($A582,Rank!$A:$AH,I$4,0)&lt;&gt;"",IF(I$5&lt;&gt;$C$3,H582+1,H582),H582)</f>
        <v>#REF!</v>
      </c>
      <c r="J582" s="16" t="e">
        <f>IF(VLOOKUP($A582,Rank!$A:$AH,J$4,0)&lt;&gt;"",IF(J$5&lt;&gt;$C$3,I582+1,I582),I582)</f>
        <v>#REF!</v>
      </c>
      <c r="K582" s="16" t="e">
        <f>IF(VLOOKUP($A582,Rank!$A:$AH,K$4,0)&lt;&gt;"",IF(K$5&lt;&gt;$C$3,J582+1,J582),J582)</f>
        <v>#REF!</v>
      </c>
      <c r="L582" s="16" t="e">
        <f>IF(VLOOKUP($A582,Rank!$A:$AH,L$4,0)&lt;&gt;"",IF($L$5&lt;&gt;$C$3,K582+1,K582),K582)</f>
        <v>#REF!</v>
      </c>
      <c r="M582" s="16" t="e">
        <f>IF(VLOOKUP($A582,Rank!$A:$AH,M$4,0)&lt;&gt;"",IF(M$5&lt;&gt;$C$3,L582+1,L582),L582)</f>
        <v>#REF!</v>
      </c>
      <c r="N582" s="16" t="e">
        <f>IF(VLOOKUP($A582,Rank!$A:$AH,N$4,0)&lt;&gt;"",IF(N$5&lt;&gt;$C$3,M582+1,M582),M582)</f>
        <v>#REF!</v>
      </c>
      <c r="O582" s="16" t="e">
        <f>IF(VLOOKUP($A582,Rank!$A:$AH,O$4,0)&lt;&gt;"",IF(O$5&lt;&gt;$C$3,N582+1,N582),N582)</f>
        <v>#REF!</v>
      </c>
      <c r="P582" s="16" t="e">
        <f>IF(VLOOKUP($A582,Rank!$A:$AH,P$4,0)&lt;&gt;"",IF(P$5&lt;&gt;$C$3,O582+1,O582),O582)</f>
        <v>#REF!</v>
      </c>
      <c r="Q582" s="16" t="e">
        <f>IF(VLOOKUP($A582,Rank!$A:$AH,Q$4,0)&lt;&gt;"",IF(Q$5&lt;&gt;$C$3,P582+1,P582),P582)</f>
        <v>#REF!</v>
      </c>
      <c r="R582" s="16" t="e">
        <f>IF(VLOOKUP($A582,Rank!$A:$AH,R$4,0)&lt;&gt;"",IF(R$5&lt;&gt;$C$3,Q582+1,Q582),Q582)</f>
        <v>#REF!</v>
      </c>
      <c r="S582" s="16" t="e">
        <f>IF(VLOOKUP($A582,Rank!$A:$AH,S$4,0)&lt;&gt;"",IF(S$5&lt;&gt;$C$3,R582+1,R582),R582)</f>
        <v>#REF!</v>
      </c>
      <c r="T582" s="16" t="e">
        <f>IF(VLOOKUP($A582,Rank!$A:$AH,T$4,0)&lt;&gt;"",IF(T$5&lt;&gt;$C$3,S582+1,S582),S582)</f>
        <v>#REF!</v>
      </c>
      <c r="U582" s="16" t="e">
        <f>IF(VLOOKUP($A582,Rank!$A:$AH,U$4,0)&lt;&gt;"",IF(U$5&lt;&gt;$C$3,T582+1,T582),T582)</f>
        <v>#REF!</v>
      </c>
      <c r="V582" s="16" t="e">
        <f>IF(VLOOKUP($A582,Rank!$A:$AH,V$4,0)&lt;&gt;"",IF($V$5&lt;&gt;$C$3,U582+1,U582),U582)</f>
        <v>#REF!</v>
      </c>
      <c r="W582" s="16" t="e">
        <f>IF(VLOOKUP($A582,Rank!$A:$AH,W$4,0)&lt;&gt;"",IF(W$5&lt;&gt;$C$3,V582+1,V582),V582)</f>
        <v>#REF!</v>
      </c>
      <c r="X582" s="16" t="e">
        <f>IF(VLOOKUP($A582,Rank!$A:$AH,X$4,0)&lt;&gt;"",IF(X$5&lt;&gt;$C$3,W582+1,W582),W582)</f>
        <v>#REF!</v>
      </c>
      <c r="Z582" s="16" t="e">
        <f>IFERROR(VLOOKUP($A582,Rank!$A:$AH,D$4,0)*IF(IF(VLOOKUP($A582,Rank!$A:$AH,D$4,0)&lt;&gt;"",IF(D$5&lt;&gt;$C$3,C582+1,C582),C582)&lt;=6,1,0),0)+IF(VLOOKUP($A582,Rank!$A:$AH,D$4,0)&lt;&gt;"",IF(D$5&lt;&gt;$C$3,C582+1,C582),C582)*0.001</f>
        <v>#REF!</v>
      </c>
      <c r="AA582" s="16" t="e">
        <f>IFERROR(VLOOKUP($A582,Rank!$A:$AH,E$4,0)*IF(IF(VLOOKUP($A582,Rank!$A:$AH,E$4,0)&lt;&gt;"",IF(E$5&lt;&gt;$C$3,D582+1,D582),D582)&lt;=6,1,0),0)+IF(VLOOKUP($A582,Rank!$A:$AH,E$4,0)&lt;&gt;"",IF(E$5&lt;&gt;$C$3,D582+1,D582),D582)*0.001</f>
        <v>#REF!</v>
      </c>
      <c r="AB582" s="16" t="e">
        <f>IFERROR(VLOOKUP($A582,Rank!$A:$AH,F$4,0)*IF(IF(VLOOKUP($A582,Rank!$A:$AH,F$4,0)&lt;&gt;"",IF(F$5&lt;&gt;$C$3,E582+1,E582),E582)&lt;=6,1,0),0)+IF(VLOOKUP($A582,Rank!$A:$AH,F$4,0)&lt;&gt;"",IF(F$5&lt;&gt;$C$3,E582+1,E582),E582)*0.001</f>
        <v>#REF!</v>
      </c>
      <c r="AC582" s="16" t="e">
        <f>IFERROR(VLOOKUP($A582,Rank!$A:$AH,G$4,0)*IF(IF(VLOOKUP($A582,Rank!$A:$AH,G$4,0)&lt;&gt;"",IF(G$5&lt;&gt;$C$3,F582+1,F582),F582)&lt;=6,1,0),0)+IF(VLOOKUP($A582,Rank!$A:$AH,G$4,0)&lt;&gt;"",IF(G$5&lt;&gt;$C$3,F582+1,F582),F582)*0.001</f>
        <v>#REF!</v>
      </c>
      <c r="AD582" s="16" t="e">
        <f>IFERROR(VLOOKUP($A582,Rank!$A:$AH,H$4,0)*IF(IF(VLOOKUP($A582,Rank!$A:$AH,H$4,0)&lt;&gt;"",IF(H$5&lt;&gt;$C$3,G582+1,G582),G582)&lt;=6,1,0),0)+IF(VLOOKUP($A582,Rank!$A:$AH,H$4,0)&lt;&gt;"",IF(H$5&lt;&gt;$C$3,G582+1,G582),G582)*0.001</f>
        <v>#REF!</v>
      </c>
      <c r="AE582" s="16" t="e">
        <f>IFERROR(VLOOKUP($A582,Rank!$A:$AH,I$4,0)*IF(IF(VLOOKUP($A582,Rank!$A:$AH,I$4,0)&lt;&gt;"",IF(I$5&lt;&gt;$C$3,H582+1,H582),H582)&lt;=6,1,0),0)+IF(VLOOKUP($A582,Rank!$A:$AH,I$4,0)&lt;&gt;"",IF(I$5&lt;&gt;$C$3,H582+1,H582),H582)*0.001</f>
        <v>#REF!</v>
      </c>
      <c r="AF582" s="16" t="e">
        <f>IFERROR(VLOOKUP($A582,Rank!$A:$AH,J$4,0)*IF(IF(VLOOKUP($A582,Rank!$A:$AH,J$4,0)&lt;&gt;"",IF(J$5&lt;&gt;$C$3,I582+1,I582),I582)&lt;=6,1,0),0)+IF(VLOOKUP($A582,Rank!$A:$AH,J$4,0)&lt;&gt;"",IF(J$5&lt;&gt;$C$3,I582+1,I582),I582)*0.001</f>
        <v>#REF!</v>
      </c>
      <c r="AG582" s="16" t="e">
        <f>IFERROR(VLOOKUP($A582,Rank!$A:$AH,K$4,0)*IF(IF(VLOOKUP($A582,Rank!$A:$AH,K$4,0)&lt;&gt;"",IF(K$5&lt;&gt;$C$3,J582+1,J582),J582)&lt;=6,1,0),0)+IF(VLOOKUP($A582,Rank!$A:$AH,K$4,0)&lt;&gt;"",IF(K$5&lt;&gt;$C$3,J582+1,J582),J582)*0.001</f>
        <v>#REF!</v>
      </c>
      <c r="AH582" s="16" t="e">
        <f>IFERROR(VLOOKUP($A582,Rank!$A:$AH,L$4,0)*IF(IF(VLOOKUP($A582,Rank!$A:$AH,L$4,0)&lt;&gt;"",IF(L$5&lt;&gt;$C$3,K582+1,K582),K582)&lt;=6,1,0),0)+IF(VLOOKUP($A582,Rank!$A:$AH,L$4,0)&lt;&gt;"",IF(L$5&lt;&gt;$C$3,K582+1,K582),K582)*0.001</f>
        <v>#REF!</v>
      </c>
      <c r="AI582" s="16" t="e">
        <f>IFERROR(VLOOKUP($A582,Rank!$A:$AH,M$4,0)*IF(IF(VLOOKUP($A582,Rank!$A:$AH,M$4,0)&lt;&gt;"",IF(M$5&lt;&gt;$C$3,L582+1,L582),L582)&lt;=6,1,0),0)+IF(VLOOKUP($A582,Rank!$A:$AH,M$4,0)&lt;&gt;"",IF(M$5&lt;&gt;$C$3,L582+1,L582),L582)*0.001</f>
        <v>#REF!</v>
      </c>
      <c r="AJ582" s="16" t="e">
        <f>IFERROR(VLOOKUP($A582,Rank!$A:$AH,N$4,0)*IF(IF(VLOOKUP($A582,Rank!$A:$AH,N$4,0)&lt;&gt;"",IF(N$5&lt;&gt;$C$3,M582+1,M582),M582)&lt;=6,1,0),0)+IF(VLOOKUP($A582,Rank!$A:$AH,N$4,0)&lt;&gt;"",IF(N$5&lt;&gt;$C$3,M582+1,M582),M582)*0.001</f>
        <v>#REF!</v>
      </c>
      <c r="AK582" s="16" t="e">
        <f>IFERROR(VLOOKUP($A582,Rank!$A:$AH,O$4,0)*IF(IF(VLOOKUP($A582,Rank!$A:$AH,O$4,0)&lt;&gt;"",IF(O$5&lt;&gt;$C$3,N582+1,N582),N582)&lt;=6,1,0),0)+IF(VLOOKUP($A582,Rank!$A:$AH,O$4,0)&lt;&gt;"",IF(O$5&lt;&gt;$C$3,N582+1,N582),N582)*0.001</f>
        <v>#REF!</v>
      </c>
      <c r="AL582" s="16" t="e">
        <f>IFERROR(VLOOKUP($A582,Rank!$A:$AH,P$4,0)*IF(IF(VLOOKUP($A582,Rank!$A:$AH,P$4,0)&lt;&gt;"",IF(P$5&lt;&gt;$C$3,O582+1,O582),O582)&lt;=6,1,0),0)+IF(VLOOKUP($A582,Rank!$A:$AH,P$4,0)&lt;&gt;"",IF(P$5&lt;&gt;$C$3,O582+1,O582),O582)*0.001</f>
        <v>#REF!</v>
      </c>
      <c r="AM582" s="16" t="e">
        <f>IFERROR(VLOOKUP($A582,Rank!$A:$AH,Q$4,0)*IF(IF(VLOOKUP($A582,Rank!$A:$AH,Q$4,0)&lt;&gt;"",IF(Q$5&lt;&gt;$C$3,P582+1,P582),P582)&lt;=6,1,0),0)+IF(VLOOKUP($A582,Rank!$A:$AH,Q$4,0)&lt;&gt;"",IF(Q$5&lt;&gt;$C$3,P582+1,P582),P582)*0.001</f>
        <v>#REF!</v>
      </c>
      <c r="AN582" s="16" t="e">
        <f>IFERROR(VLOOKUP($A582,Rank!$A:$AH,R$4,0)*IF(IF(VLOOKUP($A582,Rank!$A:$AH,R$4,0)&lt;&gt;"",IF(R$5&lt;&gt;$C$3,Q582+1,Q582),Q582)&lt;=6,1,0),0)+IF(VLOOKUP($A582,Rank!$A:$AH,R$4,0)&lt;&gt;"",IF(R$5&lt;&gt;$C$3,Q582+1,Q582),Q582)*0.001</f>
        <v>#REF!</v>
      </c>
      <c r="AO582" s="16" t="e">
        <f>IFERROR(VLOOKUP($A582,Rank!$A:$AH,S$4,0)*IF(IF(VLOOKUP($A582,Rank!$A:$AH,S$4,0)&lt;&gt;"",IF(S$5&lt;&gt;$C$3,R582+1,R582),R582)&lt;=6,1,0),0)+IF(VLOOKUP($A582,Rank!$A:$AH,S$4,0)&lt;&gt;"",IF($S$5&lt;&gt;$C$3,R582+1,R582),R582)*0.001</f>
        <v>#REF!</v>
      </c>
      <c r="AP582" s="16" t="e">
        <f>IFERROR(VLOOKUP($A582,Rank!$A:$AH,T$4,0)*IF(IF(VLOOKUP($A582,Rank!$A:$AH,T$4,0)&lt;&gt;"",IF(T$5&lt;&gt;$C$3,S582+1,S582),S582)&lt;=6,1,0),0)+IF(VLOOKUP($A582,Rank!$A:$AH,T$4,0)&lt;&gt;"",IF($T$5&lt;&gt;$C$3,S582+1,S582),S582)*0.001</f>
        <v>#REF!</v>
      </c>
      <c r="AQ582" s="16" t="e">
        <f>IFERROR(VLOOKUP($A582,Rank!$A:$AH,U$4,0)*IF(IF(VLOOKUP($A582,Rank!$A:$AH,U$4,0)&lt;&gt;"",IF(U$5&lt;&gt;$C$3,T582+1,T582),T582)&lt;=6,1,0),0)+IF(VLOOKUP($A582,Rank!$A:$AH,U$4,0)&lt;&gt;"",IF($U$5&lt;&gt;$C$3,T582+1,T582),T582)*0.001</f>
        <v>#REF!</v>
      </c>
      <c r="AR582" s="16" t="e">
        <f>IFERROR(VLOOKUP($A582,Rank!$A:$AH,V$4,0)*IF(IF(VLOOKUP($A582,Rank!$A:$AH,V$4,0)&lt;&gt;"",IF(V$5&lt;&gt;$C$3,U582+1,U582),U582)&lt;=6,1,0),0)+IF(VLOOKUP($A582,Rank!$A:$AH,V$4,0)&lt;&gt;"",IF($V$5&lt;&gt;$C$3,U582+1,U582),U582)*0.001</f>
        <v>#REF!</v>
      </c>
      <c r="AS582" s="16" t="e">
        <f>IFERROR(VLOOKUP($A582,Rank!$A:$AH,W$4,0)*IF(IF(VLOOKUP($A582,Rank!$A:$AH,W$4,0)&lt;&gt;"",IF(W$5&lt;&gt;$C$3,V582+1,V582),V582)&lt;=6,1,0),0)+IF(VLOOKUP($A582,Rank!$A:$AH,W$4,0)&lt;&gt;"",IF($W$5&lt;&gt;$C$3,V582+1,V582),V582)*0.001</f>
        <v>#REF!</v>
      </c>
      <c r="AT582" s="16" t="e">
        <f>IFERROR(VLOOKUP($A582,Rank!$A:$AH,X$4,0)*IF(IF(VLOOKUP($A582,Rank!$A:$AH,X$4,0)&lt;&gt;"",IF(X$5&lt;&gt;$C$3,W582+1,W582),W582)&lt;=6,1,0),0)+IF(VLOOKUP($A582,Rank!$A:$AH,X$4,0)&lt;&gt;"",IF($X$5&lt;&gt;$C$3,W582+1,W582),W582)*0.001</f>
        <v>#REF!</v>
      </c>
      <c r="AV582" t="e">
        <f t="shared" ref="AV582:AV645" si="200">_xlfn.RANK.EQ(Z582,$Z582:$AT582,0)</f>
        <v>#REF!</v>
      </c>
      <c r="AW582" t="e">
        <f t="shared" ref="AW582:AW645" si="201">_xlfn.RANK.EQ(AA582,$Z582:$AT582,0)</f>
        <v>#REF!</v>
      </c>
      <c r="AX582" t="e">
        <f t="shared" ref="AX582:AX645" si="202">_xlfn.RANK.EQ(AB582,$Z582:$AT582,0)</f>
        <v>#REF!</v>
      </c>
      <c r="AY582" t="e">
        <f t="shared" ref="AY582:AY645" si="203">_xlfn.RANK.EQ(AC582,$Z582:$AT582,0)</f>
        <v>#REF!</v>
      </c>
      <c r="AZ582" t="e">
        <f t="shared" ref="AZ582:AZ645" si="204">_xlfn.RANK.EQ(AD582,$Z582:$AT582,0)</f>
        <v>#REF!</v>
      </c>
      <c r="BA582" t="e">
        <f t="shared" ref="BA582:BA645" si="205">_xlfn.RANK.EQ(AE582,$Z582:$AT582,0)</f>
        <v>#REF!</v>
      </c>
      <c r="BB582" t="e">
        <f t="shared" ref="BB582:BB645" si="206">_xlfn.RANK.EQ(AF582,$Z582:$AT582,0)</f>
        <v>#REF!</v>
      </c>
      <c r="BC582" t="e">
        <f t="shared" ref="BC582:BC645" si="207">_xlfn.RANK.EQ(AG582,$Z582:$AT582,0)</f>
        <v>#REF!</v>
      </c>
      <c r="BD582" t="e">
        <f t="shared" ref="BD582:BD645" si="208">_xlfn.RANK.EQ(AH582,$Z582:$AT582,0)</f>
        <v>#REF!</v>
      </c>
      <c r="BE582" t="e">
        <f t="shared" ref="BE582:BE645" si="209">_xlfn.RANK.EQ(AI582,$Z582:$AT582,0)</f>
        <v>#REF!</v>
      </c>
      <c r="BF582" t="e">
        <f t="shared" ref="BF582:BF645" si="210">_xlfn.RANK.EQ(AJ582,$Z582:$AT582,0)</f>
        <v>#REF!</v>
      </c>
      <c r="BG582" t="e">
        <f t="shared" ref="BG582:BG645" si="211">_xlfn.RANK.EQ(AK582,$Z582:$AT582,0)</f>
        <v>#REF!</v>
      </c>
      <c r="BH582" t="e">
        <f t="shared" ref="BH582:BH645" si="212">_xlfn.RANK.EQ(AL582,$Z582:$AT582,0)</f>
        <v>#REF!</v>
      </c>
      <c r="BI582" t="e">
        <f t="shared" ref="BI582:BI645" si="213">_xlfn.RANK.EQ(AM582,$Z582:$AT582,0)</f>
        <v>#REF!</v>
      </c>
      <c r="BJ582" t="e">
        <f t="shared" ref="BJ582:BJ645" si="214">_xlfn.RANK.EQ(AN582,$Z582:$AT582,0)</f>
        <v>#REF!</v>
      </c>
      <c r="BK582" t="e">
        <f t="shared" ref="BK582:BK645" si="215">_xlfn.RANK.EQ(AO582,$Z582:$AT582,0)</f>
        <v>#REF!</v>
      </c>
      <c r="BL582" t="e">
        <f t="shared" ref="BL582:BL645" si="216">_xlfn.RANK.EQ(AP582,$Z582:$AT582,0)</f>
        <v>#REF!</v>
      </c>
      <c r="BM582" t="e">
        <f t="shared" ref="BM582:BM645" si="217">_xlfn.RANK.EQ(AQ582,$Z582:$AT582,0)</f>
        <v>#REF!</v>
      </c>
      <c r="BN582" t="e">
        <f t="shared" ref="BN582:BN645" si="218">_xlfn.RANK.EQ(AR582,$Z582:$AT582,0)</f>
        <v>#REF!</v>
      </c>
      <c r="BO582" t="e">
        <f t="shared" ref="BO582:BO645" si="219">_xlfn.RANK.EQ(AS582,$Z582:$AT582,0)</f>
        <v>#REF!</v>
      </c>
      <c r="BP582" t="e">
        <f t="shared" ref="BP582:BP645" si="220">_xlfn.RANK.EQ(AT582,$Z582:$AT582,0)</f>
        <v>#REF!</v>
      </c>
    </row>
    <row r="583" spans="1:68" x14ac:dyDescent="0.3">
      <c r="A583" t="e">
        <f>+Rank!#REF!</f>
        <v>#REF!</v>
      </c>
      <c r="B583" s="16">
        <f t="shared" si="199"/>
        <v>0</v>
      </c>
      <c r="C583" s="16">
        <v>0</v>
      </c>
      <c r="D583" s="16" t="e">
        <f>IF(VLOOKUP($A583,Rank!$A:$AH,D$4,0)&lt;&gt;"",IF(D$5&lt;&gt;$C$3,C583+1,C583),C583)</f>
        <v>#REF!</v>
      </c>
      <c r="E583" s="16" t="e">
        <f>IF(VLOOKUP($A583,Rank!$A:$AH,E$4,0)&lt;&gt;"",IF(E$5&lt;&gt;$C$3,D583+1,D583),D583)</f>
        <v>#REF!</v>
      </c>
      <c r="F583" s="16" t="e">
        <f>IF(VLOOKUP($A583,Rank!$A:$AH,F$4,0)&lt;&gt;"",IF(F$5&lt;&gt;$C$3,D583+1,D583),D583)</f>
        <v>#REF!</v>
      </c>
      <c r="G583" s="16" t="e">
        <f>IF(VLOOKUP($A583,Rank!$A:$AH,G$4,0)&lt;&gt;"",IF(G$5&lt;&gt;$C$3,F583+1,F583),F583)</f>
        <v>#REF!</v>
      </c>
      <c r="H583" s="16" t="e">
        <f>IF(VLOOKUP($A583,Rank!$A:$AH,H$4,0)&lt;&gt;"",IF(H$5&lt;&gt;$C$3,G583+1,G583),G583)</f>
        <v>#REF!</v>
      </c>
      <c r="I583" s="16" t="e">
        <f>IF(VLOOKUP($A583,Rank!$A:$AH,I$4,0)&lt;&gt;"",IF(I$5&lt;&gt;$C$3,H583+1,H583),H583)</f>
        <v>#REF!</v>
      </c>
      <c r="J583" s="16" t="e">
        <f>IF(VLOOKUP($A583,Rank!$A:$AH,J$4,0)&lt;&gt;"",IF(J$5&lt;&gt;$C$3,I583+1,I583),I583)</f>
        <v>#REF!</v>
      </c>
      <c r="K583" s="16" t="e">
        <f>IF(VLOOKUP($A583,Rank!$A:$AH,K$4,0)&lt;&gt;"",IF(K$5&lt;&gt;$C$3,J583+1,J583),J583)</f>
        <v>#REF!</v>
      </c>
      <c r="L583" s="16" t="e">
        <f>IF(VLOOKUP($A583,Rank!$A:$AH,L$4,0)&lt;&gt;"",IF($L$5&lt;&gt;$C$3,K583+1,K583),K583)</f>
        <v>#REF!</v>
      </c>
      <c r="M583" s="16" t="e">
        <f>IF(VLOOKUP($A583,Rank!$A:$AH,M$4,0)&lt;&gt;"",IF(M$5&lt;&gt;$C$3,L583+1,L583),L583)</f>
        <v>#REF!</v>
      </c>
      <c r="N583" s="16" t="e">
        <f>IF(VLOOKUP($A583,Rank!$A:$AH,N$4,0)&lt;&gt;"",IF(N$5&lt;&gt;$C$3,M583+1,M583),M583)</f>
        <v>#REF!</v>
      </c>
      <c r="O583" s="16" t="e">
        <f>IF(VLOOKUP($A583,Rank!$A:$AH,O$4,0)&lt;&gt;"",IF(O$5&lt;&gt;$C$3,N583+1,N583),N583)</f>
        <v>#REF!</v>
      </c>
      <c r="P583" s="16" t="e">
        <f>IF(VLOOKUP($A583,Rank!$A:$AH,P$4,0)&lt;&gt;"",IF(P$5&lt;&gt;$C$3,O583+1,O583),O583)</f>
        <v>#REF!</v>
      </c>
      <c r="Q583" s="16" t="e">
        <f>IF(VLOOKUP($A583,Rank!$A:$AH,Q$4,0)&lt;&gt;"",IF(Q$5&lt;&gt;$C$3,P583+1,P583),P583)</f>
        <v>#REF!</v>
      </c>
      <c r="R583" s="16" t="e">
        <f>IF(VLOOKUP($A583,Rank!$A:$AH,R$4,0)&lt;&gt;"",IF(R$5&lt;&gt;$C$3,Q583+1,Q583),Q583)</f>
        <v>#REF!</v>
      </c>
      <c r="S583" s="16" t="e">
        <f>IF(VLOOKUP($A583,Rank!$A:$AH,S$4,0)&lt;&gt;"",IF(S$5&lt;&gt;$C$3,R583+1,R583),R583)</f>
        <v>#REF!</v>
      </c>
      <c r="T583" s="16" t="e">
        <f>IF(VLOOKUP($A583,Rank!$A:$AH,T$4,0)&lt;&gt;"",IF(T$5&lt;&gt;$C$3,S583+1,S583),S583)</f>
        <v>#REF!</v>
      </c>
      <c r="U583" s="16" t="e">
        <f>IF(VLOOKUP($A583,Rank!$A:$AH,U$4,0)&lt;&gt;"",IF(U$5&lt;&gt;$C$3,T583+1,T583),T583)</f>
        <v>#REF!</v>
      </c>
      <c r="V583" s="16" t="e">
        <f>IF(VLOOKUP($A583,Rank!$A:$AH,V$4,0)&lt;&gt;"",IF($V$5&lt;&gt;$C$3,U583+1,U583),U583)</f>
        <v>#REF!</v>
      </c>
      <c r="W583" s="16" t="e">
        <f>IF(VLOOKUP($A583,Rank!$A:$AH,W$4,0)&lt;&gt;"",IF(W$5&lt;&gt;$C$3,V583+1,V583),V583)</f>
        <v>#REF!</v>
      </c>
      <c r="X583" s="16" t="e">
        <f>IF(VLOOKUP($A583,Rank!$A:$AH,X$4,0)&lt;&gt;"",IF(X$5&lt;&gt;$C$3,W583+1,W583),W583)</f>
        <v>#REF!</v>
      </c>
      <c r="Z583" s="16" t="e">
        <f>IFERROR(VLOOKUP($A583,Rank!$A:$AH,D$4,0)*IF(IF(VLOOKUP($A583,Rank!$A:$AH,D$4,0)&lt;&gt;"",IF(D$5&lt;&gt;$C$3,C583+1,C583),C583)&lt;=6,1,0),0)+IF(VLOOKUP($A583,Rank!$A:$AH,D$4,0)&lt;&gt;"",IF(D$5&lt;&gt;$C$3,C583+1,C583),C583)*0.001</f>
        <v>#REF!</v>
      </c>
      <c r="AA583" s="16" t="e">
        <f>IFERROR(VLOOKUP($A583,Rank!$A:$AH,E$4,0)*IF(IF(VLOOKUP($A583,Rank!$A:$AH,E$4,0)&lt;&gt;"",IF(E$5&lt;&gt;$C$3,D583+1,D583),D583)&lt;=6,1,0),0)+IF(VLOOKUP($A583,Rank!$A:$AH,E$4,0)&lt;&gt;"",IF(E$5&lt;&gt;$C$3,D583+1,D583),D583)*0.001</f>
        <v>#REF!</v>
      </c>
      <c r="AB583" s="16" t="e">
        <f>IFERROR(VLOOKUP($A583,Rank!$A:$AH,F$4,0)*IF(IF(VLOOKUP($A583,Rank!$A:$AH,F$4,0)&lt;&gt;"",IF(F$5&lt;&gt;$C$3,E583+1,E583),E583)&lt;=6,1,0),0)+IF(VLOOKUP($A583,Rank!$A:$AH,F$4,0)&lt;&gt;"",IF(F$5&lt;&gt;$C$3,E583+1,E583),E583)*0.001</f>
        <v>#REF!</v>
      </c>
      <c r="AC583" s="16" t="e">
        <f>IFERROR(VLOOKUP($A583,Rank!$A:$AH,G$4,0)*IF(IF(VLOOKUP($A583,Rank!$A:$AH,G$4,0)&lt;&gt;"",IF(G$5&lt;&gt;$C$3,F583+1,F583),F583)&lt;=6,1,0),0)+IF(VLOOKUP($A583,Rank!$A:$AH,G$4,0)&lt;&gt;"",IF(G$5&lt;&gt;$C$3,F583+1,F583),F583)*0.001</f>
        <v>#REF!</v>
      </c>
      <c r="AD583" s="16" t="e">
        <f>IFERROR(VLOOKUP($A583,Rank!$A:$AH,H$4,0)*IF(IF(VLOOKUP($A583,Rank!$A:$AH,H$4,0)&lt;&gt;"",IF(H$5&lt;&gt;$C$3,G583+1,G583),G583)&lt;=6,1,0),0)+IF(VLOOKUP($A583,Rank!$A:$AH,H$4,0)&lt;&gt;"",IF(H$5&lt;&gt;$C$3,G583+1,G583),G583)*0.001</f>
        <v>#REF!</v>
      </c>
      <c r="AE583" s="16" t="e">
        <f>IFERROR(VLOOKUP($A583,Rank!$A:$AH,I$4,0)*IF(IF(VLOOKUP($A583,Rank!$A:$AH,I$4,0)&lt;&gt;"",IF(I$5&lt;&gt;$C$3,H583+1,H583),H583)&lt;=6,1,0),0)+IF(VLOOKUP($A583,Rank!$A:$AH,I$4,0)&lt;&gt;"",IF(I$5&lt;&gt;$C$3,H583+1,H583),H583)*0.001</f>
        <v>#REF!</v>
      </c>
      <c r="AF583" s="16" t="e">
        <f>IFERROR(VLOOKUP($A583,Rank!$A:$AH,J$4,0)*IF(IF(VLOOKUP($A583,Rank!$A:$AH,J$4,0)&lt;&gt;"",IF(J$5&lt;&gt;$C$3,I583+1,I583),I583)&lt;=6,1,0),0)+IF(VLOOKUP($A583,Rank!$A:$AH,J$4,0)&lt;&gt;"",IF(J$5&lt;&gt;$C$3,I583+1,I583),I583)*0.001</f>
        <v>#REF!</v>
      </c>
      <c r="AG583" s="16" t="e">
        <f>IFERROR(VLOOKUP($A583,Rank!$A:$AH,K$4,0)*IF(IF(VLOOKUP($A583,Rank!$A:$AH,K$4,0)&lt;&gt;"",IF(K$5&lt;&gt;$C$3,J583+1,J583),J583)&lt;=6,1,0),0)+IF(VLOOKUP($A583,Rank!$A:$AH,K$4,0)&lt;&gt;"",IF(K$5&lt;&gt;$C$3,J583+1,J583),J583)*0.001</f>
        <v>#REF!</v>
      </c>
      <c r="AH583" s="16" t="e">
        <f>IFERROR(VLOOKUP($A583,Rank!$A:$AH,L$4,0)*IF(IF(VLOOKUP($A583,Rank!$A:$AH,L$4,0)&lt;&gt;"",IF(L$5&lt;&gt;$C$3,K583+1,K583),K583)&lt;=6,1,0),0)+IF(VLOOKUP($A583,Rank!$A:$AH,L$4,0)&lt;&gt;"",IF(L$5&lt;&gt;$C$3,K583+1,K583),K583)*0.001</f>
        <v>#REF!</v>
      </c>
      <c r="AI583" s="16" t="e">
        <f>IFERROR(VLOOKUP($A583,Rank!$A:$AH,M$4,0)*IF(IF(VLOOKUP($A583,Rank!$A:$AH,M$4,0)&lt;&gt;"",IF(M$5&lt;&gt;$C$3,L583+1,L583),L583)&lt;=6,1,0),0)+IF(VLOOKUP($A583,Rank!$A:$AH,M$4,0)&lt;&gt;"",IF(M$5&lt;&gt;$C$3,L583+1,L583),L583)*0.001</f>
        <v>#REF!</v>
      </c>
      <c r="AJ583" s="16" t="e">
        <f>IFERROR(VLOOKUP($A583,Rank!$A:$AH,N$4,0)*IF(IF(VLOOKUP($A583,Rank!$A:$AH,N$4,0)&lt;&gt;"",IF(N$5&lt;&gt;$C$3,M583+1,M583),M583)&lt;=6,1,0),0)+IF(VLOOKUP($A583,Rank!$A:$AH,N$4,0)&lt;&gt;"",IF(N$5&lt;&gt;$C$3,M583+1,M583),M583)*0.001</f>
        <v>#REF!</v>
      </c>
      <c r="AK583" s="16" t="e">
        <f>IFERROR(VLOOKUP($A583,Rank!$A:$AH,O$4,0)*IF(IF(VLOOKUP($A583,Rank!$A:$AH,O$4,0)&lt;&gt;"",IF(O$5&lt;&gt;$C$3,N583+1,N583),N583)&lt;=6,1,0),0)+IF(VLOOKUP($A583,Rank!$A:$AH,O$4,0)&lt;&gt;"",IF(O$5&lt;&gt;$C$3,N583+1,N583),N583)*0.001</f>
        <v>#REF!</v>
      </c>
      <c r="AL583" s="16" t="e">
        <f>IFERROR(VLOOKUP($A583,Rank!$A:$AH,P$4,0)*IF(IF(VLOOKUP($A583,Rank!$A:$AH,P$4,0)&lt;&gt;"",IF(P$5&lt;&gt;$C$3,O583+1,O583),O583)&lt;=6,1,0),0)+IF(VLOOKUP($A583,Rank!$A:$AH,P$4,0)&lt;&gt;"",IF(P$5&lt;&gt;$C$3,O583+1,O583),O583)*0.001</f>
        <v>#REF!</v>
      </c>
      <c r="AM583" s="16" t="e">
        <f>IFERROR(VLOOKUP($A583,Rank!$A:$AH,Q$4,0)*IF(IF(VLOOKUP($A583,Rank!$A:$AH,Q$4,0)&lt;&gt;"",IF(Q$5&lt;&gt;$C$3,P583+1,P583),P583)&lt;=6,1,0),0)+IF(VLOOKUP($A583,Rank!$A:$AH,Q$4,0)&lt;&gt;"",IF(Q$5&lt;&gt;$C$3,P583+1,P583),P583)*0.001</f>
        <v>#REF!</v>
      </c>
      <c r="AN583" s="16" t="e">
        <f>IFERROR(VLOOKUP($A583,Rank!$A:$AH,R$4,0)*IF(IF(VLOOKUP($A583,Rank!$A:$AH,R$4,0)&lt;&gt;"",IF(R$5&lt;&gt;$C$3,Q583+1,Q583),Q583)&lt;=6,1,0),0)+IF(VLOOKUP($A583,Rank!$A:$AH,R$4,0)&lt;&gt;"",IF(R$5&lt;&gt;$C$3,Q583+1,Q583),Q583)*0.001</f>
        <v>#REF!</v>
      </c>
      <c r="AO583" s="16" t="e">
        <f>IFERROR(VLOOKUP($A583,Rank!$A:$AH,S$4,0)*IF(IF(VLOOKUP($A583,Rank!$A:$AH,S$4,0)&lt;&gt;"",IF(S$5&lt;&gt;$C$3,R583+1,R583),R583)&lt;=6,1,0),0)+IF(VLOOKUP($A583,Rank!$A:$AH,S$4,0)&lt;&gt;"",IF($S$5&lt;&gt;$C$3,R583+1,R583),R583)*0.001</f>
        <v>#REF!</v>
      </c>
      <c r="AP583" s="16" t="e">
        <f>IFERROR(VLOOKUP($A583,Rank!$A:$AH,T$4,0)*IF(IF(VLOOKUP($A583,Rank!$A:$AH,T$4,0)&lt;&gt;"",IF(T$5&lt;&gt;$C$3,S583+1,S583),S583)&lt;=6,1,0),0)+IF(VLOOKUP($A583,Rank!$A:$AH,T$4,0)&lt;&gt;"",IF($T$5&lt;&gt;$C$3,S583+1,S583),S583)*0.001</f>
        <v>#REF!</v>
      </c>
      <c r="AQ583" s="16" t="e">
        <f>IFERROR(VLOOKUP($A583,Rank!$A:$AH,U$4,0)*IF(IF(VLOOKUP($A583,Rank!$A:$AH,U$4,0)&lt;&gt;"",IF(U$5&lt;&gt;$C$3,T583+1,T583),T583)&lt;=6,1,0),0)+IF(VLOOKUP($A583,Rank!$A:$AH,U$4,0)&lt;&gt;"",IF($U$5&lt;&gt;$C$3,T583+1,T583),T583)*0.001</f>
        <v>#REF!</v>
      </c>
      <c r="AR583" s="16" t="e">
        <f>IFERROR(VLOOKUP($A583,Rank!$A:$AH,V$4,0)*IF(IF(VLOOKUP($A583,Rank!$A:$AH,V$4,0)&lt;&gt;"",IF(V$5&lt;&gt;$C$3,U583+1,U583),U583)&lt;=6,1,0),0)+IF(VLOOKUP($A583,Rank!$A:$AH,V$4,0)&lt;&gt;"",IF($V$5&lt;&gt;$C$3,U583+1,U583),U583)*0.001</f>
        <v>#REF!</v>
      </c>
      <c r="AS583" s="16" t="e">
        <f>IFERROR(VLOOKUP($A583,Rank!$A:$AH,W$4,0)*IF(IF(VLOOKUP($A583,Rank!$A:$AH,W$4,0)&lt;&gt;"",IF(W$5&lt;&gt;$C$3,V583+1,V583),V583)&lt;=6,1,0),0)+IF(VLOOKUP($A583,Rank!$A:$AH,W$4,0)&lt;&gt;"",IF($W$5&lt;&gt;$C$3,V583+1,V583),V583)*0.001</f>
        <v>#REF!</v>
      </c>
      <c r="AT583" s="16" t="e">
        <f>IFERROR(VLOOKUP($A583,Rank!$A:$AH,X$4,0)*IF(IF(VLOOKUP($A583,Rank!$A:$AH,X$4,0)&lt;&gt;"",IF(X$5&lt;&gt;$C$3,W583+1,W583),W583)&lt;=6,1,0),0)+IF(VLOOKUP($A583,Rank!$A:$AH,X$4,0)&lt;&gt;"",IF($X$5&lt;&gt;$C$3,W583+1,W583),W583)*0.001</f>
        <v>#REF!</v>
      </c>
      <c r="AV583" t="e">
        <f t="shared" si="200"/>
        <v>#REF!</v>
      </c>
      <c r="AW583" t="e">
        <f t="shared" si="201"/>
        <v>#REF!</v>
      </c>
      <c r="AX583" t="e">
        <f t="shared" si="202"/>
        <v>#REF!</v>
      </c>
      <c r="AY583" t="e">
        <f t="shared" si="203"/>
        <v>#REF!</v>
      </c>
      <c r="AZ583" t="e">
        <f t="shared" si="204"/>
        <v>#REF!</v>
      </c>
      <c r="BA583" t="e">
        <f t="shared" si="205"/>
        <v>#REF!</v>
      </c>
      <c r="BB583" t="e">
        <f t="shared" si="206"/>
        <v>#REF!</v>
      </c>
      <c r="BC583" t="e">
        <f t="shared" si="207"/>
        <v>#REF!</v>
      </c>
      <c r="BD583" t="e">
        <f t="shared" si="208"/>
        <v>#REF!</v>
      </c>
      <c r="BE583" t="e">
        <f t="shared" si="209"/>
        <v>#REF!</v>
      </c>
      <c r="BF583" t="e">
        <f t="shared" si="210"/>
        <v>#REF!</v>
      </c>
      <c r="BG583" t="e">
        <f t="shared" si="211"/>
        <v>#REF!</v>
      </c>
      <c r="BH583" t="e">
        <f t="shared" si="212"/>
        <v>#REF!</v>
      </c>
      <c r="BI583" t="e">
        <f t="shared" si="213"/>
        <v>#REF!</v>
      </c>
      <c r="BJ583" t="e">
        <f t="shared" si="214"/>
        <v>#REF!</v>
      </c>
      <c r="BK583" t="e">
        <f t="shared" si="215"/>
        <v>#REF!</v>
      </c>
      <c r="BL583" t="e">
        <f t="shared" si="216"/>
        <v>#REF!</v>
      </c>
      <c r="BM583" t="e">
        <f t="shared" si="217"/>
        <v>#REF!</v>
      </c>
      <c r="BN583" t="e">
        <f t="shared" si="218"/>
        <v>#REF!</v>
      </c>
      <c r="BO583" t="e">
        <f t="shared" si="219"/>
        <v>#REF!</v>
      </c>
      <c r="BP583" t="e">
        <f t="shared" si="220"/>
        <v>#REF!</v>
      </c>
    </row>
    <row r="584" spans="1:68" x14ac:dyDescent="0.3">
      <c r="A584" t="e">
        <f>+Rank!#REF!</f>
        <v>#REF!</v>
      </c>
      <c r="B584" s="16">
        <f t="shared" si="199"/>
        <v>0</v>
      </c>
      <c r="C584" s="16">
        <v>0</v>
      </c>
      <c r="D584" s="16" t="e">
        <f>IF(VLOOKUP($A584,Rank!$A:$AH,D$4,0)&lt;&gt;"",IF(D$5&lt;&gt;$C$3,C584+1,C584),C584)</f>
        <v>#REF!</v>
      </c>
      <c r="E584" s="16" t="e">
        <f>IF(VLOOKUP($A584,Rank!$A:$AH,E$4,0)&lt;&gt;"",IF(E$5&lt;&gt;$C$3,D584+1,D584),D584)</f>
        <v>#REF!</v>
      </c>
      <c r="F584" s="16" t="e">
        <f>IF(VLOOKUP($A584,Rank!$A:$AH,F$4,0)&lt;&gt;"",IF(F$5&lt;&gt;$C$3,D584+1,D584),D584)</f>
        <v>#REF!</v>
      </c>
      <c r="G584" s="16" t="e">
        <f>IF(VLOOKUP($A584,Rank!$A:$AH,G$4,0)&lt;&gt;"",IF(G$5&lt;&gt;$C$3,F584+1,F584),F584)</f>
        <v>#REF!</v>
      </c>
      <c r="H584" s="16" t="e">
        <f>IF(VLOOKUP($A584,Rank!$A:$AH,H$4,0)&lt;&gt;"",IF(H$5&lt;&gt;$C$3,G584+1,G584),G584)</f>
        <v>#REF!</v>
      </c>
      <c r="I584" s="16" t="e">
        <f>IF(VLOOKUP($A584,Rank!$A:$AH,I$4,0)&lt;&gt;"",IF(I$5&lt;&gt;$C$3,H584+1,H584),H584)</f>
        <v>#REF!</v>
      </c>
      <c r="J584" s="16" t="e">
        <f>IF(VLOOKUP($A584,Rank!$A:$AH,J$4,0)&lt;&gt;"",IF(J$5&lt;&gt;$C$3,I584+1,I584),I584)</f>
        <v>#REF!</v>
      </c>
      <c r="K584" s="16" t="e">
        <f>IF(VLOOKUP($A584,Rank!$A:$AH,K$4,0)&lt;&gt;"",IF(K$5&lt;&gt;$C$3,J584+1,J584),J584)</f>
        <v>#REF!</v>
      </c>
      <c r="L584" s="16" t="e">
        <f>IF(VLOOKUP($A584,Rank!$A:$AH,L$4,0)&lt;&gt;"",IF($L$5&lt;&gt;$C$3,K584+1,K584),K584)</f>
        <v>#REF!</v>
      </c>
      <c r="M584" s="16" t="e">
        <f>IF(VLOOKUP($A584,Rank!$A:$AH,M$4,0)&lt;&gt;"",IF(M$5&lt;&gt;$C$3,L584+1,L584),L584)</f>
        <v>#REF!</v>
      </c>
      <c r="N584" s="16" t="e">
        <f>IF(VLOOKUP($A584,Rank!$A:$AH,N$4,0)&lt;&gt;"",IF(N$5&lt;&gt;$C$3,M584+1,M584),M584)</f>
        <v>#REF!</v>
      </c>
      <c r="O584" s="16" t="e">
        <f>IF(VLOOKUP($A584,Rank!$A:$AH,O$4,0)&lt;&gt;"",IF(O$5&lt;&gt;$C$3,N584+1,N584),N584)</f>
        <v>#REF!</v>
      </c>
      <c r="P584" s="16" t="e">
        <f>IF(VLOOKUP($A584,Rank!$A:$AH,P$4,0)&lt;&gt;"",IF(P$5&lt;&gt;$C$3,O584+1,O584),O584)</f>
        <v>#REF!</v>
      </c>
      <c r="Q584" s="16" t="e">
        <f>IF(VLOOKUP($A584,Rank!$A:$AH,Q$4,0)&lt;&gt;"",IF(Q$5&lt;&gt;$C$3,P584+1,P584),P584)</f>
        <v>#REF!</v>
      </c>
      <c r="R584" s="16" t="e">
        <f>IF(VLOOKUP($A584,Rank!$A:$AH,R$4,0)&lt;&gt;"",IF(R$5&lt;&gt;$C$3,Q584+1,Q584),Q584)</f>
        <v>#REF!</v>
      </c>
      <c r="S584" s="16" t="e">
        <f>IF(VLOOKUP($A584,Rank!$A:$AH,S$4,0)&lt;&gt;"",IF(S$5&lt;&gt;$C$3,R584+1,R584),R584)</f>
        <v>#REF!</v>
      </c>
      <c r="T584" s="16" t="e">
        <f>IF(VLOOKUP($A584,Rank!$A:$AH,T$4,0)&lt;&gt;"",IF(T$5&lt;&gt;$C$3,S584+1,S584),S584)</f>
        <v>#REF!</v>
      </c>
      <c r="U584" s="16" t="e">
        <f>IF(VLOOKUP($A584,Rank!$A:$AH,U$4,0)&lt;&gt;"",IF(U$5&lt;&gt;$C$3,T584+1,T584),T584)</f>
        <v>#REF!</v>
      </c>
      <c r="V584" s="16" t="e">
        <f>IF(VLOOKUP($A584,Rank!$A:$AH,V$4,0)&lt;&gt;"",IF($V$5&lt;&gt;$C$3,U584+1,U584),U584)</f>
        <v>#REF!</v>
      </c>
      <c r="W584" s="16" t="e">
        <f>IF(VLOOKUP($A584,Rank!$A:$AH,W$4,0)&lt;&gt;"",IF(W$5&lt;&gt;$C$3,V584+1,V584),V584)</f>
        <v>#REF!</v>
      </c>
      <c r="X584" s="16" t="e">
        <f>IF(VLOOKUP($A584,Rank!$A:$AH,X$4,0)&lt;&gt;"",IF(X$5&lt;&gt;$C$3,W584+1,W584),W584)</f>
        <v>#REF!</v>
      </c>
      <c r="Z584" s="16" t="e">
        <f>IFERROR(VLOOKUP($A584,Rank!$A:$AH,D$4,0)*IF(IF(VLOOKUP($A584,Rank!$A:$AH,D$4,0)&lt;&gt;"",IF(D$5&lt;&gt;$C$3,C584+1,C584),C584)&lt;=6,1,0),0)+IF(VLOOKUP($A584,Rank!$A:$AH,D$4,0)&lt;&gt;"",IF(D$5&lt;&gt;$C$3,C584+1,C584),C584)*0.001</f>
        <v>#REF!</v>
      </c>
      <c r="AA584" s="16" t="e">
        <f>IFERROR(VLOOKUP($A584,Rank!$A:$AH,E$4,0)*IF(IF(VLOOKUP($A584,Rank!$A:$AH,E$4,0)&lt;&gt;"",IF(E$5&lt;&gt;$C$3,D584+1,D584),D584)&lt;=6,1,0),0)+IF(VLOOKUP($A584,Rank!$A:$AH,E$4,0)&lt;&gt;"",IF(E$5&lt;&gt;$C$3,D584+1,D584),D584)*0.001</f>
        <v>#REF!</v>
      </c>
      <c r="AB584" s="16" t="e">
        <f>IFERROR(VLOOKUP($A584,Rank!$A:$AH,F$4,0)*IF(IF(VLOOKUP($A584,Rank!$A:$AH,F$4,0)&lt;&gt;"",IF(F$5&lt;&gt;$C$3,E584+1,E584),E584)&lt;=6,1,0),0)+IF(VLOOKUP($A584,Rank!$A:$AH,F$4,0)&lt;&gt;"",IF(F$5&lt;&gt;$C$3,E584+1,E584),E584)*0.001</f>
        <v>#REF!</v>
      </c>
      <c r="AC584" s="16" t="e">
        <f>IFERROR(VLOOKUP($A584,Rank!$A:$AH,G$4,0)*IF(IF(VLOOKUP($A584,Rank!$A:$AH,G$4,0)&lt;&gt;"",IF(G$5&lt;&gt;$C$3,F584+1,F584),F584)&lt;=6,1,0),0)+IF(VLOOKUP($A584,Rank!$A:$AH,G$4,0)&lt;&gt;"",IF(G$5&lt;&gt;$C$3,F584+1,F584),F584)*0.001</f>
        <v>#REF!</v>
      </c>
      <c r="AD584" s="16" t="e">
        <f>IFERROR(VLOOKUP($A584,Rank!$A:$AH,H$4,0)*IF(IF(VLOOKUP($A584,Rank!$A:$AH,H$4,0)&lt;&gt;"",IF(H$5&lt;&gt;$C$3,G584+1,G584),G584)&lt;=6,1,0),0)+IF(VLOOKUP($A584,Rank!$A:$AH,H$4,0)&lt;&gt;"",IF(H$5&lt;&gt;$C$3,G584+1,G584),G584)*0.001</f>
        <v>#REF!</v>
      </c>
      <c r="AE584" s="16" t="e">
        <f>IFERROR(VLOOKUP($A584,Rank!$A:$AH,I$4,0)*IF(IF(VLOOKUP($A584,Rank!$A:$AH,I$4,0)&lt;&gt;"",IF(I$5&lt;&gt;$C$3,H584+1,H584),H584)&lt;=6,1,0),0)+IF(VLOOKUP($A584,Rank!$A:$AH,I$4,0)&lt;&gt;"",IF(I$5&lt;&gt;$C$3,H584+1,H584),H584)*0.001</f>
        <v>#REF!</v>
      </c>
      <c r="AF584" s="16" t="e">
        <f>IFERROR(VLOOKUP($A584,Rank!$A:$AH,J$4,0)*IF(IF(VLOOKUP($A584,Rank!$A:$AH,J$4,0)&lt;&gt;"",IF(J$5&lt;&gt;$C$3,I584+1,I584),I584)&lt;=6,1,0),0)+IF(VLOOKUP($A584,Rank!$A:$AH,J$4,0)&lt;&gt;"",IF(J$5&lt;&gt;$C$3,I584+1,I584),I584)*0.001</f>
        <v>#REF!</v>
      </c>
      <c r="AG584" s="16" t="e">
        <f>IFERROR(VLOOKUP($A584,Rank!$A:$AH,K$4,0)*IF(IF(VLOOKUP($A584,Rank!$A:$AH,K$4,0)&lt;&gt;"",IF(K$5&lt;&gt;$C$3,J584+1,J584),J584)&lt;=6,1,0),0)+IF(VLOOKUP($A584,Rank!$A:$AH,K$4,0)&lt;&gt;"",IF(K$5&lt;&gt;$C$3,J584+1,J584),J584)*0.001</f>
        <v>#REF!</v>
      </c>
      <c r="AH584" s="16" t="e">
        <f>IFERROR(VLOOKUP($A584,Rank!$A:$AH,L$4,0)*IF(IF(VLOOKUP($A584,Rank!$A:$AH,L$4,0)&lt;&gt;"",IF(L$5&lt;&gt;$C$3,K584+1,K584),K584)&lt;=6,1,0),0)+IF(VLOOKUP($A584,Rank!$A:$AH,L$4,0)&lt;&gt;"",IF(L$5&lt;&gt;$C$3,K584+1,K584),K584)*0.001</f>
        <v>#REF!</v>
      </c>
      <c r="AI584" s="16" t="e">
        <f>IFERROR(VLOOKUP($A584,Rank!$A:$AH,M$4,0)*IF(IF(VLOOKUP($A584,Rank!$A:$AH,M$4,0)&lt;&gt;"",IF(M$5&lt;&gt;$C$3,L584+1,L584),L584)&lt;=6,1,0),0)+IF(VLOOKUP($A584,Rank!$A:$AH,M$4,0)&lt;&gt;"",IF(M$5&lt;&gt;$C$3,L584+1,L584),L584)*0.001</f>
        <v>#REF!</v>
      </c>
      <c r="AJ584" s="16" t="e">
        <f>IFERROR(VLOOKUP($A584,Rank!$A:$AH,N$4,0)*IF(IF(VLOOKUP($A584,Rank!$A:$AH,N$4,0)&lt;&gt;"",IF(N$5&lt;&gt;$C$3,M584+1,M584),M584)&lt;=6,1,0),0)+IF(VLOOKUP($A584,Rank!$A:$AH,N$4,0)&lt;&gt;"",IF(N$5&lt;&gt;$C$3,M584+1,M584),M584)*0.001</f>
        <v>#REF!</v>
      </c>
      <c r="AK584" s="16" t="e">
        <f>IFERROR(VLOOKUP($A584,Rank!$A:$AH,O$4,0)*IF(IF(VLOOKUP($A584,Rank!$A:$AH,O$4,0)&lt;&gt;"",IF(O$5&lt;&gt;$C$3,N584+1,N584),N584)&lt;=6,1,0),0)+IF(VLOOKUP($A584,Rank!$A:$AH,O$4,0)&lt;&gt;"",IF(O$5&lt;&gt;$C$3,N584+1,N584),N584)*0.001</f>
        <v>#REF!</v>
      </c>
      <c r="AL584" s="16" t="e">
        <f>IFERROR(VLOOKUP($A584,Rank!$A:$AH,P$4,0)*IF(IF(VLOOKUP($A584,Rank!$A:$AH,P$4,0)&lt;&gt;"",IF(P$5&lt;&gt;$C$3,O584+1,O584),O584)&lt;=6,1,0),0)+IF(VLOOKUP($A584,Rank!$A:$AH,P$4,0)&lt;&gt;"",IF(P$5&lt;&gt;$C$3,O584+1,O584),O584)*0.001</f>
        <v>#REF!</v>
      </c>
      <c r="AM584" s="16" t="e">
        <f>IFERROR(VLOOKUP($A584,Rank!$A:$AH,Q$4,0)*IF(IF(VLOOKUP($A584,Rank!$A:$AH,Q$4,0)&lt;&gt;"",IF(Q$5&lt;&gt;$C$3,P584+1,P584),P584)&lt;=6,1,0),0)+IF(VLOOKUP($A584,Rank!$A:$AH,Q$4,0)&lt;&gt;"",IF(Q$5&lt;&gt;$C$3,P584+1,P584),P584)*0.001</f>
        <v>#REF!</v>
      </c>
      <c r="AN584" s="16" t="e">
        <f>IFERROR(VLOOKUP($A584,Rank!$A:$AH,R$4,0)*IF(IF(VLOOKUP($A584,Rank!$A:$AH,R$4,0)&lt;&gt;"",IF(R$5&lt;&gt;$C$3,Q584+1,Q584),Q584)&lt;=6,1,0),0)+IF(VLOOKUP($A584,Rank!$A:$AH,R$4,0)&lt;&gt;"",IF(R$5&lt;&gt;$C$3,Q584+1,Q584),Q584)*0.001</f>
        <v>#REF!</v>
      </c>
      <c r="AO584" s="16" t="e">
        <f>IFERROR(VLOOKUP($A584,Rank!$A:$AH,S$4,0)*IF(IF(VLOOKUP($A584,Rank!$A:$AH,S$4,0)&lt;&gt;"",IF(S$5&lt;&gt;$C$3,R584+1,R584),R584)&lt;=6,1,0),0)+IF(VLOOKUP($A584,Rank!$A:$AH,S$4,0)&lt;&gt;"",IF($S$5&lt;&gt;$C$3,R584+1,R584),R584)*0.001</f>
        <v>#REF!</v>
      </c>
      <c r="AP584" s="16" t="e">
        <f>IFERROR(VLOOKUP($A584,Rank!$A:$AH,T$4,0)*IF(IF(VLOOKUP($A584,Rank!$A:$AH,T$4,0)&lt;&gt;"",IF(T$5&lt;&gt;$C$3,S584+1,S584),S584)&lt;=6,1,0),0)+IF(VLOOKUP($A584,Rank!$A:$AH,T$4,0)&lt;&gt;"",IF($T$5&lt;&gt;$C$3,S584+1,S584),S584)*0.001</f>
        <v>#REF!</v>
      </c>
      <c r="AQ584" s="16" t="e">
        <f>IFERROR(VLOOKUP($A584,Rank!$A:$AH,U$4,0)*IF(IF(VLOOKUP($A584,Rank!$A:$AH,U$4,0)&lt;&gt;"",IF(U$5&lt;&gt;$C$3,T584+1,T584),T584)&lt;=6,1,0),0)+IF(VLOOKUP($A584,Rank!$A:$AH,U$4,0)&lt;&gt;"",IF($U$5&lt;&gt;$C$3,T584+1,T584),T584)*0.001</f>
        <v>#REF!</v>
      </c>
      <c r="AR584" s="16" t="e">
        <f>IFERROR(VLOOKUP($A584,Rank!$A:$AH,V$4,0)*IF(IF(VLOOKUP($A584,Rank!$A:$AH,V$4,0)&lt;&gt;"",IF(V$5&lt;&gt;$C$3,U584+1,U584),U584)&lt;=6,1,0),0)+IF(VLOOKUP($A584,Rank!$A:$AH,V$4,0)&lt;&gt;"",IF($V$5&lt;&gt;$C$3,U584+1,U584),U584)*0.001</f>
        <v>#REF!</v>
      </c>
      <c r="AS584" s="16" t="e">
        <f>IFERROR(VLOOKUP($A584,Rank!$A:$AH,W$4,0)*IF(IF(VLOOKUP($A584,Rank!$A:$AH,W$4,0)&lt;&gt;"",IF(W$5&lt;&gt;$C$3,V584+1,V584),V584)&lt;=6,1,0),0)+IF(VLOOKUP($A584,Rank!$A:$AH,W$4,0)&lt;&gt;"",IF($W$5&lt;&gt;$C$3,V584+1,V584),V584)*0.001</f>
        <v>#REF!</v>
      </c>
      <c r="AT584" s="16" t="e">
        <f>IFERROR(VLOOKUP($A584,Rank!$A:$AH,X$4,0)*IF(IF(VLOOKUP($A584,Rank!$A:$AH,X$4,0)&lt;&gt;"",IF(X$5&lt;&gt;$C$3,W584+1,W584),W584)&lt;=6,1,0),0)+IF(VLOOKUP($A584,Rank!$A:$AH,X$4,0)&lt;&gt;"",IF($X$5&lt;&gt;$C$3,W584+1,W584),W584)*0.001</f>
        <v>#REF!</v>
      </c>
      <c r="AV584" t="e">
        <f t="shared" si="200"/>
        <v>#REF!</v>
      </c>
      <c r="AW584" t="e">
        <f t="shared" si="201"/>
        <v>#REF!</v>
      </c>
      <c r="AX584" t="e">
        <f t="shared" si="202"/>
        <v>#REF!</v>
      </c>
      <c r="AY584" t="e">
        <f t="shared" si="203"/>
        <v>#REF!</v>
      </c>
      <c r="AZ584" t="e">
        <f t="shared" si="204"/>
        <v>#REF!</v>
      </c>
      <c r="BA584" t="e">
        <f t="shared" si="205"/>
        <v>#REF!</v>
      </c>
      <c r="BB584" t="e">
        <f t="shared" si="206"/>
        <v>#REF!</v>
      </c>
      <c r="BC584" t="e">
        <f t="shared" si="207"/>
        <v>#REF!</v>
      </c>
      <c r="BD584" t="e">
        <f t="shared" si="208"/>
        <v>#REF!</v>
      </c>
      <c r="BE584" t="e">
        <f t="shared" si="209"/>
        <v>#REF!</v>
      </c>
      <c r="BF584" t="e">
        <f t="shared" si="210"/>
        <v>#REF!</v>
      </c>
      <c r="BG584" t="e">
        <f t="shared" si="211"/>
        <v>#REF!</v>
      </c>
      <c r="BH584" t="e">
        <f t="shared" si="212"/>
        <v>#REF!</v>
      </c>
      <c r="BI584" t="e">
        <f t="shared" si="213"/>
        <v>#REF!</v>
      </c>
      <c r="BJ584" t="e">
        <f t="shared" si="214"/>
        <v>#REF!</v>
      </c>
      <c r="BK584" t="e">
        <f t="shared" si="215"/>
        <v>#REF!</v>
      </c>
      <c r="BL584" t="e">
        <f t="shared" si="216"/>
        <v>#REF!</v>
      </c>
      <c r="BM584" t="e">
        <f t="shared" si="217"/>
        <v>#REF!</v>
      </c>
      <c r="BN584" t="e">
        <f t="shared" si="218"/>
        <v>#REF!</v>
      </c>
      <c r="BO584" t="e">
        <f t="shared" si="219"/>
        <v>#REF!</v>
      </c>
      <c r="BP584" t="e">
        <f t="shared" si="220"/>
        <v>#REF!</v>
      </c>
    </row>
    <row r="585" spans="1:68" x14ac:dyDescent="0.3">
      <c r="A585" t="e">
        <f>+Rank!#REF!</f>
        <v>#REF!</v>
      </c>
      <c r="B585" s="16">
        <f t="shared" si="199"/>
        <v>0</v>
      </c>
      <c r="C585" s="16">
        <v>0</v>
      </c>
      <c r="D585" s="16" t="e">
        <f>IF(VLOOKUP($A585,Rank!$A:$AH,D$4,0)&lt;&gt;"",IF(D$5&lt;&gt;$C$3,C585+1,C585),C585)</f>
        <v>#REF!</v>
      </c>
      <c r="E585" s="16" t="e">
        <f>IF(VLOOKUP($A585,Rank!$A:$AH,E$4,0)&lt;&gt;"",IF(E$5&lt;&gt;$C$3,D585+1,D585),D585)</f>
        <v>#REF!</v>
      </c>
      <c r="F585" s="16" t="e">
        <f>IF(VLOOKUP($A585,Rank!$A:$AH,F$4,0)&lt;&gt;"",IF(F$5&lt;&gt;$C$3,D585+1,D585),D585)</f>
        <v>#REF!</v>
      </c>
      <c r="G585" s="16" t="e">
        <f>IF(VLOOKUP($A585,Rank!$A:$AH,G$4,0)&lt;&gt;"",IF(G$5&lt;&gt;$C$3,F585+1,F585),F585)</f>
        <v>#REF!</v>
      </c>
      <c r="H585" s="16" t="e">
        <f>IF(VLOOKUP($A585,Rank!$A:$AH,H$4,0)&lt;&gt;"",IF(H$5&lt;&gt;$C$3,G585+1,G585),G585)</f>
        <v>#REF!</v>
      </c>
      <c r="I585" s="16" t="e">
        <f>IF(VLOOKUP($A585,Rank!$A:$AH,I$4,0)&lt;&gt;"",IF(I$5&lt;&gt;$C$3,H585+1,H585),H585)</f>
        <v>#REF!</v>
      </c>
      <c r="J585" s="16" t="e">
        <f>IF(VLOOKUP($A585,Rank!$A:$AH,J$4,0)&lt;&gt;"",IF(J$5&lt;&gt;$C$3,I585+1,I585),I585)</f>
        <v>#REF!</v>
      </c>
      <c r="K585" s="16" t="e">
        <f>IF(VLOOKUP($A585,Rank!$A:$AH,K$4,0)&lt;&gt;"",IF(K$5&lt;&gt;$C$3,J585+1,J585),J585)</f>
        <v>#REF!</v>
      </c>
      <c r="L585" s="16" t="e">
        <f>IF(VLOOKUP($A585,Rank!$A:$AH,L$4,0)&lt;&gt;"",IF($L$5&lt;&gt;$C$3,K585+1,K585),K585)</f>
        <v>#REF!</v>
      </c>
      <c r="M585" s="16" t="e">
        <f>IF(VLOOKUP($A585,Rank!$A:$AH,M$4,0)&lt;&gt;"",IF(M$5&lt;&gt;$C$3,L585+1,L585),L585)</f>
        <v>#REF!</v>
      </c>
      <c r="N585" s="16" t="e">
        <f>IF(VLOOKUP($A585,Rank!$A:$AH,N$4,0)&lt;&gt;"",IF(N$5&lt;&gt;$C$3,M585+1,M585),M585)</f>
        <v>#REF!</v>
      </c>
      <c r="O585" s="16" t="e">
        <f>IF(VLOOKUP($A585,Rank!$A:$AH,O$4,0)&lt;&gt;"",IF(O$5&lt;&gt;$C$3,N585+1,N585),N585)</f>
        <v>#REF!</v>
      </c>
      <c r="P585" s="16" t="e">
        <f>IF(VLOOKUP($A585,Rank!$A:$AH,P$4,0)&lt;&gt;"",IF(P$5&lt;&gt;$C$3,O585+1,O585),O585)</f>
        <v>#REF!</v>
      </c>
      <c r="Q585" s="16" t="e">
        <f>IF(VLOOKUP($A585,Rank!$A:$AH,Q$4,0)&lt;&gt;"",IF(Q$5&lt;&gt;$C$3,P585+1,P585),P585)</f>
        <v>#REF!</v>
      </c>
      <c r="R585" s="16" t="e">
        <f>IF(VLOOKUP($A585,Rank!$A:$AH,R$4,0)&lt;&gt;"",IF(R$5&lt;&gt;$C$3,Q585+1,Q585),Q585)</f>
        <v>#REF!</v>
      </c>
      <c r="S585" s="16" t="e">
        <f>IF(VLOOKUP($A585,Rank!$A:$AH,S$4,0)&lt;&gt;"",IF(S$5&lt;&gt;$C$3,R585+1,R585),R585)</f>
        <v>#REF!</v>
      </c>
      <c r="T585" s="16" t="e">
        <f>IF(VLOOKUP($A585,Rank!$A:$AH,T$4,0)&lt;&gt;"",IF(T$5&lt;&gt;$C$3,S585+1,S585),S585)</f>
        <v>#REF!</v>
      </c>
      <c r="U585" s="16" t="e">
        <f>IF(VLOOKUP($A585,Rank!$A:$AH,U$4,0)&lt;&gt;"",IF(U$5&lt;&gt;$C$3,T585+1,T585),T585)</f>
        <v>#REF!</v>
      </c>
      <c r="V585" s="16" t="e">
        <f>IF(VLOOKUP($A585,Rank!$A:$AH,V$4,0)&lt;&gt;"",IF($V$5&lt;&gt;$C$3,U585+1,U585),U585)</f>
        <v>#REF!</v>
      </c>
      <c r="W585" s="16" t="e">
        <f>IF(VLOOKUP($A585,Rank!$A:$AH,W$4,0)&lt;&gt;"",IF(W$5&lt;&gt;$C$3,V585+1,V585),V585)</f>
        <v>#REF!</v>
      </c>
      <c r="X585" s="16" t="e">
        <f>IF(VLOOKUP($A585,Rank!$A:$AH,X$4,0)&lt;&gt;"",IF(X$5&lt;&gt;$C$3,W585+1,W585),W585)</f>
        <v>#REF!</v>
      </c>
      <c r="Z585" s="16" t="e">
        <f>IFERROR(VLOOKUP($A585,Rank!$A:$AH,D$4,0)*IF(IF(VLOOKUP($A585,Rank!$A:$AH,D$4,0)&lt;&gt;"",IF(D$5&lt;&gt;$C$3,C585+1,C585),C585)&lt;=6,1,0),0)+IF(VLOOKUP($A585,Rank!$A:$AH,D$4,0)&lt;&gt;"",IF(D$5&lt;&gt;$C$3,C585+1,C585),C585)*0.001</f>
        <v>#REF!</v>
      </c>
      <c r="AA585" s="16" t="e">
        <f>IFERROR(VLOOKUP($A585,Rank!$A:$AH,E$4,0)*IF(IF(VLOOKUP($A585,Rank!$A:$AH,E$4,0)&lt;&gt;"",IF(E$5&lt;&gt;$C$3,D585+1,D585),D585)&lt;=6,1,0),0)+IF(VLOOKUP($A585,Rank!$A:$AH,E$4,0)&lt;&gt;"",IF(E$5&lt;&gt;$C$3,D585+1,D585),D585)*0.001</f>
        <v>#REF!</v>
      </c>
      <c r="AB585" s="16" t="e">
        <f>IFERROR(VLOOKUP($A585,Rank!$A:$AH,F$4,0)*IF(IF(VLOOKUP($A585,Rank!$A:$AH,F$4,0)&lt;&gt;"",IF(F$5&lt;&gt;$C$3,E585+1,E585),E585)&lt;=6,1,0),0)+IF(VLOOKUP($A585,Rank!$A:$AH,F$4,0)&lt;&gt;"",IF(F$5&lt;&gt;$C$3,E585+1,E585),E585)*0.001</f>
        <v>#REF!</v>
      </c>
      <c r="AC585" s="16" t="e">
        <f>IFERROR(VLOOKUP($A585,Rank!$A:$AH,G$4,0)*IF(IF(VLOOKUP($A585,Rank!$A:$AH,G$4,0)&lt;&gt;"",IF(G$5&lt;&gt;$C$3,F585+1,F585),F585)&lt;=6,1,0),0)+IF(VLOOKUP($A585,Rank!$A:$AH,G$4,0)&lt;&gt;"",IF(G$5&lt;&gt;$C$3,F585+1,F585),F585)*0.001</f>
        <v>#REF!</v>
      </c>
      <c r="AD585" s="16" t="e">
        <f>IFERROR(VLOOKUP($A585,Rank!$A:$AH,H$4,0)*IF(IF(VLOOKUP($A585,Rank!$A:$AH,H$4,0)&lt;&gt;"",IF(H$5&lt;&gt;$C$3,G585+1,G585),G585)&lt;=6,1,0),0)+IF(VLOOKUP($A585,Rank!$A:$AH,H$4,0)&lt;&gt;"",IF(H$5&lt;&gt;$C$3,G585+1,G585),G585)*0.001</f>
        <v>#REF!</v>
      </c>
      <c r="AE585" s="16" t="e">
        <f>IFERROR(VLOOKUP($A585,Rank!$A:$AH,I$4,0)*IF(IF(VLOOKUP($A585,Rank!$A:$AH,I$4,0)&lt;&gt;"",IF(I$5&lt;&gt;$C$3,H585+1,H585),H585)&lt;=6,1,0),0)+IF(VLOOKUP($A585,Rank!$A:$AH,I$4,0)&lt;&gt;"",IF(I$5&lt;&gt;$C$3,H585+1,H585),H585)*0.001</f>
        <v>#REF!</v>
      </c>
      <c r="AF585" s="16" t="e">
        <f>IFERROR(VLOOKUP($A585,Rank!$A:$AH,J$4,0)*IF(IF(VLOOKUP($A585,Rank!$A:$AH,J$4,0)&lt;&gt;"",IF(J$5&lt;&gt;$C$3,I585+1,I585),I585)&lt;=6,1,0),0)+IF(VLOOKUP($A585,Rank!$A:$AH,J$4,0)&lt;&gt;"",IF(J$5&lt;&gt;$C$3,I585+1,I585),I585)*0.001</f>
        <v>#REF!</v>
      </c>
      <c r="AG585" s="16" t="e">
        <f>IFERROR(VLOOKUP($A585,Rank!$A:$AH,K$4,0)*IF(IF(VLOOKUP($A585,Rank!$A:$AH,K$4,0)&lt;&gt;"",IF(K$5&lt;&gt;$C$3,J585+1,J585),J585)&lt;=6,1,0),0)+IF(VLOOKUP($A585,Rank!$A:$AH,K$4,0)&lt;&gt;"",IF(K$5&lt;&gt;$C$3,J585+1,J585),J585)*0.001</f>
        <v>#REF!</v>
      </c>
      <c r="AH585" s="16" t="e">
        <f>IFERROR(VLOOKUP($A585,Rank!$A:$AH,L$4,0)*IF(IF(VLOOKUP($A585,Rank!$A:$AH,L$4,0)&lt;&gt;"",IF(L$5&lt;&gt;$C$3,K585+1,K585),K585)&lt;=6,1,0),0)+IF(VLOOKUP($A585,Rank!$A:$AH,L$4,0)&lt;&gt;"",IF(L$5&lt;&gt;$C$3,K585+1,K585),K585)*0.001</f>
        <v>#REF!</v>
      </c>
      <c r="AI585" s="16" t="e">
        <f>IFERROR(VLOOKUP($A585,Rank!$A:$AH,M$4,0)*IF(IF(VLOOKUP($A585,Rank!$A:$AH,M$4,0)&lt;&gt;"",IF(M$5&lt;&gt;$C$3,L585+1,L585),L585)&lt;=6,1,0),0)+IF(VLOOKUP($A585,Rank!$A:$AH,M$4,0)&lt;&gt;"",IF(M$5&lt;&gt;$C$3,L585+1,L585),L585)*0.001</f>
        <v>#REF!</v>
      </c>
      <c r="AJ585" s="16" t="e">
        <f>IFERROR(VLOOKUP($A585,Rank!$A:$AH,N$4,0)*IF(IF(VLOOKUP($A585,Rank!$A:$AH,N$4,0)&lt;&gt;"",IF(N$5&lt;&gt;$C$3,M585+1,M585),M585)&lt;=6,1,0),0)+IF(VLOOKUP($A585,Rank!$A:$AH,N$4,0)&lt;&gt;"",IF(N$5&lt;&gt;$C$3,M585+1,M585),M585)*0.001</f>
        <v>#REF!</v>
      </c>
      <c r="AK585" s="16" t="e">
        <f>IFERROR(VLOOKUP($A585,Rank!$A:$AH,O$4,0)*IF(IF(VLOOKUP($A585,Rank!$A:$AH,O$4,0)&lt;&gt;"",IF(O$5&lt;&gt;$C$3,N585+1,N585),N585)&lt;=6,1,0),0)+IF(VLOOKUP($A585,Rank!$A:$AH,O$4,0)&lt;&gt;"",IF(O$5&lt;&gt;$C$3,N585+1,N585),N585)*0.001</f>
        <v>#REF!</v>
      </c>
      <c r="AL585" s="16" t="e">
        <f>IFERROR(VLOOKUP($A585,Rank!$A:$AH,P$4,0)*IF(IF(VLOOKUP($A585,Rank!$A:$AH,P$4,0)&lt;&gt;"",IF(P$5&lt;&gt;$C$3,O585+1,O585),O585)&lt;=6,1,0),0)+IF(VLOOKUP($A585,Rank!$A:$AH,P$4,0)&lt;&gt;"",IF(P$5&lt;&gt;$C$3,O585+1,O585),O585)*0.001</f>
        <v>#REF!</v>
      </c>
      <c r="AM585" s="16" t="e">
        <f>IFERROR(VLOOKUP($A585,Rank!$A:$AH,Q$4,0)*IF(IF(VLOOKUP($A585,Rank!$A:$AH,Q$4,0)&lt;&gt;"",IF(Q$5&lt;&gt;$C$3,P585+1,P585),P585)&lt;=6,1,0),0)+IF(VLOOKUP($A585,Rank!$A:$AH,Q$4,0)&lt;&gt;"",IF(Q$5&lt;&gt;$C$3,P585+1,P585),P585)*0.001</f>
        <v>#REF!</v>
      </c>
      <c r="AN585" s="16" t="e">
        <f>IFERROR(VLOOKUP($A585,Rank!$A:$AH,R$4,0)*IF(IF(VLOOKUP($A585,Rank!$A:$AH,R$4,0)&lt;&gt;"",IF(R$5&lt;&gt;$C$3,Q585+1,Q585),Q585)&lt;=6,1,0),0)+IF(VLOOKUP($A585,Rank!$A:$AH,R$4,0)&lt;&gt;"",IF(R$5&lt;&gt;$C$3,Q585+1,Q585),Q585)*0.001</f>
        <v>#REF!</v>
      </c>
      <c r="AO585" s="16" t="e">
        <f>IFERROR(VLOOKUP($A585,Rank!$A:$AH,S$4,0)*IF(IF(VLOOKUP($A585,Rank!$A:$AH,S$4,0)&lt;&gt;"",IF(S$5&lt;&gt;$C$3,R585+1,R585),R585)&lt;=6,1,0),0)+IF(VLOOKUP($A585,Rank!$A:$AH,S$4,0)&lt;&gt;"",IF($S$5&lt;&gt;$C$3,R585+1,R585),R585)*0.001</f>
        <v>#REF!</v>
      </c>
      <c r="AP585" s="16" t="e">
        <f>IFERROR(VLOOKUP($A585,Rank!$A:$AH,T$4,0)*IF(IF(VLOOKUP($A585,Rank!$A:$AH,T$4,0)&lt;&gt;"",IF(T$5&lt;&gt;$C$3,S585+1,S585),S585)&lt;=6,1,0),0)+IF(VLOOKUP($A585,Rank!$A:$AH,T$4,0)&lt;&gt;"",IF($T$5&lt;&gt;$C$3,S585+1,S585),S585)*0.001</f>
        <v>#REF!</v>
      </c>
      <c r="AQ585" s="16" t="e">
        <f>IFERROR(VLOOKUP($A585,Rank!$A:$AH,U$4,0)*IF(IF(VLOOKUP($A585,Rank!$A:$AH,U$4,0)&lt;&gt;"",IF(U$5&lt;&gt;$C$3,T585+1,T585),T585)&lt;=6,1,0),0)+IF(VLOOKUP($A585,Rank!$A:$AH,U$4,0)&lt;&gt;"",IF($U$5&lt;&gt;$C$3,T585+1,T585),T585)*0.001</f>
        <v>#REF!</v>
      </c>
      <c r="AR585" s="16" t="e">
        <f>IFERROR(VLOOKUP($A585,Rank!$A:$AH,V$4,0)*IF(IF(VLOOKUP($A585,Rank!$A:$AH,V$4,0)&lt;&gt;"",IF(V$5&lt;&gt;$C$3,U585+1,U585),U585)&lt;=6,1,0),0)+IF(VLOOKUP($A585,Rank!$A:$AH,V$4,0)&lt;&gt;"",IF($V$5&lt;&gt;$C$3,U585+1,U585),U585)*0.001</f>
        <v>#REF!</v>
      </c>
      <c r="AS585" s="16" t="e">
        <f>IFERROR(VLOOKUP($A585,Rank!$A:$AH,W$4,0)*IF(IF(VLOOKUP($A585,Rank!$A:$AH,W$4,0)&lt;&gt;"",IF(W$5&lt;&gt;$C$3,V585+1,V585),V585)&lt;=6,1,0),0)+IF(VLOOKUP($A585,Rank!$A:$AH,W$4,0)&lt;&gt;"",IF($W$5&lt;&gt;$C$3,V585+1,V585),V585)*0.001</f>
        <v>#REF!</v>
      </c>
      <c r="AT585" s="16" t="e">
        <f>IFERROR(VLOOKUP($A585,Rank!$A:$AH,X$4,0)*IF(IF(VLOOKUP($A585,Rank!$A:$AH,X$4,0)&lt;&gt;"",IF(X$5&lt;&gt;$C$3,W585+1,W585),W585)&lt;=6,1,0),0)+IF(VLOOKUP($A585,Rank!$A:$AH,X$4,0)&lt;&gt;"",IF($X$5&lt;&gt;$C$3,W585+1,W585),W585)*0.001</f>
        <v>#REF!</v>
      </c>
      <c r="AV585" t="e">
        <f t="shared" si="200"/>
        <v>#REF!</v>
      </c>
      <c r="AW585" t="e">
        <f t="shared" si="201"/>
        <v>#REF!</v>
      </c>
      <c r="AX585" t="e">
        <f t="shared" si="202"/>
        <v>#REF!</v>
      </c>
      <c r="AY585" t="e">
        <f t="shared" si="203"/>
        <v>#REF!</v>
      </c>
      <c r="AZ585" t="e">
        <f t="shared" si="204"/>
        <v>#REF!</v>
      </c>
      <c r="BA585" t="e">
        <f t="shared" si="205"/>
        <v>#REF!</v>
      </c>
      <c r="BB585" t="e">
        <f t="shared" si="206"/>
        <v>#REF!</v>
      </c>
      <c r="BC585" t="e">
        <f t="shared" si="207"/>
        <v>#REF!</v>
      </c>
      <c r="BD585" t="e">
        <f t="shared" si="208"/>
        <v>#REF!</v>
      </c>
      <c r="BE585" t="e">
        <f t="shared" si="209"/>
        <v>#REF!</v>
      </c>
      <c r="BF585" t="e">
        <f t="shared" si="210"/>
        <v>#REF!</v>
      </c>
      <c r="BG585" t="e">
        <f t="shared" si="211"/>
        <v>#REF!</v>
      </c>
      <c r="BH585" t="e">
        <f t="shared" si="212"/>
        <v>#REF!</v>
      </c>
      <c r="BI585" t="e">
        <f t="shared" si="213"/>
        <v>#REF!</v>
      </c>
      <c r="BJ585" t="e">
        <f t="shared" si="214"/>
        <v>#REF!</v>
      </c>
      <c r="BK585" t="e">
        <f t="shared" si="215"/>
        <v>#REF!</v>
      </c>
      <c r="BL585" t="e">
        <f t="shared" si="216"/>
        <v>#REF!</v>
      </c>
      <c r="BM585" t="e">
        <f t="shared" si="217"/>
        <v>#REF!</v>
      </c>
      <c r="BN585" t="e">
        <f t="shared" si="218"/>
        <v>#REF!</v>
      </c>
      <c r="BO585" t="e">
        <f t="shared" si="219"/>
        <v>#REF!</v>
      </c>
      <c r="BP585" t="e">
        <f t="shared" si="220"/>
        <v>#REF!</v>
      </c>
    </row>
    <row r="586" spans="1:68" x14ac:dyDescent="0.3">
      <c r="A586" t="e">
        <f>+Rank!#REF!</f>
        <v>#REF!</v>
      </c>
      <c r="B586" s="16">
        <f t="shared" si="199"/>
        <v>0</v>
      </c>
      <c r="C586" s="16">
        <v>0</v>
      </c>
      <c r="D586" s="16" t="e">
        <f>IF(VLOOKUP($A586,Rank!$A:$AH,D$4,0)&lt;&gt;"",IF(D$5&lt;&gt;$C$3,C586+1,C586),C586)</f>
        <v>#REF!</v>
      </c>
      <c r="E586" s="16" t="e">
        <f>IF(VLOOKUP($A586,Rank!$A:$AH,E$4,0)&lt;&gt;"",IF(E$5&lt;&gt;$C$3,D586+1,D586),D586)</f>
        <v>#REF!</v>
      </c>
      <c r="F586" s="16" t="e">
        <f>IF(VLOOKUP($A586,Rank!$A:$AH,F$4,0)&lt;&gt;"",IF(F$5&lt;&gt;$C$3,D586+1,D586),D586)</f>
        <v>#REF!</v>
      </c>
      <c r="G586" s="16" t="e">
        <f>IF(VLOOKUP($A586,Rank!$A:$AH,G$4,0)&lt;&gt;"",IF(G$5&lt;&gt;$C$3,F586+1,F586),F586)</f>
        <v>#REF!</v>
      </c>
      <c r="H586" s="16" t="e">
        <f>IF(VLOOKUP($A586,Rank!$A:$AH,H$4,0)&lt;&gt;"",IF(H$5&lt;&gt;$C$3,G586+1,G586),G586)</f>
        <v>#REF!</v>
      </c>
      <c r="I586" s="16" t="e">
        <f>IF(VLOOKUP($A586,Rank!$A:$AH,I$4,0)&lt;&gt;"",IF(I$5&lt;&gt;$C$3,H586+1,H586),H586)</f>
        <v>#REF!</v>
      </c>
      <c r="J586" s="16" t="e">
        <f>IF(VLOOKUP($A586,Rank!$A:$AH,J$4,0)&lt;&gt;"",IF(J$5&lt;&gt;$C$3,I586+1,I586),I586)</f>
        <v>#REF!</v>
      </c>
      <c r="K586" s="16" t="e">
        <f>IF(VLOOKUP($A586,Rank!$A:$AH,K$4,0)&lt;&gt;"",IF(K$5&lt;&gt;$C$3,J586+1,J586),J586)</f>
        <v>#REF!</v>
      </c>
      <c r="L586" s="16" t="e">
        <f>IF(VLOOKUP($A586,Rank!$A:$AH,L$4,0)&lt;&gt;"",IF($L$5&lt;&gt;$C$3,K586+1,K586),K586)</f>
        <v>#REF!</v>
      </c>
      <c r="M586" s="16" t="e">
        <f>IF(VLOOKUP($A586,Rank!$A:$AH,M$4,0)&lt;&gt;"",IF(M$5&lt;&gt;$C$3,L586+1,L586),L586)</f>
        <v>#REF!</v>
      </c>
      <c r="N586" s="16" t="e">
        <f>IF(VLOOKUP($A586,Rank!$A:$AH,N$4,0)&lt;&gt;"",IF(N$5&lt;&gt;$C$3,M586+1,M586),M586)</f>
        <v>#REF!</v>
      </c>
      <c r="O586" s="16" t="e">
        <f>IF(VLOOKUP($A586,Rank!$A:$AH,O$4,0)&lt;&gt;"",IF(O$5&lt;&gt;$C$3,N586+1,N586),N586)</f>
        <v>#REF!</v>
      </c>
      <c r="P586" s="16" t="e">
        <f>IF(VLOOKUP($A586,Rank!$A:$AH,P$4,0)&lt;&gt;"",IF(P$5&lt;&gt;$C$3,O586+1,O586),O586)</f>
        <v>#REF!</v>
      </c>
      <c r="Q586" s="16" t="e">
        <f>IF(VLOOKUP($A586,Rank!$A:$AH,Q$4,0)&lt;&gt;"",IF(Q$5&lt;&gt;$C$3,P586+1,P586),P586)</f>
        <v>#REF!</v>
      </c>
      <c r="R586" s="16" t="e">
        <f>IF(VLOOKUP($A586,Rank!$A:$AH,R$4,0)&lt;&gt;"",IF(R$5&lt;&gt;$C$3,Q586+1,Q586),Q586)</f>
        <v>#REF!</v>
      </c>
      <c r="S586" s="16" t="e">
        <f>IF(VLOOKUP($A586,Rank!$A:$AH,S$4,0)&lt;&gt;"",IF(S$5&lt;&gt;$C$3,R586+1,R586),R586)</f>
        <v>#REF!</v>
      </c>
      <c r="T586" s="16" t="e">
        <f>IF(VLOOKUP($A586,Rank!$A:$AH,T$4,0)&lt;&gt;"",IF(T$5&lt;&gt;$C$3,S586+1,S586),S586)</f>
        <v>#REF!</v>
      </c>
      <c r="U586" s="16" t="e">
        <f>IF(VLOOKUP($A586,Rank!$A:$AH,U$4,0)&lt;&gt;"",IF(U$5&lt;&gt;$C$3,T586+1,T586),T586)</f>
        <v>#REF!</v>
      </c>
      <c r="V586" s="16" t="e">
        <f>IF(VLOOKUP($A586,Rank!$A:$AH,V$4,0)&lt;&gt;"",IF($V$5&lt;&gt;$C$3,U586+1,U586),U586)</f>
        <v>#REF!</v>
      </c>
      <c r="W586" s="16" t="e">
        <f>IF(VLOOKUP($A586,Rank!$A:$AH,W$4,0)&lt;&gt;"",IF(W$5&lt;&gt;$C$3,V586+1,V586),V586)</f>
        <v>#REF!</v>
      </c>
      <c r="X586" s="16" t="e">
        <f>IF(VLOOKUP($A586,Rank!$A:$AH,X$4,0)&lt;&gt;"",IF(X$5&lt;&gt;$C$3,W586+1,W586),W586)</f>
        <v>#REF!</v>
      </c>
      <c r="Z586" s="16" t="e">
        <f>IFERROR(VLOOKUP($A586,Rank!$A:$AH,D$4,0)*IF(IF(VLOOKUP($A586,Rank!$A:$AH,D$4,0)&lt;&gt;"",IF(D$5&lt;&gt;$C$3,C586+1,C586),C586)&lt;=6,1,0),0)+IF(VLOOKUP($A586,Rank!$A:$AH,D$4,0)&lt;&gt;"",IF(D$5&lt;&gt;$C$3,C586+1,C586),C586)*0.001</f>
        <v>#REF!</v>
      </c>
      <c r="AA586" s="16" t="e">
        <f>IFERROR(VLOOKUP($A586,Rank!$A:$AH,E$4,0)*IF(IF(VLOOKUP($A586,Rank!$A:$AH,E$4,0)&lt;&gt;"",IF(E$5&lt;&gt;$C$3,D586+1,D586),D586)&lt;=6,1,0),0)+IF(VLOOKUP($A586,Rank!$A:$AH,E$4,0)&lt;&gt;"",IF(E$5&lt;&gt;$C$3,D586+1,D586),D586)*0.001</f>
        <v>#REF!</v>
      </c>
      <c r="AB586" s="16" t="e">
        <f>IFERROR(VLOOKUP($A586,Rank!$A:$AH,F$4,0)*IF(IF(VLOOKUP($A586,Rank!$A:$AH,F$4,0)&lt;&gt;"",IF(F$5&lt;&gt;$C$3,E586+1,E586),E586)&lt;=6,1,0),0)+IF(VLOOKUP($A586,Rank!$A:$AH,F$4,0)&lt;&gt;"",IF(F$5&lt;&gt;$C$3,E586+1,E586),E586)*0.001</f>
        <v>#REF!</v>
      </c>
      <c r="AC586" s="16" t="e">
        <f>IFERROR(VLOOKUP($A586,Rank!$A:$AH,G$4,0)*IF(IF(VLOOKUP($A586,Rank!$A:$AH,G$4,0)&lt;&gt;"",IF(G$5&lt;&gt;$C$3,F586+1,F586),F586)&lt;=6,1,0),0)+IF(VLOOKUP($A586,Rank!$A:$AH,G$4,0)&lt;&gt;"",IF(G$5&lt;&gt;$C$3,F586+1,F586),F586)*0.001</f>
        <v>#REF!</v>
      </c>
      <c r="AD586" s="16" t="e">
        <f>IFERROR(VLOOKUP($A586,Rank!$A:$AH,H$4,0)*IF(IF(VLOOKUP($A586,Rank!$A:$AH,H$4,0)&lt;&gt;"",IF(H$5&lt;&gt;$C$3,G586+1,G586),G586)&lt;=6,1,0),0)+IF(VLOOKUP($A586,Rank!$A:$AH,H$4,0)&lt;&gt;"",IF(H$5&lt;&gt;$C$3,G586+1,G586),G586)*0.001</f>
        <v>#REF!</v>
      </c>
      <c r="AE586" s="16" t="e">
        <f>IFERROR(VLOOKUP($A586,Rank!$A:$AH,I$4,0)*IF(IF(VLOOKUP($A586,Rank!$A:$AH,I$4,0)&lt;&gt;"",IF(I$5&lt;&gt;$C$3,H586+1,H586),H586)&lt;=6,1,0),0)+IF(VLOOKUP($A586,Rank!$A:$AH,I$4,0)&lt;&gt;"",IF(I$5&lt;&gt;$C$3,H586+1,H586),H586)*0.001</f>
        <v>#REF!</v>
      </c>
      <c r="AF586" s="16" t="e">
        <f>IFERROR(VLOOKUP($A586,Rank!$A:$AH,J$4,0)*IF(IF(VLOOKUP($A586,Rank!$A:$AH,J$4,0)&lt;&gt;"",IF(J$5&lt;&gt;$C$3,I586+1,I586),I586)&lt;=6,1,0),0)+IF(VLOOKUP($A586,Rank!$A:$AH,J$4,0)&lt;&gt;"",IF(J$5&lt;&gt;$C$3,I586+1,I586),I586)*0.001</f>
        <v>#REF!</v>
      </c>
      <c r="AG586" s="16" t="e">
        <f>IFERROR(VLOOKUP($A586,Rank!$A:$AH,K$4,0)*IF(IF(VLOOKUP($A586,Rank!$A:$AH,K$4,0)&lt;&gt;"",IF(K$5&lt;&gt;$C$3,J586+1,J586),J586)&lt;=6,1,0),0)+IF(VLOOKUP($A586,Rank!$A:$AH,K$4,0)&lt;&gt;"",IF(K$5&lt;&gt;$C$3,J586+1,J586),J586)*0.001</f>
        <v>#REF!</v>
      </c>
      <c r="AH586" s="16" t="e">
        <f>IFERROR(VLOOKUP($A586,Rank!$A:$AH,L$4,0)*IF(IF(VLOOKUP($A586,Rank!$A:$AH,L$4,0)&lt;&gt;"",IF(L$5&lt;&gt;$C$3,K586+1,K586),K586)&lt;=6,1,0),0)+IF(VLOOKUP($A586,Rank!$A:$AH,L$4,0)&lt;&gt;"",IF(L$5&lt;&gt;$C$3,K586+1,K586),K586)*0.001</f>
        <v>#REF!</v>
      </c>
      <c r="AI586" s="16" t="e">
        <f>IFERROR(VLOOKUP($A586,Rank!$A:$AH,M$4,0)*IF(IF(VLOOKUP($A586,Rank!$A:$AH,M$4,0)&lt;&gt;"",IF(M$5&lt;&gt;$C$3,L586+1,L586),L586)&lt;=6,1,0),0)+IF(VLOOKUP($A586,Rank!$A:$AH,M$4,0)&lt;&gt;"",IF(M$5&lt;&gt;$C$3,L586+1,L586),L586)*0.001</f>
        <v>#REF!</v>
      </c>
      <c r="AJ586" s="16" t="e">
        <f>IFERROR(VLOOKUP($A586,Rank!$A:$AH,N$4,0)*IF(IF(VLOOKUP($A586,Rank!$A:$AH,N$4,0)&lt;&gt;"",IF(N$5&lt;&gt;$C$3,M586+1,M586),M586)&lt;=6,1,0),0)+IF(VLOOKUP($A586,Rank!$A:$AH,N$4,0)&lt;&gt;"",IF(N$5&lt;&gt;$C$3,M586+1,M586),M586)*0.001</f>
        <v>#REF!</v>
      </c>
      <c r="AK586" s="16" t="e">
        <f>IFERROR(VLOOKUP($A586,Rank!$A:$AH,O$4,0)*IF(IF(VLOOKUP($A586,Rank!$A:$AH,O$4,0)&lt;&gt;"",IF(O$5&lt;&gt;$C$3,N586+1,N586),N586)&lt;=6,1,0),0)+IF(VLOOKUP($A586,Rank!$A:$AH,O$4,0)&lt;&gt;"",IF(O$5&lt;&gt;$C$3,N586+1,N586),N586)*0.001</f>
        <v>#REF!</v>
      </c>
      <c r="AL586" s="16" t="e">
        <f>IFERROR(VLOOKUP($A586,Rank!$A:$AH,P$4,0)*IF(IF(VLOOKUP($A586,Rank!$A:$AH,P$4,0)&lt;&gt;"",IF(P$5&lt;&gt;$C$3,O586+1,O586),O586)&lt;=6,1,0),0)+IF(VLOOKUP($A586,Rank!$A:$AH,P$4,0)&lt;&gt;"",IF(P$5&lt;&gt;$C$3,O586+1,O586),O586)*0.001</f>
        <v>#REF!</v>
      </c>
      <c r="AM586" s="16" t="e">
        <f>IFERROR(VLOOKUP($A586,Rank!$A:$AH,Q$4,0)*IF(IF(VLOOKUP($A586,Rank!$A:$AH,Q$4,0)&lt;&gt;"",IF(Q$5&lt;&gt;$C$3,P586+1,P586),P586)&lt;=6,1,0),0)+IF(VLOOKUP($A586,Rank!$A:$AH,Q$4,0)&lt;&gt;"",IF(Q$5&lt;&gt;$C$3,P586+1,P586),P586)*0.001</f>
        <v>#REF!</v>
      </c>
      <c r="AN586" s="16" t="e">
        <f>IFERROR(VLOOKUP($A586,Rank!$A:$AH,R$4,0)*IF(IF(VLOOKUP($A586,Rank!$A:$AH,R$4,0)&lt;&gt;"",IF(R$5&lt;&gt;$C$3,Q586+1,Q586),Q586)&lt;=6,1,0),0)+IF(VLOOKUP($A586,Rank!$A:$AH,R$4,0)&lt;&gt;"",IF(R$5&lt;&gt;$C$3,Q586+1,Q586),Q586)*0.001</f>
        <v>#REF!</v>
      </c>
      <c r="AO586" s="16" t="e">
        <f>IFERROR(VLOOKUP($A586,Rank!$A:$AH,S$4,0)*IF(IF(VLOOKUP($A586,Rank!$A:$AH,S$4,0)&lt;&gt;"",IF(S$5&lt;&gt;$C$3,R586+1,R586),R586)&lt;=6,1,0),0)+IF(VLOOKUP($A586,Rank!$A:$AH,S$4,0)&lt;&gt;"",IF($S$5&lt;&gt;$C$3,R586+1,R586),R586)*0.001</f>
        <v>#REF!</v>
      </c>
      <c r="AP586" s="16" t="e">
        <f>IFERROR(VLOOKUP($A586,Rank!$A:$AH,T$4,0)*IF(IF(VLOOKUP($A586,Rank!$A:$AH,T$4,0)&lt;&gt;"",IF(T$5&lt;&gt;$C$3,S586+1,S586),S586)&lt;=6,1,0),0)+IF(VLOOKUP($A586,Rank!$A:$AH,T$4,0)&lt;&gt;"",IF($T$5&lt;&gt;$C$3,S586+1,S586),S586)*0.001</f>
        <v>#REF!</v>
      </c>
      <c r="AQ586" s="16" t="e">
        <f>IFERROR(VLOOKUP($A586,Rank!$A:$AH,U$4,0)*IF(IF(VLOOKUP($A586,Rank!$A:$AH,U$4,0)&lt;&gt;"",IF(U$5&lt;&gt;$C$3,T586+1,T586),T586)&lt;=6,1,0),0)+IF(VLOOKUP($A586,Rank!$A:$AH,U$4,0)&lt;&gt;"",IF($U$5&lt;&gt;$C$3,T586+1,T586),T586)*0.001</f>
        <v>#REF!</v>
      </c>
      <c r="AR586" s="16" t="e">
        <f>IFERROR(VLOOKUP($A586,Rank!$A:$AH,V$4,0)*IF(IF(VLOOKUP($A586,Rank!$A:$AH,V$4,0)&lt;&gt;"",IF(V$5&lt;&gt;$C$3,U586+1,U586),U586)&lt;=6,1,0),0)+IF(VLOOKUP($A586,Rank!$A:$AH,V$4,0)&lt;&gt;"",IF($V$5&lt;&gt;$C$3,U586+1,U586),U586)*0.001</f>
        <v>#REF!</v>
      </c>
      <c r="AS586" s="16" t="e">
        <f>IFERROR(VLOOKUP($A586,Rank!$A:$AH,W$4,0)*IF(IF(VLOOKUP($A586,Rank!$A:$AH,W$4,0)&lt;&gt;"",IF(W$5&lt;&gt;$C$3,V586+1,V586),V586)&lt;=6,1,0),0)+IF(VLOOKUP($A586,Rank!$A:$AH,W$4,0)&lt;&gt;"",IF($W$5&lt;&gt;$C$3,V586+1,V586),V586)*0.001</f>
        <v>#REF!</v>
      </c>
      <c r="AT586" s="16" t="e">
        <f>IFERROR(VLOOKUP($A586,Rank!$A:$AH,X$4,0)*IF(IF(VLOOKUP($A586,Rank!$A:$AH,X$4,0)&lt;&gt;"",IF(X$5&lt;&gt;$C$3,W586+1,W586),W586)&lt;=6,1,0),0)+IF(VLOOKUP($A586,Rank!$A:$AH,X$4,0)&lt;&gt;"",IF($X$5&lt;&gt;$C$3,W586+1,W586),W586)*0.001</f>
        <v>#REF!</v>
      </c>
      <c r="AV586" t="e">
        <f t="shared" si="200"/>
        <v>#REF!</v>
      </c>
      <c r="AW586" t="e">
        <f t="shared" si="201"/>
        <v>#REF!</v>
      </c>
      <c r="AX586" t="e">
        <f t="shared" si="202"/>
        <v>#REF!</v>
      </c>
      <c r="AY586" t="e">
        <f t="shared" si="203"/>
        <v>#REF!</v>
      </c>
      <c r="AZ586" t="e">
        <f t="shared" si="204"/>
        <v>#REF!</v>
      </c>
      <c r="BA586" t="e">
        <f t="shared" si="205"/>
        <v>#REF!</v>
      </c>
      <c r="BB586" t="e">
        <f t="shared" si="206"/>
        <v>#REF!</v>
      </c>
      <c r="BC586" t="e">
        <f t="shared" si="207"/>
        <v>#REF!</v>
      </c>
      <c r="BD586" t="e">
        <f t="shared" si="208"/>
        <v>#REF!</v>
      </c>
      <c r="BE586" t="e">
        <f t="shared" si="209"/>
        <v>#REF!</v>
      </c>
      <c r="BF586" t="e">
        <f t="shared" si="210"/>
        <v>#REF!</v>
      </c>
      <c r="BG586" t="e">
        <f t="shared" si="211"/>
        <v>#REF!</v>
      </c>
      <c r="BH586" t="e">
        <f t="shared" si="212"/>
        <v>#REF!</v>
      </c>
      <c r="BI586" t="e">
        <f t="shared" si="213"/>
        <v>#REF!</v>
      </c>
      <c r="BJ586" t="e">
        <f t="shared" si="214"/>
        <v>#REF!</v>
      </c>
      <c r="BK586" t="e">
        <f t="shared" si="215"/>
        <v>#REF!</v>
      </c>
      <c r="BL586" t="e">
        <f t="shared" si="216"/>
        <v>#REF!</v>
      </c>
      <c r="BM586" t="e">
        <f t="shared" si="217"/>
        <v>#REF!</v>
      </c>
      <c r="BN586" t="e">
        <f t="shared" si="218"/>
        <v>#REF!</v>
      </c>
      <c r="BO586" t="e">
        <f t="shared" si="219"/>
        <v>#REF!</v>
      </c>
      <c r="BP586" t="e">
        <f t="shared" si="220"/>
        <v>#REF!</v>
      </c>
    </row>
    <row r="587" spans="1:68" x14ac:dyDescent="0.3">
      <c r="A587" t="e">
        <f>+Rank!#REF!</f>
        <v>#REF!</v>
      </c>
      <c r="B587" s="16">
        <f t="shared" si="199"/>
        <v>0</v>
      </c>
      <c r="C587" s="16">
        <v>0</v>
      </c>
      <c r="D587" s="16" t="e">
        <f>IF(VLOOKUP($A587,Rank!$A:$AH,D$4,0)&lt;&gt;"",IF(D$5&lt;&gt;$C$3,C587+1,C587),C587)</f>
        <v>#REF!</v>
      </c>
      <c r="E587" s="16" t="e">
        <f>IF(VLOOKUP($A587,Rank!$A:$AH,E$4,0)&lt;&gt;"",IF(E$5&lt;&gt;$C$3,D587+1,D587),D587)</f>
        <v>#REF!</v>
      </c>
      <c r="F587" s="16" t="e">
        <f>IF(VLOOKUP($A587,Rank!$A:$AH,F$4,0)&lt;&gt;"",IF(F$5&lt;&gt;$C$3,D587+1,D587),D587)</f>
        <v>#REF!</v>
      </c>
      <c r="G587" s="16" t="e">
        <f>IF(VLOOKUP($A587,Rank!$A:$AH,G$4,0)&lt;&gt;"",IF(G$5&lt;&gt;$C$3,F587+1,F587),F587)</f>
        <v>#REF!</v>
      </c>
      <c r="H587" s="16" t="e">
        <f>IF(VLOOKUP($A587,Rank!$A:$AH,H$4,0)&lt;&gt;"",IF(H$5&lt;&gt;$C$3,G587+1,G587),G587)</f>
        <v>#REF!</v>
      </c>
      <c r="I587" s="16" t="e">
        <f>IF(VLOOKUP($A587,Rank!$A:$AH,I$4,0)&lt;&gt;"",IF(I$5&lt;&gt;$C$3,H587+1,H587),H587)</f>
        <v>#REF!</v>
      </c>
      <c r="J587" s="16" t="e">
        <f>IF(VLOOKUP($A587,Rank!$A:$AH,J$4,0)&lt;&gt;"",IF(J$5&lt;&gt;$C$3,I587+1,I587),I587)</f>
        <v>#REF!</v>
      </c>
      <c r="K587" s="16" t="e">
        <f>IF(VLOOKUP($A587,Rank!$A:$AH,K$4,0)&lt;&gt;"",IF(K$5&lt;&gt;$C$3,J587+1,J587),J587)</f>
        <v>#REF!</v>
      </c>
      <c r="L587" s="16" t="e">
        <f>IF(VLOOKUP($A587,Rank!$A:$AH,L$4,0)&lt;&gt;"",IF($L$5&lt;&gt;$C$3,K587+1,K587),K587)</f>
        <v>#REF!</v>
      </c>
      <c r="M587" s="16" t="e">
        <f>IF(VLOOKUP($A587,Rank!$A:$AH,M$4,0)&lt;&gt;"",IF(M$5&lt;&gt;$C$3,L587+1,L587),L587)</f>
        <v>#REF!</v>
      </c>
      <c r="N587" s="16" t="e">
        <f>IF(VLOOKUP($A587,Rank!$A:$AH,N$4,0)&lt;&gt;"",IF(N$5&lt;&gt;$C$3,M587+1,M587),M587)</f>
        <v>#REF!</v>
      </c>
      <c r="O587" s="16" t="e">
        <f>IF(VLOOKUP($A587,Rank!$A:$AH,O$4,0)&lt;&gt;"",IF(O$5&lt;&gt;$C$3,N587+1,N587),N587)</f>
        <v>#REF!</v>
      </c>
      <c r="P587" s="16" t="e">
        <f>IF(VLOOKUP($A587,Rank!$A:$AH,P$4,0)&lt;&gt;"",IF(P$5&lt;&gt;$C$3,O587+1,O587),O587)</f>
        <v>#REF!</v>
      </c>
      <c r="Q587" s="16" t="e">
        <f>IF(VLOOKUP($A587,Rank!$A:$AH,Q$4,0)&lt;&gt;"",IF(Q$5&lt;&gt;$C$3,P587+1,P587),P587)</f>
        <v>#REF!</v>
      </c>
      <c r="R587" s="16" t="e">
        <f>IF(VLOOKUP($A587,Rank!$A:$AH,R$4,0)&lt;&gt;"",IF(R$5&lt;&gt;$C$3,Q587+1,Q587),Q587)</f>
        <v>#REF!</v>
      </c>
      <c r="S587" s="16" t="e">
        <f>IF(VLOOKUP($A587,Rank!$A:$AH,S$4,0)&lt;&gt;"",IF(S$5&lt;&gt;$C$3,R587+1,R587),R587)</f>
        <v>#REF!</v>
      </c>
      <c r="T587" s="16" t="e">
        <f>IF(VLOOKUP($A587,Rank!$A:$AH,T$4,0)&lt;&gt;"",IF(T$5&lt;&gt;$C$3,S587+1,S587),S587)</f>
        <v>#REF!</v>
      </c>
      <c r="U587" s="16" t="e">
        <f>IF(VLOOKUP($A587,Rank!$A:$AH,U$4,0)&lt;&gt;"",IF(U$5&lt;&gt;$C$3,T587+1,T587),T587)</f>
        <v>#REF!</v>
      </c>
      <c r="V587" s="16" t="e">
        <f>IF(VLOOKUP($A587,Rank!$A:$AH,V$4,0)&lt;&gt;"",IF($V$5&lt;&gt;$C$3,U587+1,U587),U587)</f>
        <v>#REF!</v>
      </c>
      <c r="W587" s="16" t="e">
        <f>IF(VLOOKUP($A587,Rank!$A:$AH,W$4,0)&lt;&gt;"",IF(W$5&lt;&gt;$C$3,V587+1,V587),V587)</f>
        <v>#REF!</v>
      </c>
      <c r="X587" s="16" t="e">
        <f>IF(VLOOKUP($A587,Rank!$A:$AH,X$4,0)&lt;&gt;"",IF(X$5&lt;&gt;$C$3,W587+1,W587),W587)</f>
        <v>#REF!</v>
      </c>
      <c r="Z587" s="16" t="e">
        <f>IFERROR(VLOOKUP($A587,Rank!$A:$AH,D$4,0)*IF(IF(VLOOKUP($A587,Rank!$A:$AH,D$4,0)&lt;&gt;"",IF(D$5&lt;&gt;$C$3,C587+1,C587),C587)&lt;=6,1,0),0)+IF(VLOOKUP($A587,Rank!$A:$AH,D$4,0)&lt;&gt;"",IF(D$5&lt;&gt;$C$3,C587+1,C587),C587)*0.001</f>
        <v>#REF!</v>
      </c>
      <c r="AA587" s="16" t="e">
        <f>IFERROR(VLOOKUP($A587,Rank!$A:$AH,E$4,0)*IF(IF(VLOOKUP($A587,Rank!$A:$AH,E$4,0)&lt;&gt;"",IF(E$5&lt;&gt;$C$3,D587+1,D587),D587)&lt;=6,1,0),0)+IF(VLOOKUP($A587,Rank!$A:$AH,E$4,0)&lt;&gt;"",IF(E$5&lt;&gt;$C$3,D587+1,D587),D587)*0.001</f>
        <v>#REF!</v>
      </c>
      <c r="AB587" s="16" t="e">
        <f>IFERROR(VLOOKUP($A587,Rank!$A:$AH,F$4,0)*IF(IF(VLOOKUP($A587,Rank!$A:$AH,F$4,0)&lt;&gt;"",IF(F$5&lt;&gt;$C$3,E587+1,E587),E587)&lt;=6,1,0),0)+IF(VLOOKUP($A587,Rank!$A:$AH,F$4,0)&lt;&gt;"",IF(F$5&lt;&gt;$C$3,E587+1,E587),E587)*0.001</f>
        <v>#REF!</v>
      </c>
      <c r="AC587" s="16" t="e">
        <f>IFERROR(VLOOKUP($A587,Rank!$A:$AH,G$4,0)*IF(IF(VLOOKUP($A587,Rank!$A:$AH,G$4,0)&lt;&gt;"",IF(G$5&lt;&gt;$C$3,F587+1,F587),F587)&lt;=6,1,0),0)+IF(VLOOKUP($A587,Rank!$A:$AH,G$4,0)&lt;&gt;"",IF(G$5&lt;&gt;$C$3,F587+1,F587),F587)*0.001</f>
        <v>#REF!</v>
      </c>
      <c r="AD587" s="16" t="e">
        <f>IFERROR(VLOOKUP($A587,Rank!$A:$AH,H$4,0)*IF(IF(VLOOKUP($A587,Rank!$A:$AH,H$4,0)&lt;&gt;"",IF(H$5&lt;&gt;$C$3,G587+1,G587),G587)&lt;=6,1,0),0)+IF(VLOOKUP($A587,Rank!$A:$AH,H$4,0)&lt;&gt;"",IF(H$5&lt;&gt;$C$3,G587+1,G587),G587)*0.001</f>
        <v>#REF!</v>
      </c>
      <c r="AE587" s="16" t="e">
        <f>IFERROR(VLOOKUP($A587,Rank!$A:$AH,I$4,0)*IF(IF(VLOOKUP($A587,Rank!$A:$AH,I$4,0)&lt;&gt;"",IF(I$5&lt;&gt;$C$3,H587+1,H587),H587)&lt;=6,1,0),0)+IF(VLOOKUP($A587,Rank!$A:$AH,I$4,0)&lt;&gt;"",IF(I$5&lt;&gt;$C$3,H587+1,H587),H587)*0.001</f>
        <v>#REF!</v>
      </c>
      <c r="AF587" s="16" t="e">
        <f>IFERROR(VLOOKUP($A587,Rank!$A:$AH,J$4,0)*IF(IF(VLOOKUP($A587,Rank!$A:$AH,J$4,0)&lt;&gt;"",IF(J$5&lt;&gt;$C$3,I587+1,I587),I587)&lt;=6,1,0),0)+IF(VLOOKUP($A587,Rank!$A:$AH,J$4,0)&lt;&gt;"",IF(J$5&lt;&gt;$C$3,I587+1,I587),I587)*0.001</f>
        <v>#REF!</v>
      </c>
      <c r="AG587" s="16" t="e">
        <f>IFERROR(VLOOKUP($A587,Rank!$A:$AH,K$4,0)*IF(IF(VLOOKUP($A587,Rank!$A:$AH,K$4,0)&lt;&gt;"",IF(K$5&lt;&gt;$C$3,J587+1,J587),J587)&lt;=6,1,0),0)+IF(VLOOKUP($A587,Rank!$A:$AH,K$4,0)&lt;&gt;"",IF(K$5&lt;&gt;$C$3,J587+1,J587),J587)*0.001</f>
        <v>#REF!</v>
      </c>
      <c r="AH587" s="16" t="e">
        <f>IFERROR(VLOOKUP($A587,Rank!$A:$AH,L$4,0)*IF(IF(VLOOKUP($A587,Rank!$A:$AH,L$4,0)&lt;&gt;"",IF(L$5&lt;&gt;$C$3,K587+1,K587),K587)&lt;=6,1,0),0)+IF(VLOOKUP($A587,Rank!$A:$AH,L$4,0)&lt;&gt;"",IF(L$5&lt;&gt;$C$3,K587+1,K587),K587)*0.001</f>
        <v>#REF!</v>
      </c>
      <c r="AI587" s="16" t="e">
        <f>IFERROR(VLOOKUP($A587,Rank!$A:$AH,M$4,0)*IF(IF(VLOOKUP($A587,Rank!$A:$AH,M$4,0)&lt;&gt;"",IF(M$5&lt;&gt;$C$3,L587+1,L587),L587)&lt;=6,1,0),0)+IF(VLOOKUP($A587,Rank!$A:$AH,M$4,0)&lt;&gt;"",IF(M$5&lt;&gt;$C$3,L587+1,L587),L587)*0.001</f>
        <v>#REF!</v>
      </c>
      <c r="AJ587" s="16" t="e">
        <f>IFERROR(VLOOKUP($A587,Rank!$A:$AH,N$4,0)*IF(IF(VLOOKUP($A587,Rank!$A:$AH,N$4,0)&lt;&gt;"",IF(N$5&lt;&gt;$C$3,M587+1,M587),M587)&lt;=6,1,0),0)+IF(VLOOKUP($A587,Rank!$A:$AH,N$4,0)&lt;&gt;"",IF(N$5&lt;&gt;$C$3,M587+1,M587),M587)*0.001</f>
        <v>#REF!</v>
      </c>
      <c r="AK587" s="16" t="e">
        <f>IFERROR(VLOOKUP($A587,Rank!$A:$AH,O$4,0)*IF(IF(VLOOKUP($A587,Rank!$A:$AH,O$4,0)&lt;&gt;"",IF(O$5&lt;&gt;$C$3,N587+1,N587),N587)&lt;=6,1,0),0)+IF(VLOOKUP($A587,Rank!$A:$AH,O$4,0)&lt;&gt;"",IF(O$5&lt;&gt;$C$3,N587+1,N587),N587)*0.001</f>
        <v>#REF!</v>
      </c>
      <c r="AL587" s="16" t="e">
        <f>IFERROR(VLOOKUP($A587,Rank!$A:$AH,P$4,0)*IF(IF(VLOOKUP($A587,Rank!$A:$AH,P$4,0)&lt;&gt;"",IF(P$5&lt;&gt;$C$3,O587+1,O587),O587)&lt;=6,1,0),0)+IF(VLOOKUP($A587,Rank!$A:$AH,P$4,0)&lt;&gt;"",IF(P$5&lt;&gt;$C$3,O587+1,O587),O587)*0.001</f>
        <v>#REF!</v>
      </c>
      <c r="AM587" s="16" t="e">
        <f>IFERROR(VLOOKUP($A587,Rank!$A:$AH,Q$4,0)*IF(IF(VLOOKUP($A587,Rank!$A:$AH,Q$4,0)&lt;&gt;"",IF(Q$5&lt;&gt;$C$3,P587+1,P587),P587)&lt;=6,1,0),0)+IF(VLOOKUP($A587,Rank!$A:$AH,Q$4,0)&lt;&gt;"",IF(Q$5&lt;&gt;$C$3,P587+1,P587),P587)*0.001</f>
        <v>#REF!</v>
      </c>
      <c r="AN587" s="16" t="e">
        <f>IFERROR(VLOOKUP($A587,Rank!$A:$AH,R$4,0)*IF(IF(VLOOKUP($A587,Rank!$A:$AH,R$4,0)&lt;&gt;"",IF(R$5&lt;&gt;$C$3,Q587+1,Q587),Q587)&lt;=6,1,0),0)+IF(VLOOKUP($A587,Rank!$A:$AH,R$4,0)&lt;&gt;"",IF(R$5&lt;&gt;$C$3,Q587+1,Q587),Q587)*0.001</f>
        <v>#REF!</v>
      </c>
      <c r="AO587" s="16" t="e">
        <f>IFERROR(VLOOKUP($A587,Rank!$A:$AH,S$4,0)*IF(IF(VLOOKUP($A587,Rank!$A:$AH,S$4,0)&lt;&gt;"",IF(S$5&lt;&gt;$C$3,R587+1,R587),R587)&lt;=6,1,0),0)+IF(VLOOKUP($A587,Rank!$A:$AH,S$4,0)&lt;&gt;"",IF($S$5&lt;&gt;$C$3,R587+1,R587),R587)*0.001</f>
        <v>#REF!</v>
      </c>
      <c r="AP587" s="16" t="e">
        <f>IFERROR(VLOOKUP($A587,Rank!$A:$AH,T$4,0)*IF(IF(VLOOKUP($A587,Rank!$A:$AH,T$4,0)&lt;&gt;"",IF(T$5&lt;&gt;$C$3,S587+1,S587),S587)&lt;=6,1,0),0)+IF(VLOOKUP($A587,Rank!$A:$AH,T$4,0)&lt;&gt;"",IF($T$5&lt;&gt;$C$3,S587+1,S587),S587)*0.001</f>
        <v>#REF!</v>
      </c>
      <c r="AQ587" s="16" t="e">
        <f>IFERROR(VLOOKUP($A587,Rank!$A:$AH,U$4,0)*IF(IF(VLOOKUP($A587,Rank!$A:$AH,U$4,0)&lt;&gt;"",IF(U$5&lt;&gt;$C$3,T587+1,T587),T587)&lt;=6,1,0),0)+IF(VLOOKUP($A587,Rank!$A:$AH,U$4,0)&lt;&gt;"",IF($U$5&lt;&gt;$C$3,T587+1,T587),T587)*0.001</f>
        <v>#REF!</v>
      </c>
      <c r="AR587" s="16" t="e">
        <f>IFERROR(VLOOKUP($A587,Rank!$A:$AH,V$4,0)*IF(IF(VLOOKUP($A587,Rank!$A:$AH,V$4,0)&lt;&gt;"",IF(V$5&lt;&gt;$C$3,U587+1,U587),U587)&lt;=6,1,0),0)+IF(VLOOKUP($A587,Rank!$A:$AH,V$4,0)&lt;&gt;"",IF($V$5&lt;&gt;$C$3,U587+1,U587),U587)*0.001</f>
        <v>#REF!</v>
      </c>
      <c r="AS587" s="16" t="e">
        <f>IFERROR(VLOOKUP($A587,Rank!$A:$AH,W$4,0)*IF(IF(VLOOKUP($A587,Rank!$A:$AH,W$4,0)&lt;&gt;"",IF(W$5&lt;&gt;$C$3,V587+1,V587),V587)&lt;=6,1,0),0)+IF(VLOOKUP($A587,Rank!$A:$AH,W$4,0)&lt;&gt;"",IF($W$5&lt;&gt;$C$3,V587+1,V587),V587)*0.001</f>
        <v>#REF!</v>
      </c>
      <c r="AT587" s="16" t="e">
        <f>IFERROR(VLOOKUP($A587,Rank!$A:$AH,X$4,0)*IF(IF(VLOOKUP($A587,Rank!$A:$AH,X$4,0)&lt;&gt;"",IF(X$5&lt;&gt;$C$3,W587+1,W587),W587)&lt;=6,1,0),0)+IF(VLOOKUP($A587,Rank!$A:$AH,X$4,0)&lt;&gt;"",IF($X$5&lt;&gt;$C$3,W587+1,W587),W587)*0.001</f>
        <v>#REF!</v>
      </c>
      <c r="AV587" t="e">
        <f t="shared" si="200"/>
        <v>#REF!</v>
      </c>
      <c r="AW587" t="e">
        <f t="shared" si="201"/>
        <v>#REF!</v>
      </c>
      <c r="AX587" t="e">
        <f t="shared" si="202"/>
        <v>#REF!</v>
      </c>
      <c r="AY587" t="e">
        <f t="shared" si="203"/>
        <v>#REF!</v>
      </c>
      <c r="AZ587" t="e">
        <f t="shared" si="204"/>
        <v>#REF!</v>
      </c>
      <c r="BA587" t="e">
        <f t="shared" si="205"/>
        <v>#REF!</v>
      </c>
      <c r="BB587" t="e">
        <f t="shared" si="206"/>
        <v>#REF!</v>
      </c>
      <c r="BC587" t="e">
        <f t="shared" si="207"/>
        <v>#REF!</v>
      </c>
      <c r="BD587" t="e">
        <f t="shared" si="208"/>
        <v>#REF!</v>
      </c>
      <c r="BE587" t="e">
        <f t="shared" si="209"/>
        <v>#REF!</v>
      </c>
      <c r="BF587" t="e">
        <f t="shared" si="210"/>
        <v>#REF!</v>
      </c>
      <c r="BG587" t="e">
        <f t="shared" si="211"/>
        <v>#REF!</v>
      </c>
      <c r="BH587" t="e">
        <f t="shared" si="212"/>
        <v>#REF!</v>
      </c>
      <c r="BI587" t="e">
        <f t="shared" si="213"/>
        <v>#REF!</v>
      </c>
      <c r="BJ587" t="e">
        <f t="shared" si="214"/>
        <v>#REF!</v>
      </c>
      <c r="BK587" t="e">
        <f t="shared" si="215"/>
        <v>#REF!</v>
      </c>
      <c r="BL587" t="e">
        <f t="shared" si="216"/>
        <v>#REF!</v>
      </c>
      <c r="BM587" t="e">
        <f t="shared" si="217"/>
        <v>#REF!</v>
      </c>
      <c r="BN587" t="e">
        <f t="shared" si="218"/>
        <v>#REF!</v>
      </c>
      <c r="BO587" t="e">
        <f t="shared" si="219"/>
        <v>#REF!</v>
      </c>
      <c r="BP587" t="e">
        <f t="shared" si="220"/>
        <v>#REF!</v>
      </c>
    </row>
    <row r="588" spans="1:68" x14ac:dyDescent="0.3">
      <c r="A588" t="e">
        <f>+Rank!#REF!</f>
        <v>#REF!</v>
      </c>
      <c r="B588" s="16">
        <f t="shared" si="199"/>
        <v>0</v>
      </c>
      <c r="C588" s="16">
        <v>0</v>
      </c>
      <c r="D588" s="16" t="e">
        <f>IF(VLOOKUP($A588,Rank!$A:$AH,D$4,0)&lt;&gt;"",IF(D$5&lt;&gt;$C$3,C588+1,C588),C588)</f>
        <v>#REF!</v>
      </c>
      <c r="E588" s="16" t="e">
        <f>IF(VLOOKUP($A588,Rank!$A:$AH,E$4,0)&lt;&gt;"",IF(E$5&lt;&gt;$C$3,D588+1,D588),D588)</f>
        <v>#REF!</v>
      </c>
      <c r="F588" s="16" t="e">
        <f>IF(VLOOKUP($A588,Rank!$A:$AH,F$4,0)&lt;&gt;"",IF(F$5&lt;&gt;$C$3,D588+1,D588),D588)</f>
        <v>#REF!</v>
      </c>
      <c r="G588" s="16" t="e">
        <f>IF(VLOOKUP($A588,Rank!$A:$AH,G$4,0)&lt;&gt;"",IF(G$5&lt;&gt;$C$3,F588+1,F588),F588)</f>
        <v>#REF!</v>
      </c>
      <c r="H588" s="16" t="e">
        <f>IF(VLOOKUP($A588,Rank!$A:$AH,H$4,0)&lt;&gt;"",IF(H$5&lt;&gt;$C$3,G588+1,G588),G588)</f>
        <v>#REF!</v>
      </c>
      <c r="I588" s="16" t="e">
        <f>IF(VLOOKUP($A588,Rank!$A:$AH,I$4,0)&lt;&gt;"",IF(I$5&lt;&gt;$C$3,H588+1,H588),H588)</f>
        <v>#REF!</v>
      </c>
      <c r="J588" s="16" t="e">
        <f>IF(VLOOKUP($A588,Rank!$A:$AH,J$4,0)&lt;&gt;"",IF(J$5&lt;&gt;$C$3,I588+1,I588),I588)</f>
        <v>#REF!</v>
      </c>
      <c r="K588" s="16" t="e">
        <f>IF(VLOOKUP($A588,Rank!$A:$AH,K$4,0)&lt;&gt;"",IF(K$5&lt;&gt;$C$3,J588+1,J588),J588)</f>
        <v>#REF!</v>
      </c>
      <c r="L588" s="16" t="e">
        <f>IF(VLOOKUP($A588,Rank!$A:$AH,L$4,0)&lt;&gt;"",IF($L$5&lt;&gt;$C$3,K588+1,K588),K588)</f>
        <v>#REF!</v>
      </c>
      <c r="M588" s="16" t="e">
        <f>IF(VLOOKUP($A588,Rank!$A:$AH,M$4,0)&lt;&gt;"",IF(M$5&lt;&gt;$C$3,L588+1,L588),L588)</f>
        <v>#REF!</v>
      </c>
      <c r="N588" s="16" t="e">
        <f>IF(VLOOKUP($A588,Rank!$A:$AH,N$4,0)&lt;&gt;"",IF(N$5&lt;&gt;$C$3,M588+1,M588),M588)</f>
        <v>#REF!</v>
      </c>
      <c r="O588" s="16" t="e">
        <f>IF(VLOOKUP($A588,Rank!$A:$AH,O$4,0)&lt;&gt;"",IF(O$5&lt;&gt;$C$3,N588+1,N588),N588)</f>
        <v>#REF!</v>
      </c>
      <c r="P588" s="16" t="e">
        <f>IF(VLOOKUP($A588,Rank!$A:$AH,P$4,0)&lt;&gt;"",IF(P$5&lt;&gt;$C$3,O588+1,O588),O588)</f>
        <v>#REF!</v>
      </c>
      <c r="Q588" s="16" t="e">
        <f>IF(VLOOKUP($A588,Rank!$A:$AH,Q$4,0)&lt;&gt;"",IF(Q$5&lt;&gt;$C$3,P588+1,P588),P588)</f>
        <v>#REF!</v>
      </c>
      <c r="R588" s="16" t="e">
        <f>IF(VLOOKUP($A588,Rank!$A:$AH,R$4,0)&lt;&gt;"",IF(R$5&lt;&gt;$C$3,Q588+1,Q588),Q588)</f>
        <v>#REF!</v>
      </c>
      <c r="S588" s="16" t="e">
        <f>IF(VLOOKUP($A588,Rank!$A:$AH,S$4,0)&lt;&gt;"",IF(S$5&lt;&gt;$C$3,R588+1,R588),R588)</f>
        <v>#REF!</v>
      </c>
      <c r="T588" s="16" t="e">
        <f>IF(VLOOKUP($A588,Rank!$A:$AH,T$4,0)&lt;&gt;"",IF(T$5&lt;&gt;$C$3,S588+1,S588),S588)</f>
        <v>#REF!</v>
      </c>
      <c r="U588" s="16" t="e">
        <f>IF(VLOOKUP($A588,Rank!$A:$AH,U$4,0)&lt;&gt;"",IF(U$5&lt;&gt;$C$3,T588+1,T588),T588)</f>
        <v>#REF!</v>
      </c>
      <c r="V588" s="16" t="e">
        <f>IF(VLOOKUP($A588,Rank!$A:$AH,V$4,0)&lt;&gt;"",IF($V$5&lt;&gt;$C$3,U588+1,U588),U588)</f>
        <v>#REF!</v>
      </c>
      <c r="W588" s="16" t="e">
        <f>IF(VLOOKUP($A588,Rank!$A:$AH,W$4,0)&lt;&gt;"",IF(W$5&lt;&gt;$C$3,V588+1,V588),V588)</f>
        <v>#REF!</v>
      </c>
      <c r="X588" s="16" t="e">
        <f>IF(VLOOKUP($A588,Rank!$A:$AH,X$4,0)&lt;&gt;"",IF(X$5&lt;&gt;$C$3,W588+1,W588),W588)</f>
        <v>#REF!</v>
      </c>
      <c r="Z588" s="16" t="e">
        <f>IFERROR(VLOOKUP($A588,Rank!$A:$AH,D$4,0)*IF(IF(VLOOKUP($A588,Rank!$A:$AH,D$4,0)&lt;&gt;"",IF(D$5&lt;&gt;$C$3,C588+1,C588),C588)&lt;=6,1,0),0)+IF(VLOOKUP($A588,Rank!$A:$AH,D$4,0)&lt;&gt;"",IF(D$5&lt;&gt;$C$3,C588+1,C588),C588)*0.001</f>
        <v>#REF!</v>
      </c>
      <c r="AA588" s="16" t="e">
        <f>IFERROR(VLOOKUP($A588,Rank!$A:$AH,E$4,0)*IF(IF(VLOOKUP($A588,Rank!$A:$AH,E$4,0)&lt;&gt;"",IF(E$5&lt;&gt;$C$3,D588+1,D588),D588)&lt;=6,1,0),0)+IF(VLOOKUP($A588,Rank!$A:$AH,E$4,0)&lt;&gt;"",IF(E$5&lt;&gt;$C$3,D588+1,D588),D588)*0.001</f>
        <v>#REF!</v>
      </c>
      <c r="AB588" s="16" t="e">
        <f>IFERROR(VLOOKUP($A588,Rank!$A:$AH,F$4,0)*IF(IF(VLOOKUP($A588,Rank!$A:$AH,F$4,0)&lt;&gt;"",IF(F$5&lt;&gt;$C$3,E588+1,E588),E588)&lt;=6,1,0),0)+IF(VLOOKUP($A588,Rank!$A:$AH,F$4,0)&lt;&gt;"",IF(F$5&lt;&gt;$C$3,E588+1,E588),E588)*0.001</f>
        <v>#REF!</v>
      </c>
      <c r="AC588" s="16" t="e">
        <f>IFERROR(VLOOKUP($A588,Rank!$A:$AH,G$4,0)*IF(IF(VLOOKUP($A588,Rank!$A:$AH,G$4,0)&lt;&gt;"",IF(G$5&lt;&gt;$C$3,F588+1,F588),F588)&lt;=6,1,0),0)+IF(VLOOKUP($A588,Rank!$A:$AH,G$4,0)&lt;&gt;"",IF(G$5&lt;&gt;$C$3,F588+1,F588),F588)*0.001</f>
        <v>#REF!</v>
      </c>
      <c r="AD588" s="16" t="e">
        <f>IFERROR(VLOOKUP($A588,Rank!$A:$AH,H$4,0)*IF(IF(VLOOKUP($A588,Rank!$A:$AH,H$4,0)&lt;&gt;"",IF(H$5&lt;&gt;$C$3,G588+1,G588),G588)&lt;=6,1,0),0)+IF(VLOOKUP($A588,Rank!$A:$AH,H$4,0)&lt;&gt;"",IF(H$5&lt;&gt;$C$3,G588+1,G588),G588)*0.001</f>
        <v>#REF!</v>
      </c>
      <c r="AE588" s="16" t="e">
        <f>IFERROR(VLOOKUP($A588,Rank!$A:$AH,I$4,0)*IF(IF(VLOOKUP($A588,Rank!$A:$AH,I$4,0)&lt;&gt;"",IF(I$5&lt;&gt;$C$3,H588+1,H588),H588)&lt;=6,1,0),0)+IF(VLOOKUP($A588,Rank!$A:$AH,I$4,0)&lt;&gt;"",IF(I$5&lt;&gt;$C$3,H588+1,H588),H588)*0.001</f>
        <v>#REF!</v>
      </c>
      <c r="AF588" s="16" t="e">
        <f>IFERROR(VLOOKUP($A588,Rank!$A:$AH,J$4,0)*IF(IF(VLOOKUP($A588,Rank!$A:$AH,J$4,0)&lt;&gt;"",IF(J$5&lt;&gt;$C$3,I588+1,I588),I588)&lt;=6,1,0),0)+IF(VLOOKUP($A588,Rank!$A:$AH,J$4,0)&lt;&gt;"",IF(J$5&lt;&gt;$C$3,I588+1,I588),I588)*0.001</f>
        <v>#REF!</v>
      </c>
      <c r="AG588" s="16" t="e">
        <f>IFERROR(VLOOKUP($A588,Rank!$A:$AH,K$4,0)*IF(IF(VLOOKUP($A588,Rank!$A:$AH,K$4,0)&lt;&gt;"",IF(K$5&lt;&gt;$C$3,J588+1,J588),J588)&lt;=6,1,0),0)+IF(VLOOKUP($A588,Rank!$A:$AH,K$4,0)&lt;&gt;"",IF(K$5&lt;&gt;$C$3,J588+1,J588),J588)*0.001</f>
        <v>#REF!</v>
      </c>
      <c r="AH588" s="16" t="e">
        <f>IFERROR(VLOOKUP($A588,Rank!$A:$AH,L$4,0)*IF(IF(VLOOKUP($A588,Rank!$A:$AH,L$4,0)&lt;&gt;"",IF(L$5&lt;&gt;$C$3,K588+1,K588),K588)&lt;=6,1,0),0)+IF(VLOOKUP($A588,Rank!$A:$AH,L$4,0)&lt;&gt;"",IF(L$5&lt;&gt;$C$3,K588+1,K588),K588)*0.001</f>
        <v>#REF!</v>
      </c>
      <c r="AI588" s="16" t="e">
        <f>IFERROR(VLOOKUP($A588,Rank!$A:$AH,M$4,0)*IF(IF(VLOOKUP($A588,Rank!$A:$AH,M$4,0)&lt;&gt;"",IF(M$5&lt;&gt;$C$3,L588+1,L588),L588)&lt;=6,1,0),0)+IF(VLOOKUP($A588,Rank!$A:$AH,M$4,0)&lt;&gt;"",IF(M$5&lt;&gt;$C$3,L588+1,L588),L588)*0.001</f>
        <v>#REF!</v>
      </c>
      <c r="AJ588" s="16" t="e">
        <f>IFERROR(VLOOKUP($A588,Rank!$A:$AH,N$4,0)*IF(IF(VLOOKUP($A588,Rank!$A:$AH,N$4,0)&lt;&gt;"",IF(N$5&lt;&gt;$C$3,M588+1,M588),M588)&lt;=6,1,0),0)+IF(VLOOKUP($A588,Rank!$A:$AH,N$4,0)&lt;&gt;"",IF(N$5&lt;&gt;$C$3,M588+1,M588),M588)*0.001</f>
        <v>#REF!</v>
      </c>
      <c r="AK588" s="16" t="e">
        <f>IFERROR(VLOOKUP($A588,Rank!$A:$AH,O$4,0)*IF(IF(VLOOKUP($A588,Rank!$A:$AH,O$4,0)&lt;&gt;"",IF(O$5&lt;&gt;$C$3,N588+1,N588),N588)&lt;=6,1,0),0)+IF(VLOOKUP($A588,Rank!$A:$AH,O$4,0)&lt;&gt;"",IF(O$5&lt;&gt;$C$3,N588+1,N588),N588)*0.001</f>
        <v>#REF!</v>
      </c>
      <c r="AL588" s="16" t="e">
        <f>IFERROR(VLOOKUP($A588,Rank!$A:$AH,P$4,0)*IF(IF(VLOOKUP($A588,Rank!$A:$AH,P$4,0)&lt;&gt;"",IF(P$5&lt;&gt;$C$3,O588+1,O588),O588)&lt;=6,1,0),0)+IF(VLOOKUP($A588,Rank!$A:$AH,P$4,0)&lt;&gt;"",IF(P$5&lt;&gt;$C$3,O588+1,O588),O588)*0.001</f>
        <v>#REF!</v>
      </c>
      <c r="AM588" s="16" t="e">
        <f>IFERROR(VLOOKUP($A588,Rank!$A:$AH,Q$4,0)*IF(IF(VLOOKUP($A588,Rank!$A:$AH,Q$4,0)&lt;&gt;"",IF(Q$5&lt;&gt;$C$3,P588+1,P588),P588)&lt;=6,1,0),0)+IF(VLOOKUP($A588,Rank!$A:$AH,Q$4,0)&lt;&gt;"",IF(Q$5&lt;&gt;$C$3,P588+1,P588),P588)*0.001</f>
        <v>#REF!</v>
      </c>
      <c r="AN588" s="16" t="e">
        <f>IFERROR(VLOOKUP($A588,Rank!$A:$AH,R$4,0)*IF(IF(VLOOKUP($A588,Rank!$A:$AH,R$4,0)&lt;&gt;"",IF(R$5&lt;&gt;$C$3,Q588+1,Q588),Q588)&lt;=6,1,0),0)+IF(VLOOKUP($A588,Rank!$A:$AH,R$4,0)&lt;&gt;"",IF(R$5&lt;&gt;$C$3,Q588+1,Q588),Q588)*0.001</f>
        <v>#REF!</v>
      </c>
      <c r="AO588" s="16" t="e">
        <f>IFERROR(VLOOKUP($A588,Rank!$A:$AH,S$4,0)*IF(IF(VLOOKUP($A588,Rank!$A:$AH,S$4,0)&lt;&gt;"",IF(S$5&lt;&gt;$C$3,R588+1,R588),R588)&lt;=6,1,0),0)+IF(VLOOKUP($A588,Rank!$A:$AH,S$4,0)&lt;&gt;"",IF($S$5&lt;&gt;$C$3,R588+1,R588),R588)*0.001</f>
        <v>#REF!</v>
      </c>
      <c r="AP588" s="16" t="e">
        <f>IFERROR(VLOOKUP($A588,Rank!$A:$AH,T$4,0)*IF(IF(VLOOKUP($A588,Rank!$A:$AH,T$4,0)&lt;&gt;"",IF(T$5&lt;&gt;$C$3,S588+1,S588),S588)&lt;=6,1,0),0)+IF(VLOOKUP($A588,Rank!$A:$AH,T$4,0)&lt;&gt;"",IF($T$5&lt;&gt;$C$3,S588+1,S588),S588)*0.001</f>
        <v>#REF!</v>
      </c>
      <c r="AQ588" s="16" t="e">
        <f>IFERROR(VLOOKUP($A588,Rank!$A:$AH,U$4,0)*IF(IF(VLOOKUP($A588,Rank!$A:$AH,U$4,0)&lt;&gt;"",IF(U$5&lt;&gt;$C$3,T588+1,T588),T588)&lt;=6,1,0),0)+IF(VLOOKUP($A588,Rank!$A:$AH,U$4,0)&lt;&gt;"",IF($U$5&lt;&gt;$C$3,T588+1,T588),T588)*0.001</f>
        <v>#REF!</v>
      </c>
      <c r="AR588" s="16" t="e">
        <f>IFERROR(VLOOKUP($A588,Rank!$A:$AH,V$4,0)*IF(IF(VLOOKUP($A588,Rank!$A:$AH,V$4,0)&lt;&gt;"",IF(V$5&lt;&gt;$C$3,U588+1,U588),U588)&lt;=6,1,0),0)+IF(VLOOKUP($A588,Rank!$A:$AH,V$4,0)&lt;&gt;"",IF($V$5&lt;&gt;$C$3,U588+1,U588),U588)*0.001</f>
        <v>#REF!</v>
      </c>
      <c r="AS588" s="16" t="e">
        <f>IFERROR(VLOOKUP($A588,Rank!$A:$AH,W$4,0)*IF(IF(VLOOKUP($A588,Rank!$A:$AH,W$4,0)&lt;&gt;"",IF(W$5&lt;&gt;$C$3,V588+1,V588),V588)&lt;=6,1,0),0)+IF(VLOOKUP($A588,Rank!$A:$AH,W$4,0)&lt;&gt;"",IF($W$5&lt;&gt;$C$3,V588+1,V588),V588)*0.001</f>
        <v>#REF!</v>
      </c>
      <c r="AT588" s="16" t="e">
        <f>IFERROR(VLOOKUP($A588,Rank!$A:$AH,X$4,0)*IF(IF(VLOOKUP($A588,Rank!$A:$AH,X$4,0)&lt;&gt;"",IF(X$5&lt;&gt;$C$3,W588+1,W588),W588)&lt;=6,1,0),0)+IF(VLOOKUP($A588,Rank!$A:$AH,X$4,0)&lt;&gt;"",IF($X$5&lt;&gt;$C$3,W588+1,W588),W588)*0.001</f>
        <v>#REF!</v>
      </c>
      <c r="AV588" t="e">
        <f t="shared" si="200"/>
        <v>#REF!</v>
      </c>
      <c r="AW588" t="e">
        <f t="shared" si="201"/>
        <v>#REF!</v>
      </c>
      <c r="AX588" t="e">
        <f t="shared" si="202"/>
        <v>#REF!</v>
      </c>
      <c r="AY588" t="e">
        <f t="shared" si="203"/>
        <v>#REF!</v>
      </c>
      <c r="AZ588" t="e">
        <f t="shared" si="204"/>
        <v>#REF!</v>
      </c>
      <c r="BA588" t="e">
        <f t="shared" si="205"/>
        <v>#REF!</v>
      </c>
      <c r="BB588" t="e">
        <f t="shared" si="206"/>
        <v>#REF!</v>
      </c>
      <c r="BC588" t="e">
        <f t="shared" si="207"/>
        <v>#REF!</v>
      </c>
      <c r="BD588" t="e">
        <f t="shared" si="208"/>
        <v>#REF!</v>
      </c>
      <c r="BE588" t="e">
        <f t="shared" si="209"/>
        <v>#REF!</v>
      </c>
      <c r="BF588" t="e">
        <f t="shared" si="210"/>
        <v>#REF!</v>
      </c>
      <c r="BG588" t="e">
        <f t="shared" si="211"/>
        <v>#REF!</v>
      </c>
      <c r="BH588" t="e">
        <f t="shared" si="212"/>
        <v>#REF!</v>
      </c>
      <c r="BI588" t="e">
        <f t="shared" si="213"/>
        <v>#REF!</v>
      </c>
      <c r="BJ588" t="e">
        <f t="shared" si="214"/>
        <v>#REF!</v>
      </c>
      <c r="BK588" t="e">
        <f t="shared" si="215"/>
        <v>#REF!</v>
      </c>
      <c r="BL588" t="e">
        <f t="shared" si="216"/>
        <v>#REF!</v>
      </c>
      <c r="BM588" t="e">
        <f t="shared" si="217"/>
        <v>#REF!</v>
      </c>
      <c r="BN588" t="e">
        <f t="shared" si="218"/>
        <v>#REF!</v>
      </c>
      <c r="BO588" t="e">
        <f t="shared" si="219"/>
        <v>#REF!</v>
      </c>
      <c r="BP588" t="e">
        <f t="shared" si="220"/>
        <v>#REF!</v>
      </c>
    </row>
    <row r="589" spans="1:68" x14ac:dyDescent="0.3">
      <c r="A589" t="e">
        <f>+Rank!#REF!</f>
        <v>#REF!</v>
      </c>
      <c r="B589" s="16">
        <f t="shared" si="199"/>
        <v>0</v>
      </c>
      <c r="C589" s="16">
        <v>0</v>
      </c>
      <c r="D589" s="16" t="e">
        <f>IF(VLOOKUP($A589,Rank!$A:$AH,D$4,0)&lt;&gt;"",IF(D$5&lt;&gt;$C$3,C589+1,C589),C589)</f>
        <v>#REF!</v>
      </c>
      <c r="E589" s="16" t="e">
        <f>IF(VLOOKUP($A589,Rank!$A:$AH,E$4,0)&lt;&gt;"",IF(E$5&lt;&gt;$C$3,D589+1,D589),D589)</f>
        <v>#REF!</v>
      </c>
      <c r="F589" s="16" t="e">
        <f>IF(VLOOKUP($A589,Rank!$A:$AH,F$4,0)&lt;&gt;"",IF(F$5&lt;&gt;$C$3,D589+1,D589),D589)</f>
        <v>#REF!</v>
      </c>
      <c r="G589" s="16" t="e">
        <f>IF(VLOOKUP($A589,Rank!$A:$AH,G$4,0)&lt;&gt;"",IF(G$5&lt;&gt;$C$3,F589+1,F589),F589)</f>
        <v>#REF!</v>
      </c>
      <c r="H589" s="16" t="e">
        <f>IF(VLOOKUP($A589,Rank!$A:$AH,H$4,0)&lt;&gt;"",IF(H$5&lt;&gt;$C$3,G589+1,G589),G589)</f>
        <v>#REF!</v>
      </c>
      <c r="I589" s="16" t="e">
        <f>IF(VLOOKUP($A589,Rank!$A:$AH,I$4,0)&lt;&gt;"",IF(I$5&lt;&gt;$C$3,H589+1,H589),H589)</f>
        <v>#REF!</v>
      </c>
      <c r="J589" s="16" t="e">
        <f>IF(VLOOKUP($A589,Rank!$A:$AH,J$4,0)&lt;&gt;"",IF(J$5&lt;&gt;$C$3,I589+1,I589),I589)</f>
        <v>#REF!</v>
      </c>
      <c r="K589" s="16" t="e">
        <f>IF(VLOOKUP($A589,Rank!$A:$AH,K$4,0)&lt;&gt;"",IF(K$5&lt;&gt;$C$3,J589+1,J589),J589)</f>
        <v>#REF!</v>
      </c>
      <c r="L589" s="16" t="e">
        <f>IF(VLOOKUP($A589,Rank!$A:$AH,L$4,0)&lt;&gt;"",IF($L$5&lt;&gt;$C$3,K589+1,K589),K589)</f>
        <v>#REF!</v>
      </c>
      <c r="M589" s="16" t="e">
        <f>IF(VLOOKUP($A589,Rank!$A:$AH,M$4,0)&lt;&gt;"",IF(M$5&lt;&gt;$C$3,L589+1,L589),L589)</f>
        <v>#REF!</v>
      </c>
      <c r="N589" s="16" t="e">
        <f>IF(VLOOKUP($A589,Rank!$A:$AH,N$4,0)&lt;&gt;"",IF(N$5&lt;&gt;$C$3,M589+1,M589),M589)</f>
        <v>#REF!</v>
      </c>
      <c r="O589" s="16" t="e">
        <f>IF(VLOOKUP($A589,Rank!$A:$AH,O$4,0)&lt;&gt;"",IF(O$5&lt;&gt;$C$3,N589+1,N589),N589)</f>
        <v>#REF!</v>
      </c>
      <c r="P589" s="16" t="e">
        <f>IF(VLOOKUP($A589,Rank!$A:$AH,P$4,0)&lt;&gt;"",IF(P$5&lt;&gt;$C$3,O589+1,O589),O589)</f>
        <v>#REF!</v>
      </c>
      <c r="Q589" s="16" t="e">
        <f>IF(VLOOKUP($A589,Rank!$A:$AH,Q$4,0)&lt;&gt;"",IF(Q$5&lt;&gt;$C$3,P589+1,P589),P589)</f>
        <v>#REF!</v>
      </c>
      <c r="R589" s="16" t="e">
        <f>IF(VLOOKUP($A589,Rank!$A:$AH,R$4,0)&lt;&gt;"",IF(R$5&lt;&gt;$C$3,Q589+1,Q589),Q589)</f>
        <v>#REF!</v>
      </c>
      <c r="S589" s="16" t="e">
        <f>IF(VLOOKUP($A589,Rank!$A:$AH,S$4,0)&lt;&gt;"",IF(S$5&lt;&gt;$C$3,R589+1,R589),R589)</f>
        <v>#REF!</v>
      </c>
      <c r="T589" s="16" t="e">
        <f>IF(VLOOKUP($A589,Rank!$A:$AH,T$4,0)&lt;&gt;"",IF(T$5&lt;&gt;$C$3,S589+1,S589),S589)</f>
        <v>#REF!</v>
      </c>
      <c r="U589" s="16" t="e">
        <f>IF(VLOOKUP($A589,Rank!$A:$AH,U$4,0)&lt;&gt;"",IF(U$5&lt;&gt;$C$3,T589+1,T589),T589)</f>
        <v>#REF!</v>
      </c>
      <c r="V589" s="16" t="e">
        <f>IF(VLOOKUP($A589,Rank!$A:$AH,V$4,0)&lt;&gt;"",IF($V$5&lt;&gt;$C$3,U589+1,U589),U589)</f>
        <v>#REF!</v>
      </c>
      <c r="W589" s="16" t="e">
        <f>IF(VLOOKUP($A589,Rank!$A:$AH,W$4,0)&lt;&gt;"",IF(W$5&lt;&gt;$C$3,V589+1,V589),V589)</f>
        <v>#REF!</v>
      </c>
      <c r="X589" s="16" t="e">
        <f>IF(VLOOKUP($A589,Rank!$A:$AH,X$4,0)&lt;&gt;"",IF(X$5&lt;&gt;$C$3,W589+1,W589),W589)</f>
        <v>#REF!</v>
      </c>
      <c r="Z589" s="16" t="e">
        <f>IFERROR(VLOOKUP($A589,Rank!$A:$AH,D$4,0)*IF(IF(VLOOKUP($A589,Rank!$A:$AH,D$4,0)&lt;&gt;"",IF(D$5&lt;&gt;$C$3,C589+1,C589),C589)&lt;=6,1,0),0)+IF(VLOOKUP($A589,Rank!$A:$AH,D$4,0)&lt;&gt;"",IF(D$5&lt;&gt;$C$3,C589+1,C589),C589)*0.001</f>
        <v>#REF!</v>
      </c>
      <c r="AA589" s="16" t="e">
        <f>IFERROR(VLOOKUP($A589,Rank!$A:$AH,E$4,0)*IF(IF(VLOOKUP($A589,Rank!$A:$AH,E$4,0)&lt;&gt;"",IF(E$5&lt;&gt;$C$3,D589+1,D589),D589)&lt;=6,1,0),0)+IF(VLOOKUP($A589,Rank!$A:$AH,E$4,0)&lt;&gt;"",IF(E$5&lt;&gt;$C$3,D589+1,D589),D589)*0.001</f>
        <v>#REF!</v>
      </c>
      <c r="AB589" s="16" t="e">
        <f>IFERROR(VLOOKUP($A589,Rank!$A:$AH,F$4,0)*IF(IF(VLOOKUP($A589,Rank!$A:$AH,F$4,0)&lt;&gt;"",IF(F$5&lt;&gt;$C$3,E589+1,E589),E589)&lt;=6,1,0),0)+IF(VLOOKUP($A589,Rank!$A:$AH,F$4,0)&lt;&gt;"",IF(F$5&lt;&gt;$C$3,E589+1,E589),E589)*0.001</f>
        <v>#REF!</v>
      </c>
      <c r="AC589" s="16" t="e">
        <f>IFERROR(VLOOKUP($A589,Rank!$A:$AH,G$4,0)*IF(IF(VLOOKUP($A589,Rank!$A:$AH,G$4,0)&lt;&gt;"",IF(G$5&lt;&gt;$C$3,F589+1,F589),F589)&lt;=6,1,0),0)+IF(VLOOKUP($A589,Rank!$A:$AH,G$4,0)&lt;&gt;"",IF(G$5&lt;&gt;$C$3,F589+1,F589),F589)*0.001</f>
        <v>#REF!</v>
      </c>
      <c r="AD589" s="16" t="e">
        <f>IFERROR(VLOOKUP($A589,Rank!$A:$AH,H$4,0)*IF(IF(VLOOKUP($A589,Rank!$A:$AH,H$4,0)&lt;&gt;"",IF(H$5&lt;&gt;$C$3,G589+1,G589),G589)&lt;=6,1,0),0)+IF(VLOOKUP($A589,Rank!$A:$AH,H$4,0)&lt;&gt;"",IF(H$5&lt;&gt;$C$3,G589+1,G589),G589)*0.001</f>
        <v>#REF!</v>
      </c>
      <c r="AE589" s="16" t="e">
        <f>IFERROR(VLOOKUP($A589,Rank!$A:$AH,I$4,0)*IF(IF(VLOOKUP($A589,Rank!$A:$AH,I$4,0)&lt;&gt;"",IF(I$5&lt;&gt;$C$3,H589+1,H589),H589)&lt;=6,1,0),0)+IF(VLOOKUP($A589,Rank!$A:$AH,I$4,0)&lt;&gt;"",IF(I$5&lt;&gt;$C$3,H589+1,H589),H589)*0.001</f>
        <v>#REF!</v>
      </c>
      <c r="AF589" s="16" t="e">
        <f>IFERROR(VLOOKUP($A589,Rank!$A:$AH,J$4,0)*IF(IF(VLOOKUP($A589,Rank!$A:$AH,J$4,0)&lt;&gt;"",IF(J$5&lt;&gt;$C$3,I589+1,I589),I589)&lt;=6,1,0),0)+IF(VLOOKUP($A589,Rank!$A:$AH,J$4,0)&lt;&gt;"",IF(J$5&lt;&gt;$C$3,I589+1,I589),I589)*0.001</f>
        <v>#REF!</v>
      </c>
      <c r="AG589" s="16" t="e">
        <f>IFERROR(VLOOKUP($A589,Rank!$A:$AH,K$4,0)*IF(IF(VLOOKUP($A589,Rank!$A:$AH,K$4,0)&lt;&gt;"",IF(K$5&lt;&gt;$C$3,J589+1,J589),J589)&lt;=6,1,0),0)+IF(VLOOKUP($A589,Rank!$A:$AH,K$4,0)&lt;&gt;"",IF(K$5&lt;&gt;$C$3,J589+1,J589),J589)*0.001</f>
        <v>#REF!</v>
      </c>
      <c r="AH589" s="16" t="e">
        <f>IFERROR(VLOOKUP($A589,Rank!$A:$AH,L$4,0)*IF(IF(VLOOKUP($A589,Rank!$A:$AH,L$4,0)&lt;&gt;"",IF(L$5&lt;&gt;$C$3,K589+1,K589),K589)&lt;=6,1,0),0)+IF(VLOOKUP($A589,Rank!$A:$AH,L$4,0)&lt;&gt;"",IF(L$5&lt;&gt;$C$3,K589+1,K589),K589)*0.001</f>
        <v>#REF!</v>
      </c>
      <c r="AI589" s="16" t="e">
        <f>IFERROR(VLOOKUP($A589,Rank!$A:$AH,M$4,0)*IF(IF(VLOOKUP($A589,Rank!$A:$AH,M$4,0)&lt;&gt;"",IF(M$5&lt;&gt;$C$3,L589+1,L589),L589)&lt;=6,1,0),0)+IF(VLOOKUP($A589,Rank!$A:$AH,M$4,0)&lt;&gt;"",IF(M$5&lt;&gt;$C$3,L589+1,L589),L589)*0.001</f>
        <v>#REF!</v>
      </c>
      <c r="AJ589" s="16" t="e">
        <f>IFERROR(VLOOKUP($A589,Rank!$A:$AH,N$4,0)*IF(IF(VLOOKUP($A589,Rank!$A:$AH,N$4,0)&lt;&gt;"",IF(N$5&lt;&gt;$C$3,M589+1,M589),M589)&lt;=6,1,0),0)+IF(VLOOKUP($A589,Rank!$A:$AH,N$4,0)&lt;&gt;"",IF(N$5&lt;&gt;$C$3,M589+1,M589),M589)*0.001</f>
        <v>#REF!</v>
      </c>
      <c r="AK589" s="16" t="e">
        <f>IFERROR(VLOOKUP($A589,Rank!$A:$AH,O$4,0)*IF(IF(VLOOKUP($A589,Rank!$A:$AH,O$4,0)&lt;&gt;"",IF(O$5&lt;&gt;$C$3,N589+1,N589),N589)&lt;=6,1,0),0)+IF(VLOOKUP($A589,Rank!$A:$AH,O$4,0)&lt;&gt;"",IF(O$5&lt;&gt;$C$3,N589+1,N589),N589)*0.001</f>
        <v>#REF!</v>
      </c>
      <c r="AL589" s="16" t="e">
        <f>IFERROR(VLOOKUP($A589,Rank!$A:$AH,P$4,0)*IF(IF(VLOOKUP($A589,Rank!$A:$AH,P$4,0)&lt;&gt;"",IF(P$5&lt;&gt;$C$3,O589+1,O589),O589)&lt;=6,1,0),0)+IF(VLOOKUP($A589,Rank!$A:$AH,P$4,0)&lt;&gt;"",IF(P$5&lt;&gt;$C$3,O589+1,O589),O589)*0.001</f>
        <v>#REF!</v>
      </c>
      <c r="AM589" s="16" t="e">
        <f>IFERROR(VLOOKUP($A589,Rank!$A:$AH,Q$4,0)*IF(IF(VLOOKUP($A589,Rank!$A:$AH,Q$4,0)&lt;&gt;"",IF(Q$5&lt;&gt;$C$3,P589+1,P589),P589)&lt;=6,1,0),0)+IF(VLOOKUP($A589,Rank!$A:$AH,Q$4,0)&lt;&gt;"",IF(Q$5&lt;&gt;$C$3,P589+1,P589),P589)*0.001</f>
        <v>#REF!</v>
      </c>
      <c r="AN589" s="16" t="e">
        <f>IFERROR(VLOOKUP($A589,Rank!$A:$AH,R$4,0)*IF(IF(VLOOKUP($A589,Rank!$A:$AH,R$4,0)&lt;&gt;"",IF(R$5&lt;&gt;$C$3,Q589+1,Q589),Q589)&lt;=6,1,0),0)+IF(VLOOKUP($A589,Rank!$A:$AH,R$4,0)&lt;&gt;"",IF(R$5&lt;&gt;$C$3,Q589+1,Q589),Q589)*0.001</f>
        <v>#REF!</v>
      </c>
      <c r="AO589" s="16" t="e">
        <f>IFERROR(VLOOKUP($A589,Rank!$A:$AH,S$4,0)*IF(IF(VLOOKUP($A589,Rank!$A:$AH,S$4,0)&lt;&gt;"",IF(S$5&lt;&gt;$C$3,R589+1,R589),R589)&lt;=6,1,0),0)+IF(VLOOKUP($A589,Rank!$A:$AH,S$4,0)&lt;&gt;"",IF($S$5&lt;&gt;$C$3,R589+1,R589),R589)*0.001</f>
        <v>#REF!</v>
      </c>
      <c r="AP589" s="16" t="e">
        <f>IFERROR(VLOOKUP($A589,Rank!$A:$AH,T$4,0)*IF(IF(VLOOKUP($A589,Rank!$A:$AH,T$4,0)&lt;&gt;"",IF(T$5&lt;&gt;$C$3,S589+1,S589),S589)&lt;=6,1,0),0)+IF(VLOOKUP($A589,Rank!$A:$AH,T$4,0)&lt;&gt;"",IF($T$5&lt;&gt;$C$3,S589+1,S589),S589)*0.001</f>
        <v>#REF!</v>
      </c>
      <c r="AQ589" s="16" t="e">
        <f>IFERROR(VLOOKUP($A589,Rank!$A:$AH,U$4,0)*IF(IF(VLOOKUP($A589,Rank!$A:$AH,U$4,0)&lt;&gt;"",IF(U$5&lt;&gt;$C$3,T589+1,T589),T589)&lt;=6,1,0),0)+IF(VLOOKUP($A589,Rank!$A:$AH,U$4,0)&lt;&gt;"",IF($U$5&lt;&gt;$C$3,T589+1,T589),T589)*0.001</f>
        <v>#REF!</v>
      </c>
      <c r="AR589" s="16" t="e">
        <f>IFERROR(VLOOKUP($A589,Rank!$A:$AH,V$4,0)*IF(IF(VLOOKUP($A589,Rank!$A:$AH,V$4,0)&lt;&gt;"",IF(V$5&lt;&gt;$C$3,U589+1,U589),U589)&lt;=6,1,0),0)+IF(VLOOKUP($A589,Rank!$A:$AH,V$4,0)&lt;&gt;"",IF($V$5&lt;&gt;$C$3,U589+1,U589),U589)*0.001</f>
        <v>#REF!</v>
      </c>
      <c r="AS589" s="16" t="e">
        <f>IFERROR(VLOOKUP($A589,Rank!$A:$AH,W$4,0)*IF(IF(VLOOKUP($A589,Rank!$A:$AH,W$4,0)&lt;&gt;"",IF(W$5&lt;&gt;$C$3,V589+1,V589),V589)&lt;=6,1,0),0)+IF(VLOOKUP($A589,Rank!$A:$AH,W$4,0)&lt;&gt;"",IF($W$5&lt;&gt;$C$3,V589+1,V589),V589)*0.001</f>
        <v>#REF!</v>
      </c>
      <c r="AT589" s="16" t="e">
        <f>IFERROR(VLOOKUP($A589,Rank!$A:$AH,X$4,0)*IF(IF(VLOOKUP($A589,Rank!$A:$AH,X$4,0)&lt;&gt;"",IF(X$5&lt;&gt;$C$3,W589+1,W589),W589)&lt;=6,1,0),0)+IF(VLOOKUP($A589,Rank!$A:$AH,X$4,0)&lt;&gt;"",IF($X$5&lt;&gt;$C$3,W589+1,W589),W589)*0.001</f>
        <v>#REF!</v>
      </c>
      <c r="AV589" t="e">
        <f t="shared" si="200"/>
        <v>#REF!</v>
      </c>
      <c r="AW589" t="e">
        <f t="shared" si="201"/>
        <v>#REF!</v>
      </c>
      <c r="AX589" t="e">
        <f t="shared" si="202"/>
        <v>#REF!</v>
      </c>
      <c r="AY589" t="e">
        <f t="shared" si="203"/>
        <v>#REF!</v>
      </c>
      <c r="AZ589" t="e">
        <f t="shared" si="204"/>
        <v>#REF!</v>
      </c>
      <c r="BA589" t="e">
        <f t="shared" si="205"/>
        <v>#REF!</v>
      </c>
      <c r="BB589" t="e">
        <f t="shared" si="206"/>
        <v>#REF!</v>
      </c>
      <c r="BC589" t="e">
        <f t="shared" si="207"/>
        <v>#REF!</v>
      </c>
      <c r="BD589" t="e">
        <f t="shared" si="208"/>
        <v>#REF!</v>
      </c>
      <c r="BE589" t="e">
        <f t="shared" si="209"/>
        <v>#REF!</v>
      </c>
      <c r="BF589" t="e">
        <f t="shared" si="210"/>
        <v>#REF!</v>
      </c>
      <c r="BG589" t="e">
        <f t="shared" si="211"/>
        <v>#REF!</v>
      </c>
      <c r="BH589" t="e">
        <f t="shared" si="212"/>
        <v>#REF!</v>
      </c>
      <c r="BI589" t="e">
        <f t="shared" si="213"/>
        <v>#REF!</v>
      </c>
      <c r="BJ589" t="e">
        <f t="shared" si="214"/>
        <v>#REF!</v>
      </c>
      <c r="BK589" t="e">
        <f t="shared" si="215"/>
        <v>#REF!</v>
      </c>
      <c r="BL589" t="e">
        <f t="shared" si="216"/>
        <v>#REF!</v>
      </c>
      <c r="BM589" t="e">
        <f t="shared" si="217"/>
        <v>#REF!</v>
      </c>
      <c r="BN589" t="e">
        <f t="shared" si="218"/>
        <v>#REF!</v>
      </c>
      <c r="BO589" t="e">
        <f t="shared" si="219"/>
        <v>#REF!</v>
      </c>
      <c r="BP589" t="e">
        <f t="shared" si="220"/>
        <v>#REF!</v>
      </c>
    </row>
    <row r="590" spans="1:68" x14ac:dyDescent="0.3">
      <c r="A590" t="e">
        <f>+Rank!#REF!</f>
        <v>#REF!</v>
      </c>
      <c r="B590" s="16">
        <f t="shared" si="199"/>
        <v>0</v>
      </c>
      <c r="C590" s="16">
        <v>0</v>
      </c>
      <c r="D590" s="16" t="e">
        <f>IF(VLOOKUP($A590,Rank!$A:$AH,D$4,0)&lt;&gt;"",IF(D$5&lt;&gt;$C$3,C590+1,C590),C590)</f>
        <v>#REF!</v>
      </c>
      <c r="E590" s="16" t="e">
        <f>IF(VLOOKUP($A590,Rank!$A:$AH,E$4,0)&lt;&gt;"",IF(E$5&lt;&gt;$C$3,D590+1,D590),D590)</f>
        <v>#REF!</v>
      </c>
      <c r="F590" s="16" t="e">
        <f>IF(VLOOKUP($A590,Rank!$A:$AH,F$4,0)&lt;&gt;"",IF(F$5&lt;&gt;$C$3,D590+1,D590),D590)</f>
        <v>#REF!</v>
      </c>
      <c r="G590" s="16" t="e">
        <f>IF(VLOOKUP($A590,Rank!$A:$AH,G$4,0)&lt;&gt;"",IF(G$5&lt;&gt;$C$3,F590+1,F590),F590)</f>
        <v>#REF!</v>
      </c>
      <c r="H590" s="16" t="e">
        <f>IF(VLOOKUP($A590,Rank!$A:$AH,H$4,0)&lt;&gt;"",IF(H$5&lt;&gt;$C$3,G590+1,G590),G590)</f>
        <v>#REF!</v>
      </c>
      <c r="I590" s="16" t="e">
        <f>IF(VLOOKUP($A590,Rank!$A:$AH,I$4,0)&lt;&gt;"",IF(I$5&lt;&gt;$C$3,H590+1,H590),H590)</f>
        <v>#REF!</v>
      </c>
      <c r="J590" s="16" t="e">
        <f>IF(VLOOKUP($A590,Rank!$A:$AH,J$4,0)&lt;&gt;"",IF(J$5&lt;&gt;$C$3,I590+1,I590),I590)</f>
        <v>#REF!</v>
      </c>
      <c r="K590" s="16" t="e">
        <f>IF(VLOOKUP($A590,Rank!$A:$AH,K$4,0)&lt;&gt;"",IF(K$5&lt;&gt;$C$3,J590+1,J590),J590)</f>
        <v>#REF!</v>
      </c>
      <c r="L590" s="16" t="e">
        <f>IF(VLOOKUP($A590,Rank!$A:$AH,L$4,0)&lt;&gt;"",IF($L$5&lt;&gt;$C$3,K590+1,K590),K590)</f>
        <v>#REF!</v>
      </c>
      <c r="M590" s="16" t="e">
        <f>IF(VLOOKUP($A590,Rank!$A:$AH,M$4,0)&lt;&gt;"",IF(M$5&lt;&gt;$C$3,L590+1,L590),L590)</f>
        <v>#REF!</v>
      </c>
      <c r="N590" s="16" t="e">
        <f>IF(VLOOKUP($A590,Rank!$A:$AH,N$4,0)&lt;&gt;"",IF(N$5&lt;&gt;$C$3,M590+1,M590),M590)</f>
        <v>#REF!</v>
      </c>
      <c r="O590" s="16" t="e">
        <f>IF(VLOOKUP($A590,Rank!$A:$AH,O$4,0)&lt;&gt;"",IF(O$5&lt;&gt;$C$3,N590+1,N590),N590)</f>
        <v>#REF!</v>
      </c>
      <c r="P590" s="16" t="e">
        <f>IF(VLOOKUP($A590,Rank!$A:$AH,P$4,0)&lt;&gt;"",IF(P$5&lt;&gt;$C$3,O590+1,O590),O590)</f>
        <v>#REF!</v>
      </c>
      <c r="Q590" s="16" t="e">
        <f>IF(VLOOKUP($A590,Rank!$A:$AH,Q$4,0)&lt;&gt;"",IF(Q$5&lt;&gt;$C$3,P590+1,P590),P590)</f>
        <v>#REF!</v>
      </c>
      <c r="R590" s="16" t="e">
        <f>IF(VLOOKUP($A590,Rank!$A:$AH,R$4,0)&lt;&gt;"",IF(R$5&lt;&gt;$C$3,Q590+1,Q590),Q590)</f>
        <v>#REF!</v>
      </c>
      <c r="S590" s="16" t="e">
        <f>IF(VLOOKUP($A590,Rank!$A:$AH,S$4,0)&lt;&gt;"",IF(S$5&lt;&gt;$C$3,R590+1,R590),R590)</f>
        <v>#REF!</v>
      </c>
      <c r="T590" s="16" t="e">
        <f>IF(VLOOKUP($A590,Rank!$A:$AH,T$4,0)&lt;&gt;"",IF(T$5&lt;&gt;$C$3,S590+1,S590),S590)</f>
        <v>#REF!</v>
      </c>
      <c r="U590" s="16" t="e">
        <f>IF(VLOOKUP($A590,Rank!$A:$AH,U$4,0)&lt;&gt;"",IF(U$5&lt;&gt;$C$3,T590+1,T590),T590)</f>
        <v>#REF!</v>
      </c>
      <c r="V590" s="16" t="e">
        <f>IF(VLOOKUP($A590,Rank!$A:$AH,V$4,0)&lt;&gt;"",IF($V$5&lt;&gt;$C$3,U590+1,U590),U590)</f>
        <v>#REF!</v>
      </c>
      <c r="W590" s="16" t="e">
        <f>IF(VLOOKUP($A590,Rank!$A:$AH,W$4,0)&lt;&gt;"",IF(W$5&lt;&gt;$C$3,V590+1,V590),V590)</f>
        <v>#REF!</v>
      </c>
      <c r="X590" s="16" t="e">
        <f>IF(VLOOKUP($A590,Rank!$A:$AH,X$4,0)&lt;&gt;"",IF(X$5&lt;&gt;$C$3,W590+1,W590),W590)</f>
        <v>#REF!</v>
      </c>
      <c r="Z590" s="16" t="e">
        <f>IFERROR(VLOOKUP($A590,Rank!$A:$AH,D$4,0)*IF(IF(VLOOKUP($A590,Rank!$A:$AH,D$4,0)&lt;&gt;"",IF(D$5&lt;&gt;$C$3,C590+1,C590),C590)&lt;=6,1,0),0)+IF(VLOOKUP($A590,Rank!$A:$AH,D$4,0)&lt;&gt;"",IF(D$5&lt;&gt;$C$3,C590+1,C590),C590)*0.001</f>
        <v>#REF!</v>
      </c>
      <c r="AA590" s="16" t="e">
        <f>IFERROR(VLOOKUP($A590,Rank!$A:$AH,E$4,0)*IF(IF(VLOOKUP($A590,Rank!$A:$AH,E$4,0)&lt;&gt;"",IF(E$5&lt;&gt;$C$3,D590+1,D590),D590)&lt;=6,1,0),0)+IF(VLOOKUP($A590,Rank!$A:$AH,E$4,0)&lt;&gt;"",IF(E$5&lt;&gt;$C$3,D590+1,D590),D590)*0.001</f>
        <v>#REF!</v>
      </c>
      <c r="AB590" s="16" t="e">
        <f>IFERROR(VLOOKUP($A590,Rank!$A:$AH,F$4,0)*IF(IF(VLOOKUP($A590,Rank!$A:$AH,F$4,0)&lt;&gt;"",IF(F$5&lt;&gt;$C$3,E590+1,E590),E590)&lt;=6,1,0),0)+IF(VLOOKUP($A590,Rank!$A:$AH,F$4,0)&lt;&gt;"",IF(F$5&lt;&gt;$C$3,E590+1,E590),E590)*0.001</f>
        <v>#REF!</v>
      </c>
      <c r="AC590" s="16" t="e">
        <f>IFERROR(VLOOKUP($A590,Rank!$A:$AH,G$4,0)*IF(IF(VLOOKUP($A590,Rank!$A:$AH,G$4,0)&lt;&gt;"",IF(G$5&lt;&gt;$C$3,F590+1,F590),F590)&lt;=6,1,0),0)+IF(VLOOKUP($A590,Rank!$A:$AH,G$4,0)&lt;&gt;"",IF(G$5&lt;&gt;$C$3,F590+1,F590),F590)*0.001</f>
        <v>#REF!</v>
      </c>
      <c r="AD590" s="16" t="e">
        <f>IFERROR(VLOOKUP($A590,Rank!$A:$AH,H$4,0)*IF(IF(VLOOKUP($A590,Rank!$A:$AH,H$4,0)&lt;&gt;"",IF(H$5&lt;&gt;$C$3,G590+1,G590),G590)&lt;=6,1,0),0)+IF(VLOOKUP($A590,Rank!$A:$AH,H$4,0)&lt;&gt;"",IF(H$5&lt;&gt;$C$3,G590+1,G590),G590)*0.001</f>
        <v>#REF!</v>
      </c>
      <c r="AE590" s="16" t="e">
        <f>IFERROR(VLOOKUP($A590,Rank!$A:$AH,I$4,0)*IF(IF(VLOOKUP($A590,Rank!$A:$AH,I$4,0)&lt;&gt;"",IF(I$5&lt;&gt;$C$3,H590+1,H590),H590)&lt;=6,1,0),0)+IF(VLOOKUP($A590,Rank!$A:$AH,I$4,0)&lt;&gt;"",IF(I$5&lt;&gt;$C$3,H590+1,H590),H590)*0.001</f>
        <v>#REF!</v>
      </c>
      <c r="AF590" s="16" t="e">
        <f>IFERROR(VLOOKUP($A590,Rank!$A:$AH,J$4,0)*IF(IF(VLOOKUP($A590,Rank!$A:$AH,J$4,0)&lt;&gt;"",IF(J$5&lt;&gt;$C$3,I590+1,I590),I590)&lt;=6,1,0),0)+IF(VLOOKUP($A590,Rank!$A:$AH,J$4,0)&lt;&gt;"",IF(J$5&lt;&gt;$C$3,I590+1,I590),I590)*0.001</f>
        <v>#REF!</v>
      </c>
      <c r="AG590" s="16" t="e">
        <f>IFERROR(VLOOKUP($A590,Rank!$A:$AH,K$4,0)*IF(IF(VLOOKUP($A590,Rank!$A:$AH,K$4,0)&lt;&gt;"",IF(K$5&lt;&gt;$C$3,J590+1,J590),J590)&lt;=6,1,0),0)+IF(VLOOKUP($A590,Rank!$A:$AH,K$4,0)&lt;&gt;"",IF(K$5&lt;&gt;$C$3,J590+1,J590),J590)*0.001</f>
        <v>#REF!</v>
      </c>
      <c r="AH590" s="16" t="e">
        <f>IFERROR(VLOOKUP($A590,Rank!$A:$AH,L$4,0)*IF(IF(VLOOKUP($A590,Rank!$A:$AH,L$4,0)&lt;&gt;"",IF(L$5&lt;&gt;$C$3,K590+1,K590),K590)&lt;=6,1,0),0)+IF(VLOOKUP($A590,Rank!$A:$AH,L$4,0)&lt;&gt;"",IF(L$5&lt;&gt;$C$3,K590+1,K590),K590)*0.001</f>
        <v>#REF!</v>
      </c>
      <c r="AI590" s="16" t="e">
        <f>IFERROR(VLOOKUP($A590,Rank!$A:$AH,M$4,0)*IF(IF(VLOOKUP($A590,Rank!$A:$AH,M$4,0)&lt;&gt;"",IF(M$5&lt;&gt;$C$3,L590+1,L590),L590)&lt;=6,1,0),0)+IF(VLOOKUP($A590,Rank!$A:$AH,M$4,0)&lt;&gt;"",IF(M$5&lt;&gt;$C$3,L590+1,L590),L590)*0.001</f>
        <v>#REF!</v>
      </c>
      <c r="AJ590" s="16" t="e">
        <f>IFERROR(VLOOKUP($A590,Rank!$A:$AH,N$4,0)*IF(IF(VLOOKUP($A590,Rank!$A:$AH,N$4,0)&lt;&gt;"",IF(N$5&lt;&gt;$C$3,M590+1,M590),M590)&lt;=6,1,0),0)+IF(VLOOKUP($A590,Rank!$A:$AH,N$4,0)&lt;&gt;"",IF(N$5&lt;&gt;$C$3,M590+1,M590),M590)*0.001</f>
        <v>#REF!</v>
      </c>
      <c r="AK590" s="16" t="e">
        <f>IFERROR(VLOOKUP($A590,Rank!$A:$AH,O$4,0)*IF(IF(VLOOKUP($A590,Rank!$A:$AH,O$4,0)&lt;&gt;"",IF(O$5&lt;&gt;$C$3,N590+1,N590),N590)&lt;=6,1,0),0)+IF(VLOOKUP($A590,Rank!$A:$AH,O$4,0)&lt;&gt;"",IF(O$5&lt;&gt;$C$3,N590+1,N590),N590)*0.001</f>
        <v>#REF!</v>
      </c>
      <c r="AL590" s="16" t="e">
        <f>IFERROR(VLOOKUP($A590,Rank!$A:$AH,P$4,0)*IF(IF(VLOOKUP($A590,Rank!$A:$AH,P$4,0)&lt;&gt;"",IF(P$5&lt;&gt;$C$3,O590+1,O590),O590)&lt;=6,1,0),0)+IF(VLOOKUP($A590,Rank!$A:$AH,P$4,0)&lt;&gt;"",IF(P$5&lt;&gt;$C$3,O590+1,O590),O590)*0.001</f>
        <v>#REF!</v>
      </c>
      <c r="AM590" s="16" t="e">
        <f>IFERROR(VLOOKUP($A590,Rank!$A:$AH,Q$4,0)*IF(IF(VLOOKUP($A590,Rank!$A:$AH,Q$4,0)&lt;&gt;"",IF(Q$5&lt;&gt;$C$3,P590+1,P590),P590)&lt;=6,1,0),0)+IF(VLOOKUP($A590,Rank!$A:$AH,Q$4,0)&lt;&gt;"",IF(Q$5&lt;&gt;$C$3,P590+1,P590),P590)*0.001</f>
        <v>#REF!</v>
      </c>
      <c r="AN590" s="16" t="e">
        <f>IFERROR(VLOOKUP($A590,Rank!$A:$AH,R$4,0)*IF(IF(VLOOKUP($A590,Rank!$A:$AH,R$4,0)&lt;&gt;"",IF(R$5&lt;&gt;$C$3,Q590+1,Q590),Q590)&lt;=6,1,0),0)+IF(VLOOKUP($A590,Rank!$A:$AH,R$4,0)&lt;&gt;"",IF(R$5&lt;&gt;$C$3,Q590+1,Q590),Q590)*0.001</f>
        <v>#REF!</v>
      </c>
      <c r="AO590" s="16" t="e">
        <f>IFERROR(VLOOKUP($A590,Rank!$A:$AH,S$4,0)*IF(IF(VLOOKUP($A590,Rank!$A:$AH,S$4,0)&lt;&gt;"",IF(S$5&lt;&gt;$C$3,R590+1,R590),R590)&lt;=6,1,0),0)+IF(VLOOKUP($A590,Rank!$A:$AH,S$4,0)&lt;&gt;"",IF($S$5&lt;&gt;$C$3,R590+1,R590),R590)*0.001</f>
        <v>#REF!</v>
      </c>
      <c r="AP590" s="16" t="e">
        <f>IFERROR(VLOOKUP($A590,Rank!$A:$AH,T$4,0)*IF(IF(VLOOKUP($A590,Rank!$A:$AH,T$4,0)&lt;&gt;"",IF(T$5&lt;&gt;$C$3,S590+1,S590),S590)&lt;=6,1,0),0)+IF(VLOOKUP($A590,Rank!$A:$AH,T$4,0)&lt;&gt;"",IF($T$5&lt;&gt;$C$3,S590+1,S590),S590)*0.001</f>
        <v>#REF!</v>
      </c>
      <c r="AQ590" s="16" t="e">
        <f>IFERROR(VLOOKUP($A590,Rank!$A:$AH,U$4,0)*IF(IF(VLOOKUP($A590,Rank!$A:$AH,U$4,0)&lt;&gt;"",IF(U$5&lt;&gt;$C$3,T590+1,T590),T590)&lt;=6,1,0),0)+IF(VLOOKUP($A590,Rank!$A:$AH,U$4,0)&lt;&gt;"",IF($U$5&lt;&gt;$C$3,T590+1,T590),T590)*0.001</f>
        <v>#REF!</v>
      </c>
      <c r="AR590" s="16" t="e">
        <f>IFERROR(VLOOKUP($A590,Rank!$A:$AH,V$4,0)*IF(IF(VLOOKUP($A590,Rank!$A:$AH,V$4,0)&lt;&gt;"",IF(V$5&lt;&gt;$C$3,U590+1,U590),U590)&lt;=6,1,0),0)+IF(VLOOKUP($A590,Rank!$A:$AH,V$4,0)&lt;&gt;"",IF($V$5&lt;&gt;$C$3,U590+1,U590),U590)*0.001</f>
        <v>#REF!</v>
      </c>
      <c r="AS590" s="16" t="e">
        <f>IFERROR(VLOOKUP($A590,Rank!$A:$AH,W$4,0)*IF(IF(VLOOKUP($A590,Rank!$A:$AH,W$4,0)&lt;&gt;"",IF(W$5&lt;&gt;$C$3,V590+1,V590),V590)&lt;=6,1,0),0)+IF(VLOOKUP($A590,Rank!$A:$AH,W$4,0)&lt;&gt;"",IF($W$5&lt;&gt;$C$3,V590+1,V590),V590)*0.001</f>
        <v>#REF!</v>
      </c>
      <c r="AT590" s="16" t="e">
        <f>IFERROR(VLOOKUP($A590,Rank!$A:$AH,X$4,0)*IF(IF(VLOOKUP($A590,Rank!$A:$AH,X$4,0)&lt;&gt;"",IF(X$5&lt;&gt;$C$3,W590+1,W590),W590)&lt;=6,1,0),0)+IF(VLOOKUP($A590,Rank!$A:$AH,X$4,0)&lt;&gt;"",IF($X$5&lt;&gt;$C$3,W590+1,W590),W590)*0.001</f>
        <v>#REF!</v>
      </c>
      <c r="AV590" t="e">
        <f t="shared" si="200"/>
        <v>#REF!</v>
      </c>
      <c r="AW590" t="e">
        <f t="shared" si="201"/>
        <v>#REF!</v>
      </c>
      <c r="AX590" t="e">
        <f t="shared" si="202"/>
        <v>#REF!</v>
      </c>
      <c r="AY590" t="e">
        <f t="shared" si="203"/>
        <v>#REF!</v>
      </c>
      <c r="AZ590" t="e">
        <f t="shared" si="204"/>
        <v>#REF!</v>
      </c>
      <c r="BA590" t="e">
        <f t="shared" si="205"/>
        <v>#REF!</v>
      </c>
      <c r="BB590" t="e">
        <f t="shared" si="206"/>
        <v>#REF!</v>
      </c>
      <c r="BC590" t="e">
        <f t="shared" si="207"/>
        <v>#REF!</v>
      </c>
      <c r="BD590" t="e">
        <f t="shared" si="208"/>
        <v>#REF!</v>
      </c>
      <c r="BE590" t="e">
        <f t="shared" si="209"/>
        <v>#REF!</v>
      </c>
      <c r="BF590" t="e">
        <f t="shared" si="210"/>
        <v>#REF!</v>
      </c>
      <c r="BG590" t="e">
        <f t="shared" si="211"/>
        <v>#REF!</v>
      </c>
      <c r="BH590" t="e">
        <f t="shared" si="212"/>
        <v>#REF!</v>
      </c>
      <c r="BI590" t="e">
        <f t="shared" si="213"/>
        <v>#REF!</v>
      </c>
      <c r="BJ590" t="e">
        <f t="shared" si="214"/>
        <v>#REF!</v>
      </c>
      <c r="BK590" t="e">
        <f t="shared" si="215"/>
        <v>#REF!</v>
      </c>
      <c r="BL590" t="e">
        <f t="shared" si="216"/>
        <v>#REF!</v>
      </c>
      <c r="BM590" t="e">
        <f t="shared" si="217"/>
        <v>#REF!</v>
      </c>
      <c r="BN590" t="e">
        <f t="shared" si="218"/>
        <v>#REF!</v>
      </c>
      <c r="BO590" t="e">
        <f t="shared" si="219"/>
        <v>#REF!</v>
      </c>
      <c r="BP590" t="e">
        <f t="shared" si="220"/>
        <v>#REF!</v>
      </c>
    </row>
    <row r="591" spans="1:68" x14ac:dyDescent="0.3">
      <c r="A591" t="e">
        <f>+Rank!#REF!</f>
        <v>#REF!</v>
      </c>
      <c r="B591" s="16">
        <f t="shared" si="199"/>
        <v>0</v>
      </c>
      <c r="C591" s="16">
        <v>0</v>
      </c>
      <c r="D591" s="16" t="e">
        <f>IF(VLOOKUP($A591,Rank!$A:$AH,D$4,0)&lt;&gt;"",IF(D$5&lt;&gt;$C$3,C591+1,C591),C591)</f>
        <v>#REF!</v>
      </c>
      <c r="E591" s="16" t="e">
        <f>IF(VLOOKUP($A591,Rank!$A:$AH,E$4,0)&lt;&gt;"",IF(E$5&lt;&gt;$C$3,D591+1,D591),D591)</f>
        <v>#REF!</v>
      </c>
      <c r="F591" s="16" t="e">
        <f>IF(VLOOKUP($A591,Rank!$A:$AH,F$4,0)&lt;&gt;"",IF(F$5&lt;&gt;$C$3,D591+1,D591),D591)</f>
        <v>#REF!</v>
      </c>
      <c r="G591" s="16" t="e">
        <f>IF(VLOOKUP($A591,Rank!$A:$AH,G$4,0)&lt;&gt;"",IF(G$5&lt;&gt;$C$3,F591+1,F591),F591)</f>
        <v>#REF!</v>
      </c>
      <c r="H591" s="16" t="e">
        <f>IF(VLOOKUP($A591,Rank!$A:$AH,H$4,0)&lt;&gt;"",IF(H$5&lt;&gt;$C$3,G591+1,G591),G591)</f>
        <v>#REF!</v>
      </c>
      <c r="I591" s="16" t="e">
        <f>IF(VLOOKUP($A591,Rank!$A:$AH,I$4,0)&lt;&gt;"",IF(I$5&lt;&gt;$C$3,H591+1,H591),H591)</f>
        <v>#REF!</v>
      </c>
      <c r="J591" s="16" t="e">
        <f>IF(VLOOKUP($A591,Rank!$A:$AH,J$4,0)&lt;&gt;"",IF(J$5&lt;&gt;$C$3,I591+1,I591),I591)</f>
        <v>#REF!</v>
      </c>
      <c r="K591" s="16" t="e">
        <f>IF(VLOOKUP($A591,Rank!$A:$AH,K$4,0)&lt;&gt;"",IF(K$5&lt;&gt;$C$3,J591+1,J591),J591)</f>
        <v>#REF!</v>
      </c>
      <c r="L591" s="16" t="e">
        <f>IF(VLOOKUP($A591,Rank!$A:$AH,L$4,0)&lt;&gt;"",IF($L$5&lt;&gt;$C$3,K591+1,K591),K591)</f>
        <v>#REF!</v>
      </c>
      <c r="M591" s="16" t="e">
        <f>IF(VLOOKUP($A591,Rank!$A:$AH,M$4,0)&lt;&gt;"",IF(M$5&lt;&gt;$C$3,L591+1,L591),L591)</f>
        <v>#REF!</v>
      </c>
      <c r="N591" s="16" t="e">
        <f>IF(VLOOKUP($A591,Rank!$A:$AH,N$4,0)&lt;&gt;"",IF(N$5&lt;&gt;$C$3,M591+1,M591),M591)</f>
        <v>#REF!</v>
      </c>
      <c r="O591" s="16" t="e">
        <f>IF(VLOOKUP($A591,Rank!$A:$AH,O$4,0)&lt;&gt;"",IF(O$5&lt;&gt;$C$3,N591+1,N591),N591)</f>
        <v>#REF!</v>
      </c>
      <c r="P591" s="16" t="e">
        <f>IF(VLOOKUP($A591,Rank!$A:$AH,P$4,0)&lt;&gt;"",IF(P$5&lt;&gt;$C$3,O591+1,O591),O591)</f>
        <v>#REF!</v>
      </c>
      <c r="Q591" s="16" t="e">
        <f>IF(VLOOKUP($A591,Rank!$A:$AH,Q$4,0)&lt;&gt;"",IF(Q$5&lt;&gt;$C$3,P591+1,P591),P591)</f>
        <v>#REF!</v>
      </c>
      <c r="R591" s="16" t="e">
        <f>IF(VLOOKUP($A591,Rank!$A:$AH,R$4,0)&lt;&gt;"",IF(R$5&lt;&gt;$C$3,Q591+1,Q591),Q591)</f>
        <v>#REF!</v>
      </c>
      <c r="S591" s="16" t="e">
        <f>IF(VLOOKUP($A591,Rank!$A:$AH,S$4,0)&lt;&gt;"",IF(S$5&lt;&gt;$C$3,R591+1,R591),R591)</f>
        <v>#REF!</v>
      </c>
      <c r="T591" s="16" t="e">
        <f>IF(VLOOKUP($A591,Rank!$A:$AH,T$4,0)&lt;&gt;"",IF(T$5&lt;&gt;$C$3,S591+1,S591),S591)</f>
        <v>#REF!</v>
      </c>
      <c r="U591" s="16" t="e">
        <f>IF(VLOOKUP($A591,Rank!$A:$AH,U$4,0)&lt;&gt;"",IF(U$5&lt;&gt;$C$3,T591+1,T591),T591)</f>
        <v>#REF!</v>
      </c>
      <c r="V591" s="16" t="e">
        <f>IF(VLOOKUP($A591,Rank!$A:$AH,V$4,0)&lt;&gt;"",IF($V$5&lt;&gt;$C$3,U591+1,U591),U591)</f>
        <v>#REF!</v>
      </c>
      <c r="W591" s="16" t="e">
        <f>IF(VLOOKUP($A591,Rank!$A:$AH,W$4,0)&lt;&gt;"",IF(W$5&lt;&gt;$C$3,V591+1,V591),V591)</f>
        <v>#REF!</v>
      </c>
      <c r="X591" s="16" t="e">
        <f>IF(VLOOKUP($A591,Rank!$A:$AH,X$4,0)&lt;&gt;"",IF(X$5&lt;&gt;$C$3,W591+1,W591),W591)</f>
        <v>#REF!</v>
      </c>
      <c r="Z591" s="16" t="e">
        <f>IFERROR(VLOOKUP($A591,Rank!$A:$AH,D$4,0)*IF(IF(VLOOKUP($A591,Rank!$A:$AH,D$4,0)&lt;&gt;"",IF(D$5&lt;&gt;$C$3,C591+1,C591),C591)&lt;=6,1,0),0)+IF(VLOOKUP($A591,Rank!$A:$AH,D$4,0)&lt;&gt;"",IF(D$5&lt;&gt;$C$3,C591+1,C591),C591)*0.001</f>
        <v>#REF!</v>
      </c>
      <c r="AA591" s="16" t="e">
        <f>IFERROR(VLOOKUP($A591,Rank!$A:$AH,E$4,0)*IF(IF(VLOOKUP($A591,Rank!$A:$AH,E$4,0)&lt;&gt;"",IF(E$5&lt;&gt;$C$3,D591+1,D591),D591)&lt;=6,1,0),0)+IF(VLOOKUP($A591,Rank!$A:$AH,E$4,0)&lt;&gt;"",IF(E$5&lt;&gt;$C$3,D591+1,D591),D591)*0.001</f>
        <v>#REF!</v>
      </c>
      <c r="AB591" s="16" t="e">
        <f>IFERROR(VLOOKUP($A591,Rank!$A:$AH,F$4,0)*IF(IF(VLOOKUP($A591,Rank!$A:$AH,F$4,0)&lt;&gt;"",IF(F$5&lt;&gt;$C$3,E591+1,E591),E591)&lt;=6,1,0),0)+IF(VLOOKUP($A591,Rank!$A:$AH,F$4,0)&lt;&gt;"",IF(F$5&lt;&gt;$C$3,E591+1,E591),E591)*0.001</f>
        <v>#REF!</v>
      </c>
      <c r="AC591" s="16" t="e">
        <f>IFERROR(VLOOKUP($A591,Rank!$A:$AH,G$4,0)*IF(IF(VLOOKUP($A591,Rank!$A:$AH,G$4,0)&lt;&gt;"",IF(G$5&lt;&gt;$C$3,F591+1,F591),F591)&lt;=6,1,0),0)+IF(VLOOKUP($A591,Rank!$A:$AH,G$4,0)&lt;&gt;"",IF(G$5&lt;&gt;$C$3,F591+1,F591),F591)*0.001</f>
        <v>#REF!</v>
      </c>
      <c r="AD591" s="16" t="e">
        <f>IFERROR(VLOOKUP($A591,Rank!$A:$AH,H$4,0)*IF(IF(VLOOKUP($A591,Rank!$A:$AH,H$4,0)&lt;&gt;"",IF(H$5&lt;&gt;$C$3,G591+1,G591),G591)&lt;=6,1,0),0)+IF(VLOOKUP($A591,Rank!$A:$AH,H$4,0)&lt;&gt;"",IF(H$5&lt;&gt;$C$3,G591+1,G591),G591)*0.001</f>
        <v>#REF!</v>
      </c>
      <c r="AE591" s="16" t="e">
        <f>IFERROR(VLOOKUP($A591,Rank!$A:$AH,I$4,0)*IF(IF(VLOOKUP($A591,Rank!$A:$AH,I$4,0)&lt;&gt;"",IF(I$5&lt;&gt;$C$3,H591+1,H591),H591)&lt;=6,1,0),0)+IF(VLOOKUP($A591,Rank!$A:$AH,I$4,0)&lt;&gt;"",IF(I$5&lt;&gt;$C$3,H591+1,H591),H591)*0.001</f>
        <v>#REF!</v>
      </c>
      <c r="AF591" s="16" t="e">
        <f>IFERROR(VLOOKUP($A591,Rank!$A:$AH,J$4,0)*IF(IF(VLOOKUP($A591,Rank!$A:$AH,J$4,0)&lt;&gt;"",IF(J$5&lt;&gt;$C$3,I591+1,I591),I591)&lt;=6,1,0),0)+IF(VLOOKUP($A591,Rank!$A:$AH,J$4,0)&lt;&gt;"",IF(J$5&lt;&gt;$C$3,I591+1,I591),I591)*0.001</f>
        <v>#REF!</v>
      </c>
      <c r="AG591" s="16" t="e">
        <f>IFERROR(VLOOKUP($A591,Rank!$A:$AH,K$4,0)*IF(IF(VLOOKUP($A591,Rank!$A:$AH,K$4,0)&lt;&gt;"",IF(K$5&lt;&gt;$C$3,J591+1,J591),J591)&lt;=6,1,0),0)+IF(VLOOKUP($A591,Rank!$A:$AH,K$4,0)&lt;&gt;"",IF(K$5&lt;&gt;$C$3,J591+1,J591),J591)*0.001</f>
        <v>#REF!</v>
      </c>
      <c r="AH591" s="16" t="e">
        <f>IFERROR(VLOOKUP($A591,Rank!$A:$AH,L$4,0)*IF(IF(VLOOKUP($A591,Rank!$A:$AH,L$4,0)&lt;&gt;"",IF(L$5&lt;&gt;$C$3,K591+1,K591),K591)&lt;=6,1,0),0)+IF(VLOOKUP($A591,Rank!$A:$AH,L$4,0)&lt;&gt;"",IF(L$5&lt;&gt;$C$3,K591+1,K591),K591)*0.001</f>
        <v>#REF!</v>
      </c>
      <c r="AI591" s="16" t="e">
        <f>IFERROR(VLOOKUP($A591,Rank!$A:$AH,M$4,0)*IF(IF(VLOOKUP($A591,Rank!$A:$AH,M$4,0)&lt;&gt;"",IF(M$5&lt;&gt;$C$3,L591+1,L591),L591)&lt;=6,1,0),0)+IF(VLOOKUP($A591,Rank!$A:$AH,M$4,0)&lt;&gt;"",IF(M$5&lt;&gt;$C$3,L591+1,L591),L591)*0.001</f>
        <v>#REF!</v>
      </c>
      <c r="AJ591" s="16" t="e">
        <f>IFERROR(VLOOKUP($A591,Rank!$A:$AH,N$4,0)*IF(IF(VLOOKUP($A591,Rank!$A:$AH,N$4,0)&lt;&gt;"",IF(N$5&lt;&gt;$C$3,M591+1,M591),M591)&lt;=6,1,0),0)+IF(VLOOKUP($A591,Rank!$A:$AH,N$4,0)&lt;&gt;"",IF(N$5&lt;&gt;$C$3,M591+1,M591),M591)*0.001</f>
        <v>#REF!</v>
      </c>
      <c r="AK591" s="16" t="e">
        <f>IFERROR(VLOOKUP($A591,Rank!$A:$AH,O$4,0)*IF(IF(VLOOKUP($A591,Rank!$A:$AH,O$4,0)&lt;&gt;"",IF(O$5&lt;&gt;$C$3,N591+1,N591),N591)&lt;=6,1,0),0)+IF(VLOOKUP($A591,Rank!$A:$AH,O$4,0)&lt;&gt;"",IF(O$5&lt;&gt;$C$3,N591+1,N591),N591)*0.001</f>
        <v>#REF!</v>
      </c>
      <c r="AL591" s="16" t="e">
        <f>IFERROR(VLOOKUP($A591,Rank!$A:$AH,P$4,0)*IF(IF(VLOOKUP($A591,Rank!$A:$AH,P$4,0)&lt;&gt;"",IF(P$5&lt;&gt;$C$3,O591+1,O591),O591)&lt;=6,1,0),0)+IF(VLOOKUP($A591,Rank!$A:$AH,P$4,0)&lt;&gt;"",IF(P$5&lt;&gt;$C$3,O591+1,O591),O591)*0.001</f>
        <v>#REF!</v>
      </c>
      <c r="AM591" s="16" t="e">
        <f>IFERROR(VLOOKUP($A591,Rank!$A:$AH,Q$4,0)*IF(IF(VLOOKUP($A591,Rank!$A:$AH,Q$4,0)&lt;&gt;"",IF(Q$5&lt;&gt;$C$3,P591+1,P591),P591)&lt;=6,1,0),0)+IF(VLOOKUP($A591,Rank!$A:$AH,Q$4,0)&lt;&gt;"",IF(Q$5&lt;&gt;$C$3,P591+1,P591),P591)*0.001</f>
        <v>#REF!</v>
      </c>
      <c r="AN591" s="16" t="e">
        <f>IFERROR(VLOOKUP($A591,Rank!$A:$AH,R$4,0)*IF(IF(VLOOKUP($A591,Rank!$A:$AH,R$4,0)&lt;&gt;"",IF(R$5&lt;&gt;$C$3,Q591+1,Q591),Q591)&lt;=6,1,0),0)+IF(VLOOKUP($A591,Rank!$A:$AH,R$4,0)&lt;&gt;"",IF(R$5&lt;&gt;$C$3,Q591+1,Q591),Q591)*0.001</f>
        <v>#REF!</v>
      </c>
      <c r="AO591" s="16" t="e">
        <f>IFERROR(VLOOKUP($A591,Rank!$A:$AH,S$4,0)*IF(IF(VLOOKUP($A591,Rank!$A:$AH,S$4,0)&lt;&gt;"",IF(S$5&lt;&gt;$C$3,R591+1,R591),R591)&lt;=6,1,0),0)+IF(VLOOKUP($A591,Rank!$A:$AH,S$4,0)&lt;&gt;"",IF($S$5&lt;&gt;$C$3,R591+1,R591),R591)*0.001</f>
        <v>#REF!</v>
      </c>
      <c r="AP591" s="16" t="e">
        <f>IFERROR(VLOOKUP($A591,Rank!$A:$AH,T$4,0)*IF(IF(VLOOKUP($A591,Rank!$A:$AH,T$4,0)&lt;&gt;"",IF(T$5&lt;&gt;$C$3,S591+1,S591),S591)&lt;=6,1,0),0)+IF(VLOOKUP($A591,Rank!$A:$AH,T$4,0)&lt;&gt;"",IF($T$5&lt;&gt;$C$3,S591+1,S591),S591)*0.001</f>
        <v>#REF!</v>
      </c>
      <c r="AQ591" s="16" t="e">
        <f>IFERROR(VLOOKUP($A591,Rank!$A:$AH,U$4,0)*IF(IF(VLOOKUP($A591,Rank!$A:$AH,U$4,0)&lt;&gt;"",IF(U$5&lt;&gt;$C$3,T591+1,T591),T591)&lt;=6,1,0),0)+IF(VLOOKUP($A591,Rank!$A:$AH,U$4,0)&lt;&gt;"",IF($U$5&lt;&gt;$C$3,T591+1,T591),T591)*0.001</f>
        <v>#REF!</v>
      </c>
      <c r="AR591" s="16" t="e">
        <f>IFERROR(VLOOKUP($A591,Rank!$A:$AH,V$4,0)*IF(IF(VLOOKUP($A591,Rank!$A:$AH,V$4,0)&lt;&gt;"",IF(V$5&lt;&gt;$C$3,U591+1,U591),U591)&lt;=6,1,0),0)+IF(VLOOKUP($A591,Rank!$A:$AH,V$4,0)&lt;&gt;"",IF($V$5&lt;&gt;$C$3,U591+1,U591),U591)*0.001</f>
        <v>#REF!</v>
      </c>
      <c r="AS591" s="16" t="e">
        <f>IFERROR(VLOOKUP($A591,Rank!$A:$AH,W$4,0)*IF(IF(VLOOKUP($A591,Rank!$A:$AH,W$4,0)&lt;&gt;"",IF(W$5&lt;&gt;$C$3,V591+1,V591),V591)&lt;=6,1,0),0)+IF(VLOOKUP($A591,Rank!$A:$AH,W$4,0)&lt;&gt;"",IF($W$5&lt;&gt;$C$3,V591+1,V591),V591)*0.001</f>
        <v>#REF!</v>
      </c>
      <c r="AT591" s="16" t="e">
        <f>IFERROR(VLOOKUP($A591,Rank!$A:$AH,X$4,0)*IF(IF(VLOOKUP($A591,Rank!$A:$AH,X$4,0)&lt;&gt;"",IF(X$5&lt;&gt;$C$3,W591+1,W591),W591)&lt;=6,1,0),0)+IF(VLOOKUP($A591,Rank!$A:$AH,X$4,0)&lt;&gt;"",IF($X$5&lt;&gt;$C$3,W591+1,W591),W591)*0.001</f>
        <v>#REF!</v>
      </c>
      <c r="AV591" t="e">
        <f t="shared" si="200"/>
        <v>#REF!</v>
      </c>
      <c r="AW591" t="e">
        <f t="shared" si="201"/>
        <v>#REF!</v>
      </c>
      <c r="AX591" t="e">
        <f t="shared" si="202"/>
        <v>#REF!</v>
      </c>
      <c r="AY591" t="e">
        <f t="shared" si="203"/>
        <v>#REF!</v>
      </c>
      <c r="AZ591" t="e">
        <f t="shared" si="204"/>
        <v>#REF!</v>
      </c>
      <c r="BA591" t="e">
        <f t="shared" si="205"/>
        <v>#REF!</v>
      </c>
      <c r="BB591" t="e">
        <f t="shared" si="206"/>
        <v>#REF!</v>
      </c>
      <c r="BC591" t="e">
        <f t="shared" si="207"/>
        <v>#REF!</v>
      </c>
      <c r="BD591" t="e">
        <f t="shared" si="208"/>
        <v>#REF!</v>
      </c>
      <c r="BE591" t="e">
        <f t="shared" si="209"/>
        <v>#REF!</v>
      </c>
      <c r="BF591" t="e">
        <f t="shared" si="210"/>
        <v>#REF!</v>
      </c>
      <c r="BG591" t="e">
        <f t="shared" si="211"/>
        <v>#REF!</v>
      </c>
      <c r="BH591" t="e">
        <f t="shared" si="212"/>
        <v>#REF!</v>
      </c>
      <c r="BI591" t="e">
        <f t="shared" si="213"/>
        <v>#REF!</v>
      </c>
      <c r="BJ591" t="e">
        <f t="shared" si="214"/>
        <v>#REF!</v>
      </c>
      <c r="BK591" t="e">
        <f t="shared" si="215"/>
        <v>#REF!</v>
      </c>
      <c r="BL591" t="e">
        <f t="shared" si="216"/>
        <v>#REF!</v>
      </c>
      <c r="BM591" t="e">
        <f t="shared" si="217"/>
        <v>#REF!</v>
      </c>
      <c r="BN591" t="e">
        <f t="shared" si="218"/>
        <v>#REF!</v>
      </c>
      <c r="BO591" t="e">
        <f t="shared" si="219"/>
        <v>#REF!</v>
      </c>
      <c r="BP591" t="e">
        <f t="shared" si="220"/>
        <v>#REF!</v>
      </c>
    </row>
    <row r="592" spans="1:68" x14ac:dyDescent="0.3">
      <c r="A592" t="e">
        <f>+Rank!#REF!</f>
        <v>#REF!</v>
      </c>
      <c r="B592" s="16">
        <f t="shared" si="199"/>
        <v>0</v>
      </c>
      <c r="C592" s="16">
        <v>0</v>
      </c>
      <c r="D592" s="16" t="e">
        <f>IF(VLOOKUP($A592,Rank!$A:$AH,D$4,0)&lt;&gt;"",IF(D$5&lt;&gt;$C$3,C592+1,C592),C592)</f>
        <v>#REF!</v>
      </c>
      <c r="E592" s="16" t="e">
        <f>IF(VLOOKUP($A592,Rank!$A:$AH,E$4,0)&lt;&gt;"",IF(E$5&lt;&gt;$C$3,D592+1,D592),D592)</f>
        <v>#REF!</v>
      </c>
      <c r="F592" s="16" t="e">
        <f>IF(VLOOKUP($A592,Rank!$A:$AH,F$4,0)&lt;&gt;"",IF(F$5&lt;&gt;$C$3,D592+1,D592),D592)</f>
        <v>#REF!</v>
      </c>
      <c r="G592" s="16" t="e">
        <f>IF(VLOOKUP($A592,Rank!$A:$AH,G$4,0)&lt;&gt;"",IF(G$5&lt;&gt;$C$3,F592+1,F592),F592)</f>
        <v>#REF!</v>
      </c>
      <c r="H592" s="16" t="e">
        <f>IF(VLOOKUP($A592,Rank!$A:$AH,H$4,0)&lt;&gt;"",IF(H$5&lt;&gt;$C$3,G592+1,G592),G592)</f>
        <v>#REF!</v>
      </c>
      <c r="I592" s="16" t="e">
        <f>IF(VLOOKUP($A592,Rank!$A:$AH,I$4,0)&lt;&gt;"",IF(I$5&lt;&gt;$C$3,H592+1,H592),H592)</f>
        <v>#REF!</v>
      </c>
      <c r="J592" s="16" t="e">
        <f>IF(VLOOKUP($A592,Rank!$A:$AH,J$4,0)&lt;&gt;"",IF(J$5&lt;&gt;$C$3,I592+1,I592),I592)</f>
        <v>#REF!</v>
      </c>
      <c r="K592" s="16" t="e">
        <f>IF(VLOOKUP($A592,Rank!$A:$AH,K$4,0)&lt;&gt;"",IF(K$5&lt;&gt;$C$3,J592+1,J592),J592)</f>
        <v>#REF!</v>
      </c>
      <c r="L592" s="16" t="e">
        <f>IF(VLOOKUP($A592,Rank!$A:$AH,L$4,0)&lt;&gt;"",IF($L$5&lt;&gt;$C$3,K592+1,K592),K592)</f>
        <v>#REF!</v>
      </c>
      <c r="M592" s="16" t="e">
        <f>IF(VLOOKUP($A592,Rank!$A:$AH,M$4,0)&lt;&gt;"",IF(M$5&lt;&gt;$C$3,L592+1,L592),L592)</f>
        <v>#REF!</v>
      </c>
      <c r="N592" s="16" t="e">
        <f>IF(VLOOKUP($A592,Rank!$A:$AH,N$4,0)&lt;&gt;"",IF(N$5&lt;&gt;$C$3,M592+1,M592),M592)</f>
        <v>#REF!</v>
      </c>
      <c r="O592" s="16" t="e">
        <f>IF(VLOOKUP($A592,Rank!$A:$AH,O$4,0)&lt;&gt;"",IF(O$5&lt;&gt;$C$3,N592+1,N592),N592)</f>
        <v>#REF!</v>
      </c>
      <c r="P592" s="16" t="e">
        <f>IF(VLOOKUP($A592,Rank!$A:$AH,P$4,0)&lt;&gt;"",IF(P$5&lt;&gt;$C$3,O592+1,O592),O592)</f>
        <v>#REF!</v>
      </c>
      <c r="Q592" s="16" t="e">
        <f>IF(VLOOKUP($A592,Rank!$A:$AH,Q$4,0)&lt;&gt;"",IF(Q$5&lt;&gt;$C$3,P592+1,P592),P592)</f>
        <v>#REF!</v>
      </c>
      <c r="R592" s="16" t="e">
        <f>IF(VLOOKUP($A592,Rank!$A:$AH,R$4,0)&lt;&gt;"",IF(R$5&lt;&gt;$C$3,Q592+1,Q592),Q592)</f>
        <v>#REF!</v>
      </c>
      <c r="S592" s="16" t="e">
        <f>IF(VLOOKUP($A592,Rank!$A:$AH,S$4,0)&lt;&gt;"",IF(S$5&lt;&gt;$C$3,R592+1,R592),R592)</f>
        <v>#REF!</v>
      </c>
      <c r="T592" s="16" t="e">
        <f>IF(VLOOKUP($A592,Rank!$A:$AH,T$4,0)&lt;&gt;"",IF(T$5&lt;&gt;$C$3,S592+1,S592),S592)</f>
        <v>#REF!</v>
      </c>
      <c r="U592" s="16" t="e">
        <f>IF(VLOOKUP($A592,Rank!$A:$AH,U$4,0)&lt;&gt;"",IF(U$5&lt;&gt;$C$3,T592+1,T592),T592)</f>
        <v>#REF!</v>
      </c>
      <c r="V592" s="16" t="e">
        <f>IF(VLOOKUP($A592,Rank!$A:$AH,V$4,0)&lt;&gt;"",IF($V$5&lt;&gt;$C$3,U592+1,U592),U592)</f>
        <v>#REF!</v>
      </c>
      <c r="W592" s="16" t="e">
        <f>IF(VLOOKUP($A592,Rank!$A:$AH,W$4,0)&lt;&gt;"",IF(W$5&lt;&gt;$C$3,V592+1,V592),V592)</f>
        <v>#REF!</v>
      </c>
      <c r="X592" s="16" t="e">
        <f>IF(VLOOKUP($A592,Rank!$A:$AH,X$4,0)&lt;&gt;"",IF(X$5&lt;&gt;$C$3,W592+1,W592),W592)</f>
        <v>#REF!</v>
      </c>
      <c r="Z592" s="16" t="e">
        <f>IFERROR(VLOOKUP($A592,Rank!$A:$AH,D$4,0)*IF(IF(VLOOKUP($A592,Rank!$A:$AH,D$4,0)&lt;&gt;"",IF(D$5&lt;&gt;$C$3,C592+1,C592),C592)&lt;=6,1,0),0)+IF(VLOOKUP($A592,Rank!$A:$AH,D$4,0)&lt;&gt;"",IF(D$5&lt;&gt;$C$3,C592+1,C592),C592)*0.001</f>
        <v>#REF!</v>
      </c>
      <c r="AA592" s="16" t="e">
        <f>IFERROR(VLOOKUP($A592,Rank!$A:$AH,E$4,0)*IF(IF(VLOOKUP($A592,Rank!$A:$AH,E$4,0)&lt;&gt;"",IF(E$5&lt;&gt;$C$3,D592+1,D592),D592)&lt;=6,1,0),0)+IF(VLOOKUP($A592,Rank!$A:$AH,E$4,0)&lt;&gt;"",IF(E$5&lt;&gt;$C$3,D592+1,D592),D592)*0.001</f>
        <v>#REF!</v>
      </c>
      <c r="AB592" s="16" t="e">
        <f>IFERROR(VLOOKUP($A592,Rank!$A:$AH,F$4,0)*IF(IF(VLOOKUP($A592,Rank!$A:$AH,F$4,0)&lt;&gt;"",IF(F$5&lt;&gt;$C$3,E592+1,E592),E592)&lt;=6,1,0),0)+IF(VLOOKUP($A592,Rank!$A:$AH,F$4,0)&lt;&gt;"",IF(F$5&lt;&gt;$C$3,E592+1,E592),E592)*0.001</f>
        <v>#REF!</v>
      </c>
      <c r="AC592" s="16" t="e">
        <f>IFERROR(VLOOKUP($A592,Rank!$A:$AH,G$4,0)*IF(IF(VLOOKUP($A592,Rank!$A:$AH,G$4,0)&lt;&gt;"",IF(G$5&lt;&gt;$C$3,F592+1,F592),F592)&lt;=6,1,0),0)+IF(VLOOKUP($A592,Rank!$A:$AH,G$4,0)&lt;&gt;"",IF(G$5&lt;&gt;$C$3,F592+1,F592),F592)*0.001</f>
        <v>#REF!</v>
      </c>
      <c r="AD592" s="16" t="e">
        <f>IFERROR(VLOOKUP($A592,Rank!$A:$AH,H$4,0)*IF(IF(VLOOKUP($A592,Rank!$A:$AH,H$4,0)&lt;&gt;"",IF(H$5&lt;&gt;$C$3,G592+1,G592),G592)&lt;=6,1,0),0)+IF(VLOOKUP($A592,Rank!$A:$AH,H$4,0)&lt;&gt;"",IF(H$5&lt;&gt;$C$3,G592+1,G592),G592)*0.001</f>
        <v>#REF!</v>
      </c>
      <c r="AE592" s="16" t="e">
        <f>IFERROR(VLOOKUP($A592,Rank!$A:$AH,I$4,0)*IF(IF(VLOOKUP($A592,Rank!$A:$AH,I$4,0)&lt;&gt;"",IF(I$5&lt;&gt;$C$3,H592+1,H592),H592)&lt;=6,1,0),0)+IF(VLOOKUP($A592,Rank!$A:$AH,I$4,0)&lt;&gt;"",IF(I$5&lt;&gt;$C$3,H592+1,H592),H592)*0.001</f>
        <v>#REF!</v>
      </c>
      <c r="AF592" s="16" t="e">
        <f>IFERROR(VLOOKUP($A592,Rank!$A:$AH,J$4,0)*IF(IF(VLOOKUP($A592,Rank!$A:$AH,J$4,0)&lt;&gt;"",IF(J$5&lt;&gt;$C$3,I592+1,I592),I592)&lt;=6,1,0),0)+IF(VLOOKUP($A592,Rank!$A:$AH,J$4,0)&lt;&gt;"",IF(J$5&lt;&gt;$C$3,I592+1,I592),I592)*0.001</f>
        <v>#REF!</v>
      </c>
      <c r="AG592" s="16" t="e">
        <f>IFERROR(VLOOKUP($A592,Rank!$A:$AH,K$4,0)*IF(IF(VLOOKUP($A592,Rank!$A:$AH,K$4,0)&lt;&gt;"",IF(K$5&lt;&gt;$C$3,J592+1,J592),J592)&lt;=6,1,0),0)+IF(VLOOKUP($A592,Rank!$A:$AH,K$4,0)&lt;&gt;"",IF(K$5&lt;&gt;$C$3,J592+1,J592),J592)*0.001</f>
        <v>#REF!</v>
      </c>
      <c r="AH592" s="16" t="e">
        <f>IFERROR(VLOOKUP($A592,Rank!$A:$AH,L$4,0)*IF(IF(VLOOKUP($A592,Rank!$A:$AH,L$4,0)&lt;&gt;"",IF(L$5&lt;&gt;$C$3,K592+1,K592),K592)&lt;=6,1,0),0)+IF(VLOOKUP($A592,Rank!$A:$AH,L$4,0)&lt;&gt;"",IF(L$5&lt;&gt;$C$3,K592+1,K592),K592)*0.001</f>
        <v>#REF!</v>
      </c>
      <c r="AI592" s="16" t="e">
        <f>IFERROR(VLOOKUP($A592,Rank!$A:$AH,M$4,0)*IF(IF(VLOOKUP($A592,Rank!$A:$AH,M$4,0)&lt;&gt;"",IF(M$5&lt;&gt;$C$3,L592+1,L592),L592)&lt;=6,1,0),0)+IF(VLOOKUP($A592,Rank!$A:$AH,M$4,0)&lt;&gt;"",IF(M$5&lt;&gt;$C$3,L592+1,L592),L592)*0.001</f>
        <v>#REF!</v>
      </c>
      <c r="AJ592" s="16" t="e">
        <f>IFERROR(VLOOKUP($A592,Rank!$A:$AH,N$4,0)*IF(IF(VLOOKUP($A592,Rank!$A:$AH,N$4,0)&lt;&gt;"",IF(N$5&lt;&gt;$C$3,M592+1,M592),M592)&lt;=6,1,0),0)+IF(VLOOKUP($A592,Rank!$A:$AH,N$4,0)&lt;&gt;"",IF(N$5&lt;&gt;$C$3,M592+1,M592),M592)*0.001</f>
        <v>#REF!</v>
      </c>
      <c r="AK592" s="16" t="e">
        <f>IFERROR(VLOOKUP($A592,Rank!$A:$AH,O$4,0)*IF(IF(VLOOKUP($A592,Rank!$A:$AH,O$4,0)&lt;&gt;"",IF(O$5&lt;&gt;$C$3,N592+1,N592),N592)&lt;=6,1,0),0)+IF(VLOOKUP($A592,Rank!$A:$AH,O$4,0)&lt;&gt;"",IF(O$5&lt;&gt;$C$3,N592+1,N592),N592)*0.001</f>
        <v>#REF!</v>
      </c>
      <c r="AL592" s="16" t="e">
        <f>IFERROR(VLOOKUP($A592,Rank!$A:$AH,P$4,0)*IF(IF(VLOOKUP($A592,Rank!$A:$AH,P$4,0)&lt;&gt;"",IF(P$5&lt;&gt;$C$3,O592+1,O592),O592)&lt;=6,1,0),0)+IF(VLOOKUP($A592,Rank!$A:$AH,P$4,0)&lt;&gt;"",IF(P$5&lt;&gt;$C$3,O592+1,O592),O592)*0.001</f>
        <v>#REF!</v>
      </c>
      <c r="AM592" s="16" t="e">
        <f>IFERROR(VLOOKUP($A592,Rank!$A:$AH,Q$4,0)*IF(IF(VLOOKUP($A592,Rank!$A:$AH,Q$4,0)&lt;&gt;"",IF(Q$5&lt;&gt;$C$3,P592+1,P592),P592)&lt;=6,1,0),0)+IF(VLOOKUP($A592,Rank!$A:$AH,Q$4,0)&lt;&gt;"",IF(Q$5&lt;&gt;$C$3,P592+1,P592),P592)*0.001</f>
        <v>#REF!</v>
      </c>
      <c r="AN592" s="16" t="e">
        <f>IFERROR(VLOOKUP($A592,Rank!$A:$AH,R$4,0)*IF(IF(VLOOKUP($A592,Rank!$A:$AH,R$4,0)&lt;&gt;"",IF(R$5&lt;&gt;$C$3,Q592+1,Q592),Q592)&lt;=6,1,0),0)+IF(VLOOKUP($A592,Rank!$A:$AH,R$4,0)&lt;&gt;"",IF(R$5&lt;&gt;$C$3,Q592+1,Q592),Q592)*0.001</f>
        <v>#REF!</v>
      </c>
      <c r="AO592" s="16" t="e">
        <f>IFERROR(VLOOKUP($A592,Rank!$A:$AH,S$4,0)*IF(IF(VLOOKUP($A592,Rank!$A:$AH,S$4,0)&lt;&gt;"",IF(S$5&lt;&gt;$C$3,R592+1,R592),R592)&lt;=6,1,0),0)+IF(VLOOKUP($A592,Rank!$A:$AH,S$4,0)&lt;&gt;"",IF($S$5&lt;&gt;$C$3,R592+1,R592),R592)*0.001</f>
        <v>#REF!</v>
      </c>
      <c r="AP592" s="16" t="e">
        <f>IFERROR(VLOOKUP($A592,Rank!$A:$AH,T$4,0)*IF(IF(VLOOKUP($A592,Rank!$A:$AH,T$4,0)&lt;&gt;"",IF(T$5&lt;&gt;$C$3,S592+1,S592),S592)&lt;=6,1,0),0)+IF(VLOOKUP($A592,Rank!$A:$AH,T$4,0)&lt;&gt;"",IF($T$5&lt;&gt;$C$3,S592+1,S592),S592)*0.001</f>
        <v>#REF!</v>
      </c>
      <c r="AQ592" s="16" t="e">
        <f>IFERROR(VLOOKUP($A592,Rank!$A:$AH,U$4,0)*IF(IF(VLOOKUP($A592,Rank!$A:$AH,U$4,0)&lt;&gt;"",IF(U$5&lt;&gt;$C$3,T592+1,T592),T592)&lt;=6,1,0),0)+IF(VLOOKUP($A592,Rank!$A:$AH,U$4,0)&lt;&gt;"",IF($U$5&lt;&gt;$C$3,T592+1,T592),T592)*0.001</f>
        <v>#REF!</v>
      </c>
      <c r="AR592" s="16" t="e">
        <f>IFERROR(VLOOKUP($A592,Rank!$A:$AH,V$4,0)*IF(IF(VLOOKUP($A592,Rank!$A:$AH,V$4,0)&lt;&gt;"",IF(V$5&lt;&gt;$C$3,U592+1,U592),U592)&lt;=6,1,0),0)+IF(VLOOKUP($A592,Rank!$A:$AH,V$4,0)&lt;&gt;"",IF($V$5&lt;&gt;$C$3,U592+1,U592),U592)*0.001</f>
        <v>#REF!</v>
      </c>
      <c r="AS592" s="16" t="e">
        <f>IFERROR(VLOOKUP($A592,Rank!$A:$AH,W$4,0)*IF(IF(VLOOKUP($A592,Rank!$A:$AH,W$4,0)&lt;&gt;"",IF(W$5&lt;&gt;$C$3,V592+1,V592),V592)&lt;=6,1,0),0)+IF(VLOOKUP($A592,Rank!$A:$AH,W$4,0)&lt;&gt;"",IF($W$5&lt;&gt;$C$3,V592+1,V592),V592)*0.001</f>
        <v>#REF!</v>
      </c>
      <c r="AT592" s="16" t="e">
        <f>IFERROR(VLOOKUP($A592,Rank!$A:$AH,X$4,0)*IF(IF(VLOOKUP($A592,Rank!$A:$AH,X$4,0)&lt;&gt;"",IF(X$5&lt;&gt;$C$3,W592+1,W592),W592)&lt;=6,1,0),0)+IF(VLOOKUP($A592,Rank!$A:$AH,X$4,0)&lt;&gt;"",IF($X$5&lt;&gt;$C$3,W592+1,W592),W592)*0.001</f>
        <v>#REF!</v>
      </c>
      <c r="AV592" t="e">
        <f t="shared" si="200"/>
        <v>#REF!</v>
      </c>
      <c r="AW592" t="e">
        <f t="shared" si="201"/>
        <v>#REF!</v>
      </c>
      <c r="AX592" t="e">
        <f t="shared" si="202"/>
        <v>#REF!</v>
      </c>
      <c r="AY592" t="e">
        <f t="shared" si="203"/>
        <v>#REF!</v>
      </c>
      <c r="AZ592" t="e">
        <f t="shared" si="204"/>
        <v>#REF!</v>
      </c>
      <c r="BA592" t="e">
        <f t="shared" si="205"/>
        <v>#REF!</v>
      </c>
      <c r="BB592" t="e">
        <f t="shared" si="206"/>
        <v>#REF!</v>
      </c>
      <c r="BC592" t="e">
        <f t="shared" si="207"/>
        <v>#REF!</v>
      </c>
      <c r="BD592" t="e">
        <f t="shared" si="208"/>
        <v>#REF!</v>
      </c>
      <c r="BE592" t="e">
        <f t="shared" si="209"/>
        <v>#REF!</v>
      </c>
      <c r="BF592" t="e">
        <f t="shared" si="210"/>
        <v>#REF!</v>
      </c>
      <c r="BG592" t="e">
        <f t="shared" si="211"/>
        <v>#REF!</v>
      </c>
      <c r="BH592" t="e">
        <f t="shared" si="212"/>
        <v>#REF!</v>
      </c>
      <c r="BI592" t="e">
        <f t="shared" si="213"/>
        <v>#REF!</v>
      </c>
      <c r="BJ592" t="e">
        <f t="shared" si="214"/>
        <v>#REF!</v>
      </c>
      <c r="BK592" t="e">
        <f t="shared" si="215"/>
        <v>#REF!</v>
      </c>
      <c r="BL592" t="e">
        <f t="shared" si="216"/>
        <v>#REF!</v>
      </c>
      <c r="BM592" t="e">
        <f t="shared" si="217"/>
        <v>#REF!</v>
      </c>
      <c r="BN592" t="e">
        <f t="shared" si="218"/>
        <v>#REF!</v>
      </c>
      <c r="BO592" t="e">
        <f t="shared" si="219"/>
        <v>#REF!</v>
      </c>
      <c r="BP592" t="e">
        <f t="shared" si="220"/>
        <v>#REF!</v>
      </c>
    </row>
    <row r="593" spans="1:68" x14ac:dyDescent="0.3">
      <c r="A593" t="e">
        <f>+Rank!#REF!</f>
        <v>#REF!</v>
      </c>
      <c r="B593" s="16">
        <f t="shared" si="199"/>
        <v>0</v>
      </c>
      <c r="C593" s="16">
        <v>0</v>
      </c>
      <c r="D593" s="16" t="e">
        <f>IF(VLOOKUP($A593,Rank!$A:$AH,D$4,0)&lt;&gt;"",IF(D$5&lt;&gt;$C$3,C593+1,C593),C593)</f>
        <v>#REF!</v>
      </c>
      <c r="E593" s="16" t="e">
        <f>IF(VLOOKUP($A593,Rank!$A:$AH,E$4,0)&lt;&gt;"",IF(E$5&lt;&gt;$C$3,D593+1,D593),D593)</f>
        <v>#REF!</v>
      </c>
      <c r="F593" s="16" t="e">
        <f>IF(VLOOKUP($A593,Rank!$A:$AH,F$4,0)&lt;&gt;"",IF(F$5&lt;&gt;$C$3,D593+1,D593),D593)</f>
        <v>#REF!</v>
      </c>
      <c r="G593" s="16" t="e">
        <f>IF(VLOOKUP($A593,Rank!$A:$AH,G$4,0)&lt;&gt;"",IF(G$5&lt;&gt;$C$3,F593+1,F593),F593)</f>
        <v>#REF!</v>
      </c>
      <c r="H593" s="16" t="e">
        <f>IF(VLOOKUP($A593,Rank!$A:$AH,H$4,0)&lt;&gt;"",IF(H$5&lt;&gt;$C$3,G593+1,G593),G593)</f>
        <v>#REF!</v>
      </c>
      <c r="I593" s="16" t="e">
        <f>IF(VLOOKUP($A593,Rank!$A:$AH,I$4,0)&lt;&gt;"",IF(I$5&lt;&gt;$C$3,H593+1,H593),H593)</f>
        <v>#REF!</v>
      </c>
      <c r="J593" s="16" t="e">
        <f>IF(VLOOKUP($A593,Rank!$A:$AH,J$4,0)&lt;&gt;"",IF(J$5&lt;&gt;$C$3,I593+1,I593),I593)</f>
        <v>#REF!</v>
      </c>
      <c r="K593" s="16" t="e">
        <f>IF(VLOOKUP($A593,Rank!$A:$AH,K$4,0)&lt;&gt;"",IF(K$5&lt;&gt;$C$3,J593+1,J593),J593)</f>
        <v>#REF!</v>
      </c>
      <c r="L593" s="16" t="e">
        <f>IF(VLOOKUP($A593,Rank!$A:$AH,L$4,0)&lt;&gt;"",IF($L$5&lt;&gt;$C$3,K593+1,K593),K593)</f>
        <v>#REF!</v>
      </c>
      <c r="M593" s="16" t="e">
        <f>IF(VLOOKUP($A593,Rank!$A:$AH,M$4,0)&lt;&gt;"",IF(M$5&lt;&gt;$C$3,L593+1,L593),L593)</f>
        <v>#REF!</v>
      </c>
      <c r="N593" s="16" t="e">
        <f>IF(VLOOKUP($A593,Rank!$A:$AH,N$4,0)&lt;&gt;"",IF(N$5&lt;&gt;$C$3,M593+1,M593),M593)</f>
        <v>#REF!</v>
      </c>
      <c r="O593" s="16" t="e">
        <f>IF(VLOOKUP($A593,Rank!$A:$AH,O$4,0)&lt;&gt;"",IF(O$5&lt;&gt;$C$3,N593+1,N593),N593)</f>
        <v>#REF!</v>
      </c>
      <c r="P593" s="16" t="e">
        <f>IF(VLOOKUP($A593,Rank!$A:$AH,P$4,0)&lt;&gt;"",IF(P$5&lt;&gt;$C$3,O593+1,O593),O593)</f>
        <v>#REF!</v>
      </c>
      <c r="Q593" s="16" t="e">
        <f>IF(VLOOKUP($A593,Rank!$A:$AH,Q$4,0)&lt;&gt;"",IF(Q$5&lt;&gt;$C$3,P593+1,P593),P593)</f>
        <v>#REF!</v>
      </c>
      <c r="R593" s="16" t="e">
        <f>IF(VLOOKUP($A593,Rank!$A:$AH,R$4,0)&lt;&gt;"",IF(R$5&lt;&gt;$C$3,Q593+1,Q593),Q593)</f>
        <v>#REF!</v>
      </c>
      <c r="S593" s="16" t="e">
        <f>IF(VLOOKUP($A593,Rank!$A:$AH,S$4,0)&lt;&gt;"",IF(S$5&lt;&gt;$C$3,R593+1,R593),R593)</f>
        <v>#REF!</v>
      </c>
      <c r="T593" s="16" t="e">
        <f>IF(VLOOKUP($A593,Rank!$A:$AH,T$4,0)&lt;&gt;"",IF(T$5&lt;&gt;$C$3,S593+1,S593),S593)</f>
        <v>#REF!</v>
      </c>
      <c r="U593" s="16" t="e">
        <f>IF(VLOOKUP($A593,Rank!$A:$AH,U$4,0)&lt;&gt;"",IF(U$5&lt;&gt;$C$3,T593+1,T593),T593)</f>
        <v>#REF!</v>
      </c>
      <c r="V593" s="16" t="e">
        <f>IF(VLOOKUP($A593,Rank!$A:$AH,V$4,0)&lt;&gt;"",IF($V$5&lt;&gt;$C$3,U593+1,U593),U593)</f>
        <v>#REF!</v>
      </c>
      <c r="W593" s="16" t="e">
        <f>IF(VLOOKUP($A593,Rank!$A:$AH,W$4,0)&lt;&gt;"",IF(W$5&lt;&gt;$C$3,V593+1,V593),V593)</f>
        <v>#REF!</v>
      </c>
      <c r="X593" s="16" t="e">
        <f>IF(VLOOKUP($A593,Rank!$A:$AH,X$4,0)&lt;&gt;"",IF(X$5&lt;&gt;$C$3,W593+1,W593),W593)</f>
        <v>#REF!</v>
      </c>
      <c r="Z593" s="16" t="e">
        <f>IFERROR(VLOOKUP($A593,Rank!$A:$AH,D$4,0)*IF(IF(VLOOKUP($A593,Rank!$A:$AH,D$4,0)&lt;&gt;"",IF(D$5&lt;&gt;$C$3,C593+1,C593),C593)&lt;=6,1,0),0)+IF(VLOOKUP($A593,Rank!$A:$AH,D$4,0)&lt;&gt;"",IF(D$5&lt;&gt;$C$3,C593+1,C593),C593)*0.001</f>
        <v>#REF!</v>
      </c>
      <c r="AA593" s="16" t="e">
        <f>IFERROR(VLOOKUP($A593,Rank!$A:$AH,E$4,0)*IF(IF(VLOOKUP($A593,Rank!$A:$AH,E$4,0)&lt;&gt;"",IF(E$5&lt;&gt;$C$3,D593+1,D593),D593)&lt;=6,1,0),0)+IF(VLOOKUP($A593,Rank!$A:$AH,E$4,0)&lt;&gt;"",IF(E$5&lt;&gt;$C$3,D593+1,D593),D593)*0.001</f>
        <v>#REF!</v>
      </c>
      <c r="AB593" s="16" t="e">
        <f>IFERROR(VLOOKUP($A593,Rank!$A:$AH,F$4,0)*IF(IF(VLOOKUP($A593,Rank!$A:$AH,F$4,0)&lt;&gt;"",IF(F$5&lt;&gt;$C$3,E593+1,E593),E593)&lt;=6,1,0),0)+IF(VLOOKUP($A593,Rank!$A:$AH,F$4,0)&lt;&gt;"",IF(F$5&lt;&gt;$C$3,E593+1,E593),E593)*0.001</f>
        <v>#REF!</v>
      </c>
      <c r="AC593" s="16" t="e">
        <f>IFERROR(VLOOKUP($A593,Rank!$A:$AH,G$4,0)*IF(IF(VLOOKUP($A593,Rank!$A:$AH,G$4,0)&lt;&gt;"",IF(G$5&lt;&gt;$C$3,F593+1,F593),F593)&lt;=6,1,0),0)+IF(VLOOKUP($A593,Rank!$A:$AH,G$4,0)&lt;&gt;"",IF(G$5&lt;&gt;$C$3,F593+1,F593),F593)*0.001</f>
        <v>#REF!</v>
      </c>
      <c r="AD593" s="16" t="e">
        <f>IFERROR(VLOOKUP($A593,Rank!$A:$AH,H$4,0)*IF(IF(VLOOKUP($A593,Rank!$A:$AH,H$4,0)&lt;&gt;"",IF(H$5&lt;&gt;$C$3,G593+1,G593),G593)&lt;=6,1,0),0)+IF(VLOOKUP($A593,Rank!$A:$AH,H$4,0)&lt;&gt;"",IF(H$5&lt;&gt;$C$3,G593+1,G593),G593)*0.001</f>
        <v>#REF!</v>
      </c>
      <c r="AE593" s="16" t="e">
        <f>IFERROR(VLOOKUP($A593,Rank!$A:$AH,I$4,0)*IF(IF(VLOOKUP($A593,Rank!$A:$AH,I$4,0)&lt;&gt;"",IF(I$5&lt;&gt;$C$3,H593+1,H593),H593)&lt;=6,1,0),0)+IF(VLOOKUP($A593,Rank!$A:$AH,I$4,0)&lt;&gt;"",IF(I$5&lt;&gt;$C$3,H593+1,H593),H593)*0.001</f>
        <v>#REF!</v>
      </c>
      <c r="AF593" s="16" t="e">
        <f>IFERROR(VLOOKUP($A593,Rank!$A:$AH,J$4,0)*IF(IF(VLOOKUP($A593,Rank!$A:$AH,J$4,0)&lt;&gt;"",IF(J$5&lt;&gt;$C$3,I593+1,I593),I593)&lt;=6,1,0),0)+IF(VLOOKUP($A593,Rank!$A:$AH,J$4,0)&lt;&gt;"",IF(J$5&lt;&gt;$C$3,I593+1,I593),I593)*0.001</f>
        <v>#REF!</v>
      </c>
      <c r="AG593" s="16" t="e">
        <f>IFERROR(VLOOKUP($A593,Rank!$A:$AH,K$4,0)*IF(IF(VLOOKUP($A593,Rank!$A:$AH,K$4,0)&lt;&gt;"",IF(K$5&lt;&gt;$C$3,J593+1,J593),J593)&lt;=6,1,0),0)+IF(VLOOKUP($A593,Rank!$A:$AH,K$4,0)&lt;&gt;"",IF(K$5&lt;&gt;$C$3,J593+1,J593),J593)*0.001</f>
        <v>#REF!</v>
      </c>
      <c r="AH593" s="16" t="e">
        <f>IFERROR(VLOOKUP($A593,Rank!$A:$AH,L$4,0)*IF(IF(VLOOKUP($A593,Rank!$A:$AH,L$4,0)&lt;&gt;"",IF(L$5&lt;&gt;$C$3,K593+1,K593),K593)&lt;=6,1,0),0)+IF(VLOOKUP($A593,Rank!$A:$AH,L$4,0)&lt;&gt;"",IF(L$5&lt;&gt;$C$3,K593+1,K593),K593)*0.001</f>
        <v>#REF!</v>
      </c>
      <c r="AI593" s="16" t="e">
        <f>IFERROR(VLOOKUP($A593,Rank!$A:$AH,M$4,0)*IF(IF(VLOOKUP($A593,Rank!$A:$AH,M$4,0)&lt;&gt;"",IF(M$5&lt;&gt;$C$3,L593+1,L593),L593)&lt;=6,1,0),0)+IF(VLOOKUP($A593,Rank!$A:$AH,M$4,0)&lt;&gt;"",IF(M$5&lt;&gt;$C$3,L593+1,L593),L593)*0.001</f>
        <v>#REF!</v>
      </c>
      <c r="AJ593" s="16" t="e">
        <f>IFERROR(VLOOKUP($A593,Rank!$A:$AH,N$4,0)*IF(IF(VLOOKUP($A593,Rank!$A:$AH,N$4,0)&lt;&gt;"",IF(N$5&lt;&gt;$C$3,M593+1,M593),M593)&lt;=6,1,0),0)+IF(VLOOKUP($A593,Rank!$A:$AH,N$4,0)&lt;&gt;"",IF(N$5&lt;&gt;$C$3,M593+1,M593),M593)*0.001</f>
        <v>#REF!</v>
      </c>
      <c r="AK593" s="16" t="e">
        <f>IFERROR(VLOOKUP($A593,Rank!$A:$AH,O$4,0)*IF(IF(VLOOKUP($A593,Rank!$A:$AH,O$4,0)&lt;&gt;"",IF(O$5&lt;&gt;$C$3,N593+1,N593),N593)&lt;=6,1,0),0)+IF(VLOOKUP($A593,Rank!$A:$AH,O$4,0)&lt;&gt;"",IF(O$5&lt;&gt;$C$3,N593+1,N593),N593)*0.001</f>
        <v>#REF!</v>
      </c>
      <c r="AL593" s="16" t="e">
        <f>IFERROR(VLOOKUP($A593,Rank!$A:$AH,P$4,0)*IF(IF(VLOOKUP($A593,Rank!$A:$AH,P$4,0)&lt;&gt;"",IF(P$5&lt;&gt;$C$3,O593+1,O593),O593)&lt;=6,1,0),0)+IF(VLOOKUP($A593,Rank!$A:$AH,P$4,0)&lt;&gt;"",IF(P$5&lt;&gt;$C$3,O593+1,O593),O593)*0.001</f>
        <v>#REF!</v>
      </c>
      <c r="AM593" s="16" t="e">
        <f>IFERROR(VLOOKUP($A593,Rank!$A:$AH,Q$4,0)*IF(IF(VLOOKUP($A593,Rank!$A:$AH,Q$4,0)&lt;&gt;"",IF(Q$5&lt;&gt;$C$3,P593+1,P593),P593)&lt;=6,1,0),0)+IF(VLOOKUP($A593,Rank!$A:$AH,Q$4,0)&lt;&gt;"",IF(Q$5&lt;&gt;$C$3,P593+1,P593),P593)*0.001</f>
        <v>#REF!</v>
      </c>
      <c r="AN593" s="16" t="e">
        <f>IFERROR(VLOOKUP($A593,Rank!$A:$AH,R$4,0)*IF(IF(VLOOKUP($A593,Rank!$A:$AH,R$4,0)&lt;&gt;"",IF(R$5&lt;&gt;$C$3,Q593+1,Q593),Q593)&lt;=6,1,0),0)+IF(VLOOKUP($A593,Rank!$A:$AH,R$4,0)&lt;&gt;"",IF(R$5&lt;&gt;$C$3,Q593+1,Q593),Q593)*0.001</f>
        <v>#REF!</v>
      </c>
      <c r="AO593" s="16" t="e">
        <f>IFERROR(VLOOKUP($A593,Rank!$A:$AH,S$4,0)*IF(IF(VLOOKUP($A593,Rank!$A:$AH,S$4,0)&lt;&gt;"",IF(S$5&lt;&gt;$C$3,R593+1,R593),R593)&lt;=6,1,0),0)+IF(VLOOKUP($A593,Rank!$A:$AH,S$4,0)&lt;&gt;"",IF($S$5&lt;&gt;$C$3,R593+1,R593),R593)*0.001</f>
        <v>#REF!</v>
      </c>
      <c r="AP593" s="16" t="e">
        <f>IFERROR(VLOOKUP($A593,Rank!$A:$AH,T$4,0)*IF(IF(VLOOKUP($A593,Rank!$A:$AH,T$4,0)&lt;&gt;"",IF(T$5&lt;&gt;$C$3,S593+1,S593),S593)&lt;=6,1,0),0)+IF(VLOOKUP($A593,Rank!$A:$AH,T$4,0)&lt;&gt;"",IF($T$5&lt;&gt;$C$3,S593+1,S593),S593)*0.001</f>
        <v>#REF!</v>
      </c>
      <c r="AQ593" s="16" t="e">
        <f>IFERROR(VLOOKUP($A593,Rank!$A:$AH,U$4,0)*IF(IF(VLOOKUP($A593,Rank!$A:$AH,U$4,0)&lt;&gt;"",IF(U$5&lt;&gt;$C$3,T593+1,T593),T593)&lt;=6,1,0),0)+IF(VLOOKUP($A593,Rank!$A:$AH,U$4,0)&lt;&gt;"",IF($U$5&lt;&gt;$C$3,T593+1,T593),T593)*0.001</f>
        <v>#REF!</v>
      </c>
      <c r="AR593" s="16" t="e">
        <f>IFERROR(VLOOKUP($A593,Rank!$A:$AH,V$4,0)*IF(IF(VLOOKUP($A593,Rank!$A:$AH,V$4,0)&lt;&gt;"",IF(V$5&lt;&gt;$C$3,U593+1,U593),U593)&lt;=6,1,0),0)+IF(VLOOKUP($A593,Rank!$A:$AH,V$4,0)&lt;&gt;"",IF($V$5&lt;&gt;$C$3,U593+1,U593),U593)*0.001</f>
        <v>#REF!</v>
      </c>
      <c r="AS593" s="16" t="e">
        <f>IFERROR(VLOOKUP($A593,Rank!$A:$AH,W$4,0)*IF(IF(VLOOKUP($A593,Rank!$A:$AH,W$4,0)&lt;&gt;"",IF(W$5&lt;&gt;$C$3,V593+1,V593),V593)&lt;=6,1,0),0)+IF(VLOOKUP($A593,Rank!$A:$AH,W$4,0)&lt;&gt;"",IF($W$5&lt;&gt;$C$3,V593+1,V593),V593)*0.001</f>
        <v>#REF!</v>
      </c>
      <c r="AT593" s="16" t="e">
        <f>IFERROR(VLOOKUP($A593,Rank!$A:$AH,X$4,0)*IF(IF(VLOOKUP($A593,Rank!$A:$AH,X$4,0)&lt;&gt;"",IF(X$5&lt;&gt;$C$3,W593+1,W593),W593)&lt;=6,1,0),0)+IF(VLOOKUP($A593,Rank!$A:$AH,X$4,0)&lt;&gt;"",IF($X$5&lt;&gt;$C$3,W593+1,W593),W593)*0.001</f>
        <v>#REF!</v>
      </c>
      <c r="AV593" t="e">
        <f t="shared" si="200"/>
        <v>#REF!</v>
      </c>
      <c r="AW593" t="e">
        <f t="shared" si="201"/>
        <v>#REF!</v>
      </c>
      <c r="AX593" t="e">
        <f t="shared" si="202"/>
        <v>#REF!</v>
      </c>
      <c r="AY593" t="e">
        <f t="shared" si="203"/>
        <v>#REF!</v>
      </c>
      <c r="AZ593" t="e">
        <f t="shared" si="204"/>
        <v>#REF!</v>
      </c>
      <c r="BA593" t="e">
        <f t="shared" si="205"/>
        <v>#REF!</v>
      </c>
      <c r="BB593" t="e">
        <f t="shared" si="206"/>
        <v>#REF!</v>
      </c>
      <c r="BC593" t="e">
        <f t="shared" si="207"/>
        <v>#REF!</v>
      </c>
      <c r="BD593" t="e">
        <f t="shared" si="208"/>
        <v>#REF!</v>
      </c>
      <c r="BE593" t="e">
        <f t="shared" si="209"/>
        <v>#REF!</v>
      </c>
      <c r="BF593" t="e">
        <f t="shared" si="210"/>
        <v>#REF!</v>
      </c>
      <c r="BG593" t="e">
        <f t="shared" si="211"/>
        <v>#REF!</v>
      </c>
      <c r="BH593" t="e">
        <f t="shared" si="212"/>
        <v>#REF!</v>
      </c>
      <c r="BI593" t="e">
        <f t="shared" si="213"/>
        <v>#REF!</v>
      </c>
      <c r="BJ593" t="e">
        <f t="shared" si="214"/>
        <v>#REF!</v>
      </c>
      <c r="BK593" t="e">
        <f t="shared" si="215"/>
        <v>#REF!</v>
      </c>
      <c r="BL593" t="e">
        <f t="shared" si="216"/>
        <v>#REF!</v>
      </c>
      <c r="BM593" t="e">
        <f t="shared" si="217"/>
        <v>#REF!</v>
      </c>
      <c r="BN593" t="e">
        <f t="shared" si="218"/>
        <v>#REF!</v>
      </c>
      <c r="BO593" t="e">
        <f t="shared" si="219"/>
        <v>#REF!</v>
      </c>
      <c r="BP593" t="e">
        <f t="shared" si="220"/>
        <v>#REF!</v>
      </c>
    </row>
    <row r="594" spans="1:68" x14ac:dyDescent="0.3">
      <c r="A594" t="e">
        <f>+Rank!#REF!</f>
        <v>#REF!</v>
      </c>
      <c r="B594" s="16">
        <f t="shared" si="199"/>
        <v>0</v>
      </c>
      <c r="C594" s="16">
        <v>0</v>
      </c>
      <c r="D594" s="16" t="e">
        <f>IF(VLOOKUP($A594,Rank!$A:$AH,D$4,0)&lt;&gt;"",IF(D$5&lt;&gt;$C$3,C594+1,C594),C594)</f>
        <v>#REF!</v>
      </c>
      <c r="E594" s="16" t="e">
        <f>IF(VLOOKUP($A594,Rank!$A:$AH,E$4,0)&lt;&gt;"",IF(E$5&lt;&gt;$C$3,D594+1,D594),D594)</f>
        <v>#REF!</v>
      </c>
      <c r="F594" s="16" t="e">
        <f>IF(VLOOKUP($A594,Rank!$A:$AH,F$4,0)&lt;&gt;"",IF(F$5&lt;&gt;$C$3,D594+1,D594),D594)</f>
        <v>#REF!</v>
      </c>
      <c r="G594" s="16" t="e">
        <f>IF(VLOOKUP($A594,Rank!$A:$AH,G$4,0)&lt;&gt;"",IF(G$5&lt;&gt;$C$3,F594+1,F594),F594)</f>
        <v>#REF!</v>
      </c>
      <c r="H594" s="16" t="e">
        <f>IF(VLOOKUP($A594,Rank!$A:$AH,H$4,0)&lt;&gt;"",IF(H$5&lt;&gt;$C$3,G594+1,G594),G594)</f>
        <v>#REF!</v>
      </c>
      <c r="I594" s="16" t="e">
        <f>IF(VLOOKUP($A594,Rank!$A:$AH,I$4,0)&lt;&gt;"",IF(I$5&lt;&gt;$C$3,H594+1,H594),H594)</f>
        <v>#REF!</v>
      </c>
      <c r="J594" s="16" t="e">
        <f>IF(VLOOKUP($A594,Rank!$A:$AH,J$4,0)&lt;&gt;"",IF(J$5&lt;&gt;$C$3,I594+1,I594),I594)</f>
        <v>#REF!</v>
      </c>
      <c r="K594" s="16" t="e">
        <f>IF(VLOOKUP($A594,Rank!$A:$AH,K$4,0)&lt;&gt;"",IF(K$5&lt;&gt;$C$3,J594+1,J594),J594)</f>
        <v>#REF!</v>
      </c>
      <c r="L594" s="16" t="e">
        <f>IF(VLOOKUP($A594,Rank!$A:$AH,L$4,0)&lt;&gt;"",IF($L$5&lt;&gt;$C$3,K594+1,K594),K594)</f>
        <v>#REF!</v>
      </c>
      <c r="M594" s="16" t="e">
        <f>IF(VLOOKUP($A594,Rank!$A:$AH,M$4,0)&lt;&gt;"",IF(M$5&lt;&gt;$C$3,L594+1,L594),L594)</f>
        <v>#REF!</v>
      </c>
      <c r="N594" s="16" t="e">
        <f>IF(VLOOKUP($A594,Rank!$A:$AH,N$4,0)&lt;&gt;"",IF(N$5&lt;&gt;$C$3,M594+1,M594),M594)</f>
        <v>#REF!</v>
      </c>
      <c r="O594" s="16" t="e">
        <f>IF(VLOOKUP($A594,Rank!$A:$AH,O$4,0)&lt;&gt;"",IF(O$5&lt;&gt;$C$3,N594+1,N594),N594)</f>
        <v>#REF!</v>
      </c>
      <c r="P594" s="16" t="e">
        <f>IF(VLOOKUP($A594,Rank!$A:$AH,P$4,0)&lt;&gt;"",IF(P$5&lt;&gt;$C$3,O594+1,O594),O594)</f>
        <v>#REF!</v>
      </c>
      <c r="Q594" s="16" t="e">
        <f>IF(VLOOKUP($A594,Rank!$A:$AH,Q$4,0)&lt;&gt;"",IF(Q$5&lt;&gt;$C$3,P594+1,P594),P594)</f>
        <v>#REF!</v>
      </c>
      <c r="R594" s="16" t="e">
        <f>IF(VLOOKUP($A594,Rank!$A:$AH,R$4,0)&lt;&gt;"",IF(R$5&lt;&gt;$C$3,Q594+1,Q594),Q594)</f>
        <v>#REF!</v>
      </c>
      <c r="S594" s="16" t="e">
        <f>IF(VLOOKUP($A594,Rank!$A:$AH,S$4,0)&lt;&gt;"",IF(S$5&lt;&gt;$C$3,R594+1,R594),R594)</f>
        <v>#REF!</v>
      </c>
      <c r="T594" s="16" t="e">
        <f>IF(VLOOKUP($A594,Rank!$A:$AH,T$4,0)&lt;&gt;"",IF(T$5&lt;&gt;$C$3,S594+1,S594),S594)</f>
        <v>#REF!</v>
      </c>
      <c r="U594" s="16" t="e">
        <f>IF(VLOOKUP($A594,Rank!$A:$AH,U$4,0)&lt;&gt;"",IF(U$5&lt;&gt;$C$3,T594+1,T594),T594)</f>
        <v>#REF!</v>
      </c>
      <c r="V594" s="16" t="e">
        <f>IF(VLOOKUP($A594,Rank!$A:$AH,V$4,0)&lt;&gt;"",IF($V$5&lt;&gt;$C$3,U594+1,U594),U594)</f>
        <v>#REF!</v>
      </c>
      <c r="W594" s="16" t="e">
        <f>IF(VLOOKUP($A594,Rank!$A:$AH,W$4,0)&lt;&gt;"",IF(W$5&lt;&gt;$C$3,V594+1,V594),V594)</f>
        <v>#REF!</v>
      </c>
      <c r="X594" s="16" t="e">
        <f>IF(VLOOKUP($A594,Rank!$A:$AH,X$4,0)&lt;&gt;"",IF(X$5&lt;&gt;$C$3,W594+1,W594),W594)</f>
        <v>#REF!</v>
      </c>
      <c r="Z594" s="16" t="e">
        <f>IFERROR(VLOOKUP($A594,Rank!$A:$AH,D$4,0)*IF(IF(VLOOKUP($A594,Rank!$A:$AH,D$4,0)&lt;&gt;"",IF(D$5&lt;&gt;$C$3,C594+1,C594),C594)&lt;=6,1,0),0)+IF(VLOOKUP($A594,Rank!$A:$AH,D$4,0)&lt;&gt;"",IF(D$5&lt;&gt;$C$3,C594+1,C594),C594)*0.001</f>
        <v>#REF!</v>
      </c>
      <c r="AA594" s="16" t="e">
        <f>IFERROR(VLOOKUP($A594,Rank!$A:$AH,E$4,0)*IF(IF(VLOOKUP($A594,Rank!$A:$AH,E$4,0)&lt;&gt;"",IF(E$5&lt;&gt;$C$3,D594+1,D594),D594)&lt;=6,1,0),0)+IF(VLOOKUP($A594,Rank!$A:$AH,E$4,0)&lt;&gt;"",IF(E$5&lt;&gt;$C$3,D594+1,D594),D594)*0.001</f>
        <v>#REF!</v>
      </c>
      <c r="AB594" s="16" t="e">
        <f>IFERROR(VLOOKUP($A594,Rank!$A:$AH,F$4,0)*IF(IF(VLOOKUP($A594,Rank!$A:$AH,F$4,0)&lt;&gt;"",IF(F$5&lt;&gt;$C$3,E594+1,E594),E594)&lt;=6,1,0),0)+IF(VLOOKUP($A594,Rank!$A:$AH,F$4,0)&lt;&gt;"",IF(F$5&lt;&gt;$C$3,E594+1,E594),E594)*0.001</f>
        <v>#REF!</v>
      </c>
      <c r="AC594" s="16" t="e">
        <f>IFERROR(VLOOKUP($A594,Rank!$A:$AH,G$4,0)*IF(IF(VLOOKUP($A594,Rank!$A:$AH,G$4,0)&lt;&gt;"",IF(G$5&lt;&gt;$C$3,F594+1,F594),F594)&lt;=6,1,0),0)+IF(VLOOKUP($A594,Rank!$A:$AH,G$4,0)&lt;&gt;"",IF(G$5&lt;&gt;$C$3,F594+1,F594),F594)*0.001</f>
        <v>#REF!</v>
      </c>
      <c r="AD594" s="16" t="e">
        <f>IFERROR(VLOOKUP($A594,Rank!$A:$AH,H$4,0)*IF(IF(VLOOKUP($A594,Rank!$A:$AH,H$4,0)&lt;&gt;"",IF(H$5&lt;&gt;$C$3,G594+1,G594),G594)&lt;=6,1,0),0)+IF(VLOOKUP($A594,Rank!$A:$AH,H$4,0)&lt;&gt;"",IF(H$5&lt;&gt;$C$3,G594+1,G594),G594)*0.001</f>
        <v>#REF!</v>
      </c>
      <c r="AE594" s="16" t="e">
        <f>IFERROR(VLOOKUP($A594,Rank!$A:$AH,I$4,0)*IF(IF(VLOOKUP($A594,Rank!$A:$AH,I$4,0)&lt;&gt;"",IF(I$5&lt;&gt;$C$3,H594+1,H594),H594)&lt;=6,1,0),0)+IF(VLOOKUP($A594,Rank!$A:$AH,I$4,0)&lt;&gt;"",IF(I$5&lt;&gt;$C$3,H594+1,H594),H594)*0.001</f>
        <v>#REF!</v>
      </c>
      <c r="AF594" s="16" t="e">
        <f>IFERROR(VLOOKUP($A594,Rank!$A:$AH,J$4,0)*IF(IF(VLOOKUP($A594,Rank!$A:$AH,J$4,0)&lt;&gt;"",IF(J$5&lt;&gt;$C$3,I594+1,I594),I594)&lt;=6,1,0),0)+IF(VLOOKUP($A594,Rank!$A:$AH,J$4,0)&lt;&gt;"",IF(J$5&lt;&gt;$C$3,I594+1,I594),I594)*0.001</f>
        <v>#REF!</v>
      </c>
      <c r="AG594" s="16" t="e">
        <f>IFERROR(VLOOKUP($A594,Rank!$A:$AH,K$4,0)*IF(IF(VLOOKUP($A594,Rank!$A:$AH,K$4,0)&lt;&gt;"",IF(K$5&lt;&gt;$C$3,J594+1,J594),J594)&lt;=6,1,0),0)+IF(VLOOKUP($A594,Rank!$A:$AH,K$4,0)&lt;&gt;"",IF(K$5&lt;&gt;$C$3,J594+1,J594),J594)*0.001</f>
        <v>#REF!</v>
      </c>
      <c r="AH594" s="16" t="e">
        <f>IFERROR(VLOOKUP($A594,Rank!$A:$AH,L$4,0)*IF(IF(VLOOKUP($A594,Rank!$A:$AH,L$4,0)&lt;&gt;"",IF(L$5&lt;&gt;$C$3,K594+1,K594),K594)&lt;=6,1,0),0)+IF(VLOOKUP($A594,Rank!$A:$AH,L$4,0)&lt;&gt;"",IF(L$5&lt;&gt;$C$3,K594+1,K594),K594)*0.001</f>
        <v>#REF!</v>
      </c>
      <c r="AI594" s="16" t="e">
        <f>IFERROR(VLOOKUP($A594,Rank!$A:$AH,M$4,0)*IF(IF(VLOOKUP($A594,Rank!$A:$AH,M$4,0)&lt;&gt;"",IF(M$5&lt;&gt;$C$3,L594+1,L594),L594)&lt;=6,1,0),0)+IF(VLOOKUP($A594,Rank!$A:$AH,M$4,0)&lt;&gt;"",IF(M$5&lt;&gt;$C$3,L594+1,L594),L594)*0.001</f>
        <v>#REF!</v>
      </c>
      <c r="AJ594" s="16" t="e">
        <f>IFERROR(VLOOKUP($A594,Rank!$A:$AH,N$4,0)*IF(IF(VLOOKUP($A594,Rank!$A:$AH,N$4,0)&lt;&gt;"",IF(N$5&lt;&gt;$C$3,M594+1,M594),M594)&lt;=6,1,0),0)+IF(VLOOKUP($A594,Rank!$A:$AH,N$4,0)&lt;&gt;"",IF(N$5&lt;&gt;$C$3,M594+1,M594),M594)*0.001</f>
        <v>#REF!</v>
      </c>
      <c r="AK594" s="16" t="e">
        <f>IFERROR(VLOOKUP($A594,Rank!$A:$AH,O$4,0)*IF(IF(VLOOKUP($A594,Rank!$A:$AH,O$4,0)&lt;&gt;"",IF(O$5&lt;&gt;$C$3,N594+1,N594),N594)&lt;=6,1,0),0)+IF(VLOOKUP($A594,Rank!$A:$AH,O$4,0)&lt;&gt;"",IF(O$5&lt;&gt;$C$3,N594+1,N594),N594)*0.001</f>
        <v>#REF!</v>
      </c>
      <c r="AL594" s="16" t="e">
        <f>IFERROR(VLOOKUP($A594,Rank!$A:$AH,P$4,0)*IF(IF(VLOOKUP($A594,Rank!$A:$AH,P$4,0)&lt;&gt;"",IF(P$5&lt;&gt;$C$3,O594+1,O594),O594)&lt;=6,1,0),0)+IF(VLOOKUP($A594,Rank!$A:$AH,P$4,0)&lt;&gt;"",IF(P$5&lt;&gt;$C$3,O594+1,O594),O594)*0.001</f>
        <v>#REF!</v>
      </c>
      <c r="AM594" s="16" t="e">
        <f>IFERROR(VLOOKUP($A594,Rank!$A:$AH,Q$4,0)*IF(IF(VLOOKUP($A594,Rank!$A:$AH,Q$4,0)&lt;&gt;"",IF(Q$5&lt;&gt;$C$3,P594+1,P594),P594)&lt;=6,1,0),0)+IF(VLOOKUP($A594,Rank!$A:$AH,Q$4,0)&lt;&gt;"",IF(Q$5&lt;&gt;$C$3,P594+1,P594),P594)*0.001</f>
        <v>#REF!</v>
      </c>
      <c r="AN594" s="16" t="e">
        <f>IFERROR(VLOOKUP($A594,Rank!$A:$AH,R$4,0)*IF(IF(VLOOKUP($A594,Rank!$A:$AH,R$4,0)&lt;&gt;"",IF(R$5&lt;&gt;$C$3,Q594+1,Q594),Q594)&lt;=6,1,0),0)+IF(VLOOKUP($A594,Rank!$A:$AH,R$4,0)&lt;&gt;"",IF(R$5&lt;&gt;$C$3,Q594+1,Q594),Q594)*0.001</f>
        <v>#REF!</v>
      </c>
      <c r="AO594" s="16" t="e">
        <f>IFERROR(VLOOKUP($A594,Rank!$A:$AH,S$4,0)*IF(IF(VLOOKUP($A594,Rank!$A:$AH,S$4,0)&lt;&gt;"",IF(S$5&lt;&gt;$C$3,R594+1,R594),R594)&lt;=6,1,0),0)+IF(VLOOKUP($A594,Rank!$A:$AH,S$4,0)&lt;&gt;"",IF($S$5&lt;&gt;$C$3,R594+1,R594),R594)*0.001</f>
        <v>#REF!</v>
      </c>
      <c r="AP594" s="16" t="e">
        <f>IFERROR(VLOOKUP($A594,Rank!$A:$AH,T$4,0)*IF(IF(VLOOKUP($A594,Rank!$A:$AH,T$4,0)&lt;&gt;"",IF(T$5&lt;&gt;$C$3,S594+1,S594),S594)&lt;=6,1,0),0)+IF(VLOOKUP($A594,Rank!$A:$AH,T$4,0)&lt;&gt;"",IF($T$5&lt;&gt;$C$3,S594+1,S594),S594)*0.001</f>
        <v>#REF!</v>
      </c>
      <c r="AQ594" s="16" t="e">
        <f>IFERROR(VLOOKUP($A594,Rank!$A:$AH,U$4,0)*IF(IF(VLOOKUP($A594,Rank!$A:$AH,U$4,0)&lt;&gt;"",IF(U$5&lt;&gt;$C$3,T594+1,T594),T594)&lt;=6,1,0),0)+IF(VLOOKUP($A594,Rank!$A:$AH,U$4,0)&lt;&gt;"",IF($U$5&lt;&gt;$C$3,T594+1,T594),T594)*0.001</f>
        <v>#REF!</v>
      </c>
      <c r="AR594" s="16" t="e">
        <f>IFERROR(VLOOKUP($A594,Rank!$A:$AH,V$4,0)*IF(IF(VLOOKUP($A594,Rank!$A:$AH,V$4,0)&lt;&gt;"",IF(V$5&lt;&gt;$C$3,U594+1,U594),U594)&lt;=6,1,0),0)+IF(VLOOKUP($A594,Rank!$A:$AH,V$4,0)&lt;&gt;"",IF($V$5&lt;&gt;$C$3,U594+1,U594),U594)*0.001</f>
        <v>#REF!</v>
      </c>
      <c r="AS594" s="16" t="e">
        <f>IFERROR(VLOOKUP($A594,Rank!$A:$AH,W$4,0)*IF(IF(VLOOKUP($A594,Rank!$A:$AH,W$4,0)&lt;&gt;"",IF(W$5&lt;&gt;$C$3,V594+1,V594),V594)&lt;=6,1,0),0)+IF(VLOOKUP($A594,Rank!$A:$AH,W$4,0)&lt;&gt;"",IF($W$5&lt;&gt;$C$3,V594+1,V594),V594)*0.001</f>
        <v>#REF!</v>
      </c>
      <c r="AT594" s="16" t="e">
        <f>IFERROR(VLOOKUP($A594,Rank!$A:$AH,X$4,0)*IF(IF(VLOOKUP($A594,Rank!$A:$AH,X$4,0)&lt;&gt;"",IF(X$5&lt;&gt;$C$3,W594+1,W594),W594)&lt;=6,1,0),0)+IF(VLOOKUP($A594,Rank!$A:$AH,X$4,0)&lt;&gt;"",IF($X$5&lt;&gt;$C$3,W594+1,W594),W594)*0.001</f>
        <v>#REF!</v>
      </c>
      <c r="AV594" t="e">
        <f t="shared" si="200"/>
        <v>#REF!</v>
      </c>
      <c r="AW594" t="e">
        <f t="shared" si="201"/>
        <v>#REF!</v>
      </c>
      <c r="AX594" t="e">
        <f t="shared" si="202"/>
        <v>#REF!</v>
      </c>
      <c r="AY594" t="e">
        <f t="shared" si="203"/>
        <v>#REF!</v>
      </c>
      <c r="AZ594" t="e">
        <f t="shared" si="204"/>
        <v>#REF!</v>
      </c>
      <c r="BA594" t="e">
        <f t="shared" si="205"/>
        <v>#REF!</v>
      </c>
      <c r="BB594" t="e">
        <f t="shared" si="206"/>
        <v>#REF!</v>
      </c>
      <c r="BC594" t="e">
        <f t="shared" si="207"/>
        <v>#REF!</v>
      </c>
      <c r="BD594" t="e">
        <f t="shared" si="208"/>
        <v>#REF!</v>
      </c>
      <c r="BE594" t="e">
        <f t="shared" si="209"/>
        <v>#REF!</v>
      </c>
      <c r="BF594" t="e">
        <f t="shared" si="210"/>
        <v>#REF!</v>
      </c>
      <c r="BG594" t="e">
        <f t="shared" si="211"/>
        <v>#REF!</v>
      </c>
      <c r="BH594" t="e">
        <f t="shared" si="212"/>
        <v>#REF!</v>
      </c>
      <c r="BI594" t="e">
        <f t="shared" si="213"/>
        <v>#REF!</v>
      </c>
      <c r="BJ594" t="e">
        <f t="shared" si="214"/>
        <v>#REF!</v>
      </c>
      <c r="BK594" t="e">
        <f t="shared" si="215"/>
        <v>#REF!</v>
      </c>
      <c r="BL594" t="e">
        <f t="shared" si="216"/>
        <v>#REF!</v>
      </c>
      <c r="BM594" t="e">
        <f t="shared" si="217"/>
        <v>#REF!</v>
      </c>
      <c r="BN594" t="e">
        <f t="shared" si="218"/>
        <v>#REF!</v>
      </c>
      <c r="BO594" t="e">
        <f t="shared" si="219"/>
        <v>#REF!</v>
      </c>
      <c r="BP594" t="e">
        <f t="shared" si="220"/>
        <v>#REF!</v>
      </c>
    </row>
    <row r="595" spans="1:68" x14ac:dyDescent="0.3">
      <c r="A595" t="e">
        <f>+Rank!#REF!</f>
        <v>#REF!</v>
      </c>
      <c r="B595" s="16">
        <f t="shared" si="199"/>
        <v>0</v>
      </c>
      <c r="C595" s="16">
        <v>0</v>
      </c>
      <c r="D595" s="16" t="e">
        <f>IF(VLOOKUP($A595,Rank!$A:$AH,D$4,0)&lt;&gt;"",IF(D$5&lt;&gt;$C$3,C595+1,C595),C595)</f>
        <v>#REF!</v>
      </c>
      <c r="E595" s="16" t="e">
        <f>IF(VLOOKUP($A595,Rank!$A:$AH,E$4,0)&lt;&gt;"",IF(E$5&lt;&gt;$C$3,D595+1,D595),D595)</f>
        <v>#REF!</v>
      </c>
      <c r="F595" s="16" t="e">
        <f>IF(VLOOKUP($A595,Rank!$A:$AH,F$4,0)&lt;&gt;"",IF(F$5&lt;&gt;$C$3,D595+1,D595),D595)</f>
        <v>#REF!</v>
      </c>
      <c r="G595" s="16" t="e">
        <f>IF(VLOOKUP($A595,Rank!$A:$AH,G$4,0)&lt;&gt;"",IF(G$5&lt;&gt;$C$3,F595+1,F595),F595)</f>
        <v>#REF!</v>
      </c>
      <c r="H595" s="16" t="e">
        <f>IF(VLOOKUP($A595,Rank!$A:$AH,H$4,0)&lt;&gt;"",IF(H$5&lt;&gt;$C$3,G595+1,G595),G595)</f>
        <v>#REF!</v>
      </c>
      <c r="I595" s="16" t="e">
        <f>IF(VLOOKUP($A595,Rank!$A:$AH,I$4,0)&lt;&gt;"",IF(I$5&lt;&gt;$C$3,H595+1,H595),H595)</f>
        <v>#REF!</v>
      </c>
      <c r="J595" s="16" t="e">
        <f>IF(VLOOKUP($A595,Rank!$A:$AH,J$4,0)&lt;&gt;"",IF(J$5&lt;&gt;$C$3,I595+1,I595),I595)</f>
        <v>#REF!</v>
      </c>
      <c r="K595" s="16" t="e">
        <f>IF(VLOOKUP($A595,Rank!$A:$AH,K$4,0)&lt;&gt;"",IF(K$5&lt;&gt;$C$3,J595+1,J595),J595)</f>
        <v>#REF!</v>
      </c>
      <c r="L595" s="16" t="e">
        <f>IF(VLOOKUP($A595,Rank!$A:$AH,L$4,0)&lt;&gt;"",IF($L$5&lt;&gt;$C$3,K595+1,K595),K595)</f>
        <v>#REF!</v>
      </c>
      <c r="M595" s="16" t="e">
        <f>IF(VLOOKUP($A595,Rank!$A:$AH,M$4,0)&lt;&gt;"",IF(M$5&lt;&gt;$C$3,L595+1,L595),L595)</f>
        <v>#REF!</v>
      </c>
      <c r="N595" s="16" t="e">
        <f>IF(VLOOKUP($A595,Rank!$A:$AH,N$4,0)&lt;&gt;"",IF(N$5&lt;&gt;$C$3,M595+1,M595),M595)</f>
        <v>#REF!</v>
      </c>
      <c r="O595" s="16" t="e">
        <f>IF(VLOOKUP($A595,Rank!$A:$AH,O$4,0)&lt;&gt;"",IF(O$5&lt;&gt;$C$3,N595+1,N595),N595)</f>
        <v>#REF!</v>
      </c>
      <c r="P595" s="16" t="e">
        <f>IF(VLOOKUP($A595,Rank!$A:$AH,P$4,0)&lt;&gt;"",IF(P$5&lt;&gt;$C$3,O595+1,O595),O595)</f>
        <v>#REF!</v>
      </c>
      <c r="Q595" s="16" t="e">
        <f>IF(VLOOKUP($A595,Rank!$A:$AH,Q$4,0)&lt;&gt;"",IF(Q$5&lt;&gt;$C$3,P595+1,P595),P595)</f>
        <v>#REF!</v>
      </c>
      <c r="R595" s="16" t="e">
        <f>IF(VLOOKUP($A595,Rank!$A:$AH,R$4,0)&lt;&gt;"",IF(R$5&lt;&gt;$C$3,Q595+1,Q595),Q595)</f>
        <v>#REF!</v>
      </c>
      <c r="S595" s="16" t="e">
        <f>IF(VLOOKUP($A595,Rank!$A:$AH,S$4,0)&lt;&gt;"",IF(S$5&lt;&gt;$C$3,R595+1,R595),R595)</f>
        <v>#REF!</v>
      </c>
      <c r="T595" s="16" t="e">
        <f>IF(VLOOKUP($A595,Rank!$A:$AH,T$4,0)&lt;&gt;"",IF(T$5&lt;&gt;$C$3,S595+1,S595),S595)</f>
        <v>#REF!</v>
      </c>
      <c r="U595" s="16" t="e">
        <f>IF(VLOOKUP($A595,Rank!$A:$AH,U$4,0)&lt;&gt;"",IF(U$5&lt;&gt;$C$3,T595+1,T595),T595)</f>
        <v>#REF!</v>
      </c>
      <c r="V595" s="16" t="e">
        <f>IF(VLOOKUP($A595,Rank!$A:$AH,V$4,0)&lt;&gt;"",IF($V$5&lt;&gt;$C$3,U595+1,U595),U595)</f>
        <v>#REF!</v>
      </c>
      <c r="W595" s="16" t="e">
        <f>IF(VLOOKUP($A595,Rank!$A:$AH,W$4,0)&lt;&gt;"",IF(W$5&lt;&gt;$C$3,V595+1,V595),V595)</f>
        <v>#REF!</v>
      </c>
      <c r="X595" s="16" t="e">
        <f>IF(VLOOKUP($A595,Rank!$A:$AH,X$4,0)&lt;&gt;"",IF(X$5&lt;&gt;$C$3,W595+1,W595),W595)</f>
        <v>#REF!</v>
      </c>
      <c r="Z595" s="16" t="e">
        <f>IFERROR(VLOOKUP($A595,Rank!$A:$AH,D$4,0)*IF(IF(VLOOKUP($A595,Rank!$A:$AH,D$4,0)&lt;&gt;"",IF(D$5&lt;&gt;$C$3,C595+1,C595),C595)&lt;=6,1,0),0)+IF(VLOOKUP($A595,Rank!$A:$AH,D$4,0)&lt;&gt;"",IF(D$5&lt;&gt;$C$3,C595+1,C595),C595)*0.001</f>
        <v>#REF!</v>
      </c>
      <c r="AA595" s="16" t="e">
        <f>IFERROR(VLOOKUP($A595,Rank!$A:$AH,E$4,0)*IF(IF(VLOOKUP($A595,Rank!$A:$AH,E$4,0)&lt;&gt;"",IF(E$5&lt;&gt;$C$3,D595+1,D595),D595)&lt;=6,1,0),0)+IF(VLOOKUP($A595,Rank!$A:$AH,E$4,0)&lt;&gt;"",IF(E$5&lt;&gt;$C$3,D595+1,D595),D595)*0.001</f>
        <v>#REF!</v>
      </c>
      <c r="AB595" s="16" t="e">
        <f>IFERROR(VLOOKUP($A595,Rank!$A:$AH,F$4,0)*IF(IF(VLOOKUP($A595,Rank!$A:$AH,F$4,0)&lt;&gt;"",IF(F$5&lt;&gt;$C$3,E595+1,E595),E595)&lt;=6,1,0),0)+IF(VLOOKUP($A595,Rank!$A:$AH,F$4,0)&lt;&gt;"",IF(F$5&lt;&gt;$C$3,E595+1,E595),E595)*0.001</f>
        <v>#REF!</v>
      </c>
      <c r="AC595" s="16" t="e">
        <f>IFERROR(VLOOKUP($A595,Rank!$A:$AH,G$4,0)*IF(IF(VLOOKUP($A595,Rank!$A:$AH,G$4,0)&lt;&gt;"",IF(G$5&lt;&gt;$C$3,F595+1,F595),F595)&lt;=6,1,0),0)+IF(VLOOKUP($A595,Rank!$A:$AH,G$4,0)&lt;&gt;"",IF(G$5&lt;&gt;$C$3,F595+1,F595),F595)*0.001</f>
        <v>#REF!</v>
      </c>
      <c r="AD595" s="16" t="e">
        <f>IFERROR(VLOOKUP($A595,Rank!$A:$AH,H$4,0)*IF(IF(VLOOKUP($A595,Rank!$A:$AH,H$4,0)&lt;&gt;"",IF(H$5&lt;&gt;$C$3,G595+1,G595),G595)&lt;=6,1,0),0)+IF(VLOOKUP($A595,Rank!$A:$AH,H$4,0)&lt;&gt;"",IF(H$5&lt;&gt;$C$3,G595+1,G595),G595)*0.001</f>
        <v>#REF!</v>
      </c>
      <c r="AE595" s="16" t="e">
        <f>IFERROR(VLOOKUP($A595,Rank!$A:$AH,I$4,0)*IF(IF(VLOOKUP($A595,Rank!$A:$AH,I$4,0)&lt;&gt;"",IF(I$5&lt;&gt;$C$3,H595+1,H595),H595)&lt;=6,1,0),0)+IF(VLOOKUP($A595,Rank!$A:$AH,I$4,0)&lt;&gt;"",IF(I$5&lt;&gt;$C$3,H595+1,H595),H595)*0.001</f>
        <v>#REF!</v>
      </c>
      <c r="AF595" s="16" t="e">
        <f>IFERROR(VLOOKUP($A595,Rank!$A:$AH,J$4,0)*IF(IF(VLOOKUP($A595,Rank!$A:$AH,J$4,0)&lt;&gt;"",IF(J$5&lt;&gt;$C$3,I595+1,I595),I595)&lt;=6,1,0),0)+IF(VLOOKUP($A595,Rank!$A:$AH,J$4,0)&lt;&gt;"",IF(J$5&lt;&gt;$C$3,I595+1,I595),I595)*0.001</f>
        <v>#REF!</v>
      </c>
      <c r="AG595" s="16" t="e">
        <f>IFERROR(VLOOKUP($A595,Rank!$A:$AH,K$4,0)*IF(IF(VLOOKUP($A595,Rank!$A:$AH,K$4,0)&lt;&gt;"",IF(K$5&lt;&gt;$C$3,J595+1,J595),J595)&lt;=6,1,0),0)+IF(VLOOKUP($A595,Rank!$A:$AH,K$4,0)&lt;&gt;"",IF(K$5&lt;&gt;$C$3,J595+1,J595),J595)*0.001</f>
        <v>#REF!</v>
      </c>
      <c r="AH595" s="16" t="e">
        <f>IFERROR(VLOOKUP($A595,Rank!$A:$AH,L$4,0)*IF(IF(VLOOKUP($A595,Rank!$A:$AH,L$4,0)&lt;&gt;"",IF(L$5&lt;&gt;$C$3,K595+1,K595),K595)&lt;=6,1,0),0)+IF(VLOOKUP($A595,Rank!$A:$AH,L$4,0)&lt;&gt;"",IF(L$5&lt;&gt;$C$3,K595+1,K595),K595)*0.001</f>
        <v>#REF!</v>
      </c>
      <c r="AI595" s="16" t="e">
        <f>IFERROR(VLOOKUP($A595,Rank!$A:$AH,M$4,0)*IF(IF(VLOOKUP($A595,Rank!$A:$AH,M$4,0)&lt;&gt;"",IF(M$5&lt;&gt;$C$3,L595+1,L595),L595)&lt;=6,1,0),0)+IF(VLOOKUP($A595,Rank!$A:$AH,M$4,0)&lt;&gt;"",IF(M$5&lt;&gt;$C$3,L595+1,L595),L595)*0.001</f>
        <v>#REF!</v>
      </c>
      <c r="AJ595" s="16" t="e">
        <f>IFERROR(VLOOKUP($A595,Rank!$A:$AH,N$4,0)*IF(IF(VLOOKUP($A595,Rank!$A:$AH,N$4,0)&lt;&gt;"",IF(N$5&lt;&gt;$C$3,M595+1,M595),M595)&lt;=6,1,0),0)+IF(VLOOKUP($A595,Rank!$A:$AH,N$4,0)&lt;&gt;"",IF(N$5&lt;&gt;$C$3,M595+1,M595),M595)*0.001</f>
        <v>#REF!</v>
      </c>
      <c r="AK595" s="16" t="e">
        <f>IFERROR(VLOOKUP($A595,Rank!$A:$AH,O$4,0)*IF(IF(VLOOKUP($A595,Rank!$A:$AH,O$4,0)&lt;&gt;"",IF(O$5&lt;&gt;$C$3,N595+1,N595),N595)&lt;=6,1,0),0)+IF(VLOOKUP($A595,Rank!$A:$AH,O$4,0)&lt;&gt;"",IF(O$5&lt;&gt;$C$3,N595+1,N595),N595)*0.001</f>
        <v>#REF!</v>
      </c>
      <c r="AL595" s="16" t="e">
        <f>IFERROR(VLOOKUP($A595,Rank!$A:$AH,P$4,0)*IF(IF(VLOOKUP($A595,Rank!$A:$AH,P$4,0)&lt;&gt;"",IF(P$5&lt;&gt;$C$3,O595+1,O595),O595)&lt;=6,1,0),0)+IF(VLOOKUP($A595,Rank!$A:$AH,P$4,0)&lt;&gt;"",IF(P$5&lt;&gt;$C$3,O595+1,O595),O595)*0.001</f>
        <v>#REF!</v>
      </c>
      <c r="AM595" s="16" t="e">
        <f>IFERROR(VLOOKUP($A595,Rank!$A:$AH,Q$4,0)*IF(IF(VLOOKUP($A595,Rank!$A:$AH,Q$4,0)&lt;&gt;"",IF(Q$5&lt;&gt;$C$3,P595+1,P595),P595)&lt;=6,1,0),0)+IF(VLOOKUP($A595,Rank!$A:$AH,Q$4,0)&lt;&gt;"",IF(Q$5&lt;&gt;$C$3,P595+1,P595),P595)*0.001</f>
        <v>#REF!</v>
      </c>
      <c r="AN595" s="16" t="e">
        <f>IFERROR(VLOOKUP($A595,Rank!$A:$AH,R$4,0)*IF(IF(VLOOKUP($A595,Rank!$A:$AH,R$4,0)&lt;&gt;"",IF(R$5&lt;&gt;$C$3,Q595+1,Q595),Q595)&lt;=6,1,0),0)+IF(VLOOKUP($A595,Rank!$A:$AH,R$4,0)&lt;&gt;"",IF(R$5&lt;&gt;$C$3,Q595+1,Q595),Q595)*0.001</f>
        <v>#REF!</v>
      </c>
      <c r="AO595" s="16" t="e">
        <f>IFERROR(VLOOKUP($A595,Rank!$A:$AH,S$4,0)*IF(IF(VLOOKUP($A595,Rank!$A:$AH,S$4,0)&lt;&gt;"",IF(S$5&lt;&gt;$C$3,R595+1,R595),R595)&lt;=6,1,0),0)+IF(VLOOKUP($A595,Rank!$A:$AH,S$4,0)&lt;&gt;"",IF($S$5&lt;&gt;$C$3,R595+1,R595),R595)*0.001</f>
        <v>#REF!</v>
      </c>
      <c r="AP595" s="16" t="e">
        <f>IFERROR(VLOOKUP($A595,Rank!$A:$AH,T$4,0)*IF(IF(VLOOKUP($A595,Rank!$A:$AH,T$4,0)&lt;&gt;"",IF(T$5&lt;&gt;$C$3,S595+1,S595),S595)&lt;=6,1,0),0)+IF(VLOOKUP($A595,Rank!$A:$AH,T$4,0)&lt;&gt;"",IF($T$5&lt;&gt;$C$3,S595+1,S595),S595)*0.001</f>
        <v>#REF!</v>
      </c>
      <c r="AQ595" s="16" t="e">
        <f>IFERROR(VLOOKUP($A595,Rank!$A:$AH,U$4,0)*IF(IF(VLOOKUP($A595,Rank!$A:$AH,U$4,0)&lt;&gt;"",IF(U$5&lt;&gt;$C$3,T595+1,T595),T595)&lt;=6,1,0),0)+IF(VLOOKUP($A595,Rank!$A:$AH,U$4,0)&lt;&gt;"",IF($U$5&lt;&gt;$C$3,T595+1,T595),T595)*0.001</f>
        <v>#REF!</v>
      </c>
      <c r="AR595" s="16" t="e">
        <f>IFERROR(VLOOKUP($A595,Rank!$A:$AH,V$4,0)*IF(IF(VLOOKUP($A595,Rank!$A:$AH,V$4,0)&lt;&gt;"",IF(V$5&lt;&gt;$C$3,U595+1,U595),U595)&lt;=6,1,0),0)+IF(VLOOKUP($A595,Rank!$A:$AH,V$4,0)&lt;&gt;"",IF($V$5&lt;&gt;$C$3,U595+1,U595),U595)*0.001</f>
        <v>#REF!</v>
      </c>
      <c r="AS595" s="16" t="e">
        <f>IFERROR(VLOOKUP($A595,Rank!$A:$AH,W$4,0)*IF(IF(VLOOKUP($A595,Rank!$A:$AH,W$4,0)&lt;&gt;"",IF(W$5&lt;&gt;$C$3,V595+1,V595),V595)&lt;=6,1,0),0)+IF(VLOOKUP($A595,Rank!$A:$AH,W$4,0)&lt;&gt;"",IF($W$5&lt;&gt;$C$3,V595+1,V595),V595)*0.001</f>
        <v>#REF!</v>
      </c>
      <c r="AT595" s="16" t="e">
        <f>IFERROR(VLOOKUP($A595,Rank!$A:$AH,X$4,0)*IF(IF(VLOOKUP($A595,Rank!$A:$AH,X$4,0)&lt;&gt;"",IF(X$5&lt;&gt;$C$3,W595+1,W595),W595)&lt;=6,1,0),0)+IF(VLOOKUP($A595,Rank!$A:$AH,X$4,0)&lt;&gt;"",IF($X$5&lt;&gt;$C$3,W595+1,W595),W595)*0.001</f>
        <v>#REF!</v>
      </c>
      <c r="AV595" t="e">
        <f t="shared" si="200"/>
        <v>#REF!</v>
      </c>
      <c r="AW595" t="e">
        <f t="shared" si="201"/>
        <v>#REF!</v>
      </c>
      <c r="AX595" t="e">
        <f t="shared" si="202"/>
        <v>#REF!</v>
      </c>
      <c r="AY595" t="e">
        <f t="shared" si="203"/>
        <v>#REF!</v>
      </c>
      <c r="AZ595" t="e">
        <f t="shared" si="204"/>
        <v>#REF!</v>
      </c>
      <c r="BA595" t="e">
        <f t="shared" si="205"/>
        <v>#REF!</v>
      </c>
      <c r="BB595" t="e">
        <f t="shared" si="206"/>
        <v>#REF!</v>
      </c>
      <c r="BC595" t="e">
        <f t="shared" si="207"/>
        <v>#REF!</v>
      </c>
      <c r="BD595" t="e">
        <f t="shared" si="208"/>
        <v>#REF!</v>
      </c>
      <c r="BE595" t="e">
        <f t="shared" si="209"/>
        <v>#REF!</v>
      </c>
      <c r="BF595" t="e">
        <f t="shared" si="210"/>
        <v>#REF!</v>
      </c>
      <c r="BG595" t="e">
        <f t="shared" si="211"/>
        <v>#REF!</v>
      </c>
      <c r="BH595" t="e">
        <f t="shared" si="212"/>
        <v>#REF!</v>
      </c>
      <c r="BI595" t="e">
        <f t="shared" si="213"/>
        <v>#REF!</v>
      </c>
      <c r="BJ595" t="e">
        <f t="shared" si="214"/>
        <v>#REF!</v>
      </c>
      <c r="BK595" t="e">
        <f t="shared" si="215"/>
        <v>#REF!</v>
      </c>
      <c r="BL595" t="e">
        <f t="shared" si="216"/>
        <v>#REF!</v>
      </c>
      <c r="BM595" t="e">
        <f t="shared" si="217"/>
        <v>#REF!</v>
      </c>
      <c r="BN595" t="e">
        <f t="shared" si="218"/>
        <v>#REF!</v>
      </c>
      <c r="BO595" t="e">
        <f t="shared" si="219"/>
        <v>#REF!</v>
      </c>
      <c r="BP595" t="e">
        <f t="shared" si="220"/>
        <v>#REF!</v>
      </c>
    </row>
    <row r="596" spans="1:68" x14ac:dyDescent="0.3">
      <c r="A596" t="e">
        <f>+Rank!#REF!</f>
        <v>#REF!</v>
      </c>
      <c r="B596" s="16">
        <f t="shared" si="199"/>
        <v>0</v>
      </c>
      <c r="C596" s="16">
        <v>0</v>
      </c>
      <c r="D596" s="16" t="e">
        <f>IF(VLOOKUP($A596,Rank!$A:$AH,D$4,0)&lt;&gt;"",IF(D$5&lt;&gt;$C$3,C596+1,C596),C596)</f>
        <v>#REF!</v>
      </c>
      <c r="E596" s="16" t="e">
        <f>IF(VLOOKUP($A596,Rank!$A:$AH,E$4,0)&lt;&gt;"",IF(E$5&lt;&gt;$C$3,D596+1,D596),D596)</f>
        <v>#REF!</v>
      </c>
      <c r="F596" s="16" t="e">
        <f>IF(VLOOKUP($A596,Rank!$A:$AH,F$4,0)&lt;&gt;"",IF(F$5&lt;&gt;$C$3,D596+1,D596),D596)</f>
        <v>#REF!</v>
      </c>
      <c r="G596" s="16" t="e">
        <f>IF(VLOOKUP($A596,Rank!$A:$AH,G$4,0)&lt;&gt;"",IF(G$5&lt;&gt;$C$3,F596+1,F596),F596)</f>
        <v>#REF!</v>
      </c>
      <c r="H596" s="16" t="e">
        <f>IF(VLOOKUP($A596,Rank!$A:$AH,H$4,0)&lt;&gt;"",IF(H$5&lt;&gt;$C$3,G596+1,G596),G596)</f>
        <v>#REF!</v>
      </c>
      <c r="I596" s="16" t="e">
        <f>IF(VLOOKUP($A596,Rank!$A:$AH,I$4,0)&lt;&gt;"",IF(I$5&lt;&gt;$C$3,H596+1,H596),H596)</f>
        <v>#REF!</v>
      </c>
      <c r="J596" s="16" t="e">
        <f>IF(VLOOKUP($A596,Rank!$A:$AH,J$4,0)&lt;&gt;"",IF(J$5&lt;&gt;$C$3,I596+1,I596),I596)</f>
        <v>#REF!</v>
      </c>
      <c r="K596" s="16" t="e">
        <f>IF(VLOOKUP($A596,Rank!$A:$AH,K$4,0)&lt;&gt;"",IF(K$5&lt;&gt;$C$3,J596+1,J596),J596)</f>
        <v>#REF!</v>
      </c>
      <c r="L596" s="16" t="e">
        <f>IF(VLOOKUP($A596,Rank!$A:$AH,L$4,0)&lt;&gt;"",IF($L$5&lt;&gt;$C$3,K596+1,K596),K596)</f>
        <v>#REF!</v>
      </c>
      <c r="M596" s="16" t="e">
        <f>IF(VLOOKUP($A596,Rank!$A:$AH,M$4,0)&lt;&gt;"",IF(M$5&lt;&gt;$C$3,L596+1,L596),L596)</f>
        <v>#REF!</v>
      </c>
      <c r="N596" s="16" t="e">
        <f>IF(VLOOKUP($A596,Rank!$A:$AH,N$4,0)&lt;&gt;"",IF(N$5&lt;&gt;$C$3,M596+1,M596),M596)</f>
        <v>#REF!</v>
      </c>
      <c r="O596" s="16" t="e">
        <f>IF(VLOOKUP($A596,Rank!$A:$AH,O$4,0)&lt;&gt;"",IF(O$5&lt;&gt;$C$3,N596+1,N596),N596)</f>
        <v>#REF!</v>
      </c>
      <c r="P596" s="16" t="e">
        <f>IF(VLOOKUP($A596,Rank!$A:$AH,P$4,0)&lt;&gt;"",IF(P$5&lt;&gt;$C$3,O596+1,O596),O596)</f>
        <v>#REF!</v>
      </c>
      <c r="Q596" s="16" t="e">
        <f>IF(VLOOKUP($A596,Rank!$A:$AH,Q$4,0)&lt;&gt;"",IF(Q$5&lt;&gt;$C$3,P596+1,P596),P596)</f>
        <v>#REF!</v>
      </c>
      <c r="R596" s="16" t="e">
        <f>IF(VLOOKUP($A596,Rank!$A:$AH,R$4,0)&lt;&gt;"",IF(R$5&lt;&gt;$C$3,Q596+1,Q596),Q596)</f>
        <v>#REF!</v>
      </c>
      <c r="S596" s="16" t="e">
        <f>IF(VLOOKUP($A596,Rank!$A:$AH,S$4,0)&lt;&gt;"",IF(S$5&lt;&gt;$C$3,R596+1,R596),R596)</f>
        <v>#REF!</v>
      </c>
      <c r="T596" s="16" t="e">
        <f>IF(VLOOKUP($A596,Rank!$A:$AH,T$4,0)&lt;&gt;"",IF(T$5&lt;&gt;$C$3,S596+1,S596),S596)</f>
        <v>#REF!</v>
      </c>
      <c r="U596" s="16" t="e">
        <f>IF(VLOOKUP($A596,Rank!$A:$AH,U$4,0)&lt;&gt;"",IF(U$5&lt;&gt;$C$3,T596+1,T596),T596)</f>
        <v>#REF!</v>
      </c>
      <c r="V596" s="16" t="e">
        <f>IF(VLOOKUP($A596,Rank!$A:$AH,V$4,0)&lt;&gt;"",IF($V$5&lt;&gt;$C$3,U596+1,U596),U596)</f>
        <v>#REF!</v>
      </c>
      <c r="W596" s="16" t="e">
        <f>IF(VLOOKUP($A596,Rank!$A:$AH,W$4,0)&lt;&gt;"",IF(W$5&lt;&gt;$C$3,V596+1,V596),V596)</f>
        <v>#REF!</v>
      </c>
      <c r="X596" s="16" t="e">
        <f>IF(VLOOKUP($A596,Rank!$A:$AH,X$4,0)&lt;&gt;"",IF(X$5&lt;&gt;$C$3,W596+1,W596),W596)</f>
        <v>#REF!</v>
      </c>
      <c r="Z596" s="16" t="e">
        <f>IFERROR(VLOOKUP($A596,Rank!$A:$AH,D$4,0)*IF(IF(VLOOKUP($A596,Rank!$A:$AH,D$4,0)&lt;&gt;"",IF(D$5&lt;&gt;$C$3,C596+1,C596),C596)&lt;=6,1,0),0)+IF(VLOOKUP($A596,Rank!$A:$AH,D$4,0)&lt;&gt;"",IF(D$5&lt;&gt;$C$3,C596+1,C596),C596)*0.001</f>
        <v>#REF!</v>
      </c>
      <c r="AA596" s="16" t="e">
        <f>IFERROR(VLOOKUP($A596,Rank!$A:$AH,E$4,0)*IF(IF(VLOOKUP($A596,Rank!$A:$AH,E$4,0)&lt;&gt;"",IF(E$5&lt;&gt;$C$3,D596+1,D596),D596)&lt;=6,1,0),0)+IF(VLOOKUP($A596,Rank!$A:$AH,E$4,0)&lt;&gt;"",IF(E$5&lt;&gt;$C$3,D596+1,D596),D596)*0.001</f>
        <v>#REF!</v>
      </c>
      <c r="AB596" s="16" t="e">
        <f>IFERROR(VLOOKUP($A596,Rank!$A:$AH,F$4,0)*IF(IF(VLOOKUP($A596,Rank!$A:$AH,F$4,0)&lt;&gt;"",IF(F$5&lt;&gt;$C$3,E596+1,E596),E596)&lt;=6,1,0),0)+IF(VLOOKUP($A596,Rank!$A:$AH,F$4,0)&lt;&gt;"",IF(F$5&lt;&gt;$C$3,E596+1,E596),E596)*0.001</f>
        <v>#REF!</v>
      </c>
      <c r="AC596" s="16" t="e">
        <f>IFERROR(VLOOKUP($A596,Rank!$A:$AH,G$4,0)*IF(IF(VLOOKUP($A596,Rank!$A:$AH,G$4,0)&lt;&gt;"",IF(G$5&lt;&gt;$C$3,F596+1,F596),F596)&lt;=6,1,0),0)+IF(VLOOKUP($A596,Rank!$A:$AH,G$4,0)&lt;&gt;"",IF(G$5&lt;&gt;$C$3,F596+1,F596),F596)*0.001</f>
        <v>#REF!</v>
      </c>
      <c r="AD596" s="16" t="e">
        <f>IFERROR(VLOOKUP($A596,Rank!$A:$AH,H$4,0)*IF(IF(VLOOKUP($A596,Rank!$A:$AH,H$4,0)&lt;&gt;"",IF(H$5&lt;&gt;$C$3,G596+1,G596),G596)&lt;=6,1,0),0)+IF(VLOOKUP($A596,Rank!$A:$AH,H$4,0)&lt;&gt;"",IF(H$5&lt;&gt;$C$3,G596+1,G596),G596)*0.001</f>
        <v>#REF!</v>
      </c>
      <c r="AE596" s="16" t="e">
        <f>IFERROR(VLOOKUP($A596,Rank!$A:$AH,I$4,0)*IF(IF(VLOOKUP($A596,Rank!$A:$AH,I$4,0)&lt;&gt;"",IF(I$5&lt;&gt;$C$3,H596+1,H596),H596)&lt;=6,1,0),0)+IF(VLOOKUP($A596,Rank!$A:$AH,I$4,0)&lt;&gt;"",IF(I$5&lt;&gt;$C$3,H596+1,H596),H596)*0.001</f>
        <v>#REF!</v>
      </c>
      <c r="AF596" s="16" t="e">
        <f>IFERROR(VLOOKUP($A596,Rank!$A:$AH,J$4,0)*IF(IF(VLOOKUP($A596,Rank!$A:$AH,J$4,0)&lt;&gt;"",IF(J$5&lt;&gt;$C$3,I596+1,I596),I596)&lt;=6,1,0),0)+IF(VLOOKUP($A596,Rank!$A:$AH,J$4,0)&lt;&gt;"",IF(J$5&lt;&gt;$C$3,I596+1,I596),I596)*0.001</f>
        <v>#REF!</v>
      </c>
      <c r="AG596" s="16" t="e">
        <f>IFERROR(VLOOKUP($A596,Rank!$A:$AH,K$4,0)*IF(IF(VLOOKUP($A596,Rank!$A:$AH,K$4,0)&lt;&gt;"",IF(K$5&lt;&gt;$C$3,J596+1,J596),J596)&lt;=6,1,0),0)+IF(VLOOKUP($A596,Rank!$A:$AH,K$4,0)&lt;&gt;"",IF(K$5&lt;&gt;$C$3,J596+1,J596),J596)*0.001</f>
        <v>#REF!</v>
      </c>
      <c r="AH596" s="16" t="e">
        <f>IFERROR(VLOOKUP($A596,Rank!$A:$AH,L$4,0)*IF(IF(VLOOKUP($A596,Rank!$A:$AH,L$4,0)&lt;&gt;"",IF(L$5&lt;&gt;$C$3,K596+1,K596),K596)&lt;=6,1,0),0)+IF(VLOOKUP($A596,Rank!$A:$AH,L$4,0)&lt;&gt;"",IF(L$5&lt;&gt;$C$3,K596+1,K596),K596)*0.001</f>
        <v>#REF!</v>
      </c>
      <c r="AI596" s="16" t="e">
        <f>IFERROR(VLOOKUP($A596,Rank!$A:$AH,M$4,0)*IF(IF(VLOOKUP($A596,Rank!$A:$AH,M$4,0)&lt;&gt;"",IF(M$5&lt;&gt;$C$3,L596+1,L596),L596)&lt;=6,1,0),0)+IF(VLOOKUP($A596,Rank!$A:$AH,M$4,0)&lt;&gt;"",IF(M$5&lt;&gt;$C$3,L596+1,L596),L596)*0.001</f>
        <v>#REF!</v>
      </c>
      <c r="AJ596" s="16" t="e">
        <f>IFERROR(VLOOKUP($A596,Rank!$A:$AH,N$4,0)*IF(IF(VLOOKUP($A596,Rank!$A:$AH,N$4,0)&lt;&gt;"",IF(N$5&lt;&gt;$C$3,M596+1,M596),M596)&lt;=6,1,0),0)+IF(VLOOKUP($A596,Rank!$A:$AH,N$4,0)&lt;&gt;"",IF(N$5&lt;&gt;$C$3,M596+1,M596),M596)*0.001</f>
        <v>#REF!</v>
      </c>
      <c r="AK596" s="16" t="e">
        <f>IFERROR(VLOOKUP($A596,Rank!$A:$AH,O$4,0)*IF(IF(VLOOKUP($A596,Rank!$A:$AH,O$4,0)&lt;&gt;"",IF(O$5&lt;&gt;$C$3,N596+1,N596),N596)&lt;=6,1,0),0)+IF(VLOOKUP($A596,Rank!$A:$AH,O$4,0)&lt;&gt;"",IF(O$5&lt;&gt;$C$3,N596+1,N596),N596)*0.001</f>
        <v>#REF!</v>
      </c>
      <c r="AL596" s="16" t="e">
        <f>IFERROR(VLOOKUP($A596,Rank!$A:$AH,P$4,0)*IF(IF(VLOOKUP($A596,Rank!$A:$AH,P$4,0)&lt;&gt;"",IF(P$5&lt;&gt;$C$3,O596+1,O596),O596)&lt;=6,1,0),0)+IF(VLOOKUP($A596,Rank!$A:$AH,P$4,0)&lt;&gt;"",IF(P$5&lt;&gt;$C$3,O596+1,O596),O596)*0.001</f>
        <v>#REF!</v>
      </c>
      <c r="AM596" s="16" t="e">
        <f>IFERROR(VLOOKUP($A596,Rank!$A:$AH,Q$4,0)*IF(IF(VLOOKUP($A596,Rank!$A:$AH,Q$4,0)&lt;&gt;"",IF(Q$5&lt;&gt;$C$3,P596+1,P596),P596)&lt;=6,1,0),0)+IF(VLOOKUP($A596,Rank!$A:$AH,Q$4,0)&lt;&gt;"",IF(Q$5&lt;&gt;$C$3,P596+1,P596),P596)*0.001</f>
        <v>#REF!</v>
      </c>
      <c r="AN596" s="16" t="e">
        <f>IFERROR(VLOOKUP($A596,Rank!$A:$AH,R$4,0)*IF(IF(VLOOKUP($A596,Rank!$A:$AH,R$4,0)&lt;&gt;"",IF(R$5&lt;&gt;$C$3,Q596+1,Q596),Q596)&lt;=6,1,0),0)+IF(VLOOKUP($A596,Rank!$A:$AH,R$4,0)&lt;&gt;"",IF(R$5&lt;&gt;$C$3,Q596+1,Q596),Q596)*0.001</f>
        <v>#REF!</v>
      </c>
      <c r="AO596" s="16" t="e">
        <f>IFERROR(VLOOKUP($A596,Rank!$A:$AH,S$4,0)*IF(IF(VLOOKUP($A596,Rank!$A:$AH,S$4,0)&lt;&gt;"",IF(S$5&lt;&gt;$C$3,R596+1,R596),R596)&lt;=6,1,0),0)+IF(VLOOKUP($A596,Rank!$A:$AH,S$4,0)&lt;&gt;"",IF($S$5&lt;&gt;$C$3,R596+1,R596),R596)*0.001</f>
        <v>#REF!</v>
      </c>
      <c r="AP596" s="16" t="e">
        <f>IFERROR(VLOOKUP($A596,Rank!$A:$AH,T$4,0)*IF(IF(VLOOKUP($A596,Rank!$A:$AH,T$4,0)&lt;&gt;"",IF(T$5&lt;&gt;$C$3,S596+1,S596),S596)&lt;=6,1,0),0)+IF(VLOOKUP($A596,Rank!$A:$AH,T$4,0)&lt;&gt;"",IF($T$5&lt;&gt;$C$3,S596+1,S596),S596)*0.001</f>
        <v>#REF!</v>
      </c>
      <c r="AQ596" s="16" t="e">
        <f>IFERROR(VLOOKUP($A596,Rank!$A:$AH,U$4,0)*IF(IF(VLOOKUP($A596,Rank!$A:$AH,U$4,0)&lt;&gt;"",IF(U$5&lt;&gt;$C$3,T596+1,T596),T596)&lt;=6,1,0),0)+IF(VLOOKUP($A596,Rank!$A:$AH,U$4,0)&lt;&gt;"",IF($U$5&lt;&gt;$C$3,T596+1,T596),T596)*0.001</f>
        <v>#REF!</v>
      </c>
      <c r="AR596" s="16" t="e">
        <f>IFERROR(VLOOKUP($A596,Rank!$A:$AH,V$4,0)*IF(IF(VLOOKUP($A596,Rank!$A:$AH,V$4,0)&lt;&gt;"",IF(V$5&lt;&gt;$C$3,U596+1,U596),U596)&lt;=6,1,0),0)+IF(VLOOKUP($A596,Rank!$A:$AH,V$4,0)&lt;&gt;"",IF($V$5&lt;&gt;$C$3,U596+1,U596),U596)*0.001</f>
        <v>#REF!</v>
      </c>
      <c r="AS596" s="16" t="e">
        <f>IFERROR(VLOOKUP($A596,Rank!$A:$AH,W$4,0)*IF(IF(VLOOKUP($A596,Rank!$A:$AH,W$4,0)&lt;&gt;"",IF(W$5&lt;&gt;$C$3,V596+1,V596),V596)&lt;=6,1,0),0)+IF(VLOOKUP($A596,Rank!$A:$AH,W$4,0)&lt;&gt;"",IF($W$5&lt;&gt;$C$3,V596+1,V596),V596)*0.001</f>
        <v>#REF!</v>
      </c>
      <c r="AT596" s="16" t="e">
        <f>IFERROR(VLOOKUP($A596,Rank!$A:$AH,X$4,0)*IF(IF(VLOOKUP($A596,Rank!$A:$AH,X$4,0)&lt;&gt;"",IF(X$5&lt;&gt;$C$3,W596+1,W596),W596)&lt;=6,1,0),0)+IF(VLOOKUP($A596,Rank!$A:$AH,X$4,0)&lt;&gt;"",IF($X$5&lt;&gt;$C$3,W596+1,W596),W596)*0.001</f>
        <v>#REF!</v>
      </c>
      <c r="AV596" t="e">
        <f t="shared" si="200"/>
        <v>#REF!</v>
      </c>
      <c r="AW596" t="e">
        <f t="shared" si="201"/>
        <v>#REF!</v>
      </c>
      <c r="AX596" t="e">
        <f t="shared" si="202"/>
        <v>#REF!</v>
      </c>
      <c r="AY596" t="e">
        <f t="shared" si="203"/>
        <v>#REF!</v>
      </c>
      <c r="AZ596" t="e">
        <f t="shared" si="204"/>
        <v>#REF!</v>
      </c>
      <c r="BA596" t="e">
        <f t="shared" si="205"/>
        <v>#REF!</v>
      </c>
      <c r="BB596" t="e">
        <f t="shared" si="206"/>
        <v>#REF!</v>
      </c>
      <c r="BC596" t="e">
        <f t="shared" si="207"/>
        <v>#REF!</v>
      </c>
      <c r="BD596" t="e">
        <f t="shared" si="208"/>
        <v>#REF!</v>
      </c>
      <c r="BE596" t="e">
        <f t="shared" si="209"/>
        <v>#REF!</v>
      </c>
      <c r="BF596" t="e">
        <f t="shared" si="210"/>
        <v>#REF!</v>
      </c>
      <c r="BG596" t="e">
        <f t="shared" si="211"/>
        <v>#REF!</v>
      </c>
      <c r="BH596" t="e">
        <f t="shared" si="212"/>
        <v>#REF!</v>
      </c>
      <c r="BI596" t="e">
        <f t="shared" si="213"/>
        <v>#REF!</v>
      </c>
      <c r="BJ596" t="e">
        <f t="shared" si="214"/>
        <v>#REF!</v>
      </c>
      <c r="BK596" t="e">
        <f t="shared" si="215"/>
        <v>#REF!</v>
      </c>
      <c r="BL596" t="e">
        <f t="shared" si="216"/>
        <v>#REF!</v>
      </c>
      <c r="BM596" t="e">
        <f t="shared" si="217"/>
        <v>#REF!</v>
      </c>
      <c r="BN596" t="e">
        <f t="shared" si="218"/>
        <v>#REF!</v>
      </c>
      <c r="BO596" t="e">
        <f t="shared" si="219"/>
        <v>#REF!</v>
      </c>
      <c r="BP596" t="e">
        <f t="shared" si="220"/>
        <v>#REF!</v>
      </c>
    </row>
    <row r="597" spans="1:68" x14ac:dyDescent="0.3">
      <c r="A597" t="e">
        <f>+Rank!#REF!</f>
        <v>#REF!</v>
      </c>
      <c r="B597" s="16">
        <f t="shared" si="199"/>
        <v>0</v>
      </c>
      <c r="C597" s="16">
        <v>0</v>
      </c>
      <c r="D597" s="16" t="e">
        <f>IF(VLOOKUP($A597,Rank!$A:$AH,D$4,0)&lt;&gt;"",IF(D$5&lt;&gt;$C$3,C597+1,C597),C597)</f>
        <v>#REF!</v>
      </c>
      <c r="E597" s="16" t="e">
        <f>IF(VLOOKUP($A597,Rank!$A:$AH,E$4,0)&lt;&gt;"",IF(E$5&lt;&gt;$C$3,D597+1,D597),D597)</f>
        <v>#REF!</v>
      </c>
      <c r="F597" s="16" t="e">
        <f>IF(VLOOKUP($A597,Rank!$A:$AH,F$4,0)&lt;&gt;"",IF(F$5&lt;&gt;$C$3,D597+1,D597),D597)</f>
        <v>#REF!</v>
      </c>
      <c r="G597" s="16" t="e">
        <f>IF(VLOOKUP($A597,Rank!$A:$AH,G$4,0)&lt;&gt;"",IF(G$5&lt;&gt;$C$3,F597+1,F597),F597)</f>
        <v>#REF!</v>
      </c>
      <c r="H597" s="16" t="e">
        <f>IF(VLOOKUP($A597,Rank!$A:$AH,H$4,0)&lt;&gt;"",IF(H$5&lt;&gt;$C$3,G597+1,G597),G597)</f>
        <v>#REF!</v>
      </c>
      <c r="I597" s="16" t="e">
        <f>IF(VLOOKUP($A597,Rank!$A:$AH,I$4,0)&lt;&gt;"",IF(I$5&lt;&gt;$C$3,H597+1,H597),H597)</f>
        <v>#REF!</v>
      </c>
      <c r="J597" s="16" t="e">
        <f>IF(VLOOKUP($A597,Rank!$A:$AH,J$4,0)&lt;&gt;"",IF(J$5&lt;&gt;$C$3,I597+1,I597),I597)</f>
        <v>#REF!</v>
      </c>
      <c r="K597" s="16" t="e">
        <f>IF(VLOOKUP($A597,Rank!$A:$AH,K$4,0)&lt;&gt;"",IF(K$5&lt;&gt;$C$3,J597+1,J597),J597)</f>
        <v>#REF!</v>
      </c>
      <c r="L597" s="16" t="e">
        <f>IF(VLOOKUP($A597,Rank!$A:$AH,L$4,0)&lt;&gt;"",IF($L$5&lt;&gt;$C$3,K597+1,K597),K597)</f>
        <v>#REF!</v>
      </c>
      <c r="M597" s="16" t="e">
        <f>IF(VLOOKUP($A597,Rank!$A:$AH,M$4,0)&lt;&gt;"",IF(M$5&lt;&gt;$C$3,L597+1,L597),L597)</f>
        <v>#REF!</v>
      </c>
      <c r="N597" s="16" t="e">
        <f>IF(VLOOKUP($A597,Rank!$A:$AH,N$4,0)&lt;&gt;"",IF(N$5&lt;&gt;$C$3,M597+1,M597),M597)</f>
        <v>#REF!</v>
      </c>
      <c r="O597" s="16" t="e">
        <f>IF(VLOOKUP($A597,Rank!$A:$AH,O$4,0)&lt;&gt;"",IF(O$5&lt;&gt;$C$3,N597+1,N597),N597)</f>
        <v>#REF!</v>
      </c>
      <c r="P597" s="16" t="e">
        <f>IF(VLOOKUP($A597,Rank!$A:$AH,P$4,0)&lt;&gt;"",IF(P$5&lt;&gt;$C$3,O597+1,O597),O597)</f>
        <v>#REF!</v>
      </c>
      <c r="Q597" s="16" t="e">
        <f>IF(VLOOKUP($A597,Rank!$A:$AH,Q$4,0)&lt;&gt;"",IF(Q$5&lt;&gt;$C$3,P597+1,P597),P597)</f>
        <v>#REF!</v>
      </c>
      <c r="R597" s="16" t="e">
        <f>IF(VLOOKUP($A597,Rank!$A:$AH,R$4,0)&lt;&gt;"",IF(R$5&lt;&gt;$C$3,Q597+1,Q597),Q597)</f>
        <v>#REF!</v>
      </c>
      <c r="S597" s="16" t="e">
        <f>IF(VLOOKUP($A597,Rank!$A:$AH,S$4,0)&lt;&gt;"",IF(S$5&lt;&gt;$C$3,R597+1,R597),R597)</f>
        <v>#REF!</v>
      </c>
      <c r="T597" s="16" t="e">
        <f>IF(VLOOKUP($A597,Rank!$A:$AH,T$4,0)&lt;&gt;"",IF(T$5&lt;&gt;$C$3,S597+1,S597),S597)</f>
        <v>#REF!</v>
      </c>
      <c r="U597" s="16" t="e">
        <f>IF(VLOOKUP($A597,Rank!$A:$AH,U$4,0)&lt;&gt;"",IF(U$5&lt;&gt;$C$3,T597+1,T597),T597)</f>
        <v>#REF!</v>
      </c>
      <c r="V597" s="16" t="e">
        <f>IF(VLOOKUP($A597,Rank!$A:$AH,V$4,0)&lt;&gt;"",IF($V$5&lt;&gt;$C$3,U597+1,U597),U597)</f>
        <v>#REF!</v>
      </c>
      <c r="W597" s="16" t="e">
        <f>IF(VLOOKUP($A597,Rank!$A:$AH,W$4,0)&lt;&gt;"",IF(W$5&lt;&gt;$C$3,V597+1,V597),V597)</f>
        <v>#REF!</v>
      </c>
      <c r="X597" s="16" t="e">
        <f>IF(VLOOKUP($A597,Rank!$A:$AH,X$4,0)&lt;&gt;"",IF(X$5&lt;&gt;$C$3,W597+1,W597),W597)</f>
        <v>#REF!</v>
      </c>
      <c r="Z597" s="16" t="e">
        <f>IFERROR(VLOOKUP($A597,Rank!$A:$AH,D$4,0)*IF(IF(VLOOKUP($A597,Rank!$A:$AH,D$4,0)&lt;&gt;"",IF(D$5&lt;&gt;$C$3,C597+1,C597),C597)&lt;=6,1,0),0)+IF(VLOOKUP($A597,Rank!$A:$AH,D$4,0)&lt;&gt;"",IF(D$5&lt;&gt;$C$3,C597+1,C597),C597)*0.001</f>
        <v>#REF!</v>
      </c>
      <c r="AA597" s="16" t="e">
        <f>IFERROR(VLOOKUP($A597,Rank!$A:$AH,E$4,0)*IF(IF(VLOOKUP($A597,Rank!$A:$AH,E$4,0)&lt;&gt;"",IF(E$5&lt;&gt;$C$3,D597+1,D597),D597)&lt;=6,1,0),0)+IF(VLOOKUP($A597,Rank!$A:$AH,E$4,0)&lt;&gt;"",IF(E$5&lt;&gt;$C$3,D597+1,D597),D597)*0.001</f>
        <v>#REF!</v>
      </c>
      <c r="AB597" s="16" t="e">
        <f>IFERROR(VLOOKUP($A597,Rank!$A:$AH,F$4,0)*IF(IF(VLOOKUP($A597,Rank!$A:$AH,F$4,0)&lt;&gt;"",IF(F$5&lt;&gt;$C$3,E597+1,E597),E597)&lt;=6,1,0),0)+IF(VLOOKUP($A597,Rank!$A:$AH,F$4,0)&lt;&gt;"",IF(F$5&lt;&gt;$C$3,E597+1,E597),E597)*0.001</f>
        <v>#REF!</v>
      </c>
      <c r="AC597" s="16" t="e">
        <f>IFERROR(VLOOKUP($A597,Rank!$A:$AH,G$4,0)*IF(IF(VLOOKUP($A597,Rank!$A:$AH,G$4,0)&lt;&gt;"",IF(G$5&lt;&gt;$C$3,F597+1,F597),F597)&lt;=6,1,0),0)+IF(VLOOKUP($A597,Rank!$A:$AH,G$4,0)&lt;&gt;"",IF(G$5&lt;&gt;$C$3,F597+1,F597),F597)*0.001</f>
        <v>#REF!</v>
      </c>
      <c r="AD597" s="16" t="e">
        <f>IFERROR(VLOOKUP($A597,Rank!$A:$AH,H$4,0)*IF(IF(VLOOKUP($A597,Rank!$A:$AH,H$4,0)&lt;&gt;"",IF(H$5&lt;&gt;$C$3,G597+1,G597),G597)&lt;=6,1,0),0)+IF(VLOOKUP($A597,Rank!$A:$AH,H$4,0)&lt;&gt;"",IF(H$5&lt;&gt;$C$3,G597+1,G597),G597)*0.001</f>
        <v>#REF!</v>
      </c>
      <c r="AE597" s="16" t="e">
        <f>IFERROR(VLOOKUP($A597,Rank!$A:$AH,I$4,0)*IF(IF(VLOOKUP($A597,Rank!$A:$AH,I$4,0)&lt;&gt;"",IF(I$5&lt;&gt;$C$3,H597+1,H597),H597)&lt;=6,1,0),0)+IF(VLOOKUP($A597,Rank!$A:$AH,I$4,0)&lt;&gt;"",IF(I$5&lt;&gt;$C$3,H597+1,H597),H597)*0.001</f>
        <v>#REF!</v>
      </c>
      <c r="AF597" s="16" t="e">
        <f>IFERROR(VLOOKUP($A597,Rank!$A:$AH,J$4,0)*IF(IF(VLOOKUP($A597,Rank!$A:$AH,J$4,0)&lt;&gt;"",IF(J$5&lt;&gt;$C$3,I597+1,I597),I597)&lt;=6,1,0),0)+IF(VLOOKUP($A597,Rank!$A:$AH,J$4,0)&lt;&gt;"",IF(J$5&lt;&gt;$C$3,I597+1,I597),I597)*0.001</f>
        <v>#REF!</v>
      </c>
      <c r="AG597" s="16" t="e">
        <f>IFERROR(VLOOKUP($A597,Rank!$A:$AH,K$4,0)*IF(IF(VLOOKUP($A597,Rank!$A:$AH,K$4,0)&lt;&gt;"",IF(K$5&lt;&gt;$C$3,J597+1,J597),J597)&lt;=6,1,0),0)+IF(VLOOKUP($A597,Rank!$A:$AH,K$4,0)&lt;&gt;"",IF(K$5&lt;&gt;$C$3,J597+1,J597),J597)*0.001</f>
        <v>#REF!</v>
      </c>
      <c r="AH597" s="16" t="e">
        <f>IFERROR(VLOOKUP($A597,Rank!$A:$AH,L$4,0)*IF(IF(VLOOKUP($A597,Rank!$A:$AH,L$4,0)&lt;&gt;"",IF(L$5&lt;&gt;$C$3,K597+1,K597),K597)&lt;=6,1,0),0)+IF(VLOOKUP($A597,Rank!$A:$AH,L$4,0)&lt;&gt;"",IF(L$5&lt;&gt;$C$3,K597+1,K597),K597)*0.001</f>
        <v>#REF!</v>
      </c>
      <c r="AI597" s="16" t="e">
        <f>IFERROR(VLOOKUP($A597,Rank!$A:$AH,M$4,0)*IF(IF(VLOOKUP($A597,Rank!$A:$AH,M$4,0)&lt;&gt;"",IF(M$5&lt;&gt;$C$3,L597+1,L597),L597)&lt;=6,1,0),0)+IF(VLOOKUP($A597,Rank!$A:$AH,M$4,0)&lt;&gt;"",IF(M$5&lt;&gt;$C$3,L597+1,L597),L597)*0.001</f>
        <v>#REF!</v>
      </c>
      <c r="AJ597" s="16" t="e">
        <f>IFERROR(VLOOKUP($A597,Rank!$A:$AH,N$4,0)*IF(IF(VLOOKUP($A597,Rank!$A:$AH,N$4,0)&lt;&gt;"",IF(N$5&lt;&gt;$C$3,M597+1,M597),M597)&lt;=6,1,0),0)+IF(VLOOKUP($A597,Rank!$A:$AH,N$4,0)&lt;&gt;"",IF(N$5&lt;&gt;$C$3,M597+1,M597),M597)*0.001</f>
        <v>#REF!</v>
      </c>
      <c r="AK597" s="16" t="e">
        <f>IFERROR(VLOOKUP($A597,Rank!$A:$AH,O$4,0)*IF(IF(VLOOKUP($A597,Rank!$A:$AH,O$4,0)&lt;&gt;"",IF(O$5&lt;&gt;$C$3,N597+1,N597),N597)&lt;=6,1,0),0)+IF(VLOOKUP($A597,Rank!$A:$AH,O$4,0)&lt;&gt;"",IF(O$5&lt;&gt;$C$3,N597+1,N597),N597)*0.001</f>
        <v>#REF!</v>
      </c>
      <c r="AL597" s="16" t="e">
        <f>IFERROR(VLOOKUP($A597,Rank!$A:$AH,P$4,0)*IF(IF(VLOOKUP($A597,Rank!$A:$AH,P$4,0)&lt;&gt;"",IF(P$5&lt;&gt;$C$3,O597+1,O597),O597)&lt;=6,1,0),0)+IF(VLOOKUP($A597,Rank!$A:$AH,P$4,0)&lt;&gt;"",IF(P$5&lt;&gt;$C$3,O597+1,O597),O597)*0.001</f>
        <v>#REF!</v>
      </c>
      <c r="AM597" s="16" t="e">
        <f>IFERROR(VLOOKUP($A597,Rank!$A:$AH,Q$4,0)*IF(IF(VLOOKUP($A597,Rank!$A:$AH,Q$4,0)&lt;&gt;"",IF(Q$5&lt;&gt;$C$3,P597+1,P597),P597)&lt;=6,1,0),0)+IF(VLOOKUP($A597,Rank!$A:$AH,Q$4,0)&lt;&gt;"",IF(Q$5&lt;&gt;$C$3,P597+1,P597),P597)*0.001</f>
        <v>#REF!</v>
      </c>
      <c r="AN597" s="16" t="e">
        <f>IFERROR(VLOOKUP($A597,Rank!$A:$AH,R$4,0)*IF(IF(VLOOKUP($A597,Rank!$A:$AH,R$4,0)&lt;&gt;"",IF(R$5&lt;&gt;$C$3,Q597+1,Q597),Q597)&lt;=6,1,0),0)+IF(VLOOKUP($A597,Rank!$A:$AH,R$4,0)&lt;&gt;"",IF(R$5&lt;&gt;$C$3,Q597+1,Q597),Q597)*0.001</f>
        <v>#REF!</v>
      </c>
      <c r="AO597" s="16" t="e">
        <f>IFERROR(VLOOKUP($A597,Rank!$A:$AH,S$4,0)*IF(IF(VLOOKUP($A597,Rank!$A:$AH,S$4,0)&lt;&gt;"",IF(S$5&lt;&gt;$C$3,R597+1,R597),R597)&lt;=6,1,0),0)+IF(VLOOKUP($A597,Rank!$A:$AH,S$4,0)&lt;&gt;"",IF($S$5&lt;&gt;$C$3,R597+1,R597),R597)*0.001</f>
        <v>#REF!</v>
      </c>
      <c r="AP597" s="16" t="e">
        <f>IFERROR(VLOOKUP($A597,Rank!$A:$AH,T$4,0)*IF(IF(VLOOKUP($A597,Rank!$A:$AH,T$4,0)&lt;&gt;"",IF(T$5&lt;&gt;$C$3,S597+1,S597),S597)&lt;=6,1,0),0)+IF(VLOOKUP($A597,Rank!$A:$AH,T$4,0)&lt;&gt;"",IF($T$5&lt;&gt;$C$3,S597+1,S597),S597)*0.001</f>
        <v>#REF!</v>
      </c>
      <c r="AQ597" s="16" t="e">
        <f>IFERROR(VLOOKUP($A597,Rank!$A:$AH,U$4,0)*IF(IF(VLOOKUP($A597,Rank!$A:$AH,U$4,0)&lt;&gt;"",IF(U$5&lt;&gt;$C$3,T597+1,T597),T597)&lt;=6,1,0),0)+IF(VLOOKUP($A597,Rank!$A:$AH,U$4,0)&lt;&gt;"",IF($U$5&lt;&gt;$C$3,T597+1,T597),T597)*0.001</f>
        <v>#REF!</v>
      </c>
      <c r="AR597" s="16" t="e">
        <f>IFERROR(VLOOKUP($A597,Rank!$A:$AH,V$4,0)*IF(IF(VLOOKUP($A597,Rank!$A:$AH,V$4,0)&lt;&gt;"",IF(V$5&lt;&gt;$C$3,U597+1,U597),U597)&lt;=6,1,0),0)+IF(VLOOKUP($A597,Rank!$A:$AH,V$4,0)&lt;&gt;"",IF($V$5&lt;&gt;$C$3,U597+1,U597),U597)*0.001</f>
        <v>#REF!</v>
      </c>
      <c r="AS597" s="16" t="e">
        <f>IFERROR(VLOOKUP($A597,Rank!$A:$AH,W$4,0)*IF(IF(VLOOKUP($A597,Rank!$A:$AH,W$4,0)&lt;&gt;"",IF(W$5&lt;&gt;$C$3,V597+1,V597),V597)&lt;=6,1,0),0)+IF(VLOOKUP($A597,Rank!$A:$AH,W$4,0)&lt;&gt;"",IF($W$5&lt;&gt;$C$3,V597+1,V597),V597)*0.001</f>
        <v>#REF!</v>
      </c>
      <c r="AT597" s="16" t="e">
        <f>IFERROR(VLOOKUP($A597,Rank!$A:$AH,X$4,0)*IF(IF(VLOOKUP($A597,Rank!$A:$AH,X$4,0)&lt;&gt;"",IF(X$5&lt;&gt;$C$3,W597+1,W597),W597)&lt;=6,1,0),0)+IF(VLOOKUP($A597,Rank!$A:$AH,X$4,0)&lt;&gt;"",IF($X$5&lt;&gt;$C$3,W597+1,W597),W597)*0.001</f>
        <v>#REF!</v>
      </c>
      <c r="AV597" t="e">
        <f t="shared" si="200"/>
        <v>#REF!</v>
      </c>
      <c r="AW597" t="e">
        <f t="shared" si="201"/>
        <v>#REF!</v>
      </c>
      <c r="AX597" t="e">
        <f t="shared" si="202"/>
        <v>#REF!</v>
      </c>
      <c r="AY597" t="e">
        <f t="shared" si="203"/>
        <v>#REF!</v>
      </c>
      <c r="AZ597" t="e">
        <f t="shared" si="204"/>
        <v>#REF!</v>
      </c>
      <c r="BA597" t="e">
        <f t="shared" si="205"/>
        <v>#REF!</v>
      </c>
      <c r="BB597" t="e">
        <f t="shared" si="206"/>
        <v>#REF!</v>
      </c>
      <c r="BC597" t="e">
        <f t="shared" si="207"/>
        <v>#REF!</v>
      </c>
      <c r="BD597" t="e">
        <f t="shared" si="208"/>
        <v>#REF!</v>
      </c>
      <c r="BE597" t="e">
        <f t="shared" si="209"/>
        <v>#REF!</v>
      </c>
      <c r="BF597" t="e">
        <f t="shared" si="210"/>
        <v>#REF!</v>
      </c>
      <c r="BG597" t="e">
        <f t="shared" si="211"/>
        <v>#REF!</v>
      </c>
      <c r="BH597" t="e">
        <f t="shared" si="212"/>
        <v>#REF!</v>
      </c>
      <c r="BI597" t="e">
        <f t="shared" si="213"/>
        <v>#REF!</v>
      </c>
      <c r="BJ597" t="e">
        <f t="shared" si="214"/>
        <v>#REF!</v>
      </c>
      <c r="BK597" t="e">
        <f t="shared" si="215"/>
        <v>#REF!</v>
      </c>
      <c r="BL597" t="e">
        <f t="shared" si="216"/>
        <v>#REF!</v>
      </c>
      <c r="BM597" t="e">
        <f t="shared" si="217"/>
        <v>#REF!</v>
      </c>
      <c r="BN597" t="e">
        <f t="shared" si="218"/>
        <v>#REF!</v>
      </c>
      <c r="BO597" t="e">
        <f t="shared" si="219"/>
        <v>#REF!</v>
      </c>
      <c r="BP597" t="e">
        <f t="shared" si="220"/>
        <v>#REF!</v>
      </c>
    </row>
    <row r="598" spans="1:68" x14ac:dyDescent="0.3">
      <c r="A598" t="e">
        <f>+Rank!#REF!</f>
        <v>#REF!</v>
      </c>
      <c r="B598" s="16">
        <f t="shared" si="199"/>
        <v>0</v>
      </c>
      <c r="C598" s="16">
        <v>0</v>
      </c>
      <c r="D598" s="16" t="e">
        <f>IF(VLOOKUP($A598,Rank!$A:$AH,D$4,0)&lt;&gt;"",IF(D$5&lt;&gt;$C$3,C598+1,C598),C598)</f>
        <v>#REF!</v>
      </c>
      <c r="E598" s="16" t="e">
        <f>IF(VLOOKUP($A598,Rank!$A:$AH,E$4,0)&lt;&gt;"",IF(E$5&lt;&gt;$C$3,D598+1,D598),D598)</f>
        <v>#REF!</v>
      </c>
      <c r="F598" s="16" t="e">
        <f>IF(VLOOKUP($A598,Rank!$A:$AH,F$4,0)&lt;&gt;"",IF(F$5&lt;&gt;$C$3,D598+1,D598),D598)</f>
        <v>#REF!</v>
      </c>
      <c r="G598" s="16" t="e">
        <f>IF(VLOOKUP($A598,Rank!$A:$AH,G$4,0)&lt;&gt;"",IF(G$5&lt;&gt;$C$3,F598+1,F598),F598)</f>
        <v>#REF!</v>
      </c>
      <c r="H598" s="16" t="e">
        <f>IF(VLOOKUP($A598,Rank!$A:$AH,H$4,0)&lt;&gt;"",IF(H$5&lt;&gt;$C$3,G598+1,G598),G598)</f>
        <v>#REF!</v>
      </c>
      <c r="I598" s="16" t="e">
        <f>IF(VLOOKUP($A598,Rank!$A:$AH,I$4,0)&lt;&gt;"",IF(I$5&lt;&gt;$C$3,H598+1,H598),H598)</f>
        <v>#REF!</v>
      </c>
      <c r="J598" s="16" t="e">
        <f>IF(VLOOKUP($A598,Rank!$A:$AH,J$4,0)&lt;&gt;"",IF(J$5&lt;&gt;$C$3,I598+1,I598),I598)</f>
        <v>#REF!</v>
      </c>
      <c r="K598" s="16" t="e">
        <f>IF(VLOOKUP($A598,Rank!$A:$AH,K$4,0)&lt;&gt;"",IF(K$5&lt;&gt;$C$3,J598+1,J598),J598)</f>
        <v>#REF!</v>
      </c>
      <c r="L598" s="16" t="e">
        <f>IF(VLOOKUP($A598,Rank!$A:$AH,L$4,0)&lt;&gt;"",IF($L$5&lt;&gt;$C$3,K598+1,K598),K598)</f>
        <v>#REF!</v>
      </c>
      <c r="M598" s="16" t="e">
        <f>IF(VLOOKUP($A598,Rank!$A:$AH,M$4,0)&lt;&gt;"",IF(M$5&lt;&gt;$C$3,L598+1,L598),L598)</f>
        <v>#REF!</v>
      </c>
      <c r="N598" s="16" t="e">
        <f>IF(VLOOKUP($A598,Rank!$A:$AH,N$4,0)&lt;&gt;"",IF(N$5&lt;&gt;$C$3,M598+1,M598),M598)</f>
        <v>#REF!</v>
      </c>
      <c r="O598" s="16" t="e">
        <f>IF(VLOOKUP($A598,Rank!$A:$AH,O$4,0)&lt;&gt;"",IF(O$5&lt;&gt;$C$3,N598+1,N598),N598)</f>
        <v>#REF!</v>
      </c>
      <c r="P598" s="16" t="e">
        <f>IF(VLOOKUP($A598,Rank!$A:$AH,P$4,0)&lt;&gt;"",IF(P$5&lt;&gt;$C$3,O598+1,O598),O598)</f>
        <v>#REF!</v>
      </c>
      <c r="Q598" s="16" t="e">
        <f>IF(VLOOKUP($A598,Rank!$A:$AH,Q$4,0)&lt;&gt;"",IF(Q$5&lt;&gt;$C$3,P598+1,P598),P598)</f>
        <v>#REF!</v>
      </c>
      <c r="R598" s="16" t="e">
        <f>IF(VLOOKUP($A598,Rank!$A:$AH,R$4,0)&lt;&gt;"",IF(R$5&lt;&gt;$C$3,Q598+1,Q598),Q598)</f>
        <v>#REF!</v>
      </c>
      <c r="S598" s="16" t="e">
        <f>IF(VLOOKUP($A598,Rank!$A:$AH,S$4,0)&lt;&gt;"",IF(S$5&lt;&gt;$C$3,R598+1,R598),R598)</f>
        <v>#REF!</v>
      </c>
      <c r="T598" s="16" t="e">
        <f>IF(VLOOKUP($A598,Rank!$A:$AH,T$4,0)&lt;&gt;"",IF(T$5&lt;&gt;$C$3,S598+1,S598),S598)</f>
        <v>#REF!</v>
      </c>
      <c r="U598" s="16" t="e">
        <f>IF(VLOOKUP($A598,Rank!$A:$AH,U$4,0)&lt;&gt;"",IF(U$5&lt;&gt;$C$3,T598+1,T598),T598)</f>
        <v>#REF!</v>
      </c>
      <c r="V598" s="16" t="e">
        <f>IF(VLOOKUP($A598,Rank!$A:$AH,V$4,0)&lt;&gt;"",IF($V$5&lt;&gt;$C$3,U598+1,U598),U598)</f>
        <v>#REF!</v>
      </c>
      <c r="W598" s="16" t="e">
        <f>IF(VLOOKUP($A598,Rank!$A:$AH,W$4,0)&lt;&gt;"",IF(W$5&lt;&gt;$C$3,V598+1,V598),V598)</f>
        <v>#REF!</v>
      </c>
      <c r="X598" s="16" t="e">
        <f>IF(VLOOKUP($A598,Rank!$A:$AH,X$4,0)&lt;&gt;"",IF(X$5&lt;&gt;$C$3,W598+1,W598),W598)</f>
        <v>#REF!</v>
      </c>
      <c r="Z598" s="16" t="e">
        <f>IFERROR(VLOOKUP($A598,Rank!$A:$AH,D$4,0)*IF(IF(VLOOKUP($A598,Rank!$A:$AH,D$4,0)&lt;&gt;"",IF(D$5&lt;&gt;$C$3,C598+1,C598),C598)&lt;=6,1,0),0)+IF(VLOOKUP($A598,Rank!$A:$AH,D$4,0)&lt;&gt;"",IF(D$5&lt;&gt;$C$3,C598+1,C598),C598)*0.001</f>
        <v>#REF!</v>
      </c>
      <c r="AA598" s="16" t="e">
        <f>IFERROR(VLOOKUP($A598,Rank!$A:$AH,E$4,0)*IF(IF(VLOOKUP($A598,Rank!$A:$AH,E$4,0)&lt;&gt;"",IF(E$5&lt;&gt;$C$3,D598+1,D598),D598)&lt;=6,1,0),0)+IF(VLOOKUP($A598,Rank!$A:$AH,E$4,0)&lt;&gt;"",IF(E$5&lt;&gt;$C$3,D598+1,D598),D598)*0.001</f>
        <v>#REF!</v>
      </c>
      <c r="AB598" s="16" t="e">
        <f>IFERROR(VLOOKUP($A598,Rank!$A:$AH,F$4,0)*IF(IF(VLOOKUP($A598,Rank!$A:$AH,F$4,0)&lt;&gt;"",IF(F$5&lt;&gt;$C$3,E598+1,E598),E598)&lt;=6,1,0),0)+IF(VLOOKUP($A598,Rank!$A:$AH,F$4,0)&lt;&gt;"",IF(F$5&lt;&gt;$C$3,E598+1,E598),E598)*0.001</f>
        <v>#REF!</v>
      </c>
      <c r="AC598" s="16" t="e">
        <f>IFERROR(VLOOKUP($A598,Rank!$A:$AH,G$4,0)*IF(IF(VLOOKUP($A598,Rank!$A:$AH,G$4,0)&lt;&gt;"",IF(G$5&lt;&gt;$C$3,F598+1,F598),F598)&lt;=6,1,0),0)+IF(VLOOKUP($A598,Rank!$A:$AH,G$4,0)&lt;&gt;"",IF(G$5&lt;&gt;$C$3,F598+1,F598),F598)*0.001</f>
        <v>#REF!</v>
      </c>
      <c r="AD598" s="16" t="e">
        <f>IFERROR(VLOOKUP($A598,Rank!$A:$AH,H$4,0)*IF(IF(VLOOKUP($A598,Rank!$A:$AH,H$4,0)&lt;&gt;"",IF(H$5&lt;&gt;$C$3,G598+1,G598),G598)&lt;=6,1,0),0)+IF(VLOOKUP($A598,Rank!$A:$AH,H$4,0)&lt;&gt;"",IF(H$5&lt;&gt;$C$3,G598+1,G598),G598)*0.001</f>
        <v>#REF!</v>
      </c>
      <c r="AE598" s="16" t="e">
        <f>IFERROR(VLOOKUP($A598,Rank!$A:$AH,I$4,0)*IF(IF(VLOOKUP($A598,Rank!$A:$AH,I$4,0)&lt;&gt;"",IF(I$5&lt;&gt;$C$3,H598+1,H598),H598)&lt;=6,1,0),0)+IF(VLOOKUP($A598,Rank!$A:$AH,I$4,0)&lt;&gt;"",IF(I$5&lt;&gt;$C$3,H598+1,H598),H598)*0.001</f>
        <v>#REF!</v>
      </c>
      <c r="AF598" s="16" t="e">
        <f>IFERROR(VLOOKUP($A598,Rank!$A:$AH,J$4,0)*IF(IF(VLOOKUP($A598,Rank!$A:$AH,J$4,0)&lt;&gt;"",IF(J$5&lt;&gt;$C$3,I598+1,I598),I598)&lt;=6,1,0),0)+IF(VLOOKUP($A598,Rank!$A:$AH,J$4,0)&lt;&gt;"",IF(J$5&lt;&gt;$C$3,I598+1,I598),I598)*0.001</f>
        <v>#REF!</v>
      </c>
      <c r="AG598" s="16" t="e">
        <f>IFERROR(VLOOKUP($A598,Rank!$A:$AH,K$4,0)*IF(IF(VLOOKUP($A598,Rank!$A:$AH,K$4,0)&lt;&gt;"",IF(K$5&lt;&gt;$C$3,J598+1,J598),J598)&lt;=6,1,0),0)+IF(VLOOKUP($A598,Rank!$A:$AH,K$4,0)&lt;&gt;"",IF(K$5&lt;&gt;$C$3,J598+1,J598),J598)*0.001</f>
        <v>#REF!</v>
      </c>
      <c r="AH598" s="16" t="e">
        <f>IFERROR(VLOOKUP($A598,Rank!$A:$AH,L$4,0)*IF(IF(VLOOKUP($A598,Rank!$A:$AH,L$4,0)&lt;&gt;"",IF(L$5&lt;&gt;$C$3,K598+1,K598),K598)&lt;=6,1,0),0)+IF(VLOOKUP($A598,Rank!$A:$AH,L$4,0)&lt;&gt;"",IF(L$5&lt;&gt;$C$3,K598+1,K598),K598)*0.001</f>
        <v>#REF!</v>
      </c>
      <c r="AI598" s="16" t="e">
        <f>IFERROR(VLOOKUP($A598,Rank!$A:$AH,M$4,0)*IF(IF(VLOOKUP($A598,Rank!$A:$AH,M$4,0)&lt;&gt;"",IF(M$5&lt;&gt;$C$3,L598+1,L598),L598)&lt;=6,1,0),0)+IF(VLOOKUP($A598,Rank!$A:$AH,M$4,0)&lt;&gt;"",IF(M$5&lt;&gt;$C$3,L598+1,L598),L598)*0.001</f>
        <v>#REF!</v>
      </c>
      <c r="AJ598" s="16" t="e">
        <f>IFERROR(VLOOKUP($A598,Rank!$A:$AH,N$4,0)*IF(IF(VLOOKUP($A598,Rank!$A:$AH,N$4,0)&lt;&gt;"",IF(N$5&lt;&gt;$C$3,M598+1,M598),M598)&lt;=6,1,0),0)+IF(VLOOKUP($A598,Rank!$A:$AH,N$4,0)&lt;&gt;"",IF(N$5&lt;&gt;$C$3,M598+1,M598),M598)*0.001</f>
        <v>#REF!</v>
      </c>
      <c r="AK598" s="16" t="e">
        <f>IFERROR(VLOOKUP($A598,Rank!$A:$AH,O$4,0)*IF(IF(VLOOKUP($A598,Rank!$A:$AH,O$4,0)&lt;&gt;"",IF(O$5&lt;&gt;$C$3,N598+1,N598),N598)&lt;=6,1,0),0)+IF(VLOOKUP($A598,Rank!$A:$AH,O$4,0)&lt;&gt;"",IF(O$5&lt;&gt;$C$3,N598+1,N598),N598)*0.001</f>
        <v>#REF!</v>
      </c>
      <c r="AL598" s="16" t="e">
        <f>IFERROR(VLOOKUP($A598,Rank!$A:$AH,P$4,0)*IF(IF(VLOOKUP($A598,Rank!$A:$AH,P$4,0)&lt;&gt;"",IF(P$5&lt;&gt;$C$3,O598+1,O598),O598)&lt;=6,1,0),0)+IF(VLOOKUP($A598,Rank!$A:$AH,P$4,0)&lt;&gt;"",IF(P$5&lt;&gt;$C$3,O598+1,O598),O598)*0.001</f>
        <v>#REF!</v>
      </c>
      <c r="AM598" s="16" t="e">
        <f>IFERROR(VLOOKUP($A598,Rank!$A:$AH,Q$4,0)*IF(IF(VLOOKUP($A598,Rank!$A:$AH,Q$4,0)&lt;&gt;"",IF(Q$5&lt;&gt;$C$3,P598+1,P598),P598)&lt;=6,1,0),0)+IF(VLOOKUP($A598,Rank!$A:$AH,Q$4,0)&lt;&gt;"",IF(Q$5&lt;&gt;$C$3,P598+1,P598),P598)*0.001</f>
        <v>#REF!</v>
      </c>
      <c r="AN598" s="16" t="e">
        <f>IFERROR(VLOOKUP($A598,Rank!$A:$AH,R$4,0)*IF(IF(VLOOKUP($A598,Rank!$A:$AH,R$4,0)&lt;&gt;"",IF(R$5&lt;&gt;$C$3,Q598+1,Q598),Q598)&lt;=6,1,0),0)+IF(VLOOKUP($A598,Rank!$A:$AH,R$4,0)&lt;&gt;"",IF(R$5&lt;&gt;$C$3,Q598+1,Q598),Q598)*0.001</f>
        <v>#REF!</v>
      </c>
      <c r="AO598" s="16" t="e">
        <f>IFERROR(VLOOKUP($A598,Rank!$A:$AH,S$4,0)*IF(IF(VLOOKUP($A598,Rank!$A:$AH,S$4,0)&lt;&gt;"",IF(S$5&lt;&gt;$C$3,R598+1,R598),R598)&lt;=6,1,0),0)+IF(VLOOKUP($A598,Rank!$A:$AH,S$4,0)&lt;&gt;"",IF($S$5&lt;&gt;$C$3,R598+1,R598),R598)*0.001</f>
        <v>#REF!</v>
      </c>
      <c r="AP598" s="16" t="e">
        <f>IFERROR(VLOOKUP($A598,Rank!$A:$AH,T$4,0)*IF(IF(VLOOKUP($A598,Rank!$A:$AH,T$4,0)&lt;&gt;"",IF(T$5&lt;&gt;$C$3,S598+1,S598),S598)&lt;=6,1,0),0)+IF(VLOOKUP($A598,Rank!$A:$AH,T$4,0)&lt;&gt;"",IF($T$5&lt;&gt;$C$3,S598+1,S598),S598)*0.001</f>
        <v>#REF!</v>
      </c>
      <c r="AQ598" s="16" t="e">
        <f>IFERROR(VLOOKUP($A598,Rank!$A:$AH,U$4,0)*IF(IF(VLOOKUP($A598,Rank!$A:$AH,U$4,0)&lt;&gt;"",IF(U$5&lt;&gt;$C$3,T598+1,T598),T598)&lt;=6,1,0),0)+IF(VLOOKUP($A598,Rank!$A:$AH,U$4,0)&lt;&gt;"",IF($U$5&lt;&gt;$C$3,T598+1,T598),T598)*0.001</f>
        <v>#REF!</v>
      </c>
      <c r="AR598" s="16" t="e">
        <f>IFERROR(VLOOKUP($A598,Rank!$A:$AH,V$4,0)*IF(IF(VLOOKUP($A598,Rank!$A:$AH,V$4,0)&lt;&gt;"",IF(V$5&lt;&gt;$C$3,U598+1,U598),U598)&lt;=6,1,0),0)+IF(VLOOKUP($A598,Rank!$A:$AH,V$4,0)&lt;&gt;"",IF($V$5&lt;&gt;$C$3,U598+1,U598),U598)*0.001</f>
        <v>#REF!</v>
      </c>
      <c r="AS598" s="16" t="e">
        <f>IFERROR(VLOOKUP($A598,Rank!$A:$AH,W$4,0)*IF(IF(VLOOKUP($A598,Rank!$A:$AH,W$4,0)&lt;&gt;"",IF(W$5&lt;&gt;$C$3,V598+1,V598),V598)&lt;=6,1,0),0)+IF(VLOOKUP($A598,Rank!$A:$AH,W$4,0)&lt;&gt;"",IF($W$5&lt;&gt;$C$3,V598+1,V598),V598)*0.001</f>
        <v>#REF!</v>
      </c>
      <c r="AT598" s="16" t="e">
        <f>IFERROR(VLOOKUP($A598,Rank!$A:$AH,X$4,0)*IF(IF(VLOOKUP($A598,Rank!$A:$AH,X$4,0)&lt;&gt;"",IF(X$5&lt;&gt;$C$3,W598+1,W598),W598)&lt;=6,1,0),0)+IF(VLOOKUP($A598,Rank!$A:$AH,X$4,0)&lt;&gt;"",IF($X$5&lt;&gt;$C$3,W598+1,W598),W598)*0.001</f>
        <v>#REF!</v>
      </c>
      <c r="AV598" t="e">
        <f t="shared" si="200"/>
        <v>#REF!</v>
      </c>
      <c r="AW598" t="e">
        <f t="shared" si="201"/>
        <v>#REF!</v>
      </c>
      <c r="AX598" t="e">
        <f t="shared" si="202"/>
        <v>#REF!</v>
      </c>
      <c r="AY598" t="e">
        <f t="shared" si="203"/>
        <v>#REF!</v>
      </c>
      <c r="AZ598" t="e">
        <f t="shared" si="204"/>
        <v>#REF!</v>
      </c>
      <c r="BA598" t="e">
        <f t="shared" si="205"/>
        <v>#REF!</v>
      </c>
      <c r="BB598" t="e">
        <f t="shared" si="206"/>
        <v>#REF!</v>
      </c>
      <c r="BC598" t="e">
        <f t="shared" si="207"/>
        <v>#REF!</v>
      </c>
      <c r="BD598" t="e">
        <f t="shared" si="208"/>
        <v>#REF!</v>
      </c>
      <c r="BE598" t="e">
        <f t="shared" si="209"/>
        <v>#REF!</v>
      </c>
      <c r="BF598" t="e">
        <f t="shared" si="210"/>
        <v>#REF!</v>
      </c>
      <c r="BG598" t="e">
        <f t="shared" si="211"/>
        <v>#REF!</v>
      </c>
      <c r="BH598" t="e">
        <f t="shared" si="212"/>
        <v>#REF!</v>
      </c>
      <c r="BI598" t="e">
        <f t="shared" si="213"/>
        <v>#REF!</v>
      </c>
      <c r="BJ598" t="e">
        <f t="shared" si="214"/>
        <v>#REF!</v>
      </c>
      <c r="BK598" t="e">
        <f t="shared" si="215"/>
        <v>#REF!</v>
      </c>
      <c r="BL598" t="e">
        <f t="shared" si="216"/>
        <v>#REF!</v>
      </c>
      <c r="BM598" t="e">
        <f t="shared" si="217"/>
        <v>#REF!</v>
      </c>
      <c r="BN598" t="e">
        <f t="shared" si="218"/>
        <v>#REF!</v>
      </c>
      <c r="BO598" t="e">
        <f t="shared" si="219"/>
        <v>#REF!</v>
      </c>
      <c r="BP598" t="e">
        <f t="shared" si="220"/>
        <v>#REF!</v>
      </c>
    </row>
    <row r="599" spans="1:68" x14ac:dyDescent="0.3">
      <c r="A599" t="e">
        <f>+Rank!#REF!</f>
        <v>#REF!</v>
      </c>
      <c r="B599" s="16">
        <f t="shared" si="199"/>
        <v>0</v>
      </c>
      <c r="C599" s="16">
        <v>0</v>
      </c>
      <c r="D599" s="16" t="e">
        <f>IF(VLOOKUP($A599,Rank!$A:$AH,D$4,0)&lt;&gt;"",IF(D$5&lt;&gt;$C$3,C599+1,C599),C599)</f>
        <v>#REF!</v>
      </c>
      <c r="E599" s="16" t="e">
        <f>IF(VLOOKUP($A599,Rank!$A:$AH,E$4,0)&lt;&gt;"",IF(E$5&lt;&gt;$C$3,D599+1,D599),D599)</f>
        <v>#REF!</v>
      </c>
      <c r="F599" s="16" t="e">
        <f>IF(VLOOKUP($A599,Rank!$A:$AH,F$4,0)&lt;&gt;"",IF(F$5&lt;&gt;$C$3,D599+1,D599),D599)</f>
        <v>#REF!</v>
      </c>
      <c r="G599" s="16" t="e">
        <f>IF(VLOOKUP($A599,Rank!$A:$AH,G$4,0)&lt;&gt;"",IF(G$5&lt;&gt;$C$3,F599+1,F599),F599)</f>
        <v>#REF!</v>
      </c>
      <c r="H599" s="16" t="e">
        <f>IF(VLOOKUP($A599,Rank!$A:$AH,H$4,0)&lt;&gt;"",IF(H$5&lt;&gt;$C$3,G599+1,G599),G599)</f>
        <v>#REF!</v>
      </c>
      <c r="I599" s="16" t="e">
        <f>IF(VLOOKUP($A599,Rank!$A:$AH,I$4,0)&lt;&gt;"",IF(I$5&lt;&gt;$C$3,H599+1,H599),H599)</f>
        <v>#REF!</v>
      </c>
      <c r="J599" s="16" t="e">
        <f>IF(VLOOKUP($A599,Rank!$A:$AH,J$4,0)&lt;&gt;"",IF(J$5&lt;&gt;$C$3,I599+1,I599),I599)</f>
        <v>#REF!</v>
      </c>
      <c r="K599" s="16" t="e">
        <f>IF(VLOOKUP($A599,Rank!$A:$AH,K$4,0)&lt;&gt;"",IF(K$5&lt;&gt;$C$3,J599+1,J599),J599)</f>
        <v>#REF!</v>
      </c>
      <c r="L599" s="16" t="e">
        <f>IF(VLOOKUP($A599,Rank!$A:$AH,L$4,0)&lt;&gt;"",IF($L$5&lt;&gt;$C$3,K599+1,K599),K599)</f>
        <v>#REF!</v>
      </c>
      <c r="M599" s="16" t="e">
        <f>IF(VLOOKUP($A599,Rank!$A:$AH,M$4,0)&lt;&gt;"",IF(M$5&lt;&gt;$C$3,L599+1,L599),L599)</f>
        <v>#REF!</v>
      </c>
      <c r="N599" s="16" t="e">
        <f>IF(VLOOKUP($A599,Rank!$A:$AH,N$4,0)&lt;&gt;"",IF(N$5&lt;&gt;$C$3,M599+1,M599),M599)</f>
        <v>#REF!</v>
      </c>
      <c r="O599" s="16" t="e">
        <f>IF(VLOOKUP($A599,Rank!$A:$AH,O$4,0)&lt;&gt;"",IF(O$5&lt;&gt;$C$3,N599+1,N599),N599)</f>
        <v>#REF!</v>
      </c>
      <c r="P599" s="16" t="e">
        <f>IF(VLOOKUP($A599,Rank!$A:$AH,P$4,0)&lt;&gt;"",IF(P$5&lt;&gt;$C$3,O599+1,O599),O599)</f>
        <v>#REF!</v>
      </c>
      <c r="Q599" s="16" t="e">
        <f>IF(VLOOKUP($A599,Rank!$A:$AH,Q$4,0)&lt;&gt;"",IF(Q$5&lt;&gt;$C$3,P599+1,P599),P599)</f>
        <v>#REF!</v>
      </c>
      <c r="R599" s="16" t="e">
        <f>IF(VLOOKUP($A599,Rank!$A:$AH,R$4,0)&lt;&gt;"",IF(R$5&lt;&gt;$C$3,Q599+1,Q599),Q599)</f>
        <v>#REF!</v>
      </c>
      <c r="S599" s="16" t="e">
        <f>IF(VLOOKUP($A599,Rank!$A:$AH,S$4,0)&lt;&gt;"",IF(S$5&lt;&gt;$C$3,R599+1,R599),R599)</f>
        <v>#REF!</v>
      </c>
      <c r="T599" s="16" t="e">
        <f>IF(VLOOKUP($A599,Rank!$A:$AH,T$4,0)&lt;&gt;"",IF(T$5&lt;&gt;$C$3,S599+1,S599),S599)</f>
        <v>#REF!</v>
      </c>
      <c r="U599" s="16" t="e">
        <f>IF(VLOOKUP($A599,Rank!$A:$AH,U$4,0)&lt;&gt;"",IF(U$5&lt;&gt;$C$3,T599+1,T599),T599)</f>
        <v>#REF!</v>
      </c>
      <c r="V599" s="16" t="e">
        <f>IF(VLOOKUP($A599,Rank!$A:$AH,V$4,0)&lt;&gt;"",IF($V$5&lt;&gt;$C$3,U599+1,U599),U599)</f>
        <v>#REF!</v>
      </c>
      <c r="W599" s="16" t="e">
        <f>IF(VLOOKUP($A599,Rank!$A:$AH,W$4,0)&lt;&gt;"",IF(W$5&lt;&gt;$C$3,V599+1,V599),V599)</f>
        <v>#REF!</v>
      </c>
      <c r="X599" s="16" t="e">
        <f>IF(VLOOKUP($A599,Rank!$A:$AH,X$4,0)&lt;&gt;"",IF(X$5&lt;&gt;$C$3,W599+1,W599),W599)</f>
        <v>#REF!</v>
      </c>
      <c r="Z599" s="16" t="e">
        <f>IFERROR(VLOOKUP($A599,Rank!$A:$AH,D$4,0)*IF(IF(VLOOKUP($A599,Rank!$A:$AH,D$4,0)&lt;&gt;"",IF(D$5&lt;&gt;$C$3,C599+1,C599),C599)&lt;=6,1,0),0)+IF(VLOOKUP($A599,Rank!$A:$AH,D$4,0)&lt;&gt;"",IF(D$5&lt;&gt;$C$3,C599+1,C599),C599)*0.001</f>
        <v>#REF!</v>
      </c>
      <c r="AA599" s="16" t="e">
        <f>IFERROR(VLOOKUP($A599,Rank!$A:$AH,E$4,0)*IF(IF(VLOOKUP($A599,Rank!$A:$AH,E$4,0)&lt;&gt;"",IF(E$5&lt;&gt;$C$3,D599+1,D599),D599)&lt;=6,1,0),0)+IF(VLOOKUP($A599,Rank!$A:$AH,E$4,0)&lt;&gt;"",IF(E$5&lt;&gt;$C$3,D599+1,D599),D599)*0.001</f>
        <v>#REF!</v>
      </c>
      <c r="AB599" s="16" t="e">
        <f>IFERROR(VLOOKUP($A599,Rank!$A:$AH,F$4,0)*IF(IF(VLOOKUP($A599,Rank!$A:$AH,F$4,0)&lt;&gt;"",IF(F$5&lt;&gt;$C$3,E599+1,E599),E599)&lt;=6,1,0),0)+IF(VLOOKUP($A599,Rank!$A:$AH,F$4,0)&lt;&gt;"",IF(F$5&lt;&gt;$C$3,E599+1,E599),E599)*0.001</f>
        <v>#REF!</v>
      </c>
      <c r="AC599" s="16" t="e">
        <f>IFERROR(VLOOKUP($A599,Rank!$A:$AH,G$4,0)*IF(IF(VLOOKUP($A599,Rank!$A:$AH,G$4,0)&lt;&gt;"",IF(G$5&lt;&gt;$C$3,F599+1,F599),F599)&lt;=6,1,0),0)+IF(VLOOKUP($A599,Rank!$A:$AH,G$4,0)&lt;&gt;"",IF(G$5&lt;&gt;$C$3,F599+1,F599),F599)*0.001</f>
        <v>#REF!</v>
      </c>
      <c r="AD599" s="16" t="e">
        <f>IFERROR(VLOOKUP($A599,Rank!$A:$AH,H$4,0)*IF(IF(VLOOKUP($A599,Rank!$A:$AH,H$4,0)&lt;&gt;"",IF(H$5&lt;&gt;$C$3,G599+1,G599),G599)&lt;=6,1,0),0)+IF(VLOOKUP($A599,Rank!$A:$AH,H$4,0)&lt;&gt;"",IF(H$5&lt;&gt;$C$3,G599+1,G599),G599)*0.001</f>
        <v>#REF!</v>
      </c>
      <c r="AE599" s="16" t="e">
        <f>IFERROR(VLOOKUP($A599,Rank!$A:$AH,I$4,0)*IF(IF(VLOOKUP($A599,Rank!$A:$AH,I$4,0)&lt;&gt;"",IF(I$5&lt;&gt;$C$3,H599+1,H599),H599)&lt;=6,1,0),0)+IF(VLOOKUP($A599,Rank!$A:$AH,I$4,0)&lt;&gt;"",IF(I$5&lt;&gt;$C$3,H599+1,H599),H599)*0.001</f>
        <v>#REF!</v>
      </c>
      <c r="AF599" s="16" t="e">
        <f>IFERROR(VLOOKUP($A599,Rank!$A:$AH,J$4,0)*IF(IF(VLOOKUP($A599,Rank!$A:$AH,J$4,0)&lt;&gt;"",IF(J$5&lt;&gt;$C$3,I599+1,I599),I599)&lt;=6,1,0),0)+IF(VLOOKUP($A599,Rank!$A:$AH,J$4,0)&lt;&gt;"",IF(J$5&lt;&gt;$C$3,I599+1,I599),I599)*0.001</f>
        <v>#REF!</v>
      </c>
      <c r="AG599" s="16" t="e">
        <f>IFERROR(VLOOKUP($A599,Rank!$A:$AH,K$4,0)*IF(IF(VLOOKUP($A599,Rank!$A:$AH,K$4,0)&lt;&gt;"",IF(K$5&lt;&gt;$C$3,J599+1,J599),J599)&lt;=6,1,0),0)+IF(VLOOKUP($A599,Rank!$A:$AH,K$4,0)&lt;&gt;"",IF(K$5&lt;&gt;$C$3,J599+1,J599),J599)*0.001</f>
        <v>#REF!</v>
      </c>
      <c r="AH599" s="16" t="e">
        <f>IFERROR(VLOOKUP($A599,Rank!$A:$AH,L$4,0)*IF(IF(VLOOKUP($A599,Rank!$A:$AH,L$4,0)&lt;&gt;"",IF(L$5&lt;&gt;$C$3,K599+1,K599),K599)&lt;=6,1,0),0)+IF(VLOOKUP($A599,Rank!$A:$AH,L$4,0)&lt;&gt;"",IF(L$5&lt;&gt;$C$3,K599+1,K599),K599)*0.001</f>
        <v>#REF!</v>
      </c>
      <c r="AI599" s="16" t="e">
        <f>IFERROR(VLOOKUP($A599,Rank!$A:$AH,M$4,0)*IF(IF(VLOOKUP($A599,Rank!$A:$AH,M$4,0)&lt;&gt;"",IF(M$5&lt;&gt;$C$3,L599+1,L599),L599)&lt;=6,1,0),0)+IF(VLOOKUP($A599,Rank!$A:$AH,M$4,0)&lt;&gt;"",IF(M$5&lt;&gt;$C$3,L599+1,L599),L599)*0.001</f>
        <v>#REF!</v>
      </c>
      <c r="AJ599" s="16" t="e">
        <f>IFERROR(VLOOKUP($A599,Rank!$A:$AH,N$4,0)*IF(IF(VLOOKUP($A599,Rank!$A:$AH,N$4,0)&lt;&gt;"",IF(N$5&lt;&gt;$C$3,M599+1,M599),M599)&lt;=6,1,0),0)+IF(VLOOKUP($A599,Rank!$A:$AH,N$4,0)&lt;&gt;"",IF(N$5&lt;&gt;$C$3,M599+1,M599),M599)*0.001</f>
        <v>#REF!</v>
      </c>
      <c r="AK599" s="16" t="e">
        <f>IFERROR(VLOOKUP($A599,Rank!$A:$AH,O$4,0)*IF(IF(VLOOKUP($A599,Rank!$A:$AH,O$4,0)&lt;&gt;"",IF(O$5&lt;&gt;$C$3,N599+1,N599),N599)&lt;=6,1,0),0)+IF(VLOOKUP($A599,Rank!$A:$AH,O$4,0)&lt;&gt;"",IF(O$5&lt;&gt;$C$3,N599+1,N599),N599)*0.001</f>
        <v>#REF!</v>
      </c>
      <c r="AL599" s="16" t="e">
        <f>IFERROR(VLOOKUP($A599,Rank!$A:$AH,P$4,0)*IF(IF(VLOOKUP($A599,Rank!$A:$AH,P$4,0)&lt;&gt;"",IF(P$5&lt;&gt;$C$3,O599+1,O599),O599)&lt;=6,1,0),0)+IF(VLOOKUP($A599,Rank!$A:$AH,P$4,0)&lt;&gt;"",IF(P$5&lt;&gt;$C$3,O599+1,O599),O599)*0.001</f>
        <v>#REF!</v>
      </c>
      <c r="AM599" s="16" t="e">
        <f>IFERROR(VLOOKUP($A599,Rank!$A:$AH,Q$4,0)*IF(IF(VLOOKUP($A599,Rank!$A:$AH,Q$4,0)&lt;&gt;"",IF(Q$5&lt;&gt;$C$3,P599+1,P599),P599)&lt;=6,1,0),0)+IF(VLOOKUP($A599,Rank!$A:$AH,Q$4,0)&lt;&gt;"",IF(Q$5&lt;&gt;$C$3,P599+1,P599),P599)*0.001</f>
        <v>#REF!</v>
      </c>
      <c r="AN599" s="16" t="e">
        <f>IFERROR(VLOOKUP($A599,Rank!$A:$AH,R$4,0)*IF(IF(VLOOKUP($A599,Rank!$A:$AH,R$4,0)&lt;&gt;"",IF(R$5&lt;&gt;$C$3,Q599+1,Q599),Q599)&lt;=6,1,0),0)+IF(VLOOKUP($A599,Rank!$A:$AH,R$4,0)&lt;&gt;"",IF(R$5&lt;&gt;$C$3,Q599+1,Q599),Q599)*0.001</f>
        <v>#REF!</v>
      </c>
      <c r="AO599" s="16" t="e">
        <f>IFERROR(VLOOKUP($A599,Rank!$A:$AH,S$4,0)*IF(IF(VLOOKUP($A599,Rank!$A:$AH,S$4,0)&lt;&gt;"",IF(S$5&lt;&gt;$C$3,R599+1,R599),R599)&lt;=6,1,0),0)+IF(VLOOKUP($A599,Rank!$A:$AH,S$4,0)&lt;&gt;"",IF($S$5&lt;&gt;$C$3,R599+1,R599),R599)*0.001</f>
        <v>#REF!</v>
      </c>
      <c r="AP599" s="16" t="e">
        <f>IFERROR(VLOOKUP($A599,Rank!$A:$AH,T$4,0)*IF(IF(VLOOKUP($A599,Rank!$A:$AH,T$4,0)&lt;&gt;"",IF(T$5&lt;&gt;$C$3,S599+1,S599),S599)&lt;=6,1,0),0)+IF(VLOOKUP($A599,Rank!$A:$AH,T$4,0)&lt;&gt;"",IF($T$5&lt;&gt;$C$3,S599+1,S599),S599)*0.001</f>
        <v>#REF!</v>
      </c>
      <c r="AQ599" s="16" t="e">
        <f>IFERROR(VLOOKUP($A599,Rank!$A:$AH,U$4,0)*IF(IF(VLOOKUP($A599,Rank!$A:$AH,U$4,0)&lt;&gt;"",IF(U$5&lt;&gt;$C$3,T599+1,T599),T599)&lt;=6,1,0),0)+IF(VLOOKUP($A599,Rank!$A:$AH,U$4,0)&lt;&gt;"",IF($U$5&lt;&gt;$C$3,T599+1,T599),T599)*0.001</f>
        <v>#REF!</v>
      </c>
      <c r="AR599" s="16" t="e">
        <f>IFERROR(VLOOKUP($A599,Rank!$A:$AH,V$4,0)*IF(IF(VLOOKUP($A599,Rank!$A:$AH,V$4,0)&lt;&gt;"",IF(V$5&lt;&gt;$C$3,U599+1,U599),U599)&lt;=6,1,0),0)+IF(VLOOKUP($A599,Rank!$A:$AH,V$4,0)&lt;&gt;"",IF($V$5&lt;&gt;$C$3,U599+1,U599),U599)*0.001</f>
        <v>#REF!</v>
      </c>
      <c r="AS599" s="16" t="e">
        <f>IFERROR(VLOOKUP($A599,Rank!$A:$AH,W$4,0)*IF(IF(VLOOKUP($A599,Rank!$A:$AH,W$4,0)&lt;&gt;"",IF(W$5&lt;&gt;$C$3,V599+1,V599),V599)&lt;=6,1,0),0)+IF(VLOOKUP($A599,Rank!$A:$AH,W$4,0)&lt;&gt;"",IF($W$5&lt;&gt;$C$3,V599+1,V599),V599)*0.001</f>
        <v>#REF!</v>
      </c>
      <c r="AT599" s="16" t="e">
        <f>IFERROR(VLOOKUP($A599,Rank!$A:$AH,X$4,0)*IF(IF(VLOOKUP($A599,Rank!$A:$AH,X$4,0)&lt;&gt;"",IF(X$5&lt;&gt;$C$3,W599+1,W599),W599)&lt;=6,1,0),0)+IF(VLOOKUP($A599,Rank!$A:$AH,X$4,0)&lt;&gt;"",IF($X$5&lt;&gt;$C$3,W599+1,W599),W599)*0.001</f>
        <v>#REF!</v>
      </c>
      <c r="AV599" t="e">
        <f t="shared" si="200"/>
        <v>#REF!</v>
      </c>
      <c r="AW599" t="e">
        <f t="shared" si="201"/>
        <v>#REF!</v>
      </c>
      <c r="AX599" t="e">
        <f t="shared" si="202"/>
        <v>#REF!</v>
      </c>
      <c r="AY599" t="e">
        <f t="shared" si="203"/>
        <v>#REF!</v>
      </c>
      <c r="AZ599" t="e">
        <f t="shared" si="204"/>
        <v>#REF!</v>
      </c>
      <c r="BA599" t="e">
        <f t="shared" si="205"/>
        <v>#REF!</v>
      </c>
      <c r="BB599" t="e">
        <f t="shared" si="206"/>
        <v>#REF!</v>
      </c>
      <c r="BC599" t="e">
        <f t="shared" si="207"/>
        <v>#REF!</v>
      </c>
      <c r="BD599" t="e">
        <f t="shared" si="208"/>
        <v>#REF!</v>
      </c>
      <c r="BE599" t="e">
        <f t="shared" si="209"/>
        <v>#REF!</v>
      </c>
      <c r="BF599" t="e">
        <f t="shared" si="210"/>
        <v>#REF!</v>
      </c>
      <c r="BG599" t="e">
        <f t="shared" si="211"/>
        <v>#REF!</v>
      </c>
      <c r="BH599" t="e">
        <f t="shared" si="212"/>
        <v>#REF!</v>
      </c>
      <c r="BI599" t="e">
        <f t="shared" si="213"/>
        <v>#REF!</v>
      </c>
      <c r="BJ599" t="e">
        <f t="shared" si="214"/>
        <v>#REF!</v>
      </c>
      <c r="BK599" t="e">
        <f t="shared" si="215"/>
        <v>#REF!</v>
      </c>
      <c r="BL599" t="e">
        <f t="shared" si="216"/>
        <v>#REF!</v>
      </c>
      <c r="BM599" t="e">
        <f t="shared" si="217"/>
        <v>#REF!</v>
      </c>
      <c r="BN599" t="e">
        <f t="shared" si="218"/>
        <v>#REF!</v>
      </c>
      <c r="BO599" t="e">
        <f t="shared" si="219"/>
        <v>#REF!</v>
      </c>
      <c r="BP599" t="e">
        <f t="shared" si="220"/>
        <v>#REF!</v>
      </c>
    </row>
    <row r="600" spans="1:68" x14ac:dyDescent="0.3">
      <c r="A600" t="e">
        <f>+Rank!#REF!</f>
        <v>#REF!</v>
      </c>
      <c r="B600" s="16">
        <f t="shared" si="199"/>
        <v>0</v>
      </c>
      <c r="C600" s="16">
        <v>0</v>
      </c>
      <c r="D600" s="16" t="e">
        <f>IF(VLOOKUP($A600,Rank!$A:$AH,D$4,0)&lt;&gt;"",IF(D$5&lt;&gt;$C$3,C600+1,C600),C600)</f>
        <v>#REF!</v>
      </c>
      <c r="E600" s="16" t="e">
        <f>IF(VLOOKUP($A600,Rank!$A:$AH,E$4,0)&lt;&gt;"",IF(E$5&lt;&gt;$C$3,D600+1,D600),D600)</f>
        <v>#REF!</v>
      </c>
      <c r="F600" s="16" t="e">
        <f>IF(VLOOKUP($A600,Rank!$A:$AH,F$4,0)&lt;&gt;"",IF(F$5&lt;&gt;$C$3,D600+1,D600),D600)</f>
        <v>#REF!</v>
      </c>
      <c r="G600" s="16" t="e">
        <f>IF(VLOOKUP($A600,Rank!$A:$AH,G$4,0)&lt;&gt;"",IF(G$5&lt;&gt;$C$3,F600+1,F600),F600)</f>
        <v>#REF!</v>
      </c>
      <c r="H600" s="16" t="e">
        <f>IF(VLOOKUP($A600,Rank!$A:$AH,H$4,0)&lt;&gt;"",IF(H$5&lt;&gt;$C$3,G600+1,G600),G600)</f>
        <v>#REF!</v>
      </c>
      <c r="I600" s="16" t="e">
        <f>IF(VLOOKUP($A600,Rank!$A:$AH,I$4,0)&lt;&gt;"",IF(I$5&lt;&gt;$C$3,H600+1,H600),H600)</f>
        <v>#REF!</v>
      </c>
      <c r="J600" s="16" t="e">
        <f>IF(VLOOKUP($A600,Rank!$A:$AH,J$4,0)&lt;&gt;"",IF(J$5&lt;&gt;$C$3,I600+1,I600),I600)</f>
        <v>#REF!</v>
      </c>
      <c r="K600" s="16" t="e">
        <f>IF(VLOOKUP($A600,Rank!$A:$AH,K$4,0)&lt;&gt;"",IF(K$5&lt;&gt;$C$3,J600+1,J600),J600)</f>
        <v>#REF!</v>
      </c>
      <c r="L600" s="16" t="e">
        <f>IF(VLOOKUP($A600,Rank!$A:$AH,L$4,0)&lt;&gt;"",IF($L$5&lt;&gt;$C$3,K600+1,K600),K600)</f>
        <v>#REF!</v>
      </c>
      <c r="M600" s="16" t="e">
        <f>IF(VLOOKUP($A600,Rank!$A:$AH,M$4,0)&lt;&gt;"",IF(M$5&lt;&gt;$C$3,L600+1,L600),L600)</f>
        <v>#REF!</v>
      </c>
      <c r="N600" s="16" t="e">
        <f>IF(VLOOKUP($A600,Rank!$A:$AH,N$4,0)&lt;&gt;"",IF(N$5&lt;&gt;$C$3,M600+1,M600),M600)</f>
        <v>#REF!</v>
      </c>
      <c r="O600" s="16" t="e">
        <f>IF(VLOOKUP($A600,Rank!$A:$AH,O$4,0)&lt;&gt;"",IF(O$5&lt;&gt;$C$3,N600+1,N600),N600)</f>
        <v>#REF!</v>
      </c>
      <c r="P600" s="16" t="e">
        <f>IF(VLOOKUP($A600,Rank!$A:$AH,P$4,0)&lt;&gt;"",IF(P$5&lt;&gt;$C$3,O600+1,O600),O600)</f>
        <v>#REF!</v>
      </c>
      <c r="Q600" s="16" t="e">
        <f>IF(VLOOKUP($A600,Rank!$A:$AH,Q$4,0)&lt;&gt;"",IF(Q$5&lt;&gt;$C$3,P600+1,P600),P600)</f>
        <v>#REF!</v>
      </c>
      <c r="R600" s="16" t="e">
        <f>IF(VLOOKUP($A600,Rank!$A:$AH,R$4,0)&lt;&gt;"",IF(R$5&lt;&gt;$C$3,Q600+1,Q600),Q600)</f>
        <v>#REF!</v>
      </c>
      <c r="S600" s="16" t="e">
        <f>IF(VLOOKUP($A600,Rank!$A:$AH,S$4,0)&lt;&gt;"",IF(S$5&lt;&gt;$C$3,R600+1,R600),R600)</f>
        <v>#REF!</v>
      </c>
      <c r="T600" s="16" t="e">
        <f>IF(VLOOKUP($A600,Rank!$A:$AH,T$4,0)&lt;&gt;"",IF(T$5&lt;&gt;$C$3,S600+1,S600),S600)</f>
        <v>#REF!</v>
      </c>
      <c r="U600" s="16" t="e">
        <f>IF(VLOOKUP($A600,Rank!$A:$AH,U$4,0)&lt;&gt;"",IF(U$5&lt;&gt;$C$3,T600+1,T600),T600)</f>
        <v>#REF!</v>
      </c>
      <c r="V600" s="16" t="e">
        <f>IF(VLOOKUP($A600,Rank!$A:$AH,V$4,0)&lt;&gt;"",IF($V$5&lt;&gt;$C$3,U600+1,U600),U600)</f>
        <v>#REF!</v>
      </c>
      <c r="W600" s="16" t="e">
        <f>IF(VLOOKUP($A600,Rank!$A:$AH,W$4,0)&lt;&gt;"",IF(W$5&lt;&gt;$C$3,V600+1,V600),V600)</f>
        <v>#REF!</v>
      </c>
      <c r="X600" s="16" t="e">
        <f>IF(VLOOKUP($A600,Rank!$A:$AH,X$4,0)&lt;&gt;"",IF(X$5&lt;&gt;$C$3,W600+1,W600),W600)</f>
        <v>#REF!</v>
      </c>
      <c r="Z600" s="16" t="e">
        <f>IFERROR(VLOOKUP($A600,Rank!$A:$AH,D$4,0)*IF(IF(VLOOKUP($A600,Rank!$A:$AH,D$4,0)&lt;&gt;"",IF(D$5&lt;&gt;$C$3,C600+1,C600),C600)&lt;=6,1,0),0)+IF(VLOOKUP($A600,Rank!$A:$AH,D$4,0)&lt;&gt;"",IF(D$5&lt;&gt;$C$3,C600+1,C600),C600)*0.001</f>
        <v>#REF!</v>
      </c>
      <c r="AA600" s="16" t="e">
        <f>IFERROR(VLOOKUP($A600,Rank!$A:$AH,E$4,0)*IF(IF(VLOOKUP($A600,Rank!$A:$AH,E$4,0)&lt;&gt;"",IF(E$5&lt;&gt;$C$3,D600+1,D600),D600)&lt;=6,1,0),0)+IF(VLOOKUP($A600,Rank!$A:$AH,E$4,0)&lt;&gt;"",IF(E$5&lt;&gt;$C$3,D600+1,D600),D600)*0.001</f>
        <v>#REF!</v>
      </c>
      <c r="AB600" s="16" t="e">
        <f>IFERROR(VLOOKUP($A600,Rank!$A:$AH,F$4,0)*IF(IF(VLOOKUP($A600,Rank!$A:$AH,F$4,0)&lt;&gt;"",IF(F$5&lt;&gt;$C$3,E600+1,E600),E600)&lt;=6,1,0),0)+IF(VLOOKUP($A600,Rank!$A:$AH,F$4,0)&lt;&gt;"",IF(F$5&lt;&gt;$C$3,E600+1,E600),E600)*0.001</f>
        <v>#REF!</v>
      </c>
      <c r="AC600" s="16" t="e">
        <f>IFERROR(VLOOKUP($A600,Rank!$A:$AH,G$4,0)*IF(IF(VLOOKUP($A600,Rank!$A:$AH,G$4,0)&lt;&gt;"",IF(G$5&lt;&gt;$C$3,F600+1,F600),F600)&lt;=6,1,0),0)+IF(VLOOKUP($A600,Rank!$A:$AH,G$4,0)&lt;&gt;"",IF(G$5&lt;&gt;$C$3,F600+1,F600),F600)*0.001</f>
        <v>#REF!</v>
      </c>
      <c r="AD600" s="16" t="e">
        <f>IFERROR(VLOOKUP($A600,Rank!$A:$AH,H$4,0)*IF(IF(VLOOKUP($A600,Rank!$A:$AH,H$4,0)&lt;&gt;"",IF(H$5&lt;&gt;$C$3,G600+1,G600),G600)&lt;=6,1,0),0)+IF(VLOOKUP($A600,Rank!$A:$AH,H$4,0)&lt;&gt;"",IF(H$5&lt;&gt;$C$3,G600+1,G600),G600)*0.001</f>
        <v>#REF!</v>
      </c>
      <c r="AE600" s="16" t="e">
        <f>IFERROR(VLOOKUP($A600,Rank!$A:$AH,I$4,0)*IF(IF(VLOOKUP($A600,Rank!$A:$AH,I$4,0)&lt;&gt;"",IF(I$5&lt;&gt;$C$3,H600+1,H600),H600)&lt;=6,1,0),0)+IF(VLOOKUP($A600,Rank!$A:$AH,I$4,0)&lt;&gt;"",IF(I$5&lt;&gt;$C$3,H600+1,H600),H600)*0.001</f>
        <v>#REF!</v>
      </c>
      <c r="AF600" s="16" t="e">
        <f>IFERROR(VLOOKUP($A600,Rank!$A:$AH,J$4,0)*IF(IF(VLOOKUP($A600,Rank!$A:$AH,J$4,0)&lt;&gt;"",IF(J$5&lt;&gt;$C$3,I600+1,I600),I600)&lt;=6,1,0),0)+IF(VLOOKUP($A600,Rank!$A:$AH,J$4,0)&lt;&gt;"",IF(J$5&lt;&gt;$C$3,I600+1,I600),I600)*0.001</f>
        <v>#REF!</v>
      </c>
      <c r="AG600" s="16" t="e">
        <f>IFERROR(VLOOKUP($A600,Rank!$A:$AH,K$4,0)*IF(IF(VLOOKUP($A600,Rank!$A:$AH,K$4,0)&lt;&gt;"",IF(K$5&lt;&gt;$C$3,J600+1,J600),J600)&lt;=6,1,0),0)+IF(VLOOKUP($A600,Rank!$A:$AH,K$4,0)&lt;&gt;"",IF(K$5&lt;&gt;$C$3,J600+1,J600),J600)*0.001</f>
        <v>#REF!</v>
      </c>
      <c r="AH600" s="16" t="e">
        <f>IFERROR(VLOOKUP($A600,Rank!$A:$AH,L$4,0)*IF(IF(VLOOKUP($A600,Rank!$A:$AH,L$4,0)&lt;&gt;"",IF(L$5&lt;&gt;$C$3,K600+1,K600),K600)&lt;=6,1,0),0)+IF(VLOOKUP($A600,Rank!$A:$AH,L$4,0)&lt;&gt;"",IF(L$5&lt;&gt;$C$3,K600+1,K600),K600)*0.001</f>
        <v>#REF!</v>
      </c>
      <c r="AI600" s="16" t="e">
        <f>IFERROR(VLOOKUP($A600,Rank!$A:$AH,M$4,0)*IF(IF(VLOOKUP($A600,Rank!$A:$AH,M$4,0)&lt;&gt;"",IF(M$5&lt;&gt;$C$3,L600+1,L600),L600)&lt;=6,1,0),0)+IF(VLOOKUP($A600,Rank!$A:$AH,M$4,0)&lt;&gt;"",IF(M$5&lt;&gt;$C$3,L600+1,L600),L600)*0.001</f>
        <v>#REF!</v>
      </c>
      <c r="AJ600" s="16" t="e">
        <f>IFERROR(VLOOKUP($A600,Rank!$A:$AH,N$4,0)*IF(IF(VLOOKUP($A600,Rank!$A:$AH,N$4,0)&lt;&gt;"",IF(N$5&lt;&gt;$C$3,M600+1,M600),M600)&lt;=6,1,0),0)+IF(VLOOKUP($A600,Rank!$A:$AH,N$4,0)&lt;&gt;"",IF(N$5&lt;&gt;$C$3,M600+1,M600),M600)*0.001</f>
        <v>#REF!</v>
      </c>
      <c r="AK600" s="16" t="e">
        <f>IFERROR(VLOOKUP($A600,Rank!$A:$AH,O$4,0)*IF(IF(VLOOKUP($A600,Rank!$A:$AH,O$4,0)&lt;&gt;"",IF(O$5&lt;&gt;$C$3,N600+1,N600),N600)&lt;=6,1,0),0)+IF(VLOOKUP($A600,Rank!$A:$AH,O$4,0)&lt;&gt;"",IF(O$5&lt;&gt;$C$3,N600+1,N600),N600)*0.001</f>
        <v>#REF!</v>
      </c>
      <c r="AL600" s="16" t="e">
        <f>IFERROR(VLOOKUP($A600,Rank!$A:$AH,P$4,0)*IF(IF(VLOOKUP($A600,Rank!$A:$AH,P$4,0)&lt;&gt;"",IF(P$5&lt;&gt;$C$3,O600+1,O600),O600)&lt;=6,1,0),0)+IF(VLOOKUP($A600,Rank!$A:$AH,P$4,0)&lt;&gt;"",IF(P$5&lt;&gt;$C$3,O600+1,O600),O600)*0.001</f>
        <v>#REF!</v>
      </c>
      <c r="AM600" s="16" t="e">
        <f>IFERROR(VLOOKUP($A600,Rank!$A:$AH,Q$4,0)*IF(IF(VLOOKUP($A600,Rank!$A:$AH,Q$4,0)&lt;&gt;"",IF(Q$5&lt;&gt;$C$3,P600+1,P600),P600)&lt;=6,1,0),0)+IF(VLOOKUP($A600,Rank!$A:$AH,Q$4,0)&lt;&gt;"",IF(Q$5&lt;&gt;$C$3,P600+1,P600),P600)*0.001</f>
        <v>#REF!</v>
      </c>
      <c r="AN600" s="16" t="e">
        <f>IFERROR(VLOOKUP($A600,Rank!$A:$AH,R$4,0)*IF(IF(VLOOKUP($A600,Rank!$A:$AH,R$4,0)&lt;&gt;"",IF(R$5&lt;&gt;$C$3,Q600+1,Q600),Q600)&lt;=6,1,0),0)+IF(VLOOKUP($A600,Rank!$A:$AH,R$4,0)&lt;&gt;"",IF(R$5&lt;&gt;$C$3,Q600+1,Q600),Q600)*0.001</f>
        <v>#REF!</v>
      </c>
      <c r="AO600" s="16" t="e">
        <f>IFERROR(VLOOKUP($A600,Rank!$A:$AH,S$4,0)*IF(IF(VLOOKUP($A600,Rank!$A:$AH,S$4,0)&lt;&gt;"",IF(S$5&lt;&gt;$C$3,R600+1,R600),R600)&lt;=6,1,0),0)+IF(VLOOKUP($A600,Rank!$A:$AH,S$4,0)&lt;&gt;"",IF($S$5&lt;&gt;$C$3,R600+1,R600),R600)*0.001</f>
        <v>#REF!</v>
      </c>
      <c r="AP600" s="16" t="e">
        <f>IFERROR(VLOOKUP($A600,Rank!$A:$AH,T$4,0)*IF(IF(VLOOKUP($A600,Rank!$A:$AH,T$4,0)&lt;&gt;"",IF(T$5&lt;&gt;$C$3,S600+1,S600),S600)&lt;=6,1,0),0)+IF(VLOOKUP($A600,Rank!$A:$AH,T$4,0)&lt;&gt;"",IF($T$5&lt;&gt;$C$3,S600+1,S600),S600)*0.001</f>
        <v>#REF!</v>
      </c>
      <c r="AQ600" s="16" t="e">
        <f>IFERROR(VLOOKUP($A600,Rank!$A:$AH,U$4,0)*IF(IF(VLOOKUP($A600,Rank!$A:$AH,U$4,0)&lt;&gt;"",IF(U$5&lt;&gt;$C$3,T600+1,T600),T600)&lt;=6,1,0),0)+IF(VLOOKUP($A600,Rank!$A:$AH,U$4,0)&lt;&gt;"",IF($U$5&lt;&gt;$C$3,T600+1,T600),T600)*0.001</f>
        <v>#REF!</v>
      </c>
      <c r="AR600" s="16" t="e">
        <f>IFERROR(VLOOKUP($A600,Rank!$A:$AH,V$4,0)*IF(IF(VLOOKUP($A600,Rank!$A:$AH,V$4,0)&lt;&gt;"",IF(V$5&lt;&gt;$C$3,U600+1,U600),U600)&lt;=6,1,0),0)+IF(VLOOKUP($A600,Rank!$A:$AH,V$4,0)&lt;&gt;"",IF($V$5&lt;&gt;$C$3,U600+1,U600),U600)*0.001</f>
        <v>#REF!</v>
      </c>
      <c r="AS600" s="16" t="e">
        <f>IFERROR(VLOOKUP($A600,Rank!$A:$AH,W$4,0)*IF(IF(VLOOKUP($A600,Rank!$A:$AH,W$4,0)&lt;&gt;"",IF(W$5&lt;&gt;$C$3,V600+1,V600),V600)&lt;=6,1,0),0)+IF(VLOOKUP($A600,Rank!$A:$AH,W$4,0)&lt;&gt;"",IF($W$5&lt;&gt;$C$3,V600+1,V600),V600)*0.001</f>
        <v>#REF!</v>
      </c>
      <c r="AT600" s="16" t="e">
        <f>IFERROR(VLOOKUP($A600,Rank!$A:$AH,X$4,0)*IF(IF(VLOOKUP($A600,Rank!$A:$AH,X$4,0)&lt;&gt;"",IF(X$5&lt;&gt;$C$3,W600+1,W600),W600)&lt;=6,1,0),0)+IF(VLOOKUP($A600,Rank!$A:$AH,X$4,0)&lt;&gt;"",IF($X$5&lt;&gt;$C$3,W600+1,W600),W600)*0.001</f>
        <v>#REF!</v>
      </c>
      <c r="AV600" t="e">
        <f t="shared" si="200"/>
        <v>#REF!</v>
      </c>
      <c r="AW600" t="e">
        <f t="shared" si="201"/>
        <v>#REF!</v>
      </c>
      <c r="AX600" t="e">
        <f t="shared" si="202"/>
        <v>#REF!</v>
      </c>
      <c r="AY600" t="e">
        <f t="shared" si="203"/>
        <v>#REF!</v>
      </c>
      <c r="AZ600" t="e">
        <f t="shared" si="204"/>
        <v>#REF!</v>
      </c>
      <c r="BA600" t="e">
        <f t="shared" si="205"/>
        <v>#REF!</v>
      </c>
      <c r="BB600" t="e">
        <f t="shared" si="206"/>
        <v>#REF!</v>
      </c>
      <c r="BC600" t="e">
        <f t="shared" si="207"/>
        <v>#REF!</v>
      </c>
      <c r="BD600" t="e">
        <f t="shared" si="208"/>
        <v>#REF!</v>
      </c>
      <c r="BE600" t="e">
        <f t="shared" si="209"/>
        <v>#REF!</v>
      </c>
      <c r="BF600" t="e">
        <f t="shared" si="210"/>
        <v>#REF!</v>
      </c>
      <c r="BG600" t="e">
        <f t="shared" si="211"/>
        <v>#REF!</v>
      </c>
      <c r="BH600" t="e">
        <f t="shared" si="212"/>
        <v>#REF!</v>
      </c>
      <c r="BI600" t="e">
        <f t="shared" si="213"/>
        <v>#REF!</v>
      </c>
      <c r="BJ600" t="e">
        <f t="shared" si="214"/>
        <v>#REF!</v>
      </c>
      <c r="BK600" t="e">
        <f t="shared" si="215"/>
        <v>#REF!</v>
      </c>
      <c r="BL600" t="e">
        <f t="shared" si="216"/>
        <v>#REF!</v>
      </c>
      <c r="BM600" t="e">
        <f t="shared" si="217"/>
        <v>#REF!</v>
      </c>
      <c r="BN600" t="e">
        <f t="shared" si="218"/>
        <v>#REF!</v>
      </c>
      <c r="BO600" t="e">
        <f t="shared" si="219"/>
        <v>#REF!</v>
      </c>
      <c r="BP600" t="e">
        <f t="shared" si="220"/>
        <v>#REF!</v>
      </c>
    </row>
    <row r="601" spans="1:68" x14ac:dyDescent="0.3">
      <c r="A601" t="e">
        <f>+Rank!#REF!</f>
        <v>#REF!</v>
      </c>
      <c r="B601" s="16">
        <f t="shared" si="199"/>
        <v>0</v>
      </c>
      <c r="C601" s="16">
        <v>0</v>
      </c>
      <c r="D601" s="16" t="e">
        <f>IF(VLOOKUP($A601,Rank!$A:$AH,D$4,0)&lt;&gt;"",IF(D$5&lt;&gt;$C$3,C601+1,C601),C601)</f>
        <v>#REF!</v>
      </c>
      <c r="E601" s="16" t="e">
        <f>IF(VLOOKUP($A601,Rank!$A:$AH,E$4,0)&lt;&gt;"",IF(E$5&lt;&gt;$C$3,D601+1,D601),D601)</f>
        <v>#REF!</v>
      </c>
      <c r="F601" s="16" t="e">
        <f>IF(VLOOKUP($A601,Rank!$A:$AH,F$4,0)&lt;&gt;"",IF(F$5&lt;&gt;$C$3,D601+1,D601),D601)</f>
        <v>#REF!</v>
      </c>
      <c r="G601" s="16" t="e">
        <f>IF(VLOOKUP($A601,Rank!$A:$AH,G$4,0)&lt;&gt;"",IF(G$5&lt;&gt;$C$3,F601+1,F601),F601)</f>
        <v>#REF!</v>
      </c>
      <c r="H601" s="16" t="e">
        <f>IF(VLOOKUP($A601,Rank!$A:$AH,H$4,0)&lt;&gt;"",IF(H$5&lt;&gt;$C$3,G601+1,G601),G601)</f>
        <v>#REF!</v>
      </c>
      <c r="I601" s="16" t="e">
        <f>IF(VLOOKUP($A601,Rank!$A:$AH,I$4,0)&lt;&gt;"",IF(I$5&lt;&gt;$C$3,H601+1,H601),H601)</f>
        <v>#REF!</v>
      </c>
      <c r="J601" s="16" t="e">
        <f>IF(VLOOKUP($A601,Rank!$A:$AH,J$4,0)&lt;&gt;"",IF(J$5&lt;&gt;$C$3,I601+1,I601),I601)</f>
        <v>#REF!</v>
      </c>
      <c r="K601" s="16" t="e">
        <f>IF(VLOOKUP($A601,Rank!$A:$AH,K$4,0)&lt;&gt;"",IF(K$5&lt;&gt;$C$3,J601+1,J601),J601)</f>
        <v>#REF!</v>
      </c>
      <c r="L601" s="16" t="e">
        <f>IF(VLOOKUP($A601,Rank!$A:$AH,L$4,0)&lt;&gt;"",IF($L$5&lt;&gt;$C$3,K601+1,K601),K601)</f>
        <v>#REF!</v>
      </c>
      <c r="M601" s="16" t="e">
        <f>IF(VLOOKUP($A601,Rank!$A:$AH,M$4,0)&lt;&gt;"",IF(M$5&lt;&gt;$C$3,L601+1,L601),L601)</f>
        <v>#REF!</v>
      </c>
      <c r="N601" s="16" t="e">
        <f>IF(VLOOKUP($A601,Rank!$A:$AH,N$4,0)&lt;&gt;"",IF(N$5&lt;&gt;$C$3,M601+1,M601),M601)</f>
        <v>#REF!</v>
      </c>
      <c r="O601" s="16" t="e">
        <f>IF(VLOOKUP($A601,Rank!$A:$AH,O$4,0)&lt;&gt;"",IF(O$5&lt;&gt;$C$3,N601+1,N601),N601)</f>
        <v>#REF!</v>
      </c>
      <c r="P601" s="16" t="e">
        <f>IF(VLOOKUP($A601,Rank!$A:$AH,P$4,0)&lt;&gt;"",IF(P$5&lt;&gt;$C$3,O601+1,O601),O601)</f>
        <v>#REF!</v>
      </c>
      <c r="Q601" s="16" t="e">
        <f>IF(VLOOKUP($A601,Rank!$A:$AH,Q$4,0)&lt;&gt;"",IF(Q$5&lt;&gt;$C$3,P601+1,P601),P601)</f>
        <v>#REF!</v>
      </c>
      <c r="R601" s="16" t="e">
        <f>IF(VLOOKUP($A601,Rank!$A:$AH,R$4,0)&lt;&gt;"",IF(R$5&lt;&gt;$C$3,Q601+1,Q601),Q601)</f>
        <v>#REF!</v>
      </c>
      <c r="S601" s="16" t="e">
        <f>IF(VLOOKUP($A601,Rank!$A:$AH,S$4,0)&lt;&gt;"",IF(S$5&lt;&gt;$C$3,R601+1,R601),R601)</f>
        <v>#REF!</v>
      </c>
      <c r="T601" s="16" t="e">
        <f>IF(VLOOKUP($A601,Rank!$A:$AH,T$4,0)&lt;&gt;"",IF(T$5&lt;&gt;$C$3,S601+1,S601),S601)</f>
        <v>#REF!</v>
      </c>
      <c r="U601" s="16" t="e">
        <f>IF(VLOOKUP($A601,Rank!$A:$AH,U$4,0)&lt;&gt;"",IF(U$5&lt;&gt;$C$3,T601+1,T601),T601)</f>
        <v>#REF!</v>
      </c>
      <c r="V601" s="16" t="e">
        <f>IF(VLOOKUP($A601,Rank!$A:$AH,V$4,0)&lt;&gt;"",IF($V$5&lt;&gt;$C$3,U601+1,U601),U601)</f>
        <v>#REF!</v>
      </c>
      <c r="W601" s="16" t="e">
        <f>IF(VLOOKUP($A601,Rank!$A:$AH,W$4,0)&lt;&gt;"",IF(W$5&lt;&gt;$C$3,V601+1,V601),V601)</f>
        <v>#REF!</v>
      </c>
      <c r="X601" s="16" t="e">
        <f>IF(VLOOKUP($A601,Rank!$A:$AH,X$4,0)&lt;&gt;"",IF(X$5&lt;&gt;$C$3,W601+1,W601),W601)</f>
        <v>#REF!</v>
      </c>
      <c r="Z601" s="16" t="e">
        <f>IFERROR(VLOOKUP($A601,Rank!$A:$AH,D$4,0)*IF(IF(VLOOKUP($A601,Rank!$A:$AH,D$4,0)&lt;&gt;"",IF(D$5&lt;&gt;$C$3,C601+1,C601),C601)&lt;=6,1,0),0)+IF(VLOOKUP($A601,Rank!$A:$AH,D$4,0)&lt;&gt;"",IF(D$5&lt;&gt;$C$3,C601+1,C601),C601)*0.001</f>
        <v>#REF!</v>
      </c>
      <c r="AA601" s="16" t="e">
        <f>IFERROR(VLOOKUP($A601,Rank!$A:$AH,E$4,0)*IF(IF(VLOOKUP($A601,Rank!$A:$AH,E$4,0)&lt;&gt;"",IF(E$5&lt;&gt;$C$3,D601+1,D601),D601)&lt;=6,1,0),0)+IF(VLOOKUP($A601,Rank!$A:$AH,E$4,0)&lt;&gt;"",IF(E$5&lt;&gt;$C$3,D601+1,D601),D601)*0.001</f>
        <v>#REF!</v>
      </c>
      <c r="AB601" s="16" t="e">
        <f>IFERROR(VLOOKUP($A601,Rank!$A:$AH,F$4,0)*IF(IF(VLOOKUP($A601,Rank!$A:$AH,F$4,0)&lt;&gt;"",IF(F$5&lt;&gt;$C$3,E601+1,E601),E601)&lt;=6,1,0),0)+IF(VLOOKUP($A601,Rank!$A:$AH,F$4,0)&lt;&gt;"",IF(F$5&lt;&gt;$C$3,E601+1,E601),E601)*0.001</f>
        <v>#REF!</v>
      </c>
      <c r="AC601" s="16" t="e">
        <f>IFERROR(VLOOKUP($A601,Rank!$A:$AH,G$4,0)*IF(IF(VLOOKUP($A601,Rank!$A:$AH,G$4,0)&lt;&gt;"",IF(G$5&lt;&gt;$C$3,F601+1,F601),F601)&lt;=6,1,0),0)+IF(VLOOKUP($A601,Rank!$A:$AH,G$4,0)&lt;&gt;"",IF(G$5&lt;&gt;$C$3,F601+1,F601),F601)*0.001</f>
        <v>#REF!</v>
      </c>
      <c r="AD601" s="16" t="e">
        <f>IFERROR(VLOOKUP($A601,Rank!$A:$AH,H$4,0)*IF(IF(VLOOKUP($A601,Rank!$A:$AH,H$4,0)&lt;&gt;"",IF(H$5&lt;&gt;$C$3,G601+1,G601),G601)&lt;=6,1,0),0)+IF(VLOOKUP($A601,Rank!$A:$AH,H$4,0)&lt;&gt;"",IF(H$5&lt;&gt;$C$3,G601+1,G601),G601)*0.001</f>
        <v>#REF!</v>
      </c>
      <c r="AE601" s="16" t="e">
        <f>IFERROR(VLOOKUP($A601,Rank!$A:$AH,I$4,0)*IF(IF(VLOOKUP($A601,Rank!$A:$AH,I$4,0)&lt;&gt;"",IF(I$5&lt;&gt;$C$3,H601+1,H601),H601)&lt;=6,1,0),0)+IF(VLOOKUP($A601,Rank!$A:$AH,I$4,0)&lt;&gt;"",IF(I$5&lt;&gt;$C$3,H601+1,H601),H601)*0.001</f>
        <v>#REF!</v>
      </c>
      <c r="AF601" s="16" t="e">
        <f>IFERROR(VLOOKUP($A601,Rank!$A:$AH,J$4,0)*IF(IF(VLOOKUP($A601,Rank!$A:$AH,J$4,0)&lt;&gt;"",IF(J$5&lt;&gt;$C$3,I601+1,I601),I601)&lt;=6,1,0),0)+IF(VLOOKUP($A601,Rank!$A:$AH,J$4,0)&lt;&gt;"",IF(J$5&lt;&gt;$C$3,I601+1,I601),I601)*0.001</f>
        <v>#REF!</v>
      </c>
      <c r="AG601" s="16" t="e">
        <f>IFERROR(VLOOKUP($A601,Rank!$A:$AH,K$4,0)*IF(IF(VLOOKUP($A601,Rank!$A:$AH,K$4,0)&lt;&gt;"",IF(K$5&lt;&gt;$C$3,J601+1,J601),J601)&lt;=6,1,0),0)+IF(VLOOKUP($A601,Rank!$A:$AH,K$4,0)&lt;&gt;"",IF(K$5&lt;&gt;$C$3,J601+1,J601),J601)*0.001</f>
        <v>#REF!</v>
      </c>
      <c r="AH601" s="16" t="e">
        <f>IFERROR(VLOOKUP($A601,Rank!$A:$AH,L$4,0)*IF(IF(VLOOKUP($A601,Rank!$A:$AH,L$4,0)&lt;&gt;"",IF(L$5&lt;&gt;$C$3,K601+1,K601),K601)&lt;=6,1,0),0)+IF(VLOOKUP($A601,Rank!$A:$AH,L$4,0)&lt;&gt;"",IF(L$5&lt;&gt;$C$3,K601+1,K601),K601)*0.001</f>
        <v>#REF!</v>
      </c>
      <c r="AI601" s="16" t="e">
        <f>IFERROR(VLOOKUP($A601,Rank!$A:$AH,M$4,0)*IF(IF(VLOOKUP($A601,Rank!$A:$AH,M$4,0)&lt;&gt;"",IF(M$5&lt;&gt;$C$3,L601+1,L601),L601)&lt;=6,1,0),0)+IF(VLOOKUP($A601,Rank!$A:$AH,M$4,0)&lt;&gt;"",IF(M$5&lt;&gt;$C$3,L601+1,L601),L601)*0.001</f>
        <v>#REF!</v>
      </c>
      <c r="AJ601" s="16" t="e">
        <f>IFERROR(VLOOKUP($A601,Rank!$A:$AH,N$4,0)*IF(IF(VLOOKUP($A601,Rank!$A:$AH,N$4,0)&lt;&gt;"",IF(N$5&lt;&gt;$C$3,M601+1,M601),M601)&lt;=6,1,0),0)+IF(VLOOKUP($A601,Rank!$A:$AH,N$4,0)&lt;&gt;"",IF(N$5&lt;&gt;$C$3,M601+1,M601),M601)*0.001</f>
        <v>#REF!</v>
      </c>
      <c r="AK601" s="16" t="e">
        <f>IFERROR(VLOOKUP($A601,Rank!$A:$AH,O$4,0)*IF(IF(VLOOKUP($A601,Rank!$A:$AH,O$4,0)&lt;&gt;"",IF(O$5&lt;&gt;$C$3,N601+1,N601),N601)&lt;=6,1,0),0)+IF(VLOOKUP($A601,Rank!$A:$AH,O$4,0)&lt;&gt;"",IF(O$5&lt;&gt;$C$3,N601+1,N601),N601)*0.001</f>
        <v>#REF!</v>
      </c>
      <c r="AL601" s="16" t="e">
        <f>IFERROR(VLOOKUP($A601,Rank!$A:$AH,P$4,0)*IF(IF(VLOOKUP($A601,Rank!$A:$AH,P$4,0)&lt;&gt;"",IF(P$5&lt;&gt;$C$3,O601+1,O601),O601)&lt;=6,1,0),0)+IF(VLOOKUP($A601,Rank!$A:$AH,P$4,0)&lt;&gt;"",IF(P$5&lt;&gt;$C$3,O601+1,O601),O601)*0.001</f>
        <v>#REF!</v>
      </c>
      <c r="AM601" s="16" t="e">
        <f>IFERROR(VLOOKUP($A601,Rank!$A:$AH,Q$4,0)*IF(IF(VLOOKUP($A601,Rank!$A:$AH,Q$4,0)&lt;&gt;"",IF(Q$5&lt;&gt;$C$3,P601+1,P601),P601)&lt;=6,1,0),0)+IF(VLOOKUP($A601,Rank!$A:$AH,Q$4,0)&lt;&gt;"",IF(Q$5&lt;&gt;$C$3,P601+1,P601),P601)*0.001</f>
        <v>#REF!</v>
      </c>
      <c r="AN601" s="16" t="e">
        <f>IFERROR(VLOOKUP($A601,Rank!$A:$AH,R$4,0)*IF(IF(VLOOKUP($A601,Rank!$A:$AH,R$4,0)&lt;&gt;"",IF(R$5&lt;&gt;$C$3,Q601+1,Q601),Q601)&lt;=6,1,0),0)+IF(VLOOKUP($A601,Rank!$A:$AH,R$4,0)&lt;&gt;"",IF(R$5&lt;&gt;$C$3,Q601+1,Q601),Q601)*0.001</f>
        <v>#REF!</v>
      </c>
      <c r="AO601" s="16" t="e">
        <f>IFERROR(VLOOKUP($A601,Rank!$A:$AH,S$4,0)*IF(IF(VLOOKUP($A601,Rank!$A:$AH,S$4,0)&lt;&gt;"",IF(S$5&lt;&gt;$C$3,R601+1,R601),R601)&lt;=6,1,0),0)+IF(VLOOKUP($A601,Rank!$A:$AH,S$4,0)&lt;&gt;"",IF($S$5&lt;&gt;$C$3,R601+1,R601),R601)*0.001</f>
        <v>#REF!</v>
      </c>
      <c r="AP601" s="16" t="e">
        <f>IFERROR(VLOOKUP($A601,Rank!$A:$AH,T$4,0)*IF(IF(VLOOKUP($A601,Rank!$A:$AH,T$4,0)&lt;&gt;"",IF(T$5&lt;&gt;$C$3,S601+1,S601),S601)&lt;=6,1,0),0)+IF(VLOOKUP($A601,Rank!$A:$AH,T$4,0)&lt;&gt;"",IF($T$5&lt;&gt;$C$3,S601+1,S601),S601)*0.001</f>
        <v>#REF!</v>
      </c>
      <c r="AQ601" s="16" t="e">
        <f>IFERROR(VLOOKUP($A601,Rank!$A:$AH,U$4,0)*IF(IF(VLOOKUP($A601,Rank!$A:$AH,U$4,0)&lt;&gt;"",IF(U$5&lt;&gt;$C$3,T601+1,T601),T601)&lt;=6,1,0),0)+IF(VLOOKUP($A601,Rank!$A:$AH,U$4,0)&lt;&gt;"",IF($U$5&lt;&gt;$C$3,T601+1,T601),T601)*0.001</f>
        <v>#REF!</v>
      </c>
      <c r="AR601" s="16" t="e">
        <f>IFERROR(VLOOKUP($A601,Rank!$A:$AH,V$4,0)*IF(IF(VLOOKUP($A601,Rank!$A:$AH,V$4,0)&lt;&gt;"",IF(V$5&lt;&gt;$C$3,U601+1,U601),U601)&lt;=6,1,0),0)+IF(VLOOKUP($A601,Rank!$A:$AH,V$4,0)&lt;&gt;"",IF($V$5&lt;&gt;$C$3,U601+1,U601),U601)*0.001</f>
        <v>#REF!</v>
      </c>
      <c r="AS601" s="16" t="e">
        <f>IFERROR(VLOOKUP($A601,Rank!$A:$AH,W$4,0)*IF(IF(VLOOKUP($A601,Rank!$A:$AH,W$4,0)&lt;&gt;"",IF(W$5&lt;&gt;$C$3,V601+1,V601),V601)&lt;=6,1,0),0)+IF(VLOOKUP($A601,Rank!$A:$AH,W$4,0)&lt;&gt;"",IF($W$5&lt;&gt;$C$3,V601+1,V601),V601)*0.001</f>
        <v>#REF!</v>
      </c>
      <c r="AT601" s="16" t="e">
        <f>IFERROR(VLOOKUP($A601,Rank!$A:$AH,X$4,0)*IF(IF(VLOOKUP($A601,Rank!$A:$AH,X$4,0)&lt;&gt;"",IF(X$5&lt;&gt;$C$3,W601+1,W601),W601)&lt;=6,1,0),0)+IF(VLOOKUP($A601,Rank!$A:$AH,X$4,0)&lt;&gt;"",IF($X$5&lt;&gt;$C$3,W601+1,W601),W601)*0.001</f>
        <v>#REF!</v>
      </c>
      <c r="AV601" t="e">
        <f t="shared" si="200"/>
        <v>#REF!</v>
      </c>
      <c r="AW601" t="e">
        <f t="shared" si="201"/>
        <v>#REF!</v>
      </c>
      <c r="AX601" t="e">
        <f t="shared" si="202"/>
        <v>#REF!</v>
      </c>
      <c r="AY601" t="e">
        <f t="shared" si="203"/>
        <v>#REF!</v>
      </c>
      <c r="AZ601" t="e">
        <f t="shared" si="204"/>
        <v>#REF!</v>
      </c>
      <c r="BA601" t="e">
        <f t="shared" si="205"/>
        <v>#REF!</v>
      </c>
      <c r="BB601" t="e">
        <f t="shared" si="206"/>
        <v>#REF!</v>
      </c>
      <c r="BC601" t="e">
        <f t="shared" si="207"/>
        <v>#REF!</v>
      </c>
      <c r="BD601" t="e">
        <f t="shared" si="208"/>
        <v>#REF!</v>
      </c>
      <c r="BE601" t="e">
        <f t="shared" si="209"/>
        <v>#REF!</v>
      </c>
      <c r="BF601" t="e">
        <f t="shared" si="210"/>
        <v>#REF!</v>
      </c>
      <c r="BG601" t="e">
        <f t="shared" si="211"/>
        <v>#REF!</v>
      </c>
      <c r="BH601" t="e">
        <f t="shared" si="212"/>
        <v>#REF!</v>
      </c>
      <c r="BI601" t="e">
        <f t="shared" si="213"/>
        <v>#REF!</v>
      </c>
      <c r="BJ601" t="e">
        <f t="shared" si="214"/>
        <v>#REF!</v>
      </c>
      <c r="BK601" t="e">
        <f t="shared" si="215"/>
        <v>#REF!</v>
      </c>
      <c r="BL601" t="e">
        <f t="shared" si="216"/>
        <v>#REF!</v>
      </c>
      <c r="BM601" t="e">
        <f t="shared" si="217"/>
        <v>#REF!</v>
      </c>
      <c r="BN601" t="e">
        <f t="shared" si="218"/>
        <v>#REF!</v>
      </c>
      <c r="BO601" t="e">
        <f t="shared" si="219"/>
        <v>#REF!</v>
      </c>
      <c r="BP601" t="e">
        <f t="shared" si="220"/>
        <v>#REF!</v>
      </c>
    </row>
    <row r="602" spans="1:68" x14ac:dyDescent="0.3">
      <c r="A602" t="e">
        <f>+Rank!#REF!</f>
        <v>#REF!</v>
      </c>
      <c r="B602" s="16">
        <f t="shared" si="199"/>
        <v>0</v>
      </c>
      <c r="C602" s="16">
        <v>0</v>
      </c>
      <c r="D602" s="16" t="e">
        <f>IF(VLOOKUP($A602,Rank!$A:$AH,D$4,0)&lt;&gt;"",IF(D$5&lt;&gt;$C$3,C602+1,C602),C602)</f>
        <v>#REF!</v>
      </c>
      <c r="E602" s="16" t="e">
        <f>IF(VLOOKUP($A602,Rank!$A:$AH,E$4,0)&lt;&gt;"",IF(E$5&lt;&gt;$C$3,D602+1,D602),D602)</f>
        <v>#REF!</v>
      </c>
      <c r="F602" s="16" t="e">
        <f>IF(VLOOKUP($A602,Rank!$A:$AH,F$4,0)&lt;&gt;"",IF(F$5&lt;&gt;$C$3,D602+1,D602),D602)</f>
        <v>#REF!</v>
      </c>
      <c r="G602" s="16" t="e">
        <f>IF(VLOOKUP($A602,Rank!$A:$AH,G$4,0)&lt;&gt;"",IF(G$5&lt;&gt;$C$3,F602+1,F602),F602)</f>
        <v>#REF!</v>
      </c>
      <c r="H602" s="16" t="e">
        <f>IF(VLOOKUP($A602,Rank!$A:$AH,H$4,0)&lt;&gt;"",IF(H$5&lt;&gt;$C$3,G602+1,G602),G602)</f>
        <v>#REF!</v>
      </c>
      <c r="I602" s="16" t="e">
        <f>IF(VLOOKUP($A602,Rank!$A:$AH,I$4,0)&lt;&gt;"",IF(I$5&lt;&gt;$C$3,H602+1,H602),H602)</f>
        <v>#REF!</v>
      </c>
      <c r="J602" s="16" t="e">
        <f>IF(VLOOKUP($A602,Rank!$A:$AH,J$4,0)&lt;&gt;"",IF(J$5&lt;&gt;$C$3,I602+1,I602),I602)</f>
        <v>#REF!</v>
      </c>
      <c r="K602" s="16" t="e">
        <f>IF(VLOOKUP($A602,Rank!$A:$AH,K$4,0)&lt;&gt;"",IF(K$5&lt;&gt;$C$3,J602+1,J602),J602)</f>
        <v>#REF!</v>
      </c>
      <c r="L602" s="16" t="e">
        <f>IF(VLOOKUP($A602,Rank!$A:$AH,L$4,0)&lt;&gt;"",IF($L$5&lt;&gt;$C$3,K602+1,K602),K602)</f>
        <v>#REF!</v>
      </c>
      <c r="M602" s="16" t="e">
        <f>IF(VLOOKUP($A602,Rank!$A:$AH,M$4,0)&lt;&gt;"",IF(M$5&lt;&gt;$C$3,L602+1,L602),L602)</f>
        <v>#REF!</v>
      </c>
      <c r="N602" s="16" t="e">
        <f>IF(VLOOKUP($A602,Rank!$A:$AH,N$4,0)&lt;&gt;"",IF(N$5&lt;&gt;$C$3,M602+1,M602),M602)</f>
        <v>#REF!</v>
      </c>
      <c r="O602" s="16" t="e">
        <f>IF(VLOOKUP($A602,Rank!$A:$AH,O$4,0)&lt;&gt;"",IF(O$5&lt;&gt;$C$3,N602+1,N602),N602)</f>
        <v>#REF!</v>
      </c>
      <c r="P602" s="16" t="e">
        <f>IF(VLOOKUP($A602,Rank!$A:$AH,P$4,0)&lt;&gt;"",IF(P$5&lt;&gt;$C$3,O602+1,O602),O602)</f>
        <v>#REF!</v>
      </c>
      <c r="Q602" s="16" t="e">
        <f>IF(VLOOKUP($A602,Rank!$A:$AH,Q$4,0)&lt;&gt;"",IF(Q$5&lt;&gt;$C$3,P602+1,P602),P602)</f>
        <v>#REF!</v>
      </c>
      <c r="R602" s="16" t="e">
        <f>IF(VLOOKUP($A602,Rank!$A:$AH,R$4,0)&lt;&gt;"",IF(R$5&lt;&gt;$C$3,Q602+1,Q602),Q602)</f>
        <v>#REF!</v>
      </c>
      <c r="S602" s="16" t="e">
        <f>IF(VLOOKUP($A602,Rank!$A:$AH,S$4,0)&lt;&gt;"",IF(S$5&lt;&gt;$C$3,R602+1,R602),R602)</f>
        <v>#REF!</v>
      </c>
      <c r="T602" s="16" t="e">
        <f>IF(VLOOKUP($A602,Rank!$A:$AH,T$4,0)&lt;&gt;"",IF(T$5&lt;&gt;$C$3,S602+1,S602),S602)</f>
        <v>#REF!</v>
      </c>
      <c r="U602" s="16" t="e">
        <f>IF(VLOOKUP($A602,Rank!$A:$AH,U$4,0)&lt;&gt;"",IF(U$5&lt;&gt;$C$3,T602+1,T602),T602)</f>
        <v>#REF!</v>
      </c>
      <c r="V602" s="16" t="e">
        <f>IF(VLOOKUP($A602,Rank!$A:$AH,V$4,0)&lt;&gt;"",IF($V$5&lt;&gt;$C$3,U602+1,U602),U602)</f>
        <v>#REF!</v>
      </c>
      <c r="W602" s="16" t="e">
        <f>IF(VLOOKUP($A602,Rank!$A:$AH,W$4,0)&lt;&gt;"",IF(W$5&lt;&gt;$C$3,V602+1,V602),V602)</f>
        <v>#REF!</v>
      </c>
      <c r="X602" s="16" t="e">
        <f>IF(VLOOKUP($A602,Rank!$A:$AH,X$4,0)&lt;&gt;"",IF(X$5&lt;&gt;$C$3,W602+1,W602),W602)</f>
        <v>#REF!</v>
      </c>
      <c r="Z602" s="16" t="e">
        <f>IFERROR(VLOOKUP($A602,Rank!$A:$AH,D$4,0)*IF(IF(VLOOKUP($A602,Rank!$A:$AH,D$4,0)&lt;&gt;"",IF(D$5&lt;&gt;$C$3,C602+1,C602),C602)&lt;=6,1,0),0)+IF(VLOOKUP($A602,Rank!$A:$AH,D$4,0)&lt;&gt;"",IF(D$5&lt;&gt;$C$3,C602+1,C602),C602)*0.001</f>
        <v>#REF!</v>
      </c>
      <c r="AA602" s="16" t="e">
        <f>IFERROR(VLOOKUP($A602,Rank!$A:$AH,E$4,0)*IF(IF(VLOOKUP($A602,Rank!$A:$AH,E$4,0)&lt;&gt;"",IF(E$5&lt;&gt;$C$3,D602+1,D602),D602)&lt;=6,1,0),0)+IF(VLOOKUP($A602,Rank!$A:$AH,E$4,0)&lt;&gt;"",IF(E$5&lt;&gt;$C$3,D602+1,D602),D602)*0.001</f>
        <v>#REF!</v>
      </c>
      <c r="AB602" s="16" t="e">
        <f>IFERROR(VLOOKUP($A602,Rank!$A:$AH,F$4,0)*IF(IF(VLOOKUP($A602,Rank!$A:$AH,F$4,0)&lt;&gt;"",IF(F$5&lt;&gt;$C$3,E602+1,E602),E602)&lt;=6,1,0),0)+IF(VLOOKUP($A602,Rank!$A:$AH,F$4,0)&lt;&gt;"",IF(F$5&lt;&gt;$C$3,E602+1,E602),E602)*0.001</f>
        <v>#REF!</v>
      </c>
      <c r="AC602" s="16" t="e">
        <f>IFERROR(VLOOKUP($A602,Rank!$A:$AH,G$4,0)*IF(IF(VLOOKUP($A602,Rank!$A:$AH,G$4,0)&lt;&gt;"",IF(G$5&lt;&gt;$C$3,F602+1,F602),F602)&lt;=6,1,0),0)+IF(VLOOKUP($A602,Rank!$A:$AH,G$4,0)&lt;&gt;"",IF(G$5&lt;&gt;$C$3,F602+1,F602),F602)*0.001</f>
        <v>#REF!</v>
      </c>
      <c r="AD602" s="16" t="e">
        <f>IFERROR(VLOOKUP($A602,Rank!$A:$AH,H$4,0)*IF(IF(VLOOKUP($A602,Rank!$A:$AH,H$4,0)&lt;&gt;"",IF(H$5&lt;&gt;$C$3,G602+1,G602),G602)&lt;=6,1,0),0)+IF(VLOOKUP($A602,Rank!$A:$AH,H$4,0)&lt;&gt;"",IF(H$5&lt;&gt;$C$3,G602+1,G602),G602)*0.001</f>
        <v>#REF!</v>
      </c>
      <c r="AE602" s="16" t="e">
        <f>IFERROR(VLOOKUP($A602,Rank!$A:$AH,I$4,0)*IF(IF(VLOOKUP($A602,Rank!$A:$AH,I$4,0)&lt;&gt;"",IF(I$5&lt;&gt;$C$3,H602+1,H602),H602)&lt;=6,1,0),0)+IF(VLOOKUP($A602,Rank!$A:$AH,I$4,0)&lt;&gt;"",IF(I$5&lt;&gt;$C$3,H602+1,H602),H602)*0.001</f>
        <v>#REF!</v>
      </c>
      <c r="AF602" s="16" t="e">
        <f>IFERROR(VLOOKUP($A602,Rank!$A:$AH,J$4,0)*IF(IF(VLOOKUP($A602,Rank!$A:$AH,J$4,0)&lt;&gt;"",IF(J$5&lt;&gt;$C$3,I602+1,I602),I602)&lt;=6,1,0),0)+IF(VLOOKUP($A602,Rank!$A:$AH,J$4,0)&lt;&gt;"",IF(J$5&lt;&gt;$C$3,I602+1,I602),I602)*0.001</f>
        <v>#REF!</v>
      </c>
      <c r="AG602" s="16" t="e">
        <f>IFERROR(VLOOKUP($A602,Rank!$A:$AH,K$4,0)*IF(IF(VLOOKUP($A602,Rank!$A:$AH,K$4,0)&lt;&gt;"",IF(K$5&lt;&gt;$C$3,J602+1,J602),J602)&lt;=6,1,0),0)+IF(VLOOKUP($A602,Rank!$A:$AH,K$4,0)&lt;&gt;"",IF(K$5&lt;&gt;$C$3,J602+1,J602),J602)*0.001</f>
        <v>#REF!</v>
      </c>
      <c r="AH602" s="16" t="e">
        <f>IFERROR(VLOOKUP($A602,Rank!$A:$AH,L$4,0)*IF(IF(VLOOKUP($A602,Rank!$A:$AH,L$4,0)&lt;&gt;"",IF(L$5&lt;&gt;$C$3,K602+1,K602),K602)&lt;=6,1,0),0)+IF(VLOOKUP($A602,Rank!$A:$AH,L$4,0)&lt;&gt;"",IF(L$5&lt;&gt;$C$3,K602+1,K602),K602)*0.001</f>
        <v>#REF!</v>
      </c>
      <c r="AI602" s="16" t="e">
        <f>IFERROR(VLOOKUP($A602,Rank!$A:$AH,M$4,0)*IF(IF(VLOOKUP($A602,Rank!$A:$AH,M$4,0)&lt;&gt;"",IF(M$5&lt;&gt;$C$3,L602+1,L602),L602)&lt;=6,1,0),0)+IF(VLOOKUP($A602,Rank!$A:$AH,M$4,0)&lt;&gt;"",IF(M$5&lt;&gt;$C$3,L602+1,L602),L602)*0.001</f>
        <v>#REF!</v>
      </c>
      <c r="AJ602" s="16" t="e">
        <f>IFERROR(VLOOKUP($A602,Rank!$A:$AH,N$4,0)*IF(IF(VLOOKUP($A602,Rank!$A:$AH,N$4,0)&lt;&gt;"",IF(N$5&lt;&gt;$C$3,M602+1,M602),M602)&lt;=6,1,0),0)+IF(VLOOKUP($A602,Rank!$A:$AH,N$4,0)&lt;&gt;"",IF(N$5&lt;&gt;$C$3,M602+1,M602),M602)*0.001</f>
        <v>#REF!</v>
      </c>
      <c r="AK602" s="16" t="e">
        <f>IFERROR(VLOOKUP($A602,Rank!$A:$AH,O$4,0)*IF(IF(VLOOKUP($A602,Rank!$A:$AH,O$4,0)&lt;&gt;"",IF(O$5&lt;&gt;$C$3,N602+1,N602),N602)&lt;=6,1,0),0)+IF(VLOOKUP($A602,Rank!$A:$AH,O$4,0)&lt;&gt;"",IF(O$5&lt;&gt;$C$3,N602+1,N602),N602)*0.001</f>
        <v>#REF!</v>
      </c>
      <c r="AL602" s="16" t="e">
        <f>IFERROR(VLOOKUP($A602,Rank!$A:$AH,P$4,0)*IF(IF(VLOOKUP($A602,Rank!$A:$AH,P$4,0)&lt;&gt;"",IF(P$5&lt;&gt;$C$3,O602+1,O602),O602)&lt;=6,1,0),0)+IF(VLOOKUP($A602,Rank!$A:$AH,P$4,0)&lt;&gt;"",IF(P$5&lt;&gt;$C$3,O602+1,O602),O602)*0.001</f>
        <v>#REF!</v>
      </c>
      <c r="AM602" s="16" t="e">
        <f>IFERROR(VLOOKUP($A602,Rank!$A:$AH,Q$4,0)*IF(IF(VLOOKUP($A602,Rank!$A:$AH,Q$4,0)&lt;&gt;"",IF(Q$5&lt;&gt;$C$3,P602+1,P602),P602)&lt;=6,1,0),0)+IF(VLOOKUP($A602,Rank!$A:$AH,Q$4,0)&lt;&gt;"",IF(Q$5&lt;&gt;$C$3,P602+1,P602),P602)*0.001</f>
        <v>#REF!</v>
      </c>
      <c r="AN602" s="16" t="e">
        <f>IFERROR(VLOOKUP($A602,Rank!$A:$AH,R$4,0)*IF(IF(VLOOKUP($A602,Rank!$A:$AH,R$4,0)&lt;&gt;"",IF(R$5&lt;&gt;$C$3,Q602+1,Q602),Q602)&lt;=6,1,0),0)+IF(VLOOKUP($A602,Rank!$A:$AH,R$4,0)&lt;&gt;"",IF(R$5&lt;&gt;$C$3,Q602+1,Q602),Q602)*0.001</f>
        <v>#REF!</v>
      </c>
      <c r="AO602" s="16" t="e">
        <f>IFERROR(VLOOKUP($A602,Rank!$A:$AH,S$4,0)*IF(IF(VLOOKUP($A602,Rank!$A:$AH,S$4,0)&lt;&gt;"",IF(S$5&lt;&gt;$C$3,R602+1,R602),R602)&lt;=6,1,0),0)+IF(VLOOKUP($A602,Rank!$A:$AH,S$4,0)&lt;&gt;"",IF($S$5&lt;&gt;$C$3,R602+1,R602),R602)*0.001</f>
        <v>#REF!</v>
      </c>
      <c r="AP602" s="16" t="e">
        <f>IFERROR(VLOOKUP($A602,Rank!$A:$AH,T$4,0)*IF(IF(VLOOKUP($A602,Rank!$A:$AH,T$4,0)&lt;&gt;"",IF(T$5&lt;&gt;$C$3,S602+1,S602),S602)&lt;=6,1,0),0)+IF(VLOOKUP($A602,Rank!$A:$AH,T$4,0)&lt;&gt;"",IF($T$5&lt;&gt;$C$3,S602+1,S602),S602)*0.001</f>
        <v>#REF!</v>
      </c>
      <c r="AQ602" s="16" t="e">
        <f>IFERROR(VLOOKUP($A602,Rank!$A:$AH,U$4,0)*IF(IF(VLOOKUP($A602,Rank!$A:$AH,U$4,0)&lt;&gt;"",IF(U$5&lt;&gt;$C$3,T602+1,T602),T602)&lt;=6,1,0),0)+IF(VLOOKUP($A602,Rank!$A:$AH,U$4,0)&lt;&gt;"",IF($U$5&lt;&gt;$C$3,T602+1,T602),T602)*0.001</f>
        <v>#REF!</v>
      </c>
      <c r="AR602" s="16" t="e">
        <f>IFERROR(VLOOKUP($A602,Rank!$A:$AH,V$4,0)*IF(IF(VLOOKUP($A602,Rank!$A:$AH,V$4,0)&lt;&gt;"",IF(V$5&lt;&gt;$C$3,U602+1,U602),U602)&lt;=6,1,0),0)+IF(VLOOKUP($A602,Rank!$A:$AH,V$4,0)&lt;&gt;"",IF($V$5&lt;&gt;$C$3,U602+1,U602),U602)*0.001</f>
        <v>#REF!</v>
      </c>
      <c r="AS602" s="16" t="e">
        <f>IFERROR(VLOOKUP($A602,Rank!$A:$AH,W$4,0)*IF(IF(VLOOKUP($A602,Rank!$A:$AH,W$4,0)&lt;&gt;"",IF(W$5&lt;&gt;$C$3,V602+1,V602),V602)&lt;=6,1,0),0)+IF(VLOOKUP($A602,Rank!$A:$AH,W$4,0)&lt;&gt;"",IF($W$5&lt;&gt;$C$3,V602+1,V602),V602)*0.001</f>
        <v>#REF!</v>
      </c>
      <c r="AT602" s="16" t="e">
        <f>IFERROR(VLOOKUP($A602,Rank!$A:$AH,X$4,0)*IF(IF(VLOOKUP($A602,Rank!$A:$AH,X$4,0)&lt;&gt;"",IF(X$5&lt;&gt;$C$3,W602+1,W602),W602)&lt;=6,1,0),0)+IF(VLOOKUP($A602,Rank!$A:$AH,X$4,0)&lt;&gt;"",IF($X$5&lt;&gt;$C$3,W602+1,W602),W602)*0.001</f>
        <v>#REF!</v>
      </c>
      <c r="AV602" t="e">
        <f t="shared" si="200"/>
        <v>#REF!</v>
      </c>
      <c r="AW602" t="e">
        <f t="shared" si="201"/>
        <v>#REF!</v>
      </c>
      <c r="AX602" t="e">
        <f t="shared" si="202"/>
        <v>#REF!</v>
      </c>
      <c r="AY602" t="e">
        <f t="shared" si="203"/>
        <v>#REF!</v>
      </c>
      <c r="AZ602" t="e">
        <f t="shared" si="204"/>
        <v>#REF!</v>
      </c>
      <c r="BA602" t="e">
        <f t="shared" si="205"/>
        <v>#REF!</v>
      </c>
      <c r="BB602" t="e">
        <f t="shared" si="206"/>
        <v>#REF!</v>
      </c>
      <c r="BC602" t="e">
        <f t="shared" si="207"/>
        <v>#REF!</v>
      </c>
      <c r="BD602" t="e">
        <f t="shared" si="208"/>
        <v>#REF!</v>
      </c>
      <c r="BE602" t="e">
        <f t="shared" si="209"/>
        <v>#REF!</v>
      </c>
      <c r="BF602" t="e">
        <f t="shared" si="210"/>
        <v>#REF!</v>
      </c>
      <c r="BG602" t="e">
        <f t="shared" si="211"/>
        <v>#REF!</v>
      </c>
      <c r="BH602" t="e">
        <f t="shared" si="212"/>
        <v>#REF!</v>
      </c>
      <c r="BI602" t="e">
        <f t="shared" si="213"/>
        <v>#REF!</v>
      </c>
      <c r="BJ602" t="e">
        <f t="shared" si="214"/>
        <v>#REF!</v>
      </c>
      <c r="BK602" t="e">
        <f t="shared" si="215"/>
        <v>#REF!</v>
      </c>
      <c r="BL602" t="e">
        <f t="shared" si="216"/>
        <v>#REF!</v>
      </c>
      <c r="BM602" t="e">
        <f t="shared" si="217"/>
        <v>#REF!</v>
      </c>
      <c r="BN602" t="e">
        <f t="shared" si="218"/>
        <v>#REF!</v>
      </c>
      <c r="BO602" t="e">
        <f t="shared" si="219"/>
        <v>#REF!</v>
      </c>
      <c r="BP602" t="e">
        <f t="shared" si="220"/>
        <v>#REF!</v>
      </c>
    </row>
    <row r="603" spans="1:68" x14ac:dyDescent="0.3">
      <c r="A603" t="e">
        <f>+Rank!#REF!</f>
        <v>#REF!</v>
      </c>
      <c r="B603" s="16">
        <f t="shared" si="199"/>
        <v>0</v>
      </c>
      <c r="C603" s="16">
        <v>0</v>
      </c>
      <c r="D603" s="16" t="e">
        <f>IF(VLOOKUP($A603,Rank!$A:$AH,D$4,0)&lt;&gt;"",IF(D$5&lt;&gt;$C$3,C603+1,C603),C603)</f>
        <v>#REF!</v>
      </c>
      <c r="E603" s="16" t="e">
        <f>IF(VLOOKUP($A603,Rank!$A:$AH,E$4,0)&lt;&gt;"",IF(E$5&lt;&gt;$C$3,D603+1,D603),D603)</f>
        <v>#REF!</v>
      </c>
      <c r="F603" s="16" t="e">
        <f>IF(VLOOKUP($A603,Rank!$A:$AH,F$4,0)&lt;&gt;"",IF(F$5&lt;&gt;$C$3,D603+1,D603),D603)</f>
        <v>#REF!</v>
      </c>
      <c r="G603" s="16" t="e">
        <f>IF(VLOOKUP($A603,Rank!$A:$AH,G$4,0)&lt;&gt;"",IF(G$5&lt;&gt;$C$3,F603+1,F603),F603)</f>
        <v>#REF!</v>
      </c>
      <c r="H603" s="16" t="e">
        <f>IF(VLOOKUP($A603,Rank!$A:$AH,H$4,0)&lt;&gt;"",IF(H$5&lt;&gt;$C$3,G603+1,G603),G603)</f>
        <v>#REF!</v>
      </c>
      <c r="I603" s="16" t="e">
        <f>IF(VLOOKUP($A603,Rank!$A:$AH,I$4,0)&lt;&gt;"",IF(I$5&lt;&gt;$C$3,H603+1,H603),H603)</f>
        <v>#REF!</v>
      </c>
      <c r="J603" s="16" t="e">
        <f>IF(VLOOKUP($A603,Rank!$A:$AH,J$4,0)&lt;&gt;"",IF(J$5&lt;&gt;$C$3,I603+1,I603),I603)</f>
        <v>#REF!</v>
      </c>
      <c r="K603" s="16" t="e">
        <f>IF(VLOOKUP($A603,Rank!$A:$AH,K$4,0)&lt;&gt;"",IF(K$5&lt;&gt;$C$3,J603+1,J603),J603)</f>
        <v>#REF!</v>
      </c>
      <c r="L603" s="16" t="e">
        <f>IF(VLOOKUP($A603,Rank!$A:$AH,L$4,0)&lt;&gt;"",IF($L$5&lt;&gt;$C$3,K603+1,K603),K603)</f>
        <v>#REF!</v>
      </c>
      <c r="M603" s="16" t="e">
        <f>IF(VLOOKUP($A603,Rank!$A:$AH,M$4,0)&lt;&gt;"",IF(M$5&lt;&gt;$C$3,L603+1,L603),L603)</f>
        <v>#REF!</v>
      </c>
      <c r="N603" s="16" t="e">
        <f>IF(VLOOKUP($A603,Rank!$A:$AH,N$4,0)&lt;&gt;"",IF(N$5&lt;&gt;$C$3,M603+1,M603),M603)</f>
        <v>#REF!</v>
      </c>
      <c r="O603" s="16" t="e">
        <f>IF(VLOOKUP($A603,Rank!$A:$AH,O$4,0)&lt;&gt;"",IF(O$5&lt;&gt;$C$3,N603+1,N603),N603)</f>
        <v>#REF!</v>
      </c>
      <c r="P603" s="16" t="e">
        <f>IF(VLOOKUP($A603,Rank!$A:$AH,P$4,0)&lt;&gt;"",IF(P$5&lt;&gt;$C$3,O603+1,O603),O603)</f>
        <v>#REF!</v>
      </c>
      <c r="Q603" s="16" t="e">
        <f>IF(VLOOKUP($A603,Rank!$A:$AH,Q$4,0)&lt;&gt;"",IF(Q$5&lt;&gt;$C$3,P603+1,P603),P603)</f>
        <v>#REF!</v>
      </c>
      <c r="R603" s="16" t="e">
        <f>IF(VLOOKUP($A603,Rank!$A:$AH,R$4,0)&lt;&gt;"",IF(R$5&lt;&gt;$C$3,Q603+1,Q603),Q603)</f>
        <v>#REF!</v>
      </c>
      <c r="S603" s="16" t="e">
        <f>IF(VLOOKUP($A603,Rank!$A:$AH,S$4,0)&lt;&gt;"",IF(S$5&lt;&gt;$C$3,R603+1,R603),R603)</f>
        <v>#REF!</v>
      </c>
      <c r="T603" s="16" t="e">
        <f>IF(VLOOKUP($A603,Rank!$A:$AH,T$4,0)&lt;&gt;"",IF(T$5&lt;&gt;$C$3,S603+1,S603),S603)</f>
        <v>#REF!</v>
      </c>
      <c r="U603" s="16" t="e">
        <f>IF(VLOOKUP($A603,Rank!$A:$AH,U$4,0)&lt;&gt;"",IF(U$5&lt;&gt;$C$3,T603+1,T603),T603)</f>
        <v>#REF!</v>
      </c>
      <c r="V603" s="16" t="e">
        <f>IF(VLOOKUP($A603,Rank!$A:$AH,V$4,0)&lt;&gt;"",IF($V$5&lt;&gt;$C$3,U603+1,U603),U603)</f>
        <v>#REF!</v>
      </c>
      <c r="W603" s="16" t="e">
        <f>IF(VLOOKUP($A603,Rank!$A:$AH,W$4,0)&lt;&gt;"",IF(W$5&lt;&gt;$C$3,V603+1,V603),V603)</f>
        <v>#REF!</v>
      </c>
      <c r="X603" s="16" t="e">
        <f>IF(VLOOKUP($A603,Rank!$A:$AH,X$4,0)&lt;&gt;"",IF(X$5&lt;&gt;$C$3,W603+1,W603),W603)</f>
        <v>#REF!</v>
      </c>
      <c r="Z603" s="16" t="e">
        <f>IFERROR(VLOOKUP($A603,Rank!$A:$AH,D$4,0)*IF(IF(VLOOKUP($A603,Rank!$A:$AH,D$4,0)&lt;&gt;"",IF(D$5&lt;&gt;$C$3,C603+1,C603),C603)&lt;=6,1,0),0)+IF(VLOOKUP($A603,Rank!$A:$AH,D$4,0)&lt;&gt;"",IF(D$5&lt;&gt;$C$3,C603+1,C603),C603)*0.001</f>
        <v>#REF!</v>
      </c>
      <c r="AA603" s="16" t="e">
        <f>IFERROR(VLOOKUP($A603,Rank!$A:$AH,E$4,0)*IF(IF(VLOOKUP($A603,Rank!$A:$AH,E$4,0)&lt;&gt;"",IF(E$5&lt;&gt;$C$3,D603+1,D603),D603)&lt;=6,1,0),0)+IF(VLOOKUP($A603,Rank!$A:$AH,E$4,0)&lt;&gt;"",IF(E$5&lt;&gt;$C$3,D603+1,D603),D603)*0.001</f>
        <v>#REF!</v>
      </c>
      <c r="AB603" s="16" t="e">
        <f>IFERROR(VLOOKUP($A603,Rank!$A:$AH,F$4,0)*IF(IF(VLOOKUP($A603,Rank!$A:$AH,F$4,0)&lt;&gt;"",IF(F$5&lt;&gt;$C$3,E603+1,E603),E603)&lt;=6,1,0),0)+IF(VLOOKUP($A603,Rank!$A:$AH,F$4,0)&lt;&gt;"",IF(F$5&lt;&gt;$C$3,E603+1,E603),E603)*0.001</f>
        <v>#REF!</v>
      </c>
      <c r="AC603" s="16" t="e">
        <f>IFERROR(VLOOKUP($A603,Rank!$A:$AH,G$4,0)*IF(IF(VLOOKUP($A603,Rank!$A:$AH,G$4,0)&lt;&gt;"",IF(G$5&lt;&gt;$C$3,F603+1,F603),F603)&lt;=6,1,0),0)+IF(VLOOKUP($A603,Rank!$A:$AH,G$4,0)&lt;&gt;"",IF(G$5&lt;&gt;$C$3,F603+1,F603),F603)*0.001</f>
        <v>#REF!</v>
      </c>
      <c r="AD603" s="16" t="e">
        <f>IFERROR(VLOOKUP($A603,Rank!$A:$AH,H$4,0)*IF(IF(VLOOKUP($A603,Rank!$A:$AH,H$4,0)&lt;&gt;"",IF(H$5&lt;&gt;$C$3,G603+1,G603),G603)&lt;=6,1,0),0)+IF(VLOOKUP($A603,Rank!$A:$AH,H$4,0)&lt;&gt;"",IF(H$5&lt;&gt;$C$3,G603+1,G603),G603)*0.001</f>
        <v>#REF!</v>
      </c>
      <c r="AE603" s="16" t="e">
        <f>IFERROR(VLOOKUP($A603,Rank!$A:$AH,I$4,0)*IF(IF(VLOOKUP($A603,Rank!$A:$AH,I$4,0)&lt;&gt;"",IF(I$5&lt;&gt;$C$3,H603+1,H603),H603)&lt;=6,1,0),0)+IF(VLOOKUP($A603,Rank!$A:$AH,I$4,0)&lt;&gt;"",IF(I$5&lt;&gt;$C$3,H603+1,H603),H603)*0.001</f>
        <v>#REF!</v>
      </c>
      <c r="AF603" s="16" t="e">
        <f>IFERROR(VLOOKUP($A603,Rank!$A:$AH,J$4,0)*IF(IF(VLOOKUP($A603,Rank!$A:$AH,J$4,0)&lt;&gt;"",IF(J$5&lt;&gt;$C$3,I603+1,I603),I603)&lt;=6,1,0),0)+IF(VLOOKUP($A603,Rank!$A:$AH,J$4,0)&lt;&gt;"",IF(J$5&lt;&gt;$C$3,I603+1,I603),I603)*0.001</f>
        <v>#REF!</v>
      </c>
      <c r="AG603" s="16" t="e">
        <f>IFERROR(VLOOKUP($A603,Rank!$A:$AH,K$4,0)*IF(IF(VLOOKUP($A603,Rank!$A:$AH,K$4,0)&lt;&gt;"",IF(K$5&lt;&gt;$C$3,J603+1,J603),J603)&lt;=6,1,0),0)+IF(VLOOKUP($A603,Rank!$A:$AH,K$4,0)&lt;&gt;"",IF(K$5&lt;&gt;$C$3,J603+1,J603),J603)*0.001</f>
        <v>#REF!</v>
      </c>
      <c r="AH603" s="16" t="e">
        <f>IFERROR(VLOOKUP($A603,Rank!$A:$AH,L$4,0)*IF(IF(VLOOKUP($A603,Rank!$A:$AH,L$4,0)&lt;&gt;"",IF(L$5&lt;&gt;$C$3,K603+1,K603),K603)&lt;=6,1,0),0)+IF(VLOOKUP($A603,Rank!$A:$AH,L$4,0)&lt;&gt;"",IF(L$5&lt;&gt;$C$3,K603+1,K603),K603)*0.001</f>
        <v>#REF!</v>
      </c>
      <c r="AI603" s="16" t="e">
        <f>IFERROR(VLOOKUP($A603,Rank!$A:$AH,M$4,0)*IF(IF(VLOOKUP($A603,Rank!$A:$AH,M$4,0)&lt;&gt;"",IF(M$5&lt;&gt;$C$3,L603+1,L603),L603)&lt;=6,1,0),0)+IF(VLOOKUP($A603,Rank!$A:$AH,M$4,0)&lt;&gt;"",IF(M$5&lt;&gt;$C$3,L603+1,L603),L603)*0.001</f>
        <v>#REF!</v>
      </c>
      <c r="AJ603" s="16" t="e">
        <f>IFERROR(VLOOKUP($A603,Rank!$A:$AH,N$4,0)*IF(IF(VLOOKUP($A603,Rank!$A:$AH,N$4,0)&lt;&gt;"",IF(N$5&lt;&gt;$C$3,M603+1,M603),M603)&lt;=6,1,0),0)+IF(VLOOKUP($A603,Rank!$A:$AH,N$4,0)&lt;&gt;"",IF(N$5&lt;&gt;$C$3,M603+1,M603),M603)*0.001</f>
        <v>#REF!</v>
      </c>
      <c r="AK603" s="16" t="e">
        <f>IFERROR(VLOOKUP($A603,Rank!$A:$AH,O$4,0)*IF(IF(VLOOKUP($A603,Rank!$A:$AH,O$4,0)&lt;&gt;"",IF(O$5&lt;&gt;$C$3,N603+1,N603),N603)&lt;=6,1,0),0)+IF(VLOOKUP($A603,Rank!$A:$AH,O$4,0)&lt;&gt;"",IF(O$5&lt;&gt;$C$3,N603+1,N603),N603)*0.001</f>
        <v>#REF!</v>
      </c>
      <c r="AL603" s="16" t="e">
        <f>IFERROR(VLOOKUP($A603,Rank!$A:$AH,P$4,0)*IF(IF(VLOOKUP($A603,Rank!$A:$AH,P$4,0)&lt;&gt;"",IF(P$5&lt;&gt;$C$3,O603+1,O603),O603)&lt;=6,1,0),0)+IF(VLOOKUP($A603,Rank!$A:$AH,P$4,0)&lt;&gt;"",IF(P$5&lt;&gt;$C$3,O603+1,O603),O603)*0.001</f>
        <v>#REF!</v>
      </c>
      <c r="AM603" s="16" t="e">
        <f>IFERROR(VLOOKUP($A603,Rank!$A:$AH,Q$4,0)*IF(IF(VLOOKUP($A603,Rank!$A:$AH,Q$4,0)&lt;&gt;"",IF(Q$5&lt;&gt;$C$3,P603+1,P603),P603)&lt;=6,1,0),0)+IF(VLOOKUP($A603,Rank!$A:$AH,Q$4,0)&lt;&gt;"",IF(Q$5&lt;&gt;$C$3,P603+1,P603),P603)*0.001</f>
        <v>#REF!</v>
      </c>
      <c r="AN603" s="16" t="e">
        <f>IFERROR(VLOOKUP($A603,Rank!$A:$AH,R$4,0)*IF(IF(VLOOKUP($A603,Rank!$A:$AH,R$4,0)&lt;&gt;"",IF(R$5&lt;&gt;$C$3,Q603+1,Q603),Q603)&lt;=6,1,0),0)+IF(VLOOKUP($A603,Rank!$A:$AH,R$4,0)&lt;&gt;"",IF(R$5&lt;&gt;$C$3,Q603+1,Q603),Q603)*0.001</f>
        <v>#REF!</v>
      </c>
      <c r="AO603" s="16" t="e">
        <f>IFERROR(VLOOKUP($A603,Rank!$A:$AH,S$4,0)*IF(IF(VLOOKUP($A603,Rank!$A:$AH,S$4,0)&lt;&gt;"",IF(S$5&lt;&gt;$C$3,R603+1,R603),R603)&lt;=6,1,0),0)+IF(VLOOKUP($A603,Rank!$A:$AH,S$4,0)&lt;&gt;"",IF($S$5&lt;&gt;$C$3,R603+1,R603),R603)*0.001</f>
        <v>#REF!</v>
      </c>
      <c r="AP603" s="16" t="e">
        <f>IFERROR(VLOOKUP($A603,Rank!$A:$AH,T$4,0)*IF(IF(VLOOKUP($A603,Rank!$A:$AH,T$4,0)&lt;&gt;"",IF(T$5&lt;&gt;$C$3,S603+1,S603),S603)&lt;=6,1,0),0)+IF(VLOOKUP($A603,Rank!$A:$AH,T$4,0)&lt;&gt;"",IF($T$5&lt;&gt;$C$3,S603+1,S603),S603)*0.001</f>
        <v>#REF!</v>
      </c>
      <c r="AQ603" s="16" t="e">
        <f>IFERROR(VLOOKUP($A603,Rank!$A:$AH,U$4,0)*IF(IF(VLOOKUP($A603,Rank!$A:$AH,U$4,0)&lt;&gt;"",IF(U$5&lt;&gt;$C$3,T603+1,T603),T603)&lt;=6,1,0),0)+IF(VLOOKUP($A603,Rank!$A:$AH,U$4,0)&lt;&gt;"",IF($U$5&lt;&gt;$C$3,T603+1,T603),T603)*0.001</f>
        <v>#REF!</v>
      </c>
      <c r="AR603" s="16" t="e">
        <f>IFERROR(VLOOKUP($A603,Rank!$A:$AH,V$4,0)*IF(IF(VLOOKUP($A603,Rank!$A:$AH,V$4,0)&lt;&gt;"",IF(V$5&lt;&gt;$C$3,U603+1,U603),U603)&lt;=6,1,0),0)+IF(VLOOKUP($A603,Rank!$A:$AH,V$4,0)&lt;&gt;"",IF($V$5&lt;&gt;$C$3,U603+1,U603),U603)*0.001</f>
        <v>#REF!</v>
      </c>
      <c r="AS603" s="16" t="e">
        <f>IFERROR(VLOOKUP($A603,Rank!$A:$AH,W$4,0)*IF(IF(VLOOKUP($A603,Rank!$A:$AH,W$4,0)&lt;&gt;"",IF(W$5&lt;&gt;$C$3,V603+1,V603),V603)&lt;=6,1,0),0)+IF(VLOOKUP($A603,Rank!$A:$AH,W$4,0)&lt;&gt;"",IF($W$5&lt;&gt;$C$3,V603+1,V603),V603)*0.001</f>
        <v>#REF!</v>
      </c>
      <c r="AT603" s="16" t="e">
        <f>IFERROR(VLOOKUP($A603,Rank!$A:$AH,X$4,0)*IF(IF(VLOOKUP($A603,Rank!$A:$AH,X$4,0)&lt;&gt;"",IF(X$5&lt;&gt;$C$3,W603+1,W603),W603)&lt;=6,1,0),0)+IF(VLOOKUP($A603,Rank!$A:$AH,X$4,0)&lt;&gt;"",IF($X$5&lt;&gt;$C$3,W603+1,W603),W603)*0.001</f>
        <v>#REF!</v>
      </c>
      <c r="AV603" t="e">
        <f t="shared" si="200"/>
        <v>#REF!</v>
      </c>
      <c r="AW603" t="e">
        <f t="shared" si="201"/>
        <v>#REF!</v>
      </c>
      <c r="AX603" t="e">
        <f t="shared" si="202"/>
        <v>#REF!</v>
      </c>
      <c r="AY603" t="e">
        <f t="shared" si="203"/>
        <v>#REF!</v>
      </c>
      <c r="AZ603" t="e">
        <f t="shared" si="204"/>
        <v>#REF!</v>
      </c>
      <c r="BA603" t="e">
        <f t="shared" si="205"/>
        <v>#REF!</v>
      </c>
      <c r="BB603" t="e">
        <f t="shared" si="206"/>
        <v>#REF!</v>
      </c>
      <c r="BC603" t="e">
        <f t="shared" si="207"/>
        <v>#REF!</v>
      </c>
      <c r="BD603" t="e">
        <f t="shared" si="208"/>
        <v>#REF!</v>
      </c>
      <c r="BE603" t="e">
        <f t="shared" si="209"/>
        <v>#REF!</v>
      </c>
      <c r="BF603" t="e">
        <f t="shared" si="210"/>
        <v>#REF!</v>
      </c>
      <c r="BG603" t="e">
        <f t="shared" si="211"/>
        <v>#REF!</v>
      </c>
      <c r="BH603" t="e">
        <f t="shared" si="212"/>
        <v>#REF!</v>
      </c>
      <c r="BI603" t="e">
        <f t="shared" si="213"/>
        <v>#REF!</v>
      </c>
      <c r="BJ603" t="e">
        <f t="shared" si="214"/>
        <v>#REF!</v>
      </c>
      <c r="BK603" t="e">
        <f t="shared" si="215"/>
        <v>#REF!</v>
      </c>
      <c r="BL603" t="e">
        <f t="shared" si="216"/>
        <v>#REF!</v>
      </c>
      <c r="BM603" t="e">
        <f t="shared" si="217"/>
        <v>#REF!</v>
      </c>
      <c r="BN603" t="e">
        <f t="shared" si="218"/>
        <v>#REF!</v>
      </c>
      <c r="BO603" t="e">
        <f t="shared" si="219"/>
        <v>#REF!</v>
      </c>
      <c r="BP603" t="e">
        <f t="shared" si="220"/>
        <v>#REF!</v>
      </c>
    </row>
    <row r="604" spans="1:68" x14ac:dyDescent="0.3">
      <c r="A604" t="e">
        <f>+Rank!#REF!</f>
        <v>#REF!</v>
      </c>
      <c r="B604" s="16">
        <f t="shared" si="199"/>
        <v>0</v>
      </c>
      <c r="C604" s="16">
        <v>0</v>
      </c>
      <c r="D604" s="16" t="e">
        <f>IF(VLOOKUP($A604,Rank!$A:$AH,D$4,0)&lt;&gt;"",IF(D$5&lt;&gt;$C$3,C604+1,C604),C604)</f>
        <v>#REF!</v>
      </c>
      <c r="E604" s="16" t="e">
        <f>IF(VLOOKUP($A604,Rank!$A:$AH,E$4,0)&lt;&gt;"",IF(E$5&lt;&gt;$C$3,D604+1,D604),D604)</f>
        <v>#REF!</v>
      </c>
      <c r="F604" s="16" t="e">
        <f>IF(VLOOKUP($A604,Rank!$A:$AH,F$4,0)&lt;&gt;"",IF(F$5&lt;&gt;$C$3,D604+1,D604),D604)</f>
        <v>#REF!</v>
      </c>
      <c r="G604" s="16" t="e">
        <f>IF(VLOOKUP($A604,Rank!$A:$AH,G$4,0)&lt;&gt;"",IF(G$5&lt;&gt;$C$3,F604+1,F604),F604)</f>
        <v>#REF!</v>
      </c>
      <c r="H604" s="16" t="e">
        <f>IF(VLOOKUP($A604,Rank!$A:$AH,H$4,0)&lt;&gt;"",IF(H$5&lt;&gt;$C$3,G604+1,G604),G604)</f>
        <v>#REF!</v>
      </c>
      <c r="I604" s="16" t="e">
        <f>IF(VLOOKUP($A604,Rank!$A:$AH,I$4,0)&lt;&gt;"",IF(I$5&lt;&gt;$C$3,H604+1,H604),H604)</f>
        <v>#REF!</v>
      </c>
      <c r="J604" s="16" t="e">
        <f>IF(VLOOKUP($A604,Rank!$A:$AH,J$4,0)&lt;&gt;"",IF(J$5&lt;&gt;$C$3,I604+1,I604),I604)</f>
        <v>#REF!</v>
      </c>
      <c r="K604" s="16" t="e">
        <f>IF(VLOOKUP($A604,Rank!$A:$AH,K$4,0)&lt;&gt;"",IF(K$5&lt;&gt;$C$3,J604+1,J604),J604)</f>
        <v>#REF!</v>
      </c>
      <c r="L604" s="16" t="e">
        <f>IF(VLOOKUP($A604,Rank!$A:$AH,L$4,0)&lt;&gt;"",IF($L$5&lt;&gt;$C$3,K604+1,K604),K604)</f>
        <v>#REF!</v>
      </c>
      <c r="M604" s="16" t="e">
        <f>IF(VLOOKUP($A604,Rank!$A:$AH,M$4,0)&lt;&gt;"",IF(M$5&lt;&gt;$C$3,L604+1,L604),L604)</f>
        <v>#REF!</v>
      </c>
      <c r="N604" s="16" t="e">
        <f>IF(VLOOKUP($A604,Rank!$A:$AH,N$4,0)&lt;&gt;"",IF(N$5&lt;&gt;$C$3,M604+1,M604),M604)</f>
        <v>#REF!</v>
      </c>
      <c r="O604" s="16" t="e">
        <f>IF(VLOOKUP($A604,Rank!$A:$AH,O$4,0)&lt;&gt;"",IF(O$5&lt;&gt;$C$3,N604+1,N604),N604)</f>
        <v>#REF!</v>
      </c>
      <c r="P604" s="16" t="e">
        <f>IF(VLOOKUP($A604,Rank!$A:$AH,P$4,0)&lt;&gt;"",IF(P$5&lt;&gt;$C$3,O604+1,O604),O604)</f>
        <v>#REF!</v>
      </c>
      <c r="Q604" s="16" t="e">
        <f>IF(VLOOKUP($A604,Rank!$A:$AH,Q$4,0)&lt;&gt;"",IF(Q$5&lt;&gt;$C$3,P604+1,P604),P604)</f>
        <v>#REF!</v>
      </c>
      <c r="R604" s="16" t="e">
        <f>IF(VLOOKUP($A604,Rank!$A:$AH,R$4,0)&lt;&gt;"",IF(R$5&lt;&gt;$C$3,Q604+1,Q604),Q604)</f>
        <v>#REF!</v>
      </c>
      <c r="S604" s="16" t="e">
        <f>IF(VLOOKUP($A604,Rank!$A:$AH,S$4,0)&lt;&gt;"",IF(S$5&lt;&gt;$C$3,R604+1,R604),R604)</f>
        <v>#REF!</v>
      </c>
      <c r="T604" s="16" t="e">
        <f>IF(VLOOKUP($A604,Rank!$A:$AH,T$4,0)&lt;&gt;"",IF(T$5&lt;&gt;$C$3,S604+1,S604),S604)</f>
        <v>#REF!</v>
      </c>
      <c r="U604" s="16" t="e">
        <f>IF(VLOOKUP($A604,Rank!$A:$AH,U$4,0)&lt;&gt;"",IF(U$5&lt;&gt;$C$3,T604+1,T604),T604)</f>
        <v>#REF!</v>
      </c>
      <c r="V604" s="16" t="e">
        <f>IF(VLOOKUP($A604,Rank!$A:$AH,V$4,0)&lt;&gt;"",IF($V$5&lt;&gt;$C$3,U604+1,U604),U604)</f>
        <v>#REF!</v>
      </c>
      <c r="W604" s="16" t="e">
        <f>IF(VLOOKUP($A604,Rank!$A:$AH,W$4,0)&lt;&gt;"",IF(W$5&lt;&gt;$C$3,V604+1,V604),V604)</f>
        <v>#REF!</v>
      </c>
      <c r="X604" s="16" t="e">
        <f>IF(VLOOKUP($A604,Rank!$A:$AH,X$4,0)&lt;&gt;"",IF(X$5&lt;&gt;$C$3,W604+1,W604),W604)</f>
        <v>#REF!</v>
      </c>
      <c r="Z604" s="16" t="e">
        <f>IFERROR(VLOOKUP($A604,Rank!$A:$AH,D$4,0)*IF(IF(VLOOKUP($A604,Rank!$A:$AH,D$4,0)&lt;&gt;"",IF(D$5&lt;&gt;$C$3,C604+1,C604),C604)&lt;=6,1,0),0)+IF(VLOOKUP($A604,Rank!$A:$AH,D$4,0)&lt;&gt;"",IF(D$5&lt;&gt;$C$3,C604+1,C604),C604)*0.001</f>
        <v>#REF!</v>
      </c>
      <c r="AA604" s="16" t="e">
        <f>IFERROR(VLOOKUP($A604,Rank!$A:$AH,E$4,0)*IF(IF(VLOOKUP($A604,Rank!$A:$AH,E$4,0)&lt;&gt;"",IF(E$5&lt;&gt;$C$3,D604+1,D604),D604)&lt;=6,1,0),0)+IF(VLOOKUP($A604,Rank!$A:$AH,E$4,0)&lt;&gt;"",IF(E$5&lt;&gt;$C$3,D604+1,D604),D604)*0.001</f>
        <v>#REF!</v>
      </c>
      <c r="AB604" s="16" t="e">
        <f>IFERROR(VLOOKUP($A604,Rank!$A:$AH,F$4,0)*IF(IF(VLOOKUP($A604,Rank!$A:$AH,F$4,0)&lt;&gt;"",IF(F$5&lt;&gt;$C$3,E604+1,E604),E604)&lt;=6,1,0),0)+IF(VLOOKUP($A604,Rank!$A:$AH,F$4,0)&lt;&gt;"",IF(F$5&lt;&gt;$C$3,E604+1,E604),E604)*0.001</f>
        <v>#REF!</v>
      </c>
      <c r="AC604" s="16" t="e">
        <f>IFERROR(VLOOKUP($A604,Rank!$A:$AH,G$4,0)*IF(IF(VLOOKUP($A604,Rank!$A:$AH,G$4,0)&lt;&gt;"",IF(G$5&lt;&gt;$C$3,F604+1,F604),F604)&lt;=6,1,0),0)+IF(VLOOKUP($A604,Rank!$A:$AH,G$4,0)&lt;&gt;"",IF(G$5&lt;&gt;$C$3,F604+1,F604),F604)*0.001</f>
        <v>#REF!</v>
      </c>
      <c r="AD604" s="16" t="e">
        <f>IFERROR(VLOOKUP($A604,Rank!$A:$AH,H$4,0)*IF(IF(VLOOKUP($A604,Rank!$A:$AH,H$4,0)&lt;&gt;"",IF(H$5&lt;&gt;$C$3,G604+1,G604),G604)&lt;=6,1,0),0)+IF(VLOOKUP($A604,Rank!$A:$AH,H$4,0)&lt;&gt;"",IF(H$5&lt;&gt;$C$3,G604+1,G604),G604)*0.001</f>
        <v>#REF!</v>
      </c>
      <c r="AE604" s="16" t="e">
        <f>IFERROR(VLOOKUP($A604,Rank!$A:$AH,I$4,0)*IF(IF(VLOOKUP($A604,Rank!$A:$AH,I$4,0)&lt;&gt;"",IF(I$5&lt;&gt;$C$3,H604+1,H604),H604)&lt;=6,1,0),0)+IF(VLOOKUP($A604,Rank!$A:$AH,I$4,0)&lt;&gt;"",IF(I$5&lt;&gt;$C$3,H604+1,H604),H604)*0.001</f>
        <v>#REF!</v>
      </c>
      <c r="AF604" s="16" t="e">
        <f>IFERROR(VLOOKUP($A604,Rank!$A:$AH,J$4,0)*IF(IF(VLOOKUP($A604,Rank!$A:$AH,J$4,0)&lt;&gt;"",IF(J$5&lt;&gt;$C$3,I604+1,I604),I604)&lt;=6,1,0),0)+IF(VLOOKUP($A604,Rank!$A:$AH,J$4,0)&lt;&gt;"",IF(J$5&lt;&gt;$C$3,I604+1,I604),I604)*0.001</f>
        <v>#REF!</v>
      </c>
      <c r="AG604" s="16" t="e">
        <f>IFERROR(VLOOKUP($A604,Rank!$A:$AH,K$4,0)*IF(IF(VLOOKUP($A604,Rank!$A:$AH,K$4,0)&lt;&gt;"",IF(K$5&lt;&gt;$C$3,J604+1,J604),J604)&lt;=6,1,0),0)+IF(VLOOKUP($A604,Rank!$A:$AH,K$4,0)&lt;&gt;"",IF(K$5&lt;&gt;$C$3,J604+1,J604),J604)*0.001</f>
        <v>#REF!</v>
      </c>
      <c r="AH604" s="16" t="e">
        <f>IFERROR(VLOOKUP($A604,Rank!$A:$AH,L$4,0)*IF(IF(VLOOKUP($A604,Rank!$A:$AH,L$4,0)&lt;&gt;"",IF(L$5&lt;&gt;$C$3,K604+1,K604),K604)&lt;=6,1,0),0)+IF(VLOOKUP($A604,Rank!$A:$AH,L$4,0)&lt;&gt;"",IF(L$5&lt;&gt;$C$3,K604+1,K604),K604)*0.001</f>
        <v>#REF!</v>
      </c>
      <c r="AI604" s="16" t="e">
        <f>IFERROR(VLOOKUP($A604,Rank!$A:$AH,M$4,0)*IF(IF(VLOOKUP($A604,Rank!$A:$AH,M$4,0)&lt;&gt;"",IF(M$5&lt;&gt;$C$3,L604+1,L604),L604)&lt;=6,1,0),0)+IF(VLOOKUP($A604,Rank!$A:$AH,M$4,0)&lt;&gt;"",IF(M$5&lt;&gt;$C$3,L604+1,L604),L604)*0.001</f>
        <v>#REF!</v>
      </c>
      <c r="AJ604" s="16" t="e">
        <f>IFERROR(VLOOKUP($A604,Rank!$A:$AH,N$4,0)*IF(IF(VLOOKUP($A604,Rank!$A:$AH,N$4,0)&lt;&gt;"",IF(N$5&lt;&gt;$C$3,M604+1,M604),M604)&lt;=6,1,0),0)+IF(VLOOKUP($A604,Rank!$A:$AH,N$4,0)&lt;&gt;"",IF(N$5&lt;&gt;$C$3,M604+1,M604),M604)*0.001</f>
        <v>#REF!</v>
      </c>
      <c r="AK604" s="16" t="e">
        <f>IFERROR(VLOOKUP($A604,Rank!$A:$AH,O$4,0)*IF(IF(VLOOKUP($A604,Rank!$A:$AH,O$4,0)&lt;&gt;"",IF(O$5&lt;&gt;$C$3,N604+1,N604),N604)&lt;=6,1,0),0)+IF(VLOOKUP($A604,Rank!$A:$AH,O$4,0)&lt;&gt;"",IF(O$5&lt;&gt;$C$3,N604+1,N604),N604)*0.001</f>
        <v>#REF!</v>
      </c>
      <c r="AL604" s="16" t="e">
        <f>IFERROR(VLOOKUP($A604,Rank!$A:$AH,P$4,0)*IF(IF(VLOOKUP($A604,Rank!$A:$AH,P$4,0)&lt;&gt;"",IF(P$5&lt;&gt;$C$3,O604+1,O604),O604)&lt;=6,1,0),0)+IF(VLOOKUP($A604,Rank!$A:$AH,P$4,0)&lt;&gt;"",IF(P$5&lt;&gt;$C$3,O604+1,O604),O604)*0.001</f>
        <v>#REF!</v>
      </c>
      <c r="AM604" s="16" t="e">
        <f>IFERROR(VLOOKUP($A604,Rank!$A:$AH,Q$4,0)*IF(IF(VLOOKUP($A604,Rank!$A:$AH,Q$4,0)&lt;&gt;"",IF(Q$5&lt;&gt;$C$3,P604+1,P604),P604)&lt;=6,1,0),0)+IF(VLOOKUP($A604,Rank!$A:$AH,Q$4,0)&lt;&gt;"",IF(Q$5&lt;&gt;$C$3,P604+1,P604),P604)*0.001</f>
        <v>#REF!</v>
      </c>
      <c r="AN604" s="16" t="e">
        <f>IFERROR(VLOOKUP($A604,Rank!$A:$AH,R$4,0)*IF(IF(VLOOKUP($A604,Rank!$A:$AH,R$4,0)&lt;&gt;"",IF(R$5&lt;&gt;$C$3,Q604+1,Q604),Q604)&lt;=6,1,0),0)+IF(VLOOKUP($A604,Rank!$A:$AH,R$4,0)&lt;&gt;"",IF(R$5&lt;&gt;$C$3,Q604+1,Q604),Q604)*0.001</f>
        <v>#REF!</v>
      </c>
      <c r="AO604" s="16" t="e">
        <f>IFERROR(VLOOKUP($A604,Rank!$A:$AH,S$4,0)*IF(IF(VLOOKUP($A604,Rank!$A:$AH,S$4,0)&lt;&gt;"",IF(S$5&lt;&gt;$C$3,R604+1,R604),R604)&lt;=6,1,0),0)+IF(VLOOKUP($A604,Rank!$A:$AH,S$4,0)&lt;&gt;"",IF($S$5&lt;&gt;$C$3,R604+1,R604),R604)*0.001</f>
        <v>#REF!</v>
      </c>
      <c r="AP604" s="16" t="e">
        <f>IFERROR(VLOOKUP($A604,Rank!$A:$AH,T$4,0)*IF(IF(VLOOKUP($A604,Rank!$A:$AH,T$4,0)&lt;&gt;"",IF(T$5&lt;&gt;$C$3,S604+1,S604),S604)&lt;=6,1,0),0)+IF(VLOOKUP($A604,Rank!$A:$AH,T$4,0)&lt;&gt;"",IF($T$5&lt;&gt;$C$3,S604+1,S604),S604)*0.001</f>
        <v>#REF!</v>
      </c>
      <c r="AQ604" s="16" t="e">
        <f>IFERROR(VLOOKUP($A604,Rank!$A:$AH,U$4,0)*IF(IF(VLOOKUP($A604,Rank!$A:$AH,U$4,0)&lt;&gt;"",IF(U$5&lt;&gt;$C$3,T604+1,T604),T604)&lt;=6,1,0),0)+IF(VLOOKUP($A604,Rank!$A:$AH,U$4,0)&lt;&gt;"",IF($U$5&lt;&gt;$C$3,T604+1,T604),T604)*0.001</f>
        <v>#REF!</v>
      </c>
      <c r="AR604" s="16" t="e">
        <f>IFERROR(VLOOKUP($A604,Rank!$A:$AH,V$4,0)*IF(IF(VLOOKUP($A604,Rank!$A:$AH,V$4,0)&lt;&gt;"",IF(V$5&lt;&gt;$C$3,U604+1,U604),U604)&lt;=6,1,0),0)+IF(VLOOKUP($A604,Rank!$A:$AH,V$4,0)&lt;&gt;"",IF($V$5&lt;&gt;$C$3,U604+1,U604),U604)*0.001</f>
        <v>#REF!</v>
      </c>
      <c r="AS604" s="16" t="e">
        <f>IFERROR(VLOOKUP($A604,Rank!$A:$AH,W$4,0)*IF(IF(VLOOKUP($A604,Rank!$A:$AH,W$4,0)&lt;&gt;"",IF(W$5&lt;&gt;$C$3,V604+1,V604),V604)&lt;=6,1,0),0)+IF(VLOOKUP($A604,Rank!$A:$AH,W$4,0)&lt;&gt;"",IF($W$5&lt;&gt;$C$3,V604+1,V604),V604)*0.001</f>
        <v>#REF!</v>
      </c>
      <c r="AT604" s="16" t="e">
        <f>IFERROR(VLOOKUP($A604,Rank!$A:$AH,X$4,0)*IF(IF(VLOOKUP($A604,Rank!$A:$AH,X$4,0)&lt;&gt;"",IF(X$5&lt;&gt;$C$3,W604+1,W604),W604)&lt;=6,1,0),0)+IF(VLOOKUP($A604,Rank!$A:$AH,X$4,0)&lt;&gt;"",IF($X$5&lt;&gt;$C$3,W604+1,W604),W604)*0.001</f>
        <v>#REF!</v>
      </c>
      <c r="AV604" t="e">
        <f t="shared" si="200"/>
        <v>#REF!</v>
      </c>
      <c r="AW604" t="e">
        <f t="shared" si="201"/>
        <v>#REF!</v>
      </c>
      <c r="AX604" t="e">
        <f t="shared" si="202"/>
        <v>#REF!</v>
      </c>
      <c r="AY604" t="e">
        <f t="shared" si="203"/>
        <v>#REF!</v>
      </c>
      <c r="AZ604" t="e">
        <f t="shared" si="204"/>
        <v>#REF!</v>
      </c>
      <c r="BA604" t="e">
        <f t="shared" si="205"/>
        <v>#REF!</v>
      </c>
      <c r="BB604" t="e">
        <f t="shared" si="206"/>
        <v>#REF!</v>
      </c>
      <c r="BC604" t="e">
        <f t="shared" si="207"/>
        <v>#REF!</v>
      </c>
      <c r="BD604" t="e">
        <f t="shared" si="208"/>
        <v>#REF!</v>
      </c>
      <c r="BE604" t="e">
        <f t="shared" si="209"/>
        <v>#REF!</v>
      </c>
      <c r="BF604" t="e">
        <f t="shared" si="210"/>
        <v>#REF!</v>
      </c>
      <c r="BG604" t="e">
        <f t="shared" si="211"/>
        <v>#REF!</v>
      </c>
      <c r="BH604" t="e">
        <f t="shared" si="212"/>
        <v>#REF!</v>
      </c>
      <c r="BI604" t="e">
        <f t="shared" si="213"/>
        <v>#REF!</v>
      </c>
      <c r="BJ604" t="e">
        <f t="shared" si="214"/>
        <v>#REF!</v>
      </c>
      <c r="BK604" t="e">
        <f t="shared" si="215"/>
        <v>#REF!</v>
      </c>
      <c r="BL604" t="e">
        <f t="shared" si="216"/>
        <v>#REF!</v>
      </c>
      <c r="BM604" t="e">
        <f t="shared" si="217"/>
        <v>#REF!</v>
      </c>
      <c r="BN604" t="e">
        <f t="shared" si="218"/>
        <v>#REF!</v>
      </c>
      <c r="BO604" t="e">
        <f t="shared" si="219"/>
        <v>#REF!</v>
      </c>
      <c r="BP604" t="e">
        <f t="shared" si="220"/>
        <v>#REF!</v>
      </c>
    </row>
    <row r="605" spans="1:68" x14ac:dyDescent="0.3">
      <c r="A605" t="e">
        <f>+Rank!#REF!</f>
        <v>#REF!</v>
      </c>
      <c r="B605" s="16">
        <f t="shared" si="199"/>
        <v>0</v>
      </c>
      <c r="C605" s="16">
        <v>0</v>
      </c>
      <c r="D605" s="16" t="e">
        <f>IF(VLOOKUP($A605,Rank!$A:$AH,D$4,0)&lt;&gt;"",IF(D$5&lt;&gt;$C$3,C605+1,C605),C605)</f>
        <v>#REF!</v>
      </c>
      <c r="E605" s="16" t="e">
        <f>IF(VLOOKUP($A605,Rank!$A:$AH,E$4,0)&lt;&gt;"",IF(E$5&lt;&gt;$C$3,D605+1,D605),D605)</f>
        <v>#REF!</v>
      </c>
      <c r="F605" s="16" t="e">
        <f>IF(VLOOKUP($A605,Rank!$A:$AH,F$4,0)&lt;&gt;"",IF(F$5&lt;&gt;$C$3,D605+1,D605),D605)</f>
        <v>#REF!</v>
      </c>
      <c r="G605" s="16" t="e">
        <f>IF(VLOOKUP($A605,Rank!$A:$AH,G$4,0)&lt;&gt;"",IF(G$5&lt;&gt;$C$3,F605+1,F605),F605)</f>
        <v>#REF!</v>
      </c>
      <c r="H605" s="16" t="e">
        <f>IF(VLOOKUP($A605,Rank!$A:$AH,H$4,0)&lt;&gt;"",IF(H$5&lt;&gt;$C$3,G605+1,G605),G605)</f>
        <v>#REF!</v>
      </c>
      <c r="I605" s="16" t="e">
        <f>IF(VLOOKUP($A605,Rank!$A:$AH,I$4,0)&lt;&gt;"",IF(I$5&lt;&gt;$C$3,H605+1,H605),H605)</f>
        <v>#REF!</v>
      </c>
      <c r="J605" s="16" t="e">
        <f>IF(VLOOKUP($A605,Rank!$A:$AH,J$4,0)&lt;&gt;"",IF(J$5&lt;&gt;$C$3,I605+1,I605),I605)</f>
        <v>#REF!</v>
      </c>
      <c r="K605" s="16" t="e">
        <f>IF(VLOOKUP($A605,Rank!$A:$AH,K$4,0)&lt;&gt;"",IF(K$5&lt;&gt;$C$3,J605+1,J605),J605)</f>
        <v>#REF!</v>
      </c>
      <c r="L605" s="16" t="e">
        <f>IF(VLOOKUP($A605,Rank!$A:$AH,L$4,0)&lt;&gt;"",IF($L$5&lt;&gt;$C$3,K605+1,K605),K605)</f>
        <v>#REF!</v>
      </c>
      <c r="M605" s="16" t="e">
        <f>IF(VLOOKUP($A605,Rank!$A:$AH,M$4,0)&lt;&gt;"",IF(M$5&lt;&gt;$C$3,L605+1,L605),L605)</f>
        <v>#REF!</v>
      </c>
      <c r="N605" s="16" t="e">
        <f>IF(VLOOKUP($A605,Rank!$A:$AH,N$4,0)&lt;&gt;"",IF(N$5&lt;&gt;$C$3,M605+1,M605),M605)</f>
        <v>#REF!</v>
      </c>
      <c r="O605" s="16" t="e">
        <f>IF(VLOOKUP($A605,Rank!$A:$AH,O$4,0)&lt;&gt;"",IF(O$5&lt;&gt;$C$3,N605+1,N605),N605)</f>
        <v>#REF!</v>
      </c>
      <c r="P605" s="16" t="e">
        <f>IF(VLOOKUP($A605,Rank!$A:$AH,P$4,0)&lt;&gt;"",IF(P$5&lt;&gt;$C$3,O605+1,O605),O605)</f>
        <v>#REF!</v>
      </c>
      <c r="Q605" s="16" t="e">
        <f>IF(VLOOKUP($A605,Rank!$A:$AH,Q$4,0)&lt;&gt;"",IF(Q$5&lt;&gt;$C$3,P605+1,P605),P605)</f>
        <v>#REF!</v>
      </c>
      <c r="R605" s="16" t="e">
        <f>IF(VLOOKUP($A605,Rank!$A:$AH,R$4,0)&lt;&gt;"",IF(R$5&lt;&gt;$C$3,Q605+1,Q605),Q605)</f>
        <v>#REF!</v>
      </c>
      <c r="S605" s="16" t="e">
        <f>IF(VLOOKUP($A605,Rank!$A:$AH,S$4,0)&lt;&gt;"",IF(S$5&lt;&gt;$C$3,R605+1,R605),R605)</f>
        <v>#REF!</v>
      </c>
      <c r="T605" s="16" t="e">
        <f>IF(VLOOKUP($A605,Rank!$A:$AH,T$4,0)&lt;&gt;"",IF(T$5&lt;&gt;$C$3,S605+1,S605),S605)</f>
        <v>#REF!</v>
      </c>
      <c r="U605" s="16" t="e">
        <f>IF(VLOOKUP($A605,Rank!$A:$AH,U$4,0)&lt;&gt;"",IF(U$5&lt;&gt;$C$3,T605+1,T605),T605)</f>
        <v>#REF!</v>
      </c>
      <c r="V605" s="16" t="e">
        <f>IF(VLOOKUP($A605,Rank!$A:$AH,V$4,0)&lt;&gt;"",IF($V$5&lt;&gt;$C$3,U605+1,U605),U605)</f>
        <v>#REF!</v>
      </c>
      <c r="W605" s="16" t="e">
        <f>IF(VLOOKUP($A605,Rank!$A:$AH,W$4,0)&lt;&gt;"",IF(W$5&lt;&gt;$C$3,V605+1,V605),V605)</f>
        <v>#REF!</v>
      </c>
      <c r="X605" s="16" t="e">
        <f>IF(VLOOKUP($A605,Rank!$A:$AH,X$4,0)&lt;&gt;"",IF(X$5&lt;&gt;$C$3,W605+1,W605),W605)</f>
        <v>#REF!</v>
      </c>
      <c r="Z605" s="16" t="e">
        <f>IFERROR(VLOOKUP($A605,Rank!$A:$AH,D$4,0)*IF(IF(VLOOKUP($A605,Rank!$A:$AH,D$4,0)&lt;&gt;"",IF(D$5&lt;&gt;$C$3,C605+1,C605),C605)&lt;=6,1,0),0)+IF(VLOOKUP($A605,Rank!$A:$AH,D$4,0)&lt;&gt;"",IF(D$5&lt;&gt;$C$3,C605+1,C605),C605)*0.001</f>
        <v>#REF!</v>
      </c>
      <c r="AA605" s="16" t="e">
        <f>IFERROR(VLOOKUP($A605,Rank!$A:$AH,E$4,0)*IF(IF(VLOOKUP($A605,Rank!$A:$AH,E$4,0)&lt;&gt;"",IF(E$5&lt;&gt;$C$3,D605+1,D605),D605)&lt;=6,1,0),0)+IF(VLOOKUP($A605,Rank!$A:$AH,E$4,0)&lt;&gt;"",IF(E$5&lt;&gt;$C$3,D605+1,D605),D605)*0.001</f>
        <v>#REF!</v>
      </c>
      <c r="AB605" s="16" t="e">
        <f>IFERROR(VLOOKUP($A605,Rank!$A:$AH,F$4,0)*IF(IF(VLOOKUP($A605,Rank!$A:$AH,F$4,0)&lt;&gt;"",IF(F$5&lt;&gt;$C$3,E605+1,E605),E605)&lt;=6,1,0),0)+IF(VLOOKUP($A605,Rank!$A:$AH,F$4,0)&lt;&gt;"",IF(F$5&lt;&gt;$C$3,E605+1,E605),E605)*0.001</f>
        <v>#REF!</v>
      </c>
      <c r="AC605" s="16" t="e">
        <f>IFERROR(VLOOKUP($A605,Rank!$A:$AH,G$4,0)*IF(IF(VLOOKUP($A605,Rank!$A:$AH,G$4,0)&lt;&gt;"",IF(G$5&lt;&gt;$C$3,F605+1,F605),F605)&lt;=6,1,0),0)+IF(VLOOKUP($A605,Rank!$A:$AH,G$4,0)&lt;&gt;"",IF(G$5&lt;&gt;$C$3,F605+1,F605),F605)*0.001</f>
        <v>#REF!</v>
      </c>
      <c r="AD605" s="16" t="e">
        <f>IFERROR(VLOOKUP($A605,Rank!$A:$AH,H$4,0)*IF(IF(VLOOKUP($A605,Rank!$A:$AH,H$4,0)&lt;&gt;"",IF(H$5&lt;&gt;$C$3,G605+1,G605),G605)&lt;=6,1,0),0)+IF(VLOOKUP($A605,Rank!$A:$AH,H$4,0)&lt;&gt;"",IF(H$5&lt;&gt;$C$3,G605+1,G605),G605)*0.001</f>
        <v>#REF!</v>
      </c>
      <c r="AE605" s="16" t="e">
        <f>IFERROR(VLOOKUP($A605,Rank!$A:$AH,I$4,0)*IF(IF(VLOOKUP($A605,Rank!$A:$AH,I$4,0)&lt;&gt;"",IF(I$5&lt;&gt;$C$3,H605+1,H605),H605)&lt;=6,1,0),0)+IF(VLOOKUP($A605,Rank!$A:$AH,I$4,0)&lt;&gt;"",IF(I$5&lt;&gt;$C$3,H605+1,H605),H605)*0.001</f>
        <v>#REF!</v>
      </c>
      <c r="AF605" s="16" t="e">
        <f>IFERROR(VLOOKUP($A605,Rank!$A:$AH,J$4,0)*IF(IF(VLOOKUP($A605,Rank!$A:$AH,J$4,0)&lt;&gt;"",IF(J$5&lt;&gt;$C$3,I605+1,I605),I605)&lt;=6,1,0),0)+IF(VLOOKUP($A605,Rank!$A:$AH,J$4,0)&lt;&gt;"",IF(J$5&lt;&gt;$C$3,I605+1,I605),I605)*0.001</f>
        <v>#REF!</v>
      </c>
      <c r="AG605" s="16" t="e">
        <f>IFERROR(VLOOKUP($A605,Rank!$A:$AH,K$4,0)*IF(IF(VLOOKUP($A605,Rank!$A:$AH,K$4,0)&lt;&gt;"",IF(K$5&lt;&gt;$C$3,J605+1,J605),J605)&lt;=6,1,0),0)+IF(VLOOKUP($A605,Rank!$A:$AH,K$4,0)&lt;&gt;"",IF(K$5&lt;&gt;$C$3,J605+1,J605),J605)*0.001</f>
        <v>#REF!</v>
      </c>
      <c r="AH605" s="16" t="e">
        <f>IFERROR(VLOOKUP($A605,Rank!$A:$AH,L$4,0)*IF(IF(VLOOKUP($A605,Rank!$A:$AH,L$4,0)&lt;&gt;"",IF(L$5&lt;&gt;$C$3,K605+1,K605),K605)&lt;=6,1,0),0)+IF(VLOOKUP($A605,Rank!$A:$AH,L$4,0)&lt;&gt;"",IF(L$5&lt;&gt;$C$3,K605+1,K605),K605)*0.001</f>
        <v>#REF!</v>
      </c>
      <c r="AI605" s="16" t="e">
        <f>IFERROR(VLOOKUP($A605,Rank!$A:$AH,M$4,0)*IF(IF(VLOOKUP($A605,Rank!$A:$AH,M$4,0)&lt;&gt;"",IF(M$5&lt;&gt;$C$3,L605+1,L605),L605)&lt;=6,1,0),0)+IF(VLOOKUP($A605,Rank!$A:$AH,M$4,0)&lt;&gt;"",IF(M$5&lt;&gt;$C$3,L605+1,L605),L605)*0.001</f>
        <v>#REF!</v>
      </c>
      <c r="AJ605" s="16" t="e">
        <f>IFERROR(VLOOKUP($A605,Rank!$A:$AH,N$4,0)*IF(IF(VLOOKUP($A605,Rank!$A:$AH,N$4,0)&lt;&gt;"",IF(N$5&lt;&gt;$C$3,M605+1,M605),M605)&lt;=6,1,0),0)+IF(VLOOKUP($A605,Rank!$A:$AH,N$4,0)&lt;&gt;"",IF(N$5&lt;&gt;$C$3,M605+1,M605),M605)*0.001</f>
        <v>#REF!</v>
      </c>
      <c r="AK605" s="16" t="e">
        <f>IFERROR(VLOOKUP($A605,Rank!$A:$AH,O$4,0)*IF(IF(VLOOKUP($A605,Rank!$A:$AH,O$4,0)&lt;&gt;"",IF(O$5&lt;&gt;$C$3,N605+1,N605),N605)&lt;=6,1,0),0)+IF(VLOOKUP($A605,Rank!$A:$AH,O$4,0)&lt;&gt;"",IF(O$5&lt;&gt;$C$3,N605+1,N605),N605)*0.001</f>
        <v>#REF!</v>
      </c>
      <c r="AL605" s="16" t="e">
        <f>IFERROR(VLOOKUP($A605,Rank!$A:$AH,P$4,0)*IF(IF(VLOOKUP($A605,Rank!$A:$AH,P$4,0)&lt;&gt;"",IF(P$5&lt;&gt;$C$3,O605+1,O605),O605)&lt;=6,1,0),0)+IF(VLOOKUP($A605,Rank!$A:$AH,P$4,0)&lt;&gt;"",IF(P$5&lt;&gt;$C$3,O605+1,O605),O605)*0.001</f>
        <v>#REF!</v>
      </c>
      <c r="AM605" s="16" t="e">
        <f>IFERROR(VLOOKUP($A605,Rank!$A:$AH,Q$4,0)*IF(IF(VLOOKUP($A605,Rank!$A:$AH,Q$4,0)&lt;&gt;"",IF(Q$5&lt;&gt;$C$3,P605+1,P605),P605)&lt;=6,1,0),0)+IF(VLOOKUP($A605,Rank!$A:$AH,Q$4,0)&lt;&gt;"",IF(Q$5&lt;&gt;$C$3,P605+1,P605),P605)*0.001</f>
        <v>#REF!</v>
      </c>
      <c r="AN605" s="16" t="e">
        <f>IFERROR(VLOOKUP($A605,Rank!$A:$AH,R$4,0)*IF(IF(VLOOKUP($A605,Rank!$A:$AH,R$4,0)&lt;&gt;"",IF(R$5&lt;&gt;$C$3,Q605+1,Q605),Q605)&lt;=6,1,0),0)+IF(VLOOKUP($A605,Rank!$A:$AH,R$4,0)&lt;&gt;"",IF(R$5&lt;&gt;$C$3,Q605+1,Q605),Q605)*0.001</f>
        <v>#REF!</v>
      </c>
      <c r="AO605" s="16" t="e">
        <f>IFERROR(VLOOKUP($A605,Rank!$A:$AH,S$4,0)*IF(IF(VLOOKUP($A605,Rank!$A:$AH,S$4,0)&lt;&gt;"",IF(S$5&lt;&gt;$C$3,R605+1,R605),R605)&lt;=6,1,0),0)+IF(VLOOKUP($A605,Rank!$A:$AH,S$4,0)&lt;&gt;"",IF($S$5&lt;&gt;$C$3,R605+1,R605),R605)*0.001</f>
        <v>#REF!</v>
      </c>
      <c r="AP605" s="16" t="e">
        <f>IFERROR(VLOOKUP($A605,Rank!$A:$AH,T$4,0)*IF(IF(VLOOKUP($A605,Rank!$A:$AH,T$4,0)&lt;&gt;"",IF(T$5&lt;&gt;$C$3,S605+1,S605),S605)&lt;=6,1,0),0)+IF(VLOOKUP($A605,Rank!$A:$AH,T$4,0)&lt;&gt;"",IF($T$5&lt;&gt;$C$3,S605+1,S605),S605)*0.001</f>
        <v>#REF!</v>
      </c>
      <c r="AQ605" s="16" t="e">
        <f>IFERROR(VLOOKUP($A605,Rank!$A:$AH,U$4,0)*IF(IF(VLOOKUP($A605,Rank!$A:$AH,U$4,0)&lt;&gt;"",IF(U$5&lt;&gt;$C$3,T605+1,T605),T605)&lt;=6,1,0),0)+IF(VLOOKUP($A605,Rank!$A:$AH,U$4,0)&lt;&gt;"",IF($U$5&lt;&gt;$C$3,T605+1,T605),T605)*0.001</f>
        <v>#REF!</v>
      </c>
      <c r="AR605" s="16" t="e">
        <f>IFERROR(VLOOKUP($A605,Rank!$A:$AH,V$4,0)*IF(IF(VLOOKUP($A605,Rank!$A:$AH,V$4,0)&lt;&gt;"",IF(V$5&lt;&gt;$C$3,U605+1,U605),U605)&lt;=6,1,0),0)+IF(VLOOKUP($A605,Rank!$A:$AH,V$4,0)&lt;&gt;"",IF($V$5&lt;&gt;$C$3,U605+1,U605),U605)*0.001</f>
        <v>#REF!</v>
      </c>
      <c r="AS605" s="16" t="e">
        <f>IFERROR(VLOOKUP($A605,Rank!$A:$AH,W$4,0)*IF(IF(VLOOKUP($A605,Rank!$A:$AH,W$4,0)&lt;&gt;"",IF(W$5&lt;&gt;$C$3,V605+1,V605),V605)&lt;=6,1,0),0)+IF(VLOOKUP($A605,Rank!$A:$AH,W$4,0)&lt;&gt;"",IF($W$5&lt;&gt;$C$3,V605+1,V605),V605)*0.001</f>
        <v>#REF!</v>
      </c>
      <c r="AT605" s="16" t="e">
        <f>IFERROR(VLOOKUP($A605,Rank!$A:$AH,X$4,0)*IF(IF(VLOOKUP($A605,Rank!$A:$AH,X$4,0)&lt;&gt;"",IF(X$5&lt;&gt;$C$3,W605+1,W605),W605)&lt;=6,1,0),0)+IF(VLOOKUP($A605,Rank!$A:$AH,X$4,0)&lt;&gt;"",IF($X$5&lt;&gt;$C$3,W605+1,W605),W605)*0.001</f>
        <v>#REF!</v>
      </c>
      <c r="AV605" t="e">
        <f t="shared" si="200"/>
        <v>#REF!</v>
      </c>
      <c r="AW605" t="e">
        <f t="shared" si="201"/>
        <v>#REF!</v>
      </c>
      <c r="AX605" t="e">
        <f t="shared" si="202"/>
        <v>#REF!</v>
      </c>
      <c r="AY605" t="e">
        <f t="shared" si="203"/>
        <v>#REF!</v>
      </c>
      <c r="AZ605" t="e">
        <f t="shared" si="204"/>
        <v>#REF!</v>
      </c>
      <c r="BA605" t="e">
        <f t="shared" si="205"/>
        <v>#REF!</v>
      </c>
      <c r="BB605" t="e">
        <f t="shared" si="206"/>
        <v>#REF!</v>
      </c>
      <c r="BC605" t="e">
        <f t="shared" si="207"/>
        <v>#REF!</v>
      </c>
      <c r="BD605" t="e">
        <f t="shared" si="208"/>
        <v>#REF!</v>
      </c>
      <c r="BE605" t="e">
        <f t="shared" si="209"/>
        <v>#REF!</v>
      </c>
      <c r="BF605" t="e">
        <f t="shared" si="210"/>
        <v>#REF!</v>
      </c>
      <c r="BG605" t="e">
        <f t="shared" si="211"/>
        <v>#REF!</v>
      </c>
      <c r="BH605" t="e">
        <f t="shared" si="212"/>
        <v>#REF!</v>
      </c>
      <c r="BI605" t="e">
        <f t="shared" si="213"/>
        <v>#REF!</v>
      </c>
      <c r="BJ605" t="e">
        <f t="shared" si="214"/>
        <v>#REF!</v>
      </c>
      <c r="BK605" t="e">
        <f t="shared" si="215"/>
        <v>#REF!</v>
      </c>
      <c r="BL605" t="e">
        <f t="shared" si="216"/>
        <v>#REF!</v>
      </c>
      <c r="BM605" t="e">
        <f t="shared" si="217"/>
        <v>#REF!</v>
      </c>
      <c r="BN605" t="e">
        <f t="shared" si="218"/>
        <v>#REF!</v>
      </c>
      <c r="BO605" t="e">
        <f t="shared" si="219"/>
        <v>#REF!</v>
      </c>
      <c r="BP605" t="e">
        <f t="shared" si="220"/>
        <v>#REF!</v>
      </c>
    </row>
    <row r="606" spans="1:68" x14ac:dyDescent="0.3">
      <c r="A606" t="e">
        <f>+Rank!#REF!</f>
        <v>#REF!</v>
      </c>
      <c r="B606" s="16">
        <f t="shared" si="199"/>
        <v>0</v>
      </c>
      <c r="C606" s="16">
        <v>0</v>
      </c>
      <c r="D606" s="16" t="e">
        <f>IF(VLOOKUP($A606,Rank!$A:$AH,D$4,0)&lt;&gt;"",IF(D$5&lt;&gt;$C$3,C606+1,C606),C606)</f>
        <v>#REF!</v>
      </c>
      <c r="E606" s="16" t="e">
        <f>IF(VLOOKUP($A606,Rank!$A:$AH,E$4,0)&lt;&gt;"",IF(E$5&lt;&gt;$C$3,D606+1,D606),D606)</f>
        <v>#REF!</v>
      </c>
      <c r="F606" s="16" t="e">
        <f>IF(VLOOKUP($A606,Rank!$A:$AH,F$4,0)&lt;&gt;"",IF(F$5&lt;&gt;$C$3,D606+1,D606),D606)</f>
        <v>#REF!</v>
      </c>
      <c r="G606" s="16" t="e">
        <f>IF(VLOOKUP($A606,Rank!$A:$AH,G$4,0)&lt;&gt;"",IF(G$5&lt;&gt;$C$3,F606+1,F606),F606)</f>
        <v>#REF!</v>
      </c>
      <c r="H606" s="16" t="e">
        <f>IF(VLOOKUP($A606,Rank!$A:$AH,H$4,0)&lt;&gt;"",IF(H$5&lt;&gt;$C$3,G606+1,G606),G606)</f>
        <v>#REF!</v>
      </c>
      <c r="I606" s="16" t="e">
        <f>IF(VLOOKUP($A606,Rank!$A:$AH,I$4,0)&lt;&gt;"",IF(I$5&lt;&gt;$C$3,H606+1,H606),H606)</f>
        <v>#REF!</v>
      </c>
      <c r="J606" s="16" t="e">
        <f>IF(VLOOKUP($A606,Rank!$A:$AH,J$4,0)&lt;&gt;"",IF(J$5&lt;&gt;$C$3,I606+1,I606),I606)</f>
        <v>#REF!</v>
      </c>
      <c r="K606" s="16" t="e">
        <f>IF(VLOOKUP($A606,Rank!$A:$AH,K$4,0)&lt;&gt;"",IF(K$5&lt;&gt;$C$3,J606+1,J606),J606)</f>
        <v>#REF!</v>
      </c>
      <c r="L606" s="16" t="e">
        <f>IF(VLOOKUP($A606,Rank!$A:$AH,L$4,0)&lt;&gt;"",IF($L$5&lt;&gt;$C$3,K606+1,K606),K606)</f>
        <v>#REF!</v>
      </c>
      <c r="M606" s="16" t="e">
        <f>IF(VLOOKUP($A606,Rank!$A:$AH,M$4,0)&lt;&gt;"",IF(M$5&lt;&gt;$C$3,L606+1,L606),L606)</f>
        <v>#REF!</v>
      </c>
      <c r="N606" s="16" t="e">
        <f>IF(VLOOKUP($A606,Rank!$A:$AH,N$4,0)&lt;&gt;"",IF(N$5&lt;&gt;$C$3,M606+1,M606),M606)</f>
        <v>#REF!</v>
      </c>
      <c r="O606" s="16" t="e">
        <f>IF(VLOOKUP($A606,Rank!$A:$AH,O$4,0)&lt;&gt;"",IF(O$5&lt;&gt;$C$3,N606+1,N606),N606)</f>
        <v>#REF!</v>
      </c>
      <c r="P606" s="16" t="e">
        <f>IF(VLOOKUP($A606,Rank!$A:$AH,P$4,0)&lt;&gt;"",IF(P$5&lt;&gt;$C$3,O606+1,O606),O606)</f>
        <v>#REF!</v>
      </c>
      <c r="Q606" s="16" t="e">
        <f>IF(VLOOKUP($A606,Rank!$A:$AH,Q$4,0)&lt;&gt;"",IF(Q$5&lt;&gt;$C$3,P606+1,P606),P606)</f>
        <v>#REF!</v>
      </c>
      <c r="R606" s="16" t="e">
        <f>IF(VLOOKUP($A606,Rank!$A:$AH,R$4,0)&lt;&gt;"",IF(R$5&lt;&gt;$C$3,Q606+1,Q606),Q606)</f>
        <v>#REF!</v>
      </c>
      <c r="S606" s="16" t="e">
        <f>IF(VLOOKUP($A606,Rank!$A:$AH,S$4,0)&lt;&gt;"",IF(S$5&lt;&gt;$C$3,R606+1,R606),R606)</f>
        <v>#REF!</v>
      </c>
      <c r="T606" s="16" t="e">
        <f>IF(VLOOKUP($A606,Rank!$A:$AH,T$4,0)&lt;&gt;"",IF(T$5&lt;&gt;$C$3,S606+1,S606),S606)</f>
        <v>#REF!</v>
      </c>
      <c r="U606" s="16" t="e">
        <f>IF(VLOOKUP($A606,Rank!$A:$AH,U$4,0)&lt;&gt;"",IF(U$5&lt;&gt;$C$3,T606+1,T606),T606)</f>
        <v>#REF!</v>
      </c>
      <c r="V606" s="16" t="e">
        <f>IF(VLOOKUP($A606,Rank!$A:$AH,V$4,0)&lt;&gt;"",IF($V$5&lt;&gt;$C$3,U606+1,U606),U606)</f>
        <v>#REF!</v>
      </c>
      <c r="W606" s="16" t="e">
        <f>IF(VLOOKUP($A606,Rank!$A:$AH,W$4,0)&lt;&gt;"",IF(W$5&lt;&gt;$C$3,V606+1,V606),V606)</f>
        <v>#REF!</v>
      </c>
      <c r="X606" s="16" t="e">
        <f>IF(VLOOKUP($A606,Rank!$A:$AH,X$4,0)&lt;&gt;"",IF(X$5&lt;&gt;$C$3,W606+1,W606),W606)</f>
        <v>#REF!</v>
      </c>
      <c r="Z606" s="16" t="e">
        <f>IFERROR(VLOOKUP($A606,Rank!$A:$AH,D$4,0)*IF(IF(VLOOKUP($A606,Rank!$A:$AH,D$4,0)&lt;&gt;"",IF(D$5&lt;&gt;$C$3,C606+1,C606),C606)&lt;=6,1,0),0)+IF(VLOOKUP($A606,Rank!$A:$AH,D$4,0)&lt;&gt;"",IF(D$5&lt;&gt;$C$3,C606+1,C606),C606)*0.001</f>
        <v>#REF!</v>
      </c>
      <c r="AA606" s="16" t="e">
        <f>IFERROR(VLOOKUP($A606,Rank!$A:$AH,E$4,0)*IF(IF(VLOOKUP($A606,Rank!$A:$AH,E$4,0)&lt;&gt;"",IF(E$5&lt;&gt;$C$3,D606+1,D606),D606)&lt;=6,1,0),0)+IF(VLOOKUP($A606,Rank!$A:$AH,E$4,0)&lt;&gt;"",IF(E$5&lt;&gt;$C$3,D606+1,D606),D606)*0.001</f>
        <v>#REF!</v>
      </c>
      <c r="AB606" s="16" t="e">
        <f>IFERROR(VLOOKUP($A606,Rank!$A:$AH,F$4,0)*IF(IF(VLOOKUP($A606,Rank!$A:$AH,F$4,0)&lt;&gt;"",IF(F$5&lt;&gt;$C$3,E606+1,E606),E606)&lt;=6,1,0),0)+IF(VLOOKUP($A606,Rank!$A:$AH,F$4,0)&lt;&gt;"",IF(F$5&lt;&gt;$C$3,E606+1,E606),E606)*0.001</f>
        <v>#REF!</v>
      </c>
      <c r="AC606" s="16" t="e">
        <f>IFERROR(VLOOKUP($A606,Rank!$A:$AH,G$4,0)*IF(IF(VLOOKUP($A606,Rank!$A:$AH,G$4,0)&lt;&gt;"",IF(G$5&lt;&gt;$C$3,F606+1,F606),F606)&lt;=6,1,0),0)+IF(VLOOKUP($A606,Rank!$A:$AH,G$4,0)&lt;&gt;"",IF(G$5&lt;&gt;$C$3,F606+1,F606),F606)*0.001</f>
        <v>#REF!</v>
      </c>
      <c r="AD606" s="16" t="e">
        <f>IFERROR(VLOOKUP($A606,Rank!$A:$AH,H$4,0)*IF(IF(VLOOKUP($A606,Rank!$A:$AH,H$4,0)&lt;&gt;"",IF(H$5&lt;&gt;$C$3,G606+1,G606),G606)&lt;=6,1,0),0)+IF(VLOOKUP($A606,Rank!$A:$AH,H$4,0)&lt;&gt;"",IF(H$5&lt;&gt;$C$3,G606+1,G606),G606)*0.001</f>
        <v>#REF!</v>
      </c>
      <c r="AE606" s="16" t="e">
        <f>IFERROR(VLOOKUP($A606,Rank!$A:$AH,I$4,0)*IF(IF(VLOOKUP($A606,Rank!$A:$AH,I$4,0)&lt;&gt;"",IF(I$5&lt;&gt;$C$3,H606+1,H606),H606)&lt;=6,1,0),0)+IF(VLOOKUP($A606,Rank!$A:$AH,I$4,0)&lt;&gt;"",IF(I$5&lt;&gt;$C$3,H606+1,H606),H606)*0.001</f>
        <v>#REF!</v>
      </c>
      <c r="AF606" s="16" t="e">
        <f>IFERROR(VLOOKUP($A606,Rank!$A:$AH,J$4,0)*IF(IF(VLOOKUP($A606,Rank!$A:$AH,J$4,0)&lt;&gt;"",IF(J$5&lt;&gt;$C$3,I606+1,I606),I606)&lt;=6,1,0),0)+IF(VLOOKUP($A606,Rank!$A:$AH,J$4,0)&lt;&gt;"",IF(J$5&lt;&gt;$C$3,I606+1,I606),I606)*0.001</f>
        <v>#REF!</v>
      </c>
      <c r="AG606" s="16" t="e">
        <f>IFERROR(VLOOKUP($A606,Rank!$A:$AH,K$4,0)*IF(IF(VLOOKUP($A606,Rank!$A:$AH,K$4,0)&lt;&gt;"",IF(K$5&lt;&gt;$C$3,J606+1,J606),J606)&lt;=6,1,0),0)+IF(VLOOKUP($A606,Rank!$A:$AH,K$4,0)&lt;&gt;"",IF(K$5&lt;&gt;$C$3,J606+1,J606),J606)*0.001</f>
        <v>#REF!</v>
      </c>
      <c r="AH606" s="16" t="e">
        <f>IFERROR(VLOOKUP($A606,Rank!$A:$AH,L$4,0)*IF(IF(VLOOKUP($A606,Rank!$A:$AH,L$4,0)&lt;&gt;"",IF(L$5&lt;&gt;$C$3,K606+1,K606),K606)&lt;=6,1,0),0)+IF(VLOOKUP($A606,Rank!$A:$AH,L$4,0)&lt;&gt;"",IF(L$5&lt;&gt;$C$3,K606+1,K606),K606)*0.001</f>
        <v>#REF!</v>
      </c>
      <c r="AI606" s="16" t="e">
        <f>IFERROR(VLOOKUP($A606,Rank!$A:$AH,M$4,0)*IF(IF(VLOOKUP($A606,Rank!$A:$AH,M$4,0)&lt;&gt;"",IF(M$5&lt;&gt;$C$3,L606+1,L606),L606)&lt;=6,1,0),0)+IF(VLOOKUP($A606,Rank!$A:$AH,M$4,0)&lt;&gt;"",IF(M$5&lt;&gt;$C$3,L606+1,L606),L606)*0.001</f>
        <v>#REF!</v>
      </c>
      <c r="AJ606" s="16" t="e">
        <f>IFERROR(VLOOKUP($A606,Rank!$A:$AH,N$4,0)*IF(IF(VLOOKUP($A606,Rank!$A:$AH,N$4,0)&lt;&gt;"",IF(N$5&lt;&gt;$C$3,M606+1,M606),M606)&lt;=6,1,0),0)+IF(VLOOKUP($A606,Rank!$A:$AH,N$4,0)&lt;&gt;"",IF(N$5&lt;&gt;$C$3,M606+1,M606),M606)*0.001</f>
        <v>#REF!</v>
      </c>
      <c r="AK606" s="16" t="e">
        <f>IFERROR(VLOOKUP($A606,Rank!$A:$AH,O$4,0)*IF(IF(VLOOKUP($A606,Rank!$A:$AH,O$4,0)&lt;&gt;"",IF(O$5&lt;&gt;$C$3,N606+1,N606),N606)&lt;=6,1,0),0)+IF(VLOOKUP($A606,Rank!$A:$AH,O$4,0)&lt;&gt;"",IF(O$5&lt;&gt;$C$3,N606+1,N606),N606)*0.001</f>
        <v>#REF!</v>
      </c>
      <c r="AL606" s="16" t="e">
        <f>IFERROR(VLOOKUP($A606,Rank!$A:$AH,P$4,0)*IF(IF(VLOOKUP($A606,Rank!$A:$AH,P$4,0)&lt;&gt;"",IF(P$5&lt;&gt;$C$3,O606+1,O606),O606)&lt;=6,1,0),0)+IF(VLOOKUP($A606,Rank!$A:$AH,P$4,0)&lt;&gt;"",IF(P$5&lt;&gt;$C$3,O606+1,O606),O606)*0.001</f>
        <v>#REF!</v>
      </c>
      <c r="AM606" s="16" t="e">
        <f>IFERROR(VLOOKUP($A606,Rank!$A:$AH,Q$4,0)*IF(IF(VLOOKUP($A606,Rank!$A:$AH,Q$4,0)&lt;&gt;"",IF(Q$5&lt;&gt;$C$3,P606+1,P606),P606)&lt;=6,1,0),0)+IF(VLOOKUP($A606,Rank!$A:$AH,Q$4,0)&lt;&gt;"",IF(Q$5&lt;&gt;$C$3,P606+1,P606),P606)*0.001</f>
        <v>#REF!</v>
      </c>
      <c r="AN606" s="16" t="e">
        <f>IFERROR(VLOOKUP($A606,Rank!$A:$AH,R$4,0)*IF(IF(VLOOKUP($A606,Rank!$A:$AH,R$4,0)&lt;&gt;"",IF(R$5&lt;&gt;$C$3,Q606+1,Q606),Q606)&lt;=6,1,0),0)+IF(VLOOKUP($A606,Rank!$A:$AH,R$4,0)&lt;&gt;"",IF(R$5&lt;&gt;$C$3,Q606+1,Q606),Q606)*0.001</f>
        <v>#REF!</v>
      </c>
      <c r="AO606" s="16" t="e">
        <f>IFERROR(VLOOKUP($A606,Rank!$A:$AH,S$4,0)*IF(IF(VLOOKUP($A606,Rank!$A:$AH,S$4,0)&lt;&gt;"",IF(S$5&lt;&gt;$C$3,R606+1,R606),R606)&lt;=6,1,0),0)+IF(VLOOKUP($A606,Rank!$A:$AH,S$4,0)&lt;&gt;"",IF($S$5&lt;&gt;$C$3,R606+1,R606),R606)*0.001</f>
        <v>#REF!</v>
      </c>
      <c r="AP606" s="16" t="e">
        <f>IFERROR(VLOOKUP($A606,Rank!$A:$AH,T$4,0)*IF(IF(VLOOKUP($A606,Rank!$A:$AH,T$4,0)&lt;&gt;"",IF(T$5&lt;&gt;$C$3,S606+1,S606),S606)&lt;=6,1,0),0)+IF(VLOOKUP($A606,Rank!$A:$AH,T$4,0)&lt;&gt;"",IF($T$5&lt;&gt;$C$3,S606+1,S606),S606)*0.001</f>
        <v>#REF!</v>
      </c>
      <c r="AQ606" s="16" t="e">
        <f>IFERROR(VLOOKUP($A606,Rank!$A:$AH,U$4,0)*IF(IF(VLOOKUP($A606,Rank!$A:$AH,U$4,0)&lt;&gt;"",IF(U$5&lt;&gt;$C$3,T606+1,T606),T606)&lt;=6,1,0),0)+IF(VLOOKUP($A606,Rank!$A:$AH,U$4,0)&lt;&gt;"",IF($U$5&lt;&gt;$C$3,T606+1,T606),T606)*0.001</f>
        <v>#REF!</v>
      </c>
      <c r="AR606" s="16" t="e">
        <f>IFERROR(VLOOKUP($A606,Rank!$A:$AH,V$4,0)*IF(IF(VLOOKUP($A606,Rank!$A:$AH,V$4,0)&lt;&gt;"",IF(V$5&lt;&gt;$C$3,U606+1,U606),U606)&lt;=6,1,0),0)+IF(VLOOKUP($A606,Rank!$A:$AH,V$4,0)&lt;&gt;"",IF($V$5&lt;&gt;$C$3,U606+1,U606),U606)*0.001</f>
        <v>#REF!</v>
      </c>
      <c r="AS606" s="16" t="e">
        <f>IFERROR(VLOOKUP($A606,Rank!$A:$AH,W$4,0)*IF(IF(VLOOKUP($A606,Rank!$A:$AH,W$4,0)&lt;&gt;"",IF(W$5&lt;&gt;$C$3,V606+1,V606),V606)&lt;=6,1,0),0)+IF(VLOOKUP($A606,Rank!$A:$AH,W$4,0)&lt;&gt;"",IF($W$5&lt;&gt;$C$3,V606+1,V606),V606)*0.001</f>
        <v>#REF!</v>
      </c>
      <c r="AT606" s="16" t="e">
        <f>IFERROR(VLOOKUP($A606,Rank!$A:$AH,X$4,0)*IF(IF(VLOOKUP($A606,Rank!$A:$AH,X$4,0)&lt;&gt;"",IF(X$5&lt;&gt;$C$3,W606+1,W606),W606)&lt;=6,1,0),0)+IF(VLOOKUP($A606,Rank!$A:$AH,X$4,0)&lt;&gt;"",IF($X$5&lt;&gt;$C$3,W606+1,W606),W606)*0.001</f>
        <v>#REF!</v>
      </c>
      <c r="AV606" t="e">
        <f t="shared" si="200"/>
        <v>#REF!</v>
      </c>
      <c r="AW606" t="e">
        <f t="shared" si="201"/>
        <v>#REF!</v>
      </c>
      <c r="AX606" t="e">
        <f t="shared" si="202"/>
        <v>#REF!</v>
      </c>
      <c r="AY606" t="e">
        <f t="shared" si="203"/>
        <v>#REF!</v>
      </c>
      <c r="AZ606" t="e">
        <f t="shared" si="204"/>
        <v>#REF!</v>
      </c>
      <c r="BA606" t="e">
        <f t="shared" si="205"/>
        <v>#REF!</v>
      </c>
      <c r="BB606" t="e">
        <f t="shared" si="206"/>
        <v>#REF!</v>
      </c>
      <c r="BC606" t="e">
        <f t="shared" si="207"/>
        <v>#REF!</v>
      </c>
      <c r="BD606" t="e">
        <f t="shared" si="208"/>
        <v>#REF!</v>
      </c>
      <c r="BE606" t="e">
        <f t="shared" si="209"/>
        <v>#REF!</v>
      </c>
      <c r="BF606" t="e">
        <f t="shared" si="210"/>
        <v>#REF!</v>
      </c>
      <c r="BG606" t="e">
        <f t="shared" si="211"/>
        <v>#REF!</v>
      </c>
      <c r="BH606" t="e">
        <f t="shared" si="212"/>
        <v>#REF!</v>
      </c>
      <c r="BI606" t="e">
        <f t="shared" si="213"/>
        <v>#REF!</v>
      </c>
      <c r="BJ606" t="e">
        <f t="shared" si="214"/>
        <v>#REF!</v>
      </c>
      <c r="BK606" t="e">
        <f t="shared" si="215"/>
        <v>#REF!</v>
      </c>
      <c r="BL606" t="e">
        <f t="shared" si="216"/>
        <v>#REF!</v>
      </c>
      <c r="BM606" t="e">
        <f t="shared" si="217"/>
        <v>#REF!</v>
      </c>
      <c r="BN606" t="e">
        <f t="shared" si="218"/>
        <v>#REF!</v>
      </c>
      <c r="BO606" t="e">
        <f t="shared" si="219"/>
        <v>#REF!</v>
      </c>
      <c r="BP606" t="e">
        <f t="shared" si="220"/>
        <v>#REF!</v>
      </c>
    </row>
    <row r="607" spans="1:68" x14ac:dyDescent="0.3">
      <c r="A607" t="e">
        <f>+Rank!#REF!</f>
        <v>#REF!</v>
      </c>
      <c r="B607" s="16">
        <f t="shared" si="199"/>
        <v>0</v>
      </c>
      <c r="C607" s="16">
        <v>0</v>
      </c>
      <c r="D607" s="16" t="e">
        <f>IF(VLOOKUP($A607,Rank!$A:$AH,D$4,0)&lt;&gt;"",IF(D$5&lt;&gt;$C$3,C607+1,C607),C607)</f>
        <v>#REF!</v>
      </c>
      <c r="E607" s="16" t="e">
        <f>IF(VLOOKUP($A607,Rank!$A:$AH,E$4,0)&lt;&gt;"",IF(E$5&lt;&gt;$C$3,D607+1,D607),D607)</f>
        <v>#REF!</v>
      </c>
      <c r="F607" s="16" t="e">
        <f>IF(VLOOKUP($A607,Rank!$A:$AH,F$4,0)&lt;&gt;"",IF(F$5&lt;&gt;$C$3,D607+1,D607),D607)</f>
        <v>#REF!</v>
      </c>
      <c r="G607" s="16" t="e">
        <f>IF(VLOOKUP($A607,Rank!$A:$AH,G$4,0)&lt;&gt;"",IF(G$5&lt;&gt;$C$3,F607+1,F607),F607)</f>
        <v>#REF!</v>
      </c>
      <c r="H607" s="16" t="e">
        <f>IF(VLOOKUP($A607,Rank!$A:$AH,H$4,0)&lt;&gt;"",IF(H$5&lt;&gt;$C$3,G607+1,G607),G607)</f>
        <v>#REF!</v>
      </c>
      <c r="I607" s="16" t="e">
        <f>IF(VLOOKUP($A607,Rank!$A:$AH,I$4,0)&lt;&gt;"",IF(I$5&lt;&gt;$C$3,H607+1,H607),H607)</f>
        <v>#REF!</v>
      </c>
      <c r="J607" s="16" t="e">
        <f>IF(VLOOKUP($A607,Rank!$A:$AH,J$4,0)&lt;&gt;"",IF(J$5&lt;&gt;$C$3,I607+1,I607),I607)</f>
        <v>#REF!</v>
      </c>
      <c r="K607" s="16" t="e">
        <f>IF(VLOOKUP($A607,Rank!$A:$AH,K$4,0)&lt;&gt;"",IF(K$5&lt;&gt;$C$3,J607+1,J607),J607)</f>
        <v>#REF!</v>
      </c>
      <c r="L607" s="16" t="e">
        <f>IF(VLOOKUP($A607,Rank!$A:$AH,L$4,0)&lt;&gt;"",IF($L$5&lt;&gt;$C$3,K607+1,K607),K607)</f>
        <v>#REF!</v>
      </c>
      <c r="M607" s="16" t="e">
        <f>IF(VLOOKUP($A607,Rank!$A:$AH,M$4,0)&lt;&gt;"",IF(M$5&lt;&gt;$C$3,L607+1,L607),L607)</f>
        <v>#REF!</v>
      </c>
      <c r="N607" s="16" t="e">
        <f>IF(VLOOKUP($A607,Rank!$A:$AH,N$4,0)&lt;&gt;"",IF(N$5&lt;&gt;$C$3,M607+1,M607),M607)</f>
        <v>#REF!</v>
      </c>
      <c r="O607" s="16" t="e">
        <f>IF(VLOOKUP($A607,Rank!$A:$AH,O$4,0)&lt;&gt;"",IF(O$5&lt;&gt;$C$3,N607+1,N607),N607)</f>
        <v>#REF!</v>
      </c>
      <c r="P607" s="16" t="e">
        <f>IF(VLOOKUP($A607,Rank!$A:$AH,P$4,0)&lt;&gt;"",IF(P$5&lt;&gt;$C$3,O607+1,O607),O607)</f>
        <v>#REF!</v>
      </c>
      <c r="Q607" s="16" t="e">
        <f>IF(VLOOKUP($A607,Rank!$A:$AH,Q$4,0)&lt;&gt;"",IF(Q$5&lt;&gt;$C$3,P607+1,P607),P607)</f>
        <v>#REF!</v>
      </c>
      <c r="R607" s="16" t="e">
        <f>IF(VLOOKUP($A607,Rank!$A:$AH,R$4,0)&lt;&gt;"",IF(R$5&lt;&gt;$C$3,Q607+1,Q607),Q607)</f>
        <v>#REF!</v>
      </c>
      <c r="S607" s="16" t="e">
        <f>IF(VLOOKUP($A607,Rank!$A:$AH,S$4,0)&lt;&gt;"",IF(S$5&lt;&gt;$C$3,R607+1,R607),R607)</f>
        <v>#REF!</v>
      </c>
      <c r="T607" s="16" t="e">
        <f>IF(VLOOKUP($A607,Rank!$A:$AH,T$4,0)&lt;&gt;"",IF(T$5&lt;&gt;$C$3,S607+1,S607),S607)</f>
        <v>#REF!</v>
      </c>
      <c r="U607" s="16" t="e">
        <f>IF(VLOOKUP($A607,Rank!$A:$AH,U$4,0)&lt;&gt;"",IF(U$5&lt;&gt;$C$3,T607+1,T607),T607)</f>
        <v>#REF!</v>
      </c>
      <c r="V607" s="16" t="e">
        <f>IF(VLOOKUP($A607,Rank!$A:$AH,V$4,0)&lt;&gt;"",IF($V$5&lt;&gt;$C$3,U607+1,U607),U607)</f>
        <v>#REF!</v>
      </c>
      <c r="W607" s="16" t="e">
        <f>IF(VLOOKUP($A607,Rank!$A:$AH,W$4,0)&lt;&gt;"",IF(W$5&lt;&gt;$C$3,V607+1,V607),V607)</f>
        <v>#REF!</v>
      </c>
      <c r="X607" s="16" t="e">
        <f>IF(VLOOKUP($A607,Rank!$A:$AH,X$4,0)&lt;&gt;"",IF(X$5&lt;&gt;$C$3,W607+1,W607),W607)</f>
        <v>#REF!</v>
      </c>
      <c r="Z607" s="16" t="e">
        <f>IFERROR(VLOOKUP($A607,Rank!$A:$AH,D$4,0)*IF(IF(VLOOKUP($A607,Rank!$A:$AH,D$4,0)&lt;&gt;"",IF(D$5&lt;&gt;$C$3,C607+1,C607),C607)&lt;=6,1,0),0)+IF(VLOOKUP($A607,Rank!$A:$AH,D$4,0)&lt;&gt;"",IF(D$5&lt;&gt;$C$3,C607+1,C607),C607)*0.001</f>
        <v>#REF!</v>
      </c>
      <c r="AA607" s="16" t="e">
        <f>IFERROR(VLOOKUP($A607,Rank!$A:$AH,E$4,0)*IF(IF(VLOOKUP($A607,Rank!$A:$AH,E$4,0)&lt;&gt;"",IF(E$5&lt;&gt;$C$3,D607+1,D607),D607)&lt;=6,1,0),0)+IF(VLOOKUP($A607,Rank!$A:$AH,E$4,0)&lt;&gt;"",IF(E$5&lt;&gt;$C$3,D607+1,D607),D607)*0.001</f>
        <v>#REF!</v>
      </c>
      <c r="AB607" s="16" t="e">
        <f>IFERROR(VLOOKUP($A607,Rank!$A:$AH,F$4,0)*IF(IF(VLOOKUP($A607,Rank!$A:$AH,F$4,0)&lt;&gt;"",IF(F$5&lt;&gt;$C$3,E607+1,E607),E607)&lt;=6,1,0),0)+IF(VLOOKUP($A607,Rank!$A:$AH,F$4,0)&lt;&gt;"",IF(F$5&lt;&gt;$C$3,E607+1,E607),E607)*0.001</f>
        <v>#REF!</v>
      </c>
      <c r="AC607" s="16" t="e">
        <f>IFERROR(VLOOKUP($A607,Rank!$A:$AH,G$4,0)*IF(IF(VLOOKUP($A607,Rank!$A:$AH,G$4,0)&lt;&gt;"",IF(G$5&lt;&gt;$C$3,F607+1,F607),F607)&lt;=6,1,0),0)+IF(VLOOKUP($A607,Rank!$A:$AH,G$4,0)&lt;&gt;"",IF(G$5&lt;&gt;$C$3,F607+1,F607),F607)*0.001</f>
        <v>#REF!</v>
      </c>
      <c r="AD607" s="16" t="e">
        <f>IFERROR(VLOOKUP($A607,Rank!$A:$AH,H$4,0)*IF(IF(VLOOKUP($A607,Rank!$A:$AH,H$4,0)&lt;&gt;"",IF(H$5&lt;&gt;$C$3,G607+1,G607),G607)&lt;=6,1,0),0)+IF(VLOOKUP($A607,Rank!$A:$AH,H$4,0)&lt;&gt;"",IF(H$5&lt;&gt;$C$3,G607+1,G607),G607)*0.001</f>
        <v>#REF!</v>
      </c>
      <c r="AE607" s="16" t="e">
        <f>IFERROR(VLOOKUP($A607,Rank!$A:$AH,I$4,0)*IF(IF(VLOOKUP($A607,Rank!$A:$AH,I$4,0)&lt;&gt;"",IF(I$5&lt;&gt;$C$3,H607+1,H607),H607)&lt;=6,1,0),0)+IF(VLOOKUP($A607,Rank!$A:$AH,I$4,0)&lt;&gt;"",IF(I$5&lt;&gt;$C$3,H607+1,H607),H607)*0.001</f>
        <v>#REF!</v>
      </c>
      <c r="AF607" s="16" t="e">
        <f>IFERROR(VLOOKUP($A607,Rank!$A:$AH,J$4,0)*IF(IF(VLOOKUP($A607,Rank!$A:$AH,J$4,0)&lt;&gt;"",IF(J$5&lt;&gt;$C$3,I607+1,I607),I607)&lt;=6,1,0),0)+IF(VLOOKUP($A607,Rank!$A:$AH,J$4,0)&lt;&gt;"",IF(J$5&lt;&gt;$C$3,I607+1,I607),I607)*0.001</f>
        <v>#REF!</v>
      </c>
      <c r="AG607" s="16" t="e">
        <f>IFERROR(VLOOKUP($A607,Rank!$A:$AH,K$4,0)*IF(IF(VLOOKUP($A607,Rank!$A:$AH,K$4,0)&lt;&gt;"",IF(K$5&lt;&gt;$C$3,J607+1,J607),J607)&lt;=6,1,0),0)+IF(VLOOKUP($A607,Rank!$A:$AH,K$4,0)&lt;&gt;"",IF(K$5&lt;&gt;$C$3,J607+1,J607),J607)*0.001</f>
        <v>#REF!</v>
      </c>
      <c r="AH607" s="16" t="e">
        <f>IFERROR(VLOOKUP($A607,Rank!$A:$AH,L$4,0)*IF(IF(VLOOKUP($A607,Rank!$A:$AH,L$4,0)&lt;&gt;"",IF(L$5&lt;&gt;$C$3,K607+1,K607),K607)&lt;=6,1,0),0)+IF(VLOOKUP($A607,Rank!$A:$AH,L$4,0)&lt;&gt;"",IF(L$5&lt;&gt;$C$3,K607+1,K607),K607)*0.001</f>
        <v>#REF!</v>
      </c>
      <c r="AI607" s="16" t="e">
        <f>IFERROR(VLOOKUP($A607,Rank!$A:$AH,M$4,0)*IF(IF(VLOOKUP($A607,Rank!$A:$AH,M$4,0)&lt;&gt;"",IF(M$5&lt;&gt;$C$3,L607+1,L607),L607)&lt;=6,1,0),0)+IF(VLOOKUP($A607,Rank!$A:$AH,M$4,0)&lt;&gt;"",IF(M$5&lt;&gt;$C$3,L607+1,L607),L607)*0.001</f>
        <v>#REF!</v>
      </c>
      <c r="AJ607" s="16" t="e">
        <f>IFERROR(VLOOKUP($A607,Rank!$A:$AH,N$4,0)*IF(IF(VLOOKUP($A607,Rank!$A:$AH,N$4,0)&lt;&gt;"",IF(N$5&lt;&gt;$C$3,M607+1,M607),M607)&lt;=6,1,0),0)+IF(VLOOKUP($A607,Rank!$A:$AH,N$4,0)&lt;&gt;"",IF(N$5&lt;&gt;$C$3,M607+1,M607),M607)*0.001</f>
        <v>#REF!</v>
      </c>
      <c r="AK607" s="16" t="e">
        <f>IFERROR(VLOOKUP($A607,Rank!$A:$AH,O$4,0)*IF(IF(VLOOKUP($A607,Rank!$A:$AH,O$4,0)&lt;&gt;"",IF(O$5&lt;&gt;$C$3,N607+1,N607),N607)&lt;=6,1,0),0)+IF(VLOOKUP($A607,Rank!$A:$AH,O$4,0)&lt;&gt;"",IF(O$5&lt;&gt;$C$3,N607+1,N607),N607)*0.001</f>
        <v>#REF!</v>
      </c>
      <c r="AL607" s="16" t="e">
        <f>IFERROR(VLOOKUP($A607,Rank!$A:$AH,P$4,0)*IF(IF(VLOOKUP($A607,Rank!$A:$AH,P$4,0)&lt;&gt;"",IF(P$5&lt;&gt;$C$3,O607+1,O607),O607)&lt;=6,1,0),0)+IF(VLOOKUP($A607,Rank!$A:$AH,P$4,0)&lt;&gt;"",IF(P$5&lt;&gt;$C$3,O607+1,O607),O607)*0.001</f>
        <v>#REF!</v>
      </c>
      <c r="AM607" s="16" t="e">
        <f>IFERROR(VLOOKUP($A607,Rank!$A:$AH,Q$4,0)*IF(IF(VLOOKUP($A607,Rank!$A:$AH,Q$4,0)&lt;&gt;"",IF(Q$5&lt;&gt;$C$3,P607+1,P607),P607)&lt;=6,1,0),0)+IF(VLOOKUP($A607,Rank!$A:$AH,Q$4,0)&lt;&gt;"",IF(Q$5&lt;&gt;$C$3,P607+1,P607),P607)*0.001</f>
        <v>#REF!</v>
      </c>
      <c r="AN607" s="16" t="e">
        <f>IFERROR(VLOOKUP($A607,Rank!$A:$AH,R$4,0)*IF(IF(VLOOKUP($A607,Rank!$A:$AH,R$4,0)&lt;&gt;"",IF(R$5&lt;&gt;$C$3,Q607+1,Q607),Q607)&lt;=6,1,0),0)+IF(VLOOKUP($A607,Rank!$A:$AH,R$4,0)&lt;&gt;"",IF(R$5&lt;&gt;$C$3,Q607+1,Q607),Q607)*0.001</f>
        <v>#REF!</v>
      </c>
      <c r="AO607" s="16" t="e">
        <f>IFERROR(VLOOKUP($A607,Rank!$A:$AH,S$4,0)*IF(IF(VLOOKUP($A607,Rank!$A:$AH,S$4,0)&lt;&gt;"",IF(S$5&lt;&gt;$C$3,R607+1,R607),R607)&lt;=6,1,0),0)+IF(VLOOKUP($A607,Rank!$A:$AH,S$4,0)&lt;&gt;"",IF($S$5&lt;&gt;$C$3,R607+1,R607),R607)*0.001</f>
        <v>#REF!</v>
      </c>
      <c r="AP607" s="16" t="e">
        <f>IFERROR(VLOOKUP($A607,Rank!$A:$AH,T$4,0)*IF(IF(VLOOKUP($A607,Rank!$A:$AH,T$4,0)&lt;&gt;"",IF(T$5&lt;&gt;$C$3,S607+1,S607),S607)&lt;=6,1,0),0)+IF(VLOOKUP($A607,Rank!$A:$AH,T$4,0)&lt;&gt;"",IF($T$5&lt;&gt;$C$3,S607+1,S607),S607)*0.001</f>
        <v>#REF!</v>
      </c>
      <c r="AQ607" s="16" t="e">
        <f>IFERROR(VLOOKUP($A607,Rank!$A:$AH,U$4,0)*IF(IF(VLOOKUP($A607,Rank!$A:$AH,U$4,0)&lt;&gt;"",IF(U$5&lt;&gt;$C$3,T607+1,T607),T607)&lt;=6,1,0),0)+IF(VLOOKUP($A607,Rank!$A:$AH,U$4,0)&lt;&gt;"",IF($U$5&lt;&gt;$C$3,T607+1,T607),T607)*0.001</f>
        <v>#REF!</v>
      </c>
      <c r="AR607" s="16" t="e">
        <f>IFERROR(VLOOKUP($A607,Rank!$A:$AH,V$4,0)*IF(IF(VLOOKUP($A607,Rank!$A:$AH,V$4,0)&lt;&gt;"",IF(V$5&lt;&gt;$C$3,U607+1,U607),U607)&lt;=6,1,0),0)+IF(VLOOKUP($A607,Rank!$A:$AH,V$4,0)&lt;&gt;"",IF($V$5&lt;&gt;$C$3,U607+1,U607),U607)*0.001</f>
        <v>#REF!</v>
      </c>
      <c r="AS607" s="16" t="e">
        <f>IFERROR(VLOOKUP($A607,Rank!$A:$AH,W$4,0)*IF(IF(VLOOKUP($A607,Rank!$A:$AH,W$4,0)&lt;&gt;"",IF(W$5&lt;&gt;$C$3,V607+1,V607),V607)&lt;=6,1,0),0)+IF(VLOOKUP($A607,Rank!$A:$AH,W$4,0)&lt;&gt;"",IF($W$5&lt;&gt;$C$3,V607+1,V607),V607)*0.001</f>
        <v>#REF!</v>
      </c>
      <c r="AT607" s="16" t="e">
        <f>IFERROR(VLOOKUP($A607,Rank!$A:$AH,X$4,0)*IF(IF(VLOOKUP($A607,Rank!$A:$AH,X$4,0)&lt;&gt;"",IF(X$5&lt;&gt;$C$3,W607+1,W607),W607)&lt;=6,1,0),0)+IF(VLOOKUP($A607,Rank!$A:$AH,X$4,0)&lt;&gt;"",IF($X$5&lt;&gt;$C$3,W607+1,W607),W607)*0.001</f>
        <v>#REF!</v>
      </c>
      <c r="AV607" t="e">
        <f t="shared" si="200"/>
        <v>#REF!</v>
      </c>
      <c r="AW607" t="e">
        <f t="shared" si="201"/>
        <v>#REF!</v>
      </c>
      <c r="AX607" t="e">
        <f t="shared" si="202"/>
        <v>#REF!</v>
      </c>
      <c r="AY607" t="e">
        <f t="shared" si="203"/>
        <v>#REF!</v>
      </c>
      <c r="AZ607" t="e">
        <f t="shared" si="204"/>
        <v>#REF!</v>
      </c>
      <c r="BA607" t="e">
        <f t="shared" si="205"/>
        <v>#REF!</v>
      </c>
      <c r="BB607" t="e">
        <f t="shared" si="206"/>
        <v>#REF!</v>
      </c>
      <c r="BC607" t="e">
        <f t="shared" si="207"/>
        <v>#REF!</v>
      </c>
      <c r="BD607" t="e">
        <f t="shared" si="208"/>
        <v>#REF!</v>
      </c>
      <c r="BE607" t="e">
        <f t="shared" si="209"/>
        <v>#REF!</v>
      </c>
      <c r="BF607" t="e">
        <f t="shared" si="210"/>
        <v>#REF!</v>
      </c>
      <c r="BG607" t="e">
        <f t="shared" si="211"/>
        <v>#REF!</v>
      </c>
      <c r="BH607" t="e">
        <f t="shared" si="212"/>
        <v>#REF!</v>
      </c>
      <c r="BI607" t="e">
        <f t="shared" si="213"/>
        <v>#REF!</v>
      </c>
      <c r="BJ607" t="e">
        <f t="shared" si="214"/>
        <v>#REF!</v>
      </c>
      <c r="BK607" t="e">
        <f t="shared" si="215"/>
        <v>#REF!</v>
      </c>
      <c r="BL607" t="e">
        <f t="shared" si="216"/>
        <v>#REF!</v>
      </c>
      <c r="BM607" t="e">
        <f t="shared" si="217"/>
        <v>#REF!</v>
      </c>
      <c r="BN607" t="e">
        <f t="shared" si="218"/>
        <v>#REF!</v>
      </c>
      <c r="BO607" t="e">
        <f t="shared" si="219"/>
        <v>#REF!</v>
      </c>
      <c r="BP607" t="e">
        <f t="shared" si="220"/>
        <v>#REF!</v>
      </c>
    </row>
    <row r="608" spans="1:68" x14ac:dyDescent="0.3">
      <c r="A608" t="e">
        <f>+Rank!#REF!</f>
        <v>#REF!</v>
      </c>
      <c r="B608" s="16">
        <f t="shared" si="199"/>
        <v>0</v>
      </c>
      <c r="C608" s="16">
        <v>0</v>
      </c>
      <c r="D608" s="16" t="e">
        <f>IF(VLOOKUP($A608,Rank!$A:$AH,D$4,0)&lt;&gt;"",IF(D$5&lt;&gt;$C$3,C608+1,C608),C608)</f>
        <v>#REF!</v>
      </c>
      <c r="E608" s="16" t="e">
        <f>IF(VLOOKUP($A608,Rank!$A:$AH,E$4,0)&lt;&gt;"",IF(E$5&lt;&gt;$C$3,D608+1,D608),D608)</f>
        <v>#REF!</v>
      </c>
      <c r="F608" s="16" t="e">
        <f>IF(VLOOKUP($A608,Rank!$A:$AH,F$4,0)&lt;&gt;"",IF(F$5&lt;&gt;$C$3,D608+1,D608),D608)</f>
        <v>#REF!</v>
      </c>
      <c r="G608" s="16" t="e">
        <f>IF(VLOOKUP($A608,Rank!$A:$AH,G$4,0)&lt;&gt;"",IF(G$5&lt;&gt;$C$3,F608+1,F608),F608)</f>
        <v>#REF!</v>
      </c>
      <c r="H608" s="16" t="e">
        <f>IF(VLOOKUP($A608,Rank!$A:$AH,H$4,0)&lt;&gt;"",IF(H$5&lt;&gt;$C$3,G608+1,G608),G608)</f>
        <v>#REF!</v>
      </c>
      <c r="I608" s="16" t="e">
        <f>IF(VLOOKUP($A608,Rank!$A:$AH,I$4,0)&lt;&gt;"",IF(I$5&lt;&gt;$C$3,H608+1,H608),H608)</f>
        <v>#REF!</v>
      </c>
      <c r="J608" s="16" t="e">
        <f>IF(VLOOKUP($A608,Rank!$A:$AH,J$4,0)&lt;&gt;"",IF(J$5&lt;&gt;$C$3,I608+1,I608),I608)</f>
        <v>#REF!</v>
      </c>
      <c r="K608" s="16" t="e">
        <f>IF(VLOOKUP($A608,Rank!$A:$AH,K$4,0)&lt;&gt;"",IF(K$5&lt;&gt;$C$3,J608+1,J608),J608)</f>
        <v>#REF!</v>
      </c>
      <c r="L608" s="16" t="e">
        <f>IF(VLOOKUP($A608,Rank!$A:$AH,L$4,0)&lt;&gt;"",IF($L$5&lt;&gt;$C$3,K608+1,K608),K608)</f>
        <v>#REF!</v>
      </c>
      <c r="M608" s="16" t="e">
        <f>IF(VLOOKUP($A608,Rank!$A:$AH,M$4,0)&lt;&gt;"",IF(M$5&lt;&gt;$C$3,L608+1,L608),L608)</f>
        <v>#REF!</v>
      </c>
      <c r="N608" s="16" t="e">
        <f>IF(VLOOKUP($A608,Rank!$A:$AH,N$4,0)&lt;&gt;"",IF(N$5&lt;&gt;$C$3,M608+1,M608),M608)</f>
        <v>#REF!</v>
      </c>
      <c r="O608" s="16" t="e">
        <f>IF(VLOOKUP($A608,Rank!$A:$AH,O$4,0)&lt;&gt;"",IF(O$5&lt;&gt;$C$3,N608+1,N608),N608)</f>
        <v>#REF!</v>
      </c>
      <c r="P608" s="16" t="e">
        <f>IF(VLOOKUP($A608,Rank!$A:$AH,P$4,0)&lt;&gt;"",IF(P$5&lt;&gt;$C$3,O608+1,O608),O608)</f>
        <v>#REF!</v>
      </c>
      <c r="Q608" s="16" t="e">
        <f>IF(VLOOKUP($A608,Rank!$A:$AH,Q$4,0)&lt;&gt;"",IF(Q$5&lt;&gt;$C$3,P608+1,P608),P608)</f>
        <v>#REF!</v>
      </c>
      <c r="R608" s="16" t="e">
        <f>IF(VLOOKUP($A608,Rank!$A:$AH,R$4,0)&lt;&gt;"",IF(R$5&lt;&gt;$C$3,Q608+1,Q608),Q608)</f>
        <v>#REF!</v>
      </c>
      <c r="S608" s="16" t="e">
        <f>IF(VLOOKUP($A608,Rank!$A:$AH,S$4,0)&lt;&gt;"",IF(S$5&lt;&gt;$C$3,R608+1,R608),R608)</f>
        <v>#REF!</v>
      </c>
      <c r="T608" s="16" t="e">
        <f>IF(VLOOKUP($A608,Rank!$A:$AH,T$4,0)&lt;&gt;"",IF(T$5&lt;&gt;$C$3,S608+1,S608),S608)</f>
        <v>#REF!</v>
      </c>
      <c r="U608" s="16" t="e">
        <f>IF(VLOOKUP($A608,Rank!$A:$AH,U$4,0)&lt;&gt;"",IF(U$5&lt;&gt;$C$3,T608+1,T608),T608)</f>
        <v>#REF!</v>
      </c>
      <c r="V608" s="16" t="e">
        <f>IF(VLOOKUP($A608,Rank!$A:$AH,V$4,0)&lt;&gt;"",IF($V$5&lt;&gt;$C$3,U608+1,U608),U608)</f>
        <v>#REF!</v>
      </c>
      <c r="W608" s="16" t="e">
        <f>IF(VLOOKUP($A608,Rank!$A:$AH,W$4,0)&lt;&gt;"",IF(W$5&lt;&gt;$C$3,V608+1,V608),V608)</f>
        <v>#REF!</v>
      </c>
      <c r="X608" s="16" t="e">
        <f>IF(VLOOKUP($A608,Rank!$A:$AH,X$4,0)&lt;&gt;"",IF(X$5&lt;&gt;$C$3,W608+1,W608),W608)</f>
        <v>#REF!</v>
      </c>
      <c r="Z608" s="16" t="e">
        <f>IFERROR(VLOOKUP($A608,Rank!$A:$AH,D$4,0)*IF(IF(VLOOKUP($A608,Rank!$A:$AH,D$4,0)&lt;&gt;"",IF(D$5&lt;&gt;$C$3,C608+1,C608),C608)&lt;=6,1,0),0)+IF(VLOOKUP($A608,Rank!$A:$AH,D$4,0)&lt;&gt;"",IF(D$5&lt;&gt;$C$3,C608+1,C608),C608)*0.001</f>
        <v>#REF!</v>
      </c>
      <c r="AA608" s="16" t="e">
        <f>IFERROR(VLOOKUP($A608,Rank!$A:$AH,E$4,0)*IF(IF(VLOOKUP($A608,Rank!$A:$AH,E$4,0)&lt;&gt;"",IF(E$5&lt;&gt;$C$3,D608+1,D608),D608)&lt;=6,1,0),0)+IF(VLOOKUP($A608,Rank!$A:$AH,E$4,0)&lt;&gt;"",IF(E$5&lt;&gt;$C$3,D608+1,D608),D608)*0.001</f>
        <v>#REF!</v>
      </c>
      <c r="AB608" s="16" t="e">
        <f>IFERROR(VLOOKUP($A608,Rank!$A:$AH,F$4,0)*IF(IF(VLOOKUP($A608,Rank!$A:$AH,F$4,0)&lt;&gt;"",IF(F$5&lt;&gt;$C$3,E608+1,E608),E608)&lt;=6,1,0),0)+IF(VLOOKUP($A608,Rank!$A:$AH,F$4,0)&lt;&gt;"",IF(F$5&lt;&gt;$C$3,E608+1,E608),E608)*0.001</f>
        <v>#REF!</v>
      </c>
      <c r="AC608" s="16" t="e">
        <f>IFERROR(VLOOKUP($A608,Rank!$A:$AH,G$4,0)*IF(IF(VLOOKUP($A608,Rank!$A:$AH,G$4,0)&lt;&gt;"",IF(G$5&lt;&gt;$C$3,F608+1,F608),F608)&lt;=6,1,0),0)+IF(VLOOKUP($A608,Rank!$A:$AH,G$4,0)&lt;&gt;"",IF(G$5&lt;&gt;$C$3,F608+1,F608),F608)*0.001</f>
        <v>#REF!</v>
      </c>
      <c r="AD608" s="16" t="e">
        <f>IFERROR(VLOOKUP($A608,Rank!$A:$AH,H$4,0)*IF(IF(VLOOKUP($A608,Rank!$A:$AH,H$4,0)&lt;&gt;"",IF(H$5&lt;&gt;$C$3,G608+1,G608),G608)&lt;=6,1,0),0)+IF(VLOOKUP($A608,Rank!$A:$AH,H$4,0)&lt;&gt;"",IF(H$5&lt;&gt;$C$3,G608+1,G608),G608)*0.001</f>
        <v>#REF!</v>
      </c>
      <c r="AE608" s="16" t="e">
        <f>IFERROR(VLOOKUP($A608,Rank!$A:$AH,I$4,0)*IF(IF(VLOOKUP($A608,Rank!$A:$AH,I$4,0)&lt;&gt;"",IF(I$5&lt;&gt;$C$3,H608+1,H608),H608)&lt;=6,1,0),0)+IF(VLOOKUP($A608,Rank!$A:$AH,I$4,0)&lt;&gt;"",IF(I$5&lt;&gt;$C$3,H608+1,H608),H608)*0.001</f>
        <v>#REF!</v>
      </c>
      <c r="AF608" s="16" t="e">
        <f>IFERROR(VLOOKUP($A608,Rank!$A:$AH,J$4,0)*IF(IF(VLOOKUP($A608,Rank!$A:$AH,J$4,0)&lt;&gt;"",IF(J$5&lt;&gt;$C$3,I608+1,I608),I608)&lt;=6,1,0),0)+IF(VLOOKUP($A608,Rank!$A:$AH,J$4,0)&lt;&gt;"",IF(J$5&lt;&gt;$C$3,I608+1,I608),I608)*0.001</f>
        <v>#REF!</v>
      </c>
      <c r="AG608" s="16" t="e">
        <f>IFERROR(VLOOKUP($A608,Rank!$A:$AH,K$4,0)*IF(IF(VLOOKUP($A608,Rank!$A:$AH,K$4,0)&lt;&gt;"",IF(K$5&lt;&gt;$C$3,J608+1,J608),J608)&lt;=6,1,0),0)+IF(VLOOKUP($A608,Rank!$A:$AH,K$4,0)&lt;&gt;"",IF(K$5&lt;&gt;$C$3,J608+1,J608),J608)*0.001</f>
        <v>#REF!</v>
      </c>
      <c r="AH608" s="16" t="e">
        <f>IFERROR(VLOOKUP($A608,Rank!$A:$AH,L$4,0)*IF(IF(VLOOKUP($A608,Rank!$A:$AH,L$4,0)&lt;&gt;"",IF(L$5&lt;&gt;$C$3,K608+1,K608),K608)&lt;=6,1,0),0)+IF(VLOOKUP($A608,Rank!$A:$AH,L$4,0)&lt;&gt;"",IF(L$5&lt;&gt;$C$3,K608+1,K608),K608)*0.001</f>
        <v>#REF!</v>
      </c>
      <c r="AI608" s="16" t="e">
        <f>IFERROR(VLOOKUP($A608,Rank!$A:$AH,M$4,0)*IF(IF(VLOOKUP($A608,Rank!$A:$AH,M$4,0)&lt;&gt;"",IF(M$5&lt;&gt;$C$3,L608+1,L608),L608)&lt;=6,1,0),0)+IF(VLOOKUP($A608,Rank!$A:$AH,M$4,0)&lt;&gt;"",IF(M$5&lt;&gt;$C$3,L608+1,L608),L608)*0.001</f>
        <v>#REF!</v>
      </c>
      <c r="AJ608" s="16" t="e">
        <f>IFERROR(VLOOKUP($A608,Rank!$A:$AH,N$4,0)*IF(IF(VLOOKUP($A608,Rank!$A:$AH,N$4,0)&lt;&gt;"",IF(N$5&lt;&gt;$C$3,M608+1,M608),M608)&lt;=6,1,0),0)+IF(VLOOKUP($A608,Rank!$A:$AH,N$4,0)&lt;&gt;"",IF(N$5&lt;&gt;$C$3,M608+1,M608),M608)*0.001</f>
        <v>#REF!</v>
      </c>
      <c r="AK608" s="16" t="e">
        <f>IFERROR(VLOOKUP($A608,Rank!$A:$AH,O$4,0)*IF(IF(VLOOKUP($A608,Rank!$A:$AH,O$4,0)&lt;&gt;"",IF(O$5&lt;&gt;$C$3,N608+1,N608),N608)&lt;=6,1,0),0)+IF(VLOOKUP($A608,Rank!$A:$AH,O$4,0)&lt;&gt;"",IF(O$5&lt;&gt;$C$3,N608+1,N608),N608)*0.001</f>
        <v>#REF!</v>
      </c>
      <c r="AL608" s="16" t="e">
        <f>IFERROR(VLOOKUP($A608,Rank!$A:$AH,P$4,0)*IF(IF(VLOOKUP($A608,Rank!$A:$AH,P$4,0)&lt;&gt;"",IF(P$5&lt;&gt;$C$3,O608+1,O608),O608)&lt;=6,1,0),0)+IF(VLOOKUP($A608,Rank!$A:$AH,P$4,0)&lt;&gt;"",IF(P$5&lt;&gt;$C$3,O608+1,O608),O608)*0.001</f>
        <v>#REF!</v>
      </c>
      <c r="AM608" s="16" t="e">
        <f>IFERROR(VLOOKUP($A608,Rank!$A:$AH,Q$4,0)*IF(IF(VLOOKUP($A608,Rank!$A:$AH,Q$4,0)&lt;&gt;"",IF(Q$5&lt;&gt;$C$3,P608+1,P608),P608)&lt;=6,1,0),0)+IF(VLOOKUP($A608,Rank!$A:$AH,Q$4,0)&lt;&gt;"",IF(Q$5&lt;&gt;$C$3,P608+1,P608),P608)*0.001</f>
        <v>#REF!</v>
      </c>
      <c r="AN608" s="16" t="e">
        <f>IFERROR(VLOOKUP($A608,Rank!$A:$AH,R$4,0)*IF(IF(VLOOKUP($A608,Rank!$A:$AH,R$4,0)&lt;&gt;"",IF(R$5&lt;&gt;$C$3,Q608+1,Q608),Q608)&lt;=6,1,0),0)+IF(VLOOKUP($A608,Rank!$A:$AH,R$4,0)&lt;&gt;"",IF(R$5&lt;&gt;$C$3,Q608+1,Q608),Q608)*0.001</f>
        <v>#REF!</v>
      </c>
      <c r="AO608" s="16" t="e">
        <f>IFERROR(VLOOKUP($A608,Rank!$A:$AH,S$4,0)*IF(IF(VLOOKUP($A608,Rank!$A:$AH,S$4,0)&lt;&gt;"",IF(S$5&lt;&gt;$C$3,R608+1,R608),R608)&lt;=6,1,0),0)+IF(VLOOKUP($A608,Rank!$A:$AH,S$4,0)&lt;&gt;"",IF($S$5&lt;&gt;$C$3,R608+1,R608),R608)*0.001</f>
        <v>#REF!</v>
      </c>
      <c r="AP608" s="16" t="e">
        <f>IFERROR(VLOOKUP($A608,Rank!$A:$AH,T$4,0)*IF(IF(VLOOKUP($A608,Rank!$A:$AH,T$4,0)&lt;&gt;"",IF(T$5&lt;&gt;$C$3,S608+1,S608),S608)&lt;=6,1,0),0)+IF(VLOOKUP($A608,Rank!$A:$AH,T$4,0)&lt;&gt;"",IF($T$5&lt;&gt;$C$3,S608+1,S608),S608)*0.001</f>
        <v>#REF!</v>
      </c>
      <c r="AQ608" s="16" t="e">
        <f>IFERROR(VLOOKUP($A608,Rank!$A:$AH,U$4,0)*IF(IF(VLOOKUP($A608,Rank!$A:$AH,U$4,0)&lt;&gt;"",IF(U$5&lt;&gt;$C$3,T608+1,T608),T608)&lt;=6,1,0),0)+IF(VLOOKUP($A608,Rank!$A:$AH,U$4,0)&lt;&gt;"",IF($U$5&lt;&gt;$C$3,T608+1,T608),T608)*0.001</f>
        <v>#REF!</v>
      </c>
      <c r="AR608" s="16" t="e">
        <f>IFERROR(VLOOKUP($A608,Rank!$A:$AH,V$4,0)*IF(IF(VLOOKUP($A608,Rank!$A:$AH,V$4,0)&lt;&gt;"",IF(V$5&lt;&gt;$C$3,U608+1,U608),U608)&lt;=6,1,0),0)+IF(VLOOKUP($A608,Rank!$A:$AH,V$4,0)&lt;&gt;"",IF($V$5&lt;&gt;$C$3,U608+1,U608),U608)*0.001</f>
        <v>#REF!</v>
      </c>
      <c r="AS608" s="16" t="e">
        <f>IFERROR(VLOOKUP($A608,Rank!$A:$AH,W$4,0)*IF(IF(VLOOKUP($A608,Rank!$A:$AH,W$4,0)&lt;&gt;"",IF(W$5&lt;&gt;$C$3,V608+1,V608),V608)&lt;=6,1,0),0)+IF(VLOOKUP($A608,Rank!$A:$AH,W$4,0)&lt;&gt;"",IF($W$5&lt;&gt;$C$3,V608+1,V608),V608)*0.001</f>
        <v>#REF!</v>
      </c>
      <c r="AT608" s="16" t="e">
        <f>IFERROR(VLOOKUP($A608,Rank!$A:$AH,X$4,0)*IF(IF(VLOOKUP($A608,Rank!$A:$AH,X$4,0)&lt;&gt;"",IF(X$5&lt;&gt;$C$3,W608+1,W608),W608)&lt;=6,1,0),0)+IF(VLOOKUP($A608,Rank!$A:$AH,X$4,0)&lt;&gt;"",IF($X$5&lt;&gt;$C$3,W608+1,W608),W608)*0.001</f>
        <v>#REF!</v>
      </c>
      <c r="AV608" t="e">
        <f t="shared" si="200"/>
        <v>#REF!</v>
      </c>
      <c r="AW608" t="e">
        <f t="shared" si="201"/>
        <v>#REF!</v>
      </c>
      <c r="AX608" t="e">
        <f t="shared" si="202"/>
        <v>#REF!</v>
      </c>
      <c r="AY608" t="e">
        <f t="shared" si="203"/>
        <v>#REF!</v>
      </c>
      <c r="AZ608" t="e">
        <f t="shared" si="204"/>
        <v>#REF!</v>
      </c>
      <c r="BA608" t="e">
        <f t="shared" si="205"/>
        <v>#REF!</v>
      </c>
      <c r="BB608" t="e">
        <f t="shared" si="206"/>
        <v>#REF!</v>
      </c>
      <c r="BC608" t="e">
        <f t="shared" si="207"/>
        <v>#REF!</v>
      </c>
      <c r="BD608" t="e">
        <f t="shared" si="208"/>
        <v>#REF!</v>
      </c>
      <c r="BE608" t="e">
        <f t="shared" si="209"/>
        <v>#REF!</v>
      </c>
      <c r="BF608" t="e">
        <f t="shared" si="210"/>
        <v>#REF!</v>
      </c>
      <c r="BG608" t="e">
        <f t="shared" si="211"/>
        <v>#REF!</v>
      </c>
      <c r="BH608" t="e">
        <f t="shared" si="212"/>
        <v>#REF!</v>
      </c>
      <c r="BI608" t="e">
        <f t="shared" si="213"/>
        <v>#REF!</v>
      </c>
      <c r="BJ608" t="e">
        <f t="shared" si="214"/>
        <v>#REF!</v>
      </c>
      <c r="BK608" t="e">
        <f t="shared" si="215"/>
        <v>#REF!</v>
      </c>
      <c r="BL608" t="e">
        <f t="shared" si="216"/>
        <v>#REF!</v>
      </c>
      <c r="BM608" t="e">
        <f t="shared" si="217"/>
        <v>#REF!</v>
      </c>
      <c r="BN608" t="e">
        <f t="shared" si="218"/>
        <v>#REF!</v>
      </c>
      <c r="BO608" t="e">
        <f t="shared" si="219"/>
        <v>#REF!</v>
      </c>
      <c r="BP608" t="e">
        <f t="shared" si="220"/>
        <v>#REF!</v>
      </c>
    </row>
    <row r="609" spans="1:68" x14ac:dyDescent="0.3">
      <c r="A609" t="e">
        <f>+Rank!#REF!</f>
        <v>#REF!</v>
      </c>
      <c r="B609" s="16">
        <f t="shared" si="199"/>
        <v>0</v>
      </c>
      <c r="C609" s="16">
        <v>0</v>
      </c>
      <c r="D609" s="16" t="e">
        <f>IF(VLOOKUP($A609,Rank!$A:$AH,D$4,0)&lt;&gt;"",IF(D$5&lt;&gt;$C$3,C609+1,C609),C609)</f>
        <v>#REF!</v>
      </c>
      <c r="E609" s="16" t="e">
        <f>IF(VLOOKUP($A609,Rank!$A:$AH,E$4,0)&lt;&gt;"",IF(E$5&lt;&gt;$C$3,D609+1,D609),D609)</f>
        <v>#REF!</v>
      </c>
      <c r="F609" s="16" t="e">
        <f>IF(VLOOKUP($A609,Rank!$A:$AH,F$4,0)&lt;&gt;"",IF(F$5&lt;&gt;$C$3,D609+1,D609),D609)</f>
        <v>#REF!</v>
      </c>
      <c r="G609" s="16" t="e">
        <f>IF(VLOOKUP($A609,Rank!$A:$AH,G$4,0)&lt;&gt;"",IF(G$5&lt;&gt;$C$3,F609+1,F609),F609)</f>
        <v>#REF!</v>
      </c>
      <c r="H609" s="16" t="e">
        <f>IF(VLOOKUP($A609,Rank!$A:$AH,H$4,0)&lt;&gt;"",IF(H$5&lt;&gt;$C$3,G609+1,G609),G609)</f>
        <v>#REF!</v>
      </c>
      <c r="I609" s="16" t="e">
        <f>IF(VLOOKUP($A609,Rank!$A:$AH,I$4,0)&lt;&gt;"",IF(I$5&lt;&gt;$C$3,H609+1,H609),H609)</f>
        <v>#REF!</v>
      </c>
      <c r="J609" s="16" t="e">
        <f>IF(VLOOKUP($A609,Rank!$A:$AH,J$4,0)&lt;&gt;"",IF(J$5&lt;&gt;$C$3,I609+1,I609),I609)</f>
        <v>#REF!</v>
      </c>
      <c r="K609" s="16" t="e">
        <f>IF(VLOOKUP($A609,Rank!$A:$AH,K$4,0)&lt;&gt;"",IF(K$5&lt;&gt;$C$3,J609+1,J609),J609)</f>
        <v>#REF!</v>
      </c>
      <c r="L609" s="16" t="e">
        <f>IF(VLOOKUP($A609,Rank!$A:$AH,L$4,0)&lt;&gt;"",IF($L$5&lt;&gt;$C$3,K609+1,K609),K609)</f>
        <v>#REF!</v>
      </c>
      <c r="M609" s="16" t="e">
        <f>IF(VLOOKUP($A609,Rank!$A:$AH,M$4,0)&lt;&gt;"",IF(M$5&lt;&gt;$C$3,L609+1,L609),L609)</f>
        <v>#REF!</v>
      </c>
      <c r="N609" s="16" t="e">
        <f>IF(VLOOKUP($A609,Rank!$A:$AH,N$4,0)&lt;&gt;"",IF(N$5&lt;&gt;$C$3,M609+1,M609),M609)</f>
        <v>#REF!</v>
      </c>
      <c r="O609" s="16" t="e">
        <f>IF(VLOOKUP($A609,Rank!$A:$AH,O$4,0)&lt;&gt;"",IF(O$5&lt;&gt;$C$3,N609+1,N609),N609)</f>
        <v>#REF!</v>
      </c>
      <c r="P609" s="16" t="e">
        <f>IF(VLOOKUP($A609,Rank!$A:$AH,P$4,0)&lt;&gt;"",IF(P$5&lt;&gt;$C$3,O609+1,O609),O609)</f>
        <v>#REF!</v>
      </c>
      <c r="Q609" s="16" t="e">
        <f>IF(VLOOKUP($A609,Rank!$A:$AH,Q$4,0)&lt;&gt;"",IF(Q$5&lt;&gt;$C$3,P609+1,P609),P609)</f>
        <v>#REF!</v>
      </c>
      <c r="R609" s="16" t="e">
        <f>IF(VLOOKUP($A609,Rank!$A:$AH,R$4,0)&lt;&gt;"",IF(R$5&lt;&gt;$C$3,Q609+1,Q609),Q609)</f>
        <v>#REF!</v>
      </c>
      <c r="S609" s="16" t="e">
        <f>IF(VLOOKUP($A609,Rank!$A:$AH,S$4,0)&lt;&gt;"",IF(S$5&lt;&gt;$C$3,R609+1,R609),R609)</f>
        <v>#REF!</v>
      </c>
      <c r="T609" s="16" t="e">
        <f>IF(VLOOKUP($A609,Rank!$A:$AH,T$4,0)&lt;&gt;"",IF(T$5&lt;&gt;$C$3,S609+1,S609),S609)</f>
        <v>#REF!</v>
      </c>
      <c r="U609" s="16" t="e">
        <f>IF(VLOOKUP($A609,Rank!$A:$AH,U$4,0)&lt;&gt;"",IF(U$5&lt;&gt;$C$3,T609+1,T609),T609)</f>
        <v>#REF!</v>
      </c>
      <c r="V609" s="16" t="e">
        <f>IF(VLOOKUP($A609,Rank!$A:$AH,V$4,0)&lt;&gt;"",IF($V$5&lt;&gt;$C$3,U609+1,U609),U609)</f>
        <v>#REF!</v>
      </c>
      <c r="W609" s="16" t="e">
        <f>IF(VLOOKUP($A609,Rank!$A:$AH,W$4,0)&lt;&gt;"",IF(W$5&lt;&gt;$C$3,V609+1,V609),V609)</f>
        <v>#REF!</v>
      </c>
      <c r="X609" s="16" t="e">
        <f>IF(VLOOKUP($A609,Rank!$A:$AH,X$4,0)&lt;&gt;"",IF(X$5&lt;&gt;$C$3,W609+1,W609),W609)</f>
        <v>#REF!</v>
      </c>
      <c r="Z609" s="16" t="e">
        <f>IFERROR(VLOOKUP($A609,Rank!$A:$AH,D$4,0)*IF(IF(VLOOKUP($A609,Rank!$A:$AH,D$4,0)&lt;&gt;"",IF(D$5&lt;&gt;$C$3,C609+1,C609),C609)&lt;=6,1,0),0)+IF(VLOOKUP($A609,Rank!$A:$AH,D$4,0)&lt;&gt;"",IF(D$5&lt;&gt;$C$3,C609+1,C609),C609)*0.001</f>
        <v>#REF!</v>
      </c>
      <c r="AA609" s="16" t="e">
        <f>IFERROR(VLOOKUP($A609,Rank!$A:$AH,E$4,0)*IF(IF(VLOOKUP($A609,Rank!$A:$AH,E$4,0)&lt;&gt;"",IF(E$5&lt;&gt;$C$3,D609+1,D609),D609)&lt;=6,1,0),0)+IF(VLOOKUP($A609,Rank!$A:$AH,E$4,0)&lt;&gt;"",IF(E$5&lt;&gt;$C$3,D609+1,D609),D609)*0.001</f>
        <v>#REF!</v>
      </c>
      <c r="AB609" s="16" t="e">
        <f>IFERROR(VLOOKUP($A609,Rank!$A:$AH,F$4,0)*IF(IF(VLOOKUP($A609,Rank!$A:$AH,F$4,0)&lt;&gt;"",IF(F$5&lt;&gt;$C$3,E609+1,E609),E609)&lt;=6,1,0),0)+IF(VLOOKUP($A609,Rank!$A:$AH,F$4,0)&lt;&gt;"",IF(F$5&lt;&gt;$C$3,E609+1,E609),E609)*0.001</f>
        <v>#REF!</v>
      </c>
      <c r="AC609" s="16" t="e">
        <f>IFERROR(VLOOKUP($A609,Rank!$A:$AH,G$4,0)*IF(IF(VLOOKUP($A609,Rank!$A:$AH,G$4,0)&lt;&gt;"",IF(G$5&lt;&gt;$C$3,F609+1,F609),F609)&lt;=6,1,0),0)+IF(VLOOKUP($A609,Rank!$A:$AH,G$4,0)&lt;&gt;"",IF(G$5&lt;&gt;$C$3,F609+1,F609),F609)*0.001</f>
        <v>#REF!</v>
      </c>
      <c r="AD609" s="16" t="e">
        <f>IFERROR(VLOOKUP($A609,Rank!$A:$AH,H$4,0)*IF(IF(VLOOKUP($A609,Rank!$A:$AH,H$4,0)&lt;&gt;"",IF(H$5&lt;&gt;$C$3,G609+1,G609),G609)&lt;=6,1,0),0)+IF(VLOOKUP($A609,Rank!$A:$AH,H$4,0)&lt;&gt;"",IF(H$5&lt;&gt;$C$3,G609+1,G609),G609)*0.001</f>
        <v>#REF!</v>
      </c>
      <c r="AE609" s="16" t="e">
        <f>IFERROR(VLOOKUP($A609,Rank!$A:$AH,I$4,0)*IF(IF(VLOOKUP($A609,Rank!$A:$AH,I$4,0)&lt;&gt;"",IF(I$5&lt;&gt;$C$3,H609+1,H609),H609)&lt;=6,1,0),0)+IF(VLOOKUP($A609,Rank!$A:$AH,I$4,0)&lt;&gt;"",IF(I$5&lt;&gt;$C$3,H609+1,H609),H609)*0.001</f>
        <v>#REF!</v>
      </c>
      <c r="AF609" s="16" t="e">
        <f>IFERROR(VLOOKUP($A609,Rank!$A:$AH,J$4,0)*IF(IF(VLOOKUP($A609,Rank!$A:$AH,J$4,0)&lt;&gt;"",IF(J$5&lt;&gt;$C$3,I609+1,I609),I609)&lt;=6,1,0),0)+IF(VLOOKUP($A609,Rank!$A:$AH,J$4,0)&lt;&gt;"",IF(J$5&lt;&gt;$C$3,I609+1,I609),I609)*0.001</f>
        <v>#REF!</v>
      </c>
      <c r="AG609" s="16" t="e">
        <f>IFERROR(VLOOKUP($A609,Rank!$A:$AH,K$4,0)*IF(IF(VLOOKUP($A609,Rank!$A:$AH,K$4,0)&lt;&gt;"",IF(K$5&lt;&gt;$C$3,J609+1,J609),J609)&lt;=6,1,0),0)+IF(VLOOKUP($A609,Rank!$A:$AH,K$4,0)&lt;&gt;"",IF(K$5&lt;&gt;$C$3,J609+1,J609),J609)*0.001</f>
        <v>#REF!</v>
      </c>
      <c r="AH609" s="16" t="e">
        <f>IFERROR(VLOOKUP($A609,Rank!$A:$AH,L$4,0)*IF(IF(VLOOKUP($A609,Rank!$A:$AH,L$4,0)&lt;&gt;"",IF(L$5&lt;&gt;$C$3,K609+1,K609),K609)&lt;=6,1,0),0)+IF(VLOOKUP($A609,Rank!$A:$AH,L$4,0)&lt;&gt;"",IF(L$5&lt;&gt;$C$3,K609+1,K609),K609)*0.001</f>
        <v>#REF!</v>
      </c>
      <c r="AI609" s="16" t="e">
        <f>IFERROR(VLOOKUP($A609,Rank!$A:$AH,M$4,0)*IF(IF(VLOOKUP($A609,Rank!$A:$AH,M$4,0)&lt;&gt;"",IF(M$5&lt;&gt;$C$3,L609+1,L609),L609)&lt;=6,1,0),0)+IF(VLOOKUP($A609,Rank!$A:$AH,M$4,0)&lt;&gt;"",IF(M$5&lt;&gt;$C$3,L609+1,L609),L609)*0.001</f>
        <v>#REF!</v>
      </c>
      <c r="AJ609" s="16" t="e">
        <f>IFERROR(VLOOKUP($A609,Rank!$A:$AH,N$4,0)*IF(IF(VLOOKUP($A609,Rank!$A:$AH,N$4,0)&lt;&gt;"",IF(N$5&lt;&gt;$C$3,M609+1,M609),M609)&lt;=6,1,0),0)+IF(VLOOKUP($A609,Rank!$A:$AH,N$4,0)&lt;&gt;"",IF(N$5&lt;&gt;$C$3,M609+1,M609),M609)*0.001</f>
        <v>#REF!</v>
      </c>
      <c r="AK609" s="16" t="e">
        <f>IFERROR(VLOOKUP($A609,Rank!$A:$AH,O$4,0)*IF(IF(VLOOKUP($A609,Rank!$A:$AH,O$4,0)&lt;&gt;"",IF(O$5&lt;&gt;$C$3,N609+1,N609),N609)&lt;=6,1,0),0)+IF(VLOOKUP($A609,Rank!$A:$AH,O$4,0)&lt;&gt;"",IF(O$5&lt;&gt;$C$3,N609+1,N609),N609)*0.001</f>
        <v>#REF!</v>
      </c>
      <c r="AL609" s="16" t="e">
        <f>IFERROR(VLOOKUP($A609,Rank!$A:$AH,P$4,0)*IF(IF(VLOOKUP($A609,Rank!$A:$AH,P$4,0)&lt;&gt;"",IF(P$5&lt;&gt;$C$3,O609+1,O609),O609)&lt;=6,1,0),0)+IF(VLOOKUP($A609,Rank!$A:$AH,P$4,0)&lt;&gt;"",IF(P$5&lt;&gt;$C$3,O609+1,O609),O609)*0.001</f>
        <v>#REF!</v>
      </c>
      <c r="AM609" s="16" t="e">
        <f>IFERROR(VLOOKUP($A609,Rank!$A:$AH,Q$4,0)*IF(IF(VLOOKUP($A609,Rank!$A:$AH,Q$4,0)&lt;&gt;"",IF(Q$5&lt;&gt;$C$3,P609+1,P609),P609)&lt;=6,1,0),0)+IF(VLOOKUP($A609,Rank!$A:$AH,Q$4,0)&lt;&gt;"",IF(Q$5&lt;&gt;$C$3,P609+1,P609),P609)*0.001</f>
        <v>#REF!</v>
      </c>
      <c r="AN609" s="16" t="e">
        <f>IFERROR(VLOOKUP($A609,Rank!$A:$AH,R$4,0)*IF(IF(VLOOKUP($A609,Rank!$A:$AH,R$4,0)&lt;&gt;"",IF(R$5&lt;&gt;$C$3,Q609+1,Q609),Q609)&lt;=6,1,0),0)+IF(VLOOKUP($A609,Rank!$A:$AH,R$4,0)&lt;&gt;"",IF(R$5&lt;&gt;$C$3,Q609+1,Q609),Q609)*0.001</f>
        <v>#REF!</v>
      </c>
      <c r="AO609" s="16" t="e">
        <f>IFERROR(VLOOKUP($A609,Rank!$A:$AH,S$4,0)*IF(IF(VLOOKUP($A609,Rank!$A:$AH,S$4,0)&lt;&gt;"",IF(S$5&lt;&gt;$C$3,R609+1,R609),R609)&lt;=6,1,0),0)+IF(VLOOKUP($A609,Rank!$A:$AH,S$4,0)&lt;&gt;"",IF($S$5&lt;&gt;$C$3,R609+1,R609),R609)*0.001</f>
        <v>#REF!</v>
      </c>
      <c r="AP609" s="16" t="e">
        <f>IFERROR(VLOOKUP($A609,Rank!$A:$AH,T$4,0)*IF(IF(VLOOKUP($A609,Rank!$A:$AH,T$4,0)&lt;&gt;"",IF(T$5&lt;&gt;$C$3,S609+1,S609),S609)&lt;=6,1,0),0)+IF(VLOOKUP($A609,Rank!$A:$AH,T$4,0)&lt;&gt;"",IF($T$5&lt;&gt;$C$3,S609+1,S609),S609)*0.001</f>
        <v>#REF!</v>
      </c>
      <c r="AQ609" s="16" t="e">
        <f>IFERROR(VLOOKUP($A609,Rank!$A:$AH,U$4,0)*IF(IF(VLOOKUP($A609,Rank!$A:$AH,U$4,0)&lt;&gt;"",IF(U$5&lt;&gt;$C$3,T609+1,T609),T609)&lt;=6,1,0),0)+IF(VLOOKUP($A609,Rank!$A:$AH,U$4,0)&lt;&gt;"",IF($U$5&lt;&gt;$C$3,T609+1,T609),T609)*0.001</f>
        <v>#REF!</v>
      </c>
      <c r="AR609" s="16" t="e">
        <f>IFERROR(VLOOKUP($A609,Rank!$A:$AH,V$4,0)*IF(IF(VLOOKUP($A609,Rank!$A:$AH,V$4,0)&lt;&gt;"",IF(V$5&lt;&gt;$C$3,U609+1,U609),U609)&lt;=6,1,0),0)+IF(VLOOKUP($A609,Rank!$A:$AH,V$4,0)&lt;&gt;"",IF($V$5&lt;&gt;$C$3,U609+1,U609),U609)*0.001</f>
        <v>#REF!</v>
      </c>
      <c r="AS609" s="16" t="e">
        <f>IFERROR(VLOOKUP($A609,Rank!$A:$AH,W$4,0)*IF(IF(VLOOKUP($A609,Rank!$A:$AH,W$4,0)&lt;&gt;"",IF(W$5&lt;&gt;$C$3,V609+1,V609),V609)&lt;=6,1,0),0)+IF(VLOOKUP($A609,Rank!$A:$AH,W$4,0)&lt;&gt;"",IF($W$5&lt;&gt;$C$3,V609+1,V609),V609)*0.001</f>
        <v>#REF!</v>
      </c>
      <c r="AT609" s="16" t="e">
        <f>IFERROR(VLOOKUP($A609,Rank!$A:$AH,X$4,0)*IF(IF(VLOOKUP($A609,Rank!$A:$AH,X$4,0)&lt;&gt;"",IF(X$5&lt;&gt;$C$3,W609+1,W609),W609)&lt;=6,1,0),0)+IF(VLOOKUP($A609,Rank!$A:$AH,X$4,0)&lt;&gt;"",IF($X$5&lt;&gt;$C$3,W609+1,W609),W609)*0.001</f>
        <v>#REF!</v>
      </c>
      <c r="AV609" t="e">
        <f t="shared" si="200"/>
        <v>#REF!</v>
      </c>
      <c r="AW609" t="e">
        <f t="shared" si="201"/>
        <v>#REF!</v>
      </c>
      <c r="AX609" t="e">
        <f t="shared" si="202"/>
        <v>#REF!</v>
      </c>
      <c r="AY609" t="e">
        <f t="shared" si="203"/>
        <v>#REF!</v>
      </c>
      <c r="AZ609" t="e">
        <f t="shared" si="204"/>
        <v>#REF!</v>
      </c>
      <c r="BA609" t="e">
        <f t="shared" si="205"/>
        <v>#REF!</v>
      </c>
      <c r="BB609" t="e">
        <f t="shared" si="206"/>
        <v>#REF!</v>
      </c>
      <c r="BC609" t="e">
        <f t="shared" si="207"/>
        <v>#REF!</v>
      </c>
      <c r="BD609" t="e">
        <f t="shared" si="208"/>
        <v>#REF!</v>
      </c>
      <c r="BE609" t="e">
        <f t="shared" si="209"/>
        <v>#REF!</v>
      </c>
      <c r="BF609" t="e">
        <f t="shared" si="210"/>
        <v>#REF!</v>
      </c>
      <c r="BG609" t="e">
        <f t="shared" si="211"/>
        <v>#REF!</v>
      </c>
      <c r="BH609" t="e">
        <f t="shared" si="212"/>
        <v>#REF!</v>
      </c>
      <c r="BI609" t="e">
        <f t="shared" si="213"/>
        <v>#REF!</v>
      </c>
      <c r="BJ609" t="e">
        <f t="shared" si="214"/>
        <v>#REF!</v>
      </c>
      <c r="BK609" t="e">
        <f t="shared" si="215"/>
        <v>#REF!</v>
      </c>
      <c r="BL609" t="e">
        <f t="shared" si="216"/>
        <v>#REF!</v>
      </c>
      <c r="BM609" t="e">
        <f t="shared" si="217"/>
        <v>#REF!</v>
      </c>
      <c r="BN609" t="e">
        <f t="shared" si="218"/>
        <v>#REF!</v>
      </c>
      <c r="BO609" t="e">
        <f t="shared" si="219"/>
        <v>#REF!</v>
      </c>
      <c r="BP609" t="e">
        <f t="shared" si="220"/>
        <v>#REF!</v>
      </c>
    </row>
    <row r="610" spans="1:68" x14ac:dyDescent="0.3">
      <c r="A610" t="e">
        <f>+Rank!#REF!</f>
        <v>#REF!</v>
      </c>
      <c r="B610" s="16">
        <f t="shared" si="199"/>
        <v>0</v>
      </c>
      <c r="C610" s="16">
        <v>0</v>
      </c>
      <c r="D610" s="16" t="e">
        <f>IF(VLOOKUP($A610,Rank!$A:$AH,D$4,0)&lt;&gt;"",IF(D$5&lt;&gt;$C$3,C610+1,C610),C610)</f>
        <v>#REF!</v>
      </c>
      <c r="E610" s="16" t="e">
        <f>IF(VLOOKUP($A610,Rank!$A:$AH,E$4,0)&lt;&gt;"",IF(E$5&lt;&gt;$C$3,D610+1,D610),D610)</f>
        <v>#REF!</v>
      </c>
      <c r="F610" s="16" t="e">
        <f>IF(VLOOKUP($A610,Rank!$A:$AH,F$4,0)&lt;&gt;"",IF(F$5&lt;&gt;$C$3,D610+1,D610),D610)</f>
        <v>#REF!</v>
      </c>
      <c r="G610" s="16" t="e">
        <f>IF(VLOOKUP($A610,Rank!$A:$AH,G$4,0)&lt;&gt;"",IF(G$5&lt;&gt;$C$3,F610+1,F610),F610)</f>
        <v>#REF!</v>
      </c>
      <c r="H610" s="16" t="e">
        <f>IF(VLOOKUP($A610,Rank!$A:$AH,H$4,0)&lt;&gt;"",IF(H$5&lt;&gt;$C$3,G610+1,G610),G610)</f>
        <v>#REF!</v>
      </c>
      <c r="I610" s="16" t="e">
        <f>IF(VLOOKUP($A610,Rank!$A:$AH,I$4,0)&lt;&gt;"",IF(I$5&lt;&gt;$C$3,H610+1,H610),H610)</f>
        <v>#REF!</v>
      </c>
      <c r="J610" s="16" t="e">
        <f>IF(VLOOKUP($A610,Rank!$A:$AH,J$4,0)&lt;&gt;"",IF(J$5&lt;&gt;$C$3,I610+1,I610),I610)</f>
        <v>#REF!</v>
      </c>
      <c r="K610" s="16" t="e">
        <f>IF(VLOOKUP($A610,Rank!$A:$AH,K$4,0)&lt;&gt;"",IF(K$5&lt;&gt;$C$3,J610+1,J610),J610)</f>
        <v>#REF!</v>
      </c>
      <c r="L610" s="16" t="e">
        <f>IF(VLOOKUP($A610,Rank!$A:$AH,L$4,0)&lt;&gt;"",IF($L$5&lt;&gt;$C$3,K610+1,K610),K610)</f>
        <v>#REF!</v>
      </c>
      <c r="M610" s="16" t="e">
        <f>IF(VLOOKUP($A610,Rank!$A:$AH,M$4,0)&lt;&gt;"",IF(M$5&lt;&gt;$C$3,L610+1,L610),L610)</f>
        <v>#REF!</v>
      </c>
      <c r="N610" s="16" t="e">
        <f>IF(VLOOKUP($A610,Rank!$A:$AH,N$4,0)&lt;&gt;"",IF(N$5&lt;&gt;$C$3,M610+1,M610),M610)</f>
        <v>#REF!</v>
      </c>
      <c r="O610" s="16" t="e">
        <f>IF(VLOOKUP($A610,Rank!$A:$AH,O$4,0)&lt;&gt;"",IF(O$5&lt;&gt;$C$3,N610+1,N610),N610)</f>
        <v>#REF!</v>
      </c>
      <c r="P610" s="16" t="e">
        <f>IF(VLOOKUP($A610,Rank!$A:$AH,P$4,0)&lt;&gt;"",IF(P$5&lt;&gt;$C$3,O610+1,O610),O610)</f>
        <v>#REF!</v>
      </c>
      <c r="Q610" s="16" t="e">
        <f>IF(VLOOKUP($A610,Rank!$A:$AH,Q$4,0)&lt;&gt;"",IF(Q$5&lt;&gt;$C$3,P610+1,P610),P610)</f>
        <v>#REF!</v>
      </c>
      <c r="R610" s="16" t="e">
        <f>IF(VLOOKUP($A610,Rank!$A:$AH,R$4,0)&lt;&gt;"",IF(R$5&lt;&gt;$C$3,Q610+1,Q610),Q610)</f>
        <v>#REF!</v>
      </c>
      <c r="S610" s="16" t="e">
        <f>IF(VLOOKUP($A610,Rank!$A:$AH,S$4,0)&lt;&gt;"",IF(S$5&lt;&gt;$C$3,R610+1,R610),R610)</f>
        <v>#REF!</v>
      </c>
      <c r="T610" s="16" t="e">
        <f>IF(VLOOKUP($A610,Rank!$A:$AH,T$4,0)&lt;&gt;"",IF(T$5&lt;&gt;$C$3,S610+1,S610),S610)</f>
        <v>#REF!</v>
      </c>
      <c r="U610" s="16" t="e">
        <f>IF(VLOOKUP($A610,Rank!$A:$AH,U$4,0)&lt;&gt;"",IF(U$5&lt;&gt;$C$3,T610+1,T610),T610)</f>
        <v>#REF!</v>
      </c>
      <c r="V610" s="16" t="e">
        <f>IF(VLOOKUP($A610,Rank!$A:$AH,V$4,0)&lt;&gt;"",IF($V$5&lt;&gt;$C$3,U610+1,U610),U610)</f>
        <v>#REF!</v>
      </c>
      <c r="W610" s="16" t="e">
        <f>IF(VLOOKUP($A610,Rank!$A:$AH,W$4,0)&lt;&gt;"",IF(W$5&lt;&gt;$C$3,V610+1,V610),V610)</f>
        <v>#REF!</v>
      </c>
      <c r="X610" s="16" t="e">
        <f>IF(VLOOKUP($A610,Rank!$A:$AH,X$4,0)&lt;&gt;"",IF(X$5&lt;&gt;$C$3,W610+1,W610),W610)</f>
        <v>#REF!</v>
      </c>
      <c r="Z610" s="16" t="e">
        <f>IFERROR(VLOOKUP($A610,Rank!$A:$AH,D$4,0)*IF(IF(VLOOKUP($A610,Rank!$A:$AH,D$4,0)&lt;&gt;"",IF(D$5&lt;&gt;$C$3,C610+1,C610),C610)&lt;=6,1,0),0)+IF(VLOOKUP($A610,Rank!$A:$AH,D$4,0)&lt;&gt;"",IF(D$5&lt;&gt;$C$3,C610+1,C610),C610)*0.001</f>
        <v>#REF!</v>
      </c>
      <c r="AA610" s="16" t="e">
        <f>IFERROR(VLOOKUP($A610,Rank!$A:$AH,E$4,0)*IF(IF(VLOOKUP($A610,Rank!$A:$AH,E$4,0)&lt;&gt;"",IF(E$5&lt;&gt;$C$3,D610+1,D610),D610)&lt;=6,1,0),0)+IF(VLOOKUP($A610,Rank!$A:$AH,E$4,0)&lt;&gt;"",IF(E$5&lt;&gt;$C$3,D610+1,D610),D610)*0.001</f>
        <v>#REF!</v>
      </c>
      <c r="AB610" s="16" t="e">
        <f>IFERROR(VLOOKUP($A610,Rank!$A:$AH,F$4,0)*IF(IF(VLOOKUP($A610,Rank!$A:$AH,F$4,0)&lt;&gt;"",IF(F$5&lt;&gt;$C$3,E610+1,E610),E610)&lt;=6,1,0),0)+IF(VLOOKUP($A610,Rank!$A:$AH,F$4,0)&lt;&gt;"",IF(F$5&lt;&gt;$C$3,E610+1,E610),E610)*0.001</f>
        <v>#REF!</v>
      </c>
      <c r="AC610" s="16" t="e">
        <f>IFERROR(VLOOKUP($A610,Rank!$A:$AH,G$4,0)*IF(IF(VLOOKUP($A610,Rank!$A:$AH,G$4,0)&lt;&gt;"",IF(G$5&lt;&gt;$C$3,F610+1,F610),F610)&lt;=6,1,0),0)+IF(VLOOKUP($A610,Rank!$A:$AH,G$4,0)&lt;&gt;"",IF(G$5&lt;&gt;$C$3,F610+1,F610),F610)*0.001</f>
        <v>#REF!</v>
      </c>
      <c r="AD610" s="16" t="e">
        <f>IFERROR(VLOOKUP($A610,Rank!$A:$AH,H$4,0)*IF(IF(VLOOKUP($A610,Rank!$A:$AH,H$4,0)&lt;&gt;"",IF(H$5&lt;&gt;$C$3,G610+1,G610),G610)&lt;=6,1,0),0)+IF(VLOOKUP($A610,Rank!$A:$AH,H$4,0)&lt;&gt;"",IF(H$5&lt;&gt;$C$3,G610+1,G610),G610)*0.001</f>
        <v>#REF!</v>
      </c>
      <c r="AE610" s="16" t="e">
        <f>IFERROR(VLOOKUP($A610,Rank!$A:$AH,I$4,0)*IF(IF(VLOOKUP($A610,Rank!$A:$AH,I$4,0)&lt;&gt;"",IF(I$5&lt;&gt;$C$3,H610+1,H610),H610)&lt;=6,1,0),0)+IF(VLOOKUP($A610,Rank!$A:$AH,I$4,0)&lt;&gt;"",IF(I$5&lt;&gt;$C$3,H610+1,H610),H610)*0.001</f>
        <v>#REF!</v>
      </c>
      <c r="AF610" s="16" t="e">
        <f>IFERROR(VLOOKUP($A610,Rank!$A:$AH,J$4,0)*IF(IF(VLOOKUP($A610,Rank!$A:$AH,J$4,0)&lt;&gt;"",IF(J$5&lt;&gt;$C$3,I610+1,I610),I610)&lt;=6,1,0),0)+IF(VLOOKUP($A610,Rank!$A:$AH,J$4,0)&lt;&gt;"",IF(J$5&lt;&gt;$C$3,I610+1,I610),I610)*0.001</f>
        <v>#REF!</v>
      </c>
      <c r="AG610" s="16" t="e">
        <f>IFERROR(VLOOKUP($A610,Rank!$A:$AH,K$4,0)*IF(IF(VLOOKUP($A610,Rank!$A:$AH,K$4,0)&lt;&gt;"",IF(K$5&lt;&gt;$C$3,J610+1,J610),J610)&lt;=6,1,0),0)+IF(VLOOKUP($A610,Rank!$A:$AH,K$4,0)&lt;&gt;"",IF(K$5&lt;&gt;$C$3,J610+1,J610),J610)*0.001</f>
        <v>#REF!</v>
      </c>
      <c r="AH610" s="16" t="e">
        <f>IFERROR(VLOOKUP($A610,Rank!$A:$AH,L$4,0)*IF(IF(VLOOKUP($A610,Rank!$A:$AH,L$4,0)&lt;&gt;"",IF(L$5&lt;&gt;$C$3,K610+1,K610),K610)&lt;=6,1,0),0)+IF(VLOOKUP($A610,Rank!$A:$AH,L$4,0)&lt;&gt;"",IF(L$5&lt;&gt;$C$3,K610+1,K610),K610)*0.001</f>
        <v>#REF!</v>
      </c>
      <c r="AI610" s="16" t="e">
        <f>IFERROR(VLOOKUP($A610,Rank!$A:$AH,M$4,0)*IF(IF(VLOOKUP($A610,Rank!$A:$AH,M$4,0)&lt;&gt;"",IF(M$5&lt;&gt;$C$3,L610+1,L610),L610)&lt;=6,1,0),0)+IF(VLOOKUP($A610,Rank!$A:$AH,M$4,0)&lt;&gt;"",IF(M$5&lt;&gt;$C$3,L610+1,L610),L610)*0.001</f>
        <v>#REF!</v>
      </c>
      <c r="AJ610" s="16" t="e">
        <f>IFERROR(VLOOKUP($A610,Rank!$A:$AH,N$4,0)*IF(IF(VLOOKUP($A610,Rank!$A:$AH,N$4,0)&lt;&gt;"",IF(N$5&lt;&gt;$C$3,M610+1,M610),M610)&lt;=6,1,0),0)+IF(VLOOKUP($A610,Rank!$A:$AH,N$4,0)&lt;&gt;"",IF(N$5&lt;&gt;$C$3,M610+1,M610),M610)*0.001</f>
        <v>#REF!</v>
      </c>
      <c r="AK610" s="16" t="e">
        <f>IFERROR(VLOOKUP($A610,Rank!$A:$AH,O$4,0)*IF(IF(VLOOKUP($A610,Rank!$A:$AH,O$4,0)&lt;&gt;"",IF(O$5&lt;&gt;$C$3,N610+1,N610),N610)&lt;=6,1,0),0)+IF(VLOOKUP($A610,Rank!$A:$AH,O$4,0)&lt;&gt;"",IF(O$5&lt;&gt;$C$3,N610+1,N610),N610)*0.001</f>
        <v>#REF!</v>
      </c>
      <c r="AL610" s="16" t="e">
        <f>IFERROR(VLOOKUP($A610,Rank!$A:$AH,P$4,0)*IF(IF(VLOOKUP($A610,Rank!$A:$AH,P$4,0)&lt;&gt;"",IF(P$5&lt;&gt;$C$3,O610+1,O610),O610)&lt;=6,1,0),0)+IF(VLOOKUP($A610,Rank!$A:$AH,P$4,0)&lt;&gt;"",IF(P$5&lt;&gt;$C$3,O610+1,O610),O610)*0.001</f>
        <v>#REF!</v>
      </c>
      <c r="AM610" s="16" t="e">
        <f>IFERROR(VLOOKUP($A610,Rank!$A:$AH,Q$4,0)*IF(IF(VLOOKUP($A610,Rank!$A:$AH,Q$4,0)&lt;&gt;"",IF(Q$5&lt;&gt;$C$3,P610+1,P610),P610)&lt;=6,1,0),0)+IF(VLOOKUP($A610,Rank!$A:$AH,Q$4,0)&lt;&gt;"",IF(Q$5&lt;&gt;$C$3,P610+1,P610),P610)*0.001</f>
        <v>#REF!</v>
      </c>
      <c r="AN610" s="16" t="e">
        <f>IFERROR(VLOOKUP($A610,Rank!$A:$AH,R$4,0)*IF(IF(VLOOKUP($A610,Rank!$A:$AH,R$4,0)&lt;&gt;"",IF(R$5&lt;&gt;$C$3,Q610+1,Q610),Q610)&lt;=6,1,0),0)+IF(VLOOKUP($A610,Rank!$A:$AH,R$4,0)&lt;&gt;"",IF(R$5&lt;&gt;$C$3,Q610+1,Q610),Q610)*0.001</f>
        <v>#REF!</v>
      </c>
      <c r="AO610" s="16" t="e">
        <f>IFERROR(VLOOKUP($A610,Rank!$A:$AH,S$4,0)*IF(IF(VLOOKUP($A610,Rank!$A:$AH,S$4,0)&lt;&gt;"",IF(S$5&lt;&gt;$C$3,R610+1,R610),R610)&lt;=6,1,0),0)+IF(VLOOKUP($A610,Rank!$A:$AH,S$4,0)&lt;&gt;"",IF($S$5&lt;&gt;$C$3,R610+1,R610),R610)*0.001</f>
        <v>#REF!</v>
      </c>
      <c r="AP610" s="16" t="e">
        <f>IFERROR(VLOOKUP($A610,Rank!$A:$AH,T$4,0)*IF(IF(VLOOKUP($A610,Rank!$A:$AH,T$4,0)&lt;&gt;"",IF(T$5&lt;&gt;$C$3,S610+1,S610),S610)&lt;=6,1,0),0)+IF(VLOOKUP($A610,Rank!$A:$AH,T$4,0)&lt;&gt;"",IF($T$5&lt;&gt;$C$3,S610+1,S610),S610)*0.001</f>
        <v>#REF!</v>
      </c>
      <c r="AQ610" s="16" t="e">
        <f>IFERROR(VLOOKUP($A610,Rank!$A:$AH,U$4,0)*IF(IF(VLOOKUP($A610,Rank!$A:$AH,U$4,0)&lt;&gt;"",IF(U$5&lt;&gt;$C$3,T610+1,T610),T610)&lt;=6,1,0),0)+IF(VLOOKUP($A610,Rank!$A:$AH,U$4,0)&lt;&gt;"",IF($U$5&lt;&gt;$C$3,T610+1,T610),T610)*0.001</f>
        <v>#REF!</v>
      </c>
      <c r="AR610" s="16" t="e">
        <f>IFERROR(VLOOKUP($A610,Rank!$A:$AH,V$4,0)*IF(IF(VLOOKUP($A610,Rank!$A:$AH,V$4,0)&lt;&gt;"",IF(V$5&lt;&gt;$C$3,U610+1,U610),U610)&lt;=6,1,0),0)+IF(VLOOKUP($A610,Rank!$A:$AH,V$4,0)&lt;&gt;"",IF($V$5&lt;&gt;$C$3,U610+1,U610),U610)*0.001</f>
        <v>#REF!</v>
      </c>
      <c r="AS610" s="16" t="e">
        <f>IFERROR(VLOOKUP($A610,Rank!$A:$AH,W$4,0)*IF(IF(VLOOKUP($A610,Rank!$A:$AH,W$4,0)&lt;&gt;"",IF(W$5&lt;&gt;$C$3,V610+1,V610),V610)&lt;=6,1,0),0)+IF(VLOOKUP($A610,Rank!$A:$AH,W$4,0)&lt;&gt;"",IF($W$5&lt;&gt;$C$3,V610+1,V610),V610)*0.001</f>
        <v>#REF!</v>
      </c>
      <c r="AT610" s="16" t="e">
        <f>IFERROR(VLOOKUP($A610,Rank!$A:$AH,X$4,0)*IF(IF(VLOOKUP($A610,Rank!$A:$AH,X$4,0)&lt;&gt;"",IF(X$5&lt;&gt;$C$3,W610+1,W610),W610)&lt;=6,1,0),0)+IF(VLOOKUP($A610,Rank!$A:$AH,X$4,0)&lt;&gt;"",IF($X$5&lt;&gt;$C$3,W610+1,W610),W610)*0.001</f>
        <v>#REF!</v>
      </c>
      <c r="AV610" t="e">
        <f t="shared" si="200"/>
        <v>#REF!</v>
      </c>
      <c r="AW610" t="e">
        <f t="shared" si="201"/>
        <v>#REF!</v>
      </c>
      <c r="AX610" t="e">
        <f t="shared" si="202"/>
        <v>#REF!</v>
      </c>
      <c r="AY610" t="e">
        <f t="shared" si="203"/>
        <v>#REF!</v>
      </c>
      <c r="AZ610" t="e">
        <f t="shared" si="204"/>
        <v>#REF!</v>
      </c>
      <c r="BA610" t="e">
        <f t="shared" si="205"/>
        <v>#REF!</v>
      </c>
      <c r="BB610" t="e">
        <f t="shared" si="206"/>
        <v>#REF!</v>
      </c>
      <c r="BC610" t="e">
        <f t="shared" si="207"/>
        <v>#REF!</v>
      </c>
      <c r="BD610" t="e">
        <f t="shared" si="208"/>
        <v>#REF!</v>
      </c>
      <c r="BE610" t="e">
        <f t="shared" si="209"/>
        <v>#REF!</v>
      </c>
      <c r="BF610" t="e">
        <f t="shared" si="210"/>
        <v>#REF!</v>
      </c>
      <c r="BG610" t="e">
        <f t="shared" si="211"/>
        <v>#REF!</v>
      </c>
      <c r="BH610" t="e">
        <f t="shared" si="212"/>
        <v>#REF!</v>
      </c>
      <c r="BI610" t="e">
        <f t="shared" si="213"/>
        <v>#REF!</v>
      </c>
      <c r="BJ610" t="e">
        <f t="shared" si="214"/>
        <v>#REF!</v>
      </c>
      <c r="BK610" t="e">
        <f t="shared" si="215"/>
        <v>#REF!</v>
      </c>
      <c r="BL610" t="e">
        <f t="shared" si="216"/>
        <v>#REF!</v>
      </c>
      <c r="BM610" t="e">
        <f t="shared" si="217"/>
        <v>#REF!</v>
      </c>
      <c r="BN610" t="e">
        <f t="shared" si="218"/>
        <v>#REF!</v>
      </c>
      <c r="BO610" t="e">
        <f t="shared" si="219"/>
        <v>#REF!</v>
      </c>
      <c r="BP610" t="e">
        <f t="shared" si="220"/>
        <v>#REF!</v>
      </c>
    </row>
    <row r="611" spans="1:68" x14ac:dyDescent="0.3">
      <c r="A611" t="e">
        <f>+Rank!#REF!</f>
        <v>#REF!</v>
      </c>
      <c r="B611" s="16">
        <f t="shared" si="199"/>
        <v>0</v>
      </c>
      <c r="C611" s="16">
        <v>0</v>
      </c>
      <c r="D611" s="16" t="e">
        <f>IF(VLOOKUP($A611,Rank!$A:$AH,D$4,0)&lt;&gt;"",IF(D$5&lt;&gt;$C$3,C611+1,C611),C611)</f>
        <v>#REF!</v>
      </c>
      <c r="E611" s="16" t="e">
        <f>IF(VLOOKUP($A611,Rank!$A:$AH,E$4,0)&lt;&gt;"",IF(E$5&lt;&gt;$C$3,D611+1,D611),D611)</f>
        <v>#REF!</v>
      </c>
      <c r="F611" s="16" t="e">
        <f>IF(VLOOKUP($A611,Rank!$A:$AH,F$4,0)&lt;&gt;"",IF(F$5&lt;&gt;$C$3,D611+1,D611),D611)</f>
        <v>#REF!</v>
      </c>
      <c r="G611" s="16" t="e">
        <f>IF(VLOOKUP($A611,Rank!$A:$AH,G$4,0)&lt;&gt;"",IF(G$5&lt;&gt;$C$3,F611+1,F611),F611)</f>
        <v>#REF!</v>
      </c>
      <c r="H611" s="16" t="e">
        <f>IF(VLOOKUP($A611,Rank!$A:$AH,H$4,0)&lt;&gt;"",IF(H$5&lt;&gt;$C$3,G611+1,G611),G611)</f>
        <v>#REF!</v>
      </c>
      <c r="I611" s="16" t="e">
        <f>IF(VLOOKUP($A611,Rank!$A:$AH,I$4,0)&lt;&gt;"",IF(I$5&lt;&gt;$C$3,H611+1,H611),H611)</f>
        <v>#REF!</v>
      </c>
      <c r="J611" s="16" t="e">
        <f>IF(VLOOKUP($A611,Rank!$A:$AH,J$4,0)&lt;&gt;"",IF(J$5&lt;&gt;$C$3,I611+1,I611),I611)</f>
        <v>#REF!</v>
      </c>
      <c r="K611" s="16" t="e">
        <f>IF(VLOOKUP($A611,Rank!$A:$AH,K$4,0)&lt;&gt;"",IF(K$5&lt;&gt;$C$3,J611+1,J611),J611)</f>
        <v>#REF!</v>
      </c>
      <c r="L611" s="16" t="e">
        <f>IF(VLOOKUP($A611,Rank!$A:$AH,L$4,0)&lt;&gt;"",IF($L$5&lt;&gt;$C$3,K611+1,K611),K611)</f>
        <v>#REF!</v>
      </c>
      <c r="M611" s="16" t="e">
        <f>IF(VLOOKUP($A611,Rank!$A:$AH,M$4,0)&lt;&gt;"",IF(M$5&lt;&gt;$C$3,L611+1,L611),L611)</f>
        <v>#REF!</v>
      </c>
      <c r="N611" s="16" t="e">
        <f>IF(VLOOKUP($A611,Rank!$A:$AH,N$4,0)&lt;&gt;"",IF(N$5&lt;&gt;$C$3,M611+1,M611),M611)</f>
        <v>#REF!</v>
      </c>
      <c r="O611" s="16" t="e">
        <f>IF(VLOOKUP($A611,Rank!$A:$AH,O$4,0)&lt;&gt;"",IF(O$5&lt;&gt;$C$3,N611+1,N611),N611)</f>
        <v>#REF!</v>
      </c>
      <c r="P611" s="16" t="e">
        <f>IF(VLOOKUP($A611,Rank!$A:$AH,P$4,0)&lt;&gt;"",IF(P$5&lt;&gt;$C$3,O611+1,O611),O611)</f>
        <v>#REF!</v>
      </c>
      <c r="Q611" s="16" t="e">
        <f>IF(VLOOKUP($A611,Rank!$A:$AH,Q$4,0)&lt;&gt;"",IF(Q$5&lt;&gt;$C$3,P611+1,P611),P611)</f>
        <v>#REF!</v>
      </c>
      <c r="R611" s="16" t="e">
        <f>IF(VLOOKUP($A611,Rank!$A:$AH,R$4,0)&lt;&gt;"",IF(R$5&lt;&gt;$C$3,Q611+1,Q611),Q611)</f>
        <v>#REF!</v>
      </c>
      <c r="S611" s="16" t="e">
        <f>IF(VLOOKUP($A611,Rank!$A:$AH,S$4,0)&lt;&gt;"",IF(S$5&lt;&gt;$C$3,R611+1,R611),R611)</f>
        <v>#REF!</v>
      </c>
      <c r="T611" s="16" t="e">
        <f>IF(VLOOKUP($A611,Rank!$A:$AH,T$4,0)&lt;&gt;"",IF(T$5&lt;&gt;$C$3,S611+1,S611),S611)</f>
        <v>#REF!</v>
      </c>
      <c r="U611" s="16" t="e">
        <f>IF(VLOOKUP($A611,Rank!$A:$AH,U$4,0)&lt;&gt;"",IF(U$5&lt;&gt;$C$3,T611+1,T611),T611)</f>
        <v>#REF!</v>
      </c>
      <c r="V611" s="16" t="e">
        <f>IF(VLOOKUP($A611,Rank!$A:$AH,V$4,0)&lt;&gt;"",IF($V$5&lt;&gt;$C$3,U611+1,U611),U611)</f>
        <v>#REF!</v>
      </c>
      <c r="W611" s="16" t="e">
        <f>IF(VLOOKUP($A611,Rank!$A:$AH,W$4,0)&lt;&gt;"",IF(W$5&lt;&gt;$C$3,V611+1,V611),V611)</f>
        <v>#REF!</v>
      </c>
      <c r="X611" s="16" t="e">
        <f>IF(VLOOKUP($A611,Rank!$A:$AH,X$4,0)&lt;&gt;"",IF(X$5&lt;&gt;$C$3,W611+1,W611),W611)</f>
        <v>#REF!</v>
      </c>
      <c r="Z611" s="16" t="e">
        <f>IFERROR(VLOOKUP($A611,Rank!$A:$AH,D$4,0)*IF(IF(VLOOKUP($A611,Rank!$A:$AH,D$4,0)&lt;&gt;"",IF(D$5&lt;&gt;$C$3,C611+1,C611),C611)&lt;=6,1,0),0)+IF(VLOOKUP($A611,Rank!$A:$AH,D$4,0)&lt;&gt;"",IF(D$5&lt;&gt;$C$3,C611+1,C611),C611)*0.001</f>
        <v>#REF!</v>
      </c>
      <c r="AA611" s="16" t="e">
        <f>IFERROR(VLOOKUP($A611,Rank!$A:$AH,E$4,0)*IF(IF(VLOOKUP($A611,Rank!$A:$AH,E$4,0)&lt;&gt;"",IF(E$5&lt;&gt;$C$3,D611+1,D611),D611)&lt;=6,1,0),0)+IF(VLOOKUP($A611,Rank!$A:$AH,E$4,0)&lt;&gt;"",IF(E$5&lt;&gt;$C$3,D611+1,D611),D611)*0.001</f>
        <v>#REF!</v>
      </c>
      <c r="AB611" s="16" t="e">
        <f>IFERROR(VLOOKUP($A611,Rank!$A:$AH,F$4,0)*IF(IF(VLOOKUP($A611,Rank!$A:$AH,F$4,0)&lt;&gt;"",IF(F$5&lt;&gt;$C$3,E611+1,E611),E611)&lt;=6,1,0),0)+IF(VLOOKUP($A611,Rank!$A:$AH,F$4,0)&lt;&gt;"",IF(F$5&lt;&gt;$C$3,E611+1,E611),E611)*0.001</f>
        <v>#REF!</v>
      </c>
      <c r="AC611" s="16" t="e">
        <f>IFERROR(VLOOKUP($A611,Rank!$A:$AH,G$4,0)*IF(IF(VLOOKUP($A611,Rank!$A:$AH,G$4,0)&lt;&gt;"",IF(G$5&lt;&gt;$C$3,F611+1,F611),F611)&lt;=6,1,0),0)+IF(VLOOKUP($A611,Rank!$A:$AH,G$4,0)&lt;&gt;"",IF(G$5&lt;&gt;$C$3,F611+1,F611),F611)*0.001</f>
        <v>#REF!</v>
      </c>
      <c r="AD611" s="16" t="e">
        <f>IFERROR(VLOOKUP($A611,Rank!$A:$AH,H$4,0)*IF(IF(VLOOKUP($A611,Rank!$A:$AH,H$4,0)&lt;&gt;"",IF(H$5&lt;&gt;$C$3,G611+1,G611),G611)&lt;=6,1,0),0)+IF(VLOOKUP($A611,Rank!$A:$AH,H$4,0)&lt;&gt;"",IF(H$5&lt;&gt;$C$3,G611+1,G611),G611)*0.001</f>
        <v>#REF!</v>
      </c>
      <c r="AE611" s="16" t="e">
        <f>IFERROR(VLOOKUP($A611,Rank!$A:$AH,I$4,0)*IF(IF(VLOOKUP($A611,Rank!$A:$AH,I$4,0)&lt;&gt;"",IF(I$5&lt;&gt;$C$3,H611+1,H611),H611)&lt;=6,1,0),0)+IF(VLOOKUP($A611,Rank!$A:$AH,I$4,0)&lt;&gt;"",IF(I$5&lt;&gt;$C$3,H611+1,H611),H611)*0.001</f>
        <v>#REF!</v>
      </c>
      <c r="AF611" s="16" t="e">
        <f>IFERROR(VLOOKUP($A611,Rank!$A:$AH,J$4,0)*IF(IF(VLOOKUP($A611,Rank!$A:$AH,J$4,0)&lt;&gt;"",IF(J$5&lt;&gt;$C$3,I611+1,I611),I611)&lt;=6,1,0),0)+IF(VLOOKUP($A611,Rank!$A:$AH,J$4,0)&lt;&gt;"",IF(J$5&lt;&gt;$C$3,I611+1,I611),I611)*0.001</f>
        <v>#REF!</v>
      </c>
      <c r="AG611" s="16" t="e">
        <f>IFERROR(VLOOKUP($A611,Rank!$A:$AH,K$4,0)*IF(IF(VLOOKUP($A611,Rank!$A:$AH,K$4,0)&lt;&gt;"",IF(K$5&lt;&gt;$C$3,J611+1,J611),J611)&lt;=6,1,0),0)+IF(VLOOKUP($A611,Rank!$A:$AH,K$4,0)&lt;&gt;"",IF(K$5&lt;&gt;$C$3,J611+1,J611),J611)*0.001</f>
        <v>#REF!</v>
      </c>
      <c r="AH611" s="16" t="e">
        <f>IFERROR(VLOOKUP($A611,Rank!$A:$AH,L$4,0)*IF(IF(VLOOKUP($A611,Rank!$A:$AH,L$4,0)&lt;&gt;"",IF(L$5&lt;&gt;$C$3,K611+1,K611),K611)&lt;=6,1,0),0)+IF(VLOOKUP($A611,Rank!$A:$AH,L$4,0)&lt;&gt;"",IF(L$5&lt;&gt;$C$3,K611+1,K611),K611)*0.001</f>
        <v>#REF!</v>
      </c>
      <c r="AI611" s="16" t="e">
        <f>IFERROR(VLOOKUP($A611,Rank!$A:$AH,M$4,0)*IF(IF(VLOOKUP($A611,Rank!$A:$AH,M$4,0)&lt;&gt;"",IF(M$5&lt;&gt;$C$3,L611+1,L611),L611)&lt;=6,1,0),0)+IF(VLOOKUP($A611,Rank!$A:$AH,M$4,0)&lt;&gt;"",IF(M$5&lt;&gt;$C$3,L611+1,L611),L611)*0.001</f>
        <v>#REF!</v>
      </c>
      <c r="AJ611" s="16" t="e">
        <f>IFERROR(VLOOKUP($A611,Rank!$A:$AH,N$4,0)*IF(IF(VLOOKUP($A611,Rank!$A:$AH,N$4,0)&lt;&gt;"",IF(N$5&lt;&gt;$C$3,M611+1,M611),M611)&lt;=6,1,0),0)+IF(VLOOKUP($A611,Rank!$A:$AH,N$4,0)&lt;&gt;"",IF(N$5&lt;&gt;$C$3,M611+1,M611),M611)*0.001</f>
        <v>#REF!</v>
      </c>
      <c r="AK611" s="16" t="e">
        <f>IFERROR(VLOOKUP($A611,Rank!$A:$AH,O$4,0)*IF(IF(VLOOKUP($A611,Rank!$A:$AH,O$4,0)&lt;&gt;"",IF(O$5&lt;&gt;$C$3,N611+1,N611),N611)&lt;=6,1,0),0)+IF(VLOOKUP($A611,Rank!$A:$AH,O$4,0)&lt;&gt;"",IF(O$5&lt;&gt;$C$3,N611+1,N611),N611)*0.001</f>
        <v>#REF!</v>
      </c>
      <c r="AL611" s="16" t="e">
        <f>IFERROR(VLOOKUP($A611,Rank!$A:$AH,P$4,0)*IF(IF(VLOOKUP($A611,Rank!$A:$AH,P$4,0)&lt;&gt;"",IF(P$5&lt;&gt;$C$3,O611+1,O611),O611)&lt;=6,1,0),0)+IF(VLOOKUP($A611,Rank!$A:$AH,P$4,0)&lt;&gt;"",IF(P$5&lt;&gt;$C$3,O611+1,O611),O611)*0.001</f>
        <v>#REF!</v>
      </c>
      <c r="AM611" s="16" t="e">
        <f>IFERROR(VLOOKUP($A611,Rank!$A:$AH,Q$4,0)*IF(IF(VLOOKUP($A611,Rank!$A:$AH,Q$4,0)&lt;&gt;"",IF(Q$5&lt;&gt;$C$3,P611+1,P611),P611)&lt;=6,1,0),0)+IF(VLOOKUP($A611,Rank!$A:$AH,Q$4,0)&lt;&gt;"",IF(Q$5&lt;&gt;$C$3,P611+1,P611),P611)*0.001</f>
        <v>#REF!</v>
      </c>
      <c r="AN611" s="16" t="e">
        <f>IFERROR(VLOOKUP($A611,Rank!$A:$AH,R$4,0)*IF(IF(VLOOKUP($A611,Rank!$A:$AH,R$4,0)&lt;&gt;"",IF(R$5&lt;&gt;$C$3,Q611+1,Q611),Q611)&lt;=6,1,0),0)+IF(VLOOKUP($A611,Rank!$A:$AH,R$4,0)&lt;&gt;"",IF(R$5&lt;&gt;$C$3,Q611+1,Q611),Q611)*0.001</f>
        <v>#REF!</v>
      </c>
      <c r="AO611" s="16" t="e">
        <f>IFERROR(VLOOKUP($A611,Rank!$A:$AH,S$4,0)*IF(IF(VLOOKUP($A611,Rank!$A:$AH,S$4,0)&lt;&gt;"",IF(S$5&lt;&gt;$C$3,R611+1,R611),R611)&lt;=6,1,0),0)+IF(VLOOKUP($A611,Rank!$A:$AH,S$4,0)&lt;&gt;"",IF($S$5&lt;&gt;$C$3,R611+1,R611),R611)*0.001</f>
        <v>#REF!</v>
      </c>
      <c r="AP611" s="16" t="e">
        <f>IFERROR(VLOOKUP($A611,Rank!$A:$AH,T$4,0)*IF(IF(VLOOKUP($A611,Rank!$A:$AH,T$4,0)&lt;&gt;"",IF(T$5&lt;&gt;$C$3,S611+1,S611),S611)&lt;=6,1,0),0)+IF(VLOOKUP($A611,Rank!$A:$AH,T$4,0)&lt;&gt;"",IF($T$5&lt;&gt;$C$3,S611+1,S611),S611)*0.001</f>
        <v>#REF!</v>
      </c>
      <c r="AQ611" s="16" t="e">
        <f>IFERROR(VLOOKUP($A611,Rank!$A:$AH,U$4,0)*IF(IF(VLOOKUP($A611,Rank!$A:$AH,U$4,0)&lt;&gt;"",IF(U$5&lt;&gt;$C$3,T611+1,T611),T611)&lt;=6,1,0),0)+IF(VLOOKUP($A611,Rank!$A:$AH,U$4,0)&lt;&gt;"",IF($U$5&lt;&gt;$C$3,T611+1,T611),T611)*0.001</f>
        <v>#REF!</v>
      </c>
      <c r="AR611" s="16" t="e">
        <f>IFERROR(VLOOKUP($A611,Rank!$A:$AH,V$4,0)*IF(IF(VLOOKUP($A611,Rank!$A:$AH,V$4,0)&lt;&gt;"",IF(V$5&lt;&gt;$C$3,U611+1,U611),U611)&lt;=6,1,0),0)+IF(VLOOKUP($A611,Rank!$A:$AH,V$4,0)&lt;&gt;"",IF($V$5&lt;&gt;$C$3,U611+1,U611),U611)*0.001</f>
        <v>#REF!</v>
      </c>
      <c r="AS611" s="16" t="e">
        <f>IFERROR(VLOOKUP($A611,Rank!$A:$AH,W$4,0)*IF(IF(VLOOKUP($A611,Rank!$A:$AH,W$4,0)&lt;&gt;"",IF(W$5&lt;&gt;$C$3,V611+1,V611),V611)&lt;=6,1,0),0)+IF(VLOOKUP($A611,Rank!$A:$AH,W$4,0)&lt;&gt;"",IF($W$5&lt;&gt;$C$3,V611+1,V611),V611)*0.001</f>
        <v>#REF!</v>
      </c>
      <c r="AT611" s="16" t="e">
        <f>IFERROR(VLOOKUP($A611,Rank!$A:$AH,X$4,0)*IF(IF(VLOOKUP($A611,Rank!$A:$AH,X$4,0)&lt;&gt;"",IF(X$5&lt;&gt;$C$3,W611+1,W611),W611)&lt;=6,1,0),0)+IF(VLOOKUP($A611,Rank!$A:$AH,X$4,0)&lt;&gt;"",IF($X$5&lt;&gt;$C$3,W611+1,W611),W611)*0.001</f>
        <v>#REF!</v>
      </c>
      <c r="AV611" t="e">
        <f t="shared" si="200"/>
        <v>#REF!</v>
      </c>
      <c r="AW611" t="e">
        <f t="shared" si="201"/>
        <v>#REF!</v>
      </c>
      <c r="AX611" t="e">
        <f t="shared" si="202"/>
        <v>#REF!</v>
      </c>
      <c r="AY611" t="e">
        <f t="shared" si="203"/>
        <v>#REF!</v>
      </c>
      <c r="AZ611" t="e">
        <f t="shared" si="204"/>
        <v>#REF!</v>
      </c>
      <c r="BA611" t="e">
        <f t="shared" si="205"/>
        <v>#REF!</v>
      </c>
      <c r="BB611" t="e">
        <f t="shared" si="206"/>
        <v>#REF!</v>
      </c>
      <c r="BC611" t="e">
        <f t="shared" si="207"/>
        <v>#REF!</v>
      </c>
      <c r="BD611" t="e">
        <f t="shared" si="208"/>
        <v>#REF!</v>
      </c>
      <c r="BE611" t="e">
        <f t="shared" si="209"/>
        <v>#REF!</v>
      </c>
      <c r="BF611" t="e">
        <f t="shared" si="210"/>
        <v>#REF!</v>
      </c>
      <c r="BG611" t="e">
        <f t="shared" si="211"/>
        <v>#REF!</v>
      </c>
      <c r="BH611" t="e">
        <f t="shared" si="212"/>
        <v>#REF!</v>
      </c>
      <c r="BI611" t="e">
        <f t="shared" si="213"/>
        <v>#REF!</v>
      </c>
      <c r="BJ611" t="e">
        <f t="shared" si="214"/>
        <v>#REF!</v>
      </c>
      <c r="BK611" t="e">
        <f t="shared" si="215"/>
        <v>#REF!</v>
      </c>
      <c r="BL611" t="e">
        <f t="shared" si="216"/>
        <v>#REF!</v>
      </c>
      <c r="BM611" t="e">
        <f t="shared" si="217"/>
        <v>#REF!</v>
      </c>
      <c r="BN611" t="e">
        <f t="shared" si="218"/>
        <v>#REF!</v>
      </c>
      <c r="BO611" t="e">
        <f t="shared" si="219"/>
        <v>#REF!</v>
      </c>
      <c r="BP611" t="e">
        <f t="shared" si="220"/>
        <v>#REF!</v>
      </c>
    </row>
    <row r="612" spans="1:68" x14ac:dyDescent="0.3">
      <c r="A612" t="e">
        <f>+Rank!#REF!</f>
        <v>#REF!</v>
      </c>
      <c r="B612" s="16">
        <f t="shared" si="199"/>
        <v>0</v>
      </c>
      <c r="C612" s="16">
        <v>0</v>
      </c>
      <c r="D612" s="16" t="e">
        <f>IF(VLOOKUP($A612,Rank!$A:$AH,D$4,0)&lt;&gt;"",IF(D$5&lt;&gt;$C$3,C612+1,C612),C612)</f>
        <v>#REF!</v>
      </c>
      <c r="E612" s="16" t="e">
        <f>IF(VLOOKUP($A612,Rank!$A:$AH,E$4,0)&lt;&gt;"",IF(E$5&lt;&gt;$C$3,D612+1,D612),D612)</f>
        <v>#REF!</v>
      </c>
      <c r="F612" s="16" t="e">
        <f>IF(VLOOKUP($A612,Rank!$A:$AH,F$4,0)&lt;&gt;"",IF(F$5&lt;&gt;$C$3,D612+1,D612),D612)</f>
        <v>#REF!</v>
      </c>
      <c r="G612" s="16" t="e">
        <f>IF(VLOOKUP($A612,Rank!$A:$AH,G$4,0)&lt;&gt;"",IF(G$5&lt;&gt;$C$3,F612+1,F612),F612)</f>
        <v>#REF!</v>
      </c>
      <c r="H612" s="16" t="e">
        <f>IF(VLOOKUP($A612,Rank!$A:$AH,H$4,0)&lt;&gt;"",IF(H$5&lt;&gt;$C$3,G612+1,G612),G612)</f>
        <v>#REF!</v>
      </c>
      <c r="I612" s="16" t="e">
        <f>IF(VLOOKUP($A612,Rank!$A:$AH,I$4,0)&lt;&gt;"",IF(I$5&lt;&gt;$C$3,H612+1,H612),H612)</f>
        <v>#REF!</v>
      </c>
      <c r="J612" s="16" t="e">
        <f>IF(VLOOKUP($A612,Rank!$A:$AH,J$4,0)&lt;&gt;"",IF(J$5&lt;&gt;$C$3,I612+1,I612),I612)</f>
        <v>#REF!</v>
      </c>
      <c r="K612" s="16" t="e">
        <f>IF(VLOOKUP($A612,Rank!$A:$AH,K$4,0)&lt;&gt;"",IF(K$5&lt;&gt;$C$3,J612+1,J612),J612)</f>
        <v>#REF!</v>
      </c>
      <c r="L612" s="16" t="e">
        <f>IF(VLOOKUP($A612,Rank!$A:$AH,L$4,0)&lt;&gt;"",IF($L$5&lt;&gt;$C$3,K612+1,K612),K612)</f>
        <v>#REF!</v>
      </c>
      <c r="M612" s="16" t="e">
        <f>IF(VLOOKUP($A612,Rank!$A:$AH,M$4,0)&lt;&gt;"",IF(M$5&lt;&gt;$C$3,L612+1,L612),L612)</f>
        <v>#REF!</v>
      </c>
      <c r="N612" s="16" t="e">
        <f>IF(VLOOKUP($A612,Rank!$A:$AH,N$4,0)&lt;&gt;"",IF(N$5&lt;&gt;$C$3,M612+1,M612),M612)</f>
        <v>#REF!</v>
      </c>
      <c r="O612" s="16" t="e">
        <f>IF(VLOOKUP($A612,Rank!$A:$AH,O$4,0)&lt;&gt;"",IF(O$5&lt;&gt;$C$3,N612+1,N612),N612)</f>
        <v>#REF!</v>
      </c>
      <c r="P612" s="16" t="e">
        <f>IF(VLOOKUP($A612,Rank!$A:$AH,P$4,0)&lt;&gt;"",IF(P$5&lt;&gt;$C$3,O612+1,O612),O612)</f>
        <v>#REF!</v>
      </c>
      <c r="Q612" s="16" t="e">
        <f>IF(VLOOKUP($A612,Rank!$A:$AH,Q$4,0)&lt;&gt;"",IF(Q$5&lt;&gt;$C$3,P612+1,P612),P612)</f>
        <v>#REF!</v>
      </c>
      <c r="R612" s="16" t="e">
        <f>IF(VLOOKUP($A612,Rank!$A:$AH,R$4,0)&lt;&gt;"",IF(R$5&lt;&gt;$C$3,Q612+1,Q612),Q612)</f>
        <v>#REF!</v>
      </c>
      <c r="S612" s="16" t="e">
        <f>IF(VLOOKUP($A612,Rank!$A:$AH,S$4,0)&lt;&gt;"",IF(S$5&lt;&gt;$C$3,R612+1,R612),R612)</f>
        <v>#REF!</v>
      </c>
      <c r="T612" s="16" t="e">
        <f>IF(VLOOKUP($A612,Rank!$A:$AH,T$4,0)&lt;&gt;"",IF(T$5&lt;&gt;$C$3,S612+1,S612),S612)</f>
        <v>#REF!</v>
      </c>
      <c r="U612" s="16" t="e">
        <f>IF(VLOOKUP($A612,Rank!$A:$AH,U$4,0)&lt;&gt;"",IF(U$5&lt;&gt;$C$3,T612+1,T612),T612)</f>
        <v>#REF!</v>
      </c>
      <c r="V612" s="16" t="e">
        <f>IF(VLOOKUP($A612,Rank!$A:$AH,V$4,0)&lt;&gt;"",IF($V$5&lt;&gt;$C$3,U612+1,U612),U612)</f>
        <v>#REF!</v>
      </c>
      <c r="W612" s="16" t="e">
        <f>IF(VLOOKUP($A612,Rank!$A:$AH,W$4,0)&lt;&gt;"",IF(W$5&lt;&gt;$C$3,V612+1,V612),V612)</f>
        <v>#REF!</v>
      </c>
      <c r="X612" s="16" t="e">
        <f>IF(VLOOKUP($A612,Rank!$A:$AH,X$4,0)&lt;&gt;"",IF(X$5&lt;&gt;$C$3,W612+1,W612),W612)</f>
        <v>#REF!</v>
      </c>
      <c r="Z612" s="16" t="e">
        <f>IFERROR(VLOOKUP($A612,Rank!$A:$AH,D$4,0)*IF(IF(VLOOKUP($A612,Rank!$A:$AH,D$4,0)&lt;&gt;"",IF(D$5&lt;&gt;$C$3,C612+1,C612),C612)&lt;=6,1,0),0)+IF(VLOOKUP($A612,Rank!$A:$AH,D$4,0)&lt;&gt;"",IF(D$5&lt;&gt;$C$3,C612+1,C612),C612)*0.001</f>
        <v>#REF!</v>
      </c>
      <c r="AA612" s="16" t="e">
        <f>IFERROR(VLOOKUP($A612,Rank!$A:$AH,E$4,0)*IF(IF(VLOOKUP($A612,Rank!$A:$AH,E$4,0)&lt;&gt;"",IF(E$5&lt;&gt;$C$3,D612+1,D612),D612)&lt;=6,1,0),0)+IF(VLOOKUP($A612,Rank!$A:$AH,E$4,0)&lt;&gt;"",IF(E$5&lt;&gt;$C$3,D612+1,D612),D612)*0.001</f>
        <v>#REF!</v>
      </c>
      <c r="AB612" s="16" t="e">
        <f>IFERROR(VLOOKUP($A612,Rank!$A:$AH,F$4,0)*IF(IF(VLOOKUP($A612,Rank!$A:$AH,F$4,0)&lt;&gt;"",IF(F$5&lt;&gt;$C$3,E612+1,E612),E612)&lt;=6,1,0),0)+IF(VLOOKUP($A612,Rank!$A:$AH,F$4,0)&lt;&gt;"",IF(F$5&lt;&gt;$C$3,E612+1,E612),E612)*0.001</f>
        <v>#REF!</v>
      </c>
      <c r="AC612" s="16" t="e">
        <f>IFERROR(VLOOKUP($A612,Rank!$A:$AH,G$4,0)*IF(IF(VLOOKUP($A612,Rank!$A:$AH,G$4,0)&lt;&gt;"",IF(G$5&lt;&gt;$C$3,F612+1,F612),F612)&lt;=6,1,0),0)+IF(VLOOKUP($A612,Rank!$A:$AH,G$4,0)&lt;&gt;"",IF(G$5&lt;&gt;$C$3,F612+1,F612),F612)*0.001</f>
        <v>#REF!</v>
      </c>
      <c r="AD612" s="16" t="e">
        <f>IFERROR(VLOOKUP($A612,Rank!$A:$AH,H$4,0)*IF(IF(VLOOKUP($A612,Rank!$A:$AH,H$4,0)&lt;&gt;"",IF(H$5&lt;&gt;$C$3,G612+1,G612),G612)&lt;=6,1,0),0)+IF(VLOOKUP($A612,Rank!$A:$AH,H$4,0)&lt;&gt;"",IF(H$5&lt;&gt;$C$3,G612+1,G612),G612)*0.001</f>
        <v>#REF!</v>
      </c>
      <c r="AE612" s="16" t="e">
        <f>IFERROR(VLOOKUP($A612,Rank!$A:$AH,I$4,0)*IF(IF(VLOOKUP($A612,Rank!$A:$AH,I$4,0)&lt;&gt;"",IF(I$5&lt;&gt;$C$3,H612+1,H612),H612)&lt;=6,1,0),0)+IF(VLOOKUP($A612,Rank!$A:$AH,I$4,0)&lt;&gt;"",IF(I$5&lt;&gt;$C$3,H612+1,H612),H612)*0.001</f>
        <v>#REF!</v>
      </c>
      <c r="AF612" s="16" t="e">
        <f>IFERROR(VLOOKUP($A612,Rank!$A:$AH,J$4,0)*IF(IF(VLOOKUP($A612,Rank!$A:$AH,J$4,0)&lt;&gt;"",IF(J$5&lt;&gt;$C$3,I612+1,I612),I612)&lt;=6,1,0),0)+IF(VLOOKUP($A612,Rank!$A:$AH,J$4,0)&lt;&gt;"",IF(J$5&lt;&gt;$C$3,I612+1,I612),I612)*0.001</f>
        <v>#REF!</v>
      </c>
      <c r="AG612" s="16" t="e">
        <f>IFERROR(VLOOKUP($A612,Rank!$A:$AH,K$4,0)*IF(IF(VLOOKUP($A612,Rank!$A:$AH,K$4,0)&lt;&gt;"",IF(K$5&lt;&gt;$C$3,J612+1,J612),J612)&lt;=6,1,0),0)+IF(VLOOKUP($A612,Rank!$A:$AH,K$4,0)&lt;&gt;"",IF(K$5&lt;&gt;$C$3,J612+1,J612),J612)*0.001</f>
        <v>#REF!</v>
      </c>
      <c r="AH612" s="16" t="e">
        <f>IFERROR(VLOOKUP($A612,Rank!$A:$AH,L$4,0)*IF(IF(VLOOKUP($A612,Rank!$A:$AH,L$4,0)&lt;&gt;"",IF(L$5&lt;&gt;$C$3,K612+1,K612),K612)&lt;=6,1,0),0)+IF(VLOOKUP($A612,Rank!$A:$AH,L$4,0)&lt;&gt;"",IF(L$5&lt;&gt;$C$3,K612+1,K612),K612)*0.001</f>
        <v>#REF!</v>
      </c>
      <c r="AI612" s="16" t="e">
        <f>IFERROR(VLOOKUP($A612,Rank!$A:$AH,M$4,0)*IF(IF(VLOOKUP($A612,Rank!$A:$AH,M$4,0)&lt;&gt;"",IF(M$5&lt;&gt;$C$3,L612+1,L612),L612)&lt;=6,1,0),0)+IF(VLOOKUP($A612,Rank!$A:$AH,M$4,0)&lt;&gt;"",IF(M$5&lt;&gt;$C$3,L612+1,L612),L612)*0.001</f>
        <v>#REF!</v>
      </c>
      <c r="AJ612" s="16" t="e">
        <f>IFERROR(VLOOKUP($A612,Rank!$A:$AH,N$4,0)*IF(IF(VLOOKUP($A612,Rank!$A:$AH,N$4,0)&lt;&gt;"",IF(N$5&lt;&gt;$C$3,M612+1,M612),M612)&lt;=6,1,0),0)+IF(VLOOKUP($A612,Rank!$A:$AH,N$4,0)&lt;&gt;"",IF(N$5&lt;&gt;$C$3,M612+1,M612),M612)*0.001</f>
        <v>#REF!</v>
      </c>
      <c r="AK612" s="16" t="e">
        <f>IFERROR(VLOOKUP($A612,Rank!$A:$AH,O$4,0)*IF(IF(VLOOKUP($A612,Rank!$A:$AH,O$4,0)&lt;&gt;"",IF(O$5&lt;&gt;$C$3,N612+1,N612),N612)&lt;=6,1,0),0)+IF(VLOOKUP($A612,Rank!$A:$AH,O$4,0)&lt;&gt;"",IF(O$5&lt;&gt;$C$3,N612+1,N612),N612)*0.001</f>
        <v>#REF!</v>
      </c>
      <c r="AL612" s="16" t="e">
        <f>IFERROR(VLOOKUP($A612,Rank!$A:$AH,P$4,0)*IF(IF(VLOOKUP($A612,Rank!$A:$AH,P$4,0)&lt;&gt;"",IF(P$5&lt;&gt;$C$3,O612+1,O612),O612)&lt;=6,1,0),0)+IF(VLOOKUP($A612,Rank!$A:$AH,P$4,0)&lt;&gt;"",IF(P$5&lt;&gt;$C$3,O612+1,O612),O612)*0.001</f>
        <v>#REF!</v>
      </c>
      <c r="AM612" s="16" t="e">
        <f>IFERROR(VLOOKUP($A612,Rank!$A:$AH,Q$4,0)*IF(IF(VLOOKUP($A612,Rank!$A:$AH,Q$4,0)&lt;&gt;"",IF(Q$5&lt;&gt;$C$3,P612+1,P612),P612)&lt;=6,1,0),0)+IF(VLOOKUP($A612,Rank!$A:$AH,Q$4,0)&lt;&gt;"",IF(Q$5&lt;&gt;$C$3,P612+1,P612),P612)*0.001</f>
        <v>#REF!</v>
      </c>
      <c r="AN612" s="16" t="e">
        <f>IFERROR(VLOOKUP($A612,Rank!$A:$AH,R$4,0)*IF(IF(VLOOKUP($A612,Rank!$A:$AH,R$4,0)&lt;&gt;"",IF(R$5&lt;&gt;$C$3,Q612+1,Q612),Q612)&lt;=6,1,0),0)+IF(VLOOKUP($A612,Rank!$A:$AH,R$4,0)&lt;&gt;"",IF(R$5&lt;&gt;$C$3,Q612+1,Q612),Q612)*0.001</f>
        <v>#REF!</v>
      </c>
      <c r="AO612" s="16" t="e">
        <f>IFERROR(VLOOKUP($A612,Rank!$A:$AH,S$4,0)*IF(IF(VLOOKUP($A612,Rank!$A:$AH,S$4,0)&lt;&gt;"",IF(S$5&lt;&gt;$C$3,R612+1,R612),R612)&lt;=6,1,0),0)+IF(VLOOKUP($A612,Rank!$A:$AH,S$4,0)&lt;&gt;"",IF($S$5&lt;&gt;$C$3,R612+1,R612),R612)*0.001</f>
        <v>#REF!</v>
      </c>
      <c r="AP612" s="16" t="e">
        <f>IFERROR(VLOOKUP($A612,Rank!$A:$AH,T$4,0)*IF(IF(VLOOKUP($A612,Rank!$A:$AH,T$4,0)&lt;&gt;"",IF(T$5&lt;&gt;$C$3,S612+1,S612),S612)&lt;=6,1,0),0)+IF(VLOOKUP($A612,Rank!$A:$AH,T$4,0)&lt;&gt;"",IF($T$5&lt;&gt;$C$3,S612+1,S612),S612)*0.001</f>
        <v>#REF!</v>
      </c>
      <c r="AQ612" s="16" t="e">
        <f>IFERROR(VLOOKUP($A612,Rank!$A:$AH,U$4,0)*IF(IF(VLOOKUP($A612,Rank!$A:$AH,U$4,0)&lt;&gt;"",IF(U$5&lt;&gt;$C$3,T612+1,T612),T612)&lt;=6,1,0),0)+IF(VLOOKUP($A612,Rank!$A:$AH,U$4,0)&lt;&gt;"",IF($U$5&lt;&gt;$C$3,T612+1,T612),T612)*0.001</f>
        <v>#REF!</v>
      </c>
      <c r="AR612" s="16" t="e">
        <f>IFERROR(VLOOKUP($A612,Rank!$A:$AH,V$4,0)*IF(IF(VLOOKUP($A612,Rank!$A:$AH,V$4,0)&lt;&gt;"",IF(V$5&lt;&gt;$C$3,U612+1,U612),U612)&lt;=6,1,0),0)+IF(VLOOKUP($A612,Rank!$A:$AH,V$4,0)&lt;&gt;"",IF($V$5&lt;&gt;$C$3,U612+1,U612),U612)*0.001</f>
        <v>#REF!</v>
      </c>
      <c r="AS612" s="16" t="e">
        <f>IFERROR(VLOOKUP($A612,Rank!$A:$AH,W$4,0)*IF(IF(VLOOKUP($A612,Rank!$A:$AH,W$4,0)&lt;&gt;"",IF(W$5&lt;&gt;$C$3,V612+1,V612),V612)&lt;=6,1,0),0)+IF(VLOOKUP($A612,Rank!$A:$AH,W$4,0)&lt;&gt;"",IF($W$5&lt;&gt;$C$3,V612+1,V612),V612)*0.001</f>
        <v>#REF!</v>
      </c>
      <c r="AT612" s="16" t="e">
        <f>IFERROR(VLOOKUP($A612,Rank!$A:$AH,X$4,0)*IF(IF(VLOOKUP($A612,Rank!$A:$AH,X$4,0)&lt;&gt;"",IF(X$5&lt;&gt;$C$3,W612+1,W612),W612)&lt;=6,1,0),0)+IF(VLOOKUP($A612,Rank!$A:$AH,X$4,0)&lt;&gt;"",IF($X$5&lt;&gt;$C$3,W612+1,W612),W612)*0.001</f>
        <v>#REF!</v>
      </c>
      <c r="AV612" t="e">
        <f t="shared" si="200"/>
        <v>#REF!</v>
      </c>
      <c r="AW612" t="e">
        <f t="shared" si="201"/>
        <v>#REF!</v>
      </c>
      <c r="AX612" t="e">
        <f t="shared" si="202"/>
        <v>#REF!</v>
      </c>
      <c r="AY612" t="e">
        <f t="shared" si="203"/>
        <v>#REF!</v>
      </c>
      <c r="AZ612" t="e">
        <f t="shared" si="204"/>
        <v>#REF!</v>
      </c>
      <c r="BA612" t="e">
        <f t="shared" si="205"/>
        <v>#REF!</v>
      </c>
      <c r="BB612" t="e">
        <f t="shared" si="206"/>
        <v>#REF!</v>
      </c>
      <c r="BC612" t="e">
        <f t="shared" si="207"/>
        <v>#REF!</v>
      </c>
      <c r="BD612" t="e">
        <f t="shared" si="208"/>
        <v>#REF!</v>
      </c>
      <c r="BE612" t="e">
        <f t="shared" si="209"/>
        <v>#REF!</v>
      </c>
      <c r="BF612" t="e">
        <f t="shared" si="210"/>
        <v>#REF!</v>
      </c>
      <c r="BG612" t="e">
        <f t="shared" si="211"/>
        <v>#REF!</v>
      </c>
      <c r="BH612" t="e">
        <f t="shared" si="212"/>
        <v>#REF!</v>
      </c>
      <c r="BI612" t="e">
        <f t="shared" si="213"/>
        <v>#REF!</v>
      </c>
      <c r="BJ612" t="e">
        <f t="shared" si="214"/>
        <v>#REF!</v>
      </c>
      <c r="BK612" t="e">
        <f t="shared" si="215"/>
        <v>#REF!</v>
      </c>
      <c r="BL612" t="e">
        <f t="shared" si="216"/>
        <v>#REF!</v>
      </c>
      <c r="BM612" t="e">
        <f t="shared" si="217"/>
        <v>#REF!</v>
      </c>
      <c r="BN612" t="e">
        <f t="shared" si="218"/>
        <v>#REF!</v>
      </c>
      <c r="BO612" t="e">
        <f t="shared" si="219"/>
        <v>#REF!</v>
      </c>
      <c r="BP612" t="e">
        <f t="shared" si="220"/>
        <v>#REF!</v>
      </c>
    </row>
    <row r="613" spans="1:68" x14ac:dyDescent="0.3">
      <c r="A613" t="e">
        <f>+Rank!#REF!</f>
        <v>#REF!</v>
      </c>
      <c r="B613" s="16">
        <f t="shared" si="199"/>
        <v>0</v>
      </c>
      <c r="C613" s="16">
        <v>0</v>
      </c>
      <c r="D613" s="16" t="e">
        <f>IF(VLOOKUP($A613,Rank!$A:$AH,D$4,0)&lt;&gt;"",IF(D$5&lt;&gt;$C$3,C613+1,C613),C613)</f>
        <v>#REF!</v>
      </c>
      <c r="E613" s="16" t="e">
        <f>IF(VLOOKUP($A613,Rank!$A:$AH,E$4,0)&lt;&gt;"",IF(E$5&lt;&gt;$C$3,D613+1,D613),D613)</f>
        <v>#REF!</v>
      </c>
      <c r="F613" s="16" t="e">
        <f>IF(VLOOKUP($A613,Rank!$A:$AH,F$4,0)&lt;&gt;"",IF(F$5&lt;&gt;$C$3,D613+1,D613),D613)</f>
        <v>#REF!</v>
      </c>
      <c r="G613" s="16" t="e">
        <f>IF(VLOOKUP($A613,Rank!$A:$AH,G$4,0)&lt;&gt;"",IF(G$5&lt;&gt;$C$3,F613+1,F613),F613)</f>
        <v>#REF!</v>
      </c>
      <c r="H613" s="16" t="e">
        <f>IF(VLOOKUP($A613,Rank!$A:$AH,H$4,0)&lt;&gt;"",IF(H$5&lt;&gt;$C$3,G613+1,G613),G613)</f>
        <v>#REF!</v>
      </c>
      <c r="I613" s="16" t="e">
        <f>IF(VLOOKUP($A613,Rank!$A:$AH,I$4,0)&lt;&gt;"",IF(I$5&lt;&gt;$C$3,H613+1,H613),H613)</f>
        <v>#REF!</v>
      </c>
      <c r="J613" s="16" t="e">
        <f>IF(VLOOKUP($A613,Rank!$A:$AH,J$4,0)&lt;&gt;"",IF(J$5&lt;&gt;$C$3,I613+1,I613),I613)</f>
        <v>#REF!</v>
      </c>
      <c r="K613" s="16" t="e">
        <f>IF(VLOOKUP($A613,Rank!$A:$AH,K$4,0)&lt;&gt;"",IF(K$5&lt;&gt;$C$3,J613+1,J613),J613)</f>
        <v>#REF!</v>
      </c>
      <c r="L613" s="16" t="e">
        <f>IF(VLOOKUP($A613,Rank!$A:$AH,L$4,0)&lt;&gt;"",IF($L$5&lt;&gt;$C$3,K613+1,K613),K613)</f>
        <v>#REF!</v>
      </c>
      <c r="M613" s="16" t="e">
        <f>IF(VLOOKUP($A613,Rank!$A:$AH,M$4,0)&lt;&gt;"",IF(M$5&lt;&gt;$C$3,L613+1,L613),L613)</f>
        <v>#REF!</v>
      </c>
      <c r="N613" s="16" t="e">
        <f>IF(VLOOKUP($A613,Rank!$A:$AH,N$4,0)&lt;&gt;"",IF(N$5&lt;&gt;$C$3,M613+1,M613),M613)</f>
        <v>#REF!</v>
      </c>
      <c r="O613" s="16" t="e">
        <f>IF(VLOOKUP($A613,Rank!$A:$AH,O$4,0)&lt;&gt;"",IF(O$5&lt;&gt;$C$3,N613+1,N613),N613)</f>
        <v>#REF!</v>
      </c>
      <c r="P613" s="16" t="e">
        <f>IF(VLOOKUP($A613,Rank!$A:$AH,P$4,0)&lt;&gt;"",IF(P$5&lt;&gt;$C$3,O613+1,O613),O613)</f>
        <v>#REF!</v>
      </c>
      <c r="Q613" s="16" t="e">
        <f>IF(VLOOKUP($A613,Rank!$A:$AH,Q$4,0)&lt;&gt;"",IF(Q$5&lt;&gt;$C$3,P613+1,P613),P613)</f>
        <v>#REF!</v>
      </c>
      <c r="R613" s="16" t="e">
        <f>IF(VLOOKUP($A613,Rank!$A:$AH,R$4,0)&lt;&gt;"",IF(R$5&lt;&gt;$C$3,Q613+1,Q613),Q613)</f>
        <v>#REF!</v>
      </c>
      <c r="S613" s="16" t="e">
        <f>IF(VLOOKUP($A613,Rank!$A:$AH,S$4,0)&lt;&gt;"",IF(S$5&lt;&gt;$C$3,R613+1,R613),R613)</f>
        <v>#REF!</v>
      </c>
      <c r="T613" s="16" t="e">
        <f>IF(VLOOKUP($A613,Rank!$A:$AH,T$4,0)&lt;&gt;"",IF(T$5&lt;&gt;$C$3,S613+1,S613),S613)</f>
        <v>#REF!</v>
      </c>
      <c r="U613" s="16" t="e">
        <f>IF(VLOOKUP($A613,Rank!$A:$AH,U$4,0)&lt;&gt;"",IF(U$5&lt;&gt;$C$3,T613+1,T613),T613)</f>
        <v>#REF!</v>
      </c>
      <c r="V613" s="16" t="e">
        <f>IF(VLOOKUP($A613,Rank!$A:$AH,V$4,0)&lt;&gt;"",IF($V$5&lt;&gt;$C$3,U613+1,U613),U613)</f>
        <v>#REF!</v>
      </c>
      <c r="W613" s="16" t="e">
        <f>IF(VLOOKUP($A613,Rank!$A:$AH,W$4,0)&lt;&gt;"",IF(W$5&lt;&gt;$C$3,V613+1,V613),V613)</f>
        <v>#REF!</v>
      </c>
      <c r="X613" s="16" t="e">
        <f>IF(VLOOKUP($A613,Rank!$A:$AH,X$4,0)&lt;&gt;"",IF(X$5&lt;&gt;$C$3,W613+1,W613),W613)</f>
        <v>#REF!</v>
      </c>
      <c r="Z613" s="16" t="e">
        <f>IFERROR(VLOOKUP($A613,Rank!$A:$AH,D$4,0)*IF(IF(VLOOKUP($A613,Rank!$A:$AH,D$4,0)&lt;&gt;"",IF(D$5&lt;&gt;$C$3,C613+1,C613),C613)&lt;=6,1,0),0)+IF(VLOOKUP($A613,Rank!$A:$AH,D$4,0)&lt;&gt;"",IF(D$5&lt;&gt;$C$3,C613+1,C613),C613)*0.001</f>
        <v>#REF!</v>
      </c>
      <c r="AA613" s="16" t="e">
        <f>IFERROR(VLOOKUP($A613,Rank!$A:$AH,E$4,0)*IF(IF(VLOOKUP($A613,Rank!$A:$AH,E$4,0)&lt;&gt;"",IF(E$5&lt;&gt;$C$3,D613+1,D613),D613)&lt;=6,1,0),0)+IF(VLOOKUP($A613,Rank!$A:$AH,E$4,0)&lt;&gt;"",IF(E$5&lt;&gt;$C$3,D613+1,D613),D613)*0.001</f>
        <v>#REF!</v>
      </c>
      <c r="AB613" s="16" t="e">
        <f>IFERROR(VLOOKUP($A613,Rank!$A:$AH,F$4,0)*IF(IF(VLOOKUP($A613,Rank!$A:$AH,F$4,0)&lt;&gt;"",IF(F$5&lt;&gt;$C$3,E613+1,E613),E613)&lt;=6,1,0),0)+IF(VLOOKUP($A613,Rank!$A:$AH,F$4,0)&lt;&gt;"",IF(F$5&lt;&gt;$C$3,E613+1,E613),E613)*0.001</f>
        <v>#REF!</v>
      </c>
      <c r="AC613" s="16" t="e">
        <f>IFERROR(VLOOKUP($A613,Rank!$A:$AH,G$4,0)*IF(IF(VLOOKUP($A613,Rank!$A:$AH,G$4,0)&lt;&gt;"",IF(G$5&lt;&gt;$C$3,F613+1,F613),F613)&lt;=6,1,0),0)+IF(VLOOKUP($A613,Rank!$A:$AH,G$4,0)&lt;&gt;"",IF(G$5&lt;&gt;$C$3,F613+1,F613),F613)*0.001</f>
        <v>#REF!</v>
      </c>
      <c r="AD613" s="16" t="e">
        <f>IFERROR(VLOOKUP($A613,Rank!$A:$AH,H$4,0)*IF(IF(VLOOKUP($A613,Rank!$A:$AH,H$4,0)&lt;&gt;"",IF(H$5&lt;&gt;$C$3,G613+1,G613),G613)&lt;=6,1,0),0)+IF(VLOOKUP($A613,Rank!$A:$AH,H$4,0)&lt;&gt;"",IF(H$5&lt;&gt;$C$3,G613+1,G613),G613)*0.001</f>
        <v>#REF!</v>
      </c>
      <c r="AE613" s="16" t="e">
        <f>IFERROR(VLOOKUP($A613,Rank!$A:$AH,I$4,0)*IF(IF(VLOOKUP($A613,Rank!$A:$AH,I$4,0)&lt;&gt;"",IF(I$5&lt;&gt;$C$3,H613+1,H613),H613)&lt;=6,1,0),0)+IF(VLOOKUP($A613,Rank!$A:$AH,I$4,0)&lt;&gt;"",IF(I$5&lt;&gt;$C$3,H613+1,H613),H613)*0.001</f>
        <v>#REF!</v>
      </c>
      <c r="AF613" s="16" t="e">
        <f>IFERROR(VLOOKUP($A613,Rank!$A:$AH,J$4,0)*IF(IF(VLOOKUP($A613,Rank!$A:$AH,J$4,0)&lt;&gt;"",IF(J$5&lt;&gt;$C$3,I613+1,I613),I613)&lt;=6,1,0),0)+IF(VLOOKUP($A613,Rank!$A:$AH,J$4,0)&lt;&gt;"",IF(J$5&lt;&gt;$C$3,I613+1,I613),I613)*0.001</f>
        <v>#REF!</v>
      </c>
      <c r="AG613" s="16" t="e">
        <f>IFERROR(VLOOKUP($A613,Rank!$A:$AH,K$4,0)*IF(IF(VLOOKUP($A613,Rank!$A:$AH,K$4,0)&lt;&gt;"",IF(K$5&lt;&gt;$C$3,J613+1,J613),J613)&lt;=6,1,0),0)+IF(VLOOKUP($A613,Rank!$A:$AH,K$4,0)&lt;&gt;"",IF(K$5&lt;&gt;$C$3,J613+1,J613),J613)*0.001</f>
        <v>#REF!</v>
      </c>
      <c r="AH613" s="16" t="e">
        <f>IFERROR(VLOOKUP($A613,Rank!$A:$AH,L$4,0)*IF(IF(VLOOKUP($A613,Rank!$A:$AH,L$4,0)&lt;&gt;"",IF(L$5&lt;&gt;$C$3,K613+1,K613),K613)&lt;=6,1,0),0)+IF(VLOOKUP($A613,Rank!$A:$AH,L$4,0)&lt;&gt;"",IF(L$5&lt;&gt;$C$3,K613+1,K613),K613)*0.001</f>
        <v>#REF!</v>
      </c>
      <c r="AI613" s="16" t="e">
        <f>IFERROR(VLOOKUP($A613,Rank!$A:$AH,M$4,0)*IF(IF(VLOOKUP($A613,Rank!$A:$AH,M$4,0)&lt;&gt;"",IF(M$5&lt;&gt;$C$3,L613+1,L613),L613)&lt;=6,1,0),0)+IF(VLOOKUP($A613,Rank!$A:$AH,M$4,0)&lt;&gt;"",IF(M$5&lt;&gt;$C$3,L613+1,L613),L613)*0.001</f>
        <v>#REF!</v>
      </c>
      <c r="AJ613" s="16" t="e">
        <f>IFERROR(VLOOKUP($A613,Rank!$A:$AH,N$4,0)*IF(IF(VLOOKUP($A613,Rank!$A:$AH,N$4,0)&lt;&gt;"",IF(N$5&lt;&gt;$C$3,M613+1,M613),M613)&lt;=6,1,0),0)+IF(VLOOKUP($A613,Rank!$A:$AH,N$4,0)&lt;&gt;"",IF(N$5&lt;&gt;$C$3,M613+1,M613),M613)*0.001</f>
        <v>#REF!</v>
      </c>
      <c r="AK613" s="16" t="e">
        <f>IFERROR(VLOOKUP($A613,Rank!$A:$AH,O$4,0)*IF(IF(VLOOKUP($A613,Rank!$A:$AH,O$4,0)&lt;&gt;"",IF(O$5&lt;&gt;$C$3,N613+1,N613),N613)&lt;=6,1,0),0)+IF(VLOOKUP($A613,Rank!$A:$AH,O$4,0)&lt;&gt;"",IF(O$5&lt;&gt;$C$3,N613+1,N613),N613)*0.001</f>
        <v>#REF!</v>
      </c>
      <c r="AL613" s="16" t="e">
        <f>IFERROR(VLOOKUP($A613,Rank!$A:$AH,P$4,0)*IF(IF(VLOOKUP($A613,Rank!$A:$AH,P$4,0)&lt;&gt;"",IF(P$5&lt;&gt;$C$3,O613+1,O613),O613)&lt;=6,1,0),0)+IF(VLOOKUP($A613,Rank!$A:$AH,P$4,0)&lt;&gt;"",IF(P$5&lt;&gt;$C$3,O613+1,O613),O613)*0.001</f>
        <v>#REF!</v>
      </c>
      <c r="AM613" s="16" t="e">
        <f>IFERROR(VLOOKUP($A613,Rank!$A:$AH,Q$4,0)*IF(IF(VLOOKUP($A613,Rank!$A:$AH,Q$4,0)&lt;&gt;"",IF(Q$5&lt;&gt;$C$3,P613+1,P613),P613)&lt;=6,1,0),0)+IF(VLOOKUP($A613,Rank!$A:$AH,Q$4,0)&lt;&gt;"",IF(Q$5&lt;&gt;$C$3,P613+1,P613),P613)*0.001</f>
        <v>#REF!</v>
      </c>
      <c r="AN613" s="16" t="e">
        <f>IFERROR(VLOOKUP($A613,Rank!$A:$AH,R$4,0)*IF(IF(VLOOKUP($A613,Rank!$A:$AH,R$4,0)&lt;&gt;"",IF(R$5&lt;&gt;$C$3,Q613+1,Q613),Q613)&lt;=6,1,0),0)+IF(VLOOKUP($A613,Rank!$A:$AH,R$4,0)&lt;&gt;"",IF(R$5&lt;&gt;$C$3,Q613+1,Q613),Q613)*0.001</f>
        <v>#REF!</v>
      </c>
      <c r="AO613" s="16" t="e">
        <f>IFERROR(VLOOKUP($A613,Rank!$A:$AH,S$4,0)*IF(IF(VLOOKUP($A613,Rank!$A:$AH,S$4,0)&lt;&gt;"",IF(S$5&lt;&gt;$C$3,R613+1,R613),R613)&lt;=6,1,0),0)+IF(VLOOKUP($A613,Rank!$A:$AH,S$4,0)&lt;&gt;"",IF($S$5&lt;&gt;$C$3,R613+1,R613),R613)*0.001</f>
        <v>#REF!</v>
      </c>
      <c r="AP613" s="16" t="e">
        <f>IFERROR(VLOOKUP($A613,Rank!$A:$AH,T$4,0)*IF(IF(VLOOKUP($A613,Rank!$A:$AH,T$4,0)&lt;&gt;"",IF(T$5&lt;&gt;$C$3,S613+1,S613),S613)&lt;=6,1,0),0)+IF(VLOOKUP($A613,Rank!$A:$AH,T$4,0)&lt;&gt;"",IF($T$5&lt;&gt;$C$3,S613+1,S613),S613)*0.001</f>
        <v>#REF!</v>
      </c>
      <c r="AQ613" s="16" t="e">
        <f>IFERROR(VLOOKUP($A613,Rank!$A:$AH,U$4,0)*IF(IF(VLOOKUP($A613,Rank!$A:$AH,U$4,0)&lt;&gt;"",IF(U$5&lt;&gt;$C$3,T613+1,T613),T613)&lt;=6,1,0),0)+IF(VLOOKUP($A613,Rank!$A:$AH,U$4,0)&lt;&gt;"",IF($U$5&lt;&gt;$C$3,T613+1,T613),T613)*0.001</f>
        <v>#REF!</v>
      </c>
      <c r="AR613" s="16" t="e">
        <f>IFERROR(VLOOKUP($A613,Rank!$A:$AH,V$4,0)*IF(IF(VLOOKUP($A613,Rank!$A:$AH,V$4,0)&lt;&gt;"",IF(V$5&lt;&gt;$C$3,U613+1,U613),U613)&lt;=6,1,0),0)+IF(VLOOKUP($A613,Rank!$A:$AH,V$4,0)&lt;&gt;"",IF($V$5&lt;&gt;$C$3,U613+1,U613),U613)*0.001</f>
        <v>#REF!</v>
      </c>
      <c r="AS613" s="16" t="e">
        <f>IFERROR(VLOOKUP($A613,Rank!$A:$AH,W$4,0)*IF(IF(VLOOKUP($A613,Rank!$A:$AH,W$4,0)&lt;&gt;"",IF(W$5&lt;&gt;$C$3,V613+1,V613),V613)&lt;=6,1,0),0)+IF(VLOOKUP($A613,Rank!$A:$AH,W$4,0)&lt;&gt;"",IF($W$5&lt;&gt;$C$3,V613+1,V613),V613)*0.001</f>
        <v>#REF!</v>
      </c>
      <c r="AT613" s="16" t="e">
        <f>IFERROR(VLOOKUP($A613,Rank!$A:$AH,X$4,0)*IF(IF(VLOOKUP($A613,Rank!$A:$AH,X$4,0)&lt;&gt;"",IF(X$5&lt;&gt;$C$3,W613+1,W613),W613)&lt;=6,1,0),0)+IF(VLOOKUP($A613,Rank!$A:$AH,X$4,0)&lt;&gt;"",IF($X$5&lt;&gt;$C$3,W613+1,W613),W613)*0.001</f>
        <v>#REF!</v>
      </c>
      <c r="AV613" t="e">
        <f t="shared" si="200"/>
        <v>#REF!</v>
      </c>
      <c r="AW613" t="e">
        <f t="shared" si="201"/>
        <v>#REF!</v>
      </c>
      <c r="AX613" t="e">
        <f t="shared" si="202"/>
        <v>#REF!</v>
      </c>
      <c r="AY613" t="e">
        <f t="shared" si="203"/>
        <v>#REF!</v>
      </c>
      <c r="AZ613" t="e">
        <f t="shared" si="204"/>
        <v>#REF!</v>
      </c>
      <c r="BA613" t="e">
        <f t="shared" si="205"/>
        <v>#REF!</v>
      </c>
      <c r="BB613" t="e">
        <f t="shared" si="206"/>
        <v>#REF!</v>
      </c>
      <c r="BC613" t="e">
        <f t="shared" si="207"/>
        <v>#REF!</v>
      </c>
      <c r="BD613" t="e">
        <f t="shared" si="208"/>
        <v>#REF!</v>
      </c>
      <c r="BE613" t="e">
        <f t="shared" si="209"/>
        <v>#REF!</v>
      </c>
      <c r="BF613" t="e">
        <f t="shared" si="210"/>
        <v>#REF!</v>
      </c>
      <c r="BG613" t="e">
        <f t="shared" si="211"/>
        <v>#REF!</v>
      </c>
      <c r="BH613" t="e">
        <f t="shared" si="212"/>
        <v>#REF!</v>
      </c>
      <c r="BI613" t="e">
        <f t="shared" si="213"/>
        <v>#REF!</v>
      </c>
      <c r="BJ613" t="e">
        <f t="shared" si="214"/>
        <v>#REF!</v>
      </c>
      <c r="BK613" t="e">
        <f t="shared" si="215"/>
        <v>#REF!</v>
      </c>
      <c r="BL613" t="e">
        <f t="shared" si="216"/>
        <v>#REF!</v>
      </c>
      <c r="BM613" t="e">
        <f t="shared" si="217"/>
        <v>#REF!</v>
      </c>
      <c r="BN613" t="e">
        <f t="shared" si="218"/>
        <v>#REF!</v>
      </c>
      <c r="BO613" t="e">
        <f t="shared" si="219"/>
        <v>#REF!</v>
      </c>
      <c r="BP613" t="e">
        <f t="shared" si="220"/>
        <v>#REF!</v>
      </c>
    </row>
    <row r="614" spans="1:68" x14ac:dyDescent="0.3">
      <c r="A614" t="e">
        <f>+Rank!#REF!</f>
        <v>#REF!</v>
      </c>
      <c r="B614" s="16">
        <f t="shared" si="199"/>
        <v>0</v>
      </c>
      <c r="C614" s="16">
        <v>0</v>
      </c>
      <c r="D614" s="16" t="e">
        <f>IF(VLOOKUP($A614,Rank!$A:$AH,D$4,0)&lt;&gt;"",IF(D$5&lt;&gt;$C$3,C614+1,C614),C614)</f>
        <v>#REF!</v>
      </c>
      <c r="E614" s="16" t="e">
        <f>IF(VLOOKUP($A614,Rank!$A:$AH,E$4,0)&lt;&gt;"",IF(E$5&lt;&gt;$C$3,D614+1,D614),D614)</f>
        <v>#REF!</v>
      </c>
      <c r="F614" s="16" t="e">
        <f>IF(VLOOKUP($A614,Rank!$A:$AH,F$4,0)&lt;&gt;"",IF(F$5&lt;&gt;$C$3,D614+1,D614),D614)</f>
        <v>#REF!</v>
      </c>
      <c r="G614" s="16" t="e">
        <f>IF(VLOOKUP($A614,Rank!$A:$AH,G$4,0)&lt;&gt;"",IF(G$5&lt;&gt;$C$3,F614+1,F614),F614)</f>
        <v>#REF!</v>
      </c>
      <c r="H614" s="16" t="e">
        <f>IF(VLOOKUP($A614,Rank!$A:$AH,H$4,0)&lt;&gt;"",IF(H$5&lt;&gt;$C$3,G614+1,G614),G614)</f>
        <v>#REF!</v>
      </c>
      <c r="I614" s="16" t="e">
        <f>IF(VLOOKUP($A614,Rank!$A:$AH,I$4,0)&lt;&gt;"",IF(I$5&lt;&gt;$C$3,H614+1,H614),H614)</f>
        <v>#REF!</v>
      </c>
      <c r="J614" s="16" t="e">
        <f>IF(VLOOKUP($A614,Rank!$A:$AH,J$4,0)&lt;&gt;"",IF(J$5&lt;&gt;$C$3,I614+1,I614),I614)</f>
        <v>#REF!</v>
      </c>
      <c r="K614" s="16" t="e">
        <f>IF(VLOOKUP($A614,Rank!$A:$AH,K$4,0)&lt;&gt;"",IF(K$5&lt;&gt;$C$3,J614+1,J614),J614)</f>
        <v>#REF!</v>
      </c>
      <c r="L614" s="16" t="e">
        <f>IF(VLOOKUP($A614,Rank!$A:$AH,L$4,0)&lt;&gt;"",IF($L$5&lt;&gt;$C$3,K614+1,K614),K614)</f>
        <v>#REF!</v>
      </c>
      <c r="M614" s="16" t="e">
        <f>IF(VLOOKUP($A614,Rank!$A:$AH,M$4,0)&lt;&gt;"",IF(M$5&lt;&gt;$C$3,L614+1,L614),L614)</f>
        <v>#REF!</v>
      </c>
      <c r="N614" s="16" t="e">
        <f>IF(VLOOKUP($A614,Rank!$A:$AH,N$4,0)&lt;&gt;"",IF(N$5&lt;&gt;$C$3,M614+1,M614),M614)</f>
        <v>#REF!</v>
      </c>
      <c r="O614" s="16" t="e">
        <f>IF(VLOOKUP($A614,Rank!$A:$AH,O$4,0)&lt;&gt;"",IF(O$5&lt;&gt;$C$3,N614+1,N614),N614)</f>
        <v>#REF!</v>
      </c>
      <c r="P614" s="16" t="e">
        <f>IF(VLOOKUP($A614,Rank!$A:$AH,P$4,0)&lt;&gt;"",IF(P$5&lt;&gt;$C$3,O614+1,O614),O614)</f>
        <v>#REF!</v>
      </c>
      <c r="Q614" s="16" t="e">
        <f>IF(VLOOKUP($A614,Rank!$A:$AH,Q$4,0)&lt;&gt;"",IF(Q$5&lt;&gt;$C$3,P614+1,P614),P614)</f>
        <v>#REF!</v>
      </c>
      <c r="R614" s="16" t="e">
        <f>IF(VLOOKUP($A614,Rank!$A:$AH,R$4,0)&lt;&gt;"",IF(R$5&lt;&gt;$C$3,Q614+1,Q614),Q614)</f>
        <v>#REF!</v>
      </c>
      <c r="S614" s="16" t="e">
        <f>IF(VLOOKUP($A614,Rank!$A:$AH,S$4,0)&lt;&gt;"",IF(S$5&lt;&gt;$C$3,R614+1,R614),R614)</f>
        <v>#REF!</v>
      </c>
      <c r="T614" s="16" t="e">
        <f>IF(VLOOKUP($A614,Rank!$A:$AH,T$4,0)&lt;&gt;"",IF(T$5&lt;&gt;$C$3,S614+1,S614),S614)</f>
        <v>#REF!</v>
      </c>
      <c r="U614" s="16" t="e">
        <f>IF(VLOOKUP($A614,Rank!$A:$AH,U$4,0)&lt;&gt;"",IF(U$5&lt;&gt;$C$3,T614+1,T614),T614)</f>
        <v>#REF!</v>
      </c>
      <c r="V614" s="16" t="e">
        <f>IF(VLOOKUP($A614,Rank!$A:$AH,V$4,0)&lt;&gt;"",IF($V$5&lt;&gt;$C$3,U614+1,U614),U614)</f>
        <v>#REF!</v>
      </c>
      <c r="W614" s="16" t="e">
        <f>IF(VLOOKUP($A614,Rank!$A:$AH,W$4,0)&lt;&gt;"",IF(W$5&lt;&gt;$C$3,V614+1,V614),V614)</f>
        <v>#REF!</v>
      </c>
      <c r="X614" s="16" t="e">
        <f>IF(VLOOKUP($A614,Rank!$A:$AH,X$4,0)&lt;&gt;"",IF(X$5&lt;&gt;$C$3,W614+1,W614),W614)</f>
        <v>#REF!</v>
      </c>
      <c r="Z614" s="16" t="e">
        <f>IFERROR(VLOOKUP($A614,Rank!$A:$AH,D$4,0)*IF(IF(VLOOKUP($A614,Rank!$A:$AH,D$4,0)&lt;&gt;"",IF(D$5&lt;&gt;$C$3,C614+1,C614),C614)&lt;=6,1,0),0)+IF(VLOOKUP($A614,Rank!$A:$AH,D$4,0)&lt;&gt;"",IF(D$5&lt;&gt;$C$3,C614+1,C614),C614)*0.001</f>
        <v>#REF!</v>
      </c>
      <c r="AA614" s="16" t="e">
        <f>IFERROR(VLOOKUP($A614,Rank!$A:$AH,E$4,0)*IF(IF(VLOOKUP($A614,Rank!$A:$AH,E$4,0)&lt;&gt;"",IF(E$5&lt;&gt;$C$3,D614+1,D614),D614)&lt;=6,1,0),0)+IF(VLOOKUP($A614,Rank!$A:$AH,E$4,0)&lt;&gt;"",IF(E$5&lt;&gt;$C$3,D614+1,D614),D614)*0.001</f>
        <v>#REF!</v>
      </c>
      <c r="AB614" s="16" t="e">
        <f>IFERROR(VLOOKUP($A614,Rank!$A:$AH,F$4,0)*IF(IF(VLOOKUP($A614,Rank!$A:$AH,F$4,0)&lt;&gt;"",IF(F$5&lt;&gt;$C$3,E614+1,E614),E614)&lt;=6,1,0),0)+IF(VLOOKUP($A614,Rank!$A:$AH,F$4,0)&lt;&gt;"",IF(F$5&lt;&gt;$C$3,E614+1,E614),E614)*0.001</f>
        <v>#REF!</v>
      </c>
      <c r="AC614" s="16" t="e">
        <f>IFERROR(VLOOKUP($A614,Rank!$A:$AH,G$4,0)*IF(IF(VLOOKUP($A614,Rank!$A:$AH,G$4,0)&lt;&gt;"",IF(G$5&lt;&gt;$C$3,F614+1,F614),F614)&lt;=6,1,0),0)+IF(VLOOKUP($A614,Rank!$A:$AH,G$4,0)&lt;&gt;"",IF(G$5&lt;&gt;$C$3,F614+1,F614),F614)*0.001</f>
        <v>#REF!</v>
      </c>
      <c r="AD614" s="16" t="e">
        <f>IFERROR(VLOOKUP($A614,Rank!$A:$AH,H$4,0)*IF(IF(VLOOKUP($A614,Rank!$A:$AH,H$4,0)&lt;&gt;"",IF(H$5&lt;&gt;$C$3,G614+1,G614),G614)&lt;=6,1,0),0)+IF(VLOOKUP($A614,Rank!$A:$AH,H$4,0)&lt;&gt;"",IF(H$5&lt;&gt;$C$3,G614+1,G614),G614)*0.001</f>
        <v>#REF!</v>
      </c>
      <c r="AE614" s="16" t="e">
        <f>IFERROR(VLOOKUP($A614,Rank!$A:$AH,I$4,0)*IF(IF(VLOOKUP($A614,Rank!$A:$AH,I$4,0)&lt;&gt;"",IF(I$5&lt;&gt;$C$3,H614+1,H614),H614)&lt;=6,1,0),0)+IF(VLOOKUP($A614,Rank!$A:$AH,I$4,0)&lt;&gt;"",IF(I$5&lt;&gt;$C$3,H614+1,H614),H614)*0.001</f>
        <v>#REF!</v>
      </c>
      <c r="AF614" s="16" t="e">
        <f>IFERROR(VLOOKUP($A614,Rank!$A:$AH,J$4,0)*IF(IF(VLOOKUP($A614,Rank!$A:$AH,J$4,0)&lt;&gt;"",IF(J$5&lt;&gt;$C$3,I614+1,I614),I614)&lt;=6,1,0),0)+IF(VLOOKUP($A614,Rank!$A:$AH,J$4,0)&lt;&gt;"",IF(J$5&lt;&gt;$C$3,I614+1,I614),I614)*0.001</f>
        <v>#REF!</v>
      </c>
      <c r="AG614" s="16" t="e">
        <f>IFERROR(VLOOKUP($A614,Rank!$A:$AH,K$4,0)*IF(IF(VLOOKUP($A614,Rank!$A:$AH,K$4,0)&lt;&gt;"",IF(K$5&lt;&gt;$C$3,J614+1,J614),J614)&lt;=6,1,0),0)+IF(VLOOKUP($A614,Rank!$A:$AH,K$4,0)&lt;&gt;"",IF(K$5&lt;&gt;$C$3,J614+1,J614),J614)*0.001</f>
        <v>#REF!</v>
      </c>
      <c r="AH614" s="16" t="e">
        <f>IFERROR(VLOOKUP($A614,Rank!$A:$AH,L$4,0)*IF(IF(VLOOKUP($A614,Rank!$A:$AH,L$4,0)&lt;&gt;"",IF(L$5&lt;&gt;$C$3,K614+1,K614),K614)&lt;=6,1,0),0)+IF(VLOOKUP($A614,Rank!$A:$AH,L$4,0)&lt;&gt;"",IF(L$5&lt;&gt;$C$3,K614+1,K614),K614)*0.001</f>
        <v>#REF!</v>
      </c>
      <c r="AI614" s="16" t="e">
        <f>IFERROR(VLOOKUP($A614,Rank!$A:$AH,M$4,0)*IF(IF(VLOOKUP($A614,Rank!$A:$AH,M$4,0)&lt;&gt;"",IF(M$5&lt;&gt;$C$3,L614+1,L614),L614)&lt;=6,1,0),0)+IF(VLOOKUP($A614,Rank!$A:$AH,M$4,0)&lt;&gt;"",IF(M$5&lt;&gt;$C$3,L614+1,L614),L614)*0.001</f>
        <v>#REF!</v>
      </c>
      <c r="AJ614" s="16" t="e">
        <f>IFERROR(VLOOKUP($A614,Rank!$A:$AH,N$4,0)*IF(IF(VLOOKUP($A614,Rank!$A:$AH,N$4,0)&lt;&gt;"",IF(N$5&lt;&gt;$C$3,M614+1,M614),M614)&lt;=6,1,0),0)+IF(VLOOKUP($A614,Rank!$A:$AH,N$4,0)&lt;&gt;"",IF(N$5&lt;&gt;$C$3,M614+1,M614),M614)*0.001</f>
        <v>#REF!</v>
      </c>
      <c r="AK614" s="16" t="e">
        <f>IFERROR(VLOOKUP($A614,Rank!$A:$AH,O$4,0)*IF(IF(VLOOKUP($A614,Rank!$A:$AH,O$4,0)&lt;&gt;"",IF(O$5&lt;&gt;$C$3,N614+1,N614),N614)&lt;=6,1,0),0)+IF(VLOOKUP($A614,Rank!$A:$AH,O$4,0)&lt;&gt;"",IF(O$5&lt;&gt;$C$3,N614+1,N614),N614)*0.001</f>
        <v>#REF!</v>
      </c>
      <c r="AL614" s="16" t="e">
        <f>IFERROR(VLOOKUP($A614,Rank!$A:$AH,P$4,0)*IF(IF(VLOOKUP($A614,Rank!$A:$AH,P$4,0)&lt;&gt;"",IF(P$5&lt;&gt;$C$3,O614+1,O614),O614)&lt;=6,1,0),0)+IF(VLOOKUP($A614,Rank!$A:$AH,P$4,0)&lt;&gt;"",IF(P$5&lt;&gt;$C$3,O614+1,O614),O614)*0.001</f>
        <v>#REF!</v>
      </c>
      <c r="AM614" s="16" t="e">
        <f>IFERROR(VLOOKUP($A614,Rank!$A:$AH,Q$4,0)*IF(IF(VLOOKUP($A614,Rank!$A:$AH,Q$4,0)&lt;&gt;"",IF(Q$5&lt;&gt;$C$3,P614+1,P614),P614)&lt;=6,1,0),0)+IF(VLOOKUP($A614,Rank!$A:$AH,Q$4,0)&lt;&gt;"",IF(Q$5&lt;&gt;$C$3,P614+1,P614),P614)*0.001</f>
        <v>#REF!</v>
      </c>
      <c r="AN614" s="16" t="e">
        <f>IFERROR(VLOOKUP($A614,Rank!$A:$AH,R$4,0)*IF(IF(VLOOKUP($A614,Rank!$A:$AH,R$4,0)&lt;&gt;"",IF(R$5&lt;&gt;$C$3,Q614+1,Q614),Q614)&lt;=6,1,0),0)+IF(VLOOKUP($A614,Rank!$A:$AH,R$4,0)&lt;&gt;"",IF(R$5&lt;&gt;$C$3,Q614+1,Q614),Q614)*0.001</f>
        <v>#REF!</v>
      </c>
      <c r="AO614" s="16" t="e">
        <f>IFERROR(VLOOKUP($A614,Rank!$A:$AH,S$4,0)*IF(IF(VLOOKUP($A614,Rank!$A:$AH,S$4,0)&lt;&gt;"",IF(S$5&lt;&gt;$C$3,R614+1,R614),R614)&lt;=6,1,0),0)+IF(VLOOKUP($A614,Rank!$A:$AH,S$4,0)&lt;&gt;"",IF($S$5&lt;&gt;$C$3,R614+1,R614),R614)*0.001</f>
        <v>#REF!</v>
      </c>
      <c r="AP614" s="16" t="e">
        <f>IFERROR(VLOOKUP($A614,Rank!$A:$AH,T$4,0)*IF(IF(VLOOKUP($A614,Rank!$A:$AH,T$4,0)&lt;&gt;"",IF(T$5&lt;&gt;$C$3,S614+1,S614),S614)&lt;=6,1,0),0)+IF(VLOOKUP($A614,Rank!$A:$AH,T$4,0)&lt;&gt;"",IF($T$5&lt;&gt;$C$3,S614+1,S614),S614)*0.001</f>
        <v>#REF!</v>
      </c>
      <c r="AQ614" s="16" t="e">
        <f>IFERROR(VLOOKUP($A614,Rank!$A:$AH,U$4,0)*IF(IF(VLOOKUP($A614,Rank!$A:$AH,U$4,0)&lt;&gt;"",IF(U$5&lt;&gt;$C$3,T614+1,T614),T614)&lt;=6,1,0),0)+IF(VLOOKUP($A614,Rank!$A:$AH,U$4,0)&lt;&gt;"",IF($U$5&lt;&gt;$C$3,T614+1,T614),T614)*0.001</f>
        <v>#REF!</v>
      </c>
      <c r="AR614" s="16" t="e">
        <f>IFERROR(VLOOKUP($A614,Rank!$A:$AH,V$4,0)*IF(IF(VLOOKUP($A614,Rank!$A:$AH,V$4,0)&lt;&gt;"",IF(V$5&lt;&gt;$C$3,U614+1,U614),U614)&lt;=6,1,0),0)+IF(VLOOKUP($A614,Rank!$A:$AH,V$4,0)&lt;&gt;"",IF($V$5&lt;&gt;$C$3,U614+1,U614),U614)*0.001</f>
        <v>#REF!</v>
      </c>
      <c r="AS614" s="16" t="e">
        <f>IFERROR(VLOOKUP($A614,Rank!$A:$AH,W$4,0)*IF(IF(VLOOKUP($A614,Rank!$A:$AH,W$4,0)&lt;&gt;"",IF(W$5&lt;&gt;$C$3,V614+1,V614),V614)&lt;=6,1,0),0)+IF(VLOOKUP($A614,Rank!$A:$AH,W$4,0)&lt;&gt;"",IF($W$5&lt;&gt;$C$3,V614+1,V614),V614)*0.001</f>
        <v>#REF!</v>
      </c>
      <c r="AT614" s="16" t="e">
        <f>IFERROR(VLOOKUP($A614,Rank!$A:$AH,X$4,0)*IF(IF(VLOOKUP($A614,Rank!$A:$AH,X$4,0)&lt;&gt;"",IF(X$5&lt;&gt;$C$3,W614+1,W614),W614)&lt;=6,1,0),0)+IF(VLOOKUP($A614,Rank!$A:$AH,X$4,0)&lt;&gt;"",IF($X$5&lt;&gt;$C$3,W614+1,W614),W614)*0.001</f>
        <v>#REF!</v>
      </c>
      <c r="AV614" t="e">
        <f t="shared" si="200"/>
        <v>#REF!</v>
      </c>
      <c r="AW614" t="e">
        <f t="shared" si="201"/>
        <v>#REF!</v>
      </c>
      <c r="AX614" t="e">
        <f t="shared" si="202"/>
        <v>#REF!</v>
      </c>
      <c r="AY614" t="e">
        <f t="shared" si="203"/>
        <v>#REF!</v>
      </c>
      <c r="AZ614" t="e">
        <f t="shared" si="204"/>
        <v>#REF!</v>
      </c>
      <c r="BA614" t="e">
        <f t="shared" si="205"/>
        <v>#REF!</v>
      </c>
      <c r="BB614" t="e">
        <f t="shared" si="206"/>
        <v>#REF!</v>
      </c>
      <c r="BC614" t="e">
        <f t="shared" si="207"/>
        <v>#REF!</v>
      </c>
      <c r="BD614" t="e">
        <f t="shared" si="208"/>
        <v>#REF!</v>
      </c>
      <c r="BE614" t="e">
        <f t="shared" si="209"/>
        <v>#REF!</v>
      </c>
      <c r="BF614" t="e">
        <f t="shared" si="210"/>
        <v>#REF!</v>
      </c>
      <c r="BG614" t="e">
        <f t="shared" si="211"/>
        <v>#REF!</v>
      </c>
      <c r="BH614" t="e">
        <f t="shared" si="212"/>
        <v>#REF!</v>
      </c>
      <c r="BI614" t="e">
        <f t="shared" si="213"/>
        <v>#REF!</v>
      </c>
      <c r="BJ614" t="e">
        <f t="shared" si="214"/>
        <v>#REF!</v>
      </c>
      <c r="BK614" t="e">
        <f t="shared" si="215"/>
        <v>#REF!</v>
      </c>
      <c r="BL614" t="e">
        <f t="shared" si="216"/>
        <v>#REF!</v>
      </c>
      <c r="BM614" t="e">
        <f t="shared" si="217"/>
        <v>#REF!</v>
      </c>
      <c r="BN614" t="e">
        <f t="shared" si="218"/>
        <v>#REF!</v>
      </c>
      <c r="BO614" t="e">
        <f t="shared" si="219"/>
        <v>#REF!</v>
      </c>
      <c r="BP614" t="e">
        <f t="shared" si="220"/>
        <v>#REF!</v>
      </c>
    </row>
    <row r="615" spans="1:68" x14ac:dyDescent="0.3">
      <c r="A615" t="e">
        <f>+Rank!#REF!</f>
        <v>#REF!</v>
      </c>
      <c r="B615" s="16">
        <f t="shared" si="199"/>
        <v>0</v>
      </c>
      <c r="C615" s="16">
        <v>0</v>
      </c>
      <c r="D615" s="16" t="e">
        <f>IF(VLOOKUP($A615,Rank!$A:$AH,D$4,0)&lt;&gt;"",IF(D$5&lt;&gt;$C$3,C615+1,C615),C615)</f>
        <v>#REF!</v>
      </c>
      <c r="E615" s="16" t="e">
        <f>IF(VLOOKUP($A615,Rank!$A:$AH,E$4,0)&lt;&gt;"",IF(E$5&lt;&gt;$C$3,D615+1,D615),D615)</f>
        <v>#REF!</v>
      </c>
      <c r="F615" s="16" t="e">
        <f>IF(VLOOKUP($A615,Rank!$A:$AH,F$4,0)&lt;&gt;"",IF(F$5&lt;&gt;$C$3,D615+1,D615),D615)</f>
        <v>#REF!</v>
      </c>
      <c r="G615" s="16" t="e">
        <f>IF(VLOOKUP($A615,Rank!$A:$AH,G$4,0)&lt;&gt;"",IF(G$5&lt;&gt;$C$3,F615+1,F615),F615)</f>
        <v>#REF!</v>
      </c>
      <c r="H615" s="16" t="e">
        <f>IF(VLOOKUP($A615,Rank!$A:$AH,H$4,0)&lt;&gt;"",IF(H$5&lt;&gt;$C$3,G615+1,G615),G615)</f>
        <v>#REF!</v>
      </c>
      <c r="I615" s="16" t="e">
        <f>IF(VLOOKUP($A615,Rank!$A:$AH,I$4,0)&lt;&gt;"",IF(I$5&lt;&gt;$C$3,H615+1,H615),H615)</f>
        <v>#REF!</v>
      </c>
      <c r="J615" s="16" t="e">
        <f>IF(VLOOKUP($A615,Rank!$A:$AH,J$4,0)&lt;&gt;"",IF(J$5&lt;&gt;$C$3,I615+1,I615),I615)</f>
        <v>#REF!</v>
      </c>
      <c r="K615" s="16" t="e">
        <f>IF(VLOOKUP($A615,Rank!$A:$AH,K$4,0)&lt;&gt;"",IF(K$5&lt;&gt;$C$3,J615+1,J615),J615)</f>
        <v>#REF!</v>
      </c>
      <c r="L615" s="16" t="e">
        <f>IF(VLOOKUP($A615,Rank!$A:$AH,L$4,0)&lt;&gt;"",IF($L$5&lt;&gt;$C$3,K615+1,K615),K615)</f>
        <v>#REF!</v>
      </c>
      <c r="M615" s="16" t="e">
        <f>IF(VLOOKUP($A615,Rank!$A:$AH,M$4,0)&lt;&gt;"",IF(M$5&lt;&gt;$C$3,L615+1,L615),L615)</f>
        <v>#REF!</v>
      </c>
      <c r="N615" s="16" t="e">
        <f>IF(VLOOKUP($A615,Rank!$A:$AH,N$4,0)&lt;&gt;"",IF(N$5&lt;&gt;$C$3,M615+1,M615),M615)</f>
        <v>#REF!</v>
      </c>
      <c r="O615" s="16" t="e">
        <f>IF(VLOOKUP($A615,Rank!$A:$AH,O$4,0)&lt;&gt;"",IF(O$5&lt;&gt;$C$3,N615+1,N615),N615)</f>
        <v>#REF!</v>
      </c>
      <c r="P615" s="16" t="e">
        <f>IF(VLOOKUP($A615,Rank!$A:$AH,P$4,0)&lt;&gt;"",IF(P$5&lt;&gt;$C$3,O615+1,O615),O615)</f>
        <v>#REF!</v>
      </c>
      <c r="Q615" s="16" t="e">
        <f>IF(VLOOKUP($A615,Rank!$A:$AH,Q$4,0)&lt;&gt;"",IF(Q$5&lt;&gt;$C$3,P615+1,P615),P615)</f>
        <v>#REF!</v>
      </c>
      <c r="R615" s="16" t="e">
        <f>IF(VLOOKUP($A615,Rank!$A:$AH,R$4,0)&lt;&gt;"",IF(R$5&lt;&gt;$C$3,Q615+1,Q615),Q615)</f>
        <v>#REF!</v>
      </c>
      <c r="S615" s="16" t="e">
        <f>IF(VLOOKUP($A615,Rank!$A:$AH,S$4,0)&lt;&gt;"",IF(S$5&lt;&gt;$C$3,R615+1,R615),R615)</f>
        <v>#REF!</v>
      </c>
      <c r="T615" s="16" t="e">
        <f>IF(VLOOKUP($A615,Rank!$A:$AH,T$4,0)&lt;&gt;"",IF(T$5&lt;&gt;$C$3,S615+1,S615),S615)</f>
        <v>#REF!</v>
      </c>
      <c r="U615" s="16" t="e">
        <f>IF(VLOOKUP($A615,Rank!$A:$AH,U$4,0)&lt;&gt;"",IF(U$5&lt;&gt;$C$3,T615+1,T615),T615)</f>
        <v>#REF!</v>
      </c>
      <c r="V615" s="16" t="e">
        <f>IF(VLOOKUP($A615,Rank!$A:$AH,V$4,0)&lt;&gt;"",IF($V$5&lt;&gt;$C$3,U615+1,U615),U615)</f>
        <v>#REF!</v>
      </c>
      <c r="W615" s="16" t="e">
        <f>IF(VLOOKUP($A615,Rank!$A:$AH,W$4,0)&lt;&gt;"",IF(W$5&lt;&gt;$C$3,V615+1,V615),V615)</f>
        <v>#REF!</v>
      </c>
      <c r="X615" s="16" t="e">
        <f>IF(VLOOKUP($A615,Rank!$A:$AH,X$4,0)&lt;&gt;"",IF(X$5&lt;&gt;$C$3,W615+1,W615),W615)</f>
        <v>#REF!</v>
      </c>
      <c r="Z615" s="16" t="e">
        <f>IFERROR(VLOOKUP($A615,Rank!$A:$AH,D$4,0)*IF(IF(VLOOKUP($A615,Rank!$A:$AH,D$4,0)&lt;&gt;"",IF(D$5&lt;&gt;$C$3,C615+1,C615),C615)&lt;=6,1,0),0)+IF(VLOOKUP($A615,Rank!$A:$AH,D$4,0)&lt;&gt;"",IF(D$5&lt;&gt;$C$3,C615+1,C615),C615)*0.001</f>
        <v>#REF!</v>
      </c>
      <c r="AA615" s="16" t="e">
        <f>IFERROR(VLOOKUP($A615,Rank!$A:$AH,E$4,0)*IF(IF(VLOOKUP($A615,Rank!$A:$AH,E$4,0)&lt;&gt;"",IF(E$5&lt;&gt;$C$3,D615+1,D615),D615)&lt;=6,1,0),0)+IF(VLOOKUP($A615,Rank!$A:$AH,E$4,0)&lt;&gt;"",IF(E$5&lt;&gt;$C$3,D615+1,D615),D615)*0.001</f>
        <v>#REF!</v>
      </c>
      <c r="AB615" s="16" t="e">
        <f>IFERROR(VLOOKUP($A615,Rank!$A:$AH,F$4,0)*IF(IF(VLOOKUP($A615,Rank!$A:$AH,F$4,0)&lt;&gt;"",IF(F$5&lt;&gt;$C$3,E615+1,E615),E615)&lt;=6,1,0),0)+IF(VLOOKUP($A615,Rank!$A:$AH,F$4,0)&lt;&gt;"",IF(F$5&lt;&gt;$C$3,E615+1,E615),E615)*0.001</f>
        <v>#REF!</v>
      </c>
      <c r="AC615" s="16" t="e">
        <f>IFERROR(VLOOKUP($A615,Rank!$A:$AH,G$4,0)*IF(IF(VLOOKUP($A615,Rank!$A:$AH,G$4,0)&lt;&gt;"",IF(G$5&lt;&gt;$C$3,F615+1,F615),F615)&lt;=6,1,0),0)+IF(VLOOKUP($A615,Rank!$A:$AH,G$4,0)&lt;&gt;"",IF(G$5&lt;&gt;$C$3,F615+1,F615),F615)*0.001</f>
        <v>#REF!</v>
      </c>
      <c r="AD615" s="16" t="e">
        <f>IFERROR(VLOOKUP($A615,Rank!$A:$AH,H$4,0)*IF(IF(VLOOKUP($A615,Rank!$A:$AH,H$4,0)&lt;&gt;"",IF(H$5&lt;&gt;$C$3,G615+1,G615),G615)&lt;=6,1,0),0)+IF(VLOOKUP($A615,Rank!$A:$AH,H$4,0)&lt;&gt;"",IF(H$5&lt;&gt;$C$3,G615+1,G615),G615)*0.001</f>
        <v>#REF!</v>
      </c>
      <c r="AE615" s="16" t="e">
        <f>IFERROR(VLOOKUP($A615,Rank!$A:$AH,I$4,0)*IF(IF(VLOOKUP($A615,Rank!$A:$AH,I$4,0)&lt;&gt;"",IF(I$5&lt;&gt;$C$3,H615+1,H615),H615)&lt;=6,1,0),0)+IF(VLOOKUP($A615,Rank!$A:$AH,I$4,0)&lt;&gt;"",IF(I$5&lt;&gt;$C$3,H615+1,H615),H615)*0.001</f>
        <v>#REF!</v>
      </c>
      <c r="AF615" s="16" t="e">
        <f>IFERROR(VLOOKUP($A615,Rank!$A:$AH,J$4,0)*IF(IF(VLOOKUP($A615,Rank!$A:$AH,J$4,0)&lt;&gt;"",IF(J$5&lt;&gt;$C$3,I615+1,I615),I615)&lt;=6,1,0),0)+IF(VLOOKUP($A615,Rank!$A:$AH,J$4,0)&lt;&gt;"",IF(J$5&lt;&gt;$C$3,I615+1,I615),I615)*0.001</f>
        <v>#REF!</v>
      </c>
      <c r="AG615" s="16" t="e">
        <f>IFERROR(VLOOKUP($A615,Rank!$A:$AH,K$4,0)*IF(IF(VLOOKUP($A615,Rank!$A:$AH,K$4,0)&lt;&gt;"",IF(K$5&lt;&gt;$C$3,J615+1,J615),J615)&lt;=6,1,0),0)+IF(VLOOKUP($A615,Rank!$A:$AH,K$4,0)&lt;&gt;"",IF(K$5&lt;&gt;$C$3,J615+1,J615),J615)*0.001</f>
        <v>#REF!</v>
      </c>
      <c r="AH615" s="16" t="e">
        <f>IFERROR(VLOOKUP($A615,Rank!$A:$AH,L$4,0)*IF(IF(VLOOKUP($A615,Rank!$A:$AH,L$4,0)&lt;&gt;"",IF(L$5&lt;&gt;$C$3,K615+1,K615),K615)&lt;=6,1,0),0)+IF(VLOOKUP($A615,Rank!$A:$AH,L$4,0)&lt;&gt;"",IF(L$5&lt;&gt;$C$3,K615+1,K615),K615)*0.001</f>
        <v>#REF!</v>
      </c>
      <c r="AI615" s="16" t="e">
        <f>IFERROR(VLOOKUP($A615,Rank!$A:$AH,M$4,0)*IF(IF(VLOOKUP($A615,Rank!$A:$AH,M$4,0)&lt;&gt;"",IF(M$5&lt;&gt;$C$3,L615+1,L615),L615)&lt;=6,1,0),0)+IF(VLOOKUP($A615,Rank!$A:$AH,M$4,0)&lt;&gt;"",IF(M$5&lt;&gt;$C$3,L615+1,L615),L615)*0.001</f>
        <v>#REF!</v>
      </c>
      <c r="AJ615" s="16" t="e">
        <f>IFERROR(VLOOKUP($A615,Rank!$A:$AH,N$4,0)*IF(IF(VLOOKUP($A615,Rank!$A:$AH,N$4,0)&lt;&gt;"",IF(N$5&lt;&gt;$C$3,M615+1,M615),M615)&lt;=6,1,0),0)+IF(VLOOKUP($A615,Rank!$A:$AH,N$4,0)&lt;&gt;"",IF(N$5&lt;&gt;$C$3,M615+1,M615),M615)*0.001</f>
        <v>#REF!</v>
      </c>
      <c r="AK615" s="16" t="e">
        <f>IFERROR(VLOOKUP($A615,Rank!$A:$AH,O$4,0)*IF(IF(VLOOKUP($A615,Rank!$A:$AH,O$4,0)&lt;&gt;"",IF(O$5&lt;&gt;$C$3,N615+1,N615),N615)&lt;=6,1,0),0)+IF(VLOOKUP($A615,Rank!$A:$AH,O$4,0)&lt;&gt;"",IF(O$5&lt;&gt;$C$3,N615+1,N615),N615)*0.001</f>
        <v>#REF!</v>
      </c>
      <c r="AL615" s="16" t="e">
        <f>IFERROR(VLOOKUP($A615,Rank!$A:$AH,P$4,0)*IF(IF(VLOOKUP($A615,Rank!$A:$AH,P$4,0)&lt;&gt;"",IF(P$5&lt;&gt;$C$3,O615+1,O615),O615)&lt;=6,1,0),0)+IF(VLOOKUP($A615,Rank!$A:$AH,P$4,0)&lt;&gt;"",IF(P$5&lt;&gt;$C$3,O615+1,O615),O615)*0.001</f>
        <v>#REF!</v>
      </c>
      <c r="AM615" s="16" t="e">
        <f>IFERROR(VLOOKUP($A615,Rank!$A:$AH,Q$4,0)*IF(IF(VLOOKUP($A615,Rank!$A:$AH,Q$4,0)&lt;&gt;"",IF(Q$5&lt;&gt;$C$3,P615+1,P615),P615)&lt;=6,1,0),0)+IF(VLOOKUP($A615,Rank!$A:$AH,Q$4,0)&lt;&gt;"",IF(Q$5&lt;&gt;$C$3,P615+1,P615),P615)*0.001</f>
        <v>#REF!</v>
      </c>
      <c r="AN615" s="16" t="e">
        <f>IFERROR(VLOOKUP($A615,Rank!$A:$AH,R$4,0)*IF(IF(VLOOKUP($A615,Rank!$A:$AH,R$4,0)&lt;&gt;"",IF(R$5&lt;&gt;$C$3,Q615+1,Q615),Q615)&lt;=6,1,0),0)+IF(VLOOKUP($A615,Rank!$A:$AH,R$4,0)&lt;&gt;"",IF(R$5&lt;&gt;$C$3,Q615+1,Q615),Q615)*0.001</f>
        <v>#REF!</v>
      </c>
      <c r="AO615" s="16" t="e">
        <f>IFERROR(VLOOKUP($A615,Rank!$A:$AH,S$4,0)*IF(IF(VLOOKUP($A615,Rank!$A:$AH,S$4,0)&lt;&gt;"",IF(S$5&lt;&gt;$C$3,R615+1,R615),R615)&lt;=6,1,0),0)+IF(VLOOKUP($A615,Rank!$A:$AH,S$4,0)&lt;&gt;"",IF($S$5&lt;&gt;$C$3,R615+1,R615),R615)*0.001</f>
        <v>#REF!</v>
      </c>
      <c r="AP615" s="16" t="e">
        <f>IFERROR(VLOOKUP($A615,Rank!$A:$AH,T$4,0)*IF(IF(VLOOKUP($A615,Rank!$A:$AH,T$4,0)&lt;&gt;"",IF(T$5&lt;&gt;$C$3,S615+1,S615),S615)&lt;=6,1,0),0)+IF(VLOOKUP($A615,Rank!$A:$AH,T$4,0)&lt;&gt;"",IF($T$5&lt;&gt;$C$3,S615+1,S615),S615)*0.001</f>
        <v>#REF!</v>
      </c>
      <c r="AQ615" s="16" t="e">
        <f>IFERROR(VLOOKUP($A615,Rank!$A:$AH,U$4,0)*IF(IF(VLOOKUP($A615,Rank!$A:$AH,U$4,0)&lt;&gt;"",IF(U$5&lt;&gt;$C$3,T615+1,T615),T615)&lt;=6,1,0),0)+IF(VLOOKUP($A615,Rank!$A:$AH,U$4,0)&lt;&gt;"",IF($U$5&lt;&gt;$C$3,T615+1,T615),T615)*0.001</f>
        <v>#REF!</v>
      </c>
      <c r="AR615" s="16" t="e">
        <f>IFERROR(VLOOKUP($A615,Rank!$A:$AH,V$4,0)*IF(IF(VLOOKUP($A615,Rank!$A:$AH,V$4,0)&lt;&gt;"",IF(V$5&lt;&gt;$C$3,U615+1,U615),U615)&lt;=6,1,0),0)+IF(VLOOKUP($A615,Rank!$A:$AH,V$4,0)&lt;&gt;"",IF($V$5&lt;&gt;$C$3,U615+1,U615),U615)*0.001</f>
        <v>#REF!</v>
      </c>
      <c r="AS615" s="16" t="e">
        <f>IFERROR(VLOOKUP($A615,Rank!$A:$AH,W$4,0)*IF(IF(VLOOKUP($A615,Rank!$A:$AH,W$4,0)&lt;&gt;"",IF(W$5&lt;&gt;$C$3,V615+1,V615),V615)&lt;=6,1,0),0)+IF(VLOOKUP($A615,Rank!$A:$AH,W$4,0)&lt;&gt;"",IF($W$5&lt;&gt;$C$3,V615+1,V615),V615)*0.001</f>
        <v>#REF!</v>
      </c>
      <c r="AT615" s="16" t="e">
        <f>IFERROR(VLOOKUP($A615,Rank!$A:$AH,X$4,0)*IF(IF(VLOOKUP($A615,Rank!$A:$AH,X$4,0)&lt;&gt;"",IF(X$5&lt;&gt;$C$3,W615+1,W615),W615)&lt;=6,1,0),0)+IF(VLOOKUP($A615,Rank!$A:$AH,X$4,0)&lt;&gt;"",IF($X$5&lt;&gt;$C$3,W615+1,W615),W615)*0.001</f>
        <v>#REF!</v>
      </c>
      <c r="AV615" t="e">
        <f t="shared" si="200"/>
        <v>#REF!</v>
      </c>
      <c r="AW615" t="e">
        <f t="shared" si="201"/>
        <v>#REF!</v>
      </c>
      <c r="AX615" t="e">
        <f t="shared" si="202"/>
        <v>#REF!</v>
      </c>
      <c r="AY615" t="e">
        <f t="shared" si="203"/>
        <v>#REF!</v>
      </c>
      <c r="AZ615" t="e">
        <f t="shared" si="204"/>
        <v>#REF!</v>
      </c>
      <c r="BA615" t="e">
        <f t="shared" si="205"/>
        <v>#REF!</v>
      </c>
      <c r="BB615" t="e">
        <f t="shared" si="206"/>
        <v>#REF!</v>
      </c>
      <c r="BC615" t="e">
        <f t="shared" si="207"/>
        <v>#REF!</v>
      </c>
      <c r="BD615" t="e">
        <f t="shared" si="208"/>
        <v>#REF!</v>
      </c>
      <c r="BE615" t="e">
        <f t="shared" si="209"/>
        <v>#REF!</v>
      </c>
      <c r="BF615" t="e">
        <f t="shared" si="210"/>
        <v>#REF!</v>
      </c>
      <c r="BG615" t="e">
        <f t="shared" si="211"/>
        <v>#REF!</v>
      </c>
      <c r="BH615" t="e">
        <f t="shared" si="212"/>
        <v>#REF!</v>
      </c>
      <c r="BI615" t="e">
        <f t="shared" si="213"/>
        <v>#REF!</v>
      </c>
      <c r="BJ615" t="e">
        <f t="shared" si="214"/>
        <v>#REF!</v>
      </c>
      <c r="BK615" t="e">
        <f t="shared" si="215"/>
        <v>#REF!</v>
      </c>
      <c r="BL615" t="e">
        <f t="shared" si="216"/>
        <v>#REF!</v>
      </c>
      <c r="BM615" t="e">
        <f t="shared" si="217"/>
        <v>#REF!</v>
      </c>
      <c r="BN615" t="e">
        <f t="shared" si="218"/>
        <v>#REF!</v>
      </c>
      <c r="BO615" t="e">
        <f t="shared" si="219"/>
        <v>#REF!</v>
      </c>
      <c r="BP615" t="e">
        <f t="shared" si="220"/>
        <v>#REF!</v>
      </c>
    </row>
    <row r="616" spans="1:68" x14ac:dyDescent="0.3">
      <c r="A616" t="e">
        <f>+Rank!#REF!</f>
        <v>#REF!</v>
      </c>
      <c r="B616" s="16">
        <f t="shared" si="199"/>
        <v>0</v>
      </c>
      <c r="C616" s="16">
        <v>0</v>
      </c>
      <c r="D616" s="16" t="e">
        <f>IF(VLOOKUP($A616,Rank!$A:$AH,D$4,0)&lt;&gt;"",IF(D$5&lt;&gt;$C$3,C616+1,C616),C616)</f>
        <v>#REF!</v>
      </c>
      <c r="E616" s="16" t="e">
        <f>IF(VLOOKUP($A616,Rank!$A:$AH,E$4,0)&lt;&gt;"",IF(E$5&lt;&gt;$C$3,D616+1,D616),D616)</f>
        <v>#REF!</v>
      </c>
      <c r="F616" s="16" t="e">
        <f>IF(VLOOKUP($A616,Rank!$A:$AH,F$4,0)&lt;&gt;"",IF(F$5&lt;&gt;$C$3,D616+1,D616),D616)</f>
        <v>#REF!</v>
      </c>
      <c r="G616" s="16" t="e">
        <f>IF(VLOOKUP($A616,Rank!$A:$AH,G$4,0)&lt;&gt;"",IF(G$5&lt;&gt;$C$3,F616+1,F616),F616)</f>
        <v>#REF!</v>
      </c>
      <c r="H616" s="16" t="e">
        <f>IF(VLOOKUP($A616,Rank!$A:$AH,H$4,0)&lt;&gt;"",IF(H$5&lt;&gt;$C$3,G616+1,G616),G616)</f>
        <v>#REF!</v>
      </c>
      <c r="I616" s="16" t="e">
        <f>IF(VLOOKUP($A616,Rank!$A:$AH,I$4,0)&lt;&gt;"",IF(I$5&lt;&gt;$C$3,H616+1,H616),H616)</f>
        <v>#REF!</v>
      </c>
      <c r="J616" s="16" t="e">
        <f>IF(VLOOKUP($A616,Rank!$A:$AH,J$4,0)&lt;&gt;"",IF(J$5&lt;&gt;$C$3,I616+1,I616),I616)</f>
        <v>#REF!</v>
      </c>
      <c r="K616" s="16" t="e">
        <f>IF(VLOOKUP($A616,Rank!$A:$AH,K$4,0)&lt;&gt;"",IF(K$5&lt;&gt;$C$3,J616+1,J616),J616)</f>
        <v>#REF!</v>
      </c>
      <c r="L616" s="16" t="e">
        <f>IF(VLOOKUP($A616,Rank!$A:$AH,L$4,0)&lt;&gt;"",IF($L$5&lt;&gt;$C$3,K616+1,K616),K616)</f>
        <v>#REF!</v>
      </c>
      <c r="M616" s="16" t="e">
        <f>IF(VLOOKUP($A616,Rank!$A:$AH,M$4,0)&lt;&gt;"",IF(M$5&lt;&gt;$C$3,L616+1,L616),L616)</f>
        <v>#REF!</v>
      </c>
      <c r="N616" s="16" t="e">
        <f>IF(VLOOKUP($A616,Rank!$A:$AH,N$4,0)&lt;&gt;"",IF(N$5&lt;&gt;$C$3,M616+1,M616),M616)</f>
        <v>#REF!</v>
      </c>
      <c r="O616" s="16" t="e">
        <f>IF(VLOOKUP($A616,Rank!$A:$AH,O$4,0)&lt;&gt;"",IF(O$5&lt;&gt;$C$3,N616+1,N616),N616)</f>
        <v>#REF!</v>
      </c>
      <c r="P616" s="16" t="e">
        <f>IF(VLOOKUP($A616,Rank!$A:$AH,P$4,0)&lt;&gt;"",IF(P$5&lt;&gt;$C$3,O616+1,O616),O616)</f>
        <v>#REF!</v>
      </c>
      <c r="Q616" s="16" t="e">
        <f>IF(VLOOKUP($A616,Rank!$A:$AH,Q$4,0)&lt;&gt;"",IF(Q$5&lt;&gt;$C$3,P616+1,P616),P616)</f>
        <v>#REF!</v>
      </c>
      <c r="R616" s="16" t="e">
        <f>IF(VLOOKUP($A616,Rank!$A:$AH,R$4,0)&lt;&gt;"",IF(R$5&lt;&gt;$C$3,Q616+1,Q616),Q616)</f>
        <v>#REF!</v>
      </c>
      <c r="S616" s="16" t="e">
        <f>IF(VLOOKUP($A616,Rank!$A:$AH,S$4,0)&lt;&gt;"",IF(S$5&lt;&gt;$C$3,R616+1,R616),R616)</f>
        <v>#REF!</v>
      </c>
      <c r="T616" s="16" t="e">
        <f>IF(VLOOKUP($A616,Rank!$A:$AH,T$4,0)&lt;&gt;"",IF(T$5&lt;&gt;$C$3,S616+1,S616),S616)</f>
        <v>#REF!</v>
      </c>
      <c r="U616" s="16" t="e">
        <f>IF(VLOOKUP($A616,Rank!$A:$AH,U$4,0)&lt;&gt;"",IF(U$5&lt;&gt;$C$3,T616+1,T616),T616)</f>
        <v>#REF!</v>
      </c>
      <c r="V616" s="16" t="e">
        <f>IF(VLOOKUP($A616,Rank!$A:$AH,V$4,0)&lt;&gt;"",IF($V$5&lt;&gt;$C$3,U616+1,U616),U616)</f>
        <v>#REF!</v>
      </c>
      <c r="W616" s="16" t="e">
        <f>IF(VLOOKUP($A616,Rank!$A:$AH,W$4,0)&lt;&gt;"",IF(W$5&lt;&gt;$C$3,V616+1,V616),V616)</f>
        <v>#REF!</v>
      </c>
      <c r="X616" s="16" t="e">
        <f>IF(VLOOKUP($A616,Rank!$A:$AH,X$4,0)&lt;&gt;"",IF(X$5&lt;&gt;$C$3,W616+1,W616),W616)</f>
        <v>#REF!</v>
      </c>
      <c r="Z616" s="16" t="e">
        <f>IFERROR(VLOOKUP($A616,Rank!$A:$AH,D$4,0)*IF(IF(VLOOKUP($A616,Rank!$A:$AH,D$4,0)&lt;&gt;"",IF(D$5&lt;&gt;$C$3,C616+1,C616),C616)&lt;=6,1,0),0)+IF(VLOOKUP($A616,Rank!$A:$AH,D$4,0)&lt;&gt;"",IF(D$5&lt;&gt;$C$3,C616+1,C616),C616)*0.001</f>
        <v>#REF!</v>
      </c>
      <c r="AA616" s="16" t="e">
        <f>IFERROR(VLOOKUP($A616,Rank!$A:$AH,E$4,0)*IF(IF(VLOOKUP($A616,Rank!$A:$AH,E$4,0)&lt;&gt;"",IF(E$5&lt;&gt;$C$3,D616+1,D616),D616)&lt;=6,1,0),0)+IF(VLOOKUP($A616,Rank!$A:$AH,E$4,0)&lt;&gt;"",IF(E$5&lt;&gt;$C$3,D616+1,D616),D616)*0.001</f>
        <v>#REF!</v>
      </c>
      <c r="AB616" s="16" t="e">
        <f>IFERROR(VLOOKUP($A616,Rank!$A:$AH,F$4,0)*IF(IF(VLOOKUP($A616,Rank!$A:$AH,F$4,0)&lt;&gt;"",IF(F$5&lt;&gt;$C$3,E616+1,E616),E616)&lt;=6,1,0),0)+IF(VLOOKUP($A616,Rank!$A:$AH,F$4,0)&lt;&gt;"",IF(F$5&lt;&gt;$C$3,E616+1,E616),E616)*0.001</f>
        <v>#REF!</v>
      </c>
      <c r="AC616" s="16" t="e">
        <f>IFERROR(VLOOKUP($A616,Rank!$A:$AH,G$4,0)*IF(IF(VLOOKUP($A616,Rank!$A:$AH,G$4,0)&lt;&gt;"",IF(G$5&lt;&gt;$C$3,F616+1,F616),F616)&lt;=6,1,0),0)+IF(VLOOKUP($A616,Rank!$A:$AH,G$4,0)&lt;&gt;"",IF(G$5&lt;&gt;$C$3,F616+1,F616),F616)*0.001</f>
        <v>#REF!</v>
      </c>
      <c r="AD616" s="16" t="e">
        <f>IFERROR(VLOOKUP($A616,Rank!$A:$AH,H$4,0)*IF(IF(VLOOKUP($A616,Rank!$A:$AH,H$4,0)&lt;&gt;"",IF(H$5&lt;&gt;$C$3,G616+1,G616),G616)&lt;=6,1,0),0)+IF(VLOOKUP($A616,Rank!$A:$AH,H$4,0)&lt;&gt;"",IF(H$5&lt;&gt;$C$3,G616+1,G616),G616)*0.001</f>
        <v>#REF!</v>
      </c>
      <c r="AE616" s="16" t="e">
        <f>IFERROR(VLOOKUP($A616,Rank!$A:$AH,I$4,0)*IF(IF(VLOOKUP($A616,Rank!$A:$AH,I$4,0)&lt;&gt;"",IF(I$5&lt;&gt;$C$3,H616+1,H616),H616)&lt;=6,1,0),0)+IF(VLOOKUP($A616,Rank!$A:$AH,I$4,0)&lt;&gt;"",IF(I$5&lt;&gt;$C$3,H616+1,H616),H616)*0.001</f>
        <v>#REF!</v>
      </c>
      <c r="AF616" s="16" t="e">
        <f>IFERROR(VLOOKUP($A616,Rank!$A:$AH,J$4,0)*IF(IF(VLOOKUP($A616,Rank!$A:$AH,J$4,0)&lt;&gt;"",IF(J$5&lt;&gt;$C$3,I616+1,I616),I616)&lt;=6,1,0),0)+IF(VLOOKUP($A616,Rank!$A:$AH,J$4,0)&lt;&gt;"",IF(J$5&lt;&gt;$C$3,I616+1,I616),I616)*0.001</f>
        <v>#REF!</v>
      </c>
      <c r="AG616" s="16" t="e">
        <f>IFERROR(VLOOKUP($A616,Rank!$A:$AH,K$4,0)*IF(IF(VLOOKUP($A616,Rank!$A:$AH,K$4,0)&lt;&gt;"",IF(K$5&lt;&gt;$C$3,J616+1,J616),J616)&lt;=6,1,0),0)+IF(VLOOKUP($A616,Rank!$A:$AH,K$4,0)&lt;&gt;"",IF(K$5&lt;&gt;$C$3,J616+1,J616),J616)*0.001</f>
        <v>#REF!</v>
      </c>
      <c r="AH616" s="16" t="e">
        <f>IFERROR(VLOOKUP($A616,Rank!$A:$AH,L$4,0)*IF(IF(VLOOKUP($A616,Rank!$A:$AH,L$4,0)&lt;&gt;"",IF(L$5&lt;&gt;$C$3,K616+1,K616),K616)&lt;=6,1,0),0)+IF(VLOOKUP($A616,Rank!$A:$AH,L$4,0)&lt;&gt;"",IF(L$5&lt;&gt;$C$3,K616+1,K616),K616)*0.001</f>
        <v>#REF!</v>
      </c>
      <c r="AI616" s="16" t="e">
        <f>IFERROR(VLOOKUP($A616,Rank!$A:$AH,M$4,0)*IF(IF(VLOOKUP($A616,Rank!$A:$AH,M$4,0)&lt;&gt;"",IF(M$5&lt;&gt;$C$3,L616+1,L616),L616)&lt;=6,1,0),0)+IF(VLOOKUP($A616,Rank!$A:$AH,M$4,0)&lt;&gt;"",IF(M$5&lt;&gt;$C$3,L616+1,L616),L616)*0.001</f>
        <v>#REF!</v>
      </c>
      <c r="AJ616" s="16" t="e">
        <f>IFERROR(VLOOKUP($A616,Rank!$A:$AH,N$4,0)*IF(IF(VLOOKUP($A616,Rank!$A:$AH,N$4,0)&lt;&gt;"",IF(N$5&lt;&gt;$C$3,M616+1,M616),M616)&lt;=6,1,0),0)+IF(VLOOKUP($A616,Rank!$A:$AH,N$4,0)&lt;&gt;"",IF(N$5&lt;&gt;$C$3,M616+1,M616),M616)*0.001</f>
        <v>#REF!</v>
      </c>
      <c r="AK616" s="16" t="e">
        <f>IFERROR(VLOOKUP($A616,Rank!$A:$AH,O$4,0)*IF(IF(VLOOKUP($A616,Rank!$A:$AH,O$4,0)&lt;&gt;"",IF(O$5&lt;&gt;$C$3,N616+1,N616),N616)&lt;=6,1,0),0)+IF(VLOOKUP($A616,Rank!$A:$AH,O$4,0)&lt;&gt;"",IF(O$5&lt;&gt;$C$3,N616+1,N616),N616)*0.001</f>
        <v>#REF!</v>
      </c>
      <c r="AL616" s="16" t="e">
        <f>IFERROR(VLOOKUP($A616,Rank!$A:$AH,P$4,0)*IF(IF(VLOOKUP($A616,Rank!$A:$AH,P$4,0)&lt;&gt;"",IF(P$5&lt;&gt;$C$3,O616+1,O616),O616)&lt;=6,1,0),0)+IF(VLOOKUP($A616,Rank!$A:$AH,P$4,0)&lt;&gt;"",IF(P$5&lt;&gt;$C$3,O616+1,O616),O616)*0.001</f>
        <v>#REF!</v>
      </c>
      <c r="AM616" s="16" t="e">
        <f>IFERROR(VLOOKUP($A616,Rank!$A:$AH,Q$4,0)*IF(IF(VLOOKUP($A616,Rank!$A:$AH,Q$4,0)&lt;&gt;"",IF(Q$5&lt;&gt;$C$3,P616+1,P616),P616)&lt;=6,1,0),0)+IF(VLOOKUP($A616,Rank!$A:$AH,Q$4,0)&lt;&gt;"",IF(Q$5&lt;&gt;$C$3,P616+1,P616),P616)*0.001</f>
        <v>#REF!</v>
      </c>
      <c r="AN616" s="16" t="e">
        <f>IFERROR(VLOOKUP($A616,Rank!$A:$AH,R$4,0)*IF(IF(VLOOKUP($A616,Rank!$A:$AH,R$4,0)&lt;&gt;"",IF(R$5&lt;&gt;$C$3,Q616+1,Q616),Q616)&lt;=6,1,0),0)+IF(VLOOKUP($A616,Rank!$A:$AH,R$4,0)&lt;&gt;"",IF(R$5&lt;&gt;$C$3,Q616+1,Q616),Q616)*0.001</f>
        <v>#REF!</v>
      </c>
      <c r="AO616" s="16" t="e">
        <f>IFERROR(VLOOKUP($A616,Rank!$A:$AH,S$4,0)*IF(IF(VLOOKUP($A616,Rank!$A:$AH,S$4,0)&lt;&gt;"",IF(S$5&lt;&gt;$C$3,R616+1,R616),R616)&lt;=6,1,0),0)+IF(VLOOKUP($A616,Rank!$A:$AH,S$4,0)&lt;&gt;"",IF($S$5&lt;&gt;$C$3,R616+1,R616),R616)*0.001</f>
        <v>#REF!</v>
      </c>
      <c r="AP616" s="16" t="e">
        <f>IFERROR(VLOOKUP($A616,Rank!$A:$AH,T$4,0)*IF(IF(VLOOKUP($A616,Rank!$A:$AH,T$4,0)&lt;&gt;"",IF(T$5&lt;&gt;$C$3,S616+1,S616),S616)&lt;=6,1,0),0)+IF(VLOOKUP($A616,Rank!$A:$AH,T$4,0)&lt;&gt;"",IF($T$5&lt;&gt;$C$3,S616+1,S616),S616)*0.001</f>
        <v>#REF!</v>
      </c>
      <c r="AQ616" s="16" t="e">
        <f>IFERROR(VLOOKUP($A616,Rank!$A:$AH,U$4,0)*IF(IF(VLOOKUP($A616,Rank!$A:$AH,U$4,0)&lt;&gt;"",IF(U$5&lt;&gt;$C$3,T616+1,T616),T616)&lt;=6,1,0),0)+IF(VLOOKUP($A616,Rank!$A:$AH,U$4,0)&lt;&gt;"",IF($U$5&lt;&gt;$C$3,T616+1,T616),T616)*0.001</f>
        <v>#REF!</v>
      </c>
      <c r="AR616" s="16" t="e">
        <f>IFERROR(VLOOKUP($A616,Rank!$A:$AH,V$4,0)*IF(IF(VLOOKUP($A616,Rank!$A:$AH,V$4,0)&lt;&gt;"",IF(V$5&lt;&gt;$C$3,U616+1,U616),U616)&lt;=6,1,0),0)+IF(VLOOKUP($A616,Rank!$A:$AH,V$4,0)&lt;&gt;"",IF($V$5&lt;&gt;$C$3,U616+1,U616),U616)*0.001</f>
        <v>#REF!</v>
      </c>
      <c r="AS616" s="16" t="e">
        <f>IFERROR(VLOOKUP($A616,Rank!$A:$AH,W$4,0)*IF(IF(VLOOKUP($A616,Rank!$A:$AH,W$4,0)&lt;&gt;"",IF(W$5&lt;&gt;$C$3,V616+1,V616),V616)&lt;=6,1,0),0)+IF(VLOOKUP($A616,Rank!$A:$AH,W$4,0)&lt;&gt;"",IF($W$5&lt;&gt;$C$3,V616+1,V616),V616)*0.001</f>
        <v>#REF!</v>
      </c>
      <c r="AT616" s="16" t="e">
        <f>IFERROR(VLOOKUP($A616,Rank!$A:$AH,X$4,0)*IF(IF(VLOOKUP($A616,Rank!$A:$AH,X$4,0)&lt;&gt;"",IF(X$5&lt;&gt;$C$3,W616+1,W616),W616)&lt;=6,1,0),0)+IF(VLOOKUP($A616,Rank!$A:$AH,X$4,0)&lt;&gt;"",IF($X$5&lt;&gt;$C$3,W616+1,W616),W616)*0.001</f>
        <v>#REF!</v>
      </c>
      <c r="AV616" t="e">
        <f t="shared" si="200"/>
        <v>#REF!</v>
      </c>
      <c r="AW616" t="e">
        <f t="shared" si="201"/>
        <v>#REF!</v>
      </c>
      <c r="AX616" t="e">
        <f t="shared" si="202"/>
        <v>#REF!</v>
      </c>
      <c r="AY616" t="e">
        <f t="shared" si="203"/>
        <v>#REF!</v>
      </c>
      <c r="AZ616" t="e">
        <f t="shared" si="204"/>
        <v>#REF!</v>
      </c>
      <c r="BA616" t="e">
        <f t="shared" si="205"/>
        <v>#REF!</v>
      </c>
      <c r="BB616" t="e">
        <f t="shared" si="206"/>
        <v>#REF!</v>
      </c>
      <c r="BC616" t="e">
        <f t="shared" si="207"/>
        <v>#REF!</v>
      </c>
      <c r="BD616" t="e">
        <f t="shared" si="208"/>
        <v>#REF!</v>
      </c>
      <c r="BE616" t="e">
        <f t="shared" si="209"/>
        <v>#REF!</v>
      </c>
      <c r="BF616" t="e">
        <f t="shared" si="210"/>
        <v>#REF!</v>
      </c>
      <c r="BG616" t="e">
        <f t="shared" si="211"/>
        <v>#REF!</v>
      </c>
      <c r="BH616" t="e">
        <f t="shared" si="212"/>
        <v>#REF!</v>
      </c>
      <c r="BI616" t="e">
        <f t="shared" si="213"/>
        <v>#REF!</v>
      </c>
      <c r="BJ616" t="e">
        <f t="shared" si="214"/>
        <v>#REF!</v>
      </c>
      <c r="BK616" t="e">
        <f t="shared" si="215"/>
        <v>#REF!</v>
      </c>
      <c r="BL616" t="e">
        <f t="shared" si="216"/>
        <v>#REF!</v>
      </c>
      <c r="BM616" t="e">
        <f t="shared" si="217"/>
        <v>#REF!</v>
      </c>
      <c r="BN616" t="e">
        <f t="shared" si="218"/>
        <v>#REF!</v>
      </c>
      <c r="BO616" t="e">
        <f t="shared" si="219"/>
        <v>#REF!</v>
      </c>
      <c r="BP616" t="e">
        <f t="shared" si="220"/>
        <v>#REF!</v>
      </c>
    </row>
    <row r="617" spans="1:68" x14ac:dyDescent="0.3">
      <c r="A617" t="e">
        <f>+Rank!#REF!</f>
        <v>#REF!</v>
      </c>
      <c r="B617" s="16">
        <f t="shared" si="199"/>
        <v>0</v>
      </c>
      <c r="C617" s="16">
        <v>0</v>
      </c>
      <c r="D617" s="16" t="e">
        <f>IF(VLOOKUP($A617,Rank!$A:$AH,D$4,0)&lt;&gt;"",IF(D$5&lt;&gt;$C$3,C617+1,C617),C617)</f>
        <v>#REF!</v>
      </c>
      <c r="E617" s="16" t="e">
        <f>IF(VLOOKUP($A617,Rank!$A:$AH,E$4,0)&lt;&gt;"",IF(E$5&lt;&gt;$C$3,D617+1,D617),D617)</f>
        <v>#REF!</v>
      </c>
      <c r="F617" s="16" t="e">
        <f>IF(VLOOKUP($A617,Rank!$A:$AH,F$4,0)&lt;&gt;"",IF(F$5&lt;&gt;$C$3,D617+1,D617),D617)</f>
        <v>#REF!</v>
      </c>
      <c r="G617" s="16" t="e">
        <f>IF(VLOOKUP($A617,Rank!$A:$AH,G$4,0)&lt;&gt;"",IF(G$5&lt;&gt;$C$3,F617+1,F617),F617)</f>
        <v>#REF!</v>
      </c>
      <c r="H617" s="16" t="e">
        <f>IF(VLOOKUP($A617,Rank!$A:$AH,H$4,0)&lt;&gt;"",IF(H$5&lt;&gt;$C$3,G617+1,G617),G617)</f>
        <v>#REF!</v>
      </c>
      <c r="I617" s="16" t="e">
        <f>IF(VLOOKUP($A617,Rank!$A:$AH,I$4,0)&lt;&gt;"",IF(I$5&lt;&gt;$C$3,H617+1,H617),H617)</f>
        <v>#REF!</v>
      </c>
      <c r="J617" s="16" t="e">
        <f>IF(VLOOKUP($A617,Rank!$A:$AH,J$4,0)&lt;&gt;"",IF(J$5&lt;&gt;$C$3,I617+1,I617),I617)</f>
        <v>#REF!</v>
      </c>
      <c r="K617" s="16" t="e">
        <f>IF(VLOOKUP($A617,Rank!$A:$AH,K$4,0)&lt;&gt;"",IF(K$5&lt;&gt;$C$3,J617+1,J617),J617)</f>
        <v>#REF!</v>
      </c>
      <c r="L617" s="16" t="e">
        <f>IF(VLOOKUP($A617,Rank!$A:$AH,L$4,0)&lt;&gt;"",IF($L$5&lt;&gt;$C$3,K617+1,K617),K617)</f>
        <v>#REF!</v>
      </c>
      <c r="M617" s="16" t="e">
        <f>IF(VLOOKUP($A617,Rank!$A:$AH,M$4,0)&lt;&gt;"",IF(M$5&lt;&gt;$C$3,L617+1,L617),L617)</f>
        <v>#REF!</v>
      </c>
      <c r="N617" s="16" t="e">
        <f>IF(VLOOKUP($A617,Rank!$A:$AH,N$4,0)&lt;&gt;"",IF(N$5&lt;&gt;$C$3,M617+1,M617),M617)</f>
        <v>#REF!</v>
      </c>
      <c r="O617" s="16" t="e">
        <f>IF(VLOOKUP($A617,Rank!$A:$AH,O$4,0)&lt;&gt;"",IF(O$5&lt;&gt;$C$3,N617+1,N617),N617)</f>
        <v>#REF!</v>
      </c>
      <c r="P617" s="16" t="e">
        <f>IF(VLOOKUP($A617,Rank!$A:$AH,P$4,0)&lt;&gt;"",IF(P$5&lt;&gt;$C$3,O617+1,O617),O617)</f>
        <v>#REF!</v>
      </c>
      <c r="Q617" s="16" t="e">
        <f>IF(VLOOKUP($A617,Rank!$A:$AH,Q$4,0)&lt;&gt;"",IF(Q$5&lt;&gt;$C$3,P617+1,P617),P617)</f>
        <v>#REF!</v>
      </c>
      <c r="R617" s="16" t="e">
        <f>IF(VLOOKUP($A617,Rank!$A:$AH,R$4,0)&lt;&gt;"",IF(R$5&lt;&gt;$C$3,Q617+1,Q617),Q617)</f>
        <v>#REF!</v>
      </c>
      <c r="S617" s="16" t="e">
        <f>IF(VLOOKUP($A617,Rank!$A:$AH,S$4,0)&lt;&gt;"",IF(S$5&lt;&gt;$C$3,R617+1,R617),R617)</f>
        <v>#REF!</v>
      </c>
      <c r="T617" s="16" t="e">
        <f>IF(VLOOKUP($A617,Rank!$A:$AH,T$4,0)&lt;&gt;"",IF(T$5&lt;&gt;$C$3,S617+1,S617),S617)</f>
        <v>#REF!</v>
      </c>
      <c r="U617" s="16" t="e">
        <f>IF(VLOOKUP($A617,Rank!$A:$AH,U$4,0)&lt;&gt;"",IF(U$5&lt;&gt;$C$3,T617+1,T617),T617)</f>
        <v>#REF!</v>
      </c>
      <c r="V617" s="16" t="e">
        <f>IF(VLOOKUP($A617,Rank!$A:$AH,V$4,0)&lt;&gt;"",IF($V$5&lt;&gt;$C$3,U617+1,U617),U617)</f>
        <v>#REF!</v>
      </c>
      <c r="W617" s="16" t="e">
        <f>IF(VLOOKUP($A617,Rank!$A:$AH,W$4,0)&lt;&gt;"",IF(W$5&lt;&gt;$C$3,V617+1,V617),V617)</f>
        <v>#REF!</v>
      </c>
      <c r="X617" s="16" t="e">
        <f>IF(VLOOKUP($A617,Rank!$A:$AH,X$4,0)&lt;&gt;"",IF(X$5&lt;&gt;$C$3,W617+1,W617),W617)</f>
        <v>#REF!</v>
      </c>
      <c r="Z617" s="16" t="e">
        <f>IFERROR(VLOOKUP($A617,Rank!$A:$AH,D$4,0)*IF(IF(VLOOKUP($A617,Rank!$A:$AH,D$4,0)&lt;&gt;"",IF(D$5&lt;&gt;$C$3,C617+1,C617),C617)&lt;=6,1,0),0)+IF(VLOOKUP($A617,Rank!$A:$AH,D$4,0)&lt;&gt;"",IF(D$5&lt;&gt;$C$3,C617+1,C617),C617)*0.001</f>
        <v>#REF!</v>
      </c>
      <c r="AA617" s="16" t="e">
        <f>IFERROR(VLOOKUP($A617,Rank!$A:$AH,E$4,0)*IF(IF(VLOOKUP($A617,Rank!$A:$AH,E$4,0)&lt;&gt;"",IF(E$5&lt;&gt;$C$3,D617+1,D617),D617)&lt;=6,1,0),0)+IF(VLOOKUP($A617,Rank!$A:$AH,E$4,0)&lt;&gt;"",IF(E$5&lt;&gt;$C$3,D617+1,D617),D617)*0.001</f>
        <v>#REF!</v>
      </c>
      <c r="AB617" s="16" t="e">
        <f>IFERROR(VLOOKUP($A617,Rank!$A:$AH,F$4,0)*IF(IF(VLOOKUP($A617,Rank!$A:$AH,F$4,0)&lt;&gt;"",IF(F$5&lt;&gt;$C$3,E617+1,E617),E617)&lt;=6,1,0),0)+IF(VLOOKUP($A617,Rank!$A:$AH,F$4,0)&lt;&gt;"",IF(F$5&lt;&gt;$C$3,E617+1,E617),E617)*0.001</f>
        <v>#REF!</v>
      </c>
      <c r="AC617" s="16" t="e">
        <f>IFERROR(VLOOKUP($A617,Rank!$A:$AH,G$4,0)*IF(IF(VLOOKUP($A617,Rank!$A:$AH,G$4,0)&lt;&gt;"",IF(G$5&lt;&gt;$C$3,F617+1,F617),F617)&lt;=6,1,0),0)+IF(VLOOKUP($A617,Rank!$A:$AH,G$4,0)&lt;&gt;"",IF(G$5&lt;&gt;$C$3,F617+1,F617),F617)*0.001</f>
        <v>#REF!</v>
      </c>
      <c r="AD617" s="16" t="e">
        <f>IFERROR(VLOOKUP($A617,Rank!$A:$AH,H$4,0)*IF(IF(VLOOKUP($A617,Rank!$A:$AH,H$4,0)&lt;&gt;"",IF(H$5&lt;&gt;$C$3,G617+1,G617),G617)&lt;=6,1,0),0)+IF(VLOOKUP($A617,Rank!$A:$AH,H$4,0)&lt;&gt;"",IF(H$5&lt;&gt;$C$3,G617+1,G617),G617)*0.001</f>
        <v>#REF!</v>
      </c>
      <c r="AE617" s="16" t="e">
        <f>IFERROR(VLOOKUP($A617,Rank!$A:$AH,I$4,0)*IF(IF(VLOOKUP($A617,Rank!$A:$AH,I$4,0)&lt;&gt;"",IF(I$5&lt;&gt;$C$3,H617+1,H617),H617)&lt;=6,1,0),0)+IF(VLOOKUP($A617,Rank!$A:$AH,I$4,0)&lt;&gt;"",IF(I$5&lt;&gt;$C$3,H617+1,H617),H617)*0.001</f>
        <v>#REF!</v>
      </c>
      <c r="AF617" s="16" t="e">
        <f>IFERROR(VLOOKUP($A617,Rank!$A:$AH,J$4,0)*IF(IF(VLOOKUP($A617,Rank!$A:$AH,J$4,0)&lt;&gt;"",IF(J$5&lt;&gt;$C$3,I617+1,I617),I617)&lt;=6,1,0),0)+IF(VLOOKUP($A617,Rank!$A:$AH,J$4,0)&lt;&gt;"",IF(J$5&lt;&gt;$C$3,I617+1,I617),I617)*0.001</f>
        <v>#REF!</v>
      </c>
      <c r="AG617" s="16" t="e">
        <f>IFERROR(VLOOKUP($A617,Rank!$A:$AH,K$4,0)*IF(IF(VLOOKUP($A617,Rank!$A:$AH,K$4,0)&lt;&gt;"",IF(K$5&lt;&gt;$C$3,J617+1,J617),J617)&lt;=6,1,0),0)+IF(VLOOKUP($A617,Rank!$A:$AH,K$4,0)&lt;&gt;"",IF(K$5&lt;&gt;$C$3,J617+1,J617),J617)*0.001</f>
        <v>#REF!</v>
      </c>
      <c r="AH617" s="16" t="e">
        <f>IFERROR(VLOOKUP($A617,Rank!$A:$AH,L$4,0)*IF(IF(VLOOKUP($A617,Rank!$A:$AH,L$4,0)&lt;&gt;"",IF(L$5&lt;&gt;$C$3,K617+1,K617),K617)&lt;=6,1,0),0)+IF(VLOOKUP($A617,Rank!$A:$AH,L$4,0)&lt;&gt;"",IF(L$5&lt;&gt;$C$3,K617+1,K617),K617)*0.001</f>
        <v>#REF!</v>
      </c>
      <c r="AI617" s="16" t="e">
        <f>IFERROR(VLOOKUP($A617,Rank!$A:$AH,M$4,0)*IF(IF(VLOOKUP($A617,Rank!$A:$AH,M$4,0)&lt;&gt;"",IF(M$5&lt;&gt;$C$3,L617+1,L617),L617)&lt;=6,1,0),0)+IF(VLOOKUP($A617,Rank!$A:$AH,M$4,0)&lt;&gt;"",IF(M$5&lt;&gt;$C$3,L617+1,L617),L617)*0.001</f>
        <v>#REF!</v>
      </c>
      <c r="AJ617" s="16" t="e">
        <f>IFERROR(VLOOKUP($A617,Rank!$A:$AH,N$4,0)*IF(IF(VLOOKUP($A617,Rank!$A:$AH,N$4,0)&lt;&gt;"",IF(N$5&lt;&gt;$C$3,M617+1,M617),M617)&lt;=6,1,0),0)+IF(VLOOKUP($A617,Rank!$A:$AH,N$4,0)&lt;&gt;"",IF(N$5&lt;&gt;$C$3,M617+1,M617),M617)*0.001</f>
        <v>#REF!</v>
      </c>
      <c r="AK617" s="16" t="e">
        <f>IFERROR(VLOOKUP($A617,Rank!$A:$AH,O$4,0)*IF(IF(VLOOKUP($A617,Rank!$A:$AH,O$4,0)&lt;&gt;"",IF(O$5&lt;&gt;$C$3,N617+1,N617),N617)&lt;=6,1,0),0)+IF(VLOOKUP($A617,Rank!$A:$AH,O$4,0)&lt;&gt;"",IF(O$5&lt;&gt;$C$3,N617+1,N617),N617)*0.001</f>
        <v>#REF!</v>
      </c>
      <c r="AL617" s="16" t="e">
        <f>IFERROR(VLOOKUP($A617,Rank!$A:$AH,P$4,0)*IF(IF(VLOOKUP($A617,Rank!$A:$AH,P$4,0)&lt;&gt;"",IF(P$5&lt;&gt;$C$3,O617+1,O617),O617)&lt;=6,1,0),0)+IF(VLOOKUP($A617,Rank!$A:$AH,P$4,0)&lt;&gt;"",IF(P$5&lt;&gt;$C$3,O617+1,O617),O617)*0.001</f>
        <v>#REF!</v>
      </c>
      <c r="AM617" s="16" t="e">
        <f>IFERROR(VLOOKUP($A617,Rank!$A:$AH,Q$4,0)*IF(IF(VLOOKUP($A617,Rank!$A:$AH,Q$4,0)&lt;&gt;"",IF(Q$5&lt;&gt;$C$3,P617+1,P617),P617)&lt;=6,1,0),0)+IF(VLOOKUP($A617,Rank!$A:$AH,Q$4,0)&lt;&gt;"",IF(Q$5&lt;&gt;$C$3,P617+1,P617),P617)*0.001</f>
        <v>#REF!</v>
      </c>
      <c r="AN617" s="16" t="e">
        <f>IFERROR(VLOOKUP($A617,Rank!$A:$AH,R$4,0)*IF(IF(VLOOKUP($A617,Rank!$A:$AH,R$4,0)&lt;&gt;"",IF(R$5&lt;&gt;$C$3,Q617+1,Q617),Q617)&lt;=6,1,0),0)+IF(VLOOKUP($A617,Rank!$A:$AH,R$4,0)&lt;&gt;"",IF(R$5&lt;&gt;$C$3,Q617+1,Q617),Q617)*0.001</f>
        <v>#REF!</v>
      </c>
      <c r="AO617" s="16" t="e">
        <f>IFERROR(VLOOKUP($A617,Rank!$A:$AH,S$4,0)*IF(IF(VLOOKUP($A617,Rank!$A:$AH,S$4,0)&lt;&gt;"",IF(S$5&lt;&gt;$C$3,R617+1,R617),R617)&lt;=6,1,0),0)+IF(VLOOKUP($A617,Rank!$A:$AH,S$4,0)&lt;&gt;"",IF($S$5&lt;&gt;$C$3,R617+1,R617),R617)*0.001</f>
        <v>#REF!</v>
      </c>
      <c r="AP617" s="16" t="e">
        <f>IFERROR(VLOOKUP($A617,Rank!$A:$AH,T$4,0)*IF(IF(VLOOKUP($A617,Rank!$A:$AH,T$4,0)&lt;&gt;"",IF(T$5&lt;&gt;$C$3,S617+1,S617),S617)&lt;=6,1,0),0)+IF(VLOOKUP($A617,Rank!$A:$AH,T$4,0)&lt;&gt;"",IF($T$5&lt;&gt;$C$3,S617+1,S617),S617)*0.001</f>
        <v>#REF!</v>
      </c>
      <c r="AQ617" s="16" t="e">
        <f>IFERROR(VLOOKUP($A617,Rank!$A:$AH,U$4,0)*IF(IF(VLOOKUP($A617,Rank!$A:$AH,U$4,0)&lt;&gt;"",IF(U$5&lt;&gt;$C$3,T617+1,T617),T617)&lt;=6,1,0),0)+IF(VLOOKUP($A617,Rank!$A:$AH,U$4,0)&lt;&gt;"",IF($U$5&lt;&gt;$C$3,T617+1,T617),T617)*0.001</f>
        <v>#REF!</v>
      </c>
      <c r="AR617" s="16" t="e">
        <f>IFERROR(VLOOKUP($A617,Rank!$A:$AH,V$4,0)*IF(IF(VLOOKUP($A617,Rank!$A:$AH,V$4,0)&lt;&gt;"",IF(V$5&lt;&gt;$C$3,U617+1,U617),U617)&lt;=6,1,0),0)+IF(VLOOKUP($A617,Rank!$A:$AH,V$4,0)&lt;&gt;"",IF($V$5&lt;&gt;$C$3,U617+1,U617),U617)*0.001</f>
        <v>#REF!</v>
      </c>
      <c r="AS617" s="16" t="e">
        <f>IFERROR(VLOOKUP($A617,Rank!$A:$AH,W$4,0)*IF(IF(VLOOKUP($A617,Rank!$A:$AH,W$4,0)&lt;&gt;"",IF(W$5&lt;&gt;$C$3,V617+1,V617),V617)&lt;=6,1,0),0)+IF(VLOOKUP($A617,Rank!$A:$AH,W$4,0)&lt;&gt;"",IF($W$5&lt;&gt;$C$3,V617+1,V617),V617)*0.001</f>
        <v>#REF!</v>
      </c>
      <c r="AT617" s="16" t="e">
        <f>IFERROR(VLOOKUP($A617,Rank!$A:$AH,X$4,0)*IF(IF(VLOOKUP($A617,Rank!$A:$AH,X$4,0)&lt;&gt;"",IF(X$5&lt;&gt;$C$3,W617+1,W617),W617)&lt;=6,1,0),0)+IF(VLOOKUP($A617,Rank!$A:$AH,X$4,0)&lt;&gt;"",IF($X$5&lt;&gt;$C$3,W617+1,W617),W617)*0.001</f>
        <v>#REF!</v>
      </c>
      <c r="AV617" t="e">
        <f t="shared" si="200"/>
        <v>#REF!</v>
      </c>
      <c r="AW617" t="e">
        <f t="shared" si="201"/>
        <v>#REF!</v>
      </c>
      <c r="AX617" t="e">
        <f t="shared" si="202"/>
        <v>#REF!</v>
      </c>
      <c r="AY617" t="e">
        <f t="shared" si="203"/>
        <v>#REF!</v>
      </c>
      <c r="AZ617" t="e">
        <f t="shared" si="204"/>
        <v>#REF!</v>
      </c>
      <c r="BA617" t="e">
        <f t="shared" si="205"/>
        <v>#REF!</v>
      </c>
      <c r="BB617" t="e">
        <f t="shared" si="206"/>
        <v>#REF!</v>
      </c>
      <c r="BC617" t="e">
        <f t="shared" si="207"/>
        <v>#REF!</v>
      </c>
      <c r="BD617" t="e">
        <f t="shared" si="208"/>
        <v>#REF!</v>
      </c>
      <c r="BE617" t="e">
        <f t="shared" si="209"/>
        <v>#REF!</v>
      </c>
      <c r="BF617" t="e">
        <f t="shared" si="210"/>
        <v>#REF!</v>
      </c>
      <c r="BG617" t="e">
        <f t="shared" si="211"/>
        <v>#REF!</v>
      </c>
      <c r="BH617" t="e">
        <f t="shared" si="212"/>
        <v>#REF!</v>
      </c>
      <c r="BI617" t="e">
        <f t="shared" si="213"/>
        <v>#REF!</v>
      </c>
      <c r="BJ617" t="e">
        <f t="shared" si="214"/>
        <v>#REF!</v>
      </c>
      <c r="BK617" t="e">
        <f t="shared" si="215"/>
        <v>#REF!</v>
      </c>
      <c r="BL617" t="e">
        <f t="shared" si="216"/>
        <v>#REF!</v>
      </c>
      <c r="BM617" t="e">
        <f t="shared" si="217"/>
        <v>#REF!</v>
      </c>
      <c r="BN617" t="e">
        <f t="shared" si="218"/>
        <v>#REF!</v>
      </c>
      <c r="BO617" t="e">
        <f t="shared" si="219"/>
        <v>#REF!</v>
      </c>
      <c r="BP617" t="e">
        <f t="shared" si="220"/>
        <v>#REF!</v>
      </c>
    </row>
    <row r="618" spans="1:68" x14ac:dyDescent="0.3">
      <c r="A618" t="e">
        <f>+Rank!#REF!</f>
        <v>#REF!</v>
      </c>
      <c r="B618" s="16">
        <f t="shared" si="199"/>
        <v>0</v>
      </c>
      <c r="C618" s="16">
        <v>0</v>
      </c>
      <c r="D618" s="16" t="e">
        <f>IF(VLOOKUP($A618,Rank!$A:$AH,D$4,0)&lt;&gt;"",IF(D$5&lt;&gt;$C$3,C618+1,C618),C618)</f>
        <v>#REF!</v>
      </c>
      <c r="E618" s="16" t="e">
        <f>IF(VLOOKUP($A618,Rank!$A:$AH,E$4,0)&lt;&gt;"",IF(E$5&lt;&gt;$C$3,D618+1,D618),D618)</f>
        <v>#REF!</v>
      </c>
      <c r="F618" s="16" t="e">
        <f>IF(VLOOKUP($A618,Rank!$A:$AH,F$4,0)&lt;&gt;"",IF(F$5&lt;&gt;$C$3,D618+1,D618),D618)</f>
        <v>#REF!</v>
      </c>
      <c r="G618" s="16" t="e">
        <f>IF(VLOOKUP($A618,Rank!$A:$AH,G$4,0)&lt;&gt;"",IF(G$5&lt;&gt;$C$3,F618+1,F618),F618)</f>
        <v>#REF!</v>
      </c>
      <c r="H618" s="16" t="e">
        <f>IF(VLOOKUP($A618,Rank!$A:$AH,H$4,0)&lt;&gt;"",IF(H$5&lt;&gt;$C$3,G618+1,G618),G618)</f>
        <v>#REF!</v>
      </c>
      <c r="I618" s="16" t="e">
        <f>IF(VLOOKUP($A618,Rank!$A:$AH,I$4,0)&lt;&gt;"",IF(I$5&lt;&gt;$C$3,H618+1,H618),H618)</f>
        <v>#REF!</v>
      </c>
      <c r="J618" s="16" t="e">
        <f>IF(VLOOKUP($A618,Rank!$A:$AH,J$4,0)&lt;&gt;"",IF(J$5&lt;&gt;$C$3,I618+1,I618),I618)</f>
        <v>#REF!</v>
      </c>
      <c r="K618" s="16" t="e">
        <f>IF(VLOOKUP($A618,Rank!$A:$AH,K$4,0)&lt;&gt;"",IF(K$5&lt;&gt;$C$3,J618+1,J618),J618)</f>
        <v>#REF!</v>
      </c>
      <c r="L618" s="16" t="e">
        <f>IF(VLOOKUP($A618,Rank!$A:$AH,L$4,0)&lt;&gt;"",IF($L$5&lt;&gt;$C$3,K618+1,K618),K618)</f>
        <v>#REF!</v>
      </c>
      <c r="M618" s="16" t="e">
        <f>IF(VLOOKUP($A618,Rank!$A:$AH,M$4,0)&lt;&gt;"",IF(M$5&lt;&gt;$C$3,L618+1,L618),L618)</f>
        <v>#REF!</v>
      </c>
      <c r="N618" s="16" t="e">
        <f>IF(VLOOKUP($A618,Rank!$A:$AH,N$4,0)&lt;&gt;"",IF(N$5&lt;&gt;$C$3,M618+1,M618),M618)</f>
        <v>#REF!</v>
      </c>
      <c r="O618" s="16" t="e">
        <f>IF(VLOOKUP($A618,Rank!$A:$AH,O$4,0)&lt;&gt;"",IF(O$5&lt;&gt;$C$3,N618+1,N618),N618)</f>
        <v>#REF!</v>
      </c>
      <c r="P618" s="16" t="e">
        <f>IF(VLOOKUP($A618,Rank!$A:$AH,P$4,0)&lt;&gt;"",IF(P$5&lt;&gt;$C$3,O618+1,O618),O618)</f>
        <v>#REF!</v>
      </c>
      <c r="Q618" s="16" t="e">
        <f>IF(VLOOKUP($A618,Rank!$A:$AH,Q$4,0)&lt;&gt;"",IF(Q$5&lt;&gt;$C$3,P618+1,P618),P618)</f>
        <v>#REF!</v>
      </c>
      <c r="R618" s="16" t="e">
        <f>IF(VLOOKUP($A618,Rank!$A:$AH,R$4,0)&lt;&gt;"",IF(R$5&lt;&gt;$C$3,Q618+1,Q618),Q618)</f>
        <v>#REF!</v>
      </c>
      <c r="S618" s="16" t="e">
        <f>IF(VLOOKUP($A618,Rank!$A:$AH,S$4,0)&lt;&gt;"",IF(S$5&lt;&gt;$C$3,R618+1,R618),R618)</f>
        <v>#REF!</v>
      </c>
      <c r="T618" s="16" t="e">
        <f>IF(VLOOKUP($A618,Rank!$A:$AH,T$4,0)&lt;&gt;"",IF(T$5&lt;&gt;$C$3,S618+1,S618),S618)</f>
        <v>#REF!</v>
      </c>
      <c r="U618" s="16" t="e">
        <f>IF(VLOOKUP($A618,Rank!$A:$AH,U$4,0)&lt;&gt;"",IF(U$5&lt;&gt;$C$3,T618+1,T618),T618)</f>
        <v>#REF!</v>
      </c>
      <c r="V618" s="16" t="e">
        <f>IF(VLOOKUP($A618,Rank!$A:$AH,V$4,0)&lt;&gt;"",IF($V$5&lt;&gt;$C$3,U618+1,U618),U618)</f>
        <v>#REF!</v>
      </c>
      <c r="W618" s="16" t="e">
        <f>IF(VLOOKUP($A618,Rank!$A:$AH,W$4,0)&lt;&gt;"",IF(W$5&lt;&gt;$C$3,V618+1,V618),V618)</f>
        <v>#REF!</v>
      </c>
      <c r="X618" s="16" t="e">
        <f>IF(VLOOKUP($A618,Rank!$A:$AH,X$4,0)&lt;&gt;"",IF(X$5&lt;&gt;$C$3,W618+1,W618),W618)</f>
        <v>#REF!</v>
      </c>
      <c r="Z618" s="16" t="e">
        <f>IFERROR(VLOOKUP($A618,Rank!$A:$AH,D$4,0)*IF(IF(VLOOKUP($A618,Rank!$A:$AH,D$4,0)&lt;&gt;"",IF(D$5&lt;&gt;$C$3,C618+1,C618),C618)&lt;=6,1,0),0)+IF(VLOOKUP($A618,Rank!$A:$AH,D$4,0)&lt;&gt;"",IF(D$5&lt;&gt;$C$3,C618+1,C618),C618)*0.001</f>
        <v>#REF!</v>
      </c>
      <c r="AA618" s="16" t="e">
        <f>IFERROR(VLOOKUP($A618,Rank!$A:$AH,E$4,0)*IF(IF(VLOOKUP($A618,Rank!$A:$AH,E$4,0)&lt;&gt;"",IF(E$5&lt;&gt;$C$3,D618+1,D618),D618)&lt;=6,1,0),0)+IF(VLOOKUP($A618,Rank!$A:$AH,E$4,0)&lt;&gt;"",IF(E$5&lt;&gt;$C$3,D618+1,D618),D618)*0.001</f>
        <v>#REF!</v>
      </c>
      <c r="AB618" s="16" t="e">
        <f>IFERROR(VLOOKUP($A618,Rank!$A:$AH,F$4,0)*IF(IF(VLOOKUP($A618,Rank!$A:$AH,F$4,0)&lt;&gt;"",IF(F$5&lt;&gt;$C$3,E618+1,E618),E618)&lt;=6,1,0),0)+IF(VLOOKUP($A618,Rank!$A:$AH,F$4,0)&lt;&gt;"",IF(F$5&lt;&gt;$C$3,E618+1,E618),E618)*0.001</f>
        <v>#REF!</v>
      </c>
      <c r="AC618" s="16" t="e">
        <f>IFERROR(VLOOKUP($A618,Rank!$A:$AH,G$4,0)*IF(IF(VLOOKUP($A618,Rank!$A:$AH,G$4,0)&lt;&gt;"",IF(G$5&lt;&gt;$C$3,F618+1,F618),F618)&lt;=6,1,0),0)+IF(VLOOKUP($A618,Rank!$A:$AH,G$4,0)&lt;&gt;"",IF(G$5&lt;&gt;$C$3,F618+1,F618),F618)*0.001</f>
        <v>#REF!</v>
      </c>
      <c r="AD618" s="16" t="e">
        <f>IFERROR(VLOOKUP($A618,Rank!$A:$AH,H$4,0)*IF(IF(VLOOKUP($A618,Rank!$A:$AH,H$4,0)&lt;&gt;"",IF(H$5&lt;&gt;$C$3,G618+1,G618),G618)&lt;=6,1,0),0)+IF(VLOOKUP($A618,Rank!$A:$AH,H$4,0)&lt;&gt;"",IF(H$5&lt;&gt;$C$3,G618+1,G618),G618)*0.001</f>
        <v>#REF!</v>
      </c>
      <c r="AE618" s="16" t="e">
        <f>IFERROR(VLOOKUP($A618,Rank!$A:$AH,I$4,0)*IF(IF(VLOOKUP($A618,Rank!$A:$AH,I$4,0)&lt;&gt;"",IF(I$5&lt;&gt;$C$3,H618+1,H618),H618)&lt;=6,1,0),0)+IF(VLOOKUP($A618,Rank!$A:$AH,I$4,0)&lt;&gt;"",IF(I$5&lt;&gt;$C$3,H618+1,H618),H618)*0.001</f>
        <v>#REF!</v>
      </c>
      <c r="AF618" s="16" t="e">
        <f>IFERROR(VLOOKUP($A618,Rank!$A:$AH,J$4,0)*IF(IF(VLOOKUP($A618,Rank!$A:$AH,J$4,0)&lt;&gt;"",IF(J$5&lt;&gt;$C$3,I618+1,I618),I618)&lt;=6,1,0),0)+IF(VLOOKUP($A618,Rank!$A:$AH,J$4,0)&lt;&gt;"",IF(J$5&lt;&gt;$C$3,I618+1,I618),I618)*0.001</f>
        <v>#REF!</v>
      </c>
      <c r="AG618" s="16" t="e">
        <f>IFERROR(VLOOKUP($A618,Rank!$A:$AH,K$4,0)*IF(IF(VLOOKUP($A618,Rank!$A:$AH,K$4,0)&lt;&gt;"",IF(K$5&lt;&gt;$C$3,J618+1,J618),J618)&lt;=6,1,0),0)+IF(VLOOKUP($A618,Rank!$A:$AH,K$4,0)&lt;&gt;"",IF(K$5&lt;&gt;$C$3,J618+1,J618),J618)*0.001</f>
        <v>#REF!</v>
      </c>
      <c r="AH618" s="16" t="e">
        <f>IFERROR(VLOOKUP($A618,Rank!$A:$AH,L$4,0)*IF(IF(VLOOKUP($A618,Rank!$A:$AH,L$4,0)&lt;&gt;"",IF(L$5&lt;&gt;$C$3,K618+1,K618),K618)&lt;=6,1,0),0)+IF(VLOOKUP($A618,Rank!$A:$AH,L$4,0)&lt;&gt;"",IF(L$5&lt;&gt;$C$3,K618+1,K618),K618)*0.001</f>
        <v>#REF!</v>
      </c>
      <c r="AI618" s="16" t="e">
        <f>IFERROR(VLOOKUP($A618,Rank!$A:$AH,M$4,0)*IF(IF(VLOOKUP($A618,Rank!$A:$AH,M$4,0)&lt;&gt;"",IF(M$5&lt;&gt;$C$3,L618+1,L618),L618)&lt;=6,1,0),0)+IF(VLOOKUP($A618,Rank!$A:$AH,M$4,0)&lt;&gt;"",IF(M$5&lt;&gt;$C$3,L618+1,L618),L618)*0.001</f>
        <v>#REF!</v>
      </c>
      <c r="AJ618" s="16" t="e">
        <f>IFERROR(VLOOKUP($A618,Rank!$A:$AH,N$4,0)*IF(IF(VLOOKUP($A618,Rank!$A:$AH,N$4,0)&lt;&gt;"",IF(N$5&lt;&gt;$C$3,M618+1,M618),M618)&lt;=6,1,0),0)+IF(VLOOKUP($A618,Rank!$A:$AH,N$4,0)&lt;&gt;"",IF(N$5&lt;&gt;$C$3,M618+1,M618),M618)*0.001</f>
        <v>#REF!</v>
      </c>
      <c r="AK618" s="16" t="e">
        <f>IFERROR(VLOOKUP($A618,Rank!$A:$AH,O$4,0)*IF(IF(VLOOKUP($A618,Rank!$A:$AH,O$4,0)&lt;&gt;"",IF(O$5&lt;&gt;$C$3,N618+1,N618),N618)&lt;=6,1,0),0)+IF(VLOOKUP($A618,Rank!$A:$AH,O$4,0)&lt;&gt;"",IF(O$5&lt;&gt;$C$3,N618+1,N618),N618)*0.001</f>
        <v>#REF!</v>
      </c>
      <c r="AL618" s="16" t="e">
        <f>IFERROR(VLOOKUP($A618,Rank!$A:$AH,P$4,0)*IF(IF(VLOOKUP($A618,Rank!$A:$AH,P$4,0)&lt;&gt;"",IF(P$5&lt;&gt;$C$3,O618+1,O618),O618)&lt;=6,1,0),0)+IF(VLOOKUP($A618,Rank!$A:$AH,P$4,0)&lt;&gt;"",IF(P$5&lt;&gt;$C$3,O618+1,O618),O618)*0.001</f>
        <v>#REF!</v>
      </c>
      <c r="AM618" s="16" t="e">
        <f>IFERROR(VLOOKUP($A618,Rank!$A:$AH,Q$4,0)*IF(IF(VLOOKUP($A618,Rank!$A:$AH,Q$4,0)&lt;&gt;"",IF(Q$5&lt;&gt;$C$3,P618+1,P618),P618)&lt;=6,1,0),0)+IF(VLOOKUP($A618,Rank!$A:$AH,Q$4,0)&lt;&gt;"",IF(Q$5&lt;&gt;$C$3,P618+1,P618),P618)*0.001</f>
        <v>#REF!</v>
      </c>
      <c r="AN618" s="16" t="e">
        <f>IFERROR(VLOOKUP($A618,Rank!$A:$AH,R$4,0)*IF(IF(VLOOKUP($A618,Rank!$A:$AH,R$4,0)&lt;&gt;"",IF(R$5&lt;&gt;$C$3,Q618+1,Q618),Q618)&lt;=6,1,0),0)+IF(VLOOKUP($A618,Rank!$A:$AH,R$4,0)&lt;&gt;"",IF(R$5&lt;&gt;$C$3,Q618+1,Q618),Q618)*0.001</f>
        <v>#REF!</v>
      </c>
      <c r="AO618" s="16" t="e">
        <f>IFERROR(VLOOKUP($A618,Rank!$A:$AH,S$4,0)*IF(IF(VLOOKUP($A618,Rank!$A:$AH,S$4,0)&lt;&gt;"",IF(S$5&lt;&gt;$C$3,R618+1,R618),R618)&lt;=6,1,0),0)+IF(VLOOKUP($A618,Rank!$A:$AH,S$4,0)&lt;&gt;"",IF($S$5&lt;&gt;$C$3,R618+1,R618),R618)*0.001</f>
        <v>#REF!</v>
      </c>
      <c r="AP618" s="16" t="e">
        <f>IFERROR(VLOOKUP($A618,Rank!$A:$AH,T$4,0)*IF(IF(VLOOKUP($A618,Rank!$A:$AH,T$4,0)&lt;&gt;"",IF(T$5&lt;&gt;$C$3,S618+1,S618),S618)&lt;=6,1,0),0)+IF(VLOOKUP($A618,Rank!$A:$AH,T$4,0)&lt;&gt;"",IF($T$5&lt;&gt;$C$3,S618+1,S618),S618)*0.001</f>
        <v>#REF!</v>
      </c>
      <c r="AQ618" s="16" t="e">
        <f>IFERROR(VLOOKUP($A618,Rank!$A:$AH,U$4,0)*IF(IF(VLOOKUP($A618,Rank!$A:$AH,U$4,0)&lt;&gt;"",IF(U$5&lt;&gt;$C$3,T618+1,T618),T618)&lt;=6,1,0),0)+IF(VLOOKUP($A618,Rank!$A:$AH,U$4,0)&lt;&gt;"",IF($U$5&lt;&gt;$C$3,T618+1,T618),T618)*0.001</f>
        <v>#REF!</v>
      </c>
      <c r="AR618" s="16" t="e">
        <f>IFERROR(VLOOKUP($A618,Rank!$A:$AH,V$4,0)*IF(IF(VLOOKUP($A618,Rank!$A:$AH,V$4,0)&lt;&gt;"",IF(V$5&lt;&gt;$C$3,U618+1,U618),U618)&lt;=6,1,0),0)+IF(VLOOKUP($A618,Rank!$A:$AH,V$4,0)&lt;&gt;"",IF($V$5&lt;&gt;$C$3,U618+1,U618),U618)*0.001</f>
        <v>#REF!</v>
      </c>
      <c r="AS618" s="16" t="e">
        <f>IFERROR(VLOOKUP($A618,Rank!$A:$AH,W$4,0)*IF(IF(VLOOKUP($A618,Rank!$A:$AH,W$4,0)&lt;&gt;"",IF(W$5&lt;&gt;$C$3,V618+1,V618),V618)&lt;=6,1,0),0)+IF(VLOOKUP($A618,Rank!$A:$AH,W$4,0)&lt;&gt;"",IF($W$5&lt;&gt;$C$3,V618+1,V618),V618)*0.001</f>
        <v>#REF!</v>
      </c>
      <c r="AT618" s="16" t="e">
        <f>IFERROR(VLOOKUP($A618,Rank!$A:$AH,X$4,0)*IF(IF(VLOOKUP($A618,Rank!$A:$AH,X$4,0)&lt;&gt;"",IF(X$5&lt;&gt;$C$3,W618+1,W618),W618)&lt;=6,1,0),0)+IF(VLOOKUP($A618,Rank!$A:$AH,X$4,0)&lt;&gt;"",IF($X$5&lt;&gt;$C$3,W618+1,W618),W618)*0.001</f>
        <v>#REF!</v>
      </c>
      <c r="AV618" t="e">
        <f t="shared" si="200"/>
        <v>#REF!</v>
      </c>
      <c r="AW618" t="e">
        <f t="shared" si="201"/>
        <v>#REF!</v>
      </c>
      <c r="AX618" t="e">
        <f t="shared" si="202"/>
        <v>#REF!</v>
      </c>
      <c r="AY618" t="e">
        <f t="shared" si="203"/>
        <v>#REF!</v>
      </c>
      <c r="AZ618" t="e">
        <f t="shared" si="204"/>
        <v>#REF!</v>
      </c>
      <c r="BA618" t="e">
        <f t="shared" si="205"/>
        <v>#REF!</v>
      </c>
      <c r="BB618" t="e">
        <f t="shared" si="206"/>
        <v>#REF!</v>
      </c>
      <c r="BC618" t="e">
        <f t="shared" si="207"/>
        <v>#REF!</v>
      </c>
      <c r="BD618" t="e">
        <f t="shared" si="208"/>
        <v>#REF!</v>
      </c>
      <c r="BE618" t="e">
        <f t="shared" si="209"/>
        <v>#REF!</v>
      </c>
      <c r="BF618" t="e">
        <f t="shared" si="210"/>
        <v>#REF!</v>
      </c>
      <c r="BG618" t="e">
        <f t="shared" si="211"/>
        <v>#REF!</v>
      </c>
      <c r="BH618" t="e">
        <f t="shared" si="212"/>
        <v>#REF!</v>
      </c>
      <c r="BI618" t="e">
        <f t="shared" si="213"/>
        <v>#REF!</v>
      </c>
      <c r="BJ618" t="e">
        <f t="shared" si="214"/>
        <v>#REF!</v>
      </c>
      <c r="BK618" t="e">
        <f t="shared" si="215"/>
        <v>#REF!</v>
      </c>
      <c r="BL618" t="e">
        <f t="shared" si="216"/>
        <v>#REF!</v>
      </c>
      <c r="BM618" t="e">
        <f t="shared" si="217"/>
        <v>#REF!</v>
      </c>
      <c r="BN618" t="e">
        <f t="shared" si="218"/>
        <v>#REF!</v>
      </c>
      <c r="BO618" t="e">
        <f t="shared" si="219"/>
        <v>#REF!</v>
      </c>
      <c r="BP618" t="e">
        <f t="shared" si="220"/>
        <v>#REF!</v>
      </c>
    </row>
    <row r="619" spans="1:68" x14ac:dyDescent="0.3">
      <c r="A619" t="e">
        <f>+Rank!#REF!</f>
        <v>#REF!</v>
      </c>
      <c r="B619" s="16">
        <f t="shared" si="199"/>
        <v>0</v>
      </c>
      <c r="C619" s="16">
        <v>0</v>
      </c>
      <c r="D619" s="16" t="e">
        <f>IF(VLOOKUP($A619,Rank!$A:$AH,D$4,0)&lt;&gt;"",IF(D$5&lt;&gt;$C$3,C619+1,C619),C619)</f>
        <v>#REF!</v>
      </c>
      <c r="E619" s="16" t="e">
        <f>IF(VLOOKUP($A619,Rank!$A:$AH,E$4,0)&lt;&gt;"",IF(E$5&lt;&gt;$C$3,D619+1,D619),D619)</f>
        <v>#REF!</v>
      </c>
      <c r="F619" s="16" t="e">
        <f>IF(VLOOKUP($A619,Rank!$A:$AH,F$4,0)&lt;&gt;"",IF(F$5&lt;&gt;$C$3,D619+1,D619),D619)</f>
        <v>#REF!</v>
      </c>
      <c r="G619" s="16" t="e">
        <f>IF(VLOOKUP($A619,Rank!$A:$AH,G$4,0)&lt;&gt;"",IF(G$5&lt;&gt;$C$3,F619+1,F619),F619)</f>
        <v>#REF!</v>
      </c>
      <c r="H619" s="16" t="e">
        <f>IF(VLOOKUP($A619,Rank!$A:$AH,H$4,0)&lt;&gt;"",IF(H$5&lt;&gt;$C$3,G619+1,G619),G619)</f>
        <v>#REF!</v>
      </c>
      <c r="I619" s="16" t="e">
        <f>IF(VLOOKUP($A619,Rank!$A:$AH,I$4,0)&lt;&gt;"",IF(I$5&lt;&gt;$C$3,H619+1,H619),H619)</f>
        <v>#REF!</v>
      </c>
      <c r="J619" s="16" t="e">
        <f>IF(VLOOKUP($A619,Rank!$A:$AH,J$4,0)&lt;&gt;"",IF(J$5&lt;&gt;$C$3,I619+1,I619),I619)</f>
        <v>#REF!</v>
      </c>
      <c r="K619" s="16" t="e">
        <f>IF(VLOOKUP($A619,Rank!$A:$AH,K$4,0)&lt;&gt;"",IF(K$5&lt;&gt;$C$3,J619+1,J619),J619)</f>
        <v>#REF!</v>
      </c>
      <c r="L619" s="16" t="e">
        <f>IF(VLOOKUP($A619,Rank!$A:$AH,L$4,0)&lt;&gt;"",IF($L$5&lt;&gt;$C$3,K619+1,K619),K619)</f>
        <v>#REF!</v>
      </c>
      <c r="M619" s="16" t="e">
        <f>IF(VLOOKUP($A619,Rank!$A:$AH,M$4,0)&lt;&gt;"",IF(M$5&lt;&gt;$C$3,L619+1,L619),L619)</f>
        <v>#REF!</v>
      </c>
      <c r="N619" s="16" t="e">
        <f>IF(VLOOKUP($A619,Rank!$A:$AH,N$4,0)&lt;&gt;"",IF(N$5&lt;&gt;$C$3,M619+1,M619),M619)</f>
        <v>#REF!</v>
      </c>
      <c r="O619" s="16" t="e">
        <f>IF(VLOOKUP($A619,Rank!$A:$AH,O$4,0)&lt;&gt;"",IF(O$5&lt;&gt;$C$3,N619+1,N619),N619)</f>
        <v>#REF!</v>
      </c>
      <c r="P619" s="16" t="e">
        <f>IF(VLOOKUP($A619,Rank!$A:$AH,P$4,0)&lt;&gt;"",IF(P$5&lt;&gt;$C$3,O619+1,O619),O619)</f>
        <v>#REF!</v>
      </c>
      <c r="Q619" s="16" t="e">
        <f>IF(VLOOKUP($A619,Rank!$A:$AH,Q$4,0)&lt;&gt;"",IF(Q$5&lt;&gt;$C$3,P619+1,P619),P619)</f>
        <v>#REF!</v>
      </c>
      <c r="R619" s="16" t="e">
        <f>IF(VLOOKUP($A619,Rank!$A:$AH,R$4,0)&lt;&gt;"",IF(R$5&lt;&gt;$C$3,Q619+1,Q619),Q619)</f>
        <v>#REF!</v>
      </c>
      <c r="S619" s="16" t="e">
        <f>IF(VLOOKUP($A619,Rank!$A:$AH,S$4,0)&lt;&gt;"",IF(S$5&lt;&gt;$C$3,R619+1,R619),R619)</f>
        <v>#REF!</v>
      </c>
      <c r="T619" s="16" t="e">
        <f>IF(VLOOKUP($A619,Rank!$A:$AH,T$4,0)&lt;&gt;"",IF(T$5&lt;&gt;$C$3,S619+1,S619),S619)</f>
        <v>#REF!</v>
      </c>
      <c r="U619" s="16" t="e">
        <f>IF(VLOOKUP($A619,Rank!$A:$AH,U$4,0)&lt;&gt;"",IF(U$5&lt;&gt;$C$3,T619+1,T619),T619)</f>
        <v>#REF!</v>
      </c>
      <c r="V619" s="16" t="e">
        <f>IF(VLOOKUP($A619,Rank!$A:$AH,V$4,0)&lt;&gt;"",IF($V$5&lt;&gt;$C$3,U619+1,U619),U619)</f>
        <v>#REF!</v>
      </c>
      <c r="W619" s="16" t="e">
        <f>IF(VLOOKUP($A619,Rank!$A:$AH,W$4,0)&lt;&gt;"",IF(W$5&lt;&gt;$C$3,V619+1,V619),V619)</f>
        <v>#REF!</v>
      </c>
      <c r="X619" s="16" t="e">
        <f>IF(VLOOKUP($A619,Rank!$A:$AH,X$4,0)&lt;&gt;"",IF(X$5&lt;&gt;$C$3,W619+1,W619),W619)</f>
        <v>#REF!</v>
      </c>
      <c r="Z619" s="16" t="e">
        <f>IFERROR(VLOOKUP($A619,Rank!$A:$AH,D$4,0)*IF(IF(VLOOKUP($A619,Rank!$A:$AH,D$4,0)&lt;&gt;"",IF(D$5&lt;&gt;$C$3,C619+1,C619),C619)&lt;=6,1,0),0)+IF(VLOOKUP($A619,Rank!$A:$AH,D$4,0)&lt;&gt;"",IF(D$5&lt;&gt;$C$3,C619+1,C619),C619)*0.001</f>
        <v>#REF!</v>
      </c>
      <c r="AA619" s="16" t="e">
        <f>IFERROR(VLOOKUP($A619,Rank!$A:$AH,E$4,0)*IF(IF(VLOOKUP($A619,Rank!$A:$AH,E$4,0)&lt;&gt;"",IF(E$5&lt;&gt;$C$3,D619+1,D619),D619)&lt;=6,1,0),0)+IF(VLOOKUP($A619,Rank!$A:$AH,E$4,0)&lt;&gt;"",IF(E$5&lt;&gt;$C$3,D619+1,D619),D619)*0.001</f>
        <v>#REF!</v>
      </c>
      <c r="AB619" s="16" t="e">
        <f>IFERROR(VLOOKUP($A619,Rank!$A:$AH,F$4,0)*IF(IF(VLOOKUP($A619,Rank!$A:$AH,F$4,0)&lt;&gt;"",IF(F$5&lt;&gt;$C$3,E619+1,E619),E619)&lt;=6,1,0),0)+IF(VLOOKUP($A619,Rank!$A:$AH,F$4,0)&lt;&gt;"",IF(F$5&lt;&gt;$C$3,E619+1,E619),E619)*0.001</f>
        <v>#REF!</v>
      </c>
      <c r="AC619" s="16" t="e">
        <f>IFERROR(VLOOKUP($A619,Rank!$A:$AH,G$4,0)*IF(IF(VLOOKUP($A619,Rank!$A:$AH,G$4,0)&lt;&gt;"",IF(G$5&lt;&gt;$C$3,F619+1,F619),F619)&lt;=6,1,0),0)+IF(VLOOKUP($A619,Rank!$A:$AH,G$4,0)&lt;&gt;"",IF(G$5&lt;&gt;$C$3,F619+1,F619),F619)*0.001</f>
        <v>#REF!</v>
      </c>
      <c r="AD619" s="16" t="e">
        <f>IFERROR(VLOOKUP($A619,Rank!$A:$AH,H$4,0)*IF(IF(VLOOKUP($A619,Rank!$A:$AH,H$4,0)&lt;&gt;"",IF(H$5&lt;&gt;$C$3,G619+1,G619),G619)&lt;=6,1,0),0)+IF(VLOOKUP($A619,Rank!$A:$AH,H$4,0)&lt;&gt;"",IF(H$5&lt;&gt;$C$3,G619+1,G619),G619)*0.001</f>
        <v>#REF!</v>
      </c>
      <c r="AE619" s="16" t="e">
        <f>IFERROR(VLOOKUP($A619,Rank!$A:$AH,I$4,0)*IF(IF(VLOOKUP($A619,Rank!$A:$AH,I$4,0)&lt;&gt;"",IF(I$5&lt;&gt;$C$3,H619+1,H619),H619)&lt;=6,1,0),0)+IF(VLOOKUP($A619,Rank!$A:$AH,I$4,0)&lt;&gt;"",IF(I$5&lt;&gt;$C$3,H619+1,H619),H619)*0.001</f>
        <v>#REF!</v>
      </c>
      <c r="AF619" s="16" t="e">
        <f>IFERROR(VLOOKUP($A619,Rank!$A:$AH,J$4,0)*IF(IF(VLOOKUP($A619,Rank!$A:$AH,J$4,0)&lt;&gt;"",IF(J$5&lt;&gt;$C$3,I619+1,I619),I619)&lt;=6,1,0),0)+IF(VLOOKUP($A619,Rank!$A:$AH,J$4,0)&lt;&gt;"",IF(J$5&lt;&gt;$C$3,I619+1,I619),I619)*0.001</f>
        <v>#REF!</v>
      </c>
      <c r="AG619" s="16" t="e">
        <f>IFERROR(VLOOKUP($A619,Rank!$A:$AH,K$4,0)*IF(IF(VLOOKUP($A619,Rank!$A:$AH,K$4,0)&lt;&gt;"",IF(K$5&lt;&gt;$C$3,J619+1,J619),J619)&lt;=6,1,0),0)+IF(VLOOKUP($A619,Rank!$A:$AH,K$4,0)&lt;&gt;"",IF(K$5&lt;&gt;$C$3,J619+1,J619),J619)*0.001</f>
        <v>#REF!</v>
      </c>
      <c r="AH619" s="16" t="e">
        <f>IFERROR(VLOOKUP($A619,Rank!$A:$AH,L$4,0)*IF(IF(VLOOKUP($A619,Rank!$A:$AH,L$4,0)&lt;&gt;"",IF(L$5&lt;&gt;$C$3,K619+1,K619),K619)&lt;=6,1,0),0)+IF(VLOOKUP($A619,Rank!$A:$AH,L$4,0)&lt;&gt;"",IF(L$5&lt;&gt;$C$3,K619+1,K619),K619)*0.001</f>
        <v>#REF!</v>
      </c>
      <c r="AI619" s="16" t="e">
        <f>IFERROR(VLOOKUP($A619,Rank!$A:$AH,M$4,0)*IF(IF(VLOOKUP($A619,Rank!$A:$AH,M$4,0)&lt;&gt;"",IF(M$5&lt;&gt;$C$3,L619+1,L619),L619)&lt;=6,1,0),0)+IF(VLOOKUP($A619,Rank!$A:$AH,M$4,0)&lt;&gt;"",IF(M$5&lt;&gt;$C$3,L619+1,L619),L619)*0.001</f>
        <v>#REF!</v>
      </c>
      <c r="AJ619" s="16" t="e">
        <f>IFERROR(VLOOKUP($A619,Rank!$A:$AH,N$4,0)*IF(IF(VLOOKUP($A619,Rank!$A:$AH,N$4,0)&lt;&gt;"",IF(N$5&lt;&gt;$C$3,M619+1,M619),M619)&lt;=6,1,0),0)+IF(VLOOKUP($A619,Rank!$A:$AH,N$4,0)&lt;&gt;"",IF(N$5&lt;&gt;$C$3,M619+1,M619),M619)*0.001</f>
        <v>#REF!</v>
      </c>
      <c r="AK619" s="16" t="e">
        <f>IFERROR(VLOOKUP($A619,Rank!$A:$AH,O$4,0)*IF(IF(VLOOKUP($A619,Rank!$A:$AH,O$4,0)&lt;&gt;"",IF(O$5&lt;&gt;$C$3,N619+1,N619),N619)&lt;=6,1,0),0)+IF(VLOOKUP($A619,Rank!$A:$AH,O$4,0)&lt;&gt;"",IF(O$5&lt;&gt;$C$3,N619+1,N619),N619)*0.001</f>
        <v>#REF!</v>
      </c>
      <c r="AL619" s="16" t="e">
        <f>IFERROR(VLOOKUP($A619,Rank!$A:$AH,P$4,0)*IF(IF(VLOOKUP($A619,Rank!$A:$AH,P$4,0)&lt;&gt;"",IF(P$5&lt;&gt;$C$3,O619+1,O619),O619)&lt;=6,1,0),0)+IF(VLOOKUP($A619,Rank!$A:$AH,P$4,0)&lt;&gt;"",IF(P$5&lt;&gt;$C$3,O619+1,O619),O619)*0.001</f>
        <v>#REF!</v>
      </c>
      <c r="AM619" s="16" t="e">
        <f>IFERROR(VLOOKUP($A619,Rank!$A:$AH,Q$4,0)*IF(IF(VLOOKUP($A619,Rank!$A:$AH,Q$4,0)&lt;&gt;"",IF(Q$5&lt;&gt;$C$3,P619+1,P619),P619)&lt;=6,1,0),0)+IF(VLOOKUP($A619,Rank!$A:$AH,Q$4,0)&lt;&gt;"",IF(Q$5&lt;&gt;$C$3,P619+1,P619),P619)*0.001</f>
        <v>#REF!</v>
      </c>
      <c r="AN619" s="16" t="e">
        <f>IFERROR(VLOOKUP($A619,Rank!$A:$AH,R$4,0)*IF(IF(VLOOKUP($A619,Rank!$A:$AH,R$4,0)&lt;&gt;"",IF(R$5&lt;&gt;$C$3,Q619+1,Q619),Q619)&lt;=6,1,0),0)+IF(VLOOKUP($A619,Rank!$A:$AH,R$4,0)&lt;&gt;"",IF(R$5&lt;&gt;$C$3,Q619+1,Q619),Q619)*0.001</f>
        <v>#REF!</v>
      </c>
      <c r="AO619" s="16" t="e">
        <f>IFERROR(VLOOKUP($A619,Rank!$A:$AH,S$4,0)*IF(IF(VLOOKUP($A619,Rank!$A:$AH,S$4,0)&lt;&gt;"",IF(S$5&lt;&gt;$C$3,R619+1,R619),R619)&lt;=6,1,0),0)+IF(VLOOKUP($A619,Rank!$A:$AH,S$4,0)&lt;&gt;"",IF($S$5&lt;&gt;$C$3,R619+1,R619),R619)*0.001</f>
        <v>#REF!</v>
      </c>
      <c r="AP619" s="16" t="e">
        <f>IFERROR(VLOOKUP($A619,Rank!$A:$AH,T$4,0)*IF(IF(VLOOKUP($A619,Rank!$A:$AH,T$4,0)&lt;&gt;"",IF(T$5&lt;&gt;$C$3,S619+1,S619),S619)&lt;=6,1,0),0)+IF(VLOOKUP($A619,Rank!$A:$AH,T$4,0)&lt;&gt;"",IF($T$5&lt;&gt;$C$3,S619+1,S619),S619)*0.001</f>
        <v>#REF!</v>
      </c>
      <c r="AQ619" s="16" t="e">
        <f>IFERROR(VLOOKUP($A619,Rank!$A:$AH,U$4,0)*IF(IF(VLOOKUP($A619,Rank!$A:$AH,U$4,0)&lt;&gt;"",IF(U$5&lt;&gt;$C$3,T619+1,T619),T619)&lt;=6,1,0),0)+IF(VLOOKUP($A619,Rank!$A:$AH,U$4,0)&lt;&gt;"",IF($U$5&lt;&gt;$C$3,T619+1,T619),T619)*0.001</f>
        <v>#REF!</v>
      </c>
      <c r="AR619" s="16" t="e">
        <f>IFERROR(VLOOKUP($A619,Rank!$A:$AH,V$4,0)*IF(IF(VLOOKUP($A619,Rank!$A:$AH,V$4,0)&lt;&gt;"",IF(V$5&lt;&gt;$C$3,U619+1,U619),U619)&lt;=6,1,0),0)+IF(VLOOKUP($A619,Rank!$A:$AH,V$4,0)&lt;&gt;"",IF($V$5&lt;&gt;$C$3,U619+1,U619),U619)*0.001</f>
        <v>#REF!</v>
      </c>
      <c r="AS619" s="16" t="e">
        <f>IFERROR(VLOOKUP($A619,Rank!$A:$AH,W$4,0)*IF(IF(VLOOKUP($A619,Rank!$A:$AH,W$4,0)&lt;&gt;"",IF(W$5&lt;&gt;$C$3,V619+1,V619),V619)&lt;=6,1,0),0)+IF(VLOOKUP($A619,Rank!$A:$AH,W$4,0)&lt;&gt;"",IF($W$5&lt;&gt;$C$3,V619+1,V619),V619)*0.001</f>
        <v>#REF!</v>
      </c>
      <c r="AT619" s="16" t="e">
        <f>IFERROR(VLOOKUP($A619,Rank!$A:$AH,X$4,0)*IF(IF(VLOOKUP($A619,Rank!$A:$AH,X$4,0)&lt;&gt;"",IF(X$5&lt;&gt;$C$3,W619+1,W619),W619)&lt;=6,1,0),0)+IF(VLOOKUP($A619,Rank!$A:$AH,X$4,0)&lt;&gt;"",IF($X$5&lt;&gt;$C$3,W619+1,W619),W619)*0.001</f>
        <v>#REF!</v>
      </c>
      <c r="AV619" t="e">
        <f t="shared" si="200"/>
        <v>#REF!</v>
      </c>
      <c r="AW619" t="e">
        <f t="shared" si="201"/>
        <v>#REF!</v>
      </c>
      <c r="AX619" t="e">
        <f t="shared" si="202"/>
        <v>#REF!</v>
      </c>
      <c r="AY619" t="e">
        <f t="shared" si="203"/>
        <v>#REF!</v>
      </c>
      <c r="AZ619" t="e">
        <f t="shared" si="204"/>
        <v>#REF!</v>
      </c>
      <c r="BA619" t="e">
        <f t="shared" si="205"/>
        <v>#REF!</v>
      </c>
      <c r="BB619" t="e">
        <f t="shared" si="206"/>
        <v>#REF!</v>
      </c>
      <c r="BC619" t="e">
        <f t="shared" si="207"/>
        <v>#REF!</v>
      </c>
      <c r="BD619" t="e">
        <f t="shared" si="208"/>
        <v>#REF!</v>
      </c>
      <c r="BE619" t="e">
        <f t="shared" si="209"/>
        <v>#REF!</v>
      </c>
      <c r="BF619" t="e">
        <f t="shared" si="210"/>
        <v>#REF!</v>
      </c>
      <c r="BG619" t="e">
        <f t="shared" si="211"/>
        <v>#REF!</v>
      </c>
      <c r="BH619" t="e">
        <f t="shared" si="212"/>
        <v>#REF!</v>
      </c>
      <c r="BI619" t="e">
        <f t="shared" si="213"/>
        <v>#REF!</v>
      </c>
      <c r="BJ619" t="e">
        <f t="shared" si="214"/>
        <v>#REF!</v>
      </c>
      <c r="BK619" t="e">
        <f t="shared" si="215"/>
        <v>#REF!</v>
      </c>
      <c r="BL619" t="e">
        <f t="shared" si="216"/>
        <v>#REF!</v>
      </c>
      <c r="BM619" t="e">
        <f t="shared" si="217"/>
        <v>#REF!</v>
      </c>
      <c r="BN619" t="e">
        <f t="shared" si="218"/>
        <v>#REF!</v>
      </c>
      <c r="BO619" t="e">
        <f t="shared" si="219"/>
        <v>#REF!</v>
      </c>
      <c r="BP619" t="e">
        <f t="shared" si="220"/>
        <v>#REF!</v>
      </c>
    </row>
    <row r="620" spans="1:68" x14ac:dyDescent="0.3">
      <c r="A620" t="e">
        <f>+Rank!#REF!</f>
        <v>#REF!</v>
      </c>
      <c r="B620" s="16">
        <f t="shared" si="199"/>
        <v>0</v>
      </c>
      <c r="C620" s="16">
        <v>0</v>
      </c>
      <c r="D620" s="16" t="e">
        <f>IF(VLOOKUP($A620,Rank!$A:$AH,D$4,0)&lt;&gt;"",IF(D$5&lt;&gt;$C$3,C620+1,C620),C620)</f>
        <v>#REF!</v>
      </c>
      <c r="E620" s="16" t="e">
        <f>IF(VLOOKUP($A620,Rank!$A:$AH,E$4,0)&lt;&gt;"",IF(E$5&lt;&gt;$C$3,D620+1,D620),D620)</f>
        <v>#REF!</v>
      </c>
      <c r="F620" s="16" t="e">
        <f>IF(VLOOKUP($A620,Rank!$A:$AH,F$4,0)&lt;&gt;"",IF(F$5&lt;&gt;$C$3,D620+1,D620),D620)</f>
        <v>#REF!</v>
      </c>
      <c r="G620" s="16" t="e">
        <f>IF(VLOOKUP($A620,Rank!$A:$AH,G$4,0)&lt;&gt;"",IF(G$5&lt;&gt;$C$3,F620+1,F620),F620)</f>
        <v>#REF!</v>
      </c>
      <c r="H620" s="16" t="e">
        <f>IF(VLOOKUP($A620,Rank!$A:$AH,H$4,0)&lt;&gt;"",IF(H$5&lt;&gt;$C$3,G620+1,G620),G620)</f>
        <v>#REF!</v>
      </c>
      <c r="I620" s="16" t="e">
        <f>IF(VLOOKUP($A620,Rank!$A:$AH,I$4,0)&lt;&gt;"",IF(I$5&lt;&gt;$C$3,H620+1,H620),H620)</f>
        <v>#REF!</v>
      </c>
      <c r="J620" s="16" t="e">
        <f>IF(VLOOKUP($A620,Rank!$A:$AH,J$4,0)&lt;&gt;"",IF(J$5&lt;&gt;$C$3,I620+1,I620),I620)</f>
        <v>#REF!</v>
      </c>
      <c r="K620" s="16" t="e">
        <f>IF(VLOOKUP($A620,Rank!$A:$AH,K$4,0)&lt;&gt;"",IF(K$5&lt;&gt;$C$3,J620+1,J620),J620)</f>
        <v>#REF!</v>
      </c>
      <c r="L620" s="16" t="e">
        <f>IF(VLOOKUP($A620,Rank!$A:$AH,L$4,0)&lt;&gt;"",IF($L$5&lt;&gt;$C$3,K620+1,K620),K620)</f>
        <v>#REF!</v>
      </c>
      <c r="M620" s="16" t="e">
        <f>IF(VLOOKUP($A620,Rank!$A:$AH,M$4,0)&lt;&gt;"",IF(M$5&lt;&gt;$C$3,L620+1,L620),L620)</f>
        <v>#REF!</v>
      </c>
      <c r="N620" s="16" t="e">
        <f>IF(VLOOKUP($A620,Rank!$A:$AH,N$4,0)&lt;&gt;"",IF(N$5&lt;&gt;$C$3,M620+1,M620),M620)</f>
        <v>#REF!</v>
      </c>
      <c r="O620" s="16" t="e">
        <f>IF(VLOOKUP($A620,Rank!$A:$AH,O$4,0)&lt;&gt;"",IF(O$5&lt;&gt;$C$3,N620+1,N620),N620)</f>
        <v>#REF!</v>
      </c>
      <c r="P620" s="16" t="e">
        <f>IF(VLOOKUP($A620,Rank!$A:$AH,P$4,0)&lt;&gt;"",IF(P$5&lt;&gt;$C$3,O620+1,O620),O620)</f>
        <v>#REF!</v>
      </c>
      <c r="Q620" s="16" t="e">
        <f>IF(VLOOKUP($A620,Rank!$A:$AH,Q$4,0)&lt;&gt;"",IF(Q$5&lt;&gt;$C$3,P620+1,P620),P620)</f>
        <v>#REF!</v>
      </c>
      <c r="R620" s="16" t="e">
        <f>IF(VLOOKUP($A620,Rank!$A:$AH,R$4,0)&lt;&gt;"",IF(R$5&lt;&gt;$C$3,Q620+1,Q620),Q620)</f>
        <v>#REF!</v>
      </c>
      <c r="S620" s="16" t="e">
        <f>IF(VLOOKUP($A620,Rank!$A:$AH,S$4,0)&lt;&gt;"",IF(S$5&lt;&gt;$C$3,R620+1,R620),R620)</f>
        <v>#REF!</v>
      </c>
      <c r="T620" s="16" t="e">
        <f>IF(VLOOKUP($A620,Rank!$A:$AH,T$4,0)&lt;&gt;"",IF(T$5&lt;&gt;$C$3,S620+1,S620),S620)</f>
        <v>#REF!</v>
      </c>
      <c r="U620" s="16" t="e">
        <f>IF(VLOOKUP($A620,Rank!$A:$AH,U$4,0)&lt;&gt;"",IF(U$5&lt;&gt;$C$3,T620+1,T620),T620)</f>
        <v>#REF!</v>
      </c>
      <c r="V620" s="16" t="e">
        <f>IF(VLOOKUP($A620,Rank!$A:$AH,V$4,0)&lt;&gt;"",IF($V$5&lt;&gt;$C$3,U620+1,U620),U620)</f>
        <v>#REF!</v>
      </c>
      <c r="W620" s="16" t="e">
        <f>IF(VLOOKUP($A620,Rank!$A:$AH,W$4,0)&lt;&gt;"",IF(W$5&lt;&gt;$C$3,V620+1,V620),V620)</f>
        <v>#REF!</v>
      </c>
      <c r="X620" s="16" t="e">
        <f>IF(VLOOKUP($A620,Rank!$A:$AH,X$4,0)&lt;&gt;"",IF(X$5&lt;&gt;$C$3,W620+1,W620),W620)</f>
        <v>#REF!</v>
      </c>
      <c r="Z620" s="16" t="e">
        <f>IFERROR(VLOOKUP($A620,Rank!$A:$AH,D$4,0)*IF(IF(VLOOKUP($A620,Rank!$A:$AH,D$4,0)&lt;&gt;"",IF(D$5&lt;&gt;$C$3,C620+1,C620),C620)&lt;=6,1,0),0)+IF(VLOOKUP($A620,Rank!$A:$AH,D$4,0)&lt;&gt;"",IF(D$5&lt;&gt;$C$3,C620+1,C620),C620)*0.001</f>
        <v>#REF!</v>
      </c>
      <c r="AA620" s="16" t="e">
        <f>IFERROR(VLOOKUP($A620,Rank!$A:$AH,E$4,0)*IF(IF(VLOOKUP($A620,Rank!$A:$AH,E$4,0)&lt;&gt;"",IF(E$5&lt;&gt;$C$3,D620+1,D620),D620)&lt;=6,1,0),0)+IF(VLOOKUP($A620,Rank!$A:$AH,E$4,0)&lt;&gt;"",IF(E$5&lt;&gt;$C$3,D620+1,D620),D620)*0.001</f>
        <v>#REF!</v>
      </c>
      <c r="AB620" s="16" t="e">
        <f>IFERROR(VLOOKUP($A620,Rank!$A:$AH,F$4,0)*IF(IF(VLOOKUP($A620,Rank!$A:$AH,F$4,0)&lt;&gt;"",IF(F$5&lt;&gt;$C$3,E620+1,E620),E620)&lt;=6,1,0),0)+IF(VLOOKUP($A620,Rank!$A:$AH,F$4,0)&lt;&gt;"",IF(F$5&lt;&gt;$C$3,E620+1,E620),E620)*0.001</f>
        <v>#REF!</v>
      </c>
      <c r="AC620" s="16" t="e">
        <f>IFERROR(VLOOKUP($A620,Rank!$A:$AH,G$4,0)*IF(IF(VLOOKUP($A620,Rank!$A:$AH,G$4,0)&lt;&gt;"",IF(G$5&lt;&gt;$C$3,F620+1,F620),F620)&lt;=6,1,0),0)+IF(VLOOKUP($A620,Rank!$A:$AH,G$4,0)&lt;&gt;"",IF(G$5&lt;&gt;$C$3,F620+1,F620),F620)*0.001</f>
        <v>#REF!</v>
      </c>
      <c r="AD620" s="16" t="e">
        <f>IFERROR(VLOOKUP($A620,Rank!$A:$AH,H$4,0)*IF(IF(VLOOKUP($A620,Rank!$A:$AH,H$4,0)&lt;&gt;"",IF(H$5&lt;&gt;$C$3,G620+1,G620),G620)&lt;=6,1,0),0)+IF(VLOOKUP($A620,Rank!$A:$AH,H$4,0)&lt;&gt;"",IF(H$5&lt;&gt;$C$3,G620+1,G620),G620)*0.001</f>
        <v>#REF!</v>
      </c>
      <c r="AE620" s="16" t="e">
        <f>IFERROR(VLOOKUP($A620,Rank!$A:$AH,I$4,0)*IF(IF(VLOOKUP($A620,Rank!$A:$AH,I$4,0)&lt;&gt;"",IF(I$5&lt;&gt;$C$3,H620+1,H620),H620)&lt;=6,1,0),0)+IF(VLOOKUP($A620,Rank!$A:$AH,I$4,0)&lt;&gt;"",IF(I$5&lt;&gt;$C$3,H620+1,H620),H620)*0.001</f>
        <v>#REF!</v>
      </c>
      <c r="AF620" s="16" t="e">
        <f>IFERROR(VLOOKUP($A620,Rank!$A:$AH,J$4,0)*IF(IF(VLOOKUP($A620,Rank!$A:$AH,J$4,0)&lt;&gt;"",IF(J$5&lt;&gt;$C$3,I620+1,I620),I620)&lt;=6,1,0),0)+IF(VLOOKUP($A620,Rank!$A:$AH,J$4,0)&lt;&gt;"",IF(J$5&lt;&gt;$C$3,I620+1,I620),I620)*0.001</f>
        <v>#REF!</v>
      </c>
      <c r="AG620" s="16" t="e">
        <f>IFERROR(VLOOKUP($A620,Rank!$A:$AH,K$4,0)*IF(IF(VLOOKUP($A620,Rank!$A:$AH,K$4,0)&lt;&gt;"",IF(K$5&lt;&gt;$C$3,J620+1,J620),J620)&lt;=6,1,0),0)+IF(VLOOKUP($A620,Rank!$A:$AH,K$4,0)&lt;&gt;"",IF(K$5&lt;&gt;$C$3,J620+1,J620),J620)*0.001</f>
        <v>#REF!</v>
      </c>
      <c r="AH620" s="16" t="e">
        <f>IFERROR(VLOOKUP($A620,Rank!$A:$AH,L$4,0)*IF(IF(VLOOKUP($A620,Rank!$A:$AH,L$4,0)&lt;&gt;"",IF(L$5&lt;&gt;$C$3,K620+1,K620),K620)&lt;=6,1,0),0)+IF(VLOOKUP($A620,Rank!$A:$AH,L$4,0)&lt;&gt;"",IF(L$5&lt;&gt;$C$3,K620+1,K620),K620)*0.001</f>
        <v>#REF!</v>
      </c>
      <c r="AI620" s="16" t="e">
        <f>IFERROR(VLOOKUP($A620,Rank!$A:$AH,M$4,0)*IF(IF(VLOOKUP($A620,Rank!$A:$AH,M$4,0)&lt;&gt;"",IF(M$5&lt;&gt;$C$3,L620+1,L620),L620)&lt;=6,1,0),0)+IF(VLOOKUP($A620,Rank!$A:$AH,M$4,0)&lt;&gt;"",IF(M$5&lt;&gt;$C$3,L620+1,L620),L620)*0.001</f>
        <v>#REF!</v>
      </c>
      <c r="AJ620" s="16" t="e">
        <f>IFERROR(VLOOKUP($A620,Rank!$A:$AH,N$4,0)*IF(IF(VLOOKUP($A620,Rank!$A:$AH,N$4,0)&lt;&gt;"",IF(N$5&lt;&gt;$C$3,M620+1,M620),M620)&lt;=6,1,0),0)+IF(VLOOKUP($A620,Rank!$A:$AH,N$4,0)&lt;&gt;"",IF(N$5&lt;&gt;$C$3,M620+1,M620),M620)*0.001</f>
        <v>#REF!</v>
      </c>
      <c r="AK620" s="16" t="e">
        <f>IFERROR(VLOOKUP($A620,Rank!$A:$AH,O$4,0)*IF(IF(VLOOKUP($A620,Rank!$A:$AH,O$4,0)&lt;&gt;"",IF(O$5&lt;&gt;$C$3,N620+1,N620),N620)&lt;=6,1,0),0)+IF(VLOOKUP($A620,Rank!$A:$AH,O$4,0)&lt;&gt;"",IF(O$5&lt;&gt;$C$3,N620+1,N620),N620)*0.001</f>
        <v>#REF!</v>
      </c>
      <c r="AL620" s="16" t="e">
        <f>IFERROR(VLOOKUP($A620,Rank!$A:$AH,P$4,0)*IF(IF(VLOOKUP($A620,Rank!$A:$AH,P$4,0)&lt;&gt;"",IF(P$5&lt;&gt;$C$3,O620+1,O620),O620)&lt;=6,1,0),0)+IF(VLOOKUP($A620,Rank!$A:$AH,P$4,0)&lt;&gt;"",IF(P$5&lt;&gt;$C$3,O620+1,O620),O620)*0.001</f>
        <v>#REF!</v>
      </c>
      <c r="AM620" s="16" t="e">
        <f>IFERROR(VLOOKUP($A620,Rank!$A:$AH,Q$4,0)*IF(IF(VLOOKUP($A620,Rank!$A:$AH,Q$4,0)&lt;&gt;"",IF(Q$5&lt;&gt;$C$3,P620+1,P620),P620)&lt;=6,1,0),0)+IF(VLOOKUP($A620,Rank!$A:$AH,Q$4,0)&lt;&gt;"",IF(Q$5&lt;&gt;$C$3,P620+1,P620),P620)*0.001</f>
        <v>#REF!</v>
      </c>
      <c r="AN620" s="16" t="e">
        <f>IFERROR(VLOOKUP($A620,Rank!$A:$AH,R$4,0)*IF(IF(VLOOKUP($A620,Rank!$A:$AH,R$4,0)&lt;&gt;"",IF(R$5&lt;&gt;$C$3,Q620+1,Q620),Q620)&lt;=6,1,0),0)+IF(VLOOKUP($A620,Rank!$A:$AH,R$4,0)&lt;&gt;"",IF(R$5&lt;&gt;$C$3,Q620+1,Q620),Q620)*0.001</f>
        <v>#REF!</v>
      </c>
      <c r="AO620" s="16" t="e">
        <f>IFERROR(VLOOKUP($A620,Rank!$A:$AH,S$4,0)*IF(IF(VLOOKUP($A620,Rank!$A:$AH,S$4,0)&lt;&gt;"",IF(S$5&lt;&gt;$C$3,R620+1,R620),R620)&lt;=6,1,0),0)+IF(VLOOKUP($A620,Rank!$A:$AH,S$4,0)&lt;&gt;"",IF($S$5&lt;&gt;$C$3,R620+1,R620),R620)*0.001</f>
        <v>#REF!</v>
      </c>
      <c r="AP620" s="16" t="e">
        <f>IFERROR(VLOOKUP($A620,Rank!$A:$AH,T$4,0)*IF(IF(VLOOKUP($A620,Rank!$A:$AH,T$4,0)&lt;&gt;"",IF(T$5&lt;&gt;$C$3,S620+1,S620),S620)&lt;=6,1,0),0)+IF(VLOOKUP($A620,Rank!$A:$AH,T$4,0)&lt;&gt;"",IF($T$5&lt;&gt;$C$3,S620+1,S620),S620)*0.001</f>
        <v>#REF!</v>
      </c>
      <c r="AQ620" s="16" t="e">
        <f>IFERROR(VLOOKUP($A620,Rank!$A:$AH,U$4,0)*IF(IF(VLOOKUP($A620,Rank!$A:$AH,U$4,0)&lt;&gt;"",IF(U$5&lt;&gt;$C$3,T620+1,T620),T620)&lt;=6,1,0),0)+IF(VLOOKUP($A620,Rank!$A:$AH,U$4,0)&lt;&gt;"",IF($U$5&lt;&gt;$C$3,T620+1,T620),T620)*0.001</f>
        <v>#REF!</v>
      </c>
      <c r="AR620" s="16" t="e">
        <f>IFERROR(VLOOKUP($A620,Rank!$A:$AH,V$4,0)*IF(IF(VLOOKUP($A620,Rank!$A:$AH,V$4,0)&lt;&gt;"",IF(V$5&lt;&gt;$C$3,U620+1,U620),U620)&lt;=6,1,0),0)+IF(VLOOKUP($A620,Rank!$A:$AH,V$4,0)&lt;&gt;"",IF($V$5&lt;&gt;$C$3,U620+1,U620),U620)*0.001</f>
        <v>#REF!</v>
      </c>
      <c r="AS620" s="16" t="e">
        <f>IFERROR(VLOOKUP($A620,Rank!$A:$AH,W$4,0)*IF(IF(VLOOKUP($A620,Rank!$A:$AH,W$4,0)&lt;&gt;"",IF(W$5&lt;&gt;$C$3,V620+1,V620),V620)&lt;=6,1,0),0)+IF(VLOOKUP($A620,Rank!$A:$AH,W$4,0)&lt;&gt;"",IF($W$5&lt;&gt;$C$3,V620+1,V620),V620)*0.001</f>
        <v>#REF!</v>
      </c>
      <c r="AT620" s="16" t="e">
        <f>IFERROR(VLOOKUP($A620,Rank!$A:$AH,X$4,0)*IF(IF(VLOOKUP($A620,Rank!$A:$AH,X$4,0)&lt;&gt;"",IF(X$5&lt;&gt;$C$3,W620+1,W620),W620)&lt;=6,1,0),0)+IF(VLOOKUP($A620,Rank!$A:$AH,X$4,0)&lt;&gt;"",IF($X$5&lt;&gt;$C$3,W620+1,W620),W620)*0.001</f>
        <v>#REF!</v>
      </c>
      <c r="AV620" t="e">
        <f t="shared" si="200"/>
        <v>#REF!</v>
      </c>
      <c r="AW620" t="e">
        <f t="shared" si="201"/>
        <v>#REF!</v>
      </c>
      <c r="AX620" t="e">
        <f t="shared" si="202"/>
        <v>#REF!</v>
      </c>
      <c r="AY620" t="e">
        <f t="shared" si="203"/>
        <v>#REF!</v>
      </c>
      <c r="AZ620" t="e">
        <f t="shared" si="204"/>
        <v>#REF!</v>
      </c>
      <c r="BA620" t="e">
        <f t="shared" si="205"/>
        <v>#REF!</v>
      </c>
      <c r="BB620" t="e">
        <f t="shared" si="206"/>
        <v>#REF!</v>
      </c>
      <c r="BC620" t="e">
        <f t="shared" si="207"/>
        <v>#REF!</v>
      </c>
      <c r="BD620" t="e">
        <f t="shared" si="208"/>
        <v>#REF!</v>
      </c>
      <c r="BE620" t="e">
        <f t="shared" si="209"/>
        <v>#REF!</v>
      </c>
      <c r="BF620" t="e">
        <f t="shared" si="210"/>
        <v>#REF!</v>
      </c>
      <c r="BG620" t="e">
        <f t="shared" si="211"/>
        <v>#REF!</v>
      </c>
      <c r="BH620" t="e">
        <f t="shared" si="212"/>
        <v>#REF!</v>
      </c>
      <c r="BI620" t="e">
        <f t="shared" si="213"/>
        <v>#REF!</v>
      </c>
      <c r="BJ620" t="e">
        <f t="shared" si="214"/>
        <v>#REF!</v>
      </c>
      <c r="BK620" t="e">
        <f t="shared" si="215"/>
        <v>#REF!</v>
      </c>
      <c r="BL620" t="e">
        <f t="shared" si="216"/>
        <v>#REF!</v>
      </c>
      <c r="BM620" t="e">
        <f t="shared" si="217"/>
        <v>#REF!</v>
      </c>
      <c r="BN620" t="e">
        <f t="shared" si="218"/>
        <v>#REF!</v>
      </c>
      <c r="BO620" t="e">
        <f t="shared" si="219"/>
        <v>#REF!</v>
      </c>
      <c r="BP620" t="e">
        <f t="shared" si="220"/>
        <v>#REF!</v>
      </c>
    </row>
    <row r="621" spans="1:68" x14ac:dyDescent="0.3">
      <c r="A621" t="e">
        <f>+Rank!#REF!</f>
        <v>#REF!</v>
      </c>
      <c r="B621" s="16">
        <f t="shared" si="199"/>
        <v>0</v>
      </c>
      <c r="C621" s="16">
        <v>0</v>
      </c>
      <c r="D621" s="16" t="e">
        <f>IF(VLOOKUP($A621,Rank!$A:$AH,D$4,0)&lt;&gt;"",IF(D$5&lt;&gt;$C$3,C621+1,C621),C621)</f>
        <v>#REF!</v>
      </c>
      <c r="E621" s="16" t="e">
        <f>IF(VLOOKUP($A621,Rank!$A:$AH,E$4,0)&lt;&gt;"",IF(E$5&lt;&gt;$C$3,D621+1,D621),D621)</f>
        <v>#REF!</v>
      </c>
      <c r="F621" s="16" t="e">
        <f>IF(VLOOKUP($A621,Rank!$A:$AH,F$4,0)&lt;&gt;"",IF(F$5&lt;&gt;$C$3,D621+1,D621),D621)</f>
        <v>#REF!</v>
      </c>
      <c r="G621" s="16" t="e">
        <f>IF(VLOOKUP($A621,Rank!$A:$AH,G$4,0)&lt;&gt;"",IF(G$5&lt;&gt;$C$3,F621+1,F621),F621)</f>
        <v>#REF!</v>
      </c>
      <c r="H621" s="16" t="e">
        <f>IF(VLOOKUP($A621,Rank!$A:$AH,H$4,0)&lt;&gt;"",IF(H$5&lt;&gt;$C$3,G621+1,G621),G621)</f>
        <v>#REF!</v>
      </c>
      <c r="I621" s="16" t="e">
        <f>IF(VLOOKUP($A621,Rank!$A:$AH,I$4,0)&lt;&gt;"",IF(I$5&lt;&gt;$C$3,H621+1,H621),H621)</f>
        <v>#REF!</v>
      </c>
      <c r="J621" s="16" t="e">
        <f>IF(VLOOKUP($A621,Rank!$A:$AH,J$4,0)&lt;&gt;"",IF(J$5&lt;&gt;$C$3,I621+1,I621),I621)</f>
        <v>#REF!</v>
      </c>
      <c r="K621" s="16" t="e">
        <f>IF(VLOOKUP($A621,Rank!$A:$AH,K$4,0)&lt;&gt;"",IF(K$5&lt;&gt;$C$3,J621+1,J621),J621)</f>
        <v>#REF!</v>
      </c>
      <c r="L621" s="16" t="e">
        <f>IF(VLOOKUP($A621,Rank!$A:$AH,L$4,0)&lt;&gt;"",IF($L$5&lt;&gt;$C$3,K621+1,K621),K621)</f>
        <v>#REF!</v>
      </c>
      <c r="M621" s="16" t="e">
        <f>IF(VLOOKUP($A621,Rank!$A:$AH,M$4,0)&lt;&gt;"",IF(M$5&lt;&gt;$C$3,L621+1,L621),L621)</f>
        <v>#REF!</v>
      </c>
      <c r="N621" s="16" t="e">
        <f>IF(VLOOKUP($A621,Rank!$A:$AH,N$4,0)&lt;&gt;"",IF(N$5&lt;&gt;$C$3,M621+1,M621),M621)</f>
        <v>#REF!</v>
      </c>
      <c r="O621" s="16" t="e">
        <f>IF(VLOOKUP($A621,Rank!$A:$AH,O$4,0)&lt;&gt;"",IF(O$5&lt;&gt;$C$3,N621+1,N621),N621)</f>
        <v>#REF!</v>
      </c>
      <c r="P621" s="16" t="e">
        <f>IF(VLOOKUP($A621,Rank!$A:$AH,P$4,0)&lt;&gt;"",IF(P$5&lt;&gt;$C$3,O621+1,O621),O621)</f>
        <v>#REF!</v>
      </c>
      <c r="Q621" s="16" t="e">
        <f>IF(VLOOKUP($A621,Rank!$A:$AH,Q$4,0)&lt;&gt;"",IF(Q$5&lt;&gt;$C$3,P621+1,P621),P621)</f>
        <v>#REF!</v>
      </c>
      <c r="R621" s="16" t="e">
        <f>IF(VLOOKUP($A621,Rank!$A:$AH,R$4,0)&lt;&gt;"",IF(R$5&lt;&gt;$C$3,Q621+1,Q621),Q621)</f>
        <v>#REF!</v>
      </c>
      <c r="S621" s="16" t="e">
        <f>IF(VLOOKUP($A621,Rank!$A:$AH,S$4,0)&lt;&gt;"",IF(S$5&lt;&gt;$C$3,R621+1,R621),R621)</f>
        <v>#REF!</v>
      </c>
      <c r="T621" s="16" t="e">
        <f>IF(VLOOKUP($A621,Rank!$A:$AH,T$4,0)&lt;&gt;"",IF(T$5&lt;&gt;$C$3,S621+1,S621),S621)</f>
        <v>#REF!</v>
      </c>
      <c r="U621" s="16" t="e">
        <f>IF(VLOOKUP($A621,Rank!$A:$AH,U$4,0)&lt;&gt;"",IF(U$5&lt;&gt;$C$3,T621+1,T621),T621)</f>
        <v>#REF!</v>
      </c>
      <c r="V621" s="16" t="e">
        <f>IF(VLOOKUP($A621,Rank!$A:$AH,V$4,0)&lt;&gt;"",IF($V$5&lt;&gt;$C$3,U621+1,U621),U621)</f>
        <v>#REF!</v>
      </c>
      <c r="W621" s="16" t="e">
        <f>IF(VLOOKUP($A621,Rank!$A:$AH,W$4,0)&lt;&gt;"",IF(W$5&lt;&gt;$C$3,V621+1,V621),V621)</f>
        <v>#REF!</v>
      </c>
      <c r="X621" s="16" t="e">
        <f>IF(VLOOKUP($A621,Rank!$A:$AH,X$4,0)&lt;&gt;"",IF(X$5&lt;&gt;$C$3,W621+1,W621),W621)</f>
        <v>#REF!</v>
      </c>
      <c r="Z621" s="16" t="e">
        <f>IFERROR(VLOOKUP($A621,Rank!$A:$AH,D$4,0)*IF(IF(VLOOKUP($A621,Rank!$A:$AH,D$4,0)&lt;&gt;"",IF(D$5&lt;&gt;$C$3,C621+1,C621),C621)&lt;=6,1,0),0)+IF(VLOOKUP($A621,Rank!$A:$AH,D$4,0)&lt;&gt;"",IF(D$5&lt;&gt;$C$3,C621+1,C621),C621)*0.001</f>
        <v>#REF!</v>
      </c>
      <c r="AA621" s="16" t="e">
        <f>IFERROR(VLOOKUP($A621,Rank!$A:$AH,E$4,0)*IF(IF(VLOOKUP($A621,Rank!$A:$AH,E$4,0)&lt;&gt;"",IF(E$5&lt;&gt;$C$3,D621+1,D621),D621)&lt;=6,1,0),0)+IF(VLOOKUP($A621,Rank!$A:$AH,E$4,0)&lt;&gt;"",IF(E$5&lt;&gt;$C$3,D621+1,D621),D621)*0.001</f>
        <v>#REF!</v>
      </c>
      <c r="AB621" s="16" t="e">
        <f>IFERROR(VLOOKUP($A621,Rank!$A:$AH,F$4,0)*IF(IF(VLOOKUP($A621,Rank!$A:$AH,F$4,0)&lt;&gt;"",IF(F$5&lt;&gt;$C$3,E621+1,E621),E621)&lt;=6,1,0),0)+IF(VLOOKUP($A621,Rank!$A:$AH,F$4,0)&lt;&gt;"",IF(F$5&lt;&gt;$C$3,E621+1,E621),E621)*0.001</f>
        <v>#REF!</v>
      </c>
      <c r="AC621" s="16" t="e">
        <f>IFERROR(VLOOKUP($A621,Rank!$A:$AH,G$4,0)*IF(IF(VLOOKUP($A621,Rank!$A:$AH,G$4,0)&lt;&gt;"",IF(G$5&lt;&gt;$C$3,F621+1,F621),F621)&lt;=6,1,0),0)+IF(VLOOKUP($A621,Rank!$A:$AH,G$4,0)&lt;&gt;"",IF(G$5&lt;&gt;$C$3,F621+1,F621),F621)*0.001</f>
        <v>#REF!</v>
      </c>
      <c r="AD621" s="16" t="e">
        <f>IFERROR(VLOOKUP($A621,Rank!$A:$AH,H$4,0)*IF(IF(VLOOKUP($A621,Rank!$A:$AH,H$4,0)&lt;&gt;"",IF(H$5&lt;&gt;$C$3,G621+1,G621),G621)&lt;=6,1,0),0)+IF(VLOOKUP($A621,Rank!$A:$AH,H$4,0)&lt;&gt;"",IF(H$5&lt;&gt;$C$3,G621+1,G621),G621)*0.001</f>
        <v>#REF!</v>
      </c>
      <c r="AE621" s="16" t="e">
        <f>IFERROR(VLOOKUP($A621,Rank!$A:$AH,I$4,0)*IF(IF(VLOOKUP($A621,Rank!$A:$AH,I$4,0)&lt;&gt;"",IF(I$5&lt;&gt;$C$3,H621+1,H621),H621)&lt;=6,1,0),0)+IF(VLOOKUP($A621,Rank!$A:$AH,I$4,0)&lt;&gt;"",IF(I$5&lt;&gt;$C$3,H621+1,H621),H621)*0.001</f>
        <v>#REF!</v>
      </c>
      <c r="AF621" s="16" t="e">
        <f>IFERROR(VLOOKUP($A621,Rank!$A:$AH,J$4,0)*IF(IF(VLOOKUP($A621,Rank!$A:$AH,J$4,0)&lt;&gt;"",IF(J$5&lt;&gt;$C$3,I621+1,I621),I621)&lt;=6,1,0),0)+IF(VLOOKUP($A621,Rank!$A:$AH,J$4,0)&lt;&gt;"",IF(J$5&lt;&gt;$C$3,I621+1,I621),I621)*0.001</f>
        <v>#REF!</v>
      </c>
      <c r="AG621" s="16" t="e">
        <f>IFERROR(VLOOKUP($A621,Rank!$A:$AH,K$4,0)*IF(IF(VLOOKUP($A621,Rank!$A:$AH,K$4,0)&lt;&gt;"",IF(K$5&lt;&gt;$C$3,J621+1,J621),J621)&lt;=6,1,0),0)+IF(VLOOKUP($A621,Rank!$A:$AH,K$4,0)&lt;&gt;"",IF(K$5&lt;&gt;$C$3,J621+1,J621),J621)*0.001</f>
        <v>#REF!</v>
      </c>
      <c r="AH621" s="16" t="e">
        <f>IFERROR(VLOOKUP($A621,Rank!$A:$AH,L$4,0)*IF(IF(VLOOKUP($A621,Rank!$A:$AH,L$4,0)&lt;&gt;"",IF(L$5&lt;&gt;$C$3,K621+1,K621),K621)&lt;=6,1,0),0)+IF(VLOOKUP($A621,Rank!$A:$AH,L$4,0)&lt;&gt;"",IF(L$5&lt;&gt;$C$3,K621+1,K621),K621)*0.001</f>
        <v>#REF!</v>
      </c>
      <c r="AI621" s="16" t="e">
        <f>IFERROR(VLOOKUP($A621,Rank!$A:$AH,M$4,0)*IF(IF(VLOOKUP($A621,Rank!$A:$AH,M$4,0)&lt;&gt;"",IF(M$5&lt;&gt;$C$3,L621+1,L621),L621)&lt;=6,1,0),0)+IF(VLOOKUP($A621,Rank!$A:$AH,M$4,0)&lt;&gt;"",IF(M$5&lt;&gt;$C$3,L621+1,L621),L621)*0.001</f>
        <v>#REF!</v>
      </c>
      <c r="AJ621" s="16" t="e">
        <f>IFERROR(VLOOKUP($A621,Rank!$A:$AH,N$4,0)*IF(IF(VLOOKUP($A621,Rank!$A:$AH,N$4,0)&lt;&gt;"",IF(N$5&lt;&gt;$C$3,M621+1,M621),M621)&lt;=6,1,0),0)+IF(VLOOKUP($A621,Rank!$A:$AH,N$4,0)&lt;&gt;"",IF(N$5&lt;&gt;$C$3,M621+1,M621),M621)*0.001</f>
        <v>#REF!</v>
      </c>
      <c r="AK621" s="16" t="e">
        <f>IFERROR(VLOOKUP($A621,Rank!$A:$AH,O$4,0)*IF(IF(VLOOKUP($A621,Rank!$A:$AH,O$4,0)&lt;&gt;"",IF(O$5&lt;&gt;$C$3,N621+1,N621),N621)&lt;=6,1,0),0)+IF(VLOOKUP($A621,Rank!$A:$AH,O$4,0)&lt;&gt;"",IF(O$5&lt;&gt;$C$3,N621+1,N621),N621)*0.001</f>
        <v>#REF!</v>
      </c>
      <c r="AL621" s="16" t="e">
        <f>IFERROR(VLOOKUP($A621,Rank!$A:$AH,P$4,0)*IF(IF(VLOOKUP($A621,Rank!$A:$AH,P$4,0)&lt;&gt;"",IF(P$5&lt;&gt;$C$3,O621+1,O621),O621)&lt;=6,1,0),0)+IF(VLOOKUP($A621,Rank!$A:$AH,P$4,0)&lt;&gt;"",IF(P$5&lt;&gt;$C$3,O621+1,O621),O621)*0.001</f>
        <v>#REF!</v>
      </c>
      <c r="AM621" s="16" t="e">
        <f>IFERROR(VLOOKUP($A621,Rank!$A:$AH,Q$4,0)*IF(IF(VLOOKUP($A621,Rank!$A:$AH,Q$4,0)&lt;&gt;"",IF(Q$5&lt;&gt;$C$3,P621+1,P621),P621)&lt;=6,1,0),0)+IF(VLOOKUP($A621,Rank!$A:$AH,Q$4,0)&lt;&gt;"",IF(Q$5&lt;&gt;$C$3,P621+1,P621),P621)*0.001</f>
        <v>#REF!</v>
      </c>
      <c r="AN621" s="16" t="e">
        <f>IFERROR(VLOOKUP($A621,Rank!$A:$AH,R$4,0)*IF(IF(VLOOKUP($A621,Rank!$A:$AH,R$4,0)&lt;&gt;"",IF(R$5&lt;&gt;$C$3,Q621+1,Q621),Q621)&lt;=6,1,0),0)+IF(VLOOKUP($A621,Rank!$A:$AH,R$4,0)&lt;&gt;"",IF(R$5&lt;&gt;$C$3,Q621+1,Q621),Q621)*0.001</f>
        <v>#REF!</v>
      </c>
      <c r="AO621" s="16" t="e">
        <f>IFERROR(VLOOKUP($A621,Rank!$A:$AH,S$4,0)*IF(IF(VLOOKUP($A621,Rank!$A:$AH,S$4,0)&lt;&gt;"",IF(S$5&lt;&gt;$C$3,R621+1,R621),R621)&lt;=6,1,0),0)+IF(VLOOKUP($A621,Rank!$A:$AH,S$4,0)&lt;&gt;"",IF($S$5&lt;&gt;$C$3,R621+1,R621),R621)*0.001</f>
        <v>#REF!</v>
      </c>
      <c r="AP621" s="16" t="e">
        <f>IFERROR(VLOOKUP($A621,Rank!$A:$AH,T$4,0)*IF(IF(VLOOKUP($A621,Rank!$A:$AH,T$4,0)&lt;&gt;"",IF(T$5&lt;&gt;$C$3,S621+1,S621),S621)&lt;=6,1,0),0)+IF(VLOOKUP($A621,Rank!$A:$AH,T$4,0)&lt;&gt;"",IF($T$5&lt;&gt;$C$3,S621+1,S621),S621)*0.001</f>
        <v>#REF!</v>
      </c>
      <c r="AQ621" s="16" t="e">
        <f>IFERROR(VLOOKUP($A621,Rank!$A:$AH,U$4,0)*IF(IF(VLOOKUP($A621,Rank!$A:$AH,U$4,0)&lt;&gt;"",IF(U$5&lt;&gt;$C$3,T621+1,T621),T621)&lt;=6,1,0),0)+IF(VLOOKUP($A621,Rank!$A:$AH,U$4,0)&lt;&gt;"",IF($U$5&lt;&gt;$C$3,T621+1,T621),T621)*0.001</f>
        <v>#REF!</v>
      </c>
      <c r="AR621" s="16" t="e">
        <f>IFERROR(VLOOKUP($A621,Rank!$A:$AH,V$4,0)*IF(IF(VLOOKUP($A621,Rank!$A:$AH,V$4,0)&lt;&gt;"",IF(V$5&lt;&gt;$C$3,U621+1,U621),U621)&lt;=6,1,0),0)+IF(VLOOKUP($A621,Rank!$A:$AH,V$4,0)&lt;&gt;"",IF($V$5&lt;&gt;$C$3,U621+1,U621),U621)*0.001</f>
        <v>#REF!</v>
      </c>
      <c r="AS621" s="16" t="e">
        <f>IFERROR(VLOOKUP($A621,Rank!$A:$AH,W$4,0)*IF(IF(VLOOKUP($A621,Rank!$A:$AH,W$4,0)&lt;&gt;"",IF(W$5&lt;&gt;$C$3,V621+1,V621),V621)&lt;=6,1,0),0)+IF(VLOOKUP($A621,Rank!$A:$AH,W$4,0)&lt;&gt;"",IF($W$5&lt;&gt;$C$3,V621+1,V621),V621)*0.001</f>
        <v>#REF!</v>
      </c>
      <c r="AT621" s="16" t="e">
        <f>IFERROR(VLOOKUP($A621,Rank!$A:$AH,X$4,0)*IF(IF(VLOOKUP($A621,Rank!$A:$AH,X$4,0)&lt;&gt;"",IF(X$5&lt;&gt;$C$3,W621+1,W621),W621)&lt;=6,1,0),0)+IF(VLOOKUP($A621,Rank!$A:$AH,X$4,0)&lt;&gt;"",IF($X$5&lt;&gt;$C$3,W621+1,W621),W621)*0.001</f>
        <v>#REF!</v>
      </c>
      <c r="AV621" t="e">
        <f t="shared" si="200"/>
        <v>#REF!</v>
      </c>
      <c r="AW621" t="e">
        <f t="shared" si="201"/>
        <v>#REF!</v>
      </c>
      <c r="AX621" t="e">
        <f t="shared" si="202"/>
        <v>#REF!</v>
      </c>
      <c r="AY621" t="e">
        <f t="shared" si="203"/>
        <v>#REF!</v>
      </c>
      <c r="AZ621" t="e">
        <f t="shared" si="204"/>
        <v>#REF!</v>
      </c>
      <c r="BA621" t="e">
        <f t="shared" si="205"/>
        <v>#REF!</v>
      </c>
      <c r="BB621" t="e">
        <f t="shared" si="206"/>
        <v>#REF!</v>
      </c>
      <c r="BC621" t="e">
        <f t="shared" si="207"/>
        <v>#REF!</v>
      </c>
      <c r="BD621" t="e">
        <f t="shared" si="208"/>
        <v>#REF!</v>
      </c>
      <c r="BE621" t="e">
        <f t="shared" si="209"/>
        <v>#REF!</v>
      </c>
      <c r="BF621" t="e">
        <f t="shared" si="210"/>
        <v>#REF!</v>
      </c>
      <c r="BG621" t="e">
        <f t="shared" si="211"/>
        <v>#REF!</v>
      </c>
      <c r="BH621" t="e">
        <f t="shared" si="212"/>
        <v>#REF!</v>
      </c>
      <c r="BI621" t="e">
        <f t="shared" si="213"/>
        <v>#REF!</v>
      </c>
      <c r="BJ621" t="e">
        <f t="shared" si="214"/>
        <v>#REF!</v>
      </c>
      <c r="BK621" t="e">
        <f t="shared" si="215"/>
        <v>#REF!</v>
      </c>
      <c r="BL621" t="e">
        <f t="shared" si="216"/>
        <v>#REF!</v>
      </c>
      <c r="BM621" t="e">
        <f t="shared" si="217"/>
        <v>#REF!</v>
      </c>
      <c r="BN621" t="e">
        <f t="shared" si="218"/>
        <v>#REF!</v>
      </c>
      <c r="BO621" t="e">
        <f t="shared" si="219"/>
        <v>#REF!</v>
      </c>
      <c r="BP621" t="e">
        <f t="shared" si="220"/>
        <v>#REF!</v>
      </c>
    </row>
    <row r="622" spans="1:68" x14ac:dyDescent="0.3">
      <c r="A622" t="e">
        <f>+Rank!#REF!</f>
        <v>#REF!</v>
      </c>
      <c r="B622" s="16">
        <f t="shared" si="199"/>
        <v>0</v>
      </c>
      <c r="C622" s="16">
        <v>0</v>
      </c>
      <c r="D622" s="16" t="e">
        <f>IF(VLOOKUP($A622,Rank!$A:$AH,D$4,0)&lt;&gt;"",IF(D$5&lt;&gt;$C$3,C622+1,C622),C622)</f>
        <v>#REF!</v>
      </c>
      <c r="E622" s="16" t="e">
        <f>IF(VLOOKUP($A622,Rank!$A:$AH,E$4,0)&lt;&gt;"",IF(E$5&lt;&gt;$C$3,D622+1,D622),D622)</f>
        <v>#REF!</v>
      </c>
      <c r="F622" s="16" t="e">
        <f>IF(VLOOKUP($A622,Rank!$A:$AH,F$4,0)&lt;&gt;"",IF(F$5&lt;&gt;$C$3,D622+1,D622),D622)</f>
        <v>#REF!</v>
      </c>
      <c r="G622" s="16" t="e">
        <f>IF(VLOOKUP($A622,Rank!$A:$AH,G$4,0)&lt;&gt;"",IF(G$5&lt;&gt;$C$3,F622+1,F622),F622)</f>
        <v>#REF!</v>
      </c>
      <c r="H622" s="16" t="e">
        <f>IF(VLOOKUP($A622,Rank!$A:$AH,H$4,0)&lt;&gt;"",IF(H$5&lt;&gt;$C$3,G622+1,G622),G622)</f>
        <v>#REF!</v>
      </c>
      <c r="I622" s="16" t="e">
        <f>IF(VLOOKUP($A622,Rank!$A:$AH,I$4,0)&lt;&gt;"",IF(I$5&lt;&gt;$C$3,H622+1,H622),H622)</f>
        <v>#REF!</v>
      </c>
      <c r="J622" s="16" t="e">
        <f>IF(VLOOKUP($A622,Rank!$A:$AH,J$4,0)&lt;&gt;"",IF(J$5&lt;&gt;$C$3,I622+1,I622),I622)</f>
        <v>#REF!</v>
      </c>
      <c r="K622" s="16" t="e">
        <f>IF(VLOOKUP($A622,Rank!$A:$AH,K$4,0)&lt;&gt;"",IF(K$5&lt;&gt;$C$3,J622+1,J622),J622)</f>
        <v>#REF!</v>
      </c>
      <c r="L622" s="16" t="e">
        <f>IF(VLOOKUP($A622,Rank!$A:$AH,L$4,0)&lt;&gt;"",IF($L$5&lt;&gt;$C$3,K622+1,K622),K622)</f>
        <v>#REF!</v>
      </c>
      <c r="M622" s="16" t="e">
        <f>IF(VLOOKUP($A622,Rank!$A:$AH,M$4,0)&lt;&gt;"",IF(M$5&lt;&gt;$C$3,L622+1,L622),L622)</f>
        <v>#REF!</v>
      </c>
      <c r="N622" s="16" t="e">
        <f>IF(VLOOKUP($A622,Rank!$A:$AH,N$4,0)&lt;&gt;"",IF(N$5&lt;&gt;$C$3,M622+1,M622),M622)</f>
        <v>#REF!</v>
      </c>
      <c r="O622" s="16" t="e">
        <f>IF(VLOOKUP($A622,Rank!$A:$AH,O$4,0)&lt;&gt;"",IF(O$5&lt;&gt;$C$3,N622+1,N622),N622)</f>
        <v>#REF!</v>
      </c>
      <c r="P622" s="16" t="e">
        <f>IF(VLOOKUP($A622,Rank!$A:$AH,P$4,0)&lt;&gt;"",IF(P$5&lt;&gt;$C$3,O622+1,O622),O622)</f>
        <v>#REF!</v>
      </c>
      <c r="Q622" s="16" t="e">
        <f>IF(VLOOKUP($A622,Rank!$A:$AH,Q$4,0)&lt;&gt;"",IF(Q$5&lt;&gt;$C$3,P622+1,P622),P622)</f>
        <v>#REF!</v>
      </c>
      <c r="R622" s="16" t="e">
        <f>IF(VLOOKUP($A622,Rank!$A:$AH,R$4,0)&lt;&gt;"",IF(R$5&lt;&gt;$C$3,Q622+1,Q622),Q622)</f>
        <v>#REF!</v>
      </c>
      <c r="S622" s="16" t="e">
        <f>IF(VLOOKUP($A622,Rank!$A:$AH,S$4,0)&lt;&gt;"",IF(S$5&lt;&gt;$C$3,R622+1,R622),R622)</f>
        <v>#REF!</v>
      </c>
      <c r="T622" s="16" t="e">
        <f>IF(VLOOKUP($A622,Rank!$A:$AH,T$4,0)&lt;&gt;"",IF(T$5&lt;&gt;$C$3,S622+1,S622),S622)</f>
        <v>#REF!</v>
      </c>
      <c r="U622" s="16" t="e">
        <f>IF(VLOOKUP($A622,Rank!$A:$AH,U$4,0)&lt;&gt;"",IF(U$5&lt;&gt;$C$3,T622+1,T622),T622)</f>
        <v>#REF!</v>
      </c>
      <c r="V622" s="16" t="e">
        <f>IF(VLOOKUP($A622,Rank!$A:$AH,V$4,0)&lt;&gt;"",IF($V$5&lt;&gt;$C$3,U622+1,U622),U622)</f>
        <v>#REF!</v>
      </c>
      <c r="W622" s="16" t="e">
        <f>IF(VLOOKUP($A622,Rank!$A:$AH,W$4,0)&lt;&gt;"",IF(W$5&lt;&gt;$C$3,V622+1,V622),V622)</f>
        <v>#REF!</v>
      </c>
      <c r="X622" s="16" t="e">
        <f>IF(VLOOKUP($A622,Rank!$A:$AH,X$4,0)&lt;&gt;"",IF(X$5&lt;&gt;$C$3,W622+1,W622),W622)</f>
        <v>#REF!</v>
      </c>
      <c r="Z622" s="16" t="e">
        <f>IFERROR(VLOOKUP($A622,Rank!$A:$AH,D$4,0)*IF(IF(VLOOKUP($A622,Rank!$A:$AH,D$4,0)&lt;&gt;"",IF(D$5&lt;&gt;$C$3,C622+1,C622),C622)&lt;=6,1,0),0)+IF(VLOOKUP($A622,Rank!$A:$AH,D$4,0)&lt;&gt;"",IF(D$5&lt;&gt;$C$3,C622+1,C622),C622)*0.001</f>
        <v>#REF!</v>
      </c>
      <c r="AA622" s="16" t="e">
        <f>IFERROR(VLOOKUP($A622,Rank!$A:$AH,E$4,0)*IF(IF(VLOOKUP($A622,Rank!$A:$AH,E$4,0)&lt;&gt;"",IF(E$5&lt;&gt;$C$3,D622+1,D622),D622)&lt;=6,1,0),0)+IF(VLOOKUP($A622,Rank!$A:$AH,E$4,0)&lt;&gt;"",IF(E$5&lt;&gt;$C$3,D622+1,D622),D622)*0.001</f>
        <v>#REF!</v>
      </c>
      <c r="AB622" s="16" t="e">
        <f>IFERROR(VLOOKUP($A622,Rank!$A:$AH,F$4,0)*IF(IF(VLOOKUP($A622,Rank!$A:$AH,F$4,0)&lt;&gt;"",IF(F$5&lt;&gt;$C$3,E622+1,E622),E622)&lt;=6,1,0),0)+IF(VLOOKUP($A622,Rank!$A:$AH,F$4,0)&lt;&gt;"",IF(F$5&lt;&gt;$C$3,E622+1,E622),E622)*0.001</f>
        <v>#REF!</v>
      </c>
      <c r="AC622" s="16" t="e">
        <f>IFERROR(VLOOKUP($A622,Rank!$A:$AH,G$4,0)*IF(IF(VLOOKUP($A622,Rank!$A:$AH,G$4,0)&lt;&gt;"",IF(G$5&lt;&gt;$C$3,F622+1,F622),F622)&lt;=6,1,0),0)+IF(VLOOKUP($A622,Rank!$A:$AH,G$4,0)&lt;&gt;"",IF(G$5&lt;&gt;$C$3,F622+1,F622),F622)*0.001</f>
        <v>#REF!</v>
      </c>
      <c r="AD622" s="16" t="e">
        <f>IFERROR(VLOOKUP($A622,Rank!$A:$AH,H$4,0)*IF(IF(VLOOKUP($A622,Rank!$A:$AH,H$4,0)&lt;&gt;"",IF(H$5&lt;&gt;$C$3,G622+1,G622),G622)&lt;=6,1,0),0)+IF(VLOOKUP($A622,Rank!$A:$AH,H$4,0)&lt;&gt;"",IF(H$5&lt;&gt;$C$3,G622+1,G622),G622)*0.001</f>
        <v>#REF!</v>
      </c>
      <c r="AE622" s="16" t="e">
        <f>IFERROR(VLOOKUP($A622,Rank!$A:$AH,I$4,0)*IF(IF(VLOOKUP($A622,Rank!$A:$AH,I$4,0)&lt;&gt;"",IF(I$5&lt;&gt;$C$3,H622+1,H622),H622)&lt;=6,1,0),0)+IF(VLOOKUP($A622,Rank!$A:$AH,I$4,0)&lt;&gt;"",IF(I$5&lt;&gt;$C$3,H622+1,H622),H622)*0.001</f>
        <v>#REF!</v>
      </c>
      <c r="AF622" s="16" t="e">
        <f>IFERROR(VLOOKUP($A622,Rank!$A:$AH,J$4,0)*IF(IF(VLOOKUP($A622,Rank!$A:$AH,J$4,0)&lt;&gt;"",IF(J$5&lt;&gt;$C$3,I622+1,I622),I622)&lt;=6,1,0),0)+IF(VLOOKUP($A622,Rank!$A:$AH,J$4,0)&lt;&gt;"",IF(J$5&lt;&gt;$C$3,I622+1,I622),I622)*0.001</f>
        <v>#REF!</v>
      </c>
      <c r="AG622" s="16" t="e">
        <f>IFERROR(VLOOKUP($A622,Rank!$A:$AH,K$4,0)*IF(IF(VLOOKUP($A622,Rank!$A:$AH,K$4,0)&lt;&gt;"",IF(K$5&lt;&gt;$C$3,J622+1,J622),J622)&lt;=6,1,0),0)+IF(VLOOKUP($A622,Rank!$A:$AH,K$4,0)&lt;&gt;"",IF(K$5&lt;&gt;$C$3,J622+1,J622),J622)*0.001</f>
        <v>#REF!</v>
      </c>
      <c r="AH622" s="16" t="e">
        <f>IFERROR(VLOOKUP($A622,Rank!$A:$AH,L$4,0)*IF(IF(VLOOKUP($A622,Rank!$A:$AH,L$4,0)&lt;&gt;"",IF(L$5&lt;&gt;$C$3,K622+1,K622),K622)&lt;=6,1,0),0)+IF(VLOOKUP($A622,Rank!$A:$AH,L$4,0)&lt;&gt;"",IF(L$5&lt;&gt;$C$3,K622+1,K622),K622)*0.001</f>
        <v>#REF!</v>
      </c>
      <c r="AI622" s="16" t="e">
        <f>IFERROR(VLOOKUP($A622,Rank!$A:$AH,M$4,0)*IF(IF(VLOOKUP($A622,Rank!$A:$AH,M$4,0)&lt;&gt;"",IF(M$5&lt;&gt;$C$3,L622+1,L622),L622)&lt;=6,1,0),0)+IF(VLOOKUP($A622,Rank!$A:$AH,M$4,0)&lt;&gt;"",IF(M$5&lt;&gt;$C$3,L622+1,L622),L622)*0.001</f>
        <v>#REF!</v>
      </c>
      <c r="AJ622" s="16" t="e">
        <f>IFERROR(VLOOKUP($A622,Rank!$A:$AH,N$4,0)*IF(IF(VLOOKUP($A622,Rank!$A:$AH,N$4,0)&lt;&gt;"",IF(N$5&lt;&gt;$C$3,M622+1,M622),M622)&lt;=6,1,0),0)+IF(VLOOKUP($A622,Rank!$A:$AH,N$4,0)&lt;&gt;"",IF(N$5&lt;&gt;$C$3,M622+1,M622),M622)*0.001</f>
        <v>#REF!</v>
      </c>
      <c r="AK622" s="16" t="e">
        <f>IFERROR(VLOOKUP($A622,Rank!$A:$AH,O$4,0)*IF(IF(VLOOKUP($A622,Rank!$A:$AH,O$4,0)&lt;&gt;"",IF(O$5&lt;&gt;$C$3,N622+1,N622),N622)&lt;=6,1,0),0)+IF(VLOOKUP($A622,Rank!$A:$AH,O$4,0)&lt;&gt;"",IF(O$5&lt;&gt;$C$3,N622+1,N622),N622)*0.001</f>
        <v>#REF!</v>
      </c>
      <c r="AL622" s="16" t="e">
        <f>IFERROR(VLOOKUP($A622,Rank!$A:$AH,P$4,0)*IF(IF(VLOOKUP($A622,Rank!$A:$AH,P$4,0)&lt;&gt;"",IF(P$5&lt;&gt;$C$3,O622+1,O622),O622)&lt;=6,1,0),0)+IF(VLOOKUP($A622,Rank!$A:$AH,P$4,0)&lt;&gt;"",IF(P$5&lt;&gt;$C$3,O622+1,O622),O622)*0.001</f>
        <v>#REF!</v>
      </c>
      <c r="AM622" s="16" t="e">
        <f>IFERROR(VLOOKUP($A622,Rank!$A:$AH,Q$4,0)*IF(IF(VLOOKUP($A622,Rank!$A:$AH,Q$4,0)&lt;&gt;"",IF(Q$5&lt;&gt;$C$3,P622+1,P622),P622)&lt;=6,1,0),0)+IF(VLOOKUP($A622,Rank!$A:$AH,Q$4,0)&lt;&gt;"",IF(Q$5&lt;&gt;$C$3,P622+1,P622),P622)*0.001</f>
        <v>#REF!</v>
      </c>
      <c r="AN622" s="16" t="e">
        <f>IFERROR(VLOOKUP($A622,Rank!$A:$AH,R$4,0)*IF(IF(VLOOKUP($A622,Rank!$A:$AH,R$4,0)&lt;&gt;"",IF(R$5&lt;&gt;$C$3,Q622+1,Q622),Q622)&lt;=6,1,0),0)+IF(VLOOKUP($A622,Rank!$A:$AH,R$4,0)&lt;&gt;"",IF(R$5&lt;&gt;$C$3,Q622+1,Q622),Q622)*0.001</f>
        <v>#REF!</v>
      </c>
      <c r="AO622" s="16" t="e">
        <f>IFERROR(VLOOKUP($A622,Rank!$A:$AH,S$4,0)*IF(IF(VLOOKUP($A622,Rank!$A:$AH,S$4,0)&lt;&gt;"",IF(S$5&lt;&gt;$C$3,R622+1,R622),R622)&lt;=6,1,0),0)+IF(VLOOKUP($A622,Rank!$A:$AH,S$4,0)&lt;&gt;"",IF($S$5&lt;&gt;$C$3,R622+1,R622),R622)*0.001</f>
        <v>#REF!</v>
      </c>
      <c r="AP622" s="16" t="e">
        <f>IFERROR(VLOOKUP($A622,Rank!$A:$AH,T$4,0)*IF(IF(VLOOKUP($A622,Rank!$A:$AH,T$4,0)&lt;&gt;"",IF(T$5&lt;&gt;$C$3,S622+1,S622),S622)&lt;=6,1,0),0)+IF(VLOOKUP($A622,Rank!$A:$AH,T$4,0)&lt;&gt;"",IF($T$5&lt;&gt;$C$3,S622+1,S622),S622)*0.001</f>
        <v>#REF!</v>
      </c>
      <c r="AQ622" s="16" t="e">
        <f>IFERROR(VLOOKUP($A622,Rank!$A:$AH,U$4,0)*IF(IF(VLOOKUP($A622,Rank!$A:$AH,U$4,0)&lt;&gt;"",IF(U$5&lt;&gt;$C$3,T622+1,T622),T622)&lt;=6,1,0),0)+IF(VLOOKUP($A622,Rank!$A:$AH,U$4,0)&lt;&gt;"",IF($U$5&lt;&gt;$C$3,T622+1,T622),T622)*0.001</f>
        <v>#REF!</v>
      </c>
      <c r="AR622" s="16" t="e">
        <f>IFERROR(VLOOKUP($A622,Rank!$A:$AH,V$4,0)*IF(IF(VLOOKUP($A622,Rank!$A:$AH,V$4,0)&lt;&gt;"",IF(V$5&lt;&gt;$C$3,U622+1,U622),U622)&lt;=6,1,0),0)+IF(VLOOKUP($A622,Rank!$A:$AH,V$4,0)&lt;&gt;"",IF($V$5&lt;&gt;$C$3,U622+1,U622),U622)*0.001</f>
        <v>#REF!</v>
      </c>
      <c r="AS622" s="16" t="e">
        <f>IFERROR(VLOOKUP($A622,Rank!$A:$AH,W$4,0)*IF(IF(VLOOKUP($A622,Rank!$A:$AH,W$4,0)&lt;&gt;"",IF(W$5&lt;&gt;$C$3,V622+1,V622),V622)&lt;=6,1,0),0)+IF(VLOOKUP($A622,Rank!$A:$AH,W$4,0)&lt;&gt;"",IF($W$5&lt;&gt;$C$3,V622+1,V622),V622)*0.001</f>
        <v>#REF!</v>
      </c>
      <c r="AT622" s="16" t="e">
        <f>IFERROR(VLOOKUP($A622,Rank!$A:$AH,X$4,0)*IF(IF(VLOOKUP($A622,Rank!$A:$AH,X$4,0)&lt;&gt;"",IF(X$5&lt;&gt;$C$3,W622+1,W622),W622)&lt;=6,1,0),0)+IF(VLOOKUP($A622,Rank!$A:$AH,X$4,0)&lt;&gt;"",IF($X$5&lt;&gt;$C$3,W622+1,W622),W622)*0.001</f>
        <v>#REF!</v>
      </c>
      <c r="AV622" t="e">
        <f t="shared" si="200"/>
        <v>#REF!</v>
      </c>
      <c r="AW622" t="e">
        <f t="shared" si="201"/>
        <v>#REF!</v>
      </c>
      <c r="AX622" t="e">
        <f t="shared" si="202"/>
        <v>#REF!</v>
      </c>
      <c r="AY622" t="e">
        <f t="shared" si="203"/>
        <v>#REF!</v>
      </c>
      <c r="AZ622" t="e">
        <f t="shared" si="204"/>
        <v>#REF!</v>
      </c>
      <c r="BA622" t="e">
        <f t="shared" si="205"/>
        <v>#REF!</v>
      </c>
      <c r="BB622" t="e">
        <f t="shared" si="206"/>
        <v>#REF!</v>
      </c>
      <c r="BC622" t="e">
        <f t="shared" si="207"/>
        <v>#REF!</v>
      </c>
      <c r="BD622" t="e">
        <f t="shared" si="208"/>
        <v>#REF!</v>
      </c>
      <c r="BE622" t="e">
        <f t="shared" si="209"/>
        <v>#REF!</v>
      </c>
      <c r="BF622" t="e">
        <f t="shared" si="210"/>
        <v>#REF!</v>
      </c>
      <c r="BG622" t="e">
        <f t="shared" si="211"/>
        <v>#REF!</v>
      </c>
      <c r="BH622" t="e">
        <f t="shared" si="212"/>
        <v>#REF!</v>
      </c>
      <c r="BI622" t="e">
        <f t="shared" si="213"/>
        <v>#REF!</v>
      </c>
      <c r="BJ622" t="e">
        <f t="shared" si="214"/>
        <v>#REF!</v>
      </c>
      <c r="BK622" t="e">
        <f t="shared" si="215"/>
        <v>#REF!</v>
      </c>
      <c r="BL622" t="e">
        <f t="shared" si="216"/>
        <v>#REF!</v>
      </c>
      <c r="BM622" t="e">
        <f t="shared" si="217"/>
        <v>#REF!</v>
      </c>
      <c r="BN622" t="e">
        <f t="shared" si="218"/>
        <v>#REF!</v>
      </c>
      <c r="BO622" t="e">
        <f t="shared" si="219"/>
        <v>#REF!</v>
      </c>
      <c r="BP622" t="e">
        <f t="shared" si="220"/>
        <v>#REF!</v>
      </c>
    </row>
    <row r="623" spans="1:68" x14ac:dyDescent="0.3">
      <c r="A623" t="e">
        <f>+Rank!#REF!</f>
        <v>#REF!</v>
      </c>
      <c r="B623" s="16">
        <f t="shared" si="199"/>
        <v>0</v>
      </c>
      <c r="C623" s="16">
        <v>0</v>
      </c>
      <c r="D623" s="16" t="e">
        <f>IF(VLOOKUP($A623,Rank!$A:$AH,D$4,0)&lt;&gt;"",IF(D$5&lt;&gt;$C$3,C623+1,C623),C623)</f>
        <v>#REF!</v>
      </c>
      <c r="E623" s="16" t="e">
        <f>IF(VLOOKUP($A623,Rank!$A:$AH,E$4,0)&lt;&gt;"",IF(E$5&lt;&gt;$C$3,D623+1,D623),D623)</f>
        <v>#REF!</v>
      </c>
      <c r="F623" s="16" t="e">
        <f>IF(VLOOKUP($A623,Rank!$A:$AH,F$4,0)&lt;&gt;"",IF(F$5&lt;&gt;$C$3,D623+1,D623),D623)</f>
        <v>#REF!</v>
      </c>
      <c r="G623" s="16" t="e">
        <f>IF(VLOOKUP($A623,Rank!$A:$AH,G$4,0)&lt;&gt;"",IF(G$5&lt;&gt;$C$3,F623+1,F623),F623)</f>
        <v>#REF!</v>
      </c>
      <c r="H623" s="16" t="e">
        <f>IF(VLOOKUP($A623,Rank!$A:$AH,H$4,0)&lt;&gt;"",IF(H$5&lt;&gt;$C$3,G623+1,G623),G623)</f>
        <v>#REF!</v>
      </c>
      <c r="I623" s="16" t="e">
        <f>IF(VLOOKUP($A623,Rank!$A:$AH,I$4,0)&lt;&gt;"",IF(I$5&lt;&gt;$C$3,H623+1,H623),H623)</f>
        <v>#REF!</v>
      </c>
      <c r="J623" s="16" t="e">
        <f>IF(VLOOKUP($A623,Rank!$A:$AH,J$4,0)&lt;&gt;"",IF(J$5&lt;&gt;$C$3,I623+1,I623),I623)</f>
        <v>#REF!</v>
      </c>
      <c r="K623" s="16" t="e">
        <f>IF(VLOOKUP($A623,Rank!$A:$AH,K$4,0)&lt;&gt;"",IF(K$5&lt;&gt;$C$3,J623+1,J623),J623)</f>
        <v>#REF!</v>
      </c>
      <c r="L623" s="16" t="e">
        <f>IF(VLOOKUP($A623,Rank!$A:$AH,L$4,0)&lt;&gt;"",IF($L$5&lt;&gt;$C$3,K623+1,K623),K623)</f>
        <v>#REF!</v>
      </c>
      <c r="M623" s="16" t="e">
        <f>IF(VLOOKUP($A623,Rank!$A:$AH,M$4,0)&lt;&gt;"",IF(M$5&lt;&gt;$C$3,L623+1,L623),L623)</f>
        <v>#REF!</v>
      </c>
      <c r="N623" s="16" t="e">
        <f>IF(VLOOKUP($A623,Rank!$A:$AH,N$4,0)&lt;&gt;"",IF(N$5&lt;&gt;$C$3,M623+1,M623),M623)</f>
        <v>#REF!</v>
      </c>
      <c r="O623" s="16" t="e">
        <f>IF(VLOOKUP($A623,Rank!$A:$AH,O$4,0)&lt;&gt;"",IF(O$5&lt;&gt;$C$3,N623+1,N623),N623)</f>
        <v>#REF!</v>
      </c>
      <c r="P623" s="16" t="e">
        <f>IF(VLOOKUP($A623,Rank!$A:$AH,P$4,0)&lt;&gt;"",IF(P$5&lt;&gt;$C$3,O623+1,O623),O623)</f>
        <v>#REF!</v>
      </c>
      <c r="Q623" s="16" t="e">
        <f>IF(VLOOKUP($A623,Rank!$A:$AH,Q$4,0)&lt;&gt;"",IF(Q$5&lt;&gt;$C$3,P623+1,P623),P623)</f>
        <v>#REF!</v>
      </c>
      <c r="R623" s="16" t="e">
        <f>IF(VLOOKUP($A623,Rank!$A:$AH,R$4,0)&lt;&gt;"",IF(R$5&lt;&gt;$C$3,Q623+1,Q623),Q623)</f>
        <v>#REF!</v>
      </c>
      <c r="S623" s="16" t="e">
        <f>IF(VLOOKUP($A623,Rank!$A:$AH,S$4,0)&lt;&gt;"",IF(S$5&lt;&gt;$C$3,R623+1,R623),R623)</f>
        <v>#REF!</v>
      </c>
      <c r="T623" s="16" t="e">
        <f>IF(VLOOKUP($A623,Rank!$A:$AH,T$4,0)&lt;&gt;"",IF(T$5&lt;&gt;$C$3,S623+1,S623),S623)</f>
        <v>#REF!</v>
      </c>
      <c r="U623" s="16" t="e">
        <f>IF(VLOOKUP($A623,Rank!$A:$AH,U$4,0)&lt;&gt;"",IF(U$5&lt;&gt;$C$3,T623+1,T623),T623)</f>
        <v>#REF!</v>
      </c>
      <c r="V623" s="16" t="e">
        <f>IF(VLOOKUP($A623,Rank!$A:$AH,V$4,0)&lt;&gt;"",IF($V$5&lt;&gt;$C$3,U623+1,U623),U623)</f>
        <v>#REF!</v>
      </c>
      <c r="W623" s="16" t="e">
        <f>IF(VLOOKUP($A623,Rank!$A:$AH,W$4,0)&lt;&gt;"",IF(W$5&lt;&gt;$C$3,V623+1,V623),V623)</f>
        <v>#REF!</v>
      </c>
      <c r="X623" s="16" t="e">
        <f>IF(VLOOKUP($A623,Rank!$A:$AH,X$4,0)&lt;&gt;"",IF(X$5&lt;&gt;$C$3,W623+1,W623),W623)</f>
        <v>#REF!</v>
      </c>
      <c r="Z623" s="16" t="e">
        <f>IFERROR(VLOOKUP($A623,Rank!$A:$AH,D$4,0)*IF(IF(VLOOKUP($A623,Rank!$A:$AH,D$4,0)&lt;&gt;"",IF(D$5&lt;&gt;$C$3,C623+1,C623),C623)&lt;=6,1,0),0)+IF(VLOOKUP($A623,Rank!$A:$AH,D$4,0)&lt;&gt;"",IF(D$5&lt;&gt;$C$3,C623+1,C623),C623)*0.001</f>
        <v>#REF!</v>
      </c>
      <c r="AA623" s="16" t="e">
        <f>IFERROR(VLOOKUP($A623,Rank!$A:$AH,E$4,0)*IF(IF(VLOOKUP($A623,Rank!$A:$AH,E$4,0)&lt;&gt;"",IF(E$5&lt;&gt;$C$3,D623+1,D623),D623)&lt;=6,1,0),0)+IF(VLOOKUP($A623,Rank!$A:$AH,E$4,0)&lt;&gt;"",IF(E$5&lt;&gt;$C$3,D623+1,D623),D623)*0.001</f>
        <v>#REF!</v>
      </c>
      <c r="AB623" s="16" t="e">
        <f>IFERROR(VLOOKUP($A623,Rank!$A:$AH,F$4,0)*IF(IF(VLOOKUP($A623,Rank!$A:$AH,F$4,0)&lt;&gt;"",IF(F$5&lt;&gt;$C$3,E623+1,E623),E623)&lt;=6,1,0),0)+IF(VLOOKUP($A623,Rank!$A:$AH,F$4,0)&lt;&gt;"",IF(F$5&lt;&gt;$C$3,E623+1,E623),E623)*0.001</f>
        <v>#REF!</v>
      </c>
      <c r="AC623" s="16" t="e">
        <f>IFERROR(VLOOKUP($A623,Rank!$A:$AH,G$4,0)*IF(IF(VLOOKUP($A623,Rank!$A:$AH,G$4,0)&lt;&gt;"",IF(G$5&lt;&gt;$C$3,F623+1,F623),F623)&lt;=6,1,0),0)+IF(VLOOKUP($A623,Rank!$A:$AH,G$4,0)&lt;&gt;"",IF(G$5&lt;&gt;$C$3,F623+1,F623),F623)*0.001</f>
        <v>#REF!</v>
      </c>
      <c r="AD623" s="16" t="e">
        <f>IFERROR(VLOOKUP($A623,Rank!$A:$AH,H$4,0)*IF(IF(VLOOKUP($A623,Rank!$A:$AH,H$4,0)&lt;&gt;"",IF(H$5&lt;&gt;$C$3,G623+1,G623),G623)&lt;=6,1,0),0)+IF(VLOOKUP($A623,Rank!$A:$AH,H$4,0)&lt;&gt;"",IF(H$5&lt;&gt;$C$3,G623+1,G623),G623)*0.001</f>
        <v>#REF!</v>
      </c>
      <c r="AE623" s="16" t="e">
        <f>IFERROR(VLOOKUP($A623,Rank!$A:$AH,I$4,0)*IF(IF(VLOOKUP($A623,Rank!$A:$AH,I$4,0)&lt;&gt;"",IF(I$5&lt;&gt;$C$3,H623+1,H623),H623)&lt;=6,1,0),0)+IF(VLOOKUP($A623,Rank!$A:$AH,I$4,0)&lt;&gt;"",IF(I$5&lt;&gt;$C$3,H623+1,H623),H623)*0.001</f>
        <v>#REF!</v>
      </c>
      <c r="AF623" s="16" t="e">
        <f>IFERROR(VLOOKUP($A623,Rank!$A:$AH,J$4,0)*IF(IF(VLOOKUP($A623,Rank!$A:$AH,J$4,0)&lt;&gt;"",IF(J$5&lt;&gt;$C$3,I623+1,I623),I623)&lt;=6,1,0),0)+IF(VLOOKUP($A623,Rank!$A:$AH,J$4,0)&lt;&gt;"",IF(J$5&lt;&gt;$C$3,I623+1,I623),I623)*0.001</f>
        <v>#REF!</v>
      </c>
      <c r="AG623" s="16" t="e">
        <f>IFERROR(VLOOKUP($A623,Rank!$A:$AH,K$4,0)*IF(IF(VLOOKUP($A623,Rank!$A:$AH,K$4,0)&lt;&gt;"",IF(K$5&lt;&gt;$C$3,J623+1,J623),J623)&lt;=6,1,0),0)+IF(VLOOKUP($A623,Rank!$A:$AH,K$4,0)&lt;&gt;"",IF(K$5&lt;&gt;$C$3,J623+1,J623),J623)*0.001</f>
        <v>#REF!</v>
      </c>
      <c r="AH623" s="16" t="e">
        <f>IFERROR(VLOOKUP($A623,Rank!$A:$AH,L$4,0)*IF(IF(VLOOKUP($A623,Rank!$A:$AH,L$4,0)&lt;&gt;"",IF(L$5&lt;&gt;$C$3,K623+1,K623),K623)&lt;=6,1,0),0)+IF(VLOOKUP($A623,Rank!$A:$AH,L$4,0)&lt;&gt;"",IF(L$5&lt;&gt;$C$3,K623+1,K623),K623)*0.001</f>
        <v>#REF!</v>
      </c>
      <c r="AI623" s="16" t="e">
        <f>IFERROR(VLOOKUP($A623,Rank!$A:$AH,M$4,0)*IF(IF(VLOOKUP($A623,Rank!$A:$AH,M$4,0)&lt;&gt;"",IF(M$5&lt;&gt;$C$3,L623+1,L623),L623)&lt;=6,1,0),0)+IF(VLOOKUP($A623,Rank!$A:$AH,M$4,0)&lt;&gt;"",IF(M$5&lt;&gt;$C$3,L623+1,L623),L623)*0.001</f>
        <v>#REF!</v>
      </c>
      <c r="AJ623" s="16" t="e">
        <f>IFERROR(VLOOKUP($A623,Rank!$A:$AH,N$4,0)*IF(IF(VLOOKUP($A623,Rank!$A:$AH,N$4,0)&lt;&gt;"",IF(N$5&lt;&gt;$C$3,M623+1,M623),M623)&lt;=6,1,0),0)+IF(VLOOKUP($A623,Rank!$A:$AH,N$4,0)&lt;&gt;"",IF(N$5&lt;&gt;$C$3,M623+1,M623),M623)*0.001</f>
        <v>#REF!</v>
      </c>
      <c r="AK623" s="16" t="e">
        <f>IFERROR(VLOOKUP($A623,Rank!$A:$AH,O$4,0)*IF(IF(VLOOKUP($A623,Rank!$A:$AH,O$4,0)&lt;&gt;"",IF(O$5&lt;&gt;$C$3,N623+1,N623),N623)&lt;=6,1,0),0)+IF(VLOOKUP($A623,Rank!$A:$AH,O$4,0)&lt;&gt;"",IF(O$5&lt;&gt;$C$3,N623+1,N623),N623)*0.001</f>
        <v>#REF!</v>
      </c>
      <c r="AL623" s="16" t="e">
        <f>IFERROR(VLOOKUP($A623,Rank!$A:$AH,P$4,0)*IF(IF(VLOOKUP($A623,Rank!$A:$AH,P$4,0)&lt;&gt;"",IF(P$5&lt;&gt;$C$3,O623+1,O623),O623)&lt;=6,1,0),0)+IF(VLOOKUP($A623,Rank!$A:$AH,P$4,0)&lt;&gt;"",IF(P$5&lt;&gt;$C$3,O623+1,O623),O623)*0.001</f>
        <v>#REF!</v>
      </c>
      <c r="AM623" s="16" t="e">
        <f>IFERROR(VLOOKUP($A623,Rank!$A:$AH,Q$4,0)*IF(IF(VLOOKUP($A623,Rank!$A:$AH,Q$4,0)&lt;&gt;"",IF(Q$5&lt;&gt;$C$3,P623+1,P623),P623)&lt;=6,1,0),0)+IF(VLOOKUP($A623,Rank!$A:$AH,Q$4,0)&lt;&gt;"",IF(Q$5&lt;&gt;$C$3,P623+1,P623),P623)*0.001</f>
        <v>#REF!</v>
      </c>
      <c r="AN623" s="16" t="e">
        <f>IFERROR(VLOOKUP($A623,Rank!$A:$AH,R$4,0)*IF(IF(VLOOKUP($A623,Rank!$A:$AH,R$4,0)&lt;&gt;"",IF(R$5&lt;&gt;$C$3,Q623+1,Q623),Q623)&lt;=6,1,0),0)+IF(VLOOKUP($A623,Rank!$A:$AH,R$4,0)&lt;&gt;"",IF(R$5&lt;&gt;$C$3,Q623+1,Q623),Q623)*0.001</f>
        <v>#REF!</v>
      </c>
      <c r="AO623" s="16" t="e">
        <f>IFERROR(VLOOKUP($A623,Rank!$A:$AH,S$4,0)*IF(IF(VLOOKUP($A623,Rank!$A:$AH,S$4,0)&lt;&gt;"",IF(S$5&lt;&gt;$C$3,R623+1,R623),R623)&lt;=6,1,0),0)+IF(VLOOKUP($A623,Rank!$A:$AH,S$4,0)&lt;&gt;"",IF($S$5&lt;&gt;$C$3,R623+1,R623),R623)*0.001</f>
        <v>#REF!</v>
      </c>
      <c r="AP623" s="16" t="e">
        <f>IFERROR(VLOOKUP($A623,Rank!$A:$AH,T$4,0)*IF(IF(VLOOKUP($A623,Rank!$A:$AH,T$4,0)&lt;&gt;"",IF(T$5&lt;&gt;$C$3,S623+1,S623),S623)&lt;=6,1,0),0)+IF(VLOOKUP($A623,Rank!$A:$AH,T$4,0)&lt;&gt;"",IF($T$5&lt;&gt;$C$3,S623+1,S623),S623)*0.001</f>
        <v>#REF!</v>
      </c>
      <c r="AQ623" s="16" t="e">
        <f>IFERROR(VLOOKUP($A623,Rank!$A:$AH,U$4,0)*IF(IF(VLOOKUP($A623,Rank!$A:$AH,U$4,0)&lt;&gt;"",IF(U$5&lt;&gt;$C$3,T623+1,T623),T623)&lt;=6,1,0),0)+IF(VLOOKUP($A623,Rank!$A:$AH,U$4,0)&lt;&gt;"",IF($U$5&lt;&gt;$C$3,T623+1,T623),T623)*0.001</f>
        <v>#REF!</v>
      </c>
      <c r="AR623" s="16" t="e">
        <f>IFERROR(VLOOKUP($A623,Rank!$A:$AH,V$4,0)*IF(IF(VLOOKUP($A623,Rank!$A:$AH,V$4,0)&lt;&gt;"",IF(V$5&lt;&gt;$C$3,U623+1,U623),U623)&lt;=6,1,0),0)+IF(VLOOKUP($A623,Rank!$A:$AH,V$4,0)&lt;&gt;"",IF($V$5&lt;&gt;$C$3,U623+1,U623),U623)*0.001</f>
        <v>#REF!</v>
      </c>
      <c r="AS623" s="16" t="e">
        <f>IFERROR(VLOOKUP($A623,Rank!$A:$AH,W$4,0)*IF(IF(VLOOKUP($A623,Rank!$A:$AH,W$4,0)&lt;&gt;"",IF(W$5&lt;&gt;$C$3,V623+1,V623),V623)&lt;=6,1,0),0)+IF(VLOOKUP($A623,Rank!$A:$AH,W$4,0)&lt;&gt;"",IF($W$5&lt;&gt;$C$3,V623+1,V623),V623)*0.001</f>
        <v>#REF!</v>
      </c>
      <c r="AT623" s="16" t="e">
        <f>IFERROR(VLOOKUP($A623,Rank!$A:$AH,X$4,0)*IF(IF(VLOOKUP($A623,Rank!$A:$AH,X$4,0)&lt;&gt;"",IF(X$5&lt;&gt;$C$3,W623+1,W623),W623)&lt;=6,1,0),0)+IF(VLOOKUP($A623,Rank!$A:$AH,X$4,0)&lt;&gt;"",IF($X$5&lt;&gt;$C$3,W623+1,W623),W623)*0.001</f>
        <v>#REF!</v>
      </c>
      <c r="AV623" t="e">
        <f t="shared" si="200"/>
        <v>#REF!</v>
      </c>
      <c r="AW623" t="e">
        <f t="shared" si="201"/>
        <v>#REF!</v>
      </c>
      <c r="AX623" t="e">
        <f t="shared" si="202"/>
        <v>#REF!</v>
      </c>
      <c r="AY623" t="e">
        <f t="shared" si="203"/>
        <v>#REF!</v>
      </c>
      <c r="AZ623" t="e">
        <f t="shared" si="204"/>
        <v>#REF!</v>
      </c>
      <c r="BA623" t="e">
        <f t="shared" si="205"/>
        <v>#REF!</v>
      </c>
      <c r="BB623" t="e">
        <f t="shared" si="206"/>
        <v>#REF!</v>
      </c>
      <c r="BC623" t="e">
        <f t="shared" si="207"/>
        <v>#REF!</v>
      </c>
      <c r="BD623" t="e">
        <f t="shared" si="208"/>
        <v>#REF!</v>
      </c>
      <c r="BE623" t="e">
        <f t="shared" si="209"/>
        <v>#REF!</v>
      </c>
      <c r="BF623" t="e">
        <f t="shared" si="210"/>
        <v>#REF!</v>
      </c>
      <c r="BG623" t="e">
        <f t="shared" si="211"/>
        <v>#REF!</v>
      </c>
      <c r="BH623" t="e">
        <f t="shared" si="212"/>
        <v>#REF!</v>
      </c>
      <c r="BI623" t="e">
        <f t="shared" si="213"/>
        <v>#REF!</v>
      </c>
      <c r="BJ623" t="e">
        <f t="shared" si="214"/>
        <v>#REF!</v>
      </c>
      <c r="BK623" t="e">
        <f t="shared" si="215"/>
        <v>#REF!</v>
      </c>
      <c r="BL623" t="e">
        <f t="shared" si="216"/>
        <v>#REF!</v>
      </c>
      <c r="BM623" t="e">
        <f t="shared" si="217"/>
        <v>#REF!</v>
      </c>
      <c r="BN623" t="e">
        <f t="shared" si="218"/>
        <v>#REF!</v>
      </c>
      <c r="BO623" t="e">
        <f t="shared" si="219"/>
        <v>#REF!</v>
      </c>
      <c r="BP623" t="e">
        <f t="shared" si="220"/>
        <v>#REF!</v>
      </c>
    </row>
    <row r="624" spans="1:68" x14ac:dyDescent="0.3">
      <c r="A624" t="e">
        <f>+Rank!#REF!</f>
        <v>#REF!</v>
      </c>
      <c r="B624" s="16">
        <f t="shared" si="199"/>
        <v>0</v>
      </c>
      <c r="C624" s="16">
        <v>0</v>
      </c>
      <c r="D624" s="16" t="e">
        <f>IF(VLOOKUP($A624,Rank!$A:$AH,D$4,0)&lt;&gt;"",IF(D$5&lt;&gt;$C$3,C624+1,C624),C624)</f>
        <v>#REF!</v>
      </c>
      <c r="E624" s="16" t="e">
        <f>IF(VLOOKUP($A624,Rank!$A:$AH,E$4,0)&lt;&gt;"",IF(E$5&lt;&gt;$C$3,D624+1,D624),D624)</f>
        <v>#REF!</v>
      </c>
      <c r="F624" s="16" t="e">
        <f>IF(VLOOKUP($A624,Rank!$A:$AH,F$4,0)&lt;&gt;"",IF(F$5&lt;&gt;$C$3,D624+1,D624),D624)</f>
        <v>#REF!</v>
      </c>
      <c r="G624" s="16" t="e">
        <f>IF(VLOOKUP($A624,Rank!$A:$AH,G$4,0)&lt;&gt;"",IF(G$5&lt;&gt;$C$3,F624+1,F624),F624)</f>
        <v>#REF!</v>
      </c>
      <c r="H624" s="16" t="e">
        <f>IF(VLOOKUP($A624,Rank!$A:$AH,H$4,0)&lt;&gt;"",IF(H$5&lt;&gt;$C$3,G624+1,G624),G624)</f>
        <v>#REF!</v>
      </c>
      <c r="I624" s="16" t="e">
        <f>IF(VLOOKUP($A624,Rank!$A:$AH,I$4,0)&lt;&gt;"",IF(I$5&lt;&gt;$C$3,H624+1,H624),H624)</f>
        <v>#REF!</v>
      </c>
      <c r="J624" s="16" t="e">
        <f>IF(VLOOKUP($A624,Rank!$A:$AH,J$4,0)&lt;&gt;"",IF(J$5&lt;&gt;$C$3,I624+1,I624),I624)</f>
        <v>#REF!</v>
      </c>
      <c r="K624" s="16" t="e">
        <f>IF(VLOOKUP($A624,Rank!$A:$AH,K$4,0)&lt;&gt;"",IF(K$5&lt;&gt;$C$3,J624+1,J624),J624)</f>
        <v>#REF!</v>
      </c>
      <c r="L624" s="16" t="e">
        <f>IF(VLOOKUP($A624,Rank!$A:$AH,L$4,0)&lt;&gt;"",IF($L$5&lt;&gt;$C$3,K624+1,K624),K624)</f>
        <v>#REF!</v>
      </c>
      <c r="M624" s="16" t="e">
        <f>IF(VLOOKUP($A624,Rank!$A:$AH,M$4,0)&lt;&gt;"",IF(M$5&lt;&gt;$C$3,L624+1,L624),L624)</f>
        <v>#REF!</v>
      </c>
      <c r="N624" s="16" t="e">
        <f>IF(VLOOKUP($A624,Rank!$A:$AH,N$4,0)&lt;&gt;"",IF(N$5&lt;&gt;$C$3,M624+1,M624),M624)</f>
        <v>#REF!</v>
      </c>
      <c r="O624" s="16" t="e">
        <f>IF(VLOOKUP($A624,Rank!$A:$AH,O$4,0)&lt;&gt;"",IF(O$5&lt;&gt;$C$3,N624+1,N624),N624)</f>
        <v>#REF!</v>
      </c>
      <c r="P624" s="16" t="e">
        <f>IF(VLOOKUP($A624,Rank!$A:$AH,P$4,0)&lt;&gt;"",IF(P$5&lt;&gt;$C$3,O624+1,O624),O624)</f>
        <v>#REF!</v>
      </c>
      <c r="Q624" s="16" t="e">
        <f>IF(VLOOKUP($A624,Rank!$A:$AH,Q$4,0)&lt;&gt;"",IF(Q$5&lt;&gt;$C$3,P624+1,P624),P624)</f>
        <v>#REF!</v>
      </c>
      <c r="R624" s="16" t="e">
        <f>IF(VLOOKUP($A624,Rank!$A:$AH,R$4,0)&lt;&gt;"",IF(R$5&lt;&gt;$C$3,Q624+1,Q624),Q624)</f>
        <v>#REF!</v>
      </c>
      <c r="S624" s="16" t="e">
        <f>IF(VLOOKUP($A624,Rank!$A:$AH,S$4,0)&lt;&gt;"",IF(S$5&lt;&gt;$C$3,R624+1,R624),R624)</f>
        <v>#REF!</v>
      </c>
      <c r="T624" s="16" t="e">
        <f>IF(VLOOKUP($A624,Rank!$A:$AH,T$4,0)&lt;&gt;"",IF(T$5&lt;&gt;$C$3,S624+1,S624),S624)</f>
        <v>#REF!</v>
      </c>
      <c r="U624" s="16" t="e">
        <f>IF(VLOOKUP($A624,Rank!$A:$AH,U$4,0)&lt;&gt;"",IF(U$5&lt;&gt;$C$3,T624+1,T624),T624)</f>
        <v>#REF!</v>
      </c>
      <c r="V624" s="16" t="e">
        <f>IF(VLOOKUP($A624,Rank!$A:$AH,V$4,0)&lt;&gt;"",IF($V$5&lt;&gt;$C$3,U624+1,U624),U624)</f>
        <v>#REF!</v>
      </c>
      <c r="W624" s="16" t="e">
        <f>IF(VLOOKUP($A624,Rank!$A:$AH,W$4,0)&lt;&gt;"",IF(W$5&lt;&gt;$C$3,V624+1,V624),V624)</f>
        <v>#REF!</v>
      </c>
      <c r="X624" s="16" t="e">
        <f>IF(VLOOKUP($A624,Rank!$A:$AH,X$4,0)&lt;&gt;"",IF(X$5&lt;&gt;$C$3,W624+1,W624),W624)</f>
        <v>#REF!</v>
      </c>
      <c r="Z624" s="16" t="e">
        <f>IFERROR(VLOOKUP($A624,Rank!$A:$AH,D$4,0)*IF(IF(VLOOKUP($A624,Rank!$A:$AH,D$4,0)&lt;&gt;"",IF(D$5&lt;&gt;$C$3,C624+1,C624),C624)&lt;=6,1,0),0)+IF(VLOOKUP($A624,Rank!$A:$AH,D$4,0)&lt;&gt;"",IF(D$5&lt;&gt;$C$3,C624+1,C624),C624)*0.001</f>
        <v>#REF!</v>
      </c>
      <c r="AA624" s="16" t="e">
        <f>IFERROR(VLOOKUP($A624,Rank!$A:$AH,E$4,0)*IF(IF(VLOOKUP($A624,Rank!$A:$AH,E$4,0)&lt;&gt;"",IF(E$5&lt;&gt;$C$3,D624+1,D624),D624)&lt;=6,1,0),0)+IF(VLOOKUP($A624,Rank!$A:$AH,E$4,0)&lt;&gt;"",IF(E$5&lt;&gt;$C$3,D624+1,D624),D624)*0.001</f>
        <v>#REF!</v>
      </c>
      <c r="AB624" s="16" t="e">
        <f>IFERROR(VLOOKUP($A624,Rank!$A:$AH,F$4,0)*IF(IF(VLOOKUP($A624,Rank!$A:$AH,F$4,0)&lt;&gt;"",IF(F$5&lt;&gt;$C$3,E624+1,E624),E624)&lt;=6,1,0),0)+IF(VLOOKUP($A624,Rank!$A:$AH,F$4,0)&lt;&gt;"",IF(F$5&lt;&gt;$C$3,E624+1,E624),E624)*0.001</f>
        <v>#REF!</v>
      </c>
      <c r="AC624" s="16" t="e">
        <f>IFERROR(VLOOKUP($A624,Rank!$A:$AH,G$4,0)*IF(IF(VLOOKUP($A624,Rank!$A:$AH,G$4,0)&lt;&gt;"",IF(G$5&lt;&gt;$C$3,F624+1,F624),F624)&lt;=6,1,0),0)+IF(VLOOKUP($A624,Rank!$A:$AH,G$4,0)&lt;&gt;"",IF(G$5&lt;&gt;$C$3,F624+1,F624),F624)*0.001</f>
        <v>#REF!</v>
      </c>
      <c r="AD624" s="16" t="e">
        <f>IFERROR(VLOOKUP($A624,Rank!$A:$AH,H$4,0)*IF(IF(VLOOKUP($A624,Rank!$A:$AH,H$4,0)&lt;&gt;"",IF(H$5&lt;&gt;$C$3,G624+1,G624),G624)&lt;=6,1,0),0)+IF(VLOOKUP($A624,Rank!$A:$AH,H$4,0)&lt;&gt;"",IF(H$5&lt;&gt;$C$3,G624+1,G624),G624)*0.001</f>
        <v>#REF!</v>
      </c>
      <c r="AE624" s="16" t="e">
        <f>IFERROR(VLOOKUP($A624,Rank!$A:$AH,I$4,0)*IF(IF(VLOOKUP($A624,Rank!$A:$AH,I$4,0)&lt;&gt;"",IF(I$5&lt;&gt;$C$3,H624+1,H624),H624)&lt;=6,1,0),0)+IF(VLOOKUP($A624,Rank!$A:$AH,I$4,0)&lt;&gt;"",IF(I$5&lt;&gt;$C$3,H624+1,H624),H624)*0.001</f>
        <v>#REF!</v>
      </c>
      <c r="AF624" s="16" t="e">
        <f>IFERROR(VLOOKUP($A624,Rank!$A:$AH,J$4,0)*IF(IF(VLOOKUP($A624,Rank!$A:$AH,J$4,0)&lt;&gt;"",IF(J$5&lt;&gt;$C$3,I624+1,I624),I624)&lt;=6,1,0),0)+IF(VLOOKUP($A624,Rank!$A:$AH,J$4,0)&lt;&gt;"",IF(J$5&lt;&gt;$C$3,I624+1,I624),I624)*0.001</f>
        <v>#REF!</v>
      </c>
      <c r="AG624" s="16" t="e">
        <f>IFERROR(VLOOKUP($A624,Rank!$A:$AH,K$4,0)*IF(IF(VLOOKUP($A624,Rank!$A:$AH,K$4,0)&lt;&gt;"",IF(K$5&lt;&gt;$C$3,J624+1,J624),J624)&lt;=6,1,0),0)+IF(VLOOKUP($A624,Rank!$A:$AH,K$4,0)&lt;&gt;"",IF(K$5&lt;&gt;$C$3,J624+1,J624),J624)*0.001</f>
        <v>#REF!</v>
      </c>
      <c r="AH624" s="16" t="e">
        <f>IFERROR(VLOOKUP($A624,Rank!$A:$AH,L$4,0)*IF(IF(VLOOKUP($A624,Rank!$A:$AH,L$4,0)&lt;&gt;"",IF(L$5&lt;&gt;$C$3,K624+1,K624),K624)&lt;=6,1,0),0)+IF(VLOOKUP($A624,Rank!$A:$AH,L$4,0)&lt;&gt;"",IF(L$5&lt;&gt;$C$3,K624+1,K624),K624)*0.001</f>
        <v>#REF!</v>
      </c>
      <c r="AI624" s="16" t="e">
        <f>IFERROR(VLOOKUP($A624,Rank!$A:$AH,M$4,0)*IF(IF(VLOOKUP($A624,Rank!$A:$AH,M$4,0)&lt;&gt;"",IF(M$5&lt;&gt;$C$3,L624+1,L624),L624)&lt;=6,1,0),0)+IF(VLOOKUP($A624,Rank!$A:$AH,M$4,0)&lt;&gt;"",IF(M$5&lt;&gt;$C$3,L624+1,L624),L624)*0.001</f>
        <v>#REF!</v>
      </c>
      <c r="AJ624" s="16" t="e">
        <f>IFERROR(VLOOKUP($A624,Rank!$A:$AH,N$4,0)*IF(IF(VLOOKUP($A624,Rank!$A:$AH,N$4,0)&lt;&gt;"",IF(N$5&lt;&gt;$C$3,M624+1,M624),M624)&lt;=6,1,0),0)+IF(VLOOKUP($A624,Rank!$A:$AH,N$4,0)&lt;&gt;"",IF(N$5&lt;&gt;$C$3,M624+1,M624),M624)*0.001</f>
        <v>#REF!</v>
      </c>
      <c r="AK624" s="16" t="e">
        <f>IFERROR(VLOOKUP($A624,Rank!$A:$AH,O$4,0)*IF(IF(VLOOKUP($A624,Rank!$A:$AH,O$4,0)&lt;&gt;"",IF(O$5&lt;&gt;$C$3,N624+1,N624),N624)&lt;=6,1,0),0)+IF(VLOOKUP($A624,Rank!$A:$AH,O$4,0)&lt;&gt;"",IF(O$5&lt;&gt;$C$3,N624+1,N624),N624)*0.001</f>
        <v>#REF!</v>
      </c>
      <c r="AL624" s="16" t="e">
        <f>IFERROR(VLOOKUP($A624,Rank!$A:$AH,P$4,0)*IF(IF(VLOOKUP($A624,Rank!$A:$AH,P$4,0)&lt;&gt;"",IF(P$5&lt;&gt;$C$3,O624+1,O624),O624)&lt;=6,1,0),0)+IF(VLOOKUP($A624,Rank!$A:$AH,P$4,0)&lt;&gt;"",IF(P$5&lt;&gt;$C$3,O624+1,O624),O624)*0.001</f>
        <v>#REF!</v>
      </c>
      <c r="AM624" s="16" t="e">
        <f>IFERROR(VLOOKUP($A624,Rank!$A:$AH,Q$4,0)*IF(IF(VLOOKUP($A624,Rank!$A:$AH,Q$4,0)&lt;&gt;"",IF(Q$5&lt;&gt;$C$3,P624+1,P624),P624)&lt;=6,1,0),0)+IF(VLOOKUP($A624,Rank!$A:$AH,Q$4,0)&lt;&gt;"",IF(Q$5&lt;&gt;$C$3,P624+1,P624),P624)*0.001</f>
        <v>#REF!</v>
      </c>
      <c r="AN624" s="16" t="e">
        <f>IFERROR(VLOOKUP($A624,Rank!$A:$AH,R$4,0)*IF(IF(VLOOKUP($A624,Rank!$A:$AH,R$4,0)&lt;&gt;"",IF(R$5&lt;&gt;$C$3,Q624+1,Q624),Q624)&lt;=6,1,0),0)+IF(VLOOKUP($A624,Rank!$A:$AH,R$4,0)&lt;&gt;"",IF(R$5&lt;&gt;$C$3,Q624+1,Q624),Q624)*0.001</f>
        <v>#REF!</v>
      </c>
      <c r="AO624" s="16" t="e">
        <f>IFERROR(VLOOKUP($A624,Rank!$A:$AH,S$4,0)*IF(IF(VLOOKUP($A624,Rank!$A:$AH,S$4,0)&lt;&gt;"",IF(S$5&lt;&gt;$C$3,R624+1,R624),R624)&lt;=6,1,0),0)+IF(VLOOKUP($A624,Rank!$A:$AH,S$4,0)&lt;&gt;"",IF($S$5&lt;&gt;$C$3,R624+1,R624),R624)*0.001</f>
        <v>#REF!</v>
      </c>
      <c r="AP624" s="16" t="e">
        <f>IFERROR(VLOOKUP($A624,Rank!$A:$AH,T$4,0)*IF(IF(VLOOKUP($A624,Rank!$A:$AH,T$4,0)&lt;&gt;"",IF(T$5&lt;&gt;$C$3,S624+1,S624),S624)&lt;=6,1,0),0)+IF(VLOOKUP($A624,Rank!$A:$AH,T$4,0)&lt;&gt;"",IF($T$5&lt;&gt;$C$3,S624+1,S624),S624)*0.001</f>
        <v>#REF!</v>
      </c>
      <c r="AQ624" s="16" t="e">
        <f>IFERROR(VLOOKUP($A624,Rank!$A:$AH,U$4,0)*IF(IF(VLOOKUP($A624,Rank!$A:$AH,U$4,0)&lt;&gt;"",IF(U$5&lt;&gt;$C$3,T624+1,T624),T624)&lt;=6,1,0),0)+IF(VLOOKUP($A624,Rank!$A:$AH,U$4,0)&lt;&gt;"",IF($U$5&lt;&gt;$C$3,T624+1,T624),T624)*0.001</f>
        <v>#REF!</v>
      </c>
      <c r="AR624" s="16" t="e">
        <f>IFERROR(VLOOKUP($A624,Rank!$A:$AH,V$4,0)*IF(IF(VLOOKUP($A624,Rank!$A:$AH,V$4,0)&lt;&gt;"",IF(V$5&lt;&gt;$C$3,U624+1,U624),U624)&lt;=6,1,0),0)+IF(VLOOKUP($A624,Rank!$A:$AH,V$4,0)&lt;&gt;"",IF($V$5&lt;&gt;$C$3,U624+1,U624),U624)*0.001</f>
        <v>#REF!</v>
      </c>
      <c r="AS624" s="16" t="e">
        <f>IFERROR(VLOOKUP($A624,Rank!$A:$AH,W$4,0)*IF(IF(VLOOKUP($A624,Rank!$A:$AH,W$4,0)&lt;&gt;"",IF(W$5&lt;&gt;$C$3,V624+1,V624),V624)&lt;=6,1,0),0)+IF(VLOOKUP($A624,Rank!$A:$AH,W$4,0)&lt;&gt;"",IF($W$5&lt;&gt;$C$3,V624+1,V624),V624)*0.001</f>
        <v>#REF!</v>
      </c>
      <c r="AT624" s="16" t="e">
        <f>IFERROR(VLOOKUP($A624,Rank!$A:$AH,X$4,0)*IF(IF(VLOOKUP($A624,Rank!$A:$AH,X$4,0)&lt;&gt;"",IF(X$5&lt;&gt;$C$3,W624+1,W624),W624)&lt;=6,1,0),0)+IF(VLOOKUP($A624,Rank!$A:$AH,X$4,0)&lt;&gt;"",IF($X$5&lt;&gt;$C$3,W624+1,W624),W624)*0.001</f>
        <v>#REF!</v>
      </c>
      <c r="AV624" t="e">
        <f t="shared" si="200"/>
        <v>#REF!</v>
      </c>
      <c r="AW624" t="e">
        <f t="shared" si="201"/>
        <v>#REF!</v>
      </c>
      <c r="AX624" t="e">
        <f t="shared" si="202"/>
        <v>#REF!</v>
      </c>
      <c r="AY624" t="e">
        <f t="shared" si="203"/>
        <v>#REF!</v>
      </c>
      <c r="AZ624" t="e">
        <f t="shared" si="204"/>
        <v>#REF!</v>
      </c>
      <c r="BA624" t="e">
        <f t="shared" si="205"/>
        <v>#REF!</v>
      </c>
      <c r="BB624" t="e">
        <f t="shared" si="206"/>
        <v>#REF!</v>
      </c>
      <c r="BC624" t="e">
        <f t="shared" si="207"/>
        <v>#REF!</v>
      </c>
      <c r="BD624" t="e">
        <f t="shared" si="208"/>
        <v>#REF!</v>
      </c>
      <c r="BE624" t="e">
        <f t="shared" si="209"/>
        <v>#REF!</v>
      </c>
      <c r="BF624" t="e">
        <f t="shared" si="210"/>
        <v>#REF!</v>
      </c>
      <c r="BG624" t="e">
        <f t="shared" si="211"/>
        <v>#REF!</v>
      </c>
      <c r="BH624" t="e">
        <f t="shared" si="212"/>
        <v>#REF!</v>
      </c>
      <c r="BI624" t="e">
        <f t="shared" si="213"/>
        <v>#REF!</v>
      </c>
      <c r="BJ624" t="e">
        <f t="shared" si="214"/>
        <v>#REF!</v>
      </c>
      <c r="BK624" t="e">
        <f t="shared" si="215"/>
        <v>#REF!</v>
      </c>
      <c r="BL624" t="e">
        <f t="shared" si="216"/>
        <v>#REF!</v>
      </c>
      <c r="BM624" t="e">
        <f t="shared" si="217"/>
        <v>#REF!</v>
      </c>
      <c r="BN624" t="e">
        <f t="shared" si="218"/>
        <v>#REF!</v>
      </c>
      <c r="BO624" t="e">
        <f t="shared" si="219"/>
        <v>#REF!</v>
      </c>
      <c r="BP624" t="e">
        <f t="shared" si="220"/>
        <v>#REF!</v>
      </c>
    </row>
    <row r="625" spans="1:68" x14ac:dyDescent="0.3">
      <c r="A625" t="e">
        <f>+Rank!#REF!</f>
        <v>#REF!</v>
      </c>
      <c r="B625" s="16">
        <f t="shared" si="199"/>
        <v>0</v>
      </c>
      <c r="C625" s="16">
        <v>0</v>
      </c>
      <c r="D625" s="16" t="e">
        <f>IF(VLOOKUP($A625,Rank!$A:$AH,D$4,0)&lt;&gt;"",IF(D$5&lt;&gt;$C$3,C625+1,C625),C625)</f>
        <v>#REF!</v>
      </c>
      <c r="E625" s="16" t="e">
        <f>IF(VLOOKUP($A625,Rank!$A:$AH,E$4,0)&lt;&gt;"",IF(E$5&lt;&gt;$C$3,D625+1,D625),D625)</f>
        <v>#REF!</v>
      </c>
      <c r="F625" s="16" t="e">
        <f>IF(VLOOKUP($A625,Rank!$A:$AH,F$4,0)&lt;&gt;"",IF(F$5&lt;&gt;$C$3,D625+1,D625),D625)</f>
        <v>#REF!</v>
      </c>
      <c r="G625" s="16" t="e">
        <f>IF(VLOOKUP($A625,Rank!$A:$AH,G$4,0)&lt;&gt;"",IF(G$5&lt;&gt;$C$3,F625+1,F625),F625)</f>
        <v>#REF!</v>
      </c>
      <c r="H625" s="16" t="e">
        <f>IF(VLOOKUP($A625,Rank!$A:$AH,H$4,0)&lt;&gt;"",IF(H$5&lt;&gt;$C$3,G625+1,G625),G625)</f>
        <v>#REF!</v>
      </c>
      <c r="I625" s="16" t="e">
        <f>IF(VLOOKUP($A625,Rank!$A:$AH,I$4,0)&lt;&gt;"",IF(I$5&lt;&gt;$C$3,H625+1,H625),H625)</f>
        <v>#REF!</v>
      </c>
      <c r="J625" s="16" t="e">
        <f>IF(VLOOKUP($A625,Rank!$A:$AH,J$4,0)&lt;&gt;"",IF(J$5&lt;&gt;$C$3,I625+1,I625),I625)</f>
        <v>#REF!</v>
      </c>
      <c r="K625" s="16" t="e">
        <f>IF(VLOOKUP($A625,Rank!$A:$AH,K$4,0)&lt;&gt;"",IF(K$5&lt;&gt;$C$3,J625+1,J625),J625)</f>
        <v>#REF!</v>
      </c>
      <c r="L625" s="16" t="e">
        <f>IF(VLOOKUP($A625,Rank!$A:$AH,L$4,0)&lt;&gt;"",IF($L$5&lt;&gt;$C$3,K625+1,K625),K625)</f>
        <v>#REF!</v>
      </c>
      <c r="M625" s="16" t="e">
        <f>IF(VLOOKUP($A625,Rank!$A:$AH,M$4,0)&lt;&gt;"",IF(M$5&lt;&gt;$C$3,L625+1,L625),L625)</f>
        <v>#REF!</v>
      </c>
      <c r="N625" s="16" t="e">
        <f>IF(VLOOKUP($A625,Rank!$A:$AH,N$4,0)&lt;&gt;"",IF(N$5&lt;&gt;$C$3,M625+1,M625),M625)</f>
        <v>#REF!</v>
      </c>
      <c r="O625" s="16" t="e">
        <f>IF(VLOOKUP($A625,Rank!$A:$AH,O$4,0)&lt;&gt;"",IF(O$5&lt;&gt;$C$3,N625+1,N625),N625)</f>
        <v>#REF!</v>
      </c>
      <c r="P625" s="16" t="e">
        <f>IF(VLOOKUP($A625,Rank!$A:$AH,P$4,0)&lt;&gt;"",IF(P$5&lt;&gt;$C$3,O625+1,O625),O625)</f>
        <v>#REF!</v>
      </c>
      <c r="Q625" s="16" t="e">
        <f>IF(VLOOKUP($A625,Rank!$A:$AH,Q$4,0)&lt;&gt;"",IF(Q$5&lt;&gt;$C$3,P625+1,P625),P625)</f>
        <v>#REF!</v>
      </c>
      <c r="R625" s="16" t="e">
        <f>IF(VLOOKUP($A625,Rank!$A:$AH,R$4,0)&lt;&gt;"",IF(R$5&lt;&gt;$C$3,Q625+1,Q625),Q625)</f>
        <v>#REF!</v>
      </c>
      <c r="S625" s="16" t="e">
        <f>IF(VLOOKUP($A625,Rank!$A:$AH,S$4,0)&lt;&gt;"",IF(S$5&lt;&gt;$C$3,R625+1,R625),R625)</f>
        <v>#REF!</v>
      </c>
      <c r="T625" s="16" t="e">
        <f>IF(VLOOKUP($A625,Rank!$A:$AH,T$4,0)&lt;&gt;"",IF(T$5&lt;&gt;$C$3,S625+1,S625),S625)</f>
        <v>#REF!</v>
      </c>
      <c r="U625" s="16" t="e">
        <f>IF(VLOOKUP($A625,Rank!$A:$AH,U$4,0)&lt;&gt;"",IF(U$5&lt;&gt;$C$3,T625+1,T625),T625)</f>
        <v>#REF!</v>
      </c>
      <c r="V625" s="16" t="e">
        <f>IF(VLOOKUP($A625,Rank!$A:$AH,V$4,0)&lt;&gt;"",IF($V$5&lt;&gt;$C$3,U625+1,U625),U625)</f>
        <v>#REF!</v>
      </c>
      <c r="W625" s="16" t="e">
        <f>IF(VLOOKUP($A625,Rank!$A:$AH,W$4,0)&lt;&gt;"",IF(W$5&lt;&gt;$C$3,V625+1,V625),V625)</f>
        <v>#REF!</v>
      </c>
      <c r="X625" s="16" t="e">
        <f>IF(VLOOKUP($A625,Rank!$A:$AH,X$4,0)&lt;&gt;"",IF(X$5&lt;&gt;$C$3,W625+1,W625),W625)</f>
        <v>#REF!</v>
      </c>
      <c r="Z625" s="16" t="e">
        <f>IFERROR(VLOOKUP($A625,Rank!$A:$AH,D$4,0)*IF(IF(VLOOKUP($A625,Rank!$A:$AH,D$4,0)&lt;&gt;"",IF(D$5&lt;&gt;$C$3,C625+1,C625),C625)&lt;=6,1,0),0)+IF(VLOOKUP($A625,Rank!$A:$AH,D$4,0)&lt;&gt;"",IF(D$5&lt;&gt;$C$3,C625+1,C625),C625)*0.001</f>
        <v>#REF!</v>
      </c>
      <c r="AA625" s="16" t="e">
        <f>IFERROR(VLOOKUP($A625,Rank!$A:$AH,E$4,0)*IF(IF(VLOOKUP($A625,Rank!$A:$AH,E$4,0)&lt;&gt;"",IF(E$5&lt;&gt;$C$3,D625+1,D625),D625)&lt;=6,1,0),0)+IF(VLOOKUP($A625,Rank!$A:$AH,E$4,0)&lt;&gt;"",IF(E$5&lt;&gt;$C$3,D625+1,D625),D625)*0.001</f>
        <v>#REF!</v>
      </c>
      <c r="AB625" s="16" t="e">
        <f>IFERROR(VLOOKUP($A625,Rank!$A:$AH,F$4,0)*IF(IF(VLOOKUP($A625,Rank!$A:$AH,F$4,0)&lt;&gt;"",IF(F$5&lt;&gt;$C$3,E625+1,E625),E625)&lt;=6,1,0),0)+IF(VLOOKUP($A625,Rank!$A:$AH,F$4,0)&lt;&gt;"",IF(F$5&lt;&gt;$C$3,E625+1,E625),E625)*0.001</f>
        <v>#REF!</v>
      </c>
      <c r="AC625" s="16" t="e">
        <f>IFERROR(VLOOKUP($A625,Rank!$A:$AH,G$4,0)*IF(IF(VLOOKUP($A625,Rank!$A:$AH,G$4,0)&lt;&gt;"",IF(G$5&lt;&gt;$C$3,F625+1,F625),F625)&lt;=6,1,0),0)+IF(VLOOKUP($A625,Rank!$A:$AH,G$4,0)&lt;&gt;"",IF(G$5&lt;&gt;$C$3,F625+1,F625),F625)*0.001</f>
        <v>#REF!</v>
      </c>
      <c r="AD625" s="16" t="e">
        <f>IFERROR(VLOOKUP($A625,Rank!$A:$AH,H$4,0)*IF(IF(VLOOKUP($A625,Rank!$A:$AH,H$4,0)&lt;&gt;"",IF(H$5&lt;&gt;$C$3,G625+1,G625),G625)&lt;=6,1,0),0)+IF(VLOOKUP($A625,Rank!$A:$AH,H$4,0)&lt;&gt;"",IF(H$5&lt;&gt;$C$3,G625+1,G625),G625)*0.001</f>
        <v>#REF!</v>
      </c>
      <c r="AE625" s="16" t="e">
        <f>IFERROR(VLOOKUP($A625,Rank!$A:$AH,I$4,0)*IF(IF(VLOOKUP($A625,Rank!$A:$AH,I$4,0)&lt;&gt;"",IF(I$5&lt;&gt;$C$3,H625+1,H625),H625)&lt;=6,1,0),0)+IF(VLOOKUP($A625,Rank!$A:$AH,I$4,0)&lt;&gt;"",IF(I$5&lt;&gt;$C$3,H625+1,H625),H625)*0.001</f>
        <v>#REF!</v>
      </c>
      <c r="AF625" s="16" t="e">
        <f>IFERROR(VLOOKUP($A625,Rank!$A:$AH,J$4,0)*IF(IF(VLOOKUP($A625,Rank!$A:$AH,J$4,0)&lt;&gt;"",IF(J$5&lt;&gt;$C$3,I625+1,I625),I625)&lt;=6,1,0),0)+IF(VLOOKUP($A625,Rank!$A:$AH,J$4,0)&lt;&gt;"",IF(J$5&lt;&gt;$C$3,I625+1,I625),I625)*0.001</f>
        <v>#REF!</v>
      </c>
      <c r="AG625" s="16" t="e">
        <f>IFERROR(VLOOKUP($A625,Rank!$A:$AH,K$4,0)*IF(IF(VLOOKUP($A625,Rank!$A:$AH,K$4,0)&lt;&gt;"",IF(K$5&lt;&gt;$C$3,J625+1,J625),J625)&lt;=6,1,0),0)+IF(VLOOKUP($A625,Rank!$A:$AH,K$4,0)&lt;&gt;"",IF(K$5&lt;&gt;$C$3,J625+1,J625),J625)*0.001</f>
        <v>#REF!</v>
      </c>
      <c r="AH625" s="16" t="e">
        <f>IFERROR(VLOOKUP($A625,Rank!$A:$AH,L$4,0)*IF(IF(VLOOKUP($A625,Rank!$A:$AH,L$4,0)&lt;&gt;"",IF(L$5&lt;&gt;$C$3,K625+1,K625),K625)&lt;=6,1,0),0)+IF(VLOOKUP($A625,Rank!$A:$AH,L$4,0)&lt;&gt;"",IF(L$5&lt;&gt;$C$3,K625+1,K625),K625)*0.001</f>
        <v>#REF!</v>
      </c>
      <c r="AI625" s="16" t="e">
        <f>IFERROR(VLOOKUP($A625,Rank!$A:$AH,M$4,0)*IF(IF(VLOOKUP($A625,Rank!$A:$AH,M$4,0)&lt;&gt;"",IF(M$5&lt;&gt;$C$3,L625+1,L625),L625)&lt;=6,1,0),0)+IF(VLOOKUP($A625,Rank!$A:$AH,M$4,0)&lt;&gt;"",IF(M$5&lt;&gt;$C$3,L625+1,L625),L625)*0.001</f>
        <v>#REF!</v>
      </c>
      <c r="AJ625" s="16" t="e">
        <f>IFERROR(VLOOKUP($A625,Rank!$A:$AH,N$4,0)*IF(IF(VLOOKUP($A625,Rank!$A:$AH,N$4,0)&lt;&gt;"",IF(N$5&lt;&gt;$C$3,M625+1,M625),M625)&lt;=6,1,0),0)+IF(VLOOKUP($A625,Rank!$A:$AH,N$4,0)&lt;&gt;"",IF(N$5&lt;&gt;$C$3,M625+1,M625),M625)*0.001</f>
        <v>#REF!</v>
      </c>
      <c r="AK625" s="16" t="e">
        <f>IFERROR(VLOOKUP($A625,Rank!$A:$AH,O$4,0)*IF(IF(VLOOKUP($A625,Rank!$A:$AH,O$4,0)&lt;&gt;"",IF(O$5&lt;&gt;$C$3,N625+1,N625),N625)&lt;=6,1,0),0)+IF(VLOOKUP($A625,Rank!$A:$AH,O$4,0)&lt;&gt;"",IF(O$5&lt;&gt;$C$3,N625+1,N625),N625)*0.001</f>
        <v>#REF!</v>
      </c>
      <c r="AL625" s="16" t="e">
        <f>IFERROR(VLOOKUP($A625,Rank!$A:$AH,P$4,0)*IF(IF(VLOOKUP($A625,Rank!$A:$AH,P$4,0)&lt;&gt;"",IF(P$5&lt;&gt;$C$3,O625+1,O625),O625)&lt;=6,1,0),0)+IF(VLOOKUP($A625,Rank!$A:$AH,P$4,0)&lt;&gt;"",IF(P$5&lt;&gt;$C$3,O625+1,O625),O625)*0.001</f>
        <v>#REF!</v>
      </c>
      <c r="AM625" s="16" t="e">
        <f>IFERROR(VLOOKUP($A625,Rank!$A:$AH,Q$4,0)*IF(IF(VLOOKUP($A625,Rank!$A:$AH,Q$4,0)&lt;&gt;"",IF(Q$5&lt;&gt;$C$3,P625+1,P625),P625)&lt;=6,1,0),0)+IF(VLOOKUP($A625,Rank!$A:$AH,Q$4,0)&lt;&gt;"",IF(Q$5&lt;&gt;$C$3,P625+1,P625),P625)*0.001</f>
        <v>#REF!</v>
      </c>
      <c r="AN625" s="16" t="e">
        <f>IFERROR(VLOOKUP($A625,Rank!$A:$AH,R$4,0)*IF(IF(VLOOKUP($A625,Rank!$A:$AH,R$4,0)&lt;&gt;"",IF(R$5&lt;&gt;$C$3,Q625+1,Q625),Q625)&lt;=6,1,0),0)+IF(VLOOKUP($A625,Rank!$A:$AH,R$4,0)&lt;&gt;"",IF(R$5&lt;&gt;$C$3,Q625+1,Q625),Q625)*0.001</f>
        <v>#REF!</v>
      </c>
      <c r="AO625" s="16" t="e">
        <f>IFERROR(VLOOKUP($A625,Rank!$A:$AH,S$4,0)*IF(IF(VLOOKUP($A625,Rank!$A:$AH,S$4,0)&lt;&gt;"",IF(S$5&lt;&gt;$C$3,R625+1,R625),R625)&lt;=6,1,0),0)+IF(VLOOKUP($A625,Rank!$A:$AH,S$4,0)&lt;&gt;"",IF($S$5&lt;&gt;$C$3,R625+1,R625),R625)*0.001</f>
        <v>#REF!</v>
      </c>
      <c r="AP625" s="16" t="e">
        <f>IFERROR(VLOOKUP($A625,Rank!$A:$AH,T$4,0)*IF(IF(VLOOKUP($A625,Rank!$A:$AH,T$4,0)&lt;&gt;"",IF(T$5&lt;&gt;$C$3,S625+1,S625),S625)&lt;=6,1,0),0)+IF(VLOOKUP($A625,Rank!$A:$AH,T$4,0)&lt;&gt;"",IF($T$5&lt;&gt;$C$3,S625+1,S625),S625)*0.001</f>
        <v>#REF!</v>
      </c>
      <c r="AQ625" s="16" t="e">
        <f>IFERROR(VLOOKUP($A625,Rank!$A:$AH,U$4,0)*IF(IF(VLOOKUP($A625,Rank!$A:$AH,U$4,0)&lt;&gt;"",IF(U$5&lt;&gt;$C$3,T625+1,T625),T625)&lt;=6,1,0),0)+IF(VLOOKUP($A625,Rank!$A:$AH,U$4,0)&lt;&gt;"",IF($U$5&lt;&gt;$C$3,T625+1,T625),T625)*0.001</f>
        <v>#REF!</v>
      </c>
      <c r="AR625" s="16" t="e">
        <f>IFERROR(VLOOKUP($A625,Rank!$A:$AH,V$4,0)*IF(IF(VLOOKUP($A625,Rank!$A:$AH,V$4,0)&lt;&gt;"",IF(V$5&lt;&gt;$C$3,U625+1,U625),U625)&lt;=6,1,0),0)+IF(VLOOKUP($A625,Rank!$A:$AH,V$4,0)&lt;&gt;"",IF($V$5&lt;&gt;$C$3,U625+1,U625),U625)*0.001</f>
        <v>#REF!</v>
      </c>
      <c r="AS625" s="16" t="e">
        <f>IFERROR(VLOOKUP($A625,Rank!$A:$AH,W$4,0)*IF(IF(VLOOKUP($A625,Rank!$A:$AH,W$4,0)&lt;&gt;"",IF(W$5&lt;&gt;$C$3,V625+1,V625),V625)&lt;=6,1,0),0)+IF(VLOOKUP($A625,Rank!$A:$AH,W$4,0)&lt;&gt;"",IF($W$5&lt;&gt;$C$3,V625+1,V625),V625)*0.001</f>
        <v>#REF!</v>
      </c>
      <c r="AT625" s="16" t="e">
        <f>IFERROR(VLOOKUP($A625,Rank!$A:$AH,X$4,0)*IF(IF(VLOOKUP($A625,Rank!$A:$AH,X$4,0)&lt;&gt;"",IF(X$5&lt;&gt;$C$3,W625+1,W625),W625)&lt;=6,1,0),0)+IF(VLOOKUP($A625,Rank!$A:$AH,X$4,0)&lt;&gt;"",IF($X$5&lt;&gt;$C$3,W625+1,W625),W625)*0.001</f>
        <v>#REF!</v>
      </c>
      <c r="AV625" t="e">
        <f t="shared" si="200"/>
        <v>#REF!</v>
      </c>
      <c r="AW625" t="e">
        <f t="shared" si="201"/>
        <v>#REF!</v>
      </c>
      <c r="AX625" t="e">
        <f t="shared" si="202"/>
        <v>#REF!</v>
      </c>
      <c r="AY625" t="e">
        <f t="shared" si="203"/>
        <v>#REF!</v>
      </c>
      <c r="AZ625" t="e">
        <f t="shared" si="204"/>
        <v>#REF!</v>
      </c>
      <c r="BA625" t="e">
        <f t="shared" si="205"/>
        <v>#REF!</v>
      </c>
      <c r="BB625" t="e">
        <f t="shared" si="206"/>
        <v>#REF!</v>
      </c>
      <c r="BC625" t="e">
        <f t="shared" si="207"/>
        <v>#REF!</v>
      </c>
      <c r="BD625" t="e">
        <f t="shared" si="208"/>
        <v>#REF!</v>
      </c>
      <c r="BE625" t="e">
        <f t="shared" si="209"/>
        <v>#REF!</v>
      </c>
      <c r="BF625" t="e">
        <f t="shared" si="210"/>
        <v>#REF!</v>
      </c>
      <c r="BG625" t="e">
        <f t="shared" si="211"/>
        <v>#REF!</v>
      </c>
      <c r="BH625" t="e">
        <f t="shared" si="212"/>
        <v>#REF!</v>
      </c>
      <c r="BI625" t="e">
        <f t="shared" si="213"/>
        <v>#REF!</v>
      </c>
      <c r="BJ625" t="e">
        <f t="shared" si="214"/>
        <v>#REF!</v>
      </c>
      <c r="BK625" t="e">
        <f t="shared" si="215"/>
        <v>#REF!</v>
      </c>
      <c r="BL625" t="e">
        <f t="shared" si="216"/>
        <v>#REF!</v>
      </c>
      <c r="BM625" t="e">
        <f t="shared" si="217"/>
        <v>#REF!</v>
      </c>
      <c r="BN625" t="e">
        <f t="shared" si="218"/>
        <v>#REF!</v>
      </c>
      <c r="BO625" t="e">
        <f t="shared" si="219"/>
        <v>#REF!</v>
      </c>
      <c r="BP625" t="e">
        <f t="shared" si="220"/>
        <v>#REF!</v>
      </c>
    </row>
    <row r="626" spans="1:68" x14ac:dyDescent="0.3">
      <c r="A626" t="e">
        <f>+Rank!#REF!</f>
        <v>#REF!</v>
      </c>
      <c r="B626" s="16">
        <f t="shared" si="199"/>
        <v>0</v>
      </c>
      <c r="C626" s="16">
        <v>0</v>
      </c>
      <c r="D626" s="16" t="e">
        <f>IF(VLOOKUP($A626,Rank!$A:$AH,D$4,0)&lt;&gt;"",IF(D$5&lt;&gt;$C$3,C626+1,C626),C626)</f>
        <v>#REF!</v>
      </c>
      <c r="E626" s="16" t="e">
        <f>IF(VLOOKUP($A626,Rank!$A:$AH,E$4,0)&lt;&gt;"",IF(E$5&lt;&gt;$C$3,D626+1,D626),D626)</f>
        <v>#REF!</v>
      </c>
      <c r="F626" s="16" t="e">
        <f>IF(VLOOKUP($A626,Rank!$A:$AH,F$4,0)&lt;&gt;"",IF(F$5&lt;&gt;$C$3,D626+1,D626),D626)</f>
        <v>#REF!</v>
      </c>
      <c r="G626" s="16" t="e">
        <f>IF(VLOOKUP($A626,Rank!$A:$AH,G$4,0)&lt;&gt;"",IF(G$5&lt;&gt;$C$3,F626+1,F626),F626)</f>
        <v>#REF!</v>
      </c>
      <c r="H626" s="16" t="e">
        <f>IF(VLOOKUP($A626,Rank!$A:$AH,H$4,0)&lt;&gt;"",IF(H$5&lt;&gt;$C$3,G626+1,G626),G626)</f>
        <v>#REF!</v>
      </c>
      <c r="I626" s="16" t="e">
        <f>IF(VLOOKUP($A626,Rank!$A:$AH,I$4,0)&lt;&gt;"",IF(I$5&lt;&gt;$C$3,H626+1,H626),H626)</f>
        <v>#REF!</v>
      </c>
      <c r="J626" s="16" t="e">
        <f>IF(VLOOKUP($A626,Rank!$A:$AH,J$4,0)&lt;&gt;"",IF(J$5&lt;&gt;$C$3,I626+1,I626),I626)</f>
        <v>#REF!</v>
      </c>
      <c r="K626" s="16" t="e">
        <f>IF(VLOOKUP($A626,Rank!$A:$AH,K$4,0)&lt;&gt;"",IF(K$5&lt;&gt;$C$3,J626+1,J626),J626)</f>
        <v>#REF!</v>
      </c>
      <c r="L626" s="16" t="e">
        <f>IF(VLOOKUP($A626,Rank!$A:$AH,L$4,0)&lt;&gt;"",IF($L$5&lt;&gt;$C$3,K626+1,K626),K626)</f>
        <v>#REF!</v>
      </c>
      <c r="M626" s="16" t="e">
        <f>IF(VLOOKUP($A626,Rank!$A:$AH,M$4,0)&lt;&gt;"",IF(M$5&lt;&gt;$C$3,L626+1,L626),L626)</f>
        <v>#REF!</v>
      </c>
      <c r="N626" s="16" t="e">
        <f>IF(VLOOKUP($A626,Rank!$A:$AH,N$4,0)&lt;&gt;"",IF(N$5&lt;&gt;$C$3,M626+1,M626),M626)</f>
        <v>#REF!</v>
      </c>
      <c r="O626" s="16" t="e">
        <f>IF(VLOOKUP($A626,Rank!$A:$AH,O$4,0)&lt;&gt;"",IF(O$5&lt;&gt;$C$3,N626+1,N626),N626)</f>
        <v>#REF!</v>
      </c>
      <c r="P626" s="16" t="e">
        <f>IF(VLOOKUP($A626,Rank!$A:$AH,P$4,0)&lt;&gt;"",IF(P$5&lt;&gt;$C$3,O626+1,O626),O626)</f>
        <v>#REF!</v>
      </c>
      <c r="Q626" s="16" t="e">
        <f>IF(VLOOKUP($A626,Rank!$A:$AH,Q$4,0)&lt;&gt;"",IF(Q$5&lt;&gt;$C$3,P626+1,P626),P626)</f>
        <v>#REF!</v>
      </c>
      <c r="R626" s="16" t="e">
        <f>IF(VLOOKUP($A626,Rank!$A:$AH,R$4,0)&lt;&gt;"",IF(R$5&lt;&gt;$C$3,Q626+1,Q626),Q626)</f>
        <v>#REF!</v>
      </c>
      <c r="S626" s="16" t="e">
        <f>IF(VLOOKUP($A626,Rank!$A:$AH,S$4,0)&lt;&gt;"",IF(S$5&lt;&gt;$C$3,R626+1,R626),R626)</f>
        <v>#REF!</v>
      </c>
      <c r="T626" s="16" t="e">
        <f>IF(VLOOKUP($A626,Rank!$A:$AH,T$4,0)&lt;&gt;"",IF(T$5&lt;&gt;$C$3,S626+1,S626),S626)</f>
        <v>#REF!</v>
      </c>
      <c r="U626" s="16" t="e">
        <f>IF(VLOOKUP($A626,Rank!$A:$AH,U$4,0)&lt;&gt;"",IF(U$5&lt;&gt;$C$3,T626+1,T626),T626)</f>
        <v>#REF!</v>
      </c>
      <c r="V626" s="16" t="e">
        <f>IF(VLOOKUP($A626,Rank!$A:$AH,V$4,0)&lt;&gt;"",IF($V$5&lt;&gt;$C$3,U626+1,U626),U626)</f>
        <v>#REF!</v>
      </c>
      <c r="W626" s="16" t="e">
        <f>IF(VLOOKUP($A626,Rank!$A:$AH,W$4,0)&lt;&gt;"",IF(W$5&lt;&gt;$C$3,V626+1,V626),V626)</f>
        <v>#REF!</v>
      </c>
      <c r="X626" s="16" t="e">
        <f>IF(VLOOKUP($A626,Rank!$A:$AH,X$4,0)&lt;&gt;"",IF(X$5&lt;&gt;$C$3,W626+1,W626),W626)</f>
        <v>#REF!</v>
      </c>
      <c r="Z626" s="16" t="e">
        <f>IFERROR(VLOOKUP($A626,Rank!$A:$AH,D$4,0)*IF(IF(VLOOKUP($A626,Rank!$A:$AH,D$4,0)&lt;&gt;"",IF(D$5&lt;&gt;$C$3,C626+1,C626),C626)&lt;=6,1,0),0)+IF(VLOOKUP($A626,Rank!$A:$AH,D$4,0)&lt;&gt;"",IF(D$5&lt;&gt;$C$3,C626+1,C626),C626)*0.001</f>
        <v>#REF!</v>
      </c>
      <c r="AA626" s="16" t="e">
        <f>IFERROR(VLOOKUP($A626,Rank!$A:$AH,E$4,0)*IF(IF(VLOOKUP($A626,Rank!$A:$AH,E$4,0)&lt;&gt;"",IF(E$5&lt;&gt;$C$3,D626+1,D626),D626)&lt;=6,1,0),0)+IF(VLOOKUP($A626,Rank!$A:$AH,E$4,0)&lt;&gt;"",IF(E$5&lt;&gt;$C$3,D626+1,D626),D626)*0.001</f>
        <v>#REF!</v>
      </c>
      <c r="AB626" s="16" t="e">
        <f>IFERROR(VLOOKUP($A626,Rank!$A:$AH,F$4,0)*IF(IF(VLOOKUP($A626,Rank!$A:$AH,F$4,0)&lt;&gt;"",IF(F$5&lt;&gt;$C$3,E626+1,E626),E626)&lt;=6,1,0),0)+IF(VLOOKUP($A626,Rank!$A:$AH,F$4,0)&lt;&gt;"",IF(F$5&lt;&gt;$C$3,E626+1,E626),E626)*0.001</f>
        <v>#REF!</v>
      </c>
      <c r="AC626" s="16" t="e">
        <f>IFERROR(VLOOKUP($A626,Rank!$A:$AH,G$4,0)*IF(IF(VLOOKUP($A626,Rank!$A:$AH,G$4,0)&lt;&gt;"",IF(G$5&lt;&gt;$C$3,F626+1,F626),F626)&lt;=6,1,0),0)+IF(VLOOKUP($A626,Rank!$A:$AH,G$4,0)&lt;&gt;"",IF(G$5&lt;&gt;$C$3,F626+1,F626),F626)*0.001</f>
        <v>#REF!</v>
      </c>
      <c r="AD626" s="16" t="e">
        <f>IFERROR(VLOOKUP($A626,Rank!$A:$AH,H$4,0)*IF(IF(VLOOKUP($A626,Rank!$A:$AH,H$4,0)&lt;&gt;"",IF(H$5&lt;&gt;$C$3,G626+1,G626),G626)&lt;=6,1,0),0)+IF(VLOOKUP($A626,Rank!$A:$AH,H$4,0)&lt;&gt;"",IF(H$5&lt;&gt;$C$3,G626+1,G626),G626)*0.001</f>
        <v>#REF!</v>
      </c>
      <c r="AE626" s="16" t="e">
        <f>IFERROR(VLOOKUP($A626,Rank!$A:$AH,I$4,0)*IF(IF(VLOOKUP($A626,Rank!$A:$AH,I$4,0)&lt;&gt;"",IF(I$5&lt;&gt;$C$3,H626+1,H626),H626)&lt;=6,1,0),0)+IF(VLOOKUP($A626,Rank!$A:$AH,I$4,0)&lt;&gt;"",IF(I$5&lt;&gt;$C$3,H626+1,H626),H626)*0.001</f>
        <v>#REF!</v>
      </c>
      <c r="AF626" s="16" t="e">
        <f>IFERROR(VLOOKUP($A626,Rank!$A:$AH,J$4,0)*IF(IF(VLOOKUP($A626,Rank!$A:$AH,J$4,0)&lt;&gt;"",IF(J$5&lt;&gt;$C$3,I626+1,I626),I626)&lt;=6,1,0),0)+IF(VLOOKUP($A626,Rank!$A:$AH,J$4,0)&lt;&gt;"",IF(J$5&lt;&gt;$C$3,I626+1,I626),I626)*0.001</f>
        <v>#REF!</v>
      </c>
      <c r="AG626" s="16" t="e">
        <f>IFERROR(VLOOKUP($A626,Rank!$A:$AH,K$4,0)*IF(IF(VLOOKUP($A626,Rank!$A:$AH,K$4,0)&lt;&gt;"",IF(K$5&lt;&gt;$C$3,J626+1,J626),J626)&lt;=6,1,0),0)+IF(VLOOKUP($A626,Rank!$A:$AH,K$4,0)&lt;&gt;"",IF(K$5&lt;&gt;$C$3,J626+1,J626),J626)*0.001</f>
        <v>#REF!</v>
      </c>
      <c r="AH626" s="16" t="e">
        <f>IFERROR(VLOOKUP($A626,Rank!$A:$AH,L$4,0)*IF(IF(VLOOKUP($A626,Rank!$A:$AH,L$4,0)&lt;&gt;"",IF(L$5&lt;&gt;$C$3,K626+1,K626),K626)&lt;=6,1,0),0)+IF(VLOOKUP($A626,Rank!$A:$AH,L$4,0)&lt;&gt;"",IF(L$5&lt;&gt;$C$3,K626+1,K626),K626)*0.001</f>
        <v>#REF!</v>
      </c>
      <c r="AI626" s="16" t="e">
        <f>IFERROR(VLOOKUP($A626,Rank!$A:$AH,M$4,0)*IF(IF(VLOOKUP($A626,Rank!$A:$AH,M$4,0)&lt;&gt;"",IF(M$5&lt;&gt;$C$3,L626+1,L626),L626)&lt;=6,1,0),0)+IF(VLOOKUP($A626,Rank!$A:$AH,M$4,0)&lt;&gt;"",IF(M$5&lt;&gt;$C$3,L626+1,L626),L626)*0.001</f>
        <v>#REF!</v>
      </c>
      <c r="AJ626" s="16" t="e">
        <f>IFERROR(VLOOKUP($A626,Rank!$A:$AH,N$4,0)*IF(IF(VLOOKUP($A626,Rank!$A:$AH,N$4,0)&lt;&gt;"",IF(N$5&lt;&gt;$C$3,M626+1,M626),M626)&lt;=6,1,0),0)+IF(VLOOKUP($A626,Rank!$A:$AH,N$4,0)&lt;&gt;"",IF(N$5&lt;&gt;$C$3,M626+1,M626),M626)*0.001</f>
        <v>#REF!</v>
      </c>
      <c r="AK626" s="16" t="e">
        <f>IFERROR(VLOOKUP($A626,Rank!$A:$AH,O$4,0)*IF(IF(VLOOKUP($A626,Rank!$A:$AH,O$4,0)&lt;&gt;"",IF(O$5&lt;&gt;$C$3,N626+1,N626),N626)&lt;=6,1,0),0)+IF(VLOOKUP($A626,Rank!$A:$AH,O$4,0)&lt;&gt;"",IF(O$5&lt;&gt;$C$3,N626+1,N626),N626)*0.001</f>
        <v>#REF!</v>
      </c>
      <c r="AL626" s="16" t="e">
        <f>IFERROR(VLOOKUP($A626,Rank!$A:$AH,P$4,0)*IF(IF(VLOOKUP($A626,Rank!$A:$AH,P$4,0)&lt;&gt;"",IF(P$5&lt;&gt;$C$3,O626+1,O626),O626)&lt;=6,1,0),0)+IF(VLOOKUP($A626,Rank!$A:$AH,P$4,0)&lt;&gt;"",IF(P$5&lt;&gt;$C$3,O626+1,O626),O626)*0.001</f>
        <v>#REF!</v>
      </c>
      <c r="AM626" s="16" t="e">
        <f>IFERROR(VLOOKUP($A626,Rank!$A:$AH,Q$4,0)*IF(IF(VLOOKUP($A626,Rank!$A:$AH,Q$4,0)&lt;&gt;"",IF(Q$5&lt;&gt;$C$3,P626+1,P626),P626)&lt;=6,1,0),0)+IF(VLOOKUP($A626,Rank!$A:$AH,Q$4,0)&lt;&gt;"",IF(Q$5&lt;&gt;$C$3,P626+1,P626),P626)*0.001</f>
        <v>#REF!</v>
      </c>
      <c r="AN626" s="16" t="e">
        <f>IFERROR(VLOOKUP($A626,Rank!$A:$AH,R$4,0)*IF(IF(VLOOKUP($A626,Rank!$A:$AH,R$4,0)&lt;&gt;"",IF(R$5&lt;&gt;$C$3,Q626+1,Q626),Q626)&lt;=6,1,0),0)+IF(VLOOKUP($A626,Rank!$A:$AH,R$4,0)&lt;&gt;"",IF(R$5&lt;&gt;$C$3,Q626+1,Q626),Q626)*0.001</f>
        <v>#REF!</v>
      </c>
      <c r="AO626" s="16" t="e">
        <f>IFERROR(VLOOKUP($A626,Rank!$A:$AH,S$4,0)*IF(IF(VLOOKUP($A626,Rank!$A:$AH,S$4,0)&lt;&gt;"",IF(S$5&lt;&gt;$C$3,R626+1,R626),R626)&lt;=6,1,0),0)+IF(VLOOKUP($A626,Rank!$A:$AH,S$4,0)&lt;&gt;"",IF($S$5&lt;&gt;$C$3,R626+1,R626),R626)*0.001</f>
        <v>#REF!</v>
      </c>
      <c r="AP626" s="16" t="e">
        <f>IFERROR(VLOOKUP($A626,Rank!$A:$AH,T$4,0)*IF(IF(VLOOKUP($A626,Rank!$A:$AH,T$4,0)&lt;&gt;"",IF(T$5&lt;&gt;$C$3,S626+1,S626),S626)&lt;=6,1,0),0)+IF(VLOOKUP($A626,Rank!$A:$AH,T$4,0)&lt;&gt;"",IF($T$5&lt;&gt;$C$3,S626+1,S626),S626)*0.001</f>
        <v>#REF!</v>
      </c>
      <c r="AQ626" s="16" t="e">
        <f>IFERROR(VLOOKUP($A626,Rank!$A:$AH,U$4,0)*IF(IF(VLOOKUP($A626,Rank!$A:$AH,U$4,0)&lt;&gt;"",IF(U$5&lt;&gt;$C$3,T626+1,T626),T626)&lt;=6,1,0),0)+IF(VLOOKUP($A626,Rank!$A:$AH,U$4,0)&lt;&gt;"",IF($U$5&lt;&gt;$C$3,T626+1,T626),T626)*0.001</f>
        <v>#REF!</v>
      </c>
      <c r="AR626" s="16" t="e">
        <f>IFERROR(VLOOKUP($A626,Rank!$A:$AH,V$4,0)*IF(IF(VLOOKUP($A626,Rank!$A:$AH,V$4,0)&lt;&gt;"",IF(V$5&lt;&gt;$C$3,U626+1,U626),U626)&lt;=6,1,0),0)+IF(VLOOKUP($A626,Rank!$A:$AH,V$4,0)&lt;&gt;"",IF($V$5&lt;&gt;$C$3,U626+1,U626),U626)*0.001</f>
        <v>#REF!</v>
      </c>
      <c r="AS626" s="16" t="e">
        <f>IFERROR(VLOOKUP($A626,Rank!$A:$AH,W$4,0)*IF(IF(VLOOKUP($A626,Rank!$A:$AH,W$4,0)&lt;&gt;"",IF(W$5&lt;&gt;$C$3,V626+1,V626),V626)&lt;=6,1,0),0)+IF(VLOOKUP($A626,Rank!$A:$AH,W$4,0)&lt;&gt;"",IF($W$5&lt;&gt;$C$3,V626+1,V626),V626)*0.001</f>
        <v>#REF!</v>
      </c>
      <c r="AT626" s="16" t="e">
        <f>IFERROR(VLOOKUP($A626,Rank!$A:$AH,X$4,0)*IF(IF(VLOOKUP($A626,Rank!$A:$AH,X$4,0)&lt;&gt;"",IF(X$5&lt;&gt;$C$3,W626+1,W626),W626)&lt;=6,1,0),0)+IF(VLOOKUP($A626,Rank!$A:$AH,X$4,0)&lt;&gt;"",IF($X$5&lt;&gt;$C$3,W626+1,W626),W626)*0.001</f>
        <v>#REF!</v>
      </c>
      <c r="AV626" t="e">
        <f t="shared" si="200"/>
        <v>#REF!</v>
      </c>
      <c r="AW626" t="e">
        <f t="shared" si="201"/>
        <v>#REF!</v>
      </c>
      <c r="AX626" t="e">
        <f t="shared" si="202"/>
        <v>#REF!</v>
      </c>
      <c r="AY626" t="e">
        <f t="shared" si="203"/>
        <v>#REF!</v>
      </c>
      <c r="AZ626" t="e">
        <f t="shared" si="204"/>
        <v>#REF!</v>
      </c>
      <c r="BA626" t="e">
        <f t="shared" si="205"/>
        <v>#REF!</v>
      </c>
      <c r="BB626" t="e">
        <f t="shared" si="206"/>
        <v>#REF!</v>
      </c>
      <c r="BC626" t="e">
        <f t="shared" si="207"/>
        <v>#REF!</v>
      </c>
      <c r="BD626" t="e">
        <f t="shared" si="208"/>
        <v>#REF!</v>
      </c>
      <c r="BE626" t="e">
        <f t="shared" si="209"/>
        <v>#REF!</v>
      </c>
      <c r="BF626" t="e">
        <f t="shared" si="210"/>
        <v>#REF!</v>
      </c>
      <c r="BG626" t="e">
        <f t="shared" si="211"/>
        <v>#REF!</v>
      </c>
      <c r="BH626" t="e">
        <f t="shared" si="212"/>
        <v>#REF!</v>
      </c>
      <c r="BI626" t="e">
        <f t="shared" si="213"/>
        <v>#REF!</v>
      </c>
      <c r="BJ626" t="e">
        <f t="shared" si="214"/>
        <v>#REF!</v>
      </c>
      <c r="BK626" t="e">
        <f t="shared" si="215"/>
        <v>#REF!</v>
      </c>
      <c r="BL626" t="e">
        <f t="shared" si="216"/>
        <v>#REF!</v>
      </c>
      <c r="BM626" t="e">
        <f t="shared" si="217"/>
        <v>#REF!</v>
      </c>
      <c r="BN626" t="e">
        <f t="shared" si="218"/>
        <v>#REF!</v>
      </c>
      <c r="BO626" t="e">
        <f t="shared" si="219"/>
        <v>#REF!</v>
      </c>
      <c r="BP626" t="e">
        <f t="shared" si="220"/>
        <v>#REF!</v>
      </c>
    </row>
    <row r="627" spans="1:68" x14ac:dyDescent="0.3">
      <c r="A627" t="e">
        <f>+Rank!#REF!</f>
        <v>#REF!</v>
      </c>
      <c r="B627" s="16">
        <f t="shared" si="199"/>
        <v>0</v>
      </c>
      <c r="C627" s="16">
        <v>0</v>
      </c>
      <c r="D627" s="16" t="e">
        <f>IF(VLOOKUP($A627,Rank!$A:$AH,D$4,0)&lt;&gt;"",IF(D$5&lt;&gt;$C$3,C627+1,C627),C627)</f>
        <v>#REF!</v>
      </c>
      <c r="E627" s="16" t="e">
        <f>IF(VLOOKUP($A627,Rank!$A:$AH,E$4,0)&lt;&gt;"",IF(E$5&lt;&gt;$C$3,D627+1,D627),D627)</f>
        <v>#REF!</v>
      </c>
      <c r="F627" s="16" t="e">
        <f>IF(VLOOKUP($A627,Rank!$A:$AH,F$4,0)&lt;&gt;"",IF(F$5&lt;&gt;$C$3,D627+1,D627),D627)</f>
        <v>#REF!</v>
      </c>
      <c r="G627" s="16" t="e">
        <f>IF(VLOOKUP($A627,Rank!$A:$AH,G$4,0)&lt;&gt;"",IF(G$5&lt;&gt;$C$3,F627+1,F627),F627)</f>
        <v>#REF!</v>
      </c>
      <c r="H627" s="16" t="e">
        <f>IF(VLOOKUP($A627,Rank!$A:$AH,H$4,0)&lt;&gt;"",IF(H$5&lt;&gt;$C$3,G627+1,G627),G627)</f>
        <v>#REF!</v>
      </c>
      <c r="I627" s="16" t="e">
        <f>IF(VLOOKUP($A627,Rank!$A:$AH,I$4,0)&lt;&gt;"",IF(I$5&lt;&gt;$C$3,H627+1,H627),H627)</f>
        <v>#REF!</v>
      </c>
      <c r="J627" s="16" t="e">
        <f>IF(VLOOKUP($A627,Rank!$A:$AH,J$4,0)&lt;&gt;"",IF(J$5&lt;&gt;$C$3,I627+1,I627),I627)</f>
        <v>#REF!</v>
      </c>
      <c r="K627" s="16" t="e">
        <f>IF(VLOOKUP($A627,Rank!$A:$AH,K$4,0)&lt;&gt;"",IF(K$5&lt;&gt;$C$3,J627+1,J627),J627)</f>
        <v>#REF!</v>
      </c>
      <c r="L627" s="16" t="e">
        <f>IF(VLOOKUP($A627,Rank!$A:$AH,L$4,0)&lt;&gt;"",IF($L$5&lt;&gt;$C$3,K627+1,K627),K627)</f>
        <v>#REF!</v>
      </c>
      <c r="M627" s="16" t="e">
        <f>IF(VLOOKUP($A627,Rank!$A:$AH,M$4,0)&lt;&gt;"",IF(M$5&lt;&gt;$C$3,L627+1,L627),L627)</f>
        <v>#REF!</v>
      </c>
      <c r="N627" s="16" t="e">
        <f>IF(VLOOKUP($A627,Rank!$A:$AH,N$4,0)&lt;&gt;"",IF(N$5&lt;&gt;$C$3,M627+1,M627),M627)</f>
        <v>#REF!</v>
      </c>
      <c r="O627" s="16" t="e">
        <f>IF(VLOOKUP($A627,Rank!$A:$AH,O$4,0)&lt;&gt;"",IF(O$5&lt;&gt;$C$3,N627+1,N627),N627)</f>
        <v>#REF!</v>
      </c>
      <c r="P627" s="16" t="e">
        <f>IF(VLOOKUP($A627,Rank!$A:$AH,P$4,0)&lt;&gt;"",IF(P$5&lt;&gt;$C$3,O627+1,O627),O627)</f>
        <v>#REF!</v>
      </c>
      <c r="Q627" s="16" t="e">
        <f>IF(VLOOKUP($A627,Rank!$A:$AH,Q$4,0)&lt;&gt;"",IF(Q$5&lt;&gt;$C$3,P627+1,P627),P627)</f>
        <v>#REF!</v>
      </c>
      <c r="R627" s="16" t="e">
        <f>IF(VLOOKUP($A627,Rank!$A:$AH,R$4,0)&lt;&gt;"",IF(R$5&lt;&gt;$C$3,Q627+1,Q627),Q627)</f>
        <v>#REF!</v>
      </c>
      <c r="S627" s="16" t="e">
        <f>IF(VLOOKUP($A627,Rank!$A:$AH,S$4,0)&lt;&gt;"",IF(S$5&lt;&gt;$C$3,R627+1,R627),R627)</f>
        <v>#REF!</v>
      </c>
      <c r="T627" s="16" t="e">
        <f>IF(VLOOKUP($A627,Rank!$A:$AH,T$4,0)&lt;&gt;"",IF(T$5&lt;&gt;$C$3,S627+1,S627),S627)</f>
        <v>#REF!</v>
      </c>
      <c r="U627" s="16" t="e">
        <f>IF(VLOOKUP($A627,Rank!$A:$AH,U$4,0)&lt;&gt;"",IF(U$5&lt;&gt;$C$3,T627+1,T627),T627)</f>
        <v>#REF!</v>
      </c>
      <c r="V627" s="16" t="e">
        <f>IF(VLOOKUP($A627,Rank!$A:$AH,V$4,0)&lt;&gt;"",IF($V$5&lt;&gt;$C$3,U627+1,U627),U627)</f>
        <v>#REF!</v>
      </c>
      <c r="W627" s="16" t="e">
        <f>IF(VLOOKUP($A627,Rank!$A:$AH,W$4,0)&lt;&gt;"",IF(W$5&lt;&gt;$C$3,V627+1,V627),V627)</f>
        <v>#REF!</v>
      </c>
      <c r="X627" s="16" t="e">
        <f>IF(VLOOKUP($A627,Rank!$A:$AH,X$4,0)&lt;&gt;"",IF(X$5&lt;&gt;$C$3,W627+1,W627),W627)</f>
        <v>#REF!</v>
      </c>
      <c r="Z627" s="16" t="e">
        <f>IFERROR(VLOOKUP($A627,Rank!$A:$AH,D$4,0)*IF(IF(VLOOKUP($A627,Rank!$A:$AH,D$4,0)&lt;&gt;"",IF(D$5&lt;&gt;$C$3,C627+1,C627),C627)&lt;=6,1,0),0)+IF(VLOOKUP($A627,Rank!$A:$AH,D$4,0)&lt;&gt;"",IF(D$5&lt;&gt;$C$3,C627+1,C627),C627)*0.001</f>
        <v>#REF!</v>
      </c>
      <c r="AA627" s="16" t="e">
        <f>IFERROR(VLOOKUP($A627,Rank!$A:$AH,E$4,0)*IF(IF(VLOOKUP($A627,Rank!$A:$AH,E$4,0)&lt;&gt;"",IF(E$5&lt;&gt;$C$3,D627+1,D627),D627)&lt;=6,1,0),0)+IF(VLOOKUP($A627,Rank!$A:$AH,E$4,0)&lt;&gt;"",IF(E$5&lt;&gt;$C$3,D627+1,D627),D627)*0.001</f>
        <v>#REF!</v>
      </c>
      <c r="AB627" s="16" t="e">
        <f>IFERROR(VLOOKUP($A627,Rank!$A:$AH,F$4,0)*IF(IF(VLOOKUP($A627,Rank!$A:$AH,F$4,0)&lt;&gt;"",IF(F$5&lt;&gt;$C$3,E627+1,E627),E627)&lt;=6,1,0),0)+IF(VLOOKUP($A627,Rank!$A:$AH,F$4,0)&lt;&gt;"",IF(F$5&lt;&gt;$C$3,E627+1,E627),E627)*0.001</f>
        <v>#REF!</v>
      </c>
      <c r="AC627" s="16" t="e">
        <f>IFERROR(VLOOKUP($A627,Rank!$A:$AH,G$4,0)*IF(IF(VLOOKUP($A627,Rank!$A:$AH,G$4,0)&lt;&gt;"",IF(G$5&lt;&gt;$C$3,F627+1,F627),F627)&lt;=6,1,0),0)+IF(VLOOKUP($A627,Rank!$A:$AH,G$4,0)&lt;&gt;"",IF(G$5&lt;&gt;$C$3,F627+1,F627),F627)*0.001</f>
        <v>#REF!</v>
      </c>
      <c r="AD627" s="16" t="e">
        <f>IFERROR(VLOOKUP($A627,Rank!$A:$AH,H$4,0)*IF(IF(VLOOKUP($A627,Rank!$A:$AH,H$4,0)&lt;&gt;"",IF(H$5&lt;&gt;$C$3,G627+1,G627),G627)&lt;=6,1,0),0)+IF(VLOOKUP($A627,Rank!$A:$AH,H$4,0)&lt;&gt;"",IF(H$5&lt;&gt;$C$3,G627+1,G627),G627)*0.001</f>
        <v>#REF!</v>
      </c>
      <c r="AE627" s="16" t="e">
        <f>IFERROR(VLOOKUP($A627,Rank!$A:$AH,I$4,0)*IF(IF(VLOOKUP($A627,Rank!$A:$AH,I$4,0)&lt;&gt;"",IF(I$5&lt;&gt;$C$3,H627+1,H627),H627)&lt;=6,1,0),0)+IF(VLOOKUP($A627,Rank!$A:$AH,I$4,0)&lt;&gt;"",IF(I$5&lt;&gt;$C$3,H627+1,H627),H627)*0.001</f>
        <v>#REF!</v>
      </c>
      <c r="AF627" s="16" t="e">
        <f>IFERROR(VLOOKUP($A627,Rank!$A:$AH,J$4,0)*IF(IF(VLOOKUP($A627,Rank!$A:$AH,J$4,0)&lt;&gt;"",IF(J$5&lt;&gt;$C$3,I627+1,I627),I627)&lt;=6,1,0),0)+IF(VLOOKUP($A627,Rank!$A:$AH,J$4,0)&lt;&gt;"",IF(J$5&lt;&gt;$C$3,I627+1,I627),I627)*0.001</f>
        <v>#REF!</v>
      </c>
      <c r="AG627" s="16" t="e">
        <f>IFERROR(VLOOKUP($A627,Rank!$A:$AH,K$4,0)*IF(IF(VLOOKUP($A627,Rank!$A:$AH,K$4,0)&lt;&gt;"",IF(K$5&lt;&gt;$C$3,J627+1,J627),J627)&lt;=6,1,0),0)+IF(VLOOKUP($A627,Rank!$A:$AH,K$4,0)&lt;&gt;"",IF(K$5&lt;&gt;$C$3,J627+1,J627),J627)*0.001</f>
        <v>#REF!</v>
      </c>
      <c r="AH627" s="16" t="e">
        <f>IFERROR(VLOOKUP($A627,Rank!$A:$AH,L$4,0)*IF(IF(VLOOKUP($A627,Rank!$A:$AH,L$4,0)&lt;&gt;"",IF(L$5&lt;&gt;$C$3,K627+1,K627),K627)&lt;=6,1,0),0)+IF(VLOOKUP($A627,Rank!$A:$AH,L$4,0)&lt;&gt;"",IF(L$5&lt;&gt;$C$3,K627+1,K627),K627)*0.001</f>
        <v>#REF!</v>
      </c>
      <c r="AI627" s="16" t="e">
        <f>IFERROR(VLOOKUP($A627,Rank!$A:$AH,M$4,0)*IF(IF(VLOOKUP($A627,Rank!$A:$AH,M$4,0)&lt;&gt;"",IF(M$5&lt;&gt;$C$3,L627+1,L627),L627)&lt;=6,1,0),0)+IF(VLOOKUP($A627,Rank!$A:$AH,M$4,0)&lt;&gt;"",IF(M$5&lt;&gt;$C$3,L627+1,L627),L627)*0.001</f>
        <v>#REF!</v>
      </c>
      <c r="AJ627" s="16" t="e">
        <f>IFERROR(VLOOKUP($A627,Rank!$A:$AH,N$4,0)*IF(IF(VLOOKUP($A627,Rank!$A:$AH,N$4,0)&lt;&gt;"",IF(N$5&lt;&gt;$C$3,M627+1,M627),M627)&lt;=6,1,0),0)+IF(VLOOKUP($A627,Rank!$A:$AH,N$4,0)&lt;&gt;"",IF(N$5&lt;&gt;$C$3,M627+1,M627),M627)*0.001</f>
        <v>#REF!</v>
      </c>
      <c r="AK627" s="16" t="e">
        <f>IFERROR(VLOOKUP($A627,Rank!$A:$AH,O$4,0)*IF(IF(VLOOKUP($A627,Rank!$A:$AH,O$4,0)&lt;&gt;"",IF(O$5&lt;&gt;$C$3,N627+1,N627),N627)&lt;=6,1,0),0)+IF(VLOOKUP($A627,Rank!$A:$AH,O$4,0)&lt;&gt;"",IF(O$5&lt;&gt;$C$3,N627+1,N627),N627)*0.001</f>
        <v>#REF!</v>
      </c>
      <c r="AL627" s="16" t="e">
        <f>IFERROR(VLOOKUP($A627,Rank!$A:$AH,P$4,0)*IF(IF(VLOOKUP($A627,Rank!$A:$AH,P$4,0)&lt;&gt;"",IF(P$5&lt;&gt;$C$3,O627+1,O627),O627)&lt;=6,1,0),0)+IF(VLOOKUP($A627,Rank!$A:$AH,P$4,0)&lt;&gt;"",IF(P$5&lt;&gt;$C$3,O627+1,O627),O627)*0.001</f>
        <v>#REF!</v>
      </c>
      <c r="AM627" s="16" t="e">
        <f>IFERROR(VLOOKUP($A627,Rank!$A:$AH,Q$4,0)*IF(IF(VLOOKUP($A627,Rank!$A:$AH,Q$4,0)&lt;&gt;"",IF(Q$5&lt;&gt;$C$3,P627+1,P627),P627)&lt;=6,1,0),0)+IF(VLOOKUP($A627,Rank!$A:$AH,Q$4,0)&lt;&gt;"",IF(Q$5&lt;&gt;$C$3,P627+1,P627),P627)*0.001</f>
        <v>#REF!</v>
      </c>
      <c r="AN627" s="16" t="e">
        <f>IFERROR(VLOOKUP($A627,Rank!$A:$AH,R$4,0)*IF(IF(VLOOKUP($A627,Rank!$A:$AH,R$4,0)&lt;&gt;"",IF(R$5&lt;&gt;$C$3,Q627+1,Q627),Q627)&lt;=6,1,0),0)+IF(VLOOKUP($A627,Rank!$A:$AH,R$4,0)&lt;&gt;"",IF(R$5&lt;&gt;$C$3,Q627+1,Q627),Q627)*0.001</f>
        <v>#REF!</v>
      </c>
      <c r="AO627" s="16" t="e">
        <f>IFERROR(VLOOKUP($A627,Rank!$A:$AH,S$4,0)*IF(IF(VLOOKUP($A627,Rank!$A:$AH,S$4,0)&lt;&gt;"",IF(S$5&lt;&gt;$C$3,R627+1,R627),R627)&lt;=6,1,0),0)+IF(VLOOKUP($A627,Rank!$A:$AH,S$4,0)&lt;&gt;"",IF($S$5&lt;&gt;$C$3,R627+1,R627),R627)*0.001</f>
        <v>#REF!</v>
      </c>
      <c r="AP627" s="16" t="e">
        <f>IFERROR(VLOOKUP($A627,Rank!$A:$AH,T$4,0)*IF(IF(VLOOKUP($A627,Rank!$A:$AH,T$4,0)&lt;&gt;"",IF(T$5&lt;&gt;$C$3,S627+1,S627),S627)&lt;=6,1,0),0)+IF(VLOOKUP($A627,Rank!$A:$AH,T$4,0)&lt;&gt;"",IF($T$5&lt;&gt;$C$3,S627+1,S627),S627)*0.001</f>
        <v>#REF!</v>
      </c>
      <c r="AQ627" s="16" t="e">
        <f>IFERROR(VLOOKUP($A627,Rank!$A:$AH,U$4,0)*IF(IF(VLOOKUP($A627,Rank!$A:$AH,U$4,0)&lt;&gt;"",IF(U$5&lt;&gt;$C$3,T627+1,T627),T627)&lt;=6,1,0),0)+IF(VLOOKUP($A627,Rank!$A:$AH,U$4,0)&lt;&gt;"",IF($U$5&lt;&gt;$C$3,T627+1,T627),T627)*0.001</f>
        <v>#REF!</v>
      </c>
      <c r="AR627" s="16" t="e">
        <f>IFERROR(VLOOKUP($A627,Rank!$A:$AH,V$4,0)*IF(IF(VLOOKUP($A627,Rank!$A:$AH,V$4,0)&lt;&gt;"",IF(V$5&lt;&gt;$C$3,U627+1,U627),U627)&lt;=6,1,0),0)+IF(VLOOKUP($A627,Rank!$A:$AH,V$4,0)&lt;&gt;"",IF($V$5&lt;&gt;$C$3,U627+1,U627),U627)*0.001</f>
        <v>#REF!</v>
      </c>
      <c r="AS627" s="16" t="e">
        <f>IFERROR(VLOOKUP($A627,Rank!$A:$AH,W$4,0)*IF(IF(VLOOKUP($A627,Rank!$A:$AH,W$4,0)&lt;&gt;"",IF(W$5&lt;&gt;$C$3,V627+1,V627),V627)&lt;=6,1,0),0)+IF(VLOOKUP($A627,Rank!$A:$AH,W$4,0)&lt;&gt;"",IF($W$5&lt;&gt;$C$3,V627+1,V627),V627)*0.001</f>
        <v>#REF!</v>
      </c>
      <c r="AT627" s="16" t="e">
        <f>IFERROR(VLOOKUP($A627,Rank!$A:$AH,X$4,0)*IF(IF(VLOOKUP($A627,Rank!$A:$AH,X$4,0)&lt;&gt;"",IF(X$5&lt;&gt;$C$3,W627+1,W627),W627)&lt;=6,1,0),0)+IF(VLOOKUP($A627,Rank!$A:$AH,X$4,0)&lt;&gt;"",IF($X$5&lt;&gt;$C$3,W627+1,W627),W627)*0.001</f>
        <v>#REF!</v>
      </c>
      <c r="AV627" t="e">
        <f t="shared" si="200"/>
        <v>#REF!</v>
      </c>
      <c r="AW627" t="e">
        <f t="shared" si="201"/>
        <v>#REF!</v>
      </c>
      <c r="AX627" t="e">
        <f t="shared" si="202"/>
        <v>#REF!</v>
      </c>
      <c r="AY627" t="e">
        <f t="shared" si="203"/>
        <v>#REF!</v>
      </c>
      <c r="AZ627" t="e">
        <f t="shared" si="204"/>
        <v>#REF!</v>
      </c>
      <c r="BA627" t="e">
        <f t="shared" si="205"/>
        <v>#REF!</v>
      </c>
      <c r="BB627" t="e">
        <f t="shared" si="206"/>
        <v>#REF!</v>
      </c>
      <c r="BC627" t="e">
        <f t="shared" si="207"/>
        <v>#REF!</v>
      </c>
      <c r="BD627" t="e">
        <f t="shared" si="208"/>
        <v>#REF!</v>
      </c>
      <c r="BE627" t="e">
        <f t="shared" si="209"/>
        <v>#REF!</v>
      </c>
      <c r="BF627" t="e">
        <f t="shared" si="210"/>
        <v>#REF!</v>
      </c>
      <c r="BG627" t="e">
        <f t="shared" si="211"/>
        <v>#REF!</v>
      </c>
      <c r="BH627" t="e">
        <f t="shared" si="212"/>
        <v>#REF!</v>
      </c>
      <c r="BI627" t="e">
        <f t="shared" si="213"/>
        <v>#REF!</v>
      </c>
      <c r="BJ627" t="e">
        <f t="shared" si="214"/>
        <v>#REF!</v>
      </c>
      <c r="BK627" t="e">
        <f t="shared" si="215"/>
        <v>#REF!</v>
      </c>
      <c r="BL627" t="e">
        <f t="shared" si="216"/>
        <v>#REF!</v>
      </c>
      <c r="BM627" t="e">
        <f t="shared" si="217"/>
        <v>#REF!</v>
      </c>
      <c r="BN627" t="e">
        <f t="shared" si="218"/>
        <v>#REF!</v>
      </c>
      <c r="BO627" t="e">
        <f t="shared" si="219"/>
        <v>#REF!</v>
      </c>
      <c r="BP627" t="e">
        <f t="shared" si="220"/>
        <v>#REF!</v>
      </c>
    </row>
    <row r="628" spans="1:68" x14ac:dyDescent="0.3">
      <c r="A628" t="e">
        <f>+Rank!#REF!</f>
        <v>#REF!</v>
      </c>
      <c r="B628" s="16">
        <f t="shared" si="199"/>
        <v>0</v>
      </c>
      <c r="C628" s="16">
        <v>0</v>
      </c>
      <c r="D628" s="16" t="e">
        <f>IF(VLOOKUP($A628,Rank!$A:$AH,D$4,0)&lt;&gt;"",IF(D$5&lt;&gt;$C$3,C628+1,C628),C628)</f>
        <v>#REF!</v>
      </c>
      <c r="E628" s="16" t="e">
        <f>IF(VLOOKUP($A628,Rank!$A:$AH,E$4,0)&lt;&gt;"",IF(E$5&lt;&gt;$C$3,D628+1,D628),D628)</f>
        <v>#REF!</v>
      </c>
      <c r="F628" s="16" t="e">
        <f>IF(VLOOKUP($A628,Rank!$A:$AH,F$4,0)&lt;&gt;"",IF(F$5&lt;&gt;$C$3,D628+1,D628),D628)</f>
        <v>#REF!</v>
      </c>
      <c r="G628" s="16" t="e">
        <f>IF(VLOOKUP($A628,Rank!$A:$AH,G$4,0)&lt;&gt;"",IF(G$5&lt;&gt;$C$3,F628+1,F628),F628)</f>
        <v>#REF!</v>
      </c>
      <c r="H628" s="16" t="e">
        <f>IF(VLOOKUP($A628,Rank!$A:$AH,H$4,0)&lt;&gt;"",IF(H$5&lt;&gt;$C$3,G628+1,G628),G628)</f>
        <v>#REF!</v>
      </c>
      <c r="I628" s="16" t="e">
        <f>IF(VLOOKUP($A628,Rank!$A:$AH,I$4,0)&lt;&gt;"",IF(I$5&lt;&gt;$C$3,H628+1,H628),H628)</f>
        <v>#REF!</v>
      </c>
      <c r="J628" s="16" t="e">
        <f>IF(VLOOKUP($A628,Rank!$A:$AH,J$4,0)&lt;&gt;"",IF(J$5&lt;&gt;$C$3,I628+1,I628),I628)</f>
        <v>#REF!</v>
      </c>
      <c r="K628" s="16" t="e">
        <f>IF(VLOOKUP($A628,Rank!$A:$AH,K$4,0)&lt;&gt;"",IF(K$5&lt;&gt;$C$3,J628+1,J628),J628)</f>
        <v>#REF!</v>
      </c>
      <c r="L628" s="16" t="e">
        <f>IF(VLOOKUP($A628,Rank!$A:$AH,L$4,0)&lt;&gt;"",IF($L$5&lt;&gt;$C$3,K628+1,K628),K628)</f>
        <v>#REF!</v>
      </c>
      <c r="M628" s="16" t="e">
        <f>IF(VLOOKUP($A628,Rank!$A:$AH,M$4,0)&lt;&gt;"",IF(M$5&lt;&gt;$C$3,L628+1,L628),L628)</f>
        <v>#REF!</v>
      </c>
      <c r="N628" s="16" t="e">
        <f>IF(VLOOKUP($A628,Rank!$A:$AH,N$4,0)&lt;&gt;"",IF(N$5&lt;&gt;$C$3,M628+1,M628),M628)</f>
        <v>#REF!</v>
      </c>
      <c r="O628" s="16" t="e">
        <f>IF(VLOOKUP($A628,Rank!$A:$AH,O$4,0)&lt;&gt;"",IF(O$5&lt;&gt;$C$3,N628+1,N628),N628)</f>
        <v>#REF!</v>
      </c>
      <c r="P628" s="16" t="e">
        <f>IF(VLOOKUP($A628,Rank!$A:$AH,P$4,0)&lt;&gt;"",IF(P$5&lt;&gt;$C$3,O628+1,O628),O628)</f>
        <v>#REF!</v>
      </c>
      <c r="Q628" s="16" t="e">
        <f>IF(VLOOKUP($A628,Rank!$A:$AH,Q$4,0)&lt;&gt;"",IF(Q$5&lt;&gt;$C$3,P628+1,P628),P628)</f>
        <v>#REF!</v>
      </c>
      <c r="R628" s="16" t="e">
        <f>IF(VLOOKUP($A628,Rank!$A:$AH,R$4,0)&lt;&gt;"",IF(R$5&lt;&gt;$C$3,Q628+1,Q628),Q628)</f>
        <v>#REF!</v>
      </c>
      <c r="S628" s="16" t="e">
        <f>IF(VLOOKUP($A628,Rank!$A:$AH,S$4,0)&lt;&gt;"",IF(S$5&lt;&gt;$C$3,R628+1,R628),R628)</f>
        <v>#REF!</v>
      </c>
      <c r="T628" s="16" t="e">
        <f>IF(VLOOKUP($A628,Rank!$A:$AH,T$4,0)&lt;&gt;"",IF(T$5&lt;&gt;$C$3,S628+1,S628),S628)</f>
        <v>#REF!</v>
      </c>
      <c r="U628" s="16" t="e">
        <f>IF(VLOOKUP($A628,Rank!$A:$AH,U$4,0)&lt;&gt;"",IF(U$5&lt;&gt;$C$3,T628+1,T628),T628)</f>
        <v>#REF!</v>
      </c>
      <c r="V628" s="16" t="e">
        <f>IF(VLOOKUP($A628,Rank!$A:$AH,V$4,0)&lt;&gt;"",IF($V$5&lt;&gt;$C$3,U628+1,U628),U628)</f>
        <v>#REF!</v>
      </c>
      <c r="W628" s="16" t="e">
        <f>IF(VLOOKUP($A628,Rank!$A:$AH,W$4,0)&lt;&gt;"",IF(W$5&lt;&gt;$C$3,V628+1,V628),V628)</f>
        <v>#REF!</v>
      </c>
      <c r="X628" s="16" t="e">
        <f>IF(VLOOKUP($A628,Rank!$A:$AH,X$4,0)&lt;&gt;"",IF(X$5&lt;&gt;$C$3,W628+1,W628),W628)</f>
        <v>#REF!</v>
      </c>
      <c r="Z628" s="16" t="e">
        <f>IFERROR(VLOOKUP($A628,Rank!$A:$AH,D$4,0)*IF(IF(VLOOKUP($A628,Rank!$A:$AH,D$4,0)&lt;&gt;"",IF(D$5&lt;&gt;$C$3,C628+1,C628),C628)&lt;=6,1,0),0)+IF(VLOOKUP($A628,Rank!$A:$AH,D$4,0)&lt;&gt;"",IF(D$5&lt;&gt;$C$3,C628+1,C628),C628)*0.001</f>
        <v>#REF!</v>
      </c>
      <c r="AA628" s="16" t="e">
        <f>IFERROR(VLOOKUP($A628,Rank!$A:$AH,E$4,0)*IF(IF(VLOOKUP($A628,Rank!$A:$AH,E$4,0)&lt;&gt;"",IF(E$5&lt;&gt;$C$3,D628+1,D628),D628)&lt;=6,1,0),0)+IF(VLOOKUP($A628,Rank!$A:$AH,E$4,0)&lt;&gt;"",IF(E$5&lt;&gt;$C$3,D628+1,D628),D628)*0.001</f>
        <v>#REF!</v>
      </c>
      <c r="AB628" s="16" t="e">
        <f>IFERROR(VLOOKUP($A628,Rank!$A:$AH,F$4,0)*IF(IF(VLOOKUP($A628,Rank!$A:$AH,F$4,0)&lt;&gt;"",IF(F$5&lt;&gt;$C$3,E628+1,E628),E628)&lt;=6,1,0),0)+IF(VLOOKUP($A628,Rank!$A:$AH,F$4,0)&lt;&gt;"",IF(F$5&lt;&gt;$C$3,E628+1,E628),E628)*0.001</f>
        <v>#REF!</v>
      </c>
      <c r="AC628" s="16" t="e">
        <f>IFERROR(VLOOKUP($A628,Rank!$A:$AH,G$4,0)*IF(IF(VLOOKUP($A628,Rank!$A:$AH,G$4,0)&lt;&gt;"",IF(G$5&lt;&gt;$C$3,F628+1,F628),F628)&lt;=6,1,0),0)+IF(VLOOKUP($A628,Rank!$A:$AH,G$4,0)&lt;&gt;"",IF(G$5&lt;&gt;$C$3,F628+1,F628),F628)*0.001</f>
        <v>#REF!</v>
      </c>
      <c r="AD628" s="16" t="e">
        <f>IFERROR(VLOOKUP($A628,Rank!$A:$AH,H$4,0)*IF(IF(VLOOKUP($A628,Rank!$A:$AH,H$4,0)&lt;&gt;"",IF(H$5&lt;&gt;$C$3,G628+1,G628),G628)&lt;=6,1,0),0)+IF(VLOOKUP($A628,Rank!$A:$AH,H$4,0)&lt;&gt;"",IF(H$5&lt;&gt;$C$3,G628+1,G628),G628)*0.001</f>
        <v>#REF!</v>
      </c>
      <c r="AE628" s="16" t="e">
        <f>IFERROR(VLOOKUP($A628,Rank!$A:$AH,I$4,0)*IF(IF(VLOOKUP($A628,Rank!$A:$AH,I$4,0)&lt;&gt;"",IF(I$5&lt;&gt;$C$3,H628+1,H628),H628)&lt;=6,1,0),0)+IF(VLOOKUP($A628,Rank!$A:$AH,I$4,0)&lt;&gt;"",IF(I$5&lt;&gt;$C$3,H628+1,H628),H628)*0.001</f>
        <v>#REF!</v>
      </c>
      <c r="AF628" s="16" t="e">
        <f>IFERROR(VLOOKUP($A628,Rank!$A:$AH,J$4,0)*IF(IF(VLOOKUP($A628,Rank!$A:$AH,J$4,0)&lt;&gt;"",IF(J$5&lt;&gt;$C$3,I628+1,I628),I628)&lt;=6,1,0),0)+IF(VLOOKUP($A628,Rank!$A:$AH,J$4,0)&lt;&gt;"",IF(J$5&lt;&gt;$C$3,I628+1,I628),I628)*0.001</f>
        <v>#REF!</v>
      </c>
      <c r="AG628" s="16" t="e">
        <f>IFERROR(VLOOKUP($A628,Rank!$A:$AH,K$4,0)*IF(IF(VLOOKUP($A628,Rank!$A:$AH,K$4,0)&lt;&gt;"",IF(K$5&lt;&gt;$C$3,J628+1,J628),J628)&lt;=6,1,0),0)+IF(VLOOKUP($A628,Rank!$A:$AH,K$4,0)&lt;&gt;"",IF(K$5&lt;&gt;$C$3,J628+1,J628),J628)*0.001</f>
        <v>#REF!</v>
      </c>
      <c r="AH628" s="16" t="e">
        <f>IFERROR(VLOOKUP($A628,Rank!$A:$AH,L$4,0)*IF(IF(VLOOKUP($A628,Rank!$A:$AH,L$4,0)&lt;&gt;"",IF(L$5&lt;&gt;$C$3,K628+1,K628),K628)&lt;=6,1,0),0)+IF(VLOOKUP($A628,Rank!$A:$AH,L$4,0)&lt;&gt;"",IF(L$5&lt;&gt;$C$3,K628+1,K628),K628)*0.001</f>
        <v>#REF!</v>
      </c>
      <c r="AI628" s="16" t="e">
        <f>IFERROR(VLOOKUP($A628,Rank!$A:$AH,M$4,0)*IF(IF(VLOOKUP($A628,Rank!$A:$AH,M$4,0)&lt;&gt;"",IF(M$5&lt;&gt;$C$3,L628+1,L628),L628)&lt;=6,1,0),0)+IF(VLOOKUP($A628,Rank!$A:$AH,M$4,0)&lt;&gt;"",IF(M$5&lt;&gt;$C$3,L628+1,L628),L628)*0.001</f>
        <v>#REF!</v>
      </c>
      <c r="AJ628" s="16" t="e">
        <f>IFERROR(VLOOKUP($A628,Rank!$A:$AH,N$4,0)*IF(IF(VLOOKUP($A628,Rank!$A:$AH,N$4,0)&lt;&gt;"",IF(N$5&lt;&gt;$C$3,M628+1,M628),M628)&lt;=6,1,0),0)+IF(VLOOKUP($A628,Rank!$A:$AH,N$4,0)&lt;&gt;"",IF(N$5&lt;&gt;$C$3,M628+1,M628),M628)*0.001</f>
        <v>#REF!</v>
      </c>
      <c r="AK628" s="16" t="e">
        <f>IFERROR(VLOOKUP($A628,Rank!$A:$AH,O$4,0)*IF(IF(VLOOKUP($A628,Rank!$A:$AH,O$4,0)&lt;&gt;"",IF(O$5&lt;&gt;$C$3,N628+1,N628),N628)&lt;=6,1,0),0)+IF(VLOOKUP($A628,Rank!$A:$AH,O$4,0)&lt;&gt;"",IF(O$5&lt;&gt;$C$3,N628+1,N628),N628)*0.001</f>
        <v>#REF!</v>
      </c>
      <c r="AL628" s="16" t="e">
        <f>IFERROR(VLOOKUP($A628,Rank!$A:$AH,P$4,0)*IF(IF(VLOOKUP($A628,Rank!$A:$AH,P$4,0)&lt;&gt;"",IF(P$5&lt;&gt;$C$3,O628+1,O628),O628)&lt;=6,1,0),0)+IF(VLOOKUP($A628,Rank!$A:$AH,P$4,0)&lt;&gt;"",IF(P$5&lt;&gt;$C$3,O628+1,O628),O628)*0.001</f>
        <v>#REF!</v>
      </c>
      <c r="AM628" s="16" t="e">
        <f>IFERROR(VLOOKUP($A628,Rank!$A:$AH,Q$4,0)*IF(IF(VLOOKUP($A628,Rank!$A:$AH,Q$4,0)&lt;&gt;"",IF(Q$5&lt;&gt;$C$3,P628+1,P628),P628)&lt;=6,1,0),0)+IF(VLOOKUP($A628,Rank!$A:$AH,Q$4,0)&lt;&gt;"",IF(Q$5&lt;&gt;$C$3,P628+1,P628),P628)*0.001</f>
        <v>#REF!</v>
      </c>
      <c r="AN628" s="16" t="e">
        <f>IFERROR(VLOOKUP($A628,Rank!$A:$AH,R$4,0)*IF(IF(VLOOKUP($A628,Rank!$A:$AH,R$4,0)&lt;&gt;"",IF(R$5&lt;&gt;$C$3,Q628+1,Q628),Q628)&lt;=6,1,0),0)+IF(VLOOKUP($A628,Rank!$A:$AH,R$4,0)&lt;&gt;"",IF(R$5&lt;&gt;$C$3,Q628+1,Q628),Q628)*0.001</f>
        <v>#REF!</v>
      </c>
      <c r="AO628" s="16" t="e">
        <f>IFERROR(VLOOKUP($A628,Rank!$A:$AH,S$4,0)*IF(IF(VLOOKUP($A628,Rank!$A:$AH,S$4,0)&lt;&gt;"",IF(S$5&lt;&gt;$C$3,R628+1,R628),R628)&lt;=6,1,0),0)+IF(VLOOKUP($A628,Rank!$A:$AH,S$4,0)&lt;&gt;"",IF($S$5&lt;&gt;$C$3,R628+1,R628),R628)*0.001</f>
        <v>#REF!</v>
      </c>
      <c r="AP628" s="16" t="e">
        <f>IFERROR(VLOOKUP($A628,Rank!$A:$AH,T$4,0)*IF(IF(VLOOKUP($A628,Rank!$A:$AH,T$4,0)&lt;&gt;"",IF(T$5&lt;&gt;$C$3,S628+1,S628),S628)&lt;=6,1,0),0)+IF(VLOOKUP($A628,Rank!$A:$AH,T$4,0)&lt;&gt;"",IF($T$5&lt;&gt;$C$3,S628+1,S628),S628)*0.001</f>
        <v>#REF!</v>
      </c>
      <c r="AQ628" s="16" t="e">
        <f>IFERROR(VLOOKUP($A628,Rank!$A:$AH,U$4,0)*IF(IF(VLOOKUP($A628,Rank!$A:$AH,U$4,0)&lt;&gt;"",IF(U$5&lt;&gt;$C$3,T628+1,T628),T628)&lt;=6,1,0),0)+IF(VLOOKUP($A628,Rank!$A:$AH,U$4,0)&lt;&gt;"",IF($U$5&lt;&gt;$C$3,T628+1,T628),T628)*0.001</f>
        <v>#REF!</v>
      </c>
      <c r="AR628" s="16" t="e">
        <f>IFERROR(VLOOKUP($A628,Rank!$A:$AH,V$4,0)*IF(IF(VLOOKUP($A628,Rank!$A:$AH,V$4,0)&lt;&gt;"",IF(V$5&lt;&gt;$C$3,U628+1,U628),U628)&lt;=6,1,0),0)+IF(VLOOKUP($A628,Rank!$A:$AH,V$4,0)&lt;&gt;"",IF($V$5&lt;&gt;$C$3,U628+1,U628),U628)*0.001</f>
        <v>#REF!</v>
      </c>
      <c r="AS628" s="16" t="e">
        <f>IFERROR(VLOOKUP($A628,Rank!$A:$AH,W$4,0)*IF(IF(VLOOKUP($A628,Rank!$A:$AH,W$4,0)&lt;&gt;"",IF(W$5&lt;&gt;$C$3,V628+1,V628),V628)&lt;=6,1,0),0)+IF(VLOOKUP($A628,Rank!$A:$AH,W$4,0)&lt;&gt;"",IF($W$5&lt;&gt;$C$3,V628+1,V628),V628)*0.001</f>
        <v>#REF!</v>
      </c>
      <c r="AT628" s="16" t="e">
        <f>IFERROR(VLOOKUP($A628,Rank!$A:$AH,X$4,0)*IF(IF(VLOOKUP($A628,Rank!$A:$AH,X$4,0)&lt;&gt;"",IF(X$5&lt;&gt;$C$3,W628+1,W628),W628)&lt;=6,1,0),0)+IF(VLOOKUP($A628,Rank!$A:$AH,X$4,0)&lt;&gt;"",IF($X$5&lt;&gt;$C$3,W628+1,W628),W628)*0.001</f>
        <v>#REF!</v>
      </c>
      <c r="AV628" t="e">
        <f t="shared" si="200"/>
        <v>#REF!</v>
      </c>
      <c r="AW628" t="e">
        <f t="shared" si="201"/>
        <v>#REF!</v>
      </c>
      <c r="AX628" t="e">
        <f t="shared" si="202"/>
        <v>#REF!</v>
      </c>
      <c r="AY628" t="e">
        <f t="shared" si="203"/>
        <v>#REF!</v>
      </c>
      <c r="AZ628" t="e">
        <f t="shared" si="204"/>
        <v>#REF!</v>
      </c>
      <c r="BA628" t="e">
        <f t="shared" si="205"/>
        <v>#REF!</v>
      </c>
      <c r="BB628" t="e">
        <f t="shared" si="206"/>
        <v>#REF!</v>
      </c>
      <c r="BC628" t="e">
        <f t="shared" si="207"/>
        <v>#REF!</v>
      </c>
      <c r="BD628" t="e">
        <f t="shared" si="208"/>
        <v>#REF!</v>
      </c>
      <c r="BE628" t="e">
        <f t="shared" si="209"/>
        <v>#REF!</v>
      </c>
      <c r="BF628" t="e">
        <f t="shared" si="210"/>
        <v>#REF!</v>
      </c>
      <c r="BG628" t="e">
        <f t="shared" si="211"/>
        <v>#REF!</v>
      </c>
      <c r="BH628" t="e">
        <f t="shared" si="212"/>
        <v>#REF!</v>
      </c>
      <c r="BI628" t="e">
        <f t="shared" si="213"/>
        <v>#REF!</v>
      </c>
      <c r="BJ628" t="e">
        <f t="shared" si="214"/>
        <v>#REF!</v>
      </c>
      <c r="BK628" t="e">
        <f t="shared" si="215"/>
        <v>#REF!</v>
      </c>
      <c r="BL628" t="e">
        <f t="shared" si="216"/>
        <v>#REF!</v>
      </c>
      <c r="BM628" t="e">
        <f t="shared" si="217"/>
        <v>#REF!</v>
      </c>
      <c r="BN628" t="e">
        <f t="shared" si="218"/>
        <v>#REF!</v>
      </c>
      <c r="BO628" t="e">
        <f t="shared" si="219"/>
        <v>#REF!</v>
      </c>
      <c r="BP628" t="e">
        <f t="shared" si="220"/>
        <v>#REF!</v>
      </c>
    </row>
    <row r="629" spans="1:68" x14ac:dyDescent="0.3">
      <c r="A629" t="e">
        <f>+Rank!#REF!</f>
        <v>#REF!</v>
      </c>
      <c r="B629" s="16">
        <f t="shared" si="199"/>
        <v>0</v>
      </c>
      <c r="C629" s="16">
        <v>0</v>
      </c>
      <c r="D629" s="16" t="e">
        <f>IF(VLOOKUP($A629,Rank!$A:$AH,D$4,0)&lt;&gt;"",IF(D$5&lt;&gt;$C$3,C629+1,C629),C629)</f>
        <v>#REF!</v>
      </c>
      <c r="E629" s="16" t="e">
        <f>IF(VLOOKUP($A629,Rank!$A:$AH,E$4,0)&lt;&gt;"",IF(E$5&lt;&gt;$C$3,D629+1,D629),D629)</f>
        <v>#REF!</v>
      </c>
      <c r="F629" s="16" t="e">
        <f>IF(VLOOKUP($A629,Rank!$A:$AH,F$4,0)&lt;&gt;"",IF(F$5&lt;&gt;$C$3,D629+1,D629),D629)</f>
        <v>#REF!</v>
      </c>
      <c r="G629" s="16" t="e">
        <f>IF(VLOOKUP($A629,Rank!$A:$AH,G$4,0)&lt;&gt;"",IF(G$5&lt;&gt;$C$3,F629+1,F629),F629)</f>
        <v>#REF!</v>
      </c>
      <c r="H629" s="16" t="e">
        <f>IF(VLOOKUP($A629,Rank!$A:$AH,H$4,0)&lt;&gt;"",IF(H$5&lt;&gt;$C$3,G629+1,G629),G629)</f>
        <v>#REF!</v>
      </c>
      <c r="I629" s="16" t="e">
        <f>IF(VLOOKUP($A629,Rank!$A:$AH,I$4,0)&lt;&gt;"",IF(I$5&lt;&gt;$C$3,H629+1,H629),H629)</f>
        <v>#REF!</v>
      </c>
      <c r="J629" s="16" t="e">
        <f>IF(VLOOKUP($A629,Rank!$A:$AH,J$4,0)&lt;&gt;"",IF(J$5&lt;&gt;$C$3,I629+1,I629),I629)</f>
        <v>#REF!</v>
      </c>
      <c r="K629" s="16" t="e">
        <f>IF(VLOOKUP($A629,Rank!$A:$AH,K$4,0)&lt;&gt;"",IF(K$5&lt;&gt;$C$3,J629+1,J629),J629)</f>
        <v>#REF!</v>
      </c>
      <c r="L629" s="16" t="e">
        <f>IF(VLOOKUP($A629,Rank!$A:$AH,L$4,0)&lt;&gt;"",IF($L$5&lt;&gt;$C$3,K629+1,K629),K629)</f>
        <v>#REF!</v>
      </c>
      <c r="M629" s="16" t="e">
        <f>IF(VLOOKUP($A629,Rank!$A:$AH,M$4,0)&lt;&gt;"",IF(M$5&lt;&gt;$C$3,L629+1,L629),L629)</f>
        <v>#REF!</v>
      </c>
      <c r="N629" s="16" t="e">
        <f>IF(VLOOKUP($A629,Rank!$A:$AH,N$4,0)&lt;&gt;"",IF(N$5&lt;&gt;$C$3,M629+1,M629),M629)</f>
        <v>#REF!</v>
      </c>
      <c r="O629" s="16" t="e">
        <f>IF(VLOOKUP($A629,Rank!$A:$AH,O$4,0)&lt;&gt;"",IF(O$5&lt;&gt;$C$3,N629+1,N629),N629)</f>
        <v>#REF!</v>
      </c>
      <c r="P629" s="16" t="e">
        <f>IF(VLOOKUP($A629,Rank!$A:$AH,P$4,0)&lt;&gt;"",IF(P$5&lt;&gt;$C$3,O629+1,O629),O629)</f>
        <v>#REF!</v>
      </c>
      <c r="Q629" s="16" t="e">
        <f>IF(VLOOKUP($A629,Rank!$A:$AH,Q$4,0)&lt;&gt;"",IF(Q$5&lt;&gt;$C$3,P629+1,P629),P629)</f>
        <v>#REF!</v>
      </c>
      <c r="R629" s="16" t="e">
        <f>IF(VLOOKUP($A629,Rank!$A:$AH,R$4,0)&lt;&gt;"",IF(R$5&lt;&gt;$C$3,Q629+1,Q629),Q629)</f>
        <v>#REF!</v>
      </c>
      <c r="S629" s="16" t="e">
        <f>IF(VLOOKUP($A629,Rank!$A:$AH,S$4,0)&lt;&gt;"",IF(S$5&lt;&gt;$C$3,R629+1,R629),R629)</f>
        <v>#REF!</v>
      </c>
      <c r="T629" s="16" t="e">
        <f>IF(VLOOKUP($A629,Rank!$A:$AH,T$4,0)&lt;&gt;"",IF(T$5&lt;&gt;$C$3,S629+1,S629),S629)</f>
        <v>#REF!</v>
      </c>
      <c r="U629" s="16" t="e">
        <f>IF(VLOOKUP($A629,Rank!$A:$AH,U$4,0)&lt;&gt;"",IF(U$5&lt;&gt;$C$3,T629+1,T629),T629)</f>
        <v>#REF!</v>
      </c>
      <c r="V629" s="16" t="e">
        <f>IF(VLOOKUP($A629,Rank!$A:$AH,V$4,0)&lt;&gt;"",IF($V$5&lt;&gt;$C$3,U629+1,U629),U629)</f>
        <v>#REF!</v>
      </c>
      <c r="W629" s="16" t="e">
        <f>IF(VLOOKUP($A629,Rank!$A:$AH,W$4,0)&lt;&gt;"",IF(W$5&lt;&gt;$C$3,V629+1,V629),V629)</f>
        <v>#REF!</v>
      </c>
      <c r="X629" s="16" t="e">
        <f>IF(VLOOKUP($A629,Rank!$A:$AH,X$4,0)&lt;&gt;"",IF(X$5&lt;&gt;$C$3,W629+1,W629),W629)</f>
        <v>#REF!</v>
      </c>
      <c r="Z629" s="16" t="e">
        <f>IFERROR(VLOOKUP($A629,Rank!$A:$AH,D$4,0)*IF(IF(VLOOKUP($A629,Rank!$A:$AH,D$4,0)&lt;&gt;"",IF(D$5&lt;&gt;$C$3,C629+1,C629),C629)&lt;=6,1,0),0)+IF(VLOOKUP($A629,Rank!$A:$AH,D$4,0)&lt;&gt;"",IF(D$5&lt;&gt;$C$3,C629+1,C629),C629)*0.001</f>
        <v>#REF!</v>
      </c>
      <c r="AA629" s="16" t="e">
        <f>IFERROR(VLOOKUP($A629,Rank!$A:$AH,E$4,0)*IF(IF(VLOOKUP($A629,Rank!$A:$AH,E$4,0)&lt;&gt;"",IF(E$5&lt;&gt;$C$3,D629+1,D629),D629)&lt;=6,1,0),0)+IF(VLOOKUP($A629,Rank!$A:$AH,E$4,0)&lt;&gt;"",IF(E$5&lt;&gt;$C$3,D629+1,D629),D629)*0.001</f>
        <v>#REF!</v>
      </c>
      <c r="AB629" s="16" t="e">
        <f>IFERROR(VLOOKUP($A629,Rank!$A:$AH,F$4,0)*IF(IF(VLOOKUP($A629,Rank!$A:$AH,F$4,0)&lt;&gt;"",IF(F$5&lt;&gt;$C$3,E629+1,E629),E629)&lt;=6,1,0),0)+IF(VLOOKUP($A629,Rank!$A:$AH,F$4,0)&lt;&gt;"",IF(F$5&lt;&gt;$C$3,E629+1,E629),E629)*0.001</f>
        <v>#REF!</v>
      </c>
      <c r="AC629" s="16" t="e">
        <f>IFERROR(VLOOKUP($A629,Rank!$A:$AH,G$4,0)*IF(IF(VLOOKUP($A629,Rank!$A:$AH,G$4,0)&lt;&gt;"",IF(G$5&lt;&gt;$C$3,F629+1,F629),F629)&lt;=6,1,0),0)+IF(VLOOKUP($A629,Rank!$A:$AH,G$4,0)&lt;&gt;"",IF(G$5&lt;&gt;$C$3,F629+1,F629),F629)*0.001</f>
        <v>#REF!</v>
      </c>
      <c r="AD629" s="16" t="e">
        <f>IFERROR(VLOOKUP($A629,Rank!$A:$AH,H$4,0)*IF(IF(VLOOKUP($A629,Rank!$A:$AH,H$4,0)&lt;&gt;"",IF(H$5&lt;&gt;$C$3,G629+1,G629),G629)&lt;=6,1,0),0)+IF(VLOOKUP($A629,Rank!$A:$AH,H$4,0)&lt;&gt;"",IF(H$5&lt;&gt;$C$3,G629+1,G629),G629)*0.001</f>
        <v>#REF!</v>
      </c>
      <c r="AE629" s="16" t="e">
        <f>IFERROR(VLOOKUP($A629,Rank!$A:$AH,I$4,0)*IF(IF(VLOOKUP($A629,Rank!$A:$AH,I$4,0)&lt;&gt;"",IF(I$5&lt;&gt;$C$3,H629+1,H629),H629)&lt;=6,1,0),0)+IF(VLOOKUP($A629,Rank!$A:$AH,I$4,0)&lt;&gt;"",IF(I$5&lt;&gt;$C$3,H629+1,H629),H629)*0.001</f>
        <v>#REF!</v>
      </c>
      <c r="AF629" s="16" t="e">
        <f>IFERROR(VLOOKUP($A629,Rank!$A:$AH,J$4,0)*IF(IF(VLOOKUP($A629,Rank!$A:$AH,J$4,0)&lt;&gt;"",IF(J$5&lt;&gt;$C$3,I629+1,I629),I629)&lt;=6,1,0),0)+IF(VLOOKUP($A629,Rank!$A:$AH,J$4,0)&lt;&gt;"",IF(J$5&lt;&gt;$C$3,I629+1,I629),I629)*0.001</f>
        <v>#REF!</v>
      </c>
      <c r="AG629" s="16" t="e">
        <f>IFERROR(VLOOKUP($A629,Rank!$A:$AH,K$4,0)*IF(IF(VLOOKUP($A629,Rank!$A:$AH,K$4,0)&lt;&gt;"",IF(K$5&lt;&gt;$C$3,J629+1,J629),J629)&lt;=6,1,0),0)+IF(VLOOKUP($A629,Rank!$A:$AH,K$4,0)&lt;&gt;"",IF(K$5&lt;&gt;$C$3,J629+1,J629),J629)*0.001</f>
        <v>#REF!</v>
      </c>
      <c r="AH629" s="16" t="e">
        <f>IFERROR(VLOOKUP($A629,Rank!$A:$AH,L$4,0)*IF(IF(VLOOKUP($A629,Rank!$A:$AH,L$4,0)&lt;&gt;"",IF(L$5&lt;&gt;$C$3,K629+1,K629),K629)&lt;=6,1,0),0)+IF(VLOOKUP($A629,Rank!$A:$AH,L$4,0)&lt;&gt;"",IF(L$5&lt;&gt;$C$3,K629+1,K629),K629)*0.001</f>
        <v>#REF!</v>
      </c>
      <c r="AI629" s="16" t="e">
        <f>IFERROR(VLOOKUP($A629,Rank!$A:$AH,M$4,0)*IF(IF(VLOOKUP($A629,Rank!$A:$AH,M$4,0)&lt;&gt;"",IF(M$5&lt;&gt;$C$3,L629+1,L629),L629)&lt;=6,1,0),0)+IF(VLOOKUP($A629,Rank!$A:$AH,M$4,0)&lt;&gt;"",IF(M$5&lt;&gt;$C$3,L629+1,L629),L629)*0.001</f>
        <v>#REF!</v>
      </c>
      <c r="AJ629" s="16" t="e">
        <f>IFERROR(VLOOKUP($A629,Rank!$A:$AH,N$4,0)*IF(IF(VLOOKUP($A629,Rank!$A:$AH,N$4,0)&lt;&gt;"",IF(N$5&lt;&gt;$C$3,M629+1,M629),M629)&lt;=6,1,0),0)+IF(VLOOKUP($A629,Rank!$A:$AH,N$4,0)&lt;&gt;"",IF(N$5&lt;&gt;$C$3,M629+1,M629),M629)*0.001</f>
        <v>#REF!</v>
      </c>
      <c r="AK629" s="16" t="e">
        <f>IFERROR(VLOOKUP($A629,Rank!$A:$AH,O$4,0)*IF(IF(VLOOKUP($A629,Rank!$A:$AH,O$4,0)&lt;&gt;"",IF(O$5&lt;&gt;$C$3,N629+1,N629),N629)&lt;=6,1,0),0)+IF(VLOOKUP($A629,Rank!$A:$AH,O$4,0)&lt;&gt;"",IF(O$5&lt;&gt;$C$3,N629+1,N629),N629)*0.001</f>
        <v>#REF!</v>
      </c>
      <c r="AL629" s="16" t="e">
        <f>IFERROR(VLOOKUP($A629,Rank!$A:$AH,P$4,0)*IF(IF(VLOOKUP($A629,Rank!$A:$AH,P$4,0)&lt;&gt;"",IF(P$5&lt;&gt;$C$3,O629+1,O629),O629)&lt;=6,1,0),0)+IF(VLOOKUP($A629,Rank!$A:$AH,P$4,0)&lt;&gt;"",IF(P$5&lt;&gt;$C$3,O629+1,O629),O629)*0.001</f>
        <v>#REF!</v>
      </c>
      <c r="AM629" s="16" t="e">
        <f>IFERROR(VLOOKUP($A629,Rank!$A:$AH,Q$4,0)*IF(IF(VLOOKUP($A629,Rank!$A:$AH,Q$4,0)&lt;&gt;"",IF(Q$5&lt;&gt;$C$3,P629+1,P629),P629)&lt;=6,1,0),0)+IF(VLOOKUP($A629,Rank!$A:$AH,Q$4,0)&lt;&gt;"",IF(Q$5&lt;&gt;$C$3,P629+1,P629),P629)*0.001</f>
        <v>#REF!</v>
      </c>
      <c r="AN629" s="16" t="e">
        <f>IFERROR(VLOOKUP($A629,Rank!$A:$AH,R$4,0)*IF(IF(VLOOKUP($A629,Rank!$A:$AH,R$4,0)&lt;&gt;"",IF(R$5&lt;&gt;$C$3,Q629+1,Q629),Q629)&lt;=6,1,0),0)+IF(VLOOKUP($A629,Rank!$A:$AH,R$4,0)&lt;&gt;"",IF(R$5&lt;&gt;$C$3,Q629+1,Q629),Q629)*0.001</f>
        <v>#REF!</v>
      </c>
      <c r="AO629" s="16" t="e">
        <f>IFERROR(VLOOKUP($A629,Rank!$A:$AH,S$4,0)*IF(IF(VLOOKUP($A629,Rank!$A:$AH,S$4,0)&lt;&gt;"",IF(S$5&lt;&gt;$C$3,R629+1,R629),R629)&lt;=6,1,0),0)+IF(VLOOKUP($A629,Rank!$A:$AH,S$4,0)&lt;&gt;"",IF($S$5&lt;&gt;$C$3,R629+1,R629),R629)*0.001</f>
        <v>#REF!</v>
      </c>
      <c r="AP629" s="16" t="e">
        <f>IFERROR(VLOOKUP($A629,Rank!$A:$AH,T$4,0)*IF(IF(VLOOKUP($A629,Rank!$A:$AH,T$4,0)&lt;&gt;"",IF(T$5&lt;&gt;$C$3,S629+1,S629),S629)&lt;=6,1,0),0)+IF(VLOOKUP($A629,Rank!$A:$AH,T$4,0)&lt;&gt;"",IF($T$5&lt;&gt;$C$3,S629+1,S629),S629)*0.001</f>
        <v>#REF!</v>
      </c>
      <c r="AQ629" s="16" t="e">
        <f>IFERROR(VLOOKUP($A629,Rank!$A:$AH,U$4,0)*IF(IF(VLOOKUP($A629,Rank!$A:$AH,U$4,0)&lt;&gt;"",IF(U$5&lt;&gt;$C$3,T629+1,T629),T629)&lt;=6,1,0),0)+IF(VLOOKUP($A629,Rank!$A:$AH,U$4,0)&lt;&gt;"",IF($U$5&lt;&gt;$C$3,T629+1,T629),T629)*0.001</f>
        <v>#REF!</v>
      </c>
      <c r="AR629" s="16" t="e">
        <f>IFERROR(VLOOKUP($A629,Rank!$A:$AH,V$4,0)*IF(IF(VLOOKUP($A629,Rank!$A:$AH,V$4,0)&lt;&gt;"",IF(V$5&lt;&gt;$C$3,U629+1,U629),U629)&lt;=6,1,0),0)+IF(VLOOKUP($A629,Rank!$A:$AH,V$4,0)&lt;&gt;"",IF($V$5&lt;&gt;$C$3,U629+1,U629),U629)*0.001</f>
        <v>#REF!</v>
      </c>
      <c r="AS629" s="16" t="e">
        <f>IFERROR(VLOOKUP($A629,Rank!$A:$AH,W$4,0)*IF(IF(VLOOKUP($A629,Rank!$A:$AH,W$4,0)&lt;&gt;"",IF(W$5&lt;&gt;$C$3,V629+1,V629),V629)&lt;=6,1,0),0)+IF(VLOOKUP($A629,Rank!$A:$AH,W$4,0)&lt;&gt;"",IF($W$5&lt;&gt;$C$3,V629+1,V629),V629)*0.001</f>
        <v>#REF!</v>
      </c>
      <c r="AT629" s="16" t="e">
        <f>IFERROR(VLOOKUP($A629,Rank!$A:$AH,X$4,0)*IF(IF(VLOOKUP($A629,Rank!$A:$AH,X$4,0)&lt;&gt;"",IF(X$5&lt;&gt;$C$3,W629+1,W629),W629)&lt;=6,1,0),0)+IF(VLOOKUP($A629,Rank!$A:$AH,X$4,0)&lt;&gt;"",IF($X$5&lt;&gt;$C$3,W629+1,W629),W629)*0.001</f>
        <v>#REF!</v>
      </c>
      <c r="AV629" t="e">
        <f t="shared" si="200"/>
        <v>#REF!</v>
      </c>
      <c r="AW629" t="e">
        <f t="shared" si="201"/>
        <v>#REF!</v>
      </c>
      <c r="AX629" t="e">
        <f t="shared" si="202"/>
        <v>#REF!</v>
      </c>
      <c r="AY629" t="e">
        <f t="shared" si="203"/>
        <v>#REF!</v>
      </c>
      <c r="AZ629" t="e">
        <f t="shared" si="204"/>
        <v>#REF!</v>
      </c>
      <c r="BA629" t="e">
        <f t="shared" si="205"/>
        <v>#REF!</v>
      </c>
      <c r="BB629" t="e">
        <f t="shared" si="206"/>
        <v>#REF!</v>
      </c>
      <c r="BC629" t="e">
        <f t="shared" si="207"/>
        <v>#REF!</v>
      </c>
      <c r="BD629" t="e">
        <f t="shared" si="208"/>
        <v>#REF!</v>
      </c>
      <c r="BE629" t="e">
        <f t="shared" si="209"/>
        <v>#REF!</v>
      </c>
      <c r="BF629" t="e">
        <f t="shared" si="210"/>
        <v>#REF!</v>
      </c>
      <c r="BG629" t="e">
        <f t="shared" si="211"/>
        <v>#REF!</v>
      </c>
      <c r="BH629" t="e">
        <f t="shared" si="212"/>
        <v>#REF!</v>
      </c>
      <c r="BI629" t="e">
        <f t="shared" si="213"/>
        <v>#REF!</v>
      </c>
      <c r="BJ629" t="e">
        <f t="shared" si="214"/>
        <v>#REF!</v>
      </c>
      <c r="BK629" t="e">
        <f t="shared" si="215"/>
        <v>#REF!</v>
      </c>
      <c r="BL629" t="e">
        <f t="shared" si="216"/>
        <v>#REF!</v>
      </c>
      <c r="BM629" t="e">
        <f t="shared" si="217"/>
        <v>#REF!</v>
      </c>
      <c r="BN629" t="e">
        <f t="shared" si="218"/>
        <v>#REF!</v>
      </c>
      <c r="BO629" t="e">
        <f t="shared" si="219"/>
        <v>#REF!</v>
      </c>
      <c r="BP629" t="e">
        <f t="shared" si="220"/>
        <v>#REF!</v>
      </c>
    </row>
    <row r="630" spans="1:68" x14ac:dyDescent="0.3">
      <c r="A630" t="e">
        <f>+Rank!#REF!</f>
        <v>#REF!</v>
      </c>
      <c r="B630" s="16">
        <f t="shared" si="199"/>
        <v>0</v>
      </c>
      <c r="C630" s="16">
        <v>0</v>
      </c>
      <c r="D630" s="16" t="e">
        <f>IF(VLOOKUP($A630,Rank!$A:$AH,D$4,0)&lt;&gt;"",IF(D$5&lt;&gt;$C$3,C630+1,C630),C630)</f>
        <v>#REF!</v>
      </c>
      <c r="E630" s="16" t="e">
        <f>IF(VLOOKUP($A630,Rank!$A:$AH,E$4,0)&lt;&gt;"",IF(E$5&lt;&gt;$C$3,D630+1,D630),D630)</f>
        <v>#REF!</v>
      </c>
      <c r="F630" s="16" t="e">
        <f>IF(VLOOKUP($A630,Rank!$A:$AH,F$4,0)&lt;&gt;"",IF(F$5&lt;&gt;$C$3,D630+1,D630),D630)</f>
        <v>#REF!</v>
      </c>
      <c r="G630" s="16" t="e">
        <f>IF(VLOOKUP($A630,Rank!$A:$AH,G$4,0)&lt;&gt;"",IF(G$5&lt;&gt;$C$3,F630+1,F630),F630)</f>
        <v>#REF!</v>
      </c>
      <c r="H630" s="16" t="e">
        <f>IF(VLOOKUP($A630,Rank!$A:$AH,H$4,0)&lt;&gt;"",IF(H$5&lt;&gt;$C$3,G630+1,G630),G630)</f>
        <v>#REF!</v>
      </c>
      <c r="I630" s="16" t="e">
        <f>IF(VLOOKUP($A630,Rank!$A:$AH,I$4,0)&lt;&gt;"",IF(I$5&lt;&gt;$C$3,H630+1,H630),H630)</f>
        <v>#REF!</v>
      </c>
      <c r="J630" s="16" t="e">
        <f>IF(VLOOKUP($A630,Rank!$A:$AH,J$4,0)&lt;&gt;"",IF(J$5&lt;&gt;$C$3,I630+1,I630),I630)</f>
        <v>#REF!</v>
      </c>
      <c r="K630" s="16" t="e">
        <f>IF(VLOOKUP($A630,Rank!$A:$AH,K$4,0)&lt;&gt;"",IF(K$5&lt;&gt;$C$3,J630+1,J630),J630)</f>
        <v>#REF!</v>
      </c>
      <c r="L630" s="16" t="e">
        <f>IF(VLOOKUP($A630,Rank!$A:$AH,L$4,0)&lt;&gt;"",IF($L$5&lt;&gt;$C$3,K630+1,K630),K630)</f>
        <v>#REF!</v>
      </c>
      <c r="M630" s="16" t="e">
        <f>IF(VLOOKUP($A630,Rank!$A:$AH,M$4,0)&lt;&gt;"",IF(M$5&lt;&gt;$C$3,L630+1,L630),L630)</f>
        <v>#REF!</v>
      </c>
      <c r="N630" s="16" t="e">
        <f>IF(VLOOKUP($A630,Rank!$A:$AH,N$4,0)&lt;&gt;"",IF(N$5&lt;&gt;$C$3,M630+1,M630),M630)</f>
        <v>#REF!</v>
      </c>
      <c r="O630" s="16" t="e">
        <f>IF(VLOOKUP($A630,Rank!$A:$AH,O$4,0)&lt;&gt;"",IF(O$5&lt;&gt;$C$3,N630+1,N630),N630)</f>
        <v>#REF!</v>
      </c>
      <c r="P630" s="16" t="e">
        <f>IF(VLOOKUP($A630,Rank!$A:$AH,P$4,0)&lt;&gt;"",IF(P$5&lt;&gt;$C$3,O630+1,O630),O630)</f>
        <v>#REF!</v>
      </c>
      <c r="Q630" s="16" t="e">
        <f>IF(VLOOKUP($A630,Rank!$A:$AH,Q$4,0)&lt;&gt;"",IF(Q$5&lt;&gt;$C$3,P630+1,P630),P630)</f>
        <v>#REF!</v>
      </c>
      <c r="R630" s="16" t="e">
        <f>IF(VLOOKUP($A630,Rank!$A:$AH,R$4,0)&lt;&gt;"",IF(R$5&lt;&gt;$C$3,Q630+1,Q630),Q630)</f>
        <v>#REF!</v>
      </c>
      <c r="S630" s="16" t="e">
        <f>IF(VLOOKUP($A630,Rank!$A:$AH,S$4,0)&lt;&gt;"",IF(S$5&lt;&gt;$C$3,R630+1,R630),R630)</f>
        <v>#REF!</v>
      </c>
      <c r="T630" s="16" t="e">
        <f>IF(VLOOKUP($A630,Rank!$A:$AH,T$4,0)&lt;&gt;"",IF(T$5&lt;&gt;$C$3,S630+1,S630),S630)</f>
        <v>#REF!</v>
      </c>
      <c r="U630" s="16" t="e">
        <f>IF(VLOOKUP($A630,Rank!$A:$AH,U$4,0)&lt;&gt;"",IF(U$5&lt;&gt;$C$3,T630+1,T630),T630)</f>
        <v>#REF!</v>
      </c>
      <c r="V630" s="16" t="e">
        <f>IF(VLOOKUP($A630,Rank!$A:$AH,V$4,0)&lt;&gt;"",IF($V$5&lt;&gt;$C$3,U630+1,U630),U630)</f>
        <v>#REF!</v>
      </c>
      <c r="W630" s="16" t="e">
        <f>IF(VLOOKUP($A630,Rank!$A:$AH,W$4,0)&lt;&gt;"",IF(W$5&lt;&gt;$C$3,V630+1,V630),V630)</f>
        <v>#REF!</v>
      </c>
      <c r="X630" s="16" t="e">
        <f>IF(VLOOKUP($A630,Rank!$A:$AH,X$4,0)&lt;&gt;"",IF(X$5&lt;&gt;$C$3,W630+1,W630),W630)</f>
        <v>#REF!</v>
      </c>
      <c r="Z630" s="16" t="e">
        <f>IFERROR(VLOOKUP($A630,Rank!$A:$AH,D$4,0)*IF(IF(VLOOKUP($A630,Rank!$A:$AH,D$4,0)&lt;&gt;"",IF(D$5&lt;&gt;$C$3,C630+1,C630),C630)&lt;=6,1,0),0)+IF(VLOOKUP($A630,Rank!$A:$AH,D$4,0)&lt;&gt;"",IF(D$5&lt;&gt;$C$3,C630+1,C630),C630)*0.001</f>
        <v>#REF!</v>
      </c>
      <c r="AA630" s="16" t="e">
        <f>IFERROR(VLOOKUP($A630,Rank!$A:$AH,E$4,0)*IF(IF(VLOOKUP($A630,Rank!$A:$AH,E$4,0)&lt;&gt;"",IF(E$5&lt;&gt;$C$3,D630+1,D630),D630)&lt;=6,1,0),0)+IF(VLOOKUP($A630,Rank!$A:$AH,E$4,0)&lt;&gt;"",IF(E$5&lt;&gt;$C$3,D630+1,D630),D630)*0.001</f>
        <v>#REF!</v>
      </c>
      <c r="AB630" s="16" t="e">
        <f>IFERROR(VLOOKUP($A630,Rank!$A:$AH,F$4,0)*IF(IF(VLOOKUP($A630,Rank!$A:$AH,F$4,0)&lt;&gt;"",IF(F$5&lt;&gt;$C$3,E630+1,E630),E630)&lt;=6,1,0),0)+IF(VLOOKUP($A630,Rank!$A:$AH,F$4,0)&lt;&gt;"",IF(F$5&lt;&gt;$C$3,E630+1,E630),E630)*0.001</f>
        <v>#REF!</v>
      </c>
      <c r="AC630" s="16" t="e">
        <f>IFERROR(VLOOKUP($A630,Rank!$A:$AH,G$4,0)*IF(IF(VLOOKUP($A630,Rank!$A:$AH,G$4,0)&lt;&gt;"",IF(G$5&lt;&gt;$C$3,F630+1,F630),F630)&lt;=6,1,0),0)+IF(VLOOKUP($A630,Rank!$A:$AH,G$4,0)&lt;&gt;"",IF(G$5&lt;&gt;$C$3,F630+1,F630),F630)*0.001</f>
        <v>#REF!</v>
      </c>
      <c r="AD630" s="16" t="e">
        <f>IFERROR(VLOOKUP($A630,Rank!$A:$AH,H$4,0)*IF(IF(VLOOKUP($A630,Rank!$A:$AH,H$4,0)&lt;&gt;"",IF(H$5&lt;&gt;$C$3,G630+1,G630),G630)&lt;=6,1,0),0)+IF(VLOOKUP($A630,Rank!$A:$AH,H$4,0)&lt;&gt;"",IF(H$5&lt;&gt;$C$3,G630+1,G630),G630)*0.001</f>
        <v>#REF!</v>
      </c>
      <c r="AE630" s="16" t="e">
        <f>IFERROR(VLOOKUP($A630,Rank!$A:$AH,I$4,0)*IF(IF(VLOOKUP($A630,Rank!$A:$AH,I$4,0)&lt;&gt;"",IF(I$5&lt;&gt;$C$3,H630+1,H630),H630)&lt;=6,1,0),0)+IF(VLOOKUP($A630,Rank!$A:$AH,I$4,0)&lt;&gt;"",IF(I$5&lt;&gt;$C$3,H630+1,H630),H630)*0.001</f>
        <v>#REF!</v>
      </c>
      <c r="AF630" s="16" t="e">
        <f>IFERROR(VLOOKUP($A630,Rank!$A:$AH,J$4,0)*IF(IF(VLOOKUP($A630,Rank!$A:$AH,J$4,0)&lt;&gt;"",IF(J$5&lt;&gt;$C$3,I630+1,I630),I630)&lt;=6,1,0),0)+IF(VLOOKUP($A630,Rank!$A:$AH,J$4,0)&lt;&gt;"",IF(J$5&lt;&gt;$C$3,I630+1,I630),I630)*0.001</f>
        <v>#REF!</v>
      </c>
      <c r="AG630" s="16" t="e">
        <f>IFERROR(VLOOKUP($A630,Rank!$A:$AH,K$4,0)*IF(IF(VLOOKUP($A630,Rank!$A:$AH,K$4,0)&lt;&gt;"",IF(K$5&lt;&gt;$C$3,J630+1,J630),J630)&lt;=6,1,0),0)+IF(VLOOKUP($A630,Rank!$A:$AH,K$4,0)&lt;&gt;"",IF(K$5&lt;&gt;$C$3,J630+1,J630),J630)*0.001</f>
        <v>#REF!</v>
      </c>
      <c r="AH630" s="16" t="e">
        <f>IFERROR(VLOOKUP($A630,Rank!$A:$AH,L$4,0)*IF(IF(VLOOKUP($A630,Rank!$A:$AH,L$4,0)&lt;&gt;"",IF(L$5&lt;&gt;$C$3,K630+1,K630),K630)&lt;=6,1,0),0)+IF(VLOOKUP($A630,Rank!$A:$AH,L$4,0)&lt;&gt;"",IF(L$5&lt;&gt;$C$3,K630+1,K630),K630)*0.001</f>
        <v>#REF!</v>
      </c>
      <c r="AI630" s="16" t="e">
        <f>IFERROR(VLOOKUP($A630,Rank!$A:$AH,M$4,0)*IF(IF(VLOOKUP($A630,Rank!$A:$AH,M$4,0)&lt;&gt;"",IF(M$5&lt;&gt;$C$3,L630+1,L630),L630)&lt;=6,1,0),0)+IF(VLOOKUP($A630,Rank!$A:$AH,M$4,0)&lt;&gt;"",IF(M$5&lt;&gt;$C$3,L630+1,L630),L630)*0.001</f>
        <v>#REF!</v>
      </c>
      <c r="AJ630" s="16" t="e">
        <f>IFERROR(VLOOKUP($A630,Rank!$A:$AH,N$4,0)*IF(IF(VLOOKUP($A630,Rank!$A:$AH,N$4,0)&lt;&gt;"",IF(N$5&lt;&gt;$C$3,M630+1,M630),M630)&lt;=6,1,0),0)+IF(VLOOKUP($A630,Rank!$A:$AH,N$4,0)&lt;&gt;"",IF(N$5&lt;&gt;$C$3,M630+1,M630),M630)*0.001</f>
        <v>#REF!</v>
      </c>
      <c r="AK630" s="16" t="e">
        <f>IFERROR(VLOOKUP($A630,Rank!$A:$AH,O$4,0)*IF(IF(VLOOKUP($A630,Rank!$A:$AH,O$4,0)&lt;&gt;"",IF(O$5&lt;&gt;$C$3,N630+1,N630),N630)&lt;=6,1,0),0)+IF(VLOOKUP($A630,Rank!$A:$AH,O$4,0)&lt;&gt;"",IF(O$5&lt;&gt;$C$3,N630+1,N630),N630)*0.001</f>
        <v>#REF!</v>
      </c>
      <c r="AL630" s="16" t="e">
        <f>IFERROR(VLOOKUP($A630,Rank!$A:$AH,P$4,0)*IF(IF(VLOOKUP($A630,Rank!$A:$AH,P$4,0)&lt;&gt;"",IF(P$5&lt;&gt;$C$3,O630+1,O630),O630)&lt;=6,1,0),0)+IF(VLOOKUP($A630,Rank!$A:$AH,P$4,0)&lt;&gt;"",IF(P$5&lt;&gt;$C$3,O630+1,O630),O630)*0.001</f>
        <v>#REF!</v>
      </c>
      <c r="AM630" s="16" t="e">
        <f>IFERROR(VLOOKUP($A630,Rank!$A:$AH,Q$4,0)*IF(IF(VLOOKUP($A630,Rank!$A:$AH,Q$4,0)&lt;&gt;"",IF(Q$5&lt;&gt;$C$3,P630+1,P630),P630)&lt;=6,1,0),0)+IF(VLOOKUP($A630,Rank!$A:$AH,Q$4,0)&lt;&gt;"",IF(Q$5&lt;&gt;$C$3,P630+1,P630),P630)*0.001</f>
        <v>#REF!</v>
      </c>
      <c r="AN630" s="16" t="e">
        <f>IFERROR(VLOOKUP($A630,Rank!$A:$AH,R$4,0)*IF(IF(VLOOKUP($A630,Rank!$A:$AH,R$4,0)&lt;&gt;"",IF(R$5&lt;&gt;$C$3,Q630+1,Q630),Q630)&lt;=6,1,0),0)+IF(VLOOKUP($A630,Rank!$A:$AH,R$4,0)&lt;&gt;"",IF(R$5&lt;&gt;$C$3,Q630+1,Q630),Q630)*0.001</f>
        <v>#REF!</v>
      </c>
      <c r="AO630" s="16" t="e">
        <f>IFERROR(VLOOKUP($A630,Rank!$A:$AH,S$4,0)*IF(IF(VLOOKUP($A630,Rank!$A:$AH,S$4,0)&lt;&gt;"",IF(S$5&lt;&gt;$C$3,R630+1,R630),R630)&lt;=6,1,0),0)+IF(VLOOKUP($A630,Rank!$A:$AH,S$4,0)&lt;&gt;"",IF($S$5&lt;&gt;$C$3,R630+1,R630),R630)*0.001</f>
        <v>#REF!</v>
      </c>
      <c r="AP630" s="16" t="e">
        <f>IFERROR(VLOOKUP($A630,Rank!$A:$AH,T$4,0)*IF(IF(VLOOKUP($A630,Rank!$A:$AH,T$4,0)&lt;&gt;"",IF(T$5&lt;&gt;$C$3,S630+1,S630),S630)&lt;=6,1,0),0)+IF(VLOOKUP($A630,Rank!$A:$AH,T$4,0)&lt;&gt;"",IF($T$5&lt;&gt;$C$3,S630+1,S630),S630)*0.001</f>
        <v>#REF!</v>
      </c>
      <c r="AQ630" s="16" t="e">
        <f>IFERROR(VLOOKUP($A630,Rank!$A:$AH,U$4,0)*IF(IF(VLOOKUP($A630,Rank!$A:$AH,U$4,0)&lt;&gt;"",IF(U$5&lt;&gt;$C$3,T630+1,T630),T630)&lt;=6,1,0),0)+IF(VLOOKUP($A630,Rank!$A:$AH,U$4,0)&lt;&gt;"",IF($U$5&lt;&gt;$C$3,T630+1,T630),T630)*0.001</f>
        <v>#REF!</v>
      </c>
      <c r="AR630" s="16" t="e">
        <f>IFERROR(VLOOKUP($A630,Rank!$A:$AH,V$4,0)*IF(IF(VLOOKUP($A630,Rank!$A:$AH,V$4,0)&lt;&gt;"",IF(V$5&lt;&gt;$C$3,U630+1,U630),U630)&lt;=6,1,0),0)+IF(VLOOKUP($A630,Rank!$A:$AH,V$4,0)&lt;&gt;"",IF($V$5&lt;&gt;$C$3,U630+1,U630),U630)*0.001</f>
        <v>#REF!</v>
      </c>
      <c r="AS630" s="16" t="e">
        <f>IFERROR(VLOOKUP($A630,Rank!$A:$AH,W$4,0)*IF(IF(VLOOKUP($A630,Rank!$A:$AH,W$4,0)&lt;&gt;"",IF(W$5&lt;&gt;$C$3,V630+1,V630),V630)&lt;=6,1,0),0)+IF(VLOOKUP($A630,Rank!$A:$AH,W$4,0)&lt;&gt;"",IF($W$5&lt;&gt;$C$3,V630+1,V630),V630)*0.001</f>
        <v>#REF!</v>
      </c>
      <c r="AT630" s="16" t="e">
        <f>IFERROR(VLOOKUP($A630,Rank!$A:$AH,X$4,0)*IF(IF(VLOOKUP($A630,Rank!$A:$AH,X$4,0)&lt;&gt;"",IF(X$5&lt;&gt;$C$3,W630+1,W630),W630)&lt;=6,1,0),0)+IF(VLOOKUP($A630,Rank!$A:$AH,X$4,0)&lt;&gt;"",IF($X$5&lt;&gt;$C$3,W630+1,W630),W630)*0.001</f>
        <v>#REF!</v>
      </c>
      <c r="AV630" t="e">
        <f t="shared" si="200"/>
        <v>#REF!</v>
      </c>
      <c r="AW630" t="e">
        <f t="shared" si="201"/>
        <v>#REF!</v>
      </c>
      <c r="AX630" t="e">
        <f t="shared" si="202"/>
        <v>#REF!</v>
      </c>
      <c r="AY630" t="e">
        <f t="shared" si="203"/>
        <v>#REF!</v>
      </c>
      <c r="AZ630" t="e">
        <f t="shared" si="204"/>
        <v>#REF!</v>
      </c>
      <c r="BA630" t="e">
        <f t="shared" si="205"/>
        <v>#REF!</v>
      </c>
      <c r="BB630" t="e">
        <f t="shared" si="206"/>
        <v>#REF!</v>
      </c>
      <c r="BC630" t="e">
        <f t="shared" si="207"/>
        <v>#REF!</v>
      </c>
      <c r="BD630" t="e">
        <f t="shared" si="208"/>
        <v>#REF!</v>
      </c>
      <c r="BE630" t="e">
        <f t="shared" si="209"/>
        <v>#REF!</v>
      </c>
      <c r="BF630" t="e">
        <f t="shared" si="210"/>
        <v>#REF!</v>
      </c>
      <c r="BG630" t="e">
        <f t="shared" si="211"/>
        <v>#REF!</v>
      </c>
      <c r="BH630" t="e">
        <f t="shared" si="212"/>
        <v>#REF!</v>
      </c>
      <c r="BI630" t="e">
        <f t="shared" si="213"/>
        <v>#REF!</v>
      </c>
      <c r="BJ630" t="e">
        <f t="shared" si="214"/>
        <v>#REF!</v>
      </c>
      <c r="BK630" t="e">
        <f t="shared" si="215"/>
        <v>#REF!</v>
      </c>
      <c r="BL630" t="e">
        <f t="shared" si="216"/>
        <v>#REF!</v>
      </c>
      <c r="BM630" t="e">
        <f t="shared" si="217"/>
        <v>#REF!</v>
      </c>
      <c r="BN630" t="e">
        <f t="shared" si="218"/>
        <v>#REF!</v>
      </c>
      <c r="BO630" t="e">
        <f t="shared" si="219"/>
        <v>#REF!</v>
      </c>
      <c r="BP630" t="e">
        <f t="shared" si="220"/>
        <v>#REF!</v>
      </c>
    </row>
    <row r="631" spans="1:68" x14ac:dyDescent="0.3">
      <c r="A631" t="e">
        <f>+Rank!#REF!</f>
        <v>#REF!</v>
      </c>
      <c r="B631" s="16">
        <f t="shared" si="199"/>
        <v>0</v>
      </c>
      <c r="C631" s="16">
        <v>0</v>
      </c>
      <c r="D631" s="16" t="e">
        <f>IF(VLOOKUP($A631,Rank!$A:$AH,D$4,0)&lt;&gt;"",IF(D$5&lt;&gt;$C$3,C631+1,C631),C631)</f>
        <v>#REF!</v>
      </c>
      <c r="E631" s="16" t="e">
        <f>IF(VLOOKUP($A631,Rank!$A:$AH,E$4,0)&lt;&gt;"",IF(E$5&lt;&gt;$C$3,D631+1,D631),D631)</f>
        <v>#REF!</v>
      </c>
      <c r="F631" s="16" t="e">
        <f>IF(VLOOKUP($A631,Rank!$A:$AH,F$4,0)&lt;&gt;"",IF(F$5&lt;&gt;$C$3,D631+1,D631),D631)</f>
        <v>#REF!</v>
      </c>
      <c r="G631" s="16" t="e">
        <f>IF(VLOOKUP($A631,Rank!$A:$AH,G$4,0)&lt;&gt;"",IF(G$5&lt;&gt;$C$3,F631+1,F631),F631)</f>
        <v>#REF!</v>
      </c>
      <c r="H631" s="16" t="e">
        <f>IF(VLOOKUP($A631,Rank!$A:$AH,H$4,0)&lt;&gt;"",IF(H$5&lt;&gt;$C$3,G631+1,G631),G631)</f>
        <v>#REF!</v>
      </c>
      <c r="I631" s="16" t="e">
        <f>IF(VLOOKUP($A631,Rank!$A:$AH,I$4,0)&lt;&gt;"",IF(I$5&lt;&gt;$C$3,H631+1,H631),H631)</f>
        <v>#REF!</v>
      </c>
      <c r="J631" s="16" t="e">
        <f>IF(VLOOKUP($A631,Rank!$A:$AH,J$4,0)&lt;&gt;"",IF(J$5&lt;&gt;$C$3,I631+1,I631),I631)</f>
        <v>#REF!</v>
      </c>
      <c r="K631" s="16" t="e">
        <f>IF(VLOOKUP($A631,Rank!$A:$AH,K$4,0)&lt;&gt;"",IF(K$5&lt;&gt;$C$3,J631+1,J631),J631)</f>
        <v>#REF!</v>
      </c>
      <c r="L631" s="16" t="e">
        <f>IF(VLOOKUP($A631,Rank!$A:$AH,L$4,0)&lt;&gt;"",IF($L$5&lt;&gt;$C$3,K631+1,K631),K631)</f>
        <v>#REF!</v>
      </c>
      <c r="M631" s="16" t="e">
        <f>IF(VLOOKUP($A631,Rank!$A:$AH,M$4,0)&lt;&gt;"",IF(M$5&lt;&gt;$C$3,L631+1,L631),L631)</f>
        <v>#REF!</v>
      </c>
      <c r="N631" s="16" t="e">
        <f>IF(VLOOKUP($A631,Rank!$A:$AH,N$4,0)&lt;&gt;"",IF(N$5&lt;&gt;$C$3,M631+1,M631),M631)</f>
        <v>#REF!</v>
      </c>
      <c r="O631" s="16" t="e">
        <f>IF(VLOOKUP($A631,Rank!$A:$AH,O$4,0)&lt;&gt;"",IF(O$5&lt;&gt;$C$3,N631+1,N631),N631)</f>
        <v>#REF!</v>
      </c>
      <c r="P631" s="16" t="e">
        <f>IF(VLOOKUP($A631,Rank!$A:$AH,P$4,0)&lt;&gt;"",IF(P$5&lt;&gt;$C$3,O631+1,O631),O631)</f>
        <v>#REF!</v>
      </c>
      <c r="Q631" s="16" t="e">
        <f>IF(VLOOKUP($A631,Rank!$A:$AH,Q$4,0)&lt;&gt;"",IF(Q$5&lt;&gt;$C$3,P631+1,P631),P631)</f>
        <v>#REF!</v>
      </c>
      <c r="R631" s="16" t="e">
        <f>IF(VLOOKUP($A631,Rank!$A:$AH,R$4,0)&lt;&gt;"",IF(R$5&lt;&gt;$C$3,Q631+1,Q631),Q631)</f>
        <v>#REF!</v>
      </c>
      <c r="S631" s="16" t="e">
        <f>IF(VLOOKUP($A631,Rank!$A:$AH,S$4,0)&lt;&gt;"",IF(S$5&lt;&gt;$C$3,R631+1,R631),R631)</f>
        <v>#REF!</v>
      </c>
      <c r="T631" s="16" t="e">
        <f>IF(VLOOKUP($A631,Rank!$A:$AH,T$4,0)&lt;&gt;"",IF(T$5&lt;&gt;$C$3,S631+1,S631),S631)</f>
        <v>#REF!</v>
      </c>
      <c r="U631" s="16" t="e">
        <f>IF(VLOOKUP($A631,Rank!$A:$AH,U$4,0)&lt;&gt;"",IF(U$5&lt;&gt;$C$3,T631+1,T631),T631)</f>
        <v>#REF!</v>
      </c>
      <c r="V631" s="16" t="e">
        <f>IF(VLOOKUP($A631,Rank!$A:$AH,V$4,0)&lt;&gt;"",IF($V$5&lt;&gt;$C$3,U631+1,U631),U631)</f>
        <v>#REF!</v>
      </c>
      <c r="W631" s="16" t="e">
        <f>IF(VLOOKUP($A631,Rank!$A:$AH,W$4,0)&lt;&gt;"",IF(W$5&lt;&gt;$C$3,V631+1,V631),V631)</f>
        <v>#REF!</v>
      </c>
      <c r="X631" s="16" t="e">
        <f>IF(VLOOKUP($A631,Rank!$A:$AH,X$4,0)&lt;&gt;"",IF(X$5&lt;&gt;$C$3,W631+1,W631),W631)</f>
        <v>#REF!</v>
      </c>
      <c r="Z631" s="16" t="e">
        <f>IFERROR(VLOOKUP($A631,Rank!$A:$AH,D$4,0)*IF(IF(VLOOKUP($A631,Rank!$A:$AH,D$4,0)&lt;&gt;"",IF(D$5&lt;&gt;$C$3,C631+1,C631),C631)&lt;=6,1,0),0)+IF(VLOOKUP($A631,Rank!$A:$AH,D$4,0)&lt;&gt;"",IF(D$5&lt;&gt;$C$3,C631+1,C631),C631)*0.001</f>
        <v>#REF!</v>
      </c>
      <c r="AA631" s="16" t="e">
        <f>IFERROR(VLOOKUP($A631,Rank!$A:$AH,E$4,0)*IF(IF(VLOOKUP($A631,Rank!$A:$AH,E$4,0)&lt;&gt;"",IF(E$5&lt;&gt;$C$3,D631+1,D631),D631)&lt;=6,1,0),0)+IF(VLOOKUP($A631,Rank!$A:$AH,E$4,0)&lt;&gt;"",IF(E$5&lt;&gt;$C$3,D631+1,D631),D631)*0.001</f>
        <v>#REF!</v>
      </c>
      <c r="AB631" s="16" t="e">
        <f>IFERROR(VLOOKUP($A631,Rank!$A:$AH,F$4,0)*IF(IF(VLOOKUP($A631,Rank!$A:$AH,F$4,0)&lt;&gt;"",IF(F$5&lt;&gt;$C$3,E631+1,E631),E631)&lt;=6,1,0),0)+IF(VLOOKUP($A631,Rank!$A:$AH,F$4,0)&lt;&gt;"",IF(F$5&lt;&gt;$C$3,E631+1,E631),E631)*0.001</f>
        <v>#REF!</v>
      </c>
      <c r="AC631" s="16" t="e">
        <f>IFERROR(VLOOKUP($A631,Rank!$A:$AH,G$4,0)*IF(IF(VLOOKUP($A631,Rank!$A:$AH,G$4,0)&lt;&gt;"",IF(G$5&lt;&gt;$C$3,F631+1,F631),F631)&lt;=6,1,0),0)+IF(VLOOKUP($A631,Rank!$A:$AH,G$4,0)&lt;&gt;"",IF(G$5&lt;&gt;$C$3,F631+1,F631),F631)*0.001</f>
        <v>#REF!</v>
      </c>
      <c r="AD631" s="16" t="e">
        <f>IFERROR(VLOOKUP($A631,Rank!$A:$AH,H$4,0)*IF(IF(VLOOKUP($A631,Rank!$A:$AH,H$4,0)&lt;&gt;"",IF(H$5&lt;&gt;$C$3,G631+1,G631),G631)&lt;=6,1,0),0)+IF(VLOOKUP($A631,Rank!$A:$AH,H$4,0)&lt;&gt;"",IF(H$5&lt;&gt;$C$3,G631+1,G631),G631)*0.001</f>
        <v>#REF!</v>
      </c>
      <c r="AE631" s="16" t="e">
        <f>IFERROR(VLOOKUP($A631,Rank!$A:$AH,I$4,0)*IF(IF(VLOOKUP($A631,Rank!$A:$AH,I$4,0)&lt;&gt;"",IF(I$5&lt;&gt;$C$3,H631+1,H631),H631)&lt;=6,1,0),0)+IF(VLOOKUP($A631,Rank!$A:$AH,I$4,0)&lt;&gt;"",IF(I$5&lt;&gt;$C$3,H631+1,H631),H631)*0.001</f>
        <v>#REF!</v>
      </c>
      <c r="AF631" s="16" t="e">
        <f>IFERROR(VLOOKUP($A631,Rank!$A:$AH,J$4,0)*IF(IF(VLOOKUP($A631,Rank!$A:$AH,J$4,0)&lt;&gt;"",IF(J$5&lt;&gt;$C$3,I631+1,I631),I631)&lt;=6,1,0),0)+IF(VLOOKUP($A631,Rank!$A:$AH,J$4,0)&lt;&gt;"",IF(J$5&lt;&gt;$C$3,I631+1,I631),I631)*0.001</f>
        <v>#REF!</v>
      </c>
      <c r="AG631" s="16" t="e">
        <f>IFERROR(VLOOKUP($A631,Rank!$A:$AH,K$4,0)*IF(IF(VLOOKUP($A631,Rank!$A:$AH,K$4,0)&lt;&gt;"",IF(K$5&lt;&gt;$C$3,J631+1,J631),J631)&lt;=6,1,0),0)+IF(VLOOKUP($A631,Rank!$A:$AH,K$4,0)&lt;&gt;"",IF(K$5&lt;&gt;$C$3,J631+1,J631),J631)*0.001</f>
        <v>#REF!</v>
      </c>
      <c r="AH631" s="16" t="e">
        <f>IFERROR(VLOOKUP($A631,Rank!$A:$AH,L$4,0)*IF(IF(VLOOKUP($A631,Rank!$A:$AH,L$4,0)&lt;&gt;"",IF(L$5&lt;&gt;$C$3,K631+1,K631),K631)&lt;=6,1,0),0)+IF(VLOOKUP($A631,Rank!$A:$AH,L$4,0)&lt;&gt;"",IF(L$5&lt;&gt;$C$3,K631+1,K631),K631)*0.001</f>
        <v>#REF!</v>
      </c>
      <c r="AI631" s="16" t="e">
        <f>IFERROR(VLOOKUP($A631,Rank!$A:$AH,M$4,0)*IF(IF(VLOOKUP($A631,Rank!$A:$AH,M$4,0)&lt;&gt;"",IF(M$5&lt;&gt;$C$3,L631+1,L631),L631)&lt;=6,1,0),0)+IF(VLOOKUP($A631,Rank!$A:$AH,M$4,0)&lt;&gt;"",IF(M$5&lt;&gt;$C$3,L631+1,L631),L631)*0.001</f>
        <v>#REF!</v>
      </c>
      <c r="AJ631" s="16" t="e">
        <f>IFERROR(VLOOKUP($A631,Rank!$A:$AH,N$4,0)*IF(IF(VLOOKUP($A631,Rank!$A:$AH,N$4,0)&lt;&gt;"",IF(N$5&lt;&gt;$C$3,M631+1,M631),M631)&lt;=6,1,0),0)+IF(VLOOKUP($A631,Rank!$A:$AH,N$4,0)&lt;&gt;"",IF(N$5&lt;&gt;$C$3,M631+1,M631),M631)*0.001</f>
        <v>#REF!</v>
      </c>
      <c r="AK631" s="16" t="e">
        <f>IFERROR(VLOOKUP($A631,Rank!$A:$AH,O$4,0)*IF(IF(VLOOKUP($A631,Rank!$A:$AH,O$4,0)&lt;&gt;"",IF(O$5&lt;&gt;$C$3,N631+1,N631),N631)&lt;=6,1,0),0)+IF(VLOOKUP($A631,Rank!$A:$AH,O$4,0)&lt;&gt;"",IF(O$5&lt;&gt;$C$3,N631+1,N631),N631)*0.001</f>
        <v>#REF!</v>
      </c>
      <c r="AL631" s="16" t="e">
        <f>IFERROR(VLOOKUP($A631,Rank!$A:$AH,P$4,0)*IF(IF(VLOOKUP($A631,Rank!$A:$AH,P$4,0)&lt;&gt;"",IF(P$5&lt;&gt;$C$3,O631+1,O631),O631)&lt;=6,1,0),0)+IF(VLOOKUP($A631,Rank!$A:$AH,P$4,0)&lt;&gt;"",IF(P$5&lt;&gt;$C$3,O631+1,O631),O631)*0.001</f>
        <v>#REF!</v>
      </c>
      <c r="AM631" s="16" t="e">
        <f>IFERROR(VLOOKUP($A631,Rank!$A:$AH,Q$4,0)*IF(IF(VLOOKUP($A631,Rank!$A:$AH,Q$4,0)&lt;&gt;"",IF(Q$5&lt;&gt;$C$3,P631+1,P631),P631)&lt;=6,1,0),0)+IF(VLOOKUP($A631,Rank!$A:$AH,Q$4,0)&lt;&gt;"",IF(Q$5&lt;&gt;$C$3,P631+1,P631),P631)*0.001</f>
        <v>#REF!</v>
      </c>
      <c r="AN631" s="16" t="e">
        <f>IFERROR(VLOOKUP($A631,Rank!$A:$AH,R$4,0)*IF(IF(VLOOKUP($A631,Rank!$A:$AH,R$4,0)&lt;&gt;"",IF(R$5&lt;&gt;$C$3,Q631+1,Q631),Q631)&lt;=6,1,0),0)+IF(VLOOKUP($A631,Rank!$A:$AH,R$4,0)&lt;&gt;"",IF(R$5&lt;&gt;$C$3,Q631+1,Q631),Q631)*0.001</f>
        <v>#REF!</v>
      </c>
      <c r="AO631" s="16" t="e">
        <f>IFERROR(VLOOKUP($A631,Rank!$A:$AH,S$4,0)*IF(IF(VLOOKUP($A631,Rank!$A:$AH,S$4,0)&lt;&gt;"",IF(S$5&lt;&gt;$C$3,R631+1,R631),R631)&lt;=6,1,0),0)+IF(VLOOKUP($A631,Rank!$A:$AH,S$4,0)&lt;&gt;"",IF($S$5&lt;&gt;$C$3,R631+1,R631),R631)*0.001</f>
        <v>#REF!</v>
      </c>
      <c r="AP631" s="16" t="e">
        <f>IFERROR(VLOOKUP($A631,Rank!$A:$AH,T$4,0)*IF(IF(VLOOKUP($A631,Rank!$A:$AH,T$4,0)&lt;&gt;"",IF(T$5&lt;&gt;$C$3,S631+1,S631),S631)&lt;=6,1,0),0)+IF(VLOOKUP($A631,Rank!$A:$AH,T$4,0)&lt;&gt;"",IF($T$5&lt;&gt;$C$3,S631+1,S631),S631)*0.001</f>
        <v>#REF!</v>
      </c>
      <c r="AQ631" s="16" t="e">
        <f>IFERROR(VLOOKUP($A631,Rank!$A:$AH,U$4,0)*IF(IF(VLOOKUP($A631,Rank!$A:$AH,U$4,0)&lt;&gt;"",IF(U$5&lt;&gt;$C$3,T631+1,T631),T631)&lt;=6,1,0),0)+IF(VLOOKUP($A631,Rank!$A:$AH,U$4,0)&lt;&gt;"",IF($U$5&lt;&gt;$C$3,T631+1,T631),T631)*0.001</f>
        <v>#REF!</v>
      </c>
      <c r="AR631" s="16" t="e">
        <f>IFERROR(VLOOKUP($A631,Rank!$A:$AH,V$4,0)*IF(IF(VLOOKUP($A631,Rank!$A:$AH,V$4,0)&lt;&gt;"",IF(V$5&lt;&gt;$C$3,U631+1,U631),U631)&lt;=6,1,0),0)+IF(VLOOKUP($A631,Rank!$A:$AH,V$4,0)&lt;&gt;"",IF($V$5&lt;&gt;$C$3,U631+1,U631),U631)*0.001</f>
        <v>#REF!</v>
      </c>
      <c r="AS631" s="16" t="e">
        <f>IFERROR(VLOOKUP($A631,Rank!$A:$AH,W$4,0)*IF(IF(VLOOKUP($A631,Rank!$A:$AH,W$4,0)&lt;&gt;"",IF(W$5&lt;&gt;$C$3,V631+1,V631),V631)&lt;=6,1,0),0)+IF(VLOOKUP($A631,Rank!$A:$AH,W$4,0)&lt;&gt;"",IF($W$5&lt;&gt;$C$3,V631+1,V631),V631)*0.001</f>
        <v>#REF!</v>
      </c>
      <c r="AT631" s="16" t="e">
        <f>IFERROR(VLOOKUP($A631,Rank!$A:$AH,X$4,0)*IF(IF(VLOOKUP($A631,Rank!$A:$AH,X$4,0)&lt;&gt;"",IF(X$5&lt;&gt;$C$3,W631+1,W631),W631)&lt;=6,1,0),0)+IF(VLOOKUP($A631,Rank!$A:$AH,X$4,0)&lt;&gt;"",IF($X$5&lt;&gt;$C$3,W631+1,W631),W631)*0.001</f>
        <v>#REF!</v>
      </c>
      <c r="AV631" t="e">
        <f t="shared" si="200"/>
        <v>#REF!</v>
      </c>
      <c r="AW631" t="e">
        <f t="shared" si="201"/>
        <v>#REF!</v>
      </c>
      <c r="AX631" t="e">
        <f t="shared" si="202"/>
        <v>#REF!</v>
      </c>
      <c r="AY631" t="e">
        <f t="shared" si="203"/>
        <v>#REF!</v>
      </c>
      <c r="AZ631" t="e">
        <f t="shared" si="204"/>
        <v>#REF!</v>
      </c>
      <c r="BA631" t="e">
        <f t="shared" si="205"/>
        <v>#REF!</v>
      </c>
      <c r="BB631" t="e">
        <f t="shared" si="206"/>
        <v>#REF!</v>
      </c>
      <c r="BC631" t="e">
        <f t="shared" si="207"/>
        <v>#REF!</v>
      </c>
      <c r="BD631" t="e">
        <f t="shared" si="208"/>
        <v>#REF!</v>
      </c>
      <c r="BE631" t="e">
        <f t="shared" si="209"/>
        <v>#REF!</v>
      </c>
      <c r="BF631" t="e">
        <f t="shared" si="210"/>
        <v>#REF!</v>
      </c>
      <c r="BG631" t="e">
        <f t="shared" si="211"/>
        <v>#REF!</v>
      </c>
      <c r="BH631" t="e">
        <f t="shared" si="212"/>
        <v>#REF!</v>
      </c>
      <c r="BI631" t="e">
        <f t="shared" si="213"/>
        <v>#REF!</v>
      </c>
      <c r="BJ631" t="e">
        <f t="shared" si="214"/>
        <v>#REF!</v>
      </c>
      <c r="BK631" t="e">
        <f t="shared" si="215"/>
        <v>#REF!</v>
      </c>
      <c r="BL631" t="e">
        <f t="shared" si="216"/>
        <v>#REF!</v>
      </c>
      <c r="BM631" t="e">
        <f t="shared" si="217"/>
        <v>#REF!</v>
      </c>
      <c r="BN631" t="e">
        <f t="shared" si="218"/>
        <v>#REF!</v>
      </c>
      <c r="BO631" t="e">
        <f t="shared" si="219"/>
        <v>#REF!</v>
      </c>
      <c r="BP631" t="e">
        <f t="shared" si="220"/>
        <v>#REF!</v>
      </c>
    </row>
    <row r="632" spans="1:68" x14ac:dyDescent="0.3">
      <c r="A632" t="e">
        <f>+Rank!#REF!</f>
        <v>#REF!</v>
      </c>
      <c r="B632" s="16">
        <f t="shared" si="199"/>
        <v>0</v>
      </c>
      <c r="C632" s="16">
        <v>0</v>
      </c>
      <c r="D632" s="16" t="e">
        <f>IF(VLOOKUP($A632,Rank!$A:$AH,D$4,0)&lt;&gt;"",IF(D$5&lt;&gt;$C$3,C632+1,C632),C632)</f>
        <v>#REF!</v>
      </c>
      <c r="E632" s="16" t="e">
        <f>IF(VLOOKUP($A632,Rank!$A:$AH,E$4,0)&lt;&gt;"",IF(E$5&lt;&gt;$C$3,D632+1,D632),D632)</f>
        <v>#REF!</v>
      </c>
      <c r="F632" s="16" t="e">
        <f>IF(VLOOKUP($A632,Rank!$A:$AH,F$4,0)&lt;&gt;"",IF(F$5&lt;&gt;$C$3,D632+1,D632),D632)</f>
        <v>#REF!</v>
      </c>
      <c r="G632" s="16" t="e">
        <f>IF(VLOOKUP($A632,Rank!$A:$AH,G$4,0)&lt;&gt;"",IF(G$5&lt;&gt;$C$3,F632+1,F632),F632)</f>
        <v>#REF!</v>
      </c>
      <c r="H632" s="16" t="e">
        <f>IF(VLOOKUP($A632,Rank!$A:$AH,H$4,0)&lt;&gt;"",IF(H$5&lt;&gt;$C$3,G632+1,G632),G632)</f>
        <v>#REF!</v>
      </c>
      <c r="I632" s="16" t="e">
        <f>IF(VLOOKUP($A632,Rank!$A:$AH,I$4,0)&lt;&gt;"",IF(I$5&lt;&gt;$C$3,H632+1,H632),H632)</f>
        <v>#REF!</v>
      </c>
      <c r="J632" s="16" t="e">
        <f>IF(VLOOKUP($A632,Rank!$A:$AH,J$4,0)&lt;&gt;"",IF(J$5&lt;&gt;$C$3,I632+1,I632),I632)</f>
        <v>#REF!</v>
      </c>
      <c r="K632" s="16" t="e">
        <f>IF(VLOOKUP($A632,Rank!$A:$AH,K$4,0)&lt;&gt;"",IF(K$5&lt;&gt;$C$3,J632+1,J632),J632)</f>
        <v>#REF!</v>
      </c>
      <c r="L632" s="16" t="e">
        <f>IF(VLOOKUP($A632,Rank!$A:$AH,L$4,0)&lt;&gt;"",IF($L$5&lt;&gt;$C$3,K632+1,K632),K632)</f>
        <v>#REF!</v>
      </c>
      <c r="M632" s="16" t="e">
        <f>IF(VLOOKUP($A632,Rank!$A:$AH,M$4,0)&lt;&gt;"",IF(M$5&lt;&gt;$C$3,L632+1,L632),L632)</f>
        <v>#REF!</v>
      </c>
      <c r="N632" s="16" t="e">
        <f>IF(VLOOKUP($A632,Rank!$A:$AH,N$4,0)&lt;&gt;"",IF(N$5&lt;&gt;$C$3,M632+1,M632),M632)</f>
        <v>#REF!</v>
      </c>
      <c r="O632" s="16" t="e">
        <f>IF(VLOOKUP($A632,Rank!$A:$AH,O$4,0)&lt;&gt;"",IF(O$5&lt;&gt;$C$3,N632+1,N632),N632)</f>
        <v>#REF!</v>
      </c>
      <c r="P632" s="16" t="e">
        <f>IF(VLOOKUP($A632,Rank!$A:$AH,P$4,0)&lt;&gt;"",IF(P$5&lt;&gt;$C$3,O632+1,O632),O632)</f>
        <v>#REF!</v>
      </c>
      <c r="Q632" s="16" t="e">
        <f>IF(VLOOKUP($A632,Rank!$A:$AH,Q$4,0)&lt;&gt;"",IF(Q$5&lt;&gt;$C$3,P632+1,P632),P632)</f>
        <v>#REF!</v>
      </c>
      <c r="R632" s="16" t="e">
        <f>IF(VLOOKUP($A632,Rank!$A:$AH,R$4,0)&lt;&gt;"",IF(R$5&lt;&gt;$C$3,Q632+1,Q632),Q632)</f>
        <v>#REF!</v>
      </c>
      <c r="S632" s="16" t="e">
        <f>IF(VLOOKUP($A632,Rank!$A:$AH,S$4,0)&lt;&gt;"",IF(S$5&lt;&gt;$C$3,R632+1,R632),R632)</f>
        <v>#REF!</v>
      </c>
      <c r="T632" s="16" t="e">
        <f>IF(VLOOKUP($A632,Rank!$A:$AH,T$4,0)&lt;&gt;"",IF(T$5&lt;&gt;$C$3,S632+1,S632),S632)</f>
        <v>#REF!</v>
      </c>
      <c r="U632" s="16" t="e">
        <f>IF(VLOOKUP($A632,Rank!$A:$AH,U$4,0)&lt;&gt;"",IF(U$5&lt;&gt;$C$3,T632+1,T632),T632)</f>
        <v>#REF!</v>
      </c>
      <c r="V632" s="16" t="e">
        <f>IF(VLOOKUP($A632,Rank!$A:$AH,V$4,0)&lt;&gt;"",IF($V$5&lt;&gt;$C$3,U632+1,U632),U632)</f>
        <v>#REF!</v>
      </c>
      <c r="W632" s="16" t="e">
        <f>IF(VLOOKUP($A632,Rank!$A:$AH,W$4,0)&lt;&gt;"",IF(W$5&lt;&gt;$C$3,V632+1,V632),V632)</f>
        <v>#REF!</v>
      </c>
      <c r="X632" s="16" t="e">
        <f>IF(VLOOKUP($A632,Rank!$A:$AH,X$4,0)&lt;&gt;"",IF(X$5&lt;&gt;$C$3,W632+1,W632),W632)</f>
        <v>#REF!</v>
      </c>
      <c r="Z632" s="16" t="e">
        <f>IFERROR(VLOOKUP($A632,Rank!$A:$AH,D$4,0)*IF(IF(VLOOKUP($A632,Rank!$A:$AH,D$4,0)&lt;&gt;"",IF(D$5&lt;&gt;$C$3,C632+1,C632),C632)&lt;=6,1,0),0)+IF(VLOOKUP($A632,Rank!$A:$AH,D$4,0)&lt;&gt;"",IF(D$5&lt;&gt;$C$3,C632+1,C632),C632)*0.001</f>
        <v>#REF!</v>
      </c>
      <c r="AA632" s="16" t="e">
        <f>IFERROR(VLOOKUP($A632,Rank!$A:$AH,E$4,0)*IF(IF(VLOOKUP($A632,Rank!$A:$AH,E$4,0)&lt;&gt;"",IF(E$5&lt;&gt;$C$3,D632+1,D632),D632)&lt;=6,1,0),0)+IF(VLOOKUP($A632,Rank!$A:$AH,E$4,0)&lt;&gt;"",IF(E$5&lt;&gt;$C$3,D632+1,D632),D632)*0.001</f>
        <v>#REF!</v>
      </c>
      <c r="AB632" s="16" t="e">
        <f>IFERROR(VLOOKUP($A632,Rank!$A:$AH,F$4,0)*IF(IF(VLOOKUP($A632,Rank!$A:$AH,F$4,0)&lt;&gt;"",IF(F$5&lt;&gt;$C$3,E632+1,E632),E632)&lt;=6,1,0),0)+IF(VLOOKUP($A632,Rank!$A:$AH,F$4,0)&lt;&gt;"",IF(F$5&lt;&gt;$C$3,E632+1,E632),E632)*0.001</f>
        <v>#REF!</v>
      </c>
      <c r="AC632" s="16" t="e">
        <f>IFERROR(VLOOKUP($A632,Rank!$A:$AH,G$4,0)*IF(IF(VLOOKUP($A632,Rank!$A:$AH,G$4,0)&lt;&gt;"",IF(G$5&lt;&gt;$C$3,F632+1,F632),F632)&lt;=6,1,0),0)+IF(VLOOKUP($A632,Rank!$A:$AH,G$4,0)&lt;&gt;"",IF(G$5&lt;&gt;$C$3,F632+1,F632),F632)*0.001</f>
        <v>#REF!</v>
      </c>
      <c r="AD632" s="16" t="e">
        <f>IFERROR(VLOOKUP($A632,Rank!$A:$AH,H$4,0)*IF(IF(VLOOKUP($A632,Rank!$A:$AH,H$4,0)&lt;&gt;"",IF(H$5&lt;&gt;$C$3,G632+1,G632),G632)&lt;=6,1,0),0)+IF(VLOOKUP($A632,Rank!$A:$AH,H$4,0)&lt;&gt;"",IF(H$5&lt;&gt;$C$3,G632+1,G632),G632)*0.001</f>
        <v>#REF!</v>
      </c>
      <c r="AE632" s="16" t="e">
        <f>IFERROR(VLOOKUP($A632,Rank!$A:$AH,I$4,0)*IF(IF(VLOOKUP($A632,Rank!$A:$AH,I$4,0)&lt;&gt;"",IF(I$5&lt;&gt;$C$3,H632+1,H632),H632)&lt;=6,1,0),0)+IF(VLOOKUP($A632,Rank!$A:$AH,I$4,0)&lt;&gt;"",IF(I$5&lt;&gt;$C$3,H632+1,H632),H632)*0.001</f>
        <v>#REF!</v>
      </c>
      <c r="AF632" s="16" t="e">
        <f>IFERROR(VLOOKUP($A632,Rank!$A:$AH,J$4,0)*IF(IF(VLOOKUP($A632,Rank!$A:$AH,J$4,0)&lt;&gt;"",IF(J$5&lt;&gt;$C$3,I632+1,I632),I632)&lt;=6,1,0),0)+IF(VLOOKUP($A632,Rank!$A:$AH,J$4,0)&lt;&gt;"",IF(J$5&lt;&gt;$C$3,I632+1,I632),I632)*0.001</f>
        <v>#REF!</v>
      </c>
      <c r="AG632" s="16" t="e">
        <f>IFERROR(VLOOKUP($A632,Rank!$A:$AH,K$4,0)*IF(IF(VLOOKUP($A632,Rank!$A:$AH,K$4,0)&lt;&gt;"",IF(K$5&lt;&gt;$C$3,J632+1,J632),J632)&lt;=6,1,0),0)+IF(VLOOKUP($A632,Rank!$A:$AH,K$4,0)&lt;&gt;"",IF(K$5&lt;&gt;$C$3,J632+1,J632),J632)*0.001</f>
        <v>#REF!</v>
      </c>
      <c r="AH632" s="16" t="e">
        <f>IFERROR(VLOOKUP($A632,Rank!$A:$AH,L$4,0)*IF(IF(VLOOKUP($A632,Rank!$A:$AH,L$4,0)&lt;&gt;"",IF(L$5&lt;&gt;$C$3,K632+1,K632),K632)&lt;=6,1,0),0)+IF(VLOOKUP($A632,Rank!$A:$AH,L$4,0)&lt;&gt;"",IF(L$5&lt;&gt;$C$3,K632+1,K632),K632)*0.001</f>
        <v>#REF!</v>
      </c>
      <c r="AI632" s="16" t="e">
        <f>IFERROR(VLOOKUP($A632,Rank!$A:$AH,M$4,0)*IF(IF(VLOOKUP($A632,Rank!$A:$AH,M$4,0)&lt;&gt;"",IF(M$5&lt;&gt;$C$3,L632+1,L632),L632)&lt;=6,1,0),0)+IF(VLOOKUP($A632,Rank!$A:$AH,M$4,0)&lt;&gt;"",IF(M$5&lt;&gt;$C$3,L632+1,L632),L632)*0.001</f>
        <v>#REF!</v>
      </c>
      <c r="AJ632" s="16" t="e">
        <f>IFERROR(VLOOKUP($A632,Rank!$A:$AH,N$4,0)*IF(IF(VLOOKUP($A632,Rank!$A:$AH,N$4,0)&lt;&gt;"",IF(N$5&lt;&gt;$C$3,M632+1,M632),M632)&lt;=6,1,0),0)+IF(VLOOKUP($A632,Rank!$A:$AH,N$4,0)&lt;&gt;"",IF(N$5&lt;&gt;$C$3,M632+1,M632),M632)*0.001</f>
        <v>#REF!</v>
      </c>
      <c r="AK632" s="16" t="e">
        <f>IFERROR(VLOOKUP($A632,Rank!$A:$AH,O$4,0)*IF(IF(VLOOKUP($A632,Rank!$A:$AH,O$4,0)&lt;&gt;"",IF(O$5&lt;&gt;$C$3,N632+1,N632),N632)&lt;=6,1,0),0)+IF(VLOOKUP($A632,Rank!$A:$AH,O$4,0)&lt;&gt;"",IF(O$5&lt;&gt;$C$3,N632+1,N632),N632)*0.001</f>
        <v>#REF!</v>
      </c>
      <c r="AL632" s="16" t="e">
        <f>IFERROR(VLOOKUP($A632,Rank!$A:$AH,P$4,0)*IF(IF(VLOOKUP($A632,Rank!$A:$AH,P$4,0)&lt;&gt;"",IF(P$5&lt;&gt;$C$3,O632+1,O632),O632)&lt;=6,1,0),0)+IF(VLOOKUP($A632,Rank!$A:$AH,P$4,0)&lt;&gt;"",IF(P$5&lt;&gt;$C$3,O632+1,O632),O632)*0.001</f>
        <v>#REF!</v>
      </c>
      <c r="AM632" s="16" t="e">
        <f>IFERROR(VLOOKUP($A632,Rank!$A:$AH,Q$4,0)*IF(IF(VLOOKUP($A632,Rank!$A:$AH,Q$4,0)&lt;&gt;"",IF(Q$5&lt;&gt;$C$3,P632+1,P632),P632)&lt;=6,1,0),0)+IF(VLOOKUP($A632,Rank!$A:$AH,Q$4,0)&lt;&gt;"",IF(Q$5&lt;&gt;$C$3,P632+1,P632),P632)*0.001</f>
        <v>#REF!</v>
      </c>
      <c r="AN632" s="16" t="e">
        <f>IFERROR(VLOOKUP($A632,Rank!$A:$AH,R$4,0)*IF(IF(VLOOKUP($A632,Rank!$A:$AH,R$4,0)&lt;&gt;"",IF(R$5&lt;&gt;$C$3,Q632+1,Q632),Q632)&lt;=6,1,0),0)+IF(VLOOKUP($A632,Rank!$A:$AH,R$4,0)&lt;&gt;"",IF(R$5&lt;&gt;$C$3,Q632+1,Q632),Q632)*0.001</f>
        <v>#REF!</v>
      </c>
      <c r="AO632" s="16" t="e">
        <f>IFERROR(VLOOKUP($A632,Rank!$A:$AH,S$4,0)*IF(IF(VLOOKUP($A632,Rank!$A:$AH,S$4,0)&lt;&gt;"",IF(S$5&lt;&gt;$C$3,R632+1,R632),R632)&lt;=6,1,0),0)+IF(VLOOKUP($A632,Rank!$A:$AH,S$4,0)&lt;&gt;"",IF($S$5&lt;&gt;$C$3,R632+1,R632),R632)*0.001</f>
        <v>#REF!</v>
      </c>
      <c r="AP632" s="16" t="e">
        <f>IFERROR(VLOOKUP($A632,Rank!$A:$AH,T$4,0)*IF(IF(VLOOKUP($A632,Rank!$A:$AH,T$4,0)&lt;&gt;"",IF(T$5&lt;&gt;$C$3,S632+1,S632),S632)&lt;=6,1,0),0)+IF(VLOOKUP($A632,Rank!$A:$AH,T$4,0)&lt;&gt;"",IF($T$5&lt;&gt;$C$3,S632+1,S632),S632)*0.001</f>
        <v>#REF!</v>
      </c>
      <c r="AQ632" s="16" t="e">
        <f>IFERROR(VLOOKUP($A632,Rank!$A:$AH,U$4,0)*IF(IF(VLOOKUP($A632,Rank!$A:$AH,U$4,0)&lt;&gt;"",IF(U$5&lt;&gt;$C$3,T632+1,T632),T632)&lt;=6,1,0),0)+IF(VLOOKUP($A632,Rank!$A:$AH,U$4,0)&lt;&gt;"",IF($U$5&lt;&gt;$C$3,T632+1,T632),T632)*0.001</f>
        <v>#REF!</v>
      </c>
      <c r="AR632" s="16" t="e">
        <f>IFERROR(VLOOKUP($A632,Rank!$A:$AH,V$4,0)*IF(IF(VLOOKUP($A632,Rank!$A:$AH,V$4,0)&lt;&gt;"",IF(V$5&lt;&gt;$C$3,U632+1,U632),U632)&lt;=6,1,0),0)+IF(VLOOKUP($A632,Rank!$A:$AH,V$4,0)&lt;&gt;"",IF($V$5&lt;&gt;$C$3,U632+1,U632),U632)*0.001</f>
        <v>#REF!</v>
      </c>
      <c r="AS632" s="16" t="e">
        <f>IFERROR(VLOOKUP($A632,Rank!$A:$AH,W$4,0)*IF(IF(VLOOKUP($A632,Rank!$A:$AH,W$4,0)&lt;&gt;"",IF(W$5&lt;&gt;$C$3,V632+1,V632),V632)&lt;=6,1,0),0)+IF(VLOOKUP($A632,Rank!$A:$AH,W$4,0)&lt;&gt;"",IF($W$5&lt;&gt;$C$3,V632+1,V632),V632)*0.001</f>
        <v>#REF!</v>
      </c>
      <c r="AT632" s="16" t="e">
        <f>IFERROR(VLOOKUP($A632,Rank!$A:$AH,X$4,0)*IF(IF(VLOOKUP($A632,Rank!$A:$AH,X$4,0)&lt;&gt;"",IF(X$5&lt;&gt;$C$3,W632+1,W632),W632)&lt;=6,1,0),0)+IF(VLOOKUP($A632,Rank!$A:$AH,X$4,0)&lt;&gt;"",IF($X$5&lt;&gt;$C$3,W632+1,W632),W632)*0.001</f>
        <v>#REF!</v>
      </c>
      <c r="AV632" t="e">
        <f t="shared" si="200"/>
        <v>#REF!</v>
      </c>
      <c r="AW632" t="e">
        <f t="shared" si="201"/>
        <v>#REF!</v>
      </c>
      <c r="AX632" t="e">
        <f t="shared" si="202"/>
        <v>#REF!</v>
      </c>
      <c r="AY632" t="e">
        <f t="shared" si="203"/>
        <v>#REF!</v>
      </c>
      <c r="AZ632" t="e">
        <f t="shared" si="204"/>
        <v>#REF!</v>
      </c>
      <c r="BA632" t="e">
        <f t="shared" si="205"/>
        <v>#REF!</v>
      </c>
      <c r="BB632" t="e">
        <f t="shared" si="206"/>
        <v>#REF!</v>
      </c>
      <c r="BC632" t="e">
        <f t="shared" si="207"/>
        <v>#REF!</v>
      </c>
      <c r="BD632" t="e">
        <f t="shared" si="208"/>
        <v>#REF!</v>
      </c>
      <c r="BE632" t="e">
        <f t="shared" si="209"/>
        <v>#REF!</v>
      </c>
      <c r="BF632" t="e">
        <f t="shared" si="210"/>
        <v>#REF!</v>
      </c>
      <c r="BG632" t="e">
        <f t="shared" si="211"/>
        <v>#REF!</v>
      </c>
      <c r="BH632" t="e">
        <f t="shared" si="212"/>
        <v>#REF!</v>
      </c>
      <c r="BI632" t="e">
        <f t="shared" si="213"/>
        <v>#REF!</v>
      </c>
      <c r="BJ632" t="e">
        <f t="shared" si="214"/>
        <v>#REF!</v>
      </c>
      <c r="BK632" t="e">
        <f t="shared" si="215"/>
        <v>#REF!</v>
      </c>
      <c r="BL632" t="e">
        <f t="shared" si="216"/>
        <v>#REF!</v>
      </c>
      <c r="BM632" t="e">
        <f t="shared" si="217"/>
        <v>#REF!</v>
      </c>
      <c r="BN632" t="e">
        <f t="shared" si="218"/>
        <v>#REF!</v>
      </c>
      <c r="BO632" t="e">
        <f t="shared" si="219"/>
        <v>#REF!</v>
      </c>
      <c r="BP632" t="e">
        <f t="shared" si="220"/>
        <v>#REF!</v>
      </c>
    </row>
    <row r="633" spans="1:68" x14ac:dyDescent="0.3">
      <c r="A633" t="e">
        <f>+Rank!#REF!</f>
        <v>#REF!</v>
      </c>
      <c r="B633" s="16">
        <f t="shared" si="199"/>
        <v>0</v>
      </c>
      <c r="C633" s="16">
        <v>0</v>
      </c>
      <c r="D633" s="16" t="e">
        <f>IF(VLOOKUP($A633,Rank!$A:$AH,D$4,0)&lt;&gt;"",IF(D$5&lt;&gt;$C$3,C633+1,C633),C633)</f>
        <v>#REF!</v>
      </c>
      <c r="E633" s="16" t="e">
        <f>IF(VLOOKUP($A633,Rank!$A:$AH,E$4,0)&lt;&gt;"",IF(E$5&lt;&gt;$C$3,D633+1,D633),D633)</f>
        <v>#REF!</v>
      </c>
      <c r="F633" s="16" t="e">
        <f>IF(VLOOKUP($A633,Rank!$A:$AH,F$4,0)&lt;&gt;"",IF(F$5&lt;&gt;$C$3,D633+1,D633),D633)</f>
        <v>#REF!</v>
      </c>
      <c r="G633" s="16" t="e">
        <f>IF(VLOOKUP($A633,Rank!$A:$AH,G$4,0)&lt;&gt;"",IF(G$5&lt;&gt;$C$3,F633+1,F633),F633)</f>
        <v>#REF!</v>
      </c>
      <c r="H633" s="16" t="e">
        <f>IF(VLOOKUP($A633,Rank!$A:$AH,H$4,0)&lt;&gt;"",IF(H$5&lt;&gt;$C$3,G633+1,G633),G633)</f>
        <v>#REF!</v>
      </c>
      <c r="I633" s="16" t="e">
        <f>IF(VLOOKUP($A633,Rank!$A:$AH,I$4,0)&lt;&gt;"",IF(I$5&lt;&gt;$C$3,H633+1,H633),H633)</f>
        <v>#REF!</v>
      </c>
      <c r="J633" s="16" t="e">
        <f>IF(VLOOKUP($A633,Rank!$A:$AH,J$4,0)&lt;&gt;"",IF(J$5&lt;&gt;$C$3,I633+1,I633),I633)</f>
        <v>#REF!</v>
      </c>
      <c r="K633" s="16" t="e">
        <f>IF(VLOOKUP($A633,Rank!$A:$AH,K$4,0)&lt;&gt;"",IF(K$5&lt;&gt;$C$3,J633+1,J633),J633)</f>
        <v>#REF!</v>
      </c>
      <c r="L633" s="16" t="e">
        <f>IF(VLOOKUP($A633,Rank!$A:$AH,L$4,0)&lt;&gt;"",IF($L$5&lt;&gt;$C$3,K633+1,K633),K633)</f>
        <v>#REF!</v>
      </c>
      <c r="M633" s="16" t="e">
        <f>IF(VLOOKUP($A633,Rank!$A:$AH,M$4,0)&lt;&gt;"",IF(M$5&lt;&gt;$C$3,L633+1,L633),L633)</f>
        <v>#REF!</v>
      </c>
      <c r="N633" s="16" t="e">
        <f>IF(VLOOKUP($A633,Rank!$A:$AH,N$4,0)&lt;&gt;"",IF(N$5&lt;&gt;$C$3,M633+1,M633),M633)</f>
        <v>#REF!</v>
      </c>
      <c r="O633" s="16" t="e">
        <f>IF(VLOOKUP($A633,Rank!$A:$AH,O$4,0)&lt;&gt;"",IF(O$5&lt;&gt;$C$3,N633+1,N633),N633)</f>
        <v>#REF!</v>
      </c>
      <c r="P633" s="16" t="e">
        <f>IF(VLOOKUP($A633,Rank!$A:$AH,P$4,0)&lt;&gt;"",IF(P$5&lt;&gt;$C$3,O633+1,O633),O633)</f>
        <v>#REF!</v>
      </c>
      <c r="Q633" s="16" t="e">
        <f>IF(VLOOKUP($A633,Rank!$A:$AH,Q$4,0)&lt;&gt;"",IF(Q$5&lt;&gt;$C$3,P633+1,P633),P633)</f>
        <v>#REF!</v>
      </c>
      <c r="R633" s="16" t="e">
        <f>IF(VLOOKUP($A633,Rank!$A:$AH,R$4,0)&lt;&gt;"",IF(R$5&lt;&gt;$C$3,Q633+1,Q633),Q633)</f>
        <v>#REF!</v>
      </c>
      <c r="S633" s="16" t="e">
        <f>IF(VLOOKUP($A633,Rank!$A:$AH,S$4,0)&lt;&gt;"",IF(S$5&lt;&gt;$C$3,R633+1,R633),R633)</f>
        <v>#REF!</v>
      </c>
      <c r="T633" s="16" t="e">
        <f>IF(VLOOKUP($A633,Rank!$A:$AH,T$4,0)&lt;&gt;"",IF(T$5&lt;&gt;$C$3,S633+1,S633),S633)</f>
        <v>#REF!</v>
      </c>
      <c r="U633" s="16" t="e">
        <f>IF(VLOOKUP($A633,Rank!$A:$AH,U$4,0)&lt;&gt;"",IF(U$5&lt;&gt;$C$3,T633+1,T633),T633)</f>
        <v>#REF!</v>
      </c>
      <c r="V633" s="16" t="e">
        <f>IF(VLOOKUP($A633,Rank!$A:$AH,V$4,0)&lt;&gt;"",IF($V$5&lt;&gt;$C$3,U633+1,U633),U633)</f>
        <v>#REF!</v>
      </c>
      <c r="W633" s="16" t="e">
        <f>IF(VLOOKUP($A633,Rank!$A:$AH,W$4,0)&lt;&gt;"",IF(W$5&lt;&gt;$C$3,V633+1,V633),V633)</f>
        <v>#REF!</v>
      </c>
      <c r="X633" s="16" t="e">
        <f>IF(VLOOKUP($A633,Rank!$A:$AH,X$4,0)&lt;&gt;"",IF(X$5&lt;&gt;$C$3,W633+1,W633),W633)</f>
        <v>#REF!</v>
      </c>
      <c r="Z633" s="16" t="e">
        <f>IFERROR(VLOOKUP($A633,Rank!$A:$AH,D$4,0)*IF(IF(VLOOKUP($A633,Rank!$A:$AH,D$4,0)&lt;&gt;"",IF(D$5&lt;&gt;$C$3,C633+1,C633),C633)&lt;=6,1,0),0)+IF(VLOOKUP($A633,Rank!$A:$AH,D$4,0)&lt;&gt;"",IF(D$5&lt;&gt;$C$3,C633+1,C633),C633)*0.001</f>
        <v>#REF!</v>
      </c>
      <c r="AA633" s="16" t="e">
        <f>IFERROR(VLOOKUP($A633,Rank!$A:$AH,E$4,0)*IF(IF(VLOOKUP($A633,Rank!$A:$AH,E$4,0)&lt;&gt;"",IF(E$5&lt;&gt;$C$3,D633+1,D633),D633)&lt;=6,1,0),0)+IF(VLOOKUP($A633,Rank!$A:$AH,E$4,0)&lt;&gt;"",IF(E$5&lt;&gt;$C$3,D633+1,D633),D633)*0.001</f>
        <v>#REF!</v>
      </c>
      <c r="AB633" s="16" t="e">
        <f>IFERROR(VLOOKUP($A633,Rank!$A:$AH,F$4,0)*IF(IF(VLOOKUP($A633,Rank!$A:$AH,F$4,0)&lt;&gt;"",IF(F$5&lt;&gt;$C$3,E633+1,E633),E633)&lt;=6,1,0),0)+IF(VLOOKUP($A633,Rank!$A:$AH,F$4,0)&lt;&gt;"",IF(F$5&lt;&gt;$C$3,E633+1,E633),E633)*0.001</f>
        <v>#REF!</v>
      </c>
      <c r="AC633" s="16" t="e">
        <f>IFERROR(VLOOKUP($A633,Rank!$A:$AH,G$4,0)*IF(IF(VLOOKUP($A633,Rank!$A:$AH,G$4,0)&lt;&gt;"",IF(G$5&lt;&gt;$C$3,F633+1,F633),F633)&lt;=6,1,0),0)+IF(VLOOKUP($A633,Rank!$A:$AH,G$4,0)&lt;&gt;"",IF(G$5&lt;&gt;$C$3,F633+1,F633),F633)*0.001</f>
        <v>#REF!</v>
      </c>
      <c r="AD633" s="16" t="e">
        <f>IFERROR(VLOOKUP($A633,Rank!$A:$AH,H$4,0)*IF(IF(VLOOKUP($A633,Rank!$A:$AH,H$4,0)&lt;&gt;"",IF(H$5&lt;&gt;$C$3,G633+1,G633),G633)&lt;=6,1,0),0)+IF(VLOOKUP($A633,Rank!$A:$AH,H$4,0)&lt;&gt;"",IF(H$5&lt;&gt;$C$3,G633+1,G633),G633)*0.001</f>
        <v>#REF!</v>
      </c>
      <c r="AE633" s="16" t="e">
        <f>IFERROR(VLOOKUP($A633,Rank!$A:$AH,I$4,0)*IF(IF(VLOOKUP($A633,Rank!$A:$AH,I$4,0)&lt;&gt;"",IF(I$5&lt;&gt;$C$3,H633+1,H633),H633)&lt;=6,1,0),0)+IF(VLOOKUP($A633,Rank!$A:$AH,I$4,0)&lt;&gt;"",IF(I$5&lt;&gt;$C$3,H633+1,H633),H633)*0.001</f>
        <v>#REF!</v>
      </c>
      <c r="AF633" s="16" t="e">
        <f>IFERROR(VLOOKUP($A633,Rank!$A:$AH,J$4,0)*IF(IF(VLOOKUP($A633,Rank!$A:$AH,J$4,0)&lt;&gt;"",IF(J$5&lt;&gt;$C$3,I633+1,I633),I633)&lt;=6,1,0),0)+IF(VLOOKUP($A633,Rank!$A:$AH,J$4,0)&lt;&gt;"",IF(J$5&lt;&gt;$C$3,I633+1,I633),I633)*0.001</f>
        <v>#REF!</v>
      </c>
      <c r="AG633" s="16" t="e">
        <f>IFERROR(VLOOKUP($A633,Rank!$A:$AH,K$4,0)*IF(IF(VLOOKUP($A633,Rank!$A:$AH,K$4,0)&lt;&gt;"",IF(K$5&lt;&gt;$C$3,J633+1,J633),J633)&lt;=6,1,0),0)+IF(VLOOKUP($A633,Rank!$A:$AH,K$4,0)&lt;&gt;"",IF(K$5&lt;&gt;$C$3,J633+1,J633),J633)*0.001</f>
        <v>#REF!</v>
      </c>
      <c r="AH633" s="16" t="e">
        <f>IFERROR(VLOOKUP($A633,Rank!$A:$AH,L$4,0)*IF(IF(VLOOKUP($A633,Rank!$A:$AH,L$4,0)&lt;&gt;"",IF(L$5&lt;&gt;$C$3,K633+1,K633),K633)&lt;=6,1,0),0)+IF(VLOOKUP($A633,Rank!$A:$AH,L$4,0)&lt;&gt;"",IF(L$5&lt;&gt;$C$3,K633+1,K633),K633)*0.001</f>
        <v>#REF!</v>
      </c>
      <c r="AI633" s="16" t="e">
        <f>IFERROR(VLOOKUP($A633,Rank!$A:$AH,M$4,0)*IF(IF(VLOOKUP($A633,Rank!$A:$AH,M$4,0)&lt;&gt;"",IF(M$5&lt;&gt;$C$3,L633+1,L633),L633)&lt;=6,1,0),0)+IF(VLOOKUP($A633,Rank!$A:$AH,M$4,0)&lt;&gt;"",IF(M$5&lt;&gt;$C$3,L633+1,L633),L633)*0.001</f>
        <v>#REF!</v>
      </c>
      <c r="AJ633" s="16" t="e">
        <f>IFERROR(VLOOKUP($A633,Rank!$A:$AH,N$4,0)*IF(IF(VLOOKUP($A633,Rank!$A:$AH,N$4,0)&lt;&gt;"",IF(N$5&lt;&gt;$C$3,M633+1,M633),M633)&lt;=6,1,0),0)+IF(VLOOKUP($A633,Rank!$A:$AH,N$4,0)&lt;&gt;"",IF(N$5&lt;&gt;$C$3,M633+1,M633),M633)*0.001</f>
        <v>#REF!</v>
      </c>
      <c r="AK633" s="16" t="e">
        <f>IFERROR(VLOOKUP($A633,Rank!$A:$AH,O$4,0)*IF(IF(VLOOKUP($A633,Rank!$A:$AH,O$4,0)&lt;&gt;"",IF(O$5&lt;&gt;$C$3,N633+1,N633),N633)&lt;=6,1,0),0)+IF(VLOOKUP($A633,Rank!$A:$AH,O$4,0)&lt;&gt;"",IF(O$5&lt;&gt;$C$3,N633+1,N633),N633)*0.001</f>
        <v>#REF!</v>
      </c>
      <c r="AL633" s="16" t="e">
        <f>IFERROR(VLOOKUP($A633,Rank!$A:$AH,P$4,0)*IF(IF(VLOOKUP($A633,Rank!$A:$AH,P$4,0)&lt;&gt;"",IF(P$5&lt;&gt;$C$3,O633+1,O633),O633)&lt;=6,1,0),0)+IF(VLOOKUP($A633,Rank!$A:$AH,P$4,0)&lt;&gt;"",IF(P$5&lt;&gt;$C$3,O633+1,O633),O633)*0.001</f>
        <v>#REF!</v>
      </c>
      <c r="AM633" s="16" t="e">
        <f>IFERROR(VLOOKUP($A633,Rank!$A:$AH,Q$4,0)*IF(IF(VLOOKUP($A633,Rank!$A:$AH,Q$4,0)&lt;&gt;"",IF(Q$5&lt;&gt;$C$3,P633+1,P633),P633)&lt;=6,1,0),0)+IF(VLOOKUP($A633,Rank!$A:$AH,Q$4,0)&lt;&gt;"",IF(Q$5&lt;&gt;$C$3,P633+1,P633),P633)*0.001</f>
        <v>#REF!</v>
      </c>
      <c r="AN633" s="16" t="e">
        <f>IFERROR(VLOOKUP($A633,Rank!$A:$AH,R$4,0)*IF(IF(VLOOKUP($A633,Rank!$A:$AH,R$4,0)&lt;&gt;"",IF(R$5&lt;&gt;$C$3,Q633+1,Q633),Q633)&lt;=6,1,0),0)+IF(VLOOKUP($A633,Rank!$A:$AH,R$4,0)&lt;&gt;"",IF(R$5&lt;&gt;$C$3,Q633+1,Q633),Q633)*0.001</f>
        <v>#REF!</v>
      </c>
      <c r="AO633" s="16" t="e">
        <f>IFERROR(VLOOKUP($A633,Rank!$A:$AH,S$4,0)*IF(IF(VLOOKUP($A633,Rank!$A:$AH,S$4,0)&lt;&gt;"",IF(S$5&lt;&gt;$C$3,R633+1,R633),R633)&lt;=6,1,0),0)+IF(VLOOKUP($A633,Rank!$A:$AH,S$4,0)&lt;&gt;"",IF($S$5&lt;&gt;$C$3,R633+1,R633),R633)*0.001</f>
        <v>#REF!</v>
      </c>
      <c r="AP633" s="16" t="e">
        <f>IFERROR(VLOOKUP($A633,Rank!$A:$AH,T$4,0)*IF(IF(VLOOKUP($A633,Rank!$A:$AH,T$4,0)&lt;&gt;"",IF(T$5&lt;&gt;$C$3,S633+1,S633),S633)&lt;=6,1,0),0)+IF(VLOOKUP($A633,Rank!$A:$AH,T$4,0)&lt;&gt;"",IF($T$5&lt;&gt;$C$3,S633+1,S633),S633)*0.001</f>
        <v>#REF!</v>
      </c>
      <c r="AQ633" s="16" t="e">
        <f>IFERROR(VLOOKUP($A633,Rank!$A:$AH,U$4,0)*IF(IF(VLOOKUP($A633,Rank!$A:$AH,U$4,0)&lt;&gt;"",IF(U$5&lt;&gt;$C$3,T633+1,T633),T633)&lt;=6,1,0),0)+IF(VLOOKUP($A633,Rank!$A:$AH,U$4,0)&lt;&gt;"",IF($U$5&lt;&gt;$C$3,T633+1,T633),T633)*0.001</f>
        <v>#REF!</v>
      </c>
      <c r="AR633" s="16" t="e">
        <f>IFERROR(VLOOKUP($A633,Rank!$A:$AH,V$4,0)*IF(IF(VLOOKUP($A633,Rank!$A:$AH,V$4,0)&lt;&gt;"",IF(V$5&lt;&gt;$C$3,U633+1,U633),U633)&lt;=6,1,0),0)+IF(VLOOKUP($A633,Rank!$A:$AH,V$4,0)&lt;&gt;"",IF($V$5&lt;&gt;$C$3,U633+1,U633),U633)*0.001</f>
        <v>#REF!</v>
      </c>
      <c r="AS633" s="16" t="e">
        <f>IFERROR(VLOOKUP($A633,Rank!$A:$AH,W$4,0)*IF(IF(VLOOKUP($A633,Rank!$A:$AH,W$4,0)&lt;&gt;"",IF(W$5&lt;&gt;$C$3,V633+1,V633),V633)&lt;=6,1,0),0)+IF(VLOOKUP($A633,Rank!$A:$AH,W$4,0)&lt;&gt;"",IF($W$5&lt;&gt;$C$3,V633+1,V633),V633)*0.001</f>
        <v>#REF!</v>
      </c>
      <c r="AT633" s="16" t="e">
        <f>IFERROR(VLOOKUP($A633,Rank!$A:$AH,X$4,0)*IF(IF(VLOOKUP($A633,Rank!$A:$AH,X$4,0)&lt;&gt;"",IF(X$5&lt;&gt;$C$3,W633+1,W633),W633)&lt;=6,1,0),0)+IF(VLOOKUP($A633,Rank!$A:$AH,X$4,0)&lt;&gt;"",IF($X$5&lt;&gt;$C$3,W633+1,W633),W633)*0.001</f>
        <v>#REF!</v>
      </c>
      <c r="AV633" t="e">
        <f t="shared" si="200"/>
        <v>#REF!</v>
      </c>
      <c r="AW633" t="e">
        <f t="shared" si="201"/>
        <v>#REF!</v>
      </c>
      <c r="AX633" t="e">
        <f t="shared" si="202"/>
        <v>#REF!</v>
      </c>
      <c r="AY633" t="e">
        <f t="shared" si="203"/>
        <v>#REF!</v>
      </c>
      <c r="AZ633" t="e">
        <f t="shared" si="204"/>
        <v>#REF!</v>
      </c>
      <c r="BA633" t="e">
        <f t="shared" si="205"/>
        <v>#REF!</v>
      </c>
      <c r="BB633" t="e">
        <f t="shared" si="206"/>
        <v>#REF!</v>
      </c>
      <c r="BC633" t="e">
        <f t="shared" si="207"/>
        <v>#REF!</v>
      </c>
      <c r="BD633" t="e">
        <f t="shared" si="208"/>
        <v>#REF!</v>
      </c>
      <c r="BE633" t="e">
        <f t="shared" si="209"/>
        <v>#REF!</v>
      </c>
      <c r="BF633" t="e">
        <f t="shared" si="210"/>
        <v>#REF!</v>
      </c>
      <c r="BG633" t="e">
        <f t="shared" si="211"/>
        <v>#REF!</v>
      </c>
      <c r="BH633" t="e">
        <f t="shared" si="212"/>
        <v>#REF!</v>
      </c>
      <c r="BI633" t="e">
        <f t="shared" si="213"/>
        <v>#REF!</v>
      </c>
      <c r="BJ633" t="e">
        <f t="shared" si="214"/>
        <v>#REF!</v>
      </c>
      <c r="BK633" t="e">
        <f t="shared" si="215"/>
        <v>#REF!</v>
      </c>
      <c r="BL633" t="e">
        <f t="shared" si="216"/>
        <v>#REF!</v>
      </c>
      <c r="BM633" t="e">
        <f t="shared" si="217"/>
        <v>#REF!</v>
      </c>
      <c r="BN633" t="e">
        <f t="shared" si="218"/>
        <v>#REF!</v>
      </c>
      <c r="BO633" t="e">
        <f t="shared" si="219"/>
        <v>#REF!</v>
      </c>
      <c r="BP633" t="e">
        <f t="shared" si="220"/>
        <v>#REF!</v>
      </c>
    </row>
    <row r="634" spans="1:68" x14ac:dyDescent="0.3">
      <c r="A634" t="e">
        <f>+Rank!#REF!</f>
        <v>#REF!</v>
      </c>
      <c r="B634" s="16">
        <f t="shared" si="199"/>
        <v>0</v>
      </c>
      <c r="C634" s="16">
        <v>0</v>
      </c>
      <c r="D634" s="16" t="e">
        <f>IF(VLOOKUP($A634,Rank!$A:$AH,D$4,0)&lt;&gt;"",IF(D$5&lt;&gt;$C$3,C634+1,C634),C634)</f>
        <v>#REF!</v>
      </c>
      <c r="E634" s="16" t="e">
        <f>IF(VLOOKUP($A634,Rank!$A:$AH,E$4,0)&lt;&gt;"",IF(E$5&lt;&gt;$C$3,D634+1,D634),D634)</f>
        <v>#REF!</v>
      </c>
      <c r="F634" s="16" t="e">
        <f>IF(VLOOKUP($A634,Rank!$A:$AH,F$4,0)&lt;&gt;"",IF(F$5&lt;&gt;$C$3,D634+1,D634),D634)</f>
        <v>#REF!</v>
      </c>
      <c r="G634" s="16" t="e">
        <f>IF(VLOOKUP($A634,Rank!$A:$AH,G$4,0)&lt;&gt;"",IF(G$5&lt;&gt;$C$3,F634+1,F634),F634)</f>
        <v>#REF!</v>
      </c>
      <c r="H634" s="16" t="e">
        <f>IF(VLOOKUP($A634,Rank!$A:$AH,H$4,0)&lt;&gt;"",IF(H$5&lt;&gt;$C$3,G634+1,G634),G634)</f>
        <v>#REF!</v>
      </c>
      <c r="I634" s="16" t="e">
        <f>IF(VLOOKUP($A634,Rank!$A:$AH,I$4,0)&lt;&gt;"",IF(I$5&lt;&gt;$C$3,H634+1,H634),H634)</f>
        <v>#REF!</v>
      </c>
      <c r="J634" s="16" t="e">
        <f>IF(VLOOKUP($A634,Rank!$A:$AH,J$4,0)&lt;&gt;"",IF(J$5&lt;&gt;$C$3,I634+1,I634),I634)</f>
        <v>#REF!</v>
      </c>
      <c r="K634" s="16" t="e">
        <f>IF(VLOOKUP($A634,Rank!$A:$AH,K$4,0)&lt;&gt;"",IF(K$5&lt;&gt;$C$3,J634+1,J634),J634)</f>
        <v>#REF!</v>
      </c>
      <c r="L634" s="16" t="e">
        <f>IF(VLOOKUP($A634,Rank!$A:$AH,L$4,0)&lt;&gt;"",IF($L$5&lt;&gt;$C$3,K634+1,K634),K634)</f>
        <v>#REF!</v>
      </c>
      <c r="M634" s="16" t="e">
        <f>IF(VLOOKUP($A634,Rank!$A:$AH,M$4,0)&lt;&gt;"",IF(M$5&lt;&gt;$C$3,L634+1,L634),L634)</f>
        <v>#REF!</v>
      </c>
      <c r="N634" s="16" t="e">
        <f>IF(VLOOKUP($A634,Rank!$A:$AH,N$4,0)&lt;&gt;"",IF(N$5&lt;&gt;$C$3,M634+1,M634),M634)</f>
        <v>#REF!</v>
      </c>
      <c r="O634" s="16" t="e">
        <f>IF(VLOOKUP($A634,Rank!$A:$AH,O$4,0)&lt;&gt;"",IF(O$5&lt;&gt;$C$3,N634+1,N634),N634)</f>
        <v>#REF!</v>
      </c>
      <c r="P634" s="16" t="e">
        <f>IF(VLOOKUP($A634,Rank!$A:$AH,P$4,0)&lt;&gt;"",IF(P$5&lt;&gt;$C$3,O634+1,O634),O634)</f>
        <v>#REF!</v>
      </c>
      <c r="Q634" s="16" t="e">
        <f>IF(VLOOKUP($A634,Rank!$A:$AH,Q$4,0)&lt;&gt;"",IF(Q$5&lt;&gt;$C$3,P634+1,P634),P634)</f>
        <v>#REF!</v>
      </c>
      <c r="R634" s="16" t="e">
        <f>IF(VLOOKUP($A634,Rank!$A:$AH,R$4,0)&lt;&gt;"",IF(R$5&lt;&gt;$C$3,Q634+1,Q634),Q634)</f>
        <v>#REF!</v>
      </c>
      <c r="S634" s="16" t="e">
        <f>IF(VLOOKUP($A634,Rank!$A:$AH,S$4,0)&lt;&gt;"",IF(S$5&lt;&gt;$C$3,R634+1,R634),R634)</f>
        <v>#REF!</v>
      </c>
      <c r="T634" s="16" t="e">
        <f>IF(VLOOKUP($A634,Rank!$A:$AH,T$4,0)&lt;&gt;"",IF(T$5&lt;&gt;$C$3,S634+1,S634),S634)</f>
        <v>#REF!</v>
      </c>
      <c r="U634" s="16" t="e">
        <f>IF(VLOOKUP($A634,Rank!$A:$AH,U$4,0)&lt;&gt;"",IF(U$5&lt;&gt;$C$3,T634+1,T634),T634)</f>
        <v>#REF!</v>
      </c>
      <c r="V634" s="16" t="e">
        <f>IF(VLOOKUP($A634,Rank!$A:$AH,V$4,0)&lt;&gt;"",IF($V$5&lt;&gt;$C$3,U634+1,U634),U634)</f>
        <v>#REF!</v>
      </c>
      <c r="W634" s="16" t="e">
        <f>IF(VLOOKUP($A634,Rank!$A:$AH,W$4,0)&lt;&gt;"",IF(W$5&lt;&gt;$C$3,V634+1,V634),V634)</f>
        <v>#REF!</v>
      </c>
      <c r="X634" s="16" t="e">
        <f>IF(VLOOKUP($A634,Rank!$A:$AH,X$4,0)&lt;&gt;"",IF(X$5&lt;&gt;$C$3,W634+1,W634),W634)</f>
        <v>#REF!</v>
      </c>
      <c r="Z634" s="16" t="e">
        <f>IFERROR(VLOOKUP($A634,Rank!$A:$AH,D$4,0)*IF(IF(VLOOKUP($A634,Rank!$A:$AH,D$4,0)&lt;&gt;"",IF(D$5&lt;&gt;$C$3,C634+1,C634),C634)&lt;=6,1,0),0)+IF(VLOOKUP($A634,Rank!$A:$AH,D$4,0)&lt;&gt;"",IF(D$5&lt;&gt;$C$3,C634+1,C634),C634)*0.001</f>
        <v>#REF!</v>
      </c>
      <c r="AA634" s="16" t="e">
        <f>IFERROR(VLOOKUP($A634,Rank!$A:$AH,E$4,0)*IF(IF(VLOOKUP($A634,Rank!$A:$AH,E$4,0)&lt;&gt;"",IF(E$5&lt;&gt;$C$3,D634+1,D634),D634)&lt;=6,1,0),0)+IF(VLOOKUP($A634,Rank!$A:$AH,E$4,0)&lt;&gt;"",IF(E$5&lt;&gt;$C$3,D634+1,D634),D634)*0.001</f>
        <v>#REF!</v>
      </c>
      <c r="AB634" s="16" t="e">
        <f>IFERROR(VLOOKUP($A634,Rank!$A:$AH,F$4,0)*IF(IF(VLOOKUP($A634,Rank!$A:$AH,F$4,0)&lt;&gt;"",IF(F$5&lt;&gt;$C$3,E634+1,E634),E634)&lt;=6,1,0),0)+IF(VLOOKUP($A634,Rank!$A:$AH,F$4,0)&lt;&gt;"",IF(F$5&lt;&gt;$C$3,E634+1,E634),E634)*0.001</f>
        <v>#REF!</v>
      </c>
      <c r="AC634" s="16" t="e">
        <f>IFERROR(VLOOKUP($A634,Rank!$A:$AH,G$4,0)*IF(IF(VLOOKUP($A634,Rank!$A:$AH,G$4,0)&lt;&gt;"",IF(G$5&lt;&gt;$C$3,F634+1,F634),F634)&lt;=6,1,0),0)+IF(VLOOKUP($A634,Rank!$A:$AH,G$4,0)&lt;&gt;"",IF(G$5&lt;&gt;$C$3,F634+1,F634),F634)*0.001</f>
        <v>#REF!</v>
      </c>
      <c r="AD634" s="16" t="e">
        <f>IFERROR(VLOOKUP($A634,Rank!$A:$AH,H$4,0)*IF(IF(VLOOKUP($A634,Rank!$A:$AH,H$4,0)&lt;&gt;"",IF(H$5&lt;&gt;$C$3,G634+1,G634),G634)&lt;=6,1,0),0)+IF(VLOOKUP($A634,Rank!$A:$AH,H$4,0)&lt;&gt;"",IF(H$5&lt;&gt;$C$3,G634+1,G634),G634)*0.001</f>
        <v>#REF!</v>
      </c>
      <c r="AE634" s="16" t="e">
        <f>IFERROR(VLOOKUP($A634,Rank!$A:$AH,I$4,0)*IF(IF(VLOOKUP($A634,Rank!$A:$AH,I$4,0)&lt;&gt;"",IF(I$5&lt;&gt;$C$3,H634+1,H634),H634)&lt;=6,1,0),0)+IF(VLOOKUP($A634,Rank!$A:$AH,I$4,0)&lt;&gt;"",IF(I$5&lt;&gt;$C$3,H634+1,H634),H634)*0.001</f>
        <v>#REF!</v>
      </c>
      <c r="AF634" s="16" t="e">
        <f>IFERROR(VLOOKUP($A634,Rank!$A:$AH,J$4,0)*IF(IF(VLOOKUP($A634,Rank!$A:$AH,J$4,0)&lt;&gt;"",IF(J$5&lt;&gt;$C$3,I634+1,I634),I634)&lt;=6,1,0),0)+IF(VLOOKUP($A634,Rank!$A:$AH,J$4,0)&lt;&gt;"",IF(J$5&lt;&gt;$C$3,I634+1,I634),I634)*0.001</f>
        <v>#REF!</v>
      </c>
      <c r="AG634" s="16" t="e">
        <f>IFERROR(VLOOKUP($A634,Rank!$A:$AH,K$4,0)*IF(IF(VLOOKUP($A634,Rank!$A:$AH,K$4,0)&lt;&gt;"",IF(K$5&lt;&gt;$C$3,J634+1,J634),J634)&lt;=6,1,0),0)+IF(VLOOKUP($A634,Rank!$A:$AH,K$4,0)&lt;&gt;"",IF(K$5&lt;&gt;$C$3,J634+1,J634),J634)*0.001</f>
        <v>#REF!</v>
      </c>
      <c r="AH634" s="16" t="e">
        <f>IFERROR(VLOOKUP($A634,Rank!$A:$AH,L$4,0)*IF(IF(VLOOKUP($A634,Rank!$A:$AH,L$4,0)&lt;&gt;"",IF(L$5&lt;&gt;$C$3,K634+1,K634),K634)&lt;=6,1,0),0)+IF(VLOOKUP($A634,Rank!$A:$AH,L$4,0)&lt;&gt;"",IF(L$5&lt;&gt;$C$3,K634+1,K634),K634)*0.001</f>
        <v>#REF!</v>
      </c>
      <c r="AI634" s="16" t="e">
        <f>IFERROR(VLOOKUP($A634,Rank!$A:$AH,M$4,0)*IF(IF(VLOOKUP($A634,Rank!$A:$AH,M$4,0)&lt;&gt;"",IF(M$5&lt;&gt;$C$3,L634+1,L634),L634)&lt;=6,1,0),0)+IF(VLOOKUP($A634,Rank!$A:$AH,M$4,0)&lt;&gt;"",IF(M$5&lt;&gt;$C$3,L634+1,L634),L634)*0.001</f>
        <v>#REF!</v>
      </c>
      <c r="AJ634" s="16" t="e">
        <f>IFERROR(VLOOKUP($A634,Rank!$A:$AH,N$4,0)*IF(IF(VLOOKUP($A634,Rank!$A:$AH,N$4,0)&lt;&gt;"",IF(N$5&lt;&gt;$C$3,M634+1,M634),M634)&lt;=6,1,0),0)+IF(VLOOKUP($A634,Rank!$A:$AH,N$4,0)&lt;&gt;"",IF(N$5&lt;&gt;$C$3,M634+1,M634),M634)*0.001</f>
        <v>#REF!</v>
      </c>
      <c r="AK634" s="16" t="e">
        <f>IFERROR(VLOOKUP($A634,Rank!$A:$AH,O$4,0)*IF(IF(VLOOKUP($A634,Rank!$A:$AH,O$4,0)&lt;&gt;"",IF(O$5&lt;&gt;$C$3,N634+1,N634),N634)&lt;=6,1,0),0)+IF(VLOOKUP($A634,Rank!$A:$AH,O$4,0)&lt;&gt;"",IF(O$5&lt;&gt;$C$3,N634+1,N634),N634)*0.001</f>
        <v>#REF!</v>
      </c>
      <c r="AL634" s="16" t="e">
        <f>IFERROR(VLOOKUP($A634,Rank!$A:$AH,P$4,0)*IF(IF(VLOOKUP($A634,Rank!$A:$AH,P$4,0)&lt;&gt;"",IF(P$5&lt;&gt;$C$3,O634+1,O634),O634)&lt;=6,1,0),0)+IF(VLOOKUP($A634,Rank!$A:$AH,P$4,0)&lt;&gt;"",IF(P$5&lt;&gt;$C$3,O634+1,O634),O634)*0.001</f>
        <v>#REF!</v>
      </c>
      <c r="AM634" s="16" t="e">
        <f>IFERROR(VLOOKUP($A634,Rank!$A:$AH,Q$4,0)*IF(IF(VLOOKUP($A634,Rank!$A:$AH,Q$4,0)&lt;&gt;"",IF(Q$5&lt;&gt;$C$3,P634+1,P634),P634)&lt;=6,1,0),0)+IF(VLOOKUP($A634,Rank!$A:$AH,Q$4,0)&lt;&gt;"",IF(Q$5&lt;&gt;$C$3,P634+1,P634),P634)*0.001</f>
        <v>#REF!</v>
      </c>
      <c r="AN634" s="16" t="e">
        <f>IFERROR(VLOOKUP($A634,Rank!$A:$AH,R$4,0)*IF(IF(VLOOKUP($A634,Rank!$A:$AH,R$4,0)&lt;&gt;"",IF(R$5&lt;&gt;$C$3,Q634+1,Q634),Q634)&lt;=6,1,0),0)+IF(VLOOKUP($A634,Rank!$A:$AH,R$4,0)&lt;&gt;"",IF(R$5&lt;&gt;$C$3,Q634+1,Q634),Q634)*0.001</f>
        <v>#REF!</v>
      </c>
      <c r="AO634" s="16" t="e">
        <f>IFERROR(VLOOKUP($A634,Rank!$A:$AH,S$4,0)*IF(IF(VLOOKUP($A634,Rank!$A:$AH,S$4,0)&lt;&gt;"",IF(S$5&lt;&gt;$C$3,R634+1,R634),R634)&lt;=6,1,0),0)+IF(VLOOKUP($A634,Rank!$A:$AH,S$4,0)&lt;&gt;"",IF($S$5&lt;&gt;$C$3,R634+1,R634),R634)*0.001</f>
        <v>#REF!</v>
      </c>
      <c r="AP634" s="16" t="e">
        <f>IFERROR(VLOOKUP($A634,Rank!$A:$AH,T$4,0)*IF(IF(VLOOKUP($A634,Rank!$A:$AH,T$4,0)&lt;&gt;"",IF(T$5&lt;&gt;$C$3,S634+1,S634),S634)&lt;=6,1,0),0)+IF(VLOOKUP($A634,Rank!$A:$AH,T$4,0)&lt;&gt;"",IF($T$5&lt;&gt;$C$3,S634+1,S634),S634)*0.001</f>
        <v>#REF!</v>
      </c>
      <c r="AQ634" s="16" t="e">
        <f>IFERROR(VLOOKUP($A634,Rank!$A:$AH,U$4,0)*IF(IF(VLOOKUP($A634,Rank!$A:$AH,U$4,0)&lt;&gt;"",IF(U$5&lt;&gt;$C$3,T634+1,T634),T634)&lt;=6,1,0),0)+IF(VLOOKUP($A634,Rank!$A:$AH,U$4,0)&lt;&gt;"",IF($U$5&lt;&gt;$C$3,T634+1,T634),T634)*0.001</f>
        <v>#REF!</v>
      </c>
      <c r="AR634" s="16" t="e">
        <f>IFERROR(VLOOKUP($A634,Rank!$A:$AH,V$4,0)*IF(IF(VLOOKUP($A634,Rank!$A:$AH,V$4,0)&lt;&gt;"",IF(V$5&lt;&gt;$C$3,U634+1,U634),U634)&lt;=6,1,0),0)+IF(VLOOKUP($A634,Rank!$A:$AH,V$4,0)&lt;&gt;"",IF($V$5&lt;&gt;$C$3,U634+1,U634),U634)*0.001</f>
        <v>#REF!</v>
      </c>
      <c r="AS634" s="16" t="e">
        <f>IFERROR(VLOOKUP($A634,Rank!$A:$AH,W$4,0)*IF(IF(VLOOKUP($A634,Rank!$A:$AH,W$4,0)&lt;&gt;"",IF(W$5&lt;&gt;$C$3,V634+1,V634),V634)&lt;=6,1,0),0)+IF(VLOOKUP($A634,Rank!$A:$AH,W$4,0)&lt;&gt;"",IF($W$5&lt;&gt;$C$3,V634+1,V634),V634)*0.001</f>
        <v>#REF!</v>
      </c>
      <c r="AT634" s="16" t="e">
        <f>IFERROR(VLOOKUP($A634,Rank!$A:$AH,X$4,0)*IF(IF(VLOOKUP($A634,Rank!$A:$AH,X$4,0)&lt;&gt;"",IF(X$5&lt;&gt;$C$3,W634+1,W634),W634)&lt;=6,1,0),0)+IF(VLOOKUP($A634,Rank!$A:$AH,X$4,0)&lt;&gt;"",IF($X$5&lt;&gt;$C$3,W634+1,W634),W634)*0.001</f>
        <v>#REF!</v>
      </c>
      <c r="AV634" t="e">
        <f t="shared" si="200"/>
        <v>#REF!</v>
      </c>
      <c r="AW634" t="e">
        <f t="shared" si="201"/>
        <v>#REF!</v>
      </c>
      <c r="AX634" t="e">
        <f t="shared" si="202"/>
        <v>#REF!</v>
      </c>
      <c r="AY634" t="e">
        <f t="shared" si="203"/>
        <v>#REF!</v>
      </c>
      <c r="AZ634" t="e">
        <f t="shared" si="204"/>
        <v>#REF!</v>
      </c>
      <c r="BA634" t="e">
        <f t="shared" si="205"/>
        <v>#REF!</v>
      </c>
      <c r="BB634" t="e">
        <f t="shared" si="206"/>
        <v>#REF!</v>
      </c>
      <c r="BC634" t="e">
        <f t="shared" si="207"/>
        <v>#REF!</v>
      </c>
      <c r="BD634" t="e">
        <f t="shared" si="208"/>
        <v>#REF!</v>
      </c>
      <c r="BE634" t="e">
        <f t="shared" si="209"/>
        <v>#REF!</v>
      </c>
      <c r="BF634" t="e">
        <f t="shared" si="210"/>
        <v>#REF!</v>
      </c>
      <c r="BG634" t="e">
        <f t="shared" si="211"/>
        <v>#REF!</v>
      </c>
      <c r="BH634" t="e">
        <f t="shared" si="212"/>
        <v>#REF!</v>
      </c>
      <c r="BI634" t="e">
        <f t="shared" si="213"/>
        <v>#REF!</v>
      </c>
      <c r="BJ634" t="e">
        <f t="shared" si="214"/>
        <v>#REF!</v>
      </c>
      <c r="BK634" t="e">
        <f t="shared" si="215"/>
        <v>#REF!</v>
      </c>
      <c r="BL634" t="e">
        <f t="shared" si="216"/>
        <v>#REF!</v>
      </c>
      <c r="BM634" t="e">
        <f t="shared" si="217"/>
        <v>#REF!</v>
      </c>
      <c r="BN634" t="e">
        <f t="shared" si="218"/>
        <v>#REF!</v>
      </c>
      <c r="BO634" t="e">
        <f t="shared" si="219"/>
        <v>#REF!</v>
      </c>
      <c r="BP634" t="e">
        <f t="shared" si="220"/>
        <v>#REF!</v>
      </c>
    </row>
    <row r="635" spans="1:68" x14ac:dyDescent="0.3">
      <c r="A635" t="e">
        <f>+Rank!#REF!</f>
        <v>#REF!</v>
      </c>
      <c r="B635" s="16">
        <f t="shared" si="199"/>
        <v>0</v>
      </c>
      <c r="C635" s="16">
        <v>0</v>
      </c>
      <c r="D635" s="16" t="e">
        <f>IF(VLOOKUP($A635,Rank!$A:$AH,D$4,0)&lt;&gt;"",IF(D$5&lt;&gt;$C$3,C635+1,C635),C635)</f>
        <v>#REF!</v>
      </c>
      <c r="E635" s="16" t="e">
        <f>IF(VLOOKUP($A635,Rank!$A:$AH,E$4,0)&lt;&gt;"",IF(E$5&lt;&gt;$C$3,D635+1,D635),D635)</f>
        <v>#REF!</v>
      </c>
      <c r="F635" s="16" t="e">
        <f>IF(VLOOKUP($A635,Rank!$A:$AH,F$4,0)&lt;&gt;"",IF(F$5&lt;&gt;$C$3,D635+1,D635),D635)</f>
        <v>#REF!</v>
      </c>
      <c r="G635" s="16" t="e">
        <f>IF(VLOOKUP($A635,Rank!$A:$AH,G$4,0)&lt;&gt;"",IF(G$5&lt;&gt;$C$3,F635+1,F635),F635)</f>
        <v>#REF!</v>
      </c>
      <c r="H635" s="16" t="e">
        <f>IF(VLOOKUP($A635,Rank!$A:$AH,H$4,0)&lt;&gt;"",IF(H$5&lt;&gt;$C$3,G635+1,G635),G635)</f>
        <v>#REF!</v>
      </c>
      <c r="I635" s="16" t="e">
        <f>IF(VLOOKUP($A635,Rank!$A:$AH,I$4,0)&lt;&gt;"",IF(I$5&lt;&gt;$C$3,H635+1,H635),H635)</f>
        <v>#REF!</v>
      </c>
      <c r="J635" s="16" t="e">
        <f>IF(VLOOKUP($A635,Rank!$A:$AH,J$4,0)&lt;&gt;"",IF(J$5&lt;&gt;$C$3,I635+1,I635),I635)</f>
        <v>#REF!</v>
      </c>
      <c r="K635" s="16" t="e">
        <f>IF(VLOOKUP($A635,Rank!$A:$AH,K$4,0)&lt;&gt;"",IF(K$5&lt;&gt;$C$3,J635+1,J635),J635)</f>
        <v>#REF!</v>
      </c>
      <c r="L635" s="16" t="e">
        <f>IF(VLOOKUP($A635,Rank!$A:$AH,L$4,0)&lt;&gt;"",IF($L$5&lt;&gt;$C$3,K635+1,K635),K635)</f>
        <v>#REF!</v>
      </c>
      <c r="M635" s="16" t="e">
        <f>IF(VLOOKUP($A635,Rank!$A:$AH,M$4,0)&lt;&gt;"",IF(M$5&lt;&gt;$C$3,L635+1,L635),L635)</f>
        <v>#REF!</v>
      </c>
      <c r="N635" s="16" t="e">
        <f>IF(VLOOKUP($A635,Rank!$A:$AH,N$4,0)&lt;&gt;"",IF(N$5&lt;&gt;$C$3,M635+1,M635),M635)</f>
        <v>#REF!</v>
      </c>
      <c r="O635" s="16" t="e">
        <f>IF(VLOOKUP($A635,Rank!$A:$AH,O$4,0)&lt;&gt;"",IF(O$5&lt;&gt;$C$3,N635+1,N635),N635)</f>
        <v>#REF!</v>
      </c>
      <c r="P635" s="16" t="e">
        <f>IF(VLOOKUP($A635,Rank!$A:$AH,P$4,0)&lt;&gt;"",IF(P$5&lt;&gt;$C$3,O635+1,O635),O635)</f>
        <v>#REF!</v>
      </c>
      <c r="Q635" s="16" t="e">
        <f>IF(VLOOKUP($A635,Rank!$A:$AH,Q$4,0)&lt;&gt;"",IF(Q$5&lt;&gt;$C$3,P635+1,P635),P635)</f>
        <v>#REF!</v>
      </c>
      <c r="R635" s="16" t="e">
        <f>IF(VLOOKUP($A635,Rank!$A:$AH,R$4,0)&lt;&gt;"",IF(R$5&lt;&gt;$C$3,Q635+1,Q635),Q635)</f>
        <v>#REF!</v>
      </c>
      <c r="S635" s="16" t="e">
        <f>IF(VLOOKUP($A635,Rank!$A:$AH,S$4,0)&lt;&gt;"",IF(S$5&lt;&gt;$C$3,R635+1,R635),R635)</f>
        <v>#REF!</v>
      </c>
      <c r="T635" s="16" t="e">
        <f>IF(VLOOKUP($A635,Rank!$A:$AH,T$4,0)&lt;&gt;"",IF(T$5&lt;&gt;$C$3,S635+1,S635),S635)</f>
        <v>#REF!</v>
      </c>
      <c r="U635" s="16" t="e">
        <f>IF(VLOOKUP($A635,Rank!$A:$AH,U$4,0)&lt;&gt;"",IF(U$5&lt;&gt;$C$3,T635+1,T635),T635)</f>
        <v>#REF!</v>
      </c>
      <c r="V635" s="16" t="e">
        <f>IF(VLOOKUP($A635,Rank!$A:$AH,V$4,0)&lt;&gt;"",IF($V$5&lt;&gt;$C$3,U635+1,U635),U635)</f>
        <v>#REF!</v>
      </c>
      <c r="W635" s="16" t="e">
        <f>IF(VLOOKUP($A635,Rank!$A:$AH,W$4,0)&lt;&gt;"",IF(W$5&lt;&gt;$C$3,V635+1,V635),V635)</f>
        <v>#REF!</v>
      </c>
      <c r="X635" s="16" t="e">
        <f>IF(VLOOKUP($A635,Rank!$A:$AH,X$4,0)&lt;&gt;"",IF(X$5&lt;&gt;$C$3,W635+1,W635),W635)</f>
        <v>#REF!</v>
      </c>
      <c r="Z635" s="16" t="e">
        <f>IFERROR(VLOOKUP($A635,Rank!$A:$AH,D$4,0)*IF(IF(VLOOKUP($A635,Rank!$A:$AH,D$4,0)&lt;&gt;"",IF(D$5&lt;&gt;$C$3,C635+1,C635),C635)&lt;=6,1,0),0)+IF(VLOOKUP($A635,Rank!$A:$AH,D$4,0)&lt;&gt;"",IF(D$5&lt;&gt;$C$3,C635+1,C635),C635)*0.001</f>
        <v>#REF!</v>
      </c>
      <c r="AA635" s="16" t="e">
        <f>IFERROR(VLOOKUP($A635,Rank!$A:$AH,E$4,0)*IF(IF(VLOOKUP($A635,Rank!$A:$AH,E$4,0)&lt;&gt;"",IF(E$5&lt;&gt;$C$3,D635+1,D635),D635)&lt;=6,1,0),0)+IF(VLOOKUP($A635,Rank!$A:$AH,E$4,0)&lt;&gt;"",IF(E$5&lt;&gt;$C$3,D635+1,D635),D635)*0.001</f>
        <v>#REF!</v>
      </c>
      <c r="AB635" s="16" t="e">
        <f>IFERROR(VLOOKUP($A635,Rank!$A:$AH,F$4,0)*IF(IF(VLOOKUP($A635,Rank!$A:$AH,F$4,0)&lt;&gt;"",IF(F$5&lt;&gt;$C$3,E635+1,E635),E635)&lt;=6,1,0),0)+IF(VLOOKUP($A635,Rank!$A:$AH,F$4,0)&lt;&gt;"",IF(F$5&lt;&gt;$C$3,E635+1,E635),E635)*0.001</f>
        <v>#REF!</v>
      </c>
      <c r="AC635" s="16" t="e">
        <f>IFERROR(VLOOKUP($A635,Rank!$A:$AH,G$4,0)*IF(IF(VLOOKUP($A635,Rank!$A:$AH,G$4,0)&lt;&gt;"",IF(G$5&lt;&gt;$C$3,F635+1,F635),F635)&lt;=6,1,0),0)+IF(VLOOKUP($A635,Rank!$A:$AH,G$4,0)&lt;&gt;"",IF(G$5&lt;&gt;$C$3,F635+1,F635),F635)*0.001</f>
        <v>#REF!</v>
      </c>
      <c r="AD635" s="16" t="e">
        <f>IFERROR(VLOOKUP($A635,Rank!$A:$AH,H$4,0)*IF(IF(VLOOKUP($A635,Rank!$A:$AH,H$4,0)&lt;&gt;"",IF(H$5&lt;&gt;$C$3,G635+1,G635),G635)&lt;=6,1,0),0)+IF(VLOOKUP($A635,Rank!$A:$AH,H$4,0)&lt;&gt;"",IF(H$5&lt;&gt;$C$3,G635+1,G635),G635)*0.001</f>
        <v>#REF!</v>
      </c>
      <c r="AE635" s="16" t="e">
        <f>IFERROR(VLOOKUP($A635,Rank!$A:$AH,I$4,0)*IF(IF(VLOOKUP($A635,Rank!$A:$AH,I$4,0)&lt;&gt;"",IF(I$5&lt;&gt;$C$3,H635+1,H635),H635)&lt;=6,1,0),0)+IF(VLOOKUP($A635,Rank!$A:$AH,I$4,0)&lt;&gt;"",IF(I$5&lt;&gt;$C$3,H635+1,H635),H635)*0.001</f>
        <v>#REF!</v>
      </c>
      <c r="AF635" s="16" t="e">
        <f>IFERROR(VLOOKUP($A635,Rank!$A:$AH,J$4,0)*IF(IF(VLOOKUP($A635,Rank!$A:$AH,J$4,0)&lt;&gt;"",IF(J$5&lt;&gt;$C$3,I635+1,I635),I635)&lt;=6,1,0),0)+IF(VLOOKUP($A635,Rank!$A:$AH,J$4,0)&lt;&gt;"",IF(J$5&lt;&gt;$C$3,I635+1,I635),I635)*0.001</f>
        <v>#REF!</v>
      </c>
      <c r="AG635" s="16" t="e">
        <f>IFERROR(VLOOKUP($A635,Rank!$A:$AH,K$4,0)*IF(IF(VLOOKUP($A635,Rank!$A:$AH,K$4,0)&lt;&gt;"",IF(K$5&lt;&gt;$C$3,J635+1,J635),J635)&lt;=6,1,0),0)+IF(VLOOKUP($A635,Rank!$A:$AH,K$4,0)&lt;&gt;"",IF(K$5&lt;&gt;$C$3,J635+1,J635),J635)*0.001</f>
        <v>#REF!</v>
      </c>
      <c r="AH635" s="16" t="e">
        <f>IFERROR(VLOOKUP($A635,Rank!$A:$AH,L$4,0)*IF(IF(VLOOKUP($A635,Rank!$A:$AH,L$4,0)&lt;&gt;"",IF(L$5&lt;&gt;$C$3,K635+1,K635),K635)&lt;=6,1,0),0)+IF(VLOOKUP($A635,Rank!$A:$AH,L$4,0)&lt;&gt;"",IF(L$5&lt;&gt;$C$3,K635+1,K635),K635)*0.001</f>
        <v>#REF!</v>
      </c>
      <c r="AI635" s="16" t="e">
        <f>IFERROR(VLOOKUP($A635,Rank!$A:$AH,M$4,0)*IF(IF(VLOOKUP($A635,Rank!$A:$AH,M$4,0)&lt;&gt;"",IF(M$5&lt;&gt;$C$3,L635+1,L635),L635)&lt;=6,1,0),0)+IF(VLOOKUP($A635,Rank!$A:$AH,M$4,0)&lt;&gt;"",IF(M$5&lt;&gt;$C$3,L635+1,L635),L635)*0.001</f>
        <v>#REF!</v>
      </c>
      <c r="AJ635" s="16" t="e">
        <f>IFERROR(VLOOKUP($A635,Rank!$A:$AH,N$4,0)*IF(IF(VLOOKUP($A635,Rank!$A:$AH,N$4,0)&lt;&gt;"",IF(N$5&lt;&gt;$C$3,M635+1,M635),M635)&lt;=6,1,0),0)+IF(VLOOKUP($A635,Rank!$A:$AH,N$4,0)&lt;&gt;"",IF(N$5&lt;&gt;$C$3,M635+1,M635),M635)*0.001</f>
        <v>#REF!</v>
      </c>
      <c r="AK635" s="16" t="e">
        <f>IFERROR(VLOOKUP($A635,Rank!$A:$AH,O$4,0)*IF(IF(VLOOKUP($A635,Rank!$A:$AH,O$4,0)&lt;&gt;"",IF(O$5&lt;&gt;$C$3,N635+1,N635),N635)&lt;=6,1,0),0)+IF(VLOOKUP($A635,Rank!$A:$AH,O$4,0)&lt;&gt;"",IF(O$5&lt;&gt;$C$3,N635+1,N635),N635)*0.001</f>
        <v>#REF!</v>
      </c>
      <c r="AL635" s="16" t="e">
        <f>IFERROR(VLOOKUP($A635,Rank!$A:$AH,P$4,0)*IF(IF(VLOOKUP($A635,Rank!$A:$AH,P$4,0)&lt;&gt;"",IF(P$5&lt;&gt;$C$3,O635+1,O635),O635)&lt;=6,1,0),0)+IF(VLOOKUP($A635,Rank!$A:$AH,P$4,0)&lt;&gt;"",IF(P$5&lt;&gt;$C$3,O635+1,O635),O635)*0.001</f>
        <v>#REF!</v>
      </c>
      <c r="AM635" s="16" t="e">
        <f>IFERROR(VLOOKUP($A635,Rank!$A:$AH,Q$4,0)*IF(IF(VLOOKUP($A635,Rank!$A:$AH,Q$4,0)&lt;&gt;"",IF(Q$5&lt;&gt;$C$3,P635+1,P635),P635)&lt;=6,1,0),0)+IF(VLOOKUP($A635,Rank!$A:$AH,Q$4,0)&lt;&gt;"",IF(Q$5&lt;&gt;$C$3,P635+1,P635),P635)*0.001</f>
        <v>#REF!</v>
      </c>
      <c r="AN635" s="16" t="e">
        <f>IFERROR(VLOOKUP($A635,Rank!$A:$AH,R$4,0)*IF(IF(VLOOKUP($A635,Rank!$A:$AH,R$4,0)&lt;&gt;"",IF(R$5&lt;&gt;$C$3,Q635+1,Q635),Q635)&lt;=6,1,0),0)+IF(VLOOKUP($A635,Rank!$A:$AH,R$4,0)&lt;&gt;"",IF(R$5&lt;&gt;$C$3,Q635+1,Q635),Q635)*0.001</f>
        <v>#REF!</v>
      </c>
      <c r="AO635" s="16" t="e">
        <f>IFERROR(VLOOKUP($A635,Rank!$A:$AH,S$4,0)*IF(IF(VLOOKUP($A635,Rank!$A:$AH,S$4,0)&lt;&gt;"",IF(S$5&lt;&gt;$C$3,R635+1,R635),R635)&lt;=6,1,0),0)+IF(VLOOKUP($A635,Rank!$A:$AH,S$4,0)&lt;&gt;"",IF($S$5&lt;&gt;$C$3,R635+1,R635),R635)*0.001</f>
        <v>#REF!</v>
      </c>
      <c r="AP635" s="16" t="e">
        <f>IFERROR(VLOOKUP($A635,Rank!$A:$AH,T$4,0)*IF(IF(VLOOKUP($A635,Rank!$A:$AH,T$4,0)&lt;&gt;"",IF(T$5&lt;&gt;$C$3,S635+1,S635),S635)&lt;=6,1,0),0)+IF(VLOOKUP($A635,Rank!$A:$AH,T$4,0)&lt;&gt;"",IF($T$5&lt;&gt;$C$3,S635+1,S635),S635)*0.001</f>
        <v>#REF!</v>
      </c>
      <c r="AQ635" s="16" t="e">
        <f>IFERROR(VLOOKUP($A635,Rank!$A:$AH,U$4,0)*IF(IF(VLOOKUP($A635,Rank!$A:$AH,U$4,0)&lt;&gt;"",IF(U$5&lt;&gt;$C$3,T635+1,T635),T635)&lt;=6,1,0),0)+IF(VLOOKUP($A635,Rank!$A:$AH,U$4,0)&lt;&gt;"",IF($U$5&lt;&gt;$C$3,T635+1,T635),T635)*0.001</f>
        <v>#REF!</v>
      </c>
      <c r="AR635" s="16" t="e">
        <f>IFERROR(VLOOKUP($A635,Rank!$A:$AH,V$4,0)*IF(IF(VLOOKUP($A635,Rank!$A:$AH,V$4,0)&lt;&gt;"",IF(V$5&lt;&gt;$C$3,U635+1,U635),U635)&lt;=6,1,0),0)+IF(VLOOKUP($A635,Rank!$A:$AH,V$4,0)&lt;&gt;"",IF($V$5&lt;&gt;$C$3,U635+1,U635),U635)*0.001</f>
        <v>#REF!</v>
      </c>
      <c r="AS635" s="16" t="e">
        <f>IFERROR(VLOOKUP($A635,Rank!$A:$AH,W$4,0)*IF(IF(VLOOKUP($A635,Rank!$A:$AH,W$4,0)&lt;&gt;"",IF(W$5&lt;&gt;$C$3,V635+1,V635),V635)&lt;=6,1,0),0)+IF(VLOOKUP($A635,Rank!$A:$AH,W$4,0)&lt;&gt;"",IF($W$5&lt;&gt;$C$3,V635+1,V635),V635)*0.001</f>
        <v>#REF!</v>
      </c>
      <c r="AT635" s="16" t="e">
        <f>IFERROR(VLOOKUP($A635,Rank!$A:$AH,X$4,0)*IF(IF(VLOOKUP($A635,Rank!$A:$AH,X$4,0)&lt;&gt;"",IF(X$5&lt;&gt;$C$3,W635+1,W635),W635)&lt;=6,1,0),0)+IF(VLOOKUP($A635,Rank!$A:$AH,X$4,0)&lt;&gt;"",IF($X$5&lt;&gt;$C$3,W635+1,W635),W635)*0.001</f>
        <v>#REF!</v>
      </c>
      <c r="AV635" t="e">
        <f t="shared" si="200"/>
        <v>#REF!</v>
      </c>
      <c r="AW635" t="e">
        <f t="shared" si="201"/>
        <v>#REF!</v>
      </c>
      <c r="AX635" t="e">
        <f t="shared" si="202"/>
        <v>#REF!</v>
      </c>
      <c r="AY635" t="e">
        <f t="shared" si="203"/>
        <v>#REF!</v>
      </c>
      <c r="AZ635" t="e">
        <f t="shared" si="204"/>
        <v>#REF!</v>
      </c>
      <c r="BA635" t="e">
        <f t="shared" si="205"/>
        <v>#REF!</v>
      </c>
      <c r="BB635" t="e">
        <f t="shared" si="206"/>
        <v>#REF!</v>
      </c>
      <c r="BC635" t="e">
        <f t="shared" si="207"/>
        <v>#REF!</v>
      </c>
      <c r="BD635" t="e">
        <f t="shared" si="208"/>
        <v>#REF!</v>
      </c>
      <c r="BE635" t="e">
        <f t="shared" si="209"/>
        <v>#REF!</v>
      </c>
      <c r="BF635" t="e">
        <f t="shared" si="210"/>
        <v>#REF!</v>
      </c>
      <c r="BG635" t="e">
        <f t="shared" si="211"/>
        <v>#REF!</v>
      </c>
      <c r="BH635" t="e">
        <f t="shared" si="212"/>
        <v>#REF!</v>
      </c>
      <c r="BI635" t="e">
        <f t="shared" si="213"/>
        <v>#REF!</v>
      </c>
      <c r="BJ635" t="e">
        <f t="shared" si="214"/>
        <v>#REF!</v>
      </c>
      <c r="BK635" t="e">
        <f t="shared" si="215"/>
        <v>#REF!</v>
      </c>
      <c r="BL635" t="e">
        <f t="shared" si="216"/>
        <v>#REF!</v>
      </c>
      <c r="BM635" t="e">
        <f t="shared" si="217"/>
        <v>#REF!</v>
      </c>
      <c r="BN635" t="e">
        <f t="shared" si="218"/>
        <v>#REF!</v>
      </c>
      <c r="BO635" t="e">
        <f t="shared" si="219"/>
        <v>#REF!</v>
      </c>
      <c r="BP635" t="e">
        <f t="shared" si="220"/>
        <v>#REF!</v>
      </c>
    </row>
    <row r="636" spans="1:68" x14ac:dyDescent="0.3">
      <c r="A636" t="e">
        <f>+Rank!#REF!</f>
        <v>#REF!</v>
      </c>
      <c r="B636" s="16">
        <f t="shared" si="199"/>
        <v>0</v>
      </c>
      <c r="C636" s="16">
        <v>0</v>
      </c>
      <c r="D636" s="16" t="e">
        <f>IF(VLOOKUP($A636,Rank!$A:$AH,D$4,0)&lt;&gt;"",IF(D$5&lt;&gt;$C$3,C636+1,C636),C636)</f>
        <v>#REF!</v>
      </c>
      <c r="E636" s="16" t="e">
        <f>IF(VLOOKUP($A636,Rank!$A:$AH,E$4,0)&lt;&gt;"",IF(E$5&lt;&gt;$C$3,D636+1,D636),D636)</f>
        <v>#REF!</v>
      </c>
      <c r="F636" s="16" t="e">
        <f>IF(VLOOKUP($A636,Rank!$A:$AH,F$4,0)&lt;&gt;"",IF(F$5&lt;&gt;$C$3,D636+1,D636),D636)</f>
        <v>#REF!</v>
      </c>
      <c r="G636" s="16" t="e">
        <f>IF(VLOOKUP($A636,Rank!$A:$AH,G$4,0)&lt;&gt;"",IF(G$5&lt;&gt;$C$3,F636+1,F636),F636)</f>
        <v>#REF!</v>
      </c>
      <c r="H636" s="16" t="e">
        <f>IF(VLOOKUP($A636,Rank!$A:$AH,H$4,0)&lt;&gt;"",IF(H$5&lt;&gt;$C$3,G636+1,G636),G636)</f>
        <v>#REF!</v>
      </c>
      <c r="I636" s="16" t="e">
        <f>IF(VLOOKUP($A636,Rank!$A:$AH,I$4,0)&lt;&gt;"",IF(I$5&lt;&gt;$C$3,H636+1,H636),H636)</f>
        <v>#REF!</v>
      </c>
      <c r="J636" s="16" t="e">
        <f>IF(VLOOKUP($A636,Rank!$A:$AH,J$4,0)&lt;&gt;"",IF(J$5&lt;&gt;$C$3,I636+1,I636),I636)</f>
        <v>#REF!</v>
      </c>
      <c r="K636" s="16" t="e">
        <f>IF(VLOOKUP($A636,Rank!$A:$AH,K$4,0)&lt;&gt;"",IF(K$5&lt;&gt;$C$3,J636+1,J636),J636)</f>
        <v>#REF!</v>
      </c>
      <c r="L636" s="16" t="e">
        <f>IF(VLOOKUP($A636,Rank!$A:$AH,L$4,0)&lt;&gt;"",IF($L$5&lt;&gt;$C$3,K636+1,K636),K636)</f>
        <v>#REF!</v>
      </c>
      <c r="M636" s="16" t="e">
        <f>IF(VLOOKUP($A636,Rank!$A:$AH,M$4,0)&lt;&gt;"",IF(M$5&lt;&gt;$C$3,L636+1,L636),L636)</f>
        <v>#REF!</v>
      </c>
      <c r="N636" s="16" t="e">
        <f>IF(VLOOKUP($A636,Rank!$A:$AH,N$4,0)&lt;&gt;"",IF(N$5&lt;&gt;$C$3,M636+1,M636),M636)</f>
        <v>#REF!</v>
      </c>
      <c r="O636" s="16" t="e">
        <f>IF(VLOOKUP($A636,Rank!$A:$AH,O$4,0)&lt;&gt;"",IF(O$5&lt;&gt;$C$3,N636+1,N636),N636)</f>
        <v>#REF!</v>
      </c>
      <c r="P636" s="16" t="e">
        <f>IF(VLOOKUP($A636,Rank!$A:$AH,P$4,0)&lt;&gt;"",IF(P$5&lt;&gt;$C$3,O636+1,O636),O636)</f>
        <v>#REF!</v>
      </c>
      <c r="Q636" s="16" t="e">
        <f>IF(VLOOKUP($A636,Rank!$A:$AH,Q$4,0)&lt;&gt;"",IF(Q$5&lt;&gt;$C$3,P636+1,P636),P636)</f>
        <v>#REF!</v>
      </c>
      <c r="R636" s="16" t="e">
        <f>IF(VLOOKUP($A636,Rank!$A:$AH,R$4,0)&lt;&gt;"",IF(R$5&lt;&gt;$C$3,Q636+1,Q636),Q636)</f>
        <v>#REF!</v>
      </c>
      <c r="S636" s="16" t="e">
        <f>IF(VLOOKUP($A636,Rank!$A:$AH,S$4,0)&lt;&gt;"",IF(S$5&lt;&gt;$C$3,R636+1,R636),R636)</f>
        <v>#REF!</v>
      </c>
      <c r="T636" s="16" t="e">
        <f>IF(VLOOKUP($A636,Rank!$A:$AH,T$4,0)&lt;&gt;"",IF(T$5&lt;&gt;$C$3,S636+1,S636),S636)</f>
        <v>#REF!</v>
      </c>
      <c r="U636" s="16" t="e">
        <f>IF(VLOOKUP($A636,Rank!$A:$AH,U$4,0)&lt;&gt;"",IF(U$5&lt;&gt;$C$3,T636+1,T636),T636)</f>
        <v>#REF!</v>
      </c>
      <c r="V636" s="16" t="e">
        <f>IF(VLOOKUP($A636,Rank!$A:$AH,V$4,0)&lt;&gt;"",IF($V$5&lt;&gt;$C$3,U636+1,U636),U636)</f>
        <v>#REF!</v>
      </c>
      <c r="W636" s="16" t="e">
        <f>IF(VLOOKUP($A636,Rank!$A:$AH,W$4,0)&lt;&gt;"",IF(W$5&lt;&gt;$C$3,V636+1,V636),V636)</f>
        <v>#REF!</v>
      </c>
      <c r="X636" s="16" t="e">
        <f>IF(VLOOKUP($A636,Rank!$A:$AH,X$4,0)&lt;&gt;"",IF(X$5&lt;&gt;$C$3,W636+1,W636),W636)</f>
        <v>#REF!</v>
      </c>
      <c r="Z636" s="16" t="e">
        <f>IFERROR(VLOOKUP($A636,Rank!$A:$AH,D$4,0)*IF(IF(VLOOKUP($A636,Rank!$A:$AH,D$4,0)&lt;&gt;"",IF(D$5&lt;&gt;$C$3,C636+1,C636),C636)&lt;=6,1,0),0)+IF(VLOOKUP($A636,Rank!$A:$AH,D$4,0)&lt;&gt;"",IF(D$5&lt;&gt;$C$3,C636+1,C636),C636)*0.001</f>
        <v>#REF!</v>
      </c>
      <c r="AA636" s="16" t="e">
        <f>IFERROR(VLOOKUP($A636,Rank!$A:$AH,E$4,0)*IF(IF(VLOOKUP($A636,Rank!$A:$AH,E$4,0)&lt;&gt;"",IF(E$5&lt;&gt;$C$3,D636+1,D636),D636)&lt;=6,1,0),0)+IF(VLOOKUP($A636,Rank!$A:$AH,E$4,0)&lt;&gt;"",IF(E$5&lt;&gt;$C$3,D636+1,D636),D636)*0.001</f>
        <v>#REF!</v>
      </c>
      <c r="AB636" s="16" t="e">
        <f>IFERROR(VLOOKUP($A636,Rank!$A:$AH,F$4,0)*IF(IF(VLOOKUP($A636,Rank!$A:$AH,F$4,0)&lt;&gt;"",IF(F$5&lt;&gt;$C$3,E636+1,E636),E636)&lt;=6,1,0),0)+IF(VLOOKUP($A636,Rank!$A:$AH,F$4,0)&lt;&gt;"",IF(F$5&lt;&gt;$C$3,E636+1,E636),E636)*0.001</f>
        <v>#REF!</v>
      </c>
      <c r="AC636" s="16" t="e">
        <f>IFERROR(VLOOKUP($A636,Rank!$A:$AH,G$4,0)*IF(IF(VLOOKUP($A636,Rank!$A:$AH,G$4,0)&lt;&gt;"",IF(G$5&lt;&gt;$C$3,F636+1,F636),F636)&lt;=6,1,0),0)+IF(VLOOKUP($A636,Rank!$A:$AH,G$4,0)&lt;&gt;"",IF(G$5&lt;&gt;$C$3,F636+1,F636),F636)*0.001</f>
        <v>#REF!</v>
      </c>
      <c r="AD636" s="16" t="e">
        <f>IFERROR(VLOOKUP($A636,Rank!$A:$AH,H$4,0)*IF(IF(VLOOKUP($A636,Rank!$A:$AH,H$4,0)&lt;&gt;"",IF(H$5&lt;&gt;$C$3,G636+1,G636),G636)&lt;=6,1,0),0)+IF(VLOOKUP($A636,Rank!$A:$AH,H$4,0)&lt;&gt;"",IF(H$5&lt;&gt;$C$3,G636+1,G636),G636)*0.001</f>
        <v>#REF!</v>
      </c>
      <c r="AE636" s="16" t="e">
        <f>IFERROR(VLOOKUP($A636,Rank!$A:$AH,I$4,0)*IF(IF(VLOOKUP($A636,Rank!$A:$AH,I$4,0)&lt;&gt;"",IF(I$5&lt;&gt;$C$3,H636+1,H636),H636)&lt;=6,1,0),0)+IF(VLOOKUP($A636,Rank!$A:$AH,I$4,0)&lt;&gt;"",IF(I$5&lt;&gt;$C$3,H636+1,H636),H636)*0.001</f>
        <v>#REF!</v>
      </c>
      <c r="AF636" s="16" t="e">
        <f>IFERROR(VLOOKUP($A636,Rank!$A:$AH,J$4,0)*IF(IF(VLOOKUP($A636,Rank!$A:$AH,J$4,0)&lt;&gt;"",IF(J$5&lt;&gt;$C$3,I636+1,I636),I636)&lt;=6,1,0),0)+IF(VLOOKUP($A636,Rank!$A:$AH,J$4,0)&lt;&gt;"",IF(J$5&lt;&gt;$C$3,I636+1,I636),I636)*0.001</f>
        <v>#REF!</v>
      </c>
      <c r="AG636" s="16" t="e">
        <f>IFERROR(VLOOKUP($A636,Rank!$A:$AH,K$4,0)*IF(IF(VLOOKUP($A636,Rank!$A:$AH,K$4,0)&lt;&gt;"",IF(K$5&lt;&gt;$C$3,J636+1,J636),J636)&lt;=6,1,0),0)+IF(VLOOKUP($A636,Rank!$A:$AH,K$4,0)&lt;&gt;"",IF(K$5&lt;&gt;$C$3,J636+1,J636),J636)*0.001</f>
        <v>#REF!</v>
      </c>
      <c r="AH636" s="16" t="e">
        <f>IFERROR(VLOOKUP($A636,Rank!$A:$AH,L$4,0)*IF(IF(VLOOKUP($A636,Rank!$A:$AH,L$4,0)&lt;&gt;"",IF(L$5&lt;&gt;$C$3,K636+1,K636),K636)&lt;=6,1,0),0)+IF(VLOOKUP($A636,Rank!$A:$AH,L$4,0)&lt;&gt;"",IF(L$5&lt;&gt;$C$3,K636+1,K636),K636)*0.001</f>
        <v>#REF!</v>
      </c>
      <c r="AI636" s="16" t="e">
        <f>IFERROR(VLOOKUP($A636,Rank!$A:$AH,M$4,0)*IF(IF(VLOOKUP($A636,Rank!$A:$AH,M$4,0)&lt;&gt;"",IF(M$5&lt;&gt;$C$3,L636+1,L636),L636)&lt;=6,1,0),0)+IF(VLOOKUP($A636,Rank!$A:$AH,M$4,0)&lt;&gt;"",IF(M$5&lt;&gt;$C$3,L636+1,L636),L636)*0.001</f>
        <v>#REF!</v>
      </c>
      <c r="AJ636" s="16" t="e">
        <f>IFERROR(VLOOKUP($A636,Rank!$A:$AH,N$4,0)*IF(IF(VLOOKUP($A636,Rank!$A:$AH,N$4,0)&lt;&gt;"",IF(N$5&lt;&gt;$C$3,M636+1,M636),M636)&lt;=6,1,0),0)+IF(VLOOKUP($A636,Rank!$A:$AH,N$4,0)&lt;&gt;"",IF(N$5&lt;&gt;$C$3,M636+1,M636),M636)*0.001</f>
        <v>#REF!</v>
      </c>
      <c r="AK636" s="16" t="e">
        <f>IFERROR(VLOOKUP($A636,Rank!$A:$AH,O$4,0)*IF(IF(VLOOKUP($A636,Rank!$A:$AH,O$4,0)&lt;&gt;"",IF(O$5&lt;&gt;$C$3,N636+1,N636),N636)&lt;=6,1,0),0)+IF(VLOOKUP($A636,Rank!$A:$AH,O$4,0)&lt;&gt;"",IF(O$5&lt;&gt;$C$3,N636+1,N636),N636)*0.001</f>
        <v>#REF!</v>
      </c>
      <c r="AL636" s="16" t="e">
        <f>IFERROR(VLOOKUP($A636,Rank!$A:$AH,P$4,0)*IF(IF(VLOOKUP($A636,Rank!$A:$AH,P$4,0)&lt;&gt;"",IF(P$5&lt;&gt;$C$3,O636+1,O636),O636)&lt;=6,1,0),0)+IF(VLOOKUP($A636,Rank!$A:$AH,P$4,0)&lt;&gt;"",IF(P$5&lt;&gt;$C$3,O636+1,O636),O636)*0.001</f>
        <v>#REF!</v>
      </c>
      <c r="AM636" s="16" t="e">
        <f>IFERROR(VLOOKUP($A636,Rank!$A:$AH,Q$4,0)*IF(IF(VLOOKUP($A636,Rank!$A:$AH,Q$4,0)&lt;&gt;"",IF(Q$5&lt;&gt;$C$3,P636+1,P636),P636)&lt;=6,1,0),0)+IF(VLOOKUP($A636,Rank!$A:$AH,Q$4,0)&lt;&gt;"",IF(Q$5&lt;&gt;$C$3,P636+1,P636),P636)*0.001</f>
        <v>#REF!</v>
      </c>
      <c r="AN636" s="16" t="e">
        <f>IFERROR(VLOOKUP($A636,Rank!$A:$AH,R$4,0)*IF(IF(VLOOKUP($A636,Rank!$A:$AH,R$4,0)&lt;&gt;"",IF(R$5&lt;&gt;$C$3,Q636+1,Q636),Q636)&lt;=6,1,0),0)+IF(VLOOKUP($A636,Rank!$A:$AH,R$4,0)&lt;&gt;"",IF(R$5&lt;&gt;$C$3,Q636+1,Q636),Q636)*0.001</f>
        <v>#REF!</v>
      </c>
      <c r="AO636" s="16" t="e">
        <f>IFERROR(VLOOKUP($A636,Rank!$A:$AH,S$4,0)*IF(IF(VLOOKUP($A636,Rank!$A:$AH,S$4,0)&lt;&gt;"",IF(S$5&lt;&gt;$C$3,R636+1,R636),R636)&lt;=6,1,0),0)+IF(VLOOKUP($A636,Rank!$A:$AH,S$4,0)&lt;&gt;"",IF($S$5&lt;&gt;$C$3,R636+1,R636),R636)*0.001</f>
        <v>#REF!</v>
      </c>
      <c r="AP636" s="16" t="e">
        <f>IFERROR(VLOOKUP($A636,Rank!$A:$AH,T$4,0)*IF(IF(VLOOKUP($A636,Rank!$A:$AH,T$4,0)&lt;&gt;"",IF(T$5&lt;&gt;$C$3,S636+1,S636),S636)&lt;=6,1,0),0)+IF(VLOOKUP($A636,Rank!$A:$AH,T$4,0)&lt;&gt;"",IF($T$5&lt;&gt;$C$3,S636+1,S636),S636)*0.001</f>
        <v>#REF!</v>
      </c>
      <c r="AQ636" s="16" t="e">
        <f>IFERROR(VLOOKUP($A636,Rank!$A:$AH,U$4,0)*IF(IF(VLOOKUP($A636,Rank!$A:$AH,U$4,0)&lt;&gt;"",IF(U$5&lt;&gt;$C$3,T636+1,T636),T636)&lt;=6,1,0),0)+IF(VLOOKUP($A636,Rank!$A:$AH,U$4,0)&lt;&gt;"",IF($U$5&lt;&gt;$C$3,T636+1,T636),T636)*0.001</f>
        <v>#REF!</v>
      </c>
      <c r="AR636" s="16" t="e">
        <f>IFERROR(VLOOKUP($A636,Rank!$A:$AH,V$4,0)*IF(IF(VLOOKUP($A636,Rank!$A:$AH,V$4,0)&lt;&gt;"",IF(V$5&lt;&gt;$C$3,U636+1,U636),U636)&lt;=6,1,0),0)+IF(VLOOKUP($A636,Rank!$A:$AH,V$4,0)&lt;&gt;"",IF($V$5&lt;&gt;$C$3,U636+1,U636),U636)*0.001</f>
        <v>#REF!</v>
      </c>
      <c r="AS636" s="16" t="e">
        <f>IFERROR(VLOOKUP($A636,Rank!$A:$AH,W$4,0)*IF(IF(VLOOKUP($A636,Rank!$A:$AH,W$4,0)&lt;&gt;"",IF(W$5&lt;&gt;$C$3,V636+1,V636),V636)&lt;=6,1,0),0)+IF(VLOOKUP($A636,Rank!$A:$AH,W$4,0)&lt;&gt;"",IF($W$5&lt;&gt;$C$3,V636+1,V636),V636)*0.001</f>
        <v>#REF!</v>
      </c>
      <c r="AT636" s="16" t="e">
        <f>IFERROR(VLOOKUP($A636,Rank!$A:$AH,X$4,0)*IF(IF(VLOOKUP($A636,Rank!$A:$AH,X$4,0)&lt;&gt;"",IF(X$5&lt;&gt;$C$3,W636+1,W636),W636)&lt;=6,1,0),0)+IF(VLOOKUP($A636,Rank!$A:$AH,X$4,0)&lt;&gt;"",IF($X$5&lt;&gt;$C$3,W636+1,W636),W636)*0.001</f>
        <v>#REF!</v>
      </c>
      <c r="AV636" t="e">
        <f t="shared" si="200"/>
        <v>#REF!</v>
      </c>
      <c r="AW636" t="e">
        <f t="shared" si="201"/>
        <v>#REF!</v>
      </c>
      <c r="AX636" t="e">
        <f t="shared" si="202"/>
        <v>#REF!</v>
      </c>
      <c r="AY636" t="e">
        <f t="shared" si="203"/>
        <v>#REF!</v>
      </c>
      <c r="AZ636" t="e">
        <f t="shared" si="204"/>
        <v>#REF!</v>
      </c>
      <c r="BA636" t="e">
        <f t="shared" si="205"/>
        <v>#REF!</v>
      </c>
      <c r="BB636" t="e">
        <f t="shared" si="206"/>
        <v>#REF!</v>
      </c>
      <c r="BC636" t="e">
        <f t="shared" si="207"/>
        <v>#REF!</v>
      </c>
      <c r="BD636" t="e">
        <f t="shared" si="208"/>
        <v>#REF!</v>
      </c>
      <c r="BE636" t="e">
        <f t="shared" si="209"/>
        <v>#REF!</v>
      </c>
      <c r="BF636" t="e">
        <f t="shared" si="210"/>
        <v>#REF!</v>
      </c>
      <c r="BG636" t="e">
        <f t="shared" si="211"/>
        <v>#REF!</v>
      </c>
      <c r="BH636" t="e">
        <f t="shared" si="212"/>
        <v>#REF!</v>
      </c>
      <c r="BI636" t="e">
        <f t="shared" si="213"/>
        <v>#REF!</v>
      </c>
      <c r="BJ636" t="e">
        <f t="shared" si="214"/>
        <v>#REF!</v>
      </c>
      <c r="BK636" t="e">
        <f t="shared" si="215"/>
        <v>#REF!</v>
      </c>
      <c r="BL636" t="e">
        <f t="shared" si="216"/>
        <v>#REF!</v>
      </c>
      <c r="BM636" t="e">
        <f t="shared" si="217"/>
        <v>#REF!</v>
      </c>
      <c r="BN636" t="e">
        <f t="shared" si="218"/>
        <v>#REF!</v>
      </c>
      <c r="BO636" t="e">
        <f t="shared" si="219"/>
        <v>#REF!</v>
      </c>
      <c r="BP636" t="e">
        <f t="shared" si="220"/>
        <v>#REF!</v>
      </c>
    </row>
    <row r="637" spans="1:68" x14ac:dyDescent="0.3">
      <c r="A637" t="e">
        <f>+Rank!#REF!</f>
        <v>#REF!</v>
      </c>
      <c r="B637" s="16">
        <f t="shared" si="199"/>
        <v>0</v>
      </c>
      <c r="C637" s="16">
        <v>0</v>
      </c>
      <c r="D637" s="16" t="e">
        <f>IF(VLOOKUP($A637,Rank!$A:$AH,D$4,0)&lt;&gt;"",IF(D$5&lt;&gt;$C$3,C637+1,C637),C637)</f>
        <v>#REF!</v>
      </c>
      <c r="E637" s="16" t="e">
        <f>IF(VLOOKUP($A637,Rank!$A:$AH,E$4,0)&lt;&gt;"",IF(E$5&lt;&gt;$C$3,D637+1,D637),D637)</f>
        <v>#REF!</v>
      </c>
      <c r="F637" s="16" t="e">
        <f>IF(VLOOKUP($A637,Rank!$A:$AH,F$4,0)&lt;&gt;"",IF(F$5&lt;&gt;$C$3,D637+1,D637),D637)</f>
        <v>#REF!</v>
      </c>
      <c r="G637" s="16" t="e">
        <f>IF(VLOOKUP($A637,Rank!$A:$AH,G$4,0)&lt;&gt;"",IF(G$5&lt;&gt;$C$3,F637+1,F637),F637)</f>
        <v>#REF!</v>
      </c>
      <c r="H637" s="16" t="e">
        <f>IF(VLOOKUP($A637,Rank!$A:$AH,H$4,0)&lt;&gt;"",IF(H$5&lt;&gt;$C$3,G637+1,G637),G637)</f>
        <v>#REF!</v>
      </c>
      <c r="I637" s="16" t="e">
        <f>IF(VLOOKUP($A637,Rank!$A:$AH,I$4,0)&lt;&gt;"",IF(I$5&lt;&gt;$C$3,H637+1,H637),H637)</f>
        <v>#REF!</v>
      </c>
      <c r="J637" s="16" t="e">
        <f>IF(VLOOKUP($A637,Rank!$A:$AH,J$4,0)&lt;&gt;"",IF(J$5&lt;&gt;$C$3,I637+1,I637),I637)</f>
        <v>#REF!</v>
      </c>
      <c r="K637" s="16" t="e">
        <f>IF(VLOOKUP($A637,Rank!$A:$AH,K$4,0)&lt;&gt;"",IF(K$5&lt;&gt;$C$3,J637+1,J637),J637)</f>
        <v>#REF!</v>
      </c>
      <c r="L637" s="16" t="e">
        <f>IF(VLOOKUP($A637,Rank!$A:$AH,L$4,0)&lt;&gt;"",IF($L$5&lt;&gt;$C$3,K637+1,K637),K637)</f>
        <v>#REF!</v>
      </c>
      <c r="M637" s="16" t="e">
        <f>IF(VLOOKUP($A637,Rank!$A:$AH,M$4,0)&lt;&gt;"",IF(M$5&lt;&gt;$C$3,L637+1,L637),L637)</f>
        <v>#REF!</v>
      </c>
      <c r="N637" s="16" t="e">
        <f>IF(VLOOKUP($A637,Rank!$A:$AH,N$4,0)&lt;&gt;"",IF(N$5&lt;&gt;$C$3,M637+1,M637),M637)</f>
        <v>#REF!</v>
      </c>
      <c r="O637" s="16" t="e">
        <f>IF(VLOOKUP($A637,Rank!$A:$AH,O$4,0)&lt;&gt;"",IF(O$5&lt;&gt;$C$3,N637+1,N637),N637)</f>
        <v>#REF!</v>
      </c>
      <c r="P637" s="16" t="e">
        <f>IF(VLOOKUP($A637,Rank!$A:$AH,P$4,0)&lt;&gt;"",IF(P$5&lt;&gt;$C$3,O637+1,O637),O637)</f>
        <v>#REF!</v>
      </c>
      <c r="Q637" s="16" t="e">
        <f>IF(VLOOKUP($A637,Rank!$A:$AH,Q$4,0)&lt;&gt;"",IF(Q$5&lt;&gt;$C$3,P637+1,P637),P637)</f>
        <v>#REF!</v>
      </c>
      <c r="R637" s="16" t="e">
        <f>IF(VLOOKUP($A637,Rank!$A:$AH,R$4,0)&lt;&gt;"",IF(R$5&lt;&gt;$C$3,Q637+1,Q637),Q637)</f>
        <v>#REF!</v>
      </c>
      <c r="S637" s="16" t="e">
        <f>IF(VLOOKUP($A637,Rank!$A:$AH,S$4,0)&lt;&gt;"",IF(S$5&lt;&gt;$C$3,R637+1,R637),R637)</f>
        <v>#REF!</v>
      </c>
      <c r="T637" s="16" t="e">
        <f>IF(VLOOKUP($A637,Rank!$A:$AH,T$4,0)&lt;&gt;"",IF(T$5&lt;&gt;$C$3,S637+1,S637),S637)</f>
        <v>#REF!</v>
      </c>
      <c r="U637" s="16" t="e">
        <f>IF(VLOOKUP($A637,Rank!$A:$AH,U$4,0)&lt;&gt;"",IF(U$5&lt;&gt;$C$3,T637+1,T637),T637)</f>
        <v>#REF!</v>
      </c>
      <c r="V637" s="16" t="e">
        <f>IF(VLOOKUP($A637,Rank!$A:$AH,V$4,0)&lt;&gt;"",IF($V$5&lt;&gt;$C$3,U637+1,U637),U637)</f>
        <v>#REF!</v>
      </c>
      <c r="W637" s="16" t="e">
        <f>IF(VLOOKUP($A637,Rank!$A:$AH,W$4,0)&lt;&gt;"",IF(W$5&lt;&gt;$C$3,V637+1,V637),V637)</f>
        <v>#REF!</v>
      </c>
      <c r="X637" s="16" t="e">
        <f>IF(VLOOKUP($A637,Rank!$A:$AH,X$4,0)&lt;&gt;"",IF(X$5&lt;&gt;$C$3,W637+1,W637),W637)</f>
        <v>#REF!</v>
      </c>
      <c r="Z637" s="16" t="e">
        <f>IFERROR(VLOOKUP($A637,Rank!$A:$AH,D$4,0)*IF(IF(VLOOKUP($A637,Rank!$A:$AH,D$4,0)&lt;&gt;"",IF(D$5&lt;&gt;$C$3,C637+1,C637),C637)&lt;=6,1,0),0)+IF(VLOOKUP($A637,Rank!$A:$AH,D$4,0)&lt;&gt;"",IF(D$5&lt;&gt;$C$3,C637+1,C637),C637)*0.001</f>
        <v>#REF!</v>
      </c>
      <c r="AA637" s="16" t="e">
        <f>IFERROR(VLOOKUP($A637,Rank!$A:$AH,E$4,0)*IF(IF(VLOOKUP($A637,Rank!$A:$AH,E$4,0)&lt;&gt;"",IF(E$5&lt;&gt;$C$3,D637+1,D637),D637)&lt;=6,1,0),0)+IF(VLOOKUP($A637,Rank!$A:$AH,E$4,0)&lt;&gt;"",IF(E$5&lt;&gt;$C$3,D637+1,D637),D637)*0.001</f>
        <v>#REF!</v>
      </c>
      <c r="AB637" s="16" t="e">
        <f>IFERROR(VLOOKUP($A637,Rank!$A:$AH,F$4,0)*IF(IF(VLOOKUP($A637,Rank!$A:$AH,F$4,0)&lt;&gt;"",IF(F$5&lt;&gt;$C$3,E637+1,E637),E637)&lt;=6,1,0),0)+IF(VLOOKUP($A637,Rank!$A:$AH,F$4,0)&lt;&gt;"",IF(F$5&lt;&gt;$C$3,E637+1,E637),E637)*0.001</f>
        <v>#REF!</v>
      </c>
      <c r="AC637" s="16" t="e">
        <f>IFERROR(VLOOKUP($A637,Rank!$A:$AH,G$4,0)*IF(IF(VLOOKUP($A637,Rank!$A:$AH,G$4,0)&lt;&gt;"",IF(G$5&lt;&gt;$C$3,F637+1,F637),F637)&lt;=6,1,0),0)+IF(VLOOKUP($A637,Rank!$A:$AH,G$4,0)&lt;&gt;"",IF(G$5&lt;&gt;$C$3,F637+1,F637),F637)*0.001</f>
        <v>#REF!</v>
      </c>
      <c r="AD637" s="16" t="e">
        <f>IFERROR(VLOOKUP($A637,Rank!$A:$AH,H$4,0)*IF(IF(VLOOKUP($A637,Rank!$A:$AH,H$4,0)&lt;&gt;"",IF(H$5&lt;&gt;$C$3,G637+1,G637),G637)&lt;=6,1,0),0)+IF(VLOOKUP($A637,Rank!$A:$AH,H$4,0)&lt;&gt;"",IF(H$5&lt;&gt;$C$3,G637+1,G637),G637)*0.001</f>
        <v>#REF!</v>
      </c>
      <c r="AE637" s="16" t="e">
        <f>IFERROR(VLOOKUP($A637,Rank!$A:$AH,I$4,0)*IF(IF(VLOOKUP($A637,Rank!$A:$AH,I$4,0)&lt;&gt;"",IF(I$5&lt;&gt;$C$3,H637+1,H637),H637)&lt;=6,1,0),0)+IF(VLOOKUP($A637,Rank!$A:$AH,I$4,0)&lt;&gt;"",IF(I$5&lt;&gt;$C$3,H637+1,H637),H637)*0.001</f>
        <v>#REF!</v>
      </c>
      <c r="AF637" s="16" t="e">
        <f>IFERROR(VLOOKUP($A637,Rank!$A:$AH,J$4,0)*IF(IF(VLOOKUP($A637,Rank!$A:$AH,J$4,0)&lt;&gt;"",IF(J$5&lt;&gt;$C$3,I637+1,I637),I637)&lt;=6,1,0),0)+IF(VLOOKUP($A637,Rank!$A:$AH,J$4,0)&lt;&gt;"",IF(J$5&lt;&gt;$C$3,I637+1,I637),I637)*0.001</f>
        <v>#REF!</v>
      </c>
      <c r="AG637" s="16" t="e">
        <f>IFERROR(VLOOKUP($A637,Rank!$A:$AH,K$4,0)*IF(IF(VLOOKUP($A637,Rank!$A:$AH,K$4,0)&lt;&gt;"",IF(K$5&lt;&gt;$C$3,J637+1,J637),J637)&lt;=6,1,0),0)+IF(VLOOKUP($A637,Rank!$A:$AH,K$4,0)&lt;&gt;"",IF(K$5&lt;&gt;$C$3,J637+1,J637),J637)*0.001</f>
        <v>#REF!</v>
      </c>
      <c r="AH637" s="16" t="e">
        <f>IFERROR(VLOOKUP($A637,Rank!$A:$AH,L$4,0)*IF(IF(VLOOKUP($A637,Rank!$A:$AH,L$4,0)&lt;&gt;"",IF(L$5&lt;&gt;$C$3,K637+1,K637),K637)&lt;=6,1,0),0)+IF(VLOOKUP($A637,Rank!$A:$AH,L$4,0)&lt;&gt;"",IF(L$5&lt;&gt;$C$3,K637+1,K637),K637)*0.001</f>
        <v>#REF!</v>
      </c>
      <c r="AI637" s="16" t="e">
        <f>IFERROR(VLOOKUP($A637,Rank!$A:$AH,M$4,0)*IF(IF(VLOOKUP($A637,Rank!$A:$AH,M$4,0)&lt;&gt;"",IF(M$5&lt;&gt;$C$3,L637+1,L637),L637)&lt;=6,1,0),0)+IF(VLOOKUP($A637,Rank!$A:$AH,M$4,0)&lt;&gt;"",IF(M$5&lt;&gt;$C$3,L637+1,L637),L637)*0.001</f>
        <v>#REF!</v>
      </c>
      <c r="AJ637" s="16" t="e">
        <f>IFERROR(VLOOKUP($A637,Rank!$A:$AH,N$4,0)*IF(IF(VLOOKUP($A637,Rank!$A:$AH,N$4,0)&lt;&gt;"",IF(N$5&lt;&gt;$C$3,M637+1,M637),M637)&lt;=6,1,0),0)+IF(VLOOKUP($A637,Rank!$A:$AH,N$4,0)&lt;&gt;"",IF(N$5&lt;&gt;$C$3,M637+1,M637),M637)*0.001</f>
        <v>#REF!</v>
      </c>
      <c r="AK637" s="16" t="e">
        <f>IFERROR(VLOOKUP($A637,Rank!$A:$AH,O$4,0)*IF(IF(VLOOKUP($A637,Rank!$A:$AH,O$4,0)&lt;&gt;"",IF(O$5&lt;&gt;$C$3,N637+1,N637),N637)&lt;=6,1,0),0)+IF(VLOOKUP($A637,Rank!$A:$AH,O$4,0)&lt;&gt;"",IF(O$5&lt;&gt;$C$3,N637+1,N637),N637)*0.001</f>
        <v>#REF!</v>
      </c>
      <c r="AL637" s="16" t="e">
        <f>IFERROR(VLOOKUP($A637,Rank!$A:$AH,P$4,0)*IF(IF(VLOOKUP($A637,Rank!$A:$AH,P$4,0)&lt;&gt;"",IF(P$5&lt;&gt;$C$3,O637+1,O637),O637)&lt;=6,1,0),0)+IF(VLOOKUP($A637,Rank!$A:$AH,P$4,0)&lt;&gt;"",IF(P$5&lt;&gt;$C$3,O637+1,O637),O637)*0.001</f>
        <v>#REF!</v>
      </c>
      <c r="AM637" s="16" t="e">
        <f>IFERROR(VLOOKUP($A637,Rank!$A:$AH,Q$4,0)*IF(IF(VLOOKUP($A637,Rank!$A:$AH,Q$4,0)&lt;&gt;"",IF(Q$5&lt;&gt;$C$3,P637+1,P637),P637)&lt;=6,1,0),0)+IF(VLOOKUP($A637,Rank!$A:$AH,Q$4,0)&lt;&gt;"",IF(Q$5&lt;&gt;$C$3,P637+1,P637),P637)*0.001</f>
        <v>#REF!</v>
      </c>
      <c r="AN637" s="16" t="e">
        <f>IFERROR(VLOOKUP($A637,Rank!$A:$AH,R$4,0)*IF(IF(VLOOKUP($A637,Rank!$A:$AH,R$4,0)&lt;&gt;"",IF(R$5&lt;&gt;$C$3,Q637+1,Q637),Q637)&lt;=6,1,0),0)+IF(VLOOKUP($A637,Rank!$A:$AH,R$4,0)&lt;&gt;"",IF(R$5&lt;&gt;$C$3,Q637+1,Q637),Q637)*0.001</f>
        <v>#REF!</v>
      </c>
      <c r="AO637" s="16" t="e">
        <f>IFERROR(VLOOKUP($A637,Rank!$A:$AH,S$4,0)*IF(IF(VLOOKUP($A637,Rank!$A:$AH,S$4,0)&lt;&gt;"",IF(S$5&lt;&gt;$C$3,R637+1,R637),R637)&lt;=6,1,0),0)+IF(VLOOKUP($A637,Rank!$A:$AH,S$4,0)&lt;&gt;"",IF($S$5&lt;&gt;$C$3,R637+1,R637),R637)*0.001</f>
        <v>#REF!</v>
      </c>
      <c r="AP637" s="16" t="e">
        <f>IFERROR(VLOOKUP($A637,Rank!$A:$AH,T$4,0)*IF(IF(VLOOKUP($A637,Rank!$A:$AH,T$4,0)&lt;&gt;"",IF(T$5&lt;&gt;$C$3,S637+1,S637),S637)&lt;=6,1,0),0)+IF(VLOOKUP($A637,Rank!$A:$AH,T$4,0)&lt;&gt;"",IF($T$5&lt;&gt;$C$3,S637+1,S637),S637)*0.001</f>
        <v>#REF!</v>
      </c>
      <c r="AQ637" s="16" t="e">
        <f>IFERROR(VLOOKUP($A637,Rank!$A:$AH,U$4,0)*IF(IF(VLOOKUP($A637,Rank!$A:$AH,U$4,0)&lt;&gt;"",IF(U$5&lt;&gt;$C$3,T637+1,T637),T637)&lt;=6,1,0),0)+IF(VLOOKUP($A637,Rank!$A:$AH,U$4,0)&lt;&gt;"",IF($U$5&lt;&gt;$C$3,T637+1,T637),T637)*0.001</f>
        <v>#REF!</v>
      </c>
      <c r="AR637" s="16" t="e">
        <f>IFERROR(VLOOKUP($A637,Rank!$A:$AH,V$4,0)*IF(IF(VLOOKUP($A637,Rank!$A:$AH,V$4,0)&lt;&gt;"",IF(V$5&lt;&gt;$C$3,U637+1,U637),U637)&lt;=6,1,0),0)+IF(VLOOKUP($A637,Rank!$A:$AH,V$4,0)&lt;&gt;"",IF($V$5&lt;&gt;$C$3,U637+1,U637),U637)*0.001</f>
        <v>#REF!</v>
      </c>
      <c r="AS637" s="16" t="e">
        <f>IFERROR(VLOOKUP($A637,Rank!$A:$AH,W$4,0)*IF(IF(VLOOKUP($A637,Rank!$A:$AH,W$4,0)&lt;&gt;"",IF(W$5&lt;&gt;$C$3,V637+1,V637),V637)&lt;=6,1,0),0)+IF(VLOOKUP($A637,Rank!$A:$AH,W$4,0)&lt;&gt;"",IF($W$5&lt;&gt;$C$3,V637+1,V637),V637)*0.001</f>
        <v>#REF!</v>
      </c>
      <c r="AT637" s="16" t="e">
        <f>IFERROR(VLOOKUP($A637,Rank!$A:$AH,X$4,0)*IF(IF(VLOOKUP($A637,Rank!$A:$AH,X$4,0)&lt;&gt;"",IF(X$5&lt;&gt;$C$3,W637+1,W637),W637)&lt;=6,1,0),0)+IF(VLOOKUP($A637,Rank!$A:$AH,X$4,0)&lt;&gt;"",IF($X$5&lt;&gt;$C$3,W637+1,W637),W637)*0.001</f>
        <v>#REF!</v>
      </c>
      <c r="AV637" t="e">
        <f t="shared" si="200"/>
        <v>#REF!</v>
      </c>
      <c r="AW637" t="e">
        <f t="shared" si="201"/>
        <v>#REF!</v>
      </c>
      <c r="AX637" t="e">
        <f t="shared" si="202"/>
        <v>#REF!</v>
      </c>
      <c r="AY637" t="e">
        <f t="shared" si="203"/>
        <v>#REF!</v>
      </c>
      <c r="AZ637" t="e">
        <f t="shared" si="204"/>
        <v>#REF!</v>
      </c>
      <c r="BA637" t="e">
        <f t="shared" si="205"/>
        <v>#REF!</v>
      </c>
      <c r="BB637" t="e">
        <f t="shared" si="206"/>
        <v>#REF!</v>
      </c>
      <c r="BC637" t="e">
        <f t="shared" si="207"/>
        <v>#REF!</v>
      </c>
      <c r="BD637" t="e">
        <f t="shared" si="208"/>
        <v>#REF!</v>
      </c>
      <c r="BE637" t="e">
        <f t="shared" si="209"/>
        <v>#REF!</v>
      </c>
      <c r="BF637" t="e">
        <f t="shared" si="210"/>
        <v>#REF!</v>
      </c>
      <c r="BG637" t="e">
        <f t="shared" si="211"/>
        <v>#REF!</v>
      </c>
      <c r="BH637" t="e">
        <f t="shared" si="212"/>
        <v>#REF!</v>
      </c>
      <c r="BI637" t="e">
        <f t="shared" si="213"/>
        <v>#REF!</v>
      </c>
      <c r="BJ637" t="e">
        <f t="shared" si="214"/>
        <v>#REF!</v>
      </c>
      <c r="BK637" t="e">
        <f t="shared" si="215"/>
        <v>#REF!</v>
      </c>
      <c r="BL637" t="e">
        <f t="shared" si="216"/>
        <v>#REF!</v>
      </c>
      <c r="BM637" t="e">
        <f t="shared" si="217"/>
        <v>#REF!</v>
      </c>
      <c r="BN637" t="e">
        <f t="shared" si="218"/>
        <v>#REF!</v>
      </c>
      <c r="BO637" t="e">
        <f t="shared" si="219"/>
        <v>#REF!</v>
      </c>
      <c r="BP637" t="e">
        <f t="shared" si="220"/>
        <v>#REF!</v>
      </c>
    </row>
    <row r="638" spans="1:68" x14ac:dyDescent="0.3">
      <c r="A638" t="e">
        <f>+Rank!#REF!</f>
        <v>#REF!</v>
      </c>
      <c r="B638" s="16">
        <f t="shared" si="199"/>
        <v>0</v>
      </c>
      <c r="C638" s="16">
        <v>0</v>
      </c>
      <c r="D638" s="16" t="e">
        <f>IF(VLOOKUP($A638,Rank!$A:$AH,D$4,0)&lt;&gt;"",IF(D$5&lt;&gt;$C$3,C638+1,C638),C638)</f>
        <v>#REF!</v>
      </c>
      <c r="E638" s="16" t="e">
        <f>IF(VLOOKUP($A638,Rank!$A:$AH,E$4,0)&lt;&gt;"",IF(E$5&lt;&gt;$C$3,D638+1,D638),D638)</f>
        <v>#REF!</v>
      </c>
      <c r="F638" s="16" t="e">
        <f>IF(VLOOKUP($A638,Rank!$A:$AH,F$4,0)&lt;&gt;"",IF(F$5&lt;&gt;$C$3,D638+1,D638),D638)</f>
        <v>#REF!</v>
      </c>
      <c r="G638" s="16" t="e">
        <f>IF(VLOOKUP($A638,Rank!$A:$AH,G$4,0)&lt;&gt;"",IF(G$5&lt;&gt;$C$3,F638+1,F638),F638)</f>
        <v>#REF!</v>
      </c>
      <c r="H638" s="16" t="e">
        <f>IF(VLOOKUP($A638,Rank!$A:$AH,H$4,0)&lt;&gt;"",IF(H$5&lt;&gt;$C$3,G638+1,G638),G638)</f>
        <v>#REF!</v>
      </c>
      <c r="I638" s="16" t="e">
        <f>IF(VLOOKUP($A638,Rank!$A:$AH,I$4,0)&lt;&gt;"",IF(I$5&lt;&gt;$C$3,H638+1,H638),H638)</f>
        <v>#REF!</v>
      </c>
      <c r="J638" s="16" t="e">
        <f>IF(VLOOKUP($A638,Rank!$A:$AH,J$4,0)&lt;&gt;"",IF(J$5&lt;&gt;$C$3,I638+1,I638),I638)</f>
        <v>#REF!</v>
      </c>
      <c r="K638" s="16" t="e">
        <f>IF(VLOOKUP($A638,Rank!$A:$AH,K$4,0)&lt;&gt;"",IF(K$5&lt;&gt;$C$3,J638+1,J638),J638)</f>
        <v>#REF!</v>
      </c>
      <c r="L638" s="16" t="e">
        <f>IF(VLOOKUP($A638,Rank!$A:$AH,L$4,0)&lt;&gt;"",IF($L$5&lt;&gt;$C$3,K638+1,K638),K638)</f>
        <v>#REF!</v>
      </c>
      <c r="M638" s="16" t="e">
        <f>IF(VLOOKUP($A638,Rank!$A:$AH,M$4,0)&lt;&gt;"",IF(M$5&lt;&gt;$C$3,L638+1,L638),L638)</f>
        <v>#REF!</v>
      </c>
      <c r="N638" s="16" t="e">
        <f>IF(VLOOKUP($A638,Rank!$A:$AH,N$4,0)&lt;&gt;"",IF(N$5&lt;&gt;$C$3,M638+1,M638),M638)</f>
        <v>#REF!</v>
      </c>
      <c r="O638" s="16" t="e">
        <f>IF(VLOOKUP($A638,Rank!$A:$AH,O$4,0)&lt;&gt;"",IF(O$5&lt;&gt;$C$3,N638+1,N638),N638)</f>
        <v>#REF!</v>
      </c>
      <c r="P638" s="16" t="e">
        <f>IF(VLOOKUP($A638,Rank!$A:$AH,P$4,0)&lt;&gt;"",IF(P$5&lt;&gt;$C$3,O638+1,O638),O638)</f>
        <v>#REF!</v>
      </c>
      <c r="Q638" s="16" t="e">
        <f>IF(VLOOKUP($A638,Rank!$A:$AH,Q$4,0)&lt;&gt;"",IF(Q$5&lt;&gt;$C$3,P638+1,P638),P638)</f>
        <v>#REF!</v>
      </c>
      <c r="R638" s="16" t="e">
        <f>IF(VLOOKUP($A638,Rank!$A:$AH,R$4,0)&lt;&gt;"",IF(R$5&lt;&gt;$C$3,Q638+1,Q638),Q638)</f>
        <v>#REF!</v>
      </c>
      <c r="S638" s="16" t="e">
        <f>IF(VLOOKUP($A638,Rank!$A:$AH,S$4,0)&lt;&gt;"",IF(S$5&lt;&gt;$C$3,R638+1,R638),R638)</f>
        <v>#REF!</v>
      </c>
      <c r="T638" s="16" t="e">
        <f>IF(VLOOKUP($A638,Rank!$A:$AH,T$4,0)&lt;&gt;"",IF(T$5&lt;&gt;$C$3,S638+1,S638),S638)</f>
        <v>#REF!</v>
      </c>
      <c r="U638" s="16" t="e">
        <f>IF(VLOOKUP($A638,Rank!$A:$AH,U$4,0)&lt;&gt;"",IF(U$5&lt;&gt;$C$3,T638+1,T638),T638)</f>
        <v>#REF!</v>
      </c>
      <c r="V638" s="16" t="e">
        <f>IF(VLOOKUP($A638,Rank!$A:$AH,V$4,0)&lt;&gt;"",IF($V$5&lt;&gt;$C$3,U638+1,U638),U638)</f>
        <v>#REF!</v>
      </c>
      <c r="W638" s="16" t="e">
        <f>IF(VLOOKUP($A638,Rank!$A:$AH,W$4,0)&lt;&gt;"",IF(W$5&lt;&gt;$C$3,V638+1,V638),V638)</f>
        <v>#REF!</v>
      </c>
      <c r="X638" s="16" t="e">
        <f>IF(VLOOKUP($A638,Rank!$A:$AH,X$4,0)&lt;&gt;"",IF(X$5&lt;&gt;$C$3,W638+1,W638),W638)</f>
        <v>#REF!</v>
      </c>
      <c r="Z638" s="16" t="e">
        <f>IFERROR(VLOOKUP($A638,Rank!$A:$AH,D$4,0)*IF(IF(VLOOKUP($A638,Rank!$A:$AH,D$4,0)&lt;&gt;"",IF(D$5&lt;&gt;$C$3,C638+1,C638),C638)&lt;=6,1,0),0)+IF(VLOOKUP($A638,Rank!$A:$AH,D$4,0)&lt;&gt;"",IF(D$5&lt;&gt;$C$3,C638+1,C638),C638)*0.001</f>
        <v>#REF!</v>
      </c>
      <c r="AA638" s="16" t="e">
        <f>IFERROR(VLOOKUP($A638,Rank!$A:$AH,E$4,0)*IF(IF(VLOOKUP($A638,Rank!$A:$AH,E$4,0)&lt;&gt;"",IF(E$5&lt;&gt;$C$3,D638+1,D638),D638)&lt;=6,1,0),0)+IF(VLOOKUP($A638,Rank!$A:$AH,E$4,0)&lt;&gt;"",IF(E$5&lt;&gt;$C$3,D638+1,D638),D638)*0.001</f>
        <v>#REF!</v>
      </c>
      <c r="AB638" s="16" t="e">
        <f>IFERROR(VLOOKUP($A638,Rank!$A:$AH,F$4,0)*IF(IF(VLOOKUP($A638,Rank!$A:$AH,F$4,0)&lt;&gt;"",IF(F$5&lt;&gt;$C$3,E638+1,E638),E638)&lt;=6,1,0),0)+IF(VLOOKUP($A638,Rank!$A:$AH,F$4,0)&lt;&gt;"",IF(F$5&lt;&gt;$C$3,E638+1,E638),E638)*0.001</f>
        <v>#REF!</v>
      </c>
      <c r="AC638" s="16" t="e">
        <f>IFERROR(VLOOKUP($A638,Rank!$A:$AH,G$4,0)*IF(IF(VLOOKUP($A638,Rank!$A:$AH,G$4,0)&lt;&gt;"",IF(G$5&lt;&gt;$C$3,F638+1,F638),F638)&lt;=6,1,0),0)+IF(VLOOKUP($A638,Rank!$A:$AH,G$4,0)&lt;&gt;"",IF(G$5&lt;&gt;$C$3,F638+1,F638),F638)*0.001</f>
        <v>#REF!</v>
      </c>
      <c r="AD638" s="16" t="e">
        <f>IFERROR(VLOOKUP($A638,Rank!$A:$AH,H$4,0)*IF(IF(VLOOKUP($A638,Rank!$A:$AH,H$4,0)&lt;&gt;"",IF(H$5&lt;&gt;$C$3,G638+1,G638),G638)&lt;=6,1,0),0)+IF(VLOOKUP($A638,Rank!$A:$AH,H$4,0)&lt;&gt;"",IF(H$5&lt;&gt;$C$3,G638+1,G638),G638)*0.001</f>
        <v>#REF!</v>
      </c>
      <c r="AE638" s="16" t="e">
        <f>IFERROR(VLOOKUP($A638,Rank!$A:$AH,I$4,0)*IF(IF(VLOOKUP($A638,Rank!$A:$AH,I$4,0)&lt;&gt;"",IF(I$5&lt;&gt;$C$3,H638+1,H638),H638)&lt;=6,1,0),0)+IF(VLOOKUP($A638,Rank!$A:$AH,I$4,0)&lt;&gt;"",IF(I$5&lt;&gt;$C$3,H638+1,H638),H638)*0.001</f>
        <v>#REF!</v>
      </c>
      <c r="AF638" s="16" t="e">
        <f>IFERROR(VLOOKUP($A638,Rank!$A:$AH,J$4,0)*IF(IF(VLOOKUP($A638,Rank!$A:$AH,J$4,0)&lt;&gt;"",IF(J$5&lt;&gt;$C$3,I638+1,I638),I638)&lt;=6,1,0),0)+IF(VLOOKUP($A638,Rank!$A:$AH,J$4,0)&lt;&gt;"",IF(J$5&lt;&gt;$C$3,I638+1,I638),I638)*0.001</f>
        <v>#REF!</v>
      </c>
      <c r="AG638" s="16" t="e">
        <f>IFERROR(VLOOKUP($A638,Rank!$A:$AH,K$4,0)*IF(IF(VLOOKUP($A638,Rank!$A:$AH,K$4,0)&lt;&gt;"",IF(K$5&lt;&gt;$C$3,J638+1,J638),J638)&lt;=6,1,0),0)+IF(VLOOKUP($A638,Rank!$A:$AH,K$4,0)&lt;&gt;"",IF(K$5&lt;&gt;$C$3,J638+1,J638),J638)*0.001</f>
        <v>#REF!</v>
      </c>
      <c r="AH638" s="16" t="e">
        <f>IFERROR(VLOOKUP($A638,Rank!$A:$AH,L$4,0)*IF(IF(VLOOKUP($A638,Rank!$A:$AH,L$4,0)&lt;&gt;"",IF(L$5&lt;&gt;$C$3,K638+1,K638),K638)&lt;=6,1,0),0)+IF(VLOOKUP($A638,Rank!$A:$AH,L$4,0)&lt;&gt;"",IF(L$5&lt;&gt;$C$3,K638+1,K638),K638)*0.001</f>
        <v>#REF!</v>
      </c>
      <c r="AI638" s="16" t="e">
        <f>IFERROR(VLOOKUP($A638,Rank!$A:$AH,M$4,0)*IF(IF(VLOOKUP($A638,Rank!$A:$AH,M$4,0)&lt;&gt;"",IF(M$5&lt;&gt;$C$3,L638+1,L638),L638)&lt;=6,1,0),0)+IF(VLOOKUP($A638,Rank!$A:$AH,M$4,0)&lt;&gt;"",IF(M$5&lt;&gt;$C$3,L638+1,L638),L638)*0.001</f>
        <v>#REF!</v>
      </c>
      <c r="AJ638" s="16" t="e">
        <f>IFERROR(VLOOKUP($A638,Rank!$A:$AH,N$4,0)*IF(IF(VLOOKUP($A638,Rank!$A:$AH,N$4,0)&lt;&gt;"",IF(N$5&lt;&gt;$C$3,M638+1,M638),M638)&lt;=6,1,0),0)+IF(VLOOKUP($A638,Rank!$A:$AH,N$4,0)&lt;&gt;"",IF(N$5&lt;&gt;$C$3,M638+1,M638),M638)*0.001</f>
        <v>#REF!</v>
      </c>
      <c r="AK638" s="16" t="e">
        <f>IFERROR(VLOOKUP($A638,Rank!$A:$AH,O$4,0)*IF(IF(VLOOKUP($A638,Rank!$A:$AH,O$4,0)&lt;&gt;"",IF(O$5&lt;&gt;$C$3,N638+1,N638),N638)&lt;=6,1,0),0)+IF(VLOOKUP($A638,Rank!$A:$AH,O$4,0)&lt;&gt;"",IF(O$5&lt;&gt;$C$3,N638+1,N638),N638)*0.001</f>
        <v>#REF!</v>
      </c>
      <c r="AL638" s="16" t="e">
        <f>IFERROR(VLOOKUP($A638,Rank!$A:$AH,P$4,0)*IF(IF(VLOOKUP($A638,Rank!$A:$AH,P$4,0)&lt;&gt;"",IF(P$5&lt;&gt;$C$3,O638+1,O638),O638)&lt;=6,1,0),0)+IF(VLOOKUP($A638,Rank!$A:$AH,P$4,0)&lt;&gt;"",IF(P$5&lt;&gt;$C$3,O638+1,O638),O638)*0.001</f>
        <v>#REF!</v>
      </c>
      <c r="AM638" s="16" t="e">
        <f>IFERROR(VLOOKUP($A638,Rank!$A:$AH,Q$4,0)*IF(IF(VLOOKUP($A638,Rank!$A:$AH,Q$4,0)&lt;&gt;"",IF(Q$5&lt;&gt;$C$3,P638+1,P638),P638)&lt;=6,1,0),0)+IF(VLOOKUP($A638,Rank!$A:$AH,Q$4,0)&lt;&gt;"",IF(Q$5&lt;&gt;$C$3,P638+1,P638),P638)*0.001</f>
        <v>#REF!</v>
      </c>
      <c r="AN638" s="16" t="e">
        <f>IFERROR(VLOOKUP($A638,Rank!$A:$AH,R$4,0)*IF(IF(VLOOKUP($A638,Rank!$A:$AH,R$4,0)&lt;&gt;"",IF(R$5&lt;&gt;$C$3,Q638+1,Q638),Q638)&lt;=6,1,0),0)+IF(VLOOKUP($A638,Rank!$A:$AH,R$4,0)&lt;&gt;"",IF(R$5&lt;&gt;$C$3,Q638+1,Q638),Q638)*0.001</f>
        <v>#REF!</v>
      </c>
      <c r="AO638" s="16" t="e">
        <f>IFERROR(VLOOKUP($A638,Rank!$A:$AH,S$4,0)*IF(IF(VLOOKUP($A638,Rank!$A:$AH,S$4,0)&lt;&gt;"",IF(S$5&lt;&gt;$C$3,R638+1,R638),R638)&lt;=6,1,0),0)+IF(VLOOKUP($A638,Rank!$A:$AH,S$4,0)&lt;&gt;"",IF($S$5&lt;&gt;$C$3,R638+1,R638),R638)*0.001</f>
        <v>#REF!</v>
      </c>
      <c r="AP638" s="16" t="e">
        <f>IFERROR(VLOOKUP($A638,Rank!$A:$AH,T$4,0)*IF(IF(VLOOKUP($A638,Rank!$A:$AH,T$4,0)&lt;&gt;"",IF(T$5&lt;&gt;$C$3,S638+1,S638),S638)&lt;=6,1,0),0)+IF(VLOOKUP($A638,Rank!$A:$AH,T$4,0)&lt;&gt;"",IF($T$5&lt;&gt;$C$3,S638+1,S638),S638)*0.001</f>
        <v>#REF!</v>
      </c>
      <c r="AQ638" s="16" t="e">
        <f>IFERROR(VLOOKUP($A638,Rank!$A:$AH,U$4,0)*IF(IF(VLOOKUP($A638,Rank!$A:$AH,U$4,0)&lt;&gt;"",IF(U$5&lt;&gt;$C$3,T638+1,T638),T638)&lt;=6,1,0),0)+IF(VLOOKUP($A638,Rank!$A:$AH,U$4,0)&lt;&gt;"",IF($U$5&lt;&gt;$C$3,T638+1,T638),T638)*0.001</f>
        <v>#REF!</v>
      </c>
      <c r="AR638" s="16" t="e">
        <f>IFERROR(VLOOKUP($A638,Rank!$A:$AH,V$4,0)*IF(IF(VLOOKUP($A638,Rank!$A:$AH,V$4,0)&lt;&gt;"",IF(V$5&lt;&gt;$C$3,U638+1,U638),U638)&lt;=6,1,0),0)+IF(VLOOKUP($A638,Rank!$A:$AH,V$4,0)&lt;&gt;"",IF($V$5&lt;&gt;$C$3,U638+1,U638),U638)*0.001</f>
        <v>#REF!</v>
      </c>
      <c r="AS638" s="16" t="e">
        <f>IFERROR(VLOOKUP($A638,Rank!$A:$AH,W$4,0)*IF(IF(VLOOKUP($A638,Rank!$A:$AH,W$4,0)&lt;&gt;"",IF(W$5&lt;&gt;$C$3,V638+1,V638),V638)&lt;=6,1,0),0)+IF(VLOOKUP($A638,Rank!$A:$AH,W$4,0)&lt;&gt;"",IF($W$5&lt;&gt;$C$3,V638+1,V638),V638)*0.001</f>
        <v>#REF!</v>
      </c>
      <c r="AT638" s="16" t="e">
        <f>IFERROR(VLOOKUP($A638,Rank!$A:$AH,X$4,0)*IF(IF(VLOOKUP($A638,Rank!$A:$AH,X$4,0)&lt;&gt;"",IF(X$5&lt;&gt;$C$3,W638+1,W638),W638)&lt;=6,1,0),0)+IF(VLOOKUP($A638,Rank!$A:$AH,X$4,0)&lt;&gt;"",IF($X$5&lt;&gt;$C$3,W638+1,W638),W638)*0.001</f>
        <v>#REF!</v>
      </c>
      <c r="AV638" t="e">
        <f t="shared" si="200"/>
        <v>#REF!</v>
      </c>
      <c r="AW638" t="e">
        <f t="shared" si="201"/>
        <v>#REF!</v>
      </c>
      <c r="AX638" t="e">
        <f t="shared" si="202"/>
        <v>#REF!</v>
      </c>
      <c r="AY638" t="e">
        <f t="shared" si="203"/>
        <v>#REF!</v>
      </c>
      <c r="AZ638" t="e">
        <f t="shared" si="204"/>
        <v>#REF!</v>
      </c>
      <c r="BA638" t="e">
        <f t="shared" si="205"/>
        <v>#REF!</v>
      </c>
      <c r="BB638" t="e">
        <f t="shared" si="206"/>
        <v>#REF!</v>
      </c>
      <c r="BC638" t="e">
        <f t="shared" si="207"/>
        <v>#REF!</v>
      </c>
      <c r="BD638" t="e">
        <f t="shared" si="208"/>
        <v>#REF!</v>
      </c>
      <c r="BE638" t="e">
        <f t="shared" si="209"/>
        <v>#REF!</v>
      </c>
      <c r="BF638" t="e">
        <f t="shared" si="210"/>
        <v>#REF!</v>
      </c>
      <c r="BG638" t="e">
        <f t="shared" si="211"/>
        <v>#REF!</v>
      </c>
      <c r="BH638" t="e">
        <f t="shared" si="212"/>
        <v>#REF!</v>
      </c>
      <c r="BI638" t="e">
        <f t="shared" si="213"/>
        <v>#REF!</v>
      </c>
      <c r="BJ638" t="e">
        <f t="shared" si="214"/>
        <v>#REF!</v>
      </c>
      <c r="BK638" t="e">
        <f t="shared" si="215"/>
        <v>#REF!</v>
      </c>
      <c r="BL638" t="e">
        <f t="shared" si="216"/>
        <v>#REF!</v>
      </c>
      <c r="BM638" t="e">
        <f t="shared" si="217"/>
        <v>#REF!</v>
      </c>
      <c r="BN638" t="e">
        <f t="shared" si="218"/>
        <v>#REF!</v>
      </c>
      <c r="BO638" t="e">
        <f t="shared" si="219"/>
        <v>#REF!</v>
      </c>
      <c r="BP638" t="e">
        <f t="shared" si="220"/>
        <v>#REF!</v>
      </c>
    </row>
    <row r="639" spans="1:68" x14ac:dyDescent="0.3">
      <c r="A639" t="e">
        <f>+Rank!#REF!</f>
        <v>#REF!</v>
      </c>
      <c r="B639" s="16">
        <f t="shared" si="199"/>
        <v>0</v>
      </c>
      <c r="C639" s="16">
        <v>0</v>
      </c>
      <c r="D639" s="16" t="e">
        <f>IF(VLOOKUP($A639,Rank!$A:$AH,D$4,0)&lt;&gt;"",IF(D$5&lt;&gt;$C$3,C639+1,C639),C639)</f>
        <v>#REF!</v>
      </c>
      <c r="E639" s="16" t="e">
        <f>IF(VLOOKUP($A639,Rank!$A:$AH,E$4,0)&lt;&gt;"",IF(E$5&lt;&gt;$C$3,D639+1,D639),D639)</f>
        <v>#REF!</v>
      </c>
      <c r="F639" s="16" t="e">
        <f>IF(VLOOKUP($A639,Rank!$A:$AH,F$4,0)&lt;&gt;"",IF(F$5&lt;&gt;$C$3,D639+1,D639),D639)</f>
        <v>#REF!</v>
      </c>
      <c r="G639" s="16" t="e">
        <f>IF(VLOOKUP($A639,Rank!$A:$AH,G$4,0)&lt;&gt;"",IF(G$5&lt;&gt;$C$3,F639+1,F639),F639)</f>
        <v>#REF!</v>
      </c>
      <c r="H639" s="16" t="e">
        <f>IF(VLOOKUP($A639,Rank!$A:$AH,H$4,0)&lt;&gt;"",IF(H$5&lt;&gt;$C$3,G639+1,G639),G639)</f>
        <v>#REF!</v>
      </c>
      <c r="I639" s="16" t="e">
        <f>IF(VLOOKUP($A639,Rank!$A:$AH,I$4,0)&lt;&gt;"",IF(I$5&lt;&gt;$C$3,H639+1,H639),H639)</f>
        <v>#REF!</v>
      </c>
      <c r="J639" s="16" t="e">
        <f>IF(VLOOKUP($A639,Rank!$A:$AH,J$4,0)&lt;&gt;"",IF(J$5&lt;&gt;$C$3,I639+1,I639),I639)</f>
        <v>#REF!</v>
      </c>
      <c r="K639" s="16" t="e">
        <f>IF(VLOOKUP($A639,Rank!$A:$AH,K$4,0)&lt;&gt;"",IF(K$5&lt;&gt;$C$3,J639+1,J639),J639)</f>
        <v>#REF!</v>
      </c>
      <c r="L639" s="16" t="e">
        <f>IF(VLOOKUP($A639,Rank!$A:$AH,L$4,0)&lt;&gt;"",IF($L$5&lt;&gt;$C$3,K639+1,K639),K639)</f>
        <v>#REF!</v>
      </c>
      <c r="M639" s="16" t="e">
        <f>IF(VLOOKUP($A639,Rank!$A:$AH,M$4,0)&lt;&gt;"",IF(M$5&lt;&gt;$C$3,L639+1,L639),L639)</f>
        <v>#REF!</v>
      </c>
      <c r="N639" s="16" t="e">
        <f>IF(VLOOKUP($A639,Rank!$A:$AH,N$4,0)&lt;&gt;"",IF(N$5&lt;&gt;$C$3,M639+1,M639),M639)</f>
        <v>#REF!</v>
      </c>
      <c r="O639" s="16" t="e">
        <f>IF(VLOOKUP($A639,Rank!$A:$AH,O$4,0)&lt;&gt;"",IF(O$5&lt;&gt;$C$3,N639+1,N639),N639)</f>
        <v>#REF!</v>
      </c>
      <c r="P639" s="16" t="e">
        <f>IF(VLOOKUP($A639,Rank!$A:$AH,P$4,0)&lt;&gt;"",IF(P$5&lt;&gt;$C$3,O639+1,O639),O639)</f>
        <v>#REF!</v>
      </c>
      <c r="Q639" s="16" t="e">
        <f>IF(VLOOKUP($A639,Rank!$A:$AH,Q$4,0)&lt;&gt;"",IF(Q$5&lt;&gt;$C$3,P639+1,P639),P639)</f>
        <v>#REF!</v>
      </c>
      <c r="R639" s="16" t="e">
        <f>IF(VLOOKUP($A639,Rank!$A:$AH,R$4,0)&lt;&gt;"",IF(R$5&lt;&gt;$C$3,Q639+1,Q639),Q639)</f>
        <v>#REF!</v>
      </c>
      <c r="S639" s="16" t="e">
        <f>IF(VLOOKUP($A639,Rank!$A:$AH,S$4,0)&lt;&gt;"",IF(S$5&lt;&gt;$C$3,R639+1,R639),R639)</f>
        <v>#REF!</v>
      </c>
      <c r="T639" s="16" t="e">
        <f>IF(VLOOKUP($A639,Rank!$A:$AH,T$4,0)&lt;&gt;"",IF(T$5&lt;&gt;$C$3,S639+1,S639),S639)</f>
        <v>#REF!</v>
      </c>
      <c r="U639" s="16" t="e">
        <f>IF(VLOOKUP($A639,Rank!$A:$AH,U$4,0)&lt;&gt;"",IF(U$5&lt;&gt;$C$3,T639+1,T639),T639)</f>
        <v>#REF!</v>
      </c>
      <c r="V639" s="16" t="e">
        <f>IF(VLOOKUP($A639,Rank!$A:$AH,V$4,0)&lt;&gt;"",IF($V$5&lt;&gt;$C$3,U639+1,U639),U639)</f>
        <v>#REF!</v>
      </c>
      <c r="W639" s="16" t="e">
        <f>IF(VLOOKUP($A639,Rank!$A:$AH,W$4,0)&lt;&gt;"",IF(W$5&lt;&gt;$C$3,V639+1,V639),V639)</f>
        <v>#REF!</v>
      </c>
      <c r="X639" s="16" t="e">
        <f>IF(VLOOKUP($A639,Rank!$A:$AH,X$4,0)&lt;&gt;"",IF(X$5&lt;&gt;$C$3,W639+1,W639),W639)</f>
        <v>#REF!</v>
      </c>
      <c r="Z639" s="16" t="e">
        <f>IFERROR(VLOOKUP($A639,Rank!$A:$AH,D$4,0)*IF(IF(VLOOKUP($A639,Rank!$A:$AH,D$4,0)&lt;&gt;"",IF(D$5&lt;&gt;$C$3,C639+1,C639),C639)&lt;=6,1,0),0)+IF(VLOOKUP($A639,Rank!$A:$AH,D$4,0)&lt;&gt;"",IF(D$5&lt;&gt;$C$3,C639+1,C639),C639)*0.001</f>
        <v>#REF!</v>
      </c>
      <c r="AA639" s="16" t="e">
        <f>IFERROR(VLOOKUP($A639,Rank!$A:$AH,E$4,0)*IF(IF(VLOOKUP($A639,Rank!$A:$AH,E$4,0)&lt;&gt;"",IF(E$5&lt;&gt;$C$3,D639+1,D639),D639)&lt;=6,1,0),0)+IF(VLOOKUP($A639,Rank!$A:$AH,E$4,0)&lt;&gt;"",IF(E$5&lt;&gt;$C$3,D639+1,D639),D639)*0.001</f>
        <v>#REF!</v>
      </c>
      <c r="AB639" s="16" t="e">
        <f>IFERROR(VLOOKUP($A639,Rank!$A:$AH,F$4,0)*IF(IF(VLOOKUP($A639,Rank!$A:$AH,F$4,0)&lt;&gt;"",IF(F$5&lt;&gt;$C$3,E639+1,E639),E639)&lt;=6,1,0),0)+IF(VLOOKUP($A639,Rank!$A:$AH,F$4,0)&lt;&gt;"",IF(F$5&lt;&gt;$C$3,E639+1,E639),E639)*0.001</f>
        <v>#REF!</v>
      </c>
      <c r="AC639" s="16" t="e">
        <f>IFERROR(VLOOKUP($A639,Rank!$A:$AH,G$4,0)*IF(IF(VLOOKUP($A639,Rank!$A:$AH,G$4,0)&lt;&gt;"",IF(G$5&lt;&gt;$C$3,F639+1,F639),F639)&lt;=6,1,0),0)+IF(VLOOKUP($A639,Rank!$A:$AH,G$4,0)&lt;&gt;"",IF(G$5&lt;&gt;$C$3,F639+1,F639),F639)*0.001</f>
        <v>#REF!</v>
      </c>
      <c r="AD639" s="16" t="e">
        <f>IFERROR(VLOOKUP($A639,Rank!$A:$AH,H$4,0)*IF(IF(VLOOKUP($A639,Rank!$A:$AH,H$4,0)&lt;&gt;"",IF(H$5&lt;&gt;$C$3,G639+1,G639),G639)&lt;=6,1,0),0)+IF(VLOOKUP($A639,Rank!$A:$AH,H$4,0)&lt;&gt;"",IF(H$5&lt;&gt;$C$3,G639+1,G639),G639)*0.001</f>
        <v>#REF!</v>
      </c>
      <c r="AE639" s="16" t="e">
        <f>IFERROR(VLOOKUP($A639,Rank!$A:$AH,I$4,0)*IF(IF(VLOOKUP($A639,Rank!$A:$AH,I$4,0)&lt;&gt;"",IF(I$5&lt;&gt;$C$3,H639+1,H639),H639)&lt;=6,1,0),0)+IF(VLOOKUP($A639,Rank!$A:$AH,I$4,0)&lt;&gt;"",IF(I$5&lt;&gt;$C$3,H639+1,H639),H639)*0.001</f>
        <v>#REF!</v>
      </c>
      <c r="AF639" s="16" t="e">
        <f>IFERROR(VLOOKUP($A639,Rank!$A:$AH,J$4,0)*IF(IF(VLOOKUP($A639,Rank!$A:$AH,J$4,0)&lt;&gt;"",IF(J$5&lt;&gt;$C$3,I639+1,I639),I639)&lt;=6,1,0),0)+IF(VLOOKUP($A639,Rank!$A:$AH,J$4,0)&lt;&gt;"",IF(J$5&lt;&gt;$C$3,I639+1,I639),I639)*0.001</f>
        <v>#REF!</v>
      </c>
      <c r="AG639" s="16" t="e">
        <f>IFERROR(VLOOKUP($A639,Rank!$A:$AH,K$4,0)*IF(IF(VLOOKUP($A639,Rank!$A:$AH,K$4,0)&lt;&gt;"",IF(K$5&lt;&gt;$C$3,J639+1,J639),J639)&lt;=6,1,0),0)+IF(VLOOKUP($A639,Rank!$A:$AH,K$4,0)&lt;&gt;"",IF(K$5&lt;&gt;$C$3,J639+1,J639),J639)*0.001</f>
        <v>#REF!</v>
      </c>
      <c r="AH639" s="16" t="e">
        <f>IFERROR(VLOOKUP($A639,Rank!$A:$AH,L$4,0)*IF(IF(VLOOKUP($A639,Rank!$A:$AH,L$4,0)&lt;&gt;"",IF(L$5&lt;&gt;$C$3,K639+1,K639),K639)&lt;=6,1,0),0)+IF(VLOOKUP($A639,Rank!$A:$AH,L$4,0)&lt;&gt;"",IF(L$5&lt;&gt;$C$3,K639+1,K639),K639)*0.001</f>
        <v>#REF!</v>
      </c>
      <c r="AI639" s="16" t="e">
        <f>IFERROR(VLOOKUP($A639,Rank!$A:$AH,M$4,0)*IF(IF(VLOOKUP($A639,Rank!$A:$AH,M$4,0)&lt;&gt;"",IF(M$5&lt;&gt;$C$3,L639+1,L639),L639)&lt;=6,1,0),0)+IF(VLOOKUP($A639,Rank!$A:$AH,M$4,0)&lt;&gt;"",IF(M$5&lt;&gt;$C$3,L639+1,L639),L639)*0.001</f>
        <v>#REF!</v>
      </c>
      <c r="AJ639" s="16" t="e">
        <f>IFERROR(VLOOKUP($A639,Rank!$A:$AH,N$4,0)*IF(IF(VLOOKUP($A639,Rank!$A:$AH,N$4,0)&lt;&gt;"",IF(N$5&lt;&gt;$C$3,M639+1,M639),M639)&lt;=6,1,0),0)+IF(VLOOKUP($A639,Rank!$A:$AH,N$4,0)&lt;&gt;"",IF(N$5&lt;&gt;$C$3,M639+1,M639),M639)*0.001</f>
        <v>#REF!</v>
      </c>
      <c r="AK639" s="16" t="e">
        <f>IFERROR(VLOOKUP($A639,Rank!$A:$AH,O$4,0)*IF(IF(VLOOKUP($A639,Rank!$A:$AH,O$4,0)&lt;&gt;"",IF(O$5&lt;&gt;$C$3,N639+1,N639),N639)&lt;=6,1,0),0)+IF(VLOOKUP($A639,Rank!$A:$AH,O$4,0)&lt;&gt;"",IF(O$5&lt;&gt;$C$3,N639+1,N639),N639)*0.001</f>
        <v>#REF!</v>
      </c>
      <c r="AL639" s="16" t="e">
        <f>IFERROR(VLOOKUP($A639,Rank!$A:$AH,P$4,0)*IF(IF(VLOOKUP($A639,Rank!$A:$AH,P$4,0)&lt;&gt;"",IF(P$5&lt;&gt;$C$3,O639+1,O639),O639)&lt;=6,1,0),0)+IF(VLOOKUP($A639,Rank!$A:$AH,P$4,0)&lt;&gt;"",IF(P$5&lt;&gt;$C$3,O639+1,O639),O639)*0.001</f>
        <v>#REF!</v>
      </c>
      <c r="AM639" s="16" t="e">
        <f>IFERROR(VLOOKUP($A639,Rank!$A:$AH,Q$4,0)*IF(IF(VLOOKUP($A639,Rank!$A:$AH,Q$4,0)&lt;&gt;"",IF(Q$5&lt;&gt;$C$3,P639+1,P639),P639)&lt;=6,1,0),0)+IF(VLOOKUP($A639,Rank!$A:$AH,Q$4,0)&lt;&gt;"",IF(Q$5&lt;&gt;$C$3,P639+1,P639),P639)*0.001</f>
        <v>#REF!</v>
      </c>
      <c r="AN639" s="16" t="e">
        <f>IFERROR(VLOOKUP($A639,Rank!$A:$AH,R$4,0)*IF(IF(VLOOKUP($A639,Rank!$A:$AH,R$4,0)&lt;&gt;"",IF(R$5&lt;&gt;$C$3,Q639+1,Q639),Q639)&lt;=6,1,0),0)+IF(VLOOKUP($A639,Rank!$A:$AH,R$4,0)&lt;&gt;"",IF(R$5&lt;&gt;$C$3,Q639+1,Q639),Q639)*0.001</f>
        <v>#REF!</v>
      </c>
      <c r="AO639" s="16" t="e">
        <f>IFERROR(VLOOKUP($A639,Rank!$A:$AH,S$4,0)*IF(IF(VLOOKUP($A639,Rank!$A:$AH,S$4,0)&lt;&gt;"",IF(S$5&lt;&gt;$C$3,R639+1,R639),R639)&lt;=6,1,0),0)+IF(VLOOKUP($A639,Rank!$A:$AH,S$4,0)&lt;&gt;"",IF($S$5&lt;&gt;$C$3,R639+1,R639),R639)*0.001</f>
        <v>#REF!</v>
      </c>
      <c r="AP639" s="16" t="e">
        <f>IFERROR(VLOOKUP($A639,Rank!$A:$AH,T$4,0)*IF(IF(VLOOKUP($A639,Rank!$A:$AH,T$4,0)&lt;&gt;"",IF(T$5&lt;&gt;$C$3,S639+1,S639),S639)&lt;=6,1,0),0)+IF(VLOOKUP($A639,Rank!$A:$AH,T$4,0)&lt;&gt;"",IF($T$5&lt;&gt;$C$3,S639+1,S639),S639)*0.001</f>
        <v>#REF!</v>
      </c>
      <c r="AQ639" s="16" t="e">
        <f>IFERROR(VLOOKUP($A639,Rank!$A:$AH,U$4,0)*IF(IF(VLOOKUP($A639,Rank!$A:$AH,U$4,0)&lt;&gt;"",IF(U$5&lt;&gt;$C$3,T639+1,T639),T639)&lt;=6,1,0),0)+IF(VLOOKUP($A639,Rank!$A:$AH,U$4,0)&lt;&gt;"",IF($U$5&lt;&gt;$C$3,T639+1,T639),T639)*0.001</f>
        <v>#REF!</v>
      </c>
      <c r="AR639" s="16" t="e">
        <f>IFERROR(VLOOKUP($A639,Rank!$A:$AH,V$4,0)*IF(IF(VLOOKUP($A639,Rank!$A:$AH,V$4,0)&lt;&gt;"",IF(V$5&lt;&gt;$C$3,U639+1,U639),U639)&lt;=6,1,0),0)+IF(VLOOKUP($A639,Rank!$A:$AH,V$4,0)&lt;&gt;"",IF($V$5&lt;&gt;$C$3,U639+1,U639),U639)*0.001</f>
        <v>#REF!</v>
      </c>
      <c r="AS639" s="16" t="e">
        <f>IFERROR(VLOOKUP($A639,Rank!$A:$AH,W$4,0)*IF(IF(VLOOKUP($A639,Rank!$A:$AH,W$4,0)&lt;&gt;"",IF(W$5&lt;&gt;$C$3,V639+1,V639),V639)&lt;=6,1,0),0)+IF(VLOOKUP($A639,Rank!$A:$AH,W$4,0)&lt;&gt;"",IF($W$5&lt;&gt;$C$3,V639+1,V639),V639)*0.001</f>
        <v>#REF!</v>
      </c>
      <c r="AT639" s="16" t="e">
        <f>IFERROR(VLOOKUP($A639,Rank!$A:$AH,X$4,0)*IF(IF(VLOOKUP($A639,Rank!$A:$AH,X$4,0)&lt;&gt;"",IF(X$5&lt;&gt;$C$3,W639+1,W639),W639)&lt;=6,1,0),0)+IF(VLOOKUP($A639,Rank!$A:$AH,X$4,0)&lt;&gt;"",IF($X$5&lt;&gt;$C$3,W639+1,W639),W639)*0.001</f>
        <v>#REF!</v>
      </c>
      <c r="AV639" t="e">
        <f t="shared" si="200"/>
        <v>#REF!</v>
      </c>
      <c r="AW639" t="e">
        <f t="shared" si="201"/>
        <v>#REF!</v>
      </c>
      <c r="AX639" t="e">
        <f t="shared" si="202"/>
        <v>#REF!</v>
      </c>
      <c r="AY639" t="e">
        <f t="shared" si="203"/>
        <v>#REF!</v>
      </c>
      <c r="AZ639" t="e">
        <f t="shared" si="204"/>
        <v>#REF!</v>
      </c>
      <c r="BA639" t="e">
        <f t="shared" si="205"/>
        <v>#REF!</v>
      </c>
      <c r="BB639" t="e">
        <f t="shared" si="206"/>
        <v>#REF!</v>
      </c>
      <c r="BC639" t="e">
        <f t="shared" si="207"/>
        <v>#REF!</v>
      </c>
      <c r="BD639" t="e">
        <f t="shared" si="208"/>
        <v>#REF!</v>
      </c>
      <c r="BE639" t="e">
        <f t="shared" si="209"/>
        <v>#REF!</v>
      </c>
      <c r="BF639" t="e">
        <f t="shared" si="210"/>
        <v>#REF!</v>
      </c>
      <c r="BG639" t="e">
        <f t="shared" si="211"/>
        <v>#REF!</v>
      </c>
      <c r="BH639" t="e">
        <f t="shared" si="212"/>
        <v>#REF!</v>
      </c>
      <c r="BI639" t="e">
        <f t="shared" si="213"/>
        <v>#REF!</v>
      </c>
      <c r="BJ639" t="e">
        <f t="shared" si="214"/>
        <v>#REF!</v>
      </c>
      <c r="BK639" t="e">
        <f t="shared" si="215"/>
        <v>#REF!</v>
      </c>
      <c r="BL639" t="e">
        <f t="shared" si="216"/>
        <v>#REF!</v>
      </c>
      <c r="BM639" t="e">
        <f t="shared" si="217"/>
        <v>#REF!</v>
      </c>
      <c r="BN639" t="e">
        <f t="shared" si="218"/>
        <v>#REF!</v>
      </c>
      <c r="BO639" t="e">
        <f t="shared" si="219"/>
        <v>#REF!</v>
      </c>
      <c r="BP639" t="e">
        <f t="shared" si="220"/>
        <v>#REF!</v>
      </c>
    </row>
    <row r="640" spans="1:68" x14ac:dyDescent="0.3">
      <c r="A640" t="e">
        <f>+Rank!#REF!</f>
        <v>#REF!</v>
      </c>
      <c r="B640" s="16">
        <f t="shared" si="199"/>
        <v>0</v>
      </c>
      <c r="C640" s="16">
        <v>0</v>
      </c>
      <c r="D640" s="16" t="e">
        <f>IF(VLOOKUP($A640,Rank!$A:$AH,D$4,0)&lt;&gt;"",IF(D$5&lt;&gt;$C$3,C640+1,C640),C640)</f>
        <v>#REF!</v>
      </c>
      <c r="E640" s="16" t="e">
        <f>IF(VLOOKUP($A640,Rank!$A:$AH,E$4,0)&lt;&gt;"",IF(E$5&lt;&gt;$C$3,D640+1,D640),D640)</f>
        <v>#REF!</v>
      </c>
      <c r="F640" s="16" t="e">
        <f>IF(VLOOKUP($A640,Rank!$A:$AH,F$4,0)&lt;&gt;"",IF(F$5&lt;&gt;$C$3,D640+1,D640),D640)</f>
        <v>#REF!</v>
      </c>
      <c r="G640" s="16" t="e">
        <f>IF(VLOOKUP($A640,Rank!$A:$AH,G$4,0)&lt;&gt;"",IF(G$5&lt;&gt;$C$3,F640+1,F640),F640)</f>
        <v>#REF!</v>
      </c>
      <c r="H640" s="16" t="e">
        <f>IF(VLOOKUP($A640,Rank!$A:$AH,H$4,0)&lt;&gt;"",IF(H$5&lt;&gt;$C$3,G640+1,G640),G640)</f>
        <v>#REF!</v>
      </c>
      <c r="I640" s="16" t="e">
        <f>IF(VLOOKUP($A640,Rank!$A:$AH,I$4,0)&lt;&gt;"",IF(I$5&lt;&gt;$C$3,H640+1,H640),H640)</f>
        <v>#REF!</v>
      </c>
      <c r="J640" s="16" t="e">
        <f>IF(VLOOKUP($A640,Rank!$A:$AH,J$4,0)&lt;&gt;"",IF(J$5&lt;&gt;$C$3,I640+1,I640),I640)</f>
        <v>#REF!</v>
      </c>
      <c r="K640" s="16" t="e">
        <f>IF(VLOOKUP($A640,Rank!$A:$AH,K$4,0)&lt;&gt;"",IF(K$5&lt;&gt;$C$3,J640+1,J640),J640)</f>
        <v>#REF!</v>
      </c>
      <c r="L640" s="16" t="e">
        <f>IF(VLOOKUP($A640,Rank!$A:$AH,L$4,0)&lt;&gt;"",IF($L$5&lt;&gt;$C$3,K640+1,K640),K640)</f>
        <v>#REF!</v>
      </c>
      <c r="M640" s="16" t="e">
        <f>IF(VLOOKUP($A640,Rank!$A:$AH,M$4,0)&lt;&gt;"",IF(M$5&lt;&gt;$C$3,L640+1,L640),L640)</f>
        <v>#REF!</v>
      </c>
      <c r="N640" s="16" t="e">
        <f>IF(VLOOKUP($A640,Rank!$A:$AH,N$4,0)&lt;&gt;"",IF(N$5&lt;&gt;$C$3,M640+1,M640),M640)</f>
        <v>#REF!</v>
      </c>
      <c r="O640" s="16" t="e">
        <f>IF(VLOOKUP($A640,Rank!$A:$AH,O$4,0)&lt;&gt;"",IF(O$5&lt;&gt;$C$3,N640+1,N640),N640)</f>
        <v>#REF!</v>
      </c>
      <c r="P640" s="16" t="e">
        <f>IF(VLOOKUP($A640,Rank!$A:$AH,P$4,0)&lt;&gt;"",IF(P$5&lt;&gt;$C$3,O640+1,O640),O640)</f>
        <v>#REF!</v>
      </c>
      <c r="Q640" s="16" t="e">
        <f>IF(VLOOKUP($A640,Rank!$A:$AH,Q$4,0)&lt;&gt;"",IF(Q$5&lt;&gt;$C$3,P640+1,P640),P640)</f>
        <v>#REF!</v>
      </c>
      <c r="R640" s="16" t="e">
        <f>IF(VLOOKUP($A640,Rank!$A:$AH,R$4,0)&lt;&gt;"",IF(R$5&lt;&gt;$C$3,Q640+1,Q640),Q640)</f>
        <v>#REF!</v>
      </c>
      <c r="S640" s="16" t="e">
        <f>IF(VLOOKUP($A640,Rank!$A:$AH,S$4,0)&lt;&gt;"",IF(S$5&lt;&gt;$C$3,R640+1,R640),R640)</f>
        <v>#REF!</v>
      </c>
      <c r="T640" s="16" t="e">
        <f>IF(VLOOKUP($A640,Rank!$A:$AH,T$4,0)&lt;&gt;"",IF(T$5&lt;&gt;$C$3,S640+1,S640),S640)</f>
        <v>#REF!</v>
      </c>
      <c r="U640" s="16" t="e">
        <f>IF(VLOOKUP($A640,Rank!$A:$AH,U$4,0)&lt;&gt;"",IF(U$5&lt;&gt;$C$3,T640+1,T640),T640)</f>
        <v>#REF!</v>
      </c>
      <c r="V640" s="16" t="e">
        <f>IF(VLOOKUP($A640,Rank!$A:$AH,V$4,0)&lt;&gt;"",IF($V$5&lt;&gt;$C$3,U640+1,U640),U640)</f>
        <v>#REF!</v>
      </c>
      <c r="W640" s="16" t="e">
        <f>IF(VLOOKUP($A640,Rank!$A:$AH,W$4,0)&lt;&gt;"",IF(W$5&lt;&gt;$C$3,V640+1,V640),V640)</f>
        <v>#REF!</v>
      </c>
      <c r="X640" s="16" t="e">
        <f>IF(VLOOKUP($A640,Rank!$A:$AH,X$4,0)&lt;&gt;"",IF(X$5&lt;&gt;$C$3,W640+1,W640),W640)</f>
        <v>#REF!</v>
      </c>
      <c r="Z640" s="16" t="e">
        <f>IFERROR(VLOOKUP($A640,Rank!$A:$AH,D$4,0)*IF(IF(VLOOKUP($A640,Rank!$A:$AH,D$4,0)&lt;&gt;"",IF(D$5&lt;&gt;$C$3,C640+1,C640),C640)&lt;=6,1,0),0)+IF(VLOOKUP($A640,Rank!$A:$AH,D$4,0)&lt;&gt;"",IF(D$5&lt;&gt;$C$3,C640+1,C640),C640)*0.001</f>
        <v>#REF!</v>
      </c>
      <c r="AA640" s="16" t="e">
        <f>IFERROR(VLOOKUP($A640,Rank!$A:$AH,E$4,0)*IF(IF(VLOOKUP($A640,Rank!$A:$AH,E$4,0)&lt;&gt;"",IF(E$5&lt;&gt;$C$3,D640+1,D640),D640)&lt;=6,1,0),0)+IF(VLOOKUP($A640,Rank!$A:$AH,E$4,0)&lt;&gt;"",IF(E$5&lt;&gt;$C$3,D640+1,D640),D640)*0.001</f>
        <v>#REF!</v>
      </c>
      <c r="AB640" s="16" t="e">
        <f>IFERROR(VLOOKUP($A640,Rank!$A:$AH,F$4,0)*IF(IF(VLOOKUP($A640,Rank!$A:$AH,F$4,0)&lt;&gt;"",IF(F$5&lt;&gt;$C$3,E640+1,E640),E640)&lt;=6,1,0),0)+IF(VLOOKUP($A640,Rank!$A:$AH,F$4,0)&lt;&gt;"",IF(F$5&lt;&gt;$C$3,E640+1,E640),E640)*0.001</f>
        <v>#REF!</v>
      </c>
      <c r="AC640" s="16" t="e">
        <f>IFERROR(VLOOKUP($A640,Rank!$A:$AH,G$4,0)*IF(IF(VLOOKUP($A640,Rank!$A:$AH,G$4,0)&lt;&gt;"",IF(G$5&lt;&gt;$C$3,F640+1,F640),F640)&lt;=6,1,0),0)+IF(VLOOKUP($A640,Rank!$A:$AH,G$4,0)&lt;&gt;"",IF(G$5&lt;&gt;$C$3,F640+1,F640),F640)*0.001</f>
        <v>#REF!</v>
      </c>
      <c r="AD640" s="16" t="e">
        <f>IFERROR(VLOOKUP($A640,Rank!$A:$AH,H$4,0)*IF(IF(VLOOKUP($A640,Rank!$A:$AH,H$4,0)&lt;&gt;"",IF(H$5&lt;&gt;$C$3,G640+1,G640),G640)&lt;=6,1,0),0)+IF(VLOOKUP($A640,Rank!$A:$AH,H$4,0)&lt;&gt;"",IF(H$5&lt;&gt;$C$3,G640+1,G640),G640)*0.001</f>
        <v>#REF!</v>
      </c>
      <c r="AE640" s="16" t="e">
        <f>IFERROR(VLOOKUP($A640,Rank!$A:$AH,I$4,0)*IF(IF(VLOOKUP($A640,Rank!$A:$AH,I$4,0)&lt;&gt;"",IF(I$5&lt;&gt;$C$3,H640+1,H640),H640)&lt;=6,1,0),0)+IF(VLOOKUP($A640,Rank!$A:$AH,I$4,0)&lt;&gt;"",IF(I$5&lt;&gt;$C$3,H640+1,H640),H640)*0.001</f>
        <v>#REF!</v>
      </c>
      <c r="AF640" s="16" t="e">
        <f>IFERROR(VLOOKUP($A640,Rank!$A:$AH,J$4,0)*IF(IF(VLOOKUP($A640,Rank!$A:$AH,J$4,0)&lt;&gt;"",IF(J$5&lt;&gt;$C$3,I640+1,I640),I640)&lt;=6,1,0),0)+IF(VLOOKUP($A640,Rank!$A:$AH,J$4,0)&lt;&gt;"",IF(J$5&lt;&gt;$C$3,I640+1,I640),I640)*0.001</f>
        <v>#REF!</v>
      </c>
      <c r="AG640" s="16" t="e">
        <f>IFERROR(VLOOKUP($A640,Rank!$A:$AH,K$4,0)*IF(IF(VLOOKUP($A640,Rank!$A:$AH,K$4,0)&lt;&gt;"",IF(K$5&lt;&gt;$C$3,J640+1,J640),J640)&lt;=6,1,0),0)+IF(VLOOKUP($A640,Rank!$A:$AH,K$4,0)&lt;&gt;"",IF(K$5&lt;&gt;$C$3,J640+1,J640),J640)*0.001</f>
        <v>#REF!</v>
      </c>
      <c r="AH640" s="16" t="e">
        <f>IFERROR(VLOOKUP($A640,Rank!$A:$AH,L$4,0)*IF(IF(VLOOKUP($A640,Rank!$A:$AH,L$4,0)&lt;&gt;"",IF(L$5&lt;&gt;$C$3,K640+1,K640),K640)&lt;=6,1,0),0)+IF(VLOOKUP($A640,Rank!$A:$AH,L$4,0)&lt;&gt;"",IF(L$5&lt;&gt;$C$3,K640+1,K640),K640)*0.001</f>
        <v>#REF!</v>
      </c>
      <c r="AI640" s="16" t="e">
        <f>IFERROR(VLOOKUP($A640,Rank!$A:$AH,M$4,0)*IF(IF(VLOOKUP($A640,Rank!$A:$AH,M$4,0)&lt;&gt;"",IF(M$5&lt;&gt;$C$3,L640+1,L640),L640)&lt;=6,1,0),0)+IF(VLOOKUP($A640,Rank!$A:$AH,M$4,0)&lt;&gt;"",IF(M$5&lt;&gt;$C$3,L640+1,L640),L640)*0.001</f>
        <v>#REF!</v>
      </c>
      <c r="AJ640" s="16" t="e">
        <f>IFERROR(VLOOKUP($A640,Rank!$A:$AH,N$4,0)*IF(IF(VLOOKUP($A640,Rank!$A:$AH,N$4,0)&lt;&gt;"",IF(N$5&lt;&gt;$C$3,M640+1,M640),M640)&lt;=6,1,0),0)+IF(VLOOKUP($A640,Rank!$A:$AH,N$4,0)&lt;&gt;"",IF(N$5&lt;&gt;$C$3,M640+1,M640),M640)*0.001</f>
        <v>#REF!</v>
      </c>
      <c r="AK640" s="16" t="e">
        <f>IFERROR(VLOOKUP($A640,Rank!$A:$AH,O$4,0)*IF(IF(VLOOKUP($A640,Rank!$A:$AH,O$4,0)&lt;&gt;"",IF(O$5&lt;&gt;$C$3,N640+1,N640),N640)&lt;=6,1,0),0)+IF(VLOOKUP($A640,Rank!$A:$AH,O$4,0)&lt;&gt;"",IF(O$5&lt;&gt;$C$3,N640+1,N640),N640)*0.001</f>
        <v>#REF!</v>
      </c>
      <c r="AL640" s="16" t="e">
        <f>IFERROR(VLOOKUP($A640,Rank!$A:$AH,P$4,0)*IF(IF(VLOOKUP($A640,Rank!$A:$AH,P$4,0)&lt;&gt;"",IF(P$5&lt;&gt;$C$3,O640+1,O640),O640)&lt;=6,1,0),0)+IF(VLOOKUP($A640,Rank!$A:$AH,P$4,0)&lt;&gt;"",IF(P$5&lt;&gt;$C$3,O640+1,O640),O640)*0.001</f>
        <v>#REF!</v>
      </c>
      <c r="AM640" s="16" t="e">
        <f>IFERROR(VLOOKUP($A640,Rank!$A:$AH,Q$4,0)*IF(IF(VLOOKUP($A640,Rank!$A:$AH,Q$4,0)&lt;&gt;"",IF(Q$5&lt;&gt;$C$3,P640+1,P640),P640)&lt;=6,1,0),0)+IF(VLOOKUP($A640,Rank!$A:$AH,Q$4,0)&lt;&gt;"",IF(Q$5&lt;&gt;$C$3,P640+1,P640),P640)*0.001</f>
        <v>#REF!</v>
      </c>
      <c r="AN640" s="16" t="e">
        <f>IFERROR(VLOOKUP($A640,Rank!$A:$AH,R$4,0)*IF(IF(VLOOKUP($A640,Rank!$A:$AH,R$4,0)&lt;&gt;"",IF(R$5&lt;&gt;$C$3,Q640+1,Q640),Q640)&lt;=6,1,0),0)+IF(VLOOKUP($A640,Rank!$A:$AH,R$4,0)&lt;&gt;"",IF(R$5&lt;&gt;$C$3,Q640+1,Q640),Q640)*0.001</f>
        <v>#REF!</v>
      </c>
      <c r="AO640" s="16" t="e">
        <f>IFERROR(VLOOKUP($A640,Rank!$A:$AH,S$4,0)*IF(IF(VLOOKUP($A640,Rank!$A:$AH,S$4,0)&lt;&gt;"",IF(S$5&lt;&gt;$C$3,R640+1,R640),R640)&lt;=6,1,0),0)+IF(VLOOKUP($A640,Rank!$A:$AH,S$4,0)&lt;&gt;"",IF($S$5&lt;&gt;$C$3,R640+1,R640),R640)*0.001</f>
        <v>#REF!</v>
      </c>
      <c r="AP640" s="16" t="e">
        <f>IFERROR(VLOOKUP($A640,Rank!$A:$AH,T$4,0)*IF(IF(VLOOKUP($A640,Rank!$A:$AH,T$4,0)&lt;&gt;"",IF(T$5&lt;&gt;$C$3,S640+1,S640),S640)&lt;=6,1,0),0)+IF(VLOOKUP($A640,Rank!$A:$AH,T$4,0)&lt;&gt;"",IF($T$5&lt;&gt;$C$3,S640+1,S640),S640)*0.001</f>
        <v>#REF!</v>
      </c>
      <c r="AQ640" s="16" t="e">
        <f>IFERROR(VLOOKUP($A640,Rank!$A:$AH,U$4,0)*IF(IF(VLOOKUP($A640,Rank!$A:$AH,U$4,0)&lt;&gt;"",IF(U$5&lt;&gt;$C$3,T640+1,T640),T640)&lt;=6,1,0),0)+IF(VLOOKUP($A640,Rank!$A:$AH,U$4,0)&lt;&gt;"",IF($U$5&lt;&gt;$C$3,T640+1,T640),T640)*0.001</f>
        <v>#REF!</v>
      </c>
      <c r="AR640" s="16" t="e">
        <f>IFERROR(VLOOKUP($A640,Rank!$A:$AH,V$4,0)*IF(IF(VLOOKUP($A640,Rank!$A:$AH,V$4,0)&lt;&gt;"",IF(V$5&lt;&gt;$C$3,U640+1,U640),U640)&lt;=6,1,0),0)+IF(VLOOKUP($A640,Rank!$A:$AH,V$4,0)&lt;&gt;"",IF($V$5&lt;&gt;$C$3,U640+1,U640),U640)*0.001</f>
        <v>#REF!</v>
      </c>
      <c r="AS640" s="16" t="e">
        <f>IFERROR(VLOOKUP($A640,Rank!$A:$AH,W$4,0)*IF(IF(VLOOKUP($A640,Rank!$A:$AH,W$4,0)&lt;&gt;"",IF(W$5&lt;&gt;$C$3,V640+1,V640),V640)&lt;=6,1,0),0)+IF(VLOOKUP($A640,Rank!$A:$AH,W$4,0)&lt;&gt;"",IF($W$5&lt;&gt;$C$3,V640+1,V640),V640)*0.001</f>
        <v>#REF!</v>
      </c>
      <c r="AT640" s="16" t="e">
        <f>IFERROR(VLOOKUP($A640,Rank!$A:$AH,X$4,0)*IF(IF(VLOOKUP($A640,Rank!$A:$AH,X$4,0)&lt;&gt;"",IF(X$5&lt;&gt;$C$3,W640+1,W640),W640)&lt;=6,1,0),0)+IF(VLOOKUP($A640,Rank!$A:$AH,X$4,0)&lt;&gt;"",IF($X$5&lt;&gt;$C$3,W640+1,W640),W640)*0.001</f>
        <v>#REF!</v>
      </c>
      <c r="AV640" t="e">
        <f t="shared" si="200"/>
        <v>#REF!</v>
      </c>
      <c r="AW640" t="e">
        <f t="shared" si="201"/>
        <v>#REF!</v>
      </c>
      <c r="AX640" t="e">
        <f t="shared" si="202"/>
        <v>#REF!</v>
      </c>
      <c r="AY640" t="e">
        <f t="shared" si="203"/>
        <v>#REF!</v>
      </c>
      <c r="AZ640" t="e">
        <f t="shared" si="204"/>
        <v>#REF!</v>
      </c>
      <c r="BA640" t="e">
        <f t="shared" si="205"/>
        <v>#REF!</v>
      </c>
      <c r="BB640" t="e">
        <f t="shared" si="206"/>
        <v>#REF!</v>
      </c>
      <c r="BC640" t="e">
        <f t="shared" si="207"/>
        <v>#REF!</v>
      </c>
      <c r="BD640" t="e">
        <f t="shared" si="208"/>
        <v>#REF!</v>
      </c>
      <c r="BE640" t="e">
        <f t="shared" si="209"/>
        <v>#REF!</v>
      </c>
      <c r="BF640" t="e">
        <f t="shared" si="210"/>
        <v>#REF!</v>
      </c>
      <c r="BG640" t="e">
        <f t="shared" si="211"/>
        <v>#REF!</v>
      </c>
      <c r="BH640" t="e">
        <f t="shared" si="212"/>
        <v>#REF!</v>
      </c>
      <c r="BI640" t="e">
        <f t="shared" si="213"/>
        <v>#REF!</v>
      </c>
      <c r="BJ640" t="e">
        <f t="shared" si="214"/>
        <v>#REF!</v>
      </c>
      <c r="BK640" t="e">
        <f t="shared" si="215"/>
        <v>#REF!</v>
      </c>
      <c r="BL640" t="e">
        <f t="shared" si="216"/>
        <v>#REF!</v>
      </c>
      <c r="BM640" t="e">
        <f t="shared" si="217"/>
        <v>#REF!</v>
      </c>
      <c r="BN640" t="e">
        <f t="shared" si="218"/>
        <v>#REF!</v>
      </c>
      <c r="BO640" t="e">
        <f t="shared" si="219"/>
        <v>#REF!</v>
      </c>
      <c r="BP640" t="e">
        <f t="shared" si="220"/>
        <v>#REF!</v>
      </c>
    </row>
    <row r="641" spans="1:68" x14ac:dyDescent="0.3">
      <c r="A641" t="e">
        <f>+Rank!#REF!</f>
        <v>#REF!</v>
      </c>
      <c r="B641" s="16">
        <f t="shared" si="199"/>
        <v>0</v>
      </c>
      <c r="C641" s="16">
        <v>0</v>
      </c>
      <c r="D641" s="16" t="e">
        <f>IF(VLOOKUP($A641,Rank!$A:$AH,D$4,0)&lt;&gt;"",IF(D$5&lt;&gt;$C$3,C641+1,C641),C641)</f>
        <v>#REF!</v>
      </c>
      <c r="E641" s="16" t="e">
        <f>IF(VLOOKUP($A641,Rank!$A:$AH,E$4,0)&lt;&gt;"",IF(E$5&lt;&gt;$C$3,D641+1,D641),D641)</f>
        <v>#REF!</v>
      </c>
      <c r="F641" s="16" t="e">
        <f>IF(VLOOKUP($A641,Rank!$A:$AH,F$4,0)&lt;&gt;"",IF(F$5&lt;&gt;$C$3,D641+1,D641),D641)</f>
        <v>#REF!</v>
      </c>
      <c r="G641" s="16" t="e">
        <f>IF(VLOOKUP($A641,Rank!$A:$AH,G$4,0)&lt;&gt;"",IF(G$5&lt;&gt;$C$3,F641+1,F641),F641)</f>
        <v>#REF!</v>
      </c>
      <c r="H641" s="16" t="e">
        <f>IF(VLOOKUP($A641,Rank!$A:$AH,H$4,0)&lt;&gt;"",IF(H$5&lt;&gt;$C$3,G641+1,G641),G641)</f>
        <v>#REF!</v>
      </c>
      <c r="I641" s="16" t="e">
        <f>IF(VLOOKUP($A641,Rank!$A:$AH,I$4,0)&lt;&gt;"",IF(I$5&lt;&gt;$C$3,H641+1,H641),H641)</f>
        <v>#REF!</v>
      </c>
      <c r="J641" s="16" t="e">
        <f>IF(VLOOKUP($A641,Rank!$A:$AH,J$4,0)&lt;&gt;"",IF(J$5&lt;&gt;$C$3,I641+1,I641),I641)</f>
        <v>#REF!</v>
      </c>
      <c r="K641" s="16" t="e">
        <f>IF(VLOOKUP($A641,Rank!$A:$AH,K$4,0)&lt;&gt;"",IF(K$5&lt;&gt;$C$3,J641+1,J641),J641)</f>
        <v>#REF!</v>
      </c>
      <c r="L641" s="16" t="e">
        <f>IF(VLOOKUP($A641,Rank!$A:$AH,L$4,0)&lt;&gt;"",IF($L$5&lt;&gt;$C$3,K641+1,K641),K641)</f>
        <v>#REF!</v>
      </c>
      <c r="M641" s="16" t="e">
        <f>IF(VLOOKUP($A641,Rank!$A:$AH,M$4,0)&lt;&gt;"",IF(M$5&lt;&gt;$C$3,L641+1,L641),L641)</f>
        <v>#REF!</v>
      </c>
      <c r="N641" s="16" t="e">
        <f>IF(VLOOKUP($A641,Rank!$A:$AH,N$4,0)&lt;&gt;"",IF(N$5&lt;&gt;$C$3,M641+1,M641),M641)</f>
        <v>#REF!</v>
      </c>
      <c r="O641" s="16" t="e">
        <f>IF(VLOOKUP($A641,Rank!$A:$AH,O$4,0)&lt;&gt;"",IF(O$5&lt;&gt;$C$3,N641+1,N641),N641)</f>
        <v>#REF!</v>
      </c>
      <c r="P641" s="16" t="e">
        <f>IF(VLOOKUP($A641,Rank!$A:$AH,P$4,0)&lt;&gt;"",IF(P$5&lt;&gt;$C$3,O641+1,O641),O641)</f>
        <v>#REF!</v>
      </c>
      <c r="Q641" s="16" t="e">
        <f>IF(VLOOKUP($A641,Rank!$A:$AH,Q$4,0)&lt;&gt;"",IF(Q$5&lt;&gt;$C$3,P641+1,P641),P641)</f>
        <v>#REF!</v>
      </c>
      <c r="R641" s="16" t="e">
        <f>IF(VLOOKUP($A641,Rank!$A:$AH,R$4,0)&lt;&gt;"",IF(R$5&lt;&gt;$C$3,Q641+1,Q641),Q641)</f>
        <v>#REF!</v>
      </c>
      <c r="S641" s="16" t="e">
        <f>IF(VLOOKUP($A641,Rank!$A:$AH,S$4,0)&lt;&gt;"",IF(S$5&lt;&gt;$C$3,R641+1,R641),R641)</f>
        <v>#REF!</v>
      </c>
      <c r="T641" s="16" t="e">
        <f>IF(VLOOKUP($A641,Rank!$A:$AH,T$4,0)&lt;&gt;"",IF(T$5&lt;&gt;$C$3,S641+1,S641),S641)</f>
        <v>#REF!</v>
      </c>
      <c r="U641" s="16" t="e">
        <f>IF(VLOOKUP($A641,Rank!$A:$AH,U$4,0)&lt;&gt;"",IF(U$5&lt;&gt;$C$3,T641+1,T641),T641)</f>
        <v>#REF!</v>
      </c>
      <c r="V641" s="16" t="e">
        <f>IF(VLOOKUP($A641,Rank!$A:$AH,V$4,0)&lt;&gt;"",IF($V$5&lt;&gt;$C$3,U641+1,U641),U641)</f>
        <v>#REF!</v>
      </c>
      <c r="W641" s="16" t="e">
        <f>IF(VLOOKUP($A641,Rank!$A:$AH,W$4,0)&lt;&gt;"",IF(W$5&lt;&gt;$C$3,V641+1,V641),V641)</f>
        <v>#REF!</v>
      </c>
      <c r="X641" s="16" t="e">
        <f>IF(VLOOKUP($A641,Rank!$A:$AH,X$4,0)&lt;&gt;"",IF(X$5&lt;&gt;$C$3,W641+1,W641),W641)</f>
        <v>#REF!</v>
      </c>
      <c r="Z641" s="16" t="e">
        <f>IFERROR(VLOOKUP($A641,Rank!$A:$AH,D$4,0)*IF(IF(VLOOKUP($A641,Rank!$A:$AH,D$4,0)&lt;&gt;"",IF(D$5&lt;&gt;$C$3,C641+1,C641),C641)&lt;=6,1,0),0)+IF(VLOOKUP($A641,Rank!$A:$AH,D$4,0)&lt;&gt;"",IF(D$5&lt;&gt;$C$3,C641+1,C641),C641)*0.001</f>
        <v>#REF!</v>
      </c>
      <c r="AA641" s="16" t="e">
        <f>IFERROR(VLOOKUP($A641,Rank!$A:$AH,E$4,0)*IF(IF(VLOOKUP($A641,Rank!$A:$AH,E$4,0)&lt;&gt;"",IF(E$5&lt;&gt;$C$3,D641+1,D641),D641)&lt;=6,1,0),0)+IF(VLOOKUP($A641,Rank!$A:$AH,E$4,0)&lt;&gt;"",IF(E$5&lt;&gt;$C$3,D641+1,D641),D641)*0.001</f>
        <v>#REF!</v>
      </c>
      <c r="AB641" s="16" t="e">
        <f>IFERROR(VLOOKUP($A641,Rank!$A:$AH,F$4,0)*IF(IF(VLOOKUP($A641,Rank!$A:$AH,F$4,0)&lt;&gt;"",IF(F$5&lt;&gt;$C$3,E641+1,E641),E641)&lt;=6,1,0),0)+IF(VLOOKUP($A641,Rank!$A:$AH,F$4,0)&lt;&gt;"",IF(F$5&lt;&gt;$C$3,E641+1,E641),E641)*0.001</f>
        <v>#REF!</v>
      </c>
      <c r="AC641" s="16" t="e">
        <f>IFERROR(VLOOKUP($A641,Rank!$A:$AH,G$4,0)*IF(IF(VLOOKUP($A641,Rank!$A:$AH,G$4,0)&lt;&gt;"",IF(G$5&lt;&gt;$C$3,F641+1,F641),F641)&lt;=6,1,0),0)+IF(VLOOKUP($A641,Rank!$A:$AH,G$4,0)&lt;&gt;"",IF(G$5&lt;&gt;$C$3,F641+1,F641),F641)*0.001</f>
        <v>#REF!</v>
      </c>
      <c r="AD641" s="16" t="e">
        <f>IFERROR(VLOOKUP($A641,Rank!$A:$AH,H$4,0)*IF(IF(VLOOKUP($A641,Rank!$A:$AH,H$4,0)&lt;&gt;"",IF(H$5&lt;&gt;$C$3,G641+1,G641),G641)&lt;=6,1,0),0)+IF(VLOOKUP($A641,Rank!$A:$AH,H$4,0)&lt;&gt;"",IF(H$5&lt;&gt;$C$3,G641+1,G641),G641)*0.001</f>
        <v>#REF!</v>
      </c>
      <c r="AE641" s="16" t="e">
        <f>IFERROR(VLOOKUP($A641,Rank!$A:$AH,I$4,0)*IF(IF(VLOOKUP($A641,Rank!$A:$AH,I$4,0)&lt;&gt;"",IF(I$5&lt;&gt;$C$3,H641+1,H641),H641)&lt;=6,1,0),0)+IF(VLOOKUP($A641,Rank!$A:$AH,I$4,0)&lt;&gt;"",IF(I$5&lt;&gt;$C$3,H641+1,H641),H641)*0.001</f>
        <v>#REF!</v>
      </c>
      <c r="AF641" s="16" t="e">
        <f>IFERROR(VLOOKUP($A641,Rank!$A:$AH,J$4,0)*IF(IF(VLOOKUP($A641,Rank!$A:$AH,J$4,0)&lt;&gt;"",IF(J$5&lt;&gt;$C$3,I641+1,I641),I641)&lt;=6,1,0),0)+IF(VLOOKUP($A641,Rank!$A:$AH,J$4,0)&lt;&gt;"",IF(J$5&lt;&gt;$C$3,I641+1,I641),I641)*0.001</f>
        <v>#REF!</v>
      </c>
      <c r="AG641" s="16" t="e">
        <f>IFERROR(VLOOKUP($A641,Rank!$A:$AH,K$4,0)*IF(IF(VLOOKUP($A641,Rank!$A:$AH,K$4,0)&lt;&gt;"",IF(K$5&lt;&gt;$C$3,J641+1,J641),J641)&lt;=6,1,0),0)+IF(VLOOKUP($A641,Rank!$A:$AH,K$4,0)&lt;&gt;"",IF(K$5&lt;&gt;$C$3,J641+1,J641),J641)*0.001</f>
        <v>#REF!</v>
      </c>
      <c r="AH641" s="16" t="e">
        <f>IFERROR(VLOOKUP($A641,Rank!$A:$AH,L$4,0)*IF(IF(VLOOKUP($A641,Rank!$A:$AH,L$4,0)&lt;&gt;"",IF(L$5&lt;&gt;$C$3,K641+1,K641),K641)&lt;=6,1,0),0)+IF(VLOOKUP($A641,Rank!$A:$AH,L$4,0)&lt;&gt;"",IF(L$5&lt;&gt;$C$3,K641+1,K641),K641)*0.001</f>
        <v>#REF!</v>
      </c>
      <c r="AI641" s="16" t="e">
        <f>IFERROR(VLOOKUP($A641,Rank!$A:$AH,M$4,0)*IF(IF(VLOOKUP($A641,Rank!$A:$AH,M$4,0)&lt;&gt;"",IF(M$5&lt;&gt;$C$3,L641+1,L641),L641)&lt;=6,1,0),0)+IF(VLOOKUP($A641,Rank!$A:$AH,M$4,0)&lt;&gt;"",IF(M$5&lt;&gt;$C$3,L641+1,L641),L641)*0.001</f>
        <v>#REF!</v>
      </c>
      <c r="AJ641" s="16" t="e">
        <f>IFERROR(VLOOKUP($A641,Rank!$A:$AH,N$4,0)*IF(IF(VLOOKUP($A641,Rank!$A:$AH,N$4,0)&lt;&gt;"",IF(N$5&lt;&gt;$C$3,M641+1,M641),M641)&lt;=6,1,0),0)+IF(VLOOKUP($A641,Rank!$A:$AH,N$4,0)&lt;&gt;"",IF(N$5&lt;&gt;$C$3,M641+1,M641),M641)*0.001</f>
        <v>#REF!</v>
      </c>
      <c r="AK641" s="16" t="e">
        <f>IFERROR(VLOOKUP($A641,Rank!$A:$AH,O$4,0)*IF(IF(VLOOKUP($A641,Rank!$A:$AH,O$4,0)&lt;&gt;"",IF(O$5&lt;&gt;$C$3,N641+1,N641),N641)&lt;=6,1,0),0)+IF(VLOOKUP($A641,Rank!$A:$AH,O$4,0)&lt;&gt;"",IF(O$5&lt;&gt;$C$3,N641+1,N641),N641)*0.001</f>
        <v>#REF!</v>
      </c>
      <c r="AL641" s="16" t="e">
        <f>IFERROR(VLOOKUP($A641,Rank!$A:$AH,P$4,0)*IF(IF(VLOOKUP($A641,Rank!$A:$AH,P$4,0)&lt;&gt;"",IF(P$5&lt;&gt;$C$3,O641+1,O641),O641)&lt;=6,1,0),0)+IF(VLOOKUP($A641,Rank!$A:$AH,P$4,0)&lt;&gt;"",IF(P$5&lt;&gt;$C$3,O641+1,O641),O641)*0.001</f>
        <v>#REF!</v>
      </c>
      <c r="AM641" s="16" t="e">
        <f>IFERROR(VLOOKUP($A641,Rank!$A:$AH,Q$4,0)*IF(IF(VLOOKUP($A641,Rank!$A:$AH,Q$4,0)&lt;&gt;"",IF(Q$5&lt;&gt;$C$3,P641+1,P641),P641)&lt;=6,1,0),0)+IF(VLOOKUP($A641,Rank!$A:$AH,Q$4,0)&lt;&gt;"",IF(Q$5&lt;&gt;$C$3,P641+1,P641),P641)*0.001</f>
        <v>#REF!</v>
      </c>
      <c r="AN641" s="16" t="e">
        <f>IFERROR(VLOOKUP($A641,Rank!$A:$AH,R$4,0)*IF(IF(VLOOKUP($A641,Rank!$A:$AH,R$4,0)&lt;&gt;"",IF(R$5&lt;&gt;$C$3,Q641+1,Q641),Q641)&lt;=6,1,0),0)+IF(VLOOKUP($A641,Rank!$A:$AH,R$4,0)&lt;&gt;"",IF(R$5&lt;&gt;$C$3,Q641+1,Q641),Q641)*0.001</f>
        <v>#REF!</v>
      </c>
      <c r="AO641" s="16" t="e">
        <f>IFERROR(VLOOKUP($A641,Rank!$A:$AH,S$4,0)*IF(IF(VLOOKUP($A641,Rank!$A:$AH,S$4,0)&lt;&gt;"",IF(S$5&lt;&gt;$C$3,R641+1,R641),R641)&lt;=6,1,0),0)+IF(VLOOKUP($A641,Rank!$A:$AH,S$4,0)&lt;&gt;"",IF($S$5&lt;&gt;$C$3,R641+1,R641),R641)*0.001</f>
        <v>#REF!</v>
      </c>
      <c r="AP641" s="16" t="e">
        <f>IFERROR(VLOOKUP($A641,Rank!$A:$AH,T$4,0)*IF(IF(VLOOKUP($A641,Rank!$A:$AH,T$4,0)&lt;&gt;"",IF(T$5&lt;&gt;$C$3,S641+1,S641),S641)&lt;=6,1,0),0)+IF(VLOOKUP($A641,Rank!$A:$AH,T$4,0)&lt;&gt;"",IF($T$5&lt;&gt;$C$3,S641+1,S641),S641)*0.001</f>
        <v>#REF!</v>
      </c>
      <c r="AQ641" s="16" t="e">
        <f>IFERROR(VLOOKUP($A641,Rank!$A:$AH,U$4,0)*IF(IF(VLOOKUP($A641,Rank!$A:$AH,U$4,0)&lt;&gt;"",IF(U$5&lt;&gt;$C$3,T641+1,T641),T641)&lt;=6,1,0),0)+IF(VLOOKUP($A641,Rank!$A:$AH,U$4,0)&lt;&gt;"",IF($U$5&lt;&gt;$C$3,T641+1,T641),T641)*0.001</f>
        <v>#REF!</v>
      </c>
      <c r="AR641" s="16" t="e">
        <f>IFERROR(VLOOKUP($A641,Rank!$A:$AH,V$4,0)*IF(IF(VLOOKUP($A641,Rank!$A:$AH,V$4,0)&lt;&gt;"",IF(V$5&lt;&gt;$C$3,U641+1,U641),U641)&lt;=6,1,0),0)+IF(VLOOKUP($A641,Rank!$A:$AH,V$4,0)&lt;&gt;"",IF($V$5&lt;&gt;$C$3,U641+1,U641),U641)*0.001</f>
        <v>#REF!</v>
      </c>
      <c r="AS641" s="16" t="e">
        <f>IFERROR(VLOOKUP($A641,Rank!$A:$AH,W$4,0)*IF(IF(VLOOKUP($A641,Rank!$A:$AH,W$4,0)&lt;&gt;"",IF(W$5&lt;&gt;$C$3,V641+1,V641),V641)&lt;=6,1,0),0)+IF(VLOOKUP($A641,Rank!$A:$AH,W$4,0)&lt;&gt;"",IF($W$5&lt;&gt;$C$3,V641+1,V641),V641)*0.001</f>
        <v>#REF!</v>
      </c>
      <c r="AT641" s="16" t="e">
        <f>IFERROR(VLOOKUP($A641,Rank!$A:$AH,X$4,0)*IF(IF(VLOOKUP($A641,Rank!$A:$AH,X$4,0)&lt;&gt;"",IF(X$5&lt;&gt;$C$3,W641+1,W641),W641)&lt;=6,1,0),0)+IF(VLOOKUP($A641,Rank!$A:$AH,X$4,0)&lt;&gt;"",IF($X$5&lt;&gt;$C$3,W641+1,W641),W641)*0.001</f>
        <v>#REF!</v>
      </c>
      <c r="AV641" t="e">
        <f t="shared" si="200"/>
        <v>#REF!</v>
      </c>
      <c r="AW641" t="e">
        <f t="shared" si="201"/>
        <v>#REF!</v>
      </c>
      <c r="AX641" t="e">
        <f t="shared" si="202"/>
        <v>#REF!</v>
      </c>
      <c r="AY641" t="e">
        <f t="shared" si="203"/>
        <v>#REF!</v>
      </c>
      <c r="AZ641" t="e">
        <f t="shared" si="204"/>
        <v>#REF!</v>
      </c>
      <c r="BA641" t="e">
        <f t="shared" si="205"/>
        <v>#REF!</v>
      </c>
      <c r="BB641" t="e">
        <f t="shared" si="206"/>
        <v>#REF!</v>
      </c>
      <c r="BC641" t="e">
        <f t="shared" si="207"/>
        <v>#REF!</v>
      </c>
      <c r="BD641" t="e">
        <f t="shared" si="208"/>
        <v>#REF!</v>
      </c>
      <c r="BE641" t="e">
        <f t="shared" si="209"/>
        <v>#REF!</v>
      </c>
      <c r="BF641" t="e">
        <f t="shared" si="210"/>
        <v>#REF!</v>
      </c>
      <c r="BG641" t="e">
        <f t="shared" si="211"/>
        <v>#REF!</v>
      </c>
      <c r="BH641" t="e">
        <f t="shared" si="212"/>
        <v>#REF!</v>
      </c>
      <c r="BI641" t="e">
        <f t="shared" si="213"/>
        <v>#REF!</v>
      </c>
      <c r="BJ641" t="e">
        <f t="shared" si="214"/>
        <v>#REF!</v>
      </c>
      <c r="BK641" t="e">
        <f t="shared" si="215"/>
        <v>#REF!</v>
      </c>
      <c r="BL641" t="e">
        <f t="shared" si="216"/>
        <v>#REF!</v>
      </c>
      <c r="BM641" t="e">
        <f t="shared" si="217"/>
        <v>#REF!</v>
      </c>
      <c r="BN641" t="e">
        <f t="shared" si="218"/>
        <v>#REF!</v>
      </c>
      <c r="BO641" t="e">
        <f t="shared" si="219"/>
        <v>#REF!</v>
      </c>
      <c r="BP641" t="e">
        <f t="shared" si="220"/>
        <v>#REF!</v>
      </c>
    </row>
    <row r="642" spans="1:68" x14ac:dyDescent="0.3">
      <c r="A642" t="e">
        <f>+Rank!#REF!</f>
        <v>#REF!</v>
      </c>
      <c r="B642" s="16">
        <f t="shared" si="199"/>
        <v>0</v>
      </c>
      <c r="C642" s="16">
        <v>0</v>
      </c>
      <c r="D642" s="16" t="e">
        <f>IF(VLOOKUP($A642,Rank!$A:$AH,D$4,0)&lt;&gt;"",IF(D$5&lt;&gt;$C$3,C642+1,C642),C642)</f>
        <v>#REF!</v>
      </c>
      <c r="E642" s="16" t="e">
        <f>IF(VLOOKUP($A642,Rank!$A:$AH,E$4,0)&lt;&gt;"",IF(E$5&lt;&gt;$C$3,D642+1,D642),D642)</f>
        <v>#REF!</v>
      </c>
      <c r="F642" s="16" t="e">
        <f>IF(VLOOKUP($A642,Rank!$A:$AH,F$4,0)&lt;&gt;"",IF(F$5&lt;&gt;$C$3,D642+1,D642),D642)</f>
        <v>#REF!</v>
      </c>
      <c r="G642" s="16" t="e">
        <f>IF(VLOOKUP($A642,Rank!$A:$AH,G$4,0)&lt;&gt;"",IF(G$5&lt;&gt;$C$3,F642+1,F642),F642)</f>
        <v>#REF!</v>
      </c>
      <c r="H642" s="16" t="e">
        <f>IF(VLOOKUP($A642,Rank!$A:$AH,H$4,0)&lt;&gt;"",IF(H$5&lt;&gt;$C$3,G642+1,G642),G642)</f>
        <v>#REF!</v>
      </c>
      <c r="I642" s="16" t="e">
        <f>IF(VLOOKUP($A642,Rank!$A:$AH,I$4,0)&lt;&gt;"",IF(I$5&lt;&gt;$C$3,H642+1,H642),H642)</f>
        <v>#REF!</v>
      </c>
      <c r="J642" s="16" t="e">
        <f>IF(VLOOKUP($A642,Rank!$A:$AH,J$4,0)&lt;&gt;"",IF(J$5&lt;&gt;$C$3,I642+1,I642),I642)</f>
        <v>#REF!</v>
      </c>
      <c r="K642" s="16" t="e">
        <f>IF(VLOOKUP($A642,Rank!$A:$AH,K$4,0)&lt;&gt;"",IF(K$5&lt;&gt;$C$3,J642+1,J642),J642)</f>
        <v>#REF!</v>
      </c>
      <c r="L642" s="16" t="e">
        <f>IF(VLOOKUP($A642,Rank!$A:$AH,L$4,0)&lt;&gt;"",IF($L$5&lt;&gt;$C$3,K642+1,K642),K642)</f>
        <v>#REF!</v>
      </c>
      <c r="M642" s="16" t="e">
        <f>IF(VLOOKUP($A642,Rank!$A:$AH,M$4,0)&lt;&gt;"",IF(M$5&lt;&gt;$C$3,L642+1,L642),L642)</f>
        <v>#REF!</v>
      </c>
      <c r="N642" s="16" t="e">
        <f>IF(VLOOKUP($A642,Rank!$A:$AH,N$4,0)&lt;&gt;"",IF(N$5&lt;&gt;$C$3,M642+1,M642),M642)</f>
        <v>#REF!</v>
      </c>
      <c r="O642" s="16" t="e">
        <f>IF(VLOOKUP($A642,Rank!$A:$AH,O$4,0)&lt;&gt;"",IF(O$5&lt;&gt;$C$3,N642+1,N642),N642)</f>
        <v>#REF!</v>
      </c>
      <c r="P642" s="16" t="e">
        <f>IF(VLOOKUP($A642,Rank!$A:$AH,P$4,0)&lt;&gt;"",IF(P$5&lt;&gt;$C$3,O642+1,O642),O642)</f>
        <v>#REF!</v>
      </c>
      <c r="Q642" s="16" t="e">
        <f>IF(VLOOKUP($A642,Rank!$A:$AH,Q$4,0)&lt;&gt;"",IF(Q$5&lt;&gt;$C$3,P642+1,P642),P642)</f>
        <v>#REF!</v>
      </c>
      <c r="R642" s="16" t="e">
        <f>IF(VLOOKUP($A642,Rank!$A:$AH,R$4,0)&lt;&gt;"",IF(R$5&lt;&gt;$C$3,Q642+1,Q642),Q642)</f>
        <v>#REF!</v>
      </c>
      <c r="S642" s="16" t="e">
        <f>IF(VLOOKUP($A642,Rank!$A:$AH,S$4,0)&lt;&gt;"",IF(S$5&lt;&gt;$C$3,R642+1,R642),R642)</f>
        <v>#REF!</v>
      </c>
      <c r="T642" s="16" t="e">
        <f>IF(VLOOKUP($A642,Rank!$A:$AH,T$4,0)&lt;&gt;"",IF(T$5&lt;&gt;$C$3,S642+1,S642),S642)</f>
        <v>#REF!</v>
      </c>
      <c r="U642" s="16" t="e">
        <f>IF(VLOOKUP($A642,Rank!$A:$AH,U$4,0)&lt;&gt;"",IF(U$5&lt;&gt;$C$3,T642+1,T642),T642)</f>
        <v>#REF!</v>
      </c>
      <c r="V642" s="16" t="e">
        <f>IF(VLOOKUP($A642,Rank!$A:$AH,V$4,0)&lt;&gt;"",IF($V$5&lt;&gt;$C$3,U642+1,U642),U642)</f>
        <v>#REF!</v>
      </c>
      <c r="W642" s="16" t="e">
        <f>IF(VLOOKUP($A642,Rank!$A:$AH,W$4,0)&lt;&gt;"",IF(W$5&lt;&gt;$C$3,V642+1,V642),V642)</f>
        <v>#REF!</v>
      </c>
      <c r="X642" s="16" t="e">
        <f>IF(VLOOKUP($A642,Rank!$A:$AH,X$4,0)&lt;&gt;"",IF(X$5&lt;&gt;$C$3,W642+1,W642),W642)</f>
        <v>#REF!</v>
      </c>
      <c r="Z642" s="16" t="e">
        <f>IFERROR(VLOOKUP($A642,Rank!$A:$AH,D$4,0)*IF(IF(VLOOKUP($A642,Rank!$A:$AH,D$4,0)&lt;&gt;"",IF(D$5&lt;&gt;$C$3,C642+1,C642),C642)&lt;=6,1,0),0)+IF(VLOOKUP($A642,Rank!$A:$AH,D$4,0)&lt;&gt;"",IF(D$5&lt;&gt;$C$3,C642+1,C642),C642)*0.001</f>
        <v>#REF!</v>
      </c>
      <c r="AA642" s="16" t="e">
        <f>IFERROR(VLOOKUP($A642,Rank!$A:$AH,E$4,0)*IF(IF(VLOOKUP($A642,Rank!$A:$AH,E$4,0)&lt;&gt;"",IF(E$5&lt;&gt;$C$3,D642+1,D642),D642)&lt;=6,1,0),0)+IF(VLOOKUP($A642,Rank!$A:$AH,E$4,0)&lt;&gt;"",IF(E$5&lt;&gt;$C$3,D642+1,D642),D642)*0.001</f>
        <v>#REF!</v>
      </c>
      <c r="AB642" s="16" t="e">
        <f>IFERROR(VLOOKUP($A642,Rank!$A:$AH,F$4,0)*IF(IF(VLOOKUP($A642,Rank!$A:$AH,F$4,0)&lt;&gt;"",IF(F$5&lt;&gt;$C$3,E642+1,E642),E642)&lt;=6,1,0),0)+IF(VLOOKUP($A642,Rank!$A:$AH,F$4,0)&lt;&gt;"",IF(F$5&lt;&gt;$C$3,E642+1,E642),E642)*0.001</f>
        <v>#REF!</v>
      </c>
      <c r="AC642" s="16" t="e">
        <f>IFERROR(VLOOKUP($A642,Rank!$A:$AH,G$4,0)*IF(IF(VLOOKUP($A642,Rank!$A:$AH,G$4,0)&lt;&gt;"",IF(G$5&lt;&gt;$C$3,F642+1,F642),F642)&lt;=6,1,0),0)+IF(VLOOKUP($A642,Rank!$A:$AH,G$4,0)&lt;&gt;"",IF(G$5&lt;&gt;$C$3,F642+1,F642),F642)*0.001</f>
        <v>#REF!</v>
      </c>
      <c r="AD642" s="16" t="e">
        <f>IFERROR(VLOOKUP($A642,Rank!$A:$AH,H$4,0)*IF(IF(VLOOKUP($A642,Rank!$A:$AH,H$4,0)&lt;&gt;"",IF(H$5&lt;&gt;$C$3,G642+1,G642),G642)&lt;=6,1,0),0)+IF(VLOOKUP($A642,Rank!$A:$AH,H$4,0)&lt;&gt;"",IF(H$5&lt;&gt;$C$3,G642+1,G642),G642)*0.001</f>
        <v>#REF!</v>
      </c>
      <c r="AE642" s="16" t="e">
        <f>IFERROR(VLOOKUP($A642,Rank!$A:$AH,I$4,0)*IF(IF(VLOOKUP($A642,Rank!$A:$AH,I$4,0)&lt;&gt;"",IF(I$5&lt;&gt;$C$3,H642+1,H642),H642)&lt;=6,1,0),0)+IF(VLOOKUP($A642,Rank!$A:$AH,I$4,0)&lt;&gt;"",IF(I$5&lt;&gt;$C$3,H642+1,H642),H642)*0.001</f>
        <v>#REF!</v>
      </c>
      <c r="AF642" s="16" t="e">
        <f>IFERROR(VLOOKUP($A642,Rank!$A:$AH,J$4,0)*IF(IF(VLOOKUP($A642,Rank!$A:$AH,J$4,0)&lt;&gt;"",IF(J$5&lt;&gt;$C$3,I642+1,I642),I642)&lt;=6,1,0),0)+IF(VLOOKUP($A642,Rank!$A:$AH,J$4,0)&lt;&gt;"",IF(J$5&lt;&gt;$C$3,I642+1,I642),I642)*0.001</f>
        <v>#REF!</v>
      </c>
      <c r="AG642" s="16" t="e">
        <f>IFERROR(VLOOKUP($A642,Rank!$A:$AH,K$4,0)*IF(IF(VLOOKUP($A642,Rank!$A:$AH,K$4,0)&lt;&gt;"",IF(K$5&lt;&gt;$C$3,J642+1,J642),J642)&lt;=6,1,0),0)+IF(VLOOKUP($A642,Rank!$A:$AH,K$4,0)&lt;&gt;"",IF(K$5&lt;&gt;$C$3,J642+1,J642),J642)*0.001</f>
        <v>#REF!</v>
      </c>
      <c r="AH642" s="16" t="e">
        <f>IFERROR(VLOOKUP($A642,Rank!$A:$AH,L$4,0)*IF(IF(VLOOKUP($A642,Rank!$A:$AH,L$4,0)&lt;&gt;"",IF(L$5&lt;&gt;$C$3,K642+1,K642),K642)&lt;=6,1,0),0)+IF(VLOOKUP($A642,Rank!$A:$AH,L$4,0)&lt;&gt;"",IF(L$5&lt;&gt;$C$3,K642+1,K642),K642)*0.001</f>
        <v>#REF!</v>
      </c>
      <c r="AI642" s="16" t="e">
        <f>IFERROR(VLOOKUP($A642,Rank!$A:$AH,M$4,0)*IF(IF(VLOOKUP($A642,Rank!$A:$AH,M$4,0)&lt;&gt;"",IF(M$5&lt;&gt;$C$3,L642+1,L642),L642)&lt;=6,1,0),0)+IF(VLOOKUP($A642,Rank!$A:$AH,M$4,0)&lt;&gt;"",IF(M$5&lt;&gt;$C$3,L642+1,L642),L642)*0.001</f>
        <v>#REF!</v>
      </c>
      <c r="AJ642" s="16" t="e">
        <f>IFERROR(VLOOKUP($A642,Rank!$A:$AH,N$4,0)*IF(IF(VLOOKUP($A642,Rank!$A:$AH,N$4,0)&lt;&gt;"",IF(N$5&lt;&gt;$C$3,M642+1,M642),M642)&lt;=6,1,0),0)+IF(VLOOKUP($A642,Rank!$A:$AH,N$4,0)&lt;&gt;"",IF(N$5&lt;&gt;$C$3,M642+1,M642),M642)*0.001</f>
        <v>#REF!</v>
      </c>
      <c r="AK642" s="16" t="e">
        <f>IFERROR(VLOOKUP($A642,Rank!$A:$AH,O$4,0)*IF(IF(VLOOKUP($A642,Rank!$A:$AH,O$4,0)&lt;&gt;"",IF(O$5&lt;&gt;$C$3,N642+1,N642),N642)&lt;=6,1,0),0)+IF(VLOOKUP($A642,Rank!$A:$AH,O$4,0)&lt;&gt;"",IF(O$5&lt;&gt;$C$3,N642+1,N642),N642)*0.001</f>
        <v>#REF!</v>
      </c>
      <c r="AL642" s="16" t="e">
        <f>IFERROR(VLOOKUP($A642,Rank!$A:$AH,P$4,0)*IF(IF(VLOOKUP($A642,Rank!$A:$AH,P$4,0)&lt;&gt;"",IF(P$5&lt;&gt;$C$3,O642+1,O642),O642)&lt;=6,1,0),0)+IF(VLOOKUP($A642,Rank!$A:$AH,P$4,0)&lt;&gt;"",IF(P$5&lt;&gt;$C$3,O642+1,O642),O642)*0.001</f>
        <v>#REF!</v>
      </c>
      <c r="AM642" s="16" t="e">
        <f>IFERROR(VLOOKUP($A642,Rank!$A:$AH,Q$4,0)*IF(IF(VLOOKUP($A642,Rank!$A:$AH,Q$4,0)&lt;&gt;"",IF(Q$5&lt;&gt;$C$3,P642+1,P642),P642)&lt;=6,1,0),0)+IF(VLOOKUP($A642,Rank!$A:$AH,Q$4,0)&lt;&gt;"",IF(Q$5&lt;&gt;$C$3,P642+1,P642),P642)*0.001</f>
        <v>#REF!</v>
      </c>
      <c r="AN642" s="16" t="e">
        <f>IFERROR(VLOOKUP($A642,Rank!$A:$AH,R$4,0)*IF(IF(VLOOKUP($A642,Rank!$A:$AH,R$4,0)&lt;&gt;"",IF(R$5&lt;&gt;$C$3,Q642+1,Q642),Q642)&lt;=6,1,0),0)+IF(VLOOKUP($A642,Rank!$A:$AH,R$4,0)&lt;&gt;"",IF(R$5&lt;&gt;$C$3,Q642+1,Q642),Q642)*0.001</f>
        <v>#REF!</v>
      </c>
      <c r="AO642" s="16" t="e">
        <f>IFERROR(VLOOKUP($A642,Rank!$A:$AH,S$4,0)*IF(IF(VLOOKUP($A642,Rank!$A:$AH,S$4,0)&lt;&gt;"",IF(S$5&lt;&gt;$C$3,R642+1,R642),R642)&lt;=6,1,0),0)+IF(VLOOKUP($A642,Rank!$A:$AH,S$4,0)&lt;&gt;"",IF($S$5&lt;&gt;$C$3,R642+1,R642),R642)*0.001</f>
        <v>#REF!</v>
      </c>
      <c r="AP642" s="16" t="e">
        <f>IFERROR(VLOOKUP($A642,Rank!$A:$AH,T$4,0)*IF(IF(VLOOKUP($A642,Rank!$A:$AH,T$4,0)&lt;&gt;"",IF(T$5&lt;&gt;$C$3,S642+1,S642),S642)&lt;=6,1,0),0)+IF(VLOOKUP($A642,Rank!$A:$AH,T$4,0)&lt;&gt;"",IF($T$5&lt;&gt;$C$3,S642+1,S642),S642)*0.001</f>
        <v>#REF!</v>
      </c>
      <c r="AQ642" s="16" t="e">
        <f>IFERROR(VLOOKUP($A642,Rank!$A:$AH,U$4,0)*IF(IF(VLOOKUP($A642,Rank!$A:$AH,U$4,0)&lt;&gt;"",IF(U$5&lt;&gt;$C$3,T642+1,T642),T642)&lt;=6,1,0),0)+IF(VLOOKUP($A642,Rank!$A:$AH,U$4,0)&lt;&gt;"",IF($U$5&lt;&gt;$C$3,T642+1,T642),T642)*0.001</f>
        <v>#REF!</v>
      </c>
      <c r="AR642" s="16" t="e">
        <f>IFERROR(VLOOKUP($A642,Rank!$A:$AH,V$4,0)*IF(IF(VLOOKUP($A642,Rank!$A:$AH,V$4,0)&lt;&gt;"",IF(V$5&lt;&gt;$C$3,U642+1,U642),U642)&lt;=6,1,0),0)+IF(VLOOKUP($A642,Rank!$A:$AH,V$4,0)&lt;&gt;"",IF($V$5&lt;&gt;$C$3,U642+1,U642),U642)*0.001</f>
        <v>#REF!</v>
      </c>
      <c r="AS642" s="16" t="e">
        <f>IFERROR(VLOOKUP($A642,Rank!$A:$AH,W$4,0)*IF(IF(VLOOKUP($A642,Rank!$A:$AH,W$4,0)&lt;&gt;"",IF(W$5&lt;&gt;$C$3,V642+1,V642),V642)&lt;=6,1,0),0)+IF(VLOOKUP($A642,Rank!$A:$AH,W$4,0)&lt;&gt;"",IF($W$5&lt;&gt;$C$3,V642+1,V642),V642)*0.001</f>
        <v>#REF!</v>
      </c>
      <c r="AT642" s="16" t="e">
        <f>IFERROR(VLOOKUP($A642,Rank!$A:$AH,X$4,0)*IF(IF(VLOOKUP($A642,Rank!$A:$AH,X$4,0)&lt;&gt;"",IF(X$5&lt;&gt;$C$3,W642+1,W642),W642)&lt;=6,1,0),0)+IF(VLOOKUP($A642,Rank!$A:$AH,X$4,0)&lt;&gt;"",IF($X$5&lt;&gt;$C$3,W642+1,W642),W642)*0.001</f>
        <v>#REF!</v>
      </c>
      <c r="AV642" t="e">
        <f t="shared" si="200"/>
        <v>#REF!</v>
      </c>
      <c r="AW642" t="e">
        <f t="shared" si="201"/>
        <v>#REF!</v>
      </c>
      <c r="AX642" t="e">
        <f t="shared" si="202"/>
        <v>#REF!</v>
      </c>
      <c r="AY642" t="e">
        <f t="shared" si="203"/>
        <v>#REF!</v>
      </c>
      <c r="AZ642" t="e">
        <f t="shared" si="204"/>
        <v>#REF!</v>
      </c>
      <c r="BA642" t="e">
        <f t="shared" si="205"/>
        <v>#REF!</v>
      </c>
      <c r="BB642" t="e">
        <f t="shared" si="206"/>
        <v>#REF!</v>
      </c>
      <c r="BC642" t="e">
        <f t="shared" si="207"/>
        <v>#REF!</v>
      </c>
      <c r="BD642" t="e">
        <f t="shared" si="208"/>
        <v>#REF!</v>
      </c>
      <c r="BE642" t="e">
        <f t="shared" si="209"/>
        <v>#REF!</v>
      </c>
      <c r="BF642" t="e">
        <f t="shared" si="210"/>
        <v>#REF!</v>
      </c>
      <c r="BG642" t="e">
        <f t="shared" si="211"/>
        <v>#REF!</v>
      </c>
      <c r="BH642" t="e">
        <f t="shared" si="212"/>
        <v>#REF!</v>
      </c>
      <c r="BI642" t="e">
        <f t="shared" si="213"/>
        <v>#REF!</v>
      </c>
      <c r="BJ642" t="e">
        <f t="shared" si="214"/>
        <v>#REF!</v>
      </c>
      <c r="BK642" t="e">
        <f t="shared" si="215"/>
        <v>#REF!</v>
      </c>
      <c r="BL642" t="e">
        <f t="shared" si="216"/>
        <v>#REF!</v>
      </c>
      <c r="BM642" t="e">
        <f t="shared" si="217"/>
        <v>#REF!</v>
      </c>
      <c r="BN642" t="e">
        <f t="shared" si="218"/>
        <v>#REF!</v>
      </c>
      <c r="BO642" t="e">
        <f t="shared" si="219"/>
        <v>#REF!</v>
      </c>
      <c r="BP642" t="e">
        <f t="shared" si="220"/>
        <v>#REF!</v>
      </c>
    </row>
    <row r="643" spans="1:68" x14ac:dyDescent="0.3">
      <c r="A643" t="e">
        <f>+Rank!#REF!</f>
        <v>#REF!</v>
      </c>
      <c r="B643" s="16">
        <f t="shared" si="199"/>
        <v>0</v>
      </c>
      <c r="C643" s="16">
        <v>0</v>
      </c>
      <c r="D643" s="16" t="e">
        <f>IF(VLOOKUP($A643,Rank!$A:$AH,D$4,0)&lt;&gt;"",IF(D$5&lt;&gt;$C$3,C643+1,C643),C643)</f>
        <v>#REF!</v>
      </c>
      <c r="E643" s="16" t="e">
        <f>IF(VLOOKUP($A643,Rank!$A:$AH,E$4,0)&lt;&gt;"",IF(E$5&lt;&gt;$C$3,D643+1,D643),D643)</f>
        <v>#REF!</v>
      </c>
      <c r="F643" s="16" t="e">
        <f>IF(VLOOKUP($A643,Rank!$A:$AH,F$4,0)&lt;&gt;"",IF(F$5&lt;&gt;$C$3,D643+1,D643),D643)</f>
        <v>#REF!</v>
      </c>
      <c r="G643" s="16" t="e">
        <f>IF(VLOOKUP($A643,Rank!$A:$AH,G$4,0)&lt;&gt;"",IF(G$5&lt;&gt;$C$3,F643+1,F643),F643)</f>
        <v>#REF!</v>
      </c>
      <c r="H643" s="16" t="e">
        <f>IF(VLOOKUP($A643,Rank!$A:$AH,H$4,0)&lt;&gt;"",IF(H$5&lt;&gt;$C$3,G643+1,G643),G643)</f>
        <v>#REF!</v>
      </c>
      <c r="I643" s="16" t="e">
        <f>IF(VLOOKUP($A643,Rank!$A:$AH,I$4,0)&lt;&gt;"",IF(I$5&lt;&gt;$C$3,H643+1,H643),H643)</f>
        <v>#REF!</v>
      </c>
      <c r="J643" s="16" t="e">
        <f>IF(VLOOKUP($A643,Rank!$A:$AH,J$4,0)&lt;&gt;"",IF(J$5&lt;&gt;$C$3,I643+1,I643),I643)</f>
        <v>#REF!</v>
      </c>
      <c r="K643" s="16" t="e">
        <f>IF(VLOOKUP($A643,Rank!$A:$AH,K$4,0)&lt;&gt;"",IF(K$5&lt;&gt;$C$3,J643+1,J643),J643)</f>
        <v>#REF!</v>
      </c>
      <c r="L643" s="16" t="e">
        <f>IF(VLOOKUP($A643,Rank!$A:$AH,L$4,0)&lt;&gt;"",IF($L$5&lt;&gt;$C$3,K643+1,K643),K643)</f>
        <v>#REF!</v>
      </c>
      <c r="M643" s="16" t="e">
        <f>IF(VLOOKUP($A643,Rank!$A:$AH,M$4,0)&lt;&gt;"",IF(M$5&lt;&gt;$C$3,L643+1,L643),L643)</f>
        <v>#REF!</v>
      </c>
      <c r="N643" s="16" t="e">
        <f>IF(VLOOKUP($A643,Rank!$A:$AH,N$4,0)&lt;&gt;"",IF(N$5&lt;&gt;$C$3,M643+1,M643),M643)</f>
        <v>#REF!</v>
      </c>
      <c r="O643" s="16" t="e">
        <f>IF(VLOOKUP($A643,Rank!$A:$AH,O$4,0)&lt;&gt;"",IF(O$5&lt;&gt;$C$3,N643+1,N643),N643)</f>
        <v>#REF!</v>
      </c>
      <c r="P643" s="16" t="e">
        <f>IF(VLOOKUP($A643,Rank!$A:$AH,P$4,0)&lt;&gt;"",IF(P$5&lt;&gt;$C$3,O643+1,O643),O643)</f>
        <v>#REF!</v>
      </c>
      <c r="Q643" s="16" t="e">
        <f>IF(VLOOKUP($A643,Rank!$A:$AH,Q$4,0)&lt;&gt;"",IF(Q$5&lt;&gt;$C$3,P643+1,P643),P643)</f>
        <v>#REF!</v>
      </c>
      <c r="R643" s="16" t="e">
        <f>IF(VLOOKUP($A643,Rank!$A:$AH,R$4,0)&lt;&gt;"",IF(R$5&lt;&gt;$C$3,Q643+1,Q643),Q643)</f>
        <v>#REF!</v>
      </c>
      <c r="S643" s="16" t="e">
        <f>IF(VLOOKUP($A643,Rank!$A:$AH,S$4,0)&lt;&gt;"",IF(S$5&lt;&gt;$C$3,R643+1,R643),R643)</f>
        <v>#REF!</v>
      </c>
      <c r="T643" s="16" t="e">
        <f>IF(VLOOKUP($A643,Rank!$A:$AH,T$4,0)&lt;&gt;"",IF(T$5&lt;&gt;$C$3,S643+1,S643),S643)</f>
        <v>#REF!</v>
      </c>
      <c r="U643" s="16" t="e">
        <f>IF(VLOOKUP($A643,Rank!$A:$AH,U$4,0)&lt;&gt;"",IF(U$5&lt;&gt;$C$3,T643+1,T643),T643)</f>
        <v>#REF!</v>
      </c>
      <c r="V643" s="16" t="e">
        <f>IF(VLOOKUP($A643,Rank!$A:$AH,V$4,0)&lt;&gt;"",IF($V$5&lt;&gt;$C$3,U643+1,U643),U643)</f>
        <v>#REF!</v>
      </c>
      <c r="W643" s="16" t="e">
        <f>IF(VLOOKUP($A643,Rank!$A:$AH,W$4,0)&lt;&gt;"",IF(W$5&lt;&gt;$C$3,V643+1,V643),V643)</f>
        <v>#REF!</v>
      </c>
      <c r="X643" s="16" t="e">
        <f>IF(VLOOKUP($A643,Rank!$A:$AH,X$4,0)&lt;&gt;"",IF(X$5&lt;&gt;$C$3,W643+1,W643),W643)</f>
        <v>#REF!</v>
      </c>
      <c r="Z643" s="16" t="e">
        <f>IFERROR(VLOOKUP($A643,Rank!$A:$AH,D$4,0)*IF(IF(VLOOKUP($A643,Rank!$A:$AH,D$4,0)&lt;&gt;"",IF(D$5&lt;&gt;$C$3,C643+1,C643),C643)&lt;=6,1,0),0)+IF(VLOOKUP($A643,Rank!$A:$AH,D$4,0)&lt;&gt;"",IF(D$5&lt;&gt;$C$3,C643+1,C643),C643)*0.001</f>
        <v>#REF!</v>
      </c>
      <c r="AA643" s="16" t="e">
        <f>IFERROR(VLOOKUP($A643,Rank!$A:$AH,E$4,0)*IF(IF(VLOOKUP($A643,Rank!$A:$AH,E$4,0)&lt;&gt;"",IF(E$5&lt;&gt;$C$3,D643+1,D643),D643)&lt;=6,1,0),0)+IF(VLOOKUP($A643,Rank!$A:$AH,E$4,0)&lt;&gt;"",IF(E$5&lt;&gt;$C$3,D643+1,D643),D643)*0.001</f>
        <v>#REF!</v>
      </c>
      <c r="AB643" s="16" t="e">
        <f>IFERROR(VLOOKUP($A643,Rank!$A:$AH,F$4,0)*IF(IF(VLOOKUP($A643,Rank!$A:$AH,F$4,0)&lt;&gt;"",IF(F$5&lt;&gt;$C$3,E643+1,E643),E643)&lt;=6,1,0),0)+IF(VLOOKUP($A643,Rank!$A:$AH,F$4,0)&lt;&gt;"",IF(F$5&lt;&gt;$C$3,E643+1,E643),E643)*0.001</f>
        <v>#REF!</v>
      </c>
      <c r="AC643" s="16" t="e">
        <f>IFERROR(VLOOKUP($A643,Rank!$A:$AH,G$4,0)*IF(IF(VLOOKUP($A643,Rank!$A:$AH,G$4,0)&lt;&gt;"",IF(G$5&lt;&gt;$C$3,F643+1,F643),F643)&lt;=6,1,0),0)+IF(VLOOKUP($A643,Rank!$A:$AH,G$4,0)&lt;&gt;"",IF(G$5&lt;&gt;$C$3,F643+1,F643),F643)*0.001</f>
        <v>#REF!</v>
      </c>
      <c r="AD643" s="16" t="e">
        <f>IFERROR(VLOOKUP($A643,Rank!$A:$AH,H$4,0)*IF(IF(VLOOKUP($A643,Rank!$A:$AH,H$4,0)&lt;&gt;"",IF(H$5&lt;&gt;$C$3,G643+1,G643),G643)&lt;=6,1,0),0)+IF(VLOOKUP($A643,Rank!$A:$AH,H$4,0)&lt;&gt;"",IF(H$5&lt;&gt;$C$3,G643+1,G643),G643)*0.001</f>
        <v>#REF!</v>
      </c>
      <c r="AE643" s="16" t="e">
        <f>IFERROR(VLOOKUP($A643,Rank!$A:$AH,I$4,0)*IF(IF(VLOOKUP($A643,Rank!$A:$AH,I$4,0)&lt;&gt;"",IF(I$5&lt;&gt;$C$3,H643+1,H643),H643)&lt;=6,1,0),0)+IF(VLOOKUP($A643,Rank!$A:$AH,I$4,0)&lt;&gt;"",IF(I$5&lt;&gt;$C$3,H643+1,H643),H643)*0.001</f>
        <v>#REF!</v>
      </c>
      <c r="AF643" s="16" t="e">
        <f>IFERROR(VLOOKUP($A643,Rank!$A:$AH,J$4,0)*IF(IF(VLOOKUP($A643,Rank!$A:$AH,J$4,0)&lt;&gt;"",IF(J$5&lt;&gt;$C$3,I643+1,I643),I643)&lt;=6,1,0),0)+IF(VLOOKUP($A643,Rank!$A:$AH,J$4,0)&lt;&gt;"",IF(J$5&lt;&gt;$C$3,I643+1,I643),I643)*0.001</f>
        <v>#REF!</v>
      </c>
      <c r="AG643" s="16" t="e">
        <f>IFERROR(VLOOKUP($A643,Rank!$A:$AH,K$4,0)*IF(IF(VLOOKUP($A643,Rank!$A:$AH,K$4,0)&lt;&gt;"",IF(K$5&lt;&gt;$C$3,J643+1,J643),J643)&lt;=6,1,0),0)+IF(VLOOKUP($A643,Rank!$A:$AH,K$4,0)&lt;&gt;"",IF(K$5&lt;&gt;$C$3,J643+1,J643),J643)*0.001</f>
        <v>#REF!</v>
      </c>
      <c r="AH643" s="16" t="e">
        <f>IFERROR(VLOOKUP($A643,Rank!$A:$AH,L$4,0)*IF(IF(VLOOKUP($A643,Rank!$A:$AH,L$4,0)&lt;&gt;"",IF(L$5&lt;&gt;$C$3,K643+1,K643),K643)&lt;=6,1,0),0)+IF(VLOOKUP($A643,Rank!$A:$AH,L$4,0)&lt;&gt;"",IF(L$5&lt;&gt;$C$3,K643+1,K643),K643)*0.001</f>
        <v>#REF!</v>
      </c>
      <c r="AI643" s="16" t="e">
        <f>IFERROR(VLOOKUP($A643,Rank!$A:$AH,M$4,0)*IF(IF(VLOOKUP($A643,Rank!$A:$AH,M$4,0)&lt;&gt;"",IF(M$5&lt;&gt;$C$3,L643+1,L643),L643)&lt;=6,1,0),0)+IF(VLOOKUP($A643,Rank!$A:$AH,M$4,0)&lt;&gt;"",IF(M$5&lt;&gt;$C$3,L643+1,L643),L643)*0.001</f>
        <v>#REF!</v>
      </c>
      <c r="AJ643" s="16" t="e">
        <f>IFERROR(VLOOKUP($A643,Rank!$A:$AH,N$4,0)*IF(IF(VLOOKUP($A643,Rank!$A:$AH,N$4,0)&lt;&gt;"",IF(N$5&lt;&gt;$C$3,M643+1,M643),M643)&lt;=6,1,0),0)+IF(VLOOKUP($A643,Rank!$A:$AH,N$4,0)&lt;&gt;"",IF(N$5&lt;&gt;$C$3,M643+1,M643),M643)*0.001</f>
        <v>#REF!</v>
      </c>
      <c r="AK643" s="16" t="e">
        <f>IFERROR(VLOOKUP($A643,Rank!$A:$AH,O$4,0)*IF(IF(VLOOKUP($A643,Rank!$A:$AH,O$4,0)&lt;&gt;"",IF(O$5&lt;&gt;$C$3,N643+1,N643),N643)&lt;=6,1,0),0)+IF(VLOOKUP($A643,Rank!$A:$AH,O$4,0)&lt;&gt;"",IF(O$5&lt;&gt;$C$3,N643+1,N643),N643)*0.001</f>
        <v>#REF!</v>
      </c>
      <c r="AL643" s="16" t="e">
        <f>IFERROR(VLOOKUP($A643,Rank!$A:$AH,P$4,0)*IF(IF(VLOOKUP($A643,Rank!$A:$AH,P$4,0)&lt;&gt;"",IF(P$5&lt;&gt;$C$3,O643+1,O643),O643)&lt;=6,1,0),0)+IF(VLOOKUP($A643,Rank!$A:$AH,P$4,0)&lt;&gt;"",IF(P$5&lt;&gt;$C$3,O643+1,O643),O643)*0.001</f>
        <v>#REF!</v>
      </c>
      <c r="AM643" s="16" t="e">
        <f>IFERROR(VLOOKUP($A643,Rank!$A:$AH,Q$4,0)*IF(IF(VLOOKUP($A643,Rank!$A:$AH,Q$4,0)&lt;&gt;"",IF(Q$5&lt;&gt;$C$3,P643+1,P643),P643)&lt;=6,1,0),0)+IF(VLOOKUP($A643,Rank!$A:$AH,Q$4,0)&lt;&gt;"",IF(Q$5&lt;&gt;$C$3,P643+1,P643),P643)*0.001</f>
        <v>#REF!</v>
      </c>
      <c r="AN643" s="16" t="e">
        <f>IFERROR(VLOOKUP($A643,Rank!$A:$AH,R$4,0)*IF(IF(VLOOKUP($A643,Rank!$A:$AH,R$4,0)&lt;&gt;"",IF(R$5&lt;&gt;$C$3,Q643+1,Q643),Q643)&lt;=6,1,0),0)+IF(VLOOKUP($A643,Rank!$A:$AH,R$4,0)&lt;&gt;"",IF(R$5&lt;&gt;$C$3,Q643+1,Q643),Q643)*0.001</f>
        <v>#REF!</v>
      </c>
      <c r="AO643" s="16" t="e">
        <f>IFERROR(VLOOKUP($A643,Rank!$A:$AH,S$4,0)*IF(IF(VLOOKUP($A643,Rank!$A:$AH,S$4,0)&lt;&gt;"",IF(S$5&lt;&gt;$C$3,R643+1,R643),R643)&lt;=6,1,0),0)+IF(VLOOKUP($A643,Rank!$A:$AH,S$4,0)&lt;&gt;"",IF($S$5&lt;&gt;$C$3,R643+1,R643),R643)*0.001</f>
        <v>#REF!</v>
      </c>
      <c r="AP643" s="16" t="e">
        <f>IFERROR(VLOOKUP($A643,Rank!$A:$AH,T$4,0)*IF(IF(VLOOKUP($A643,Rank!$A:$AH,T$4,0)&lt;&gt;"",IF(T$5&lt;&gt;$C$3,S643+1,S643),S643)&lt;=6,1,0),0)+IF(VLOOKUP($A643,Rank!$A:$AH,T$4,0)&lt;&gt;"",IF($T$5&lt;&gt;$C$3,S643+1,S643),S643)*0.001</f>
        <v>#REF!</v>
      </c>
      <c r="AQ643" s="16" t="e">
        <f>IFERROR(VLOOKUP($A643,Rank!$A:$AH,U$4,0)*IF(IF(VLOOKUP($A643,Rank!$A:$AH,U$4,0)&lt;&gt;"",IF(U$5&lt;&gt;$C$3,T643+1,T643),T643)&lt;=6,1,0),0)+IF(VLOOKUP($A643,Rank!$A:$AH,U$4,0)&lt;&gt;"",IF($U$5&lt;&gt;$C$3,T643+1,T643),T643)*0.001</f>
        <v>#REF!</v>
      </c>
      <c r="AR643" s="16" t="e">
        <f>IFERROR(VLOOKUP($A643,Rank!$A:$AH,V$4,0)*IF(IF(VLOOKUP($A643,Rank!$A:$AH,V$4,0)&lt;&gt;"",IF(V$5&lt;&gt;$C$3,U643+1,U643),U643)&lt;=6,1,0),0)+IF(VLOOKUP($A643,Rank!$A:$AH,V$4,0)&lt;&gt;"",IF($V$5&lt;&gt;$C$3,U643+1,U643),U643)*0.001</f>
        <v>#REF!</v>
      </c>
      <c r="AS643" s="16" t="e">
        <f>IFERROR(VLOOKUP($A643,Rank!$A:$AH,W$4,0)*IF(IF(VLOOKUP($A643,Rank!$A:$AH,W$4,0)&lt;&gt;"",IF(W$5&lt;&gt;$C$3,V643+1,V643),V643)&lt;=6,1,0),0)+IF(VLOOKUP($A643,Rank!$A:$AH,W$4,0)&lt;&gt;"",IF($W$5&lt;&gt;$C$3,V643+1,V643),V643)*0.001</f>
        <v>#REF!</v>
      </c>
      <c r="AT643" s="16" t="e">
        <f>IFERROR(VLOOKUP($A643,Rank!$A:$AH,X$4,0)*IF(IF(VLOOKUP($A643,Rank!$A:$AH,X$4,0)&lt;&gt;"",IF(X$5&lt;&gt;$C$3,W643+1,W643),W643)&lt;=6,1,0),0)+IF(VLOOKUP($A643,Rank!$A:$AH,X$4,0)&lt;&gt;"",IF($X$5&lt;&gt;$C$3,W643+1,W643),W643)*0.001</f>
        <v>#REF!</v>
      </c>
      <c r="AV643" t="e">
        <f t="shared" si="200"/>
        <v>#REF!</v>
      </c>
      <c r="AW643" t="e">
        <f t="shared" si="201"/>
        <v>#REF!</v>
      </c>
      <c r="AX643" t="e">
        <f t="shared" si="202"/>
        <v>#REF!</v>
      </c>
      <c r="AY643" t="e">
        <f t="shared" si="203"/>
        <v>#REF!</v>
      </c>
      <c r="AZ643" t="e">
        <f t="shared" si="204"/>
        <v>#REF!</v>
      </c>
      <c r="BA643" t="e">
        <f t="shared" si="205"/>
        <v>#REF!</v>
      </c>
      <c r="BB643" t="e">
        <f t="shared" si="206"/>
        <v>#REF!</v>
      </c>
      <c r="BC643" t="e">
        <f t="shared" si="207"/>
        <v>#REF!</v>
      </c>
      <c r="BD643" t="e">
        <f t="shared" si="208"/>
        <v>#REF!</v>
      </c>
      <c r="BE643" t="e">
        <f t="shared" si="209"/>
        <v>#REF!</v>
      </c>
      <c r="BF643" t="e">
        <f t="shared" si="210"/>
        <v>#REF!</v>
      </c>
      <c r="BG643" t="e">
        <f t="shared" si="211"/>
        <v>#REF!</v>
      </c>
      <c r="BH643" t="e">
        <f t="shared" si="212"/>
        <v>#REF!</v>
      </c>
      <c r="BI643" t="e">
        <f t="shared" si="213"/>
        <v>#REF!</v>
      </c>
      <c r="BJ643" t="e">
        <f t="shared" si="214"/>
        <v>#REF!</v>
      </c>
      <c r="BK643" t="e">
        <f t="shared" si="215"/>
        <v>#REF!</v>
      </c>
      <c r="BL643" t="e">
        <f t="shared" si="216"/>
        <v>#REF!</v>
      </c>
      <c r="BM643" t="e">
        <f t="shared" si="217"/>
        <v>#REF!</v>
      </c>
      <c r="BN643" t="e">
        <f t="shared" si="218"/>
        <v>#REF!</v>
      </c>
      <c r="BO643" t="e">
        <f t="shared" si="219"/>
        <v>#REF!</v>
      </c>
      <c r="BP643" t="e">
        <f t="shared" si="220"/>
        <v>#REF!</v>
      </c>
    </row>
    <row r="644" spans="1:68" x14ac:dyDescent="0.3">
      <c r="A644" t="e">
        <f>+Rank!#REF!</f>
        <v>#REF!</v>
      </c>
      <c r="B644" s="16">
        <f t="shared" si="199"/>
        <v>0</v>
      </c>
      <c r="C644" s="16">
        <v>0</v>
      </c>
      <c r="D644" s="16" t="e">
        <f>IF(VLOOKUP($A644,Rank!$A:$AH,D$4,0)&lt;&gt;"",IF(D$5&lt;&gt;$C$3,C644+1,C644),C644)</f>
        <v>#REF!</v>
      </c>
      <c r="E644" s="16" t="e">
        <f>IF(VLOOKUP($A644,Rank!$A:$AH,E$4,0)&lt;&gt;"",IF(E$5&lt;&gt;$C$3,D644+1,D644),D644)</f>
        <v>#REF!</v>
      </c>
      <c r="F644" s="16" t="e">
        <f>IF(VLOOKUP($A644,Rank!$A:$AH,F$4,0)&lt;&gt;"",IF(F$5&lt;&gt;$C$3,D644+1,D644),D644)</f>
        <v>#REF!</v>
      </c>
      <c r="G644" s="16" t="e">
        <f>IF(VLOOKUP($A644,Rank!$A:$AH,G$4,0)&lt;&gt;"",IF(G$5&lt;&gt;$C$3,F644+1,F644),F644)</f>
        <v>#REF!</v>
      </c>
      <c r="H644" s="16" t="e">
        <f>IF(VLOOKUP($A644,Rank!$A:$AH,H$4,0)&lt;&gt;"",IF(H$5&lt;&gt;$C$3,G644+1,G644),G644)</f>
        <v>#REF!</v>
      </c>
      <c r="I644" s="16" t="e">
        <f>IF(VLOOKUP($A644,Rank!$A:$AH,I$4,0)&lt;&gt;"",IF(I$5&lt;&gt;$C$3,H644+1,H644),H644)</f>
        <v>#REF!</v>
      </c>
      <c r="J644" s="16" t="e">
        <f>IF(VLOOKUP($A644,Rank!$A:$AH,J$4,0)&lt;&gt;"",IF(J$5&lt;&gt;$C$3,I644+1,I644),I644)</f>
        <v>#REF!</v>
      </c>
      <c r="K644" s="16" t="e">
        <f>IF(VLOOKUP($A644,Rank!$A:$AH,K$4,0)&lt;&gt;"",IF(K$5&lt;&gt;$C$3,J644+1,J644),J644)</f>
        <v>#REF!</v>
      </c>
      <c r="L644" s="16" t="e">
        <f>IF(VLOOKUP($A644,Rank!$A:$AH,L$4,0)&lt;&gt;"",IF($L$5&lt;&gt;$C$3,K644+1,K644),K644)</f>
        <v>#REF!</v>
      </c>
      <c r="M644" s="16" t="e">
        <f>IF(VLOOKUP($A644,Rank!$A:$AH,M$4,0)&lt;&gt;"",IF(M$5&lt;&gt;$C$3,L644+1,L644),L644)</f>
        <v>#REF!</v>
      </c>
      <c r="N644" s="16" t="e">
        <f>IF(VLOOKUP($A644,Rank!$A:$AH,N$4,0)&lt;&gt;"",IF(N$5&lt;&gt;$C$3,M644+1,M644),M644)</f>
        <v>#REF!</v>
      </c>
      <c r="O644" s="16" t="e">
        <f>IF(VLOOKUP($A644,Rank!$A:$AH,O$4,0)&lt;&gt;"",IF(O$5&lt;&gt;$C$3,N644+1,N644),N644)</f>
        <v>#REF!</v>
      </c>
      <c r="P644" s="16" t="e">
        <f>IF(VLOOKUP($A644,Rank!$A:$AH,P$4,0)&lt;&gt;"",IF(P$5&lt;&gt;$C$3,O644+1,O644),O644)</f>
        <v>#REF!</v>
      </c>
      <c r="Q644" s="16" t="e">
        <f>IF(VLOOKUP($A644,Rank!$A:$AH,Q$4,0)&lt;&gt;"",IF(Q$5&lt;&gt;$C$3,P644+1,P644),P644)</f>
        <v>#REF!</v>
      </c>
      <c r="R644" s="16" t="e">
        <f>IF(VLOOKUP($A644,Rank!$A:$AH,R$4,0)&lt;&gt;"",IF(R$5&lt;&gt;$C$3,Q644+1,Q644),Q644)</f>
        <v>#REF!</v>
      </c>
      <c r="S644" s="16" t="e">
        <f>IF(VLOOKUP($A644,Rank!$A:$AH,S$4,0)&lt;&gt;"",IF(S$5&lt;&gt;$C$3,R644+1,R644),R644)</f>
        <v>#REF!</v>
      </c>
      <c r="T644" s="16" t="e">
        <f>IF(VLOOKUP($A644,Rank!$A:$AH,T$4,0)&lt;&gt;"",IF(T$5&lt;&gt;$C$3,S644+1,S644),S644)</f>
        <v>#REF!</v>
      </c>
      <c r="U644" s="16" t="e">
        <f>IF(VLOOKUP($A644,Rank!$A:$AH,U$4,0)&lt;&gt;"",IF(U$5&lt;&gt;$C$3,T644+1,T644),T644)</f>
        <v>#REF!</v>
      </c>
      <c r="V644" s="16" t="e">
        <f>IF(VLOOKUP($A644,Rank!$A:$AH,V$4,0)&lt;&gt;"",IF($V$5&lt;&gt;$C$3,U644+1,U644),U644)</f>
        <v>#REF!</v>
      </c>
      <c r="W644" s="16" t="e">
        <f>IF(VLOOKUP($A644,Rank!$A:$AH,W$4,0)&lt;&gt;"",IF(W$5&lt;&gt;$C$3,V644+1,V644),V644)</f>
        <v>#REF!</v>
      </c>
      <c r="X644" s="16" t="e">
        <f>IF(VLOOKUP($A644,Rank!$A:$AH,X$4,0)&lt;&gt;"",IF(X$5&lt;&gt;$C$3,W644+1,W644),W644)</f>
        <v>#REF!</v>
      </c>
      <c r="Z644" s="16" t="e">
        <f>IFERROR(VLOOKUP($A644,Rank!$A:$AH,D$4,0)*IF(IF(VLOOKUP($A644,Rank!$A:$AH,D$4,0)&lt;&gt;"",IF(D$5&lt;&gt;$C$3,C644+1,C644),C644)&lt;=6,1,0),0)+IF(VLOOKUP($A644,Rank!$A:$AH,D$4,0)&lt;&gt;"",IF(D$5&lt;&gt;$C$3,C644+1,C644),C644)*0.001</f>
        <v>#REF!</v>
      </c>
      <c r="AA644" s="16" t="e">
        <f>IFERROR(VLOOKUP($A644,Rank!$A:$AH,E$4,0)*IF(IF(VLOOKUP($A644,Rank!$A:$AH,E$4,0)&lt;&gt;"",IF(E$5&lt;&gt;$C$3,D644+1,D644),D644)&lt;=6,1,0),0)+IF(VLOOKUP($A644,Rank!$A:$AH,E$4,0)&lt;&gt;"",IF(E$5&lt;&gt;$C$3,D644+1,D644),D644)*0.001</f>
        <v>#REF!</v>
      </c>
      <c r="AB644" s="16" t="e">
        <f>IFERROR(VLOOKUP($A644,Rank!$A:$AH,F$4,0)*IF(IF(VLOOKUP($A644,Rank!$A:$AH,F$4,0)&lt;&gt;"",IF(F$5&lt;&gt;$C$3,E644+1,E644),E644)&lt;=6,1,0),0)+IF(VLOOKUP($A644,Rank!$A:$AH,F$4,0)&lt;&gt;"",IF(F$5&lt;&gt;$C$3,E644+1,E644),E644)*0.001</f>
        <v>#REF!</v>
      </c>
      <c r="AC644" s="16" t="e">
        <f>IFERROR(VLOOKUP($A644,Rank!$A:$AH,G$4,0)*IF(IF(VLOOKUP($A644,Rank!$A:$AH,G$4,0)&lt;&gt;"",IF(G$5&lt;&gt;$C$3,F644+1,F644),F644)&lt;=6,1,0),0)+IF(VLOOKUP($A644,Rank!$A:$AH,G$4,0)&lt;&gt;"",IF(G$5&lt;&gt;$C$3,F644+1,F644),F644)*0.001</f>
        <v>#REF!</v>
      </c>
      <c r="AD644" s="16" t="e">
        <f>IFERROR(VLOOKUP($A644,Rank!$A:$AH,H$4,0)*IF(IF(VLOOKUP($A644,Rank!$A:$AH,H$4,0)&lt;&gt;"",IF(H$5&lt;&gt;$C$3,G644+1,G644),G644)&lt;=6,1,0),0)+IF(VLOOKUP($A644,Rank!$A:$AH,H$4,0)&lt;&gt;"",IF(H$5&lt;&gt;$C$3,G644+1,G644),G644)*0.001</f>
        <v>#REF!</v>
      </c>
      <c r="AE644" s="16" t="e">
        <f>IFERROR(VLOOKUP($A644,Rank!$A:$AH,I$4,0)*IF(IF(VLOOKUP($A644,Rank!$A:$AH,I$4,0)&lt;&gt;"",IF(I$5&lt;&gt;$C$3,H644+1,H644),H644)&lt;=6,1,0),0)+IF(VLOOKUP($A644,Rank!$A:$AH,I$4,0)&lt;&gt;"",IF(I$5&lt;&gt;$C$3,H644+1,H644),H644)*0.001</f>
        <v>#REF!</v>
      </c>
      <c r="AF644" s="16" t="e">
        <f>IFERROR(VLOOKUP($A644,Rank!$A:$AH,J$4,0)*IF(IF(VLOOKUP($A644,Rank!$A:$AH,J$4,0)&lt;&gt;"",IF(J$5&lt;&gt;$C$3,I644+1,I644),I644)&lt;=6,1,0),0)+IF(VLOOKUP($A644,Rank!$A:$AH,J$4,0)&lt;&gt;"",IF(J$5&lt;&gt;$C$3,I644+1,I644),I644)*0.001</f>
        <v>#REF!</v>
      </c>
      <c r="AG644" s="16" t="e">
        <f>IFERROR(VLOOKUP($A644,Rank!$A:$AH,K$4,0)*IF(IF(VLOOKUP($A644,Rank!$A:$AH,K$4,0)&lt;&gt;"",IF(K$5&lt;&gt;$C$3,J644+1,J644),J644)&lt;=6,1,0),0)+IF(VLOOKUP($A644,Rank!$A:$AH,K$4,0)&lt;&gt;"",IF(K$5&lt;&gt;$C$3,J644+1,J644),J644)*0.001</f>
        <v>#REF!</v>
      </c>
      <c r="AH644" s="16" t="e">
        <f>IFERROR(VLOOKUP($A644,Rank!$A:$AH,L$4,0)*IF(IF(VLOOKUP($A644,Rank!$A:$AH,L$4,0)&lt;&gt;"",IF(L$5&lt;&gt;$C$3,K644+1,K644),K644)&lt;=6,1,0),0)+IF(VLOOKUP($A644,Rank!$A:$AH,L$4,0)&lt;&gt;"",IF(L$5&lt;&gt;$C$3,K644+1,K644),K644)*0.001</f>
        <v>#REF!</v>
      </c>
      <c r="AI644" s="16" t="e">
        <f>IFERROR(VLOOKUP($A644,Rank!$A:$AH,M$4,0)*IF(IF(VLOOKUP($A644,Rank!$A:$AH,M$4,0)&lt;&gt;"",IF(M$5&lt;&gt;$C$3,L644+1,L644),L644)&lt;=6,1,0),0)+IF(VLOOKUP($A644,Rank!$A:$AH,M$4,0)&lt;&gt;"",IF(M$5&lt;&gt;$C$3,L644+1,L644),L644)*0.001</f>
        <v>#REF!</v>
      </c>
      <c r="AJ644" s="16" t="e">
        <f>IFERROR(VLOOKUP($A644,Rank!$A:$AH,N$4,0)*IF(IF(VLOOKUP($A644,Rank!$A:$AH,N$4,0)&lt;&gt;"",IF(N$5&lt;&gt;$C$3,M644+1,M644),M644)&lt;=6,1,0),0)+IF(VLOOKUP($A644,Rank!$A:$AH,N$4,0)&lt;&gt;"",IF(N$5&lt;&gt;$C$3,M644+1,M644),M644)*0.001</f>
        <v>#REF!</v>
      </c>
      <c r="AK644" s="16" t="e">
        <f>IFERROR(VLOOKUP($A644,Rank!$A:$AH,O$4,0)*IF(IF(VLOOKUP($A644,Rank!$A:$AH,O$4,0)&lt;&gt;"",IF(O$5&lt;&gt;$C$3,N644+1,N644),N644)&lt;=6,1,0),0)+IF(VLOOKUP($A644,Rank!$A:$AH,O$4,0)&lt;&gt;"",IF(O$5&lt;&gt;$C$3,N644+1,N644),N644)*0.001</f>
        <v>#REF!</v>
      </c>
      <c r="AL644" s="16" t="e">
        <f>IFERROR(VLOOKUP($A644,Rank!$A:$AH,P$4,0)*IF(IF(VLOOKUP($A644,Rank!$A:$AH,P$4,0)&lt;&gt;"",IF(P$5&lt;&gt;$C$3,O644+1,O644),O644)&lt;=6,1,0),0)+IF(VLOOKUP($A644,Rank!$A:$AH,P$4,0)&lt;&gt;"",IF(P$5&lt;&gt;$C$3,O644+1,O644),O644)*0.001</f>
        <v>#REF!</v>
      </c>
      <c r="AM644" s="16" t="e">
        <f>IFERROR(VLOOKUP($A644,Rank!$A:$AH,Q$4,0)*IF(IF(VLOOKUP($A644,Rank!$A:$AH,Q$4,0)&lt;&gt;"",IF(Q$5&lt;&gt;$C$3,P644+1,P644),P644)&lt;=6,1,0),0)+IF(VLOOKUP($A644,Rank!$A:$AH,Q$4,0)&lt;&gt;"",IF(Q$5&lt;&gt;$C$3,P644+1,P644),P644)*0.001</f>
        <v>#REF!</v>
      </c>
      <c r="AN644" s="16" t="e">
        <f>IFERROR(VLOOKUP($A644,Rank!$A:$AH,R$4,0)*IF(IF(VLOOKUP($A644,Rank!$A:$AH,R$4,0)&lt;&gt;"",IF(R$5&lt;&gt;$C$3,Q644+1,Q644),Q644)&lt;=6,1,0),0)+IF(VLOOKUP($A644,Rank!$A:$AH,R$4,0)&lt;&gt;"",IF(R$5&lt;&gt;$C$3,Q644+1,Q644),Q644)*0.001</f>
        <v>#REF!</v>
      </c>
      <c r="AO644" s="16" t="e">
        <f>IFERROR(VLOOKUP($A644,Rank!$A:$AH,S$4,0)*IF(IF(VLOOKUP($A644,Rank!$A:$AH,S$4,0)&lt;&gt;"",IF(S$5&lt;&gt;$C$3,R644+1,R644),R644)&lt;=6,1,0),0)+IF(VLOOKUP($A644,Rank!$A:$AH,S$4,0)&lt;&gt;"",IF($S$5&lt;&gt;$C$3,R644+1,R644),R644)*0.001</f>
        <v>#REF!</v>
      </c>
      <c r="AP644" s="16" t="e">
        <f>IFERROR(VLOOKUP($A644,Rank!$A:$AH,T$4,0)*IF(IF(VLOOKUP($A644,Rank!$A:$AH,T$4,0)&lt;&gt;"",IF(T$5&lt;&gt;$C$3,S644+1,S644),S644)&lt;=6,1,0),0)+IF(VLOOKUP($A644,Rank!$A:$AH,T$4,0)&lt;&gt;"",IF($T$5&lt;&gt;$C$3,S644+1,S644),S644)*0.001</f>
        <v>#REF!</v>
      </c>
      <c r="AQ644" s="16" t="e">
        <f>IFERROR(VLOOKUP($A644,Rank!$A:$AH,U$4,0)*IF(IF(VLOOKUP($A644,Rank!$A:$AH,U$4,0)&lt;&gt;"",IF(U$5&lt;&gt;$C$3,T644+1,T644),T644)&lt;=6,1,0),0)+IF(VLOOKUP($A644,Rank!$A:$AH,U$4,0)&lt;&gt;"",IF($U$5&lt;&gt;$C$3,T644+1,T644),T644)*0.001</f>
        <v>#REF!</v>
      </c>
      <c r="AR644" s="16" t="e">
        <f>IFERROR(VLOOKUP($A644,Rank!$A:$AH,V$4,0)*IF(IF(VLOOKUP($A644,Rank!$A:$AH,V$4,0)&lt;&gt;"",IF(V$5&lt;&gt;$C$3,U644+1,U644),U644)&lt;=6,1,0),0)+IF(VLOOKUP($A644,Rank!$A:$AH,V$4,0)&lt;&gt;"",IF($V$5&lt;&gt;$C$3,U644+1,U644),U644)*0.001</f>
        <v>#REF!</v>
      </c>
      <c r="AS644" s="16" t="e">
        <f>IFERROR(VLOOKUP($A644,Rank!$A:$AH,W$4,0)*IF(IF(VLOOKUP($A644,Rank!$A:$AH,W$4,0)&lt;&gt;"",IF(W$5&lt;&gt;$C$3,V644+1,V644),V644)&lt;=6,1,0),0)+IF(VLOOKUP($A644,Rank!$A:$AH,W$4,0)&lt;&gt;"",IF($W$5&lt;&gt;$C$3,V644+1,V644),V644)*0.001</f>
        <v>#REF!</v>
      </c>
      <c r="AT644" s="16" t="e">
        <f>IFERROR(VLOOKUP($A644,Rank!$A:$AH,X$4,0)*IF(IF(VLOOKUP($A644,Rank!$A:$AH,X$4,0)&lt;&gt;"",IF(X$5&lt;&gt;$C$3,W644+1,W644),W644)&lt;=6,1,0),0)+IF(VLOOKUP($A644,Rank!$A:$AH,X$4,0)&lt;&gt;"",IF($X$5&lt;&gt;$C$3,W644+1,W644),W644)*0.001</f>
        <v>#REF!</v>
      </c>
      <c r="AV644" t="e">
        <f t="shared" si="200"/>
        <v>#REF!</v>
      </c>
      <c r="AW644" t="e">
        <f t="shared" si="201"/>
        <v>#REF!</v>
      </c>
      <c r="AX644" t="e">
        <f t="shared" si="202"/>
        <v>#REF!</v>
      </c>
      <c r="AY644" t="e">
        <f t="shared" si="203"/>
        <v>#REF!</v>
      </c>
      <c r="AZ644" t="e">
        <f t="shared" si="204"/>
        <v>#REF!</v>
      </c>
      <c r="BA644" t="e">
        <f t="shared" si="205"/>
        <v>#REF!</v>
      </c>
      <c r="BB644" t="e">
        <f t="shared" si="206"/>
        <v>#REF!</v>
      </c>
      <c r="BC644" t="e">
        <f t="shared" si="207"/>
        <v>#REF!</v>
      </c>
      <c r="BD644" t="e">
        <f t="shared" si="208"/>
        <v>#REF!</v>
      </c>
      <c r="BE644" t="e">
        <f t="shared" si="209"/>
        <v>#REF!</v>
      </c>
      <c r="BF644" t="e">
        <f t="shared" si="210"/>
        <v>#REF!</v>
      </c>
      <c r="BG644" t="e">
        <f t="shared" si="211"/>
        <v>#REF!</v>
      </c>
      <c r="BH644" t="e">
        <f t="shared" si="212"/>
        <v>#REF!</v>
      </c>
      <c r="BI644" t="e">
        <f t="shared" si="213"/>
        <v>#REF!</v>
      </c>
      <c r="BJ644" t="e">
        <f t="shared" si="214"/>
        <v>#REF!</v>
      </c>
      <c r="BK644" t="e">
        <f t="shared" si="215"/>
        <v>#REF!</v>
      </c>
      <c r="BL644" t="e">
        <f t="shared" si="216"/>
        <v>#REF!</v>
      </c>
      <c r="BM644" t="e">
        <f t="shared" si="217"/>
        <v>#REF!</v>
      </c>
      <c r="BN644" t="e">
        <f t="shared" si="218"/>
        <v>#REF!</v>
      </c>
      <c r="BO644" t="e">
        <f t="shared" si="219"/>
        <v>#REF!</v>
      </c>
      <c r="BP644" t="e">
        <f t="shared" si="220"/>
        <v>#REF!</v>
      </c>
    </row>
    <row r="645" spans="1:68" x14ac:dyDescent="0.3">
      <c r="A645" t="e">
        <f>+Rank!#REF!</f>
        <v>#REF!</v>
      </c>
      <c r="B645" s="16">
        <f t="shared" ref="B645:B708" si="221">INT(SUMIFS(Z645:AT645,AV645:BP645,CONCATENATE("&lt;=",4)))</f>
        <v>0</v>
      </c>
      <c r="C645" s="16">
        <v>0</v>
      </c>
      <c r="D645" s="16" t="e">
        <f>IF(VLOOKUP($A645,Rank!$A:$AH,D$4,0)&lt;&gt;"",IF(D$5&lt;&gt;$C$3,C645+1,C645),C645)</f>
        <v>#REF!</v>
      </c>
      <c r="E645" s="16" t="e">
        <f>IF(VLOOKUP($A645,Rank!$A:$AH,E$4,0)&lt;&gt;"",IF(E$5&lt;&gt;$C$3,D645+1,D645),D645)</f>
        <v>#REF!</v>
      </c>
      <c r="F645" s="16" t="e">
        <f>IF(VLOOKUP($A645,Rank!$A:$AH,F$4,0)&lt;&gt;"",IF(F$5&lt;&gt;$C$3,D645+1,D645),D645)</f>
        <v>#REF!</v>
      </c>
      <c r="G645" s="16" t="e">
        <f>IF(VLOOKUP($A645,Rank!$A:$AH,G$4,0)&lt;&gt;"",IF(G$5&lt;&gt;$C$3,F645+1,F645),F645)</f>
        <v>#REF!</v>
      </c>
      <c r="H645" s="16" t="e">
        <f>IF(VLOOKUP($A645,Rank!$A:$AH,H$4,0)&lt;&gt;"",IF(H$5&lt;&gt;$C$3,G645+1,G645),G645)</f>
        <v>#REF!</v>
      </c>
      <c r="I645" s="16" t="e">
        <f>IF(VLOOKUP($A645,Rank!$A:$AH,I$4,0)&lt;&gt;"",IF(I$5&lt;&gt;$C$3,H645+1,H645),H645)</f>
        <v>#REF!</v>
      </c>
      <c r="J645" s="16" t="e">
        <f>IF(VLOOKUP($A645,Rank!$A:$AH,J$4,0)&lt;&gt;"",IF(J$5&lt;&gt;$C$3,I645+1,I645),I645)</f>
        <v>#REF!</v>
      </c>
      <c r="K645" s="16" t="e">
        <f>IF(VLOOKUP($A645,Rank!$A:$AH,K$4,0)&lt;&gt;"",IF(K$5&lt;&gt;$C$3,J645+1,J645),J645)</f>
        <v>#REF!</v>
      </c>
      <c r="L645" s="16" t="e">
        <f>IF(VLOOKUP($A645,Rank!$A:$AH,L$4,0)&lt;&gt;"",IF($L$5&lt;&gt;$C$3,K645+1,K645),K645)</f>
        <v>#REF!</v>
      </c>
      <c r="M645" s="16" t="e">
        <f>IF(VLOOKUP($A645,Rank!$A:$AH,M$4,0)&lt;&gt;"",IF(M$5&lt;&gt;$C$3,L645+1,L645),L645)</f>
        <v>#REF!</v>
      </c>
      <c r="N645" s="16" t="e">
        <f>IF(VLOOKUP($A645,Rank!$A:$AH,N$4,0)&lt;&gt;"",IF(N$5&lt;&gt;$C$3,M645+1,M645),M645)</f>
        <v>#REF!</v>
      </c>
      <c r="O645" s="16" t="e">
        <f>IF(VLOOKUP($A645,Rank!$A:$AH,O$4,0)&lt;&gt;"",IF(O$5&lt;&gt;$C$3,N645+1,N645),N645)</f>
        <v>#REF!</v>
      </c>
      <c r="P645" s="16" t="e">
        <f>IF(VLOOKUP($A645,Rank!$A:$AH,P$4,0)&lt;&gt;"",IF(P$5&lt;&gt;$C$3,O645+1,O645),O645)</f>
        <v>#REF!</v>
      </c>
      <c r="Q645" s="16" t="e">
        <f>IF(VLOOKUP($A645,Rank!$A:$AH,Q$4,0)&lt;&gt;"",IF(Q$5&lt;&gt;$C$3,P645+1,P645),P645)</f>
        <v>#REF!</v>
      </c>
      <c r="R645" s="16" t="e">
        <f>IF(VLOOKUP($A645,Rank!$A:$AH,R$4,0)&lt;&gt;"",IF(R$5&lt;&gt;$C$3,Q645+1,Q645),Q645)</f>
        <v>#REF!</v>
      </c>
      <c r="S645" s="16" t="e">
        <f>IF(VLOOKUP($A645,Rank!$A:$AH,S$4,0)&lt;&gt;"",IF(S$5&lt;&gt;$C$3,R645+1,R645),R645)</f>
        <v>#REF!</v>
      </c>
      <c r="T645" s="16" t="e">
        <f>IF(VLOOKUP($A645,Rank!$A:$AH,T$4,0)&lt;&gt;"",IF(T$5&lt;&gt;$C$3,S645+1,S645),S645)</f>
        <v>#REF!</v>
      </c>
      <c r="U645" s="16" t="e">
        <f>IF(VLOOKUP($A645,Rank!$A:$AH,U$4,0)&lt;&gt;"",IF(U$5&lt;&gt;$C$3,T645+1,T645),T645)</f>
        <v>#REF!</v>
      </c>
      <c r="V645" s="16" t="e">
        <f>IF(VLOOKUP($A645,Rank!$A:$AH,V$4,0)&lt;&gt;"",IF($V$5&lt;&gt;$C$3,U645+1,U645),U645)</f>
        <v>#REF!</v>
      </c>
      <c r="W645" s="16" t="e">
        <f>IF(VLOOKUP($A645,Rank!$A:$AH,W$4,0)&lt;&gt;"",IF(W$5&lt;&gt;$C$3,V645+1,V645),V645)</f>
        <v>#REF!</v>
      </c>
      <c r="X645" s="16" t="e">
        <f>IF(VLOOKUP($A645,Rank!$A:$AH,X$4,0)&lt;&gt;"",IF(X$5&lt;&gt;$C$3,W645+1,W645),W645)</f>
        <v>#REF!</v>
      </c>
      <c r="Z645" s="16" t="e">
        <f>IFERROR(VLOOKUP($A645,Rank!$A:$AH,D$4,0)*IF(IF(VLOOKUP($A645,Rank!$A:$AH,D$4,0)&lt;&gt;"",IF(D$5&lt;&gt;$C$3,C645+1,C645),C645)&lt;=6,1,0),0)+IF(VLOOKUP($A645,Rank!$A:$AH,D$4,0)&lt;&gt;"",IF(D$5&lt;&gt;$C$3,C645+1,C645),C645)*0.001</f>
        <v>#REF!</v>
      </c>
      <c r="AA645" s="16" t="e">
        <f>IFERROR(VLOOKUP($A645,Rank!$A:$AH,E$4,0)*IF(IF(VLOOKUP($A645,Rank!$A:$AH,E$4,0)&lt;&gt;"",IF(E$5&lt;&gt;$C$3,D645+1,D645),D645)&lt;=6,1,0),0)+IF(VLOOKUP($A645,Rank!$A:$AH,E$4,0)&lt;&gt;"",IF(E$5&lt;&gt;$C$3,D645+1,D645),D645)*0.001</f>
        <v>#REF!</v>
      </c>
      <c r="AB645" s="16" t="e">
        <f>IFERROR(VLOOKUP($A645,Rank!$A:$AH,F$4,0)*IF(IF(VLOOKUP($A645,Rank!$A:$AH,F$4,0)&lt;&gt;"",IF(F$5&lt;&gt;$C$3,E645+1,E645),E645)&lt;=6,1,0),0)+IF(VLOOKUP($A645,Rank!$A:$AH,F$4,0)&lt;&gt;"",IF(F$5&lt;&gt;$C$3,E645+1,E645),E645)*0.001</f>
        <v>#REF!</v>
      </c>
      <c r="AC645" s="16" t="e">
        <f>IFERROR(VLOOKUP($A645,Rank!$A:$AH,G$4,0)*IF(IF(VLOOKUP($A645,Rank!$A:$AH,G$4,0)&lt;&gt;"",IF(G$5&lt;&gt;$C$3,F645+1,F645),F645)&lt;=6,1,0),0)+IF(VLOOKUP($A645,Rank!$A:$AH,G$4,0)&lt;&gt;"",IF(G$5&lt;&gt;$C$3,F645+1,F645),F645)*0.001</f>
        <v>#REF!</v>
      </c>
      <c r="AD645" s="16" t="e">
        <f>IFERROR(VLOOKUP($A645,Rank!$A:$AH,H$4,0)*IF(IF(VLOOKUP($A645,Rank!$A:$AH,H$4,0)&lt;&gt;"",IF(H$5&lt;&gt;$C$3,G645+1,G645),G645)&lt;=6,1,0),0)+IF(VLOOKUP($A645,Rank!$A:$AH,H$4,0)&lt;&gt;"",IF(H$5&lt;&gt;$C$3,G645+1,G645),G645)*0.001</f>
        <v>#REF!</v>
      </c>
      <c r="AE645" s="16" t="e">
        <f>IFERROR(VLOOKUP($A645,Rank!$A:$AH,I$4,0)*IF(IF(VLOOKUP($A645,Rank!$A:$AH,I$4,0)&lt;&gt;"",IF(I$5&lt;&gt;$C$3,H645+1,H645),H645)&lt;=6,1,0),0)+IF(VLOOKUP($A645,Rank!$A:$AH,I$4,0)&lt;&gt;"",IF(I$5&lt;&gt;$C$3,H645+1,H645),H645)*0.001</f>
        <v>#REF!</v>
      </c>
      <c r="AF645" s="16" t="e">
        <f>IFERROR(VLOOKUP($A645,Rank!$A:$AH,J$4,0)*IF(IF(VLOOKUP($A645,Rank!$A:$AH,J$4,0)&lt;&gt;"",IF(J$5&lt;&gt;$C$3,I645+1,I645),I645)&lt;=6,1,0),0)+IF(VLOOKUP($A645,Rank!$A:$AH,J$4,0)&lt;&gt;"",IF(J$5&lt;&gt;$C$3,I645+1,I645),I645)*0.001</f>
        <v>#REF!</v>
      </c>
      <c r="AG645" s="16" t="e">
        <f>IFERROR(VLOOKUP($A645,Rank!$A:$AH,K$4,0)*IF(IF(VLOOKUP($A645,Rank!$A:$AH,K$4,0)&lt;&gt;"",IF(K$5&lt;&gt;$C$3,J645+1,J645),J645)&lt;=6,1,0),0)+IF(VLOOKUP($A645,Rank!$A:$AH,K$4,0)&lt;&gt;"",IF(K$5&lt;&gt;$C$3,J645+1,J645),J645)*0.001</f>
        <v>#REF!</v>
      </c>
      <c r="AH645" s="16" t="e">
        <f>IFERROR(VLOOKUP($A645,Rank!$A:$AH,L$4,0)*IF(IF(VLOOKUP($A645,Rank!$A:$AH,L$4,0)&lt;&gt;"",IF(L$5&lt;&gt;$C$3,K645+1,K645),K645)&lt;=6,1,0),0)+IF(VLOOKUP($A645,Rank!$A:$AH,L$4,0)&lt;&gt;"",IF(L$5&lt;&gt;$C$3,K645+1,K645),K645)*0.001</f>
        <v>#REF!</v>
      </c>
      <c r="AI645" s="16" t="e">
        <f>IFERROR(VLOOKUP($A645,Rank!$A:$AH,M$4,0)*IF(IF(VLOOKUP($A645,Rank!$A:$AH,M$4,0)&lt;&gt;"",IF(M$5&lt;&gt;$C$3,L645+1,L645),L645)&lt;=6,1,0),0)+IF(VLOOKUP($A645,Rank!$A:$AH,M$4,0)&lt;&gt;"",IF(M$5&lt;&gt;$C$3,L645+1,L645),L645)*0.001</f>
        <v>#REF!</v>
      </c>
      <c r="AJ645" s="16" t="e">
        <f>IFERROR(VLOOKUP($A645,Rank!$A:$AH,N$4,0)*IF(IF(VLOOKUP($A645,Rank!$A:$AH,N$4,0)&lt;&gt;"",IF(N$5&lt;&gt;$C$3,M645+1,M645),M645)&lt;=6,1,0),0)+IF(VLOOKUP($A645,Rank!$A:$AH,N$4,0)&lt;&gt;"",IF(N$5&lt;&gt;$C$3,M645+1,M645),M645)*0.001</f>
        <v>#REF!</v>
      </c>
      <c r="AK645" s="16" t="e">
        <f>IFERROR(VLOOKUP($A645,Rank!$A:$AH,O$4,0)*IF(IF(VLOOKUP($A645,Rank!$A:$AH,O$4,0)&lt;&gt;"",IF(O$5&lt;&gt;$C$3,N645+1,N645),N645)&lt;=6,1,0),0)+IF(VLOOKUP($A645,Rank!$A:$AH,O$4,0)&lt;&gt;"",IF(O$5&lt;&gt;$C$3,N645+1,N645),N645)*0.001</f>
        <v>#REF!</v>
      </c>
      <c r="AL645" s="16" t="e">
        <f>IFERROR(VLOOKUP($A645,Rank!$A:$AH,P$4,0)*IF(IF(VLOOKUP($A645,Rank!$A:$AH,P$4,0)&lt;&gt;"",IF(P$5&lt;&gt;$C$3,O645+1,O645),O645)&lt;=6,1,0),0)+IF(VLOOKUP($A645,Rank!$A:$AH,P$4,0)&lt;&gt;"",IF(P$5&lt;&gt;$C$3,O645+1,O645),O645)*0.001</f>
        <v>#REF!</v>
      </c>
      <c r="AM645" s="16" t="e">
        <f>IFERROR(VLOOKUP($A645,Rank!$A:$AH,Q$4,0)*IF(IF(VLOOKUP($A645,Rank!$A:$AH,Q$4,0)&lt;&gt;"",IF(Q$5&lt;&gt;$C$3,P645+1,P645),P645)&lt;=6,1,0),0)+IF(VLOOKUP($A645,Rank!$A:$AH,Q$4,0)&lt;&gt;"",IF(Q$5&lt;&gt;$C$3,P645+1,P645),P645)*0.001</f>
        <v>#REF!</v>
      </c>
      <c r="AN645" s="16" t="e">
        <f>IFERROR(VLOOKUP($A645,Rank!$A:$AH,R$4,0)*IF(IF(VLOOKUP($A645,Rank!$A:$AH,R$4,0)&lt;&gt;"",IF(R$5&lt;&gt;$C$3,Q645+1,Q645),Q645)&lt;=6,1,0),0)+IF(VLOOKUP($A645,Rank!$A:$AH,R$4,0)&lt;&gt;"",IF(R$5&lt;&gt;$C$3,Q645+1,Q645),Q645)*0.001</f>
        <v>#REF!</v>
      </c>
      <c r="AO645" s="16" t="e">
        <f>IFERROR(VLOOKUP($A645,Rank!$A:$AH,S$4,0)*IF(IF(VLOOKUP($A645,Rank!$A:$AH,S$4,0)&lt;&gt;"",IF(S$5&lt;&gt;$C$3,R645+1,R645),R645)&lt;=6,1,0),0)+IF(VLOOKUP($A645,Rank!$A:$AH,S$4,0)&lt;&gt;"",IF($S$5&lt;&gt;$C$3,R645+1,R645),R645)*0.001</f>
        <v>#REF!</v>
      </c>
      <c r="AP645" s="16" t="e">
        <f>IFERROR(VLOOKUP($A645,Rank!$A:$AH,T$4,0)*IF(IF(VLOOKUP($A645,Rank!$A:$AH,T$4,0)&lt;&gt;"",IF(T$5&lt;&gt;$C$3,S645+1,S645),S645)&lt;=6,1,0),0)+IF(VLOOKUP($A645,Rank!$A:$AH,T$4,0)&lt;&gt;"",IF($T$5&lt;&gt;$C$3,S645+1,S645),S645)*0.001</f>
        <v>#REF!</v>
      </c>
      <c r="AQ645" s="16" t="e">
        <f>IFERROR(VLOOKUP($A645,Rank!$A:$AH,U$4,0)*IF(IF(VLOOKUP($A645,Rank!$A:$AH,U$4,0)&lt;&gt;"",IF(U$5&lt;&gt;$C$3,T645+1,T645),T645)&lt;=6,1,0),0)+IF(VLOOKUP($A645,Rank!$A:$AH,U$4,0)&lt;&gt;"",IF($U$5&lt;&gt;$C$3,T645+1,T645),T645)*0.001</f>
        <v>#REF!</v>
      </c>
      <c r="AR645" s="16" t="e">
        <f>IFERROR(VLOOKUP($A645,Rank!$A:$AH,V$4,0)*IF(IF(VLOOKUP($A645,Rank!$A:$AH,V$4,0)&lt;&gt;"",IF(V$5&lt;&gt;$C$3,U645+1,U645),U645)&lt;=6,1,0),0)+IF(VLOOKUP($A645,Rank!$A:$AH,V$4,0)&lt;&gt;"",IF($V$5&lt;&gt;$C$3,U645+1,U645),U645)*0.001</f>
        <v>#REF!</v>
      </c>
      <c r="AS645" s="16" t="e">
        <f>IFERROR(VLOOKUP($A645,Rank!$A:$AH,W$4,0)*IF(IF(VLOOKUP($A645,Rank!$A:$AH,W$4,0)&lt;&gt;"",IF(W$5&lt;&gt;$C$3,V645+1,V645),V645)&lt;=6,1,0),0)+IF(VLOOKUP($A645,Rank!$A:$AH,W$4,0)&lt;&gt;"",IF($W$5&lt;&gt;$C$3,V645+1,V645),V645)*0.001</f>
        <v>#REF!</v>
      </c>
      <c r="AT645" s="16" t="e">
        <f>IFERROR(VLOOKUP($A645,Rank!$A:$AH,X$4,0)*IF(IF(VLOOKUP($A645,Rank!$A:$AH,X$4,0)&lt;&gt;"",IF(X$5&lt;&gt;$C$3,W645+1,W645),W645)&lt;=6,1,0),0)+IF(VLOOKUP($A645,Rank!$A:$AH,X$4,0)&lt;&gt;"",IF($X$5&lt;&gt;$C$3,W645+1,W645),W645)*0.001</f>
        <v>#REF!</v>
      </c>
      <c r="AV645" t="e">
        <f t="shared" si="200"/>
        <v>#REF!</v>
      </c>
      <c r="AW645" t="e">
        <f t="shared" si="201"/>
        <v>#REF!</v>
      </c>
      <c r="AX645" t="e">
        <f t="shared" si="202"/>
        <v>#REF!</v>
      </c>
      <c r="AY645" t="e">
        <f t="shared" si="203"/>
        <v>#REF!</v>
      </c>
      <c r="AZ645" t="e">
        <f t="shared" si="204"/>
        <v>#REF!</v>
      </c>
      <c r="BA645" t="e">
        <f t="shared" si="205"/>
        <v>#REF!</v>
      </c>
      <c r="BB645" t="e">
        <f t="shared" si="206"/>
        <v>#REF!</v>
      </c>
      <c r="BC645" t="e">
        <f t="shared" si="207"/>
        <v>#REF!</v>
      </c>
      <c r="BD645" t="e">
        <f t="shared" si="208"/>
        <v>#REF!</v>
      </c>
      <c r="BE645" t="e">
        <f t="shared" si="209"/>
        <v>#REF!</v>
      </c>
      <c r="BF645" t="e">
        <f t="shared" si="210"/>
        <v>#REF!</v>
      </c>
      <c r="BG645" t="e">
        <f t="shared" si="211"/>
        <v>#REF!</v>
      </c>
      <c r="BH645" t="e">
        <f t="shared" si="212"/>
        <v>#REF!</v>
      </c>
      <c r="BI645" t="e">
        <f t="shared" si="213"/>
        <v>#REF!</v>
      </c>
      <c r="BJ645" t="e">
        <f t="shared" si="214"/>
        <v>#REF!</v>
      </c>
      <c r="BK645" t="e">
        <f t="shared" si="215"/>
        <v>#REF!</v>
      </c>
      <c r="BL645" t="e">
        <f t="shared" si="216"/>
        <v>#REF!</v>
      </c>
      <c r="BM645" t="e">
        <f t="shared" si="217"/>
        <v>#REF!</v>
      </c>
      <c r="BN645" t="e">
        <f t="shared" si="218"/>
        <v>#REF!</v>
      </c>
      <c r="BO645" t="e">
        <f t="shared" si="219"/>
        <v>#REF!</v>
      </c>
      <c r="BP645" t="e">
        <f t="shared" si="220"/>
        <v>#REF!</v>
      </c>
    </row>
    <row r="646" spans="1:68" x14ac:dyDescent="0.3">
      <c r="A646" t="e">
        <f>+Rank!#REF!</f>
        <v>#REF!</v>
      </c>
      <c r="B646" s="16">
        <f t="shared" si="221"/>
        <v>0</v>
      </c>
      <c r="C646" s="16">
        <v>0</v>
      </c>
      <c r="D646" s="16" t="e">
        <f>IF(VLOOKUP($A646,Rank!$A:$AH,D$4,0)&lt;&gt;"",IF(D$5&lt;&gt;$C$3,C646+1,C646),C646)</f>
        <v>#REF!</v>
      </c>
      <c r="E646" s="16" t="e">
        <f>IF(VLOOKUP($A646,Rank!$A:$AH,E$4,0)&lt;&gt;"",IF(E$5&lt;&gt;$C$3,D646+1,D646),D646)</f>
        <v>#REF!</v>
      </c>
      <c r="F646" s="16" t="e">
        <f>IF(VLOOKUP($A646,Rank!$A:$AH,F$4,0)&lt;&gt;"",IF(F$5&lt;&gt;$C$3,D646+1,D646),D646)</f>
        <v>#REF!</v>
      </c>
      <c r="G646" s="16" t="e">
        <f>IF(VLOOKUP($A646,Rank!$A:$AH,G$4,0)&lt;&gt;"",IF(G$5&lt;&gt;$C$3,F646+1,F646),F646)</f>
        <v>#REF!</v>
      </c>
      <c r="H646" s="16" t="e">
        <f>IF(VLOOKUP($A646,Rank!$A:$AH,H$4,0)&lt;&gt;"",IF(H$5&lt;&gt;$C$3,G646+1,G646),G646)</f>
        <v>#REF!</v>
      </c>
      <c r="I646" s="16" t="e">
        <f>IF(VLOOKUP($A646,Rank!$A:$AH,I$4,0)&lt;&gt;"",IF(I$5&lt;&gt;$C$3,H646+1,H646),H646)</f>
        <v>#REF!</v>
      </c>
      <c r="J646" s="16" t="e">
        <f>IF(VLOOKUP($A646,Rank!$A:$AH,J$4,0)&lt;&gt;"",IF(J$5&lt;&gt;$C$3,I646+1,I646),I646)</f>
        <v>#REF!</v>
      </c>
      <c r="K646" s="16" t="e">
        <f>IF(VLOOKUP($A646,Rank!$A:$AH,K$4,0)&lt;&gt;"",IF(K$5&lt;&gt;$C$3,J646+1,J646),J646)</f>
        <v>#REF!</v>
      </c>
      <c r="L646" s="16" t="e">
        <f>IF(VLOOKUP($A646,Rank!$A:$AH,L$4,0)&lt;&gt;"",IF($L$5&lt;&gt;$C$3,K646+1,K646),K646)</f>
        <v>#REF!</v>
      </c>
      <c r="M646" s="16" t="e">
        <f>IF(VLOOKUP($A646,Rank!$A:$AH,M$4,0)&lt;&gt;"",IF(M$5&lt;&gt;$C$3,L646+1,L646),L646)</f>
        <v>#REF!</v>
      </c>
      <c r="N646" s="16" t="e">
        <f>IF(VLOOKUP($A646,Rank!$A:$AH,N$4,0)&lt;&gt;"",IF(N$5&lt;&gt;$C$3,M646+1,M646),M646)</f>
        <v>#REF!</v>
      </c>
      <c r="O646" s="16" t="e">
        <f>IF(VLOOKUP($A646,Rank!$A:$AH,O$4,0)&lt;&gt;"",IF(O$5&lt;&gt;$C$3,N646+1,N646),N646)</f>
        <v>#REF!</v>
      </c>
      <c r="P646" s="16" t="e">
        <f>IF(VLOOKUP($A646,Rank!$A:$AH,P$4,0)&lt;&gt;"",IF(P$5&lt;&gt;$C$3,O646+1,O646),O646)</f>
        <v>#REF!</v>
      </c>
      <c r="Q646" s="16" t="e">
        <f>IF(VLOOKUP($A646,Rank!$A:$AH,Q$4,0)&lt;&gt;"",IF(Q$5&lt;&gt;$C$3,P646+1,P646),P646)</f>
        <v>#REF!</v>
      </c>
      <c r="R646" s="16" t="e">
        <f>IF(VLOOKUP($A646,Rank!$A:$AH,R$4,0)&lt;&gt;"",IF(R$5&lt;&gt;$C$3,Q646+1,Q646),Q646)</f>
        <v>#REF!</v>
      </c>
      <c r="S646" s="16" t="e">
        <f>IF(VLOOKUP($A646,Rank!$A:$AH,S$4,0)&lt;&gt;"",IF(S$5&lt;&gt;$C$3,R646+1,R646),R646)</f>
        <v>#REF!</v>
      </c>
      <c r="T646" s="16" t="e">
        <f>IF(VLOOKUP($A646,Rank!$A:$AH,T$4,0)&lt;&gt;"",IF(T$5&lt;&gt;$C$3,S646+1,S646),S646)</f>
        <v>#REF!</v>
      </c>
      <c r="U646" s="16" t="e">
        <f>IF(VLOOKUP($A646,Rank!$A:$AH,U$4,0)&lt;&gt;"",IF(U$5&lt;&gt;$C$3,T646+1,T646),T646)</f>
        <v>#REF!</v>
      </c>
      <c r="V646" s="16" t="e">
        <f>IF(VLOOKUP($A646,Rank!$A:$AH,V$4,0)&lt;&gt;"",IF($V$5&lt;&gt;$C$3,U646+1,U646),U646)</f>
        <v>#REF!</v>
      </c>
      <c r="W646" s="16" t="e">
        <f>IF(VLOOKUP($A646,Rank!$A:$AH,W$4,0)&lt;&gt;"",IF(W$5&lt;&gt;$C$3,V646+1,V646),V646)</f>
        <v>#REF!</v>
      </c>
      <c r="X646" s="16" t="e">
        <f>IF(VLOOKUP($A646,Rank!$A:$AH,X$4,0)&lt;&gt;"",IF(X$5&lt;&gt;$C$3,W646+1,W646),W646)</f>
        <v>#REF!</v>
      </c>
      <c r="Z646" s="16" t="e">
        <f>IFERROR(VLOOKUP($A646,Rank!$A:$AH,D$4,0)*IF(IF(VLOOKUP($A646,Rank!$A:$AH,D$4,0)&lt;&gt;"",IF(D$5&lt;&gt;$C$3,C646+1,C646),C646)&lt;=6,1,0),0)+IF(VLOOKUP($A646,Rank!$A:$AH,D$4,0)&lt;&gt;"",IF(D$5&lt;&gt;$C$3,C646+1,C646),C646)*0.001</f>
        <v>#REF!</v>
      </c>
      <c r="AA646" s="16" t="e">
        <f>IFERROR(VLOOKUP($A646,Rank!$A:$AH,E$4,0)*IF(IF(VLOOKUP($A646,Rank!$A:$AH,E$4,0)&lt;&gt;"",IF(E$5&lt;&gt;$C$3,D646+1,D646),D646)&lt;=6,1,0),0)+IF(VLOOKUP($A646,Rank!$A:$AH,E$4,0)&lt;&gt;"",IF(E$5&lt;&gt;$C$3,D646+1,D646),D646)*0.001</f>
        <v>#REF!</v>
      </c>
      <c r="AB646" s="16" t="e">
        <f>IFERROR(VLOOKUP($A646,Rank!$A:$AH,F$4,0)*IF(IF(VLOOKUP($A646,Rank!$A:$AH,F$4,0)&lt;&gt;"",IF(F$5&lt;&gt;$C$3,E646+1,E646),E646)&lt;=6,1,0),0)+IF(VLOOKUP($A646,Rank!$A:$AH,F$4,0)&lt;&gt;"",IF(F$5&lt;&gt;$C$3,E646+1,E646),E646)*0.001</f>
        <v>#REF!</v>
      </c>
      <c r="AC646" s="16" t="e">
        <f>IFERROR(VLOOKUP($A646,Rank!$A:$AH,G$4,0)*IF(IF(VLOOKUP($A646,Rank!$A:$AH,G$4,0)&lt;&gt;"",IF(G$5&lt;&gt;$C$3,F646+1,F646),F646)&lt;=6,1,0),0)+IF(VLOOKUP($A646,Rank!$A:$AH,G$4,0)&lt;&gt;"",IF(G$5&lt;&gt;$C$3,F646+1,F646),F646)*0.001</f>
        <v>#REF!</v>
      </c>
      <c r="AD646" s="16" t="e">
        <f>IFERROR(VLOOKUP($A646,Rank!$A:$AH,H$4,0)*IF(IF(VLOOKUP($A646,Rank!$A:$AH,H$4,0)&lt;&gt;"",IF(H$5&lt;&gt;$C$3,G646+1,G646),G646)&lt;=6,1,0),0)+IF(VLOOKUP($A646,Rank!$A:$AH,H$4,0)&lt;&gt;"",IF(H$5&lt;&gt;$C$3,G646+1,G646),G646)*0.001</f>
        <v>#REF!</v>
      </c>
      <c r="AE646" s="16" t="e">
        <f>IFERROR(VLOOKUP($A646,Rank!$A:$AH,I$4,0)*IF(IF(VLOOKUP($A646,Rank!$A:$AH,I$4,0)&lt;&gt;"",IF(I$5&lt;&gt;$C$3,H646+1,H646),H646)&lt;=6,1,0),0)+IF(VLOOKUP($A646,Rank!$A:$AH,I$4,0)&lt;&gt;"",IF(I$5&lt;&gt;$C$3,H646+1,H646),H646)*0.001</f>
        <v>#REF!</v>
      </c>
      <c r="AF646" s="16" t="e">
        <f>IFERROR(VLOOKUP($A646,Rank!$A:$AH,J$4,0)*IF(IF(VLOOKUP($A646,Rank!$A:$AH,J$4,0)&lt;&gt;"",IF(J$5&lt;&gt;$C$3,I646+1,I646),I646)&lt;=6,1,0),0)+IF(VLOOKUP($A646,Rank!$A:$AH,J$4,0)&lt;&gt;"",IF(J$5&lt;&gt;$C$3,I646+1,I646),I646)*0.001</f>
        <v>#REF!</v>
      </c>
      <c r="AG646" s="16" t="e">
        <f>IFERROR(VLOOKUP($A646,Rank!$A:$AH,K$4,0)*IF(IF(VLOOKUP($A646,Rank!$A:$AH,K$4,0)&lt;&gt;"",IF(K$5&lt;&gt;$C$3,J646+1,J646),J646)&lt;=6,1,0),0)+IF(VLOOKUP($A646,Rank!$A:$AH,K$4,0)&lt;&gt;"",IF(K$5&lt;&gt;$C$3,J646+1,J646),J646)*0.001</f>
        <v>#REF!</v>
      </c>
      <c r="AH646" s="16" t="e">
        <f>IFERROR(VLOOKUP($A646,Rank!$A:$AH,L$4,0)*IF(IF(VLOOKUP($A646,Rank!$A:$AH,L$4,0)&lt;&gt;"",IF(L$5&lt;&gt;$C$3,K646+1,K646),K646)&lt;=6,1,0),0)+IF(VLOOKUP($A646,Rank!$A:$AH,L$4,0)&lt;&gt;"",IF(L$5&lt;&gt;$C$3,K646+1,K646),K646)*0.001</f>
        <v>#REF!</v>
      </c>
      <c r="AI646" s="16" t="e">
        <f>IFERROR(VLOOKUP($A646,Rank!$A:$AH,M$4,0)*IF(IF(VLOOKUP($A646,Rank!$A:$AH,M$4,0)&lt;&gt;"",IF(M$5&lt;&gt;$C$3,L646+1,L646),L646)&lt;=6,1,0),0)+IF(VLOOKUP($A646,Rank!$A:$AH,M$4,0)&lt;&gt;"",IF(M$5&lt;&gt;$C$3,L646+1,L646),L646)*0.001</f>
        <v>#REF!</v>
      </c>
      <c r="AJ646" s="16" t="e">
        <f>IFERROR(VLOOKUP($A646,Rank!$A:$AH,N$4,0)*IF(IF(VLOOKUP($A646,Rank!$A:$AH,N$4,0)&lt;&gt;"",IF(N$5&lt;&gt;$C$3,M646+1,M646),M646)&lt;=6,1,0),0)+IF(VLOOKUP($A646,Rank!$A:$AH,N$4,0)&lt;&gt;"",IF(N$5&lt;&gt;$C$3,M646+1,M646),M646)*0.001</f>
        <v>#REF!</v>
      </c>
      <c r="AK646" s="16" t="e">
        <f>IFERROR(VLOOKUP($A646,Rank!$A:$AH,O$4,0)*IF(IF(VLOOKUP($A646,Rank!$A:$AH,O$4,0)&lt;&gt;"",IF(O$5&lt;&gt;$C$3,N646+1,N646),N646)&lt;=6,1,0),0)+IF(VLOOKUP($A646,Rank!$A:$AH,O$4,0)&lt;&gt;"",IF(O$5&lt;&gt;$C$3,N646+1,N646),N646)*0.001</f>
        <v>#REF!</v>
      </c>
      <c r="AL646" s="16" t="e">
        <f>IFERROR(VLOOKUP($A646,Rank!$A:$AH,P$4,0)*IF(IF(VLOOKUP($A646,Rank!$A:$AH,P$4,0)&lt;&gt;"",IF(P$5&lt;&gt;$C$3,O646+1,O646),O646)&lt;=6,1,0),0)+IF(VLOOKUP($A646,Rank!$A:$AH,P$4,0)&lt;&gt;"",IF(P$5&lt;&gt;$C$3,O646+1,O646),O646)*0.001</f>
        <v>#REF!</v>
      </c>
      <c r="AM646" s="16" t="e">
        <f>IFERROR(VLOOKUP($A646,Rank!$A:$AH,Q$4,0)*IF(IF(VLOOKUP($A646,Rank!$A:$AH,Q$4,0)&lt;&gt;"",IF(Q$5&lt;&gt;$C$3,P646+1,P646),P646)&lt;=6,1,0),0)+IF(VLOOKUP($A646,Rank!$A:$AH,Q$4,0)&lt;&gt;"",IF(Q$5&lt;&gt;$C$3,P646+1,P646),P646)*0.001</f>
        <v>#REF!</v>
      </c>
      <c r="AN646" s="16" t="e">
        <f>IFERROR(VLOOKUP($A646,Rank!$A:$AH,R$4,0)*IF(IF(VLOOKUP($A646,Rank!$A:$AH,R$4,0)&lt;&gt;"",IF(R$5&lt;&gt;$C$3,Q646+1,Q646),Q646)&lt;=6,1,0),0)+IF(VLOOKUP($A646,Rank!$A:$AH,R$4,0)&lt;&gt;"",IF(R$5&lt;&gt;$C$3,Q646+1,Q646),Q646)*0.001</f>
        <v>#REF!</v>
      </c>
      <c r="AO646" s="16" t="e">
        <f>IFERROR(VLOOKUP($A646,Rank!$A:$AH,S$4,0)*IF(IF(VLOOKUP($A646,Rank!$A:$AH,S$4,0)&lt;&gt;"",IF(S$5&lt;&gt;$C$3,R646+1,R646),R646)&lt;=6,1,0),0)+IF(VLOOKUP($A646,Rank!$A:$AH,S$4,0)&lt;&gt;"",IF($S$5&lt;&gt;$C$3,R646+1,R646),R646)*0.001</f>
        <v>#REF!</v>
      </c>
      <c r="AP646" s="16" t="e">
        <f>IFERROR(VLOOKUP($A646,Rank!$A:$AH,T$4,0)*IF(IF(VLOOKUP($A646,Rank!$A:$AH,T$4,0)&lt;&gt;"",IF(T$5&lt;&gt;$C$3,S646+1,S646),S646)&lt;=6,1,0),0)+IF(VLOOKUP($A646,Rank!$A:$AH,T$4,0)&lt;&gt;"",IF($T$5&lt;&gt;$C$3,S646+1,S646),S646)*0.001</f>
        <v>#REF!</v>
      </c>
      <c r="AQ646" s="16" t="e">
        <f>IFERROR(VLOOKUP($A646,Rank!$A:$AH,U$4,0)*IF(IF(VLOOKUP($A646,Rank!$A:$AH,U$4,0)&lt;&gt;"",IF(U$5&lt;&gt;$C$3,T646+1,T646),T646)&lt;=6,1,0),0)+IF(VLOOKUP($A646,Rank!$A:$AH,U$4,0)&lt;&gt;"",IF($U$5&lt;&gt;$C$3,T646+1,T646),T646)*0.001</f>
        <v>#REF!</v>
      </c>
      <c r="AR646" s="16" t="e">
        <f>IFERROR(VLOOKUP($A646,Rank!$A:$AH,V$4,0)*IF(IF(VLOOKUP($A646,Rank!$A:$AH,V$4,0)&lt;&gt;"",IF(V$5&lt;&gt;$C$3,U646+1,U646),U646)&lt;=6,1,0),0)+IF(VLOOKUP($A646,Rank!$A:$AH,V$4,0)&lt;&gt;"",IF($V$5&lt;&gt;$C$3,U646+1,U646),U646)*0.001</f>
        <v>#REF!</v>
      </c>
      <c r="AS646" s="16" t="e">
        <f>IFERROR(VLOOKUP($A646,Rank!$A:$AH,W$4,0)*IF(IF(VLOOKUP($A646,Rank!$A:$AH,W$4,0)&lt;&gt;"",IF(W$5&lt;&gt;$C$3,V646+1,V646),V646)&lt;=6,1,0),0)+IF(VLOOKUP($A646,Rank!$A:$AH,W$4,0)&lt;&gt;"",IF($W$5&lt;&gt;$C$3,V646+1,V646),V646)*0.001</f>
        <v>#REF!</v>
      </c>
      <c r="AT646" s="16" t="e">
        <f>IFERROR(VLOOKUP($A646,Rank!$A:$AH,X$4,0)*IF(IF(VLOOKUP($A646,Rank!$A:$AH,X$4,0)&lt;&gt;"",IF(X$5&lt;&gt;$C$3,W646+1,W646),W646)&lt;=6,1,0),0)+IF(VLOOKUP($A646,Rank!$A:$AH,X$4,0)&lt;&gt;"",IF($X$5&lt;&gt;$C$3,W646+1,W646),W646)*0.001</f>
        <v>#REF!</v>
      </c>
      <c r="AV646" t="e">
        <f t="shared" ref="AV646:AV709" si="222">_xlfn.RANK.EQ(Z646,$Z646:$AT646,0)</f>
        <v>#REF!</v>
      </c>
      <c r="AW646" t="e">
        <f t="shared" ref="AW646:AW709" si="223">_xlfn.RANK.EQ(AA646,$Z646:$AT646,0)</f>
        <v>#REF!</v>
      </c>
      <c r="AX646" t="e">
        <f t="shared" ref="AX646:AX709" si="224">_xlfn.RANK.EQ(AB646,$Z646:$AT646,0)</f>
        <v>#REF!</v>
      </c>
      <c r="AY646" t="e">
        <f t="shared" ref="AY646:AY709" si="225">_xlfn.RANK.EQ(AC646,$Z646:$AT646,0)</f>
        <v>#REF!</v>
      </c>
      <c r="AZ646" t="e">
        <f t="shared" ref="AZ646:AZ709" si="226">_xlfn.RANK.EQ(AD646,$Z646:$AT646,0)</f>
        <v>#REF!</v>
      </c>
      <c r="BA646" t="e">
        <f t="shared" ref="BA646:BA709" si="227">_xlfn.RANK.EQ(AE646,$Z646:$AT646,0)</f>
        <v>#REF!</v>
      </c>
      <c r="BB646" t="e">
        <f t="shared" ref="BB646:BB709" si="228">_xlfn.RANK.EQ(AF646,$Z646:$AT646,0)</f>
        <v>#REF!</v>
      </c>
      <c r="BC646" t="e">
        <f t="shared" ref="BC646:BC709" si="229">_xlfn.RANK.EQ(AG646,$Z646:$AT646,0)</f>
        <v>#REF!</v>
      </c>
      <c r="BD646" t="e">
        <f t="shared" ref="BD646:BD709" si="230">_xlfn.RANK.EQ(AH646,$Z646:$AT646,0)</f>
        <v>#REF!</v>
      </c>
      <c r="BE646" t="e">
        <f t="shared" ref="BE646:BE709" si="231">_xlfn.RANK.EQ(AI646,$Z646:$AT646,0)</f>
        <v>#REF!</v>
      </c>
      <c r="BF646" t="e">
        <f t="shared" ref="BF646:BF709" si="232">_xlfn.RANK.EQ(AJ646,$Z646:$AT646,0)</f>
        <v>#REF!</v>
      </c>
      <c r="BG646" t="e">
        <f t="shared" ref="BG646:BG709" si="233">_xlfn.RANK.EQ(AK646,$Z646:$AT646,0)</f>
        <v>#REF!</v>
      </c>
      <c r="BH646" t="e">
        <f t="shared" ref="BH646:BH709" si="234">_xlfn.RANK.EQ(AL646,$Z646:$AT646,0)</f>
        <v>#REF!</v>
      </c>
      <c r="BI646" t="e">
        <f t="shared" ref="BI646:BI709" si="235">_xlfn.RANK.EQ(AM646,$Z646:$AT646,0)</f>
        <v>#REF!</v>
      </c>
      <c r="BJ646" t="e">
        <f t="shared" ref="BJ646:BJ709" si="236">_xlfn.RANK.EQ(AN646,$Z646:$AT646,0)</f>
        <v>#REF!</v>
      </c>
      <c r="BK646" t="e">
        <f t="shared" ref="BK646:BK709" si="237">_xlfn.RANK.EQ(AO646,$Z646:$AT646,0)</f>
        <v>#REF!</v>
      </c>
      <c r="BL646" t="e">
        <f t="shared" ref="BL646:BL709" si="238">_xlfn.RANK.EQ(AP646,$Z646:$AT646,0)</f>
        <v>#REF!</v>
      </c>
      <c r="BM646" t="e">
        <f t="shared" ref="BM646:BM709" si="239">_xlfn.RANK.EQ(AQ646,$Z646:$AT646,0)</f>
        <v>#REF!</v>
      </c>
      <c r="BN646" t="e">
        <f t="shared" ref="BN646:BN709" si="240">_xlfn.RANK.EQ(AR646,$Z646:$AT646,0)</f>
        <v>#REF!</v>
      </c>
      <c r="BO646" t="e">
        <f t="shared" ref="BO646:BO709" si="241">_xlfn.RANK.EQ(AS646,$Z646:$AT646,0)</f>
        <v>#REF!</v>
      </c>
      <c r="BP646" t="e">
        <f t="shared" ref="BP646:BP709" si="242">_xlfn.RANK.EQ(AT646,$Z646:$AT646,0)</f>
        <v>#REF!</v>
      </c>
    </row>
    <row r="647" spans="1:68" x14ac:dyDescent="0.3">
      <c r="A647" t="e">
        <f>+Rank!#REF!</f>
        <v>#REF!</v>
      </c>
      <c r="B647" s="16">
        <f t="shared" si="221"/>
        <v>0</v>
      </c>
      <c r="C647" s="16">
        <v>0</v>
      </c>
      <c r="D647" s="16" t="e">
        <f>IF(VLOOKUP($A647,Rank!$A:$AH,D$4,0)&lt;&gt;"",IF(D$5&lt;&gt;$C$3,C647+1,C647),C647)</f>
        <v>#REF!</v>
      </c>
      <c r="E647" s="16" t="e">
        <f>IF(VLOOKUP($A647,Rank!$A:$AH,E$4,0)&lt;&gt;"",IF(E$5&lt;&gt;$C$3,D647+1,D647),D647)</f>
        <v>#REF!</v>
      </c>
      <c r="F647" s="16" t="e">
        <f>IF(VLOOKUP($A647,Rank!$A:$AH,F$4,0)&lt;&gt;"",IF(F$5&lt;&gt;$C$3,D647+1,D647),D647)</f>
        <v>#REF!</v>
      </c>
      <c r="G647" s="16" t="e">
        <f>IF(VLOOKUP($A647,Rank!$A:$AH,G$4,0)&lt;&gt;"",IF(G$5&lt;&gt;$C$3,F647+1,F647),F647)</f>
        <v>#REF!</v>
      </c>
      <c r="H647" s="16" t="e">
        <f>IF(VLOOKUP($A647,Rank!$A:$AH,H$4,0)&lt;&gt;"",IF(H$5&lt;&gt;$C$3,G647+1,G647),G647)</f>
        <v>#REF!</v>
      </c>
      <c r="I647" s="16" t="e">
        <f>IF(VLOOKUP($A647,Rank!$A:$AH,I$4,0)&lt;&gt;"",IF(I$5&lt;&gt;$C$3,H647+1,H647),H647)</f>
        <v>#REF!</v>
      </c>
      <c r="J647" s="16" t="e">
        <f>IF(VLOOKUP($A647,Rank!$A:$AH,J$4,0)&lt;&gt;"",IF(J$5&lt;&gt;$C$3,I647+1,I647),I647)</f>
        <v>#REF!</v>
      </c>
      <c r="K647" s="16" t="e">
        <f>IF(VLOOKUP($A647,Rank!$A:$AH,K$4,0)&lt;&gt;"",IF(K$5&lt;&gt;$C$3,J647+1,J647),J647)</f>
        <v>#REF!</v>
      </c>
      <c r="L647" s="16" t="e">
        <f>IF(VLOOKUP($A647,Rank!$A:$AH,L$4,0)&lt;&gt;"",IF($L$5&lt;&gt;$C$3,K647+1,K647),K647)</f>
        <v>#REF!</v>
      </c>
      <c r="M647" s="16" t="e">
        <f>IF(VLOOKUP($A647,Rank!$A:$AH,M$4,0)&lt;&gt;"",IF(M$5&lt;&gt;$C$3,L647+1,L647),L647)</f>
        <v>#REF!</v>
      </c>
      <c r="N647" s="16" t="e">
        <f>IF(VLOOKUP($A647,Rank!$A:$AH,N$4,0)&lt;&gt;"",IF(N$5&lt;&gt;$C$3,M647+1,M647),M647)</f>
        <v>#REF!</v>
      </c>
      <c r="O647" s="16" t="e">
        <f>IF(VLOOKUP($A647,Rank!$A:$AH,O$4,0)&lt;&gt;"",IF(O$5&lt;&gt;$C$3,N647+1,N647),N647)</f>
        <v>#REF!</v>
      </c>
      <c r="P647" s="16" t="e">
        <f>IF(VLOOKUP($A647,Rank!$A:$AH,P$4,0)&lt;&gt;"",IF(P$5&lt;&gt;$C$3,O647+1,O647),O647)</f>
        <v>#REF!</v>
      </c>
      <c r="Q647" s="16" t="e">
        <f>IF(VLOOKUP($A647,Rank!$A:$AH,Q$4,0)&lt;&gt;"",IF(Q$5&lt;&gt;$C$3,P647+1,P647),P647)</f>
        <v>#REF!</v>
      </c>
      <c r="R647" s="16" t="e">
        <f>IF(VLOOKUP($A647,Rank!$A:$AH,R$4,0)&lt;&gt;"",IF(R$5&lt;&gt;$C$3,Q647+1,Q647),Q647)</f>
        <v>#REF!</v>
      </c>
      <c r="S647" s="16" t="e">
        <f>IF(VLOOKUP($A647,Rank!$A:$AH,S$4,0)&lt;&gt;"",IF(S$5&lt;&gt;$C$3,R647+1,R647),R647)</f>
        <v>#REF!</v>
      </c>
      <c r="T647" s="16" t="e">
        <f>IF(VLOOKUP($A647,Rank!$A:$AH,T$4,0)&lt;&gt;"",IF(T$5&lt;&gt;$C$3,S647+1,S647),S647)</f>
        <v>#REF!</v>
      </c>
      <c r="U647" s="16" t="e">
        <f>IF(VLOOKUP($A647,Rank!$A:$AH,U$4,0)&lt;&gt;"",IF(U$5&lt;&gt;$C$3,T647+1,T647),T647)</f>
        <v>#REF!</v>
      </c>
      <c r="V647" s="16" t="e">
        <f>IF(VLOOKUP($A647,Rank!$A:$AH,V$4,0)&lt;&gt;"",IF($V$5&lt;&gt;$C$3,U647+1,U647),U647)</f>
        <v>#REF!</v>
      </c>
      <c r="W647" s="16" t="e">
        <f>IF(VLOOKUP($A647,Rank!$A:$AH,W$4,0)&lt;&gt;"",IF(W$5&lt;&gt;$C$3,V647+1,V647),V647)</f>
        <v>#REF!</v>
      </c>
      <c r="X647" s="16" t="e">
        <f>IF(VLOOKUP($A647,Rank!$A:$AH,X$4,0)&lt;&gt;"",IF(X$5&lt;&gt;$C$3,W647+1,W647),W647)</f>
        <v>#REF!</v>
      </c>
      <c r="Z647" s="16" t="e">
        <f>IFERROR(VLOOKUP($A647,Rank!$A:$AH,D$4,0)*IF(IF(VLOOKUP($A647,Rank!$A:$AH,D$4,0)&lt;&gt;"",IF(D$5&lt;&gt;$C$3,C647+1,C647),C647)&lt;=6,1,0),0)+IF(VLOOKUP($A647,Rank!$A:$AH,D$4,0)&lt;&gt;"",IF(D$5&lt;&gt;$C$3,C647+1,C647),C647)*0.001</f>
        <v>#REF!</v>
      </c>
      <c r="AA647" s="16" t="e">
        <f>IFERROR(VLOOKUP($A647,Rank!$A:$AH,E$4,0)*IF(IF(VLOOKUP($A647,Rank!$A:$AH,E$4,0)&lt;&gt;"",IF(E$5&lt;&gt;$C$3,D647+1,D647),D647)&lt;=6,1,0),0)+IF(VLOOKUP($A647,Rank!$A:$AH,E$4,0)&lt;&gt;"",IF(E$5&lt;&gt;$C$3,D647+1,D647),D647)*0.001</f>
        <v>#REF!</v>
      </c>
      <c r="AB647" s="16" t="e">
        <f>IFERROR(VLOOKUP($A647,Rank!$A:$AH,F$4,0)*IF(IF(VLOOKUP($A647,Rank!$A:$AH,F$4,0)&lt;&gt;"",IF(F$5&lt;&gt;$C$3,E647+1,E647),E647)&lt;=6,1,0),0)+IF(VLOOKUP($A647,Rank!$A:$AH,F$4,0)&lt;&gt;"",IF(F$5&lt;&gt;$C$3,E647+1,E647),E647)*0.001</f>
        <v>#REF!</v>
      </c>
      <c r="AC647" s="16" t="e">
        <f>IFERROR(VLOOKUP($A647,Rank!$A:$AH,G$4,0)*IF(IF(VLOOKUP($A647,Rank!$A:$AH,G$4,0)&lt;&gt;"",IF(G$5&lt;&gt;$C$3,F647+1,F647),F647)&lt;=6,1,0),0)+IF(VLOOKUP($A647,Rank!$A:$AH,G$4,0)&lt;&gt;"",IF(G$5&lt;&gt;$C$3,F647+1,F647),F647)*0.001</f>
        <v>#REF!</v>
      </c>
      <c r="AD647" s="16" t="e">
        <f>IFERROR(VLOOKUP($A647,Rank!$A:$AH,H$4,0)*IF(IF(VLOOKUP($A647,Rank!$A:$AH,H$4,0)&lt;&gt;"",IF(H$5&lt;&gt;$C$3,G647+1,G647),G647)&lt;=6,1,0),0)+IF(VLOOKUP($A647,Rank!$A:$AH,H$4,0)&lt;&gt;"",IF(H$5&lt;&gt;$C$3,G647+1,G647),G647)*0.001</f>
        <v>#REF!</v>
      </c>
      <c r="AE647" s="16" t="e">
        <f>IFERROR(VLOOKUP($A647,Rank!$A:$AH,I$4,0)*IF(IF(VLOOKUP($A647,Rank!$A:$AH,I$4,0)&lt;&gt;"",IF(I$5&lt;&gt;$C$3,H647+1,H647),H647)&lt;=6,1,0),0)+IF(VLOOKUP($A647,Rank!$A:$AH,I$4,0)&lt;&gt;"",IF(I$5&lt;&gt;$C$3,H647+1,H647),H647)*0.001</f>
        <v>#REF!</v>
      </c>
      <c r="AF647" s="16" t="e">
        <f>IFERROR(VLOOKUP($A647,Rank!$A:$AH,J$4,0)*IF(IF(VLOOKUP($A647,Rank!$A:$AH,J$4,0)&lt;&gt;"",IF(J$5&lt;&gt;$C$3,I647+1,I647),I647)&lt;=6,1,0),0)+IF(VLOOKUP($A647,Rank!$A:$AH,J$4,0)&lt;&gt;"",IF(J$5&lt;&gt;$C$3,I647+1,I647),I647)*0.001</f>
        <v>#REF!</v>
      </c>
      <c r="AG647" s="16" t="e">
        <f>IFERROR(VLOOKUP($A647,Rank!$A:$AH,K$4,0)*IF(IF(VLOOKUP($A647,Rank!$A:$AH,K$4,0)&lt;&gt;"",IF(K$5&lt;&gt;$C$3,J647+1,J647),J647)&lt;=6,1,0),0)+IF(VLOOKUP($A647,Rank!$A:$AH,K$4,0)&lt;&gt;"",IF(K$5&lt;&gt;$C$3,J647+1,J647),J647)*0.001</f>
        <v>#REF!</v>
      </c>
      <c r="AH647" s="16" t="e">
        <f>IFERROR(VLOOKUP($A647,Rank!$A:$AH,L$4,0)*IF(IF(VLOOKUP($A647,Rank!$A:$AH,L$4,0)&lt;&gt;"",IF(L$5&lt;&gt;$C$3,K647+1,K647),K647)&lt;=6,1,0),0)+IF(VLOOKUP($A647,Rank!$A:$AH,L$4,0)&lt;&gt;"",IF(L$5&lt;&gt;$C$3,K647+1,K647),K647)*0.001</f>
        <v>#REF!</v>
      </c>
      <c r="AI647" s="16" t="e">
        <f>IFERROR(VLOOKUP($A647,Rank!$A:$AH,M$4,0)*IF(IF(VLOOKUP($A647,Rank!$A:$AH,M$4,0)&lt;&gt;"",IF(M$5&lt;&gt;$C$3,L647+1,L647),L647)&lt;=6,1,0),0)+IF(VLOOKUP($A647,Rank!$A:$AH,M$4,0)&lt;&gt;"",IF(M$5&lt;&gt;$C$3,L647+1,L647),L647)*0.001</f>
        <v>#REF!</v>
      </c>
      <c r="AJ647" s="16" t="e">
        <f>IFERROR(VLOOKUP($A647,Rank!$A:$AH,N$4,0)*IF(IF(VLOOKUP($A647,Rank!$A:$AH,N$4,0)&lt;&gt;"",IF(N$5&lt;&gt;$C$3,M647+1,M647),M647)&lt;=6,1,0),0)+IF(VLOOKUP($A647,Rank!$A:$AH,N$4,0)&lt;&gt;"",IF(N$5&lt;&gt;$C$3,M647+1,M647),M647)*0.001</f>
        <v>#REF!</v>
      </c>
      <c r="AK647" s="16" t="e">
        <f>IFERROR(VLOOKUP($A647,Rank!$A:$AH,O$4,0)*IF(IF(VLOOKUP($A647,Rank!$A:$AH,O$4,0)&lt;&gt;"",IF(O$5&lt;&gt;$C$3,N647+1,N647),N647)&lt;=6,1,0),0)+IF(VLOOKUP($A647,Rank!$A:$AH,O$4,0)&lt;&gt;"",IF(O$5&lt;&gt;$C$3,N647+1,N647),N647)*0.001</f>
        <v>#REF!</v>
      </c>
      <c r="AL647" s="16" t="e">
        <f>IFERROR(VLOOKUP($A647,Rank!$A:$AH,P$4,0)*IF(IF(VLOOKUP($A647,Rank!$A:$AH,P$4,0)&lt;&gt;"",IF(P$5&lt;&gt;$C$3,O647+1,O647),O647)&lt;=6,1,0),0)+IF(VLOOKUP($A647,Rank!$A:$AH,P$4,0)&lt;&gt;"",IF(P$5&lt;&gt;$C$3,O647+1,O647),O647)*0.001</f>
        <v>#REF!</v>
      </c>
      <c r="AM647" s="16" t="e">
        <f>IFERROR(VLOOKUP($A647,Rank!$A:$AH,Q$4,0)*IF(IF(VLOOKUP($A647,Rank!$A:$AH,Q$4,0)&lt;&gt;"",IF(Q$5&lt;&gt;$C$3,P647+1,P647),P647)&lt;=6,1,0),0)+IF(VLOOKUP($A647,Rank!$A:$AH,Q$4,0)&lt;&gt;"",IF(Q$5&lt;&gt;$C$3,P647+1,P647),P647)*0.001</f>
        <v>#REF!</v>
      </c>
      <c r="AN647" s="16" t="e">
        <f>IFERROR(VLOOKUP($A647,Rank!$A:$AH,R$4,0)*IF(IF(VLOOKUP($A647,Rank!$A:$AH,R$4,0)&lt;&gt;"",IF(R$5&lt;&gt;$C$3,Q647+1,Q647),Q647)&lt;=6,1,0),0)+IF(VLOOKUP($A647,Rank!$A:$AH,R$4,0)&lt;&gt;"",IF(R$5&lt;&gt;$C$3,Q647+1,Q647),Q647)*0.001</f>
        <v>#REF!</v>
      </c>
      <c r="AO647" s="16" t="e">
        <f>IFERROR(VLOOKUP($A647,Rank!$A:$AH,S$4,0)*IF(IF(VLOOKUP($A647,Rank!$A:$AH,S$4,0)&lt;&gt;"",IF(S$5&lt;&gt;$C$3,R647+1,R647),R647)&lt;=6,1,0),0)+IF(VLOOKUP($A647,Rank!$A:$AH,S$4,0)&lt;&gt;"",IF($S$5&lt;&gt;$C$3,R647+1,R647),R647)*0.001</f>
        <v>#REF!</v>
      </c>
      <c r="AP647" s="16" t="e">
        <f>IFERROR(VLOOKUP($A647,Rank!$A:$AH,T$4,0)*IF(IF(VLOOKUP($A647,Rank!$A:$AH,T$4,0)&lt;&gt;"",IF(T$5&lt;&gt;$C$3,S647+1,S647),S647)&lt;=6,1,0),0)+IF(VLOOKUP($A647,Rank!$A:$AH,T$4,0)&lt;&gt;"",IF($T$5&lt;&gt;$C$3,S647+1,S647),S647)*0.001</f>
        <v>#REF!</v>
      </c>
      <c r="AQ647" s="16" t="e">
        <f>IFERROR(VLOOKUP($A647,Rank!$A:$AH,U$4,0)*IF(IF(VLOOKUP($A647,Rank!$A:$AH,U$4,0)&lt;&gt;"",IF(U$5&lt;&gt;$C$3,T647+1,T647),T647)&lt;=6,1,0),0)+IF(VLOOKUP($A647,Rank!$A:$AH,U$4,0)&lt;&gt;"",IF($U$5&lt;&gt;$C$3,T647+1,T647),T647)*0.001</f>
        <v>#REF!</v>
      </c>
      <c r="AR647" s="16" t="e">
        <f>IFERROR(VLOOKUP($A647,Rank!$A:$AH,V$4,0)*IF(IF(VLOOKUP($A647,Rank!$A:$AH,V$4,0)&lt;&gt;"",IF(V$5&lt;&gt;$C$3,U647+1,U647),U647)&lt;=6,1,0),0)+IF(VLOOKUP($A647,Rank!$A:$AH,V$4,0)&lt;&gt;"",IF($V$5&lt;&gt;$C$3,U647+1,U647),U647)*0.001</f>
        <v>#REF!</v>
      </c>
      <c r="AS647" s="16" t="e">
        <f>IFERROR(VLOOKUP($A647,Rank!$A:$AH,W$4,0)*IF(IF(VLOOKUP($A647,Rank!$A:$AH,W$4,0)&lt;&gt;"",IF(W$5&lt;&gt;$C$3,V647+1,V647),V647)&lt;=6,1,0),0)+IF(VLOOKUP($A647,Rank!$A:$AH,W$4,0)&lt;&gt;"",IF($W$5&lt;&gt;$C$3,V647+1,V647),V647)*0.001</f>
        <v>#REF!</v>
      </c>
      <c r="AT647" s="16" t="e">
        <f>IFERROR(VLOOKUP($A647,Rank!$A:$AH,X$4,0)*IF(IF(VLOOKUP($A647,Rank!$A:$AH,X$4,0)&lt;&gt;"",IF(X$5&lt;&gt;$C$3,W647+1,W647),W647)&lt;=6,1,0),0)+IF(VLOOKUP($A647,Rank!$A:$AH,X$4,0)&lt;&gt;"",IF($X$5&lt;&gt;$C$3,W647+1,W647),W647)*0.001</f>
        <v>#REF!</v>
      </c>
      <c r="AV647" t="e">
        <f t="shared" si="222"/>
        <v>#REF!</v>
      </c>
      <c r="AW647" t="e">
        <f t="shared" si="223"/>
        <v>#REF!</v>
      </c>
      <c r="AX647" t="e">
        <f t="shared" si="224"/>
        <v>#REF!</v>
      </c>
      <c r="AY647" t="e">
        <f t="shared" si="225"/>
        <v>#REF!</v>
      </c>
      <c r="AZ647" t="e">
        <f t="shared" si="226"/>
        <v>#REF!</v>
      </c>
      <c r="BA647" t="e">
        <f t="shared" si="227"/>
        <v>#REF!</v>
      </c>
      <c r="BB647" t="e">
        <f t="shared" si="228"/>
        <v>#REF!</v>
      </c>
      <c r="BC647" t="e">
        <f t="shared" si="229"/>
        <v>#REF!</v>
      </c>
      <c r="BD647" t="e">
        <f t="shared" si="230"/>
        <v>#REF!</v>
      </c>
      <c r="BE647" t="e">
        <f t="shared" si="231"/>
        <v>#REF!</v>
      </c>
      <c r="BF647" t="e">
        <f t="shared" si="232"/>
        <v>#REF!</v>
      </c>
      <c r="BG647" t="e">
        <f t="shared" si="233"/>
        <v>#REF!</v>
      </c>
      <c r="BH647" t="e">
        <f t="shared" si="234"/>
        <v>#REF!</v>
      </c>
      <c r="BI647" t="e">
        <f t="shared" si="235"/>
        <v>#REF!</v>
      </c>
      <c r="BJ647" t="e">
        <f t="shared" si="236"/>
        <v>#REF!</v>
      </c>
      <c r="BK647" t="e">
        <f t="shared" si="237"/>
        <v>#REF!</v>
      </c>
      <c r="BL647" t="e">
        <f t="shared" si="238"/>
        <v>#REF!</v>
      </c>
      <c r="BM647" t="e">
        <f t="shared" si="239"/>
        <v>#REF!</v>
      </c>
      <c r="BN647" t="e">
        <f t="shared" si="240"/>
        <v>#REF!</v>
      </c>
      <c r="BO647" t="e">
        <f t="shared" si="241"/>
        <v>#REF!</v>
      </c>
      <c r="BP647" t="e">
        <f t="shared" si="242"/>
        <v>#REF!</v>
      </c>
    </row>
    <row r="648" spans="1:68" x14ac:dyDescent="0.3">
      <c r="A648" t="e">
        <f>+Rank!#REF!</f>
        <v>#REF!</v>
      </c>
      <c r="B648" s="16">
        <f t="shared" si="221"/>
        <v>0</v>
      </c>
      <c r="C648" s="16">
        <v>0</v>
      </c>
      <c r="D648" s="16" t="e">
        <f>IF(VLOOKUP($A648,Rank!$A:$AH,D$4,0)&lt;&gt;"",IF(D$5&lt;&gt;$C$3,C648+1,C648),C648)</f>
        <v>#REF!</v>
      </c>
      <c r="E648" s="16" t="e">
        <f>IF(VLOOKUP($A648,Rank!$A:$AH,E$4,0)&lt;&gt;"",IF(E$5&lt;&gt;$C$3,D648+1,D648),D648)</f>
        <v>#REF!</v>
      </c>
      <c r="F648" s="16" t="e">
        <f>IF(VLOOKUP($A648,Rank!$A:$AH,F$4,0)&lt;&gt;"",IF(F$5&lt;&gt;$C$3,D648+1,D648),D648)</f>
        <v>#REF!</v>
      </c>
      <c r="G648" s="16" t="e">
        <f>IF(VLOOKUP($A648,Rank!$A:$AH,G$4,0)&lt;&gt;"",IF(G$5&lt;&gt;$C$3,F648+1,F648),F648)</f>
        <v>#REF!</v>
      </c>
      <c r="H648" s="16" t="e">
        <f>IF(VLOOKUP($A648,Rank!$A:$AH,H$4,0)&lt;&gt;"",IF(H$5&lt;&gt;$C$3,G648+1,G648),G648)</f>
        <v>#REF!</v>
      </c>
      <c r="I648" s="16" t="e">
        <f>IF(VLOOKUP($A648,Rank!$A:$AH,I$4,0)&lt;&gt;"",IF(I$5&lt;&gt;$C$3,H648+1,H648),H648)</f>
        <v>#REF!</v>
      </c>
      <c r="J648" s="16" t="e">
        <f>IF(VLOOKUP($A648,Rank!$A:$AH,J$4,0)&lt;&gt;"",IF(J$5&lt;&gt;$C$3,I648+1,I648),I648)</f>
        <v>#REF!</v>
      </c>
      <c r="K648" s="16" t="e">
        <f>IF(VLOOKUP($A648,Rank!$A:$AH,K$4,0)&lt;&gt;"",IF(K$5&lt;&gt;$C$3,J648+1,J648),J648)</f>
        <v>#REF!</v>
      </c>
      <c r="L648" s="16" t="e">
        <f>IF(VLOOKUP($A648,Rank!$A:$AH,L$4,0)&lt;&gt;"",IF($L$5&lt;&gt;$C$3,K648+1,K648),K648)</f>
        <v>#REF!</v>
      </c>
      <c r="M648" s="16" t="e">
        <f>IF(VLOOKUP($A648,Rank!$A:$AH,M$4,0)&lt;&gt;"",IF(M$5&lt;&gt;$C$3,L648+1,L648),L648)</f>
        <v>#REF!</v>
      </c>
      <c r="N648" s="16" t="e">
        <f>IF(VLOOKUP($A648,Rank!$A:$AH,N$4,0)&lt;&gt;"",IF(N$5&lt;&gt;$C$3,M648+1,M648),M648)</f>
        <v>#REF!</v>
      </c>
      <c r="O648" s="16" t="e">
        <f>IF(VLOOKUP($A648,Rank!$A:$AH,O$4,0)&lt;&gt;"",IF(O$5&lt;&gt;$C$3,N648+1,N648),N648)</f>
        <v>#REF!</v>
      </c>
      <c r="P648" s="16" t="e">
        <f>IF(VLOOKUP($A648,Rank!$A:$AH,P$4,0)&lt;&gt;"",IF(P$5&lt;&gt;$C$3,O648+1,O648),O648)</f>
        <v>#REF!</v>
      </c>
      <c r="Q648" s="16" t="e">
        <f>IF(VLOOKUP($A648,Rank!$A:$AH,Q$4,0)&lt;&gt;"",IF(Q$5&lt;&gt;$C$3,P648+1,P648),P648)</f>
        <v>#REF!</v>
      </c>
      <c r="R648" s="16" t="e">
        <f>IF(VLOOKUP($A648,Rank!$A:$AH,R$4,0)&lt;&gt;"",IF(R$5&lt;&gt;$C$3,Q648+1,Q648),Q648)</f>
        <v>#REF!</v>
      </c>
      <c r="S648" s="16" t="e">
        <f>IF(VLOOKUP($A648,Rank!$A:$AH,S$4,0)&lt;&gt;"",IF(S$5&lt;&gt;$C$3,R648+1,R648),R648)</f>
        <v>#REF!</v>
      </c>
      <c r="T648" s="16" t="e">
        <f>IF(VLOOKUP($A648,Rank!$A:$AH,T$4,0)&lt;&gt;"",IF(T$5&lt;&gt;$C$3,S648+1,S648),S648)</f>
        <v>#REF!</v>
      </c>
      <c r="U648" s="16" t="e">
        <f>IF(VLOOKUP($A648,Rank!$A:$AH,U$4,0)&lt;&gt;"",IF(U$5&lt;&gt;$C$3,T648+1,T648),T648)</f>
        <v>#REF!</v>
      </c>
      <c r="V648" s="16" t="e">
        <f>IF(VLOOKUP($A648,Rank!$A:$AH,V$4,0)&lt;&gt;"",IF($V$5&lt;&gt;$C$3,U648+1,U648),U648)</f>
        <v>#REF!</v>
      </c>
      <c r="W648" s="16" t="e">
        <f>IF(VLOOKUP($A648,Rank!$A:$AH,W$4,0)&lt;&gt;"",IF(W$5&lt;&gt;$C$3,V648+1,V648),V648)</f>
        <v>#REF!</v>
      </c>
      <c r="X648" s="16" t="e">
        <f>IF(VLOOKUP($A648,Rank!$A:$AH,X$4,0)&lt;&gt;"",IF(X$5&lt;&gt;$C$3,W648+1,W648),W648)</f>
        <v>#REF!</v>
      </c>
      <c r="Z648" s="16" t="e">
        <f>IFERROR(VLOOKUP($A648,Rank!$A:$AH,D$4,0)*IF(IF(VLOOKUP($A648,Rank!$A:$AH,D$4,0)&lt;&gt;"",IF(D$5&lt;&gt;$C$3,C648+1,C648),C648)&lt;=6,1,0),0)+IF(VLOOKUP($A648,Rank!$A:$AH,D$4,0)&lt;&gt;"",IF(D$5&lt;&gt;$C$3,C648+1,C648),C648)*0.001</f>
        <v>#REF!</v>
      </c>
      <c r="AA648" s="16" t="e">
        <f>IFERROR(VLOOKUP($A648,Rank!$A:$AH,E$4,0)*IF(IF(VLOOKUP($A648,Rank!$A:$AH,E$4,0)&lt;&gt;"",IF(E$5&lt;&gt;$C$3,D648+1,D648),D648)&lt;=6,1,0),0)+IF(VLOOKUP($A648,Rank!$A:$AH,E$4,0)&lt;&gt;"",IF(E$5&lt;&gt;$C$3,D648+1,D648),D648)*0.001</f>
        <v>#REF!</v>
      </c>
      <c r="AB648" s="16" t="e">
        <f>IFERROR(VLOOKUP($A648,Rank!$A:$AH,F$4,0)*IF(IF(VLOOKUP($A648,Rank!$A:$AH,F$4,0)&lt;&gt;"",IF(F$5&lt;&gt;$C$3,E648+1,E648),E648)&lt;=6,1,0),0)+IF(VLOOKUP($A648,Rank!$A:$AH,F$4,0)&lt;&gt;"",IF(F$5&lt;&gt;$C$3,E648+1,E648),E648)*0.001</f>
        <v>#REF!</v>
      </c>
      <c r="AC648" s="16" t="e">
        <f>IFERROR(VLOOKUP($A648,Rank!$A:$AH,G$4,0)*IF(IF(VLOOKUP($A648,Rank!$A:$AH,G$4,0)&lt;&gt;"",IF(G$5&lt;&gt;$C$3,F648+1,F648),F648)&lt;=6,1,0),0)+IF(VLOOKUP($A648,Rank!$A:$AH,G$4,0)&lt;&gt;"",IF(G$5&lt;&gt;$C$3,F648+1,F648),F648)*0.001</f>
        <v>#REF!</v>
      </c>
      <c r="AD648" s="16" t="e">
        <f>IFERROR(VLOOKUP($A648,Rank!$A:$AH,H$4,0)*IF(IF(VLOOKUP($A648,Rank!$A:$AH,H$4,0)&lt;&gt;"",IF(H$5&lt;&gt;$C$3,G648+1,G648),G648)&lt;=6,1,0),0)+IF(VLOOKUP($A648,Rank!$A:$AH,H$4,0)&lt;&gt;"",IF(H$5&lt;&gt;$C$3,G648+1,G648),G648)*0.001</f>
        <v>#REF!</v>
      </c>
      <c r="AE648" s="16" t="e">
        <f>IFERROR(VLOOKUP($A648,Rank!$A:$AH,I$4,0)*IF(IF(VLOOKUP($A648,Rank!$A:$AH,I$4,0)&lt;&gt;"",IF(I$5&lt;&gt;$C$3,H648+1,H648),H648)&lt;=6,1,0),0)+IF(VLOOKUP($A648,Rank!$A:$AH,I$4,0)&lt;&gt;"",IF(I$5&lt;&gt;$C$3,H648+1,H648),H648)*0.001</f>
        <v>#REF!</v>
      </c>
      <c r="AF648" s="16" t="e">
        <f>IFERROR(VLOOKUP($A648,Rank!$A:$AH,J$4,0)*IF(IF(VLOOKUP($A648,Rank!$A:$AH,J$4,0)&lt;&gt;"",IF(J$5&lt;&gt;$C$3,I648+1,I648),I648)&lt;=6,1,0),0)+IF(VLOOKUP($A648,Rank!$A:$AH,J$4,0)&lt;&gt;"",IF(J$5&lt;&gt;$C$3,I648+1,I648),I648)*0.001</f>
        <v>#REF!</v>
      </c>
      <c r="AG648" s="16" t="e">
        <f>IFERROR(VLOOKUP($A648,Rank!$A:$AH,K$4,0)*IF(IF(VLOOKUP($A648,Rank!$A:$AH,K$4,0)&lt;&gt;"",IF(K$5&lt;&gt;$C$3,J648+1,J648),J648)&lt;=6,1,0),0)+IF(VLOOKUP($A648,Rank!$A:$AH,K$4,0)&lt;&gt;"",IF(K$5&lt;&gt;$C$3,J648+1,J648),J648)*0.001</f>
        <v>#REF!</v>
      </c>
      <c r="AH648" s="16" t="e">
        <f>IFERROR(VLOOKUP($A648,Rank!$A:$AH,L$4,0)*IF(IF(VLOOKUP($A648,Rank!$A:$AH,L$4,0)&lt;&gt;"",IF(L$5&lt;&gt;$C$3,K648+1,K648),K648)&lt;=6,1,0),0)+IF(VLOOKUP($A648,Rank!$A:$AH,L$4,0)&lt;&gt;"",IF(L$5&lt;&gt;$C$3,K648+1,K648),K648)*0.001</f>
        <v>#REF!</v>
      </c>
      <c r="AI648" s="16" t="e">
        <f>IFERROR(VLOOKUP($A648,Rank!$A:$AH,M$4,0)*IF(IF(VLOOKUP($A648,Rank!$A:$AH,M$4,0)&lt;&gt;"",IF(M$5&lt;&gt;$C$3,L648+1,L648),L648)&lt;=6,1,0),0)+IF(VLOOKUP($A648,Rank!$A:$AH,M$4,0)&lt;&gt;"",IF(M$5&lt;&gt;$C$3,L648+1,L648),L648)*0.001</f>
        <v>#REF!</v>
      </c>
      <c r="AJ648" s="16" t="e">
        <f>IFERROR(VLOOKUP($A648,Rank!$A:$AH,N$4,0)*IF(IF(VLOOKUP($A648,Rank!$A:$AH,N$4,0)&lt;&gt;"",IF(N$5&lt;&gt;$C$3,M648+1,M648),M648)&lt;=6,1,0),0)+IF(VLOOKUP($A648,Rank!$A:$AH,N$4,0)&lt;&gt;"",IF(N$5&lt;&gt;$C$3,M648+1,M648),M648)*0.001</f>
        <v>#REF!</v>
      </c>
      <c r="AK648" s="16" t="e">
        <f>IFERROR(VLOOKUP($A648,Rank!$A:$AH,O$4,0)*IF(IF(VLOOKUP($A648,Rank!$A:$AH,O$4,0)&lt;&gt;"",IF(O$5&lt;&gt;$C$3,N648+1,N648),N648)&lt;=6,1,0),0)+IF(VLOOKUP($A648,Rank!$A:$AH,O$4,0)&lt;&gt;"",IF(O$5&lt;&gt;$C$3,N648+1,N648),N648)*0.001</f>
        <v>#REF!</v>
      </c>
      <c r="AL648" s="16" t="e">
        <f>IFERROR(VLOOKUP($A648,Rank!$A:$AH,P$4,0)*IF(IF(VLOOKUP($A648,Rank!$A:$AH,P$4,0)&lt;&gt;"",IF(P$5&lt;&gt;$C$3,O648+1,O648),O648)&lt;=6,1,0),0)+IF(VLOOKUP($A648,Rank!$A:$AH,P$4,0)&lt;&gt;"",IF(P$5&lt;&gt;$C$3,O648+1,O648),O648)*0.001</f>
        <v>#REF!</v>
      </c>
      <c r="AM648" s="16" t="e">
        <f>IFERROR(VLOOKUP($A648,Rank!$A:$AH,Q$4,0)*IF(IF(VLOOKUP($A648,Rank!$A:$AH,Q$4,0)&lt;&gt;"",IF(Q$5&lt;&gt;$C$3,P648+1,P648),P648)&lt;=6,1,0),0)+IF(VLOOKUP($A648,Rank!$A:$AH,Q$4,0)&lt;&gt;"",IF(Q$5&lt;&gt;$C$3,P648+1,P648),P648)*0.001</f>
        <v>#REF!</v>
      </c>
      <c r="AN648" s="16" t="e">
        <f>IFERROR(VLOOKUP($A648,Rank!$A:$AH,R$4,0)*IF(IF(VLOOKUP($A648,Rank!$A:$AH,R$4,0)&lt;&gt;"",IF(R$5&lt;&gt;$C$3,Q648+1,Q648),Q648)&lt;=6,1,0),0)+IF(VLOOKUP($A648,Rank!$A:$AH,R$4,0)&lt;&gt;"",IF(R$5&lt;&gt;$C$3,Q648+1,Q648),Q648)*0.001</f>
        <v>#REF!</v>
      </c>
      <c r="AO648" s="16" t="e">
        <f>IFERROR(VLOOKUP($A648,Rank!$A:$AH,S$4,0)*IF(IF(VLOOKUP($A648,Rank!$A:$AH,S$4,0)&lt;&gt;"",IF(S$5&lt;&gt;$C$3,R648+1,R648),R648)&lt;=6,1,0),0)+IF(VLOOKUP($A648,Rank!$A:$AH,S$4,0)&lt;&gt;"",IF($S$5&lt;&gt;$C$3,R648+1,R648),R648)*0.001</f>
        <v>#REF!</v>
      </c>
      <c r="AP648" s="16" t="e">
        <f>IFERROR(VLOOKUP($A648,Rank!$A:$AH,T$4,0)*IF(IF(VLOOKUP($A648,Rank!$A:$AH,T$4,0)&lt;&gt;"",IF(T$5&lt;&gt;$C$3,S648+1,S648),S648)&lt;=6,1,0),0)+IF(VLOOKUP($A648,Rank!$A:$AH,T$4,0)&lt;&gt;"",IF($T$5&lt;&gt;$C$3,S648+1,S648),S648)*0.001</f>
        <v>#REF!</v>
      </c>
      <c r="AQ648" s="16" t="e">
        <f>IFERROR(VLOOKUP($A648,Rank!$A:$AH,U$4,0)*IF(IF(VLOOKUP($A648,Rank!$A:$AH,U$4,0)&lt;&gt;"",IF(U$5&lt;&gt;$C$3,T648+1,T648),T648)&lt;=6,1,0),0)+IF(VLOOKUP($A648,Rank!$A:$AH,U$4,0)&lt;&gt;"",IF($U$5&lt;&gt;$C$3,T648+1,T648),T648)*0.001</f>
        <v>#REF!</v>
      </c>
      <c r="AR648" s="16" t="e">
        <f>IFERROR(VLOOKUP($A648,Rank!$A:$AH,V$4,0)*IF(IF(VLOOKUP($A648,Rank!$A:$AH,V$4,0)&lt;&gt;"",IF(V$5&lt;&gt;$C$3,U648+1,U648),U648)&lt;=6,1,0),0)+IF(VLOOKUP($A648,Rank!$A:$AH,V$4,0)&lt;&gt;"",IF($V$5&lt;&gt;$C$3,U648+1,U648),U648)*0.001</f>
        <v>#REF!</v>
      </c>
      <c r="AS648" s="16" t="e">
        <f>IFERROR(VLOOKUP($A648,Rank!$A:$AH,W$4,0)*IF(IF(VLOOKUP($A648,Rank!$A:$AH,W$4,0)&lt;&gt;"",IF(W$5&lt;&gt;$C$3,V648+1,V648),V648)&lt;=6,1,0),0)+IF(VLOOKUP($A648,Rank!$A:$AH,W$4,0)&lt;&gt;"",IF($W$5&lt;&gt;$C$3,V648+1,V648),V648)*0.001</f>
        <v>#REF!</v>
      </c>
      <c r="AT648" s="16" t="e">
        <f>IFERROR(VLOOKUP($A648,Rank!$A:$AH,X$4,0)*IF(IF(VLOOKUP($A648,Rank!$A:$AH,X$4,0)&lt;&gt;"",IF(X$5&lt;&gt;$C$3,W648+1,W648),W648)&lt;=6,1,0),0)+IF(VLOOKUP($A648,Rank!$A:$AH,X$4,0)&lt;&gt;"",IF($X$5&lt;&gt;$C$3,W648+1,W648),W648)*0.001</f>
        <v>#REF!</v>
      </c>
      <c r="AV648" t="e">
        <f t="shared" si="222"/>
        <v>#REF!</v>
      </c>
      <c r="AW648" t="e">
        <f t="shared" si="223"/>
        <v>#REF!</v>
      </c>
      <c r="AX648" t="e">
        <f t="shared" si="224"/>
        <v>#REF!</v>
      </c>
      <c r="AY648" t="e">
        <f t="shared" si="225"/>
        <v>#REF!</v>
      </c>
      <c r="AZ648" t="e">
        <f t="shared" si="226"/>
        <v>#REF!</v>
      </c>
      <c r="BA648" t="e">
        <f t="shared" si="227"/>
        <v>#REF!</v>
      </c>
      <c r="BB648" t="e">
        <f t="shared" si="228"/>
        <v>#REF!</v>
      </c>
      <c r="BC648" t="e">
        <f t="shared" si="229"/>
        <v>#REF!</v>
      </c>
      <c r="BD648" t="e">
        <f t="shared" si="230"/>
        <v>#REF!</v>
      </c>
      <c r="BE648" t="e">
        <f t="shared" si="231"/>
        <v>#REF!</v>
      </c>
      <c r="BF648" t="e">
        <f t="shared" si="232"/>
        <v>#REF!</v>
      </c>
      <c r="BG648" t="e">
        <f t="shared" si="233"/>
        <v>#REF!</v>
      </c>
      <c r="BH648" t="e">
        <f t="shared" si="234"/>
        <v>#REF!</v>
      </c>
      <c r="BI648" t="e">
        <f t="shared" si="235"/>
        <v>#REF!</v>
      </c>
      <c r="BJ648" t="e">
        <f t="shared" si="236"/>
        <v>#REF!</v>
      </c>
      <c r="BK648" t="e">
        <f t="shared" si="237"/>
        <v>#REF!</v>
      </c>
      <c r="BL648" t="e">
        <f t="shared" si="238"/>
        <v>#REF!</v>
      </c>
      <c r="BM648" t="e">
        <f t="shared" si="239"/>
        <v>#REF!</v>
      </c>
      <c r="BN648" t="e">
        <f t="shared" si="240"/>
        <v>#REF!</v>
      </c>
      <c r="BO648" t="e">
        <f t="shared" si="241"/>
        <v>#REF!</v>
      </c>
      <c r="BP648" t="e">
        <f t="shared" si="242"/>
        <v>#REF!</v>
      </c>
    </row>
    <row r="649" spans="1:68" x14ac:dyDescent="0.3">
      <c r="A649" t="e">
        <f>+Rank!#REF!</f>
        <v>#REF!</v>
      </c>
      <c r="B649" s="16">
        <f t="shared" si="221"/>
        <v>0</v>
      </c>
      <c r="C649" s="16">
        <v>0</v>
      </c>
      <c r="D649" s="16" t="e">
        <f>IF(VLOOKUP($A649,Rank!$A:$AH,D$4,0)&lt;&gt;"",IF(D$5&lt;&gt;$C$3,C649+1,C649),C649)</f>
        <v>#REF!</v>
      </c>
      <c r="E649" s="16" t="e">
        <f>IF(VLOOKUP($A649,Rank!$A:$AH,E$4,0)&lt;&gt;"",IF(E$5&lt;&gt;$C$3,D649+1,D649),D649)</f>
        <v>#REF!</v>
      </c>
      <c r="F649" s="16" t="e">
        <f>IF(VLOOKUP($A649,Rank!$A:$AH,F$4,0)&lt;&gt;"",IF(F$5&lt;&gt;$C$3,D649+1,D649),D649)</f>
        <v>#REF!</v>
      </c>
      <c r="G649" s="16" t="e">
        <f>IF(VLOOKUP($A649,Rank!$A:$AH,G$4,0)&lt;&gt;"",IF(G$5&lt;&gt;$C$3,F649+1,F649),F649)</f>
        <v>#REF!</v>
      </c>
      <c r="H649" s="16" t="e">
        <f>IF(VLOOKUP($A649,Rank!$A:$AH,H$4,0)&lt;&gt;"",IF(H$5&lt;&gt;$C$3,G649+1,G649),G649)</f>
        <v>#REF!</v>
      </c>
      <c r="I649" s="16" t="e">
        <f>IF(VLOOKUP($A649,Rank!$A:$AH,I$4,0)&lt;&gt;"",IF(I$5&lt;&gt;$C$3,H649+1,H649),H649)</f>
        <v>#REF!</v>
      </c>
      <c r="J649" s="16" t="e">
        <f>IF(VLOOKUP($A649,Rank!$A:$AH,J$4,0)&lt;&gt;"",IF(J$5&lt;&gt;$C$3,I649+1,I649),I649)</f>
        <v>#REF!</v>
      </c>
      <c r="K649" s="16" t="e">
        <f>IF(VLOOKUP($A649,Rank!$A:$AH,K$4,0)&lt;&gt;"",IF(K$5&lt;&gt;$C$3,J649+1,J649),J649)</f>
        <v>#REF!</v>
      </c>
      <c r="L649" s="16" t="e">
        <f>IF(VLOOKUP($A649,Rank!$A:$AH,L$4,0)&lt;&gt;"",IF($L$5&lt;&gt;$C$3,K649+1,K649),K649)</f>
        <v>#REF!</v>
      </c>
      <c r="M649" s="16" t="e">
        <f>IF(VLOOKUP($A649,Rank!$A:$AH,M$4,0)&lt;&gt;"",IF(M$5&lt;&gt;$C$3,L649+1,L649),L649)</f>
        <v>#REF!</v>
      </c>
      <c r="N649" s="16" t="e">
        <f>IF(VLOOKUP($A649,Rank!$A:$AH,N$4,0)&lt;&gt;"",IF(N$5&lt;&gt;$C$3,M649+1,M649),M649)</f>
        <v>#REF!</v>
      </c>
      <c r="O649" s="16" t="e">
        <f>IF(VLOOKUP($A649,Rank!$A:$AH,O$4,0)&lt;&gt;"",IF(O$5&lt;&gt;$C$3,N649+1,N649),N649)</f>
        <v>#REF!</v>
      </c>
      <c r="P649" s="16" t="e">
        <f>IF(VLOOKUP($A649,Rank!$A:$AH,P$4,0)&lt;&gt;"",IF(P$5&lt;&gt;$C$3,O649+1,O649),O649)</f>
        <v>#REF!</v>
      </c>
      <c r="Q649" s="16" t="e">
        <f>IF(VLOOKUP($A649,Rank!$A:$AH,Q$4,0)&lt;&gt;"",IF(Q$5&lt;&gt;$C$3,P649+1,P649),P649)</f>
        <v>#REF!</v>
      </c>
      <c r="R649" s="16" t="e">
        <f>IF(VLOOKUP($A649,Rank!$A:$AH,R$4,0)&lt;&gt;"",IF(R$5&lt;&gt;$C$3,Q649+1,Q649),Q649)</f>
        <v>#REF!</v>
      </c>
      <c r="S649" s="16" t="e">
        <f>IF(VLOOKUP($A649,Rank!$A:$AH,S$4,0)&lt;&gt;"",IF(S$5&lt;&gt;$C$3,R649+1,R649),R649)</f>
        <v>#REF!</v>
      </c>
      <c r="T649" s="16" t="e">
        <f>IF(VLOOKUP($A649,Rank!$A:$AH,T$4,0)&lt;&gt;"",IF(T$5&lt;&gt;$C$3,S649+1,S649),S649)</f>
        <v>#REF!</v>
      </c>
      <c r="U649" s="16" t="e">
        <f>IF(VLOOKUP($A649,Rank!$A:$AH,U$4,0)&lt;&gt;"",IF(U$5&lt;&gt;$C$3,T649+1,T649),T649)</f>
        <v>#REF!</v>
      </c>
      <c r="V649" s="16" t="e">
        <f>IF(VLOOKUP($A649,Rank!$A:$AH,V$4,0)&lt;&gt;"",IF($V$5&lt;&gt;$C$3,U649+1,U649),U649)</f>
        <v>#REF!</v>
      </c>
      <c r="W649" s="16" t="e">
        <f>IF(VLOOKUP($A649,Rank!$A:$AH,W$4,0)&lt;&gt;"",IF(W$5&lt;&gt;$C$3,V649+1,V649),V649)</f>
        <v>#REF!</v>
      </c>
      <c r="X649" s="16" t="e">
        <f>IF(VLOOKUP($A649,Rank!$A:$AH,X$4,0)&lt;&gt;"",IF(X$5&lt;&gt;$C$3,W649+1,W649),W649)</f>
        <v>#REF!</v>
      </c>
      <c r="Z649" s="16" t="e">
        <f>IFERROR(VLOOKUP($A649,Rank!$A:$AH,D$4,0)*IF(IF(VLOOKUP($A649,Rank!$A:$AH,D$4,0)&lt;&gt;"",IF(D$5&lt;&gt;$C$3,C649+1,C649),C649)&lt;=6,1,0),0)+IF(VLOOKUP($A649,Rank!$A:$AH,D$4,0)&lt;&gt;"",IF(D$5&lt;&gt;$C$3,C649+1,C649),C649)*0.001</f>
        <v>#REF!</v>
      </c>
      <c r="AA649" s="16" t="e">
        <f>IFERROR(VLOOKUP($A649,Rank!$A:$AH,E$4,0)*IF(IF(VLOOKUP($A649,Rank!$A:$AH,E$4,0)&lt;&gt;"",IF(E$5&lt;&gt;$C$3,D649+1,D649),D649)&lt;=6,1,0),0)+IF(VLOOKUP($A649,Rank!$A:$AH,E$4,0)&lt;&gt;"",IF(E$5&lt;&gt;$C$3,D649+1,D649),D649)*0.001</f>
        <v>#REF!</v>
      </c>
      <c r="AB649" s="16" t="e">
        <f>IFERROR(VLOOKUP($A649,Rank!$A:$AH,F$4,0)*IF(IF(VLOOKUP($A649,Rank!$A:$AH,F$4,0)&lt;&gt;"",IF(F$5&lt;&gt;$C$3,E649+1,E649),E649)&lt;=6,1,0),0)+IF(VLOOKUP($A649,Rank!$A:$AH,F$4,0)&lt;&gt;"",IF(F$5&lt;&gt;$C$3,E649+1,E649),E649)*0.001</f>
        <v>#REF!</v>
      </c>
      <c r="AC649" s="16" t="e">
        <f>IFERROR(VLOOKUP($A649,Rank!$A:$AH,G$4,0)*IF(IF(VLOOKUP($A649,Rank!$A:$AH,G$4,0)&lt;&gt;"",IF(G$5&lt;&gt;$C$3,F649+1,F649),F649)&lt;=6,1,0),0)+IF(VLOOKUP($A649,Rank!$A:$AH,G$4,0)&lt;&gt;"",IF(G$5&lt;&gt;$C$3,F649+1,F649),F649)*0.001</f>
        <v>#REF!</v>
      </c>
      <c r="AD649" s="16" t="e">
        <f>IFERROR(VLOOKUP($A649,Rank!$A:$AH,H$4,0)*IF(IF(VLOOKUP($A649,Rank!$A:$AH,H$4,0)&lt;&gt;"",IF(H$5&lt;&gt;$C$3,G649+1,G649),G649)&lt;=6,1,0),0)+IF(VLOOKUP($A649,Rank!$A:$AH,H$4,0)&lt;&gt;"",IF(H$5&lt;&gt;$C$3,G649+1,G649),G649)*0.001</f>
        <v>#REF!</v>
      </c>
      <c r="AE649" s="16" t="e">
        <f>IFERROR(VLOOKUP($A649,Rank!$A:$AH,I$4,0)*IF(IF(VLOOKUP($A649,Rank!$A:$AH,I$4,0)&lt;&gt;"",IF(I$5&lt;&gt;$C$3,H649+1,H649),H649)&lt;=6,1,0),0)+IF(VLOOKUP($A649,Rank!$A:$AH,I$4,0)&lt;&gt;"",IF(I$5&lt;&gt;$C$3,H649+1,H649),H649)*0.001</f>
        <v>#REF!</v>
      </c>
      <c r="AF649" s="16" t="e">
        <f>IFERROR(VLOOKUP($A649,Rank!$A:$AH,J$4,0)*IF(IF(VLOOKUP($A649,Rank!$A:$AH,J$4,0)&lt;&gt;"",IF(J$5&lt;&gt;$C$3,I649+1,I649),I649)&lt;=6,1,0),0)+IF(VLOOKUP($A649,Rank!$A:$AH,J$4,0)&lt;&gt;"",IF(J$5&lt;&gt;$C$3,I649+1,I649),I649)*0.001</f>
        <v>#REF!</v>
      </c>
      <c r="AG649" s="16" t="e">
        <f>IFERROR(VLOOKUP($A649,Rank!$A:$AH,K$4,0)*IF(IF(VLOOKUP($A649,Rank!$A:$AH,K$4,0)&lt;&gt;"",IF(K$5&lt;&gt;$C$3,J649+1,J649),J649)&lt;=6,1,0),0)+IF(VLOOKUP($A649,Rank!$A:$AH,K$4,0)&lt;&gt;"",IF(K$5&lt;&gt;$C$3,J649+1,J649),J649)*0.001</f>
        <v>#REF!</v>
      </c>
      <c r="AH649" s="16" t="e">
        <f>IFERROR(VLOOKUP($A649,Rank!$A:$AH,L$4,0)*IF(IF(VLOOKUP($A649,Rank!$A:$AH,L$4,0)&lt;&gt;"",IF(L$5&lt;&gt;$C$3,K649+1,K649),K649)&lt;=6,1,0),0)+IF(VLOOKUP($A649,Rank!$A:$AH,L$4,0)&lt;&gt;"",IF(L$5&lt;&gt;$C$3,K649+1,K649),K649)*0.001</f>
        <v>#REF!</v>
      </c>
      <c r="AI649" s="16" t="e">
        <f>IFERROR(VLOOKUP($A649,Rank!$A:$AH,M$4,0)*IF(IF(VLOOKUP($A649,Rank!$A:$AH,M$4,0)&lt;&gt;"",IF(M$5&lt;&gt;$C$3,L649+1,L649),L649)&lt;=6,1,0),0)+IF(VLOOKUP($A649,Rank!$A:$AH,M$4,0)&lt;&gt;"",IF(M$5&lt;&gt;$C$3,L649+1,L649),L649)*0.001</f>
        <v>#REF!</v>
      </c>
      <c r="AJ649" s="16" t="e">
        <f>IFERROR(VLOOKUP($A649,Rank!$A:$AH,N$4,0)*IF(IF(VLOOKUP($A649,Rank!$A:$AH,N$4,0)&lt;&gt;"",IF(N$5&lt;&gt;$C$3,M649+1,M649),M649)&lt;=6,1,0),0)+IF(VLOOKUP($A649,Rank!$A:$AH,N$4,0)&lt;&gt;"",IF(N$5&lt;&gt;$C$3,M649+1,M649),M649)*0.001</f>
        <v>#REF!</v>
      </c>
      <c r="AK649" s="16" t="e">
        <f>IFERROR(VLOOKUP($A649,Rank!$A:$AH,O$4,0)*IF(IF(VLOOKUP($A649,Rank!$A:$AH,O$4,0)&lt;&gt;"",IF(O$5&lt;&gt;$C$3,N649+1,N649),N649)&lt;=6,1,0),0)+IF(VLOOKUP($A649,Rank!$A:$AH,O$4,0)&lt;&gt;"",IF(O$5&lt;&gt;$C$3,N649+1,N649),N649)*0.001</f>
        <v>#REF!</v>
      </c>
      <c r="AL649" s="16" t="e">
        <f>IFERROR(VLOOKUP($A649,Rank!$A:$AH,P$4,0)*IF(IF(VLOOKUP($A649,Rank!$A:$AH,P$4,0)&lt;&gt;"",IF(P$5&lt;&gt;$C$3,O649+1,O649),O649)&lt;=6,1,0),0)+IF(VLOOKUP($A649,Rank!$A:$AH,P$4,0)&lt;&gt;"",IF(P$5&lt;&gt;$C$3,O649+1,O649),O649)*0.001</f>
        <v>#REF!</v>
      </c>
      <c r="AM649" s="16" t="e">
        <f>IFERROR(VLOOKUP($A649,Rank!$A:$AH,Q$4,0)*IF(IF(VLOOKUP($A649,Rank!$A:$AH,Q$4,0)&lt;&gt;"",IF(Q$5&lt;&gt;$C$3,P649+1,P649),P649)&lt;=6,1,0),0)+IF(VLOOKUP($A649,Rank!$A:$AH,Q$4,0)&lt;&gt;"",IF(Q$5&lt;&gt;$C$3,P649+1,P649),P649)*0.001</f>
        <v>#REF!</v>
      </c>
      <c r="AN649" s="16" t="e">
        <f>IFERROR(VLOOKUP($A649,Rank!$A:$AH,R$4,0)*IF(IF(VLOOKUP($A649,Rank!$A:$AH,R$4,0)&lt;&gt;"",IF(R$5&lt;&gt;$C$3,Q649+1,Q649),Q649)&lt;=6,1,0),0)+IF(VLOOKUP($A649,Rank!$A:$AH,R$4,0)&lt;&gt;"",IF(R$5&lt;&gt;$C$3,Q649+1,Q649),Q649)*0.001</f>
        <v>#REF!</v>
      </c>
      <c r="AO649" s="16" t="e">
        <f>IFERROR(VLOOKUP($A649,Rank!$A:$AH,S$4,0)*IF(IF(VLOOKUP($A649,Rank!$A:$AH,S$4,0)&lt;&gt;"",IF(S$5&lt;&gt;$C$3,R649+1,R649),R649)&lt;=6,1,0),0)+IF(VLOOKUP($A649,Rank!$A:$AH,S$4,0)&lt;&gt;"",IF($S$5&lt;&gt;$C$3,R649+1,R649),R649)*0.001</f>
        <v>#REF!</v>
      </c>
      <c r="AP649" s="16" t="e">
        <f>IFERROR(VLOOKUP($A649,Rank!$A:$AH,T$4,0)*IF(IF(VLOOKUP($A649,Rank!$A:$AH,T$4,0)&lt;&gt;"",IF(T$5&lt;&gt;$C$3,S649+1,S649),S649)&lt;=6,1,0),0)+IF(VLOOKUP($A649,Rank!$A:$AH,T$4,0)&lt;&gt;"",IF($T$5&lt;&gt;$C$3,S649+1,S649),S649)*0.001</f>
        <v>#REF!</v>
      </c>
      <c r="AQ649" s="16" t="e">
        <f>IFERROR(VLOOKUP($A649,Rank!$A:$AH,U$4,0)*IF(IF(VLOOKUP($A649,Rank!$A:$AH,U$4,0)&lt;&gt;"",IF(U$5&lt;&gt;$C$3,T649+1,T649),T649)&lt;=6,1,0),0)+IF(VLOOKUP($A649,Rank!$A:$AH,U$4,0)&lt;&gt;"",IF($U$5&lt;&gt;$C$3,T649+1,T649),T649)*0.001</f>
        <v>#REF!</v>
      </c>
      <c r="AR649" s="16" t="e">
        <f>IFERROR(VLOOKUP($A649,Rank!$A:$AH,V$4,0)*IF(IF(VLOOKUP($A649,Rank!$A:$AH,V$4,0)&lt;&gt;"",IF(V$5&lt;&gt;$C$3,U649+1,U649),U649)&lt;=6,1,0),0)+IF(VLOOKUP($A649,Rank!$A:$AH,V$4,0)&lt;&gt;"",IF($V$5&lt;&gt;$C$3,U649+1,U649),U649)*0.001</f>
        <v>#REF!</v>
      </c>
      <c r="AS649" s="16" t="e">
        <f>IFERROR(VLOOKUP($A649,Rank!$A:$AH,W$4,0)*IF(IF(VLOOKUP($A649,Rank!$A:$AH,W$4,0)&lt;&gt;"",IF(W$5&lt;&gt;$C$3,V649+1,V649),V649)&lt;=6,1,0),0)+IF(VLOOKUP($A649,Rank!$A:$AH,W$4,0)&lt;&gt;"",IF($W$5&lt;&gt;$C$3,V649+1,V649),V649)*0.001</f>
        <v>#REF!</v>
      </c>
      <c r="AT649" s="16" t="e">
        <f>IFERROR(VLOOKUP($A649,Rank!$A:$AH,X$4,0)*IF(IF(VLOOKUP($A649,Rank!$A:$AH,X$4,0)&lt;&gt;"",IF(X$5&lt;&gt;$C$3,W649+1,W649),W649)&lt;=6,1,0),0)+IF(VLOOKUP($A649,Rank!$A:$AH,X$4,0)&lt;&gt;"",IF($X$5&lt;&gt;$C$3,W649+1,W649),W649)*0.001</f>
        <v>#REF!</v>
      </c>
      <c r="AV649" t="e">
        <f t="shared" si="222"/>
        <v>#REF!</v>
      </c>
      <c r="AW649" t="e">
        <f t="shared" si="223"/>
        <v>#REF!</v>
      </c>
      <c r="AX649" t="e">
        <f t="shared" si="224"/>
        <v>#REF!</v>
      </c>
      <c r="AY649" t="e">
        <f t="shared" si="225"/>
        <v>#REF!</v>
      </c>
      <c r="AZ649" t="e">
        <f t="shared" si="226"/>
        <v>#REF!</v>
      </c>
      <c r="BA649" t="e">
        <f t="shared" si="227"/>
        <v>#REF!</v>
      </c>
      <c r="BB649" t="e">
        <f t="shared" si="228"/>
        <v>#REF!</v>
      </c>
      <c r="BC649" t="e">
        <f t="shared" si="229"/>
        <v>#REF!</v>
      </c>
      <c r="BD649" t="e">
        <f t="shared" si="230"/>
        <v>#REF!</v>
      </c>
      <c r="BE649" t="e">
        <f t="shared" si="231"/>
        <v>#REF!</v>
      </c>
      <c r="BF649" t="e">
        <f t="shared" si="232"/>
        <v>#REF!</v>
      </c>
      <c r="BG649" t="e">
        <f t="shared" si="233"/>
        <v>#REF!</v>
      </c>
      <c r="BH649" t="e">
        <f t="shared" si="234"/>
        <v>#REF!</v>
      </c>
      <c r="BI649" t="e">
        <f t="shared" si="235"/>
        <v>#REF!</v>
      </c>
      <c r="BJ649" t="e">
        <f t="shared" si="236"/>
        <v>#REF!</v>
      </c>
      <c r="BK649" t="e">
        <f t="shared" si="237"/>
        <v>#REF!</v>
      </c>
      <c r="BL649" t="e">
        <f t="shared" si="238"/>
        <v>#REF!</v>
      </c>
      <c r="BM649" t="e">
        <f t="shared" si="239"/>
        <v>#REF!</v>
      </c>
      <c r="BN649" t="e">
        <f t="shared" si="240"/>
        <v>#REF!</v>
      </c>
      <c r="BO649" t="e">
        <f t="shared" si="241"/>
        <v>#REF!</v>
      </c>
      <c r="BP649" t="e">
        <f t="shared" si="242"/>
        <v>#REF!</v>
      </c>
    </row>
    <row r="650" spans="1:68" x14ac:dyDescent="0.3">
      <c r="A650" t="e">
        <f>+Rank!#REF!</f>
        <v>#REF!</v>
      </c>
      <c r="B650" s="16">
        <f t="shared" si="221"/>
        <v>0</v>
      </c>
      <c r="C650" s="16">
        <v>0</v>
      </c>
      <c r="D650" s="16" t="e">
        <f>IF(VLOOKUP($A650,Rank!$A:$AH,D$4,0)&lt;&gt;"",IF(D$5&lt;&gt;$C$3,C650+1,C650),C650)</f>
        <v>#REF!</v>
      </c>
      <c r="E650" s="16" t="e">
        <f>IF(VLOOKUP($A650,Rank!$A:$AH,E$4,0)&lt;&gt;"",IF(E$5&lt;&gt;$C$3,D650+1,D650),D650)</f>
        <v>#REF!</v>
      </c>
      <c r="F650" s="16" t="e">
        <f>IF(VLOOKUP($A650,Rank!$A:$AH,F$4,0)&lt;&gt;"",IF(F$5&lt;&gt;$C$3,D650+1,D650),D650)</f>
        <v>#REF!</v>
      </c>
      <c r="G650" s="16" t="e">
        <f>IF(VLOOKUP($A650,Rank!$A:$AH,G$4,0)&lt;&gt;"",IF(G$5&lt;&gt;$C$3,F650+1,F650),F650)</f>
        <v>#REF!</v>
      </c>
      <c r="H650" s="16" t="e">
        <f>IF(VLOOKUP($A650,Rank!$A:$AH,H$4,0)&lt;&gt;"",IF(H$5&lt;&gt;$C$3,G650+1,G650),G650)</f>
        <v>#REF!</v>
      </c>
      <c r="I650" s="16" t="e">
        <f>IF(VLOOKUP($A650,Rank!$A:$AH,I$4,0)&lt;&gt;"",IF(I$5&lt;&gt;$C$3,H650+1,H650),H650)</f>
        <v>#REF!</v>
      </c>
      <c r="J650" s="16" t="e">
        <f>IF(VLOOKUP($A650,Rank!$A:$AH,J$4,0)&lt;&gt;"",IF(J$5&lt;&gt;$C$3,I650+1,I650),I650)</f>
        <v>#REF!</v>
      </c>
      <c r="K650" s="16" t="e">
        <f>IF(VLOOKUP($A650,Rank!$A:$AH,K$4,0)&lt;&gt;"",IF(K$5&lt;&gt;$C$3,J650+1,J650),J650)</f>
        <v>#REF!</v>
      </c>
      <c r="L650" s="16" t="e">
        <f>IF(VLOOKUP($A650,Rank!$A:$AH,L$4,0)&lt;&gt;"",IF($L$5&lt;&gt;$C$3,K650+1,K650),K650)</f>
        <v>#REF!</v>
      </c>
      <c r="M650" s="16" t="e">
        <f>IF(VLOOKUP($A650,Rank!$A:$AH,M$4,0)&lt;&gt;"",IF(M$5&lt;&gt;$C$3,L650+1,L650),L650)</f>
        <v>#REF!</v>
      </c>
      <c r="N650" s="16" t="e">
        <f>IF(VLOOKUP($A650,Rank!$A:$AH,N$4,0)&lt;&gt;"",IF(N$5&lt;&gt;$C$3,M650+1,M650),M650)</f>
        <v>#REF!</v>
      </c>
      <c r="O650" s="16" t="e">
        <f>IF(VLOOKUP($A650,Rank!$A:$AH,O$4,0)&lt;&gt;"",IF(O$5&lt;&gt;$C$3,N650+1,N650),N650)</f>
        <v>#REF!</v>
      </c>
      <c r="P650" s="16" t="e">
        <f>IF(VLOOKUP($A650,Rank!$A:$AH,P$4,0)&lt;&gt;"",IF(P$5&lt;&gt;$C$3,O650+1,O650),O650)</f>
        <v>#REF!</v>
      </c>
      <c r="Q650" s="16" t="e">
        <f>IF(VLOOKUP($A650,Rank!$A:$AH,Q$4,0)&lt;&gt;"",IF(Q$5&lt;&gt;$C$3,P650+1,P650),P650)</f>
        <v>#REF!</v>
      </c>
      <c r="R650" s="16" t="e">
        <f>IF(VLOOKUP($A650,Rank!$A:$AH,R$4,0)&lt;&gt;"",IF(R$5&lt;&gt;$C$3,Q650+1,Q650),Q650)</f>
        <v>#REF!</v>
      </c>
      <c r="S650" s="16" t="e">
        <f>IF(VLOOKUP($A650,Rank!$A:$AH,S$4,0)&lt;&gt;"",IF(S$5&lt;&gt;$C$3,R650+1,R650),R650)</f>
        <v>#REF!</v>
      </c>
      <c r="T650" s="16" t="e">
        <f>IF(VLOOKUP($A650,Rank!$A:$AH,T$4,0)&lt;&gt;"",IF(T$5&lt;&gt;$C$3,S650+1,S650),S650)</f>
        <v>#REF!</v>
      </c>
      <c r="U650" s="16" t="e">
        <f>IF(VLOOKUP($A650,Rank!$A:$AH,U$4,0)&lt;&gt;"",IF(U$5&lt;&gt;$C$3,T650+1,T650),T650)</f>
        <v>#REF!</v>
      </c>
      <c r="V650" s="16" t="e">
        <f>IF(VLOOKUP($A650,Rank!$A:$AH,V$4,0)&lt;&gt;"",IF($V$5&lt;&gt;$C$3,U650+1,U650),U650)</f>
        <v>#REF!</v>
      </c>
      <c r="W650" s="16" t="e">
        <f>IF(VLOOKUP($A650,Rank!$A:$AH,W$4,0)&lt;&gt;"",IF(W$5&lt;&gt;$C$3,V650+1,V650),V650)</f>
        <v>#REF!</v>
      </c>
      <c r="X650" s="16" t="e">
        <f>IF(VLOOKUP($A650,Rank!$A:$AH,X$4,0)&lt;&gt;"",IF(X$5&lt;&gt;$C$3,W650+1,W650),W650)</f>
        <v>#REF!</v>
      </c>
      <c r="Z650" s="16" t="e">
        <f>IFERROR(VLOOKUP($A650,Rank!$A:$AH,D$4,0)*IF(IF(VLOOKUP($A650,Rank!$A:$AH,D$4,0)&lt;&gt;"",IF(D$5&lt;&gt;$C$3,C650+1,C650),C650)&lt;=6,1,0),0)+IF(VLOOKUP($A650,Rank!$A:$AH,D$4,0)&lt;&gt;"",IF(D$5&lt;&gt;$C$3,C650+1,C650),C650)*0.001</f>
        <v>#REF!</v>
      </c>
      <c r="AA650" s="16" t="e">
        <f>IFERROR(VLOOKUP($A650,Rank!$A:$AH,E$4,0)*IF(IF(VLOOKUP($A650,Rank!$A:$AH,E$4,0)&lt;&gt;"",IF(E$5&lt;&gt;$C$3,D650+1,D650),D650)&lt;=6,1,0),0)+IF(VLOOKUP($A650,Rank!$A:$AH,E$4,0)&lt;&gt;"",IF(E$5&lt;&gt;$C$3,D650+1,D650),D650)*0.001</f>
        <v>#REF!</v>
      </c>
      <c r="AB650" s="16" t="e">
        <f>IFERROR(VLOOKUP($A650,Rank!$A:$AH,F$4,0)*IF(IF(VLOOKUP($A650,Rank!$A:$AH,F$4,0)&lt;&gt;"",IF(F$5&lt;&gt;$C$3,E650+1,E650),E650)&lt;=6,1,0),0)+IF(VLOOKUP($A650,Rank!$A:$AH,F$4,0)&lt;&gt;"",IF(F$5&lt;&gt;$C$3,E650+1,E650),E650)*0.001</f>
        <v>#REF!</v>
      </c>
      <c r="AC650" s="16" t="e">
        <f>IFERROR(VLOOKUP($A650,Rank!$A:$AH,G$4,0)*IF(IF(VLOOKUP($A650,Rank!$A:$AH,G$4,0)&lt;&gt;"",IF(G$5&lt;&gt;$C$3,F650+1,F650),F650)&lt;=6,1,0),0)+IF(VLOOKUP($A650,Rank!$A:$AH,G$4,0)&lt;&gt;"",IF(G$5&lt;&gt;$C$3,F650+1,F650),F650)*0.001</f>
        <v>#REF!</v>
      </c>
      <c r="AD650" s="16" t="e">
        <f>IFERROR(VLOOKUP($A650,Rank!$A:$AH,H$4,0)*IF(IF(VLOOKUP($A650,Rank!$A:$AH,H$4,0)&lt;&gt;"",IF(H$5&lt;&gt;$C$3,G650+1,G650),G650)&lt;=6,1,0),0)+IF(VLOOKUP($A650,Rank!$A:$AH,H$4,0)&lt;&gt;"",IF(H$5&lt;&gt;$C$3,G650+1,G650),G650)*0.001</f>
        <v>#REF!</v>
      </c>
      <c r="AE650" s="16" t="e">
        <f>IFERROR(VLOOKUP($A650,Rank!$A:$AH,I$4,0)*IF(IF(VLOOKUP($A650,Rank!$A:$AH,I$4,0)&lt;&gt;"",IF(I$5&lt;&gt;$C$3,H650+1,H650),H650)&lt;=6,1,0),0)+IF(VLOOKUP($A650,Rank!$A:$AH,I$4,0)&lt;&gt;"",IF(I$5&lt;&gt;$C$3,H650+1,H650),H650)*0.001</f>
        <v>#REF!</v>
      </c>
      <c r="AF650" s="16" t="e">
        <f>IFERROR(VLOOKUP($A650,Rank!$A:$AH,J$4,0)*IF(IF(VLOOKUP($A650,Rank!$A:$AH,J$4,0)&lt;&gt;"",IF(J$5&lt;&gt;$C$3,I650+1,I650),I650)&lt;=6,1,0),0)+IF(VLOOKUP($A650,Rank!$A:$AH,J$4,0)&lt;&gt;"",IF(J$5&lt;&gt;$C$3,I650+1,I650),I650)*0.001</f>
        <v>#REF!</v>
      </c>
      <c r="AG650" s="16" t="e">
        <f>IFERROR(VLOOKUP($A650,Rank!$A:$AH,K$4,0)*IF(IF(VLOOKUP($A650,Rank!$A:$AH,K$4,0)&lt;&gt;"",IF(K$5&lt;&gt;$C$3,J650+1,J650),J650)&lt;=6,1,0),0)+IF(VLOOKUP($A650,Rank!$A:$AH,K$4,0)&lt;&gt;"",IF(K$5&lt;&gt;$C$3,J650+1,J650),J650)*0.001</f>
        <v>#REF!</v>
      </c>
      <c r="AH650" s="16" t="e">
        <f>IFERROR(VLOOKUP($A650,Rank!$A:$AH,L$4,0)*IF(IF(VLOOKUP($A650,Rank!$A:$AH,L$4,0)&lt;&gt;"",IF(L$5&lt;&gt;$C$3,K650+1,K650),K650)&lt;=6,1,0),0)+IF(VLOOKUP($A650,Rank!$A:$AH,L$4,0)&lt;&gt;"",IF(L$5&lt;&gt;$C$3,K650+1,K650),K650)*0.001</f>
        <v>#REF!</v>
      </c>
      <c r="AI650" s="16" t="e">
        <f>IFERROR(VLOOKUP($A650,Rank!$A:$AH,M$4,0)*IF(IF(VLOOKUP($A650,Rank!$A:$AH,M$4,0)&lt;&gt;"",IF(M$5&lt;&gt;$C$3,L650+1,L650),L650)&lt;=6,1,0),0)+IF(VLOOKUP($A650,Rank!$A:$AH,M$4,0)&lt;&gt;"",IF(M$5&lt;&gt;$C$3,L650+1,L650),L650)*0.001</f>
        <v>#REF!</v>
      </c>
      <c r="AJ650" s="16" t="e">
        <f>IFERROR(VLOOKUP($A650,Rank!$A:$AH,N$4,0)*IF(IF(VLOOKUP($A650,Rank!$A:$AH,N$4,0)&lt;&gt;"",IF(N$5&lt;&gt;$C$3,M650+1,M650),M650)&lt;=6,1,0),0)+IF(VLOOKUP($A650,Rank!$A:$AH,N$4,0)&lt;&gt;"",IF(N$5&lt;&gt;$C$3,M650+1,M650),M650)*0.001</f>
        <v>#REF!</v>
      </c>
      <c r="AK650" s="16" t="e">
        <f>IFERROR(VLOOKUP($A650,Rank!$A:$AH,O$4,0)*IF(IF(VLOOKUP($A650,Rank!$A:$AH,O$4,0)&lt;&gt;"",IF(O$5&lt;&gt;$C$3,N650+1,N650),N650)&lt;=6,1,0),0)+IF(VLOOKUP($A650,Rank!$A:$AH,O$4,0)&lt;&gt;"",IF(O$5&lt;&gt;$C$3,N650+1,N650),N650)*0.001</f>
        <v>#REF!</v>
      </c>
      <c r="AL650" s="16" t="e">
        <f>IFERROR(VLOOKUP($A650,Rank!$A:$AH,P$4,0)*IF(IF(VLOOKUP($A650,Rank!$A:$AH,P$4,0)&lt;&gt;"",IF(P$5&lt;&gt;$C$3,O650+1,O650),O650)&lt;=6,1,0),0)+IF(VLOOKUP($A650,Rank!$A:$AH,P$4,0)&lt;&gt;"",IF(P$5&lt;&gt;$C$3,O650+1,O650),O650)*0.001</f>
        <v>#REF!</v>
      </c>
      <c r="AM650" s="16" t="e">
        <f>IFERROR(VLOOKUP($A650,Rank!$A:$AH,Q$4,0)*IF(IF(VLOOKUP($A650,Rank!$A:$AH,Q$4,0)&lt;&gt;"",IF(Q$5&lt;&gt;$C$3,P650+1,P650),P650)&lt;=6,1,0),0)+IF(VLOOKUP($A650,Rank!$A:$AH,Q$4,0)&lt;&gt;"",IF(Q$5&lt;&gt;$C$3,P650+1,P650),P650)*0.001</f>
        <v>#REF!</v>
      </c>
      <c r="AN650" s="16" t="e">
        <f>IFERROR(VLOOKUP($A650,Rank!$A:$AH,R$4,0)*IF(IF(VLOOKUP($A650,Rank!$A:$AH,R$4,0)&lt;&gt;"",IF(R$5&lt;&gt;$C$3,Q650+1,Q650),Q650)&lt;=6,1,0),0)+IF(VLOOKUP($A650,Rank!$A:$AH,R$4,0)&lt;&gt;"",IF(R$5&lt;&gt;$C$3,Q650+1,Q650),Q650)*0.001</f>
        <v>#REF!</v>
      </c>
      <c r="AO650" s="16" t="e">
        <f>IFERROR(VLOOKUP($A650,Rank!$A:$AH,S$4,0)*IF(IF(VLOOKUP($A650,Rank!$A:$AH,S$4,0)&lt;&gt;"",IF(S$5&lt;&gt;$C$3,R650+1,R650),R650)&lt;=6,1,0),0)+IF(VLOOKUP($A650,Rank!$A:$AH,S$4,0)&lt;&gt;"",IF($S$5&lt;&gt;$C$3,R650+1,R650),R650)*0.001</f>
        <v>#REF!</v>
      </c>
      <c r="AP650" s="16" t="e">
        <f>IFERROR(VLOOKUP($A650,Rank!$A:$AH,T$4,0)*IF(IF(VLOOKUP($A650,Rank!$A:$AH,T$4,0)&lt;&gt;"",IF(T$5&lt;&gt;$C$3,S650+1,S650),S650)&lt;=6,1,0),0)+IF(VLOOKUP($A650,Rank!$A:$AH,T$4,0)&lt;&gt;"",IF($T$5&lt;&gt;$C$3,S650+1,S650),S650)*0.001</f>
        <v>#REF!</v>
      </c>
      <c r="AQ650" s="16" t="e">
        <f>IFERROR(VLOOKUP($A650,Rank!$A:$AH,U$4,0)*IF(IF(VLOOKUP($A650,Rank!$A:$AH,U$4,0)&lt;&gt;"",IF(U$5&lt;&gt;$C$3,T650+1,T650),T650)&lt;=6,1,0),0)+IF(VLOOKUP($A650,Rank!$A:$AH,U$4,0)&lt;&gt;"",IF($U$5&lt;&gt;$C$3,T650+1,T650),T650)*0.001</f>
        <v>#REF!</v>
      </c>
      <c r="AR650" s="16" t="e">
        <f>IFERROR(VLOOKUP($A650,Rank!$A:$AH,V$4,0)*IF(IF(VLOOKUP($A650,Rank!$A:$AH,V$4,0)&lt;&gt;"",IF(V$5&lt;&gt;$C$3,U650+1,U650),U650)&lt;=6,1,0),0)+IF(VLOOKUP($A650,Rank!$A:$AH,V$4,0)&lt;&gt;"",IF($V$5&lt;&gt;$C$3,U650+1,U650),U650)*0.001</f>
        <v>#REF!</v>
      </c>
      <c r="AS650" s="16" t="e">
        <f>IFERROR(VLOOKUP($A650,Rank!$A:$AH,W$4,0)*IF(IF(VLOOKUP($A650,Rank!$A:$AH,W$4,0)&lt;&gt;"",IF(W$5&lt;&gt;$C$3,V650+1,V650),V650)&lt;=6,1,0),0)+IF(VLOOKUP($A650,Rank!$A:$AH,W$4,0)&lt;&gt;"",IF($W$5&lt;&gt;$C$3,V650+1,V650),V650)*0.001</f>
        <v>#REF!</v>
      </c>
      <c r="AT650" s="16" t="e">
        <f>IFERROR(VLOOKUP($A650,Rank!$A:$AH,X$4,0)*IF(IF(VLOOKUP($A650,Rank!$A:$AH,X$4,0)&lt;&gt;"",IF(X$5&lt;&gt;$C$3,W650+1,W650),W650)&lt;=6,1,0),0)+IF(VLOOKUP($A650,Rank!$A:$AH,X$4,0)&lt;&gt;"",IF($X$5&lt;&gt;$C$3,W650+1,W650),W650)*0.001</f>
        <v>#REF!</v>
      </c>
      <c r="AV650" t="e">
        <f t="shared" si="222"/>
        <v>#REF!</v>
      </c>
      <c r="AW650" t="e">
        <f t="shared" si="223"/>
        <v>#REF!</v>
      </c>
      <c r="AX650" t="e">
        <f t="shared" si="224"/>
        <v>#REF!</v>
      </c>
      <c r="AY650" t="e">
        <f t="shared" si="225"/>
        <v>#REF!</v>
      </c>
      <c r="AZ650" t="e">
        <f t="shared" si="226"/>
        <v>#REF!</v>
      </c>
      <c r="BA650" t="e">
        <f t="shared" si="227"/>
        <v>#REF!</v>
      </c>
      <c r="BB650" t="e">
        <f t="shared" si="228"/>
        <v>#REF!</v>
      </c>
      <c r="BC650" t="e">
        <f t="shared" si="229"/>
        <v>#REF!</v>
      </c>
      <c r="BD650" t="e">
        <f t="shared" si="230"/>
        <v>#REF!</v>
      </c>
      <c r="BE650" t="e">
        <f t="shared" si="231"/>
        <v>#REF!</v>
      </c>
      <c r="BF650" t="e">
        <f t="shared" si="232"/>
        <v>#REF!</v>
      </c>
      <c r="BG650" t="e">
        <f t="shared" si="233"/>
        <v>#REF!</v>
      </c>
      <c r="BH650" t="e">
        <f t="shared" si="234"/>
        <v>#REF!</v>
      </c>
      <c r="BI650" t="e">
        <f t="shared" si="235"/>
        <v>#REF!</v>
      </c>
      <c r="BJ650" t="e">
        <f t="shared" si="236"/>
        <v>#REF!</v>
      </c>
      <c r="BK650" t="e">
        <f t="shared" si="237"/>
        <v>#REF!</v>
      </c>
      <c r="BL650" t="e">
        <f t="shared" si="238"/>
        <v>#REF!</v>
      </c>
      <c r="BM650" t="e">
        <f t="shared" si="239"/>
        <v>#REF!</v>
      </c>
      <c r="BN650" t="e">
        <f t="shared" si="240"/>
        <v>#REF!</v>
      </c>
      <c r="BO650" t="e">
        <f t="shared" si="241"/>
        <v>#REF!</v>
      </c>
      <c r="BP650" t="e">
        <f t="shared" si="242"/>
        <v>#REF!</v>
      </c>
    </row>
    <row r="651" spans="1:68" x14ac:dyDescent="0.3">
      <c r="A651" t="e">
        <f>+Rank!#REF!</f>
        <v>#REF!</v>
      </c>
      <c r="B651" s="16">
        <f t="shared" si="221"/>
        <v>0</v>
      </c>
      <c r="C651" s="16">
        <v>0</v>
      </c>
      <c r="D651" s="16" t="e">
        <f>IF(VLOOKUP($A651,Rank!$A:$AH,D$4,0)&lt;&gt;"",IF(D$5&lt;&gt;$C$3,C651+1,C651),C651)</f>
        <v>#REF!</v>
      </c>
      <c r="E651" s="16" t="e">
        <f>IF(VLOOKUP($A651,Rank!$A:$AH,E$4,0)&lt;&gt;"",IF(E$5&lt;&gt;$C$3,D651+1,D651),D651)</f>
        <v>#REF!</v>
      </c>
      <c r="F651" s="16" t="e">
        <f>IF(VLOOKUP($A651,Rank!$A:$AH,F$4,0)&lt;&gt;"",IF(F$5&lt;&gt;$C$3,D651+1,D651),D651)</f>
        <v>#REF!</v>
      </c>
      <c r="G651" s="16" t="e">
        <f>IF(VLOOKUP($A651,Rank!$A:$AH,G$4,0)&lt;&gt;"",IF(G$5&lt;&gt;$C$3,F651+1,F651),F651)</f>
        <v>#REF!</v>
      </c>
      <c r="H651" s="16" t="e">
        <f>IF(VLOOKUP($A651,Rank!$A:$AH,H$4,0)&lt;&gt;"",IF(H$5&lt;&gt;$C$3,G651+1,G651),G651)</f>
        <v>#REF!</v>
      </c>
      <c r="I651" s="16" t="e">
        <f>IF(VLOOKUP($A651,Rank!$A:$AH,I$4,0)&lt;&gt;"",IF(I$5&lt;&gt;$C$3,H651+1,H651),H651)</f>
        <v>#REF!</v>
      </c>
      <c r="J651" s="16" t="e">
        <f>IF(VLOOKUP($A651,Rank!$A:$AH,J$4,0)&lt;&gt;"",IF(J$5&lt;&gt;$C$3,I651+1,I651),I651)</f>
        <v>#REF!</v>
      </c>
      <c r="K651" s="16" t="e">
        <f>IF(VLOOKUP($A651,Rank!$A:$AH,K$4,0)&lt;&gt;"",IF(K$5&lt;&gt;$C$3,J651+1,J651),J651)</f>
        <v>#REF!</v>
      </c>
      <c r="L651" s="16" t="e">
        <f>IF(VLOOKUP($A651,Rank!$A:$AH,L$4,0)&lt;&gt;"",IF($L$5&lt;&gt;$C$3,K651+1,K651),K651)</f>
        <v>#REF!</v>
      </c>
      <c r="M651" s="16" t="e">
        <f>IF(VLOOKUP($A651,Rank!$A:$AH,M$4,0)&lt;&gt;"",IF(M$5&lt;&gt;$C$3,L651+1,L651),L651)</f>
        <v>#REF!</v>
      </c>
      <c r="N651" s="16" t="e">
        <f>IF(VLOOKUP($A651,Rank!$A:$AH,N$4,0)&lt;&gt;"",IF(N$5&lt;&gt;$C$3,M651+1,M651),M651)</f>
        <v>#REF!</v>
      </c>
      <c r="O651" s="16" t="e">
        <f>IF(VLOOKUP($A651,Rank!$A:$AH,O$4,0)&lt;&gt;"",IF(O$5&lt;&gt;$C$3,N651+1,N651),N651)</f>
        <v>#REF!</v>
      </c>
      <c r="P651" s="16" t="e">
        <f>IF(VLOOKUP($A651,Rank!$A:$AH,P$4,0)&lt;&gt;"",IF(P$5&lt;&gt;$C$3,O651+1,O651),O651)</f>
        <v>#REF!</v>
      </c>
      <c r="Q651" s="16" t="e">
        <f>IF(VLOOKUP($A651,Rank!$A:$AH,Q$4,0)&lt;&gt;"",IF(Q$5&lt;&gt;$C$3,P651+1,P651),P651)</f>
        <v>#REF!</v>
      </c>
      <c r="R651" s="16" t="e">
        <f>IF(VLOOKUP($A651,Rank!$A:$AH,R$4,0)&lt;&gt;"",IF(R$5&lt;&gt;$C$3,Q651+1,Q651),Q651)</f>
        <v>#REF!</v>
      </c>
      <c r="S651" s="16" t="e">
        <f>IF(VLOOKUP($A651,Rank!$A:$AH,S$4,0)&lt;&gt;"",IF(S$5&lt;&gt;$C$3,R651+1,R651),R651)</f>
        <v>#REF!</v>
      </c>
      <c r="T651" s="16" t="e">
        <f>IF(VLOOKUP($A651,Rank!$A:$AH,T$4,0)&lt;&gt;"",IF(T$5&lt;&gt;$C$3,S651+1,S651),S651)</f>
        <v>#REF!</v>
      </c>
      <c r="U651" s="16" t="e">
        <f>IF(VLOOKUP($A651,Rank!$A:$AH,U$4,0)&lt;&gt;"",IF(U$5&lt;&gt;$C$3,T651+1,T651),T651)</f>
        <v>#REF!</v>
      </c>
      <c r="V651" s="16" t="e">
        <f>IF(VLOOKUP($A651,Rank!$A:$AH,V$4,0)&lt;&gt;"",IF($V$5&lt;&gt;$C$3,U651+1,U651),U651)</f>
        <v>#REF!</v>
      </c>
      <c r="W651" s="16" t="e">
        <f>IF(VLOOKUP($A651,Rank!$A:$AH,W$4,0)&lt;&gt;"",IF(W$5&lt;&gt;$C$3,V651+1,V651),V651)</f>
        <v>#REF!</v>
      </c>
      <c r="X651" s="16" t="e">
        <f>IF(VLOOKUP($A651,Rank!$A:$AH,X$4,0)&lt;&gt;"",IF(X$5&lt;&gt;$C$3,W651+1,W651),W651)</f>
        <v>#REF!</v>
      </c>
      <c r="Z651" s="16" t="e">
        <f>IFERROR(VLOOKUP($A651,Rank!$A:$AH,D$4,0)*IF(IF(VLOOKUP($A651,Rank!$A:$AH,D$4,0)&lt;&gt;"",IF(D$5&lt;&gt;$C$3,C651+1,C651),C651)&lt;=6,1,0),0)+IF(VLOOKUP($A651,Rank!$A:$AH,D$4,0)&lt;&gt;"",IF(D$5&lt;&gt;$C$3,C651+1,C651),C651)*0.001</f>
        <v>#REF!</v>
      </c>
      <c r="AA651" s="16" t="e">
        <f>IFERROR(VLOOKUP($A651,Rank!$A:$AH,E$4,0)*IF(IF(VLOOKUP($A651,Rank!$A:$AH,E$4,0)&lt;&gt;"",IF(E$5&lt;&gt;$C$3,D651+1,D651),D651)&lt;=6,1,0),0)+IF(VLOOKUP($A651,Rank!$A:$AH,E$4,0)&lt;&gt;"",IF(E$5&lt;&gt;$C$3,D651+1,D651),D651)*0.001</f>
        <v>#REF!</v>
      </c>
      <c r="AB651" s="16" t="e">
        <f>IFERROR(VLOOKUP($A651,Rank!$A:$AH,F$4,0)*IF(IF(VLOOKUP($A651,Rank!$A:$AH,F$4,0)&lt;&gt;"",IF(F$5&lt;&gt;$C$3,E651+1,E651),E651)&lt;=6,1,0),0)+IF(VLOOKUP($A651,Rank!$A:$AH,F$4,0)&lt;&gt;"",IF(F$5&lt;&gt;$C$3,E651+1,E651),E651)*0.001</f>
        <v>#REF!</v>
      </c>
      <c r="AC651" s="16" t="e">
        <f>IFERROR(VLOOKUP($A651,Rank!$A:$AH,G$4,0)*IF(IF(VLOOKUP($A651,Rank!$A:$AH,G$4,0)&lt;&gt;"",IF(G$5&lt;&gt;$C$3,F651+1,F651),F651)&lt;=6,1,0),0)+IF(VLOOKUP($A651,Rank!$A:$AH,G$4,0)&lt;&gt;"",IF(G$5&lt;&gt;$C$3,F651+1,F651),F651)*0.001</f>
        <v>#REF!</v>
      </c>
      <c r="AD651" s="16" t="e">
        <f>IFERROR(VLOOKUP($A651,Rank!$A:$AH,H$4,0)*IF(IF(VLOOKUP($A651,Rank!$A:$AH,H$4,0)&lt;&gt;"",IF(H$5&lt;&gt;$C$3,G651+1,G651),G651)&lt;=6,1,0),0)+IF(VLOOKUP($A651,Rank!$A:$AH,H$4,0)&lt;&gt;"",IF(H$5&lt;&gt;$C$3,G651+1,G651),G651)*0.001</f>
        <v>#REF!</v>
      </c>
      <c r="AE651" s="16" t="e">
        <f>IFERROR(VLOOKUP($A651,Rank!$A:$AH,I$4,0)*IF(IF(VLOOKUP($A651,Rank!$A:$AH,I$4,0)&lt;&gt;"",IF(I$5&lt;&gt;$C$3,H651+1,H651),H651)&lt;=6,1,0),0)+IF(VLOOKUP($A651,Rank!$A:$AH,I$4,0)&lt;&gt;"",IF(I$5&lt;&gt;$C$3,H651+1,H651),H651)*0.001</f>
        <v>#REF!</v>
      </c>
      <c r="AF651" s="16" t="e">
        <f>IFERROR(VLOOKUP($A651,Rank!$A:$AH,J$4,0)*IF(IF(VLOOKUP($A651,Rank!$A:$AH,J$4,0)&lt;&gt;"",IF(J$5&lt;&gt;$C$3,I651+1,I651),I651)&lt;=6,1,0),0)+IF(VLOOKUP($A651,Rank!$A:$AH,J$4,0)&lt;&gt;"",IF(J$5&lt;&gt;$C$3,I651+1,I651),I651)*0.001</f>
        <v>#REF!</v>
      </c>
      <c r="AG651" s="16" t="e">
        <f>IFERROR(VLOOKUP($A651,Rank!$A:$AH,K$4,0)*IF(IF(VLOOKUP($A651,Rank!$A:$AH,K$4,0)&lt;&gt;"",IF(K$5&lt;&gt;$C$3,J651+1,J651),J651)&lt;=6,1,0),0)+IF(VLOOKUP($A651,Rank!$A:$AH,K$4,0)&lt;&gt;"",IF(K$5&lt;&gt;$C$3,J651+1,J651),J651)*0.001</f>
        <v>#REF!</v>
      </c>
      <c r="AH651" s="16" t="e">
        <f>IFERROR(VLOOKUP($A651,Rank!$A:$AH,L$4,0)*IF(IF(VLOOKUP($A651,Rank!$A:$AH,L$4,0)&lt;&gt;"",IF(L$5&lt;&gt;$C$3,K651+1,K651),K651)&lt;=6,1,0),0)+IF(VLOOKUP($A651,Rank!$A:$AH,L$4,0)&lt;&gt;"",IF(L$5&lt;&gt;$C$3,K651+1,K651),K651)*0.001</f>
        <v>#REF!</v>
      </c>
      <c r="AI651" s="16" t="e">
        <f>IFERROR(VLOOKUP($A651,Rank!$A:$AH,M$4,0)*IF(IF(VLOOKUP($A651,Rank!$A:$AH,M$4,0)&lt;&gt;"",IF(M$5&lt;&gt;$C$3,L651+1,L651),L651)&lt;=6,1,0),0)+IF(VLOOKUP($A651,Rank!$A:$AH,M$4,0)&lt;&gt;"",IF(M$5&lt;&gt;$C$3,L651+1,L651),L651)*0.001</f>
        <v>#REF!</v>
      </c>
      <c r="AJ651" s="16" t="e">
        <f>IFERROR(VLOOKUP($A651,Rank!$A:$AH,N$4,0)*IF(IF(VLOOKUP($A651,Rank!$A:$AH,N$4,0)&lt;&gt;"",IF(N$5&lt;&gt;$C$3,M651+1,M651),M651)&lt;=6,1,0),0)+IF(VLOOKUP($A651,Rank!$A:$AH,N$4,0)&lt;&gt;"",IF(N$5&lt;&gt;$C$3,M651+1,M651),M651)*0.001</f>
        <v>#REF!</v>
      </c>
      <c r="AK651" s="16" t="e">
        <f>IFERROR(VLOOKUP($A651,Rank!$A:$AH,O$4,0)*IF(IF(VLOOKUP($A651,Rank!$A:$AH,O$4,0)&lt;&gt;"",IF(O$5&lt;&gt;$C$3,N651+1,N651),N651)&lt;=6,1,0),0)+IF(VLOOKUP($A651,Rank!$A:$AH,O$4,0)&lt;&gt;"",IF(O$5&lt;&gt;$C$3,N651+1,N651),N651)*0.001</f>
        <v>#REF!</v>
      </c>
      <c r="AL651" s="16" t="e">
        <f>IFERROR(VLOOKUP($A651,Rank!$A:$AH,P$4,0)*IF(IF(VLOOKUP($A651,Rank!$A:$AH,P$4,0)&lt;&gt;"",IF(P$5&lt;&gt;$C$3,O651+1,O651),O651)&lt;=6,1,0),0)+IF(VLOOKUP($A651,Rank!$A:$AH,P$4,0)&lt;&gt;"",IF(P$5&lt;&gt;$C$3,O651+1,O651),O651)*0.001</f>
        <v>#REF!</v>
      </c>
      <c r="AM651" s="16" t="e">
        <f>IFERROR(VLOOKUP($A651,Rank!$A:$AH,Q$4,0)*IF(IF(VLOOKUP($A651,Rank!$A:$AH,Q$4,0)&lt;&gt;"",IF(Q$5&lt;&gt;$C$3,P651+1,P651),P651)&lt;=6,1,0),0)+IF(VLOOKUP($A651,Rank!$A:$AH,Q$4,0)&lt;&gt;"",IF(Q$5&lt;&gt;$C$3,P651+1,P651),P651)*0.001</f>
        <v>#REF!</v>
      </c>
      <c r="AN651" s="16" t="e">
        <f>IFERROR(VLOOKUP($A651,Rank!$A:$AH,R$4,0)*IF(IF(VLOOKUP($A651,Rank!$A:$AH,R$4,0)&lt;&gt;"",IF(R$5&lt;&gt;$C$3,Q651+1,Q651),Q651)&lt;=6,1,0),0)+IF(VLOOKUP($A651,Rank!$A:$AH,R$4,0)&lt;&gt;"",IF(R$5&lt;&gt;$C$3,Q651+1,Q651),Q651)*0.001</f>
        <v>#REF!</v>
      </c>
      <c r="AO651" s="16" t="e">
        <f>IFERROR(VLOOKUP($A651,Rank!$A:$AH,S$4,0)*IF(IF(VLOOKUP($A651,Rank!$A:$AH,S$4,0)&lt;&gt;"",IF(S$5&lt;&gt;$C$3,R651+1,R651),R651)&lt;=6,1,0),0)+IF(VLOOKUP($A651,Rank!$A:$AH,S$4,0)&lt;&gt;"",IF($S$5&lt;&gt;$C$3,R651+1,R651),R651)*0.001</f>
        <v>#REF!</v>
      </c>
      <c r="AP651" s="16" t="e">
        <f>IFERROR(VLOOKUP($A651,Rank!$A:$AH,T$4,0)*IF(IF(VLOOKUP($A651,Rank!$A:$AH,T$4,0)&lt;&gt;"",IF(T$5&lt;&gt;$C$3,S651+1,S651),S651)&lt;=6,1,0),0)+IF(VLOOKUP($A651,Rank!$A:$AH,T$4,0)&lt;&gt;"",IF($T$5&lt;&gt;$C$3,S651+1,S651),S651)*0.001</f>
        <v>#REF!</v>
      </c>
      <c r="AQ651" s="16" t="e">
        <f>IFERROR(VLOOKUP($A651,Rank!$A:$AH,U$4,0)*IF(IF(VLOOKUP($A651,Rank!$A:$AH,U$4,0)&lt;&gt;"",IF(U$5&lt;&gt;$C$3,T651+1,T651),T651)&lt;=6,1,0),0)+IF(VLOOKUP($A651,Rank!$A:$AH,U$4,0)&lt;&gt;"",IF($U$5&lt;&gt;$C$3,T651+1,T651),T651)*0.001</f>
        <v>#REF!</v>
      </c>
      <c r="AR651" s="16" t="e">
        <f>IFERROR(VLOOKUP($A651,Rank!$A:$AH,V$4,0)*IF(IF(VLOOKUP($A651,Rank!$A:$AH,V$4,0)&lt;&gt;"",IF(V$5&lt;&gt;$C$3,U651+1,U651),U651)&lt;=6,1,0),0)+IF(VLOOKUP($A651,Rank!$A:$AH,V$4,0)&lt;&gt;"",IF($V$5&lt;&gt;$C$3,U651+1,U651),U651)*0.001</f>
        <v>#REF!</v>
      </c>
      <c r="AS651" s="16" t="e">
        <f>IFERROR(VLOOKUP($A651,Rank!$A:$AH,W$4,0)*IF(IF(VLOOKUP($A651,Rank!$A:$AH,W$4,0)&lt;&gt;"",IF(W$5&lt;&gt;$C$3,V651+1,V651),V651)&lt;=6,1,0),0)+IF(VLOOKUP($A651,Rank!$A:$AH,W$4,0)&lt;&gt;"",IF($W$5&lt;&gt;$C$3,V651+1,V651),V651)*0.001</f>
        <v>#REF!</v>
      </c>
      <c r="AT651" s="16" t="e">
        <f>IFERROR(VLOOKUP($A651,Rank!$A:$AH,X$4,0)*IF(IF(VLOOKUP($A651,Rank!$A:$AH,X$4,0)&lt;&gt;"",IF(X$5&lt;&gt;$C$3,W651+1,W651),W651)&lt;=6,1,0),0)+IF(VLOOKUP($A651,Rank!$A:$AH,X$4,0)&lt;&gt;"",IF($X$5&lt;&gt;$C$3,W651+1,W651),W651)*0.001</f>
        <v>#REF!</v>
      </c>
      <c r="AV651" t="e">
        <f t="shared" si="222"/>
        <v>#REF!</v>
      </c>
      <c r="AW651" t="e">
        <f t="shared" si="223"/>
        <v>#REF!</v>
      </c>
      <c r="AX651" t="e">
        <f t="shared" si="224"/>
        <v>#REF!</v>
      </c>
      <c r="AY651" t="e">
        <f t="shared" si="225"/>
        <v>#REF!</v>
      </c>
      <c r="AZ651" t="e">
        <f t="shared" si="226"/>
        <v>#REF!</v>
      </c>
      <c r="BA651" t="e">
        <f t="shared" si="227"/>
        <v>#REF!</v>
      </c>
      <c r="BB651" t="e">
        <f t="shared" si="228"/>
        <v>#REF!</v>
      </c>
      <c r="BC651" t="e">
        <f t="shared" si="229"/>
        <v>#REF!</v>
      </c>
      <c r="BD651" t="e">
        <f t="shared" si="230"/>
        <v>#REF!</v>
      </c>
      <c r="BE651" t="e">
        <f t="shared" si="231"/>
        <v>#REF!</v>
      </c>
      <c r="BF651" t="e">
        <f t="shared" si="232"/>
        <v>#REF!</v>
      </c>
      <c r="BG651" t="e">
        <f t="shared" si="233"/>
        <v>#REF!</v>
      </c>
      <c r="BH651" t="e">
        <f t="shared" si="234"/>
        <v>#REF!</v>
      </c>
      <c r="BI651" t="e">
        <f t="shared" si="235"/>
        <v>#REF!</v>
      </c>
      <c r="BJ651" t="e">
        <f t="shared" si="236"/>
        <v>#REF!</v>
      </c>
      <c r="BK651" t="e">
        <f t="shared" si="237"/>
        <v>#REF!</v>
      </c>
      <c r="BL651" t="e">
        <f t="shared" si="238"/>
        <v>#REF!</v>
      </c>
      <c r="BM651" t="e">
        <f t="shared" si="239"/>
        <v>#REF!</v>
      </c>
      <c r="BN651" t="e">
        <f t="shared" si="240"/>
        <v>#REF!</v>
      </c>
      <c r="BO651" t="e">
        <f t="shared" si="241"/>
        <v>#REF!</v>
      </c>
      <c r="BP651" t="e">
        <f t="shared" si="242"/>
        <v>#REF!</v>
      </c>
    </row>
    <row r="652" spans="1:68" x14ac:dyDescent="0.3">
      <c r="A652" t="e">
        <f>+Rank!#REF!</f>
        <v>#REF!</v>
      </c>
      <c r="B652" s="16">
        <f t="shared" si="221"/>
        <v>0</v>
      </c>
      <c r="C652" s="16">
        <v>0</v>
      </c>
      <c r="D652" s="16" t="e">
        <f>IF(VLOOKUP($A652,Rank!$A:$AH,D$4,0)&lt;&gt;"",IF(D$5&lt;&gt;$C$3,C652+1,C652),C652)</f>
        <v>#REF!</v>
      </c>
      <c r="E652" s="16" t="e">
        <f>IF(VLOOKUP($A652,Rank!$A:$AH,E$4,0)&lt;&gt;"",IF(E$5&lt;&gt;$C$3,D652+1,D652),D652)</f>
        <v>#REF!</v>
      </c>
      <c r="F652" s="16" t="e">
        <f>IF(VLOOKUP($A652,Rank!$A:$AH,F$4,0)&lt;&gt;"",IF(F$5&lt;&gt;$C$3,D652+1,D652),D652)</f>
        <v>#REF!</v>
      </c>
      <c r="G652" s="16" t="e">
        <f>IF(VLOOKUP($A652,Rank!$A:$AH,G$4,0)&lt;&gt;"",IF(G$5&lt;&gt;$C$3,F652+1,F652),F652)</f>
        <v>#REF!</v>
      </c>
      <c r="H652" s="16" t="e">
        <f>IF(VLOOKUP($A652,Rank!$A:$AH,H$4,0)&lt;&gt;"",IF(H$5&lt;&gt;$C$3,G652+1,G652),G652)</f>
        <v>#REF!</v>
      </c>
      <c r="I652" s="16" t="e">
        <f>IF(VLOOKUP($A652,Rank!$A:$AH,I$4,0)&lt;&gt;"",IF(I$5&lt;&gt;$C$3,H652+1,H652),H652)</f>
        <v>#REF!</v>
      </c>
      <c r="J652" s="16" t="e">
        <f>IF(VLOOKUP($A652,Rank!$A:$AH,J$4,0)&lt;&gt;"",IF(J$5&lt;&gt;$C$3,I652+1,I652),I652)</f>
        <v>#REF!</v>
      </c>
      <c r="K652" s="16" t="e">
        <f>IF(VLOOKUP($A652,Rank!$A:$AH,K$4,0)&lt;&gt;"",IF(K$5&lt;&gt;$C$3,J652+1,J652),J652)</f>
        <v>#REF!</v>
      </c>
      <c r="L652" s="16" t="e">
        <f>IF(VLOOKUP($A652,Rank!$A:$AH,L$4,0)&lt;&gt;"",IF($L$5&lt;&gt;$C$3,K652+1,K652),K652)</f>
        <v>#REF!</v>
      </c>
      <c r="M652" s="16" t="e">
        <f>IF(VLOOKUP($A652,Rank!$A:$AH,M$4,0)&lt;&gt;"",IF(M$5&lt;&gt;$C$3,L652+1,L652),L652)</f>
        <v>#REF!</v>
      </c>
      <c r="N652" s="16" t="e">
        <f>IF(VLOOKUP($A652,Rank!$A:$AH,N$4,0)&lt;&gt;"",IF(N$5&lt;&gt;$C$3,M652+1,M652),M652)</f>
        <v>#REF!</v>
      </c>
      <c r="O652" s="16" t="e">
        <f>IF(VLOOKUP($A652,Rank!$A:$AH,O$4,0)&lt;&gt;"",IF(O$5&lt;&gt;$C$3,N652+1,N652),N652)</f>
        <v>#REF!</v>
      </c>
      <c r="P652" s="16" t="e">
        <f>IF(VLOOKUP($A652,Rank!$A:$AH,P$4,0)&lt;&gt;"",IF(P$5&lt;&gt;$C$3,O652+1,O652),O652)</f>
        <v>#REF!</v>
      </c>
      <c r="Q652" s="16" t="e">
        <f>IF(VLOOKUP($A652,Rank!$A:$AH,Q$4,0)&lt;&gt;"",IF(Q$5&lt;&gt;$C$3,P652+1,P652),P652)</f>
        <v>#REF!</v>
      </c>
      <c r="R652" s="16" t="e">
        <f>IF(VLOOKUP($A652,Rank!$A:$AH,R$4,0)&lt;&gt;"",IF(R$5&lt;&gt;$C$3,Q652+1,Q652),Q652)</f>
        <v>#REF!</v>
      </c>
      <c r="S652" s="16" t="e">
        <f>IF(VLOOKUP($A652,Rank!$A:$AH,S$4,0)&lt;&gt;"",IF(S$5&lt;&gt;$C$3,R652+1,R652),R652)</f>
        <v>#REF!</v>
      </c>
      <c r="T652" s="16" t="e">
        <f>IF(VLOOKUP($A652,Rank!$A:$AH,T$4,0)&lt;&gt;"",IF(T$5&lt;&gt;$C$3,S652+1,S652),S652)</f>
        <v>#REF!</v>
      </c>
      <c r="U652" s="16" t="e">
        <f>IF(VLOOKUP($A652,Rank!$A:$AH,U$4,0)&lt;&gt;"",IF(U$5&lt;&gt;$C$3,T652+1,T652),T652)</f>
        <v>#REF!</v>
      </c>
      <c r="V652" s="16" t="e">
        <f>IF(VLOOKUP($A652,Rank!$A:$AH,V$4,0)&lt;&gt;"",IF($V$5&lt;&gt;$C$3,U652+1,U652),U652)</f>
        <v>#REF!</v>
      </c>
      <c r="W652" s="16" t="e">
        <f>IF(VLOOKUP($A652,Rank!$A:$AH,W$4,0)&lt;&gt;"",IF(W$5&lt;&gt;$C$3,V652+1,V652),V652)</f>
        <v>#REF!</v>
      </c>
      <c r="X652" s="16" t="e">
        <f>IF(VLOOKUP($A652,Rank!$A:$AH,X$4,0)&lt;&gt;"",IF(X$5&lt;&gt;$C$3,W652+1,W652),W652)</f>
        <v>#REF!</v>
      </c>
      <c r="Z652" s="16" t="e">
        <f>IFERROR(VLOOKUP($A652,Rank!$A:$AH,D$4,0)*IF(IF(VLOOKUP($A652,Rank!$A:$AH,D$4,0)&lt;&gt;"",IF(D$5&lt;&gt;$C$3,C652+1,C652),C652)&lt;=6,1,0),0)+IF(VLOOKUP($A652,Rank!$A:$AH,D$4,0)&lt;&gt;"",IF(D$5&lt;&gt;$C$3,C652+1,C652),C652)*0.001</f>
        <v>#REF!</v>
      </c>
      <c r="AA652" s="16" t="e">
        <f>IFERROR(VLOOKUP($A652,Rank!$A:$AH,E$4,0)*IF(IF(VLOOKUP($A652,Rank!$A:$AH,E$4,0)&lt;&gt;"",IF(E$5&lt;&gt;$C$3,D652+1,D652),D652)&lt;=6,1,0),0)+IF(VLOOKUP($A652,Rank!$A:$AH,E$4,0)&lt;&gt;"",IF(E$5&lt;&gt;$C$3,D652+1,D652),D652)*0.001</f>
        <v>#REF!</v>
      </c>
      <c r="AB652" s="16" t="e">
        <f>IFERROR(VLOOKUP($A652,Rank!$A:$AH,F$4,0)*IF(IF(VLOOKUP($A652,Rank!$A:$AH,F$4,0)&lt;&gt;"",IF(F$5&lt;&gt;$C$3,E652+1,E652),E652)&lt;=6,1,0),0)+IF(VLOOKUP($A652,Rank!$A:$AH,F$4,0)&lt;&gt;"",IF(F$5&lt;&gt;$C$3,E652+1,E652),E652)*0.001</f>
        <v>#REF!</v>
      </c>
      <c r="AC652" s="16" t="e">
        <f>IFERROR(VLOOKUP($A652,Rank!$A:$AH,G$4,0)*IF(IF(VLOOKUP($A652,Rank!$A:$AH,G$4,0)&lt;&gt;"",IF(G$5&lt;&gt;$C$3,F652+1,F652),F652)&lt;=6,1,0),0)+IF(VLOOKUP($A652,Rank!$A:$AH,G$4,0)&lt;&gt;"",IF(G$5&lt;&gt;$C$3,F652+1,F652),F652)*0.001</f>
        <v>#REF!</v>
      </c>
      <c r="AD652" s="16" t="e">
        <f>IFERROR(VLOOKUP($A652,Rank!$A:$AH,H$4,0)*IF(IF(VLOOKUP($A652,Rank!$A:$AH,H$4,0)&lt;&gt;"",IF(H$5&lt;&gt;$C$3,G652+1,G652),G652)&lt;=6,1,0),0)+IF(VLOOKUP($A652,Rank!$A:$AH,H$4,0)&lt;&gt;"",IF(H$5&lt;&gt;$C$3,G652+1,G652),G652)*0.001</f>
        <v>#REF!</v>
      </c>
      <c r="AE652" s="16" t="e">
        <f>IFERROR(VLOOKUP($A652,Rank!$A:$AH,I$4,0)*IF(IF(VLOOKUP($A652,Rank!$A:$AH,I$4,0)&lt;&gt;"",IF(I$5&lt;&gt;$C$3,H652+1,H652),H652)&lt;=6,1,0),0)+IF(VLOOKUP($A652,Rank!$A:$AH,I$4,0)&lt;&gt;"",IF(I$5&lt;&gt;$C$3,H652+1,H652),H652)*0.001</f>
        <v>#REF!</v>
      </c>
      <c r="AF652" s="16" t="e">
        <f>IFERROR(VLOOKUP($A652,Rank!$A:$AH,J$4,0)*IF(IF(VLOOKUP($A652,Rank!$A:$AH,J$4,0)&lt;&gt;"",IF(J$5&lt;&gt;$C$3,I652+1,I652),I652)&lt;=6,1,0),0)+IF(VLOOKUP($A652,Rank!$A:$AH,J$4,0)&lt;&gt;"",IF(J$5&lt;&gt;$C$3,I652+1,I652),I652)*0.001</f>
        <v>#REF!</v>
      </c>
      <c r="AG652" s="16" t="e">
        <f>IFERROR(VLOOKUP($A652,Rank!$A:$AH,K$4,0)*IF(IF(VLOOKUP($A652,Rank!$A:$AH,K$4,0)&lt;&gt;"",IF(K$5&lt;&gt;$C$3,J652+1,J652),J652)&lt;=6,1,0),0)+IF(VLOOKUP($A652,Rank!$A:$AH,K$4,0)&lt;&gt;"",IF(K$5&lt;&gt;$C$3,J652+1,J652),J652)*0.001</f>
        <v>#REF!</v>
      </c>
      <c r="AH652" s="16" t="e">
        <f>IFERROR(VLOOKUP($A652,Rank!$A:$AH,L$4,0)*IF(IF(VLOOKUP($A652,Rank!$A:$AH,L$4,0)&lt;&gt;"",IF(L$5&lt;&gt;$C$3,K652+1,K652),K652)&lt;=6,1,0),0)+IF(VLOOKUP($A652,Rank!$A:$AH,L$4,0)&lt;&gt;"",IF(L$5&lt;&gt;$C$3,K652+1,K652),K652)*0.001</f>
        <v>#REF!</v>
      </c>
      <c r="AI652" s="16" t="e">
        <f>IFERROR(VLOOKUP($A652,Rank!$A:$AH,M$4,0)*IF(IF(VLOOKUP($A652,Rank!$A:$AH,M$4,0)&lt;&gt;"",IF(M$5&lt;&gt;$C$3,L652+1,L652),L652)&lt;=6,1,0),0)+IF(VLOOKUP($A652,Rank!$A:$AH,M$4,0)&lt;&gt;"",IF(M$5&lt;&gt;$C$3,L652+1,L652),L652)*0.001</f>
        <v>#REF!</v>
      </c>
      <c r="AJ652" s="16" t="e">
        <f>IFERROR(VLOOKUP($A652,Rank!$A:$AH,N$4,0)*IF(IF(VLOOKUP($A652,Rank!$A:$AH,N$4,0)&lt;&gt;"",IF(N$5&lt;&gt;$C$3,M652+1,M652),M652)&lt;=6,1,0),0)+IF(VLOOKUP($A652,Rank!$A:$AH,N$4,0)&lt;&gt;"",IF(N$5&lt;&gt;$C$3,M652+1,M652),M652)*0.001</f>
        <v>#REF!</v>
      </c>
      <c r="AK652" s="16" t="e">
        <f>IFERROR(VLOOKUP($A652,Rank!$A:$AH,O$4,0)*IF(IF(VLOOKUP($A652,Rank!$A:$AH,O$4,0)&lt;&gt;"",IF(O$5&lt;&gt;$C$3,N652+1,N652),N652)&lt;=6,1,0),0)+IF(VLOOKUP($A652,Rank!$A:$AH,O$4,0)&lt;&gt;"",IF(O$5&lt;&gt;$C$3,N652+1,N652),N652)*0.001</f>
        <v>#REF!</v>
      </c>
      <c r="AL652" s="16" t="e">
        <f>IFERROR(VLOOKUP($A652,Rank!$A:$AH,P$4,0)*IF(IF(VLOOKUP($A652,Rank!$A:$AH,P$4,0)&lt;&gt;"",IF(P$5&lt;&gt;$C$3,O652+1,O652),O652)&lt;=6,1,0),0)+IF(VLOOKUP($A652,Rank!$A:$AH,P$4,0)&lt;&gt;"",IF(P$5&lt;&gt;$C$3,O652+1,O652),O652)*0.001</f>
        <v>#REF!</v>
      </c>
      <c r="AM652" s="16" t="e">
        <f>IFERROR(VLOOKUP($A652,Rank!$A:$AH,Q$4,0)*IF(IF(VLOOKUP($A652,Rank!$A:$AH,Q$4,0)&lt;&gt;"",IF(Q$5&lt;&gt;$C$3,P652+1,P652),P652)&lt;=6,1,0),0)+IF(VLOOKUP($A652,Rank!$A:$AH,Q$4,0)&lt;&gt;"",IF(Q$5&lt;&gt;$C$3,P652+1,P652),P652)*0.001</f>
        <v>#REF!</v>
      </c>
      <c r="AN652" s="16" t="e">
        <f>IFERROR(VLOOKUP($A652,Rank!$A:$AH,R$4,0)*IF(IF(VLOOKUP($A652,Rank!$A:$AH,R$4,0)&lt;&gt;"",IF(R$5&lt;&gt;$C$3,Q652+1,Q652),Q652)&lt;=6,1,0),0)+IF(VLOOKUP($A652,Rank!$A:$AH,R$4,0)&lt;&gt;"",IF(R$5&lt;&gt;$C$3,Q652+1,Q652),Q652)*0.001</f>
        <v>#REF!</v>
      </c>
      <c r="AO652" s="16" t="e">
        <f>IFERROR(VLOOKUP($A652,Rank!$A:$AH,S$4,0)*IF(IF(VLOOKUP($A652,Rank!$A:$AH,S$4,0)&lt;&gt;"",IF(S$5&lt;&gt;$C$3,R652+1,R652),R652)&lt;=6,1,0),0)+IF(VLOOKUP($A652,Rank!$A:$AH,S$4,0)&lt;&gt;"",IF($S$5&lt;&gt;$C$3,R652+1,R652),R652)*0.001</f>
        <v>#REF!</v>
      </c>
      <c r="AP652" s="16" t="e">
        <f>IFERROR(VLOOKUP($A652,Rank!$A:$AH,T$4,0)*IF(IF(VLOOKUP($A652,Rank!$A:$AH,T$4,0)&lt;&gt;"",IF(T$5&lt;&gt;$C$3,S652+1,S652),S652)&lt;=6,1,0),0)+IF(VLOOKUP($A652,Rank!$A:$AH,T$4,0)&lt;&gt;"",IF($T$5&lt;&gt;$C$3,S652+1,S652),S652)*0.001</f>
        <v>#REF!</v>
      </c>
      <c r="AQ652" s="16" t="e">
        <f>IFERROR(VLOOKUP($A652,Rank!$A:$AH,U$4,0)*IF(IF(VLOOKUP($A652,Rank!$A:$AH,U$4,0)&lt;&gt;"",IF(U$5&lt;&gt;$C$3,T652+1,T652),T652)&lt;=6,1,0),0)+IF(VLOOKUP($A652,Rank!$A:$AH,U$4,0)&lt;&gt;"",IF($U$5&lt;&gt;$C$3,T652+1,T652),T652)*0.001</f>
        <v>#REF!</v>
      </c>
      <c r="AR652" s="16" t="e">
        <f>IFERROR(VLOOKUP($A652,Rank!$A:$AH,V$4,0)*IF(IF(VLOOKUP($A652,Rank!$A:$AH,V$4,0)&lt;&gt;"",IF(V$5&lt;&gt;$C$3,U652+1,U652),U652)&lt;=6,1,0),0)+IF(VLOOKUP($A652,Rank!$A:$AH,V$4,0)&lt;&gt;"",IF($V$5&lt;&gt;$C$3,U652+1,U652),U652)*0.001</f>
        <v>#REF!</v>
      </c>
      <c r="AS652" s="16" t="e">
        <f>IFERROR(VLOOKUP($A652,Rank!$A:$AH,W$4,0)*IF(IF(VLOOKUP($A652,Rank!$A:$AH,W$4,0)&lt;&gt;"",IF(W$5&lt;&gt;$C$3,V652+1,V652),V652)&lt;=6,1,0),0)+IF(VLOOKUP($A652,Rank!$A:$AH,W$4,0)&lt;&gt;"",IF($W$5&lt;&gt;$C$3,V652+1,V652),V652)*0.001</f>
        <v>#REF!</v>
      </c>
      <c r="AT652" s="16" t="e">
        <f>IFERROR(VLOOKUP($A652,Rank!$A:$AH,X$4,0)*IF(IF(VLOOKUP($A652,Rank!$A:$AH,X$4,0)&lt;&gt;"",IF(X$5&lt;&gt;$C$3,W652+1,W652),W652)&lt;=6,1,0),0)+IF(VLOOKUP($A652,Rank!$A:$AH,X$4,0)&lt;&gt;"",IF($X$5&lt;&gt;$C$3,W652+1,W652),W652)*0.001</f>
        <v>#REF!</v>
      </c>
      <c r="AV652" t="e">
        <f t="shared" si="222"/>
        <v>#REF!</v>
      </c>
      <c r="AW652" t="e">
        <f t="shared" si="223"/>
        <v>#REF!</v>
      </c>
      <c r="AX652" t="e">
        <f t="shared" si="224"/>
        <v>#REF!</v>
      </c>
      <c r="AY652" t="e">
        <f t="shared" si="225"/>
        <v>#REF!</v>
      </c>
      <c r="AZ652" t="e">
        <f t="shared" si="226"/>
        <v>#REF!</v>
      </c>
      <c r="BA652" t="e">
        <f t="shared" si="227"/>
        <v>#REF!</v>
      </c>
      <c r="BB652" t="e">
        <f t="shared" si="228"/>
        <v>#REF!</v>
      </c>
      <c r="BC652" t="e">
        <f t="shared" si="229"/>
        <v>#REF!</v>
      </c>
      <c r="BD652" t="e">
        <f t="shared" si="230"/>
        <v>#REF!</v>
      </c>
      <c r="BE652" t="e">
        <f t="shared" si="231"/>
        <v>#REF!</v>
      </c>
      <c r="BF652" t="e">
        <f t="shared" si="232"/>
        <v>#REF!</v>
      </c>
      <c r="BG652" t="e">
        <f t="shared" si="233"/>
        <v>#REF!</v>
      </c>
      <c r="BH652" t="e">
        <f t="shared" si="234"/>
        <v>#REF!</v>
      </c>
      <c r="BI652" t="e">
        <f t="shared" si="235"/>
        <v>#REF!</v>
      </c>
      <c r="BJ652" t="e">
        <f t="shared" si="236"/>
        <v>#REF!</v>
      </c>
      <c r="BK652" t="e">
        <f t="shared" si="237"/>
        <v>#REF!</v>
      </c>
      <c r="BL652" t="e">
        <f t="shared" si="238"/>
        <v>#REF!</v>
      </c>
      <c r="BM652" t="e">
        <f t="shared" si="239"/>
        <v>#REF!</v>
      </c>
      <c r="BN652" t="e">
        <f t="shared" si="240"/>
        <v>#REF!</v>
      </c>
      <c r="BO652" t="e">
        <f t="shared" si="241"/>
        <v>#REF!</v>
      </c>
      <c r="BP652" t="e">
        <f t="shared" si="242"/>
        <v>#REF!</v>
      </c>
    </row>
    <row r="653" spans="1:68" x14ac:dyDescent="0.3">
      <c r="A653" t="e">
        <f>+Rank!#REF!</f>
        <v>#REF!</v>
      </c>
      <c r="B653" s="16">
        <f t="shared" si="221"/>
        <v>0</v>
      </c>
      <c r="C653" s="16">
        <v>0</v>
      </c>
      <c r="D653" s="16" t="e">
        <f>IF(VLOOKUP($A653,Rank!$A:$AH,D$4,0)&lt;&gt;"",IF(D$5&lt;&gt;$C$3,C653+1,C653),C653)</f>
        <v>#REF!</v>
      </c>
      <c r="E653" s="16" t="e">
        <f>IF(VLOOKUP($A653,Rank!$A:$AH,E$4,0)&lt;&gt;"",IF(E$5&lt;&gt;$C$3,D653+1,D653),D653)</f>
        <v>#REF!</v>
      </c>
      <c r="F653" s="16" t="e">
        <f>IF(VLOOKUP($A653,Rank!$A:$AH,F$4,0)&lt;&gt;"",IF(F$5&lt;&gt;$C$3,D653+1,D653),D653)</f>
        <v>#REF!</v>
      </c>
      <c r="G653" s="16" t="e">
        <f>IF(VLOOKUP($A653,Rank!$A:$AH,G$4,0)&lt;&gt;"",IF(G$5&lt;&gt;$C$3,F653+1,F653),F653)</f>
        <v>#REF!</v>
      </c>
      <c r="H653" s="16" t="e">
        <f>IF(VLOOKUP($A653,Rank!$A:$AH,H$4,0)&lt;&gt;"",IF(H$5&lt;&gt;$C$3,G653+1,G653),G653)</f>
        <v>#REF!</v>
      </c>
      <c r="I653" s="16" t="e">
        <f>IF(VLOOKUP($A653,Rank!$A:$AH,I$4,0)&lt;&gt;"",IF(I$5&lt;&gt;$C$3,H653+1,H653),H653)</f>
        <v>#REF!</v>
      </c>
      <c r="J653" s="16" t="e">
        <f>IF(VLOOKUP($A653,Rank!$A:$AH,J$4,0)&lt;&gt;"",IF(J$5&lt;&gt;$C$3,I653+1,I653),I653)</f>
        <v>#REF!</v>
      </c>
      <c r="K653" s="16" t="e">
        <f>IF(VLOOKUP($A653,Rank!$A:$AH,K$4,0)&lt;&gt;"",IF(K$5&lt;&gt;$C$3,J653+1,J653),J653)</f>
        <v>#REF!</v>
      </c>
      <c r="L653" s="16" t="e">
        <f>IF(VLOOKUP($A653,Rank!$A:$AH,L$4,0)&lt;&gt;"",IF($L$5&lt;&gt;$C$3,K653+1,K653),K653)</f>
        <v>#REF!</v>
      </c>
      <c r="M653" s="16" t="e">
        <f>IF(VLOOKUP($A653,Rank!$A:$AH,M$4,0)&lt;&gt;"",IF(M$5&lt;&gt;$C$3,L653+1,L653),L653)</f>
        <v>#REF!</v>
      </c>
      <c r="N653" s="16" t="e">
        <f>IF(VLOOKUP($A653,Rank!$A:$AH,N$4,0)&lt;&gt;"",IF(N$5&lt;&gt;$C$3,M653+1,M653),M653)</f>
        <v>#REF!</v>
      </c>
      <c r="O653" s="16" t="e">
        <f>IF(VLOOKUP($A653,Rank!$A:$AH,O$4,0)&lt;&gt;"",IF(O$5&lt;&gt;$C$3,N653+1,N653),N653)</f>
        <v>#REF!</v>
      </c>
      <c r="P653" s="16" t="e">
        <f>IF(VLOOKUP($A653,Rank!$A:$AH,P$4,0)&lt;&gt;"",IF(P$5&lt;&gt;$C$3,O653+1,O653),O653)</f>
        <v>#REF!</v>
      </c>
      <c r="Q653" s="16" t="e">
        <f>IF(VLOOKUP($A653,Rank!$A:$AH,Q$4,0)&lt;&gt;"",IF(Q$5&lt;&gt;$C$3,P653+1,P653),P653)</f>
        <v>#REF!</v>
      </c>
      <c r="R653" s="16" t="e">
        <f>IF(VLOOKUP($A653,Rank!$A:$AH,R$4,0)&lt;&gt;"",IF(R$5&lt;&gt;$C$3,Q653+1,Q653),Q653)</f>
        <v>#REF!</v>
      </c>
      <c r="S653" s="16" t="e">
        <f>IF(VLOOKUP($A653,Rank!$A:$AH,S$4,0)&lt;&gt;"",IF(S$5&lt;&gt;$C$3,R653+1,R653),R653)</f>
        <v>#REF!</v>
      </c>
      <c r="T653" s="16" t="e">
        <f>IF(VLOOKUP($A653,Rank!$A:$AH,T$4,0)&lt;&gt;"",IF(T$5&lt;&gt;$C$3,S653+1,S653),S653)</f>
        <v>#REF!</v>
      </c>
      <c r="U653" s="16" t="e">
        <f>IF(VLOOKUP($A653,Rank!$A:$AH,U$4,0)&lt;&gt;"",IF(U$5&lt;&gt;$C$3,T653+1,T653),T653)</f>
        <v>#REF!</v>
      </c>
      <c r="V653" s="16" t="e">
        <f>IF(VLOOKUP($A653,Rank!$A:$AH,V$4,0)&lt;&gt;"",IF($V$5&lt;&gt;$C$3,U653+1,U653),U653)</f>
        <v>#REF!</v>
      </c>
      <c r="W653" s="16" t="e">
        <f>IF(VLOOKUP($A653,Rank!$A:$AH,W$4,0)&lt;&gt;"",IF(W$5&lt;&gt;$C$3,V653+1,V653),V653)</f>
        <v>#REF!</v>
      </c>
      <c r="X653" s="16" t="e">
        <f>IF(VLOOKUP($A653,Rank!$A:$AH,X$4,0)&lt;&gt;"",IF(X$5&lt;&gt;$C$3,W653+1,W653),W653)</f>
        <v>#REF!</v>
      </c>
      <c r="Z653" s="16" t="e">
        <f>IFERROR(VLOOKUP($A653,Rank!$A:$AH,D$4,0)*IF(IF(VLOOKUP($A653,Rank!$A:$AH,D$4,0)&lt;&gt;"",IF(D$5&lt;&gt;$C$3,C653+1,C653),C653)&lt;=6,1,0),0)+IF(VLOOKUP($A653,Rank!$A:$AH,D$4,0)&lt;&gt;"",IF(D$5&lt;&gt;$C$3,C653+1,C653),C653)*0.001</f>
        <v>#REF!</v>
      </c>
      <c r="AA653" s="16" t="e">
        <f>IFERROR(VLOOKUP($A653,Rank!$A:$AH,E$4,0)*IF(IF(VLOOKUP($A653,Rank!$A:$AH,E$4,0)&lt;&gt;"",IF(E$5&lt;&gt;$C$3,D653+1,D653),D653)&lt;=6,1,0),0)+IF(VLOOKUP($A653,Rank!$A:$AH,E$4,0)&lt;&gt;"",IF(E$5&lt;&gt;$C$3,D653+1,D653),D653)*0.001</f>
        <v>#REF!</v>
      </c>
      <c r="AB653" s="16" t="e">
        <f>IFERROR(VLOOKUP($A653,Rank!$A:$AH,F$4,0)*IF(IF(VLOOKUP($A653,Rank!$A:$AH,F$4,0)&lt;&gt;"",IF(F$5&lt;&gt;$C$3,E653+1,E653),E653)&lt;=6,1,0),0)+IF(VLOOKUP($A653,Rank!$A:$AH,F$4,0)&lt;&gt;"",IF(F$5&lt;&gt;$C$3,E653+1,E653),E653)*0.001</f>
        <v>#REF!</v>
      </c>
      <c r="AC653" s="16" t="e">
        <f>IFERROR(VLOOKUP($A653,Rank!$A:$AH,G$4,0)*IF(IF(VLOOKUP($A653,Rank!$A:$AH,G$4,0)&lt;&gt;"",IF(G$5&lt;&gt;$C$3,F653+1,F653),F653)&lt;=6,1,0),0)+IF(VLOOKUP($A653,Rank!$A:$AH,G$4,0)&lt;&gt;"",IF(G$5&lt;&gt;$C$3,F653+1,F653),F653)*0.001</f>
        <v>#REF!</v>
      </c>
      <c r="AD653" s="16" t="e">
        <f>IFERROR(VLOOKUP($A653,Rank!$A:$AH,H$4,0)*IF(IF(VLOOKUP($A653,Rank!$A:$AH,H$4,0)&lt;&gt;"",IF(H$5&lt;&gt;$C$3,G653+1,G653),G653)&lt;=6,1,0),0)+IF(VLOOKUP($A653,Rank!$A:$AH,H$4,0)&lt;&gt;"",IF(H$5&lt;&gt;$C$3,G653+1,G653),G653)*0.001</f>
        <v>#REF!</v>
      </c>
      <c r="AE653" s="16" t="e">
        <f>IFERROR(VLOOKUP($A653,Rank!$A:$AH,I$4,0)*IF(IF(VLOOKUP($A653,Rank!$A:$AH,I$4,0)&lt;&gt;"",IF(I$5&lt;&gt;$C$3,H653+1,H653),H653)&lt;=6,1,0),0)+IF(VLOOKUP($A653,Rank!$A:$AH,I$4,0)&lt;&gt;"",IF(I$5&lt;&gt;$C$3,H653+1,H653),H653)*0.001</f>
        <v>#REF!</v>
      </c>
      <c r="AF653" s="16" t="e">
        <f>IFERROR(VLOOKUP($A653,Rank!$A:$AH,J$4,0)*IF(IF(VLOOKUP($A653,Rank!$A:$AH,J$4,0)&lt;&gt;"",IF(J$5&lt;&gt;$C$3,I653+1,I653),I653)&lt;=6,1,0),0)+IF(VLOOKUP($A653,Rank!$A:$AH,J$4,0)&lt;&gt;"",IF(J$5&lt;&gt;$C$3,I653+1,I653),I653)*0.001</f>
        <v>#REF!</v>
      </c>
      <c r="AG653" s="16" t="e">
        <f>IFERROR(VLOOKUP($A653,Rank!$A:$AH,K$4,0)*IF(IF(VLOOKUP($A653,Rank!$A:$AH,K$4,0)&lt;&gt;"",IF(K$5&lt;&gt;$C$3,J653+1,J653),J653)&lt;=6,1,0),0)+IF(VLOOKUP($A653,Rank!$A:$AH,K$4,0)&lt;&gt;"",IF(K$5&lt;&gt;$C$3,J653+1,J653),J653)*0.001</f>
        <v>#REF!</v>
      </c>
      <c r="AH653" s="16" t="e">
        <f>IFERROR(VLOOKUP($A653,Rank!$A:$AH,L$4,0)*IF(IF(VLOOKUP($A653,Rank!$A:$AH,L$4,0)&lt;&gt;"",IF(L$5&lt;&gt;$C$3,K653+1,K653),K653)&lt;=6,1,0),0)+IF(VLOOKUP($A653,Rank!$A:$AH,L$4,0)&lt;&gt;"",IF(L$5&lt;&gt;$C$3,K653+1,K653),K653)*0.001</f>
        <v>#REF!</v>
      </c>
      <c r="AI653" s="16" t="e">
        <f>IFERROR(VLOOKUP($A653,Rank!$A:$AH,M$4,0)*IF(IF(VLOOKUP($A653,Rank!$A:$AH,M$4,0)&lt;&gt;"",IF(M$5&lt;&gt;$C$3,L653+1,L653),L653)&lt;=6,1,0),0)+IF(VLOOKUP($A653,Rank!$A:$AH,M$4,0)&lt;&gt;"",IF(M$5&lt;&gt;$C$3,L653+1,L653),L653)*0.001</f>
        <v>#REF!</v>
      </c>
      <c r="AJ653" s="16" t="e">
        <f>IFERROR(VLOOKUP($A653,Rank!$A:$AH,N$4,0)*IF(IF(VLOOKUP($A653,Rank!$A:$AH,N$4,0)&lt;&gt;"",IF(N$5&lt;&gt;$C$3,M653+1,M653),M653)&lt;=6,1,0),0)+IF(VLOOKUP($A653,Rank!$A:$AH,N$4,0)&lt;&gt;"",IF(N$5&lt;&gt;$C$3,M653+1,M653),M653)*0.001</f>
        <v>#REF!</v>
      </c>
      <c r="AK653" s="16" t="e">
        <f>IFERROR(VLOOKUP($A653,Rank!$A:$AH,O$4,0)*IF(IF(VLOOKUP($A653,Rank!$A:$AH,O$4,0)&lt;&gt;"",IF(O$5&lt;&gt;$C$3,N653+1,N653),N653)&lt;=6,1,0),0)+IF(VLOOKUP($A653,Rank!$A:$AH,O$4,0)&lt;&gt;"",IF(O$5&lt;&gt;$C$3,N653+1,N653),N653)*0.001</f>
        <v>#REF!</v>
      </c>
      <c r="AL653" s="16" t="e">
        <f>IFERROR(VLOOKUP($A653,Rank!$A:$AH,P$4,0)*IF(IF(VLOOKUP($A653,Rank!$A:$AH,P$4,0)&lt;&gt;"",IF(P$5&lt;&gt;$C$3,O653+1,O653),O653)&lt;=6,1,0),0)+IF(VLOOKUP($A653,Rank!$A:$AH,P$4,0)&lt;&gt;"",IF(P$5&lt;&gt;$C$3,O653+1,O653),O653)*0.001</f>
        <v>#REF!</v>
      </c>
      <c r="AM653" s="16" t="e">
        <f>IFERROR(VLOOKUP($A653,Rank!$A:$AH,Q$4,0)*IF(IF(VLOOKUP($A653,Rank!$A:$AH,Q$4,0)&lt;&gt;"",IF(Q$5&lt;&gt;$C$3,P653+1,P653),P653)&lt;=6,1,0),0)+IF(VLOOKUP($A653,Rank!$A:$AH,Q$4,0)&lt;&gt;"",IF(Q$5&lt;&gt;$C$3,P653+1,P653),P653)*0.001</f>
        <v>#REF!</v>
      </c>
      <c r="AN653" s="16" t="e">
        <f>IFERROR(VLOOKUP($A653,Rank!$A:$AH,R$4,0)*IF(IF(VLOOKUP($A653,Rank!$A:$AH,R$4,0)&lt;&gt;"",IF(R$5&lt;&gt;$C$3,Q653+1,Q653),Q653)&lt;=6,1,0),0)+IF(VLOOKUP($A653,Rank!$A:$AH,R$4,0)&lt;&gt;"",IF(R$5&lt;&gt;$C$3,Q653+1,Q653),Q653)*0.001</f>
        <v>#REF!</v>
      </c>
      <c r="AO653" s="16" t="e">
        <f>IFERROR(VLOOKUP($A653,Rank!$A:$AH,S$4,0)*IF(IF(VLOOKUP($A653,Rank!$A:$AH,S$4,0)&lt;&gt;"",IF(S$5&lt;&gt;$C$3,R653+1,R653),R653)&lt;=6,1,0),0)+IF(VLOOKUP($A653,Rank!$A:$AH,S$4,0)&lt;&gt;"",IF($S$5&lt;&gt;$C$3,R653+1,R653),R653)*0.001</f>
        <v>#REF!</v>
      </c>
      <c r="AP653" s="16" t="e">
        <f>IFERROR(VLOOKUP($A653,Rank!$A:$AH,T$4,0)*IF(IF(VLOOKUP($A653,Rank!$A:$AH,T$4,0)&lt;&gt;"",IF(T$5&lt;&gt;$C$3,S653+1,S653),S653)&lt;=6,1,0),0)+IF(VLOOKUP($A653,Rank!$A:$AH,T$4,0)&lt;&gt;"",IF($T$5&lt;&gt;$C$3,S653+1,S653),S653)*0.001</f>
        <v>#REF!</v>
      </c>
      <c r="AQ653" s="16" t="e">
        <f>IFERROR(VLOOKUP($A653,Rank!$A:$AH,U$4,0)*IF(IF(VLOOKUP($A653,Rank!$A:$AH,U$4,0)&lt;&gt;"",IF(U$5&lt;&gt;$C$3,T653+1,T653),T653)&lt;=6,1,0),0)+IF(VLOOKUP($A653,Rank!$A:$AH,U$4,0)&lt;&gt;"",IF($U$5&lt;&gt;$C$3,T653+1,T653),T653)*0.001</f>
        <v>#REF!</v>
      </c>
      <c r="AR653" s="16" t="e">
        <f>IFERROR(VLOOKUP($A653,Rank!$A:$AH,V$4,0)*IF(IF(VLOOKUP($A653,Rank!$A:$AH,V$4,0)&lt;&gt;"",IF(V$5&lt;&gt;$C$3,U653+1,U653),U653)&lt;=6,1,0),0)+IF(VLOOKUP($A653,Rank!$A:$AH,V$4,0)&lt;&gt;"",IF($V$5&lt;&gt;$C$3,U653+1,U653),U653)*0.001</f>
        <v>#REF!</v>
      </c>
      <c r="AS653" s="16" t="e">
        <f>IFERROR(VLOOKUP($A653,Rank!$A:$AH,W$4,0)*IF(IF(VLOOKUP($A653,Rank!$A:$AH,W$4,0)&lt;&gt;"",IF(W$5&lt;&gt;$C$3,V653+1,V653),V653)&lt;=6,1,0),0)+IF(VLOOKUP($A653,Rank!$A:$AH,W$4,0)&lt;&gt;"",IF($W$5&lt;&gt;$C$3,V653+1,V653),V653)*0.001</f>
        <v>#REF!</v>
      </c>
      <c r="AT653" s="16" t="e">
        <f>IFERROR(VLOOKUP($A653,Rank!$A:$AH,X$4,0)*IF(IF(VLOOKUP($A653,Rank!$A:$AH,X$4,0)&lt;&gt;"",IF(X$5&lt;&gt;$C$3,W653+1,W653),W653)&lt;=6,1,0),0)+IF(VLOOKUP($A653,Rank!$A:$AH,X$4,0)&lt;&gt;"",IF($X$5&lt;&gt;$C$3,W653+1,W653),W653)*0.001</f>
        <v>#REF!</v>
      </c>
      <c r="AV653" t="e">
        <f t="shared" si="222"/>
        <v>#REF!</v>
      </c>
      <c r="AW653" t="e">
        <f t="shared" si="223"/>
        <v>#REF!</v>
      </c>
      <c r="AX653" t="e">
        <f t="shared" si="224"/>
        <v>#REF!</v>
      </c>
      <c r="AY653" t="e">
        <f t="shared" si="225"/>
        <v>#REF!</v>
      </c>
      <c r="AZ653" t="e">
        <f t="shared" si="226"/>
        <v>#REF!</v>
      </c>
      <c r="BA653" t="e">
        <f t="shared" si="227"/>
        <v>#REF!</v>
      </c>
      <c r="BB653" t="e">
        <f t="shared" si="228"/>
        <v>#REF!</v>
      </c>
      <c r="BC653" t="e">
        <f t="shared" si="229"/>
        <v>#REF!</v>
      </c>
      <c r="BD653" t="e">
        <f t="shared" si="230"/>
        <v>#REF!</v>
      </c>
      <c r="BE653" t="e">
        <f t="shared" si="231"/>
        <v>#REF!</v>
      </c>
      <c r="BF653" t="e">
        <f t="shared" si="232"/>
        <v>#REF!</v>
      </c>
      <c r="BG653" t="e">
        <f t="shared" si="233"/>
        <v>#REF!</v>
      </c>
      <c r="BH653" t="e">
        <f t="shared" si="234"/>
        <v>#REF!</v>
      </c>
      <c r="BI653" t="e">
        <f t="shared" si="235"/>
        <v>#REF!</v>
      </c>
      <c r="BJ653" t="e">
        <f t="shared" si="236"/>
        <v>#REF!</v>
      </c>
      <c r="BK653" t="e">
        <f t="shared" si="237"/>
        <v>#REF!</v>
      </c>
      <c r="BL653" t="e">
        <f t="shared" si="238"/>
        <v>#REF!</v>
      </c>
      <c r="BM653" t="e">
        <f t="shared" si="239"/>
        <v>#REF!</v>
      </c>
      <c r="BN653" t="e">
        <f t="shared" si="240"/>
        <v>#REF!</v>
      </c>
      <c r="BO653" t="e">
        <f t="shared" si="241"/>
        <v>#REF!</v>
      </c>
      <c r="BP653" t="e">
        <f t="shared" si="242"/>
        <v>#REF!</v>
      </c>
    </row>
    <row r="654" spans="1:68" x14ac:dyDescent="0.3">
      <c r="A654" t="e">
        <f>+Rank!#REF!</f>
        <v>#REF!</v>
      </c>
      <c r="B654" s="16">
        <f t="shared" si="221"/>
        <v>0</v>
      </c>
      <c r="C654" s="16">
        <v>0</v>
      </c>
      <c r="D654" s="16" t="e">
        <f>IF(VLOOKUP($A654,Rank!$A:$AH,D$4,0)&lt;&gt;"",IF(D$5&lt;&gt;$C$3,C654+1,C654),C654)</f>
        <v>#REF!</v>
      </c>
      <c r="E654" s="16" t="e">
        <f>IF(VLOOKUP($A654,Rank!$A:$AH,E$4,0)&lt;&gt;"",IF(E$5&lt;&gt;$C$3,D654+1,D654),D654)</f>
        <v>#REF!</v>
      </c>
      <c r="F654" s="16" t="e">
        <f>IF(VLOOKUP($A654,Rank!$A:$AH,F$4,0)&lt;&gt;"",IF(F$5&lt;&gt;$C$3,D654+1,D654),D654)</f>
        <v>#REF!</v>
      </c>
      <c r="G654" s="16" t="e">
        <f>IF(VLOOKUP($A654,Rank!$A:$AH,G$4,0)&lt;&gt;"",IF(G$5&lt;&gt;$C$3,F654+1,F654),F654)</f>
        <v>#REF!</v>
      </c>
      <c r="H654" s="16" t="e">
        <f>IF(VLOOKUP($A654,Rank!$A:$AH,H$4,0)&lt;&gt;"",IF(H$5&lt;&gt;$C$3,G654+1,G654),G654)</f>
        <v>#REF!</v>
      </c>
      <c r="I654" s="16" t="e">
        <f>IF(VLOOKUP($A654,Rank!$A:$AH,I$4,0)&lt;&gt;"",IF(I$5&lt;&gt;$C$3,H654+1,H654),H654)</f>
        <v>#REF!</v>
      </c>
      <c r="J654" s="16" t="e">
        <f>IF(VLOOKUP($A654,Rank!$A:$AH,J$4,0)&lt;&gt;"",IF(J$5&lt;&gt;$C$3,I654+1,I654),I654)</f>
        <v>#REF!</v>
      </c>
      <c r="K654" s="16" t="e">
        <f>IF(VLOOKUP($A654,Rank!$A:$AH,K$4,0)&lt;&gt;"",IF(K$5&lt;&gt;$C$3,J654+1,J654),J654)</f>
        <v>#REF!</v>
      </c>
      <c r="L654" s="16" t="e">
        <f>IF(VLOOKUP($A654,Rank!$A:$AH,L$4,0)&lt;&gt;"",IF($L$5&lt;&gt;$C$3,K654+1,K654),K654)</f>
        <v>#REF!</v>
      </c>
      <c r="M654" s="16" t="e">
        <f>IF(VLOOKUP($A654,Rank!$A:$AH,M$4,0)&lt;&gt;"",IF(M$5&lt;&gt;$C$3,L654+1,L654),L654)</f>
        <v>#REF!</v>
      </c>
      <c r="N654" s="16" t="e">
        <f>IF(VLOOKUP($A654,Rank!$A:$AH,N$4,0)&lt;&gt;"",IF(N$5&lt;&gt;$C$3,M654+1,M654),M654)</f>
        <v>#REF!</v>
      </c>
      <c r="O654" s="16" t="e">
        <f>IF(VLOOKUP($A654,Rank!$A:$AH,O$4,0)&lt;&gt;"",IF(O$5&lt;&gt;$C$3,N654+1,N654),N654)</f>
        <v>#REF!</v>
      </c>
      <c r="P654" s="16" t="e">
        <f>IF(VLOOKUP($A654,Rank!$A:$AH,P$4,0)&lt;&gt;"",IF(P$5&lt;&gt;$C$3,O654+1,O654),O654)</f>
        <v>#REF!</v>
      </c>
      <c r="Q654" s="16" t="e">
        <f>IF(VLOOKUP($A654,Rank!$A:$AH,Q$4,0)&lt;&gt;"",IF(Q$5&lt;&gt;$C$3,P654+1,P654),P654)</f>
        <v>#REF!</v>
      </c>
      <c r="R654" s="16" t="e">
        <f>IF(VLOOKUP($A654,Rank!$A:$AH,R$4,0)&lt;&gt;"",IF(R$5&lt;&gt;$C$3,Q654+1,Q654),Q654)</f>
        <v>#REF!</v>
      </c>
      <c r="S654" s="16" t="e">
        <f>IF(VLOOKUP($A654,Rank!$A:$AH,S$4,0)&lt;&gt;"",IF(S$5&lt;&gt;$C$3,R654+1,R654),R654)</f>
        <v>#REF!</v>
      </c>
      <c r="T654" s="16" t="e">
        <f>IF(VLOOKUP($A654,Rank!$A:$AH,T$4,0)&lt;&gt;"",IF(T$5&lt;&gt;$C$3,S654+1,S654),S654)</f>
        <v>#REF!</v>
      </c>
      <c r="U654" s="16" t="e">
        <f>IF(VLOOKUP($A654,Rank!$A:$AH,U$4,0)&lt;&gt;"",IF(U$5&lt;&gt;$C$3,T654+1,T654),T654)</f>
        <v>#REF!</v>
      </c>
      <c r="V654" s="16" t="e">
        <f>IF(VLOOKUP($A654,Rank!$A:$AH,V$4,0)&lt;&gt;"",IF($V$5&lt;&gt;$C$3,U654+1,U654),U654)</f>
        <v>#REF!</v>
      </c>
      <c r="W654" s="16" t="e">
        <f>IF(VLOOKUP($A654,Rank!$A:$AH,W$4,0)&lt;&gt;"",IF(W$5&lt;&gt;$C$3,V654+1,V654),V654)</f>
        <v>#REF!</v>
      </c>
      <c r="X654" s="16" t="e">
        <f>IF(VLOOKUP($A654,Rank!$A:$AH,X$4,0)&lt;&gt;"",IF(X$5&lt;&gt;$C$3,W654+1,W654),W654)</f>
        <v>#REF!</v>
      </c>
      <c r="Z654" s="16" t="e">
        <f>IFERROR(VLOOKUP($A654,Rank!$A:$AH,D$4,0)*IF(IF(VLOOKUP($A654,Rank!$A:$AH,D$4,0)&lt;&gt;"",IF(D$5&lt;&gt;$C$3,C654+1,C654),C654)&lt;=6,1,0),0)+IF(VLOOKUP($A654,Rank!$A:$AH,D$4,0)&lt;&gt;"",IF(D$5&lt;&gt;$C$3,C654+1,C654),C654)*0.001</f>
        <v>#REF!</v>
      </c>
      <c r="AA654" s="16" t="e">
        <f>IFERROR(VLOOKUP($A654,Rank!$A:$AH,E$4,0)*IF(IF(VLOOKUP($A654,Rank!$A:$AH,E$4,0)&lt;&gt;"",IF(E$5&lt;&gt;$C$3,D654+1,D654),D654)&lt;=6,1,0),0)+IF(VLOOKUP($A654,Rank!$A:$AH,E$4,0)&lt;&gt;"",IF(E$5&lt;&gt;$C$3,D654+1,D654),D654)*0.001</f>
        <v>#REF!</v>
      </c>
      <c r="AB654" s="16" t="e">
        <f>IFERROR(VLOOKUP($A654,Rank!$A:$AH,F$4,0)*IF(IF(VLOOKUP($A654,Rank!$A:$AH,F$4,0)&lt;&gt;"",IF(F$5&lt;&gt;$C$3,E654+1,E654),E654)&lt;=6,1,0),0)+IF(VLOOKUP($A654,Rank!$A:$AH,F$4,0)&lt;&gt;"",IF(F$5&lt;&gt;$C$3,E654+1,E654),E654)*0.001</f>
        <v>#REF!</v>
      </c>
      <c r="AC654" s="16" t="e">
        <f>IFERROR(VLOOKUP($A654,Rank!$A:$AH,G$4,0)*IF(IF(VLOOKUP($A654,Rank!$A:$AH,G$4,0)&lt;&gt;"",IF(G$5&lt;&gt;$C$3,F654+1,F654),F654)&lt;=6,1,0),0)+IF(VLOOKUP($A654,Rank!$A:$AH,G$4,0)&lt;&gt;"",IF(G$5&lt;&gt;$C$3,F654+1,F654),F654)*0.001</f>
        <v>#REF!</v>
      </c>
      <c r="AD654" s="16" t="e">
        <f>IFERROR(VLOOKUP($A654,Rank!$A:$AH,H$4,0)*IF(IF(VLOOKUP($A654,Rank!$A:$AH,H$4,0)&lt;&gt;"",IF(H$5&lt;&gt;$C$3,G654+1,G654),G654)&lt;=6,1,0),0)+IF(VLOOKUP($A654,Rank!$A:$AH,H$4,0)&lt;&gt;"",IF(H$5&lt;&gt;$C$3,G654+1,G654),G654)*0.001</f>
        <v>#REF!</v>
      </c>
      <c r="AE654" s="16" t="e">
        <f>IFERROR(VLOOKUP($A654,Rank!$A:$AH,I$4,0)*IF(IF(VLOOKUP($A654,Rank!$A:$AH,I$4,0)&lt;&gt;"",IF(I$5&lt;&gt;$C$3,H654+1,H654),H654)&lt;=6,1,0),0)+IF(VLOOKUP($A654,Rank!$A:$AH,I$4,0)&lt;&gt;"",IF(I$5&lt;&gt;$C$3,H654+1,H654),H654)*0.001</f>
        <v>#REF!</v>
      </c>
      <c r="AF654" s="16" t="e">
        <f>IFERROR(VLOOKUP($A654,Rank!$A:$AH,J$4,0)*IF(IF(VLOOKUP($A654,Rank!$A:$AH,J$4,0)&lt;&gt;"",IF(J$5&lt;&gt;$C$3,I654+1,I654),I654)&lt;=6,1,0),0)+IF(VLOOKUP($A654,Rank!$A:$AH,J$4,0)&lt;&gt;"",IF(J$5&lt;&gt;$C$3,I654+1,I654),I654)*0.001</f>
        <v>#REF!</v>
      </c>
      <c r="AG654" s="16" t="e">
        <f>IFERROR(VLOOKUP($A654,Rank!$A:$AH,K$4,0)*IF(IF(VLOOKUP($A654,Rank!$A:$AH,K$4,0)&lt;&gt;"",IF(K$5&lt;&gt;$C$3,J654+1,J654),J654)&lt;=6,1,0),0)+IF(VLOOKUP($A654,Rank!$A:$AH,K$4,0)&lt;&gt;"",IF(K$5&lt;&gt;$C$3,J654+1,J654),J654)*0.001</f>
        <v>#REF!</v>
      </c>
      <c r="AH654" s="16" t="e">
        <f>IFERROR(VLOOKUP($A654,Rank!$A:$AH,L$4,0)*IF(IF(VLOOKUP($A654,Rank!$A:$AH,L$4,0)&lt;&gt;"",IF(L$5&lt;&gt;$C$3,K654+1,K654),K654)&lt;=6,1,0),0)+IF(VLOOKUP($A654,Rank!$A:$AH,L$4,0)&lt;&gt;"",IF(L$5&lt;&gt;$C$3,K654+1,K654),K654)*0.001</f>
        <v>#REF!</v>
      </c>
      <c r="AI654" s="16" t="e">
        <f>IFERROR(VLOOKUP($A654,Rank!$A:$AH,M$4,0)*IF(IF(VLOOKUP($A654,Rank!$A:$AH,M$4,0)&lt;&gt;"",IF(M$5&lt;&gt;$C$3,L654+1,L654),L654)&lt;=6,1,0),0)+IF(VLOOKUP($A654,Rank!$A:$AH,M$4,0)&lt;&gt;"",IF(M$5&lt;&gt;$C$3,L654+1,L654),L654)*0.001</f>
        <v>#REF!</v>
      </c>
      <c r="AJ654" s="16" t="e">
        <f>IFERROR(VLOOKUP($A654,Rank!$A:$AH,N$4,0)*IF(IF(VLOOKUP($A654,Rank!$A:$AH,N$4,0)&lt;&gt;"",IF(N$5&lt;&gt;$C$3,M654+1,M654),M654)&lt;=6,1,0),0)+IF(VLOOKUP($A654,Rank!$A:$AH,N$4,0)&lt;&gt;"",IF(N$5&lt;&gt;$C$3,M654+1,M654),M654)*0.001</f>
        <v>#REF!</v>
      </c>
      <c r="AK654" s="16" t="e">
        <f>IFERROR(VLOOKUP($A654,Rank!$A:$AH,O$4,0)*IF(IF(VLOOKUP($A654,Rank!$A:$AH,O$4,0)&lt;&gt;"",IF(O$5&lt;&gt;$C$3,N654+1,N654),N654)&lt;=6,1,0),0)+IF(VLOOKUP($A654,Rank!$A:$AH,O$4,0)&lt;&gt;"",IF(O$5&lt;&gt;$C$3,N654+1,N654),N654)*0.001</f>
        <v>#REF!</v>
      </c>
      <c r="AL654" s="16" t="e">
        <f>IFERROR(VLOOKUP($A654,Rank!$A:$AH,P$4,0)*IF(IF(VLOOKUP($A654,Rank!$A:$AH,P$4,0)&lt;&gt;"",IF(P$5&lt;&gt;$C$3,O654+1,O654),O654)&lt;=6,1,0),0)+IF(VLOOKUP($A654,Rank!$A:$AH,P$4,0)&lt;&gt;"",IF(P$5&lt;&gt;$C$3,O654+1,O654),O654)*0.001</f>
        <v>#REF!</v>
      </c>
      <c r="AM654" s="16" t="e">
        <f>IFERROR(VLOOKUP($A654,Rank!$A:$AH,Q$4,0)*IF(IF(VLOOKUP($A654,Rank!$A:$AH,Q$4,0)&lt;&gt;"",IF(Q$5&lt;&gt;$C$3,P654+1,P654),P654)&lt;=6,1,0),0)+IF(VLOOKUP($A654,Rank!$A:$AH,Q$4,0)&lt;&gt;"",IF(Q$5&lt;&gt;$C$3,P654+1,P654),P654)*0.001</f>
        <v>#REF!</v>
      </c>
      <c r="AN654" s="16" t="e">
        <f>IFERROR(VLOOKUP($A654,Rank!$A:$AH,R$4,0)*IF(IF(VLOOKUP($A654,Rank!$A:$AH,R$4,0)&lt;&gt;"",IF(R$5&lt;&gt;$C$3,Q654+1,Q654),Q654)&lt;=6,1,0),0)+IF(VLOOKUP($A654,Rank!$A:$AH,R$4,0)&lt;&gt;"",IF(R$5&lt;&gt;$C$3,Q654+1,Q654),Q654)*0.001</f>
        <v>#REF!</v>
      </c>
      <c r="AO654" s="16" t="e">
        <f>IFERROR(VLOOKUP($A654,Rank!$A:$AH,S$4,0)*IF(IF(VLOOKUP($A654,Rank!$A:$AH,S$4,0)&lt;&gt;"",IF(S$5&lt;&gt;$C$3,R654+1,R654),R654)&lt;=6,1,0),0)+IF(VLOOKUP($A654,Rank!$A:$AH,S$4,0)&lt;&gt;"",IF($S$5&lt;&gt;$C$3,R654+1,R654),R654)*0.001</f>
        <v>#REF!</v>
      </c>
      <c r="AP654" s="16" t="e">
        <f>IFERROR(VLOOKUP($A654,Rank!$A:$AH,T$4,0)*IF(IF(VLOOKUP($A654,Rank!$A:$AH,T$4,0)&lt;&gt;"",IF(T$5&lt;&gt;$C$3,S654+1,S654),S654)&lt;=6,1,0),0)+IF(VLOOKUP($A654,Rank!$A:$AH,T$4,0)&lt;&gt;"",IF($T$5&lt;&gt;$C$3,S654+1,S654),S654)*0.001</f>
        <v>#REF!</v>
      </c>
      <c r="AQ654" s="16" t="e">
        <f>IFERROR(VLOOKUP($A654,Rank!$A:$AH,U$4,0)*IF(IF(VLOOKUP($A654,Rank!$A:$AH,U$4,0)&lt;&gt;"",IF(U$5&lt;&gt;$C$3,T654+1,T654),T654)&lt;=6,1,0),0)+IF(VLOOKUP($A654,Rank!$A:$AH,U$4,0)&lt;&gt;"",IF($U$5&lt;&gt;$C$3,T654+1,T654),T654)*0.001</f>
        <v>#REF!</v>
      </c>
      <c r="AR654" s="16" t="e">
        <f>IFERROR(VLOOKUP($A654,Rank!$A:$AH,V$4,0)*IF(IF(VLOOKUP($A654,Rank!$A:$AH,V$4,0)&lt;&gt;"",IF(V$5&lt;&gt;$C$3,U654+1,U654),U654)&lt;=6,1,0),0)+IF(VLOOKUP($A654,Rank!$A:$AH,V$4,0)&lt;&gt;"",IF($V$5&lt;&gt;$C$3,U654+1,U654),U654)*0.001</f>
        <v>#REF!</v>
      </c>
      <c r="AS654" s="16" t="e">
        <f>IFERROR(VLOOKUP($A654,Rank!$A:$AH,W$4,0)*IF(IF(VLOOKUP($A654,Rank!$A:$AH,W$4,0)&lt;&gt;"",IF(W$5&lt;&gt;$C$3,V654+1,V654),V654)&lt;=6,1,0),0)+IF(VLOOKUP($A654,Rank!$A:$AH,W$4,0)&lt;&gt;"",IF($W$5&lt;&gt;$C$3,V654+1,V654),V654)*0.001</f>
        <v>#REF!</v>
      </c>
      <c r="AT654" s="16" t="e">
        <f>IFERROR(VLOOKUP($A654,Rank!$A:$AH,X$4,0)*IF(IF(VLOOKUP($A654,Rank!$A:$AH,X$4,0)&lt;&gt;"",IF(X$5&lt;&gt;$C$3,W654+1,W654),W654)&lt;=6,1,0),0)+IF(VLOOKUP($A654,Rank!$A:$AH,X$4,0)&lt;&gt;"",IF($X$5&lt;&gt;$C$3,W654+1,W654),W654)*0.001</f>
        <v>#REF!</v>
      </c>
      <c r="AV654" t="e">
        <f t="shared" si="222"/>
        <v>#REF!</v>
      </c>
      <c r="AW654" t="e">
        <f t="shared" si="223"/>
        <v>#REF!</v>
      </c>
      <c r="AX654" t="e">
        <f t="shared" si="224"/>
        <v>#REF!</v>
      </c>
      <c r="AY654" t="e">
        <f t="shared" si="225"/>
        <v>#REF!</v>
      </c>
      <c r="AZ654" t="e">
        <f t="shared" si="226"/>
        <v>#REF!</v>
      </c>
      <c r="BA654" t="e">
        <f t="shared" si="227"/>
        <v>#REF!</v>
      </c>
      <c r="BB654" t="e">
        <f t="shared" si="228"/>
        <v>#REF!</v>
      </c>
      <c r="BC654" t="e">
        <f t="shared" si="229"/>
        <v>#REF!</v>
      </c>
      <c r="BD654" t="e">
        <f t="shared" si="230"/>
        <v>#REF!</v>
      </c>
      <c r="BE654" t="e">
        <f t="shared" si="231"/>
        <v>#REF!</v>
      </c>
      <c r="BF654" t="e">
        <f t="shared" si="232"/>
        <v>#REF!</v>
      </c>
      <c r="BG654" t="e">
        <f t="shared" si="233"/>
        <v>#REF!</v>
      </c>
      <c r="BH654" t="e">
        <f t="shared" si="234"/>
        <v>#REF!</v>
      </c>
      <c r="BI654" t="e">
        <f t="shared" si="235"/>
        <v>#REF!</v>
      </c>
      <c r="BJ654" t="e">
        <f t="shared" si="236"/>
        <v>#REF!</v>
      </c>
      <c r="BK654" t="e">
        <f t="shared" si="237"/>
        <v>#REF!</v>
      </c>
      <c r="BL654" t="e">
        <f t="shared" si="238"/>
        <v>#REF!</v>
      </c>
      <c r="BM654" t="e">
        <f t="shared" si="239"/>
        <v>#REF!</v>
      </c>
      <c r="BN654" t="e">
        <f t="shared" si="240"/>
        <v>#REF!</v>
      </c>
      <c r="BO654" t="e">
        <f t="shared" si="241"/>
        <v>#REF!</v>
      </c>
      <c r="BP654" t="e">
        <f t="shared" si="242"/>
        <v>#REF!</v>
      </c>
    </row>
    <row r="655" spans="1:68" x14ac:dyDescent="0.3">
      <c r="A655" t="e">
        <f>+Rank!#REF!</f>
        <v>#REF!</v>
      </c>
      <c r="B655" s="16">
        <f t="shared" si="221"/>
        <v>0</v>
      </c>
      <c r="C655" s="16">
        <v>0</v>
      </c>
      <c r="D655" s="16" t="e">
        <f>IF(VLOOKUP($A655,Rank!$A:$AH,D$4,0)&lt;&gt;"",IF(D$5&lt;&gt;$C$3,C655+1,C655),C655)</f>
        <v>#REF!</v>
      </c>
      <c r="E655" s="16" t="e">
        <f>IF(VLOOKUP($A655,Rank!$A:$AH,E$4,0)&lt;&gt;"",IF(E$5&lt;&gt;$C$3,D655+1,D655),D655)</f>
        <v>#REF!</v>
      </c>
      <c r="F655" s="16" t="e">
        <f>IF(VLOOKUP($A655,Rank!$A:$AH,F$4,0)&lt;&gt;"",IF(F$5&lt;&gt;$C$3,D655+1,D655),D655)</f>
        <v>#REF!</v>
      </c>
      <c r="G655" s="16" t="e">
        <f>IF(VLOOKUP($A655,Rank!$A:$AH,G$4,0)&lt;&gt;"",IF(G$5&lt;&gt;$C$3,F655+1,F655),F655)</f>
        <v>#REF!</v>
      </c>
      <c r="H655" s="16" t="e">
        <f>IF(VLOOKUP($A655,Rank!$A:$AH,H$4,0)&lt;&gt;"",IF(H$5&lt;&gt;$C$3,G655+1,G655),G655)</f>
        <v>#REF!</v>
      </c>
      <c r="I655" s="16" t="e">
        <f>IF(VLOOKUP($A655,Rank!$A:$AH,I$4,0)&lt;&gt;"",IF(I$5&lt;&gt;$C$3,H655+1,H655),H655)</f>
        <v>#REF!</v>
      </c>
      <c r="J655" s="16" t="e">
        <f>IF(VLOOKUP($A655,Rank!$A:$AH,J$4,0)&lt;&gt;"",IF(J$5&lt;&gt;$C$3,I655+1,I655),I655)</f>
        <v>#REF!</v>
      </c>
      <c r="K655" s="16" t="e">
        <f>IF(VLOOKUP($A655,Rank!$A:$AH,K$4,0)&lt;&gt;"",IF(K$5&lt;&gt;$C$3,J655+1,J655),J655)</f>
        <v>#REF!</v>
      </c>
      <c r="L655" s="16" t="e">
        <f>IF(VLOOKUP($A655,Rank!$A:$AH,L$4,0)&lt;&gt;"",IF($L$5&lt;&gt;$C$3,K655+1,K655),K655)</f>
        <v>#REF!</v>
      </c>
      <c r="M655" s="16" t="e">
        <f>IF(VLOOKUP($A655,Rank!$A:$AH,M$4,0)&lt;&gt;"",IF(M$5&lt;&gt;$C$3,L655+1,L655),L655)</f>
        <v>#REF!</v>
      </c>
      <c r="N655" s="16" t="e">
        <f>IF(VLOOKUP($A655,Rank!$A:$AH,N$4,0)&lt;&gt;"",IF(N$5&lt;&gt;$C$3,M655+1,M655),M655)</f>
        <v>#REF!</v>
      </c>
      <c r="O655" s="16" t="e">
        <f>IF(VLOOKUP($A655,Rank!$A:$AH,O$4,0)&lt;&gt;"",IF(O$5&lt;&gt;$C$3,N655+1,N655),N655)</f>
        <v>#REF!</v>
      </c>
      <c r="P655" s="16" t="e">
        <f>IF(VLOOKUP($A655,Rank!$A:$AH,P$4,0)&lt;&gt;"",IF(P$5&lt;&gt;$C$3,O655+1,O655),O655)</f>
        <v>#REF!</v>
      </c>
      <c r="Q655" s="16" t="e">
        <f>IF(VLOOKUP($A655,Rank!$A:$AH,Q$4,0)&lt;&gt;"",IF(Q$5&lt;&gt;$C$3,P655+1,P655),P655)</f>
        <v>#REF!</v>
      </c>
      <c r="R655" s="16" t="e">
        <f>IF(VLOOKUP($A655,Rank!$A:$AH,R$4,0)&lt;&gt;"",IF(R$5&lt;&gt;$C$3,Q655+1,Q655),Q655)</f>
        <v>#REF!</v>
      </c>
      <c r="S655" s="16" t="e">
        <f>IF(VLOOKUP($A655,Rank!$A:$AH,S$4,0)&lt;&gt;"",IF(S$5&lt;&gt;$C$3,R655+1,R655),R655)</f>
        <v>#REF!</v>
      </c>
      <c r="T655" s="16" t="e">
        <f>IF(VLOOKUP($A655,Rank!$A:$AH,T$4,0)&lt;&gt;"",IF(T$5&lt;&gt;$C$3,S655+1,S655),S655)</f>
        <v>#REF!</v>
      </c>
      <c r="U655" s="16" t="e">
        <f>IF(VLOOKUP($A655,Rank!$A:$AH,U$4,0)&lt;&gt;"",IF(U$5&lt;&gt;$C$3,T655+1,T655),T655)</f>
        <v>#REF!</v>
      </c>
      <c r="V655" s="16" t="e">
        <f>IF(VLOOKUP($A655,Rank!$A:$AH,V$4,0)&lt;&gt;"",IF($V$5&lt;&gt;$C$3,U655+1,U655),U655)</f>
        <v>#REF!</v>
      </c>
      <c r="W655" s="16" t="e">
        <f>IF(VLOOKUP($A655,Rank!$A:$AH,W$4,0)&lt;&gt;"",IF(W$5&lt;&gt;$C$3,V655+1,V655),V655)</f>
        <v>#REF!</v>
      </c>
      <c r="X655" s="16" t="e">
        <f>IF(VLOOKUP($A655,Rank!$A:$AH,X$4,0)&lt;&gt;"",IF(X$5&lt;&gt;$C$3,W655+1,W655),W655)</f>
        <v>#REF!</v>
      </c>
      <c r="Z655" s="16" t="e">
        <f>IFERROR(VLOOKUP($A655,Rank!$A:$AH,D$4,0)*IF(IF(VLOOKUP($A655,Rank!$A:$AH,D$4,0)&lt;&gt;"",IF(D$5&lt;&gt;$C$3,C655+1,C655),C655)&lt;=6,1,0),0)+IF(VLOOKUP($A655,Rank!$A:$AH,D$4,0)&lt;&gt;"",IF(D$5&lt;&gt;$C$3,C655+1,C655),C655)*0.001</f>
        <v>#REF!</v>
      </c>
      <c r="AA655" s="16" t="e">
        <f>IFERROR(VLOOKUP($A655,Rank!$A:$AH,E$4,0)*IF(IF(VLOOKUP($A655,Rank!$A:$AH,E$4,0)&lt;&gt;"",IF(E$5&lt;&gt;$C$3,D655+1,D655),D655)&lt;=6,1,0),0)+IF(VLOOKUP($A655,Rank!$A:$AH,E$4,0)&lt;&gt;"",IF(E$5&lt;&gt;$C$3,D655+1,D655),D655)*0.001</f>
        <v>#REF!</v>
      </c>
      <c r="AB655" s="16" t="e">
        <f>IFERROR(VLOOKUP($A655,Rank!$A:$AH,F$4,0)*IF(IF(VLOOKUP($A655,Rank!$A:$AH,F$4,0)&lt;&gt;"",IF(F$5&lt;&gt;$C$3,E655+1,E655),E655)&lt;=6,1,0),0)+IF(VLOOKUP($A655,Rank!$A:$AH,F$4,0)&lt;&gt;"",IF(F$5&lt;&gt;$C$3,E655+1,E655),E655)*0.001</f>
        <v>#REF!</v>
      </c>
      <c r="AC655" s="16" t="e">
        <f>IFERROR(VLOOKUP($A655,Rank!$A:$AH,G$4,0)*IF(IF(VLOOKUP($A655,Rank!$A:$AH,G$4,0)&lt;&gt;"",IF(G$5&lt;&gt;$C$3,F655+1,F655),F655)&lt;=6,1,0),0)+IF(VLOOKUP($A655,Rank!$A:$AH,G$4,0)&lt;&gt;"",IF(G$5&lt;&gt;$C$3,F655+1,F655),F655)*0.001</f>
        <v>#REF!</v>
      </c>
      <c r="AD655" s="16" t="e">
        <f>IFERROR(VLOOKUP($A655,Rank!$A:$AH,H$4,0)*IF(IF(VLOOKUP($A655,Rank!$A:$AH,H$4,0)&lt;&gt;"",IF(H$5&lt;&gt;$C$3,G655+1,G655),G655)&lt;=6,1,0),0)+IF(VLOOKUP($A655,Rank!$A:$AH,H$4,0)&lt;&gt;"",IF(H$5&lt;&gt;$C$3,G655+1,G655),G655)*0.001</f>
        <v>#REF!</v>
      </c>
      <c r="AE655" s="16" t="e">
        <f>IFERROR(VLOOKUP($A655,Rank!$A:$AH,I$4,0)*IF(IF(VLOOKUP($A655,Rank!$A:$AH,I$4,0)&lt;&gt;"",IF(I$5&lt;&gt;$C$3,H655+1,H655),H655)&lt;=6,1,0),0)+IF(VLOOKUP($A655,Rank!$A:$AH,I$4,0)&lt;&gt;"",IF(I$5&lt;&gt;$C$3,H655+1,H655),H655)*0.001</f>
        <v>#REF!</v>
      </c>
      <c r="AF655" s="16" t="e">
        <f>IFERROR(VLOOKUP($A655,Rank!$A:$AH,J$4,0)*IF(IF(VLOOKUP($A655,Rank!$A:$AH,J$4,0)&lt;&gt;"",IF(J$5&lt;&gt;$C$3,I655+1,I655),I655)&lt;=6,1,0),0)+IF(VLOOKUP($A655,Rank!$A:$AH,J$4,0)&lt;&gt;"",IF(J$5&lt;&gt;$C$3,I655+1,I655),I655)*0.001</f>
        <v>#REF!</v>
      </c>
      <c r="AG655" s="16" t="e">
        <f>IFERROR(VLOOKUP($A655,Rank!$A:$AH,K$4,0)*IF(IF(VLOOKUP($A655,Rank!$A:$AH,K$4,0)&lt;&gt;"",IF(K$5&lt;&gt;$C$3,J655+1,J655),J655)&lt;=6,1,0),0)+IF(VLOOKUP($A655,Rank!$A:$AH,K$4,0)&lt;&gt;"",IF(K$5&lt;&gt;$C$3,J655+1,J655),J655)*0.001</f>
        <v>#REF!</v>
      </c>
      <c r="AH655" s="16" t="e">
        <f>IFERROR(VLOOKUP($A655,Rank!$A:$AH,L$4,0)*IF(IF(VLOOKUP($A655,Rank!$A:$AH,L$4,0)&lt;&gt;"",IF(L$5&lt;&gt;$C$3,K655+1,K655),K655)&lt;=6,1,0),0)+IF(VLOOKUP($A655,Rank!$A:$AH,L$4,0)&lt;&gt;"",IF(L$5&lt;&gt;$C$3,K655+1,K655),K655)*0.001</f>
        <v>#REF!</v>
      </c>
      <c r="AI655" s="16" t="e">
        <f>IFERROR(VLOOKUP($A655,Rank!$A:$AH,M$4,0)*IF(IF(VLOOKUP($A655,Rank!$A:$AH,M$4,0)&lt;&gt;"",IF(M$5&lt;&gt;$C$3,L655+1,L655),L655)&lt;=6,1,0),0)+IF(VLOOKUP($A655,Rank!$A:$AH,M$4,0)&lt;&gt;"",IF(M$5&lt;&gt;$C$3,L655+1,L655),L655)*0.001</f>
        <v>#REF!</v>
      </c>
      <c r="AJ655" s="16" t="e">
        <f>IFERROR(VLOOKUP($A655,Rank!$A:$AH,N$4,0)*IF(IF(VLOOKUP($A655,Rank!$A:$AH,N$4,0)&lt;&gt;"",IF(N$5&lt;&gt;$C$3,M655+1,M655),M655)&lt;=6,1,0),0)+IF(VLOOKUP($A655,Rank!$A:$AH,N$4,0)&lt;&gt;"",IF(N$5&lt;&gt;$C$3,M655+1,M655),M655)*0.001</f>
        <v>#REF!</v>
      </c>
      <c r="AK655" s="16" t="e">
        <f>IFERROR(VLOOKUP($A655,Rank!$A:$AH,O$4,0)*IF(IF(VLOOKUP($A655,Rank!$A:$AH,O$4,0)&lt;&gt;"",IF(O$5&lt;&gt;$C$3,N655+1,N655),N655)&lt;=6,1,0),0)+IF(VLOOKUP($A655,Rank!$A:$AH,O$4,0)&lt;&gt;"",IF(O$5&lt;&gt;$C$3,N655+1,N655),N655)*0.001</f>
        <v>#REF!</v>
      </c>
      <c r="AL655" s="16" t="e">
        <f>IFERROR(VLOOKUP($A655,Rank!$A:$AH,P$4,0)*IF(IF(VLOOKUP($A655,Rank!$A:$AH,P$4,0)&lt;&gt;"",IF(P$5&lt;&gt;$C$3,O655+1,O655),O655)&lt;=6,1,0),0)+IF(VLOOKUP($A655,Rank!$A:$AH,P$4,0)&lt;&gt;"",IF(P$5&lt;&gt;$C$3,O655+1,O655),O655)*0.001</f>
        <v>#REF!</v>
      </c>
      <c r="AM655" s="16" t="e">
        <f>IFERROR(VLOOKUP($A655,Rank!$A:$AH,Q$4,0)*IF(IF(VLOOKUP($A655,Rank!$A:$AH,Q$4,0)&lt;&gt;"",IF(Q$5&lt;&gt;$C$3,P655+1,P655),P655)&lt;=6,1,0),0)+IF(VLOOKUP($A655,Rank!$A:$AH,Q$4,0)&lt;&gt;"",IF(Q$5&lt;&gt;$C$3,P655+1,P655),P655)*0.001</f>
        <v>#REF!</v>
      </c>
      <c r="AN655" s="16" t="e">
        <f>IFERROR(VLOOKUP($A655,Rank!$A:$AH,R$4,0)*IF(IF(VLOOKUP($A655,Rank!$A:$AH,R$4,0)&lt;&gt;"",IF(R$5&lt;&gt;$C$3,Q655+1,Q655),Q655)&lt;=6,1,0),0)+IF(VLOOKUP($A655,Rank!$A:$AH,R$4,0)&lt;&gt;"",IF(R$5&lt;&gt;$C$3,Q655+1,Q655),Q655)*0.001</f>
        <v>#REF!</v>
      </c>
      <c r="AO655" s="16" t="e">
        <f>IFERROR(VLOOKUP($A655,Rank!$A:$AH,S$4,0)*IF(IF(VLOOKUP($A655,Rank!$A:$AH,S$4,0)&lt;&gt;"",IF(S$5&lt;&gt;$C$3,R655+1,R655),R655)&lt;=6,1,0),0)+IF(VLOOKUP($A655,Rank!$A:$AH,S$4,0)&lt;&gt;"",IF($S$5&lt;&gt;$C$3,R655+1,R655),R655)*0.001</f>
        <v>#REF!</v>
      </c>
      <c r="AP655" s="16" t="e">
        <f>IFERROR(VLOOKUP($A655,Rank!$A:$AH,T$4,0)*IF(IF(VLOOKUP($A655,Rank!$A:$AH,T$4,0)&lt;&gt;"",IF(T$5&lt;&gt;$C$3,S655+1,S655),S655)&lt;=6,1,0),0)+IF(VLOOKUP($A655,Rank!$A:$AH,T$4,0)&lt;&gt;"",IF($T$5&lt;&gt;$C$3,S655+1,S655),S655)*0.001</f>
        <v>#REF!</v>
      </c>
      <c r="AQ655" s="16" t="e">
        <f>IFERROR(VLOOKUP($A655,Rank!$A:$AH,U$4,0)*IF(IF(VLOOKUP($A655,Rank!$A:$AH,U$4,0)&lt;&gt;"",IF(U$5&lt;&gt;$C$3,T655+1,T655),T655)&lt;=6,1,0),0)+IF(VLOOKUP($A655,Rank!$A:$AH,U$4,0)&lt;&gt;"",IF($U$5&lt;&gt;$C$3,T655+1,T655),T655)*0.001</f>
        <v>#REF!</v>
      </c>
      <c r="AR655" s="16" t="e">
        <f>IFERROR(VLOOKUP($A655,Rank!$A:$AH,V$4,0)*IF(IF(VLOOKUP($A655,Rank!$A:$AH,V$4,0)&lt;&gt;"",IF(V$5&lt;&gt;$C$3,U655+1,U655),U655)&lt;=6,1,0),0)+IF(VLOOKUP($A655,Rank!$A:$AH,V$4,0)&lt;&gt;"",IF($V$5&lt;&gt;$C$3,U655+1,U655),U655)*0.001</f>
        <v>#REF!</v>
      </c>
      <c r="AS655" s="16" t="e">
        <f>IFERROR(VLOOKUP($A655,Rank!$A:$AH,W$4,0)*IF(IF(VLOOKUP($A655,Rank!$A:$AH,W$4,0)&lt;&gt;"",IF(W$5&lt;&gt;$C$3,V655+1,V655),V655)&lt;=6,1,0),0)+IF(VLOOKUP($A655,Rank!$A:$AH,W$4,0)&lt;&gt;"",IF($W$5&lt;&gt;$C$3,V655+1,V655),V655)*0.001</f>
        <v>#REF!</v>
      </c>
      <c r="AT655" s="16" t="e">
        <f>IFERROR(VLOOKUP($A655,Rank!$A:$AH,X$4,0)*IF(IF(VLOOKUP($A655,Rank!$A:$AH,X$4,0)&lt;&gt;"",IF(X$5&lt;&gt;$C$3,W655+1,W655),W655)&lt;=6,1,0),0)+IF(VLOOKUP($A655,Rank!$A:$AH,X$4,0)&lt;&gt;"",IF($X$5&lt;&gt;$C$3,W655+1,W655),W655)*0.001</f>
        <v>#REF!</v>
      </c>
      <c r="AV655" t="e">
        <f t="shared" si="222"/>
        <v>#REF!</v>
      </c>
      <c r="AW655" t="e">
        <f t="shared" si="223"/>
        <v>#REF!</v>
      </c>
      <c r="AX655" t="e">
        <f t="shared" si="224"/>
        <v>#REF!</v>
      </c>
      <c r="AY655" t="e">
        <f t="shared" si="225"/>
        <v>#REF!</v>
      </c>
      <c r="AZ655" t="e">
        <f t="shared" si="226"/>
        <v>#REF!</v>
      </c>
      <c r="BA655" t="e">
        <f t="shared" si="227"/>
        <v>#REF!</v>
      </c>
      <c r="BB655" t="e">
        <f t="shared" si="228"/>
        <v>#REF!</v>
      </c>
      <c r="BC655" t="e">
        <f t="shared" si="229"/>
        <v>#REF!</v>
      </c>
      <c r="BD655" t="e">
        <f t="shared" si="230"/>
        <v>#REF!</v>
      </c>
      <c r="BE655" t="e">
        <f t="shared" si="231"/>
        <v>#REF!</v>
      </c>
      <c r="BF655" t="e">
        <f t="shared" si="232"/>
        <v>#REF!</v>
      </c>
      <c r="BG655" t="e">
        <f t="shared" si="233"/>
        <v>#REF!</v>
      </c>
      <c r="BH655" t="e">
        <f t="shared" si="234"/>
        <v>#REF!</v>
      </c>
      <c r="BI655" t="e">
        <f t="shared" si="235"/>
        <v>#REF!</v>
      </c>
      <c r="BJ655" t="e">
        <f t="shared" si="236"/>
        <v>#REF!</v>
      </c>
      <c r="BK655" t="e">
        <f t="shared" si="237"/>
        <v>#REF!</v>
      </c>
      <c r="BL655" t="e">
        <f t="shared" si="238"/>
        <v>#REF!</v>
      </c>
      <c r="BM655" t="e">
        <f t="shared" si="239"/>
        <v>#REF!</v>
      </c>
      <c r="BN655" t="e">
        <f t="shared" si="240"/>
        <v>#REF!</v>
      </c>
      <c r="BO655" t="e">
        <f t="shared" si="241"/>
        <v>#REF!</v>
      </c>
      <c r="BP655" t="e">
        <f t="shared" si="242"/>
        <v>#REF!</v>
      </c>
    </row>
    <row r="656" spans="1:68" x14ac:dyDescent="0.3">
      <c r="A656" t="e">
        <f>+Rank!#REF!</f>
        <v>#REF!</v>
      </c>
      <c r="B656" s="16">
        <f t="shared" si="221"/>
        <v>0</v>
      </c>
      <c r="C656" s="16">
        <v>0</v>
      </c>
      <c r="D656" s="16" t="e">
        <f>IF(VLOOKUP($A656,Rank!$A:$AH,D$4,0)&lt;&gt;"",IF(D$5&lt;&gt;$C$3,C656+1,C656),C656)</f>
        <v>#REF!</v>
      </c>
      <c r="E656" s="16" t="e">
        <f>IF(VLOOKUP($A656,Rank!$A:$AH,E$4,0)&lt;&gt;"",IF(E$5&lt;&gt;$C$3,D656+1,D656),D656)</f>
        <v>#REF!</v>
      </c>
      <c r="F656" s="16" t="e">
        <f>IF(VLOOKUP($A656,Rank!$A:$AH,F$4,0)&lt;&gt;"",IF(F$5&lt;&gt;$C$3,D656+1,D656),D656)</f>
        <v>#REF!</v>
      </c>
      <c r="G656" s="16" t="e">
        <f>IF(VLOOKUP($A656,Rank!$A:$AH,G$4,0)&lt;&gt;"",IF(G$5&lt;&gt;$C$3,F656+1,F656),F656)</f>
        <v>#REF!</v>
      </c>
      <c r="H656" s="16" t="e">
        <f>IF(VLOOKUP($A656,Rank!$A:$AH,H$4,0)&lt;&gt;"",IF(H$5&lt;&gt;$C$3,G656+1,G656),G656)</f>
        <v>#REF!</v>
      </c>
      <c r="I656" s="16" t="e">
        <f>IF(VLOOKUP($A656,Rank!$A:$AH,I$4,0)&lt;&gt;"",IF(I$5&lt;&gt;$C$3,H656+1,H656),H656)</f>
        <v>#REF!</v>
      </c>
      <c r="J656" s="16" t="e">
        <f>IF(VLOOKUP($A656,Rank!$A:$AH,J$4,0)&lt;&gt;"",IF(J$5&lt;&gt;$C$3,I656+1,I656),I656)</f>
        <v>#REF!</v>
      </c>
      <c r="K656" s="16" t="e">
        <f>IF(VLOOKUP($A656,Rank!$A:$AH,K$4,0)&lt;&gt;"",IF(K$5&lt;&gt;$C$3,J656+1,J656),J656)</f>
        <v>#REF!</v>
      </c>
      <c r="L656" s="16" t="e">
        <f>IF(VLOOKUP($A656,Rank!$A:$AH,L$4,0)&lt;&gt;"",IF($L$5&lt;&gt;$C$3,K656+1,K656),K656)</f>
        <v>#REF!</v>
      </c>
      <c r="M656" s="16" t="e">
        <f>IF(VLOOKUP($A656,Rank!$A:$AH,M$4,0)&lt;&gt;"",IF(M$5&lt;&gt;$C$3,L656+1,L656),L656)</f>
        <v>#REF!</v>
      </c>
      <c r="N656" s="16" t="e">
        <f>IF(VLOOKUP($A656,Rank!$A:$AH,N$4,0)&lt;&gt;"",IF(N$5&lt;&gt;$C$3,M656+1,M656),M656)</f>
        <v>#REF!</v>
      </c>
      <c r="O656" s="16" t="e">
        <f>IF(VLOOKUP($A656,Rank!$A:$AH,O$4,0)&lt;&gt;"",IF(O$5&lt;&gt;$C$3,N656+1,N656),N656)</f>
        <v>#REF!</v>
      </c>
      <c r="P656" s="16" t="e">
        <f>IF(VLOOKUP($A656,Rank!$A:$AH,P$4,0)&lt;&gt;"",IF(P$5&lt;&gt;$C$3,O656+1,O656),O656)</f>
        <v>#REF!</v>
      </c>
      <c r="Q656" s="16" t="e">
        <f>IF(VLOOKUP($A656,Rank!$A:$AH,Q$4,0)&lt;&gt;"",IF(Q$5&lt;&gt;$C$3,P656+1,P656),P656)</f>
        <v>#REF!</v>
      </c>
      <c r="R656" s="16" t="e">
        <f>IF(VLOOKUP($A656,Rank!$A:$AH,R$4,0)&lt;&gt;"",IF(R$5&lt;&gt;$C$3,Q656+1,Q656),Q656)</f>
        <v>#REF!</v>
      </c>
      <c r="S656" s="16" t="e">
        <f>IF(VLOOKUP($A656,Rank!$A:$AH,S$4,0)&lt;&gt;"",IF(S$5&lt;&gt;$C$3,R656+1,R656),R656)</f>
        <v>#REF!</v>
      </c>
      <c r="T656" s="16" t="e">
        <f>IF(VLOOKUP($A656,Rank!$A:$AH,T$4,0)&lt;&gt;"",IF(T$5&lt;&gt;$C$3,S656+1,S656),S656)</f>
        <v>#REF!</v>
      </c>
      <c r="U656" s="16" t="e">
        <f>IF(VLOOKUP($A656,Rank!$A:$AH,U$4,0)&lt;&gt;"",IF(U$5&lt;&gt;$C$3,T656+1,T656),T656)</f>
        <v>#REF!</v>
      </c>
      <c r="V656" s="16" t="e">
        <f>IF(VLOOKUP($A656,Rank!$A:$AH,V$4,0)&lt;&gt;"",IF($V$5&lt;&gt;$C$3,U656+1,U656),U656)</f>
        <v>#REF!</v>
      </c>
      <c r="W656" s="16" t="e">
        <f>IF(VLOOKUP($A656,Rank!$A:$AH,W$4,0)&lt;&gt;"",IF(W$5&lt;&gt;$C$3,V656+1,V656),V656)</f>
        <v>#REF!</v>
      </c>
      <c r="X656" s="16" t="e">
        <f>IF(VLOOKUP($A656,Rank!$A:$AH,X$4,0)&lt;&gt;"",IF(X$5&lt;&gt;$C$3,W656+1,W656),W656)</f>
        <v>#REF!</v>
      </c>
      <c r="Z656" s="16" t="e">
        <f>IFERROR(VLOOKUP($A656,Rank!$A:$AH,D$4,0)*IF(IF(VLOOKUP($A656,Rank!$A:$AH,D$4,0)&lt;&gt;"",IF(D$5&lt;&gt;$C$3,C656+1,C656),C656)&lt;=6,1,0),0)+IF(VLOOKUP($A656,Rank!$A:$AH,D$4,0)&lt;&gt;"",IF(D$5&lt;&gt;$C$3,C656+1,C656),C656)*0.001</f>
        <v>#REF!</v>
      </c>
      <c r="AA656" s="16" t="e">
        <f>IFERROR(VLOOKUP($A656,Rank!$A:$AH,E$4,0)*IF(IF(VLOOKUP($A656,Rank!$A:$AH,E$4,0)&lt;&gt;"",IF(E$5&lt;&gt;$C$3,D656+1,D656),D656)&lt;=6,1,0),0)+IF(VLOOKUP($A656,Rank!$A:$AH,E$4,0)&lt;&gt;"",IF(E$5&lt;&gt;$C$3,D656+1,D656),D656)*0.001</f>
        <v>#REF!</v>
      </c>
      <c r="AB656" s="16" t="e">
        <f>IFERROR(VLOOKUP($A656,Rank!$A:$AH,F$4,0)*IF(IF(VLOOKUP($A656,Rank!$A:$AH,F$4,0)&lt;&gt;"",IF(F$5&lt;&gt;$C$3,E656+1,E656),E656)&lt;=6,1,0),0)+IF(VLOOKUP($A656,Rank!$A:$AH,F$4,0)&lt;&gt;"",IF(F$5&lt;&gt;$C$3,E656+1,E656),E656)*0.001</f>
        <v>#REF!</v>
      </c>
      <c r="AC656" s="16" t="e">
        <f>IFERROR(VLOOKUP($A656,Rank!$A:$AH,G$4,0)*IF(IF(VLOOKUP($A656,Rank!$A:$AH,G$4,0)&lt;&gt;"",IF(G$5&lt;&gt;$C$3,F656+1,F656),F656)&lt;=6,1,0),0)+IF(VLOOKUP($A656,Rank!$A:$AH,G$4,0)&lt;&gt;"",IF(G$5&lt;&gt;$C$3,F656+1,F656),F656)*0.001</f>
        <v>#REF!</v>
      </c>
      <c r="AD656" s="16" t="e">
        <f>IFERROR(VLOOKUP($A656,Rank!$A:$AH,H$4,0)*IF(IF(VLOOKUP($A656,Rank!$A:$AH,H$4,0)&lt;&gt;"",IF(H$5&lt;&gt;$C$3,G656+1,G656),G656)&lt;=6,1,0),0)+IF(VLOOKUP($A656,Rank!$A:$AH,H$4,0)&lt;&gt;"",IF(H$5&lt;&gt;$C$3,G656+1,G656),G656)*0.001</f>
        <v>#REF!</v>
      </c>
      <c r="AE656" s="16" t="e">
        <f>IFERROR(VLOOKUP($A656,Rank!$A:$AH,I$4,0)*IF(IF(VLOOKUP($A656,Rank!$A:$AH,I$4,0)&lt;&gt;"",IF(I$5&lt;&gt;$C$3,H656+1,H656),H656)&lt;=6,1,0),0)+IF(VLOOKUP($A656,Rank!$A:$AH,I$4,0)&lt;&gt;"",IF(I$5&lt;&gt;$C$3,H656+1,H656),H656)*0.001</f>
        <v>#REF!</v>
      </c>
      <c r="AF656" s="16" t="e">
        <f>IFERROR(VLOOKUP($A656,Rank!$A:$AH,J$4,0)*IF(IF(VLOOKUP($A656,Rank!$A:$AH,J$4,0)&lt;&gt;"",IF(J$5&lt;&gt;$C$3,I656+1,I656),I656)&lt;=6,1,0),0)+IF(VLOOKUP($A656,Rank!$A:$AH,J$4,0)&lt;&gt;"",IF(J$5&lt;&gt;$C$3,I656+1,I656),I656)*0.001</f>
        <v>#REF!</v>
      </c>
      <c r="AG656" s="16" t="e">
        <f>IFERROR(VLOOKUP($A656,Rank!$A:$AH,K$4,0)*IF(IF(VLOOKUP($A656,Rank!$A:$AH,K$4,0)&lt;&gt;"",IF(K$5&lt;&gt;$C$3,J656+1,J656),J656)&lt;=6,1,0),0)+IF(VLOOKUP($A656,Rank!$A:$AH,K$4,0)&lt;&gt;"",IF(K$5&lt;&gt;$C$3,J656+1,J656),J656)*0.001</f>
        <v>#REF!</v>
      </c>
      <c r="AH656" s="16" t="e">
        <f>IFERROR(VLOOKUP($A656,Rank!$A:$AH,L$4,0)*IF(IF(VLOOKUP($A656,Rank!$A:$AH,L$4,0)&lt;&gt;"",IF(L$5&lt;&gt;$C$3,K656+1,K656),K656)&lt;=6,1,0),0)+IF(VLOOKUP($A656,Rank!$A:$AH,L$4,0)&lt;&gt;"",IF(L$5&lt;&gt;$C$3,K656+1,K656),K656)*0.001</f>
        <v>#REF!</v>
      </c>
      <c r="AI656" s="16" t="e">
        <f>IFERROR(VLOOKUP($A656,Rank!$A:$AH,M$4,0)*IF(IF(VLOOKUP($A656,Rank!$A:$AH,M$4,0)&lt;&gt;"",IF(M$5&lt;&gt;$C$3,L656+1,L656),L656)&lt;=6,1,0),0)+IF(VLOOKUP($A656,Rank!$A:$AH,M$4,0)&lt;&gt;"",IF(M$5&lt;&gt;$C$3,L656+1,L656),L656)*0.001</f>
        <v>#REF!</v>
      </c>
      <c r="AJ656" s="16" t="e">
        <f>IFERROR(VLOOKUP($A656,Rank!$A:$AH,N$4,0)*IF(IF(VLOOKUP($A656,Rank!$A:$AH,N$4,0)&lt;&gt;"",IF(N$5&lt;&gt;$C$3,M656+1,M656),M656)&lt;=6,1,0),0)+IF(VLOOKUP($A656,Rank!$A:$AH,N$4,0)&lt;&gt;"",IF(N$5&lt;&gt;$C$3,M656+1,M656),M656)*0.001</f>
        <v>#REF!</v>
      </c>
      <c r="AK656" s="16" t="e">
        <f>IFERROR(VLOOKUP($A656,Rank!$A:$AH,O$4,0)*IF(IF(VLOOKUP($A656,Rank!$A:$AH,O$4,0)&lt;&gt;"",IF(O$5&lt;&gt;$C$3,N656+1,N656),N656)&lt;=6,1,0),0)+IF(VLOOKUP($A656,Rank!$A:$AH,O$4,0)&lt;&gt;"",IF(O$5&lt;&gt;$C$3,N656+1,N656),N656)*0.001</f>
        <v>#REF!</v>
      </c>
      <c r="AL656" s="16" t="e">
        <f>IFERROR(VLOOKUP($A656,Rank!$A:$AH,P$4,0)*IF(IF(VLOOKUP($A656,Rank!$A:$AH,P$4,0)&lt;&gt;"",IF(P$5&lt;&gt;$C$3,O656+1,O656),O656)&lt;=6,1,0),0)+IF(VLOOKUP($A656,Rank!$A:$AH,P$4,0)&lt;&gt;"",IF(P$5&lt;&gt;$C$3,O656+1,O656),O656)*0.001</f>
        <v>#REF!</v>
      </c>
      <c r="AM656" s="16" t="e">
        <f>IFERROR(VLOOKUP($A656,Rank!$A:$AH,Q$4,0)*IF(IF(VLOOKUP($A656,Rank!$A:$AH,Q$4,0)&lt;&gt;"",IF(Q$5&lt;&gt;$C$3,P656+1,P656),P656)&lt;=6,1,0),0)+IF(VLOOKUP($A656,Rank!$A:$AH,Q$4,0)&lt;&gt;"",IF(Q$5&lt;&gt;$C$3,P656+1,P656),P656)*0.001</f>
        <v>#REF!</v>
      </c>
      <c r="AN656" s="16" t="e">
        <f>IFERROR(VLOOKUP($A656,Rank!$A:$AH,R$4,0)*IF(IF(VLOOKUP($A656,Rank!$A:$AH,R$4,0)&lt;&gt;"",IF(R$5&lt;&gt;$C$3,Q656+1,Q656),Q656)&lt;=6,1,0),0)+IF(VLOOKUP($A656,Rank!$A:$AH,R$4,0)&lt;&gt;"",IF(R$5&lt;&gt;$C$3,Q656+1,Q656),Q656)*0.001</f>
        <v>#REF!</v>
      </c>
      <c r="AO656" s="16" t="e">
        <f>IFERROR(VLOOKUP($A656,Rank!$A:$AH,S$4,0)*IF(IF(VLOOKUP($A656,Rank!$A:$AH,S$4,0)&lt;&gt;"",IF(S$5&lt;&gt;$C$3,R656+1,R656),R656)&lt;=6,1,0),0)+IF(VLOOKUP($A656,Rank!$A:$AH,S$4,0)&lt;&gt;"",IF($S$5&lt;&gt;$C$3,R656+1,R656),R656)*0.001</f>
        <v>#REF!</v>
      </c>
      <c r="AP656" s="16" t="e">
        <f>IFERROR(VLOOKUP($A656,Rank!$A:$AH,T$4,0)*IF(IF(VLOOKUP($A656,Rank!$A:$AH,T$4,0)&lt;&gt;"",IF(T$5&lt;&gt;$C$3,S656+1,S656),S656)&lt;=6,1,0),0)+IF(VLOOKUP($A656,Rank!$A:$AH,T$4,0)&lt;&gt;"",IF($T$5&lt;&gt;$C$3,S656+1,S656),S656)*0.001</f>
        <v>#REF!</v>
      </c>
      <c r="AQ656" s="16" t="e">
        <f>IFERROR(VLOOKUP($A656,Rank!$A:$AH,U$4,0)*IF(IF(VLOOKUP($A656,Rank!$A:$AH,U$4,0)&lt;&gt;"",IF(U$5&lt;&gt;$C$3,T656+1,T656),T656)&lt;=6,1,0),0)+IF(VLOOKUP($A656,Rank!$A:$AH,U$4,0)&lt;&gt;"",IF($U$5&lt;&gt;$C$3,T656+1,T656),T656)*0.001</f>
        <v>#REF!</v>
      </c>
      <c r="AR656" s="16" t="e">
        <f>IFERROR(VLOOKUP($A656,Rank!$A:$AH,V$4,0)*IF(IF(VLOOKUP($A656,Rank!$A:$AH,V$4,0)&lt;&gt;"",IF(V$5&lt;&gt;$C$3,U656+1,U656),U656)&lt;=6,1,0),0)+IF(VLOOKUP($A656,Rank!$A:$AH,V$4,0)&lt;&gt;"",IF($V$5&lt;&gt;$C$3,U656+1,U656),U656)*0.001</f>
        <v>#REF!</v>
      </c>
      <c r="AS656" s="16" t="e">
        <f>IFERROR(VLOOKUP($A656,Rank!$A:$AH,W$4,0)*IF(IF(VLOOKUP($A656,Rank!$A:$AH,W$4,0)&lt;&gt;"",IF(W$5&lt;&gt;$C$3,V656+1,V656),V656)&lt;=6,1,0),0)+IF(VLOOKUP($A656,Rank!$A:$AH,W$4,0)&lt;&gt;"",IF($W$5&lt;&gt;$C$3,V656+1,V656),V656)*0.001</f>
        <v>#REF!</v>
      </c>
      <c r="AT656" s="16" t="e">
        <f>IFERROR(VLOOKUP($A656,Rank!$A:$AH,X$4,0)*IF(IF(VLOOKUP($A656,Rank!$A:$AH,X$4,0)&lt;&gt;"",IF(X$5&lt;&gt;$C$3,W656+1,W656),W656)&lt;=6,1,0),0)+IF(VLOOKUP($A656,Rank!$A:$AH,X$4,0)&lt;&gt;"",IF($X$5&lt;&gt;$C$3,W656+1,W656),W656)*0.001</f>
        <v>#REF!</v>
      </c>
      <c r="AV656" t="e">
        <f t="shared" si="222"/>
        <v>#REF!</v>
      </c>
      <c r="AW656" t="e">
        <f t="shared" si="223"/>
        <v>#REF!</v>
      </c>
      <c r="AX656" t="e">
        <f t="shared" si="224"/>
        <v>#REF!</v>
      </c>
      <c r="AY656" t="e">
        <f t="shared" si="225"/>
        <v>#REF!</v>
      </c>
      <c r="AZ656" t="e">
        <f t="shared" si="226"/>
        <v>#REF!</v>
      </c>
      <c r="BA656" t="e">
        <f t="shared" si="227"/>
        <v>#REF!</v>
      </c>
      <c r="BB656" t="e">
        <f t="shared" si="228"/>
        <v>#REF!</v>
      </c>
      <c r="BC656" t="e">
        <f t="shared" si="229"/>
        <v>#REF!</v>
      </c>
      <c r="BD656" t="e">
        <f t="shared" si="230"/>
        <v>#REF!</v>
      </c>
      <c r="BE656" t="e">
        <f t="shared" si="231"/>
        <v>#REF!</v>
      </c>
      <c r="BF656" t="e">
        <f t="shared" si="232"/>
        <v>#REF!</v>
      </c>
      <c r="BG656" t="e">
        <f t="shared" si="233"/>
        <v>#REF!</v>
      </c>
      <c r="BH656" t="e">
        <f t="shared" si="234"/>
        <v>#REF!</v>
      </c>
      <c r="BI656" t="e">
        <f t="shared" si="235"/>
        <v>#REF!</v>
      </c>
      <c r="BJ656" t="e">
        <f t="shared" si="236"/>
        <v>#REF!</v>
      </c>
      <c r="BK656" t="e">
        <f t="shared" si="237"/>
        <v>#REF!</v>
      </c>
      <c r="BL656" t="e">
        <f t="shared" si="238"/>
        <v>#REF!</v>
      </c>
      <c r="BM656" t="e">
        <f t="shared" si="239"/>
        <v>#REF!</v>
      </c>
      <c r="BN656" t="e">
        <f t="shared" si="240"/>
        <v>#REF!</v>
      </c>
      <c r="BO656" t="e">
        <f t="shared" si="241"/>
        <v>#REF!</v>
      </c>
      <c r="BP656" t="e">
        <f t="shared" si="242"/>
        <v>#REF!</v>
      </c>
    </row>
    <row r="657" spans="1:68" x14ac:dyDescent="0.3">
      <c r="A657" t="e">
        <f>+Rank!#REF!</f>
        <v>#REF!</v>
      </c>
      <c r="B657" s="16">
        <f t="shared" si="221"/>
        <v>0</v>
      </c>
      <c r="C657" s="16">
        <v>0</v>
      </c>
      <c r="D657" s="16" t="e">
        <f>IF(VLOOKUP($A657,Rank!$A:$AH,D$4,0)&lt;&gt;"",IF(D$5&lt;&gt;$C$3,C657+1,C657),C657)</f>
        <v>#REF!</v>
      </c>
      <c r="E657" s="16" t="e">
        <f>IF(VLOOKUP($A657,Rank!$A:$AH,E$4,0)&lt;&gt;"",IF(E$5&lt;&gt;$C$3,D657+1,D657),D657)</f>
        <v>#REF!</v>
      </c>
      <c r="F657" s="16" t="e">
        <f>IF(VLOOKUP($A657,Rank!$A:$AH,F$4,0)&lt;&gt;"",IF(F$5&lt;&gt;$C$3,D657+1,D657),D657)</f>
        <v>#REF!</v>
      </c>
      <c r="G657" s="16" t="e">
        <f>IF(VLOOKUP($A657,Rank!$A:$AH,G$4,0)&lt;&gt;"",IF(G$5&lt;&gt;$C$3,F657+1,F657),F657)</f>
        <v>#REF!</v>
      </c>
      <c r="H657" s="16" t="e">
        <f>IF(VLOOKUP($A657,Rank!$A:$AH,H$4,0)&lt;&gt;"",IF(H$5&lt;&gt;$C$3,G657+1,G657),G657)</f>
        <v>#REF!</v>
      </c>
      <c r="I657" s="16" t="e">
        <f>IF(VLOOKUP($A657,Rank!$A:$AH,I$4,0)&lt;&gt;"",IF(I$5&lt;&gt;$C$3,H657+1,H657),H657)</f>
        <v>#REF!</v>
      </c>
      <c r="J657" s="16" t="e">
        <f>IF(VLOOKUP($A657,Rank!$A:$AH,J$4,0)&lt;&gt;"",IF(J$5&lt;&gt;$C$3,I657+1,I657),I657)</f>
        <v>#REF!</v>
      </c>
      <c r="K657" s="16" t="e">
        <f>IF(VLOOKUP($A657,Rank!$A:$AH,K$4,0)&lt;&gt;"",IF(K$5&lt;&gt;$C$3,J657+1,J657),J657)</f>
        <v>#REF!</v>
      </c>
      <c r="L657" s="16" t="e">
        <f>IF(VLOOKUP($A657,Rank!$A:$AH,L$4,0)&lt;&gt;"",IF($L$5&lt;&gt;$C$3,K657+1,K657),K657)</f>
        <v>#REF!</v>
      </c>
      <c r="M657" s="16" t="e">
        <f>IF(VLOOKUP($A657,Rank!$A:$AH,M$4,0)&lt;&gt;"",IF(M$5&lt;&gt;$C$3,L657+1,L657),L657)</f>
        <v>#REF!</v>
      </c>
      <c r="N657" s="16" t="e">
        <f>IF(VLOOKUP($A657,Rank!$A:$AH,N$4,0)&lt;&gt;"",IF(N$5&lt;&gt;$C$3,M657+1,M657),M657)</f>
        <v>#REF!</v>
      </c>
      <c r="O657" s="16" t="e">
        <f>IF(VLOOKUP($A657,Rank!$A:$AH,O$4,0)&lt;&gt;"",IF(O$5&lt;&gt;$C$3,N657+1,N657),N657)</f>
        <v>#REF!</v>
      </c>
      <c r="P657" s="16" t="e">
        <f>IF(VLOOKUP($A657,Rank!$A:$AH,P$4,0)&lt;&gt;"",IF(P$5&lt;&gt;$C$3,O657+1,O657),O657)</f>
        <v>#REF!</v>
      </c>
      <c r="Q657" s="16" t="e">
        <f>IF(VLOOKUP($A657,Rank!$A:$AH,Q$4,0)&lt;&gt;"",IF(Q$5&lt;&gt;$C$3,P657+1,P657),P657)</f>
        <v>#REF!</v>
      </c>
      <c r="R657" s="16" t="e">
        <f>IF(VLOOKUP($A657,Rank!$A:$AH,R$4,0)&lt;&gt;"",IF(R$5&lt;&gt;$C$3,Q657+1,Q657),Q657)</f>
        <v>#REF!</v>
      </c>
      <c r="S657" s="16" t="e">
        <f>IF(VLOOKUP($A657,Rank!$A:$AH,S$4,0)&lt;&gt;"",IF(S$5&lt;&gt;$C$3,R657+1,R657),R657)</f>
        <v>#REF!</v>
      </c>
      <c r="T657" s="16" t="e">
        <f>IF(VLOOKUP($A657,Rank!$A:$AH,T$4,0)&lt;&gt;"",IF(T$5&lt;&gt;$C$3,S657+1,S657),S657)</f>
        <v>#REF!</v>
      </c>
      <c r="U657" s="16" t="e">
        <f>IF(VLOOKUP($A657,Rank!$A:$AH,U$4,0)&lt;&gt;"",IF(U$5&lt;&gt;$C$3,T657+1,T657),T657)</f>
        <v>#REF!</v>
      </c>
      <c r="V657" s="16" t="e">
        <f>IF(VLOOKUP($A657,Rank!$A:$AH,V$4,0)&lt;&gt;"",IF($V$5&lt;&gt;$C$3,U657+1,U657),U657)</f>
        <v>#REF!</v>
      </c>
      <c r="W657" s="16" t="e">
        <f>IF(VLOOKUP($A657,Rank!$A:$AH,W$4,0)&lt;&gt;"",IF(W$5&lt;&gt;$C$3,V657+1,V657),V657)</f>
        <v>#REF!</v>
      </c>
      <c r="X657" s="16" t="e">
        <f>IF(VLOOKUP($A657,Rank!$A:$AH,X$4,0)&lt;&gt;"",IF(X$5&lt;&gt;$C$3,W657+1,W657),W657)</f>
        <v>#REF!</v>
      </c>
      <c r="Z657" s="16" t="e">
        <f>IFERROR(VLOOKUP($A657,Rank!$A:$AH,D$4,0)*IF(IF(VLOOKUP($A657,Rank!$A:$AH,D$4,0)&lt;&gt;"",IF(D$5&lt;&gt;$C$3,C657+1,C657),C657)&lt;=6,1,0),0)+IF(VLOOKUP($A657,Rank!$A:$AH,D$4,0)&lt;&gt;"",IF(D$5&lt;&gt;$C$3,C657+1,C657),C657)*0.001</f>
        <v>#REF!</v>
      </c>
      <c r="AA657" s="16" t="e">
        <f>IFERROR(VLOOKUP($A657,Rank!$A:$AH,E$4,0)*IF(IF(VLOOKUP($A657,Rank!$A:$AH,E$4,0)&lt;&gt;"",IF(E$5&lt;&gt;$C$3,D657+1,D657),D657)&lt;=6,1,0),0)+IF(VLOOKUP($A657,Rank!$A:$AH,E$4,0)&lt;&gt;"",IF(E$5&lt;&gt;$C$3,D657+1,D657),D657)*0.001</f>
        <v>#REF!</v>
      </c>
      <c r="AB657" s="16" t="e">
        <f>IFERROR(VLOOKUP($A657,Rank!$A:$AH,F$4,0)*IF(IF(VLOOKUP($A657,Rank!$A:$AH,F$4,0)&lt;&gt;"",IF(F$5&lt;&gt;$C$3,E657+1,E657),E657)&lt;=6,1,0),0)+IF(VLOOKUP($A657,Rank!$A:$AH,F$4,0)&lt;&gt;"",IF(F$5&lt;&gt;$C$3,E657+1,E657),E657)*0.001</f>
        <v>#REF!</v>
      </c>
      <c r="AC657" s="16" t="e">
        <f>IFERROR(VLOOKUP($A657,Rank!$A:$AH,G$4,0)*IF(IF(VLOOKUP($A657,Rank!$A:$AH,G$4,0)&lt;&gt;"",IF(G$5&lt;&gt;$C$3,F657+1,F657),F657)&lt;=6,1,0),0)+IF(VLOOKUP($A657,Rank!$A:$AH,G$4,0)&lt;&gt;"",IF(G$5&lt;&gt;$C$3,F657+1,F657),F657)*0.001</f>
        <v>#REF!</v>
      </c>
      <c r="AD657" s="16" t="e">
        <f>IFERROR(VLOOKUP($A657,Rank!$A:$AH,H$4,0)*IF(IF(VLOOKUP($A657,Rank!$A:$AH,H$4,0)&lt;&gt;"",IF(H$5&lt;&gt;$C$3,G657+1,G657),G657)&lt;=6,1,0),0)+IF(VLOOKUP($A657,Rank!$A:$AH,H$4,0)&lt;&gt;"",IF(H$5&lt;&gt;$C$3,G657+1,G657),G657)*0.001</f>
        <v>#REF!</v>
      </c>
      <c r="AE657" s="16" t="e">
        <f>IFERROR(VLOOKUP($A657,Rank!$A:$AH,I$4,0)*IF(IF(VLOOKUP($A657,Rank!$A:$AH,I$4,0)&lt;&gt;"",IF(I$5&lt;&gt;$C$3,H657+1,H657),H657)&lt;=6,1,0),0)+IF(VLOOKUP($A657,Rank!$A:$AH,I$4,0)&lt;&gt;"",IF(I$5&lt;&gt;$C$3,H657+1,H657),H657)*0.001</f>
        <v>#REF!</v>
      </c>
      <c r="AF657" s="16" t="e">
        <f>IFERROR(VLOOKUP($A657,Rank!$A:$AH,J$4,0)*IF(IF(VLOOKUP($A657,Rank!$A:$AH,J$4,0)&lt;&gt;"",IF(J$5&lt;&gt;$C$3,I657+1,I657),I657)&lt;=6,1,0),0)+IF(VLOOKUP($A657,Rank!$A:$AH,J$4,0)&lt;&gt;"",IF(J$5&lt;&gt;$C$3,I657+1,I657),I657)*0.001</f>
        <v>#REF!</v>
      </c>
      <c r="AG657" s="16" t="e">
        <f>IFERROR(VLOOKUP($A657,Rank!$A:$AH,K$4,0)*IF(IF(VLOOKUP($A657,Rank!$A:$AH,K$4,0)&lt;&gt;"",IF(K$5&lt;&gt;$C$3,J657+1,J657),J657)&lt;=6,1,0),0)+IF(VLOOKUP($A657,Rank!$A:$AH,K$4,0)&lt;&gt;"",IF(K$5&lt;&gt;$C$3,J657+1,J657),J657)*0.001</f>
        <v>#REF!</v>
      </c>
      <c r="AH657" s="16" t="e">
        <f>IFERROR(VLOOKUP($A657,Rank!$A:$AH,L$4,0)*IF(IF(VLOOKUP($A657,Rank!$A:$AH,L$4,0)&lt;&gt;"",IF(L$5&lt;&gt;$C$3,K657+1,K657),K657)&lt;=6,1,0),0)+IF(VLOOKUP($A657,Rank!$A:$AH,L$4,0)&lt;&gt;"",IF(L$5&lt;&gt;$C$3,K657+1,K657),K657)*0.001</f>
        <v>#REF!</v>
      </c>
      <c r="AI657" s="16" t="e">
        <f>IFERROR(VLOOKUP($A657,Rank!$A:$AH,M$4,0)*IF(IF(VLOOKUP($A657,Rank!$A:$AH,M$4,0)&lt;&gt;"",IF(M$5&lt;&gt;$C$3,L657+1,L657),L657)&lt;=6,1,0),0)+IF(VLOOKUP($A657,Rank!$A:$AH,M$4,0)&lt;&gt;"",IF(M$5&lt;&gt;$C$3,L657+1,L657),L657)*0.001</f>
        <v>#REF!</v>
      </c>
      <c r="AJ657" s="16" t="e">
        <f>IFERROR(VLOOKUP($A657,Rank!$A:$AH,N$4,0)*IF(IF(VLOOKUP($A657,Rank!$A:$AH,N$4,0)&lt;&gt;"",IF(N$5&lt;&gt;$C$3,M657+1,M657),M657)&lt;=6,1,0),0)+IF(VLOOKUP($A657,Rank!$A:$AH,N$4,0)&lt;&gt;"",IF(N$5&lt;&gt;$C$3,M657+1,M657),M657)*0.001</f>
        <v>#REF!</v>
      </c>
      <c r="AK657" s="16" t="e">
        <f>IFERROR(VLOOKUP($A657,Rank!$A:$AH,O$4,0)*IF(IF(VLOOKUP($A657,Rank!$A:$AH,O$4,0)&lt;&gt;"",IF(O$5&lt;&gt;$C$3,N657+1,N657),N657)&lt;=6,1,0),0)+IF(VLOOKUP($A657,Rank!$A:$AH,O$4,0)&lt;&gt;"",IF(O$5&lt;&gt;$C$3,N657+1,N657),N657)*0.001</f>
        <v>#REF!</v>
      </c>
      <c r="AL657" s="16" t="e">
        <f>IFERROR(VLOOKUP($A657,Rank!$A:$AH,P$4,0)*IF(IF(VLOOKUP($A657,Rank!$A:$AH,P$4,0)&lt;&gt;"",IF(P$5&lt;&gt;$C$3,O657+1,O657),O657)&lt;=6,1,0),0)+IF(VLOOKUP($A657,Rank!$A:$AH,P$4,0)&lt;&gt;"",IF(P$5&lt;&gt;$C$3,O657+1,O657),O657)*0.001</f>
        <v>#REF!</v>
      </c>
      <c r="AM657" s="16" t="e">
        <f>IFERROR(VLOOKUP($A657,Rank!$A:$AH,Q$4,0)*IF(IF(VLOOKUP($A657,Rank!$A:$AH,Q$4,0)&lt;&gt;"",IF(Q$5&lt;&gt;$C$3,P657+1,P657),P657)&lt;=6,1,0),0)+IF(VLOOKUP($A657,Rank!$A:$AH,Q$4,0)&lt;&gt;"",IF(Q$5&lt;&gt;$C$3,P657+1,P657),P657)*0.001</f>
        <v>#REF!</v>
      </c>
      <c r="AN657" s="16" t="e">
        <f>IFERROR(VLOOKUP($A657,Rank!$A:$AH,R$4,0)*IF(IF(VLOOKUP($A657,Rank!$A:$AH,R$4,0)&lt;&gt;"",IF(R$5&lt;&gt;$C$3,Q657+1,Q657),Q657)&lt;=6,1,0),0)+IF(VLOOKUP($A657,Rank!$A:$AH,R$4,0)&lt;&gt;"",IF(R$5&lt;&gt;$C$3,Q657+1,Q657),Q657)*0.001</f>
        <v>#REF!</v>
      </c>
      <c r="AO657" s="16" t="e">
        <f>IFERROR(VLOOKUP($A657,Rank!$A:$AH,S$4,0)*IF(IF(VLOOKUP($A657,Rank!$A:$AH,S$4,0)&lt;&gt;"",IF(S$5&lt;&gt;$C$3,R657+1,R657),R657)&lt;=6,1,0),0)+IF(VLOOKUP($A657,Rank!$A:$AH,S$4,0)&lt;&gt;"",IF($S$5&lt;&gt;$C$3,R657+1,R657),R657)*0.001</f>
        <v>#REF!</v>
      </c>
      <c r="AP657" s="16" t="e">
        <f>IFERROR(VLOOKUP($A657,Rank!$A:$AH,T$4,0)*IF(IF(VLOOKUP($A657,Rank!$A:$AH,T$4,0)&lt;&gt;"",IF(T$5&lt;&gt;$C$3,S657+1,S657),S657)&lt;=6,1,0),0)+IF(VLOOKUP($A657,Rank!$A:$AH,T$4,0)&lt;&gt;"",IF($T$5&lt;&gt;$C$3,S657+1,S657),S657)*0.001</f>
        <v>#REF!</v>
      </c>
      <c r="AQ657" s="16" t="e">
        <f>IFERROR(VLOOKUP($A657,Rank!$A:$AH,U$4,0)*IF(IF(VLOOKUP($A657,Rank!$A:$AH,U$4,0)&lt;&gt;"",IF(U$5&lt;&gt;$C$3,T657+1,T657),T657)&lt;=6,1,0),0)+IF(VLOOKUP($A657,Rank!$A:$AH,U$4,0)&lt;&gt;"",IF($U$5&lt;&gt;$C$3,T657+1,T657),T657)*0.001</f>
        <v>#REF!</v>
      </c>
      <c r="AR657" s="16" t="e">
        <f>IFERROR(VLOOKUP($A657,Rank!$A:$AH,V$4,0)*IF(IF(VLOOKUP($A657,Rank!$A:$AH,V$4,0)&lt;&gt;"",IF(V$5&lt;&gt;$C$3,U657+1,U657),U657)&lt;=6,1,0),0)+IF(VLOOKUP($A657,Rank!$A:$AH,V$4,0)&lt;&gt;"",IF($V$5&lt;&gt;$C$3,U657+1,U657),U657)*0.001</f>
        <v>#REF!</v>
      </c>
      <c r="AS657" s="16" t="e">
        <f>IFERROR(VLOOKUP($A657,Rank!$A:$AH,W$4,0)*IF(IF(VLOOKUP($A657,Rank!$A:$AH,W$4,0)&lt;&gt;"",IF(W$5&lt;&gt;$C$3,V657+1,V657),V657)&lt;=6,1,0),0)+IF(VLOOKUP($A657,Rank!$A:$AH,W$4,0)&lt;&gt;"",IF($W$5&lt;&gt;$C$3,V657+1,V657),V657)*0.001</f>
        <v>#REF!</v>
      </c>
      <c r="AT657" s="16" t="e">
        <f>IFERROR(VLOOKUP($A657,Rank!$A:$AH,X$4,0)*IF(IF(VLOOKUP($A657,Rank!$A:$AH,X$4,0)&lt;&gt;"",IF(X$5&lt;&gt;$C$3,W657+1,W657),W657)&lt;=6,1,0),0)+IF(VLOOKUP($A657,Rank!$A:$AH,X$4,0)&lt;&gt;"",IF($X$5&lt;&gt;$C$3,W657+1,W657),W657)*0.001</f>
        <v>#REF!</v>
      </c>
      <c r="AV657" t="e">
        <f t="shared" si="222"/>
        <v>#REF!</v>
      </c>
      <c r="AW657" t="e">
        <f t="shared" si="223"/>
        <v>#REF!</v>
      </c>
      <c r="AX657" t="e">
        <f t="shared" si="224"/>
        <v>#REF!</v>
      </c>
      <c r="AY657" t="e">
        <f t="shared" si="225"/>
        <v>#REF!</v>
      </c>
      <c r="AZ657" t="e">
        <f t="shared" si="226"/>
        <v>#REF!</v>
      </c>
      <c r="BA657" t="e">
        <f t="shared" si="227"/>
        <v>#REF!</v>
      </c>
      <c r="BB657" t="e">
        <f t="shared" si="228"/>
        <v>#REF!</v>
      </c>
      <c r="BC657" t="e">
        <f t="shared" si="229"/>
        <v>#REF!</v>
      </c>
      <c r="BD657" t="e">
        <f t="shared" si="230"/>
        <v>#REF!</v>
      </c>
      <c r="BE657" t="e">
        <f t="shared" si="231"/>
        <v>#REF!</v>
      </c>
      <c r="BF657" t="e">
        <f t="shared" si="232"/>
        <v>#REF!</v>
      </c>
      <c r="BG657" t="e">
        <f t="shared" si="233"/>
        <v>#REF!</v>
      </c>
      <c r="BH657" t="e">
        <f t="shared" si="234"/>
        <v>#REF!</v>
      </c>
      <c r="BI657" t="e">
        <f t="shared" si="235"/>
        <v>#REF!</v>
      </c>
      <c r="BJ657" t="e">
        <f t="shared" si="236"/>
        <v>#REF!</v>
      </c>
      <c r="BK657" t="e">
        <f t="shared" si="237"/>
        <v>#REF!</v>
      </c>
      <c r="BL657" t="e">
        <f t="shared" si="238"/>
        <v>#REF!</v>
      </c>
      <c r="BM657" t="e">
        <f t="shared" si="239"/>
        <v>#REF!</v>
      </c>
      <c r="BN657" t="e">
        <f t="shared" si="240"/>
        <v>#REF!</v>
      </c>
      <c r="BO657" t="e">
        <f t="shared" si="241"/>
        <v>#REF!</v>
      </c>
      <c r="BP657" t="e">
        <f t="shared" si="242"/>
        <v>#REF!</v>
      </c>
    </row>
    <row r="658" spans="1:68" x14ac:dyDescent="0.3">
      <c r="A658" t="e">
        <f>+Rank!#REF!</f>
        <v>#REF!</v>
      </c>
      <c r="B658" s="16">
        <f t="shared" si="221"/>
        <v>0</v>
      </c>
      <c r="C658" s="16">
        <v>0</v>
      </c>
      <c r="D658" s="16" t="e">
        <f>IF(VLOOKUP($A658,Rank!$A:$AH,D$4,0)&lt;&gt;"",IF(D$5&lt;&gt;$C$3,C658+1,C658),C658)</f>
        <v>#REF!</v>
      </c>
      <c r="E658" s="16" t="e">
        <f>IF(VLOOKUP($A658,Rank!$A:$AH,E$4,0)&lt;&gt;"",IF(E$5&lt;&gt;$C$3,D658+1,D658),D658)</f>
        <v>#REF!</v>
      </c>
      <c r="F658" s="16" t="e">
        <f>IF(VLOOKUP($A658,Rank!$A:$AH,F$4,0)&lt;&gt;"",IF(F$5&lt;&gt;$C$3,D658+1,D658),D658)</f>
        <v>#REF!</v>
      </c>
      <c r="G658" s="16" t="e">
        <f>IF(VLOOKUP($A658,Rank!$A:$AH,G$4,0)&lt;&gt;"",IF(G$5&lt;&gt;$C$3,F658+1,F658),F658)</f>
        <v>#REF!</v>
      </c>
      <c r="H658" s="16" t="e">
        <f>IF(VLOOKUP($A658,Rank!$A:$AH,H$4,0)&lt;&gt;"",IF(H$5&lt;&gt;$C$3,G658+1,G658),G658)</f>
        <v>#REF!</v>
      </c>
      <c r="I658" s="16" t="e">
        <f>IF(VLOOKUP($A658,Rank!$A:$AH,I$4,0)&lt;&gt;"",IF(I$5&lt;&gt;$C$3,H658+1,H658),H658)</f>
        <v>#REF!</v>
      </c>
      <c r="J658" s="16" t="e">
        <f>IF(VLOOKUP($A658,Rank!$A:$AH,J$4,0)&lt;&gt;"",IF(J$5&lt;&gt;$C$3,I658+1,I658),I658)</f>
        <v>#REF!</v>
      </c>
      <c r="K658" s="16" t="e">
        <f>IF(VLOOKUP($A658,Rank!$A:$AH,K$4,0)&lt;&gt;"",IF(K$5&lt;&gt;$C$3,J658+1,J658),J658)</f>
        <v>#REF!</v>
      </c>
      <c r="L658" s="16" t="e">
        <f>IF(VLOOKUP($A658,Rank!$A:$AH,L$4,0)&lt;&gt;"",IF($L$5&lt;&gt;$C$3,K658+1,K658),K658)</f>
        <v>#REF!</v>
      </c>
      <c r="M658" s="16" t="e">
        <f>IF(VLOOKUP($A658,Rank!$A:$AH,M$4,0)&lt;&gt;"",IF(M$5&lt;&gt;$C$3,L658+1,L658),L658)</f>
        <v>#REF!</v>
      </c>
      <c r="N658" s="16" t="e">
        <f>IF(VLOOKUP($A658,Rank!$A:$AH,N$4,0)&lt;&gt;"",IF(N$5&lt;&gt;$C$3,M658+1,M658),M658)</f>
        <v>#REF!</v>
      </c>
      <c r="O658" s="16" t="e">
        <f>IF(VLOOKUP($A658,Rank!$A:$AH,O$4,0)&lt;&gt;"",IF(O$5&lt;&gt;$C$3,N658+1,N658),N658)</f>
        <v>#REF!</v>
      </c>
      <c r="P658" s="16" t="e">
        <f>IF(VLOOKUP($A658,Rank!$A:$AH,P$4,0)&lt;&gt;"",IF(P$5&lt;&gt;$C$3,O658+1,O658),O658)</f>
        <v>#REF!</v>
      </c>
      <c r="Q658" s="16" t="e">
        <f>IF(VLOOKUP($A658,Rank!$A:$AH,Q$4,0)&lt;&gt;"",IF(Q$5&lt;&gt;$C$3,P658+1,P658),P658)</f>
        <v>#REF!</v>
      </c>
      <c r="R658" s="16" t="e">
        <f>IF(VLOOKUP($A658,Rank!$A:$AH,R$4,0)&lt;&gt;"",IF(R$5&lt;&gt;$C$3,Q658+1,Q658),Q658)</f>
        <v>#REF!</v>
      </c>
      <c r="S658" s="16" t="e">
        <f>IF(VLOOKUP($A658,Rank!$A:$AH,S$4,0)&lt;&gt;"",IF(S$5&lt;&gt;$C$3,R658+1,R658),R658)</f>
        <v>#REF!</v>
      </c>
      <c r="T658" s="16" t="e">
        <f>IF(VLOOKUP($A658,Rank!$A:$AH,T$4,0)&lt;&gt;"",IF(T$5&lt;&gt;$C$3,S658+1,S658),S658)</f>
        <v>#REF!</v>
      </c>
      <c r="U658" s="16" t="e">
        <f>IF(VLOOKUP($A658,Rank!$A:$AH,U$4,0)&lt;&gt;"",IF(U$5&lt;&gt;$C$3,T658+1,T658),T658)</f>
        <v>#REF!</v>
      </c>
      <c r="V658" s="16" t="e">
        <f>IF(VLOOKUP($A658,Rank!$A:$AH,V$4,0)&lt;&gt;"",IF($V$5&lt;&gt;$C$3,U658+1,U658),U658)</f>
        <v>#REF!</v>
      </c>
      <c r="W658" s="16" t="e">
        <f>IF(VLOOKUP($A658,Rank!$A:$AH,W$4,0)&lt;&gt;"",IF(W$5&lt;&gt;$C$3,V658+1,V658),V658)</f>
        <v>#REF!</v>
      </c>
      <c r="X658" s="16" t="e">
        <f>IF(VLOOKUP($A658,Rank!$A:$AH,X$4,0)&lt;&gt;"",IF(X$5&lt;&gt;$C$3,W658+1,W658),W658)</f>
        <v>#REF!</v>
      </c>
      <c r="Z658" s="16" t="e">
        <f>IFERROR(VLOOKUP($A658,Rank!$A:$AH,D$4,0)*IF(IF(VLOOKUP($A658,Rank!$A:$AH,D$4,0)&lt;&gt;"",IF(D$5&lt;&gt;$C$3,C658+1,C658),C658)&lt;=6,1,0),0)+IF(VLOOKUP($A658,Rank!$A:$AH,D$4,0)&lt;&gt;"",IF(D$5&lt;&gt;$C$3,C658+1,C658),C658)*0.001</f>
        <v>#REF!</v>
      </c>
      <c r="AA658" s="16" t="e">
        <f>IFERROR(VLOOKUP($A658,Rank!$A:$AH,E$4,0)*IF(IF(VLOOKUP($A658,Rank!$A:$AH,E$4,0)&lt;&gt;"",IF(E$5&lt;&gt;$C$3,D658+1,D658),D658)&lt;=6,1,0),0)+IF(VLOOKUP($A658,Rank!$A:$AH,E$4,0)&lt;&gt;"",IF(E$5&lt;&gt;$C$3,D658+1,D658),D658)*0.001</f>
        <v>#REF!</v>
      </c>
      <c r="AB658" s="16" t="e">
        <f>IFERROR(VLOOKUP($A658,Rank!$A:$AH,F$4,0)*IF(IF(VLOOKUP($A658,Rank!$A:$AH,F$4,0)&lt;&gt;"",IF(F$5&lt;&gt;$C$3,E658+1,E658),E658)&lt;=6,1,0),0)+IF(VLOOKUP($A658,Rank!$A:$AH,F$4,0)&lt;&gt;"",IF(F$5&lt;&gt;$C$3,E658+1,E658),E658)*0.001</f>
        <v>#REF!</v>
      </c>
      <c r="AC658" s="16" t="e">
        <f>IFERROR(VLOOKUP($A658,Rank!$A:$AH,G$4,0)*IF(IF(VLOOKUP($A658,Rank!$A:$AH,G$4,0)&lt;&gt;"",IF(G$5&lt;&gt;$C$3,F658+1,F658),F658)&lt;=6,1,0),0)+IF(VLOOKUP($A658,Rank!$A:$AH,G$4,0)&lt;&gt;"",IF(G$5&lt;&gt;$C$3,F658+1,F658),F658)*0.001</f>
        <v>#REF!</v>
      </c>
      <c r="AD658" s="16" t="e">
        <f>IFERROR(VLOOKUP($A658,Rank!$A:$AH,H$4,0)*IF(IF(VLOOKUP($A658,Rank!$A:$AH,H$4,0)&lt;&gt;"",IF(H$5&lt;&gt;$C$3,G658+1,G658),G658)&lt;=6,1,0),0)+IF(VLOOKUP($A658,Rank!$A:$AH,H$4,0)&lt;&gt;"",IF(H$5&lt;&gt;$C$3,G658+1,G658),G658)*0.001</f>
        <v>#REF!</v>
      </c>
      <c r="AE658" s="16" t="e">
        <f>IFERROR(VLOOKUP($A658,Rank!$A:$AH,I$4,0)*IF(IF(VLOOKUP($A658,Rank!$A:$AH,I$4,0)&lt;&gt;"",IF(I$5&lt;&gt;$C$3,H658+1,H658),H658)&lt;=6,1,0),0)+IF(VLOOKUP($A658,Rank!$A:$AH,I$4,0)&lt;&gt;"",IF(I$5&lt;&gt;$C$3,H658+1,H658),H658)*0.001</f>
        <v>#REF!</v>
      </c>
      <c r="AF658" s="16" t="e">
        <f>IFERROR(VLOOKUP($A658,Rank!$A:$AH,J$4,0)*IF(IF(VLOOKUP($A658,Rank!$A:$AH,J$4,0)&lt;&gt;"",IF(J$5&lt;&gt;$C$3,I658+1,I658),I658)&lt;=6,1,0),0)+IF(VLOOKUP($A658,Rank!$A:$AH,J$4,0)&lt;&gt;"",IF(J$5&lt;&gt;$C$3,I658+1,I658),I658)*0.001</f>
        <v>#REF!</v>
      </c>
      <c r="AG658" s="16" t="e">
        <f>IFERROR(VLOOKUP($A658,Rank!$A:$AH,K$4,0)*IF(IF(VLOOKUP($A658,Rank!$A:$AH,K$4,0)&lt;&gt;"",IF(K$5&lt;&gt;$C$3,J658+1,J658),J658)&lt;=6,1,0),0)+IF(VLOOKUP($A658,Rank!$A:$AH,K$4,0)&lt;&gt;"",IF(K$5&lt;&gt;$C$3,J658+1,J658),J658)*0.001</f>
        <v>#REF!</v>
      </c>
      <c r="AH658" s="16" t="e">
        <f>IFERROR(VLOOKUP($A658,Rank!$A:$AH,L$4,0)*IF(IF(VLOOKUP($A658,Rank!$A:$AH,L$4,0)&lt;&gt;"",IF(L$5&lt;&gt;$C$3,K658+1,K658),K658)&lt;=6,1,0),0)+IF(VLOOKUP($A658,Rank!$A:$AH,L$4,0)&lt;&gt;"",IF(L$5&lt;&gt;$C$3,K658+1,K658),K658)*0.001</f>
        <v>#REF!</v>
      </c>
      <c r="AI658" s="16" t="e">
        <f>IFERROR(VLOOKUP($A658,Rank!$A:$AH,M$4,0)*IF(IF(VLOOKUP($A658,Rank!$A:$AH,M$4,0)&lt;&gt;"",IF(M$5&lt;&gt;$C$3,L658+1,L658),L658)&lt;=6,1,0),0)+IF(VLOOKUP($A658,Rank!$A:$AH,M$4,0)&lt;&gt;"",IF(M$5&lt;&gt;$C$3,L658+1,L658),L658)*0.001</f>
        <v>#REF!</v>
      </c>
      <c r="AJ658" s="16" t="e">
        <f>IFERROR(VLOOKUP($A658,Rank!$A:$AH,N$4,0)*IF(IF(VLOOKUP($A658,Rank!$A:$AH,N$4,0)&lt;&gt;"",IF(N$5&lt;&gt;$C$3,M658+1,M658),M658)&lt;=6,1,0),0)+IF(VLOOKUP($A658,Rank!$A:$AH,N$4,0)&lt;&gt;"",IF(N$5&lt;&gt;$C$3,M658+1,M658),M658)*0.001</f>
        <v>#REF!</v>
      </c>
      <c r="AK658" s="16" t="e">
        <f>IFERROR(VLOOKUP($A658,Rank!$A:$AH,O$4,0)*IF(IF(VLOOKUP($A658,Rank!$A:$AH,O$4,0)&lt;&gt;"",IF(O$5&lt;&gt;$C$3,N658+1,N658),N658)&lt;=6,1,0),0)+IF(VLOOKUP($A658,Rank!$A:$AH,O$4,0)&lt;&gt;"",IF(O$5&lt;&gt;$C$3,N658+1,N658),N658)*0.001</f>
        <v>#REF!</v>
      </c>
      <c r="AL658" s="16" t="e">
        <f>IFERROR(VLOOKUP($A658,Rank!$A:$AH,P$4,0)*IF(IF(VLOOKUP($A658,Rank!$A:$AH,P$4,0)&lt;&gt;"",IF(P$5&lt;&gt;$C$3,O658+1,O658),O658)&lt;=6,1,0),0)+IF(VLOOKUP($A658,Rank!$A:$AH,P$4,0)&lt;&gt;"",IF(P$5&lt;&gt;$C$3,O658+1,O658),O658)*0.001</f>
        <v>#REF!</v>
      </c>
      <c r="AM658" s="16" t="e">
        <f>IFERROR(VLOOKUP($A658,Rank!$A:$AH,Q$4,0)*IF(IF(VLOOKUP($A658,Rank!$A:$AH,Q$4,0)&lt;&gt;"",IF(Q$5&lt;&gt;$C$3,P658+1,P658),P658)&lt;=6,1,0),0)+IF(VLOOKUP($A658,Rank!$A:$AH,Q$4,0)&lt;&gt;"",IF(Q$5&lt;&gt;$C$3,P658+1,P658),P658)*0.001</f>
        <v>#REF!</v>
      </c>
      <c r="AN658" s="16" t="e">
        <f>IFERROR(VLOOKUP($A658,Rank!$A:$AH,R$4,0)*IF(IF(VLOOKUP($A658,Rank!$A:$AH,R$4,0)&lt;&gt;"",IF(R$5&lt;&gt;$C$3,Q658+1,Q658),Q658)&lt;=6,1,0),0)+IF(VLOOKUP($A658,Rank!$A:$AH,R$4,0)&lt;&gt;"",IF(R$5&lt;&gt;$C$3,Q658+1,Q658),Q658)*0.001</f>
        <v>#REF!</v>
      </c>
      <c r="AO658" s="16" t="e">
        <f>IFERROR(VLOOKUP($A658,Rank!$A:$AH,S$4,0)*IF(IF(VLOOKUP($A658,Rank!$A:$AH,S$4,0)&lt;&gt;"",IF(S$5&lt;&gt;$C$3,R658+1,R658),R658)&lt;=6,1,0),0)+IF(VLOOKUP($A658,Rank!$A:$AH,S$4,0)&lt;&gt;"",IF($S$5&lt;&gt;$C$3,R658+1,R658),R658)*0.001</f>
        <v>#REF!</v>
      </c>
      <c r="AP658" s="16" t="e">
        <f>IFERROR(VLOOKUP($A658,Rank!$A:$AH,T$4,0)*IF(IF(VLOOKUP($A658,Rank!$A:$AH,T$4,0)&lt;&gt;"",IF(T$5&lt;&gt;$C$3,S658+1,S658),S658)&lt;=6,1,0),0)+IF(VLOOKUP($A658,Rank!$A:$AH,T$4,0)&lt;&gt;"",IF($T$5&lt;&gt;$C$3,S658+1,S658),S658)*0.001</f>
        <v>#REF!</v>
      </c>
      <c r="AQ658" s="16" t="e">
        <f>IFERROR(VLOOKUP($A658,Rank!$A:$AH,U$4,0)*IF(IF(VLOOKUP($A658,Rank!$A:$AH,U$4,0)&lt;&gt;"",IF(U$5&lt;&gt;$C$3,T658+1,T658),T658)&lt;=6,1,0),0)+IF(VLOOKUP($A658,Rank!$A:$AH,U$4,0)&lt;&gt;"",IF($U$5&lt;&gt;$C$3,T658+1,T658),T658)*0.001</f>
        <v>#REF!</v>
      </c>
      <c r="AR658" s="16" t="e">
        <f>IFERROR(VLOOKUP($A658,Rank!$A:$AH,V$4,0)*IF(IF(VLOOKUP($A658,Rank!$A:$AH,V$4,0)&lt;&gt;"",IF(V$5&lt;&gt;$C$3,U658+1,U658),U658)&lt;=6,1,0),0)+IF(VLOOKUP($A658,Rank!$A:$AH,V$4,0)&lt;&gt;"",IF($V$5&lt;&gt;$C$3,U658+1,U658),U658)*0.001</f>
        <v>#REF!</v>
      </c>
      <c r="AS658" s="16" t="e">
        <f>IFERROR(VLOOKUP($A658,Rank!$A:$AH,W$4,0)*IF(IF(VLOOKUP($A658,Rank!$A:$AH,W$4,0)&lt;&gt;"",IF(W$5&lt;&gt;$C$3,V658+1,V658),V658)&lt;=6,1,0),0)+IF(VLOOKUP($A658,Rank!$A:$AH,W$4,0)&lt;&gt;"",IF($W$5&lt;&gt;$C$3,V658+1,V658),V658)*0.001</f>
        <v>#REF!</v>
      </c>
      <c r="AT658" s="16" t="e">
        <f>IFERROR(VLOOKUP($A658,Rank!$A:$AH,X$4,0)*IF(IF(VLOOKUP($A658,Rank!$A:$AH,X$4,0)&lt;&gt;"",IF(X$5&lt;&gt;$C$3,W658+1,W658),W658)&lt;=6,1,0),0)+IF(VLOOKUP($A658,Rank!$A:$AH,X$4,0)&lt;&gt;"",IF($X$5&lt;&gt;$C$3,W658+1,W658),W658)*0.001</f>
        <v>#REF!</v>
      </c>
      <c r="AV658" t="e">
        <f t="shared" si="222"/>
        <v>#REF!</v>
      </c>
      <c r="AW658" t="e">
        <f t="shared" si="223"/>
        <v>#REF!</v>
      </c>
      <c r="AX658" t="e">
        <f t="shared" si="224"/>
        <v>#REF!</v>
      </c>
      <c r="AY658" t="e">
        <f t="shared" si="225"/>
        <v>#REF!</v>
      </c>
      <c r="AZ658" t="e">
        <f t="shared" si="226"/>
        <v>#REF!</v>
      </c>
      <c r="BA658" t="e">
        <f t="shared" si="227"/>
        <v>#REF!</v>
      </c>
      <c r="BB658" t="e">
        <f t="shared" si="228"/>
        <v>#REF!</v>
      </c>
      <c r="BC658" t="e">
        <f t="shared" si="229"/>
        <v>#REF!</v>
      </c>
      <c r="BD658" t="e">
        <f t="shared" si="230"/>
        <v>#REF!</v>
      </c>
      <c r="BE658" t="e">
        <f t="shared" si="231"/>
        <v>#REF!</v>
      </c>
      <c r="BF658" t="e">
        <f t="shared" si="232"/>
        <v>#REF!</v>
      </c>
      <c r="BG658" t="e">
        <f t="shared" si="233"/>
        <v>#REF!</v>
      </c>
      <c r="BH658" t="e">
        <f t="shared" si="234"/>
        <v>#REF!</v>
      </c>
      <c r="BI658" t="e">
        <f t="shared" si="235"/>
        <v>#REF!</v>
      </c>
      <c r="BJ658" t="e">
        <f t="shared" si="236"/>
        <v>#REF!</v>
      </c>
      <c r="BK658" t="e">
        <f t="shared" si="237"/>
        <v>#REF!</v>
      </c>
      <c r="BL658" t="e">
        <f t="shared" si="238"/>
        <v>#REF!</v>
      </c>
      <c r="BM658" t="e">
        <f t="shared" si="239"/>
        <v>#REF!</v>
      </c>
      <c r="BN658" t="e">
        <f t="shared" si="240"/>
        <v>#REF!</v>
      </c>
      <c r="BO658" t="e">
        <f t="shared" si="241"/>
        <v>#REF!</v>
      </c>
      <c r="BP658" t="e">
        <f t="shared" si="242"/>
        <v>#REF!</v>
      </c>
    </row>
    <row r="659" spans="1:68" x14ac:dyDescent="0.3">
      <c r="A659" t="e">
        <f>+Rank!#REF!</f>
        <v>#REF!</v>
      </c>
      <c r="B659" s="16">
        <f t="shared" si="221"/>
        <v>0</v>
      </c>
      <c r="C659" s="16">
        <v>0</v>
      </c>
      <c r="D659" s="16" t="e">
        <f>IF(VLOOKUP($A659,Rank!$A:$AH,D$4,0)&lt;&gt;"",IF(D$5&lt;&gt;$C$3,C659+1,C659),C659)</f>
        <v>#REF!</v>
      </c>
      <c r="E659" s="16" t="e">
        <f>IF(VLOOKUP($A659,Rank!$A:$AH,E$4,0)&lt;&gt;"",IF(E$5&lt;&gt;$C$3,D659+1,D659),D659)</f>
        <v>#REF!</v>
      </c>
      <c r="F659" s="16" t="e">
        <f>IF(VLOOKUP($A659,Rank!$A:$AH,F$4,0)&lt;&gt;"",IF(F$5&lt;&gt;$C$3,D659+1,D659),D659)</f>
        <v>#REF!</v>
      </c>
      <c r="G659" s="16" t="e">
        <f>IF(VLOOKUP($A659,Rank!$A:$AH,G$4,0)&lt;&gt;"",IF(G$5&lt;&gt;$C$3,F659+1,F659),F659)</f>
        <v>#REF!</v>
      </c>
      <c r="H659" s="16" t="e">
        <f>IF(VLOOKUP($A659,Rank!$A:$AH,H$4,0)&lt;&gt;"",IF(H$5&lt;&gt;$C$3,G659+1,G659),G659)</f>
        <v>#REF!</v>
      </c>
      <c r="I659" s="16" t="e">
        <f>IF(VLOOKUP($A659,Rank!$A:$AH,I$4,0)&lt;&gt;"",IF(I$5&lt;&gt;$C$3,H659+1,H659),H659)</f>
        <v>#REF!</v>
      </c>
      <c r="J659" s="16" t="e">
        <f>IF(VLOOKUP($A659,Rank!$A:$AH,J$4,0)&lt;&gt;"",IF(J$5&lt;&gt;$C$3,I659+1,I659),I659)</f>
        <v>#REF!</v>
      </c>
      <c r="K659" s="16" t="e">
        <f>IF(VLOOKUP($A659,Rank!$A:$AH,K$4,0)&lt;&gt;"",IF(K$5&lt;&gt;$C$3,J659+1,J659),J659)</f>
        <v>#REF!</v>
      </c>
      <c r="L659" s="16" t="e">
        <f>IF(VLOOKUP($A659,Rank!$A:$AH,L$4,0)&lt;&gt;"",IF($L$5&lt;&gt;$C$3,K659+1,K659),K659)</f>
        <v>#REF!</v>
      </c>
      <c r="M659" s="16" t="e">
        <f>IF(VLOOKUP($A659,Rank!$A:$AH,M$4,0)&lt;&gt;"",IF(M$5&lt;&gt;$C$3,L659+1,L659),L659)</f>
        <v>#REF!</v>
      </c>
      <c r="N659" s="16" t="e">
        <f>IF(VLOOKUP($A659,Rank!$A:$AH,N$4,0)&lt;&gt;"",IF(N$5&lt;&gt;$C$3,M659+1,M659),M659)</f>
        <v>#REF!</v>
      </c>
      <c r="O659" s="16" t="e">
        <f>IF(VLOOKUP($A659,Rank!$A:$AH,O$4,0)&lt;&gt;"",IF(O$5&lt;&gt;$C$3,N659+1,N659),N659)</f>
        <v>#REF!</v>
      </c>
      <c r="P659" s="16" t="e">
        <f>IF(VLOOKUP($A659,Rank!$A:$AH,P$4,0)&lt;&gt;"",IF(P$5&lt;&gt;$C$3,O659+1,O659),O659)</f>
        <v>#REF!</v>
      </c>
      <c r="Q659" s="16" t="e">
        <f>IF(VLOOKUP($A659,Rank!$A:$AH,Q$4,0)&lt;&gt;"",IF(Q$5&lt;&gt;$C$3,P659+1,P659),P659)</f>
        <v>#REF!</v>
      </c>
      <c r="R659" s="16" t="e">
        <f>IF(VLOOKUP($A659,Rank!$A:$AH,R$4,0)&lt;&gt;"",IF(R$5&lt;&gt;$C$3,Q659+1,Q659),Q659)</f>
        <v>#REF!</v>
      </c>
      <c r="S659" s="16" t="e">
        <f>IF(VLOOKUP($A659,Rank!$A:$AH,S$4,0)&lt;&gt;"",IF(S$5&lt;&gt;$C$3,R659+1,R659),R659)</f>
        <v>#REF!</v>
      </c>
      <c r="T659" s="16" t="e">
        <f>IF(VLOOKUP($A659,Rank!$A:$AH,T$4,0)&lt;&gt;"",IF(T$5&lt;&gt;$C$3,S659+1,S659),S659)</f>
        <v>#REF!</v>
      </c>
      <c r="U659" s="16" t="e">
        <f>IF(VLOOKUP($A659,Rank!$A:$AH,U$4,0)&lt;&gt;"",IF(U$5&lt;&gt;$C$3,T659+1,T659),T659)</f>
        <v>#REF!</v>
      </c>
      <c r="V659" s="16" t="e">
        <f>IF(VLOOKUP($A659,Rank!$A:$AH,V$4,0)&lt;&gt;"",IF($V$5&lt;&gt;$C$3,U659+1,U659),U659)</f>
        <v>#REF!</v>
      </c>
      <c r="W659" s="16" t="e">
        <f>IF(VLOOKUP($A659,Rank!$A:$AH,W$4,0)&lt;&gt;"",IF(W$5&lt;&gt;$C$3,V659+1,V659),V659)</f>
        <v>#REF!</v>
      </c>
      <c r="X659" s="16" t="e">
        <f>IF(VLOOKUP($A659,Rank!$A:$AH,X$4,0)&lt;&gt;"",IF(X$5&lt;&gt;$C$3,W659+1,W659),W659)</f>
        <v>#REF!</v>
      </c>
      <c r="Z659" s="16" t="e">
        <f>IFERROR(VLOOKUP($A659,Rank!$A:$AH,D$4,0)*IF(IF(VLOOKUP($A659,Rank!$A:$AH,D$4,0)&lt;&gt;"",IF(D$5&lt;&gt;$C$3,C659+1,C659),C659)&lt;=6,1,0),0)+IF(VLOOKUP($A659,Rank!$A:$AH,D$4,0)&lt;&gt;"",IF(D$5&lt;&gt;$C$3,C659+1,C659),C659)*0.001</f>
        <v>#REF!</v>
      </c>
      <c r="AA659" s="16" t="e">
        <f>IFERROR(VLOOKUP($A659,Rank!$A:$AH,E$4,0)*IF(IF(VLOOKUP($A659,Rank!$A:$AH,E$4,0)&lt;&gt;"",IF(E$5&lt;&gt;$C$3,D659+1,D659),D659)&lt;=6,1,0),0)+IF(VLOOKUP($A659,Rank!$A:$AH,E$4,0)&lt;&gt;"",IF(E$5&lt;&gt;$C$3,D659+1,D659),D659)*0.001</f>
        <v>#REF!</v>
      </c>
      <c r="AB659" s="16" t="e">
        <f>IFERROR(VLOOKUP($A659,Rank!$A:$AH,F$4,0)*IF(IF(VLOOKUP($A659,Rank!$A:$AH,F$4,0)&lt;&gt;"",IF(F$5&lt;&gt;$C$3,E659+1,E659),E659)&lt;=6,1,0),0)+IF(VLOOKUP($A659,Rank!$A:$AH,F$4,0)&lt;&gt;"",IF(F$5&lt;&gt;$C$3,E659+1,E659),E659)*0.001</f>
        <v>#REF!</v>
      </c>
      <c r="AC659" s="16" t="e">
        <f>IFERROR(VLOOKUP($A659,Rank!$A:$AH,G$4,0)*IF(IF(VLOOKUP($A659,Rank!$A:$AH,G$4,0)&lt;&gt;"",IF(G$5&lt;&gt;$C$3,F659+1,F659),F659)&lt;=6,1,0),0)+IF(VLOOKUP($A659,Rank!$A:$AH,G$4,0)&lt;&gt;"",IF(G$5&lt;&gt;$C$3,F659+1,F659),F659)*0.001</f>
        <v>#REF!</v>
      </c>
      <c r="AD659" s="16" t="e">
        <f>IFERROR(VLOOKUP($A659,Rank!$A:$AH,H$4,0)*IF(IF(VLOOKUP($A659,Rank!$A:$AH,H$4,0)&lt;&gt;"",IF(H$5&lt;&gt;$C$3,G659+1,G659),G659)&lt;=6,1,0),0)+IF(VLOOKUP($A659,Rank!$A:$AH,H$4,0)&lt;&gt;"",IF(H$5&lt;&gt;$C$3,G659+1,G659),G659)*0.001</f>
        <v>#REF!</v>
      </c>
      <c r="AE659" s="16" t="e">
        <f>IFERROR(VLOOKUP($A659,Rank!$A:$AH,I$4,0)*IF(IF(VLOOKUP($A659,Rank!$A:$AH,I$4,0)&lt;&gt;"",IF(I$5&lt;&gt;$C$3,H659+1,H659),H659)&lt;=6,1,0),0)+IF(VLOOKUP($A659,Rank!$A:$AH,I$4,0)&lt;&gt;"",IF(I$5&lt;&gt;$C$3,H659+1,H659),H659)*0.001</f>
        <v>#REF!</v>
      </c>
      <c r="AF659" s="16" t="e">
        <f>IFERROR(VLOOKUP($A659,Rank!$A:$AH,J$4,0)*IF(IF(VLOOKUP($A659,Rank!$A:$AH,J$4,0)&lt;&gt;"",IF(J$5&lt;&gt;$C$3,I659+1,I659),I659)&lt;=6,1,0),0)+IF(VLOOKUP($A659,Rank!$A:$AH,J$4,0)&lt;&gt;"",IF(J$5&lt;&gt;$C$3,I659+1,I659),I659)*0.001</f>
        <v>#REF!</v>
      </c>
      <c r="AG659" s="16" t="e">
        <f>IFERROR(VLOOKUP($A659,Rank!$A:$AH,K$4,0)*IF(IF(VLOOKUP($A659,Rank!$A:$AH,K$4,0)&lt;&gt;"",IF(K$5&lt;&gt;$C$3,J659+1,J659),J659)&lt;=6,1,0),0)+IF(VLOOKUP($A659,Rank!$A:$AH,K$4,0)&lt;&gt;"",IF(K$5&lt;&gt;$C$3,J659+1,J659),J659)*0.001</f>
        <v>#REF!</v>
      </c>
      <c r="AH659" s="16" t="e">
        <f>IFERROR(VLOOKUP($A659,Rank!$A:$AH,L$4,0)*IF(IF(VLOOKUP($A659,Rank!$A:$AH,L$4,0)&lt;&gt;"",IF(L$5&lt;&gt;$C$3,K659+1,K659),K659)&lt;=6,1,0),0)+IF(VLOOKUP($A659,Rank!$A:$AH,L$4,0)&lt;&gt;"",IF(L$5&lt;&gt;$C$3,K659+1,K659),K659)*0.001</f>
        <v>#REF!</v>
      </c>
      <c r="AI659" s="16" t="e">
        <f>IFERROR(VLOOKUP($A659,Rank!$A:$AH,M$4,0)*IF(IF(VLOOKUP($A659,Rank!$A:$AH,M$4,0)&lt;&gt;"",IF(M$5&lt;&gt;$C$3,L659+1,L659),L659)&lt;=6,1,0),0)+IF(VLOOKUP($A659,Rank!$A:$AH,M$4,0)&lt;&gt;"",IF(M$5&lt;&gt;$C$3,L659+1,L659),L659)*0.001</f>
        <v>#REF!</v>
      </c>
      <c r="AJ659" s="16" t="e">
        <f>IFERROR(VLOOKUP($A659,Rank!$A:$AH,N$4,0)*IF(IF(VLOOKUP($A659,Rank!$A:$AH,N$4,0)&lt;&gt;"",IF(N$5&lt;&gt;$C$3,M659+1,M659),M659)&lt;=6,1,0),0)+IF(VLOOKUP($A659,Rank!$A:$AH,N$4,0)&lt;&gt;"",IF(N$5&lt;&gt;$C$3,M659+1,M659),M659)*0.001</f>
        <v>#REF!</v>
      </c>
      <c r="AK659" s="16" t="e">
        <f>IFERROR(VLOOKUP($A659,Rank!$A:$AH,O$4,0)*IF(IF(VLOOKUP($A659,Rank!$A:$AH,O$4,0)&lt;&gt;"",IF(O$5&lt;&gt;$C$3,N659+1,N659),N659)&lt;=6,1,0),0)+IF(VLOOKUP($A659,Rank!$A:$AH,O$4,0)&lt;&gt;"",IF(O$5&lt;&gt;$C$3,N659+1,N659),N659)*0.001</f>
        <v>#REF!</v>
      </c>
      <c r="AL659" s="16" t="e">
        <f>IFERROR(VLOOKUP($A659,Rank!$A:$AH,P$4,0)*IF(IF(VLOOKUP($A659,Rank!$A:$AH,P$4,0)&lt;&gt;"",IF(P$5&lt;&gt;$C$3,O659+1,O659),O659)&lt;=6,1,0),0)+IF(VLOOKUP($A659,Rank!$A:$AH,P$4,0)&lt;&gt;"",IF(P$5&lt;&gt;$C$3,O659+1,O659),O659)*0.001</f>
        <v>#REF!</v>
      </c>
      <c r="AM659" s="16" t="e">
        <f>IFERROR(VLOOKUP($A659,Rank!$A:$AH,Q$4,0)*IF(IF(VLOOKUP($A659,Rank!$A:$AH,Q$4,0)&lt;&gt;"",IF(Q$5&lt;&gt;$C$3,P659+1,P659),P659)&lt;=6,1,0),0)+IF(VLOOKUP($A659,Rank!$A:$AH,Q$4,0)&lt;&gt;"",IF(Q$5&lt;&gt;$C$3,P659+1,P659),P659)*0.001</f>
        <v>#REF!</v>
      </c>
      <c r="AN659" s="16" t="e">
        <f>IFERROR(VLOOKUP($A659,Rank!$A:$AH,R$4,0)*IF(IF(VLOOKUP($A659,Rank!$A:$AH,R$4,0)&lt;&gt;"",IF(R$5&lt;&gt;$C$3,Q659+1,Q659),Q659)&lt;=6,1,0),0)+IF(VLOOKUP($A659,Rank!$A:$AH,R$4,0)&lt;&gt;"",IF(R$5&lt;&gt;$C$3,Q659+1,Q659),Q659)*0.001</f>
        <v>#REF!</v>
      </c>
      <c r="AO659" s="16" t="e">
        <f>IFERROR(VLOOKUP($A659,Rank!$A:$AH,S$4,0)*IF(IF(VLOOKUP($A659,Rank!$A:$AH,S$4,0)&lt;&gt;"",IF(S$5&lt;&gt;$C$3,R659+1,R659),R659)&lt;=6,1,0),0)+IF(VLOOKUP($A659,Rank!$A:$AH,S$4,0)&lt;&gt;"",IF($S$5&lt;&gt;$C$3,R659+1,R659),R659)*0.001</f>
        <v>#REF!</v>
      </c>
      <c r="AP659" s="16" t="e">
        <f>IFERROR(VLOOKUP($A659,Rank!$A:$AH,T$4,0)*IF(IF(VLOOKUP($A659,Rank!$A:$AH,T$4,0)&lt;&gt;"",IF(T$5&lt;&gt;$C$3,S659+1,S659),S659)&lt;=6,1,0),0)+IF(VLOOKUP($A659,Rank!$A:$AH,T$4,0)&lt;&gt;"",IF($T$5&lt;&gt;$C$3,S659+1,S659),S659)*0.001</f>
        <v>#REF!</v>
      </c>
      <c r="AQ659" s="16" t="e">
        <f>IFERROR(VLOOKUP($A659,Rank!$A:$AH,U$4,0)*IF(IF(VLOOKUP($A659,Rank!$A:$AH,U$4,0)&lt;&gt;"",IF(U$5&lt;&gt;$C$3,T659+1,T659),T659)&lt;=6,1,0),0)+IF(VLOOKUP($A659,Rank!$A:$AH,U$4,0)&lt;&gt;"",IF($U$5&lt;&gt;$C$3,T659+1,T659),T659)*0.001</f>
        <v>#REF!</v>
      </c>
      <c r="AR659" s="16" t="e">
        <f>IFERROR(VLOOKUP($A659,Rank!$A:$AH,V$4,0)*IF(IF(VLOOKUP($A659,Rank!$A:$AH,V$4,0)&lt;&gt;"",IF(V$5&lt;&gt;$C$3,U659+1,U659),U659)&lt;=6,1,0),0)+IF(VLOOKUP($A659,Rank!$A:$AH,V$4,0)&lt;&gt;"",IF($V$5&lt;&gt;$C$3,U659+1,U659),U659)*0.001</f>
        <v>#REF!</v>
      </c>
      <c r="AS659" s="16" t="e">
        <f>IFERROR(VLOOKUP($A659,Rank!$A:$AH,W$4,0)*IF(IF(VLOOKUP($A659,Rank!$A:$AH,W$4,0)&lt;&gt;"",IF(W$5&lt;&gt;$C$3,V659+1,V659),V659)&lt;=6,1,0),0)+IF(VLOOKUP($A659,Rank!$A:$AH,W$4,0)&lt;&gt;"",IF($W$5&lt;&gt;$C$3,V659+1,V659),V659)*0.001</f>
        <v>#REF!</v>
      </c>
      <c r="AT659" s="16" t="e">
        <f>IFERROR(VLOOKUP($A659,Rank!$A:$AH,X$4,0)*IF(IF(VLOOKUP($A659,Rank!$A:$AH,X$4,0)&lt;&gt;"",IF(X$5&lt;&gt;$C$3,W659+1,W659),W659)&lt;=6,1,0),0)+IF(VLOOKUP($A659,Rank!$A:$AH,X$4,0)&lt;&gt;"",IF($X$5&lt;&gt;$C$3,W659+1,W659),W659)*0.001</f>
        <v>#REF!</v>
      </c>
      <c r="AV659" t="e">
        <f t="shared" si="222"/>
        <v>#REF!</v>
      </c>
      <c r="AW659" t="e">
        <f t="shared" si="223"/>
        <v>#REF!</v>
      </c>
      <c r="AX659" t="e">
        <f t="shared" si="224"/>
        <v>#REF!</v>
      </c>
      <c r="AY659" t="e">
        <f t="shared" si="225"/>
        <v>#REF!</v>
      </c>
      <c r="AZ659" t="e">
        <f t="shared" si="226"/>
        <v>#REF!</v>
      </c>
      <c r="BA659" t="e">
        <f t="shared" si="227"/>
        <v>#REF!</v>
      </c>
      <c r="BB659" t="e">
        <f t="shared" si="228"/>
        <v>#REF!</v>
      </c>
      <c r="BC659" t="e">
        <f t="shared" si="229"/>
        <v>#REF!</v>
      </c>
      <c r="BD659" t="e">
        <f t="shared" si="230"/>
        <v>#REF!</v>
      </c>
      <c r="BE659" t="e">
        <f t="shared" si="231"/>
        <v>#REF!</v>
      </c>
      <c r="BF659" t="e">
        <f t="shared" si="232"/>
        <v>#REF!</v>
      </c>
      <c r="BG659" t="e">
        <f t="shared" si="233"/>
        <v>#REF!</v>
      </c>
      <c r="BH659" t="e">
        <f t="shared" si="234"/>
        <v>#REF!</v>
      </c>
      <c r="BI659" t="e">
        <f t="shared" si="235"/>
        <v>#REF!</v>
      </c>
      <c r="BJ659" t="e">
        <f t="shared" si="236"/>
        <v>#REF!</v>
      </c>
      <c r="BK659" t="e">
        <f t="shared" si="237"/>
        <v>#REF!</v>
      </c>
      <c r="BL659" t="e">
        <f t="shared" si="238"/>
        <v>#REF!</v>
      </c>
      <c r="BM659" t="e">
        <f t="shared" si="239"/>
        <v>#REF!</v>
      </c>
      <c r="BN659" t="e">
        <f t="shared" si="240"/>
        <v>#REF!</v>
      </c>
      <c r="BO659" t="e">
        <f t="shared" si="241"/>
        <v>#REF!</v>
      </c>
      <c r="BP659" t="e">
        <f t="shared" si="242"/>
        <v>#REF!</v>
      </c>
    </row>
    <row r="660" spans="1:68" x14ac:dyDescent="0.3">
      <c r="A660" t="e">
        <f>+Rank!#REF!</f>
        <v>#REF!</v>
      </c>
      <c r="B660" s="16">
        <f t="shared" si="221"/>
        <v>0</v>
      </c>
      <c r="C660" s="16">
        <v>0</v>
      </c>
      <c r="D660" s="16" t="e">
        <f>IF(VLOOKUP($A660,Rank!$A:$AH,D$4,0)&lt;&gt;"",IF(D$5&lt;&gt;$C$3,C660+1,C660),C660)</f>
        <v>#REF!</v>
      </c>
      <c r="E660" s="16" t="e">
        <f>IF(VLOOKUP($A660,Rank!$A:$AH,E$4,0)&lt;&gt;"",IF(E$5&lt;&gt;$C$3,D660+1,D660),D660)</f>
        <v>#REF!</v>
      </c>
      <c r="F660" s="16" t="e">
        <f>IF(VLOOKUP($A660,Rank!$A:$AH,F$4,0)&lt;&gt;"",IF(F$5&lt;&gt;$C$3,D660+1,D660),D660)</f>
        <v>#REF!</v>
      </c>
      <c r="G660" s="16" t="e">
        <f>IF(VLOOKUP($A660,Rank!$A:$AH,G$4,0)&lt;&gt;"",IF(G$5&lt;&gt;$C$3,F660+1,F660),F660)</f>
        <v>#REF!</v>
      </c>
      <c r="H660" s="16" t="e">
        <f>IF(VLOOKUP($A660,Rank!$A:$AH,H$4,0)&lt;&gt;"",IF(H$5&lt;&gt;$C$3,G660+1,G660),G660)</f>
        <v>#REF!</v>
      </c>
      <c r="I660" s="16" t="e">
        <f>IF(VLOOKUP($A660,Rank!$A:$AH,I$4,0)&lt;&gt;"",IF(I$5&lt;&gt;$C$3,H660+1,H660),H660)</f>
        <v>#REF!</v>
      </c>
      <c r="J660" s="16" t="e">
        <f>IF(VLOOKUP($A660,Rank!$A:$AH,J$4,0)&lt;&gt;"",IF(J$5&lt;&gt;$C$3,I660+1,I660),I660)</f>
        <v>#REF!</v>
      </c>
      <c r="K660" s="16" t="e">
        <f>IF(VLOOKUP($A660,Rank!$A:$AH,K$4,0)&lt;&gt;"",IF(K$5&lt;&gt;$C$3,J660+1,J660),J660)</f>
        <v>#REF!</v>
      </c>
      <c r="L660" s="16" t="e">
        <f>IF(VLOOKUP($A660,Rank!$A:$AH,L$4,0)&lt;&gt;"",IF($L$5&lt;&gt;$C$3,K660+1,K660),K660)</f>
        <v>#REF!</v>
      </c>
      <c r="M660" s="16" t="e">
        <f>IF(VLOOKUP($A660,Rank!$A:$AH,M$4,0)&lt;&gt;"",IF(M$5&lt;&gt;$C$3,L660+1,L660),L660)</f>
        <v>#REF!</v>
      </c>
      <c r="N660" s="16" t="e">
        <f>IF(VLOOKUP($A660,Rank!$A:$AH,N$4,0)&lt;&gt;"",IF(N$5&lt;&gt;$C$3,M660+1,M660),M660)</f>
        <v>#REF!</v>
      </c>
      <c r="O660" s="16" t="e">
        <f>IF(VLOOKUP($A660,Rank!$A:$AH,O$4,0)&lt;&gt;"",IF(O$5&lt;&gt;$C$3,N660+1,N660),N660)</f>
        <v>#REF!</v>
      </c>
      <c r="P660" s="16" t="e">
        <f>IF(VLOOKUP($A660,Rank!$A:$AH,P$4,0)&lt;&gt;"",IF(P$5&lt;&gt;$C$3,O660+1,O660),O660)</f>
        <v>#REF!</v>
      </c>
      <c r="Q660" s="16" t="e">
        <f>IF(VLOOKUP($A660,Rank!$A:$AH,Q$4,0)&lt;&gt;"",IF(Q$5&lt;&gt;$C$3,P660+1,P660),P660)</f>
        <v>#REF!</v>
      </c>
      <c r="R660" s="16" t="e">
        <f>IF(VLOOKUP($A660,Rank!$A:$AH,R$4,0)&lt;&gt;"",IF(R$5&lt;&gt;$C$3,Q660+1,Q660),Q660)</f>
        <v>#REF!</v>
      </c>
      <c r="S660" s="16" t="e">
        <f>IF(VLOOKUP($A660,Rank!$A:$AH,S$4,0)&lt;&gt;"",IF(S$5&lt;&gt;$C$3,R660+1,R660),R660)</f>
        <v>#REF!</v>
      </c>
      <c r="T660" s="16" t="e">
        <f>IF(VLOOKUP($A660,Rank!$A:$AH,T$4,0)&lt;&gt;"",IF(T$5&lt;&gt;$C$3,S660+1,S660),S660)</f>
        <v>#REF!</v>
      </c>
      <c r="U660" s="16" t="e">
        <f>IF(VLOOKUP($A660,Rank!$A:$AH,U$4,0)&lt;&gt;"",IF(U$5&lt;&gt;$C$3,T660+1,T660),T660)</f>
        <v>#REF!</v>
      </c>
      <c r="V660" s="16" t="e">
        <f>IF(VLOOKUP($A660,Rank!$A:$AH,V$4,0)&lt;&gt;"",IF($V$5&lt;&gt;$C$3,U660+1,U660),U660)</f>
        <v>#REF!</v>
      </c>
      <c r="W660" s="16" t="e">
        <f>IF(VLOOKUP($A660,Rank!$A:$AH,W$4,0)&lt;&gt;"",IF(W$5&lt;&gt;$C$3,V660+1,V660),V660)</f>
        <v>#REF!</v>
      </c>
      <c r="X660" s="16" t="e">
        <f>IF(VLOOKUP($A660,Rank!$A:$AH,X$4,0)&lt;&gt;"",IF(X$5&lt;&gt;$C$3,W660+1,W660),W660)</f>
        <v>#REF!</v>
      </c>
      <c r="Z660" s="16" t="e">
        <f>IFERROR(VLOOKUP($A660,Rank!$A:$AH,D$4,0)*IF(IF(VLOOKUP($A660,Rank!$A:$AH,D$4,0)&lt;&gt;"",IF(D$5&lt;&gt;$C$3,C660+1,C660),C660)&lt;=6,1,0),0)+IF(VLOOKUP($A660,Rank!$A:$AH,D$4,0)&lt;&gt;"",IF(D$5&lt;&gt;$C$3,C660+1,C660),C660)*0.001</f>
        <v>#REF!</v>
      </c>
      <c r="AA660" s="16" t="e">
        <f>IFERROR(VLOOKUP($A660,Rank!$A:$AH,E$4,0)*IF(IF(VLOOKUP($A660,Rank!$A:$AH,E$4,0)&lt;&gt;"",IF(E$5&lt;&gt;$C$3,D660+1,D660),D660)&lt;=6,1,0),0)+IF(VLOOKUP($A660,Rank!$A:$AH,E$4,0)&lt;&gt;"",IF(E$5&lt;&gt;$C$3,D660+1,D660),D660)*0.001</f>
        <v>#REF!</v>
      </c>
      <c r="AB660" s="16" t="e">
        <f>IFERROR(VLOOKUP($A660,Rank!$A:$AH,F$4,0)*IF(IF(VLOOKUP($A660,Rank!$A:$AH,F$4,0)&lt;&gt;"",IF(F$5&lt;&gt;$C$3,E660+1,E660),E660)&lt;=6,1,0),0)+IF(VLOOKUP($A660,Rank!$A:$AH,F$4,0)&lt;&gt;"",IF(F$5&lt;&gt;$C$3,E660+1,E660),E660)*0.001</f>
        <v>#REF!</v>
      </c>
      <c r="AC660" s="16" t="e">
        <f>IFERROR(VLOOKUP($A660,Rank!$A:$AH,G$4,0)*IF(IF(VLOOKUP($A660,Rank!$A:$AH,G$4,0)&lt;&gt;"",IF(G$5&lt;&gt;$C$3,F660+1,F660),F660)&lt;=6,1,0),0)+IF(VLOOKUP($A660,Rank!$A:$AH,G$4,0)&lt;&gt;"",IF(G$5&lt;&gt;$C$3,F660+1,F660),F660)*0.001</f>
        <v>#REF!</v>
      </c>
      <c r="AD660" s="16" t="e">
        <f>IFERROR(VLOOKUP($A660,Rank!$A:$AH,H$4,0)*IF(IF(VLOOKUP($A660,Rank!$A:$AH,H$4,0)&lt;&gt;"",IF(H$5&lt;&gt;$C$3,G660+1,G660),G660)&lt;=6,1,0),0)+IF(VLOOKUP($A660,Rank!$A:$AH,H$4,0)&lt;&gt;"",IF(H$5&lt;&gt;$C$3,G660+1,G660),G660)*0.001</f>
        <v>#REF!</v>
      </c>
      <c r="AE660" s="16" t="e">
        <f>IFERROR(VLOOKUP($A660,Rank!$A:$AH,I$4,0)*IF(IF(VLOOKUP($A660,Rank!$A:$AH,I$4,0)&lt;&gt;"",IF(I$5&lt;&gt;$C$3,H660+1,H660),H660)&lt;=6,1,0),0)+IF(VLOOKUP($A660,Rank!$A:$AH,I$4,0)&lt;&gt;"",IF(I$5&lt;&gt;$C$3,H660+1,H660),H660)*0.001</f>
        <v>#REF!</v>
      </c>
      <c r="AF660" s="16" t="e">
        <f>IFERROR(VLOOKUP($A660,Rank!$A:$AH,J$4,0)*IF(IF(VLOOKUP($A660,Rank!$A:$AH,J$4,0)&lt;&gt;"",IF(J$5&lt;&gt;$C$3,I660+1,I660),I660)&lt;=6,1,0),0)+IF(VLOOKUP($A660,Rank!$A:$AH,J$4,0)&lt;&gt;"",IF(J$5&lt;&gt;$C$3,I660+1,I660),I660)*0.001</f>
        <v>#REF!</v>
      </c>
      <c r="AG660" s="16" t="e">
        <f>IFERROR(VLOOKUP($A660,Rank!$A:$AH,K$4,0)*IF(IF(VLOOKUP($A660,Rank!$A:$AH,K$4,0)&lt;&gt;"",IF(K$5&lt;&gt;$C$3,J660+1,J660),J660)&lt;=6,1,0),0)+IF(VLOOKUP($A660,Rank!$A:$AH,K$4,0)&lt;&gt;"",IF(K$5&lt;&gt;$C$3,J660+1,J660),J660)*0.001</f>
        <v>#REF!</v>
      </c>
      <c r="AH660" s="16" t="e">
        <f>IFERROR(VLOOKUP($A660,Rank!$A:$AH,L$4,0)*IF(IF(VLOOKUP($A660,Rank!$A:$AH,L$4,0)&lt;&gt;"",IF(L$5&lt;&gt;$C$3,K660+1,K660),K660)&lt;=6,1,0),0)+IF(VLOOKUP($A660,Rank!$A:$AH,L$4,0)&lt;&gt;"",IF(L$5&lt;&gt;$C$3,K660+1,K660),K660)*0.001</f>
        <v>#REF!</v>
      </c>
      <c r="AI660" s="16" t="e">
        <f>IFERROR(VLOOKUP($A660,Rank!$A:$AH,M$4,0)*IF(IF(VLOOKUP($A660,Rank!$A:$AH,M$4,0)&lt;&gt;"",IF(M$5&lt;&gt;$C$3,L660+1,L660),L660)&lt;=6,1,0),0)+IF(VLOOKUP($A660,Rank!$A:$AH,M$4,0)&lt;&gt;"",IF(M$5&lt;&gt;$C$3,L660+1,L660),L660)*0.001</f>
        <v>#REF!</v>
      </c>
      <c r="AJ660" s="16" t="e">
        <f>IFERROR(VLOOKUP($A660,Rank!$A:$AH,N$4,0)*IF(IF(VLOOKUP($A660,Rank!$A:$AH,N$4,0)&lt;&gt;"",IF(N$5&lt;&gt;$C$3,M660+1,M660),M660)&lt;=6,1,0),0)+IF(VLOOKUP($A660,Rank!$A:$AH,N$4,0)&lt;&gt;"",IF(N$5&lt;&gt;$C$3,M660+1,M660),M660)*0.001</f>
        <v>#REF!</v>
      </c>
      <c r="AK660" s="16" t="e">
        <f>IFERROR(VLOOKUP($A660,Rank!$A:$AH,O$4,0)*IF(IF(VLOOKUP($A660,Rank!$A:$AH,O$4,0)&lt;&gt;"",IF(O$5&lt;&gt;$C$3,N660+1,N660),N660)&lt;=6,1,0),0)+IF(VLOOKUP($A660,Rank!$A:$AH,O$4,0)&lt;&gt;"",IF(O$5&lt;&gt;$C$3,N660+1,N660),N660)*0.001</f>
        <v>#REF!</v>
      </c>
      <c r="AL660" s="16" t="e">
        <f>IFERROR(VLOOKUP($A660,Rank!$A:$AH,P$4,0)*IF(IF(VLOOKUP($A660,Rank!$A:$AH,P$4,0)&lt;&gt;"",IF(P$5&lt;&gt;$C$3,O660+1,O660),O660)&lt;=6,1,0),0)+IF(VLOOKUP($A660,Rank!$A:$AH,P$4,0)&lt;&gt;"",IF(P$5&lt;&gt;$C$3,O660+1,O660),O660)*0.001</f>
        <v>#REF!</v>
      </c>
      <c r="AM660" s="16" t="e">
        <f>IFERROR(VLOOKUP($A660,Rank!$A:$AH,Q$4,0)*IF(IF(VLOOKUP($A660,Rank!$A:$AH,Q$4,0)&lt;&gt;"",IF(Q$5&lt;&gt;$C$3,P660+1,P660),P660)&lt;=6,1,0),0)+IF(VLOOKUP($A660,Rank!$A:$AH,Q$4,0)&lt;&gt;"",IF(Q$5&lt;&gt;$C$3,P660+1,P660),P660)*0.001</f>
        <v>#REF!</v>
      </c>
      <c r="AN660" s="16" t="e">
        <f>IFERROR(VLOOKUP($A660,Rank!$A:$AH,R$4,0)*IF(IF(VLOOKUP($A660,Rank!$A:$AH,R$4,0)&lt;&gt;"",IF(R$5&lt;&gt;$C$3,Q660+1,Q660),Q660)&lt;=6,1,0),0)+IF(VLOOKUP($A660,Rank!$A:$AH,R$4,0)&lt;&gt;"",IF(R$5&lt;&gt;$C$3,Q660+1,Q660),Q660)*0.001</f>
        <v>#REF!</v>
      </c>
      <c r="AO660" s="16" t="e">
        <f>IFERROR(VLOOKUP($A660,Rank!$A:$AH,S$4,0)*IF(IF(VLOOKUP($A660,Rank!$A:$AH,S$4,0)&lt;&gt;"",IF(S$5&lt;&gt;$C$3,R660+1,R660),R660)&lt;=6,1,0),0)+IF(VLOOKUP($A660,Rank!$A:$AH,S$4,0)&lt;&gt;"",IF($S$5&lt;&gt;$C$3,R660+1,R660),R660)*0.001</f>
        <v>#REF!</v>
      </c>
      <c r="AP660" s="16" t="e">
        <f>IFERROR(VLOOKUP($A660,Rank!$A:$AH,T$4,0)*IF(IF(VLOOKUP($A660,Rank!$A:$AH,T$4,0)&lt;&gt;"",IF(T$5&lt;&gt;$C$3,S660+1,S660),S660)&lt;=6,1,0),0)+IF(VLOOKUP($A660,Rank!$A:$AH,T$4,0)&lt;&gt;"",IF($T$5&lt;&gt;$C$3,S660+1,S660),S660)*0.001</f>
        <v>#REF!</v>
      </c>
      <c r="AQ660" s="16" t="e">
        <f>IFERROR(VLOOKUP($A660,Rank!$A:$AH,U$4,0)*IF(IF(VLOOKUP($A660,Rank!$A:$AH,U$4,0)&lt;&gt;"",IF(U$5&lt;&gt;$C$3,T660+1,T660),T660)&lt;=6,1,0),0)+IF(VLOOKUP($A660,Rank!$A:$AH,U$4,0)&lt;&gt;"",IF($U$5&lt;&gt;$C$3,T660+1,T660),T660)*0.001</f>
        <v>#REF!</v>
      </c>
      <c r="AR660" s="16" t="e">
        <f>IFERROR(VLOOKUP($A660,Rank!$A:$AH,V$4,0)*IF(IF(VLOOKUP($A660,Rank!$A:$AH,V$4,0)&lt;&gt;"",IF(V$5&lt;&gt;$C$3,U660+1,U660),U660)&lt;=6,1,0),0)+IF(VLOOKUP($A660,Rank!$A:$AH,V$4,0)&lt;&gt;"",IF($V$5&lt;&gt;$C$3,U660+1,U660),U660)*0.001</f>
        <v>#REF!</v>
      </c>
      <c r="AS660" s="16" t="e">
        <f>IFERROR(VLOOKUP($A660,Rank!$A:$AH,W$4,0)*IF(IF(VLOOKUP($A660,Rank!$A:$AH,W$4,0)&lt;&gt;"",IF(W$5&lt;&gt;$C$3,V660+1,V660),V660)&lt;=6,1,0),0)+IF(VLOOKUP($A660,Rank!$A:$AH,W$4,0)&lt;&gt;"",IF($W$5&lt;&gt;$C$3,V660+1,V660),V660)*0.001</f>
        <v>#REF!</v>
      </c>
      <c r="AT660" s="16" t="e">
        <f>IFERROR(VLOOKUP($A660,Rank!$A:$AH,X$4,0)*IF(IF(VLOOKUP($A660,Rank!$A:$AH,X$4,0)&lt;&gt;"",IF(X$5&lt;&gt;$C$3,W660+1,W660),W660)&lt;=6,1,0),0)+IF(VLOOKUP($A660,Rank!$A:$AH,X$4,0)&lt;&gt;"",IF($X$5&lt;&gt;$C$3,W660+1,W660),W660)*0.001</f>
        <v>#REF!</v>
      </c>
      <c r="AV660" t="e">
        <f t="shared" si="222"/>
        <v>#REF!</v>
      </c>
      <c r="AW660" t="e">
        <f t="shared" si="223"/>
        <v>#REF!</v>
      </c>
      <c r="AX660" t="e">
        <f t="shared" si="224"/>
        <v>#REF!</v>
      </c>
      <c r="AY660" t="e">
        <f t="shared" si="225"/>
        <v>#REF!</v>
      </c>
      <c r="AZ660" t="e">
        <f t="shared" si="226"/>
        <v>#REF!</v>
      </c>
      <c r="BA660" t="e">
        <f t="shared" si="227"/>
        <v>#REF!</v>
      </c>
      <c r="BB660" t="e">
        <f t="shared" si="228"/>
        <v>#REF!</v>
      </c>
      <c r="BC660" t="e">
        <f t="shared" si="229"/>
        <v>#REF!</v>
      </c>
      <c r="BD660" t="e">
        <f t="shared" si="230"/>
        <v>#REF!</v>
      </c>
      <c r="BE660" t="e">
        <f t="shared" si="231"/>
        <v>#REF!</v>
      </c>
      <c r="BF660" t="e">
        <f t="shared" si="232"/>
        <v>#REF!</v>
      </c>
      <c r="BG660" t="e">
        <f t="shared" si="233"/>
        <v>#REF!</v>
      </c>
      <c r="BH660" t="e">
        <f t="shared" si="234"/>
        <v>#REF!</v>
      </c>
      <c r="BI660" t="e">
        <f t="shared" si="235"/>
        <v>#REF!</v>
      </c>
      <c r="BJ660" t="e">
        <f t="shared" si="236"/>
        <v>#REF!</v>
      </c>
      <c r="BK660" t="e">
        <f t="shared" si="237"/>
        <v>#REF!</v>
      </c>
      <c r="BL660" t="e">
        <f t="shared" si="238"/>
        <v>#REF!</v>
      </c>
      <c r="BM660" t="e">
        <f t="shared" si="239"/>
        <v>#REF!</v>
      </c>
      <c r="BN660" t="e">
        <f t="shared" si="240"/>
        <v>#REF!</v>
      </c>
      <c r="BO660" t="e">
        <f t="shared" si="241"/>
        <v>#REF!</v>
      </c>
      <c r="BP660" t="e">
        <f t="shared" si="242"/>
        <v>#REF!</v>
      </c>
    </row>
    <row r="661" spans="1:68" x14ac:dyDescent="0.3">
      <c r="A661" t="e">
        <f>+Rank!#REF!</f>
        <v>#REF!</v>
      </c>
      <c r="B661" s="16">
        <f t="shared" si="221"/>
        <v>0</v>
      </c>
      <c r="C661" s="16">
        <v>0</v>
      </c>
      <c r="D661" s="16" t="e">
        <f>IF(VLOOKUP($A661,Rank!$A:$AH,D$4,0)&lt;&gt;"",IF(D$5&lt;&gt;$C$3,C661+1,C661),C661)</f>
        <v>#REF!</v>
      </c>
      <c r="E661" s="16" t="e">
        <f>IF(VLOOKUP($A661,Rank!$A:$AH,E$4,0)&lt;&gt;"",IF(E$5&lt;&gt;$C$3,D661+1,D661),D661)</f>
        <v>#REF!</v>
      </c>
      <c r="F661" s="16" t="e">
        <f>IF(VLOOKUP($A661,Rank!$A:$AH,F$4,0)&lt;&gt;"",IF(F$5&lt;&gt;$C$3,D661+1,D661),D661)</f>
        <v>#REF!</v>
      </c>
      <c r="G661" s="16" t="e">
        <f>IF(VLOOKUP($A661,Rank!$A:$AH,G$4,0)&lt;&gt;"",IF(G$5&lt;&gt;$C$3,F661+1,F661),F661)</f>
        <v>#REF!</v>
      </c>
      <c r="H661" s="16" t="e">
        <f>IF(VLOOKUP($A661,Rank!$A:$AH,H$4,0)&lt;&gt;"",IF(H$5&lt;&gt;$C$3,G661+1,G661),G661)</f>
        <v>#REF!</v>
      </c>
      <c r="I661" s="16" t="e">
        <f>IF(VLOOKUP($A661,Rank!$A:$AH,I$4,0)&lt;&gt;"",IF(I$5&lt;&gt;$C$3,H661+1,H661),H661)</f>
        <v>#REF!</v>
      </c>
      <c r="J661" s="16" t="e">
        <f>IF(VLOOKUP($A661,Rank!$A:$AH,J$4,0)&lt;&gt;"",IF(J$5&lt;&gt;$C$3,I661+1,I661),I661)</f>
        <v>#REF!</v>
      </c>
      <c r="K661" s="16" t="e">
        <f>IF(VLOOKUP($A661,Rank!$A:$AH,K$4,0)&lt;&gt;"",IF(K$5&lt;&gt;$C$3,J661+1,J661),J661)</f>
        <v>#REF!</v>
      </c>
      <c r="L661" s="16" t="e">
        <f>IF(VLOOKUP($A661,Rank!$A:$AH,L$4,0)&lt;&gt;"",IF($L$5&lt;&gt;$C$3,K661+1,K661),K661)</f>
        <v>#REF!</v>
      </c>
      <c r="M661" s="16" t="e">
        <f>IF(VLOOKUP($A661,Rank!$A:$AH,M$4,0)&lt;&gt;"",IF(M$5&lt;&gt;$C$3,L661+1,L661),L661)</f>
        <v>#REF!</v>
      </c>
      <c r="N661" s="16" t="e">
        <f>IF(VLOOKUP($A661,Rank!$A:$AH,N$4,0)&lt;&gt;"",IF(N$5&lt;&gt;$C$3,M661+1,M661),M661)</f>
        <v>#REF!</v>
      </c>
      <c r="O661" s="16" t="e">
        <f>IF(VLOOKUP($A661,Rank!$A:$AH,O$4,0)&lt;&gt;"",IF(O$5&lt;&gt;$C$3,N661+1,N661),N661)</f>
        <v>#REF!</v>
      </c>
      <c r="P661" s="16" t="e">
        <f>IF(VLOOKUP($A661,Rank!$A:$AH,P$4,0)&lt;&gt;"",IF(P$5&lt;&gt;$C$3,O661+1,O661),O661)</f>
        <v>#REF!</v>
      </c>
      <c r="Q661" s="16" t="e">
        <f>IF(VLOOKUP($A661,Rank!$A:$AH,Q$4,0)&lt;&gt;"",IF(Q$5&lt;&gt;$C$3,P661+1,P661),P661)</f>
        <v>#REF!</v>
      </c>
      <c r="R661" s="16" t="e">
        <f>IF(VLOOKUP($A661,Rank!$A:$AH,R$4,0)&lt;&gt;"",IF(R$5&lt;&gt;$C$3,Q661+1,Q661),Q661)</f>
        <v>#REF!</v>
      </c>
      <c r="S661" s="16" t="e">
        <f>IF(VLOOKUP($A661,Rank!$A:$AH,S$4,0)&lt;&gt;"",IF(S$5&lt;&gt;$C$3,R661+1,R661),R661)</f>
        <v>#REF!</v>
      </c>
      <c r="T661" s="16" t="e">
        <f>IF(VLOOKUP($A661,Rank!$A:$AH,T$4,0)&lt;&gt;"",IF(T$5&lt;&gt;$C$3,S661+1,S661),S661)</f>
        <v>#REF!</v>
      </c>
      <c r="U661" s="16" t="e">
        <f>IF(VLOOKUP($A661,Rank!$A:$AH,U$4,0)&lt;&gt;"",IF(U$5&lt;&gt;$C$3,T661+1,T661),T661)</f>
        <v>#REF!</v>
      </c>
      <c r="V661" s="16" t="e">
        <f>IF(VLOOKUP($A661,Rank!$A:$AH,V$4,0)&lt;&gt;"",IF($V$5&lt;&gt;$C$3,U661+1,U661),U661)</f>
        <v>#REF!</v>
      </c>
      <c r="W661" s="16" t="e">
        <f>IF(VLOOKUP($A661,Rank!$A:$AH,W$4,0)&lt;&gt;"",IF(W$5&lt;&gt;$C$3,V661+1,V661),V661)</f>
        <v>#REF!</v>
      </c>
      <c r="X661" s="16" t="e">
        <f>IF(VLOOKUP($A661,Rank!$A:$AH,X$4,0)&lt;&gt;"",IF(X$5&lt;&gt;$C$3,W661+1,W661),W661)</f>
        <v>#REF!</v>
      </c>
      <c r="Z661" s="16" t="e">
        <f>IFERROR(VLOOKUP($A661,Rank!$A:$AH,D$4,0)*IF(IF(VLOOKUP($A661,Rank!$A:$AH,D$4,0)&lt;&gt;"",IF(D$5&lt;&gt;$C$3,C661+1,C661),C661)&lt;=6,1,0),0)+IF(VLOOKUP($A661,Rank!$A:$AH,D$4,0)&lt;&gt;"",IF(D$5&lt;&gt;$C$3,C661+1,C661),C661)*0.001</f>
        <v>#REF!</v>
      </c>
      <c r="AA661" s="16" t="e">
        <f>IFERROR(VLOOKUP($A661,Rank!$A:$AH,E$4,0)*IF(IF(VLOOKUP($A661,Rank!$A:$AH,E$4,0)&lt;&gt;"",IF(E$5&lt;&gt;$C$3,D661+1,D661),D661)&lt;=6,1,0),0)+IF(VLOOKUP($A661,Rank!$A:$AH,E$4,0)&lt;&gt;"",IF(E$5&lt;&gt;$C$3,D661+1,D661),D661)*0.001</f>
        <v>#REF!</v>
      </c>
      <c r="AB661" s="16" t="e">
        <f>IFERROR(VLOOKUP($A661,Rank!$A:$AH,F$4,0)*IF(IF(VLOOKUP($A661,Rank!$A:$AH,F$4,0)&lt;&gt;"",IF(F$5&lt;&gt;$C$3,E661+1,E661),E661)&lt;=6,1,0),0)+IF(VLOOKUP($A661,Rank!$A:$AH,F$4,0)&lt;&gt;"",IF(F$5&lt;&gt;$C$3,E661+1,E661),E661)*0.001</f>
        <v>#REF!</v>
      </c>
      <c r="AC661" s="16" t="e">
        <f>IFERROR(VLOOKUP($A661,Rank!$A:$AH,G$4,0)*IF(IF(VLOOKUP($A661,Rank!$A:$AH,G$4,0)&lt;&gt;"",IF(G$5&lt;&gt;$C$3,F661+1,F661),F661)&lt;=6,1,0),0)+IF(VLOOKUP($A661,Rank!$A:$AH,G$4,0)&lt;&gt;"",IF(G$5&lt;&gt;$C$3,F661+1,F661),F661)*0.001</f>
        <v>#REF!</v>
      </c>
      <c r="AD661" s="16" t="e">
        <f>IFERROR(VLOOKUP($A661,Rank!$A:$AH,H$4,0)*IF(IF(VLOOKUP($A661,Rank!$A:$AH,H$4,0)&lt;&gt;"",IF(H$5&lt;&gt;$C$3,G661+1,G661),G661)&lt;=6,1,0),0)+IF(VLOOKUP($A661,Rank!$A:$AH,H$4,0)&lt;&gt;"",IF(H$5&lt;&gt;$C$3,G661+1,G661),G661)*0.001</f>
        <v>#REF!</v>
      </c>
      <c r="AE661" s="16" t="e">
        <f>IFERROR(VLOOKUP($A661,Rank!$A:$AH,I$4,0)*IF(IF(VLOOKUP($A661,Rank!$A:$AH,I$4,0)&lt;&gt;"",IF(I$5&lt;&gt;$C$3,H661+1,H661),H661)&lt;=6,1,0),0)+IF(VLOOKUP($A661,Rank!$A:$AH,I$4,0)&lt;&gt;"",IF(I$5&lt;&gt;$C$3,H661+1,H661),H661)*0.001</f>
        <v>#REF!</v>
      </c>
      <c r="AF661" s="16" t="e">
        <f>IFERROR(VLOOKUP($A661,Rank!$A:$AH,J$4,0)*IF(IF(VLOOKUP($A661,Rank!$A:$AH,J$4,0)&lt;&gt;"",IF(J$5&lt;&gt;$C$3,I661+1,I661),I661)&lt;=6,1,0),0)+IF(VLOOKUP($A661,Rank!$A:$AH,J$4,0)&lt;&gt;"",IF(J$5&lt;&gt;$C$3,I661+1,I661),I661)*0.001</f>
        <v>#REF!</v>
      </c>
      <c r="AG661" s="16" t="e">
        <f>IFERROR(VLOOKUP($A661,Rank!$A:$AH,K$4,0)*IF(IF(VLOOKUP($A661,Rank!$A:$AH,K$4,0)&lt;&gt;"",IF(K$5&lt;&gt;$C$3,J661+1,J661),J661)&lt;=6,1,0),0)+IF(VLOOKUP($A661,Rank!$A:$AH,K$4,0)&lt;&gt;"",IF(K$5&lt;&gt;$C$3,J661+1,J661),J661)*0.001</f>
        <v>#REF!</v>
      </c>
      <c r="AH661" s="16" t="e">
        <f>IFERROR(VLOOKUP($A661,Rank!$A:$AH,L$4,0)*IF(IF(VLOOKUP($A661,Rank!$A:$AH,L$4,0)&lt;&gt;"",IF(L$5&lt;&gt;$C$3,K661+1,K661),K661)&lt;=6,1,0),0)+IF(VLOOKUP($A661,Rank!$A:$AH,L$4,0)&lt;&gt;"",IF(L$5&lt;&gt;$C$3,K661+1,K661),K661)*0.001</f>
        <v>#REF!</v>
      </c>
      <c r="AI661" s="16" t="e">
        <f>IFERROR(VLOOKUP($A661,Rank!$A:$AH,M$4,0)*IF(IF(VLOOKUP($A661,Rank!$A:$AH,M$4,0)&lt;&gt;"",IF(M$5&lt;&gt;$C$3,L661+1,L661),L661)&lt;=6,1,0),0)+IF(VLOOKUP($A661,Rank!$A:$AH,M$4,0)&lt;&gt;"",IF(M$5&lt;&gt;$C$3,L661+1,L661),L661)*0.001</f>
        <v>#REF!</v>
      </c>
      <c r="AJ661" s="16" t="e">
        <f>IFERROR(VLOOKUP($A661,Rank!$A:$AH,N$4,0)*IF(IF(VLOOKUP($A661,Rank!$A:$AH,N$4,0)&lt;&gt;"",IF(N$5&lt;&gt;$C$3,M661+1,M661),M661)&lt;=6,1,0),0)+IF(VLOOKUP($A661,Rank!$A:$AH,N$4,0)&lt;&gt;"",IF(N$5&lt;&gt;$C$3,M661+1,M661),M661)*0.001</f>
        <v>#REF!</v>
      </c>
      <c r="AK661" s="16" t="e">
        <f>IFERROR(VLOOKUP($A661,Rank!$A:$AH,O$4,0)*IF(IF(VLOOKUP($A661,Rank!$A:$AH,O$4,0)&lt;&gt;"",IF(O$5&lt;&gt;$C$3,N661+1,N661),N661)&lt;=6,1,0),0)+IF(VLOOKUP($A661,Rank!$A:$AH,O$4,0)&lt;&gt;"",IF(O$5&lt;&gt;$C$3,N661+1,N661),N661)*0.001</f>
        <v>#REF!</v>
      </c>
      <c r="AL661" s="16" t="e">
        <f>IFERROR(VLOOKUP($A661,Rank!$A:$AH,P$4,0)*IF(IF(VLOOKUP($A661,Rank!$A:$AH,P$4,0)&lt;&gt;"",IF(P$5&lt;&gt;$C$3,O661+1,O661),O661)&lt;=6,1,0),0)+IF(VLOOKUP($A661,Rank!$A:$AH,P$4,0)&lt;&gt;"",IF(P$5&lt;&gt;$C$3,O661+1,O661),O661)*0.001</f>
        <v>#REF!</v>
      </c>
      <c r="AM661" s="16" t="e">
        <f>IFERROR(VLOOKUP($A661,Rank!$A:$AH,Q$4,0)*IF(IF(VLOOKUP($A661,Rank!$A:$AH,Q$4,0)&lt;&gt;"",IF(Q$5&lt;&gt;$C$3,P661+1,P661),P661)&lt;=6,1,0),0)+IF(VLOOKUP($A661,Rank!$A:$AH,Q$4,0)&lt;&gt;"",IF(Q$5&lt;&gt;$C$3,P661+1,P661),P661)*0.001</f>
        <v>#REF!</v>
      </c>
      <c r="AN661" s="16" t="e">
        <f>IFERROR(VLOOKUP($A661,Rank!$A:$AH,R$4,0)*IF(IF(VLOOKUP($A661,Rank!$A:$AH,R$4,0)&lt;&gt;"",IF(R$5&lt;&gt;$C$3,Q661+1,Q661),Q661)&lt;=6,1,0),0)+IF(VLOOKUP($A661,Rank!$A:$AH,R$4,0)&lt;&gt;"",IF(R$5&lt;&gt;$C$3,Q661+1,Q661),Q661)*0.001</f>
        <v>#REF!</v>
      </c>
      <c r="AO661" s="16" t="e">
        <f>IFERROR(VLOOKUP($A661,Rank!$A:$AH,S$4,0)*IF(IF(VLOOKUP($A661,Rank!$A:$AH,S$4,0)&lt;&gt;"",IF(S$5&lt;&gt;$C$3,R661+1,R661),R661)&lt;=6,1,0),0)+IF(VLOOKUP($A661,Rank!$A:$AH,S$4,0)&lt;&gt;"",IF($S$5&lt;&gt;$C$3,R661+1,R661),R661)*0.001</f>
        <v>#REF!</v>
      </c>
      <c r="AP661" s="16" t="e">
        <f>IFERROR(VLOOKUP($A661,Rank!$A:$AH,T$4,0)*IF(IF(VLOOKUP($A661,Rank!$A:$AH,T$4,0)&lt;&gt;"",IF(T$5&lt;&gt;$C$3,S661+1,S661),S661)&lt;=6,1,0),0)+IF(VLOOKUP($A661,Rank!$A:$AH,T$4,0)&lt;&gt;"",IF($T$5&lt;&gt;$C$3,S661+1,S661),S661)*0.001</f>
        <v>#REF!</v>
      </c>
      <c r="AQ661" s="16" t="e">
        <f>IFERROR(VLOOKUP($A661,Rank!$A:$AH,U$4,0)*IF(IF(VLOOKUP($A661,Rank!$A:$AH,U$4,0)&lt;&gt;"",IF(U$5&lt;&gt;$C$3,T661+1,T661),T661)&lt;=6,1,0),0)+IF(VLOOKUP($A661,Rank!$A:$AH,U$4,0)&lt;&gt;"",IF($U$5&lt;&gt;$C$3,T661+1,T661),T661)*0.001</f>
        <v>#REF!</v>
      </c>
      <c r="AR661" s="16" t="e">
        <f>IFERROR(VLOOKUP($A661,Rank!$A:$AH,V$4,0)*IF(IF(VLOOKUP($A661,Rank!$A:$AH,V$4,0)&lt;&gt;"",IF(V$5&lt;&gt;$C$3,U661+1,U661),U661)&lt;=6,1,0),0)+IF(VLOOKUP($A661,Rank!$A:$AH,V$4,0)&lt;&gt;"",IF($V$5&lt;&gt;$C$3,U661+1,U661),U661)*0.001</f>
        <v>#REF!</v>
      </c>
      <c r="AS661" s="16" t="e">
        <f>IFERROR(VLOOKUP($A661,Rank!$A:$AH,W$4,0)*IF(IF(VLOOKUP($A661,Rank!$A:$AH,W$4,0)&lt;&gt;"",IF(W$5&lt;&gt;$C$3,V661+1,V661),V661)&lt;=6,1,0),0)+IF(VLOOKUP($A661,Rank!$A:$AH,W$4,0)&lt;&gt;"",IF($W$5&lt;&gt;$C$3,V661+1,V661),V661)*0.001</f>
        <v>#REF!</v>
      </c>
      <c r="AT661" s="16" t="e">
        <f>IFERROR(VLOOKUP($A661,Rank!$A:$AH,X$4,0)*IF(IF(VLOOKUP($A661,Rank!$A:$AH,X$4,0)&lt;&gt;"",IF(X$5&lt;&gt;$C$3,W661+1,W661),W661)&lt;=6,1,0),0)+IF(VLOOKUP($A661,Rank!$A:$AH,X$4,0)&lt;&gt;"",IF($X$5&lt;&gt;$C$3,W661+1,W661),W661)*0.001</f>
        <v>#REF!</v>
      </c>
      <c r="AV661" t="e">
        <f t="shared" si="222"/>
        <v>#REF!</v>
      </c>
      <c r="AW661" t="e">
        <f t="shared" si="223"/>
        <v>#REF!</v>
      </c>
      <c r="AX661" t="e">
        <f t="shared" si="224"/>
        <v>#REF!</v>
      </c>
      <c r="AY661" t="e">
        <f t="shared" si="225"/>
        <v>#REF!</v>
      </c>
      <c r="AZ661" t="e">
        <f t="shared" si="226"/>
        <v>#REF!</v>
      </c>
      <c r="BA661" t="e">
        <f t="shared" si="227"/>
        <v>#REF!</v>
      </c>
      <c r="BB661" t="e">
        <f t="shared" si="228"/>
        <v>#REF!</v>
      </c>
      <c r="BC661" t="e">
        <f t="shared" si="229"/>
        <v>#REF!</v>
      </c>
      <c r="BD661" t="e">
        <f t="shared" si="230"/>
        <v>#REF!</v>
      </c>
      <c r="BE661" t="e">
        <f t="shared" si="231"/>
        <v>#REF!</v>
      </c>
      <c r="BF661" t="e">
        <f t="shared" si="232"/>
        <v>#REF!</v>
      </c>
      <c r="BG661" t="e">
        <f t="shared" si="233"/>
        <v>#REF!</v>
      </c>
      <c r="BH661" t="e">
        <f t="shared" si="234"/>
        <v>#REF!</v>
      </c>
      <c r="BI661" t="e">
        <f t="shared" si="235"/>
        <v>#REF!</v>
      </c>
      <c r="BJ661" t="e">
        <f t="shared" si="236"/>
        <v>#REF!</v>
      </c>
      <c r="BK661" t="e">
        <f t="shared" si="237"/>
        <v>#REF!</v>
      </c>
      <c r="BL661" t="e">
        <f t="shared" si="238"/>
        <v>#REF!</v>
      </c>
      <c r="BM661" t="e">
        <f t="shared" si="239"/>
        <v>#REF!</v>
      </c>
      <c r="BN661" t="e">
        <f t="shared" si="240"/>
        <v>#REF!</v>
      </c>
      <c r="BO661" t="e">
        <f t="shared" si="241"/>
        <v>#REF!</v>
      </c>
      <c r="BP661" t="e">
        <f t="shared" si="242"/>
        <v>#REF!</v>
      </c>
    </row>
    <row r="662" spans="1:68" x14ac:dyDescent="0.3">
      <c r="A662" t="e">
        <f>+Rank!#REF!</f>
        <v>#REF!</v>
      </c>
      <c r="B662" s="16">
        <f t="shared" si="221"/>
        <v>0</v>
      </c>
      <c r="C662" s="16">
        <v>0</v>
      </c>
      <c r="D662" s="16" t="e">
        <f>IF(VLOOKUP($A662,Rank!$A:$AH,D$4,0)&lt;&gt;"",IF(D$5&lt;&gt;$C$3,C662+1,C662),C662)</f>
        <v>#REF!</v>
      </c>
      <c r="E662" s="16" t="e">
        <f>IF(VLOOKUP($A662,Rank!$A:$AH,E$4,0)&lt;&gt;"",IF(E$5&lt;&gt;$C$3,D662+1,D662),D662)</f>
        <v>#REF!</v>
      </c>
      <c r="F662" s="16" t="e">
        <f>IF(VLOOKUP($A662,Rank!$A:$AH,F$4,0)&lt;&gt;"",IF(F$5&lt;&gt;$C$3,D662+1,D662),D662)</f>
        <v>#REF!</v>
      </c>
      <c r="G662" s="16" t="e">
        <f>IF(VLOOKUP($A662,Rank!$A:$AH,G$4,0)&lt;&gt;"",IF(G$5&lt;&gt;$C$3,F662+1,F662),F662)</f>
        <v>#REF!</v>
      </c>
      <c r="H662" s="16" t="e">
        <f>IF(VLOOKUP($A662,Rank!$A:$AH,H$4,0)&lt;&gt;"",IF(H$5&lt;&gt;$C$3,G662+1,G662),G662)</f>
        <v>#REF!</v>
      </c>
      <c r="I662" s="16" t="e">
        <f>IF(VLOOKUP($A662,Rank!$A:$AH,I$4,0)&lt;&gt;"",IF(I$5&lt;&gt;$C$3,H662+1,H662),H662)</f>
        <v>#REF!</v>
      </c>
      <c r="J662" s="16" t="e">
        <f>IF(VLOOKUP($A662,Rank!$A:$AH,J$4,0)&lt;&gt;"",IF(J$5&lt;&gt;$C$3,I662+1,I662),I662)</f>
        <v>#REF!</v>
      </c>
      <c r="K662" s="16" t="e">
        <f>IF(VLOOKUP($A662,Rank!$A:$AH,K$4,0)&lt;&gt;"",IF(K$5&lt;&gt;$C$3,J662+1,J662),J662)</f>
        <v>#REF!</v>
      </c>
      <c r="L662" s="16" t="e">
        <f>IF(VLOOKUP($A662,Rank!$A:$AH,L$4,0)&lt;&gt;"",IF($L$5&lt;&gt;$C$3,K662+1,K662),K662)</f>
        <v>#REF!</v>
      </c>
      <c r="M662" s="16" t="e">
        <f>IF(VLOOKUP($A662,Rank!$A:$AH,M$4,0)&lt;&gt;"",IF(M$5&lt;&gt;$C$3,L662+1,L662),L662)</f>
        <v>#REF!</v>
      </c>
      <c r="N662" s="16" t="e">
        <f>IF(VLOOKUP($A662,Rank!$A:$AH,N$4,0)&lt;&gt;"",IF(N$5&lt;&gt;$C$3,M662+1,M662),M662)</f>
        <v>#REF!</v>
      </c>
      <c r="O662" s="16" t="e">
        <f>IF(VLOOKUP($A662,Rank!$A:$AH,O$4,0)&lt;&gt;"",IF(O$5&lt;&gt;$C$3,N662+1,N662),N662)</f>
        <v>#REF!</v>
      </c>
      <c r="P662" s="16" t="e">
        <f>IF(VLOOKUP($A662,Rank!$A:$AH,P$4,0)&lt;&gt;"",IF(P$5&lt;&gt;$C$3,O662+1,O662),O662)</f>
        <v>#REF!</v>
      </c>
      <c r="Q662" s="16" t="e">
        <f>IF(VLOOKUP($A662,Rank!$A:$AH,Q$4,0)&lt;&gt;"",IF(Q$5&lt;&gt;$C$3,P662+1,P662),P662)</f>
        <v>#REF!</v>
      </c>
      <c r="R662" s="16" t="e">
        <f>IF(VLOOKUP($A662,Rank!$A:$AH,R$4,0)&lt;&gt;"",IF(R$5&lt;&gt;$C$3,Q662+1,Q662),Q662)</f>
        <v>#REF!</v>
      </c>
      <c r="S662" s="16" t="e">
        <f>IF(VLOOKUP($A662,Rank!$A:$AH,S$4,0)&lt;&gt;"",IF(S$5&lt;&gt;$C$3,R662+1,R662),R662)</f>
        <v>#REF!</v>
      </c>
      <c r="T662" s="16" t="e">
        <f>IF(VLOOKUP($A662,Rank!$A:$AH,T$4,0)&lt;&gt;"",IF(T$5&lt;&gt;$C$3,S662+1,S662),S662)</f>
        <v>#REF!</v>
      </c>
      <c r="U662" s="16" t="e">
        <f>IF(VLOOKUP($A662,Rank!$A:$AH,U$4,0)&lt;&gt;"",IF(U$5&lt;&gt;$C$3,T662+1,T662),T662)</f>
        <v>#REF!</v>
      </c>
      <c r="V662" s="16" t="e">
        <f>IF(VLOOKUP($A662,Rank!$A:$AH,V$4,0)&lt;&gt;"",IF($V$5&lt;&gt;$C$3,U662+1,U662),U662)</f>
        <v>#REF!</v>
      </c>
      <c r="W662" s="16" t="e">
        <f>IF(VLOOKUP($A662,Rank!$A:$AH,W$4,0)&lt;&gt;"",IF(W$5&lt;&gt;$C$3,V662+1,V662),V662)</f>
        <v>#REF!</v>
      </c>
      <c r="X662" s="16" t="e">
        <f>IF(VLOOKUP($A662,Rank!$A:$AH,X$4,0)&lt;&gt;"",IF(X$5&lt;&gt;$C$3,W662+1,W662),W662)</f>
        <v>#REF!</v>
      </c>
      <c r="Z662" s="16" t="e">
        <f>IFERROR(VLOOKUP($A662,Rank!$A:$AH,D$4,0)*IF(IF(VLOOKUP($A662,Rank!$A:$AH,D$4,0)&lt;&gt;"",IF(D$5&lt;&gt;$C$3,C662+1,C662),C662)&lt;=6,1,0),0)+IF(VLOOKUP($A662,Rank!$A:$AH,D$4,0)&lt;&gt;"",IF(D$5&lt;&gt;$C$3,C662+1,C662),C662)*0.001</f>
        <v>#REF!</v>
      </c>
      <c r="AA662" s="16" t="e">
        <f>IFERROR(VLOOKUP($A662,Rank!$A:$AH,E$4,0)*IF(IF(VLOOKUP($A662,Rank!$A:$AH,E$4,0)&lt;&gt;"",IF(E$5&lt;&gt;$C$3,D662+1,D662),D662)&lt;=6,1,0),0)+IF(VLOOKUP($A662,Rank!$A:$AH,E$4,0)&lt;&gt;"",IF(E$5&lt;&gt;$C$3,D662+1,D662),D662)*0.001</f>
        <v>#REF!</v>
      </c>
      <c r="AB662" s="16" t="e">
        <f>IFERROR(VLOOKUP($A662,Rank!$A:$AH,F$4,0)*IF(IF(VLOOKUP($A662,Rank!$A:$AH,F$4,0)&lt;&gt;"",IF(F$5&lt;&gt;$C$3,E662+1,E662),E662)&lt;=6,1,0),0)+IF(VLOOKUP($A662,Rank!$A:$AH,F$4,0)&lt;&gt;"",IF(F$5&lt;&gt;$C$3,E662+1,E662),E662)*0.001</f>
        <v>#REF!</v>
      </c>
      <c r="AC662" s="16" t="e">
        <f>IFERROR(VLOOKUP($A662,Rank!$A:$AH,G$4,0)*IF(IF(VLOOKUP($A662,Rank!$A:$AH,G$4,0)&lt;&gt;"",IF(G$5&lt;&gt;$C$3,F662+1,F662),F662)&lt;=6,1,0),0)+IF(VLOOKUP($A662,Rank!$A:$AH,G$4,0)&lt;&gt;"",IF(G$5&lt;&gt;$C$3,F662+1,F662),F662)*0.001</f>
        <v>#REF!</v>
      </c>
      <c r="AD662" s="16" t="e">
        <f>IFERROR(VLOOKUP($A662,Rank!$A:$AH,H$4,0)*IF(IF(VLOOKUP($A662,Rank!$A:$AH,H$4,0)&lt;&gt;"",IF(H$5&lt;&gt;$C$3,G662+1,G662),G662)&lt;=6,1,0),0)+IF(VLOOKUP($A662,Rank!$A:$AH,H$4,0)&lt;&gt;"",IF(H$5&lt;&gt;$C$3,G662+1,G662),G662)*0.001</f>
        <v>#REF!</v>
      </c>
      <c r="AE662" s="16" t="e">
        <f>IFERROR(VLOOKUP($A662,Rank!$A:$AH,I$4,0)*IF(IF(VLOOKUP($A662,Rank!$A:$AH,I$4,0)&lt;&gt;"",IF(I$5&lt;&gt;$C$3,H662+1,H662),H662)&lt;=6,1,0),0)+IF(VLOOKUP($A662,Rank!$A:$AH,I$4,0)&lt;&gt;"",IF(I$5&lt;&gt;$C$3,H662+1,H662),H662)*0.001</f>
        <v>#REF!</v>
      </c>
      <c r="AF662" s="16" t="e">
        <f>IFERROR(VLOOKUP($A662,Rank!$A:$AH,J$4,0)*IF(IF(VLOOKUP($A662,Rank!$A:$AH,J$4,0)&lt;&gt;"",IF(J$5&lt;&gt;$C$3,I662+1,I662),I662)&lt;=6,1,0),0)+IF(VLOOKUP($A662,Rank!$A:$AH,J$4,0)&lt;&gt;"",IF(J$5&lt;&gt;$C$3,I662+1,I662),I662)*0.001</f>
        <v>#REF!</v>
      </c>
      <c r="AG662" s="16" t="e">
        <f>IFERROR(VLOOKUP($A662,Rank!$A:$AH,K$4,0)*IF(IF(VLOOKUP($A662,Rank!$A:$AH,K$4,0)&lt;&gt;"",IF(K$5&lt;&gt;$C$3,J662+1,J662),J662)&lt;=6,1,0),0)+IF(VLOOKUP($A662,Rank!$A:$AH,K$4,0)&lt;&gt;"",IF(K$5&lt;&gt;$C$3,J662+1,J662),J662)*0.001</f>
        <v>#REF!</v>
      </c>
      <c r="AH662" s="16" t="e">
        <f>IFERROR(VLOOKUP($A662,Rank!$A:$AH,L$4,0)*IF(IF(VLOOKUP($A662,Rank!$A:$AH,L$4,0)&lt;&gt;"",IF(L$5&lt;&gt;$C$3,K662+1,K662),K662)&lt;=6,1,0),0)+IF(VLOOKUP($A662,Rank!$A:$AH,L$4,0)&lt;&gt;"",IF(L$5&lt;&gt;$C$3,K662+1,K662),K662)*0.001</f>
        <v>#REF!</v>
      </c>
      <c r="AI662" s="16" t="e">
        <f>IFERROR(VLOOKUP($A662,Rank!$A:$AH,M$4,0)*IF(IF(VLOOKUP($A662,Rank!$A:$AH,M$4,0)&lt;&gt;"",IF(M$5&lt;&gt;$C$3,L662+1,L662),L662)&lt;=6,1,0),0)+IF(VLOOKUP($A662,Rank!$A:$AH,M$4,0)&lt;&gt;"",IF(M$5&lt;&gt;$C$3,L662+1,L662),L662)*0.001</f>
        <v>#REF!</v>
      </c>
      <c r="AJ662" s="16" t="e">
        <f>IFERROR(VLOOKUP($A662,Rank!$A:$AH,N$4,0)*IF(IF(VLOOKUP($A662,Rank!$A:$AH,N$4,0)&lt;&gt;"",IF(N$5&lt;&gt;$C$3,M662+1,M662),M662)&lt;=6,1,0),0)+IF(VLOOKUP($A662,Rank!$A:$AH,N$4,0)&lt;&gt;"",IF(N$5&lt;&gt;$C$3,M662+1,M662),M662)*0.001</f>
        <v>#REF!</v>
      </c>
      <c r="AK662" s="16" t="e">
        <f>IFERROR(VLOOKUP($A662,Rank!$A:$AH,O$4,0)*IF(IF(VLOOKUP($A662,Rank!$A:$AH,O$4,0)&lt;&gt;"",IF(O$5&lt;&gt;$C$3,N662+1,N662),N662)&lt;=6,1,0),0)+IF(VLOOKUP($A662,Rank!$A:$AH,O$4,0)&lt;&gt;"",IF(O$5&lt;&gt;$C$3,N662+1,N662),N662)*0.001</f>
        <v>#REF!</v>
      </c>
      <c r="AL662" s="16" t="e">
        <f>IFERROR(VLOOKUP($A662,Rank!$A:$AH,P$4,0)*IF(IF(VLOOKUP($A662,Rank!$A:$AH,P$4,0)&lt;&gt;"",IF(P$5&lt;&gt;$C$3,O662+1,O662),O662)&lt;=6,1,0),0)+IF(VLOOKUP($A662,Rank!$A:$AH,P$4,0)&lt;&gt;"",IF(P$5&lt;&gt;$C$3,O662+1,O662),O662)*0.001</f>
        <v>#REF!</v>
      </c>
      <c r="AM662" s="16" t="e">
        <f>IFERROR(VLOOKUP($A662,Rank!$A:$AH,Q$4,0)*IF(IF(VLOOKUP($A662,Rank!$A:$AH,Q$4,0)&lt;&gt;"",IF(Q$5&lt;&gt;$C$3,P662+1,P662),P662)&lt;=6,1,0),0)+IF(VLOOKUP($A662,Rank!$A:$AH,Q$4,0)&lt;&gt;"",IF(Q$5&lt;&gt;$C$3,P662+1,P662),P662)*0.001</f>
        <v>#REF!</v>
      </c>
      <c r="AN662" s="16" t="e">
        <f>IFERROR(VLOOKUP($A662,Rank!$A:$AH,R$4,0)*IF(IF(VLOOKUP($A662,Rank!$A:$AH,R$4,0)&lt;&gt;"",IF(R$5&lt;&gt;$C$3,Q662+1,Q662),Q662)&lt;=6,1,0),0)+IF(VLOOKUP($A662,Rank!$A:$AH,R$4,0)&lt;&gt;"",IF(R$5&lt;&gt;$C$3,Q662+1,Q662),Q662)*0.001</f>
        <v>#REF!</v>
      </c>
      <c r="AO662" s="16" t="e">
        <f>IFERROR(VLOOKUP($A662,Rank!$A:$AH,S$4,0)*IF(IF(VLOOKUP($A662,Rank!$A:$AH,S$4,0)&lt;&gt;"",IF(S$5&lt;&gt;$C$3,R662+1,R662),R662)&lt;=6,1,0),0)+IF(VLOOKUP($A662,Rank!$A:$AH,S$4,0)&lt;&gt;"",IF($S$5&lt;&gt;$C$3,R662+1,R662),R662)*0.001</f>
        <v>#REF!</v>
      </c>
      <c r="AP662" s="16" t="e">
        <f>IFERROR(VLOOKUP($A662,Rank!$A:$AH,T$4,0)*IF(IF(VLOOKUP($A662,Rank!$A:$AH,T$4,0)&lt;&gt;"",IF(T$5&lt;&gt;$C$3,S662+1,S662),S662)&lt;=6,1,0),0)+IF(VLOOKUP($A662,Rank!$A:$AH,T$4,0)&lt;&gt;"",IF($T$5&lt;&gt;$C$3,S662+1,S662),S662)*0.001</f>
        <v>#REF!</v>
      </c>
      <c r="AQ662" s="16" t="e">
        <f>IFERROR(VLOOKUP($A662,Rank!$A:$AH,U$4,0)*IF(IF(VLOOKUP($A662,Rank!$A:$AH,U$4,0)&lt;&gt;"",IF(U$5&lt;&gt;$C$3,T662+1,T662),T662)&lt;=6,1,0),0)+IF(VLOOKUP($A662,Rank!$A:$AH,U$4,0)&lt;&gt;"",IF($U$5&lt;&gt;$C$3,T662+1,T662),T662)*0.001</f>
        <v>#REF!</v>
      </c>
      <c r="AR662" s="16" t="e">
        <f>IFERROR(VLOOKUP($A662,Rank!$A:$AH,V$4,0)*IF(IF(VLOOKUP($A662,Rank!$A:$AH,V$4,0)&lt;&gt;"",IF(V$5&lt;&gt;$C$3,U662+1,U662),U662)&lt;=6,1,0),0)+IF(VLOOKUP($A662,Rank!$A:$AH,V$4,0)&lt;&gt;"",IF($V$5&lt;&gt;$C$3,U662+1,U662),U662)*0.001</f>
        <v>#REF!</v>
      </c>
      <c r="AS662" s="16" t="e">
        <f>IFERROR(VLOOKUP($A662,Rank!$A:$AH,W$4,0)*IF(IF(VLOOKUP($A662,Rank!$A:$AH,W$4,0)&lt;&gt;"",IF(W$5&lt;&gt;$C$3,V662+1,V662),V662)&lt;=6,1,0),0)+IF(VLOOKUP($A662,Rank!$A:$AH,W$4,0)&lt;&gt;"",IF($W$5&lt;&gt;$C$3,V662+1,V662),V662)*0.001</f>
        <v>#REF!</v>
      </c>
      <c r="AT662" s="16" t="e">
        <f>IFERROR(VLOOKUP($A662,Rank!$A:$AH,X$4,0)*IF(IF(VLOOKUP($A662,Rank!$A:$AH,X$4,0)&lt;&gt;"",IF(X$5&lt;&gt;$C$3,W662+1,W662),W662)&lt;=6,1,0),0)+IF(VLOOKUP($A662,Rank!$A:$AH,X$4,0)&lt;&gt;"",IF($X$5&lt;&gt;$C$3,W662+1,W662),W662)*0.001</f>
        <v>#REF!</v>
      </c>
      <c r="AV662" t="e">
        <f t="shared" si="222"/>
        <v>#REF!</v>
      </c>
      <c r="AW662" t="e">
        <f t="shared" si="223"/>
        <v>#REF!</v>
      </c>
      <c r="AX662" t="e">
        <f t="shared" si="224"/>
        <v>#REF!</v>
      </c>
      <c r="AY662" t="e">
        <f t="shared" si="225"/>
        <v>#REF!</v>
      </c>
      <c r="AZ662" t="e">
        <f t="shared" si="226"/>
        <v>#REF!</v>
      </c>
      <c r="BA662" t="e">
        <f t="shared" si="227"/>
        <v>#REF!</v>
      </c>
      <c r="BB662" t="e">
        <f t="shared" si="228"/>
        <v>#REF!</v>
      </c>
      <c r="BC662" t="e">
        <f t="shared" si="229"/>
        <v>#REF!</v>
      </c>
      <c r="BD662" t="e">
        <f t="shared" si="230"/>
        <v>#REF!</v>
      </c>
      <c r="BE662" t="e">
        <f t="shared" si="231"/>
        <v>#REF!</v>
      </c>
      <c r="BF662" t="e">
        <f t="shared" si="232"/>
        <v>#REF!</v>
      </c>
      <c r="BG662" t="e">
        <f t="shared" si="233"/>
        <v>#REF!</v>
      </c>
      <c r="BH662" t="e">
        <f t="shared" si="234"/>
        <v>#REF!</v>
      </c>
      <c r="BI662" t="e">
        <f t="shared" si="235"/>
        <v>#REF!</v>
      </c>
      <c r="BJ662" t="e">
        <f t="shared" si="236"/>
        <v>#REF!</v>
      </c>
      <c r="BK662" t="e">
        <f t="shared" si="237"/>
        <v>#REF!</v>
      </c>
      <c r="BL662" t="e">
        <f t="shared" si="238"/>
        <v>#REF!</v>
      </c>
      <c r="BM662" t="e">
        <f t="shared" si="239"/>
        <v>#REF!</v>
      </c>
      <c r="BN662" t="e">
        <f t="shared" si="240"/>
        <v>#REF!</v>
      </c>
      <c r="BO662" t="e">
        <f t="shared" si="241"/>
        <v>#REF!</v>
      </c>
      <c r="BP662" t="e">
        <f t="shared" si="242"/>
        <v>#REF!</v>
      </c>
    </row>
    <row r="663" spans="1:68" x14ac:dyDescent="0.3">
      <c r="A663" t="e">
        <f>+Rank!#REF!</f>
        <v>#REF!</v>
      </c>
      <c r="B663" s="16">
        <f t="shared" si="221"/>
        <v>0</v>
      </c>
      <c r="C663" s="16">
        <v>0</v>
      </c>
      <c r="D663" s="16" t="e">
        <f>IF(VLOOKUP($A663,Rank!$A:$AH,D$4,0)&lt;&gt;"",IF(D$5&lt;&gt;$C$3,C663+1,C663),C663)</f>
        <v>#REF!</v>
      </c>
      <c r="E663" s="16" t="e">
        <f>IF(VLOOKUP($A663,Rank!$A:$AH,E$4,0)&lt;&gt;"",IF(E$5&lt;&gt;$C$3,D663+1,D663),D663)</f>
        <v>#REF!</v>
      </c>
      <c r="F663" s="16" t="e">
        <f>IF(VLOOKUP($A663,Rank!$A:$AH,F$4,0)&lt;&gt;"",IF(F$5&lt;&gt;$C$3,D663+1,D663),D663)</f>
        <v>#REF!</v>
      </c>
      <c r="G663" s="16" t="e">
        <f>IF(VLOOKUP($A663,Rank!$A:$AH,G$4,0)&lt;&gt;"",IF(G$5&lt;&gt;$C$3,F663+1,F663),F663)</f>
        <v>#REF!</v>
      </c>
      <c r="H663" s="16" t="e">
        <f>IF(VLOOKUP($A663,Rank!$A:$AH,H$4,0)&lt;&gt;"",IF(H$5&lt;&gt;$C$3,G663+1,G663),G663)</f>
        <v>#REF!</v>
      </c>
      <c r="I663" s="16" t="e">
        <f>IF(VLOOKUP($A663,Rank!$A:$AH,I$4,0)&lt;&gt;"",IF(I$5&lt;&gt;$C$3,H663+1,H663),H663)</f>
        <v>#REF!</v>
      </c>
      <c r="J663" s="16" t="e">
        <f>IF(VLOOKUP($A663,Rank!$A:$AH,J$4,0)&lt;&gt;"",IF(J$5&lt;&gt;$C$3,I663+1,I663),I663)</f>
        <v>#REF!</v>
      </c>
      <c r="K663" s="16" t="e">
        <f>IF(VLOOKUP($A663,Rank!$A:$AH,K$4,0)&lt;&gt;"",IF(K$5&lt;&gt;$C$3,J663+1,J663),J663)</f>
        <v>#REF!</v>
      </c>
      <c r="L663" s="16" t="e">
        <f>IF(VLOOKUP($A663,Rank!$A:$AH,L$4,0)&lt;&gt;"",IF($L$5&lt;&gt;$C$3,K663+1,K663),K663)</f>
        <v>#REF!</v>
      </c>
      <c r="M663" s="16" t="e">
        <f>IF(VLOOKUP($A663,Rank!$A:$AH,M$4,0)&lt;&gt;"",IF(M$5&lt;&gt;$C$3,L663+1,L663),L663)</f>
        <v>#REF!</v>
      </c>
      <c r="N663" s="16" t="e">
        <f>IF(VLOOKUP($A663,Rank!$A:$AH,N$4,0)&lt;&gt;"",IF(N$5&lt;&gt;$C$3,M663+1,M663),M663)</f>
        <v>#REF!</v>
      </c>
      <c r="O663" s="16" t="e">
        <f>IF(VLOOKUP($A663,Rank!$A:$AH,O$4,0)&lt;&gt;"",IF(O$5&lt;&gt;$C$3,N663+1,N663),N663)</f>
        <v>#REF!</v>
      </c>
      <c r="P663" s="16" t="e">
        <f>IF(VLOOKUP($A663,Rank!$A:$AH,P$4,0)&lt;&gt;"",IF(P$5&lt;&gt;$C$3,O663+1,O663),O663)</f>
        <v>#REF!</v>
      </c>
      <c r="Q663" s="16" t="e">
        <f>IF(VLOOKUP($A663,Rank!$A:$AH,Q$4,0)&lt;&gt;"",IF(Q$5&lt;&gt;$C$3,P663+1,P663),P663)</f>
        <v>#REF!</v>
      </c>
      <c r="R663" s="16" t="e">
        <f>IF(VLOOKUP($A663,Rank!$A:$AH,R$4,0)&lt;&gt;"",IF(R$5&lt;&gt;$C$3,Q663+1,Q663),Q663)</f>
        <v>#REF!</v>
      </c>
      <c r="S663" s="16" t="e">
        <f>IF(VLOOKUP($A663,Rank!$A:$AH,S$4,0)&lt;&gt;"",IF(S$5&lt;&gt;$C$3,R663+1,R663),R663)</f>
        <v>#REF!</v>
      </c>
      <c r="T663" s="16" t="e">
        <f>IF(VLOOKUP($A663,Rank!$A:$AH,T$4,0)&lt;&gt;"",IF(T$5&lt;&gt;$C$3,S663+1,S663),S663)</f>
        <v>#REF!</v>
      </c>
      <c r="U663" s="16" t="e">
        <f>IF(VLOOKUP($A663,Rank!$A:$AH,U$4,0)&lt;&gt;"",IF(U$5&lt;&gt;$C$3,T663+1,T663),T663)</f>
        <v>#REF!</v>
      </c>
      <c r="V663" s="16" t="e">
        <f>IF(VLOOKUP($A663,Rank!$A:$AH,V$4,0)&lt;&gt;"",IF($V$5&lt;&gt;$C$3,U663+1,U663),U663)</f>
        <v>#REF!</v>
      </c>
      <c r="W663" s="16" t="e">
        <f>IF(VLOOKUP($A663,Rank!$A:$AH,W$4,0)&lt;&gt;"",IF(W$5&lt;&gt;$C$3,V663+1,V663),V663)</f>
        <v>#REF!</v>
      </c>
      <c r="X663" s="16" t="e">
        <f>IF(VLOOKUP($A663,Rank!$A:$AH,X$4,0)&lt;&gt;"",IF(X$5&lt;&gt;$C$3,W663+1,W663),W663)</f>
        <v>#REF!</v>
      </c>
      <c r="Z663" s="16" t="e">
        <f>IFERROR(VLOOKUP($A663,Rank!$A:$AH,D$4,0)*IF(IF(VLOOKUP($A663,Rank!$A:$AH,D$4,0)&lt;&gt;"",IF(D$5&lt;&gt;$C$3,C663+1,C663),C663)&lt;=6,1,0),0)+IF(VLOOKUP($A663,Rank!$A:$AH,D$4,0)&lt;&gt;"",IF(D$5&lt;&gt;$C$3,C663+1,C663),C663)*0.001</f>
        <v>#REF!</v>
      </c>
      <c r="AA663" s="16" t="e">
        <f>IFERROR(VLOOKUP($A663,Rank!$A:$AH,E$4,0)*IF(IF(VLOOKUP($A663,Rank!$A:$AH,E$4,0)&lt;&gt;"",IF(E$5&lt;&gt;$C$3,D663+1,D663),D663)&lt;=6,1,0),0)+IF(VLOOKUP($A663,Rank!$A:$AH,E$4,0)&lt;&gt;"",IF(E$5&lt;&gt;$C$3,D663+1,D663),D663)*0.001</f>
        <v>#REF!</v>
      </c>
      <c r="AB663" s="16" t="e">
        <f>IFERROR(VLOOKUP($A663,Rank!$A:$AH,F$4,0)*IF(IF(VLOOKUP($A663,Rank!$A:$AH,F$4,0)&lt;&gt;"",IF(F$5&lt;&gt;$C$3,E663+1,E663),E663)&lt;=6,1,0),0)+IF(VLOOKUP($A663,Rank!$A:$AH,F$4,0)&lt;&gt;"",IF(F$5&lt;&gt;$C$3,E663+1,E663),E663)*0.001</f>
        <v>#REF!</v>
      </c>
      <c r="AC663" s="16" t="e">
        <f>IFERROR(VLOOKUP($A663,Rank!$A:$AH,G$4,0)*IF(IF(VLOOKUP($A663,Rank!$A:$AH,G$4,0)&lt;&gt;"",IF(G$5&lt;&gt;$C$3,F663+1,F663),F663)&lt;=6,1,0),0)+IF(VLOOKUP($A663,Rank!$A:$AH,G$4,0)&lt;&gt;"",IF(G$5&lt;&gt;$C$3,F663+1,F663),F663)*0.001</f>
        <v>#REF!</v>
      </c>
      <c r="AD663" s="16" t="e">
        <f>IFERROR(VLOOKUP($A663,Rank!$A:$AH,H$4,0)*IF(IF(VLOOKUP($A663,Rank!$A:$AH,H$4,0)&lt;&gt;"",IF(H$5&lt;&gt;$C$3,G663+1,G663),G663)&lt;=6,1,0),0)+IF(VLOOKUP($A663,Rank!$A:$AH,H$4,0)&lt;&gt;"",IF(H$5&lt;&gt;$C$3,G663+1,G663),G663)*0.001</f>
        <v>#REF!</v>
      </c>
      <c r="AE663" s="16" t="e">
        <f>IFERROR(VLOOKUP($A663,Rank!$A:$AH,I$4,0)*IF(IF(VLOOKUP($A663,Rank!$A:$AH,I$4,0)&lt;&gt;"",IF(I$5&lt;&gt;$C$3,H663+1,H663),H663)&lt;=6,1,0),0)+IF(VLOOKUP($A663,Rank!$A:$AH,I$4,0)&lt;&gt;"",IF(I$5&lt;&gt;$C$3,H663+1,H663),H663)*0.001</f>
        <v>#REF!</v>
      </c>
      <c r="AF663" s="16" t="e">
        <f>IFERROR(VLOOKUP($A663,Rank!$A:$AH,J$4,0)*IF(IF(VLOOKUP($A663,Rank!$A:$AH,J$4,0)&lt;&gt;"",IF(J$5&lt;&gt;$C$3,I663+1,I663),I663)&lt;=6,1,0),0)+IF(VLOOKUP($A663,Rank!$A:$AH,J$4,0)&lt;&gt;"",IF(J$5&lt;&gt;$C$3,I663+1,I663),I663)*0.001</f>
        <v>#REF!</v>
      </c>
      <c r="AG663" s="16" t="e">
        <f>IFERROR(VLOOKUP($A663,Rank!$A:$AH,K$4,0)*IF(IF(VLOOKUP($A663,Rank!$A:$AH,K$4,0)&lt;&gt;"",IF(K$5&lt;&gt;$C$3,J663+1,J663),J663)&lt;=6,1,0),0)+IF(VLOOKUP($A663,Rank!$A:$AH,K$4,0)&lt;&gt;"",IF(K$5&lt;&gt;$C$3,J663+1,J663),J663)*0.001</f>
        <v>#REF!</v>
      </c>
      <c r="AH663" s="16" t="e">
        <f>IFERROR(VLOOKUP($A663,Rank!$A:$AH,L$4,0)*IF(IF(VLOOKUP($A663,Rank!$A:$AH,L$4,0)&lt;&gt;"",IF(L$5&lt;&gt;$C$3,K663+1,K663),K663)&lt;=6,1,0),0)+IF(VLOOKUP($A663,Rank!$A:$AH,L$4,0)&lt;&gt;"",IF(L$5&lt;&gt;$C$3,K663+1,K663),K663)*0.001</f>
        <v>#REF!</v>
      </c>
      <c r="AI663" s="16" t="e">
        <f>IFERROR(VLOOKUP($A663,Rank!$A:$AH,M$4,0)*IF(IF(VLOOKUP($A663,Rank!$A:$AH,M$4,0)&lt;&gt;"",IF(M$5&lt;&gt;$C$3,L663+1,L663),L663)&lt;=6,1,0),0)+IF(VLOOKUP($A663,Rank!$A:$AH,M$4,0)&lt;&gt;"",IF(M$5&lt;&gt;$C$3,L663+1,L663),L663)*0.001</f>
        <v>#REF!</v>
      </c>
      <c r="AJ663" s="16" t="e">
        <f>IFERROR(VLOOKUP($A663,Rank!$A:$AH,N$4,0)*IF(IF(VLOOKUP($A663,Rank!$A:$AH,N$4,0)&lt;&gt;"",IF(N$5&lt;&gt;$C$3,M663+1,M663),M663)&lt;=6,1,0),0)+IF(VLOOKUP($A663,Rank!$A:$AH,N$4,0)&lt;&gt;"",IF(N$5&lt;&gt;$C$3,M663+1,M663),M663)*0.001</f>
        <v>#REF!</v>
      </c>
      <c r="AK663" s="16" t="e">
        <f>IFERROR(VLOOKUP($A663,Rank!$A:$AH,O$4,0)*IF(IF(VLOOKUP($A663,Rank!$A:$AH,O$4,0)&lt;&gt;"",IF(O$5&lt;&gt;$C$3,N663+1,N663),N663)&lt;=6,1,0),0)+IF(VLOOKUP($A663,Rank!$A:$AH,O$4,0)&lt;&gt;"",IF(O$5&lt;&gt;$C$3,N663+1,N663),N663)*0.001</f>
        <v>#REF!</v>
      </c>
      <c r="AL663" s="16" t="e">
        <f>IFERROR(VLOOKUP($A663,Rank!$A:$AH,P$4,0)*IF(IF(VLOOKUP($A663,Rank!$A:$AH,P$4,0)&lt;&gt;"",IF(P$5&lt;&gt;$C$3,O663+1,O663),O663)&lt;=6,1,0),0)+IF(VLOOKUP($A663,Rank!$A:$AH,P$4,0)&lt;&gt;"",IF(P$5&lt;&gt;$C$3,O663+1,O663),O663)*0.001</f>
        <v>#REF!</v>
      </c>
      <c r="AM663" s="16" t="e">
        <f>IFERROR(VLOOKUP($A663,Rank!$A:$AH,Q$4,0)*IF(IF(VLOOKUP($A663,Rank!$A:$AH,Q$4,0)&lt;&gt;"",IF(Q$5&lt;&gt;$C$3,P663+1,P663),P663)&lt;=6,1,0),0)+IF(VLOOKUP($A663,Rank!$A:$AH,Q$4,0)&lt;&gt;"",IF(Q$5&lt;&gt;$C$3,P663+1,P663),P663)*0.001</f>
        <v>#REF!</v>
      </c>
      <c r="AN663" s="16" t="e">
        <f>IFERROR(VLOOKUP($A663,Rank!$A:$AH,R$4,0)*IF(IF(VLOOKUP($A663,Rank!$A:$AH,R$4,0)&lt;&gt;"",IF(R$5&lt;&gt;$C$3,Q663+1,Q663),Q663)&lt;=6,1,0),0)+IF(VLOOKUP($A663,Rank!$A:$AH,R$4,0)&lt;&gt;"",IF(R$5&lt;&gt;$C$3,Q663+1,Q663),Q663)*0.001</f>
        <v>#REF!</v>
      </c>
      <c r="AO663" s="16" t="e">
        <f>IFERROR(VLOOKUP($A663,Rank!$A:$AH,S$4,0)*IF(IF(VLOOKUP($A663,Rank!$A:$AH,S$4,0)&lt;&gt;"",IF(S$5&lt;&gt;$C$3,R663+1,R663),R663)&lt;=6,1,0),0)+IF(VLOOKUP($A663,Rank!$A:$AH,S$4,0)&lt;&gt;"",IF($S$5&lt;&gt;$C$3,R663+1,R663),R663)*0.001</f>
        <v>#REF!</v>
      </c>
      <c r="AP663" s="16" t="e">
        <f>IFERROR(VLOOKUP($A663,Rank!$A:$AH,T$4,0)*IF(IF(VLOOKUP($A663,Rank!$A:$AH,T$4,0)&lt;&gt;"",IF(T$5&lt;&gt;$C$3,S663+1,S663),S663)&lt;=6,1,0),0)+IF(VLOOKUP($A663,Rank!$A:$AH,T$4,0)&lt;&gt;"",IF($T$5&lt;&gt;$C$3,S663+1,S663),S663)*0.001</f>
        <v>#REF!</v>
      </c>
      <c r="AQ663" s="16" t="e">
        <f>IFERROR(VLOOKUP($A663,Rank!$A:$AH,U$4,0)*IF(IF(VLOOKUP($A663,Rank!$A:$AH,U$4,0)&lt;&gt;"",IF(U$5&lt;&gt;$C$3,T663+1,T663),T663)&lt;=6,1,0),0)+IF(VLOOKUP($A663,Rank!$A:$AH,U$4,0)&lt;&gt;"",IF($U$5&lt;&gt;$C$3,T663+1,T663),T663)*0.001</f>
        <v>#REF!</v>
      </c>
      <c r="AR663" s="16" t="e">
        <f>IFERROR(VLOOKUP($A663,Rank!$A:$AH,V$4,0)*IF(IF(VLOOKUP($A663,Rank!$A:$AH,V$4,0)&lt;&gt;"",IF(V$5&lt;&gt;$C$3,U663+1,U663),U663)&lt;=6,1,0),0)+IF(VLOOKUP($A663,Rank!$A:$AH,V$4,0)&lt;&gt;"",IF($V$5&lt;&gt;$C$3,U663+1,U663),U663)*0.001</f>
        <v>#REF!</v>
      </c>
      <c r="AS663" s="16" t="e">
        <f>IFERROR(VLOOKUP($A663,Rank!$A:$AH,W$4,0)*IF(IF(VLOOKUP($A663,Rank!$A:$AH,W$4,0)&lt;&gt;"",IF(W$5&lt;&gt;$C$3,V663+1,V663),V663)&lt;=6,1,0),0)+IF(VLOOKUP($A663,Rank!$A:$AH,W$4,0)&lt;&gt;"",IF($W$5&lt;&gt;$C$3,V663+1,V663),V663)*0.001</f>
        <v>#REF!</v>
      </c>
      <c r="AT663" s="16" t="e">
        <f>IFERROR(VLOOKUP($A663,Rank!$A:$AH,X$4,0)*IF(IF(VLOOKUP($A663,Rank!$A:$AH,X$4,0)&lt;&gt;"",IF(X$5&lt;&gt;$C$3,W663+1,W663),W663)&lt;=6,1,0),0)+IF(VLOOKUP($A663,Rank!$A:$AH,X$4,0)&lt;&gt;"",IF($X$5&lt;&gt;$C$3,W663+1,W663),W663)*0.001</f>
        <v>#REF!</v>
      </c>
      <c r="AV663" t="e">
        <f t="shared" si="222"/>
        <v>#REF!</v>
      </c>
      <c r="AW663" t="e">
        <f t="shared" si="223"/>
        <v>#REF!</v>
      </c>
      <c r="AX663" t="e">
        <f t="shared" si="224"/>
        <v>#REF!</v>
      </c>
      <c r="AY663" t="e">
        <f t="shared" si="225"/>
        <v>#REF!</v>
      </c>
      <c r="AZ663" t="e">
        <f t="shared" si="226"/>
        <v>#REF!</v>
      </c>
      <c r="BA663" t="e">
        <f t="shared" si="227"/>
        <v>#REF!</v>
      </c>
      <c r="BB663" t="e">
        <f t="shared" si="228"/>
        <v>#REF!</v>
      </c>
      <c r="BC663" t="e">
        <f t="shared" si="229"/>
        <v>#REF!</v>
      </c>
      <c r="BD663" t="e">
        <f t="shared" si="230"/>
        <v>#REF!</v>
      </c>
      <c r="BE663" t="e">
        <f t="shared" si="231"/>
        <v>#REF!</v>
      </c>
      <c r="BF663" t="e">
        <f t="shared" si="232"/>
        <v>#REF!</v>
      </c>
      <c r="BG663" t="e">
        <f t="shared" si="233"/>
        <v>#REF!</v>
      </c>
      <c r="BH663" t="e">
        <f t="shared" si="234"/>
        <v>#REF!</v>
      </c>
      <c r="BI663" t="e">
        <f t="shared" si="235"/>
        <v>#REF!</v>
      </c>
      <c r="BJ663" t="e">
        <f t="shared" si="236"/>
        <v>#REF!</v>
      </c>
      <c r="BK663" t="e">
        <f t="shared" si="237"/>
        <v>#REF!</v>
      </c>
      <c r="BL663" t="e">
        <f t="shared" si="238"/>
        <v>#REF!</v>
      </c>
      <c r="BM663" t="e">
        <f t="shared" si="239"/>
        <v>#REF!</v>
      </c>
      <c r="BN663" t="e">
        <f t="shared" si="240"/>
        <v>#REF!</v>
      </c>
      <c r="BO663" t="e">
        <f t="shared" si="241"/>
        <v>#REF!</v>
      </c>
      <c r="BP663" t="e">
        <f t="shared" si="242"/>
        <v>#REF!</v>
      </c>
    </row>
    <row r="664" spans="1:68" x14ac:dyDescent="0.3">
      <c r="A664" t="e">
        <f>+Rank!#REF!</f>
        <v>#REF!</v>
      </c>
      <c r="B664" s="16">
        <f t="shared" si="221"/>
        <v>0</v>
      </c>
      <c r="C664" s="16">
        <v>0</v>
      </c>
      <c r="D664" s="16" t="e">
        <f>IF(VLOOKUP($A664,Rank!$A:$AH,D$4,0)&lt;&gt;"",IF(D$5&lt;&gt;$C$3,C664+1,C664),C664)</f>
        <v>#REF!</v>
      </c>
      <c r="E664" s="16" t="e">
        <f>IF(VLOOKUP($A664,Rank!$A:$AH,E$4,0)&lt;&gt;"",IF(E$5&lt;&gt;$C$3,D664+1,D664),D664)</f>
        <v>#REF!</v>
      </c>
      <c r="F664" s="16" t="e">
        <f>IF(VLOOKUP($A664,Rank!$A:$AH,F$4,0)&lt;&gt;"",IF(F$5&lt;&gt;$C$3,D664+1,D664),D664)</f>
        <v>#REF!</v>
      </c>
      <c r="G664" s="16" t="e">
        <f>IF(VLOOKUP($A664,Rank!$A:$AH,G$4,0)&lt;&gt;"",IF(G$5&lt;&gt;$C$3,F664+1,F664),F664)</f>
        <v>#REF!</v>
      </c>
      <c r="H664" s="16" t="e">
        <f>IF(VLOOKUP($A664,Rank!$A:$AH,H$4,0)&lt;&gt;"",IF(H$5&lt;&gt;$C$3,G664+1,G664),G664)</f>
        <v>#REF!</v>
      </c>
      <c r="I664" s="16" t="e">
        <f>IF(VLOOKUP($A664,Rank!$A:$AH,I$4,0)&lt;&gt;"",IF(I$5&lt;&gt;$C$3,H664+1,H664),H664)</f>
        <v>#REF!</v>
      </c>
      <c r="J664" s="16" t="e">
        <f>IF(VLOOKUP($A664,Rank!$A:$AH,J$4,0)&lt;&gt;"",IF(J$5&lt;&gt;$C$3,I664+1,I664),I664)</f>
        <v>#REF!</v>
      </c>
      <c r="K664" s="16" t="e">
        <f>IF(VLOOKUP($A664,Rank!$A:$AH,K$4,0)&lt;&gt;"",IF(K$5&lt;&gt;$C$3,J664+1,J664),J664)</f>
        <v>#REF!</v>
      </c>
      <c r="L664" s="16" t="e">
        <f>IF(VLOOKUP($A664,Rank!$A:$AH,L$4,0)&lt;&gt;"",IF($L$5&lt;&gt;$C$3,K664+1,K664),K664)</f>
        <v>#REF!</v>
      </c>
      <c r="M664" s="16" t="e">
        <f>IF(VLOOKUP($A664,Rank!$A:$AH,M$4,0)&lt;&gt;"",IF(M$5&lt;&gt;$C$3,L664+1,L664),L664)</f>
        <v>#REF!</v>
      </c>
      <c r="N664" s="16" t="e">
        <f>IF(VLOOKUP($A664,Rank!$A:$AH,N$4,0)&lt;&gt;"",IF(N$5&lt;&gt;$C$3,M664+1,M664),M664)</f>
        <v>#REF!</v>
      </c>
      <c r="O664" s="16" t="e">
        <f>IF(VLOOKUP($A664,Rank!$A:$AH,O$4,0)&lt;&gt;"",IF(O$5&lt;&gt;$C$3,N664+1,N664),N664)</f>
        <v>#REF!</v>
      </c>
      <c r="P664" s="16" t="e">
        <f>IF(VLOOKUP($A664,Rank!$A:$AH,P$4,0)&lt;&gt;"",IF(P$5&lt;&gt;$C$3,O664+1,O664),O664)</f>
        <v>#REF!</v>
      </c>
      <c r="Q664" s="16" t="e">
        <f>IF(VLOOKUP($A664,Rank!$A:$AH,Q$4,0)&lt;&gt;"",IF(Q$5&lt;&gt;$C$3,P664+1,P664),P664)</f>
        <v>#REF!</v>
      </c>
      <c r="R664" s="16" t="e">
        <f>IF(VLOOKUP($A664,Rank!$A:$AH,R$4,0)&lt;&gt;"",IF(R$5&lt;&gt;$C$3,Q664+1,Q664),Q664)</f>
        <v>#REF!</v>
      </c>
      <c r="S664" s="16" t="e">
        <f>IF(VLOOKUP($A664,Rank!$A:$AH,S$4,0)&lt;&gt;"",IF(S$5&lt;&gt;$C$3,R664+1,R664),R664)</f>
        <v>#REF!</v>
      </c>
      <c r="T664" s="16" t="e">
        <f>IF(VLOOKUP($A664,Rank!$A:$AH,T$4,0)&lt;&gt;"",IF(T$5&lt;&gt;$C$3,S664+1,S664),S664)</f>
        <v>#REF!</v>
      </c>
      <c r="U664" s="16" t="e">
        <f>IF(VLOOKUP($A664,Rank!$A:$AH,U$4,0)&lt;&gt;"",IF(U$5&lt;&gt;$C$3,T664+1,T664),T664)</f>
        <v>#REF!</v>
      </c>
      <c r="V664" s="16" t="e">
        <f>IF(VLOOKUP($A664,Rank!$A:$AH,V$4,0)&lt;&gt;"",IF($V$5&lt;&gt;$C$3,U664+1,U664),U664)</f>
        <v>#REF!</v>
      </c>
      <c r="W664" s="16" t="e">
        <f>IF(VLOOKUP($A664,Rank!$A:$AH,W$4,0)&lt;&gt;"",IF(W$5&lt;&gt;$C$3,V664+1,V664),V664)</f>
        <v>#REF!</v>
      </c>
      <c r="X664" s="16" t="e">
        <f>IF(VLOOKUP($A664,Rank!$A:$AH,X$4,0)&lt;&gt;"",IF(X$5&lt;&gt;$C$3,W664+1,W664),W664)</f>
        <v>#REF!</v>
      </c>
      <c r="Z664" s="16" t="e">
        <f>IFERROR(VLOOKUP($A664,Rank!$A:$AH,D$4,0)*IF(IF(VLOOKUP($A664,Rank!$A:$AH,D$4,0)&lt;&gt;"",IF(D$5&lt;&gt;$C$3,C664+1,C664),C664)&lt;=6,1,0),0)+IF(VLOOKUP($A664,Rank!$A:$AH,D$4,0)&lt;&gt;"",IF(D$5&lt;&gt;$C$3,C664+1,C664),C664)*0.001</f>
        <v>#REF!</v>
      </c>
      <c r="AA664" s="16" t="e">
        <f>IFERROR(VLOOKUP($A664,Rank!$A:$AH,E$4,0)*IF(IF(VLOOKUP($A664,Rank!$A:$AH,E$4,0)&lt;&gt;"",IF(E$5&lt;&gt;$C$3,D664+1,D664),D664)&lt;=6,1,0),0)+IF(VLOOKUP($A664,Rank!$A:$AH,E$4,0)&lt;&gt;"",IF(E$5&lt;&gt;$C$3,D664+1,D664),D664)*0.001</f>
        <v>#REF!</v>
      </c>
      <c r="AB664" s="16" t="e">
        <f>IFERROR(VLOOKUP($A664,Rank!$A:$AH,F$4,0)*IF(IF(VLOOKUP($A664,Rank!$A:$AH,F$4,0)&lt;&gt;"",IF(F$5&lt;&gt;$C$3,E664+1,E664),E664)&lt;=6,1,0),0)+IF(VLOOKUP($A664,Rank!$A:$AH,F$4,0)&lt;&gt;"",IF(F$5&lt;&gt;$C$3,E664+1,E664),E664)*0.001</f>
        <v>#REF!</v>
      </c>
      <c r="AC664" s="16" t="e">
        <f>IFERROR(VLOOKUP($A664,Rank!$A:$AH,G$4,0)*IF(IF(VLOOKUP($A664,Rank!$A:$AH,G$4,0)&lt;&gt;"",IF(G$5&lt;&gt;$C$3,F664+1,F664),F664)&lt;=6,1,0),0)+IF(VLOOKUP($A664,Rank!$A:$AH,G$4,0)&lt;&gt;"",IF(G$5&lt;&gt;$C$3,F664+1,F664),F664)*0.001</f>
        <v>#REF!</v>
      </c>
      <c r="AD664" s="16" t="e">
        <f>IFERROR(VLOOKUP($A664,Rank!$A:$AH,H$4,0)*IF(IF(VLOOKUP($A664,Rank!$A:$AH,H$4,0)&lt;&gt;"",IF(H$5&lt;&gt;$C$3,G664+1,G664),G664)&lt;=6,1,0),0)+IF(VLOOKUP($A664,Rank!$A:$AH,H$4,0)&lt;&gt;"",IF(H$5&lt;&gt;$C$3,G664+1,G664),G664)*0.001</f>
        <v>#REF!</v>
      </c>
      <c r="AE664" s="16" t="e">
        <f>IFERROR(VLOOKUP($A664,Rank!$A:$AH,I$4,0)*IF(IF(VLOOKUP($A664,Rank!$A:$AH,I$4,0)&lt;&gt;"",IF(I$5&lt;&gt;$C$3,H664+1,H664),H664)&lt;=6,1,0),0)+IF(VLOOKUP($A664,Rank!$A:$AH,I$4,0)&lt;&gt;"",IF(I$5&lt;&gt;$C$3,H664+1,H664),H664)*0.001</f>
        <v>#REF!</v>
      </c>
      <c r="AF664" s="16" t="e">
        <f>IFERROR(VLOOKUP($A664,Rank!$A:$AH,J$4,0)*IF(IF(VLOOKUP($A664,Rank!$A:$AH,J$4,0)&lt;&gt;"",IF(J$5&lt;&gt;$C$3,I664+1,I664),I664)&lt;=6,1,0),0)+IF(VLOOKUP($A664,Rank!$A:$AH,J$4,0)&lt;&gt;"",IF(J$5&lt;&gt;$C$3,I664+1,I664),I664)*0.001</f>
        <v>#REF!</v>
      </c>
      <c r="AG664" s="16" t="e">
        <f>IFERROR(VLOOKUP($A664,Rank!$A:$AH,K$4,0)*IF(IF(VLOOKUP($A664,Rank!$A:$AH,K$4,0)&lt;&gt;"",IF(K$5&lt;&gt;$C$3,J664+1,J664),J664)&lt;=6,1,0),0)+IF(VLOOKUP($A664,Rank!$A:$AH,K$4,0)&lt;&gt;"",IF(K$5&lt;&gt;$C$3,J664+1,J664),J664)*0.001</f>
        <v>#REF!</v>
      </c>
      <c r="AH664" s="16" t="e">
        <f>IFERROR(VLOOKUP($A664,Rank!$A:$AH,L$4,0)*IF(IF(VLOOKUP($A664,Rank!$A:$AH,L$4,0)&lt;&gt;"",IF(L$5&lt;&gt;$C$3,K664+1,K664),K664)&lt;=6,1,0),0)+IF(VLOOKUP($A664,Rank!$A:$AH,L$4,0)&lt;&gt;"",IF(L$5&lt;&gt;$C$3,K664+1,K664),K664)*0.001</f>
        <v>#REF!</v>
      </c>
      <c r="AI664" s="16" t="e">
        <f>IFERROR(VLOOKUP($A664,Rank!$A:$AH,M$4,0)*IF(IF(VLOOKUP($A664,Rank!$A:$AH,M$4,0)&lt;&gt;"",IF(M$5&lt;&gt;$C$3,L664+1,L664),L664)&lt;=6,1,0),0)+IF(VLOOKUP($A664,Rank!$A:$AH,M$4,0)&lt;&gt;"",IF(M$5&lt;&gt;$C$3,L664+1,L664),L664)*0.001</f>
        <v>#REF!</v>
      </c>
      <c r="AJ664" s="16" t="e">
        <f>IFERROR(VLOOKUP($A664,Rank!$A:$AH,N$4,0)*IF(IF(VLOOKUP($A664,Rank!$A:$AH,N$4,0)&lt;&gt;"",IF(N$5&lt;&gt;$C$3,M664+1,M664),M664)&lt;=6,1,0),0)+IF(VLOOKUP($A664,Rank!$A:$AH,N$4,0)&lt;&gt;"",IF(N$5&lt;&gt;$C$3,M664+1,M664),M664)*0.001</f>
        <v>#REF!</v>
      </c>
      <c r="AK664" s="16" t="e">
        <f>IFERROR(VLOOKUP($A664,Rank!$A:$AH,O$4,0)*IF(IF(VLOOKUP($A664,Rank!$A:$AH,O$4,0)&lt;&gt;"",IF(O$5&lt;&gt;$C$3,N664+1,N664),N664)&lt;=6,1,0),0)+IF(VLOOKUP($A664,Rank!$A:$AH,O$4,0)&lt;&gt;"",IF(O$5&lt;&gt;$C$3,N664+1,N664),N664)*0.001</f>
        <v>#REF!</v>
      </c>
      <c r="AL664" s="16" t="e">
        <f>IFERROR(VLOOKUP($A664,Rank!$A:$AH,P$4,0)*IF(IF(VLOOKUP($A664,Rank!$A:$AH,P$4,0)&lt;&gt;"",IF(P$5&lt;&gt;$C$3,O664+1,O664),O664)&lt;=6,1,0),0)+IF(VLOOKUP($A664,Rank!$A:$AH,P$4,0)&lt;&gt;"",IF(P$5&lt;&gt;$C$3,O664+1,O664),O664)*0.001</f>
        <v>#REF!</v>
      </c>
      <c r="AM664" s="16" t="e">
        <f>IFERROR(VLOOKUP($A664,Rank!$A:$AH,Q$4,0)*IF(IF(VLOOKUP($A664,Rank!$A:$AH,Q$4,0)&lt;&gt;"",IF(Q$5&lt;&gt;$C$3,P664+1,P664),P664)&lt;=6,1,0),0)+IF(VLOOKUP($A664,Rank!$A:$AH,Q$4,0)&lt;&gt;"",IF(Q$5&lt;&gt;$C$3,P664+1,P664),P664)*0.001</f>
        <v>#REF!</v>
      </c>
      <c r="AN664" s="16" t="e">
        <f>IFERROR(VLOOKUP($A664,Rank!$A:$AH,R$4,0)*IF(IF(VLOOKUP($A664,Rank!$A:$AH,R$4,0)&lt;&gt;"",IF(R$5&lt;&gt;$C$3,Q664+1,Q664),Q664)&lt;=6,1,0),0)+IF(VLOOKUP($A664,Rank!$A:$AH,R$4,0)&lt;&gt;"",IF(R$5&lt;&gt;$C$3,Q664+1,Q664),Q664)*0.001</f>
        <v>#REF!</v>
      </c>
      <c r="AO664" s="16" t="e">
        <f>IFERROR(VLOOKUP($A664,Rank!$A:$AH,S$4,0)*IF(IF(VLOOKUP($A664,Rank!$A:$AH,S$4,0)&lt;&gt;"",IF(S$5&lt;&gt;$C$3,R664+1,R664),R664)&lt;=6,1,0),0)+IF(VLOOKUP($A664,Rank!$A:$AH,S$4,0)&lt;&gt;"",IF($S$5&lt;&gt;$C$3,R664+1,R664),R664)*0.001</f>
        <v>#REF!</v>
      </c>
      <c r="AP664" s="16" t="e">
        <f>IFERROR(VLOOKUP($A664,Rank!$A:$AH,T$4,0)*IF(IF(VLOOKUP($A664,Rank!$A:$AH,T$4,0)&lt;&gt;"",IF(T$5&lt;&gt;$C$3,S664+1,S664),S664)&lt;=6,1,0),0)+IF(VLOOKUP($A664,Rank!$A:$AH,T$4,0)&lt;&gt;"",IF($T$5&lt;&gt;$C$3,S664+1,S664),S664)*0.001</f>
        <v>#REF!</v>
      </c>
      <c r="AQ664" s="16" t="e">
        <f>IFERROR(VLOOKUP($A664,Rank!$A:$AH,U$4,0)*IF(IF(VLOOKUP($A664,Rank!$A:$AH,U$4,0)&lt;&gt;"",IF(U$5&lt;&gt;$C$3,T664+1,T664),T664)&lt;=6,1,0),0)+IF(VLOOKUP($A664,Rank!$A:$AH,U$4,0)&lt;&gt;"",IF($U$5&lt;&gt;$C$3,T664+1,T664),T664)*0.001</f>
        <v>#REF!</v>
      </c>
      <c r="AR664" s="16" t="e">
        <f>IFERROR(VLOOKUP($A664,Rank!$A:$AH,V$4,0)*IF(IF(VLOOKUP($A664,Rank!$A:$AH,V$4,0)&lt;&gt;"",IF(V$5&lt;&gt;$C$3,U664+1,U664),U664)&lt;=6,1,0),0)+IF(VLOOKUP($A664,Rank!$A:$AH,V$4,0)&lt;&gt;"",IF($V$5&lt;&gt;$C$3,U664+1,U664),U664)*0.001</f>
        <v>#REF!</v>
      </c>
      <c r="AS664" s="16" t="e">
        <f>IFERROR(VLOOKUP($A664,Rank!$A:$AH,W$4,0)*IF(IF(VLOOKUP($A664,Rank!$A:$AH,W$4,0)&lt;&gt;"",IF(W$5&lt;&gt;$C$3,V664+1,V664),V664)&lt;=6,1,0),0)+IF(VLOOKUP($A664,Rank!$A:$AH,W$4,0)&lt;&gt;"",IF($W$5&lt;&gt;$C$3,V664+1,V664),V664)*0.001</f>
        <v>#REF!</v>
      </c>
      <c r="AT664" s="16" t="e">
        <f>IFERROR(VLOOKUP($A664,Rank!$A:$AH,X$4,0)*IF(IF(VLOOKUP($A664,Rank!$A:$AH,X$4,0)&lt;&gt;"",IF(X$5&lt;&gt;$C$3,W664+1,W664),W664)&lt;=6,1,0),0)+IF(VLOOKUP($A664,Rank!$A:$AH,X$4,0)&lt;&gt;"",IF($X$5&lt;&gt;$C$3,W664+1,W664),W664)*0.001</f>
        <v>#REF!</v>
      </c>
      <c r="AV664" t="e">
        <f t="shared" si="222"/>
        <v>#REF!</v>
      </c>
      <c r="AW664" t="e">
        <f t="shared" si="223"/>
        <v>#REF!</v>
      </c>
      <c r="AX664" t="e">
        <f t="shared" si="224"/>
        <v>#REF!</v>
      </c>
      <c r="AY664" t="e">
        <f t="shared" si="225"/>
        <v>#REF!</v>
      </c>
      <c r="AZ664" t="e">
        <f t="shared" si="226"/>
        <v>#REF!</v>
      </c>
      <c r="BA664" t="e">
        <f t="shared" si="227"/>
        <v>#REF!</v>
      </c>
      <c r="BB664" t="e">
        <f t="shared" si="228"/>
        <v>#REF!</v>
      </c>
      <c r="BC664" t="e">
        <f t="shared" si="229"/>
        <v>#REF!</v>
      </c>
      <c r="BD664" t="e">
        <f t="shared" si="230"/>
        <v>#REF!</v>
      </c>
      <c r="BE664" t="e">
        <f t="shared" si="231"/>
        <v>#REF!</v>
      </c>
      <c r="BF664" t="e">
        <f t="shared" si="232"/>
        <v>#REF!</v>
      </c>
      <c r="BG664" t="e">
        <f t="shared" si="233"/>
        <v>#REF!</v>
      </c>
      <c r="BH664" t="e">
        <f t="shared" si="234"/>
        <v>#REF!</v>
      </c>
      <c r="BI664" t="e">
        <f t="shared" si="235"/>
        <v>#REF!</v>
      </c>
      <c r="BJ664" t="e">
        <f t="shared" si="236"/>
        <v>#REF!</v>
      </c>
      <c r="BK664" t="e">
        <f t="shared" si="237"/>
        <v>#REF!</v>
      </c>
      <c r="BL664" t="e">
        <f t="shared" si="238"/>
        <v>#REF!</v>
      </c>
      <c r="BM664" t="e">
        <f t="shared" si="239"/>
        <v>#REF!</v>
      </c>
      <c r="BN664" t="e">
        <f t="shared" si="240"/>
        <v>#REF!</v>
      </c>
      <c r="BO664" t="e">
        <f t="shared" si="241"/>
        <v>#REF!</v>
      </c>
      <c r="BP664" t="e">
        <f t="shared" si="242"/>
        <v>#REF!</v>
      </c>
    </row>
    <row r="665" spans="1:68" x14ac:dyDescent="0.3">
      <c r="A665" t="e">
        <f>+Rank!#REF!</f>
        <v>#REF!</v>
      </c>
      <c r="B665" s="16">
        <f t="shared" si="221"/>
        <v>0</v>
      </c>
      <c r="C665" s="16">
        <v>0</v>
      </c>
      <c r="D665" s="16" t="e">
        <f>IF(VLOOKUP($A665,Rank!$A:$AH,D$4,0)&lt;&gt;"",IF(D$5&lt;&gt;$C$3,C665+1,C665),C665)</f>
        <v>#REF!</v>
      </c>
      <c r="E665" s="16" t="e">
        <f>IF(VLOOKUP($A665,Rank!$A:$AH,E$4,0)&lt;&gt;"",IF(E$5&lt;&gt;$C$3,D665+1,D665),D665)</f>
        <v>#REF!</v>
      </c>
      <c r="F665" s="16" t="e">
        <f>IF(VLOOKUP($A665,Rank!$A:$AH,F$4,0)&lt;&gt;"",IF(F$5&lt;&gt;$C$3,D665+1,D665),D665)</f>
        <v>#REF!</v>
      </c>
      <c r="G665" s="16" t="e">
        <f>IF(VLOOKUP($A665,Rank!$A:$AH,G$4,0)&lt;&gt;"",IF(G$5&lt;&gt;$C$3,F665+1,F665),F665)</f>
        <v>#REF!</v>
      </c>
      <c r="H665" s="16" t="e">
        <f>IF(VLOOKUP($A665,Rank!$A:$AH,H$4,0)&lt;&gt;"",IF(H$5&lt;&gt;$C$3,G665+1,G665),G665)</f>
        <v>#REF!</v>
      </c>
      <c r="I665" s="16" t="e">
        <f>IF(VLOOKUP($A665,Rank!$A:$AH,I$4,0)&lt;&gt;"",IF(I$5&lt;&gt;$C$3,H665+1,H665),H665)</f>
        <v>#REF!</v>
      </c>
      <c r="J665" s="16" t="e">
        <f>IF(VLOOKUP($A665,Rank!$A:$AH,J$4,0)&lt;&gt;"",IF(J$5&lt;&gt;$C$3,I665+1,I665),I665)</f>
        <v>#REF!</v>
      </c>
      <c r="K665" s="16" t="e">
        <f>IF(VLOOKUP($A665,Rank!$A:$AH,K$4,0)&lt;&gt;"",IF(K$5&lt;&gt;$C$3,J665+1,J665),J665)</f>
        <v>#REF!</v>
      </c>
      <c r="L665" s="16" t="e">
        <f>IF(VLOOKUP($A665,Rank!$A:$AH,L$4,0)&lt;&gt;"",IF($L$5&lt;&gt;$C$3,K665+1,K665),K665)</f>
        <v>#REF!</v>
      </c>
      <c r="M665" s="16" t="e">
        <f>IF(VLOOKUP($A665,Rank!$A:$AH,M$4,0)&lt;&gt;"",IF(M$5&lt;&gt;$C$3,L665+1,L665),L665)</f>
        <v>#REF!</v>
      </c>
      <c r="N665" s="16" t="e">
        <f>IF(VLOOKUP($A665,Rank!$A:$AH,N$4,0)&lt;&gt;"",IF(N$5&lt;&gt;$C$3,M665+1,M665),M665)</f>
        <v>#REF!</v>
      </c>
      <c r="O665" s="16" t="e">
        <f>IF(VLOOKUP($A665,Rank!$A:$AH,O$4,0)&lt;&gt;"",IF(O$5&lt;&gt;$C$3,N665+1,N665),N665)</f>
        <v>#REF!</v>
      </c>
      <c r="P665" s="16" t="e">
        <f>IF(VLOOKUP($A665,Rank!$A:$AH,P$4,0)&lt;&gt;"",IF(P$5&lt;&gt;$C$3,O665+1,O665),O665)</f>
        <v>#REF!</v>
      </c>
      <c r="Q665" s="16" t="e">
        <f>IF(VLOOKUP($A665,Rank!$A:$AH,Q$4,0)&lt;&gt;"",IF(Q$5&lt;&gt;$C$3,P665+1,P665),P665)</f>
        <v>#REF!</v>
      </c>
      <c r="R665" s="16" t="e">
        <f>IF(VLOOKUP($A665,Rank!$A:$AH,R$4,0)&lt;&gt;"",IF(R$5&lt;&gt;$C$3,Q665+1,Q665),Q665)</f>
        <v>#REF!</v>
      </c>
      <c r="S665" s="16" t="e">
        <f>IF(VLOOKUP($A665,Rank!$A:$AH,S$4,0)&lt;&gt;"",IF(S$5&lt;&gt;$C$3,R665+1,R665),R665)</f>
        <v>#REF!</v>
      </c>
      <c r="T665" s="16" t="e">
        <f>IF(VLOOKUP($A665,Rank!$A:$AH,T$4,0)&lt;&gt;"",IF(T$5&lt;&gt;$C$3,S665+1,S665),S665)</f>
        <v>#REF!</v>
      </c>
      <c r="U665" s="16" t="e">
        <f>IF(VLOOKUP($A665,Rank!$A:$AH,U$4,0)&lt;&gt;"",IF(U$5&lt;&gt;$C$3,T665+1,T665),T665)</f>
        <v>#REF!</v>
      </c>
      <c r="V665" s="16" t="e">
        <f>IF(VLOOKUP($A665,Rank!$A:$AH,V$4,0)&lt;&gt;"",IF($V$5&lt;&gt;$C$3,U665+1,U665),U665)</f>
        <v>#REF!</v>
      </c>
      <c r="W665" s="16" t="e">
        <f>IF(VLOOKUP($A665,Rank!$A:$AH,W$4,0)&lt;&gt;"",IF(W$5&lt;&gt;$C$3,V665+1,V665),V665)</f>
        <v>#REF!</v>
      </c>
      <c r="X665" s="16" t="e">
        <f>IF(VLOOKUP($A665,Rank!$A:$AH,X$4,0)&lt;&gt;"",IF(X$5&lt;&gt;$C$3,W665+1,W665),W665)</f>
        <v>#REF!</v>
      </c>
      <c r="Z665" s="16" t="e">
        <f>IFERROR(VLOOKUP($A665,Rank!$A:$AH,D$4,0)*IF(IF(VLOOKUP($A665,Rank!$A:$AH,D$4,0)&lt;&gt;"",IF(D$5&lt;&gt;$C$3,C665+1,C665),C665)&lt;=6,1,0),0)+IF(VLOOKUP($A665,Rank!$A:$AH,D$4,0)&lt;&gt;"",IF(D$5&lt;&gt;$C$3,C665+1,C665),C665)*0.001</f>
        <v>#REF!</v>
      </c>
      <c r="AA665" s="16" t="e">
        <f>IFERROR(VLOOKUP($A665,Rank!$A:$AH,E$4,0)*IF(IF(VLOOKUP($A665,Rank!$A:$AH,E$4,0)&lt;&gt;"",IF(E$5&lt;&gt;$C$3,D665+1,D665),D665)&lt;=6,1,0),0)+IF(VLOOKUP($A665,Rank!$A:$AH,E$4,0)&lt;&gt;"",IF(E$5&lt;&gt;$C$3,D665+1,D665),D665)*0.001</f>
        <v>#REF!</v>
      </c>
      <c r="AB665" s="16" t="e">
        <f>IFERROR(VLOOKUP($A665,Rank!$A:$AH,F$4,0)*IF(IF(VLOOKUP($A665,Rank!$A:$AH,F$4,0)&lt;&gt;"",IF(F$5&lt;&gt;$C$3,E665+1,E665),E665)&lt;=6,1,0),0)+IF(VLOOKUP($A665,Rank!$A:$AH,F$4,0)&lt;&gt;"",IF(F$5&lt;&gt;$C$3,E665+1,E665),E665)*0.001</f>
        <v>#REF!</v>
      </c>
      <c r="AC665" s="16" t="e">
        <f>IFERROR(VLOOKUP($A665,Rank!$A:$AH,G$4,0)*IF(IF(VLOOKUP($A665,Rank!$A:$AH,G$4,0)&lt;&gt;"",IF(G$5&lt;&gt;$C$3,F665+1,F665),F665)&lt;=6,1,0),0)+IF(VLOOKUP($A665,Rank!$A:$AH,G$4,0)&lt;&gt;"",IF(G$5&lt;&gt;$C$3,F665+1,F665),F665)*0.001</f>
        <v>#REF!</v>
      </c>
      <c r="AD665" s="16" t="e">
        <f>IFERROR(VLOOKUP($A665,Rank!$A:$AH,H$4,0)*IF(IF(VLOOKUP($A665,Rank!$A:$AH,H$4,0)&lt;&gt;"",IF(H$5&lt;&gt;$C$3,G665+1,G665),G665)&lt;=6,1,0),0)+IF(VLOOKUP($A665,Rank!$A:$AH,H$4,0)&lt;&gt;"",IF(H$5&lt;&gt;$C$3,G665+1,G665),G665)*0.001</f>
        <v>#REF!</v>
      </c>
      <c r="AE665" s="16" t="e">
        <f>IFERROR(VLOOKUP($A665,Rank!$A:$AH,I$4,0)*IF(IF(VLOOKUP($A665,Rank!$A:$AH,I$4,0)&lt;&gt;"",IF(I$5&lt;&gt;$C$3,H665+1,H665),H665)&lt;=6,1,0),0)+IF(VLOOKUP($A665,Rank!$A:$AH,I$4,0)&lt;&gt;"",IF(I$5&lt;&gt;$C$3,H665+1,H665),H665)*0.001</f>
        <v>#REF!</v>
      </c>
      <c r="AF665" s="16" t="e">
        <f>IFERROR(VLOOKUP($A665,Rank!$A:$AH,J$4,0)*IF(IF(VLOOKUP($A665,Rank!$A:$AH,J$4,0)&lt;&gt;"",IF(J$5&lt;&gt;$C$3,I665+1,I665),I665)&lt;=6,1,0),0)+IF(VLOOKUP($A665,Rank!$A:$AH,J$4,0)&lt;&gt;"",IF(J$5&lt;&gt;$C$3,I665+1,I665),I665)*0.001</f>
        <v>#REF!</v>
      </c>
      <c r="AG665" s="16" t="e">
        <f>IFERROR(VLOOKUP($A665,Rank!$A:$AH,K$4,0)*IF(IF(VLOOKUP($A665,Rank!$A:$AH,K$4,0)&lt;&gt;"",IF(K$5&lt;&gt;$C$3,J665+1,J665),J665)&lt;=6,1,0),0)+IF(VLOOKUP($A665,Rank!$A:$AH,K$4,0)&lt;&gt;"",IF(K$5&lt;&gt;$C$3,J665+1,J665),J665)*0.001</f>
        <v>#REF!</v>
      </c>
      <c r="AH665" s="16" t="e">
        <f>IFERROR(VLOOKUP($A665,Rank!$A:$AH,L$4,0)*IF(IF(VLOOKUP($A665,Rank!$A:$AH,L$4,0)&lt;&gt;"",IF(L$5&lt;&gt;$C$3,K665+1,K665),K665)&lt;=6,1,0),0)+IF(VLOOKUP($A665,Rank!$A:$AH,L$4,0)&lt;&gt;"",IF(L$5&lt;&gt;$C$3,K665+1,K665),K665)*0.001</f>
        <v>#REF!</v>
      </c>
      <c r="AI665" s="16" t="e">
        <f>IFERROR(VLOOKUP($A665,Rank!$A:$AH,M$4,0)*IF(IF(VLOOKUP($A665,Rank!$A:$AH,M$4,0)&lt;&gt;"",IF(M$5&lt;&gt;$C$3,L665+1,L665),L665)&lt;=6,1,0),0)+IF(VLOOKUP($A665,Rank!$A:$AH,M$4,0)&lt;&gt;"",IF(M$5&lt;&gt;$C$3,L665+1,L665),L665)*0.001</f>
        <v>#REF!</v>
      </c>
      <c r="AJ665" s="16" t="e">
        <f>IFERROR(VLOOKUP($A665,Rank!$A:$AH,N$4,0)*IF(IF(VLOOKUP($A665,Rank!$A:$AH,N$4,0)&lt;&gt;"",IF(N$5&lt;&gt;$C$3,M665+1,M665),M665)&lt;=6,1,0),0)+IF(VLOOKUP($A665,Rank!$A:$AH,N$4,0)&lt;&gt;"",IF(N$5&lt;&gt;$C$3,M665+1,M665),M665)*0.001</f>
        <v>#REF!</v>
      </c>
      <c r="AK665" s="16" t="e">
        <f>IFERROR(VLOOKUP($A665,Rank!$A:$AH,O$4,0)*IF(IF(VLOOKUP($A665,Rank!$A:$AH,O$4,0)&lt;&gt;"",IF(O$5&lt;&gt;$C$3,N665+1,N665),N665)&lt;=6,1,0),0)+IF(VLOOKUP($A665,Rank!$A:$AH,O$4,0)&lt;&gt;"",IF(O$5&lt;&gt;$C$3,N665+1,N665),N665)*0.001</f>
        <v>#REF!</v>
      </c>
      <c r="AL665" s="16" t="e">
        <f>IFERROR(VLOOKUP($A665,Rank!$A:$AH,P$4,0)*IF(IF(VLOOKUP($A665,Rank!$A:$AH,P$4,0)&lt;&gt;"",IF(P$5&lt;&gt;$C$3,O665+1,O665),O665)&lt;=6,1,0),0)+IF(VLOOKUP($A665,Rank!$A:$AH,P$4,0)&lt;&gt;"",IF(P$5&lt;&gt;$C$3,O665+1,O665),O665)*0.001</f>
        <v>#REF!</v>
      </c>
      <c r="AM665" s="16" t="e">
        <f>IFERROR(VLOOKUP($A665,Rank!$A:$AH,Q$4,0)*IF(IF(VLOOKUP($A665,Rank!$A:$AH,Q$4,0)&lt;&gt;"",IF(Q$5&lt;&gt;$C$3,P665+1,P665),P665)&lt;=6,1,0),0)+IF(VLOOKUP($A665,Rank!$A:$AH,Q$4,0)&lt;&gt;"",IF(Q$5&lt;&gt;$C$3,P665+1,P665),P665)*0.001</f>
        <v>#REF!</v>
      </c>
      <c r="AN665" s="16" t="e">
        <f>IFERROR(VLOOKUP($A665,Rank!$A:$AH,R$4,0)*IF(IF(VLOOKUP($A665,Rank!$A:$AH,R$4,0)&lt;&gt;"",IF(R$5&lt;&gt;$C$3,Q665+1,Q665),Q665)&lt;=6,1,0),0)+IF(VLOOKUP($A665,Rank!$A:$AH,R$4,0)&lt;&gt;"",IF(R$5&lt;&gt;$C$3,Q665+1,Q665),Q665)*0.001</f>
        <v>#REF!</v>
      </c>
      <c r="AO665" s="16" t="e">
        <f>IFERROR(VLOOKUP($A665,Rank!$A:$AH,S$4,0)*IF(IF(VLOOKUP($A665,Rank!$A:$AH,S$4,0)&lt;&gt;"",IF(S$5&lt;&gt;$C$3,R665+1,R665),R665)&lt;=6,1,0),0)+IF(VLOOKUP($A665,Rank!$A:$AH,S$4,0)&lt;&gt;"",IF($S$5&lt;&gt;$C$3,R665+1,R665),R665)*0.001</f>
        <v>#REF!</v>
      </c>
      <c r="AP665" s="16" t="e">
        <f>IFERROR(VLOOKUP($A665,Rank!$A:$AH,T$4,0)*IF(IF(VLOOKUP($A665,Rank!$A:$AH,T$4,0)&lt;&gt;"",IF(T$5&lt;&gt;$C$3,S665+1,S665),S665)&lt;=6,1,0),0)+IF(VLOOKUP($A665,Rank!$A:$AH,T$4,0)&lt;&gt;"",IF($T$5&lt;&gt;$C$3,S665+1,S665),S665)*0.001</f>
        <v>#REF!</v>
      </c>
      <c r="AQ665" s="16" t="e">
        <f>IFERROR(VLOOKUP($A665,Rank!$A:$AH,U$4,0)*IF(IF(VLOOKUP($A665,Rank!$A:$AH,U$4,0)&lt;&gt;"",IF(U$5&lt;&gt;$C$3,T665+1,T665),T665)&lt;=6,1,0),0)+IF(VLOOKUP($A665,Rank!$A:$AH,U$4,0)&lt;&gt;"",IF($U$5&lt;&gt;$C$3,T665+1,T665),T665)*0.001</f>
        <v>#REF!</v>
      </c>
      <c r="AR665" s="16" t="e">
        <f>IFERROR(VLOOKUP($A665,Rank!$A:$AH,V$4,0)*IF(IF(VLOOKUP($A665,Rank!$A:$AH,V$4,0)&lt;&gt;"",IF(V$5&lt;&gt;$C$3,U665+1,U665),U665)&lt;=6,1,0),0)+IF(VLOOKUP($A665,Rank!$A:$AH,V$4,0)&lt;&gt;"",IF($V$5&lt;&gt;$C$3,U665+1,U665),U665)*0.001</f>
        <v>#REF!</v>
      </c>
      <c r="AS665" s="16" t="e">
        <f>IFERROR(VLOOKUP($A665,Rank!$A:$AH,W$4,0)*IF(IF(VLOOKUP($A665,Rank!$A:$AH,W$4,0)&lt;&gt;"",IF(W$5&lt;&gt;$C$3,V665+1,V665),V665)&lt;=6,1,0),0)+IF(VLOOKUP($A665,Rank!$A:$AH,W$4,0)&lt;&gt;"",IF($W$5&lt;&gt;$C$3,V665+1,V665),V665)*0.001</f>
        <v>#REF!</v>
      </c>
      <c r="AT665" s="16" t="e">
        <f>IFERROR(VLOOKUP($A665,Rank!$A:$AH,X$4,0)*IF(IF(VLOOKUP($A665,Rank!$A:$AH,X$4,0)&lt;&gt;"",IF(X$5&lt;&gt;$C$3,W665+1,W665),W665)&lt;=6,1,0),0)+IF(VLOOKUP($A665,Rank!$A:$AH,X$4,0)&lt;&gt;"",IF($X$5&lt;&gt;$C$3,W665+1,W665),W665)*0.001</f>
        <v>#REF!</v>
      </c>
      <c r="AV665" t="e">
        <f t="shared" si="222"/>
        <v>#REF!</v>
      </c>
      <c r="AW665" t="e">
        <f t="shared" si="223"/>
        <v>#REF!</v>
      </c>
      <c r="AX665" t="e">
        <f t="shared" si="224"/>
        <v>#REF!</v>
      </c>
      <c r="AY665" t="e">
        <f t="shared" si="225"/>
        <v>#REF!</v>
      </c>
      <c r="AZ665" t="e">
        <f t="shared" si="226"/>
        <v>#REF!</v>
      </c>
      <c r="BA665" t="e">
        <f t="shared" si="227"/>
        <v>#REF!</v>
      </c>
      <c r="BB665" t="e">
        <f t="shared" si="228"/>
        <v>#REF!</v>
      </c>
      <c r="BC665" t="e">
        <f t="shared" si="229"/>
        <v>#REF!</v>
      </c>
      <c r="BD665" t="e">
        <f t="shared" si="230"/>
        <v>#REF!</v>
      </c>
      <c r="BE665" t="e">
        <f t="shared" si="231"/>
        <v>#REF!</v>
      </c>
      <c r="BF665" t="e">
        <f t="shared" si="232"/>
        <v>#REF!</v>
      </c>
      <c r="BG665" t="e">
        <f t="shared" si="233"/>
        <v>#REF!</v>
      </c>
      <c r="BH665" t="e">
        <f t="shared" si="234"/>
        <v>#REF!</v>
      </c>
      <c r="BI665" t="e">
        <f t="shared" si="235"/>
        <v>#REF!</v>
      </c>
      <c r="BJ665" t="e">
        <f t="shared" si="236"/>
        <v>#REF!</v>
      </c>
      <c r="BK665" t="e">
        <f t="shared" si="237"/>
        <v>#REF!</v>
      </c>
      <c r="BL665" t="e">
        <f t="shared" si="238"/>
        <v>#REF!</v>
      </c>
      <c r="BM665" t="e">
        <f t="shared" si="239"/>
        <v>#REF!</v>
      </c>
      <c r="BN665" t="e">
        <f t="shared" si="240"/>
        <v>#REF!</v>
      </c>
      <c r="BO665" t="e">
        <f t="shared" si="241"/>
        <v>#REF!</v>
      </c>
      <c r="BP665" t="e">
        <f t="shared" si="242"/>
        <v>#REF!</v>
      </c>
    </row>
    <row r="666" spans="1:68" x14ac:dyDescent="0.3">
      <c r="A666" t="e">
        <f>+Rank!#REF!</f>
        <v>#REF!</v>
      </c>
      <c r="B666" s="16">
        <f t="shared" si="221"/>
        <v>0</v>
      </c>
      <c r="C666" s="16">
        <v>0</v>
      </c>
      <c r="D666" s="16" t="e">
        <f>IF(VLOOKUP($A666,Rank!$A:$AH,D$4,0)&lt;&gt;"",IF(D$5&lt;&gt;$C$3,C666+1,C666),C666)</f>
        <v>#REF!</v>
      </c>
      <c r="E666" s="16" t="e">
        <f>IF(VLOOKUP($A666,Rank!$A:$AH,E$4,0)&lt;&gt;"",IF(E$5&lt;&gt;$C$3,D666+1,D666),D666)</f>
        <v>#REF!</v>
      </c>
      <c r="F666" s="16" t="e">
        <f>IF(VLOOKUP($A666,Rank!$A:$AH,F$4,0)&lt;&gt;"",IF(F$5&lt;&gt;$C$3,D666+1,D666),D666)</f>
        <v>#REF!</v>
      </c>
      <c r="G666" s="16" t="e">
        <f>IF(VLOOKUP($A666,Rank!$A:$AH,G$4,0)&lt;&gt;"",IF(G$5&lt;&gt;$C$3,F666+1,F666),F666)</f>
        <v>#REF!</v>
      </c>
      <c r="H666" s="16" t="e">
        <f>IF(VLOOKUP($A666,Rank!$A:$AH,H$4,0)&lt;&gt;"",IF(H$5&lt;&gt;$C$3,G666+1,G666),G666)</f>
        <v>#REF!</v>
      </c>
      <c r="I666" s="16" t="e">
        <f>IF(VLOOKUP($A666,Rank!$A:$AH,I$4,0)&lt;&gt;"",IF(I$5&lt;&gt;$C$3,H666+1,H666),H666)</f>
        <v>#REF!</v>
      </c>
      <c r="J666" s="16" t="e">
        <f>IF(VLOOKUP($A666,Rank!$A:$AH,J$4,0)&lt;&gt;"",IF(J$5&lt;&gt;$C$3,I666+1,I666),I666)</f>
        <v>#REF!</v>
      </c>
      <c r="K666" s="16" t="e">
        <f>IF(VLOOKUP($A666,Rank!$A:$AH,K$4,0)&lt;&gt;"",IF(K$5&lt;&gt;$C$3,J666+1,J666),J666)</f>
        <v>#REF!</v>
      </c>
      <c r="L666" s="16" t="e">
        <f>IF(VLOOKUP($A666,Rank!$A:$AH,L$4,0)&lt;&gt;"",IF($L$5&lt;&gt;$C$3,K666+1,K666),K666)</f>
        <v>#REF!</v>
      </c>
      <c r="M666" s="16" t="e">
        <f>IF(VLOOKUP($A666,Rank!$A:$AH,M$4,0)&lt;&gt;"",IF(M$5&lt;&gt;$C$3,L666+1,L666),L666)</f>
        <v>#REF!</v>
      </c>
      <c r="N666" s="16" t="e">
        <f>IF(VLOOKUP($A666,Rank!$A:$AH,N$4,0)&lt;&gt;"",IF(N$5&lt;&gt;$C$3,M666+1,M666),M666)</f>
        <v>#REF!</v>
      </c>
      <c r="O666" s="16" t="e">
        <f>IF(VLOOKUP($A666,Rank!$A:$AH,O$4,0)&lt;&gt;"",IF(O$5&lt;&gt;$C$3,N666+1,N666),N666)</f>
        <v>#REF!</v>
      </c>
      <c r="P666" s="16" t="e">
        <f>IF(VLOOKUP($A666,Rank!$A:$AH,P$4,0)&lt;&gt;"",IF(P$5&lt;&gt;$C$3,O666+1,O666),O666)</f>
        <v>#REF!</v>
      </c>
      <c r="Q666" s="16" t="e">
        <f>IF(VLOOKUP($A666,Rank!$A:$AH,Q$4,0)&lt;&gt;"",IF(Q$5&lt;&gt;$C$3,P666+1,P666),P666)</f>
        <v>#REF!</v>
      </c>
      <c r="R666" s="16" t="e">
        <f>IF(VLOOKUP($A666,Rank!$A:$AH,R$4,0)&lt;&gt;"",IF(R$5&lt;&gt;$C$3,Q666+1,Q666),Q666)</f>
        <v>#REF!</v>
      </c>
      <c r="S666" s="16" t="e">
        <f>IF(VLOOKUP($A666,Rank!$A:$AH,S$4,0)&lt;&gt;"",IF(S$5&lt;&gt;$C$3,R666+1,R666),R666)</f>
        <v>#REF!</v>
      </c>
      <c r="T666" s="16" t="e">
        <f>IF(VLOOKUP($A666,Rank!$A:$AH,T$4,0)&lt;&gt;"",IF(T$5&lt;&gt;$C$3,S666+1,S666),S666)</f>
        <v>#REF!</v>
      </c>
      <c r="U666" s="16" t="e">
        <f>IF(VLOOKUP($A666,Rank!$A:$AH,U$4,0)&lt;&gt;"",IF(U$5&lt;&gt;$C$3,T666+1,T666),T666)</f>
        <v>#REF!</v>
      </c>
      <c r="V666" s="16" t="e">
        <f>IF(VLOOKUP($A666,Rank!$A:$AH,V$4,0)&lt;&gt;"",IF($V$5&lt;&gt;$C$3,U666+1,U666),U666)</f>
        <v>#REF!</v>
      </c>
      <c r="W666" s="16" t="e">
        <f>IF(VLOOKUP($A666,Rank!$A:$AH,W$4,0)&lt;&gt;"",IF(W$5&lt;&gt;$C$3,V666+1,V666),V666)</f>
        <v>#REF!</v>
      </c>
      <c r="X666" s="16" t="e">
        <f>IF(VLOOKUP($A666,Rank!$A:$AH,X$4,0)&lt;&gt;"",IF(X$5&lt;&gt;$C$3,W666+1,W666),W666)</f>
        <v>#REF!</v>
      </c>
      <c r="Z666" s="16" t="e">
        <f>IFERROR(VLOOKUP($A666,Rank!$A:$AH,D$4,0)*IF(IF(VLOOKUP($A666,Rank!$A:$AH,D$4,0)&lt;&gt;"",IF(D$5&lt;&gt;$C$3,C666+1,C666),C666)&lt;=6,1,0),0)+IF(VLOOKUP($A666,Rank!$A:$AH,D$4,0)&lt;&gt;"",IF(D$5&lt;&gt;$C$3,C666+1,C666),C666)*0.001</f>
        <v>#REF!</v>
      </c>
      <c r="AA666" s="16" t="e">
        <f>IFERROR(VLOOKUP($A666,Rank!$A:$AH,E$4,0)*IF(IF(VLOOKUP($A666,Rank!$A:$AH,E$4,0)&lt;&gt;"",IF(E$5&lt;&gt;$C$3,D666+1,D666),D666)&lt;=6,1,0),0)+IF(VLOOKUP($A666,Rank!$A:$AH,E$4,0)&lt;&gt;"",IF(E$5&lt;&gt;$C$3,D666+1,D666),D666)*0.001</f>
        <v>#REF!</v>
      </c>
      <c r="AB666" s="16" t="e">
        <f>IFERROR(VLOOKUP($A666,Rank!$A:$AH,F$4,0)*IF(IF(VLOOKUP($A666,Rank!$A:$AH,F$4,0)&lt;&gt;"",IF(F$5&lt;&gt;$C$3,E666+1,E666),E666)&lt;=6,1,0),0)+IF(VLOOKUP($A666,Rank!$A:$AH,F$4,0)&lt;&gt;"",IF(F$5&lt;&gt;$C$3,E666+1,E666),E666)*0.001</f>
        <v>#REF!</v>
      </c>
      <c r="AC666" s="16" t="e">
        <f>IFERROR(VLOOKUP($A666,Rank!$A:$AH,G$4,0)*IF(IF(VLOOKUP($A666,Rank!$A:$AH,G$4,0)&lt;&gt;"",IF(G$5&lt;&gt;$C$3,F666+1,F666),F666)&lt;=6,1,0),0)+IF(VLOOKUP($A666,Rank!$A:$AH,G$4,0)&lt;&gt;"",IF(G$5&lt;&gt;$C$3,F666+1,F666),F666)*0.001</f>
        <v>#REF!</v>
      </c>
      <c r="AD666" s="16" t="e">
        <f>IFERROR(VLOOKUP($A666,Rank!$A:$AH,H$4,0)*IF(IF(VLOOKUP($A666,Rank!$A:$AH,H$4,0)&lt;&gt;"",IF(H$5&lt;&gt;$C$3,G666+1,G666),G666)&lt;=6,1,0),0)+IF(VLOOKUP($A666,Rank!$A:$AH,H$4,0)&lt;&gt;"",IF(H$5&lt;&gt;$C$3,G666+1,G666),G666)*0.001</f>
        <v>#REF!</v>
      </c>
      <c r="AE666" s="16" t="e">
        <f>IFERROR(VLOOKUP($A666,Rank!$A:$AH,I$4,0)*IF(IF(VLOOKUP($A666,Rank!$A:$AH,I$4,0)&lt;&gt;"",IF(I$5&lt;&gt;$C$3,H666+1,H666),H666)&lt;=6,1,0),0)+IF(VLOOKUP($A666,Rank!$A:$AH,I$4,0)&lt;&gt;"",IF(I$5&lt;&gt;$C$3,H666+1,H666),H666)*0.001</f>
        <v>#REF!</v>
      </c>
      <c r="AF666" s="16" t="e">
        <f>IFERROR(VLOOKUP($A666,Rank!$A:$AH,J$4,0)*IF(IF(VLOOKUP($A666,Rank!$A:$AH,J$4,0)&lt;&gt;"",IF(J$5&lt;&gt;$C$3,I666+1,I666),I666)&lt;=6,1,0),0)+IF(VLOOKUP($A666,Rank!$A:$AH,J$4,0)&lt;&gt;"",IF(J$5&lt;&gt;$C$3,I666+1,I666),I666)*0.001</f>
        <v>#REF!</v>
      </c>
      <c r="AG666" s="16" t="e">
        <f>IFERROR(VLOOKUP($A666,Rank!$A:$AH,K$4,0)*IF(IF(VLOOKUP($A666,Rank!$A:$AH,K$4,0)&lt;&gt;"",IF(K$5&lt;&gt;$C$3,J666+1,J666),J666)&lt;=6,1,0),0)+IF(VLOOKUP($A666,Rank!$A:$AH,K$4,0)&lt;&gt;"",IF(K$5&lt;&gt;$C$3,J666+1,J666),J666)*0.001</f>
        <v>#REF!</v>
      </c>
      <c r="AH666" s="16" t="e">
        <f>IFERROR(VLOOKUP($A666,Rank!$A:$AH,L$4,0)*IF(IF(VLOOKUP($A666,Rank!$A:$AH,L$4,0)&lt;&gt;"",IF(L$5&lt;&gt;$C$3,K666+1,K666),K666)&lt;=6,1,0),0)+IF(VLOOKUP($A666,Rank!$A:$AH,L$4,0)&lt;&gt;"",IF(L$5&lt;&gt;$C$3,K666+1,K666),K666)*0.001</f>
        <v>#REF!</v>
      </c>
      <c r="AI666" s="16" t="e">
        <f>IFERROR(VLOOKUP($A666,Rank!$A:$AH,M$4,0)*IF(IF(VLOOKUP($A666,Rank!$A:$AH,M$4,0)&lt;&gt;"",IF(M$5&lt;&gt;$C$3,L666+1,L666),L666)&lt;=6,1,0),0)+IF(VLOOKUP($A666,Rank!$A:$AH,M$4,0)&lt;&gt;"",IF(M$5&lt;&gt;$C$3,L666+1,L666),L666)*0.001</f>
        <v>#REF!</v>
      </c>
      <c r="AJ666" s="16" t="e">
        <f>IFERROR(VLOOKUP($A666,Rank!$A:$AH,N$4,0)*IF(IF(VLOOKUP($A666,Rank!$A:$AH,N$4,0)&lt;&gt;"",IF(N$5&lt;&gt;$C$3,M666+1,M666),M666)&lt;=6,1,0),0)+IF(VLOOKUP($A666,Rank!$A:$AH,N$4,0)&lt;&gt;"",IF(N$5&lt;&gt;$C$3,M666+1,M666),M666)*0.001</f>
        <v>#REF!</v>
      </c>
      <c r="AK666" s="16" t="e">
        <f>IFERROR(VLOOKUP($A666,Rank!$A:$AH,O$4,0)*IF(IF(VLOOKUP($A666,Rank!$A:$AH,O$4,0)&lt;&gt;"",IF(O$5&lt;&gt;$C$3,N666+1,N666),N666)&lt;=6,1,0),0)+IF(VLOOKUP($A666,Rank!$A:$AH,O$4,0)&lt;&gt;"",IF(O$5&lt;&gt;$C$3,N666+1,N666),N666)*0.001</f>
        <v>#REF!</v>
      </c>
      <c r="AL666" s="16" t="e">
        <f>IFERROR(VLOOKUP($A666,Rank!$A:$AH,P$4,0)*IF(IF(VLOOKUP($A666,Rank!$A:$AH,P$4,0)&lt;&gt;"",IF(P$5&lt;&gt;$C$3,O666+1,O666),O666)&lt;=6,1,0),0)+IF(VLOOKUP($A666,Rank!$A:$AH,P$4,0)&lt;&gt;"",IF(P$5&lt;&gt;$C$3,O666+1,O666),O666)*0.001</f>
        <v>#REF!</v>
      </c>
      <c r="AM666" s="16" t="e">
        <f>IFERROR(VLOOKUP($A666,Rank!$A:$AH,Q$4,0)*IF(IF(VLOOKUP($A666,Rank!$A:$AH,Q$4,0)&lt;&gt;"",IF(Q$5&lt;&gt;$C$3,P666+1,P666),P666)&lt;=6,1,0),0)+IF(VLOOKUP($A666,Rank!$A:$AH,Q$4,0)&lt;&gt;"",IF(Q$5&lt;&gt;$C$3,P666+1,P666),P666)*0.001</f>
        <v>#REF!</v>
      </c>
      <c r="AN666" s="16" t="e">
        <f>IFERROR(VLOOKUP($A666,Rank!$A:$AH,R$4,0)*IF(IF(VLOOKUP($A666,Rank!$A:$AH,R$4,0)&lt;&gt;"",IF(R$5&lt;&gt;$C$3,Q666+1,Q666),Q666)&lt;=6,1,0),0)+IF(VLOOKUP($A666,Rank!$A:$AH,R$4,0)&lt;&gt;"",IF(R$5&lt;&gt;$C$3,Q666+1,Q666),Q666)*0.001</f>
        <v>#REF!</v>
      </c>
      <c r="AO666" s="16" t="e">
        <f>IFERROR(VLOOKUP($A666,Rank!$A:$AH,S$4,0)*IF(IF(VLOOKUP($A666,Rank!$A:$AH,S$4,0)&lt;&gt;"",IF(S$5&lt;&gt;$C$3,R666+1,R666),R666)&lt;=6,1,0),0)+IF(VLOOKUP($A666,Rank!$A:$AH,S$4,0)&lt;&gt;"",IF($S$5&lt;&gt;$C$3,R666+1,R666),R666)*0.001</f>
        <v>#REF!</v>
      </c>
      <c r="AP666" s="16" t="e">
        <f>IFERROR(VLOOKUP($A666,Rank!$A:$AH,T$4,0)*IF(IF(VLOOKUP($A666,Rank!$A:$AH,T$4,0)&lt;&gt;"",IF(T$5&lt;&gt;$C$3,S666+1,S666),S666)&lt;=6,1,0),0)+IF(VLOOKUP($A666,Rank!$A:$AH,T$4,0)&lt;&gt;"",IF($T$5&lt;&gt;$C$3,S666+1,S666),S666)*0.001</f>
        <v>#REF!</v>
      </c>
      <c r="AQ666" s="16" t="e">
        <f>IFERROR(VLOOKUP($A666,Rank!$A:$AH,U$4,0)*IF(IF(VLOOKUP($A666,Rank!$A:$AH,U$4,0)&lt;&gt;"",IF(U$5&lt;&gt;$C$3,T666+1,T666),T666)&lt;=6,1,0),0)+IF(VLOOKUP($A666,Rank!$A:$AH,U$4,0)&lt;&gt;"",IF($U$5&lt;&gt;$C$3,T666+1,T666),T666)*0.001</f>
        <v>#REF!</v>
      </c>
      <c r="AR666" s="16" t="e">
        <f>IFERROR(VLOOKUP($A666,Rank!$A:$AH,V$4,0)*IF(IF(VLOOKUP($A666,Rank!$A:$AH,V$4,0)&lt;&gt;"",IF(V$5&lt;&gt;$C$3,U666+1,U666),U666)&lt;=6,1,0),0)+IF(VLOOKUP($A666,Rank!$A:$AH,V$4,0)&lt;&gt;"",IF($V$5&lt;&gt;$C$3,U666+1,U666),U666)*0.001</f>
        <v>#REF!</v>
      </c>
      <c r="AS666" s="16" t="e">
        <f>IFERROR(VLOOKUP($A666,Rank!$A:$AH,W$4,0)*IF(IF(VLOOKUP($A666,Rank!$A:$AH,W$4,0)&lt;&gt;"",IF(W$5&lt;&gt;$C$3,V666+1,V666),V666)&lt;=6,1,0),0)+IF(VLOOKUP($A666,Rank!$A:$AH,W$4,0)&lt;&gt;"",IF($W$5&lt;&gt;$C$3,V666+1,V666),V666)*0.001</f>
        <v>#REF!</v>
      </c>
      <c r="AT666" s="16" t="e">
        <f>IFERROR(VLOOKUP($A666,Rank!$A:$AH,X$4,0)*IF(IF(VLOOKUP($A666,Rank!$A:$AH,X$4,0)&lt;&gt;"",IF(X$5&lt;&gt;$C$3,W666+1,W666),W666)&lt;=6,1,0),0)+IF(VLOOKUP($A666,Rank!$A:$AH,X$4,0)&lt;&gt;"",IF($X$5&lt;&gt;$C$3,W666+1,W666),W666)*0.001</f>
        <v>#REF!</v>
      </c>
      <c r="AV666" t="e">
        <f t="shared" si="222"/>
        <v>#REF!</v>
      </c>
      <c r="AW666" t="e">
        <f t="shared" si="223"/>
        <v>#REF!</v>
      </c>
      <c r="AX666" t="e">
        <f t="shared" si="224"/>
        <v>#REF!</v>
      </c>
      <c r="AY666" t="e">
        <f t="shared" si="225"/>
        <v>#REF!</v>
      </c>
      <c r="AZ666" t="e">
        <f t="shared" si="226"/>
        <v>#REF!</v>
      </c>
      <c r="BA666" t="e">
        <f t="shared" si="227"/>
        <v>#REF!</v>
      </c>
      <c r="BB666" t="e">
        <f t="shared" si="228"/>
        <v>#REF!</v>
      </c>
      <c r="BC666" t="e">
        <f t="shared" si="229"/>
        <v>#REF!</v>
      </c>
      <c r="BD666" t="e">
        <f t="shared" si="230"/>
        <v>#REF!</v>
      </c>
      <c r="BE666" t="e">
        <f t="shared" si="231"/>
        <v>#REF!</v>
      </c>
      <c r="BF666" t="e">
        <f t="shared" si="232"/>
        <v>#REF!</v>
      </c>
      <c r="BG666" t="e">
        <f t="shared" si="233"/>
        <v>#REF!</v>
      </c>
      <c r="BH666" t="e">
        <f t="shared" si="234"/>
        <v>#REF!</v>
      </c>
      <c r="BI666" t="e">
        <f t="shared" si="235"/>
        <v>#REF!</v>
      </c>
      <c r="BJ666" t="e">
        <f t="shared" si="236"/>
        <v>#REF!</v>
      </c>
      <c r="BK666" t="e">
        <f t="shared" si="237"/>
        <v>#REF!</v>
      </c>
      <c r="BL666" t="e">
        <f t="shared" si="238"/>
        <v>#REF!</v>
      </c>
      <c r="BM666" t="e">
        <f t="shared" si="239"/>
        <v>#REF!</v>
      </c>
      <c r="BN666" t="e">
        <f t="shared" si="240"/>
        <v>#REF!</v>
      </c>
      <c r="BO666" t="e">
        <f t="shared" si="241"/>
        <v>#REF!</v>
      </c>
      <c r="BP666" t="e">
        <f t="shared" si="242"/>
        <v>#REF!</v>
      </c>
    </row>
    <row r="667" spans="1:68" x14ac:dyDescent="0.3">
      <c r="A667" t="e">
        <f>+Rank!#REF!</f>
        <v>#REF!</v>
      </c>
      <c r="B667" s="16">
        <f t="shared" si="221"/>
        <v>0</v>
      </c>
      <c r="C667" s="16">
        <v>0</v>
      </c>
      <c r="D667" s="16" t="e">
        <f>IF(VLOOKUP($A667,Rank!$A:$AH,D$4,0)&lt;&gt;"",IF(D$5&lt;&gt;$C$3,C667+1,C667),C667)</f>
        <v>#REF!</v>
      </c>
      <c r="E667" s="16" t="e">
        <f>IF(VLOOKUP($A667,Rank!$A:$AH,E$4,0)&lt;&gt;"",IF(E$5&lt;&gt;$C$3,D667+1,D667),D667)</f>
        <v>#REF!</v>
      </c>
      <c r="F667" s="16" t="e">
        <f>IF(VLOOKUP($A667,Rank!$A:$AH,F$4,0)&lt;&gt;"",IF(F$5&lt;&gt;$C$3,D667+1,D667),D667)</f>
        <v>#REF!</v>
      </c>
      <c r="G667" s="16" t="e">
        <f>IF(VLOOKUP($A667,Rank!$A:$AH,G$4,0)&lt;&gt;"",IF(G$5&lt;&gt;$C$3,F667+1,F667),F667)</f>
        <v>#REF!</v>
      </c>
      <c r="H667" s="16" t="e">
        <f>IF(VLOOKUP($A667,Rank!$A:$AH,H$4,0)&lt;&gt;"",IF(H$5&lt;&gt;$C$3,G667+1,G667),G667)</f>
        <v>#REF!</v>
      </c>
      <c r="I667" s="16" t="e">
        <f>IF(VLOOKUP($A667,Rank!$A:$AH,I$4,0)&lt;&gt;"",IF(I$5&lt;&gt;$C$3,H667+1,H667),H667)</f>
        <v>#REF!</v>
      </c>
      <c r="J667" s="16" t="e">
        <f>IF(VLOOKUP($A667,Rank!$A:$AH,J$4,0)&lt;&gt;"",IF(J$5&lt;&gt;$C$3,I667+1,I667),I667)</f>
        <v>#REF!</v>
      </c>
      <c r="K667" s="16" t="e">
        <f>IF(VLOOKUP($A667,Rank!$A:$AH,K$4,0)&lt;&gt;"",IF(K$5&lt;&gt;$C$3,J667+1,J667),J667)</f>
        <v>#REF!</v>
      </c>
      <c r="L667" s="16" t="e">
        <f>IF(VLOOKUP($A667,Rank!$A:$AH,L$4,0)&lt;&gt;"",IF($L$5&lt;&gt;$C$3,K667+1,K667),K667)</f>
        <v>#REF!</v>
      </c>
      <c r="M667" s="16" t="e">
        <f>IF(VLOOKUP($A667,Rank!$A:$AH,M$4,0)&lt;&gt;"",IF(M$5&lt;&gt;$C$3,L667+1,L667),L667)</f>
        <v>#REF!</v>
      </c>
      <c r="N667" s="16" t="e">
        <f>IF(VLOOKUP($A667,Rank!$A:$AH,N$4,0)&lt;&gt;"",IF(N$5&lt;&gt;$C$3,M667+1,M667),M667)</f>
        <v>#REF!</v>
      </c>
      <c r="O667" s="16" t="e">
        <f>IF(VLOOKUP($A667,Rank!$A:$AH,O$4,0)&lt;&gt;"",IF(O$5&lt;&gt;$C$3,N667+1,N667),N667)</f>
        <v>#REF!</v>
      </c>
      <c r="P667" s="16" t="e">
        <f>IF(VLOOKUP($A667,Rank!$A:$AH,P$4,0)&lt;&gt;"",IF(P$5&lt;&gt;$C$3,O667+1,O667),O667)</f>
        <v>#REF!</v>
      </c>
      <c r="Q667" s="16" t="e">
        <f>IF(VLOOKUP($A667,Rank!$A:$AH,Q$4,0)&lt;&gt;"",IF(Q$5&lt;&gt;$C$3,P667+1,P667),P667)</f>
        <v>#REF!</v>
      </c>
      <c r="R667" s="16" t="e">
        <f>IF(VLOOKUP($A667,Rank!$A:$AH,R$4,0)&lt;&gt;"",IF(R$5&lt;&gt;$C$3,Q667+1,Q667),Q667)</f>
        <v>#REF!</v>
      </c>
      <c r="S667" s="16" t="e">
        <f>IF(VLOOKUP($A667,Rank!$A:$AH,S$4,0)&lt;&gt;"",IF(S$5&lt;&gt;$C$3,R667+1,R667),R667)</f>
        <v>#REF!</v>
      </c>
      <c r="T667" s="16" t="e">
        <f>IF(VLOOKUP($A667,Rank!$A:$AH,T$4,0)&lt;&gt;"",IF(T$5&lt;&gt;$C$3,S667+1,S667),S667)</f>
        <v>#REF!</v>
      </c>
      <c r="U667" s="16" t="e">
        <f>IF(VLOOKUP($A667,Rank!$A:$AH,U$4,0)&lt;&gt;"",IF(U$5&lt;&gt;$C$3,T667+1,T667),T667)</f>
        <v>#REF!</v>
      </c>
      <c r="V667" s="16" t="e">
        <f>IF(VLOOKUP($A667,Rank!$A:$AH,V$4,0)&lt;&gt;"",IF($V$5&lt;&gt;$C$3,U667+1,U667),U667)</f>
        <v>#REF!</v>
      </c>
      <c r="W667" s="16" t="e">
        <f>IF(VLOOKUP($A667,Rank!$A:$AH,W$4,0)&lt;&gt;"",IF(W$5&lt;&gt;$C$3,V667+1,V667),V667)</f>
        <v>#REF!</v>
      </c>
      <c r="X667" s="16" t="e">
        <f>IF(VLOOKUP($A667,Rank!$A:$AH,X$4,0)&lt;&gt;"",IF(X$5&lt;&gt;$C$3,W667+1,W667),W667)</f>
        <v>#REF!</v>
      </c>
      <c r="Z667" s="16" t="e">
        <f>IFERROR(VLOOKUP($A667,Rank!$A:$AH,D$4,0)*IF(IF(VLOOKUP($A667,Rank!$A:$AH,D$4,0)&lt;&gt;"",IF(D$5&lt;&gt;$C$3,C667+1,C667),C667)&lt;=6,1,0),0)+IF(VLOOKUP($A667,Rank!$A:$AH,D$4,0)&lt;&gt;"",IF(D$5&lt;&gt;$C$3,C667+1,C667),C667)*0.001</f>
        <v>#REF!</v>
      </c>
      <c r="AA667" s="16" t="e">
        <f>IFERROR(VLOOKUP($A667,Rank!$A:$AH,E$4,0)*IF(IF(VLOOKUP($A667,Rank!$A:$AH,E$4,0)&lt;&gt;"",IF(E$5&lt;&gt;$C$3,D667+1,D667),D667)&lt;=6,1,0),0)+IF(VLOOKUP($A667,Rank!$A:$AH,E$4,0)&lt;&gt;"",IF(E$5&lt;&gt;$C$3,D667+1,D667),D667)*0.001</f>
        <v>#REF!</v>
      </c>
      <c r="AB667" s="16" t="e">
        <f>IFERROR(VLOOKUP($A667,Rank!$A:$AH,F$4,0)*IF(IF(VLOOKUP($A667,Rank!$A:$AH,F$4,0)&lt;&gt;"",IF(F$5&lt;&gt;$C$3,E667+1,E667),E667)&lt;=6,1,0),0)+IF(VLOOKUP($A667,Rank!$A:$AH,F$4,0)&lt;&gt;"",IF(F$5&lt;&gt;$C$3,E667+1,E667),E667)*0.001</f>
        <v>#REF!</v>
      </c>
      <c r="AC667" s="16" t="e">
        <f>IFERROR(VLOOKUP($A667,Rank!$A:$AH,G$4,0)*IF(IF(VLOOKUP($A667,Rank!$A:$AH,G$4,0)&lt;&gt;"",IF(G$5&lt;&gt;$C$3,F667+1,F667),F667)&lt;=6,1,0),0)+IF(VLOOKUP($A667,Rank!$A:$AH,G$4,0)&lt;&gt;"",IF(G$5&lt;&gt;$C$3,F667+1,F667),F667)*0.001</f>
        <v>#REF!</v>
      </c>
      <c r="AD667" s="16" t="e">
        <f>IFERROR(VLOOKUP($A667,Rank!$A:$AH,H$4,0)*IF(IF(VLOOKUP($A667,Rank!$A:$AH,H$4,0)&lt;&gt;"",IF(H$5&lt;&gt;$C$3,G667+1,G667),G667)&lt;=6,1,0),0)+IF(VLOOKUP($A667,Rank!$A:$AH,H$4,0)&lt;&gt;"",IF(H$5&lt;&gt;$C$3,G667+1,G667),G667)*0.001</f>
        <v>#REF!</v>
      </c>
      <c r="AE667" s="16" t="e">
        <f>IFERROR(VLOOKUP($A667,Rank!$A:$AH,I$4,0)*IF(IF(VLOOKUP($A667,Rank!$A:$AH,I$4,0)&lt;&gt;"",IF(I$5&lt;&gt;$C$3,H667+1,H667),H667)&lt;=6,1,0),0)+IF(VLOOKUP($A667,Rank!$A:$AH,I$4,0)&lt;&gt;"",IF(I$5&lt;&gt;$C$3,H667+1,H667),H667)*0.001</f>
        <v>#REF!</v>
      </c>
      <c r="AF667" s="16" t="e">
        <f>IFERROR(VLOOKUP($A667,Rank!$A:$AH,J$4,0)*IF(IF(VLOOKUP($A667,Rank!$A:$AH,J$4,0)&lt;&gt;"",IF(J$5&lt;&gt;$C$3,I667+1,I667),I667)&lt;=6,1,0),0)+IF(VLOOKUP($A667,Rank!$A:$AH,J$4,0)&lt;&gt;"",IF(J$5&lt;&gt;$C$3,I667+1,I667),I667)*0.001</f>
        <v>#REF!</v>
      </c>
      <c r="AG667" s="16" t="e">
        <f>IFERROR(VLOOKUP($A667,Rank!$A:$AH,K$4,0)*IF(IF(VLOOKUP($A667,Rank!$A:$AH,K$4,0)&lt;&gt;"",IF(K$5&lt;&gt;$C$3,J667+1,J667),J667)&lt;=6,1,0),0)+IF(VLOOKUP($A667,Rank!$A:$AH,K$4,0)&lt;&gt;"",IF(K$5&lt;&gt;$C$3,J667+1,J667),J667)*0.001</f>
        <v>#REF!</v>
      </c>
      <c r="AH667" s="16" t="e">
        <f>IFERROR(VLOOKUP($A667,Rank!$A:$AH,L$4,0)*IF(IF(VLOOKUP($A667,Rank!$A:$AH,L$4,0)&lt;&gt;"",IF(L$5&lt;&gt;$C$3,K667+1,K667),K667)&lt;=6,1,0),0)+IF(VLOOKUP($A667,Rank!$A:$AH,L$4,0)&lt;&gt;"",IF(L$5&lt;&gt;$C$3,K667+1,K667),K667)*0.001</f>
        <v>#REF!</v>
      </c>
      <c r="AI667" s="16" t="e">
        <f>IFERROR(VLOOKUP($A667,Rank!$A:$AH,M$4,0)*IF(IF(VLOOKUP($A667,Rank!$A:$AH,M$4,0)&lt;&gt;"",IF(M$5&lt;&gt;$C$3,L667+1,L667),L667)&lt;=6,1,0),0)+IF(VLOOKUP($A667,Rank!$A:$AH,M$4,0)&lt;&gt;"",IF(M$5&lt;&gt;$C$3,L667+1,L667),L667)*0.001</f>
        <v>#REF!</v>
      </c>
      <c r="AJ667" s="16" t="e">
        <f>IFERROR(VLOOKUP($A667,Rank!$A:$AH,N$4,0)*IF(IF(VLOOKUP($A667,Rank!$A:$AH,N$4,0)&lt;&gt;"",IF(N$5&lt;&gt;$C$3,M667+1,M667),M667)&lt;=6,1,0),0)+IF(VLOOKUP($A667,Rank!$A:$AH,N$4,0)&lt;&gt;"",IF(N$5&lt;&gt;$C$3,M667+1,M667),M667)*0.001</f>
        <v>#REF!</v>
      </c>
      <c r="AK667" s="16" t="e">
        <f>IFERROR(VLOOKUP($A667,Rank!$A:$AH,O$4,0)*IF(IF(VLOOKUP($A667,Rank!$A:$AH,O$4,0)&lt;&gt;"",IF(O$5&lt;&gt;$C$3,N667+1,N667),N667)&lt;=6,1,0),0)+IF(VLOOKUP($A667,Rank!$A:$AH,O$4,0)&lt;&gt;"",IF(O$5&lt;&gt;$C$3,N667+1,N667),N667)*0.001</f>
        <v>#REF!</v>
      </c>
      <c r="AL667" s="16" t="e">
        <f>IFERROR(VLOOKUP($A667,Rank!$A:$AH,P$4,0)*IF(IF(VLOOKUP($A667,Rank!$A:$AH,P$4,0)&lt;&gt;"",IF(P$5&lt;&gt;$C$3,O667+1,O667),O667)&lt;=6,1,0),0)+IF(VLOOKUP($A667,Rank!$A:$AH,P$4,0)&lt;&gt;"",IF(P$5&lt;&gt;$C$3,O667+1,O667),O667)*0.001</f>
        <v>#REF!</v>
      </c>
      <c r="AM667" s="16" t="e">
        <f>IFERROR(VLOOKUP($A667,Rank!$A:$AH,Q$4,0)*IF(IF(VLOOKUP($A667,Rank!$A:$AH,Q$4,0)&lt;&gt;"",IF(Q$5&lt;&gt;$C$3,P667+1,P667),P667)&lt;=6,1,0),0)+IF(VLOOKUP($A667,Rank!$A:$AH,Q$4,0)&lt;&gt;"",IF(Q$5&lt;&gt;$C$3,P667+1,P667),P667)*0.001</f>
        <v>#REF!</v>
      </c>
      <c r="AN667" s="16" t="e">
        <f>IFERROR(VLOOKUP($A667,Rank!$A:$AH,R$4,0)*IF(IF(VLOOKUP($A667,Rank!$A:$AH,R$4,0)&lt;&gt;"",IF(R$5&lt;&gt;$C$3,Q667+1,Q667),Q667)&lt;=6,1,0),0)+IF(VLOOKUP($A667,Rank!$A:$AH,R$4,0)&lt;&gt;"",IF(R$5&lt;&gt;$C$3,Q667+1,Q667),Q667)*0.001</f>
        <v>#REF!</v>
      </c>
      <c r="AO667" s="16" t="e">
        <f>IFERROR(VLOOKUP($A667,Rank!$A:$AH,S$4,0)*IF(IF(VLOOKUP($A667,Rank!$A:$AH,S$4,0)&lt;&gt;"",IF(S$5&lt;&gt;$C$3,R667+1,R667),R667)&lt;=6,1,0),0)+IF(VLOOKUP($A667,Rank!$A:$AH,S$4,0)&lt;&gt;"",IF($S$5&lt;&gt;$C$3,R667+1,R667),R667)*0.001</f>
        <v>#REF!</v>
      </c>
      <c r="AP667" s="16" t="e">
        <f>IFERROR(VLOOKUP($A667,Rank!$A:$AH,T$4,0)*IF(IF(VLOOKUP($A667,Rank!$A:$AH,T$4,0)&lt;&gt;"",IF(T$5&lt;&gt;$C$3,S667+1,S667),S667)&lt;=6,1,0),0)+IF(VLOOKUP($A667,Rank!$A:$AH,T$4,0)&lt;&gt;"",IF($T$5&lt;&gt;$C$3,S667+1,S667),S667)*0.001</f>
        <v>#REF!</v>
      </c>
      <c r="AQ667" s="16" t="e">
        <f>IFERROR(VLOOKUP($A667,Rank!$A:$AH,U$4,0)*IF(IF(VLOOKUP($A667,Rank!$A:$AH,U$4,0)&lt;&gt;"",IF(U$5&lt;&gt;$C$3,T667+1,T667),T667)&lt;=6,1,0),0)+IF(VLOOKUP($A667,Rank!$A:$AH,U$4,0)&lt;&gt;"",IF($U$5&lt;&gt;$C$3,T667+1,T667),T667)*0.001</f>
        <v>#REF!</v>
      </c>
      <c r="AR667" s="16" t="e">
        <f>IFERROR(VLOOKUP($A667,Rank!$A:$AH,V$4,0)*IF(IF(VLOOKUP($A667,Rank!$A:$AH,V$4,0)&lt;&gt;"",IF(V$5&lt;&gt;$C$3,U667+1,U667),U667)&lt;=6,1,0),0)+IF(VLOOKUP($A667,Rank!$A:$AH,V$4,0)&lt;&gt;"",IF($V$5&lt;&gt;$C$3,U667+1,U667),U667)*0.001</f>
        <v>#REF!</v>
      </c>
      <c r="AS667" s="16" t="e">
        <f>IFERROR(VLOOKUP($A667,Rank!$A:$AH,W$4,0)*IF(IF(VLOOKUP($A667,Rank!$A:$AH,W$4,0)&lt;&gt;"",IF(W$5&lt;&gt;$C$3,V667+1,V667),V667)&lt;=6,1,0),0)+IF(VLOOKUP($A667,Rank!$A:$AH,W$4,0)&lt;&gt;"",IF($W$5&lt;&gt;$C$3,V667+1,V667),V667)*0.001</f>
        <v>#REF!</v>
      </c>
      <c r="AT667" s="16" t="e">
        <f>IFERROR(VLOOKUP($A667,Rank!$A:$AH,X$4,0)*IF(IF(VLOOKUP($A667,Rank!$A:$AH,X$4,0)&lt;&gt;"",IF(X$5&lt;&gt;$C$3,W667+1,W667),W667)&lt;=6,1,0),0)+IF(VLOOKUP($A667,Rank!$A:$AH,X$4,0)&lt;&gt;"",IF($X$5&lt;&gt;$C$3,W667+1,W667),W667)*0.001</f>
        <v>#REF!</v>
      </c>
      <c r="AV667" t="e">
        <f t="shared" si="222"/>
        <v>#REF!</v>
      </c>
      <c r="AW667" t="e">
        <f t="shared" si="223"/>
        <v>#REF!</v>
      </c>
      <c r="AX667" t="e">
        <f t="shared" si="224"/>
        <v>#REF!</v>
      </c>
      <c r="AY667" t="e">
        <f t="shared" si="225"/>
        <v>#REF!</v>
      </c>
      <c r="AZ667" t="e">
        <f t="shared" si="226"/>
        <v>#REF!</v>
      </c>
      <c r="BA667" t="e">
        <f t="shared" si="227"/>
        <v>#REF!</v>
      </c>
      <c r="BB667" t="e">
        <f t="shared" si="228"/>
        <v>#REF!</v>
      </c>
      <c r="BC667" t="e">
        <f t="shared" si="229"/>
        <v>#REF!</v>
      </c>
      <c r="BD667" t="e">
        <f t="shared" si="230"/>
        <v>#REF!</v>
      </c>
      <c r="BE667" t="e">
        <f t="shared" si="231"/>
        <v>#REF!</v>
      </c>
      <c r="BF667" t="e">
        <f t="shared" si="232"/>
        <v>#REF!</v>
      </c>
      <c r="BG667" t="e">
        <f t="shared" si="233"/>
        <v>#REF!</v>
      </c>
      <c r="BH667" t="e">
        <f t="shared" si="234"/>
        <v>#REF!</v>
      </c>
      <c r="BI667" t="e">
        <f t="shared" si="235"/>
        <v>#REF!</v>
      </c>
      <c r="BJ667" t="e">
        <f t="shared" si="236"/>
        <v>#REF!</v>
      </c>
      <c r="BK667" t="e">
        <f t="shared" si="237"/>
        <v>#REF!</v>
      </c>
      <c r="BL667" t="e">
        <f t="shared" si="238"/>
        <v>#REF!</v>
      </c>
      <c r="BM667" t="e">
        <f t="shared" si="239"/>
        <v>#REF!</v>
      </c>
      <c r="BN667" t="e">
        <f t="shared" si="240"/>
        <v>#REF!</v>
      </c>
      <c r="BO667" t="e">
        <f t="shared" si="241"/>
        <v>#REF!</v>
      </c>
      <c r="BP667" t="e">
        <f t="shared" si="242"/>
        <v>#REF!</v>
      </c>
    </row>
    <row r="668" spans="1:68" x14ac:dyDescent="0.3">
      <c r="A668" t="e">
        <f>+Rank!#REF!</f>
        <v>#REF!</v>
      </c>
      <c r="B668" s="16">
        <f t="shared" si="221"/>
        <v>0</v>
      </c>
      <c r="C668" s="16">
        <v>0</v>
      </c>
      <c r="D668" s="16" t="e">
        <f>IF(VLOOKUP($A668,Rank!$A:$AH,D$4,0)&lt;&gt;"",IF(D$5&lt;&gt;$C$3,C668+1,C668),C668)</f>
        <v>#REF!</v>
      </c>
      <c r="E668" s="16" t="e">
        <f>IF(VLOOKUP($A668,Rank!$A:$AH,E$4,0)&lt;&gt;"",IF(E$5&lt;&gt;$C$3,D668+1,D668),D668)</f>
        <v>#REF!</v>
      </c>
      <c r="F668" s="16" t="e">
        <f>IF(VLOOKUP($A668,Rank!$A:$AH,F$4,0)&lt;&gt;"",IF(F$5&lt;&gt;$C$3,D668+1,D668),D668)</f>
        <v>#REF!</v>
      </c>
      <c r="G668" s="16" t="e">
        <f>IF(VLOOKUP($A668,Rank!$A:$AH,G$4,0)&lt;&gt;"",IF(G$5&lt;&gt;$C$3,F668+1,F668),F668)</f>
        <v>#REF!</v>
      </c>
      <c r="H668" s="16" t="e">
        <f>IF(VLOOKUP($A668,Rank!$A:$AH,H$4,0)&lt;&gt;"",IF(H$5&lt;&gt;$C$3,G668+1,G668),G668)</f>
        <v>#REF!</v>
      </c>
      <c r="I668" s="16" t="e">
        <f>IF(VLOOKUP($A668,Rank!$A:$AH,I$4,0)&lt;&gt;"",IF(I$5&lt;&gt;$C$3,H668+1,H668),H668)</f>
        <v>#REF!</v>
      </c>
      <c r="J668" s="16" t="e">
        <f>IF(VLOOKUP($A668,Rank!$A:$AH,J$4,0)&lt;&gt;"",IF(J$5&lt;&gt;$C$3,I668+1,I668),I668)</f>
        <v>#REF!</v>
      </c>
      <c r="K668" s="16" t="e">
        <f>IF(VLOOKUP($A668,Rank!$A:$AH,K$4,0)&lt;&gt;"",IF(K$5&lt;&gt;$C$3,J668+1,J668),J668)</f>
        <v>#REF!</v>
      </c>
      <c r="L668" s="16" t="e">
        <f>IF(VLOOKUP($A668,Rank!$A:$AH,L$4,0)&lt;&gt;"",IF($L$5&lt;&gt;$C$3,K668+1,K668),K668)</f>
        <v>#REF!</v>
      </c>
      <c r="M668" s="16" t="e">
        <f>IF(VLOOKUP($A668,Rank!$A:$AH,M$4,0)&lt;&gt;"",IF(M$5&lt;&gt;$C$3,L668+1,L668),L668)</f>
        <v>#REF!</v>
      </c>
      <c r="N668" s="16" t="e">
        <f>IF(VLOOKUP($A668,Rank!$A:$AH,N$4,0)&lt;&gt;"",IF(N$5&lt;&gt;$C$3,M668+1,M668),M668)</f>
        <v>#REF!</v>
      </c>
      <c r="O668" s="16" t="e">
        <f>IF(VLOOKUP($A668,Rank!$A:$AH,O$4,0)&lt;&gt;"",IF(O$5&lt;&gt;$C$3,N668+1,N668),N668)</f>
        <v>#REF!</v>
      </c>
      <c r="P668" s="16" t="e">
        <f>IF(VLOOKUP($A668,Rank!$A:$AH,P$4,0)&lt;&gt;"",IF(P$5&lt;&gt;$C$3,O668+1,O668),O668)</f>
        <v>#REF!</v>
      </c>
      <c r="Q668" s="16" t="e">
        <f>IF(VLOOKUP($A668,Rank!$A:$AH,Q$4,0)&lt;&gt;"",IF(Q$5&lt;&gt;$C$3,P668+1,P668),P668)</f>
        <v>#REF!</v>
      </c>
      <c r="R668" s="16" t="e">
        <f>IF(VLOOKUP($A668,Rank!$A:$AH,R$4,0)&lt;&gt;"",IF(R$5&lt;&gt;$C$3,Q668+1,Q668),Q668)</f>
        <v>#REF!</v>
      </c>
      <c r="S668" s="16" t="e">
        <f>IF(VLOOKUP($A668,Rank!$A:$AH,S$4,0)&lt;&gt;"",IF(S$5&lt;&gt;$C$3,R668+1,R668),R668)</f>
        <v>#REF!</v>
      </c>
      <c r="T668" s="16" t="e">
        <f>IF(VLOOKUP($A668,Rank!$A:$AH,T$4,0)&lt;&gt;"",IF(T$5&lt;&gt;$C$3,S668+1,S668),S668)</f>
        <v>#REF!</v>
      </c>
      <c r="U668" s="16" t="e">
        <f>IF(VLOOKUP($A668,Rank!$A:$AH,U$4,0)&lt;&gt;"",IF(U$5&lt;&gt;$C$3,T668+1,T668),T668)</f>
        <v>#REF!</v>
      </c>
      <c r="V668" s="16" t="e">
        <f>IF(VLOOKUP($A668,Rank!$A:$AH,V$4,0)&lt;&gt;"",IF($V$5&lt;&gt;$C$3,U668+1,U668),U668)</f>
        <v>#REF!</v>
      </c>
      <c r="W668" s="16" t="e">
        <f>IF(VLOOKUP($A668,Rank!$A:$AH,W$4,0)&lt;&gt;"",IF(W$5&lt;&gt;$C$3,V668+1,V668),V668)</f>
        <v>#REF!</v>
      </c>
      <c r="X668" s="16" t="e">
        <f>IF(VLOOKUP($A668,Rank!$A:$AH,X$4,0)&lt;&gt;"",IF(X$5&lt;&gt;$C$3,W668+1,W668),W668)</f>
        <v>#REF!</v>
      </c>
      <c r="Z668" s="16" t="e">
        <f>IFERROR(VLOOKUP($A668,Rank!$A:$AH,D$4,0)*IF(IF(VLOOKUP($A668,Rank!$A:$AH,D$4,0)&lt;&gt;"",IF(D$5&lt;&gt;$C$3,C668+1,C668),C668)&lt;=6,1,0),0)+IF(VLOOKUP($A668,Rank!$A:$AH,D$4,0)&lt;&gt;"",IF(D$5&lt;&gt;$C$3,C668+1,C668),C668)*0.001</f>
        <v>#REF!</v>
      </c>
      <c r="AA668" s="16" t="e">
        <f>IFERROR(VLOOKUP($A668,Rank!$A:$AH,E$4,0)*IF(IF(VLOOKUP($A668,Rank!$A:$AH,E$4,0)&lt;&gt;"",IF(E$5&lt;&gt;$C$3,D668+1,D668),D668)&lt;=6,1,0),0)+IF(VLOOKUP($A668,Rank!$A:$AH,E$4,0)&lt;&gt;"",IF(E$5&lt;&gt;$C$3,D668+1,D668),D668)*0.001</f>
        <v>#REF!</v>
      </c>
      <c r="AB668" s="16" t="e">
        <f>IFERROR(VLOOKUP($A668,Rank!$A:$AH,F$4,0)*IF(IF(VLOOKUP($A668,Rank!$A:$AH,F$4,0)&lt;&gt;"",IF(F$5&lt;&gt;$C$3,E668+1,E668),E668)&lt;=6,1,0),0)+IF(VLOOKUP($A668,Rank!$A:$AH,F$4,0)&lt;&gt;"",IF(F$5&lt;&gt;$C$3,E668+1,E668),E668)*0.001</f>
        <v>#REF!</v>
      </c>
      <c r="AC668" s="16" t="e">
        <f>IFERROR(VLOOKUP($A668,Rank!$A:$AH,G$4,0)*IF(IF(VLOOKUP($A668,Rank!$A:$AH,G$4,0)&lt;&gt;"",IF(G$5&lt;&gt;$C$3,F668+1,F668),F668)&lt;=6,1,0),0)+IF(VLOOKUP($A668,Rank!$A:$AH,G$4,0)&lt;&gt;"",IF(G$5&lt;&gt;$C$3,F668+1,F668),F668)*0.001</f>
        <v>#REF!</v>
      </c>
      <c r="AD668" s="16" t="e">
        <f>IFERROR(VLOOKUP($A668,Rank!$A:$AH,H$4,0)*IF(IF(VLOOKUP($A668,Rank!$A:$AH,H$4,0)&lt;&gt;"",IF(H$5&lt;&gt;$C$3,G668+1,G668),G668)&lt;=6,1,0),0)+IF(VLOOKUP($A668,Rank!$A:$AH,H$4,0)&lt;&gt;"",IF(H$5&lt;&gt;$C$3,G668+1,G668),G668)*0.001</f>
        <v>#REF!</v>
      </c>
      <c r="AE668" s="16" t="e">
        <f>IFERROR(VLOOKUP($A668,Rank!$A:$AH,I$4,0)*IF(IF(VLOOKUP($A668,Rank!$A:$AH,I$4,0)&lt;&gt;"",IF(I$5&lt;&gt;$C$3,H668+1,H668),H668)&lt;=6,1,0),0)+IF(VLOOKUP($A668,Rank!$A:$AH,I$4,0)&lt;&gt;"",IF(I$5&lt;&gt;$C$3,H668+1,H668),H668)*0.001</f>
        <v>#REF!</v>
      </c>
      <c r="AF668" s="16" t="e">
        <f>IFERROR(VLOOKUP($A668,Rank!$A:$AH,J$4,0)*IF(IF(VLOOKUP($A668,Rank!$A:$AH,J$4,0)&lt;&gt;"",IF(J$5&lt;&gt;$C$3,I668+1,I668),I668)&lt;=6,1,0),0)+IF(VLOOKUP($A668,Rank!$A:$AH,J$4,0)&lt;&gt;"",IF(J$5&lt;&gt;$C$3,I668+1,I668),I668)*0.001</f>
        <v>#REF!</v>
      </c>
      <c r="AG668" s="16" t="e">
        <f>IFERROR(VLOOKUP($A668,Rank!$A:$AH,K$4,0)*IF(IF(VLOOKUP($A668,Rank!$A:$AH,K$4,0)&lt;&gt;"",IF(K$5&lt;&gt;$C$3,J668+1,J668),J668)&lt;=6,1,0),0)+IF(VLOOKUP($A668,Rank!$A:$AH,K$4,0)&lt;&gt;"",IF(K$5&lt;&gt;$C$3,J668+1,J668),J668)*0.001</f>
        <v>#REF!</v>
      </c>
      <c r="AH668" s="16" t="e">
        <f>IFERROR(VLOOKUP($A668,Rank!$A:$AH,L$4,0)*IF(IF(VLOOKUP($A668,Rank!$A:$AH,L$4,0)&lt;&gt;"",IF(L$5&lt;&gt;$C$3,K668+1,K668),K668)&lt;=6,1,0),0)+IF(VLOOKUP($A668,Rank!$A:$AH,L$4,0)&lt;&gt;"",IF(L$5&lt;&gt;$C$3,K668+1,K668),K668)*0.001</f>
        <v>#REF!</v>
      </c>
      <c r="AI668" s="16" t="e">
        <f>IFERROR(VLOOKUP($A668,Rank!$A:$AH,M$4,0)*IF(IF(VLOOKUP($A668,Rank!$A:$AH,M$4,0)&lt;&gt;"",IF(M$5&lt;&gt;$C$3,L668+1,L668),L668)&lt;=6,1,0),0)+IF(VLOOKUP($A668,Rank!$A:$AH,M$4,0)&lt;&gt;"",IF(M$5&lt;&gt;$C$3,L668+1,L668),L668)*0.001</f>
        <v>#REF!</v>
      </c>
      <c r="AJ668" s="16" t="e">
        <f>IFERROR(VLOOKUP($A668,Rank!$A:$AH,N$4,0)*IF(IF(VLOOKUP($A668,Rank!$A:$AH,N$4,0)&lt;&gt;"",IF(N$5&lt;&gt;$C$3,M668+1,M668),M668)&lt;=6,1,0),0)+IF(VLOOKUP($A668,Rank!$A:$AH,N$4,0)&lt;&gt;"",IF(N$5&lt;&gt;$C$3,M668+1,M668),M668)*0.001</f>
        <v>#REF!</v>
      </c>
      <c r="AK668" s="16" t="e">
        <f>IFERROR(VLOOKUP($A668,Rank!$A:$AH,O$4,0)*IF(IF(VLOOKUP($A668,Rank!$A:$AH,O$4,0)&lt;&gt;"",IF(O$5&lt;&gt;$C$3,N668+1,N668),N668)&lt;=6,1,0),0)+IF(VLOOKUP($A668,Rank!$A:$AH,O$4,0)&lt;&gt;"",IF(O$5&lt;&gt;$C$3,N668+1,N668),N668)*0.001</f>
        <v>#REF!</v>
      </c>
      <c r="AL668" s="16" t="e">
        <f>IFERROR(VLOOKUP($A668,Rank!$A:$AH,P$4,0)*IF(IF(VLOOKUP($A668,Rank!$A:$AH,P$4,0)&lt;&gt;"",IF(P$5&lt;&gt;$C$3,O668+1,O668),O668)&lt;=6,1,0),0)+IF(VLOOKUP($A668,Rank!$A:$AH,P$4,0)&lt;&gt;"",IF(P$5&lt;&gt;$C$3,O668+1,O668),O668)*0.001</f>
        <v>#REF!</v>
      </c>
      <c r="AM668" s="16" t="e">
        <f>IFERROR(VLOOKUP($A668,Rank!$A:$AH,Q$4,0)*IF(IF(VLOOKUP($A668,Rank!$A:$AH,Q$4,0)&lt;&gt;"",IF(Q$5&lt;&gt;$C$3,P668+1,P668),P668)&lt;=6,1,0),0)+IF(VLOOKUP($A668,Rank!$A:$AH,Q$4,0)&lt;&gt;"",IF(Q$5&lt;&gt;$C$3,P668+1,P668),P668)*0.001</f>
        <v>#REF!</v>
      </c>
      <c r="AN668" s="16" t="e">
        <f>IFERROR(VLOOKUP($A668,Rank!$A:$AH,R$4,0)*IF(IF(VLOOKUP($A668,Rank!$A:$AH,R$4,0)&lt;&gt;"",IF(R$5&lt;&gt;$C$3,Q668+1,Q668),Q668)&lt;=6,1,0),0)+IF(VLOOKUP($A668,Rank!$A:$AH,R$4,0)&lt;&gt;"",IF(R$5&lt;&gt;$C$3,Q668+1,Q668),Q668)*0.001</f>
        <v>#REF!</v>
      </c>
      <c r="AO668" s="16" t="e">
        <f>IFERROR(VLOOKUP($A668,Rank!$A:$AH,S$4,0)*IF(IF(VLOOKUP($A668,Rank!$A:$AH,S$4,0)&lt;&gt;"",IF(S$5&lt;&gt;$C$3,R668+1,R668),R668)&lt;=6,1,0),0)+IF(VLOOKUP($A668,Rank!$A:$AH,S$4,0)&lt;&gt;"",IF($S$5&lt;&gt;$C$3,R668+1,R668),R668)*0.001</f>
        <v>#REF!</v>
      </c>
      <c r="AP668" s="16" t="e">
        <f>IFERROR(VLOOKUP($A668,Rank!$A:$AH,T$4,0)*IF(IF(VLOOKUP($A668,Rank!$A:$AH,T$4,0)&lt;&gt;"",IF(T$5&lt;&gt;$C$3,S668+1,S668),S668)&lt;=6,1,0),0)+IF(VLOOKUP($A668,Rank!$A:$AH,T$4,0)&lt;&gt;"",IF($T$5&lt;&gt;$C$3,S668+1,S668),S668)*0.001</f>
        <v>#REF!</v>
      </c>
      <c r="AQ668" s="16" t="e">
        <f>IFERROR(VLOOKUP($A668,Rank!$A:$AH,U$4,0)*IF(IF(VLOOKUP($A668,Rank!$A:$AH,U$4,0)&lt;&gt;"",IF(U$5&lt;&gt;$C$3,T668+1,T668),T668)&lt;=6,1,0),0)+IF(VLOOKUP($A668,Rank!$A:$AH,U$4,0)&lt;&gt;"",IF($U$5&lt;&gt;$C$3,T668+1,T668),T668)*0.001</f>
        <v>#REF!</v>
      </c>
      <c r="AR668" s="16" t="e">
        <f>IFERROR(VLOOKUP($A668,Rank!$A:$AH,V$4,0)*IF(IF(VLOOKUP($A668,Rank!$A:$AH,V$4,0)&lt;&gt;"",IF(V$5&lt;&gt;$C$3,U668+1,U668),U668)&lt;=6,1,0),0)+IF(VLOOKUP($A668,Rank!$A:$AH,V$4,0)&lt;&gt;"",IF($V$5&lt;&gt;$C$3,U668+1,U668),U668)*0.001</f>
        <v>#REF!</v>
      </c>
      <c r="AS668" s="16" t="e">
        <f>IFERROR(VLOOKUP($A668,Rank!$A:$AH,W$4,0)*IF(IF(VLOOKUP($A668,Rank!$A:$AH,W$4,0)&lt;&gt;"",IF(W$5&lt;&gt;$C$3,V668+1,V668),V668)&lt;=6,1,0),0)+IF(VLOOKUP($A668,Rank!$A:$AH,W$4,0)&lt;&gt;"",IF($W$5&lt;&gt;$C$3,V668+1,V668),V668)*0.001</f>
        <v>#REF!</v>
      </c>
      <c r="AT668" s="16" t="e">
        <f>IFERROR(VLOOKUP($A668,Rank!$A:$AH,X$4,0)*IF(IF(VLOOKUP($A668,Rank!$A:$AH,X$4,0)&lt;&gt;"",IF(X$5&lt;&gt;$C$3,W668+1,W668),W668)&lt;=6,1,0),0)+IF(VLOOKUP($A668,Rank!$A:$AH,X$4,0)&lt;&gt;"",IF($X$5&lt;&gt;$C$3,W668+1,W668),W668)*0.001</f>
        <v>#REF!</v>
      </c>
      <c r="AV668" t="e">
        <f t="shared" si="222"/>
        <v>#REF!</v>
      </c>
      <c r="AW668" t="e">
        <f t="shared" si="223"/>
        <v>#REF!</v>
      </c>
      <c r="AX668" t="e">
        <f t="shared" si="224"/>
        <v>#REF!</v>
      </c>
      <c r="AY668" t="e">
        <f t="shared" si="225"/>
        <v>#REF!</v>
      </c>
      <c r="AZ668" t="e">
        <f t="shared" si="226"/>
        <v>#REF!</v>
      </c>
      <c r="BA668" t="e">
        <f t="shared" si="227"/>
        <v>#REF!</v>
      </c>
      <c r="BB668" t="e">
        <f t="shared" si="228"/>
        <v>#REF!</v>
      </c>
      <c r="BC668" t="e">
        <f t="shared" si="229"/>
        <v>#REF!</v>
      </c>
      <c r="BD668" t="e">
        <f t="shared" si="230"/>
        <v>#REF!</v>
      </c>
      <c r="BE668" t="e">
        <f t="shared" si="231"/>
        <v>#REF!</v>
      </c>
      <c r="BF668" t="e">
        <f t="shared" si="232"/>
        <v>#REF!</v>
      </c>
      <c r="BG668" t="e">
        <f t="shared" si="233"/>
        <v>#REF!</v>
      </c>
      <c r="BH668" t="e">
        <f t="shared" si="234"/>
        <v>#REF!</v>
      </c>
      <c r="BI668" t="e">
        <f t="shared" si="235"/>
        <v>#REF!</v>
      </c>
      <c r="BJ668" t="e">
        <f t="shared" si="236"/>
        <v>#REF!</v>
      </c>
      <c r="BK668" t="e">
        <f t="shared" si="237"/>
        <v>#REF!</v>
      </c>
      <c r="BL668" t="e">
        <f t="shared" si="238"/>
        <v>#REF!</v>
      </c>
      <c r="BM668" t="e">
        <f t="shared" si="239"/>
        <v>#REF!</v>
      </c>
      <c r="BN668" t="e">
        <f t="shared" si="240"/>
        <v>#REF!</v>
      </c>
      <c r="BO668" t="e">
        <f t="shared" si="241"/>
        <v>#REF!</v>
      </c>
      <c r="BP668" t="e">
        <f t="shared" si="242"/>
        <v>#REF!</v>
      </c>
    </row>
    <row r="669" spans="1:68" x14ac:dyDescent="0.3">
      <c r="A669" t="e">
        <f>+Rank!#REF!</f>
        <v>#REF!</v>
      </c>
      <c r="B669" s="16">
        <f t="shared" si="221"/>
        <v>0</v>
      </c>
      <c r="C669" s="16">
        <v>0</v>
      </c>
      <c r="D669" s="16" t="e">
        <f>IF(VLOOKUP($A669,Rank!$A:$AH,D$4,0)&lt;&gt;"",IF(D$5&lt;&gt;$C$3,C669+1,C669),C669)</f>
        <v>#REF!</v>
      </c>
      <c r="E669" s="16" t="e">
        <f>IF(VLOOKUP($A669,Rank!$A:$AH,E$4,0)&lt;&gt;"",IF(E$5&lt;&gt;$C$3,D669+1,D669),D669)</f>
        <v>#REF!</v>
      </c>
      <c r="F669" s="16" t="e">
        <f>IF(VLOOKUP($A669,Rank!$A:$AH,F$4,0)&lt;&gt;"",IF(F$5&lt;&gt;$C$3,D669+1,D669),D669)</f>
        <v>#REF!</v>
      </c>
      <c r="G669" s="16" t="e">
        <f>IF(VLOOKUP($A669,Rank!$A:$AH,G$4,0)&lt;&gt;"",IF(G$5&lt;&gt;$C$3,F669+1,F669),F669)</f>
        <v>#REF!</v>
      </c>
      <c r="H669" s="16" t="e">
        <f>IF(VLOOKUP($A669,Rank!$A:$AH,H$4,0)&lt;&gt;"",IF(H$5&lt;&gt;$C$3,G669+1,G669),G669)</f>
        <v>#REF!</v>
      </c>
      <c r="I669" s="16" t="e">
        <f>IF(VLOOKUP($A669,Rank!$A:$AH,I$4,0)&lt;&gt;"",IF(I$5&lt;&gt;$C$3,H669+1,H669),H669)</f>
        <v>#REF!</v>
      </c>
      <c r="J669" s="16" t="e">
        <f>IF(VLOOKUP($A669,Rank!$A:$AH,J$4,0)&lt;&gt;"",IF(J$5&lt;&gt;$C$3,I669+1,I669),I669)</f>
        <v>#REF!</v>
      </c>
      <c r="K669" s="16" t="e">
        <f>IF(VLOOKUP($A669,Rank!$A:$AH,K$4,0)&lt;&gt;"",IF(K$5&lt;&gt;$C$3,J669+1,J669),J669)</f>
        <v>#REF!</v>
      </c>
      <c r="L669" s="16" t="e">
        <f>IF(VLOOKUP($A669,Rank!$A:$AH,L$4,0)&lt;&gt;"",IF($L$5&lt;&gt;$C$3,K669+1,K669),K669)</f>
        <v>#REF!</v>
      </c>
      <c r="M669" s="16" t="e">
        <f>IF(VLOOKUP($A669,Rank!$A:$AH,M$4,0)&lt;&gt;"",IF(M$5&lt;&gt;$C$3,L669+1,L669),L669)</f>
        <v>#REF!</v>
      </c>
      <c r="N669" s="16" t="e">
        <f>IF(VLOOKUP($A669,Rank!$A:$AH,N$4,0)&lt;&gt;"",IF(N$5&lt;&gt;$C$3,M669+1,M669),M669)</f>
        <v>#REF!</v>
      </c>
      <c r="O669" s="16" t="e">
        <f>IF(VLOOKUP($A669,Rank!$A:$AH,O$4,0)&lt;&gt;"",IF(O$5&lt;&gt;$C$3,N669+1,N669),N669)</f>
        <v>#REF!</v>
      </c>
      <c r="P669" s="16" t="e">
        <f>IF(VLOOKUP($A669,Rank!$A:$AH,P$4,0)&lt;&gt;"",IF(P$5&lt;&gt;$C$3,O669+1,O669),O669)</f>
        <v>#REF!</v>
      </c>
      <c r="Q669" s="16" t="e">
        <f>IF(VLOOKUP($A669,Rank!$A:$AH,Q$4,0)&lt;&gt;"",IF(Q$5&lt;&gt;$C$3,P669+1,P669),P669)</f>
        <v>#REF!</v>
      </c>
      <c r="R669" s="16" t="e">
        <f>IF(VLOOKUP($A669,Rank!$A:$AH,R$4,0)&lt;&gt;"",IF(R$5&lt;&gt;$C$3,Q669+1,Q669),Q669)</f>
        <v>#REF!</v>
      </c>
      <c r="S669" s="16" t="e">
        <f>IF(VLOOKUP($A669,Rank!$A:$AH,S$4,0)&lt;&gt;"",IF(S$5&lt;&gt;$C$3,R669+1,R669),R669)</f>
        <v>#REF!</v>
      </c>
      <c r="T669" s="16" t="e">
        <f>IF(VLOOKUP($A669,Rank!$A:$AH,T$4,0)&lt;&gt;"",IF(T$5&lt;&gt;$C$3,S669+1,S669),S669)</f>
        <v>#REF!</v>
      </c>
      <c r="U669" s="16" t="e">
        <f>IF(VLOOKUP($A669,Rank!$A:$AH,U$4,0)&lt;&gt;"",IF(U$5&lt;&gt;$C$3,T669+1,T669),T669)</f>
        <v>#REF!</v>
      </c>
      <c r="V669" s="16" t="e">
        <f>IF(VLOOKUP($A669,Rank!$A:$AH,V$4,0)&lt;&gt;"",IF($V$5&lt;&gt;$C$3,U669+1,U669),U669)</f>
        <v>#REF!</v>
      </c>
      <c r="W669" s="16" t="e">
        <f>IF(VLOOKUP($A669,Rank!$A:$AH,W$4,0)&lt;&gt;"",IF(W$5&lt;&gt;$C$3,V669+1,V669),V669)</f>
        <v>#REF!</v>
      </c>
      <c r="X669" s="16" t="e">
        <f>IF(VLOOKUP($A669,Rank!$A:$AH,X$4,0)&lt;&gt;"",IF(X$5&lt;&gt;$C$3,W669+1,W669),W669)</f>
        <v>#REF!</v>
      </c>
      <c r="Z669" s="16" t="e">
        <f>IFERROR(VLOOKUP($A669,Rank!$A:$AH,D$4,0)*IF(IF(VLOOKUP($A669,Rank!$A:$AH,D$4,0)&lt;&gt;"",IF(D$5&lt;&gt;$C$3,C669+1,C669),C669)&lt;=6,1,0),0)+IF(VLOOKUP($A669,Rank!$A:$AH,D$4,0)&lt;&gt;"",IF(D$5&lt;&gt;$C$3,C669+1,C669),C669)*0.001</f>
        <v>#REF!</v>
      </c>
      <c r="AA669" s="16" t="e">
        <f>IFERROR(VLOOKUP($A669,Rank!$A:$AH,E$4,0)*IF(IF(VLOOKUP($A669,Rank!$A:$AH,E$4,0)&lt;&gt;"",IF(E$5&lt;&gt;$C$3,D669+1,D669),D669)&lt;=6,1,0),0)+IF(VLOOKUP($A669,Rank!$A:$AH,E$4,0)&lt;&gt;"",IF(E$5&lt;&gt;$C$3,D669+1,D669),D669)*0.001</f>
        <v>#REF!</v>
      </c>
      <c r="AB669" s="16" t="e">
        <f>IFERROR(VLOOKUP($A669,Rank!$A:$AH,F$4,0)*IF(IF(VLOOKUP($A669,Rank!$A:$AH,F$4,0)&lt;&gt;"",IF(F$5&lt;&gt;$C$3,E669+1,E669),E669)&lt;=6,1,0),0)+IF(VLOOKUP($A669,Rank!$A:$AH,F$4,0)&lt;&gt;"",IF(F$5&lt;&gt;$C$3,E669+1,E669),E669)*0.001</f>
        <v>#REF!</v>
      </c>
      <c r="AC669" s="16" t="e">
        <f>IFERROR(VLOOKUP($A669,Rank!$A:$AH,G$4,0)*IF(IF(VLOOKUP($A669,Rank!$A:$AH,G$4,0)&lt;&gt;"",IF(G$5&lt;&gt;$C$3,F669+1,F669),F669)&lt;=6,1,0),0)+IF(VLOOKUP($A669,Rank!$A:$AH,G$4,0)&lt;&gt;"",IF(G$5&lt;&gt;$C$3,F669+1,F669),F669)*0.001</f>
        <v>#REF!</v>
      </c>
      <c r="AD669" s="16" t="e">
        <f>IFERROR(VLOOKUP($A669,Rank!$A:$AH,H$4,0)*IF(IF(VLOOKUP($A669,Rank!$A:$AH,H$4,0)&lt;&gt;"",IF(H$5&lt;&gt;$C$3,G669+1,G669),G669)&lt;=6,1,0),0)+IF(VLOOKUP($A669,Rank!$A:$AH,H$4,0)&lt;&gt;"",IF(H$5&lt;&gt;$C$3,G669+1,G669),G669)*0.001</f>
        <v>#REF!</v>
      </c>
      <c r="AE669" s="16" t="e">
        <f>IFERROR(VLOOKUP($A669,Rank!$A:$AH,I$4,0)*IF(IF(VLOOKUP($A669,Rank!$A:$AH,I$4,0)&lt;&gt;"",IF(I$5&lt;&gt;$C$3,H669+1,H669),H669)&lt;=6,1,0),0)+IF(VLOOKUP($A669,Rank!$A:$AH,I$4,0)&lt;&gt;"",IF(I$5&lt;&gt;$C$3,H669+1,H669),H669)*0.001</f>
        <v>#REF!</v>
      </c>
      <c r="AF669" s="16" t="e">
        <f>IFERROR(VLOOKUP($A669,Rank!$A:$AH,J$4,0)*IF(IF(VLOOKUP($A669,Rank!$A:$AH,J$4,0)&lt;&gt;"",IF(J$5&lt;&gt;$C$3,I669+1,I669),I669)&lt;=6,1,0),0)+IF(VLOOKUP($A669,Rank!$A:$AH,J$4,0)&lt;&gt;"",IF(J$5&lt;&gt;$C$3,I669+1,I669),I669)*0.001</f>
        <v>#REF!</v>
      </c>
      <c r="AG669" s="16" t="e">
        <f>IFERROR(VLOOKUP($A669,Rank!$A:$AH,K$4,0)*IF(IF(VLOOKUP($A669,Rank!$A:$AH,K$4,0)&lt;&gt;"",IF(K$5&lt;&gt;$C$3,J669+1,J669),J669)&lt;=6,1,0),0)+IF(VLOOKUP($A669,Rank!$A:$AH,K$4,0)&lt;&gt;"",IF(K$5&lt;&gt;$C$3,J669+1,J669),J669)*0.001</f>
        <v>#REF!</v>
      </c>
      <c r="AH669" s="16" t="e">
        <f>IFERROR(VLOOKUP($A669,Rank!$A:$AH,L$4,0)*IF(IF(VLOOKUP($A669,Rank!$A:$AH,L$4,0)&lt;&gt;"",IF(L$5&lt;&gt;$C$3,K669+1,K669),K669)&lt;=6,1,0),0)+IF(VLOOKUP($A669,Rank!$A:$AH,L$4,0)&lt;&gt;"",IF(L$5&lt;&gt;$C$3,K669+1,K669),K669)*0.001</f>
        <v>#REF!</v>
      </c>
      <c r="AI669" s="16" t="e">
        <f>IFERROR(VLOOKUP($A669,Rank!$A:$AH,M$4,0)*IF(IF(VLOOKUP($A669,Rank!$A:$AH,M$4,0)&lt;&gt;"",IF(M$5&lt;&gt;$C$3,L669+1,L669),L669)&lt;=6,1,0),0)+IF(VLOOKUP($A669,Rank!$A:$AH,M$4,0)&lt;&gt;"",IF(M$5&lt;&gt;$C$3,L669+1,L669),L669)*0.001</f>
        <v>#REF!</v>
      </c>
      <c r="AJ669" s="16" t="e">
        <f>IFERROR(VLOOKUP($A669,Rank!$A:$AH,N$4,0)*IF(IF(VLOOKUP($A669,Rank!$A:$AH,N$4,0)&lt;&gt;"",IF(N$5&lt;&gt;$C$3,M669+1,M669),M669)&lt;=6,1,0),0)+IF(VLOOKUP($A669,Rank!$A:$AH,N$4,0)&lt;&gt;"",IF(N$5&lt;&gt;$C$3,M669+1,M669),M669)*0.001</f>
        <v>#REF!</v>
      </c>
      <c r="AK669" s="16" t="e">
        <f>IFERROR(VLOOKUP($A669,Rank!$A:$AH,O$4,0)*IF(IF(VLOOKUP($A669,Rank!$A:$AH,O$4,0)&lt;&gt;"",IF(O$5&lt;&gt;$C$3,N669+1,N669),N669)&lt;=6,1,0),0)+IF(VLOOKUP($A669,Rank!$A:$AH,O$4,0)&lt;&gt;"",IF(O$5&lt;&gt;$C$3,N669+1,N669),N669)*0.001</f>
        <v>#REF!</v>
      </c>
      <c r="AL669" s="16" t="e">
        <f>IFERROR(VLOOKUP($A669,Rank!$A:$AH,P$4,0)*IF(IF(VLOOKUP($A669,Rank!$A:$AH,P$4,0)&lt;&gt;"",IF(P$5&lt;&gt;$C$3,O669+1,O669),O669)&lt;=6,1,0),0)+IF(VLOOKUP($A669,Rank!$A:$AH,P$4,0)&lt;&gt;"",IF(P$5&lt;&gt;$C$3,O669+1,O669),O669)*0.001</f>
        <v>#REF!</v>
      </c>
      <c r="AM669" s="16" t="e">
        <f>IFERROR(VLOOKUP($A669,Rank!$A:$AH,Q$4,0)*IF(IF(VLOOKUP($A669,Rank!$A:$AH,Q$4,0)&lt;&gt;"",IF(Q$5&lt;&gt;$C$3,P669+1,P669),P669)&lt;=6,1,0),0)+IF(VLOOKUP($A669,Rank!$A:$AH,Q$4,0)&lt;&gt;"",IF(Q$5&lt;&gt;$C$3,P669+1,P669),P669)*0.001</f>
        <v>#REF!</v>
      </c>
      <c r="AN669" s="16" t="e">
        <f>IFERROR(VLOOKUP($A669,Rank!$A:$AH,R$4,0)*IF(IF(VLOOKUP($A669,Rank!$A:$AH,R$4,0)&lt;&gt;"",IF(R$5&lt;&gt;$C$3,Q669+1,Q669),Q669)&lt;=6,1,0),0)+IF(VLOOKUP($A669,Rank!$A:$AH,R$4,0)&lt;&gt;"",IF(R$5&lt;&gt;$C$3,Q669+1,Q669),Q669)*0.001</f>
        <v>#REF!</v>
      </c>
      <c r="AO669" s="16" t="e">
        <f>IFERROR(VLOOKUP($A669,Rank!$A:$AH,S$4,0)*IF(IF(VLOOKUP($A669,Rank!$A:$AH,S$4,0)&lt;&gt;"",IF(S$5&lt;&gt;$C$3,R669+1,R669),R669)&lt;=6,1,0),0)+IF(VLOOKUP($A669,Rank!$A:$AH,S$4,0)&lt;&gt;"",IF($S$5&lt;&gt;$C$3,R669+1,R669),R669)*0.001</f>
        <v>#REF!</v>
      </c>
      <c r="AP669" s="16" t="e">
        <f>IFERROR(VLOOKUP($A669,Rank!$A:$AH,T$4,0)*IF(IF(VLOOKUP($A669,Rank!$A:$AH,T$4,0)&lt;&gt;"",IF(T$5&lt;&gt;$C$3,S669+1,S669),S669)&lt;=6,1,0),0)+IF(VLOOKUP($A669,Rank!$A:$AH,T$4,0)&lt;&gt;"",IF($T$5&lt;&gt;$C$3,S669+1,S669),S669)*0.001</f>
        <v>#REF!</v>
      </c>
      <c r="AQ669" s="16" t="e">
        <f>IFERROR(VLOOKUP($A669,Rank!$A:$AH,U$4,0)*IF(IF(VLOOKUP($A669,Rank!$A:$AH,U$4,0)&lt;&gt;"",IF(U$5&lt;&gt;$C$3,T669+1,T669),T669)&lt;=6,1,0),0)+IF(VLOOKUP($A669,Rank!$A:$AH,U$4,0)&lt;&gt;"",IF($U$5&lt;&gt;$C$3,T669+1,T669),T669)*0.001</f>
        <v>#REF!</v>
      </c>
      <c r="AR669" s="16" t="e">
        <f>IFERROR(VLOOKUP($A669,Rank!$A:$AH,V$4,0)*IF(IF(VLOOKUP($A669,Rank!$A:$AH,V$4,0)&lt;&gt;"",IF(V$5&lt;&gt;$C$3,U669+1,U669),U669)&lt;=6,1,0),0)+IF(VLOOKUP($A669,Rank!$A:$AH,V$4,0)&lt;&gt;"",IF($V$5&lt;&gt;$C$3,U669+1,U669),U669)*0.001</f>
        <v>#REF!</v>
      </c>
      <c r="AS669" s="16" t="e">
        <f>IFERROR(VLOOKUP($A669,Rank!$A:$AH,W$4,0)*IF(IF(VLOOKUP($A669,Rank!$A:$AH,W$4,0)&lt;&gt;"",IF(W$5&lt;&gt;$C$3,V669+1,V669),V669)&lt;=6,1,0),0)+IF(VLOOKUP($A669,Rank!$A:$AH,W$4,0)&lt;&gt;"",IF($W$5&lt;&gt;$C$3,V669+1,V669),V669)*0.001</f>
        <v>#REF!</v>
      </c>
      <c r="AT669" s="16" t="e">
        <f>IFERROR(VLOOKUP($A669,Rank!$A:$AH,X$4,0)*IF(IF(VLOOKUP($A669,Rank!$A:$AH,X$4,0)&lt;&gt;"",IF(X$5&lt;&gt;$C$3,W669+1,W669),W669)&lt;=6,1,0),0)+IF(VLOOKUP($A669,Rank!$A:$AH,X$4,0)&lt;&gt;"",IF($X$5&lt;&gt;$C$3,W669+1,W669),W669)*0.001</f>
        <v>#REF!</v>
      </c>
      <c r="AV669" t="e">
        <f t="shared" si="222"/>
        <v>#REF!</v>
      </c>
      <c r="AW669" t="e">
        <f t="shared" si="223"/>
        <v>#REF!</v>
      </c>
      <c r="AX669" t="e">
        <f t="shared" si="224"/>
        <v>#REF!</v>
      </c>
      <c r="AY669" t="e">
        <f t="shared" si="225"/>
        <v>#REF!</v>
      </c>
      <c r="AZ669" t="e">
        <f t="shared" si="226"/>
        <v>#REF!</v>
      </c>
      <c r="BA669" t="e">
        <f t="shared" si="227"/>
        <v>#REF!</v>
      </c>
      <c r="BB669" t="e">
        <f t="shared" si="228"/>
        <v>#REF!</v>
      </c>
      <c r="BC669" t="e">
        <f t="shared" si="229"/>
        <v>#REF!</v>
      </c>
      <c r="BD669" t="e">
        <f t="shared" si="230"/>
        <v>#REF!</v>
      </c>
      <c r="BE669" t="e">
        <f t="shared" si="231"/>
        <v>#REF!</v>
      </c>
      <c r="BF669" t="e">
        <f t="shared" si="232"/>
        <v>#REF!</v>
      </c>
      <c r="BG669" t="e">
        <f t="shared" si="233"/>
        <v>#REF!</v>
      </c>
      <c r="BH669" t="e">
        <f t="shared" si="234"/>
        <v>#REF!</v>
      </c>
      <c r="BI669" t="e">
        <f t="shared" si="235"/>
        <v>#REF!</v>
      </c>
      <c r="BJ669" t="e">
        <f t="shared" si="236"/>
        <v>#REF!</v>
      </c>
      <c r="BK669" t="e">
        <f t="shared" si="237"/>
        <v>#REF!</v>
      </c>
      <c r="BL669" t="e">
        <f t="shared" si="238"/>
        <v>#REF!</v>
      </c>
      <c r="BM669" t="e">
        <f t="shared" si="239"/>
        <v>#REF!</v>
      </c>
      <c r="BN669" t="e">
        <f t="shared" si="240"/>
        <v>#REF!</v>
      </c>
      <c r="BO669" t="e">
        <f t="shared" si="241"/>
        <v>#REF!</v>
      </c>
      <c r="BP669" t="e">
        <f t="shared" si="242"/>
        <v>#REF!</v>
      </c>
    </row>
    <row r="670" spans="1:68" x14ac:dyDescent="0.3">
      <c r="A670" t="e">
        <f>+Rank!#REF!</f>
        <v>#REF!</v>
      </c>
      <c r="B670" s="16">
        <f t="shared" si="221"/>
        <v>0</v>
      </c>
      <c r="C670" s="16">
        <v>0</v>
      </c>
      <c r="D670" s="16" t="e">
        <f>IF(VLOOKUP($A670,Rank!$A:$AH,D$4,0)&lt;&gt;"",IF(D$5&lt;&gt;$C$3,C670+1,C670),C670)</f>
        <v>#REF!</v>
      </c>
      <c r="E670" s="16" t="e">
        <f>IF(VLOOKUP($A670,Rank!$A:$AH,E$4,0)&lt;&gt;"",IF(E$5&lt;&gt;$C$3,D670+1,D670),D670)</f>
        <v>#REF!</v>
      </c>
      <c r="F670" s="16" t="e">
        <f>IF(VLOOKUP($A670,Rank!$A:$AH,F$4,0)&lt;&gt;"",IF(F$5&lt;&gt;$C$3,D670+1,D670),D670)</f>
        <v>#REF!</v>
      </c>
      <c r="G670" s="16" t="e">
        <f>IF(VLOOKUP($A670,Rank!$A:$AH,G$4,0)&lt;&gt;"",IF(G$5&lt;&gt;$C$3,F670+1,F670),F670)</f>
        <v>#REF!</v>
      </c>
      <c r="H670" s="16" t="e">
        <f>IF(VLOOKUP($A670,Rank!$A:$AH,H$4,0)&lt;&gt;"",IF(H$5&lt;&gt;$C$3,G670+1,G670),G670)</f>
        <v>#REF!</v>
      </c>
      <c r="I670" s="16" t="e">
        <f>IF(VLOOKUP($A670,Rank!$A:$AH,I$4,0)&lt;&gt;"",IF(I$5&lt;&gt;$C$3,H670+1,H670),H670)</f>
        <v>#REF!</v>
      </c>
      <c r="J670" s="16" t="e">
        <f>IF(VLOOKUP($A670,Rank!$A:$AH,J$4,0)&lt;&gt;"",IF(J$5&lt;&gt;$C$3,I670+1,I670),I670)</f>
        <v>#REF!</v>
      </c>
      <c r="K670" s="16" t="e">
        <f>IF(VLOOKUP($A670,Rank!$A:$AH,K$4,0)&lt;&gt;"",IF(K$5&lt;&gt;$C$3,J670+1,J670),J670)</f>
        <v>#REF!</v>
      </c>
      <c r="L670" s="16" t="e">
        <f>IF(VLOOKUP($A670,Rank!$A:$AH,L$4,0)&lt;&gt;"",IF($L$5&lt;&gt;$C$3,K670+1,K670),K670)</f>
        <v>#REF!</v>
      </c>
      <c r="M670" s="16" t="e">
        <f>IF(VLOOKUP($A670,Rank!$A:$AH,M$4,0)&lt;&gt;"",IF(M$5&lt;&gt;$C$3,L670+1,L670),L670)</f>
        <v>#REF!</v>
      </c>
      <c r="N670" s="16" t="e">
        <f>IF(VLOOKUP($A670,Rank!$A:$AH,N$4,0)&lt;&gt;"",IF(N$5&lt;&gt;$C$3,M670+1,M670),M670)</f>
        <v>#REF!</v>
      </c>
      <c r="O670" s="16" t="e">
        <f>IF(VLOOKUP($A670,Rank!$A:$AH,O$4,0)&lt;&gt;"",IF(O$5&lt;&gt;$C$3,N670+1,N670),N670)</f>
        <v>#REF!</v>
      </c>
      <c r="P670" s="16" t="e">
        <f>IF(VLOOKUP($A670,Rank!$A:$AH,P$4,0)&lt;&gt;"",IF(P$5&lt;&gt;$C$3,O670+1,O670),O670)</f>
        <v>#REF!</v>
      </c>
      <c r="Q670" s="16" t="e">
        <f>IF(VLOOKUP($A670,Rank!$A:$AH,Q$4,0)&lt;&gt;"",IF(Q$5&lt;&gt;$C$3,P670+1,P670),P670)</f>
        <v>#REF!</v>
      </c>
      <c r="R670" s="16" t="e">
        <f>IF(VLOOKUP($A670,Rank!$A:$AH,R$4,0)&lt;&gt;"",IF(R$5&lt;&gt;$C$3,Q670+1,Q670),Q670)</f>
        <v>#REF!</v>
      </c>
      <c r="S670" s="16" t="e">
        <f>IF(VLOOKUP($A670,Rank!$A:$AH,S$4,0)&lt;&gt;"",IF(S$5&lt;&gt;$C$3,R670+1,R670),R670)</f>
        <v>#REF!</v>
      </c>
      <c r="T670" s="16" t="e">
        <f>IF(VLOOKUP($A670,Rank!$A:$AH,T$4,0)&lt;&gt;"",IF(T$5&lt;&gt;$C$3,S670+1,S670),S670)</f>
        <v>#REF!</v>
      </c>
      <c r="U670" s="16" t="e">
        <f>IF(VLOOKUP($A670,Rank!$A:$AH,U$4,0)&lt;&gt;"",IF(U$5&lt;&gt;$C$3,T670+1,T670),T670)</f>
        <v>#REF!</v>
      </c>
      <c r="V670" s="16" t="e">
        <f>IF(VLOOKUP($A670,Rank!$A:$AH,V$4,0)&lt;&gt;"",IF($V$5&lt;&gt;$C$3,U670+1,U670),U670)</f>
        <v>#REF!</v>
      </c>
      <c r="W670" s="16" t="e">
        <f>IF(VLOOKUP($A670,Rank!$A:$AH,W$4,0)&lt;&gt;"",IF(W$5&lt;&gt;$C$3,V670+1,V670),V670)</f>
        <v>#REF!</v>
      </c>
      <c r="X670" s="16" t="e">
        <f>IF(VLOOKUP($A670,Rank!$A:$AH,X$4,0)&lt;&gt;"",IF(X$5&lt;&gt;$C$3,W670+1,W670),W670)</f>
        <v>#REF!</v>
      </c>
      <c r="Z670" s="16" t="e">
        <f>IFERROR(VLOOKUP($A670,Rank!$A:$AH,D$4,0)*IF(IF(VLOOKUP($A670,Rank!$A:$AH,D$4,0)&lt;&gt;"",IF(D$5&lt;&gt;$C$3,C670+1,C670),C670)&lt;=6,1,0),0)+IF(VLOOKUP($A670,Rank!$A:$AH,D$4,0)&lt;&gt;"",IF(D$5&lt;&gt;$C$3,C670+1,C670),C670)*0.001</f>
        <v>#REF!</v>
      </c>
      <c r="AA670" s="16" t="e">
        <f>IFERROR(VLOOKUP($A670,Rank!$A:$AH,E$4,0)*IF(IF(VLOOKUP($A670,Rank!$A:$AH,E$4,0)&lt;&gt;"",IF(E$5&lt;&gt;$C$3,D670+1,D670),D670)&lt;=6,1,0),0)+IF(VLOOKUP($A670,Rank!$A:$AH,E$4,0)&lt;&gt;"",IF(E$5&lt;&gt;$C$3,D670+1,D670),D670)*0.001</f>
        <v>#REF!</v>
      </c>
      <c r="AB670" s="16" t="e">
        <f>IFERROR(VLOOKUP($A670,Rank!$A:$AH,F$4,0)*IF(IF(VLOOKUP($A670,Rank!$A:$AH,F$4,0)&lt;&gt;"",IF(F$5&lt;&gt;$C$3,E670+1,E670),E670)&lt;=6,1,0),0)+IF(VLOOKUP($A670,Rank!$A:$AH,F$4,0)&lt;&gt;"",IF(F$5&lt;&gt;$C$3,E670+1,E670),E670)*0.001</f>
        <v>#REF!</v>
      </c>
      <c r="AC670" s="16" t="e">
        <f>IFERROR(VLOOKUP($A670,Rank!$A:$AH,G$4,0)*IF(IF(VLOOKUP($A670,Rank!$A:$AH,G$4,0)&lt;&gt;"",IF(G$5&lt;&gt;$C$3,F670+1,F670),F670)&lt;=6,1,0),0)+IF(VLOOKUP($A670,Rank!$A:$AH,G$4,0)&lt;&gt;"",IF(G$5&lt;&gt;$C$3,F670+1,F670),F670)*0.001</f>
        <v>#REF!</v>
      </c>
      <c r="AD670" s="16" t="e">
        <f>IFERROR(VLOOKUP($A670,Rank!$A:$AH,H$4,0)*IF(IF(VLOOKUP($A670,Rank!$A:$AH,H$4,0)&lt;&gt;"",IF(H$5&lt;&gt;$C$3,G670+1,G670),G670)&lt;=6,1,0),0)+IF(VLOOKUP($A670,Rank!$A:$AH,H$4,0)&lt;&gt;"",IF(H$5&lt;&gt;$C$3,G670+1,G670),G670)*0.001</f>
        <v>#REF!</v>
      </c>
      <c r="AE670" s="16" t="e">
        <f>IFERROR(VLOOKUP($A670,Rank!$A:$AH,I$4,0)*IF(IF(VLOOKUP($A670,Rank!$A:$AH,I$4,0)&lt;&gt;"",IF(I$5&lt;&gt;$C$3,H670+1,H670),H670)&lt;=6,1,0),0)+IF(VLOOKUP($A670,Rank!$A:$AH,I$4,0)&lt;&gt;"",IF(I$5&lt;&gt;$C$3,H670+1,H670),H670)*0.001</f>
        <v>#REF!</v>
      </c>
      <c r="AF670" s="16" t="e">
        <f>IFERROR(VLOOKUP($A670,Rank!$A:$AH,J$4,0)*IF(IF(VLOOKUP($A670,Rank!$A:$AH,J$4,0)&lt;&gt;"",IF(J$5&lt;&gt;$C$3,I670+1,I670),I670)&lt;=6,1,0),0)+IF(VLOOKUP($A670,Rank!$A:$AH,J$4,0)&lt;&gt;"",IF(J$5&lt;&gt;$C$3,I670+1,I670),I670)*0.001</f>
        <v>#REF!</v>
      </c>
      <c r="AG670" s="16" t="e">
        <f>IFERROR(VLOOKUP($A670,Rank!$A:$AH,K$4,0)*IF(IF(VLOOKUP($A670,Rank!$A:$AH,K$4,0)&lt;&gt;"",IF(K$5&lt;&gt;$C$3,J670+1,J670),J670)&lt;=6,1,0),0)+IF(VLOOKUP($A670,Rank!$A:$AH,K$4,0)&lt;&gt;"",IF(K$5&lt;&gt;$C$3,J670+1,J670),J670)*0.001</f>
        <v>#REF!</v>
      </c>
      <c r="AH670" s="16" t="e">
        <f>IFERROR(VLOOKUP($A670,Rank!$A:$AH,L$4,0)*IF(IF(VLOOKUP($A670,Rank!$A:$AH,L$4,0)&lt;&gt;"",IF(L$5&lt;&gt;$C$3,K670+1,K670),K670)&lt;=6,1,0),0)+IF(VLOOKUP($A670,Rank!$A:$AH,L$4,0)&lt;&gt;"",IF(L$5&lt;&gt;$C$3,K670+1,K670),K670)*0.001</f>
        <v>#REF!</v>
      </c>
      <c r="AI670" s="16" t="e">
        <f>IFERROR(VLOOKUP($A670,Rank!$A:$AH,M$4,0)*IF(IF(VLOOKUP($A670,Rank!$A:$AH,M$4,0)&lt;&gt;"",IF(M$5&lt;&gt;$C$3,L670+1,L670),L670)&lt;=6,1,0),0)+IF(VLOOKUP($A670,Rank!$A:$AH,M$4,0)&lt;&gt;"",IF(M$5&lt;&gt;$C$3,L670+1,L670),L670)*0.001</f>
        <v>#REF!</v>
      </c>
      <c r="AJ670" s="16" t="e">
        <f>IFERROR(VLOOKUP($A670,Rank!$A:$AH,N$4,0)*IF(IF(VLOOKUP($A670,Rank!$A:$AH,N$4,0)&lt;&gt;"",IF(N$5&lt;&gt;$C$3,M670+1,M670),M670)&lt;=6,1,0),0)+IF(VLOOKUP($A670,Rank!$A:$AH,N$4,0)&lt;&gt;"",IF(N$5&lt;&gt;$C$3,M670+1,M670),M670)*0.001</f>
        <v>#REF!</v>
      </c>
      <c r="AK670" s="16" t="e">
        <f>IFERROR(VLOOKUP($A670,Rank!$A:$AH,O$4,0)*IF(IF(VLOOKUP($A670,Rank!$A:$AH,O$4,0)&lt;&gt;"",IF(O$5&lt;&gt;$C$3,N670+1,N670),N670)&lt;=6,1,0),0)+IF(VLOOKUP($A670,Rank!$A:$AH,O$4,0)&lt;&gt;"",IF(O$5&lt;&gt;$C$3,N670+1,N670),N670)*0.001</f>
        <v>#REF!</v>
      </c>
      <c r="AL670" s="16" t="e">
        <f>IFERROR(VLOOKUP($A670,Rank!$A:$AH,P$4,0)*IF(IF(VLOOKUP($A670,Rank!$A:$AH,P$4,0)&lt;&gt;"",IF(P$5&lt;&gt;$C$3,O670+1,O670),O670)&lt;=6,1,0),0)+IF(VLOOKUP($A670,Rank!$A:$AH,P$4,0)&lt;&gt;"",IF(P$5&lt;&gt;$C$3,O670+1,O670),O670)*0.001</f>
        <v>#REF!</v>
      </c>
      <c r="AM670" s="16" t="e">
        <f>IFERROR(VLOOKUP($A670,Rank!$A:$AH,Q$4,0)*IF(IF(VLOOKUP($A670,Rank!$A:$AH,Q$4,0)&lt;&gt;"",IF(Q$5&lt;&gt;$C$3,P670+1,P670),P670)&lt;=6,1,0),0)+IF(VLOOKUP($A670,Rank!$A:$AH,Q$4,0)&lt;&gt;"",IF(Q$5&lt;&gt;$C$3,P670+1,P670),P670)*0.001</f>
        <v>#REF!</v>
      </c>
      <c r="AN670" s="16" t="e">
        <f>IFERROR(VLOOKUP($A670,Rank!$A:$AH,R$4,0)*IF(IF(VLOOKUP($A670,Rank!$A:$AH,R$4,0)&lt;&gt;"",IF(R$5&lt;&gt;$C$3,Q670+1,Q670),Q670)&lt;=6,1,0),0)+IF(VLOOKUP($A670,Rank!$A:$AH,R$4,0)&lt;&gt;"",IF(R$5&lt;&gt;$C$3,Q670+1,Q670),Q670)*0.001</f>
        <v>#REF!</v>
      </c>
      <c r="AO670" s="16" t="e">
        <f>IFERROR(VLOOKUP($A670,Rank!$A:$AH,S$4,0)*IF(IF(VLOOKUP($A670,Rank!$A:$AH,S$4,0)&lt;&gt;"",IF(S$5&lt;&gt;$C$3,R670+1,R670),R670)&lt;=6,1,0),0)+IF(VLOOKUP($A670,Rank!$A:$AH,S$4,0)&lt;&gt;"",IF($S$5&lt;&gt;$C$3,R670+1,R670),R670)*0.001</f>
        <v>#REF!</v>
      </c>
      <c r="AP670" s="16" t="e">
        <f>IFERROR(VLOOKUP($A670,Rank!$A:$AH,T$4,0)*IF(IF(VLOOKUP($A670,Rank!$A:$AH,T$4,0)&lt;&gt;"",IF(T$5&lt;&gt;$C$3,S670+1,S670),S670)&lt;=6,1,0),0)+IF(VLOOKUP($A670,Rank!$A:$AH,T$4,0)&lt;&gt;"",IF($T$5&lt;&gt;$C$3,S670+1,S670),S670)*0.001</f>
        <v>#REF!</v>
      </c>
      <c r="AQ670" s="16" t="e">
        <f>IFERROR(VLOOKUP($A670,Rank!$A:$AH,U$4,0)*IF(IF(VLOOKUP($A670,Rank!$A:$AH,U$4,0)&lt;&gt;"",IF(U$5&lt;&gt;$C$3,T670+1,T670),T670)&lt;=6,1,0),0)+IF(VLOOKUP($A670,Rank!$A:$AH,U$4,0)&lt;&gt;"",IF($U$5&lt;&gt;$C$3,T670+1,T670),T670)*0.001</f>
        <v>#REF!</v>
      </c>
      <c r="AR670" s="16" t="e">
        <f>IFERROR(VLOOKUP($A670,Rank!$A:$AH,V$4,0)*IF(IF(VLOOKUP($A670,Rank!$A:$AH,V$4,0)&lt;&gt;"",IF(V$5&lt;&gt;$C$3,U670+1,U670),U670)&lt;=6,1,0),0)+IF(VLOOKUP($A670,Rank!$A:$AH,V$4,0)&lt;&gt;"",IF($V$5&lt;&gt;$C$3,U670+1,U670),U670)*0.001</f>
        <v>#REF!</v>
      </c>
      <c r="AS670" s="16" t="e">
        <f>IFERROR(VLOOKUP($A670,Rank!$A:$AH,W$4,0)*IF(IF(VLOOKUP($A670,Rank!$A:$AH,W$4,0)&lt;&gt;"",IF(W$5&lt;&gt;$C$3,V670+1,V670),V670)&lt;=6,1,0),0)+IF(VLOOKUP($A670,Rank!$A:$AH,W$4,0)&lt;&gt;"",IF($W$5&lt;&gt;$C$3,V670+1,V670),V670)*0.001</f>
        <v>#REF!</v>
      </c>
      <c r="AT670" s="16" t="e">
        <f>IFERROR(VLOOKUP($A670,Rank!$A:$AH,X$4,0)*IF(IF(VLOOKUP($A670,Rank!$A:$AH,X$4,0)&lt;&gt;"",IF(X$5&lt;&gt;$C$3,W670+1,W670),W670)&lt;=6,1,0),0)+IF(VLOOKUP($A670,Rank!$A:$AH,X$4,0)&lt;&gt;"",IF($X$5&lt;&gt;$C$3,W670+1,W670),W670)*0.001</f>
        <v>#REF!</v>
      </c>
      <c r="AV670" t="e">
        <f t="shared" si="222"/>
        <v>#REF!</v>
      </c>
      <c r="AW670" t="e">
        <f t="shared" si="223"/>
        <v>#REF!</v>
      </c>
      <c r="AX670" t="e">
        <f t="shared" si="224"/>
        <v>#REF!</v>
      </c>
      <c r="AY670" t="e">
        <f t="shared" si="225"/>
        <v>#REF!</v>
      </c>
      <c r="AZ670" t="e">
        <f t="shared" si="226"/>
        <v>#REF!</v>
      </c>
      <c r="BA670" t="e">
        <f t="shared" si="227"/>
        <v>#REF!</v>
      </c>
      <c r="BB670" t="e">
        <f t="shared" si="228"/>
        <v>#REF!</v>
      </c>
      <c r="BC670" t="e">
        <f t="shared" si="229"/>
        <v>#REF!</v>
      </c>
      <c r="BD670" t="e">
        <f t="shared" si="230"/>
        <v>#REF!</v>
      </c>
      <c r="BE670" t="e">
        <f t="shared" si="231"/>
        <v>#REF!</v>
      </c>
      <c r="BF670" t="e">
        <f t="shared" si="232"/>
        <v>#REF!</v>
      </c>
      <c r="BG670" t="e">
        <f t="shared" si="233"/>
        <v>#REF!</v>
      </c>
      <c r="BH670" t="e">
        <f t="shared" si="234"/>
        <v>#REF!</v>
      </c>
      <c r="BI670" t="e">
        <f t="shared" si="235"/>
        <v>#REF!</v>
      </c>
      <c r="BJ670" t="e">
        <f t="shared" si="236"/>
        <v>#REF!</v>
      </c>
      <c r="BK670" t="e">
        <f t="shared" si="237"/>
        <v>#REF!</v>
      </c>
      <c r="BL670" t="e">
        <f t="shared" si="238"/>
        <v>#REF!</v>
      </c>
      <c r="BM670" t="e">
        <f t="shared" si="239"/>
        <v>#REF!</v>
      </c>
      <c r="BN670" t="e">
        <f t="shared" si="240"/>
        <v>#REF!</v>
      </c>
      <c r="BO670" t="e">
        <f t="shared" si="241"/>
        <v>#REF!</v>
      </c>
      <c r="BP670" t="e">
        <f t="shared" si="242"/>
        <v>#REF!</v>
      </c>
    </row>
    <row r="671" spans="1:68" x14ac:dyDescent="0.3">
      <c r="A671" t="e">
        <f>+Rank!#REF!</f>
        <v>#REF!</v>
      </c>
      <c r="B671" s="16">
        <f t="shared" si="221"/>
        <v>0</v>
      </c>
      <c r="C671" s="16">
        <v>0</v>
      </c>
      <c r="D671" s="16" t="e">
        <f>IF(VLOOKUP($A671,Rank!$A:$AH,D$4,0)&lt;&gt;"",IF(D$5&lt;&gt;$C$3,C671+1,C671),C671)</f>
        <v>#REF!</v>
      </c>
      <c r="E671" s="16" t="e">
        <f>IF(VLOOKUP($A671,Rank!$A:$AH,E$4,0)&lt;&gt;"",IF(E$5&lt;&gt;$C$3,D671+1,D671),D671)</f>
        <v>#REF!</v>
      </c>
      <c r="F671" s="16" t="e">
        <f>IF(VLOOKUP($A671,Rank!$A:$AH,F$4,0)&lt;&gt;"",IF(F$5&lt;&gt;$C$3,D671+1,D671),D671)</f>
        <v>#REF!</v>
      </c>
      <c r="G671" s="16" t="e">
        <f>IF(VLOOKUP($A671,Rank!$A:$AH,G$4,0)&lt;&gt;"",IF(G$5&lt;&gt;$C$3,F671+1,F671),F671)</f>
        <v>#REF!</v>
      </c>
      <c r="H671" s="16" t="e">
        <f>IF(VLOOKUP($A671,Rank!$A:$AH,H$4,0)&lt;&gt;"",IF(H$5&lt;&gt;$C$3,G671+1,G671),G671)</f>
        <v>#REF!</v>
      </c>
      <c r="I671" s="16" t="e">
        <f>IF(VLOOKUP($A671,Rank!$A:$AH,I$4,0)&lt;&gt;"",IF(I$5&lt;&gt;$C$3,H671+1,H671),H671)</f>
        <v>#REF!</v>
      </c>
      <c r="J671" s="16" t="e">
        <f>IF(VLOOKUP($A671,Rank!$A:$AH,J$4,0)&lt;&gt;"",IF(J$5&lt;&gt;$C$3,I671+1,I671),I671)</f>
        <v>#REF!</v>
      </c>
      <c r="K671" s="16" t="e">
        <f>IF(VLOOKUP($A671,Rank!$A:$AH,K$4,0)&lt;&gt;"",IF(K$5&lt;&gt;$C$3,J671+1,J671),J671)</f>
        <v>#REF!</v>
      </c>
      <c r="L671" s="16" t="e">
        <f>IF(VLOOKUP($A671,Rank!$A:$AH,L$4,0)&lt;&gt;"",IF($L$5&lt;&gt;$C$3,K671+1,K671),K671)</f>
        <v>#REF!</v>
      </c>
      <c r="M671" s="16" t="e">
        <f>IF(VLOOKUP($A671,Rank!$A:$AH,M$4,0)&lt;&gt;"",IF(M$5&lt;&gt;$C$3,L671+1,L671),L671)</f>
        <v>#REF!</v>
      </c>
      <c r="N671" s="16" t="e">
        <f>IF(VLOOKUP($A671,Rank!$A:$AH,N$4,0)&lt;&gt;"",IF(N$5&lt;&gt;$C$3,M671+1,M671),M671)</f>
        <v>#REF!</v>
      </c>
      <c r="O671" s="16" t="e">
        <f>IF(VLOOKUP($A671,Rank!$A:$AH,O$4,0)&lt;&gt;"",IF(O$5&lt;&gt;$C$3,N671+1,N671),N671)</f>
        <v>#REF!</v>
      </c>
      <c r="P671" s="16" t="e">
        <f>IF(VLOOKUP($A671,Rank!$A:$AH,P$4,0)&lt;&gt;"",IF(P$5&lt;&gt;$C$3,O671+1,O671),O671)</f>
        <v>#REF!</v>
      </c>
      <c r="Q671" s="16" t="e">
        <f>IF(VLOOKUP($A671,Rank!$A:$AH,Q$4,0)&lt;&gt;"",IF(Q$5&lt;&gt;$C$3,P671+1,P671),P671)</f>
        <v>#REF!</v>
      </c>
      <c r="R671" s="16" t="e">
        <f>IF(VLOOKUP($A671,Rank!$A:$AH,R$4,0)&lt;&gt;"",IF(R$5&lt;&gt;$C$3,Q671+1,Q671),Q671)</f>
        <v>#REF!</v>
      </c>
      <c r="S671" s="16" t="e">
        <f>IF(VLOOKUP($A671,Rank!$A:$AH,S$4,0)&lt;&gt;"",IF(S$5&lt;&gt;$C$3,R671+1,R671),R671)</f>
        <v>#REF!</v>
      </c>
      <c r="T671" s="16" t="e">
        <f>IF(VLOOKUP($A671,Rank!$A:$AH,T$4,0)&lt;&gt;"",IF(T$5&lt;&gt;$C$3,S671+1,S671),S671)</f>
        <v>#REF!</v>
      </c>
      <c r="U671" s="16" t="e">
        <f>IF(VLOOKUP($A671,Rank!$A:$AH,U$4,0)&lt;&gt;"",IF(U$5&lt;&gt;$C$3,T671+1,T671),T671)</f>
        <v>#REF!</v>
      </c>
      <c r="V671" s="16" t="e">
        <f>IF(VLOOKUP($A671,Rank!$A:$AH,V$4,0)&lt;&gt;"",IF($V$5&lt;&gt;$C$3,U671+1,U671),U671)</f>
        <v>#REF!</v>
      </c>
      <c r="W671" s="16" t="e">
        <f>IF(VLOOKUP($A671,Rank!$A:$AH,W$4,0)&lt;&gt;"",IF(W$5&lt;&gt;$C$3,V671+1,V671),V671)</f>
        <v>#REF!</v>
      </c>
      <c r="X671" s="16" t="e">
        <f>IF(VLOOKUP($A671,Rank!$A:$AH,X$4,0)&lt;&gt;"",IF(X$5&lt;&gt;$C$3,W671+1,W671),W671)</f>
        <v>#REF!</v>
      </c>
      <c r="Z671" s="16" t="e">
        <f>IFERROR(VLOOKUP($A671,Rank!$A:$AH,D$4,0)*IF(IF(VLOOKUP($A671,Rank!$A:$AH,D$4,0)&lt;&gt;"",IF(D$5&lt;&gt;$C$3,C671+1,C671),C671)&lt;=6,1,0),0)+IF(VLOOKUP($A671,Rank!$A:$AH,D$4,0)&lt;&gt;"",IF(D$5&lt;&gt;$C$3,C671+1,C671),C671)*0.001</f>
        <v>#REF!</v>
      </c>
      <c r="AA671" s="16" t="e">
        <f>IFERROR(VLOOKUP($A671,Rank!$A:$AH,E$4,0)*IF(IF(VLOOKUP($A671,Rank!$A:$AH,E$4,0)&lt;&gt;"",IF(E$5&lt;&gt;$C$3,D671+1,D671),D671)&lt;=6,1,0),0)+IF(VLOOKUP($A671,Rank!$A:$AH,E$4,0)&lt;&gt;"",IF(E$5&lt;&gt;$C$3,D671+1,D671),D671)*0.001</f>
        <v>#REF!</v>
      </c>
      <c r="AB671" s="16" t="e">
        <f>IFERROR(VLOOKUP($A671,Rank!$A:$AH,F$4,0)*IF(IF(VLOOKUP($A671,Rank!$A:$AH,F$4,0)&lt;&gt;"",IF(F$5&lt;&gt;$C$3,E671+1,E671),E671)&lt;=6,1,0),0)+IF(VLOOKUP($A671,Rank!$A:$AH,F$4,0)&lt;&gt;"",IF(F$5&lt;&gt;$C$3,E671+1,E671),E671)*0.001</f>
        <v>#REF!</v>
      </c>
      <c r="AC671" s="16" t="e">
        <f>IFERROR(VLOOKUP($A671,Rank!$A:$AH,G$4,0)*IF(IF(VLOOKUP($A671,Rank!$A:$AH,G$4,0)&lt;&gt;"",IF(G$5&lt;&gt;$C$3,F671+1,F671),F671)&lt;=6,1,0),0)+IF(VLOOKUP($A671,Rank!$A:$AH,G$4,0)&lt;&gt;"",IF(G$5&lt;&gt;$C$3,F671+1,F671),F671)*0.001</f>
        <v>#REF!</v>
      </c>
      <c r="AD671" s="16" t="e">
        <f>IFERROR(VLOOKUP($A671,Rank!$A:$AH,H$4,0)*IF(IF(VLOOKUP($A671,Rank!$A:$AH,H$4,0)&lt;&gt;"",IF(H$5&lt;&gt;$C$3,G671+1,G671),G671)&lt;=6,1,0),0)+IF(VLOOKUP($A671,Rank!$A:$AH,H$4,0)&lt;&gt;"",IF(H$5&lt;&gt;$C$3,G671+1,G671),G671)*0.001</f>
        <v>#REF!</v>
      </c>
      <c r="AE671" s="16" t="e">
        <f>IFERROR(VLOOKUP($A671,Rank!$A:$AH,I$4,0)*IF(IF(VLOOKUP($A671,Rank!$A:$AH,I$4,0)&lt;&gt;"",IF(I$5&lt;&gt;$C$3,H671+1,H671),H671)&lt;=6,1,0),0)+IF(VLOOKUP($A671,Rank!$A:$AH,I$4,0)&lt;&gt;"",IF(I$5&lt;&gt;$C$3,H671+1,H671),H671)*0.001</f>
        <v>#REF!</v>
      </c>
      <c r="AF671" s="16" t="e">
        <f>IFERROR(VLOOKUP($A671,Rank!$A:$AH,J$4,0)*IF(IF(VLOOKUP($A671,Rank!$A:$AH,J$4,0)&lt;&gt;"",IF(J$5&lt;&gt;$C$3,I671+1,I671),I671)&lt;=6,1,0),0)+IF(VLOOKUP($A671,Rank!$A:$AH,J$4,0)&lt;&gt;"",IF(J$5&lt;&gt;$C$3,I671+1,I671),I671)*0.001</f>
        <v>#REF!</v>
      </c>
      <c r="AG671" s="16" t="e">
        <f>IFERROR(VLOOKUP($A671,Rank!$A:$AH,K$4,0)*IF(IF(VLOOKUP($A671,Rank!$A:$AH,K$4,0)&lt;&gt;"",IF(K$5&lt;&gt;$C$3,J671+1,J671),J671)&lt;=6,1,0),0)+IF(VLOOKUP($A671,Rank!$A:$AH,K$4,0)&lt;&gt;"",IF(K$5&lt;&gt;$C$3,J671+1,J671),J671)*0.001</f>
        <v>#REF!</v>
      </c>
      <c r="AH671" s="16" t="e">
        <f>IFERROR(VLOOKUP($A671,Rank!$A:$AH,L$4,0)*IF(IF(VLOOKUP($A671,Rank!$A:$AH,L$4,0)&lt;&gt;"",IF(L$5&lt;&gt;$C$3,K671+1,K671),K671)&lt;=6,1,0),0)+IF(VLOOKUP($A671,Rank!$A:$AH,L$4,0)&lt;&gt;"",IF(L$5&lt;&gt;$C$3,K671+1,K671),K671)*0.001</f>
        <v>#REF!</v>
      </c>
      <c r="AI671" s="16" t="e">
        <f>IFERROR(VLOOKUP($A671,Rank!$A:$AH,M$4,0)*IF(IF(VLOOKUP($A671,Rank!$A:$AH,M$4,0)&lt;&gt;"",IF(M$5&lt;&gt;$C$3,L671+1,L671),L671)&lt;=6,1,0),0)+IF(VLOOKUP($A671,Rank!$A:$AH,M$4,0)&lt;&gt;"",IF(M$5&lt;&gt;$C$3,L671+1,L671),L671)*0.001</f>
        <v>#REF!</v>
      </c>
      <c r="AJ671" s="16" t="e">
        <f>IFERROR(VLOOKUP($A671,Rank!$A:$AH,N$4,0)*IF(IF(VLOOKUP($A671,Rank!$A:$AH,N$4,0)&lt;&gt;"",IF(N$5&lt;&gt;$C$3,M671+1,M671),M671)&lt;=6,1,0),0)+IF(VLOOKUP($A671,Rank!$A:$AH,N$4,0)&lt;&gt;"",IF(N$5&lt;&gt;$C$3,M671+1,M671),M671)*0.001</f>
        <v>#REF!</v>
      </c>
      <c r="AK671" s="16" t="e">
        <f>IFERROR(VLOOKUP($A671,Rank!$A:$AH,O$4,0)*IF(IF(VLOOKUP($A671,Rank!$A:$AH,O$4,0)&lt;&gt;"",IF(O$5&lt;&gt;$C$3,N671+1,N671),N671)&lt;=6,1,0),0)+IF(VLOOKUP($A671,Rank!$A:$AH,O$4,0)&lt;&gt;"",IF(O$5&lt;&gt;$C$3,N671+1,N671),N671)*0.001</f>
        <v>#REF!</v>
      </c>
      <c r="AL671" s="16" t="e">
        <f>IFERROR(VLOOKUP($A671,Rank!$A:$AH,P$4,0)*IF(IF(VLOOKUP($A671,Rank!$A:$AH,P$4,0)&lt;&gt;"",IF(P$5&lt;&gt;$C$3,O671+1,O671),O671)&lt;=6,1,0),0)+IF(VLOOKUP($A671,Rank!$A:$AH,P$4,0)&lt;&gt;"",IF(P$5&lt;&gt;$C$3,O671+1,O671),O671)*0.001</f>
        <v>#REF!</v>
      </c>
      <c r="AM671" s="16" t="e">
        <f>IFERROR(VLOOKUP($A671,Rank!$A:$AH,Q$4,0)*IF(IF(VLOOKUP($A671,Rank!$A:$AH,Q$4,0)&lt;&gt;"",IF(Q$5&lt;&gt;$C$3,P671+1,P671),P671)&lt;=6,1,0),0)+IF(VLOOKUP($A671,Rank!$A:$AH,Q$4,0)&lt;&gt;"",IF(Q$5&lt;&gt;$C$3,P671+1,P671),P671)*0.001</f>
        <v>#REF!</v>
      </c>
      <c r="AN671" s="16" t="e">
        <f>IFERROR(VLOOKUP($A671,Rank!$A:$AH,R$4,0)*IF(IF(VLOOKUP($A671,Rank!$A:$AH,R$4,0)&lt;&gt;"",IF(R$5&lt;&gt;$C$3,Q671+1,Q671),Q671)&lt;=6,1,0),0)+IF(VLOOKUP($A671,Rank!$A:$AH,R$4,0)&lt;&gt;"",IF(R$5&lt;&gt;$C$3,Q671+1,Q671),Q671)*0.001</f>
        <v>#REF!</v>
      </c>
      <c r="AO671" s="16" t="e">
        <f>IFERROR(VLOOKUP($A671,Rank!$A:$AH,S$4,0)*IF(IF(VLOOKUP($A671,Rank!$A:$AH,S$4,0)&lt;&gt;"",IF(S$5&lt;&gt;$C$3,R671+1,R671),R671)&lt;=6,1,0),0)+IF(VLOOKUP($A671,Rank!$A:$AH,S$4,0)&lt;&gt;"",IF($S$5&lt;&gt;$C$3,R671+1,R671),R671)*0.001</f>
        <v>#REF!</v>
      </c>
      <c r="AP671" s="16" t="e">
        <f>IFERROR(VLOOKUP($A671,Rank!$A:$AH,T$4,0)*IF(IF(VLOOKUP($A671,Rank!$A:$AH,T$4,0)&lt;&gt;"",IF(T$5&lt;&gt;$C$3,S671+1,S671),S671)&lt;=6,1,0),0)+IF(VLOOKUP($A671,Rank!$A:$AH,T$4,0)&lt;&gt;"",IF($T$5&lt;&gt;$C$3,S671+1,S671),S671)*0.001</f>
        <v>#REF!</v>
      </c>
      <c r="AQ671" s="16" t="e">
        <f>IFERROR(VLOOKUP($A671,Rank!$A:$AH,U$4,0)*IF(IF(VLOOKUP($A671,Rank!$A:$AH,U$4,0)&lt;&gt;"",IF(U$5&lt;&gt;$C$3,T671+1,T671),T671)&lt;=6,1,0),0)+IF(VLOOKUP($A671,Rank!$A:$AH,U$4,0)&lt;&gt;"",IF($U$5&lt;&gt;$C$3,T671+1,T671),T671)*0.001</f>
        <v>#REF!</v>
      </c>
      <c r="AR671" s="16" t="e">
        <f>IFERROR(VLOOKUP($A671,Rank!$A:$AH,V$4,0)*IF(IF(VLOOKUP($A671,Rank!$A:$AH,V$4,0)&lt;&gt;"",IF(V$5&lt;&gt;$C$3,U671+1,U671),U671)&lt;=6,1,0),0)+IF(VLOOKUP($A671,Rank!$A:$AH,V$4,0)&lt;&gt;"",IF($V$5&lt;&gt;$C$3,U671+1,U671),U671)*0.001</f>
        <v>#REF!</v>
      </c>
      <c r="AS671" s="16" t="e">
        <f>IFERROR(VLOOKUP($A671,Rank!$A:$AH,W$4,0)*IF(IF(VLOOKUP($A671,Rank!$A:$AH,W$4,0)&lt;&gt;"",IF(W$5&lt;&gt;$C$3,V671+1,V671),V671)&lt;=6,1,0),0)+IF(VLOOKUP($A671,Rank!$A:$AH,W$4,0)&lt;&gt;"",IF($W$5&lt;&gt;$C$3,V671+1,V671),V671)*0.001</f>
        <v>#REF!</v>
      </c>
      <c r="AT671" s="16" t="e">
        <f>IFERROR(VLOOKUP($A671,Rank!$A:$AH,X$4,0)*IF(IF(VLOOKUP($A671,Rank!$A:$AH,X$4,0)&lt;&gt;"",IF(X$5&lt;&gt;$C$3,W671+1,W671),W671)&lt;=6,1,0),0)+IF(VLOOKUP($A671,Rank!$A:$AH,X$4,0)&lt;&gt;"",IF($X$5&lt;&gt;$C$3,W671+1,W671),W671)*0.001</f>
        <v>#REF!</v>
      </c>
      <c r="AV671" t="e">
        <f t="shared" si="222"/>
        <v>#REF!</v>
      </c>
      <c r="AW671" t="e">
        <f t="shared" si="223"/>
        <v>#REF!</v>
      </c>
      <c r="AX671" t="e">
        <f t="shared" si="224"/>
        <v>#REF!</v>
      </c>
      <c r="AY671" t="e">
        <f t="shared" si="225"/>
        <v>#REF!</v>
      </c>
      <c r="AZ671" t="e">
        <f t="shared" si="226"/>
        <v>#REF!</v>
      </c>
      <c r="BA671" t="e">
        <f t="shared" si="227"/>
        <v>#REF!</v>
      </c>
      <c r="BB671" t="e">
        <f t="shared" si="228"/>
        <v>#REF!</v>
      </c>
      <c r="BC671" t="e">
        <f t="shared" si="229"/>
        <v>#REF!</v>
      </c>
      <c r="BD671" t="e">
        <f t="shared" si="230"/>
        <v>#REF!</v>
      </c>
      <c r="BE671" t="e">
        <f t="shared" si="231"/>
        <v>#REF!</v>
      </c>
      <c r="BF671" t="e">
        <f t="shared" si="232"/>
        <v>#REF!</v>
      </c>
      <c r="BG671" t="e">
        <f t="shared" si="233"/>
        <v>#REF!</v>
      </c>
      <c r="BH671" t="e">
        <f t="shared" si="234"/>
        <v>#REF!</v>
      </c>
      <c r="BI671" t="e">
        <f t="shared" si="235"/>
        <v>#REF!</v>
      </c>
      <c r="BJ671" t="e">
        <f t="shared" si="236"/>
        <v>#REF!</v>
      </c>
      <c r="BK671" t="e">
        <f t="shared" si="237"/>
        <v>#REF!</v>
      </c>
      <c r="BL671" t="e">
        <f t="shared" si="238"/>
        <v>#REF!</v>
      </c>
      <c r="BM671" t="e">
        <f t="shared" si="239"/>
        <v>#REF!</v>
      </c>
      <c r="BN671" t="e">
        <f t="shared" si="240"/>
        <v>#REF!</v>
      </c>
      <c r="BO671" t="e">
        <f t="shared" si="241"/>
        <v>#REF!</v>
      </c>
      <c r="BP671" t="e">
        <f t="shared" si="242"/>
        <v>#REF!</v>
      </c>
    </row>
    <row r="672" spans="1:68" x14ac:dyDescent="0.3">
      <c r="A672" t="e">
        <f>+Rank!#REF!</f>
        <v>#REF!</v>
      </c>
      <c r="B672" s="16">
        <f t="shared" si="221"/>
        <v>0</v>
      </c>
      <c r="C672" s="16">
        <v>0</v>
      </c>
      <c r="D672" s="16" t="e">
        <f>IF(VLOOKUP($A672,Rank!$A:$AH,D$4,0)&lt;&gt;"",IF(D$5&lt;&gt;$C$3,C672+1,C672),C672)</f>
        <v>#REF!</v>
      </c>
      <c r="E672" s="16" t="e">
        <f>IF(VLOOKUP($A672,Rank!$A:$AH,E$4,0)&lt;&gt;"",IF(E$5&lt;&gt;$C$3,D672+1,D672),D672)</f>
        <v>#REF!</v>
      </c>
      <c r="F672" s="16" t="e">
        <f>IF(VLOOKUP($A672,Rank!$A:$AH,F$4,0)&lt;&gt;"",IF(F$5&lt;&gt;$C$3,D672+1,D672),D672)</f>
        <v>#REF!</v>
      </c>
      <c r="G672" s="16" t="e">
        <f>IF(VLOOKUP($A672,Rank!$A:$AH,G$4,0)&lt;&gt;"",IF(G$5&lt;&gt;$C$3,F672+1,F672),F672)</f>
        <v>#REF!</v>
      </c>
      <c r="H672" s="16" t="e">
        <f>IF(VLOOKUP($A672,Rank!$A:$AH,H$4,0)&lt;&gt;"",IF(H$5&lt;&gt;$C$3,G672+1,G672),G672)</f>
        <v>#REF!</v>
      </c>
      <c r="I672" s="16" t="e">
        <f>IF(VLOOKUP($A672,Rank!$A:$AH,I$4,0)&lt;&gt;"",IF(I$5&lt;&gt;$C$3,H672+1,H672),H672)</f>
        <v>#REF!</v>
      </c>
      <c r="J672" s="16" t="e">
        <f>IF(VLOOKUP($A672,Rank!$A:$AH,J$4,0)&lt;&gt;"",IF(J$5&lt;&gt;$C$3,I672+1,I672),I672)</f>
        <v>#REF!</v>
      </c>
      <c r="K672" s="16" t="e">
        <f>IF(VLOOKUP($A672,Rank!$A:$AH,K$4,0)&lt;&gt;"",IF(K$5&lt;&gt;$C$3,J672+1,J672),J672)</f>
        <v>#REF!</v>
      </c>
      <c r="L672" s="16" t="e">
        <f>IF(VLOOKUP($A672,Rank!$A:$AH,L$4,0)&lt;&gt;"",IF($L$5&lt;&gt;$C$3,K672+1,K672),K672)</f>
        <v>#REF!</v>
      </c>
      <c r="M672" s="16" t="e">
        <f>IF(VLOOKUP($A672,Rank!$A:$AH,M$4,0)&lt;&gt;"",IF(M$5&lt;&gt;$C$3,L672+1,L672),L672)</f>
        <v>#REF!</v>
      </c>
      <c r="N672" s="16" t="e">
        <f>IF(VLOOKUP($A672,Rank!$A:$AH,N$4,0)&lt;&gt;"",IF(N$5&lt;&gt;$C$3,M672+1,M672),M672)</f>
        <v>#REF!</v>
      </c>
      <c r="O672" s="16" t="e">
        <f>IF(VLOOKUP($A672,Rank!$A:$AH,O$4,0)&lt;&gt;"",IF(O$5&lt;&gt;$C$3,N672+1,N672),N672)</f>
        <v>#REF!</v>
      </c>
      <c r="P672" s="16" t="e">
        <f>IF(VLOOKUP($A672,Rank!$A:$AH,P$4,0)&lt;&gt;"",IF(P$5&lt;&gt;$C$3,O672+1,O672),O672)</f>
        <v>#REF!</v>
      </c>
      <c r="Q672" s="16" t="e">
        <f>IF(VLOOKUP($A672,Rank!$A:$AH,Q$4,0)&lt;&gt;"",IF(Q$5&lt;&gt;$C$3,P672+1,P672),P672)</f>
        <v>#REF!</v>
      </c>
      <c r="R672" s="16" t="e">
        <f>IF(VLOOKUP($A672,Rank!$A:$AH,R$4,0)&lt;&gt;"",IF(R$5&lt;&gt;$C$3,Q672+1,Q672),Q672)</f>
        <v>#REF!</v>
      </c>
      <c r="S672" s="16" t="e">
        <f>IF(VLOOKUP($A672,Rank!$A:$AH,S$4,0)&lt;&gt;"",IF(S$5&lt;&gt;$C$3,R672+1,R672),R672)</f>
        <v>#REF!</v>
      </c>
      <c r="T672" s="16" t="e">
        <f>IF(VLOOKUP($A672,Rank!$A:$AH,T$4,0)&lt;&gt;"",IF(T$5&lt;&gt;$C$3,S672+1,S672),S672)</f>
        <v>#REF!</v>
      </c>
      <c r="U672" s="16" t="e">
        <f>IF(VLOOKUP($A672,Rank!$A:$AH,U$4,0)&lt;&gt;"",IF(U$5&lt;&gt;$C$3,T672+1,T672),T672)</f>
        <v>#REF!</v>
      </c>
      <c r="V672" s="16" t="e">
        <f>IF(VLOOKUP($A672,Rank!$A:$AH,V$4,0)&lt;&gt;"",IF($V$5&lt;&gt;$C$3,U672+1,U672),U672)</f>
        <v>#REF!</v>
      </c>
      <c r="W672" s="16" t="e">
        <f>IF(VLOOKUP($A672,Rank!$A:$AH,W$4,0)&lt;&gt;"",IF(W$5&lt;&gt;$C$3,V672+1,V672),V672)</f>
        <v>#REF!</v>
      </c>
      <c r="X672" s="16" t="e">
        <f>IF(VLOOKUP($A672,Rank!$A:$AH,X$4,0)&lt;&gt;"",IF(X$5&lt;&gt;$C$3,W672+1,W672),W672)</f>
        <v>#REF!</v>
      </c>
      <c r="Z672" s="16" t="e">
        <f>IFERROR(VLOOKUP($A672,Rank!$A:$AH,D$4,0)*IF(IF(VLOOKUP($A672,Rank!$A:$AH,D$4,0)&lt;&gt;"",IF(D$5&lt;&gt;$C$3,C672+1,C672),C672)&lt;=6,1,0),0)+IF(VLOOKUP($A672,Rank!$A:$AH,D$4,0)&lt;&gt;"",IF(D$5&lt;&gt;$C$3,C672+1,C672),C672)*0.001</f>
        <v>#REF!</v>
      </c>
      <c r="AA672" s="16" t="e">
        <f>IFERROR(VLOOKUP($A672,Rank!$A:$AH,E$4,0)*IF(IF(VLOOKUP($A672,Rank!$A:$AH,E$4,0)&lt;&gt;"",IF(E$5&lt;&gt;$C$3,D672+1,D672),D672)&lt;=6,1,0),0)+IF(VLOOKUP($A672,Rank!$A:$AH,E$4,0)&lt;&gt;"",IF(E$5&lt;&gt;$C$3,D672+1,D672),D672)*0.001</f>
        <v>#REF!</v>
      </c>
      <c r="AB672" s="16" t="e">
        <f>IFERROR(VLOOKUP($A672,Rank!$A:$AH,F$4,0)*IF(IF(VLOOKUP($A672,Rank!$A:$AH,F$4,0)&lt;&gt;"",IF(F$5&lt;&gt;$C$3,E672+1,E672),E672)&lt;=6,1,0),0)+IF(VLOOKUP($A672,Rank!$A:$AH,F$4,0)&lt;&gt;"",IF(F$5&lt;&gt;$C$3,E672+1,E672),E672)*0.001</f>
        <v>#REF!</v>
      </c>
      <c r="AC672" s="16" t="e">
        <f>IFERROR(VLOOKUP($A672,Rank!$A:$AH,G$4,0)*IF(IF(VLOOKUP($A672,Rank!$A:$AH,G$4,0)&lt;&gt;"",IF(G$5&lt;&gt;$C$3,F672+1,F672),F672)&lt;=6,1,0),0)+IF(VLOOKUP($A672,Rank!$A:$AH,G$4,0)&lt;&gt;"",IF(G$5&lt;&gt;$C$3,F672+1,F672),F672)*0.001</f>
        <v>#REF!</v>
      </c>
      <c r="AD672" s="16" t="e">
        <f>IFERROR(VLOOKUP($A672,Rank!$A:$AH,H$4,0)*IF(IF(VLOOKUP($A672,Rank!$A:$AH,H$4,0)&lt;&gt;"",IF(H$5&lt;&gt;$C$3,G672+1,G672),G672)&lt;=6,1,0),0)+IF(VLOOKUP($A672,Rank!$A:$AH,H$4,0)&lt;&gt;"",IF(H$5&lt;&gt;$C$3,G672+1,G672),G672)*0.001</f>
        <v>#REF!</v>
      </c>
      <c r="AE672" s="16" t="e">
        <f>IFERROR(VLOOKUP($A672,Rank!$A:$AH,I$4,0)*IF(IF(VLOOKUP($A672,Rank!$A:$AH,I$4,0)&lt;&gt;"",IF(I$5&lt;&gt;$C$3,H672+1,H672),H672)&lt;=6,1,0),0)+IF(VLOOKUP($A672,Rank!$A:$AH,I$4,0)&lt;&gt;"",IF(I$5&lt;&gt;$C$3,H672+1,H672),H672)*0.001</f>
        <v>#REF!</v>
      </c>
      <c r="AF672" s="16" t="e">
        <f>IFERROR(VLOOKUP($A672,Rank!$A:$AH,J$4,0)*IF(IF(VLOOKUP($A672,Rank!$A:$AH,J$4,0)&lt;&gt;"",IF(J$5&lt;&gt;$C$3,I672+1,I672),I672)&lt;=6,1,0),0)+IF(VLOOKUP($A672,Rank!$A:$AH,J$4,0)&lt;&gt;"",IF(J$5&lt;&gt;$C$3,I672+1,I672),I672)*0.001</f>
        <v>#REF!</v>
      </c>
      <c r="AG672" s="16" t="e">
        <f>IFERROR(VLOOKUP($A672,Rank!$A:$AH,K$4,0)*IF(IF(VLOOKUP($A672,Rank!$A:$AH,K$4,0)&lt;&gt;"",IF(K$5&lt;&gt;$C$3,J672+1,J672),J672)&lt;=6,1,0),0)+IF(VLOOKUP($A672,Rank!$A:$AH,K$4,0)&lt;&gt;"",IF(K$5&lt;&gt;$C$3,J672+1,J672),J672)*0.001</f>
        <v>#REF!</v>
      </c>
      <c r="AH672" s="16" t="e">
        <f>IFERROR(VLOOKUP($A672,Rank!$A:$AH,L$4,0)*IF(IF(VLOOKUP($A672,Rank!$A:$AH,L$4,0)&lt;&gt;"",IF(L$5&lt;&gt;$C$3,K672+1,K672),K672)&lt;=6,1,0),0)+IF(VLOOKUP($A672,Rank!$A:$AH,L$4,0)&lt;&gt;"",IF(L$5&lt;&gt;$C$3,K672+1,K672),K672)*0.001</f>
        <v>#REF!</v>
      </c>
      <c r="AI672" s="16" t="e">
        <f>IFERROR(VLOOKUP($A672,Rank!$A:$AH,M$4,0)*IF(IF(VLOOKUP($A672,Rank!$A:$AH,M$4,0)&lt;&gt;"",IF(M$5&lt;&gt;$C$3,L672+1,L672),L672)&lt;=6,1,0),0)+IF(VLOOKUP($A672,Rank!$A:$AH,M$4,0)&lt;&gt;"",IF(M$5&lt;&gt;$C$3,L672+1,L672),L672)*0.001</f>
        <v>#REF!</v>
      </c>
      <c r="AJ672" s="16" t="e">
        <f>IFERROR(VLOOKUP($A672,Rank!$A:$AH,N$4,0)*IF(IF(VLOOKUP($A672,Rank!$A:$AH,N$4,0)&lt;&gt;"",IF(N$5&lt;&gt;$C$3,M672+1,M672),M672)&lt;=6,1,0),0)+IF(VLOOKUP($A672,Rank!$A:$AH,N$4,0)&lt;&gt;"",IF(N$5&lt;&gt;$C$3,M672+1,M672),M672)*0.001</f>
        <v>#REF!</v>
      </c>
      <c r="AK672" s="16" t="e">
        <f>IFERROR(VLOOKUP($A672,Rank!$A:$AH,O$4,0)*IF(IF(VLOOKUP($A672,Rank!$A:$AH,O$4,0)&lt;&gt;"",IF(O$5&lt;&gt;$C$3,N672+1,N672),N672)&lt;=6,1,0),0)+IF(VLOOKUP($A672,Rank!$A:$AH,O$4,0)&lt;&gt;"",IF(O$5&lt;&gt;$C$3,N672+1,N672),N672)*0.001</f>
        <v>#REF!</v>
      </c>
      <c r="AL672" s="16" t="e">
        <f>IFERROR(VLOOKUP($A672,Rank!$A:$AH,P$4,0)*IF(IF(VLOOKUP($A672,Rank!$A:$AH,P$4,0)&lt;&gt;"",IF(P$5&lt;&gt;$C$3,O672+1,O672),O672)&lt;=6,1,0),0)+IF(VLOOKUP($A672,Rank!$A:$AH,P$4,0)&lt;&gt;"",IF(P$5&lt;&gt;$C$3,O672+1,O672),O672)*0.001</f>
        <v>#REF!</v>
      </c>
      <c r="AM672" s="16" t="e">
        <f>IFERROR(VLOOKUP($A672,Rank!$A:$AH,Q$4,0)*IF(IF(VLOOKUP($A672,Rank!$A:$AH,Q$4,0)&lt;&gt;"",IF(Q$5&lt;&gt;$C$3,P672+1,P672),P672)&lt;=6,1,0),0)+IF(VLOOKUP($A672,Rank!$A:$AH,Q$4,0)&lt;&gt;"",IF(Q$5&lt;&gt;$C$3,P672+1,P672),P672)*0.001</f>
        <v>#REF!</v>
      </c>
      <c r="AN672" s="16" t="e">
        <f>IFERROR(VLOOKUP($A672,Rank!$A:$AH,R$4,0)*IF(IF(VLOOKUP($A672,Rank!$A:$AH,R$4,0)&lt;&gt;"",IF(R$5&lt;&gt;$C$3,Q672+1,Q672),Q672)&lt;=6,1,0),0)+IF(VLOOKUP($A672,Rank!$A:$AH,R$4,0)&lt;&gt;"",IF(R$5&lt;&gt;$C$3,Q672+1,Q672),Q672)*0.001</f>
        <v>#REF!</v>
      </c>
      <c r="AO672" s="16" t="e">
        <f>IFERROR(VLOOKUP($A672,Rank!$A:$AH,S$4,0)*IF(IF(VLOOKUP($A672,Rank!$A:$AH,S$4,0)&lt;&gt;"",IF(S$5&lt;&gt;$C$3,R672+1,R672),R672)&lt;=6,1,0),0)+IF(VLOOKUP($A672,Rank!$A:$AH,S$4,0)&lt;&gt;"",IF($S$5&lt;&gt;$C$3,R672+1,R672),R672)*0.001</f>
        <v>#REF!</v>
      </c>
      <c r="AP672" s="16" t="e">
        <f>IFERROR(VLOOKUP($A672,Rank!$A:$AH,T$4,0)*IF(IF(VLOOKUP($A672,Rank!$A:$AH,T$4,0)&lt;&gt;"",IF(T$5&lt;&gt;$C$3,S672+1,S672),S672)&lt;=6,1,0),0)+IF(VLOOKUP($A672,Rank!$A:$AH,T$4,0)&lt;&gt;"",IF($T$5&lt;&gt;$C$3,S672+1,S672),S672)*0.001</f>
        <v>#REF!</v>
      </c>
      <c r="AQ672" s="16" t="e">
        <f>IFERROR(VLOOKUP($A672,Rank!$A:$AH,U$4,0)*IF(IF(VLOOKUP($A672,Rank!$A:$AH,U$4,0)&lt;&gt;"",IF(U$5&lt;&gt;$C$3,T672+1,T672),T672)&lt;=6,1,0),0)+IF(VLOOKUP($A672,Rank!$A:$AH,U$4,0)&lt;&gt;"",IF($U$5&lt;&gt;$C$3,T672+1,T672),T672)*0.001</f>
        <v>#REF!</v>
      </c>
      <c r="AR672" s="16" t="e">
        <f>IFERROR(VLOOKUP($A672,Rank!$A:$AH,V$4,0)*IF(IF(VLOOKUP($A672,Rank!$A:$AH,V$4,0)&lt;&gt;"",IF(V$5&lt;&gt;$C$3,U672+1,U672),U672)&lt;=6,1,0),0)+IF(VLOOKUP($A672,Rank!$A:$AH,V$4,0)&lt;&gt;"",IF($V$5&lt;&gt;$C$3,U672+1,U672),U672)*0.001</f>
        <v>#REF!</v>
      </c>
      <c r="AS672" s="16" t="e">
        <f>IFERROR(VLOOKUP($A672,Rank!$A:$AH,W$4,0)*IF(IF(VLOOKUP($A672,Rank!$A:$AH,W$4,0)&lt;&gt;"",IF(W$5&lt;&gt;$C$3,V672+1,V672),V672)&lt;=6,1,0),0)+IF(VLOOKUP($A672,Rank!$A:$AH,W$4,0)&lt;&gt;"",IF($W$5&lt;&gt;$C$3,V672+1,V672),V672)*0.001</f>
        <v>#REF!</v>
      </c>
      <c r="AT672" s="16" t="e">
        <f>IFERROR(VLOOKUP($A672,Rank!$A:$AH,X$4,0)*IF(IF(VLOOKUP($A672,Rank!$A:$AH,X$4,0)&lt;&gt;"",IF(X$5&lt;&gt;$C$3,W672+1,W672),W672)&lt;=6,1,0),0)+IF(VLOOKUP($A672,Rank!$A:$AH,X$4,0)&lt;&gt;"",IF($X$5&lt;&gt;$C$3,W672+1,W672),W672)*0.001</f>
        <v>#REF!</v>
      </c>
      <c r="AV672" t="e">
        <f t="shared" si="222"/>
        <v>#REF!</v>
      </c>
      <c r="AW672" t="e">
        <f t="shared" si="223"/>
        <v>#REF!</v>
      </c>
      <c r="AX672" t="e">
        <f t="shared" si="224"/>
        <v>#REF!</v>
      </c>
      <c r="AY672" t="e">
        <f t="shared" si="225"/>
        <v>#REF!</v>
      </c>
      <c r="AZ672" t="e">
        <f t="shared" si="226"/>
        <v>#REF!</v>
      </c>
      <c r="BA672" t="e">
        <f t="shared" si="227"/>
        <v>#REF!</v>
      </c>
      <c r="BB672" t="e">
        <f t="shared" si="228"/>
        <v>#REF!</v>
      </c>
      <c r="BC672" t="e">
        <f t="shared" si="229"/>
        <v>#REF!</v>
      </c>
      <c r="BD672" t="e">
        <f t="shared" si="230"/>
        <v>#REF!</v>
      </c>
      <c r="BE672" t="e">
        <f t="shared" si="231"/>
        <v>#REF!</v>
      </c>
      <c r="BF672" t="e">
        <f t="shared" si="232"/>
        <v>#REF!</v>
      </c>
      <c r="BG672" t="e">
        <f t="shared" si="233"/>
        <v>#REF!</v>
      </c>
      <c r="BH672" t="e">
        <f t="shared" si="234"/>
        <v>#REF!</v>
      </c>
      <c r="BI672" t="e">
        <f t="shared" si="235"/>
        <v>#REF!</v>
      </c>
      <c r="BJ672" t="e">
        <f t="shared" si="236"/>
        <v>#REF!</v>
      </c>
      <c r="BK672" t="e">
        <f t="shared" si="237"/>
        <v>#REF!</v>
      </c>
      <c r="BL672" t="e">
        <f t="shared" si="238"/>
        <v>#REF!</v>
      </c>
      <c r="BM672" t="e">
        <f t="shared" si="239"/>
        <v>#REF!</v>
      </c>
      <c r="BN672" t="e">
        <f t="shared" si="240"/>
        <v>#REF!</v>
      </c>
      <c r="BO672" t="e">
        <f t="shared" si="241"/>
        <v>#REF!</v>
      </c>
      <c r="BP672" t="e">
        <f t="shared" si="242"/>
        <v>#REF!</v>
      </c>
    </row>
    <row r="673" spans="1:68" x14ac:dyDescent="0.3">
      <c r="A673" t="e">
        <f>+Rank!#REF!</f>
        <v>#REF!</v>
      </c>
      <c r="B673" s="16">
        <f t="shared" si="221"/>
        <v>0</v>
      </c>
      <c r="C673" s="16">
        <v>0</v>
      </c>
      <c r="D673" s="16" t="e">
        <f>IF(VLOOKUP($A673,Rank!$A:$AH,D$4,0)&lt;&gt;"",IF(D$5&lt;&gt;$C$3,C673+1,C673),C673)</f>
        <v>#REF!</v>
      </c>
      <c r="E673" s="16" t="e">
        <f>IF(VLOOKUP($A673,Rank!$A:$AH,E$4,0)&lt;&gt;"",IF(E$5&lt;&gt;$C$3,D673+1,D673),D673)</f>
        <v>#REF!</v>
      </c>
      <c r="F673" s="16" t="e">
        <f>IF(VLOOKUP($A673,Rank!$A:$AH,F$4,0)&lt;&gt;"",IF(F$5&lt;&gt;$C$3,D673+1,D673),D673)</f>
        <v>#REF!</v>
      </c>
      <c r="G673" s="16" t="e">
        <f>IF(VLOOKUP($A673,Rank!$A:$AH,G$4,0)&lt;&gt;"",IF(G$5&lt;&gt;$C$3,F673+1,F673),F673)</f>
        <v>#REF!</v>
      </c>
      <c r="H673" s="16" t="e">
        <f>IF(VLOOKUP($A673,Rank!$A:$AH,H$4,0)&lt;&gt;"",IF(H$5&lt;&gt;$C$3,G673+1,G673),G673)</f>
        <v>#REF!</v>
      </c>
      <c r="I673" s="16" t="e">
        <f>IF(VLOOKUP($A673,Rank!$A:$AH,I$4,0)&lt;&gt;"",IF(I$5&lt;&gt;$C$3,H673+1,H673),H673)</f>
        <v>#REF!</v>
      </c>
      <c r="J673" s="16" t="e">
        <f>IF(VLOOKUP($A673,Rank!$A:$AH,J$4,0)&lt;&gt;"",IF(J$5&lt;&gt;$C$3,I673+1,I673),I673)</f>
        <v>#REF!</v>
      </c>
      <c r="K673" s="16" t="e">
        <f>IF(VLOOKUP($A673,Rank!$A:$AH,K$4,0)&lt;&gt;"",IF(K$5&lt;&gt;$C$3,J673+1,J673),J673)</f>
        <v>#REF!</v>
      </c>
      <c r="L673" s="16" t="e">
        <f>IF(VLOOKUP($A673,Rank!$A:$AH,L$4,0)&lt;&gt;"",IF($L$5&lt;&gt;$C$3,K673+1,K673),K673)</f>
        <v>#REF!</v>
      </c>
      <c r="M673" s="16" t="e">
        <f>IF(VLOOKUP($A673,Rank!$A:$AH,M$4,0)&lt;&gt;"",IF(M$5&lt;&gt;$C$3,L673+1,L673),L673)</f>
        <v>#REF!</v>
      </c>
      <c r="N673" s="16" t="e">
        <f>IF(VLOOKUP($A673,Rank!$A:$AH,N$4,0)&lt;&gt;"",IF(N$5&lt;&gt;$C$3,M673+1,M673),M673)</f>
        <v>#REF!</v>
      </c>
      <c r="O673" s="16" t="e">
        <f>IF(VLOOKUP($A673,Rank!$A:$AH,O$4,0)&lt;&gt;"",IF(O$5&lt;&gt;$C$3,N673+1,N673),N673)</f>
        <v>#REF!</v>
      </c>
      <c r="P673" s="16" t="e">
        <f>IF(VLOOKUP($A673,Rank!$A:$AH,P$4,0)&lt;&gt;"",IF(P$5&lt;&gt;$C$3,O673+1,O673),O673)</f>
        <v>#REF!</v>
      </c>
      <c r="Q673" s="16" t="e">
        <f>IF(VLOOKUP($A673,Rank!$A:$AH,Q$4,0)&lt;&gt;"",IF(Q$5&lt;&gt;$C$3,P673+1,P673),P673)</f>
        <v>#REF!</v>
      </c>
      <c r="R673" s="16" t="e">
        <f>IF(VLOOKUP($A673,Rank!$A:$AH,R$4,0)&lt;&gt;"",IF(R$5&lt;&gt;$C$3,Q673+1,Q673),Q673)</f>
        <v>#REF!</v>
      </c>
      <c r="S673" s="16" t="e">
        <f>IF(VLOOKUP($A673,Rank!$A:$AH,S$4,0)&lt;&gt;"",IF(S$5&lt;&gt;$C$3,R673+1,R673),R673)</f>
        <v>#REF!</v>
      </c>
      <c r="T673" s="16" t="e">
        <f>IF(VLOOKUP($A673,Rank!$A:$AH,T$4,0)&lt;&gt;"",IF(T$5&lt;&gt;$C$3,S673+1,S673),S673)</f>
        <v>#REF!</v>
      </c>
      <c r="U673" s="16" t="e">
        <f>IF(VLOOKUP($A673,Rank!$A:$AH,U$4,0)&lt;&gt;"",IF(U$5&lt;&gt;$C$3,T673+1,T673),T673)</f>
        <v>#REF!</v>
      </c>
      <c r="V673" s="16" t="e">
        <f>IF(VLOOKUP($A673,Rank!$A:$AH,V$4,0)&lt;&gt;"",IF($V$5&lt;&gt;$C$3,U673+1,U673),U673)</f>
        <v>#REF!</v>
      </c>
      <c r="W673" s="16" t="e">
        <f>IF(VLOOKUP($A673,Rank!$A:$AH,W$4,0)&lt;&gt;"",IF(W$5&lt;&gt;$C$3,V673+1,V673),V673)</f>
        <v>#REF!</v>
      </c>
      <c r="X673" s="16" t="e">
        <f>IF(VLOOKUP($A673,Rank!$A:$AH,X$4,0)&lt;&gt;"",IF(X$5&lt;&gt;$C$3,W673+1,W673),W673)</f>
        <v>#REF!</v>
      </c>
      <c r="Z673" s="16" t="e">
        <f>IFERROR(VLOOKUP($A673,Rank!$A:$AH,D$4,0)*IF(IF(VLOOKUP($A673,Rank!$A:$AH,D$4,0)&lt;&gt;"",IF(D$5&lt;&gt;$C$3,C673+1,C673),C673)&lt;=6,1,0),0)+IF(VLOOKUP($A673,Rank!$A:$AH,D$4,0)&lt;&gt;"",IF(D$5&lt;&gt;$C$3,C673+1,C673),C673)*0.001</f>
        <v>#REF!</v>
      </c>
      <c r="AA673" s="16" t="e">
        <f>IFERROR(VLOOKUP($A673,Rank!$A:$AH,E$4,0)*IF(IF(VLOOKUP($A673,Rank!$A:$AH,E$4,0)&lt;&gt;"",IF(E$5&lt;&gt;$C$3,D673+1,D673),D673)&lt;=6,1,0),0)+IF(VLOOKUP($A673,Rank!$A:$AH,E$4,0)&lt;&gt;"",IF(E$5&lt;&gt;$C$3,D673+1,D673),D673)*0.001</f>
        <v>#REF!</v>
      </c>
      <c r="AB673" s="16" t="e">
        <f>IFERROR(VLOOKUP($A673,Rank!$A:$AH,F$4,0)*IF(IF(VLOOKUP($A673,Rank!$A:$AH,F$4,0)&lt;&gt;"",IF(F$5&lt;&gt;$C$3,E673+1,E673),E673)&lt;=6,1,0),0)+IF(VLOOKUP($A673,Rank!$A:$AH,F$4,0)&lt;&gt;"",IF(F$5&lt;&gt;$C$3,E673+1,E673),E673)*0.001</f>
        <v>#REF!</v>
      </c>
      <c r="AC673" s="16" t="e">
        <f>IFERROR(VLOOKUP($A673,Rank!$A:$AH,G$4,0)*IF(IF(VLOOKUP($A673,Rank!$A:$AH,G$4,0)&lt;&gt;"",IF(G$5&lt;&gt;$C$3,F673+1,F673),F673)&lt;=6,1,0),0)+IF(VLOOKUP($A673,Rank!$A:$AH,G$4,0)&lt;&gt;"",IF(G$5&lt;&gt;$C$3,F673+1,F673),F673)*0.001</f>
        <v>#REF!</v>
      </c>
      <c r="AD673" s="16" t="e">
        <f>IFERROR(VLOOKUP($A673,Rank!$A:$AH,H$4,0)*IF(IF(VLOOKUP($A673,Rank!$A:$AH,H$4,0)&lt;&gt;"",IF(H$5&lt;&gt;$C$3,G673+1,G673),G673)&lt;=6,1,0),0)+IF(VLOOKUP($A673,Rank!$A:$AH,H$4,0)&lt;&gt;"",IF(H$5&lt;&gt;$C$3,G673+1,G673),G673)*0.001</f>
        <v>#REF!</v>
      </c>
      <c r="AE673" s="16" t="e">
        <f>IFERROR(VLOOKUP($A673,Rank!$A:$AH,I$4,0)*IF(IF(VLOOKUP($A673,Rank!$A:$AH,I$4,0)&lt;&gt;"",IF(I$5&lt;&gt;$C$3,H673+1,H673),H673)&lt;=6,1,0),0)+IF(VLOOKUP($A673,Rank!$A:$AH,I$4,0)&lt;&gt;"",IF(I$5&lt;&gt;$C$3,H673+1,H673),H673)*0.001</f>
        <v>#REF!</v>
      </c>
      <c r="AF673" s="16" t="e">
        <f>IFERROR(VLOOKUP($A673,Rank!$A:$AH,J$4,0)*IF(IF(VLOOKUP($A673,Rank!$A:$AH,J$4,0)&lt;&gt;"",IF(J$5&lt;&gt;$C$3,I673+1,I673),I673)&lt;=6,1,0),0)+IF(VLOOKUP($A673,Rank!$A:$AH,J$4,0)&lt;&gt;"",IF(J$5&lt;&gt;$C$3,I673+1,I673),I673)*0.001</f>
        <v>#REF!</v>
      </c>
      <c r="AG673" s="16" t="e">
        <f>IFERROR(VLOOKUP($A673,Rank!$A:$AH,K$4,0)*IF(IF(VLOOKUP($A673,Rank!$A:$AH,K$4,0)&lt;&gt;"",IF(K$5&lt;&gt;$C$3,J673+1,J673),J673)&lt;=6,1,0),0)+IF(VLOOKUP($A673,Rank!$A:$AH,K$4,0)&lt;&gt;"",IF(K$5&lt;&gt;$C$3,J673+1,J673),J673)*0.001</f>
        <v>#REF!</v>
      </c>
      <c r="AH673" s="16" t="e">
        <f>IFERROR(VLOOKUP($A673,Rank!$A:$AH,L$4,0)*IF(IF(VLOOKUP($A673,Rank!$A:$AH,L$4,0)&lt;&gt;"",IF(L$5&lt;&gt;$C$3,K673+1,K673),K673)&lt;=6,1,0),0)+IF(VLOOKUP($A673,Rank!$A:$AH,L$4,0)&lt;&gt;"",IF(L$5&lt;&gt;$C$3,K673+1,K673),K673)*0.001</f>
        <v>#REF!</v>
      </c>
      <c r="AI673" s="16" t="e">
        <f>IFERROR(VLOOKUP($A673,Rank!$A:$AH,M$4,0)*IF(IF(VLOOKUP($A673,Rank!$A:$AH,M$4,0)&lt;&gt;"",IF(M$5&lt;&gt;$C$3,L673+1,L673),L673)&lt;=6,1,0),0)+IF(VLOOKUP($A673,Rank!$A:$AH,M$4,0)&lt;&gt;"",IF(M$5&lt;&gt;$C$3,L673+1,L673),L673)*0.001</f>
        <v>#REF!</v>
      </c>
      <c r="AJ673" s="16" t="e">
        <f>IFERROR(VLOOKUP($A673,Rank!$A:$AH,N$4,0)*IF(IF(VLOOKUP($A673,Rank!$A:$AH,N$4,0)&lt;&gt;"",IF(N$5&lt;&gt;$C$3,M673+1,M673),M673)&lt;=6,1,0),0)+IF(VLOOKUP($A673,Rank!$A:$AH,N$4,0)&lt;&gt;"",IF(N$5&lt;&gt;$C$3,M673+1,M673),M673)*0.001</f>
        <v>#REF!</v>
      </c>
      <c r="AK673" s="16" t="e">
        <f>IFERROR(VLOOKUP($A673,Rank!$A:$AH,O$4,0)*IF(IF(VLOOKUP($A673,Rank!$A:$AH,O$4,0)&lt;&gt;"",IF(O$5&lt;&gt;$C$3,N673+1,N673),N673)&lt;=6,1,0),0)+IF(VLOOKUP($A673,Rank!$A:$AH,O$4,0)&lt;&gt;"",IF(O$5&lt;&gt;$C$3,N673+1,N673),N673)*0.001</f>
        <v>#REF!</v>
      </c>
      <c r="AL673" s="16" t="e">
        <f>IFERROR(VLOOKUP($A673,Rank!$A:$AH,P$4,0)*IF(IF(VLOOKUP($A673,Rank!$A:$AH,P$4,0)&lt;&gt;"",IF(P$5&lt;&gt;$C$3,O673+1,O673),O673)&lt;=6,1,0),0)+IF(VLOOKUP($A673,Rank!$A:$AH,P$4,0)&lt;&gt;"",IF(P$5&lt;&gt;$C$3,O673+1,O673),O673)*0.001</f>
        <v>#REF!</v>
      </c>
      <c r="AM673" s="16" t="e">
        <f>IFERROR(VLOOKUP($A673,Rank!$A:$AH,Q$4,0)*IF(IF(VLOOKUP($A673,Rank!$A:$AH,Q$4,0)&lt;&gt;"",IF(Q$5&lt;&gt;$C$3,P673+1,P673),P673)&lt;=6,1,0),0)+IF(VLOOKUP($A673,Rank!$A:$AH,Q$4,0)&lt;&gt;"",IF(Q$5&lt;&gt;$C$3,P673+1,P673),P673)*0.001</f>
        <v>#REF!</v>
      </c>
      <c r="AN673" s="16" t="e">
        <f>IFERROR(VLOOKUP($A673,Rank!$A:$AH,R$4,0)*IF(IF(VLOOKUP($A673,Rank!$A:$AH,R$4,0)&lt;&gt;"",IF(R$5&lt;&gt;$C$3,Q673+1,Q673),Q673)&lt;=6,1,0),0)+IF(VLOOKUP($A673,Rank!$A:$AH,R$4,0)&lt;&gt;"",IF(R$5&lt;&gt;$C$3,Q673+1,Q673),Q673)*0.001</f>
        <v>#REF!</v>
      </c>
      <c r="AO673" s="16" t="e">
        <f>IFERROR(VLOOKUP($A673,Rank!$A:$AH,S$4,0)*IF(IF(VLOOKUP($A673,Rank!$A:$AH,S$4,0)&lt;&gt;"",IF(S$5&lt;&gt;$C$3,R673+1,R673),R673)&lt;=6,1,0),0)+IF(VLOOKUP($A673,Rank!$A:$AH,S$4,0)&lt;&gt;"",IF($S$5&lt;&gt;$C$3,R673+1,R673),R673)*0.001</f>
        <v>#REF!</v>
      </c>
      <c r="AP673" s="16" t="e">
        <f>IFERROR(VLOOKUP($A673,Rank!$A:$AH,T$4,0)*IF(IF(VLOOKUP($A673,Rank!$A:$AH,T$4,0)&lt;&gt;"",IF(T$5&lt;&gt;$C$3,S673+1,S673),S673)&lt;=6,1,0),0)+IF(VLOOKUP($A673,Rank!$A:$AH,T$4,0)&lt;&gt;"",IF($T$5&lt;&gt;$C$3,S673+1,S673),S673)*0.001</f>
        <v>#REF!</v>
      </c>
      <c r="AQ673" s="16" t="e">
        <f>IFERROR(VLOOKUP($A673,Rank!$A:$AH,U$4,0)*IF(IF(VLOOKUP($A673,Rank!$A:$AH,U$4,0)&lt;&gt;"",IF(U$5&lt;&gt;$C$3,T673+1,T673),T673)&lt;=6,1,0),0)+IF(VLOOKUP($A673,Rank!$A:$AH,U$4,0)&lt;&gt;"",IF($U$5&lt;&gt;$C$3,T673+1,T673),T673)*0.001</f>
        <v>#REF!</v>
      </c>
      <c r="AR673" s="16" t="e">
        <f>IFERROR(VLOOKUP($A673,Rank!$A:$AH,V$4,0)*IF(IF(VLOOKUP($A673,Rank!$A:$AH,V$4,0)&lt;&gt;"",IF(V$5&lt;&gt;$C$3,U673+1,U673),U673)&lt;=6,1,0),0)+IF(VLOOKUP($A673,Rank!$A:$AH,V$4,0)&lt;&gt;"",IF($V$5&lt;&gt;$C$3,U673+1,U673),U673)*0.001</f>
        <v>#REF!</v>
      </c>
      <c r="AS673" s="16" t="e">
        <f>IFERROR(VLOOKUP($A673,Rank!$A:$AH,W$4,0)*IF(IF(VLOOKUP($A673,Rank!$A:$AH,W$4,0)&lt;&gt;"",IF(W$5&lt;&gt;$C$3,V673+1,V673),V673)&lt;=6,1,0),0)+IF(VLOOKUP($A673,Rank!$A:$AH,W$4,0)&lt;&gt;"",IF($W$5&lt;&gt;$C$3,V673+1,V673),V673)*0.001</f>
        <v>#REF!</v>
      </c>
      <c r="AT673" s="16" t="e">
        <f>IFERROR(VLOOKUP($A673,Rank!$A:$AH,X$4,0)*IF(IF(VLOOKUP($A673,Rank!$A:$AH,X$4,0)&lt;&gt;"",IF(X$5&lt;&gt;$C$3,W673+1,W673),W673)&lt;=6,1,0),0)+IF(VLOOKUP($A673,Rank!$A:$AH,X$4,0)&lt;&gt;"",IF($X$5&lt;&gt;$C$3,W673+1,W673),W673)*0.001</f>
        <v>#REF!</v>
      </c>
      <c r="AV673" t="e">
        <f t="shared" si="222"/>
        <v>#REF!</v>
      </c>
      <c r="AW673" t="e">
        <f t="shared" si="223"/>
        <v>#REF!</v>
      </c>
      <c r="AX673" t="e">
        <f t="shared" si="224"/>
        <v>#REF!</v>
      </c>
      <c r="AY673" t="e">
        <f t="shared" si="225"/>
        <v>#REF!</v>
      </c>
      <c r="AZ673" t="e">
        <f t="shared" si="226"/>
        <v>#REF!</v>
      </c>
      <c r="BA673" t="e">
        <f t="shared" si="227"/>
        <v>#REF!</v>
      </c>
      <c r="BB673" t="e">
        <f t="shared" si="228"/>
        <v>#REF!</v>
      </c>
      <c r="BC673" t="e">
        <f t="shared" si="229"/>
        <v>#REF!</v>
      </c>
      <c r="BD673" t="e">
        <f t="shared" si="230"/>
        <v>#REF!</v>
      </c>
      <c r="BE673" t="e">
        <f t="shared" si="231"/>
        <v>#REF!</v>
      </c>
      <c r="BF673" t="e">
        <f t="shared" si="232"/>
        <v>#REF!</v>
      </c>
      <c r="BG673" t="e">
        <f t="shared" si="233"/>
        <v>#REF!</v>
      </c>
      <c r="BH673" t="e">
        <f t="shared" si="234"/>
        <v>#REF!</v>
      </c>
      <c r="BI673" t="e">
        <f t="shared" si="235"/>
        <v>#REF!</v>
      </c>
      <c r="BJ673" t="e">
        <f t="shared" si="236"/>
        <v>#REF!</v>
      </c>
      <c r="BK673" t="e">
        <f t="shared" si="237"/>
        <v>#REF!</v>
      </c>
      <c r="BL673" t="e">
        <f t="shared" si="238"/>
        <v>#REF!</v>
      </c>
      <c r="BM673" t="e">
        <f t="shared" si="239"/>
        <v>#REF!</v>
      </c>
      <c r="BN673" t="e">
        <f t="shared" si="240"/>
        <v>#REF!</v>
      </c>
      <c r="BO673" t="e">
        <f t="shared" si="241"/>
        <v>#REF!</v>
      </c>
      <c r="BP673" t="e">
        <f t="shared" si="242"/>
        <v>#REF!</v>
      </c>
    </row>
    <row r="674" spans="1:68" x14ac:dyDescent="0.3">
      <c r="A674" t="e">
        <f>+Rank!#REF!</f>
        <v>#REF!</v>
      </c>
      <c r="B674" s="16">
        <f t="shared" si="221"/>
        <v>0</v>
      </c>
      <c r="C674" s="16">
        <v>0</v>
      </c>
      <c r="D674" s="16" t="e">
        <f>IF(VLOOKUP($A674,Rank!$A:$AH,D$4,0)&lt;&gt;"",IF(D$5&lt;&gt;$C$3,C674+1,C674),C674)</f>
        <v>#REF!</v>
      </c>
      <c r="E674" s="16" t="e">
        <f>IF(VLOOKUP($A674,Rank!$A:$AH,E$4,0)&lt;&gt;"",IF(E$5&lt;&gt;$C$3,D674+1,D674),D674)</f>
        <v>#REF!</v>
      </c>
      <c r="F674" s="16" t="e">
        <f>IF(VLOOKUP($A674,Rank!$A:$AH,F$4,0)&lt;&gt;"",IF(F$5&lt;&gt;$C$3,D674+1,D674),D674)</f>
        <v>#REF!</v>
      </c>
      <c r="G674" s="16" t="e">
        <f>IF(VLOOKUP($A674,Rank!$A:$AH,G$4,0)&lt;&gt;"",IF(G$5&lt;&gt;$C$3,F674+1,F674),F674)</f>
        <v>#REF!</v>
      </c>
      <c r="H674" s="16" t="e">
        <f>IF(VLOOKUP($A674,Rank!$A:$AH,H$4,0)&lt;&gt;"",IF(H$5&lt;&gt;$C$3,G674+1,G674),G674)</f>
        <v>#REF!</v>
      </c>
      <c r="I674" s="16" t="e">
        <f>IF(VLOOKUP($A674,Rank!$A:$AH,I$4,0)&lt;&gt;"",IF(I$5&lt;&gt;$C$3,H674+1,H674),H674)</f>
        <v>#REF!</v>
      </c>
      <c r="J674" s="16" t="e">
        <f>IF(VLOOKUP($A674,Rank!$A:$AH,J$4,0)&lt;&gt;"",IF(J$5&lt;&gt;$C$3,I674+1,I674),I674)</f>
        <v>#REF!</v>
      </c>
      <c r="K674" s="16" t="e">
        <f>IF(VLOOKUP($A674,Rank!$A:$AH,K$4,0)&lt;&gt;"",IF(K$5&lt;&gt;$C$3,J674+1,J674),J674)</f>
        <v>#REF!</v>
      </c>
      <c r="L674" s="16" t="e">
        <f>IF(VLOOKUP($A674,Rank!$A:$AH,L$4,0)&lt;&gt;"",IF($L$5&lt;&gt;$C$3,K674+1,K674),K674)</f>
        <v>#REF!</v>
      </c>
      <c r="M674" s="16" t="e">
        <f>IF(VLOOKUP($A674,Rank!$A:$AH,M$4,0)&lt;&gt;"",IF(M$5&lt;&gt;$C$3,L674+1,L674),L674)</f>
        <v>#REF!</v>
      </c>
      <c r="N674" s="16" t="e">
        <f>IF(VLOOKUP($A674,Rank!$A:$AH,N$4,0)&lt;&gt;"",IF(N$5&lt;&gt;$C$3,M674+1,M674),M674)</f>
        <v>#REF!</v>
      </c>
      <c r="O674" s="16" t="e">
        <f>IF(VLOOKUP($A674,Rank!$A:$AH,O$4,0)&lt;&gt;"",IF(O$5&lt;&gt;$C$3,N674+1,N674),N674)</f>
        <v>#REF!</v>
      </c>
      <c r="P674" s="16" t="e">
        <f>IF(VLOOKUP($A674,Rank!$A:$AH,P$4,0)&lt;&gt;"",IF(P$5&lt;&gt;$C$3,O674+1,O674),O674)</f>
        <v>#REF!</v>
      </c>
      <c r="Q674" s="16" t="e">
        <f>IF(VLOOKUP($A674,Rank!$A:$AH,Q$4,0)&lt;&gt;"",IF(Q$5&lt;&gt;$C$3,P674+1,P674),P674)</f>
        <v>#REF!</v>
      </c>
      <c r="R674" s="16" t="e">
        <f>IF(VLOOKUP($A674,Rank!$A:$AH,R$4,0)&lt;&gt;"",IF(R$5&lt;&gt;$C$3,Q674+1,Q674),Q674)</f>
        <v>#REF!</v>
      </c>
      <c r="S674" s="16" t="e">
        <f>IF(VLOOKUP($A674,Rank!$A:$AH,S$4,0)&lt;&gt;"",IF(S$5&lt;&gt;$C$3,R674+1,R674),R674)</f>
        <v>#REF!</v>
      </c>
      <c r="T674" s="16" t="e">
        <f>IF(VLOOKUP($A674,Rank!$A:$AH,T$4,0)&lt;&gt;"",IF(T$5&lt;&gt;$C$3,S674+1,S674),S674)</f>
        <v>#REF!</v>
      </c>
      <c r="U674" s="16" t="e">
        <f>IF(VLOOKUP($A674,Rank!$A:$AH,U$4,0)&lt;&gt;"",IF(U$5&lt;&gt;$C$3,T674+1,T674),T674)</f>
        <v>#REF!</v>
      </c>
      <c r="V674" s="16" t="e">
        <f>IF(VLOOKUP($A674,Rank!$A:$AH,V$4,0)&lt;&gt;"",IF($V$5&lt;&gt;$C$3,U674+1,U674),U674)</f>
        <v>#REF!</v>
      </c>
      <c r="W674" s="16" t="e">
        <f>IF(VLOOKUP($A674,Rank!$A:$AH,W$4,0)&lt;&gt;"",IF(W$5&lt;&gt;$C$3,V674+1,V674),V674)</f>
        <v>#REF!</v>
      </c>
      <c r="X674" s="16" t="e">
        <f>IF(VLOOKUP($A674,Rank!$A:$AH,X$4,0)&lt;&gt;"",IF(X$5&lt;&gt;$C$3,W674+1,W674),W674)</f>
        <v>#REF!</v>
      </c>
      <c r="Z674" s="16" t="e">
        <f>IFERROR(VLOOKUP($A674,Rank!$A:$AH,D$4,0)*IF(IF(VLOOKUP($A674,Rank!$A:$AH,D$4,0)&lt;&gt;"",IF(D$5&lt;&gt;$C$3,C674+1,C674),C674)&lt;=6,1,0),0)+IF(VLOOKUP($A674,Rank!$A:$AH,D$4,0)&lt;&gt;"",IF(D$5&lt;&gt;$C$3,C674+1,C674),C674)*0.001</f>
        <v>#REF!</v>
      </c>
      <c r="AA674" s="16" t="e">
        <f>IFERROR(VLOOKUP($A674,Rank!$A:$AH,E$4,0)*IF(IF(VLOOKUP($A674,Rank!$A:$AH,E$4,0)&lt;&gt;"",IF(E$5&lt;&gt;$C$3,D674+1,D674),D674)&lt;=6,1,0),0)+IF(VLOOKUP($A674,Rank!$A:$AH,E$4,0)&lt;&gt;"",IF(E$5&lt;&gt;$C$3,D674+1,D674),D674)*0.001</f>
        <v>#REF!</v>
      </c>
      <c r="AB674" s="16" t="e">
        <f>IFERROR(VLOOKUP($A674,Rank!$A:$AH,F$4,0)*IF(IF(VLOOKUP($A674,Rank!$A:$AH,F$4,0)&lt;&gt;"",IF(F$5&lt;&gt;$C$3,E674+1,E674),E674)&lt;=6,1,0),0)+IF(VLOOKUP($A674,Rank!$A:$AH,F$4,0)&lt;&gt;"",IF(F$5&lt;&gt;$C$3,E674+1,E674),E674)*0.001</f>
        <v>#REF!</v>
      </c>
      <c r="AC674" s="16" t="e">
        <f>IFERROR(VLOOKUP($A674,Rank!$A:$AH,G$4,0)*IF(IF(VLOOKUP($A674,Rank!$A:$AH,G$4,0)&lt;&gt;"",IF(G$5&lt;&gt;$C$3,F674+1,F674),F674)&lt;=6,1,0),0)+IF(VLOOKUP($A674,Rank!$A:$AH,G$4,0)&lt;&gt;"",IF(G$5&lt;&gt;$C$3,F674+1,F674),F674)*0.001</f>
        <v>#REF!</v>
      </c>
      <c r="AD674" s="16" t="e">
        <f>IFERROR(VLOOKUP($A674,Rank!$A:$AH,H$4,0)*IF(IF(VLOOKUP($A674,Rank!$A:$AH,H$4,0)&lt;&gt;"",IF(H$5&lt;&gt;$C$3,G674+1,G674),G674)&lt;=6,1,0),0)+IF(VLOOKUP($A674,Rank!$A:$AH,H$4,0)&lt;&gt;"",IF(H$5&lt;&gt;$C$3,G674+1,G674),G674)*0.001</f>
        <v>#REF!</v>
      </c>
      <c r="AE674" s="16" t="e">
        <f>IFERROR(VLOOKUP($A674,Rank!$A:$AH,I$4,0)*IF(IF(VLOOKUP($A674,Rank!$A:$AH,I$4,0)&lt;&gt;"",IF(I$5&lt;&gt;$C$3,H674+1,H674),H674)&lt;=6,1,0),0)+IF(VLOOKUP($A674,Rank!$A:$AH,I$4,0)&lt;&gt;"",IF(I$5&lt;&gt;$C$3,H674+1,H674),H674)*0.001</f>
        <v>#REF!</v>
      </c>
      <c r="AF674" s="16" t="e">
        <f>IFERROR(VLOOKUP($A674,Rank!$A:$AH,J$4,0)*IF(IF(VLOOKUP($A674,Rank!$A:$AH,J$4,0)&lt;&gt;"",IF(J$5&lt;&gt;$C$3,I674+1,I674),I674)&lt;=6,1,0),0)+IF(VLOOKUP($A674,Rank!$A:$AH,J$4,0)&lt;&gt;"",IF(J$5&lt;&gt;$C$3,I674+1,I674),I674)*0.001</f>
        <v>#REF!</v>
      </c>
      <c r="AG674" s="16" t="e">
        <f>IFERROR(VLOOKUP($A674,Rank!$A:$AH,K$4,0)*IF(IF(VLOOKUP($A674,Rank!$A:$AH,K$4,0)&lt;&gt;"",IF(K$5&lt;&gt;$C$3,J674+1,J674),J674)&lt;=6,1,0),0)+IF(VLOOKUP($A674,Rank!$A:$AH,K$4,0)&lt;&gt;"",IF(K$5&lt;&gt;$C$3,J674+1,J674),J674)*0.001</f>
        <v>#REF!</v>
      </c>
      <c r="AH674" s="16" t="e">
        <f>IFERROR(VLOOKUP($A674,Rank!$A:$AH,L$4,0)*IF(IF(VLOOKUP($A674,Rank!$A:$AH,L$4,0)&lt;&gt;"",IF(L$5&lt;&gt;$C$3,K674+1,K674),K674)&lt;=6,1,0),0)+IF(VLOOKUP($A674,Rank!$A:$AH,L$4,0)&lt;&gt;"",IF(L$5&lt;&gt;$C$3,K674+1,K674),K674)*0.001</f>
        <v>#REF!</v>
      </c>
      <c r="AI674" s="16" t="e">
        <f>IFERROR(VLOOKUP($A674,Rank!$A:$AH,M$4,0)*IF(IF(VLOOKUP($A674,Rank!$A:$AH,M$4,0)&lt;&gt;"",IF(M$5&lt;&gt;$C$3,L674+1,L674),L674)&lt;=6,1,0),0)+IF(VLOOKUP($A674,Rank!$A:$AH,M$4,0)&lt;&gt;"",IF(M$5&lt;&gt;$C$3,L674+1,L674),L674)*0.001</f>
        <v>#REF!</v>
      </c>
      <c r="AJ674" s="16" t="e">
        <f>IFERROR(VLOOKUP($A674,Rank!$A:$AH,N$4,0)*IF(IF(VLOOKUP($A674,Rank!$A:$AH,N$4,0)&lt;&gt;"",IF(N$5&lt;&gt;$C$3,M674+1,M674),M674)&lt;=6,1,0),0)+IF(VLOOKUP($A674,Rank!$A:$AH,N$4,0)&lt;&gt;"",IF(N$5&lt;&gt;$C$3,M674+1,M674),M674)*0.001</f>
        <v>#REF!</v>
      </c>
      <c r="AK674" s="16" t="e">
        <f>IFERROR(VLOOKUP($A674,Rank!$A:$AH,O$4,0)*IF(IF(VLOOKUP($A674,Rank!$A:$AH,O$4,0)&lt;&gt;"",IF(O$5&lt;&gt;$C$3,N674+1,N674),N674)&lt;=6,1,0),0)+IF(VLOOKUP($A674,Rank!$A:$AH,O$4,0)&lt;&gt;"",IF(O$5&lt;&gt;$C$3,N674+1,N674),N674)*0.001</f>
        <v>#REF!</v>
      </c>
      <c r="AL674" s="16" t="e">
        <f>IFERROR(VLOOKUP($A674,Rank!$A:$AH,P$4,0)*IF(IF(VLOOKUP($A674,Rank!$A:$AH,P$4,0)&lt;&gt;"",IF(P$5&lt;&gt;$C$3,O674+1,O674),O674)&lt;=6,1,0),0)+IF(VLOOKUP($A674,Rank!$A:$AH,P$4,0)&lt;&gt;"",IF(P$5&lt;&gt;$C$3,O674+1,O674),O674)*0.001</f>
        <v>#REF!</v>
      </c>
      <c r="AM674" s="16" t="e">
        <f>IFERROR(VLOOKUP($A674,Rank!$A:$AH,Q$4,0)*IF(IF(VLOOKUP($A674,Rank!$A:$AH,Q$4,0)&lt;&gt;"",IF(Q$5&lt;&gt;$C$3,P674+1,P674),P674)&lt;=6,1,0),0)+IF(VLOOKUP($A674,Rank!$A:$AH,Q$4,0)&lt;&gt;"",IF(Q$5&lt;&gt;$C$3,P674+1,P674),P674)*0.001</f>
        <v>#REF!</v>
      </c>
      <c r="AN674" s="16" t="e">
        <f>IFERROR(VLOOKUP($A674,Rank!$A:$AH,R$4,0)*IF(IF(VLOOKUP($A674,Rank!$A:$AH,R$4,0)&lt;&gt;"",IF(R$5&lt;&gt;$C$3,Q674+1,Q674),Q674)&lt;=6,1,0),0)+IF(VLOOKUP($A674,Rank!$A:$AH,R$4,0)&lt;&gt;"",IF(R$5&lt;&gt;$C$3,Q674+1,Q674),Q674)*0.001</f>
        <v>#REF!</v>
      </c>
      <c r="AO674" s="16" t="e">
        <f>IFERROR(VLOOKUP($A674,Rank!$A:$AH,S$4,0)*IF(IF(VLOOKUP($A674,Rank!$A:$AH,S$4,0)&lt;&gt;"",IF(S$5&lt;&gt;$C$3,R674+1,R674),R674)&lt;=6,1,0),0)+IF(VLOOKUP($A674,Rank!$A:$AH,S$4,0)&lt;&gt;"",IF($S$5&lt;&gt;$C$3,R674+1,R674),R674)*0.001</f>
        <v>#REF!</v>
      </c>
      <c r="AP674" s="16" t="e">
        <f>IFERROR(VLOOKUP($A674,Rank!$A:$AH,T$4,0)*IF(IF(VLOOKUP($A674,Rank!$A:$AH,T$4,0)&lt;&gt;"",IF(T$5&lt;&gt;$C$3,S674+1,S674),S674)&lt;=6,1,0),0)+IF(VLOOKUP($A674,Rank!$A:$AH,T$4,0)&lt;&gt;"",IF($T$5&lt;&gt;$C$3,S674+1,S674),S674)*0.001</f>
        <v>#REF!</v>
      </c>
      <c r="AQ674" s="16" t="e">
        <f>IFERROR(VLOOKUP($A674,Rank!$A:$AH,U$4,0)*IF(IF(VLOOKUP($A674,Rank!$A:$AH,U$4,0)&lt;&gt;"",IF(U$5&lt;&gt;$C$3,T674+1,T674),T674)&lt;=6,1,0),0)+IF(VLOOKUP($A674,Rank!$A:$AH,U$4,0)&lt;&gt;"",IF($U$5&lt;&gt;$C$3,T674+1,T674),T674)*0.001</f>
        <v>#REF!</v>
      </c>
      <c r="AR674" s="16" t="e">
        <f>IFERROR(VLOOKUP($A674,Rank!$A:$AH,V$4,0)*IF(IF(VLOOKUP($A674,Rank!$A:$AH,V$4,0)&lt;&gt;"",IF(V$5&lt;&gt;$C$3,U674+1,U674),U674)&lt;=6,1,0),0)+IF(VLOOKUP($A674,Rank!$A:$AH,V$4,0)&lt;&gt;"",IF($V$5&lt;&gt;$C$3,U674+1,U674),U674)*0.001</f>
        <v>#REF!</v>
      </c>
      <c r="AS674" s="16" t="e">
        <f>IFERROR(VLOOKUP($A674,Rank!$A:$AH,W$4,0)*IF(IF(VLOOKUP($A674,Rank!$A:$AH,W$4,0)&lt;&gt;"",IF(W$5&lt;&gt;$C$3,V674+1,V674),V674)&lt;=6,1,0),0)+IF(VLOOKUP($A674,Rank!$A:$AH,W$4,0)&lt;&gt;"",IF($W$5&lt;&gt;$C$3,V674+1,V674),V674)*0.001</f>
        <v>#REF!</v>
      </c>
      <c r="AT674" s="16" t="e">
        <f>IFERROR(VLOOKUP($A674,Rank!$A:$AH,X$4,0)*IF(IF(VLOOKUP($A674,Rank!$A:$AH,X$4,0)&lt;&gt;"",IF(X$5&lt;&gt;$C$3,W674+1,W674),W674)&lt;=6,1,0),0)+IF(VLOOKUP($A674,Rank!$A:$AH,X$4,0)&lt;&gt;"",IF($X$5&lt;&gt;$C$3,W674+1,W674),W674)*0.001</f>
        <v>#REF!</v>
      </c>
      <c r="AV674" t="e">
        <f t="shared" si="222"/>
        <v>#REF!</v>
      </c>
      <c r="AW674" t="e">
        <f t="shared" si="223"/>
        <v>#REF!</v>
      </c>
      <c r="AX674" t="e">
        <f t="shared" si="224"/>
        <v>#REF!</v>
      </c>
      <c r="AY674" t="e">
        <f t="shared" si="225"/>
        <v>#REF!</v>
      </c>
      <c r="AZ674" t="e">
        <f t="shared" si="226"/>
        <v>#REF!</v>
      </c>
      <c r="BA674" t="e">
        <f t="shared" si="227"/>
        <v>#REF!</v>
      </c>
      <c r="BB674" t="e">
        <f t="shared" si="228"/>
        <v>#REF!</v>
      </c>
      <c r="BC674" t="e">
        <f t="shared" si="229"/>
        <v>#REF!</v>
      </c>
      <c r="BD674" t="e">
        <f t="shared" si="230"/>
        <v>#REF!</v>
      </c>
      <c r="BE674" t="e">
        <f t="shared" si="231"/>
        <v>#REF!</v>
      </c>
      <c r="BF674" t="e">
        <f t="shared" si="232"/>
        <v>#REF!</v>
      </c>
      <c r="BG674" t="e">
        <f t="shared" si="233"/>
        <v>#REF!</v>
      </c>
      <c r="BH674" t="e">
        <f t="shared" si="234"/>
        <v>#REF!</v>
      </c>
      <c r="BI674" t="e">
        <f t="shared" si="235"/>
        <v>#REF!</v>
      </c>
      <c r="BJ674" t="e">
        <f t="shared" si="236"/>
        <v>#REF!</v>
      </c>
      <c r="BK674" t="e">
        <f t="shared" si="237"/>
        <v>#REF!</v>
      </c>
      <c r="BL674" t="e">
        <f t="shared" si="238"/>
        <v>#REF!</v>
      </c>
      <c r="BM674" t="e">
        <f t="shared" si="239"/>
        <v>#REF!</v>
      </c>
      <c r="BN674" t="e">
        <f t="shared" si="240"/>
        <v>#REF!</v>
      </c>
      <c r="BO674" t="e">
        <f t="shared" si="241"/>
        <v>#REF!</v>
      </c>
      <c r="BP674" t="e">
        <f t="shared" si="242"/>
        <v>#REF!</v>
      </c>
    </row>
    <row r="675" spans="1:68" x14ac:dyDescent="0.3">
      <c r="A675" t="e">
        <f>+Rank!#REF!</f>
        <v>#REF!</v>
      </c>
      <c r="B675" s="16">
        <f t="shared" si="221"/>
        <v>0</v>
      </c>
      <c r="C675" s="16">
        <v>0</v>
      </c>
      <c r="D675" s="16" t="e">
        <f>IF(VLOOKUP($A675,Rank!$A:$AH,D$4,0)&lt;&gt;"",IF(D$5&lt;&gt;$C$3,C675+1,C675),C675)</f>
        <v>#REF!</v>
      </c>
      <c r="E675" s="16" t="e">
        <f>IF(VLOOKUP($A675,Rank!$A:$AH,E$4,0)&lt;&gt;"",IF(E$5&lt;&gt;$C$3,D675+1,D675),D675)</f>
        <v>#REF!</v>
      </c>
      <c r="F675" s="16" t="e">
        <f>IF(VLOOKUP($A675,Rank!$A:$AH,F$4,0)&lt;&gt;"",IF(F$5&lt;&gt;$C$3,D675+1,D675),D675)</f>
        <v>#REF!</v>
      </c>
      <c r="G675" s="16" t="e">
        <f>IF(VLOOKUP($A675,Rank!$A:$AH,G$4,0)&lt;&gt;"",IF(G$5&lt;&gt;$C$3,F675+1,F675),F675)</f>
        <v>#REF!</v>
      </c>
      <c r="H675" s="16" t="e">
        <f>IF(VLOOKUP($A675,Rank!$A:$AH,H$4,0)&lt;&gt;"",IF(H$5&lt;&gt;$C$3,G675+1,G675),G675)</f>
        <v>#REF!</v>
      </c>
      <c r="I675" s="16" t="e">
        <f>IF(VLOOKUP($A675,Rank!$A:$AH,I$4,0)&lt;&gt;"",IF(I$5&lt;&gt;$C$3,H675+1,H675),H675)</f>
        <v>#REF!</v>
      </c>
      <c r="J675" s="16" t="e">
        <f>IF(VLOOKUP($A675,Rank!$A:$AH,J$4,0)&lt;&gt;"",IF(J$5&lt;&gt;$C$3,I675+1,I675),I675)</f>
        <v>#REF!</v>
      </c>
      <c r="K675" s="16" t="e">
        <f>IF(VLOOKUP($A675,Rank!$A:$AH,K$4,0)&lt;&gt;"",IF(K$5&lt;&gt;$C$3,J675+1,J675),J675)</f>
        <v>#REF!</v>
      </c>
      <c r="L675" s="16" t="e">
        <f>IF(VLOOKUP($A675,Rank!$A:$AH,L$4,0)&lt;&gt;"",IF($L$5&lt;&gt;$C$3,K675+1,K675),K675)</f>
        <v>#REF!</v>
      </c>
      <c r="M675" s="16" t="e">
        <f>IF(VLOOKUP($A675,Rank!$A:$AH,M$4,0)&lt;&gt;"",IF(M$5&lt;&gt;$C$3,L675+1,L675),L675)</f>
        <v>#REF!</v>
      </c>
      <c r="N675" s="16" t="e">
        <f>IF(VLOOKUP($A675,Rank!$A:$AH,N$4,0)&lt;&gt;"",IF(N$5&lt;&gt;$C$3,M675+1,M675),M675)</f>
        <v>#REF!</v>
      </c>
      <c r="O675" s="16" t="e">
        <f>IF(VLOOKUP($A675,Rank!$A:$AH,O$4,0)&lt;&gt;"",IF(O$5&lt;&gt;$C$3,N675+1,N675),N675)</f>
        <v>#REF!</v>
      </c>
      <c r="P675" s="16" t="e">
        <f>IF(VLOOKUP($A675,Rank!$A:$AH,P$4,0)&lt;&gt;"",IF(P$5&lt;&gt;$C$3,O675+1,O675),O675)</f>
        <v>#REF!</v>
      </c>
      <c r="Q675" s="16" t="e">
        <f>IF(VLOOKUP($A675,Rank!$A:$AH,Q$4,0)&lt;&gt;"",IF(Q$5&lt;&gt;$C$3,P675+1,P675),P675)</f>
        <v>#REF!</v>
      </c>
      <c r="R675" s="16" t="e">
        <f>IF(VLOOKUP($A675,Rank!$A:$AH,R$4,0)&lt;&gt;"",IF(R$5&lt;&gt;$C$3,Q675+1,Q675),Q675)</f>
        <v>#REF!</v>
      </c>
      <c r="S675" s="16" t="e">
        <f>IF(VLOOKUP($A675,Rank!$A:$AH,S$4,0)&lt;&gt;"",IF(S$5&lt;&gt;$C$3,R675+1,R675),R675)</f>
        <v>#REF!</v>
      </c>
      <c r="T675" s="16" t="e">
        <f>IF(VLOOKUP($A675,Rank!$A:$AH,T$4,0)&lt;&gt;"",IF(T$5&lt;&gt;$C$3,S675+1,S675),S675)</f>
        <v>#REF!</v>
      </c>
      <c r="U675" s="16" t="e">
        <f>IF(VLOOKUP($A675,Rank!$A:$AH,U$4,0)&lt;&gt;"",IF(U$5&lt;&gt;$C$3,T675+1,T675),T675)</f>
        <v>#REF!</v>
      </c>
      <c r="V675" s="16" t="e">
        <f>IF(VLOOKUP($A675,Rank!$A:$AH,V$4,0)&lt;&gt;"",IF($V$5&lt;&gt;$C$3,U675+1,U675),U675)</f>
        <v>#REF!</v>
      </c>
      <c r="W675" s="16" t="e">
        <f>IF(VLOOKUP($A675,Rank!$A:$AH,W$4,0)&lt;&gt;"",IF(W$5&lt;&gt;$C$3,V675+1,V675),V675)</f>
        <v>#REF!</v>
      </c>
      <c r="X675" s="16" t="e">
        <f>IF(VLOOKUP($A675,Rank!$A:$AH,X$4,0)&lt;&gt;"",IF(X$5&lt;&gt;$C$3,W675+1,W675),W675)</f>
        <v>#REF!</v>
      </c>
      <c r="Z675" s="16" t="e">
        <f>IFERROR(VLOOKUP($A675,Rank!$A:$AH,D$4,0)*IF(IF(VLOOKUP($A675,Rank!$A:$AH,D$4,0)&lt;&gt;"",IF(D$5&lt;&gt;$C$3,C675+1,C675),C675)&lt;=6,1,0),0)+IF(VLOOKUP($A675,Rank!$A:$AH,D$4,0)&lt;&gt;"",IF(D$5&lt;&gt;$C$3,C675+1,C675),C675)*0.001</f>
        <v>#REF!</v>
      </c>
      <c r="AA675" s="16" t="e">
        <f>IFERROR(VLOOKUP($A675,Rank!$A:$AH,E$4,0)*IF(IF(VLOOKUP($A675,Rank!$A:$AH,E$4,0)&lt;&gt;"",IF(E$5&lt;&gt;$C$3,D675+1,D675),D675)&lt;=6,1,0),0)+IF(VLOOKUP($A675,Rank!$A:$AH,E$4,0)&lt;&gt;"",IF(E$5&lt;&gt;$C$3,D675+1,D675),D675)*0.001</f>
        <v>#REF!</v>
      </c>
      <c r="AB675" s="16" t="e">
        <f>IFERROR(VLOOKUP($A675,Rank!$A:$AH,F$4,0)*IF(IF(VLOOKUP($A675,Rank!$A:$AH,F$4,0)&lt;&gt;"",IF(F$5&lt;&gt;$C$3,E675+1,E675),E675)&lt;=6,1,0),0)+IF(VLOOKUP($A675,Rank!$A:$AH,F$4,0)&lt;&gt;"",IF(F$5&lt;&gt;$C$3,E675+1,E675),E675)*0.001</f>
        <v>#REF!</v>
      </c>
      <c r="AC675" s="16" t="e">
        <f>IFERROR(VLOOKUP($A675,Rank!$A:$AH,G$4,0)*IF(IF(VLOOKUP($A675,Rank!$A:$AH,G$4,0)&lt;&gt;"",IF(G$5&lt;&gt;$C$3,F675+1,F675),F675)&lt;=6,1,0),0)+IF(VLOOKUP($A675,Rank!$A:$AH,G$4,0)&lt;&gt;"",IF(G$5&lt;&gt;$C$3,F675+1,F675),F675)*0.001</f>
        <v>#REF!</v>
      </c>
      <c r="AD675" s="16" t="e">
        <f>IFERROR(VLOOKUP($A675,Rank!$A:$AH,H$4,0)*IF(IF(VLOOKUP($A675,Rank!$A:$AH,H$4,0)&lt;&gt;"",IF(H$5&lt;&gt;$C$3,G675+1,G675),G675)&lt;=6,1,0),0)+IF(VLOOKUP($A675,Rank!$A:$AH,H$4,0)&lt;&gt;"",IF(H$5&lt;&gt;$C$3,G675+1,G675),G675)*0.001</f>
        <v>#REF!</v>
      </c>
      <c r="AE675" s="16" t="e">
        <f>IFERROR(VLOOKUP($A675,Rank!$A:$AH,I$4,0)*IF(IF(VLOOKUP($A675,Rank!$A:$AH,I$4,0)&lt;&gt;"",IF(I$5&lt;&gt;$C$3,H675+1,H675),H675)&lt;=6,1,0),0)+IF(VLOOKUP($A675,Rank!$A:$AH,I$4,0)&lt;&gt;"",IF(I$5&lt;&gt;$C$3,H675+1,H675),H675)*0.001</f>
        <v>#REF!</v>
      </c>
      <c r="AF675" s="16" t="e">
        <f>IFERROR(VLOOKUP($A675,Rank!$A:$AH,J$4,0)*IF(IF(VLOOKUP($A675,Rank!$A:$AH,J$4,0)&lt;&gt;"",IF(J$5&lt;&gt;$C$3,I675+1,I675),I675)&lt;=6,1,0),0)+IF(VLOOKUP($A675,Rank!$A:$AH,J$4,0)&lt;&gt;"",IF(J$5&lt;&gt;$C$3,I675+1,I675),I675)*0.001</f>
        <v>#REF!</v>
      </c>
      <c r="AG675" s="16" t="e">
        <f>IFERROR(VLOOKUP($A675,Rank!$A:$AH,K$4,0)*IF(IF(VLOOKUP($A675,Rank!$A:$AH,K$4,0)&lt;&gt;"",IF(K$5&lt;&gt;$C$3,J675+1,J675),J675)&lt;=6,1,0),0)+IF(VLOOKUP($A675,Rank!$A:$AH,K$4,0)&lt;&gt;"",IF(K$5&lt;&gt;$C$3,J675+1,J675),J675)*0.001</f>
        <v>#REF!</v>
      </c>
      <c r="AH675" s="16" t="e">
        <f>IFERROR(VLOOKUP($A675,Rank!$A:$AH,L$4,0)*IF(IF(VLOOKUP($A675,Rank!$A:$AH,L$4,0)&lt;&gt;"",IF(L$5&lt;&gt;$C$3,K675+1,K675),K675)&lt;=6,1,0),0)+IF(VLOOKUP($A675,Rank!$A:$AH,L$4,0)&lt;&gt;"",IF(L$5&lt;&gt;$C$3,K675+1,K675),K675)*0.001</f>
        <v>#REF!</v>
      </c>
      <c r="AI675" s="16" t="e">
        <f>IFERROR(VLOOKUP($A675,Rank!$A:$AH,M$4,0)*IF(IF(VLOOKUP($A675,Rank!$A:$AH,M$4,0)&lt;&gt;"",IF(M$5&lt;&gt;$C$3,L675+1,L675),L675)&lt;=6,1,0),0)+IF(VLOOKUP($A675,Rank!$A:$AH,M$4,0)&lt;&gt;"",IF(M$5&lt;&gt;$C$3,L675+1,L675),L675)*0.001</f>
        <v>#REF!</v>
      </c>
      <c r="AJ675" s="16" t="e">
        <f>IFERROR(VLOOKUP($A675,Rank!$A:$AH,N$4,0)*IF(IF(VLOOKUP($A675,Rank!$A:$AH,N$4,0)&lt;&gt;"",IF(N$5&lt;&gt;$C$3,M675+1,M675),M675)&lt;=6,1,0),0)+IF(VLOOKUP($A675,Rank!$A:$AH,N$4,0)&lt;&gt;"",IF(N$5&lt;&gt;$C$3,M675+1,M675),M675)*0.001</f>
        <v>#REF!</v>
      </c>
      <c r="AK675" s="16" t="e">
        <f>IFERROR(VLOOKUP($A675,Rank!$A:$AH,O$4,0)*IF(IF(VLOOKUP($A675,Rank!$A:$AH,O$4,0)&lt;&gt;"",IF(O$5&lt;&gt;$C$3,N675+1,N675),N675)&lt;=6,1,0),0)+IF(VLOOKUP($A675,Rank!$A:$AH,O$4,0)&lt;&gt;"",IF(O$5&lt;&gt;$C$3,N675+1,N675),N675)*0.001</f>
        <v>#REF!</v>
      </c>
      <c r="AL675" s="16" t="e">
        <f>IFERROR(VLOOKUP($A675,Rank!$A:$AH,P$4,0)*IF(IF(VLOOKUP($A675,Rank!$A:$AH,P$4,0)&lt;&gt;"",IF(P$5&lt;&gt;$C$3,O675+1,O675),O675)&lt;=6,1,0),0)+IF(VLOOKUP($A675,Rank!$A:$AH,P$4,0)&lt;&gt;"",IF(P$5&lt;&gt;$C$3,O675+1,O675),O675)*0.001</f>
        <v>#REF!</v>
      </c>
      <c r="AM675" s="16" t="e">
        <f>IFERROR(VLOOKUP($A675,Rank!$A:$AH,Q$4,0)*IF(IF(VLOOKUP($A675,Rank!$A:$AH,Q$4,0)&lt;&gt;"",IF(Q$5&lt;&gt;$C$3,P675+1,P675),P675)&lt;=6,1,0),0)+IF(VLOOKUP($A675,Rank!$A:$AH,Q$4,0)&lt;&gt;"",IF(Q$5&lt;&gt;$C$3,P675+1,P675),P675)*0.001</f>
        <v>#REF!</v>
      </c>
      <c r="AN675" s="16" t="e">
        <f>IFERROR(VLOOKUP($A675,Rank!$A:$AH,R$4,0)*IF(IF(VLOOKUP($A675,Rank!$A:$AH,R$4,0)&lt;&gt;"",IF(R$5&lt;&gt;$C$3,Q675+1,Q675),Q675)&lt;=6,1,0),0)+IF(VLOOKUP($A675,Rank!$A:$AH,R$4,0)&lt;&gt;"",IF(R$5&lt;&gt;$C$3,Q675+1,Q675),Q675)*0.001</f>
        <v>#REF!</v>
      </c>
      <c r="AO675" s="16" t="e">
        <f>IFERROR(VLOOKUP($A675,Rank!$A:$AH,S$4,0)*IF(IF(VLOOKUP($A675,Rank!$A:$AH,S$4,0)&lt;&gt;"",IF(S$5&lt;&gt;$C$3,R675+1,R675),R675)&lt;=6,1,0),0)+IF(VLOOKUP($A675,Rank!$A:$AH,S$4,0)&lt;&gt;"",IF($S$5&lt;&gt;$C$3,R675+1,R675),R675)*0.001</f>
        <v>#REF!</v>
      </c>
      <c r="AP675" s="16" t="e">
        <f>IFERROR(VLOOKUP($A675,Rank!$A:$AH,T$4,0)*IF(IF(VLOOKUP($A675,Rank!$A:$AH,T$4,0)&lt;&gt;"",IF(T$5&lt;&gt;$C$3,S675+1,S675),S675)&lt;=6,1,0),0)+IF(VLOOKUP($A675,Rank!$A:$AH,T$4,0)&lt;&gt;"",IF($T$5&lt;&gt;$C$3,S675+1,S675),S675)*0.001</f>
        <v>#REF!</v>
      </c>
      <c r="AQ675" s="16" t="e">
        <f>IFERROR(VLOOKUP($A675,Rank!$A:$AH,U$4,0)*IF(IF(VLOOKUP($A675,Rank!$A:$AH,U$4,0)&lt;&gt;"",IF(U$5&lt;&gt;$C$3,T675+1,T675),T675)&lt;=6,1,0),0)+IF(VLOOKUP($A675,Rank!$A:$AH,U$4,0)&lt;&gt;"",IF($U$5&lt;&gt;$C$3,T675+1,T675),T675)*0.001</f>
        <v>#REF!</v>
      </c>
      <c r="AR675" s="16" t="e">
        <f>IFERROR(VLOOKUP($A675,Rank!$A:$AH,V$4,0)*IF(IF(VLOOKUP($A675,Rank!$A:$AH,V$4,0)&lt;&gt;"",IF(V$5&lt;&gt;$C$3,U675+1,U675),U675)&lt;=6,1,0),0)+IF(VLOOKUP($A675,Rank!$A:$AH,V$4,0)&lt;&gt;"",IF($V$5&lt;&gt;$C$3,U675+1,U675),U675)*0.001</f>
        <v>#REF!</v>
      </c>
      <c r="AS675" s="16" t="e">
        <f>IFERROR(VLOOKUP($A675,Rank!$A:$AH,W$4,0)*IF(IF(VLOOKUP($A675,Rank!$A:$AH,W$4,0)&lt;&gt;"",IF(W$5&lt;&gt;$C$3,V675+1,V675),V675)&lt;=6,1,0),0)+IF(VLOOKUP($A675,Rank!$A:$AH,W$4,0)&lt;&gt;"",IF($W$5&lt;&gt;$C$3,V675+1,V675),V675)*0.001</f>
        <v>#REF!</v>
      </c>
      <c r="AT675" s="16" t="e">
        <f>IFERROR(VLOOKUP($A675,Rank!$A:$AH,X$4,0)*IF(IF(VLOOKUP($A675,Rank!$A:$AH,X$4,0)&lt;&gt;"",IF(X$5&lt;&gt;$C$3,W675+1,W675),W675)&lt;=6,1,0),0)+IF(VLOOKUP($A675,Rank!$A:$AH,X$4,0)&lt;&gt;"",IF($X$5&lt;&gt;$C$3,W675+1,W675),W675)*0.001</f>
        <v>#REF!</v>
      </c>
      <c r="AV675" t="e">
        <f t="shared" si="222"/>
        <v>#REF!</v>
      </c>
      <c r="AW675" t="e">
        <f t="shared" si="223"/>
        <v>#REF!</v>
      </c>
      <c r="AX675" t="e">
        <f t="shared" si="224"/>
        <v>#REF!</v>
      </c>
      <c r="AY675" t="e">
        <f t="shared" si="225"/>
        <v>#REF!</v>
      </c>
      <c r="AZ675" t="e">
        <f t="shared" si="226"/>
        <v>#REF!</v>
      </c>
      <c r="BA675" t="e">
        <f t="shared" si="227"/>
        <v>#REF!</v>
      </c>
      <c r="BB675" t="e">
        <f t="shared" si="228"/>
        <v>#REF!</v>
      </c>
      <c r="BC675" t="e">
        <f t="shared" si="229"/>
        <v>#REF!</v>
      </c>
      <c r="BD675" t="e">
        <f t="shared" si="230"/>
        <v>#REF!</v>
      </c>
      <c r="BE675" t="e">
        <f t="shared" si="231"/>
        <v>#REF!</v>
      </c>
      <c r="BF675" t="e">
        <f t="shared" si="232"/>
        <v>#REF!</v>
      </c>
      <c r="BG675" t="e">
        <f t="shared" si="233"/>
        <v>#REF!</v>
      </c>
      <c r="BH675" t="e">
        <f t="shared" si="234"/>
        <v>#REF!</v>
      </c>
      <c r="BI675" t="e">
        <f t="shared" si="235"/>
        <v>#REF!</v>
      </c>
      <c r="BJ675" t="e">
        <f t="shared" si="236"/>
        <v>#REF!</v>
      </c>
      <c r="BK675" t="e">
        <f t="shared" si="237"/>
        <v>#REF!</v>
      </c>
      <c r="BL675" t="e">
        <f t="shared" si="238"/>
        <v>#REF!</v>
      </c>
      <c r="BM675" t="e">
        <f t="shared" si="239"/>
        <v>#REF!</v>
      </c>
      <c r="BN675" t="e">
        <f t="shared" si="240"/>
        <v>#REF!</v>
      </c>
      <c r="BO675" t="e">
        <f t="shared" si="241"/>
        <v>#REF!</v>
      </c>
      <c r="BP675" t="e">
        <f t="shared" si="242"/>
        <v>#REF!</v>
      </c>
    </row>
    <row r="676" spans="1:68" x14ac:dyDescent="0.3">
      <c r="A676" t="e">
        <f>+Rank!#REF!</f>
        <v>#REF!</v>
      </c>
      <c r="B676" s="16">
        <f t="shared" si="221"/>
        <v>0</v>
      </c>
      <c r="C676" s="16">
        <v>0</v>
      </c>
      <c r="D676" s="16" t="e">
        <f>IF(VLOOKUP($A676,Rank!$A:$AH,D$4,0)&lt;&gt;"",IF(D$5&lt;&gt;$C$3,C676+1,C676),C676)</f>
        <v>#REF!</v>
      </c>
      <c r="E676" s="16" t="e">
        <f>IF(VLOOKUP($A676,Rank!$A:$AH,E$4,0)&lt;&gt;"",IF(E$5&lt;&gt;$C$3,D676+1,D676),D676)</f>
        <v>#REF!</v>
      </c>
      <c r="F676" s="16" t="e">
        <f>IF(VLOOKUP($A676,Rank!$A:$AH,F$4,0)&lt;&gt;"",IF(F$5&lt;&gt;$C$3,D676+1,D676),D676)</f>
        <v>#REF!</v>
      </c>
      <c r="G676" s="16" t="e">
        <f>IF(VLOOKUP($A676,Rank!$A:$AH,G$4,0)&lt;&gt;"",IF(G$5&lt;&gt;$C$3,F676+1,F676),F676)</f>
        <v>#REF!</v>
      </c>
      <c r="H676" s="16" t="e">
        <f>IF(VLOOKUP($A676,Rank!$A:$AH,H$4,0)&lt;&gt;"",IF(H$5&lt;&gt;$C$3,G676+1,G676),G676)</f>
        <v>#REF!</v>
      </c>
      <c r="I676" s="16" t="e">
        <f>IF(VLOOKUP($A676,Rank!$A:$AH,I$4,0)&lt;&gt;"",IF(I$5&lt;&gt;$C$3,H676+1,H676),H676)</f>
        <v>#REF!</v>
      </c>
      <c r="J676" s="16" t="e">
        <f>IF(VLOOKUP($A676,Rank!$A:$AH,J$4,0)&lt;&gt;"",IF(J$5&lt;&gt;$C$3,I676+1,I676),I676)</f>
        <v>#REF!</v>
      </c>
      <c r="K676" s="16" t="e">
        <f>IF(VLOOKUP($A676,Rank!$A:$AH,K$4,0)&lt;&gt;"",IF(K$5&lt;&gt;$C$3,J676+1,J676),J676)</f>
        <v>#REF!</v>
      </c>
      <c r="L676" s="16" t="e">
        <f>IF(VLOOKUP($A676,Rank!$A:$AH,L$4,0)&lt;&gt;"",IF($L$5&lt;&gt;$C$3,K676+1,K676),K676)</f>
        <v>#REF!</v>
      </c>
      <c r="M676" s="16" t="e">
        <f>IF(VLOOKUP($A676,Rank!$A:$AH,M$4,0)&lt;&gt;"",IF(M$5&lt;&gt;$C$3,L676+1,L676),L676)</f>
        <v>#REF!</v>
      </c>
      <c r="N676" s="16" t="e">
        <f>IF(VLOOKUP($A676,Rank!$A:$AH,N$4,0)&lt;&gt;"",IF(N$5&lt;&gt;$C$3,M676+1,M676),M676)</f>
        <v>#REF!</v>
      </c>
      <c r="O676" s="16" t="e">
        <f>IF(VLOOKUP($A676,Rank!$A:$AH,O$4,0)&lt;&gt;"",IF(O$5&lt;&gt;$C$3,N676+1,N676),N676)</f>
        <v>#REF!</v>
      </c>
      <c r="P676" s="16" t="e">
        <f>IF(VLOOKUP($A676,Rank!$A:$AH,P$4,0)&lt;&gt;"",IF(P$5&lt;&gt;$C$3,O676+1,O676),O676)</f>
        <v>#REF!</v>
      </c>
      <c r="Q676" s="16" t="e">
        <f>IF(VLOOKUP($A676,Rank!$A:$AH,Q$4,0)&lt;&gt;"",IF(Q$5&lt;&gt;$C$3,P676+1,P676),P676)</f>
        <v>#REF!</v>
      </c>
      <c r="R676" s="16" t="e">
        <f>IF(VLOOKUP($A676,Rank!$A:$AH,R$4,0)&lt;&gt;"",IF(R$5&lt;&gt;$C$3,Q676+1,Q676),Q676)</f>
        <v>#REF!</v>
      </c>
      <c r="S676" s="16" t="e">
        <f>IF(VLOOKUP($A676,Rank!$A:$AH,S$4,0)&lt;&gt;"",IF(S$5&lt;&gt;$C$3,R676+1,R676),R676)</f>
        <v>#REF!</v>
      </c>
      <c r="T676" s="16" t="e">
        <f>IF(VLOOKUP($A676,Rank!$A:$AH,T$4,0)&lt;&gt;"",IF(T$5&lt;&gt;$C$3,S676+1,S676),S676)</f>
        <v>#REF!</v>
      </c>
      <c r="U676" s="16" t="e">
        <f>IF(VLOOKUP($A676,Rank!$A:$AH,U$4,0)&lt;&gt;"",IF(U$5&lt;&gt;$C$3,T676+1,T676),T676)</f>
        <v>#REF!</v>
      </c>
      <c r="V676" s="16" t="e">
        <f>IF(VLOOKUP($A676,Rank!$A:$AH,V$4,0)&lt;&gt;"",IF($V$5&lt;&gt;$C$3,U676+1,U676),U676)</f>
        <v>#REF!</v>
      </c>
      <c r="W676" s="16" t="e">
        <f>IF(VLOOKUP($A676,Rank!$A:$AH,W$4,0)&lt;&gt;"",IF(W$5&lt;&gt;$C$3,V676+1,V676),V676)</f>
        <v>#REF!</v>
      </c>
      <c r="X676" s="16" t="e">
        <f>IF(VLOOKUP($A676,Rank!$A:$AH,X$4,0)&lt;&gt;"",IF(X$5&lt;&gt;$C$3,W676+1,W676),W676)</f>
        <v>#REF!</v>
      </c>
      <c r="Z676" s="16" t="e">
        <f>IFERROR(VLOOKUP($A676,Rank!$A:$AH,D$4,0)*IF(IF(VLOOKUP($A676,Rank!$A:$AH,D$4,0)&lt;&gt;"",IF(D$5&lt;&gt;$C$3,C676+1,C676),C676)&lt;=6,1,0),0)+IF(VLOOKUP($A676,Rank!$A:$AH,D$4,0)&lt;&gt;"",IF(D$5&lt;&gt;$C$3,C676+1,C676),C676)*0.001</f>
        <v>#REF!</v>
      </c>
      <c r="AA676" s="16" t="e">
        <f>IFERROR(VLOOKUP($A676,Rank!$A:$AH,E$4,0)*IF(IF(VLOOKUP($A676,Rank!$A:$AH,E$4,0)&lt;&gt;"",IF(E$5&lt;&gt;$C$3,D676+1,D676),D676)&lt;=6,1,0),0)+IF(VLOOKUP($A676,Rank!$A:$AH,E$4,0)&lt;&gt;"",IF(E$5&lt;&gt;$C$3,D676+1,D676),D676)*0.001</f>
        <v>#REF!</v>
      </c>
      <c r="AB676" s="16" t="e">
        <f>IFERROR(VLOOKUP($A676,Rank!$A:$AH,F$4,0)*IF(IF(VLOOKUP($A676,Rank!$A:$AH,F$4,0)&lt;&gt;"",IF(F$5&lt;&gt;$C$3,E676+1,E676),E676)&lt;=6,1,0),0)+IF(VLOOKUP($A676,Rank!$A:$AH,F$4,0)&lt;&gt;"",IF(F$5&lt;&gt;$C$3,E676+1,E676),E676)*0.001</f>
        <v>#REF!</v>
      </c>
      <c r="AC676" s="16" t="e">
        <f>IFERROR(VLOOKUP($A676,Rank!$A:$AH,G$4,0)*IF(IF(VLOOKUP($A676,Rank!$A:$AH,G$4,0)&lt;&gt;"",IF(G$5&lt;&gt;$C$3,F676+1,F676),F676)&lt;=6,1,0),0)+IF(VLOOKUP($A676,Rank!$A:$AH,G$4,0)&lt;&gt;"",IF(G$5&lt;&gt;$C$3,F676+1,F676),F676)*0.001</f>
        <v>#REF!</v>
      </c>
      <c r="AD676" s="16" t="e">
        <f>IFERROR(VLOOKUP($A676,Rank!$A:$AH,H$4,0)*IF(IF(VLOOKUP($A676,Rank!$A:$AH,H$4,0)&lt;&gt;"",IF(H$5&lt;&gt;$C$3,G676+1,G676),G676)&lt;=6,1,0),0)+IF(VLOOKUP($A676,Rank!$A:$AH,H$4,0)&lt;&gt;"",IF(H$5&lt;&gt;$C$3,G676+1,G676),G676)*0.001</f>
        <v>#REF!</v>
      </c>
      <c r="AE676" s="16" t="e">
        <f>IFERROR(VLOOKUP($A676,Rank!$A:$AH,I$4,0)*IF(IF(VLOOKUP($A676,Rank!$A:$AH,I$4,0)&lt;&gt;"",IF(I$5&lt;&gt;$C$3,H676+1,H676),H676)&lt;=6,1,0),0)+IF(VLOOKUP($A676,Rank!$A:$AH,I$4,0)&lt;&gt;"",IF(I$5&lt;&gt;$C$3,H676+1,H676),H676)*0.001</f>
        <v>#REF!</v>
      </c>
      <c r="AF676" s="16" t="e">
        <f>IFERROR(VLOOKUP($A676,Rank!$A:$AH,J$4,0)*IF(IF(VLOOKUP($A676,Rank!$A:$AH,J$4,0)&lt;&gt;"",IF(J$5&lt;&gt;$C$3,I676+1,I676),I676)&lt;=6,1,0),0)+IF(VLOOKUP($A676,Rank!$A:$AH,J$4,0)&lt;&gt;"",IF(J$5&lt;&gt;$C$3,I676+1,I676),I676)*0.001</f>
        <v>#REF!</v>
      </c>
      <c r="AG676" s="16" t="e">
        <f>IFERROR(VLOOKUP($A676,Rank!$A:$AH,K$4,0)*IF(IF(VLOOKUP($A676,Rank!$A:$AH,K$4,0)&lt;&gt;"",IF(K$5&lt;&gt;$C$3,J676+1,J676),J676)&lt;=6,1,0),0)+IF(VLOOKUP($A676,Rank!$A:$AH,K$4,0)&lt;&gt;"",IF(K$5&lt;&gt;$C$3,J676+1,J676),J676)*0.001</f>
        <v>#REF!</v>
      </c>
      <c r="AH676" s="16" t="e">
        <f>IFERROR(VLOOKUP($A676,Rank!$A:$AH,L$4,0)*IF(IF(VLOOKUP($A676,Rank!$A:$AH,L$4,0)&lt;&gt;"",IF(L$5&lt;&gt;$C$3,K676+1,K676),K676)&lt;=6,1,0),0)+IF(VLOOKUP($A676,Rank!$A:$AH,L$4,0)&lt;&gt;"",IF(L$5&lt;&gt;$C$3,K676+1,K676),K676)*0.001</f>
        <v>#REF!</v>
      </c>
      <c r="AI676" s="16" t="e">
        <f>IFERROR(VLOOKUP($A676,Rank!$A:$AH,M$4,0)*IF(IF(VLOOKUP($A676,Rank!$A:$AH,M$4,0)&lt;&gt;"",IF(M$5&lt;&gt;$C$3,L676+1,L676),L676)&lt;=6,1,0),0)+IF(VLOOKUP($A676,Rank!$A:$AH,M$4,0)&lt;&gt;"",IF(M$5&lt;&gt;$C$3,L676+1,L676),L676)*0.001</f>
        <v>#REF!</v>
      </c>
      <c r="AJ676" s="16" t="e">
        <f>IFERROR(VLOOKUP($A676,Rank!$A:$AH,N$4,0)*IF(IF(VLOOKUP($A676,Rank!$A:$AH,N$4,0)&lt;&gt;"",IF(N$5&lt;&gt;$C$3,M676+1,M676),M676)&lt;=6,1,0),0)+IF(VLOOKUP($A676,Rank!$A:$AH,N$4,0)&lt;&gt;"",IF(N$5&lt;&gt;$C$3,M676+1,M676),M676)*0.001</f>
        <v>#REF!</v>
      </c>
      <c r="AK676" s="16" t="e">
        <f>IFERROR(VLOOKUP($A676,Rank!$A:$AH,O$4,0)*IF(IF(VLOOKUP($A676,Rank!$A:$AH,O$4,0)&lt;&gt;"",IF(O$5&lt;&gt;$C$3,N676+1,N676),N676)&lt;=6,1,0),0)+IF(VLOOKUP($A676,Rank!$A:$AH,O$4,0)&lt;&gt;"",IF(O$5&lt;&gt;$C$3,N676+1,N676),N676)*0.001</f>
        <v>#REF!</v>
      </c>
      <c r="AL676" s="16" t="e">
        <f>IFERROR(VLOOKUP($A676,Rank!$A:$AH,P$4,0)*IF(IF(VLOOKUP($A676,Rank!$A:$AH,P$4,0)&lt;&gt;"",IF(P$5&lt;&gt;$C$3,O676+1,O676),O676)&lt;=6,1,0),0)+IF(VLOOKUP($A676,Rank!$A:$AH,P$4,0)&lt;&gt;"",IF(P$5&lt;&gt;$C$3,O676+1,O676),O676)*0.001</f>
        <v>#REF!</v>
      </c>
      <c r="AM676" s="16" t="e">
        <f>IFERROR(VLOOKUP($A676,Rank!$A:$AH,Q$4,0)*IF(IF(VLOOKUP($A676,Rank!$A:$AH,Q$4,0)&lt;&gt;"",IF(Q$5&lt;&gt;$C$3,P676+1,P676),P676)&lt;=6,1,0),0)+IF(VLOOKUP($A676,Rank!$A:$AH,Q$4,0)&lt;&gt;"",IF(Q$5&lt;&gt;$C$3,P676+1,P676),P676)*0.001</f>
        <v>#REF!</v>
      </c>
      <c r="AN676" s="16" t="e">
        <f>IFERROR(VLOOKUP($A676,Rank!$A:$AH,R$4,0)*IF(IF(VLOOKUP($A676,Rank!$A:$AH,R$4,0)&lt;&gt;"",IF(R$5&lt;&gt;$C$3,Q676+1,Q676),Q676)&lt;=6,1,0),0)+IF(VLOOKUP($A676,Rank!$A:$AH,R$4,0)&lt;&gt;"",IF(R$5&lt;&gt;$C$3,Q676+1,Q676),Q676)*0.001</f>
        <v>#REF!</v>
      </c>
      <c r="AO676" s="16" t="e">
        <f>IFERROR(VLOOKUP($A676,Rank!$A:$AH,S$4,0)*IF(IF(VLOOKUP($A676,Rank!$A:$AH,S$4,0)&lt;&gt;"",IF(S$5&lt;&gt;$C$3,R676+1,R676),R676)&lt;=6,1,0),0)+IF(VLOOKUP($A676,Rank!$A:$AH,S$4,0)&lt;&gt;"",IF($S$5&lt;&gt;$C$3,R676+1,R676),R676)*0.001</f>
        <v>#REF!</v>
      </c>
      <c r="AP676" s="16" t="e">
        <f>IFERROR(VLOOKUP($A676,Rank!$A:$AH,T$4,0)*IF(IF(VLOOKUP($A676,Rank!$A:$AH,T$4,0)&lt;&gt;"",IF(T$5&lt;&gt;$C$3,S676+1,S676),S676)&lt;=6,1,0),0)+IF(VLOOKUP($A676,Rank!$A:$AH,T$4,0)&lt;&gt;"",IF($T$5&lt;&gt;$C$3,S676+1,S676),S676)*0.001</f>
        <v>#REF!</v>
      </c>
      <c r="AQ676" s="16" t="e">
        <f>IFERROR(VLOOKUP($A676,Rank!$A:$AH,U$4,0)*IF(IF(VLOOKUP($A676,Rank!$A:$AH,U$4,0)&lt;&gt;"",IF(U$5&lt;&gt;$C$3,T676+1,T676),T676)&lt;=6,1,0),0)+IF(VLOOKUP($A676,Rank!$A:$AH,U$4,0)&lt;&gt;"",IF($U$5&lt;&gt;$C$3,T676+1,T676),T676)*0.001</f>
        <v>#REF!</v>
      </c>
      <c r="AR676" s="16" t="e">
        <f>IFERROR(VLOOKUP($A676,Rank!$A:$AH,V$4,0)*IF(IF(VLOOKUP($A676,Rank!$A:$AH,V$4,0)&lt;&gt;"",IF(V$5&lt;&gt;$C$3,U676+1,U676),U676)&lt;=6,1,0),0)+IF(VLOOKUP($A676,Rank!$A:$AH,V$4,0)&lt;&gt;"",IF($V$5&lt;&gt;$C$3,U676+1,U676),U676)*0.001</f>
        <v>#REF!</v>
      </c>
      <c r="AS676" s="16" t="e">
        <f>IFERROR(VLOOKUP($A676,Rank!$A:$AH,W$4,0)*IF(IF(VLOOKUP($A676,Rank!$A:$AH,W$4,0)&lt;&gt;"",IF(W$5&lt;&gt;$C$3,V676+1,V676),V676)&lt;=6,1,0),0)+IF(VLOOKUP($A676,Rank!$A:$AH,W$4,0)&lt;&gt;"",IF($W$5&lt;&gt;$C$3,V676+1,V676),V676)*0.001</f>
        <v>#REF!</v>
      </c>
      <c r="AT676" s="16" t="e">
        <f>IFERROR(VLOOKUP($A676,Rank!$A:$AH,X$4,0)*IF(IF(VLOOKUP($A676,Rank!$A:$AH,X$4,0)&lt;&gt;"",IF(X$5&lt;&gt;$C$3,W676+1,W676),W676)&lt;=6,1,0),0)+IF(VLOOKUP($A676,Rank!$A:$AH,X$4,0)&lt;&gt;"",IF($X$5&lt;&gt;$C$3,W676+1,W676),W676)*0.001</f>
        <v>#REF!</v>
      </c>
      <c r="AV676" t="e">
        <f t="shared" si="222"/>
        <v>#REF!</v>
      </c>
      <c r="AW676" t="e">
        <f t="shared" si="223"/>
        <v>#REF!</v>
      </c>
      <c r="AX676" t="e">
        <f t="shared" si="224"/>
        <v>#REF!</v>
      </c>
      <c r="AY676" t="e">
        <f t="shared" si="225"/>
        <v>#REF!</v>
      </c>
      <c r="AZ676" t="e">
        <f t="shared" si="226"/>
        <v>#REF!</v>
      </c>
      <c r="BA676" t="e">
        <f t="shared" si="227"/>
        <v>#REF!</v>
      </c>
      <c r="BB676" t="e">
        <f t="shared" si="228"/>
        <v>#REF!</v>
      </c>
      <c r="BC676" t="e">
        <f t="shared" si="229"/>
        <v>#REF!</v>
      </c>
      <c r="BD676" t="e">
        <f t="shared" si="230"/>
        <v>#REF!</v>
      </c>
      <c r="BE676" t="e">
        <f t="shared" si="231"/>
        <v>#REF!</v>
      </c>
      <c r="BF676" t="e">
        <f t="shared" si="232"/>
        <v>#REF!</v>
      </c>
      <c r="BG676" t="e">
        <f t="shared" si="233"/>
        <v>#REF!</v>
      </c>
      <c r="BH676" t="e">
        <f t="shared" si="234"/>
        <v>#REF!</v>
      </c>
      <c r="BI676" t="e">
        <f t="shared" si="235"/>
        <v>#REF!</v>
      </c>
      <c r="BJ676" t="e">
        <f t="shared" si="236"/>
        <v>#REF!</v>
      </c>
      <c r="BK676" t="e">
        <f t="shared" si="237"/>
        <v>#REF!</v>
      </c>
      <c r="BL676" t="e">
        <f t="shared" si="238"/>
        <v>#REF!</v>
      </c>
      <c r="BM676" t="e">
        <f t="shared" si="239"/>
        <v>#REF!</v>
      </c>
      <c r="BN676" t="e">
        <f t="shared" si="240"/>
        <v>#REF!</v>
      </c>
      <c r="BO676" t="e">
        <f t="shared" si="241"/>
        <v>#REF!</v>
      </c>
      <c r="BP676" t="e">
        <f t="shared" si="242"/>
        <v>#REF!</v>
      </c>
    </row>
    <row r="677" spans="1:68" x14ac:dyDescent="0.3">
      <c r="A677" t="e">
        <f>+Rank!#REF!</f>
        <v>#REF!</v>
      </c>
      <c r="B677" s="16">
        <f t="shared" si="221"/>
        <v>0</v>
      </c>
      <c r="C677" s="16">
        <v>0</v>
      </c>
      <c r="D677" s="16" t="e">
        <f>IF(VLOOKUP($A677,Rank!$A:$AH,D$4,0)&lt;&gt;"",IF(D$5&lt;&gt;$C$3,C677+1,C677),C677)</f>
        <v>#REF!</v>
      </c>
      <c r="E677" s="16" t="e">
        <f>IF(VLOOKUP($A677,Rank!$A:$AH,E$4,0)&lt;&gt;"",IF(E$5&lt;&gt;$C$3,D677+1,D677),D677)</f>
        <v>#REF!</v>
      </c>
      <c r="F677" s="16" t="e">
        <f>IF(VLOOKUP($A677,Rank!$A:$AH,F$4,0)&lt;&gt;"",IF(F$5&lt;&gt;$C$3,D677+1,D677),D677)</f>
        <v>#REF!</v>
      </c>
      <c r="G677" s="16" t="e">
        <f>IF(VLOOKUP($A677,Rank!$A:$AH,G$4,0)&lt;&gt;"",IF(G$5&lt;&gt;$C$3,F677+1,F677),F677)</f>
        <v>#REF!</v>
      </c>
      <c r="H677" s="16" t="e">
        <f>IF(VLOOKUP($A677,Rank!$A:$AH,H$4,0)&lt;&gt;"",IF(H$5&lt;&gt;$C$3,G677+1,G677),G677)</f>
        <v>#REF!</v>
      </c>
      <c r="I677" s="16" t="e">
        <f>IF(VLOOKUP($A677,Rank!$A:$AH,I$4,0)&lt;&gt;"",IF(I$5&lt;&gt;$C$3,H677+1,H677),H677)</f>
        <v>#REF!</v>
      </c>
      <c r="J677" s="16" t="e">
        <f>IF(VLOOKUP($A677,Rank!$A:$AH,J$4,0)&lt;&gt;"",IF(J$5&lt;&gt;$C$3,I677+1,I677),I677)</f>
        <v>#REF!</v>
      </c>
      <c r="K677" s="16" t="e">
        <f>IF(VLOOKUP($A677,Rank!$A:$AH,K$4,0)&lt;&gt;"",IF(K$5&lt;&gt;$C$3,J677+1,J677),J677)</f>
        <v>#REF!</v>
      </c>
      <c r="L677" s="16" t="e">
        <f>IF(VLOOKUP($A677,Rank!$A:$AH,L$4,0)&lt;&gt;"",IF($L$5&lt;&gt;$C$3,K677+1,K677),K677)</f>
        <v>#REF!</v>
      </c>
      <c r="M677" s="16" t="e">
        <f>IF(VLOOKUP($A677,Rank!$A:$AH,M$4,0)&lt;&gt;"",IF(M$5&lt;&gt;$C$3,L677+1,L677),L677)</f>
        <v>#REF!</v>
      </c>
      <c r="N677" s="16" t="e">
        <f>IF(VLOOKUP($A677,Rank!$A:$AH,N$4,0)&lt;&gt;"",IF(N$5&lt;&gt;$C$3,M677+1,M677),M677)</f>
        <v>#REF!</v>
      </c>
      <c r="O677" s="16" t="e">
        <f>IF(VLOOKUP($A677,Rank!$A:$AH,O$4,0)&lt;&gt;"",IF(O$5&lt;&gt;$C$3,N677+1,N677),N677)</f>
        <v>#REF!</v>
      </c>
      <c r="P677" s="16" t="e">
        <f>IF(VLOOKUP($A677,Rank!$A:$AH,P$4,0)&lt;&gt;"",IF(P$5&lt;&gt;$C$3,O677+1,O677),O677)</f>
        <v>#REF!</v>
      </c>
      <c r="Q677" s="16" t="e">
        <f>IF(VLOOKUP($A677,Rank!$A:$AH,Q$4,0)&lt;&gt;"",IF(Q$5&lt;&gt;$C$3,P677+1,P677),P677)</f>
        <v>#REF!</v>
      </c>
      <c r="R677" s="16" t="e">
        <f>IF(VLOOKUP($A677,Rank!$A:$AH,R$4,0)&lt;&gt;"",IF(R$5&lt;&gt;$C$3,Q677+1,Q677),Q677)</f>
        <v>#REF!</v>
      </c>
      <c r="S677" s="16" t="e">
        <f>IF(VLOOKUP($A677,Rank!$A:$AH,S$4,0)&lt;&gt;"",IF(S$5&lt;&gt;$C$3,R677+1,R677),R677)</f>
        <v>#REF!</v>
      </c>
      <c r="T677" s="16" t="e">
        <f>IF(VLOOKUP($A677,Rank!$A:$AH,T$4,0)&lt;&gt;"",IF(T$5&lt;&gt;$C$3,S677+1,S677),S677)</f>
        <v>#REF!</v>
      </c>
      <c r="U677" s="16" t="e">
        <f>IF(VLOOKUP($A677,Rank!$A:$AH,U$4,0)&lt;&gt;"",IF(U$5&lt;&gt;$C$3,T677+1,T677),T677)</f>
        <v>#REF!</v>
      </c>
      <c r="V677" s="16" t="e">
        <f>IF(VLOOKUP($A677,Rank!$A:$AH,V$4,0)&lt;&gt;"",IF($V$5&lt;&gt;$C$3,U677+1,U677),U677)</f>
        <v>#REF!</v>
      </c>
      <c r="W677" s="16" t="e">
        <f>IF(VLOOKUP($A677,Rank!$A:$AH,W$4,0)&lt;&gt;"",IF(W$5&lt;&gt;$C$3,V677+1,V677),V677)</f>
        <v>#REF!</v>
      </c>
      <c r="X677" s="16" t="e">
        <f>IF(VLOOKUP($A677,Rank!$A:$AH,X$4,0)&lt;&gt;"",IF(X$5&lt;&gt;$C$3,W677+1,W677),W677)</f>
        <v>#REF!</v>
      </c>
      <c r="Z677" s="16" t="e">
        <f>IFERROR(VLOOKUP($A677,Rank!$A:$AH,D$4,0)*IF(IF(VLOOKUP($A677,Rank!$A:$AH,D$4,0)&lt;&gt;"",IF(D$5&lt;&gt;$C$3,C677+1,C677),C677)&lt;=6,1,0),0)+IF(VLOOKUP($A677,Rank!$A:$AH,D$4,0)&lt;&gt;"",IF(D$5&lt;&gt;$C$3,C677+1,C677),C677)*0.001</f>
        <v>#REF!</v>
      </c>
      <c r="AA677" s="16" t="e">
        <f>IFERROR(VLOOKUP($A677,Rank!$A:$AH,E$4,0)*IF(IF(VLOOKUP($A677,Rank!$A:$AH,E$4,0)&lt;&gt;"",IF(E$5&lt;&gt;$C$3,D677+1,D677),D677)&lt;=6,1,0),0)+IF(VLOOKUP($A677,Rank!$A:$AH,E$4,0)&lt;&gt;"",IF(E$5&lt;&gt;$C$3,D677+1,D677),D677)*0.001</f>
        <v>#REF!</v>
      </c>
      <c r="AB677" s="16" t="e">
        <f>IFERROR(VLOOKUP($A677,Rank!$A:$AH,F$4,0)*IF(IF(VLOOKUP($A677,Rank!$A:$AH,F$4,0)&lt;&gt;"",IF(F$5&lt;&gt;$C$3,E677+1,E677),E677)&lt;=6,1,0),0)+IF(VLOOKUP($A677,Rank!$A:$AH,F$4,0)&lt;&gt;"",IF(F$5&lt;&gt;$C$3,E677+1,E677),E677)*0.001</f>
        <v>#REF!</v>
      </c>
      <c r="AC677" s="16" t="e">
        <f>IFERROR(VLOOKUP($A677,Rank!$A:$AH,G$4,0)*IF(IF(VLOOKUP($A677,Rank!$A:$AH,G$4,0)&lt;&gt;"",IF(G$5&lt;&gt;$C$3,F677+1,F677),F677)&lt;=6,1,0),0)+IF(VLOOKUP($A677,Rank!$A:$AH,G$4,0)&lt;&gt;"",IF(G$5&lt;&gt;$C$3,F677+1,F677),F677)*0.001</f>
        <v>#REF!</v>
      </c>
      <c r="AD677" s="16" t="e">
        <f>IFERROR(VLOOKUP($A677,Rank!$A:$AH,H$4,0)*IF(IF(VLOOKUP($A677,Rank!$A:$AH,H$4,0)&lt;&gt;"",IF(H$5&lt;&gt;$C$3,G677+1,G677),G677)&lt;=6,1,0),0)+IF(VLOOKUP($A677,Rank!$A:$AH,H$4,0)&lt;&gt;"",IF(H$5&lt;&gt;$C$3,G677+1,G677),G677)*0.001</f>
        <v>#REF!</v>
      </c>
      <c r="AE677" s="16" t="e">
        <f>IFERROR(VLOOKUP($A677,Rank!$A:$AH,I$4,0)*IF(IF(VLOOKUP($A677,Rank!$A:$AH,I$4,0)&lt;&gt;"",IF(I$5&lt;&gt;$C$3,H677+1,H677),H677)&lt;=6,1,0),0)+IF(VLOOKUP($A677,Rank!$A:$AH,I$4,0)&lt;&gt;"",IF(I$5&lt;&gt;$C$3,H677+1,H677),H677)*0.001</f>
        <v>#REF!</v>
      </c>
      <c r="AF677" s="16" t="e">
        <f>IFERROR(VLOOKUP($A677,Rank!$A:$AH,J$4,0)*IF(IF(VLOOKUP($A677,Rank!$A:$AH,J$4,0)&lt;&gt;"",IF(J$5&lt;&gt;$C$3,I677+1,I677),I677)&lt;=6,1,0),0)+IF(VLOOKUP($A677,Rank!$A:$AH,J$4,0)&lt;&gt;"",IF(J$5&lt;&gt;$C$3,I677+1,I677),I677)*0.001</f>
        <v>#REF!</v>
      </c>
      <c r="AG677" s="16" t="e">
        <f>IFERROR(VLOOKUP($A677,Rank!$A:$AH,K$4,0)*IF(IF(VLOOKUP($A677,Rank!$A:$AH,K$4,0)&lt;&gt;"",IF(K$5&lt;&gt;$C$3,J677+1,J677),J677)&lt;=6,1,0),0)+IF(VLOOKUP($A677,Rank!$A:$AH,K$4,0)&lt;&gt;"",IF(K$5&lt;&gt;$C$3,J677+1,J677),J677)*0.001</f>
        <v>#REF!</v>
      </c>
      <c r="AH677" s="16" t="e">
        <f>IFERROR(VLOOKUP($A677,Rank!$A:$AH,L$4,0)*IF(IF(VLOOKUP($A677,Rank!$A:$AH,L$4,0)&lt;&gt;"",IF(L$5&lt;&gt;$C$3,K677+1,K677),K677)&lt;=6,1,0),0)+IF(VLOOKUP($A677,Rank!$A:$AH,L$4,0)&lt;&gt;"",IF(L$5&lt;&gt;$C$3,K677+1,K677),K677)*0.001</f>
        <v>#REF!</v>
      </c>
      <c r="AI677" s="16" t="e">
        <f>IFERROR(VLOOKUP($A677,Rank!$A:$AH,M$4,0)*IF(IF(VLOOKUP($A677,Rank!$A:$AH,M$4,0)&lt;&gt;"",IF(M$5&lt;&gt;$C$3,L677+1,L677),L677)&lt;=6,1,0),0)+IF(VLOOKUP($A677,Rank!$A:$AH,M$4,0)&lt;&gt;"",IF(M$5&lt;&gt;$C$3,L677+1,L677),L677)*0.001</f>
        <v>#REF!</v>
      </c>
      <c r="AJ677" s="16" t="e">
        <f>IFERROR(VLOOKUP($A677,Rank!$A:$AH,N$4,0)*IF(IF(VLOOKUP($A677,Rank!$A:$AH,N$4,0)&lt;&gt;"",IF(N$5&lt;&gt;$C$3,M677+1,M677),M677)&lt;=6,1,0),0)+IF(VLOOKUP($A677,Rank!$A:$AH,N$4,0)&lt;&gt;"",IF(N$5&lt;&gt;$C$3,M677+1,M677),M677)*0.001</f>
        <v>#REF!</v>
      </c>
      <c r="AK677" s="16" t="e">
        <f>IFERROR(VLOOKUP($A677,Rank!$A:$AH,O$4,0)*IF(IF(VLOOKUP($A677,Rank!$A:$AH,O$4,0)&lt;&gt;"",IF(O$5&lt;&gt;$C$3,N677+1,N677),N677)&lt;=6,1,0),0)+IF(VLOOKUP($A677,Rank!$A:$AH,O$4,0)&lt;&gt;"",IF(O$5&lt;&gt;$C$3,N677+1,N677),N677)*0.001</f>
        <v>#REF!</v>
      </c>
      <c r="AL677" s="16" t="e">
        <f>IFERROR(VLOOKUP($A677,Rank!$A:$AH,P$4,0)*IF(IF(VLOOKUP($A677,Rank!$A:$AH,P$4,0)&lt;&gt;"",IF(P$5&lt;&gt;$C$3,O677+1,O677),O677)&lt;=6,1,0),0)+IF(VLOOKUP($A677,Rank!$A:$AH,P$4,0)&lt;&gt;"",IF(P$5&lt;&gt;$C$3,O677+1,O677),O677)*0.001</f>
        <v>#REF!</v>
      </c>
      <c r="AM677" s="16" t="e">
        <f>IFERROR(VLOOKUP($A677,Rank!$A:$AH,Q$4,0)*IF(IF(VLOOKUP($A677,Rank!$A:$AH,Q$4,0)&lt;&gt;"",IF(Q$5&lt;&gt;$C$3,P677+1,P677),P677)&lt;=6,1,0),0)+IF(VLOOKUP($A677,Rank!$A:$AH,Q$4,0)&lt;&gt;"",IF(Q$5&lt;&gt;$C$3,P677+1,P677),P677)*0.001</f>
        <v>#REF!</v>
      </c>
      <c r="AN677" s="16" t="e">
        <f>IFERROR(VLOOKUP($A677,Rank!$A:$AH,R$4,0)*IF(IF(VLOOKUP($A677,Rank!$A:$AH,R$4,0)&lt;&gt;"",IF(R$5&lt;&gt;$C$3,Q677+1,Q677),Q677)&lt;=6,1,0),0)+IF(VLOOKUP($A677,Rank!$A:$AH,R$4,0)&lt;&gt;"",IF(R$5&lt;&gt;$C$3,Q677+1,Q677),Q677)*0.001</f>
        <v>#REF!</v>
      </c>
      <c r="AO677" s="16" t="e">
        <f>IFERROR(VLOOKUP($A677,Rank!$A:$AH,S$4,0)*IF(IF(VLOOKUP($A677,Rank!$A:$AH,S$4,0)&lt;&gt;"",IF(S$5&lt;&gt;$C$3,R677+1,R677),R677)&lt;=6,1,0),0)+IF(VLOOKUP($A677,Rank!$A:$AH,S$4,0)&lt;&gt;"",IF($S$5&lt;&gt;$C$3,R677+1,R677),R677)*0.001</f>
        <v>#REF!</v>
      </c>
      <c r="AP677" s="16" t="e">
        <f>IFERROR(VLOOKUP($A677,Rank!$A:$AH,T$4,0)*IF(IF(VLOOKUP($A677,Rank!$A:$AH,T$4,0)&lt;&gt;"",IF(T$5&lt;&gt;$C$3,S677+1,S677),S677)&lt;=6,1,0),0)+IF(VLOOKUP($A677,Rank!$A:$AH,T$4,0)&lt;&gt;"",IF($T$5&lt;&gt;$C$3,S677+1,S677),S677)*0.001</f>
        <v>#REF!</v>
      </c>
      <c r="AQ677" s="16" t="e">
        <f>IFERROR(VLOOKUP($A677,Rank!$A:$AH,U$4,0)*IF(IF(VLOOKUP($A677,Rank!$A:$AH,U$4,0)&lt;&gt;"",IF(U$5&lt;&gt;$C$3,T677+1,T677),T677)&lt;=6,1,0),0)+IF(VLOOKUP($A677,Rank!$A:$AH,U$4,0)&lt;&gt;"",IF($U$5&lt;&gt;$C$3,T677+1,T677),T677)*0.001</f>
        <v>#REF!</v>
      </c>
      <c r="AR677" s="16" t="e">
        <f>IFERROR(VLOOKUP($A677,Rank!$A:$AH,V$4,0)*IF(IF(VLOOKUP($A677,Rank!$A:$AH,V$4,0)&lt;&gt;"",IF(V$5&lt;&gt;$C$3,U677+1,U677),U677)&lt;=6,1,0),0)+IF(VLOOKUP($A677,Rank!$A:$AH,V$4,0)&lt;&gt;"",IF($V$5&lt;&gt;$C$3,U677+1,U677),U677)*0.001</f>
        <v>#REF!</v>
      </c>
      <c r="AS677" s="16" t="e">
        <f>IFERROR(VLOOKUP($A677,Rank!$A:$AH,W$4,0)*IF(IF(VLOOKUP($A677,Rank!$A:$AH,W$4,0)&lt;&gt;"",IF(W$5&lt;&gt;$C$3,V677+1,V677),V677)&lt;=6,1,0),0)+IF(VLOOKUP($A677,Rank!$A:$AH,W$4,0)&lt;&gt;"",IF($W$5&lt;&gt;$C$3,V677+1,V677),V677)*0.001</f>
        <v>#REF!</v>
      </c>
      <c r="AT677" s="16" t="e">
        <f>IFERROR(VLOOKUP($A677,Rank!$A:$AH,X$4,0)*IF(IF(VLOOKUP($A677,Rank!$A:$AH,X$4,0)&lt;&gt;"",IF(X$5&lt;&gt;$C$3,W677+1,W677),W677)&lt;=6,1,0),0)+IF(VLOOKUP($A677,Rank!$A:$AH,X$4,0)&lt;&gt;"",IF($X$5&lt;&gt;$C$3,W677+1,W677),W677)*0.001</f>
        <v>#REF!</v>
      </c>
      <c r="AV677" t="e">
        <f t="shared" si="222"/>
        <v>#REF!</v>
      </c>
      <c r="AW677" t="e">
        <f t="shared" si="223"/>
        <v>#REF!</v>
      </c>
      <c r="AX677" t="e">
        <f t="shared" si="224"/>
        <v>#REF!</v>
      </c>
      <c r="AY677" t="e">
        <f t="shared" si="225"/>
        <v>#REF!</v>
      </c>
      <c r="AZ677" t="e">
        <f t="shared" si="226"/>
        <v>#REF!</v>
      </c>
      <c r="BA677" t="e">
        <f t="shared" si="227"/>
        <v>#REF!</v>
      </c>
      <c r="BB677" t="e">
        <f t="shared" si="228"/>
        <v>#REF!</v>
      </c>
      <c r="BC677" t="e">
        <f t="shared" si="229"/>
        <v>#REF!</v>
      </c>
      <c r="BD677" t="e">
        <f t="shared" si="230"/>
        <v>#REF!</v>
      </c>
      <c r="BE677" t="e">
        <f t="shared" si="231"/>
        <v>#REF!</v>
      </c>
      <c r="BF677" t="e">
        <f t="shared" si="232"/>
        <v>#REF!</v>
      </c>
      <c r="BG677" t="e">
        <f t="shared" si="233"/>
        <v>#REF!</v>
      </c>
      <c r="BH677" t="e">
        <f t="shared" si="234"/>
        <v>#REF!</v>
      </c>
      <c r="BI677" t="e">
        <f t="shared" si="235"/>
        <v>#REF!</v>
      </c>
      <c r="BJ677" t="e">
        <f t="shared" si="236"/>
        <v>#REF!</v>
      </c>
      <c r="BK677" t="e">
        <f t="shared" si="237"/>
        <v>#REF!</v>
      </c>
      <c r="BL677" t="e">
        <f t="shared" si="238"/>
        <v>#REF!</v>
      </c>
      <c r="BM677" t="e">
        <f t="shared" si="239"/>
        <v>#REF!</v>
      </c>
      <c r="BN677" t="e">
        <f t="shared" si="240"/>
        <v>#REF!</v>
      </c>
      <c r="BO677" t="e">
        <f t="shared" si="241"/>
        <v>#REF!</v>
      </c>
      <c r="BP677" t="e">
        <f t="shared" si="242"/>
        <v>#REF!</v>
      </c>
    </row>
    <row r="678" spans="1:68" x14ac:dyDescent="0.3">
      <c r="A678" t="e">
        <f>+Rank!#REF!</f>
        <v>#REF!</v>
      </c>
      <c r="B678" s="16">
        <f t="shared" si="221"/>
        <v>0</v>
      </c>
      <c r="C678" s="16">
        <v>0</v>
      </c>
      <c r="D678" s="16" t="e">
        <f>IF(VLOOKUP($A678,Rank!$A:$AH,D$4,0)&lt;&gt;"",IF(D$5&lt;&gt;$C$3,C678+1,C678),C678)</f>
        <v>#REF!</v>
      </c>
      <c r="E678" s="16" t="e">
        <f>IF(VLOOKUP($A678,Rank!$A:$AH,E$4,0)&lt;&gt;"",IF(E$5&lt;&gt;$C$3,D678+1,D678),D678)</f>
        <v>#REF!</v>
      </c>
      <c r="F678" s="16" t="e">
        <f>IF(VLOOKUP($A678,Rank!$A:$AH,F$4,0)&lt;&gt;"",IF(F$5&lt;&gt;$C$3,D678+1,D678),D678)</f>
        <v>#REF!</v>
      </c>
      <c r="G678" s="16" t="e">
        <f>IF(VLOOKUP($A678,Rank!$A:$AH,G$4,0)&lt;&gt;"",IF(G$5&lt;&gt;$C$3,F678+1,F678),F678)</f>
        <v>#REF!</v>
      </c>
      <c r="H678" s="16" t="e">
        <f>IF(VLOOKUP($A678,Rank!$A:$AH,H$4,0)&lt;&gt;"",IF(H$5&lt;&gt;$C$3,G678+1,G678),G678)</f>
        <v>#REF!</v>
      </c>
      <c r="I678" s="16" t="e">
        <f>IF(VLOOKUP($A678,Rank!$A:$AH,I$4,0)&lt;&gt;"",IF(I$5&lt;&gt;$C$3,H678+1,H678),H678)</f>
        <v>#REF!</v>
      </c>
      <c r="J678" s="16" t="e">
        <f>IF(VLOOKUP($A678,Rank!$A:$AH,J$4,0)&lt;&gt;"",IF(J$5&lt;&gt;$C$3,I678+1,I678),I678)</f>
        <v>#REF!</v>
      </c>
      <c r="K678" s="16" t="e">
        <f>IF(VLOOKUP($A678,Rank!$A:$AH,K$4,0)&lt;&gt;"",IF(K$5&lt;&gt;$C$3,J678+1,J678),J678)</f>
        <v>#REF!</v>
      </c>
      <c r="L678" s="16" t="e">
        <f>IF(VLOOKUP($A678,Rank!$A:$AH,L$4,0)&lt;&gt;"",IF($L$5&lt;&gt;$C$3,K678+1,K678),K678)</f>
        <v>#REF!</v>
      </c>
      <c r="M678" s="16" t="e">
        <f>IF(VLOOKUP($A678,Rank!$A:$AH,M$4,0)&lt;&gt;"",IF(M$5&lt;&gt;$C$3,L678+1,L678),L678)</f>
        <v>#REF!</v>
      </c>
      <c r="N678" s="16" t="e">
        <f>IF(VLOOKUP($A678,Rank!$A:$AH,N$4,0)&lt;&gt;"",IF(N$5&lt;&gt;$C$3,M678+1,M678),M678)</f>
        <v>#REF!</v>
      </c>
      <c r="O678" s="16" t="e">
        <f>IF(VLOOKUP($A678,Rank!$A:$AH,O$4,0)&lt;&gt;"",IF(O$5&lt;&gt;$C$3,N678+1,N678),N678)</f>
        <v>#REF!</v>
      </c>
      <c r="P678" s="16" t="e">
        <f>IF(VLOOKUP($A678,Rank!$A:$AH,P$4,0)&lt;&gt;"",IF(P$5&lt;&gt;$C$3,O678+1,O678),O678)</f>
        <v>#REF!</v>
      </c>
      <c r="Q678" s="16" t="e">
        <f>IF(VLOOKUP($A678,Rank!$A:$AH,Q$4,0)&lt;&gt;"",IF(Q$5&lt;&gt;$C$3,P678+1,P678),P678)</f>
        <v>#REF!</v>
      </c>
      <c r="R678" s="16" t="e">
        <f>IF(VLOOKUP($A678,Rank!$A:$AH,R$4,0)&lt;&gt;"",IF(R$5&lt;&gt;$C$3,Q678+1,Q678),Q678)</f>
        <v>#REF!</v>
      </c>
      <c r="S678" s="16" t="e">
        <f>IF(VLOOKUP($A678,Rank!$A:$AH,S$4,0)&lt;&gt;"",IF(S$5&lt;&gt;$C$3,R678+1,R678),R678)</f>
        <v>#REF!</v>
      </c>
      <c r="T678" s="16" t="e">
        <f>IF(VLOOKUP($A678,Rank!$A:$AH,T$4,0)&lt;&gt;"",IF(T$5&lt;&gt;$C$3,S678+1,S678),S678)</f>
        <v>#REF!</v>
      </c>
      <c r="U678" s="16" t="e">
        <f>IF(VLOOKUP($A678,Rank!$A:$AH,U$4,0)&lt;&gt;"",IF(U$5&lt;&gt;$C$3,T678+1,T678),T678)</f>
        <v>#REF!</v>
      </c>
      <c r="V678" s="16" t="e">
        <f>IF(VLOOKUP($A678,Rank!$A:$AH,V$4,0)&lt;&gt;"",IF($V$5&lt;&gt;$C$3,U678+1,U678),U678)</f>
        <v>#REF!</v>
      </c>
      <c r="W678" s="16" t="e">
        <f>IF(VLOOKUP($A678,Rank!$A:$AH,W$4,0)&lt;&gt;"",IF(W$5&lt;&gt;$C$3,V678+1,V678),V678)</f>
        <v>#REF!</v>
      </c>
      <c r="X678" s="16" t="e">
        <f>IF(VLOOKUP($A678,Rank!$A:$AH,X$4,0)&lt;&gt;"",IF(X$5&lt;&gt;$C$3,W678+1,W678),W678)</f>
        <v>#REF!</v>
      </c>
      <c r="Z678" s="16" t="e">
        <f>IFERROR(VLOOKUP($A678,Rank!$A:$AH,D$4,0)*IF(IF(VLOOKUP($A678,Rank!$A:$AH,D$4,0)&lt;&gt;"",IF(D$5&lt;&gt;$C$3,C678+1,C678),C678)&lt;=6,1,0),0)+IF(VLOOKUP($A678,Rank!$A:$AH,D$4,0)&lt;&gt;"",IF(D$5&lt;&gt;$C$3,C678+1,C678),C678)*0.001</f>
        <v>#REF!</v>
      </c>
      <c r="AA678" s="16" t="e">
        <f>IFERROR(VLOOKUP($A678,Rank!$A:$AH,E$4,0)*IF(IF(VLOOKUP($A678,Rank!$A:$AH,E$4,0)&lt;&gt;"",IF(E$5&lt;&gt;$C$3,D678+1,D678),D678)&lt;=6,1,0),0)+IF(VLOOKUP($A678,Rank!$A:$AH,E$4,0)&lt;&gt;"",IF(E$5&lt;&gt;$C$3,D678+1,D678),D678)*0.001</f>
        <v>#REF!</v>
      </c>
      <c r="AB678" s="16" t="e">
        <f>IFERROR(VLOOKUP($A678,Rank!$A:$AH,F$4,0)*IF(IF(VLOOKUP($A678,Rank!$A:$AH,F$4,0)&lt;&gt;"",IF(F$5&lt;&gt;$C$3,E678+1,E678),E678)&lt;=6,1,0),0)+IF(VLOOKUP($A678,Rank!$A:$AH,F$4,0)&lt;&gt;"",IF(F$5&lt;&gt;$C$3,E678+1,E678),E678)*0.001</f>
        <v>#REF!</v>
      </c>
      <c r="AC678" s="16" t="e">
        <f>IFERROR(VLOOKUP($A678,Rank!$A:$AH,G$4,0)*IF(IF(VLOOKUP($A678,Rank!$A:$AH,G$4,0)&lt;&gt;"",IF(G$5&lt;&gt;$C$3,F678+1,F678),F678)&lt;=6,1,0),0)+IF(VLOOKUP($A678,Rank!$A:$AH,G$4,0)&lt;&gt;"",IF(G$5&lt;&gt;$C$3,F678+1,F678),F678)*0.001</f>
        <v>#REF!</v>
      </c>
      <c r="AD678" s="16" t="e">
        <f>IFERROR(VLOOKUP($A678,Rank!$A:$AH,H$4,0)*IF(IF(VLOOKUP($A678,Rank!$A:$AH,H$4,0)&lt;&gt;"",IF(H$5&lt;&gt;$C$3,G678+1,G678),G678)&lt;=6,1,0),0)+IF(VLOOKUP($A678,Rank!$A:$AH,H$4,0)&lt;&gt;"",IF(H$5&lt;&gt;$C$3,G678+1,G678),G678)*0.001</f>
        <v>#REF!</v>
      </c>
      <c r="AE678" s="16" t="e">
        <f>IFERROR(VLOOKUP($A678,Rank!$A:$AH,I$4,0)*IF(IF(VLOOKUP($A678,Rank!$A:$AH,I$4,0)&lt;&gt;"",IF(I$5&lt;&gt;$C$3,H678+1,H678),H678)&lt;=6,1,0),0)+IF(VLOOKUP($A678,Rank!$A:$AH,I$4,0)&lt;&gt;"",IF(I$5&lt;&gt;$C$3,H678+1,H678),H678)*0.001</f>
        <v>#REF!</v>
      </c>
      <c r="AF678" s="16" t="e">
        <f>IFERROR(VLOOKUP($A678,Rank!$A:$AH,J$4,0)*IF(IF(VLOOKUP($A678,Rank!$A:$AH,J$4,0)&lt;&gt;"",IF(J$5&lt;&gt;$C$3,I678+1,I678),I678)&lt;=6,1,0),0)+IF(VLOOKUP($A678,Rank!$A:$AH,J$4,0)&lt;&gt;"",IF(J$5&lt;&gt;$C$3,I678+1,I678),I678)*0.001</f>
        <v>#REF!</v>
      </c>
      <c r="AG678" s="16" t="e">
        <f>IFERROR(VLOOKUP($A678,Rank!$A:$AH,K$4,0)*IF(IF(VLOOKUP($A678,Rank!$A:$AH,K$4,0)&lt;&gt;"",IF(K$5&lt;&gt;$C$3,J678+1,J678),J678)&lt;=6,1,0),0)+IF(VLOOKUP($A678,Rank!$A:$AH,K$4,0)&lt;&gt;"",IF(K$5&lt;&gt;$C$3,J678+1,J678),J678)*0.001</f>
        <v>#REF!</v>
      </c>
      <c r="AH678" s="16" t="e">
        <f>IFERROR(VLOOKUP($A678,Rank!$A:$AH,L$4,0)*IF(IF(VLOOKUP($A678,Rank!$A:$AH,L$4,0)&lt;&gt;"",IF(L$5&lt;&gt;$C$3,K678+1,K678),K678)&lt;=6,1,0),0)+IF(VLOOKUP($A678,Rank!$A:$AH,L$4,0)&lt;&gt;"",IF(L$5&lt;&gt;$C$3,K678+1,K678),K678)*0.001</f>
        <v>#REF!</v>
      </c>
      <c r="AI678" s="16" t="e">
        <f>IFERROR(VLOOKUP($A678,Rank!$A:$AH,M$4,0)*IF(IF(VLOOKUP($A678,Rank!$A:$AH,M$4,0)&lt;&gt;"",IF(M$5&lt;&gt;$C$3,L678+1,L678),L678)&lt;=6,1,0),0)+IF(VLOOKUP($A678,Rank!$A:$AH,M$4,0)&lt;&gt;"",IF(M$5&lt;&gt;$C$3,L678+1,L678),L678)*0.001</f>
        <v>#REF!</v>
      </c>
      <c r="AJ678" s="16" t="e">
        <f>IFERROR(VLOOKUP($A678,Rank!$A:$AH,N$4,0)*IF(IF(VLOOKUP($A678,Rank!$A:$AH,N$4,0)&lt;&gt;"",IF(N$5&lt;&gt;$C$3,M678+1,M678),M678)&lt;=6,1,0),0)+IF(VLOOKUP($A678,Rank!$A:$AH,N$4,0)&lt;&gt;"",IF(N$5&lt;&gt;$C$3,M678+1,M678),M678)*0.001</f>
        <v>#REF!</v>
      </c>
      <c r="AK678" s="16" t="e">
        <f>IFERROR(VLOOKUP($A678,Rank!$A:$AH,O$4,0)*IF(IF(VLOOKUP($A678,Rank!$A:$AH,O$4,0)&lt;&gt;"",IF(O$5&lt;&gt;$C$3,N678+1,N678),N678)&lt;=6,1,0),0)+IF(VLOOKUP($A678,Rank!$A:$AH,O$4,0)&lt;&gt;"",IF(O$5&lt;&gt;$C$3,N678+1,N678),N678)*0.001</f>
        <v>#REF!</v>
      </c>
      <c r="AL678" s="16" t="e">
        <f>IFERROR(VLOOKUP($A678,Rank!$A:$AH,P$4,0)*IF(IF(VLOOKUP($A678,Rank!$A:$AH,P$4,0)&lt;&gt;"",IF(P$5&lt;&gt;$C$3,O678+1,O678),O678)&lt;=6,1,0),0)+IF(VLOOKUP($A678,Rank!$A:$AH,P$4,0)&lt;&gt;"",IF(P$5&lt;&gt;$C$3,O678+1,O678),O678)*0.001</f>
        <v>#REF!</v>
      </c>
      <c r="AM678" s="16" t="e">
        <f>IFERROR(VLOOKUP($A678,Rank!$A:$AH,Q$4,0)*IF(IF(VLOOKUP($A678,Rank!$A:$AH,Q$4,0)&lt;&gt;"",IF(Q$5&lt;&gt;$C$3,P678+1,P678),P678)&lt;=6,1,0),0)+IF(VLOOKUP($A678,Rank!$A:$AH,Q$4,0)&lt;&gt;"",IF(Q$5&lt;&gt;$C$3,P678+1,P678),P678)*0.001</f>
        <v>#REF!</v>
      </c>
      <c r="AN678" s="16" t="e">
        <f>IFERROR(VLOOKUP($A678,Rank!$A:$AH,R$4,0)*IF(IF(VLOOKUP($A678,Rank!$A:$AH,R$4,0)&lt;&gt;"",IF(R$5&lt;&gt;$C$3,Q678+1,Q678),Q678)&lt;=6,1,0),0)+IF(VLOOKUP($A678,Rank!$A:$AH,R$4,0)&lt;&gt;"",IF(R$5&lt;&gt;$C$3,Q678+1,Q678),Q678)*0.001</f>
        <v>#REF!</v>
      </c>
      <c r="AO678" s="16" t="e">
        <f>IFERROR(VLOOKUP($A678,Rank!$A:$AH,S$4,0)*IF(IF(VLOOKUP($A678,Rank!$A:$AH,S$4,0)&lt;&gt;"",IF(S$5&lt;&gt;$C$3,R678+1,R678),R678)&lt;=6,1,0),0)+IF(VLOOKUP($A678,Rank!$A:$AH,S$4,0)&lt;&gt;"",IF($S$5&lt;&gt;$C$3,R678+1,R678),R678)*0.001</f>
        <v>#REF!</v>
      </c>
      <c r="AP678" s="16" t="e">
        <f>IFERROR(VLOOKUP($A678,Rank!$A:$AH,T$4,0)*IF(IF(VLOOKUP($A678,Rank!$A:$AH,T$4,0)&lt;&gt;"",IF(T$5&lt;&gt;$C$3,S678+1,S678),S678)&lt;=6,1,0),0)+IF(VLOOKUP($A678,Rank!$A:$AH,T$4,0)&lt;&gt;"",IF($T$5&lt;&gt;$C$3,S678+1,S678),S678)*0.001</f>
        <v>#REF!</v>
      </c>
      <c r="AQ678" s="16" t="e">
        <f>IFERROR(VLOOKUP($A678,Rank!$A:$AH,U$4,0)*IF(IF(VLOOKUP($A678,Rank!$A:$AH,U$4,0)&lt;&gt;"",IF(U$5&lt;&gt;$C$3,T678+1,T678),T678)&lt;=6,1,0),0)+IF(VLOOKUP($A678,Rank!$A:$AH,U$4,0)&lt;&gt;"",IF($U$5&lt;&gt;$C$3,T678+1,T678),T678)*0.001</f>
        <v>#REF!</v>
      </c>
      <c r="AR678" s="16" t="e">
        <f>IFERROR(VLOOKUP($A678,Rank!$A:$AH,V$4,0)*IF(IF(VLOOKUP($A678,Rank!$A:$AH,V$4,0)&lt;&gt;"",IF(V$5&lt;&gt;$C$3,U678+1,U678),U678)&lt;=6,1,0),0)+IF(VLOOKUP($A678,Rank!$A:$AH,V$4,0)&lt;&gt;"",IF($V$5&lt;&gt;$C$3,U678+1,U678),U678)*0.001</f>
        <v>#REF!</v>
      </c>
      <c r="AS678" s="16" t="e">
        <f>IFERROR(VLOOKUP($A678,Rank!$A:$AH,W$4,0)*IF(IF(VLOOKUP($A678,Rank!$A:$AH,W$4,0)&lt;&gt;"",IF(W$5&lt;&gt;$C$3,V678+1,V678),V678)&lt;=6,1,0),0)+IF(VLOOKUP($A678,Rank!$A:$AH,W$4,0)&lt;&gt;"",IF($W$5&lt;&gt;$C$3,V678+1,V678),V678)*0.001</f>
        <v>#REF!</v>
      </c>
      <c r="AT678" s="16" t="e">
        <f>IFERROR(VLOOKUP($A678,Rank!$A:$AH,X$4,0)*IF(IF(VLOOKUP($A678,Rank!$A:$AH,X$4,0)&lt;&gt;"",IF(X$5&lt;&gt;$C$3,W678+1,W678),W678)&lt;=6,1,0),0)+IF(VLOOKUP($A678,Rank!$A:$AH,X$4,0)&lt;&gt;"",IF($X$5&lt;&gt;$C$3,W678+1,W678),W678)*0.001</f>
        <v>#REF!</v>
      </c>
      <c r="AV678" t="e">
        <f t="shared" si="222"/>
        <v>#REF!</v>
      </c>
      <c r="AW678" t="e">
        <f t="shared" si="223"/>
        <v>#REF!</v>
      </c>
      <c r="AX678" t="e">
        <f t="shared" si="224"/>
        <v>#REF!</v>
      </c>
      <c r="AY678" t="e">
        <f t="shared" si="225"/>
        <v>#REF!</v>
      </c>
      <c r="AZ678" t="e">
        <f t="shared" si="226"/>
        <v>#REF!</v>
      </c>
      <c r="BA678" t="e">
        <f t="shared" si="227"/>
        <v>#REF!</v>
      </c>
      <c r="BB678" t="e">
        <f t="shared" si="228"/>
        <v>#REF!</v>
      </c>
      <c r="BC678" t="e">
        <f t="shared" si="229"/>
        <v>#REF!</v>
      </c>
      <c r="BD678" t="e">
        <f t="shared" si="230"/>
        <v>#REF!</v>
      </c>
      <c r="BE678" t="e">
        <f t="shared" si="231"/>
        <v>#REF!</v>
      </c>
      <c r="BF678" t="e">
        <f t="shared" si="232"/>
        <v>#REF!</v>
      </c>
      <c r="BG678" t="e">
        <f t="shared" si="233"/>
        <v>#REF!</v>
      </c>
      <c r="BH678" t="e">
        <f t="shared" si="234"/>
        <v>#REF!</v>
      </c>
      <c r="BI678" t="e">
        <f t="shared" si="235"/>
        <v>#REF!</v>
      </c>
      <c r="BJ678" t="e">
        <f t="shared" si="236"/>
        <v>#REF!</v>
      </c>
      <c r="BK678" t="e">
        <f t="shared" si="237"/>
        <v>#REF!</v>
      </c>
      <c r="BL678" t="e">
        <f t="shared" si="238"/>
        <v>#REF!</v>
      </c>
      <c r="BM678" t="e">
        <f t="shared" si="239"/>
        <v>#REF!</v>
      </c>
      <c r="BN678" t="e">
        <f t="shared" si="240"/>
        <v>#REF!</v>
      </c>
      <c r="BO678" t="e">
        <f t="shared" si="241"/>
        <v>#REF!</v>
      </c>
      <c r="BP678" t="e">
        <f t="shared" si="242"/>
        <v>#REF!</v>
      </c>
    </row>
    <row r="679" spans="1:68" x14ac:dyDescent="0.3">
      <c r="A679" t="e">
        <f>+Rank!#REF!</f>
        <v>#REF!</v>
      </c>
      <c r="B679" s="16">
        <f t="shared" si="221"/>
        <v>0</v>
      </c>
      <c r="C679" s="16">
        <v>0</v>
      </c>
      <c r="D679" s="16" t="e">
        <f>IF(VLOOKUP($A679,Rank!$A:$AH,D$4,0)&lt;&gt;"",IF(D$5&lt;&gt;$C$3,C679+1,C679),C679)</f>
        <v>#REF!</v>
      </c>
      <c r="E679" s="16" t="e">
        <f>IF(VLOOKUP($A679,Rank!$A:$AH,E$4,0)&lt;&gt;"",IF(E$5&lt;&gt;$C$3,D679+1,D679),D679)</f>
        <v>#REF!</v>
      </c>
      <c r="F679" s="16" t="e">
        <f>IF(VLOOKUP($A679,Rank!$A:$AH,F$4,0)&lt;&gt;"",IF(F$5&lt;&gt;$C$3,D679+1,D679),D679)</f>
        <v>#REF!</v>
      </c>
      <c r="G679" s="16" t="e">
        <f>IF(VLOOKUP($A679,Rank!$A:$AH,G$4,0)&lt;&gt;"",IF(G$5&lt;&gt;$C$3,F679+1,F679),F679)</f>
        <v>#REF!</v>
      </c>
      <c r="H679" s="16" t="e">
        <f>IF(VLOOKUP($A679,Rank!$A:$AH,H$4,0)&lt;&gt;"",IF(H$5&lt;&gt;$C$3,G679+1,G679),G679)</f>
        <v>#REF!</v>
      </c>
      <c r="I679" s="16" t="e">
        <f>IF(VLOOKUP($A679,Rank!$A:$AH,I$4,0)&lt;&gt;"",IF(I$5&lt;&gt;$C$3,H679+1,H679),H679)</f>
        <v>#REF!</v>
      </c>
      <c r="J679" s="16" t="e">
        <f>IF(VLOOKUP($A679,Rank!$A:$AH,J$4,0)&lt;&gt;"",IF(J$5&lt;&gt;$C$3,I679+1,I679),I679)</f>
        <v>#REF!</v>
      </c>
      <c r="K679" s="16" t="e">
        <f>IF(VLOOKUP($A679,Rank!$A:$AH,K$4,0)&lt;&gt;"",IF(K$5&lt;&gt;$C$3,J679+1,J679),J679)</f>
        <v>#REF!</v>
      </c>
      <c r="L679" s="16" t="e">
        <f>IF(VLOOKUP($A679,Rank!$A:$AH,L$4,0)&lt;&gt;"",IF($L$5&lt;&gt;$C$3,K679+1,K679),K679)</f>
        <v>#REF!</v>
      </c>
      <c r="M679" s="16" t="e">
        <f>IF(VLOOKUP($A679,Rank!$A:$AH,M$4,0)&lt;&gt;"",IF(M$5&lt;&gt;$C$3,L679+1,L679),L679)</f>
        <v>#REF!</v>
      </c>
      <c r="N679" s="16" t="e">
        <f>IF(VLOOKUP($A679,Rank!$A:$AH,N$4,0)&lt;&gt;"",IF(N$5&lt;&gt;$C$3,M679+1,M679),M679)</f>
        <v>#REF!</v>
      </c>
      <c r="O679" s="16" t="e">
        <f>IF(VLOOKUP($A679,Rank!$A:$AH,O$4,0)&lt;&gt;"",IF(O$5&lt;&gt;$C$3,N679+1,N679),N679)</f>
        <v>#REF!</v>
      </c>
      <c r="P679" s="16" t="e">
        <f>IF(VLOOKUP($A679,Rank!$A:$AH,P$4,0)&lt;&gt;"",IF(P$5&lt;&gt;$C$3,O679+1,O679),O679)</f>
        <v>#REF!</v>
      </c>
      <c r="Q679" s="16" t="e">
        <f>IF(VLOOKUP($A679,Rank!$A:$AH,Q$4,0)&lt;&gt;"",IF(Q$5&lt;&gt;$C$3,P679+1,P679),P679)</f>
        <v>#REF!</v>
      </c>
      <c r="R679" s="16" t="e">
        <f>IF(VLOOKUP($A679,Rank!$A:$AH,R$4,0)&lt;&gt;"",IF(R$5&lt;&gt;$C$3,Q679+1,Q679),Q679)</f>
        <v>#REF!</v>
      </c>
      <c r="S679" s="16" t="e">
        <f>IF(VLOOKUP($A679,Rank!$A:$AH,S$4,0)&lt;&gt;"",IF(S$5&lt;&gt;$C$3,R679+1,R679),R679)</f>
        <v>#REF!</v>
      </c>
      <c r="T679" s="16" t="e">
        <f>IF(VLOOKUP($A679,Rank!$A:$AH,T$4,0)&lt;&gt;"",IF(T$5&lt;&gt;$C$3,S679+1,S679),S679)</f>
        <v>#REF!</v>
      </c>
      <c r="U679" s="16" t="e">
        <f>IF(VLOOKUP($A679,Rank!$A:$AH,U$4,0)&lt;&gt;"",IF(U$5&lt;&gt;$C$3,T679+1,T679),T679)</f>
        <v>#REF!</v>
      </c>
      <c r="V679" s="16" t="e">
        <f>IF(VLOOKUP($A679,Rank!$A:$AH,V$4,0)&lt;&gt;"",IF($V$5&lt;&gt;$C$3,U679+1,U679),U679)</f>
        <v>#REF!</v>
      </c>
      <c r="W679" s="16" t="e">
        <f>IF(VLOOKUP($A679,Rank!$A:$AH,W$4,0)&lt;&gt;"",IF(W$5&lt;&gt;$C$3,V679+1,V679),V679)</f>
        <v>#REF!</v>
      </c>
      <c r="X679" s="16" t="e">
        <f>IF(VLOOKUP($A679,Rank!$A:$AH,X$4,0)&lt;&gt;"",IF(X$5&lt;&gt;$C$3,W679+1,W679),W679)</f>
        <v>#REF!</v>
      </c>
      <c r="Z679" s="16" t="e">
        <f>IFERROR(VLOOKUP($A679,Rank!$A:$AH,D$4,0)*IF(IF(VLOOKUP($A679,Rank!$A:$AH,D$4,0)&lt;&gt;"",IF(D$5&lt;&gt;$C$3,C679+1,C679),C679)&lt;=6,1,0),0)+IF(VLOOKUP($A679,Rank!$A:$AH,D$4,0)&lt;&gt;"",IF(D$5&lt;&gt;$C$3,C679+1,C679),C679)*0.001</f>
        <v>#REF!</v>
      </c>
      <c r="AA679" s="16" t="e">
        <f>IFERROR(VLOOKUP($A679,Rank!$A:$AH,E$4,0)*IF(IF(VLOOKUP($A679,Rank!$A:$AH,E$4,0)&lt;&gt;"",IF(E$5&lt;&gt;$C$3,D679+1,D679),D679)&lt;=6,1,0),0)+IF(VLOOKUP($A679,Rank!$A:$AH,E$4,0)&lt;&gt;"",IF(E$5&lt;&gt;$C$3,D679+1,D679),D679)*0.001</f>
        <v>#REF!</v>
      </c>
      <c r="AB679" s="16" t="e">
        <f>IFERROR(VLOOKUP($A679,Rank!$A:$AH,F$4,0)*IF(IF(VLOOKUP($A679,Rank!$A:$AH,F$4,0)&lt;&gt;"",IF(F$5&lt;&gt;$C$3,E679+1,E679),E679)&lt;=6,1,0),0)+IF(VLOOKUP($A679,Rank!$A:$AH,F$4,0)&lt;&gt;"",IF(F$5&lt;&gt;$C$3,E679+1,E679),E679)*0.001</f>
        <v>#REF!</v>
      </c>
      <c r="AC679" s="16" t="e">
        <f>IFERROR(VLOOKUP($A679,Rank!$A:$AH,G$4,0)*IF(IF(VLOOKUP($A679,Rank!$A:$AH,G$4,0)&lt;&gt;"",IF(G$5&lt;&gt;$C$3,F679+1,F679),F679)&lt;=6,1,0),0)+IF(VLOOKUP($A679,Rank!$A:$AH,G$4,0)&lt;&gt;"",IF(G$5&lt;&gt;$C$3,F679+1,F679),F679)*0.001</f>
        <v>#REF!</v>
      </c>
      <c r="AD679" s="16" t="e">
        <f>IFERROR(VLOOKUP($A679,Rank!$A:$AH,H$4,0)*IF(IF(VLOOKUP($A679,Rank!$A:$AH,H$4,0)&lt;&gt;"",IF(H$5&lt;&gt;$C$3,G679+1,G679),G679)&lt;=6,1,0),0)+IF(VLOOKUP($A679,Rank!$A:$AH,H$4,0)&lt;&gt;"",IF(H$5&lt;&gt;$C$3,G679+1,G679),G679)*0.001</f>
        <v>#REF!</v>
      </c>
      <c r="AE679" s="16" t="e">
        <f>IFERROR(VLOOKUP($A679,Rank!$A:$AH,I$4,0)*IF(IF(VLOOKUP($A679,Rank!$A:$AH,I$4,0)&lt;&gt;"",IF(I$5&lt;&gt;$C$3,H679+1,H679),H679)&lt;=6,1,0),0)+IF(VLOOKUP($A679,Rank!$A:$AH,I$4,0)&lt;&gt;"",IF(I$5&lt;&gt;$C$3,H679+1,H679),H679)*0.001</f>
        <v>#REF!</v>
      </c>
      <c r="AF679" s="16" t="e">
        <f>IFERROR(VLOOKUP($A679,Rank!$A:$AH,J$4,0)*IF(IF(VLOOKUP($A679,Rank!$A:$AH,J$4,0)&lt;&gt;"",IF(J$5&lt;&gt;$C$3,I679+1,I679),I679)&lt;=6,1,0),0)+IF(VLOOKUP($A679,Rank!$A:$AH,J$4,0)&lt;&gt;"",IF(J$5&lt;&gt;$C$3,I679+1,I679),I679)*0.001</f>
        <v>#REF!</v>
      </c>
      <c r="AG679" s="16" t="e">
        <f>IFERROR(VLOOKUP($A679,Rank!$A:$AH,K$4,0)*IF(IF(VLOOKUP($A679,Rank!$A:$AH,K$4,0)&lt;&gt;"",IF(K$5&lt;&gt;$C$3,J679+1,J679),J679)&lt;=6,1,0),0)+IF(VLOOKUP($A679,Rank!$A:$AH,K$4,0)&lt;&gt;"",IF(K$5&lt;&gt;$C$3,J679+1,J679),J679)*0.001</f>
        <v>#REF!</v>
      </c>
      <c r="AH679" s="16" t="e">
        <f>IFERROR(VLOOKUP($A679,Rank!$A:$AH,L$4,0)*IF(IF(VLOOKUP($A679,Rank!$A:$AH,L$4,0)&lt;&gt;"",IF(L$5&lt;&gt;$C$3,K679+1,K679),K679)&lt;=6,1,0),0)+IF(VLOOKUP($A679,Rank!$A:$AH,L$4,0)&lt;&gt;"",IF(L$5&lt;&gt;$C$3,K679+1,K679),K679)*0.001</f>
        <v>#REF!</v>
      </c>
      <c r="AI679" s="16" t="e">
        <f>IFERROR(VLOOKUP($A679,Rank!$A:$AH,M$4,0)*IF(IF(VLOOKUP($A679,Rank!$A:$AH,M$4,0)&lt;&gt;"",IF(M$5&lt;&gt;$C$3,L679+1,L679),L679)&lt;=6,1,0),0)+IF(VLOOKUP($A679,Rank!$A:$AH,M$4,0)&lt;&gt;"",IF(M$5&lt;&gt;$C$3,L679+1,L679),L679)*0.001</f>
        <v>#REF!</v>
      </c>
      <c r="AJ679" s="16" t="e">
        <f>IFERROR(VLOOKUP($A679,Rank!$A:$AH,N$4,0)*IF(IF(VLOOKUP($A679,Rank!$A:$AH,N$4,0)&lt;&gt;"",IF(N$5&lt;&gt;$C$3,M679+1,M679),M679)&lt;=6,1,0),0)+IF(VLOOKUP($A679,Rank!$A:$AH,N$4,0)&lt;&gt;"",IF(N$5&lt;&gt;$C$3,M679+1,M679),M679)*0.001</f>
        <v>#REF!</v>
      </c>
      <c r="AK679" s="16" t="e">
        <f>IFERROR(VLOOKUP($A679,Rank!$A:$AH,O$4,0)*IF(IF(VLOOKUP($A679,Rank!$A:$AH,O$4,0)&lt;&gt;"",IF(O$5&lt;&gt;$C$3,N679+1,N679),N679)&lt;=6,1,0),0)+IF(VLOOKUP($A679,Rank!$A:$AH,O$4,0)&lt;&gt;"",IF(O$5&lt;&gt;$C$3,N679+1,N679),N679)*0.001</f>
        <v>#REF!</v>
      </c>
      <c r="AL679" s="16" t="e">
        <f>IFERROR(VLOOKUP($A679,Rank!$A:$AH,P$4,0)*IF(IF(VLOOKUP($A679,Rank!$A:$AH,P$4,0)&lt;&gt;"",IF(P$5&lt;&gt;$C$3,O679+1,O679),O679)&lt;=6,1,0),0)+IF(VLOOKUP($A679,Rank!$A:$AH,P$4,0)&lt;&gt;"",IF(P$5&lt;&gt;$C$3,O679+1,O679),O679)*0.001</f>
        <v>#REF!</v>
      </c>
      <c r="AM679" s="16" t="e">
        <f>IFERROR(VLOOKUP($A679,Rank!$A:$AH,Q$4,0)*IF(IF(VLOOKUP($A679,Rank!$A:$AH,Q$4,0)&lt;&gt;"",IF(Q$5&lt;&gt;$C$3,P679+1,P679),P679)&lt;=6,1,0),0)+IF(VLOOKUP($A679,Rank!$A:$AH,Q$4,0)&lt;&gt;"",IF(Q$5&lt;&gt;$C$3,P679+1,P679),P679)*0.001</f>
        <v>#REF!</v>
      </c>
      <c r="AN679" s="16" t="e">
        <f>IFERROR(VLOOKUP($A679,Rank!$A:$AH,R$4,0)*IF(IF(VLOOKUP($A679,Rank!$A:$AH,R$4,0)&lt;&gt;"",IF(R$5&lt;&gt;$C$3,Q679+1,Q679),Q679)&lt;=6,1,0),0)+IF(VLOOKUP($A679,Rank!$A:$AH,R$4,0)&lt;&gt;"",IF(R$5&lt;&gt;$C$3,Q679+1,Q679),Q679)*0.001</f>
        <v>#REF!</v>
      </c>
      <c r="AO679" s="16" t="e">
        <f>IFERROR(VLOOKUP($A679,Rank!$A:$AH,S$4,0)*IF(IF(VLOOKUP($A679,Rank!$A:$AH,S$4,0)&lt;&gt;"",IF(S$5&lt;&gt;$C$3,R679+1,R679),R679)&lt;=6,1,0),0)+IF(VLOOKUP($A679,Rank!$A:$AH,S$4,0)&lt;&gt;"",IF($S$5&lt;&gt;$C$3,R679+1,R679),R679)*0.001</f>
        <v>#REF!</v>
      </c>
      <c r="AP679" s="16" t="e">
        <f>IFERROR(VLOOKUP($A679,Rank!$A:$AH,T$4,0)*IF(IF(VLOOKUP($A679,Rank!$A:$AH,T$4,0)&lt;&gt;"",IF(T$5&lt;&gt;$C$3,S679+1,S679),S679)&lt;=6,1,0),0)+IF(VLOOKUP($A679,Rank!$A:$AH,T$4,0)&lt;&gt;"",IF($T$5&lt;&gt;$C$3,S679+1,S679),S679)*0.001</f>
        <v>#REF!</v>
      </c>
      <c r="AQ679" s="16" t="e">
        <f>IFERROR(VLOOKUP($A679,Rank!$A:$AH,U$4,0)*IF(IF(VLOOKUP($A679,Rank!$A:$AH,U$4,0)&lt;&gt;"",IF(U$5&lt;&gt;$C$3,T679+1,T679),T679)&lt;=6,1,0),0)+IF(VLOOKUP($A679,Rank!$A:$AH,U$4,0)&lt;&gt;"",IF($U$5&lt;&gt;$C$3,T679+1,T679),T679)*0.001</f>
        <v>#REF!</v>
      </c>
      <c r="AR679" s="16" t="e">
        <f>IFERROR(VLOOKUP($A679,Rank!$A:$AH,V$4,0)*IF(IF(VLOOKUP($A679,Rank!$A:$AH,V$4,0)&lt;&gt;"",IF(V$5&lt;&gt;$C$3,U679+1,U679),U679)&lt;=6,1,0),0)+IF(VLOOKUP($A679,Rank!$A:$AH,V$4,0)&lt;&gt;"",IF($V$5&lt;&gt;$C$3,U679+1,U679),U679)*0.001</f>
        <v>#REF!</v>
      </c>
      <c r="AS679" s="16" t="e">
        <f>IFERROR(VLOOKUP($A679,Rank!$A:$AH,W$4,0)*IF(IF(VLOOKUP($A679,Rank!$A:$AH,W$4,0)&lt;&gt;"",IF(W$5&lt;&gt;$C$3,V679+1,V679),V679)&lt;=6,1,0),0)+IF(VLOOKUP($A679,Rank!$A:$AH,W$4,0)&lt;&gt;"",IF($W$5&lt;&gt;$C$3,V679+1,V679),V679)*0.001</f>
        <v>#REF!</v>
      </c>
      <c r="AT679" s="16" t="e">
        <f>IFERROR(VLOOKUP($A679,Rank!$A:$AH,X$4,0)*IF(IF(VLOOKUP($A679,Rank!$A:$AH,X$4,0)&lt;&gt;"",IF(X$5&lt;&gt;$C$3,W679+1,W679),W679)&lt;=6,1,0),0)+IF(VLOOKUP($A679,Rank!$A:$AH,X$4,0)&lt;&gt;"",IF($X$5&lt;&gt;$C$3,W679+1,W679),W679)*0.001</f>
        <v>#REF!</v>
      </c>
      <c r="AV679" t="e">
        <f t="shared" si="222"/>
        <v>#REF!</v>
      </c>
      <c r="AW679" t="e">
        <f t="shared" si="223"/>
        <v>#REF!</v>
      </c>
      <c r="AX679" t="e">
        <f t="shared" si="224"/>
        <v>#REF!</v>
      </c>
      <c r="AY679" t="e">
        <f t="shared" si="225"/>
        <v>#REF!</v>
      </c>
      <c r="AZ679" t="e">
        <f t="shared" si="226"/>
        <v>#REF!</v>
      </c>
      <c r="BA679" t="e">
        <f t="shared" si="227"/>
        <v>#REF!</v>
      </c>
      <c r="BB679" t="e">
        <f t="shared" si="228"/>
        <v>#REF!</v>
      </c>
      <c r="BC679" t="e">
        <f t="shared" si="229"/>
        <v>#REF!</v>
      </c>
      <c r="BD679" t="e">
        <f t="shared" si="230"/>
        <v>#REF!</v>
      </c>
      <c r="BE679" t="e">
        <f t="shared" si="231"/>
        <v>#REF!</v>
      </c>
      <c r="BF679" t="e">
        <f t="shared" si="232"/>
        <v>#REF!</v>
      </c>
      <c r="BG679" t="e">
        <f t="shared" si="233"/>
        <v>#REF!</v>
      </c>
      <c r="BH679" t="e">
        <f t="shared" si="234"/>
        <v>#REF!</v>
      </c>
      <c r="BI679" t="e">
        <f t="shared" si="235"/>
        <v>#REF!</v>
      </c>
      <c r="BJ679" t="e">
        <f t="shared" si="236"/>
        <v>#REF!</v>
      </c>
      <c r="BK679" t="e">
        <f t="shared" si="237"/>
        <v>#REF!</v>
      </c>
      <c r="BL679" t="e">
        <f t="shared" si="238"/>
        <v>#REF!</v>
      </c>
      <c r="BM679" t="e">
        <f t="shared" si="239"/>
        <v>#REF!</v>
      </c>
      <c r="BN679" t="e">
        <f t="shared" si="240"/>
        <v>#REF!</v>
      </c>
      <c r="BO679" t="e">
        <f t="shared" si="241"/>
        <v>#REF!</v>
      </c>
      <c r="BP679" t="e">
        <f t="shared" si="242"/>
        <v>#REF!</v>
      </c>
    </row>
    <row r="680" spans="1:68" x14ac:dyDescent="0.3">
      <c r="A680" t="e">
        <f>+Rank!#REF!</f>
        <v>#REF!</v>
      </c>
      <c r="B680" s="16">
        <f t="shared" si="221"/>
        <v>0</v>
      </c>
      <c r="C680" s="16">
        <v>0</v>
      </c>
      <c r="D680" s="16" t="e">
        <f>IF(VLOOKUP($A680,Rank!$A:$AH,D$4,0)&lt;&gt;"",IF(D$5&lt;&gt;$C$3,C680+1,C680),C680)</f>
        <v>#REF!</v>
      </c>
      <c r="E680" s="16" t="e">
        <f>IF(VLOOKUP($A680,Rank!$A:$AH,E$4,0)&lt;&gt;"",IF(E$5&lt;&gt;$C$3,D680+1,D680),D680)</f>
        <v>#REF!</v>
      </c>
      <c r="F680" s="16" t="e">
        <f>IF(VLOOKUP($A680,Rank!$A:$AH,F$4,0)&lt;&gt;"",IF(F$5&lt;&gt;$C$3,D680+1,D680),D680)</f>
        <v>#REF!</v>
      </c>
      <c r="G680" s="16" t="e">
        <f>IF(VLOOKUP($A680,Rank!$A:$AH,G$4,0)&lt;&gt;"",IF(G$5&lt;&gt;$C$3,F680+1,F680),F680)</f>
        <v>#REF!</v>
      </c>
      <c r="H680" s="16" t="e">
        <f>IF(VLOOKUP($A680,Rank!$A:$AH,H$4,0)&lt;&gt;"",IF(H$5&lt;&gt;$C$3,G680+1,G680),G680)</f>
        <v>#REF!</v>
      </c>
      <c r="I680" s="16" t="e">
        <f>IF(VLOOKUP($A680,Rank!$A:$AH,I$4,0)&lt;&gt;"",IF(I$5&lt;&gt;$C$3,H680+1,H680),H680)</f>
        <v>#REF!</v>
      </c>
      <c r="J680" s="16" t="e">
        <f>IF(VLOOKUP($A680,Rank!$A:$AH,J$4,0)&lt;&gt;"",IF(J$5&lt;&gt;$C$3,I680+1,I680),I680)</f>
        <v>#REF!</v>
      </c>
      <c r="K680" s="16" t="e">
        <f>IF(VLOOKUP($A680,Rank!$A:$AH,K$4,0)&lt;&gt;"",IF(K$5&lt;&gt;$C$3,J680+1,J680),J680)</f>
        <v>#REF!</v>
      </c>
      <c r="L680" s="16" t="e">
        <f>IF(VLOOKUP($A680,Rank!$A:$AH,L$4,0)&lt;&gt;"",IF($L$5&lt;&gt;$C$3,K680+1,K680),K680)</f>
        <v>#REF!</v>
      </c>
      <c r="M680" s="16" t="e">
        <f>IF(VLOOKUP($A680,Rank!$A:$AH,M$4,0)&lt;&gt;"",IF(M$5&lt;&gt;$C$3,L680+1,L680),L680)</f>
        <v>#REF!</v>
      </c>
      <c r="N680" s="16" t="e">
        <f>IF(VLOOKUP($A680,Rank!$A:$AH,N$4,0)&lt;&gt;"",IF(N$5&lt;&gt;$C$3,M680+1,M680),M680)</f>
        <v>#REF!</v>
      </c>
      <c r="O680" s="16" t="e">
        <f>IF(VLOOKUP($A680,Rank!$A:$AH,O$4,0)&lt;&gt;"",IF(O$5&lt;&gt;$C$3,N680+1,N680),N680)</f>
        <v>#REF!</v>
      </c>
      <c r="P680" s="16" t="e">
        <f>IF(VLOOKUP($A680,Rank!$A:$AH,P$4,0)&lt;&gt;"",IF(P$5&lt;&gt;$C$3,O680+1,O680),O680)</f>
        <v>#REF!</v>
      </c>
      <c r="Q680" s="16" t="e">
        <f>IF(VLOOKUP($A680,Rank!$A:$AH,Q$4,0)&lt;&gt;"",IF(Q$5&lt;&gt;$C$3,P680+1,P680),P680)</f>
        <v>#REF!</v>
      </c>
      <c r="R680" s="16" t="e">
        <f>IF(VLOOKUP($A680,Rank!$A:$AH,R$4,0)&lt;&gt;"",IF(R$5&lt;&gt;$C$3,Q680+1,Q680),Q680)</f>
        <v>#REF!</v>
      </c>
      <c r="S680" s="16" t="e">
        <f>IF(VLOOKUP($A680,Rank!$A:$AH,S$4,0)&lt;&gt;"",IF(S$5&lt;&gt;$C$3,R680+1,R680),R680)</f>
        <v>#REF!</v>
      </c>
      <c r="T680" s="16" t="e">
        <f>IF(VLOOKUP($A680,Rank!$A:$AH,T$4,0)&lt;&gt;"",IF(T$5&lt;&gt;$C$3,S680+1,S680),S680)</f>
        <v>#REF!</v>
      </c>
      <c r="U680" s="16" t="e">
        <f>IF(VLOOKUP($A680,Rank!$A:$AH,U$4,0)&lt;&gt;"",IF(U$5&lt;&gt;$C$3,T680+1,T680),T680)</f>
        <v>#REF!</v>
      </c>
      <c r="V680" s="16" t="e">
        <f>IF(VLOOKUP($A680,Rank!$A:$AH,V$4,0)&lt;&gt;"",IF($V$5&lt;&gt;$C$3,U680+1,U680),U680)</f>
        <v>#REF!</v>
      </c>
      <c r="W680" s="16" t="e">
        <f>IF(VLOOKUP($A680,Rank!$A:$AH,W$4,0)&lt;&gt;"",IF(W$5&lt;&gt;$C$3,V680+1,V680),V680)</f>
        <v>#REF!</v>
      </c>
      <c r="X680" s="16" t="e">
        <f>IF(VLOOKUP($A680,Rank!$A:$AH,X$4,0)&lt;&gt;"",IF(X$5&lt;&gt;$C$3,W680+1,W680),W680)</f>
        <v>#REF!</v>
      </c>
      <c r="Z680" s="16" t="e">
        <f>IFERROR(VLOOKUP($A680,Rank!$A:$AH,D$4,0)*IF(IF(VLOOKUP($A680,Rank!$A:$AH,D$4,0)&lt;&gt;"",IF(D$5&lt;&gt;$C$3,C680+1,C680),C680)&lt;=6,1,0),0)+IF(VLOOKUP($A680,Rank!$A:$AH,D$4,0)&lt;&gt;"",IF(D$5&lt;&gt;$C$3,C680+1,C680),C680)*0.001</f>
        <v>#REF!</v>
      </c>
      <c r="AA680" s="16" t="e">
        <f>IFERROR(VLOOKUP($A680,Rank!$A:$AH,E$4,0)*IF(IF(VLOOKUP($A680,Rank!$A:$AH,E$4,0)&lt;&gt;"",IF(E$5&lt;&gt;$C$3,D680+1,D680),D680)&lt;=6,1,0),0)+IF(VLOOKUP($A680,Rank!$A:$AH,E$4,0)&lt;&gt;"",IF(E$5&lt;&gt;$C$3,D680+1,D680),D680)*0.001</f>
        <v>#REF!</v>
      </c>
      <c r="AB680" s="16" t="e">
        <f>IFERROR(VLOOKUP($A680,Rank!$A:$AH,F$4,0)*IF(IF(VLOOKUP($A680,Rank!$A:$AH,F$4,0)&lt;&gt;"",IF(F$5&lt;&gt;$C$3,E680+1,E680),E680)&lt;=6,1,0),0)+IF(VLOOKUP($A680,Rank!$A:$AH,F$4,0)&lt;&gt;"",IF(F$5&lt;&gt;$C$3,E680+1,E680),E680)*0.001</f>
        <v>#REF!</v>
      </c>
      <c r="AC680" s="16" t="e">
        <f>IFERROR(VLOOKUP($A680,Rank!$A:$AH,G$4,0)*IF(IF(VLOOKUP($A680,Rank!$A:$AH,G$4,0)&lt;&gt;"",IF(G$5&lt;&gt;$C$3,F680+1,F680),F680)&lt;=6,1,0),0)+IF(VLOOKUP($A680,Rank!$A:$AH,G$4,0)&lt;&gt;"",IF(G$5&lt;&gt;$C$3,F680+1,F680),F680)*0.001</f>
        <v>#REF!</v>
      </c>
      <c r="AD680" s="16" t="e">
        <f>IFERROR(VLOOKUP($A680,Rank!$A:$AH,H$4,0)*IF(IF(VLOOKUP($A680,Rank!$A:$AH,H$4,0)&lt;&gt;"",IF(H$5&lt;&gt;$C$3,G680+1,G680),G680)&lt;=6,1,0),0)+IF(VLOOKUP($A680,Rank!$A:$AH,H$4,0)&lt;&gt;"",IF(H$5&lt;&gt;$C$3,G680+1,G680),G680)*0.001</f>
        <v>#REF!</v>
      </c>
      <c r="AE680" s="16" t="e">
        <f>IFERROR(VLOOKUP($A680,Rank!$A:$AH,I$4,0)*IF(IF(VLOOKUP($A680,Rank!$A:$AH,I$4,0)&lt;&gt;"",IF(I$5&lt;&gt;$C$3,H680+1,H680),H680)&lt;=6,1,0),0)+IF(VLOOKUP($A680,Rank!$A:$AH,I$4,0)&lt;&gt;"",IF(I$5&lt;&gt;$C$3,H680+1,H680),H680)*0.001</f>
        <v>#REF!</v>
      </c>
      <c r="AF680" s="16" t="e">
        <f>IFERROR(VLOOKUP($A680,Rank!$A:$AH,J$4,0)*IF(IF(VLOOKUP($A680,Rank!$A:$AH,J$4,0)&lt;&gt;"",IF(J$5&lt;&gt;$C$3,I680+1,I680),I680)&lt;=6,1,0),0)+IF(VLOOKUP($A680,Rank!$A:$AH,J$4,0)&lt;&gt;"",IF(J$5&lt;&gt;$C$3,I680+1,I680),I680)*0.001</f>
        <v>#REF!</v>
      </c>
      <c r="AG680" s="16" t="e">
        <f>IFERROR(VLOOKUP($A680,Rank!$A:$AH,K$4,0)*IF(IF(VLOOKUP($A680,Rank!$A:$AH,K$4,0)&lt;&gt;"",IF(K$5&lt;&gt;$C$3,J680+1,J680),J680)&lt;=6,1,0),0)+IF(VLOOKUP($A680,Rank!$A:$AH,K$4,0)&lt;&gt;"",IF(K$5&lt;&gt;$C$3,J680+1,J680),J680)*0.001</f>
        <v>#REF!</v>
      </c>
      <c r="AH680" s="16" t="e">
        <f>IFERROR(VLOOKUP($A680,Rank!$A:$AH,L$4,0)*IF(IF(VLOOKUP($A680,Rank!$A:$AH,L$4,0)&lt;&gt;"",IF(L$5&lt;&gt;$C$3,K680+1,K680),K680)&lt;=6,1,0),0)+IF(VLOOKUP($A680,Rank!$A:$AH,L$4,0)&lt;&gt;"",IF(L$5&lt;&gt;$C$3,K680+1,K680),K680)*0.001</f>
        <v>#REF!</v>
      </c>
      <c r="AI680" s="16" t="e">
        <f>IFERROR(VLOOKUP($A680,Rank!$A:$AH,M$4,0)*IF(IF(VLOOKUP($A680,Rank!$A:$AH,M$4,0)&lt;&gt;"",IF(M$5&lt;&gt;$C$3,L680+1,L680),L680)&lt;=6,1,0),0)+IF(VLOOKUP($A680,Rank!$A:$AH,M$4,0)&lt;&gt;"",IF(M$5&lt;&gt;$C$3,L680+1,L680),L680)*0.001</f>
        <v>#REF!</v>
      </c>
      <c r="AJ680" s="16" t="e">
        <f>IFERROR(VLOOKUP($A680,Rank!$A:$AH,N$4,0)*IF(IF(VLOOKUP($A680,Rank!$A:$AH,N$4,0)&lt;&gt;"",IF(N$5&lt;&gt;$C$3,M680+1,M680),M680)&lt;=6,1,0),0)+IF(VLOOKUP($A680,Rank!$A:$AH,N$4,0)&lt;&gt;"",IF(N$5&lt;&gt;$C$3,M680+1,M680),M680)*0.001</f>
        <v>#REF!</v>
      </c>
      <c r="AK680" s="16" t="e">
        <f>IFERROR(VLOOKUP($A680,Rank!$A:$AH,O$4,0)*IF(IF(VLOOKUP($A680,Rank!$A:$AH,O$4,0)&lt;&gt;"",IF(O$5&lt;&gt;$C$3,N680+1,N680),N680)&lt;=6,1,0),0)+IF(VLOOKUP($A680,Rank!$A:$AH,O$4,0)&lt;&gt;"",IF(O$5&lt;&gt;$C$3,N680+1,N680),N680)*0.001</f>
        <v>#REF!</v>
      </c>
      <c r="AL680" s="16" t="e">
        <f>IFERROR(VLOOKUP($A680,Rank!$A:$AH,P$4,0)*IF(IF(VLOOKUP($A680,Rank!$A:$AH,P$4,0)&lt;&gt;"",IF(P$5&lt;&gt;$C$3,O680+1,O680),O680)&lt;=6,1,0),0)+IF(VLOOKUP($A680,Rank!$A:$AH,P$4,0)&lt;&gt;"",IF(P$5&lt;&gt;$C$3,O680+1,O680),O680)*0.001</f>
        <v>#REF!</v>
      </c>
      <c r="AM680" s="16" t="e">
        <f>IFERROR(VLOOKUP($A680,Rank!$A:$AH,Q$4,0)*IF(IF(VLOOKUP($A680,Rank!$A:$AH,Q$4,0)&lt;&gt;"",IF(Q$5&lt;&gt;$C$3,P680+1,P680),P680)&lt;=6,1,0),0)+IF(VLOOKUP($A680,Rank!$A:$AH,Q$4,0)&lt;&gt;"",IF(Q$5&lt;&gt;$C$3,P680+1,P680),P680)*0.001</f>
        <v>#REF!</v>
      </c>
      <c r="AN680" s="16" t="e">
        <f>IFERROR(VLOOKUP($A680,Rank!$A:$AH,R$4,0)*IF(IF(VLOOKUP($A680,Rank!$A:$AH,R$4,0)&lt;&gt;"",IF(R$5&lt;&gt;$C$3,Q680+1,Q680),Q680)&lt;=6,1,0),0)+IF(VLOOKUP($A680,Rank!$A:$AH,R$4,0)&lt;&gt;"",IF(R$5&lt;&gt;$C$3,Q680+1,Q680),Q680)*0.001</f>
        <v>#REF!</v>
      </c>
      <c r="AO680" s="16" t="e">
        <f>IFERROR(VLOOKUP($A680,Rank!$A:$AH,S$4,0)*IF(IF(VLOOKUP($A680,Rank!$A:$AH,S$4,0)&lt;&gt;"",IF(S$5&lt;&gt;$C$3,R680+1,R680),R680)&lt;=6,1,0),0)+IF(VLOOKUP($A680,Rank!$A:$AH,S$4,0)&lt;&gt;"",IF($S$5&lt;&gt;$C$3,R680+1,R680),R680)*0.001</f>
        <v>#REF!</v>
      </c>
      <c r="AP680" s="16" t="e">
        <f>IFERROR(VLOOKUP($A680,Rank!$A:$AH,T$4,0)*IF(IF(VLOOKUP($A680,Rank!$A:$AH,T$4,0)&lt;&gt;"",IF(T$5&lt;&gt;$C$3,S680+1,S680),S680)&lt;=6,1,0),0)+IF(VLOOKUP($A680,Rank!$A:$AH,T$4,0)&lt;&gt;"",IF($T$5&lt;&gt;$C$3,S680+1,S680),S680)*0.001</f>
        <v>#REF!</v>
      </c>
      <c r="AQ680" s="16" t="e">
        <f>IFERROR(VLOOKUP($A680,Rank!$A:$AH,U$4,0)*IF(IF(VLOOKUP($A680,Rank!$A:$AH,U$4,0)&lt;&gt;"",IF(U$5&lt;&gt;$C$3,T680+1,T680),T680)&lt;=6,1,0),0)+IF(VLOOKUP($A680,Rank!$A:$AH,U$4,0)&lt;&gt;"",IF($U$5&lt;&gt;$C$3,T680+1,T680),T680)*0.001</f>
        <v>#REF!</v>
      </c>
      <c r="AR680" s="16" t="e">
        <f>IFERROR(VLOOKUP($A680,Rank!$A:$AH,V$4,0)*IF(IF(VLOOKUP($A680,Rank!$A:$AH,V$4,0)&lt;&gt;"",IF(V$5&lt;&gt;$C$3,U680+1,U680),U680)&lt;=6,1,0),0)+IF(VLOOKUP($A680,Rank!$A:$AH,V$4,0)&lt;&gt;"",IF($V$5&lt;&gt;$C$3,U680+1,U680),U680)*0.001</f>
        <v>#REF!</v>
      </c>
      <c r="AS680" s="16" t="e">
        <f>IFERROR(VLOOKUP($A680,Rank!$A:$AH,W$4,0)*IF(IF(VLOOKUP($A680,Rank!$A:$AH,W$4,0)&lt;&gt;"",IF(W$5&lt;&gt;$C$3,V680+1,V680),V680)&lt;=6,1,0),0)+IF(VLOOKUP($A680,Rank!$A:$AH,W$4,0)&lt;&gt;"",IF($W$5&lt;&gt;$C$3,V680+1,V680),V680)*0.001</f>
        <v>#REF!</v>
      </c>
      <c r="AT680" s="16" t="e">
        <f>IFERROR(VLOOKUP($A680,Rank!$A:$AH,X$4,0)*IF(IF(VLOOKUP($A680,Rank!$A:$AH,X$4,0)&lt;&gt;"",IF(X$5&lt;&gt;$C$3,W680+1,W680),W680)&lt;=6,1,0),0)+IF(VLOOKUP($A680,Rank!$A:$AH,X$4,0)&lt;&gt;"",IF($X$5&lt;&gt;$C$3,W680+1,W680),W680)*0.001</f>
        <v>#REF!</v>
      </c>
      <c r="AV680" t="e">
        <f t="shared" si="222"/>
        <v>#REF!</v>
      </c>
      <c r="AW680" t="e">
        <f t="shared" si="223"/>
        <v>#REF!</v>
      </c>
      <c r="AX680" t="e">
        <f t="shared" si="224"/>
        <v>#REF!</v>
      </c>
      <c r="AY680" t="e">
        <f t="shared" si="225"/>
        <v>#REF!</v>
      </c>
      <c r="AZ680" t="e">
        <f t="shared" si="226"/>
        <v>#REF!</v>
      </c>
      <c r="BA680" t="e">
        <f t="shared" si="227"/>
        <v>#REF!</v>
      </c>
      <c r="BB680" t="e">
        <f t="shared" si="228"/>
        <v>#REF!</v>
      </c>
      <c r="BC680" t="e">
        <f t="shared" si="229"/>
        <v>#REF!</v>
      </c>
      <c r="BD680" t="e">
        <f t="shared" si="230"/>
        <v>#REF!</v>
      </c>
      <c r="BE680" t="e">
        <f t="shared" si="231"/>
        <v>#REF!</v>
      </c>
      <c r="BF680" t="e">
        <f t="shared" si="232"/>
        <v>#REF!</v>
      </c>
      <c r="BG680" t="e">
        <f t="shared" si="233"/>
        <v>#REF!</v>
      </c>
      <c r="BH680" t="e">
        <f t="shared" si="234"/>
        <v>#REF!</v>
      </c>
      <c r="BI680" t="e">
        <f t="shared" si="235"/>
        <v>#REF!</v>
      </c>
      <c r="BJ680" t="e">
        <f t="shared" si="236"/>
        <v>#REF!</v>
      </c>
      <c r="BK680" t="e">
        <f t="shared" si="237"/>
        <v>#REF!</v>
      </c>
      <c r="BL680" t="e">
        <f t="shared" si="238"/>
        <v>#REF!</v>
      </c>
      <c r="BM680" t="e">
        <f t="shared" si="239"/>
        <v>#REF!</v>
      </c>
      <c r="BN680" t="e">
        <f t="shared" si="240"/>
        <v>#REF!</v>
      </c>
      <c r="BO680" t="e">
        <f t="shared" si="241"/>
        <v>#REF!</v>
      </c>
      <c r="BP680" t="e">
        <f t="shared" si="242"/>
        <v>#REF!</v>
      </c>
    </row>
    <row r="681" spans="1:68" x14ac:dyDescent="0.3">
      <c r="A681" t="e">
        <f>+Rank!#REF!</f>
        <v>#REF!</v>
      </c>
      <c r="B681" s="16">
        <f t="shared" si="221"/>
        <v>0</v>
      </c>
      <c r="C681" s="16">
        <v>0</v>
      </c>
      <c r="D681" s="16" t="e">
        <f>IF(VLOOKUP($A681,Rank!$A:$AH,D$4,0)&lt;&gt;"",IF(D$5&lt;&gt;$C$3,C681+1,C681),C681)</f>
        <v>#REF!</v>
      </c>
      <c r="E681" s="16" t="e">
        <f>IF(VLOOKUP($A681,Rank!$A:$AH,E$4,0)&lt;&gt;"",IF(E$5&lt;&gt;$C$3,D681+1,D681),D681)</f>
        <v>#REF!</v>
      </c>
      <c r="F681" s="16" t="e">
        <f>IF(VLOOKUP($A681,Rank!$A:$AH,F$4,0)&lt;&gt;"",IF(F$5&lt;&gt;$C$3,D681+1,D681),D681)</f>
        <v>#REF!</v>
      </c>
      <c r="G681" s="16" t="e">
        <f>IF(VLOOKUP($A681,Rank!$A:$AH,G$4,0)&lt;&gt;"",IF(G$5&lt;&gt;$C$3,F681+1,F681),F681)</f>
        <v>#REF!</v>
      </c>
      <c r="H681" s="16" t="e">
        <f>IF(VLOOKUP($A681,Rank!$A:$AH,H$4,0)&lt;&gt;"",IF(H$5&lt;&gt;$C$3,G681+1,G681),G681)</f>
        <v>#REF!</v>
      </c>
      <c r="I681" s="16" t="e">
        <f>IF(VLOOKUP($A681,Rank!$A:$AH,I$4,0)&lt;&gt;"",IF(I$5&lt;&gt;$C$3,H681+1,H681),H681)</f>
        <v>#REF!</v>
      </c>
      <c r="J681" s="16" t="e">
        <f>IF(VLOOKUP($A681,Rank!$A:$AH,J$4,0)&lt;&gt;"",IF(J$5&lt;&gt;$C$3,I681+1,I681),I681)</f>
        <v>#REF!</v>
      </c>
      <c r="K681" s="16" t="e">
        <f>IF(VLOOKUP($A681,Rank!$A:$AH,K$4,0)&lt;&gt;"",IF(K$5&lt;&gt;$C$3,J681+1,J681),J681)</f>
        <v>#REF!</v>
      </c>
      <c r="L681" s="16" t="e">
        <f>IF(VLOOKUP($A681,Rank!$A:$AH,L$4,0)&lt;&gt;"",IF($L$5&lt;&gt;$C$3,K681+1,K681),K681)</f>
        <v>#REF!</v>
      </c>
      <c r="M681" s="16" t="e">
        <f>IF(VLOOKUP($A681,Rank!$A:$AH,M$4,0)&lt;&gt;"",IF(M$5&lt;&gt;$C$3,L681+1,L681),L681)</f>
        <v>#REF!</v>
      </c>
      <c r="N681" s="16" t="e">
        <f>IF(VLOOKUP($A681,Rank!$A:$AH,N$4,0)&lt;&gt;"",IF(N$5&lt;&gt;$C$3,M681+1,M681),M681)</f>
        <v>#REF!</v>
      </c>
      <c r="O681" s="16" t="e">
        <f>IF(VLOOKUP($A681,Rank!$A:$AH,O$4,0)&lt;&gt;"",IF(O$5&lt;&gt;$C$3,N681+1,N681),N681)</f>
        <v>#REF!</v>
      </c>
      <c r="P681" s="16" t="e">
        <f>IF(VLOOKUP($A681,Rank!$A:$AH,P$4,0)&lt;&gt;"",IF(P$5&lt;&gt;$C$3,O681+1,O681),O681)</f>
        <v>#REF!</v>
      </c>
      <c r="Q681" s="16" t="e">
        <f>IF(VLOOKUP($A681,Rank!$A:$AH,Q$4,0)&lt;&gt;"",IF(Q$5&lt;&gt;$C$3,P681+1,P681),P681)</f>
        <v>#REF!</v>
      </c>
      <c r="R681" s="16" t="e">
        <f>IF(VLOOKUP($A681,Rank!$A:$AH,R$4,0)&lt;&gt;"",IF(R$5&lt;&gt;$C$3,Q681+1,Q681),Q681)</f>
        <v>#REF!</v>
      </c>
      <c r="S681" s="16" t="e">
        <f>IF(VLOOKUP($A681,Rank!$A:$AH,S$4,0)&lt;&gt;"",IF(S$5&lt;&gt;$C$3,R681+1,R681),R681)</f>
        <v>#REF!</v>
      </c>
      <c r="T681" s="16" t="e">
        <f>IF(VLOOKUP($A681,Rank!$A:$AH,T$4,0)&lt;&gt;"",IF(T$5&lt;&gt;$C$3,S681+1,S681),S681)</f>
        <v>#REF!</v>
      </c>
      <c r="U681" s="16" t="e">
        <f>IF(VLOOKUP($A681,Rank!$A:$AH,U$4,0)&lt;&gt;"",IF(U$5&lt;&gt;$C$3,T681+1,T681),T681)</f>
        <v>#REF!</v>
      </c>
      <c r="V681" s="16" t="e">
        <f>IF(VLOOKUP($A681,Rank!$A:$AH,V$4,0)&lt;&gt;"",IF($V$5&lt;&gt;$C$3,U681+1,U681),U681)</f>
        <v>#REF!</v>
      </c>
      <c r="W681" s="16" t="e">
        <f>IF(VLOOKUP($A681,Rank!$A:$AH,W$4,0)&lt;&gt;"",IF(W$5&lt;&gt;$C$3,V681+1,V681),V681)</f>
        <v>#REF!</v>
      </c>
      <c r="X681" s="16" t="e">
        <f>IF(VLOOKUP($A681,Rank!$A:$AH,X$4,0)&lt;&gt;"",IF(X$5&lt;&gt;$C$3,W681+1,W681),W681)</f>
        <v>#REF!</v>
      </c>
      <c r="Z681" s="16" t="e">
        <f>IFERROR(VLOOKUP($A681,Rank!$A:$AH,D$4,0)*IF(IF(VLOOKUP($A681,Rank!$A:$AH,D$4,0)&lt;&gt;"",IF(D$5&lt;&gt;$C$3,C681+1,C681),C681)&lt;=6,1,0),0)+IF(VLOOKUP($A681,Rank!$A:$AH,D$4,0)&lt;&gt;"",IF(D$5&lt;&gt;$C$3,C681+1,C681),C681)*0.001</f>
        <v>#REF!</v>
      </c>
      <c r="AA681" s="16" t="e">
        <f>IFERROR(VLOOKUP($A681,Rank!$A:$AH,E$4,0)*IF(IF(VLOOKUP($A681,Rank!$A:$AH,E$4,0)&lt;&gt;"",IF(E$5&lt;&gt;$C$3,D681+1,D681),D681)&lt;=6,1,0),0)+IF(VLOOKUP($A681,Rank!$A:$AH,E$4,0)&lt;&gt;"",IF(E$5&lt;&gt;$C$3,D681+1,D681),D681)*0.001</f>
        <v>#REF!</v>
      </c>
      <c r="AB681" s="16" t="e">
        <f>IFERROR(VLOOKUP($A681,Rank!$A:$AH,F$4,0)*IF(IF(VLOOKUP($A681,Rank!$A:$AH,F$4,0)&lt;&gt;"",IF(F$5&lt;&gt;$C$3,E681+1,E681),E681)&lt;=6,1,0),0)+IF(VLOOKUP($A681,Rank!$A:$AH,F$4,0)&lt;&gt;"",IF(F$5&lt;&gt;$C$3,E681+1,E681),E681)*0.001</f>
        <v>#REF!</v>
      </c>
      <c r="AC681" s="16" t="e">
        <f>IFERROR(VLOOKUP($A681,Rank!$A:$AH,G$4,0)*IF(IF(VLOOKUP($A681,Rank!$A:$AH,G$4,0)&lt;&gt;"",IF(G$5&lt;&gt;$C$3,F681+1,F681),F681)&lt;=6,1,0),0)+IF(VLOOKUP($A681,Rank!$A:$AH,G$4,0)&lt;&gt;"",IF(G$5&lt;&gt;$C$3,F681+1,F681),F681)*0.001</f>
        <v>#REF!</v>
      </c>
      <c r="AD681" s="16" t="e">
        <f>IFERROR(VLOOKUP($A681,Rank!$A:$AH,H$4,0)*IF(IF(VLOOKUP($A681,Rank!$A:$AH,H$4,0)&lt;&gt;"",IF(H$5&lt;&gt;$C$3,G681+1,G681),G681)&lt;=6,1,0),0)+IF(VLOOKUP($A681,Rank!$A:$AH,H$4,0)&lt;&gt;"",IF(H$5&lt;&gt;$C$3,G681+1,G681),G681)*0.001</f>
        <v>#REF!</v>
      </c>
      <c r="AE681" s="16" t="e">
        <f>IFERROR(VLOOKUP($A681,Rank!$A:$AH,I$4,0)*IF(IF(VLOOKUP($A681,Rank!$A:$AH,I$4,0)&lt;&gt;"",IF(I$5&lt;&gt;$C$3,H681+1,H681),H681)&lt;=6,1,0),0)+IF(VLOOKUP($A681,Rank!$A:$AH,I$4,0)&lt;&gt;"",IF(I$5&lt;&gt;$C$3,H681+1,H681),H681)*0.001</f>
        <v>#REF!</v>
      </c>
      <c r="AF681" s="16" t="e">
        <f>IFERROR(VLOOKUP($A681,Rank!$A:$AH,J$4,0)*IF(IF(VLOOKUP($A681,Rank!$A:$AH,J$4,0)&lt;&gt;"",IF(J$5&lt;&gt;$C$3,I681+1,I681),I681)&lt;=6,1,0),0)+IF(VLOOKUP($A681,Rank!$A:$AH,J$4,0)&lt;&gt;"",IF(J$5&lt;&gt;$C$3,I681+1,I681),I681)*0.001</f>
        <v>#REF!</v>
      </c>
      <c r="AG681" s="16" t="e">
        <f>IFERROR(VLOOKUP($A681,Rank!$A:$AH,K$4,0)*IF(IF(VLOOKUP($A681,Rank!$A:$AH,K$4,0)&lt;&gt;"",IF(K$5&lt;&gt;$C$3,J681+1,J681),J681)&lt;=6,1,0),0)+IF(VLOOKUP($A681,Rank!$A:$AH,K$4,0)&lt;&gt;"",IF(K$5&lt;&gt;$C$3,J681+1,J681),J681)*0.001</f>
        <v>#REF!</v>
      </c>
      <c r="AH681" s="16" t="e">
        <f>IFERROR(VLOOKUP($A681,Rank!$A:$AH,L$4,0)*IF(IF(VLOOKUP($A681,Rank!$A:$AH,L$4,0)&lt;&gt;"",IF(L$5&lt;&gt;$C$3,K681+1,K681),K681)&lt;=6,1,0),0)+IF(VLOOKUP($A681,Rank!$A:$AH,L$4,0)&lt;&gt;"",IF(L$5&lt;&gt;$C$3,K681+1,K681),K681)*0.001</f>
        <v>#REF!</v>
      </c>
      <c r="AI681" s="16" t="e">
        <f>IFERROR(VLOOKUP($A681,Rank!$A:$AH,M$4,0)*IF(IF(VLOOKUP($A681,Rank!$A:$AH,M$4,0)&lt;&gt;"",IF(M$5&lt;&gt;$C$3,L681+1,L681),L681)&lt;=6,1,0),0)+IF(VLOOKUP($A681,Rank!$A:$AH,M$4,0)&lt;&gt;"",IF(M$5&lt;&gt;$C$3,L681+1,L681),L681)*0.001</f>
        <v>#REF!</v>
      </c>
      <c r="AJ681" s="16" t="e">
        <f>IFERROR(VLOOKUP($A681,Rank!$A:$AH,N$4,0)*IF(IF(VLOOKUP($A681,Rank!$A:$AH,N$4,0)&lt;&gt;"",IF(N$5&lt;&gt;$C$3,M681+1,M681),M681)&lt;=6,1,0),0)+IF(VLOOKUP($A681,Rank!$A:$AH,N$4,0)&lt;&gt;"",IF(N$5&lt;&gt;$C$3,M681+1,M681),M681)*0.001</f>
        <v>#REF!</v>
      </c>
      <c r="AK681" s="16" t="e">
        <f>IFERROR(VLOOKUP($A681,Rank!$A:$AH,O$4,0)*IF(IF(VLOOKUP($A681,Rank!$A:$AH,O$4,0)&lt;&gt;"",IF(O$5&lt;&gt;$C$3,N681+1,N681),N681)&lt;=6,1,0),0)+IF(VLOOKUP($A681,Rank!$A:$AH,O$4,0)&lt;&gt;"",IF(O$5&lt;&gt;$C$3,N681+1,N681),N681)*0.001</f>
        <v>#REF!</v>
      </c>
      <c r="AL681" s="16" t="e">
        <f>IFERROR(VLOOKUP($A681,Rank!$A:$AH,P$4,0)*IF(IF(VLOOKUP($A681,Rank!$A:$AH,P$4,0)&lt;&gt;"",IF(P$5&lt;&gt;$C$3,O681+1,O681),O681)&lt;=6,1,0),0)+IF(VLOOKUP($A681,Rank!$A:$AH,P$4,0)&lt;&gt;"",IF(P$5&lt;&gt;$C$3,O681+1,O681),O681)*0.001</f>
        <v>#REF!</v>
      </c>
      <c r="AM681" s="16" t="e">
        <f>IFERROR(VLOOKUP($A681,Rank!$A:$AH,Q$4,0)*IF(IF(VLOOKUP($A681,Rank!$A:$AH,Q$4,0)&lt;&gt;"",IF(Q$5&lt;&gt;$C$3,P681+1,P681),P681)&lt;=6,1,0),0)+IF(VLOOKUP($A681,Rank!$A:$AH,Q$4,0)&lt;&gt;"",IF(Q$5&lt;&gt;$C$3,P681+1,P681),P681)*0.001</f>
        <v>#REF!</v>
      </c>
      <c r="AN681" s="16" t="e">
        <f>IFERROR(VLOOKUP($A681,Rank!$A:$AH,R$4,0)*IF(IF(VLOOKUP($A681,Rank!$A:$AH,R$4,0)&lt;&gt;"",IF(R$5&lt;&gt;$C$3,Q681+1,Q681),Q681)&lt;=6,1,0),0)+IF(VLOOKUP($A681,Rank!$A:$AH,R$4,0)&lt;&gt;"",IF(R$5&lt;&gt;$C$3,Q681+1,Q681),Q681)*0.001</f>
        <v>#REF!</v>
      </c>
      <c r="AO681" s="16" t="e">
        <f>IFERROR(VLOOKUP($A681,Rank!$A:$AH,S$4,0)*IF(IF(VLOOKUP($A681,Rank!$A:$AH,S$4,0)&lt;&gt;"",IF(S$5&lt;&gt;$C$3,R681+1,R681),R681)&lt;=6,1,0),0)+IF(VLOOKUP($A681,Rank!$A:$AH,S$4,0)&lt;&gt;"",IF($S$5&lt;&gt;$C$3,R681+1,R681),R681)*0.001</f>
        <v>#REF!</v>
      </c>
      <c r="AP681" s="16" t="e">
        <f>IFERROR(VLOOKUP($A681,Rank!$A:$AH,T$4,0)*IF(IF(VLOOKUP($A681,Rank!$A:$AH,T$4,0)&lt;&gt;"",IF(T$5&lt;&gt;$C$3,S681+1,S681),S681)&lt;=6,1,0),0)+IF(VLOOKUP($A681,Rank!$A:$AH,T$4,0)&lt;&gt;"",IF($T$5&lt;&gt;$C$3,S681+1,S681),S681)*0.001</f>
        <v>#REF!</v>
      </c>
      <c r="AQ681" s="16" t="e">
        <f>IFERROR(VLOOKUP($A681,Rank!$A:$AH,U$4,0)*IF(IF(VLOOKUP($A681,Rank!$A:$AH,U$4,0)&lt;&gt;"",IF(U$5&lt;&gt;$C$3,T681+1,T681),T681)&lt;=6,1,0),0)+IF(VLOOKUP($A681,Rank!$A:$AH,U$4,0)&lt;&gt;"",IF($U$5&lt;&gt;$C$3,T681+1,T681),T681)*0.001</f>
        <v>#REF!</v>
      </c>
      <c r="AR681" s="16" t="e">
        <f>IFERROR(VLOOKUP($A681,Rank!$A:$AH,V$4,0)*IF(IF(VLOOKUP($A681,Rank!$A:$AH,V$4,0)&lt;&gt;"",IF(V$5&lt;&gt;$C$3,U681+1,U681),U681)&lt;=6,1,0),0)+IF(VLOOKUP($A681,Rank!$A:$AH,V$4,0)&lt;&gt;"",IF($V$5&lt;&gt;$C$3,U681+1,U681),U681)*0.001</f>
        <v>#REF!</v>
      </c>
      <c r="AS681" s="16" t="e">
        <f>IFERROR(VLOOKUP($A681,Rank!$A:$AH,W$4,0)*IF(IF(VLOOKUP($A681,Rank!$A:$AH,W$4,0)&lt;&gt;"",IF(W$5&lt;&gt;$C$3,V681+1,V681),V681)&lt;=6,1,0),0)+IF(VLOOKUP($A681,Rank!$A:$AH,W$4,0)&lt;&gt;"",IF($W$5&lt;&gt;$C$3,V681+1,V681),V681)*0.001</f>
        <v>#REF!</v>
      </c>
      <c r="AT681" s="16" t="e">
        <f>IFERROR(VLOOKUP($A681,Rank!$A:$AH,X$4,0)*IF(IF(VLOOKUP($A681,Rank!$A:$AH,X$4,0)&lt;&gt;"",IF(X$5&lt;&gt;$C$3,W681+1,W681),W681)&lt;=6,1,0),0)+IF(VLOOKUP($A681,Rank!$A:$AH,X$4,0)&lt;&gt;"",IF($X$5&lt;&gt;$C$3,W681+1,W681),W681)*0.001</f>
        <v>#REF!</v>
      </c>
      <c r="AV681" t="e">
        <f t="shared" si="222"/>
        <v>#REF!</v>
      </c>
      <c r="AW681" t="e">
        <f t="shared" si="223"/>
        <v>#REF!</v>
      </c>
      <c r="AX681" t="e">
        <f t="shared" si="224"/>
        <v>#REF!</v>
      </c>
      <c r="AY681" t="e">
        <f t="shared" si="225"/>
        <v>#REF!</v>
      </c>
      <c r="AZ681" t="e">
        <f t="shared" si="226"/>
        <v>#REF!</v>
      </c>
      <c r="BA681" t="e">
        <f t="shared" si="227"/>
        <v>#REF!</v>
      </c>
      <c r="BB681" t="e">
        <f t="shared" si="228"/>
        <v>#REF!</v>
      </c>
      <c r="BC681" t="e">
        <f t="shared" si="229"/>
        <v>#REF!</v>
      </c>
      <c r="BD681" t="e">
        <f t="shared" si="230"/>
        <v>#REF!</v>
      </c>
      <c r="BE681" t="e">
        <f t="shared" si="231"/>
        <v>#REF!</v>
      </c>
      <c r="BF681" t="e">
        <f t="shared" si="232"/>
        <v>#REF!</v>
      </c>
      <c r="BG681" t="e">
        <f t="shared" si="233"/>
        <v>#REF!</v>
      </c>
      <c r="BH681" t="e">
        <f t="shared" si="234"/>
        <v>#REF!</v>
      </c>
      <c r="BI681" t="e">
        <f t="shared" si="235"/>
        <v>#REF!</v>
      </c>
      <c r="BJ681" t="e">
        <f t="shared" si="236"/>
        <v>#REF!</v>
      </c>
      <c r="BK681" t="e">
        <f t="shared" si="237"/>
        <v>#REF!</v>
      </c>
      <c r="BL681" t="e">
        <f t="shared" si="238"/>
        <v>#REF!</v>
      </c>
      <c r="BM681" t="e">
        <f t="shared" si="239"/>
        <v>#REF!</v>
      </c>
      <c r="BN681" t="e">
        <f t="shared" si="240"/>
        <v>#REF!</v>
      </c>
      <c r="BO681" t="e">
        <f t="shared" si="241"/>
        <v>#REF!</v>
      </c>
      <c r="BP681" t="e">
        <f t="shared" si="242"/>
        <v>#REF!</v>
      </c>
    </row>
    <row r="682" spans="1:68" x14ac:dyDescent="0.3">
      <c r="A682" t="e">
        <f>+Rank!#REF!</f>
        <v>#REF!</v>
      </c>
      <c r="B682" s="16">
        <f t="shared" si="221"/>
        <v>0</v>
      </c>
      <c r="C682" s="16">
        <v>0</v>
      </c>
      <c r="D682" s="16" t="e">
        <f>IF(VLOOKUP($A682,Rank!$A:$AH,D$4,0)&lt;&gt;"",IF(D$5&lt;&gt;$C$3,C682+1,C682),C682)</f>
        <v>#REF!</v>
      </c>
      <c r="E682" s="16" t="e">
        <f>IF(VLOOKUP($A682,Rank!$A:$AH,E$4,0)&lt;&gt;"",IF(E$5&lt;&gt;$C$3,D682+1,D682),D682)</f>
        <v>#REF!</v>
      </c>
      <c r="F682" s="16" t="e">
        <f>IF(VLOOKUP($A682,Rank!$A:$AH,F$4,0)&lt;&gt;"",IF(F$5&lt;&gt;$C$3,D682+1,D682),D682)</f>
        <v>#REF!</v>
      </c>
      <c r="G682" s="16" t="e">
        <f>IF(VLOOKUP($A682,Rank!$A:$AH,G$4,0)&lt;&gt;"",IF(G$5&lt;&gt;$C$3,F682+1,F682),F682)</f>
        <v>#REF!</v>
      </c>
      <c r="H682" s="16" t="e">
        <f>IF(VLOOKUP($A682,Rank!$A:$AH,H$4,0)&lt;&gt;"",IF(H$5&lt;&gt;$C$3,G682+1,G682),G682)</f>
        <v>#REF!</v>
      </c>
      <c r="I682" s="16" t="e">
        <f>IF(VLOOKUP($A682,Rank!$A:$AH,I$4,0)&lt;&gt;"",IF(I$5&lt;&gt;$C$3,H682+1,H682),H682)</f>
        <v>#REF!</v>
      </c>
      <c r="J682" s="16" t="e">
        <f>IF(VLOOKUP($A682,Rank!$A:$AH,J$4,0)&lt;&gt;"",IF(J$5&lt;&gt;$C$3,I682+1,I682),I682)</f>
        <v>#REF!</v>
      </c>
      <c r="K682" s="16" t="e">
        <f>IF(VLOOKUP($A682,Rank!$A:$AH,K$4,0)&lt;&gt;"",IF(K$5&lt;&gt;$C$3,J682+1,J682),J682)</f>
        <v>#REF!</v>
      </c>
      <c r="L682" s="16" t="e">
        <f>IF(VLOOKUP($A682,Rank!$A:$AH,L$4,0)&lt;&gt;"",IF($L$5&lt;&gt;$C$3,K682+1,K682),K682)</f>
        <v>#REF!</v>
      </c>
      <c r="M682" s="16" t="e">
        <f>IF(VLOOKUP($A682,Rank!$A:$AH,M$4,0)&lt;&gt;"",IF(M$5&lt;&gt;$C$3,L682+1,L682),L682)</f>
        <v>#REF!</v>
      </c>
      <c r="N682" s="16" t="e">
        <f>IF(VLOOKUP($A682,Rank!$A:$AH,N$4,0)&lt;&gt;"",IF(N$5&lt;&gt;$C$3,M682+1,M682),M682)</f>
        <v>#REF!</v>
      </c>
      <c r="O682" s="16" t="e">
        <f>IF(VLOOKUP($A682,Rank!$A:$AH,O$4,0)&lt;&gt;"",IF(O$5&lt;&gt;$C$3,N682+1,N682),N682)</f>
        <v>#REF!</v>
      </c>
      <c r="P682" s="16" t="e">
        <f>IF(VLOOKUP($A682,Rank!$A:$AH,P$4,0)&lt;&gt;"",IF(P$5&lt;&gt;$C$3,O682+1,O682),O682)</f>
        <v>#REF!</v>
      </c>
      <c r="Q682" s="16" t="e">
        <f>IF(VLOOKUP($A682,Rank!$A:$AH,Q$4,0)&lt;&gt;"",IF(Q$5&lt;&gt;$C$3,P682+1,P682),P682)</f>
        <v>#REF!</v>
      </c>
      <c r="R682" s="16" t="e">
        <f>IF(VLOOKUP($A682,Rank!$A:$AH,R$4,0)&lt;&gt;"",IF(R$5&lt;&gt;$C$3,Q682+1,Q682),Q682)</f>
        <v>#REF!</v>
      </c>
      <c r="S682" s="16" t="e">
        <f>IF(VLOOKUP($A682,Rank!$A:$AH,S$4,0)&lt;&gt;"",IF(S$5&lt;&gt;$C$3,R682+1,R682),R682)</f>
        <v>#REF!</v>
      </c>
      <c r="T682" s="16" t="e">
        <f>IF(VLOOKUP($A682,Rank!$A:$AH,T$4,0)&lt;&gt;"",IF(T$5&lt;&gt;$C$3,S682+1,S682),S682)</f>
        <v>#REF!</v>
      </c>
      <c r="U682" s="16" t="e">
        <f>IF(VLOOKUP($A682,Rank!$A:$AH,U$4,0)&lt;&gt;"",IF(U$5&lt;&gt;$C$3,T682+1,T682),T682)</f>
        <v>#REF!</v>
      </c>
      <c r="V682" s="16" t="e">
        <f>IF(VLOOKUP($A682,Rank!$A:$AH,V$4,0)&lt;&gt;"",IF($V$5&lt;&gt;$C$3,U682+1,U682),U682)</f>
        <v>#REF!</v>
      </c>
      <c r="W682" s="16" t="e">
        <f>IF(VLOOKUP($A682,Rank!$A:$AH,W$4,0)&lt;&gt;"",IF(W$5&lt;&gt;$C$3,V682+1,V682),V682)</f>
        <v>#REF!</v>
      </c>
      <c r="X682" s="16" t="e">
        <f>IF(VLOOKUP($A682,Rank!$A:$AH,X$4,0)&lt;&gt;"",IF(X$5&lt;&gt;$C$3,W682+1,W682),W682)</f>
        <v>#REF!</v>
      </c>
      <c r="Z682" s="16" t="e">
        <f>IFERROR(VLOOKUP($A682,Rank!$A:$AH,D$4,0)*IF(IF(VLOOKUP($A682,Rank!$A:$AH,D$4,0)&lt;&gt;"",IF(D$5&lt;&gt;$C$3,C682+1,C682),C682)&lt;=6,1,0),0)+IF(VLOOKUP($A682,Rank!$A:$AH,D$4,0)&lt;&gt;"",IF(D$5&lt;&gt;$C$3,C682+1,C682),C682)*0.001</f>
        <v>#REF!</v>
      </c>
      <c r="AA682" s="16" t="e">
        <f>IFERROR(VLOOKUP($A682,Rank!$A:$AH,E$4,0)*IF(IF(VLOOKUP($A682,Rank!$A:$AH,E$4,0)&lt;&gt;"",IF(E$5&lt;&gt;$C$3,D682+1,D682),D682)&lt;=6,1,0),0)+IF(VLOOKUP($A682,Rank!$A:$AH,E$4,0)&lt;&gt;"",IF(E$5&lt;&gt;$C$3,D682+1,D682),D682)*0.001</f>
        <v>#REF!</v>
      </c>
      <c r="AB682" s="16" t="e">
        <f>IFERROR(VLOOKUP($A682,Rank!$A:$AH,F$4,0)*IF(IF(VLOOKUP($A682,Rank!$A:$AH,F$4,0)&lt;&gt;"",IF(F$5&lt;&gt;$C$3,E682+1,E682),E682)&lt;=6,1,0),0)+IF(VLOOKUP($A682,Rank!$A:$AH,F$4,0)&lt;&gt;"",IF(F$5&lt;&gt;$C$3,E682+1,E682),E682)*0.001</f>
        <v>#REF!</v>
      </c>
      <c r="AC682" s="16" t="e">
        <f>IFERROR(VLOOKUP($A682,Rank!$A:$AH,G$4,0)*IF(IF(VLOOKUP($A682,Rank!$A:$AH,G$4,0)&lt;&gt;"",IF(G$5&lt;&gt;$C$3,F682+1,F682),F682)&lt;=6,1,0),0)+IF(VLOOKUP($A682,Rank!$A:$AH,G$4,0)&lt;&gt;"",IF(G$5&lt;&gt;$C$3,F682+1,F682),F682)*0.001</f>
        <v>#REF!</v>
      </c>
      <c r="AD682" s="16" t="e">
        <f>IFERROR(VLOOKUP($A682,Rank!$A:$AH,H$4,0)*IF(IF(VLOOKUP($A682,Rank!$A:$AH,H$4,0)&lt;&gt;"",IF(H$5&lt;&gt;$C$3,G682+1,G682),G682)&lt;=6,1,0),0)+IF(VLOOKUP($A682,Rank!$A:$AH,H$4,0)&lt;&gt;"",IF(H$5&lt;&gt;$C$3,G682+1,G682),G682)*0.001</f>
        <v>#REF!</v>
      </c>
      <c r="AE682" s="16" t="e">
        <f>IFERROR(VLOOKUP($A682,Rank!$A:$AH,I$4,0)*IF(IF(VLOOKUP($A682,Rank!$A:$AH,I$4,0)&lt;&gt;"",IF(I$5&lt;&gt;$C$3,H682+1,H682),H682)&lt;=6,1,0),0)+IF(VLOOKUP($A682,Rank!$A:$AH,I$4,0)&lt;&gt;"",IF(I$5&lt;&gt;$C$3,H682+1,H682),H682)*0.001</f>
        <v>#REF!</v>
      </c>
      <c r="AF682" s="16" t="e">
        <f>IFERROR(VLOOKUP($A682,Rank!$A:$AH,J$4,0)*IF(IF(VLOOKUP($A682,Rank!$A:$AH,J$4,0)&lt;&gt;"",IF(J$5&lt;&gt;$C$3,I682+1,I682),I682)&lt;=6,1,0),0)+IF(VLOOKUP($A682,Rank!$A:$AH,J$4,0)&lt;&gt;"",IF(J$5&lt;&gt;$C$3,I682+1,I682),I682)*0.001</f>
        <v>#REF!</v>
      </c>
      <c r="AG682" s="16" t="e">
        <f>IFERROR(VLOOKUP($A682,Rank!$A:$AH,K$4,0)*IF(IF(VLOOKUP($A682,Rank!$A:$AH,K$4,0)&lt;&gt;"",IF(K$5&lt;&gt;$C$3,J682+1,J682),J682)&lt;=6,1,0),0)+IF(VLOOKUP($A682,Rank!$A:$AH,K$4,0)&lt;&gt;"",IF(K$5&lt;&gt;$C$3,J682+1,J682),J682)*0.001</f>
        <v>#REF!</v>
      </c>
      <c r="AH682" s="16" t="e">
        <f>IFERROR(VLOOKUP($A682,Rank!$A:$AH,L$4,0)*IF(IF(VLOOKUP($A682,Rank!$A:$AH,L$4,0)&lt;&gt;"",IF(L$5&lt;&gt;$C$3,K682+1,K682),K682)&lt;=6,1,0),0)+IF(VLOOKUP($A682,Rank!$A:$AH,L$4,0)&lt;&gt;"",IF(L$5&lt;&gt;$C$3,K682+1,K682),K682)*0.001</f>
        <v>#REF!</v>
      </c>
      <c r="AI682" s="16" t="e">
        <f>IFERROR(VLOOKUP($A682,Rank!$A:$AH,M$4,0)*IF(IF(VLOOKUP($A682,Rank!$A:$AH,M$4,0)&lt;&gt;"",IF(M$5&lt;&gt;$C$3,L682+1,L682),L682)&lt;=6,1,0),0)+IF(VLOOKUP($A682,Rank!$A:$AH,M$4,0)&lt;&gt;"",IF(M$5&lt;&gt;$C$3,L682+1,L682),L682)*0.001</f>
        <v>#REF!</v>
      </c>
      <c r="AJ682" s="16" t="e">
        <f>IFERROR(VLOOKUP($A682,Rank!$A:$AH,N$4,0)*IF(IF(VLOOKUP($A682,Rank!$A:$AH,N$4,0)&lt;&gt;"",IF(N$5&lt;&gt;$C$3,M682+1,M682),M682)&lt;=6,1,0),0)+IF(VLOOKUP($A682,Rank!$A:$AH,N$4,0)&lt;&gt;"",IF(N$5&lt;&gt;$C$3,M682+1,M682),M682)*0.001</f>
        <v>#REF!</v>
      </c>
      <c r="AK682" s="16" t="e">
        <f>IFERROR(VLOOKUP($A682,Rank!$A:$AH,O$4,0)*IF(IF(VLOOKUP($A682,Rank!$A:$AH,O$4,0)&lt;&gt;"",IF(O$5&lt;&gt;$C$3,N682+1,N682),N682)&lt;=6,1,0),0)+IF(VLOOKUP($A682,Rank!$A:$AH,O$4,0)&lt;&gt;"",IF(O$5&lt;&gt;$C$3,N682+1,N682),N682)*0.001</f>
        <v>#REF!</v>
      </c>
      <c r="AL682" s="16" t="e">
        <f>IFERROR(VLOOKUP($A682,Rank!$A:$AH,P$4,0)*IF(IF(VLOOKUP($A682,Rank!$A:$AH,P$4,0)&lt;&gt;"",IF(P$5&lt;&gt;$C$3,O682+1,O682),O682)&lt;=6,1,0),0)+IF(VLOOKUP($A682,Rank!$A:$AH,P$4,0)&lt;&gt;"",IF(P$5&lt;&gt;$C$3,O682+1,O682),O682)*0.001</f>
        <v>#REF!</v>
      </c>
      <c r="AM682" s="16" t="e">
        <f>IFERROR(VLOOKUP($A682,Rank!$A:$AH,Q$4,0)*IF(IF(VLOOKUP($A682,Rank!$A:$AH,Q$4,0)&lt;&gt;"",IF(Q$5&lt;&gt;$C$3,P682+1,P682),P682)&lt;=6,1,0),0)+IF(VLOOKUP($A682,Rank!$A:$AH,Q$4,0)&lt;&gt;"",IF(Q$5&lt;&gt;$C$3,P682+1,P682),P682)*0.001</f>
        <v>#REF!</v>
      </c>
      <c r="AN682" s="16" t="e">
        <f>IFERROR(VLOOKUP($A682,Rank!$A:$AH,R$4,0)*IF(IF(VLOOKUP($A682,Rank!$A:$AH,R$4,0)&lt;&gt;"",IF(R$5&lt;&gt;$C$3,Q682+1,Q682),Q682)&lt;=6,1,0),0)+IF(VLOOKUP($A682,Rank!$A:$AH,R$4,0)&lt;&gt;"",IF(R$5&lt;&gt;$C$3,Q682+1,Q682),Q682)*0.001</f>
        <v>#REF!</v>
      </c>
      <c r="AO682" s="16" t="e">
        <f>IFERROR(VLOOKUP($A682,Rank!$A:$AH,S$4,0)*IF(IF(VLOOKUP($A682,Rank!$A:$AH,S$4,0)&lt;&gt;"",IF(S$5&lt;&gt;$C$3,R682+1,R682),R682)&lt;=6,1,0),0)+IF(VLOOKUP($A682,Rank!$A:$AH,S$4,0)&lt;&gt;"",IF($S$5&lt;&gt;$C$3,R682+1,R682),R682)*0.001</f>
        <v>#REF!</v>
      </c>
      <c r="AP682" s="16" t="e">
        <f>IFERROR(VLOOKUP($A682,Rank!$A:$AH,T$4,0)*IF(IF(VLOOKUP($A682,Rank!$A:$AH,T$4,0)&lt;&gt;"",IF(T$5&lt;&gt;$C$3,S682+1,S682),S682)&lt;=6,1,0),0)+IF(VLOOKUP($A682,Rank!$A:$AH,T$4,0)&lt;&gt;"",IF($T$5&lt;&gt;$C$3,S682+1,S682),S682)*0.001</f>
        <v>#REF!</v>
      </c>
      <c r="AQ682" s="16" t="e">
        <f>IFERROR(VLOOKUP($A682,Rank!$A:$AH,U$4,0)*IF(IF(VLOOKUP($A682,Rank!$A:$AH,U$4,0)&lt;&gt;"",IF(U$5&lt;&gt;$C$3,T682+1,T682),T682)&lt;=6,1,0),0)+IF(VLOOKUP($A682,Rank!$A:$AH,U$4,0)&lt;&gt;"",IF($U$5&lt;&gt;$C$3,T682+1,T682),T682)*0.001</f>
        <v>#REF!</v>
      </c>
      <c r="AR682" s="16" t="e">
        <f>IFERROR(VLOOKUP($A682,Rank!$A:$AH,V$4,0)*IF(IF(VLOOKUP($A682,Rank!$A:$AH,V$4,0)&lt;&gt;"",IF(V$5&lt;&gt;$C$3,U682+1,U682),U682)&lt;=6,1,0),0)+IF(VLOOKUP($A682,Rank!$A:$AH,V$4,0)&lt;&gt;"",IF($V$5&lt;&gt;$C$3,U682+1,U682),U682)*0.001</f>
        <v>#REF!</v>
      </c>
      <c r="AS682" s="16" t="e">
        <f>IFERROR(VLOOKUP($A682,Rank!$A:$AH,W$4,0)*IF(IF(VLOOKUP($A682,Rank!$A:$AH,W$4,0)&lt;&gt;"",IF(W$5&lt;&gt;$C$3,V682+1,V682),V682)&lt;=6,1,0),0)+IF(VLOOKUP($A682,Rank!$A:$AH,W$4,0)&lt;&gt;"",IF($W$5&lt;&gt;$C$3,V682+1,V682),V682)*0.001</f>
        <v>#REF!</v>
      </c>
      <c r="AT682" s="16" t="e">
        <f>IFERROR(VLOOKUP($A682,Rank!$A:$AH,X$4,0)*IF(IF(VLOOKUP($A682,Rank!$A:$AH,X$4,0)&lt;&gt;"",IF(X$5&lt;&gt;$C$3,W682+1,W682),W682)&lt;=6,1,0),0)+IF(VLOOKUP($A682,Rank!$A:$AH,X$4,0)&lt;&gt;"",IF($X$5&lt;&gt;$C$3,W682+1,W682),W682)*0.001</f>
        <v>#REF!</v>
      </c>
      <c r="AV682" t="e">
        <f t="shared" si="222"/>
        <v>#REF!</v>
      </c>
      <c r="AW682" t="e">
        <f t="shared" si="223"/>
        <v>#REF!</v>
      </c>
      <c r="AX682" t="e">
        <f t="shared" si="224"/>
        <v>#REF!</v>
      </c>
      <c r="AY682" t="e">
        <f t="shared" si="225"/>
        <v>#REF!</v>
      </c>
      <c r="AZ682" t="e">
        <f t="shared" si="226"/>
        <v>#REF!</v>
      </c>
      <c r="BA682" t="e">
        <f t="shared" si="227"/>
        <v>#REF!</v>
      </c>
      <c r="BB682" t="e">
        <f t="shared" si="228"/>
        <v>#REF!</v>
      </c>
      <c r="BC682" t="e">
        <f t="shared" si="229"/>
        <v>#REF!</v>
      </c>
      <c r="BD682" t="e">
        <f t="shared" si="230"/>
        <v>#REF!</v>
      </c>
      <c r="BE682" t="e">
        <f t="shared" si="231"/>
        <v>#REF!</v>
      </c>
      <c r="BF682" t="e">
        <f t="shared" si="232"/>
        <v>#REF!</v>
      </c>
      <c r="BG682" t="e">
        <f t="shared" si="233"/>
        <v>#REF!</v>
      </c>
      <c r="BH682" t="e">
        <f t="shared" si="234"/>
        <v>#REF!</v>
      </c>
      <c r="BI682" t="e">
        <f t="shared" si="235"/>
        <v>#REF!</v>
      </c>
      <c r="BJ682" t="e">
        <f t="shared" si="236"/>
        <v>#REF!</v>
      </c>
      <c r="BK682" t="e">
        <f t="shared" si="237"/>
        <v>#REF!</v>
      </c>
      <c r="BL682" t="e">
        <f t="shared" si="238"/>
        <v>#REF!</v>
      </c>
      <c r="BM682" t="e">
        <f t="shared" si="239"/>
        <v>#REF!</v>
      </c>
      <c r="BN682" t="e">
        <f t="shared" si="240"/>
        <v>#REF!</v>
      </c>
      <c r="BO682" t="e">
        <f t="shared" si="241"/>
        <v>#REF!</v>
      </c>
      <c r="BP682" t="e">
        <f t="shared" si="242"/>
        <v>#REF!</v>
      </c>
    </row>
    <row r="683" spans="1:68" x14ac:dyDescent="0.3">
      <c r="A683" t="e">
        <f>+Rank!#REF!</f>
        <v>#REF!</v>
      </c>
      <c r="B683" s="16">
        <f t="shared" si="221"/>
        <v>0</v>
      </c>
      <c r="C683" s="16">
        <v>0</v>
      </c>
      <c r="D683" s="16" t="e">
        <f>IF(VLOOKUP($A683,Rank!$A:$AH,D$4,0)&lt;&gt;"",IF(D$5&lt;&gt;$C$3,C683+1,C683),C683)</f>
        <v>#REF!</v>
      </c>
      <c r="E683" s="16" t="e">
        <f>IF(VLOOKUP($A683,Rank!$A:$AH,E$4,0)&lt;&gt;"",IF(E$5&lt;&gt;$C$3,D683+1,D683),D683)</f>
        <v>#REF!</v>
      </c>
      <c r="F683" s="16" t="e">
        <f>IF(VLOOKUP($A683,Rank!$A:$AH,F$4,0)&lt;&gt;"",IF(F$5&lt;&gt;$C$3,D683+1,D683),D683)</f>
        <v>#REF!</v>
      </c>
      <c r="G683" s="16" t="e">
        <f>IF(VLOOKUP($A683,Rank!$A:$AH,G$4,0)&lt;&gt;"",IF(G$5&lt;&gt;$C$3,F683+1,F683),F683)</f>
        <v>#REF!</v>
      </c>
      <c r="H683" s="16" t="e">
        <f>IF(VLOOKUP($A683,Rank!$A:$AH,H$4,0)&lt;&gt;"",IF(H$5&lt;&gt;$C$3,G683+1,G683),G683)</f>
        <v>#REF!</v>
      </c>
      <c r="I683" s="16" t="e">
        <f>IF(VLOOKUP($A683,Rank!$A:$AH,I$4,0)&lt;&gt;"",IF(I$5&lt;&gt;$C$3,H683+1,H683),H683)</f>
        <v>#REF!</v>
      </c>
      <c r="J683" s="16" t="e">
        <f>IF(VLOOKUP($A683,Rank!$A:$AH,J$4,0)&lt;&gt;"",IF(J$5&lt;&gt;$C$3,I683+1,I683),I683)</f>
        <v>#REF!</v>
      </c>
      <c r="K683" s="16" t="e">
        <f>IF(VLOOKUP($A683,Rank!$A:$AH,K$4,0)&lt;&gt;"",IF(K$5&lt;&gt;$C$3,J683+1,J683),J683)</f>
        <v>#REF!</v>
      </c>
      <c r="L683" s="16" t="e">
        <f>IF(VLOOKUP($A683,Rank!$A:$AH,L$4,0)&lt;&gt;"",IF($L$5&lt;&gt;$C$3,K683+1,K683),K683)</f>
        <v>#REF!</v>
      </c>
      <c r="M683" s="16" t="e">
        <f>IF(VLOOKUP($A683,Rank!$A:$AH,M$4,0)&lt;&gt;"",IF(M$5&lt;&gt;$C$3,L683+1,L683),L683)</f>
        <v>#REF!</v>
      </c>
      <c r="N683" s="16" t="e">
        <f>IF(VLOOKUP($A683,Rank!$A:$AH,N$4,0)&lt;&gt;"",IF(N$5&lt;&gt;$C$3,M683+1,M683),M683)</f>
        <v>#REF!</v>
      </c>
      <c r="O683" s="16" t="e">
        <f>IF(VLOOKUP($A683,Rank!$A:$AH,O$4,0)&lt;&gt;"",IF(O$5&lt;&gt;$C$3,N683+1,N683),N683)</f>
        <v>#REF!</v>
      </c>
      <c r="P683" s="16" t="e">
        <f>IF(VLOOKUP($A683,Rank!$A:$AH,P$4,0)&lt;&gt;"",IF(P$5&lt;&gt;$C$3,O683+1,O683),O683)</f>
        <v>#REF!</v>
      </c>
      <c r="Q683" s="16" t="e">
        <f>IF(VLOOKUP($A683,Rank!$A:$AH,Q$4,0)&lt;&gt;"",IF(Q$5&lt;&gt;$C$3,P683+1,P683),P683)</f>
        <v>#REF!</v>
      </c>
      <c r="R683" s="16" t="e">
        <f>IF(VLOOKUP($A683,Rank!$A:$AH,R$4,0)&lt;&gt;"",IF(R$5&lt;&gt;$C$3,Q683+1,Q683),Q683)</f>
        <v>#REF!</v>
      </c>
      <c r="S683" s="16" t="e">
        <f>IF(VLOOKUP($A683,Rank!$A:$AH,S$4,0)&lt;&gt;"",IF(S$5&lt;&gt;$C$3,R683+1,R683),R683)</f>
        <v>#REF!</v>
      </c>
      <c r="T683" s="16" t="e">
        <f>IF(VLOOKUP($A683,Rank!$A:$AH,T$4,0)&lt;&gt;"",IF(T$5&lt;&gt;$C$3,S683+1,S683),S683)</f>
        <v>#REF!</v>
      </c>
      <c r="U683" s="16" t="e">
        <f>IF(VLOOKUP($A683,Rank!$A:$AH,U$4,0)&lt;&gt;"",IF(U$5&lt;&gt;$C$3,T683+1,T683),T683)</f>
        <v>#REF!</v>
      </c>
      <c r="V683" s="16" t="e">
        <f>IF(VLOOKUP($A683,Rank!$A:$AH,V$4,0)&lt;&gt;"",IF($V$5&lt;&gt;$C$3,U683+1,U683),U683)</f>
        <v>#REF!</v>
      </c>
      <c r="W683" s="16" t="e">
        <f>IF(VLOOKUP($A683,Rank!$A:$AH,W$4,0)&lt;&gt;"",IF(W$5&lt;&gt;$C$3,V683+1,V683),V683)</f>
        <v>#REF!</v>
      </c>
      <c r="X683" s="16" t="e">
        <f>IF(VLOOKUP($A683,Rank!$A:$AH,X$4,0)&lt;&gt;"",IF(X$5&lt;&gt;$C$3,W683+1,W683),W683)</f>
        <v>#REF!</v>
      </c>
      <c r="Z683" s="16" t="e">
        <f>IFERROR(VLOOKUP($A683,Rank!$A:$AH,D$4,0)*IF(IF(VLOOKUP($A683,Rank!$A:$AH,D$4,0)&lt;&gt;"",IF(D$5&lt;&gt;$C$3,C683+1,C683),C683)&lt;=6,1,0),0)+IF(VLOOKUP($A683,Rank!$A:$AH,D$4,0)&lt;&gt;"",IF(D$5&lt;&gt;$C$3,C683+1,C683),C683)*0.001</f>
        <v>#REF!</v>
      </c>
      <c r="AA683" s="16" t="e">
        <f>IFERROR(VLOOKUP($A683,Rank!$A:$AH,E$4,0)*IF(IF(VLOOKUP($A683,Rank!$A:$AH,E$4,0)&lt;&gt;"",IF(E$5&lt;&gt;$C$3,D683+1,D683),D683)&lt;=6,1,0),0)+IF(VLOOKUP($A683,Rank!$A:$AH,E$4,0)&lt;&gt;"",IF(E$5&lt;&gt;$C$3,D683+1,D683),D683)*0.001</f>
        <v>#REF!</v>
      </c>
      <c r="AB683" s="16" t="e">
        <f>IFERROR(VLOOKUP($A683,Rank!$A:$AH,F$4,0)*IF(IF(VLOOKUP($A683,Rank!$A:$AH,F$4,0)&lt;&gt;"",IF(F$5&lt;&gt;$C$3,E683+1,E683),E683)&lt;=6,1,0),0)+IF(VLOOKUP($A683,Rank!$A:$AH,F$4,0)&lt;&gt;"",IF(F$5&lt;&gt;$C$3,E683+1,E683),E683)*0.001</f>
        <v>#REF!</v>
      </c>
      <c r="AC683" s="16" t="e">
        <f>IFERROR(VLOOKUP($A683,Rank!$A:$AH,G$4,0)*IF(IF(VLOOKUP($A683,Rank!$A:$AH,G$4,0)&lt;&gt;"",IF(G$5&lt;&gt;$C$3,F683+1,F683),F683)&lt;=6,1,0),0)+IF(VLOOKUP($A683,Rank!$A:$AH,G$4,0)&lt;&gt;"",IF(G$5&lt;&gt;$C$3,F683+1,F683),F683)*0.001</f>
        <v>#REF!</v>
      </c>
      <c r="AD683" s="16" t="e">
        <f>IFERROR(VLOOKUP($A683,Rank!$A:$AH,H$4,0)*IF(IF(VLOOKUP($A683,Rank!$A:$AH,H$4,0)&lt;&gt;"",IF(H$5&lt;&gt;$C$3,G683+1,G683),G683)&lt;=6,1,0),0)+IF(VLOOKUP($A683,Rank!$A:$AH,H$4,0)&lt;&gt;"",IF(H$5&lt;&gt;$C$3,G683+1,G683),G683)*0.001</f>
        <v>#REF!</v>
      </c>
      <c r="AE683" s="16" t="e">
        <f>IFERROR(VLOOKUP($A683,Rank!$A:$AH,I$4,0)*IF(IF(VLOOKUP($A683,Rank!$A:$AH,I$4,0)&lt;&gt;"",IF(I$5&lt;&gt;$C$3,H683+1,H683),H683)&lt;=6,1,0),0)+IF(VLOOKUP($A683,Rank!$A:$AH,I$4,0)&lt;&gt;"",IF(I$5&lt;&gt;$C$3,H683+1,H683),H683)*0.001</f>
        <v>#REF!</v>
      </c>
      <c r="AF683" s="16" t="e">
        <f>IFERROR(VLOOKUP($A683,Rank!$A:$AH,J$4,0)*IF(IF(VLOOKUP($A683,Rank!$A:$AH,J$4,0)&lt;&gt;"",IF(J$5&lt;&gt;$C$3,I683+1,I683),I683)&lt;=6,1,0),0)+IF(VLOOKUP($A683,Rank!$A:$AH,J$4,0)&lt;&gt;"",IF(J$5&lt;&gt;$C$3,I683+1,I683),I683)*0.001</f>
        <v>#REF!</v>
      </c>
      <c r="AG683" s="16" t="e">
        <f>IFERROR(VLOOKUP($A683,Rank!$A:$AH,K$4,0)*IF(IF(VLOOKUP($A683,Rank!$A:$AH,K$4,0)&lt;&gt;"",IF(K$5&lt;&gt;$C$3,J683+1,J683),J683)&lt;=6,1,0),0)+IF(VLOOKUP($A683,Rank!$A:$AH,K$4,0)&lt;&gt;"",IF(K$5&lt;&gt;$C$3,J683+1,J683),J683)*0.001</f>
        <v>#REF!</v>
      </c>
      <c r="AH683" s="16" t="e">
        <f>IFERROR(VLOOKUP($A683,Rank!$A:$AH,L$4,0)*IF(IF(VLOOKUP($A683,Rank!$A:$AH,L$4,0)&lt;&gt;"",IF(L$5&lt;&gt;$C$3,K683+1,K683),K683)&lt;=6,1,0),0)+IF(VLOOKUP($A683,Rank!$A:$AH,L$4,0)&lt;&gt;"",IF(L$5&lt;&gt;$C$3,K683+1,K683),K683)*0.001</f>
        <v>#REF!</v>
      </c>
      <c r="AI683" s="16" t="e">
        <f>IFERROR(VLOOKUP($A683,Rank!$A:$AH,M$4,0)*IF(IF(VLOOKUP($A683,Rank!$A:$AH,M$4,0)&lt;&gt;"",IF(M$5&lt;&gt;$C$3,L683+1,L683),L683)&lt;=6,1,0),0)+IF(VLOOKUP($A683,Rank!$A:$AH,M$4,0)&lt;&gt;"",IF(M$5&lt;&gt;$C$3,L683+1,L683),L683)*0.001</f>
        <v>#REF!</v>
      </c>
      <c r="AJ683" s="16" t="e">
        <f>IFERROR(VLOOKUP($A683,Rank!$A:$AH,N$4,0)*IF(IF(VLOOKUP($A683,Rank!$A:$AH,N$4,0)&lt;&gt;"",IF(N$5&lt;&gt;$C$3,M683+1,M683),M683)&lt;=6,1,0),0)+IF(VLOOKUP($A683,Rank!$A:$AH,N$4,0)&lt;&gt;"",IF(N$5&lt;&gt;$C$3,M683+1,M683),M683)*0.001</f>
        <v>#REF!</v>
      </c>
      <c r="AK683" s="16" t="e">
        <f>IFERROR(VLOOKUP($A683,Rank!$A:$AH,O$4,0)*IF(IF(VLOOKUP($A683,Rank!$A:$AH,O$4,0)&lt;&gt;"",IF(O$5&lt;&gt;$C$3,N683+1,N683),N683)&lt;=6,1,0),0)+IF(VLOOKUP($A683,Rank!$A:$AH,O$4,0)&lt;&gt;"",IF(O$5&lt;&gt;$C$3,N683+1,N683),N683)*0.001</f>
        <v>#REF!</v>
      </c>
      <c r="AL683" s="16" t="e">
        <f>IFERROR(VLOOKUP($A683,Rank!$A:$AH,P$4,0)*IF(IF(VLOOKUP($A683,Rank!$A:$AH,P$4,0)&lt;&gt;"",IF(P$5&lt;&gt;$C$3,O683+1,O683),O683)&lt;=6,1,0),0)+IF(VLOOKUP($A683,Rank!$A:$AH,P$4,0)&lt;&gt;"",IF(P$5&lt;&gt;$C$3,O683+1,O683),O683)*0.001</f>
        <v>#REF!</v>
      </c>
      <c r="AM683" s="16" t="e">
        <f>IFERROR(VLOOKUP($A683,Rank!$A:$AH,Q$4,0)*IF(IF(VLOOKUP($A683,Rank!$A:$AH,Q$4,0)&lt;&gt;"",IF(Q$5&lt;&gt;$C$3,P683+1,P683),P683)&lt;=6,1,0),0)+IF(VLOOKUP($A683,Rank!$A:$AH,Q$4,0)&lt;&gt;"",IF(Q$5&lt;&gt;$C$3,P683+1,P683),P683)*0.001</f>
        <v>#REF!</v>
      </c>
      <c r="AN683" s="16" t="e">
        <f>IFERROR(VLOOKUP($A683,Rank!$A:$AH,R$4,0)*IF(IF(VLOOKUP($A683,Rank!$A:$AH,R$4,0)&lt;&gt;"",IF(R$5&lt;&gt;$C$3,Q683+1,Q683),Q683)&lt;=6,1,0),0)+IF(VLOOKUP($A683,Rank!$A:$AH,R$4,0)&lt;&gt;"",IF(R$5&lt;&gt;$C$3,Q683+1,Q683),Q683)*0.001</f>
        <v>#REF!</v>
      </c>
      <c r="AO683" s="16" t="e">
        <f>IFERROR(VLOOKUP($A683,Rank!$A:$AH,S$4,0)*IF(IF(VLOOKUP($A683,Rank!$A:$AH,S$4,0)&lt;&gt;"",IF(S$5&lt;&gt;$C$3,R683+1,R683),R683)&lt;=6,1,0),0)+IF(VLOOKUP($A683,Rank!$A:$AH,S$4,0)&lt;&gt;"",IF($S$5&lt;&gt;$C$3,R683+1,R683),R683)*0.001</f>
        <v>#REF!</v>
      </c>
      <c r="AP683" s="16" t="e">
        <f>IFERROR(VLOOKUP($A683,Rank!$A:$AH,T$4,0)*IF(IF(VLOOKUP($A683,Rank!$A:$AH,T$4,0)&lt;&gt;"",IF(T$5&lt;&gt;$C$3,S683+1,S683),S683)&lt;=6,1,0),0)+IF(VLOOKUP($A683,Rank!$A:$AH,T$4,0)&lt;&gt;"",IF($T$5&lt;&gt;$C$3,S683+1,S683),S683)*0.001</f>
        <v>#REF!</v>
      </c>
      <c r="AQ683" s="16" t="e">
        <f>IFERROR(VLOOKUP($A683,Rank!$A:$AH,U$4,0)*IF(IF(VLOOKUP($A683,Rank!$A:$AH,U$4,0)&lt;&gt;"",IF(U$5&lt;&gt;$C$3,T683+1,T683),T683)&lt;=6,1,0),0)+IF(VLOOKUP($A683,Rank!$A:$AH,U$4,0)&lt;&gt;"",IF($U$5&lt;&gt;$C$3,T683+1,T683),T683)*0.001</f>
        <v>#REF!</v>
      </c>
      <c r="AR683" s="16" t="e">
        <f>IFERROR(VLOOKUP($A683,Rank!$A:$AH,V$4,0)*IF(IF(VLOOKUP($A683,Rank!$A:$AH,V$4,0)&lt;&gt;"",IF(V$5&lt;&gt;$C$3,U683+1,U683),U683)&lt;=6,1,0),0)+IF(VLOOKUP($A683,Rank!$A:$AH,V$4,0)&lt;&gt;"",IF($V$5&lt;&gt;$C$3,U683+1,U683),U683)*0.001</f>
        <v>#REF!</v>
      </c>
      <c r="AS683" s="16" t="e">
        <f>IFERROR(VLOOKUP($A683,Rank!$A:$AH,W$4,0)*IF(IF(VLOOKUP($A683,Rank!$A:$AH,W$4,0)&lt;&gt;"",IF(W$5&lt;&gt;$C$3,V683+1,V683),V683)&lt;=6,1,0),0)+IF(VLOOKUP($A683,Rank!$A:$AH,W$4,0)&lt;&gt;"",IF($W$5&lt;&gt;$C$3,V683+1,V683),V683)*0.001</f>
        <v>#REF!</v>
      </c>
      <c r="AT683" s="16" t="e">
        <f>IFERROR(VLOOKUP($A683,Rank!$A:$AH,X$4,0)*IF(IF(VLOOKUP($A683,Rank!$A:$AH,X$4,0)&lt;&gt;"",IF(X$5&lt;&gt;$C$3,W683+1,W683),W683)&lt;=6,1,0),0)+IF(VLOOKUP($A683,Rank!$A:$AH,X$4,0)&lt;&gt;"",IF($X$5&lt;&gt;$C$3,W683+1,W683),W683)*0.001</f>
        <v>#REF!</v>
      </c>
      <c r="AV683" t="e">
        <f t="shared" si="222"/>
        <v>#REF!</v>
      </c>
      <c r="AW683" t="e">
        <f t="shared" si="223"/>
        <v>#REF!</v>
      </c>
      <c r="AX683" t="e">
        <f t="shared" si="224"/>
        <v>#REF!</v>
      </c>
      <c r="AY683" t="e">
        <f t="shared" si="225"/>
        <v>#REF!</v>
      </c>
      <c r="AZ683" t="e">
        <f t="shared" si="226"/>
        <v>#REF!</v>
      </c>
      <c r="BA683" t="e">
        <f t="shared" si="227"/>
        <v>#REF!</v>
      </c>
      <c r="BB683" t="e">
        <f t="shared" si="228"/>
        <v>#REF!</v>
      </c>
      <c r="BC683" t="e">
        <f t="shared" si="229"/>
        <v>#REF!</v>
      </c>
      <c r="BD683" t="e">
        <f t="shared" si="230"/>
        <v>#REF!</v>
      </c>
      <c r="BE683" t="e">
        <f t="shared" si="231"/>
        <v>#REF!</v>
      </c>
      <c r="BF683" t="e">
        <f t="shared" si="232"/>
        <v>#REF!</v>
      </c>
      <c r="BG683" t="e">
        <f t="shared" si="233"/>
        <v>#REF!</v>
      </c>
      <c r="BH683" t="e">
        <f t="shared" si="234"/>
        <v>#REF!</v>
      </c>
      <c r="BI683" t="e">
        <f t="shared" si="235"/>
        <v>#REF!</v>
      </c>
      <c r="BJ683" t="e">
        <f t="shared" si="236"/>
        <v>#REF!</v>
      </c>
      <c r="BK683" t="e">
        <f t="shared" si="237"/>
        <v>#REF!</v>
      </c>
      <c r="BL683" t="e">
        <f t="shared" si="238"/>
        <v>#REF!</v>
      </c>
      <c r="BM683" t="e">
        <f t="shared" si="239"/>
        <v>#REF!</v>
      </c>
      <c r="BN683" t="e">
        <f t="shared" si="240"/>
        <v>#REF!</v>
      </c>
      <c r="BO683" t="e">
        <f t="shared" si="241"/>
        <v>#REF!</v>
      </c>
      <c r="BP683" t="e">
        <f t="shared" si="242"/>
        <v>#REF!</v>
      </c>
    </row>
    <row r="684" spans="1:68" x14ac:dyDescent="0.3">
      <c r="A684" t="e">
        <f>+Rank!#REF!</f>
        <v>#REF!</v>
      </c>
      <c r="B684" s="16">
        <f t="shared" si="221"/>
        <v>0</v>
      </c>
      <c r="C684" s="16">
        <v>0</v>
      </c>
      <c r="D684" s="16" t="e">
        <f>IF(VLOOKUP($A684,Rank!$A:$AH,D$4,0)&lt;&gt;"",IF(D$5&lt;&gt;$C$3,C684+1,C684),C684)</f>
        <v>#REF!</v>
      </c>
      <c r="E684" s="16" t="e">
        <f>IF(VLOOKUP($A684,Rank!$A:$AH,E$4,0)&lt;&gt;"",IF(E$5&lt;&gt;$C$3,D684+1,D684),D684)</f>
        <v>#REF!</v>
      </c>
      <c r="F684" s="16" t="e">
        <f>IF(VLOOKUP($A684,Rank!$A:$AH,F$4,0)&lt;&gt;"",IF(F$5&lt;&gt;$C$3,D684+1,D684),D684)</f>
        <v>#REF!</v>
      </c>
      <c r="G684" s="16" t="e">
        <f>IF(VLOOKUP($A684,Rank!$A:$AH,G$4,0)&lt;&gt;"",IF(G$5&lt;&gt;$C$3,F684+1,F684),F684)</f>
        <v>#REF!</v>
      </c>
      <c r="H684" s="16" t="e">
        <f>IF(VLOOKUP($A684,Rank!$A:$AH,H$4,0)&lt;&gt;"",IF(H$5&lt;&gt;$C$3,G684+1,G684),G684)</f>
        <v>#REF!</v>
      </c>
      <c r="I684" s="16" t="e">
        <f>IF(VLOOKUP($A684,Rank!$A:$AH,I$4,0)&lt;&gt;"",IF(I$5&lt;&gt;$C$3,H684+1,H684),H684)</f>
        <v>#REF!</v>
      </c>
      <c r="J684" s="16" t="e">
        <f>IF(VLOOKUP($A684,Rank!$A:$AH,J$4,0)&lt;&gt;"",IF(J$5&lt;&gt;$C$3,I684+1,I684),I684)</f>
        <v>#REF!</v>
      </c>
      <c r="K684" s="16" t="e">
        <f>IF(VLOOKUP($A684,Rank!$A:$AH,K$4,0)&lt;&gt;"",IF(K$5&lt;&gt;$C$3,J684+1,J684),J684)</f>
        <v>#REF!</v>
      </c>
      <c r="L684" s="16" t="e">
        <f>IF(VLOOKUP($A684,Rank!$A:$AH,L$4,0)&lt;&gt;"",IF($L$5&lt;&gt;$C$3,K684+1,K684),K684)</f>
        <v>#REF!</v>
      </c>
      <c r="M684" s="16" t="e">
        <f>IF(VLOOKUP($A684,Rank!$A:$AH,M$4,0)&lt;&gt;"",IF(M$5&lt;&gt;$C$3,L684+1,L684),L684)</f>
        <v>#REF!</v>
      </c>
      <c r="N684" s="16" t="e">
        <f>IF(VLOOKUP($A684,Rank!$A:$AH,N$4,0)&lt;&gt;"",IF(N$5&lt;&gt;$C$3,M684+1,M684),M684)</f>
        <v>#REF!</v>
      </c>
      <c r="O684" s="16" t="e">
        <f>IF(VLOOKUP($A684,Rank!$A:$AH,O$4,0)&lt;&gt;"",IF(O$5&lt;&gt;$C$3,N684+1,N684),N684)</f>
        <v>#REF!</v>
      </c>
      <c r="P684" s="16" t="e">
        <f>IF(VLOOKUP($A684,Rank!$A:$AH,P$4,0)&lt;&gt;"",IF(P$5&lt;&gt;$C$3,O684+1,O684),O684)</f>
        <v>#REF!</v>
      </c>
      <c r="Q684" s="16" t="e">
        <f>IF(VLOOKUP($A684,Rank!$A:$AH,Q$4,0)&lt;&gt;"",IF(Q$5&lt;&gt;$C$3,P684+1,P684),P684)</f>
        <v>#REF!</v>
      </c>
      <c r="R684" s="16" t="e">
        <f>IF(VLOOKUP($A684,Rank!$A:$AH,R$4,0)&lt;&gt;"",IF(R$5&lt;&gt;$C$3,Q684+1,Q684),Q684)</f>
        <v>#REF!</v>
      </c>
      <c r="S684" s="16" t="e">
        <f>IF(VLOOKUP($A684,Rank!$A:$AH,S$4,0)&lt;&gt;"",IF(S$5&lt;&gt;$C$3,R684+1,R684),R684)</f>
        <v>#REF!</v>
      </c>
      <c r="T684" s="16" t="e">
        <f>IF(VLOOKUP($A684,Rank!$A:$AH,T$4,0)&lt;&gt;"",IF(T$5&lt;&gt;$C$3,S684+1,S684),S684)</f>
        <v>#REF!</v>
      </c>
      <c r="U684" s="16" t="e">
        <f>IF(VLOOKUP($A684,Rank!$A:$AH,U$4,0)&lt;&gt;"",IF(U$5&lt;&gt;$C$3,T684+1,T684),T684)</f>
        <v>#REF!</v>
      </c>
      <c r="V684" s="16" t="e">
        <f>IF(VLOOKUP($A684,Rank!$A:$AH,V$4,0)&lt;&gt;"",IF($V$5&lt;&gt;$C$3,U684+1,U684),U684)</f>
        <v>#REF!</v>
      </c>
      <c r="W684" s="16" t="e">
        <f>IF(VLOOKUP($A684,Rank!$A:$AH,W$4,0)&lt;&gt;"",IF(W$5&lt;&gt;$C$3,V684+1,V684),V684)</f>
        <v>#REF!</v>
      </c>
      <c r="X684" s="16" t="e">
        <f>IF(VLOOKUP($A684,Rank!$A:$AH,X$4,0)&lt;&gt;"",IF(X$5&lt;&gt;$C$3,W684+1,W684),W684)</f>
        <v>#REF!</v>
      </c>
      <c r="Z684" s="16" t="e">
        <f>IFERROR(VLOOKUP($A684,Rank!$A:$AH,D$4,0)*IF(IF(VLOOKUP($A684,Rank!$A:$AH,D$4,0)&lt;&gt;"",IF(D$5&lt;&gt;$C$3,C684+1,C684),C684)&lt;=6,1,0),0)+IF(VLOOKUP($A684,Rank!$A:$AH,D$4,0)&lt;&gt;"",IF(D$5&lt;&gt;$C$3,C684+1,C684),C684)*0.001</f>
        <v>#REF!</v>
      </c>
      <c r="AA684" s="16" t="e">
        <f>IFERROR(VLOOKUP($A684,Rank!$A:$AH,E$4,0)*IF(IF(VLOOKUP($A684,Rank!$A:$AH,E$4,0)&lt;&gt;"",IF(E$5&lt;&gt;$C$3,D684+1,D684),D684)&lt;=6,1,0),0)+IF(VLOOKUP($A684,Rank!$A:$AH,E$4,0)&lt;&gt;"",IF(E$5&lt;&gt;$C$3,D684+1,D684),D684)*0.001</f>
        <v>#REF!</v>
      </c>
      <c r="AB684" s="16" t="e">
        <f>IFERROR(VLOOKUP($A684,Rank!$A:$AH,F$4,0)*IF(IF(VLOOKUP($A684,Rank!$A:$AH,F$4,0)&lt;&gt;"",IF(F$5&lt;&gt;$C$3,E684+1,E684),E684)&lt;=6,1,0),0)+IF(VLOOKUP($A684,Rank!$A:$AH,F$4,0)&lt;&gt;"",IF(F$5&lt;&gt;$C$3,E684+1,E684),E684)*0.001</f>
        <v>#REF!</v>
      </c>
      <c r="AC684" s="16" t="e">
        <f>IFERROR(VLOOKUP($A684,Rank!$A:$AH,G$4,0)*IF(IF(VLOOKUP($A684,Rank!$A:$AH,G$4,0)&lt;&gt;"",IF(G$5&lt;&gt;$C$3,F684+1,F684),F684)&lt;=6,1,0),0)+IF(VLOOKUP($A684,Rank!$A:$AH,G$4,0)&lt;&gt;"",IF(G$5&lt;&gt;$C$3,F684+1,F684),F684)*0.001</f>
        <v>#REF!</v>
      </c>
      <c r="AD684" s="16" t="e">
        <f>IFERROR(VLOOKUP($A684,Rank!$A:$AH,H$4,0)*IF(IF(VLOOKUP($A684,Rank!$A:$AH,H$4,0)&lt;&gt;"",IF(H$5&lt;&gt;$C$3,G684+1,G684),G684)&lt;=6,1,0),0)+IF(VLOOKUP($A684,Rank!$A:$AH,H$4,0)&lt;&gt;"",IF(H$5&lt;&gt;$C$3,G684+1,G684),G684)*0.001</f>
        <v>#REF!</v>
      </c>
      <c r="AE684" s="16" t="e">
        <f>IFERROR(VLOOKUP($A684,Rank!$A:$AH,I$4,0)*IF(IF(VLOOKUP($A684,Rank!$A:$AH,I$4,0)&lt;&gt;"",IF(I$5&lt;&gt;$C$3,H684+1,H684),H684)&lt;=6,1,0),0)+IF(VLOOKUP($A684,Rank!$A:$AH,I$4,0)&lt;&gt;"",IF(I$5&lt;&gt;$C$3,H684+1,H684),H684)*0.001</f>
        <v>#REF!</v>
      </c>
      <c r="AF684" s="16" t="e">
        <f>IFERROR(VLOOKUP($A684,Rank!$A:$AH,J$4,0)*IF(IF(VLOOKUP($A684,Rank!$A:$AH,J$4,0)&lt;&gt;"",IF(J$5&lt;&gt;$C$3,I684+1,I684),I684)&lt;=6,1,0),0)+IF(VLOOKUP($A684,Rank!$A:$AH,J$4,0)&lt;&gt;"",IF(J$5&lt;&gt;$C$3,I684+1,I684),I684)*0.001</f>
        <v>#REF!</v>
      </c>
      <c r="AG684" s="16" t="e">
        <f>IFERROR(VLOOKUP($A684,Rank!$A:$AH,K$4,0)*IF(IF(VLOOKUP($A684,Rank!$A:$AH,K$4,0)&lt;&gt;"",IF(K$5&lt;&gt;$C$3,J684+1,J684),J684)&lt;=6,1,0),0)+IF(VLOOKUP($A684,Rank!$A:$AH,K$4,0)&lt;&gt;"",IF(K$5&lt;&gt;$C$3,J684+1,J684),J684)*0.001</f>
        <v>#REF!</v>
      </c>
      <c r="AH684" s="16" t="e">
        <f>IFERROR(VLOOKUP($A684,Rank!$A:$AH,L$4,0)*IF(IF(VLOOKUP($A684,Rank!$A:$AH,L$4,0)&lt;&gt;"",IF(L$5&lt;&gt;$C$3,K684+1,K684),K684)&lt;=6,1,0),0)+IF(VLOOKUP($A684,Rank!$A:$AH,L$4,0)&lt;&gt;"",IF(L$5&lt;&gt;$C$3,K684+1,K684),K684)*0.001</f>
        <v>#REF!</v>
      </c>
      <c r="AI684" s="16" t="e">
        <f>IFERROR(VLOOKUP($A684,Rank!$A:$AH,M$4,0)*IF(IF(VLOOKUP($A684,Rank!$A:$AH,M$4,0)&lt;&gt;"",IF(M$5&lt;&gt;$C$3,L684+1,L684),L684)&lt;=6,1,0),0)+IF(VLOOKUP($A684,Rank!$A:$AH,M$4,0)&lt;&gt;"",IF(M$5&lt;&gt;$C$3,L684+1,L684),L684)*0.001</f>
        <v>#REF!</v>
      </c>
      <c r="AJ684" s="16" t="e">
        <f>IFERROR(VLOOKUP($A684,Rank!$A:$AH,N$4,0)*IF(IF(VLOOKUP($A684,Rank!$A:$AH,N$4,0)&lt;&gt;"",IF(N$5&lt;&gt;$C$3,M684+1,M684),M684)&lt;=6,1,0),0)+IF(VLOOKUP($A684,Rank!$A:$AH,N$4,0)&lt;&gt;"",IF(N$5&lt;&gt;$C$3,M684+1,M684),M684)*0.001</f>
        <v>#REF!</v>
      </c>
      <c r="AK684" s="16" t="e">
        <f>IFERROR(VLOOKUP($A684,Rank!$A:$AH,O$4,0)*IF(IF(VLOOKUP($A684,Rank!$A:$AH,O$4,0)&lt;&gt;"",IF(O$5&lt;&gt;$C$3,N684+1,N684),N684)&lt;=6,1,0),0)+IF(VLOOKUP($A684,Rank!$A:$AH,O$4,0)&lt;&gt;"",IF(O$5&lt;&gt;$C$3,N684+1,N684),N684)*0.001</f>
        <v>#REF!</v>
      </c>
      <c r="AL684" s="16" t="e">
        <f>IFERROR(VLOOKUP($A684,Rank!$A:$AH,P$4,0)*IF(IF(VLOOKUP($A684,Rank!$A:$AH,P$4,0)&lt;&gt;"",IF(P$5&lt;&gt;$C$3,O684+1,O684),O684)&lt;=6,1,0),0)+IF(VLOOKUP($A684,Rank!$A:$AH,P$4,0)&lt;&gt;"",IF(P$5&lt;&gt;$C$3,O684+1,O684),O684)*0.001</f>
        <v>#REF!</v>
      </c>
      <c r="AM684" s="16" t="e">
        <f>IFERROR(VLOOKUP($A684,Rank!$A:$AH,Q$4,0)*IF(IF(VLOOKUP($A684,Rank!$A:$AH,Q$4,0)&lt;&gt;"",IF(Q$5&lt;&gt;$C$3,P684+1,P684),P684)&lt;=6,1,0),0)+IF(VLOOKUP($A684,Rank!$A:$AH,Q$4,0)&lt;&gt;"",IF(Q$5&lt;&gt;$C$3,P684+1,P684),P684)*0.001</f>
        <v>#REF!</v>
      </c>
      <c r="AN684" s="16" t="e">
        <f>IFERROR(VLOOKUP($A684,Rank!$A:$AH,R$4,0)*IF(IF(VLOOKUP($A684,Rank!$A:$AH,R$4,0)&lt;&gt;"",IF(R$5&lt;&gt;$C$3,Q684+1,Q684),Q684)&lt;=6,1,0),0)+IF(VLOOKUP($A684,Rank!$A:$AH,R$4,0)&lt;&gt;"",IF(R$5&lt;&gt;$C$3,Q684+1,Q684),Q684)*0.001</f>
        <v>#REF!</v>
      </c>
      <c r="AO684" s="16" t="e">
        <f>IFERROR(VLOOKUP($A684,Rank!$A:$AH,S$4,0)*IF(IF(VLOOKUP($A684,Rank!$A:$AH,S$4,0)&lt;&gt;"",IF(S$5&lt;&gt;$C$3,R684+1,R684),R684)&lt;=6,1,0),0)+IF(VLOOKUP($A684,Rank!$A:$AH,S$4,0)&lt;&gt;"",IF($S$5&lt;&gt;$C$3,R684+1,R684),R684)*0.001</f>
        <v>#REF!</v>
      </c>
      <c r="AP684" s="16" t="e">
        <f>IFERROR(VLOOKUP($A684,Rank!$A:$AH,T$4,0)*IF(IF(VLOOKUP($A684,Rank!$A:$AH,T$4,0)&lt;&gt;"",IF(T$5&lt;&gt;$C$3,S684+1,S684),S684)&lt;=6,1,0),0)+IF(VLOOKUP($A684,Rank!$A:$AH,T$4,0)&lt;&gt;"",IF($T$5&lt;&gt;$C$3,S684+1,S684),S684)*0.001</f>
        <v>#REF!</v>
      </c>
      <c r="AQ684" s="16" t="e">
        <f>IFERROR(VLOOKUP($A684,Rank!$A:$AH,U$4,0)*IF(IF(VLOOKUP($A684,Rank!$A:$AH,U$4,0)&lt;&gt;"",IF(U$5&lt;&gt;$C$3,T684+1,T684),T684)&lt;=6,1,0),0)+IF(VLOOKUP($A684,Rank!$A:$AH,U$4,0)&lt;&gt;"",IF($U$5&lt;&gt;$C$3,T684+1,T684),T684)*0.001</f>
        <v>#REF!</v>
      </c>
      <c r="AR684" s="16" t="e">
        <f>IFERROR(VLOOKUP($A684,Rank!$A:$AH,V$4,0)*IF(IF(VLOOKUP($A684,Rank!$A:$AH,V$4,0)&lt;&gt;"",IF(V$5&lt;&gt;$C$3,U684+1,U684),U684)&lt;=6,1,0),0)+IF(VLOOKUP($A684,Rank!$A:$AH,V$4,0)&lt;&gt;"",IF($V$5&lt;&gt;$C$3,U684+1,U684),U684)*0.001</f>
        <v>#REF!</v>
      </c>
      <c r="AS684" s="16" t="e">
        <f>IFERROR(VLOOKUP($A684,Rank!$A:$AH,W$4,0)*IF(IF(VLOOKUP($A684,Rank!$A:$AH,W$4,0)&lt;&gt;"",IF(W$5&lt;&gt;$C$3,V684+1,V684),V684)&lt;=6,1,0),0)+IF(VLOOKUP($A684,Rank!$A:$AH,W$4,0)&lt;&gt;"",IF($W$5&lt;&gt;$C$3,V684+1,V684),V684)*0.001</f>
        <v>#REF!</v>
      </c>
      <c r="AT684" s="16" t="e">
        <f>IFERROR(VLOOKUP($A684,Rank!$A:$AH,X$4,0)*IF(IF(VLOOKUP($A684,Rank!$A:$AH,X$4,0)&lt;&gt;"",IF(X$5&lt;&gt;$C$3,W684+1,W684),W684)&lt;=6,1,0),0)+IF(VLOOKUP($A684,Rank!$A:$AH,X$4,0)&lt;&gt;"",IF($X$5&lt;&gt;$C$3,W684+1,W684),W684)*0.001</f>
        <v>#REF!</v>
      </c>
      <c r="AV684" t="e">
        <f t="shared" si="222"/>
        <v>#REF!</v>
      </c>
      <c r="AW684" t="e">
        <f t="shared" si="223"/>
        <v>#REF!</v>
      </c>
      <c r="AX684" t="e">
        <f t="shared" si="224"/>
        <v>#REF!</v>
      </c>
      <c r="AY684" t="e">
        <f t="shared" si="225"/>
        <v>#REF!</v>
      </c>
      <c r="AZ684" t="e">
        <f t="shared" si="226"/>
        <v>#REF!</v>
      </c>
      <c r="BA684" t="e">
        <f t="shared" si="227"/>
        <v>#REF!</v>
      </c>
      <c r="BB684" t="e">
        <f t="shared" si="228"/>
        <v>#REF!</v>
      </c>
      <c r="BC684" t="e">
        <f t="shared" si="229"/>
        <v>#REF!</v>
      </c>
      <c r="BD684" t="e">
        <f t="shared" si="230"/>
        <v>#REF!</v>
      </c>
      <c r="BE684" t="e">
        <f t="shared" si="231"/>
        <v>#REF!</v>
      </c>
      <c r="BF684" t="e">
        <f t="shared" si="232"/>
        <v>#REF!</v>
      </c>
      <c r="BG684" t="e">
        <f t="shared" si="233"/>
        <v>#REF!</v>
      </c>
      <c r="BH684" t="e">
        <f t="shared" si="234"/>
        <v>#REF!</v>
      </c>
      <c r="BI684" t="e">
        <f t="shared" si="235"/>
        <v>#REF!</v>
      </c>
      <c r="BJ684" t="e">
        <f t="shared" si="236"/>
        <v>#REF!</v>
      </c>
      <c r="BK684" t="e">
        <f t="shared" si="237"/>
        <v>#REF!</v>
      </c>
      <c r="BL684" t="e">
        <f t="shared" si="238"/>
        <v>#REF!</v>
      </c>
      <c r="BM684" t="e">
        <f t="shared" si="239"/>
        <v>#REF!</v>
      </c>
      <c r="BN684" t="e">
        <f t="shared" si="240"/>
        <v>#REF!</v>
      </c>
      <c r="BO684" t="e">
        <f t="shared" si="241"/>
        <v>#REF!</v>
      </c>
      <c r="BP684" t="e">
        <f t="shared" si="242"/>
        <v>#REF!</v>
      </c>
    </row>
    <row r="685" spans="1:68" x14ac:dyDescent="0.3">
      <c r="A685" t="e">
        <f>+Rank!#REF!</f>
        <v>#REF!</v>
      </c>
      <c r="B685" s="16">
        <f t="shared" si="221"/>
        <v>0</v>
      </c>
      <c r="C685" s="16">
        <v>0</v>
      </c>
      <c r="D685" s="16" t="e">
        <f>IF(VLOOKUP($A685,Rank!$A:$AH,D$4,0)&lt;&gt;"",IF(D$5&lt;&gt;$C$3,C685+1,C685),C685)</f>
        <v>#REF!</v>
      </c>
      <c r="E685" s="16" t="e">
        <f>IF(VLOOKUP($A685,Rank!$A:$AH,E$4,0)&lt;&gt;"",IF(E$5&lt;&gt;$C$3,D685+1,D685),D685)</f>
        <v>#REF!</v>
      </c>
      <c r="F685" s="16" t="e">
        <f>IF(VLOOKUP($A685,Rank!$A:$AH,F$4,0)&lt;&gt;"",IF(F$5&lt;&gt;$C$3,D685+1,D685),D685)</f>
        <v>#REF!</v>
      </c>
      <c r="G685" s="16" t="e">
        <f>IF(VLOOKUP($A685,Rank!$A:$AH,G$4,0)&lt;&gt;"",IF(G$5&lt;&gt;$C$3,F685+1,F685),F685)</f>
        <v>#REF!</v>
      </c>
      <c r="H685" s="16" t="e">
        <f>IF(VLOOKUP($A685,Rank!$A:$AH,H$4,0)&lt;&gt;"",IF(H$5&lt;&gt;$C$3,G685+1,G685),G685)</f>
        <v>#REF!</v>
      </c>
      <c r="I685" s="16" t="e">
        <f>IF(VLOOKUP($A685,Rank!$A:$AH,I$4,0)&lt;&gt;"",IF(I$5&lt;&gt;$C$3,H685+1,H685),H685)</f>
        <v>#REF!</v>
      </c>
      <c r="J685" s="16" t="e">
        <f>IF(VLOOKUP($A685,Rank!$A:$AH,J$4,0)&lt;&gt;"",IF(J$5&lt;&gt;$C$3,I685+1,I685),I685)</f>
        <v>#REF!</v>
      </c>
      <c r="K685" s="16" t="e">
        <f>IF(VLOOKUP($A685,Rank!$A:$AH,K$4,0)&lt;&gt;"",IF(K$5&lt;&gt;$C$3,J685+1,J685),J685)</f>
        <v>#REF!</v>
      </c>
      <c r="L685" s="16" t="e">
        <f>IF(VLOOKUP($A685,Rank!$A:$AH,L$4,0)&lt;&gt;"",IF($L$5&lt;&gt;$C$3,K685+1,K685),K685)</f>
        <v>#REF!</v>
      </c>
      <c r="M685" s="16" t="e">
        <f>IF(VLOOKUP($A685,Rank!$A:$AH,M$4,0)&lt;&gt;"",IF(M$5&lt;&gt;$C$3,L685+1,L685),L685)</f>
        <v>#REF!</v>
      </c>
      <c r="N685" s="16" t="e">
        <f>IF(VLOOKUP($A685,Rank!$A:$AH,N$4,0)&lt;&gt;"",IF(N$5&lt;&gt;$C$3,M685+1,M685),M685)</f>
        <v>#REF!</v>
      </c>
      <c r="O685" s="16" t="e">
        <f>IF(VLOOKUP($A685,Rank!$A:$AH,O$4,0)&lt;&gt;"",IF(O$5&lt;&gt;$C$3,N685+1,N685),N685)</f>
        <v>#REF!</v>
      </c>
      <c r="P685" s="16" t="e">
        <f>IF(VLOOKUP($A685,Rank!$A:$AH,P$4,0)&lt;&gt;"",IF(P$5&lt;&gt;$C$3,O685+1,O685),O685)</f>
        <v>#REF!</v>
      </c>
      <c r="Q685" s="16" t="e">
        <f>IF(VLOOKUP($A685,Rank!$A:$AH,Q$4,0)&lt;&gt;"",IF(Q$5&lt;&gt;$C$3,P685+1,P685),P685)</f>
        <v>#REF!</v>
      </c>
      <c r="R685" s="16" t="e">
        <f>IF(VLOOKUP($A685,Rank!$A:$AH,R$4,0)&lt;&gt;"",IF(R$5&lt;&gt;$C$3,Q685+1,Q685),Q685)</f>
        <v>#REF!</v>
      </c>
      <c r="S685" s="16" t="e">
        <f>IF(VLOOKUP($A685,Rank!$A:$AH,S$4,0)&lt;&gt;"",IF(S$5&lt;&gt;$C$3,R685+1,R685),R685)</f>
        <v>#REF!</v>
      </c>
      <c r="T685" s="16" t="e">
        <f>IF(VLOOKUP($A685,Rank!$A:$AH,T$4,0)&lt;&gt;"",IF(T$5&lt;&gt;$C$3,S685+1,S685),S685)</f>
        <v>#REF!</v>
      </c>
      <c r="U685" s="16" t="e">
        <f>IF(VLOOKUP($A685,Rank!$A:$AH,U$4,0)&lt;&gt;"",IF(U$5&lt;&gt;$C$3,T685+1,T685),T685)</f>
        <v>#REF!</v>
      </c>
      <c r="V685" s="16" t="e">
        <f>IF(VLOOKUP($A685,Rank!$A:$AH,V$4,0)&lt;&gt;"",IF($V$5&lt;&gt;$C$3,U685+1,U685),U685)</f>
        <v>#REF!</v>
      </c>
      <c r="W685" s="16" t="e">
        <f>IF(VLOOKUP($A685,Rank!$A:$AH,W$4,0)&lt;&gt;"",IF(W$5&lt;&gt;$C$3,V685+1,V685),V685)</f>
        <v>#REF!</v>
      </c>
      <c r="X685" s="16" t="e">
        <f>IF(VLOOKUP($A685,Rank!$A:$AH,X$4,0)&lt;&gt;"",IF(X$5&lt;&gt;$C$3,W685+1,W685),W685)</f>
        <v>#REF!</v>
      </c>
      <c r="Z685" s="16" t="e">
        <f>IFERROR(VLOOKUP($A685,Rank!$A:$AH,D$4,0)*IF(IF(VLOOKUP($A685,Rank!$A:$AH,D$4,0)&lt;&gt;"",IF(D$5&lt;&gt;$C$3,C685+1,C685),C685)&lt;=6,1,0),0)+IF(VLOOKUP($A685,Rank!$A:$AH,D$4,0)&lt;&gt;"",IF(D$5&lt;&gt;$C$3,C685+1,C685),C685)*0.001</f>
        <v>#REF!</v>
      </c>
      <c r="AA685" s="16" t="e">
        <f>IFERROR(VLOOKUP($A685,Rank!$A:$AH,E$4,0)*IF(IF(VLOOKUP($A685,Rank!$A:$AH,E$4,0)&lt;&gt;"",IF(E$5&lt;&gt;$C$3,D685+1,D685),D685)&lt;=6,1,0),0)+IF(VLOOKUP($A685,Rank!$A:$AH,E$4,0)&lt;&gt;"",IF(E$5&lt;&gt;$C$3,D685+1,D685),D685)*0.001</f>
        <v>#REF!</v>
      </c>
      <c r="AB685" s="16" t="e">
        <f>IFERROR(VLOOKUP($A685,Rank!$A:$AH,F$4,0)*IF(IF(VLOOKUP($A685,Rank!$A:$AH,F$4,0)&lt;&gt;"",IF(F$5&lt;&gt;$C$3,E685+1,E685),E685)&lt;=6,1,0),0)+IF(VLOOKUP($A685,Rank!$A:$AH,F$4,0)&lt;&gt;"",IF(F$5&lt;&gt;$C$3,E685+1,E685),E685)*0.001</f>
        <v>#REF!</v>
      </c>
      <c r="AC685" s="16" t="e">
        <f>IFERROR(VLOOKUP($A685,Rank!$A:$AH,G$4,0)*IF(IF(VLOOKUP($A685,Rank!$A:$AH,G$4,0)&lt;&gt;"",IF(G$5&lt;&gt;$C$3,F685+1,F685),F685)&lt;=6,1,0),0)+IF(VLOOKUP($A685,Rank!$A:$AH,G$4,0)&lt;&gt;"",IF(G$5&lt;&gt;$C$3,F685+1,F685),F685)*0.001</f>
        <v>#REF!</v>
      </c>
      <c r="AD685" s="16" t="e">
        <f>IFERROR(VLOOKUP($A685,Rank!$A:$AH,H$4,0)*IF(IF(VLOOKUP($A685,Rank!$A:$AH,H$4,0)&lt;&gt;"",IF(H$5&lt;&gt;$C$3,G685+1,G685),G685)&lt;=6,1,0),0)+IF(VLOOKUP($A685,Rank!$A:$AH,H$4,0)&lt;&gt;"",IF(H$5&lt;&gt;$C$3,G685+1,G685),G685)*0.001</f>
        <v>#REF!</v>
      </c>
      <c r="AE685" s="16" t="e">
        <f>IFERROR(VLOOKUP($A685,Rank!$A:$AH,I$4,0)*IF(IF(VLOOKUP($A685,Rank!$A:$AH,I$4,0)&lt;&gt;"",IF(I$5&lt;&gt;$C$3,H685+1,H685),H685)&lt;=6,1,0),0)+IF(VLOOKUP($A685,Rank!$A:$AH,I$4,0)&lt;&gt;"",IF(I$5&lt;&gt;$C$3,H685+1,H685),H685)*0.001</f>
        <v>#REF!</v>
      </c>
      <c r="AF685" s="16" t="e">
        <f>IFERROR(VLOOKUP($A685,Rank!$A:$AH,J$4,0)*IF(IF(VLOOKUP($A685,Rank!$A:$AH,J$4,0)&lt;&gt;"",IF(J$5&lt;&gt;$C$3,I685+1,I685),I685)&lt;=6,1,0),0)+IF(VLOOKUP($A685,Rank!$A:$AH,J$4,0)&lt;&gt;"",IF(J$5&lt;&gt;$C$3,I685+1,I685),I685)*0.001</f>
        <v>#REF!</v>
      </c>
      <c r="AG685" s="16" t="e">
        <f>IFERROR(VLOOKUP($A685,Rank!$A:$AH,K$4,0)*IF(IF(VLOOKUP($A685,Rank!$A:$AH,K$4,0)&lt;&gt;"",IF(K$5&lt;&gt;$C$3,J685+1,J685),J685)&lt;=6,1,0),0)+IF(VLOOKUP($A685,Rank!$A:$AH,K$4,0)&lt;&gt;"",IF(K$5&lt;&gt;$C$3,J685+1,J685),J685)*0.001</f>
        <v>#REF!</v>
      </c>
      <c r="AH685" s="16" t="e">
        <f>IFERROR(VLOOKUP($A685,Rank!$A:$AH,L$4,0)*IF(IF(VLOOKUP($A685,Rank!$A:$AH,L$4,0)&lt;&gt;"",IF(L$5&lt;&gt;$C$3,K685+1,K685),K685)&lt;=6,1,0),0)+IF(VLOOKUP($A685,Rank!$A:$AH,L$4,0)&lt;&gt;"",IF(L$5&lt;&gt;$C$3,K685+1,K685),K685)*0.001</f>
        <v>#REF!</v>
      </c>
      <c r="AI685" s="16" t="e">
        <f>IFERROR(VLOOKUP($A685,Rank!$A:$AH,M$4,0)*IF(IF(VLOOKUP($A685,Rank!$A:$AH,M$4,0)&lt;&gt;"",IF(M$5&lt;&gt;$C$3,L685+1,L685),L685)&lt;=6,1,0),0)+IF(VLOOKUP($A685,Rank!$A:$AH,M$4,0)&lt;&gt;"",IF(M$5&lt;&gt;$C$3,L685+1,L685),L685)*0.001</f>
        <v>#REF!</v>
      </c>
      <c r="AJ685" s="16" t="e">
        <f>IFERROR(VLOOKUP($A685,Rank!$A:$AH,N$4,0)*IF(IF(VLOOKUP($A685,Rank!$A:$AH,N$4,0)&lt;&gt;"",IF(N$5&lt;&gt;$C$3,M685+1,M685),M685)&lt;=6,1,0),0)+IF(VLOOKUP($A685,Rank!$A:$AH,N$4,0)&lt;&gt;"",IF(N$5&lt;&gt;$C$3,M685+1,M685),M685)*0.001</f>
        <v>#REF!</v>
      </c>
      <c r="AK685" s="16" t="e">
        <f>IFERROR(VLOOKUP($A685,Rank!$A:$AH,O$4,0)*IF(IF(VLOOKUP($A685,Rank!$A:$AH,O$4,0)&lt;&gt;"",IF(O$5&lt;&gt;$C$3,N685+1,N685),N685)&lt;=6,1,0),0)+IF(VLOOKUP($A685,Rank!$A:$AH,O$4,0)&lt;&gt;"",IF(O$5&lt;&gt;$C$3,N685+1,N685),N685)*0.001</f>
        <v>#REF!</v>
      </c>
      <c r="AL685" s="16" t="e">
        <f>IFERROR(VLOOKUP($A685,Rank!$A:$AH,P$4,0)*IF(IF(VLOOKUP($A685,Rank!$A:$AH,P$4,0)&lt;&gt;"",IF(P$5&lt;&gt;$C$3,O685+1,O685),O685)&lt;=6,1,0),0)+IF(VLOOKUP($A685,Rank!$A:$AH,P$4,0)&lt;&gt;"",IF(P$5&lt;&gt;$C$3,O685+1,O685),O685)*0.001</f>
        <v>#REF!</v>
      </c>
      <c r="AM685" s="16" t="e">
        <f>IFERROR(VLOOKUP($A685,Rank!$A:$AH,Q$4,0)*IF(IF(VLOOKUP($A685,Rank!$A:$AH,Q$4,0)&lt;&gt;"",IF(Q$5&lt;&gt;$C$3,P685+1,P685),P685)&lt;=6,1,0),0)+IF(VLOOKUP($A685,Rank!$A:$AH,Q$4,0)&lt;&gt;"",IF(Q$5&lt;&gt;$C$3,P685+1,P685),P685)*0.001</f>
        <v>#REF!</v>
      </c>
      <c r="AN685" s="16" t="e">
        <f>IFERROR(VLOOKUP($A685,Rank!$A:$AH,R$4,0)*IF(IF(VLOOKUP($A685,Rank!$A:$AH,R$4,0)&lt;&gt;"",IF(R$5&lt;&gt;$C$3,Q685+1,Q685),Q685)&lt;=6,1,0),0)+IF(VLOOKUP($A685,Rank!$A:$AH,R$4,0)&lt;&gt;"",IF(R$5&lt;&gt;$C$3,Q685+1,Q685),Q685)*0.001</f>
        <v>#REF!</v>
      </c>
      <c r="AO685" s="16" t="e">
        <f>IFERROR(VLOOKUP($A685,Rank!$A:$AH,S$4,0)*IF(IF(VLOOKUP($A685,Rank!$A:$AH,S$4,0)&lt;&gt;"",IF(S$5&lt;&gt;$C$3,R685+1,R685),R685)&lt;=6,1,0),0)+IF(VLOOKUP($A685,Rank!$A:$AH,S$4,0)&lt;&gt;"",IF($S$5&lt;&gt;$C$3,R685+1,R685),R685)*0.001</f>
        <v>#REF!</v>
      </c>
      <c r="AP685" s="16" t="e">
        <f>IFERROR(VLOOKUP($A685,Rank!$A:$AH,T$4,0)*IF(IF(VLOOKUP($A685,Rank!$A:$AH,T$4,0)&lt;&gt;"",IF(T$5&lt;&gt;$C$3,S685+1,S685),S685)&lt;=6,1,0),0)+IF(VLOOKUP($A685,Rank!$A:$AH,T$4,0)&lt;&gt;"",IF($T$5&lt;&gt;$C$3,S685+1,S685),S685)*0.001</f>
        <v>#REF!</v>
      </c>
      <c r="AQ685" s="16" t="e">
        <f>IFERROR(VLOOKUP($A685,Rank!$A:$AH,U$4,0)*IF(IF(VLOOKUP($A685,Rank!$A:$AH,U$4,0)&lt;&gt;"",IF(U$5&lt;&gt;$C$3,T685+1,T685),T685)&lt;=6,1,0),0)+IF(VLOOKUP($A685,Rank!$A:$AH,U$4,0)&lt;&gt;"",IF($U$5&lt;&gt;$C$3,T685+1,T685),T685)*0.001</f>
        <v>#REF!</v>
      </c>
      <c r="AR685" s="16" t="e">
        <f>IFERROR(VLOOKUP($A685,Rank!$A:$AH,V$4,0)*IF(IF(VLOOKUP($A685,Rank!$A:$AH,V$4,0)&lt;&gt;"",IF(V$5&lt;&gt;$C$3,U685+1,U685),U685)&lt;=6,1,0),0)+IF(VLOOKUP($A685,Rank!$A:$AH,V$4,0)&lt;&gt;"",IF($V$5&lt;&gt;$C$3,U685+1,U685),U685)*0.001</f>
        <v>#REF!</v>
      </c>
      <c r="AS685" s="16" t="e">
        <f>IFERROR(VLOOKUP($A685,Rank!$A:$AH,W$4,0)*IF(IF(VLOOKUP($A685,Rank!$A:$AH,W$4,0)&lt;&gt;"",IF(W$5&lt;&gt;$C$3,V685+1,V685),V685)&lt;=6,1,0),0)+IF(VLOOKUP($A685,Rank!$A:$AH,W$4,0)&lt;&gt;"",IF($W$5&lt;&gt;$C$3,V685+1,V685),V685)*0.001</f>
        <v>#REF!</v>
      </c>
      <c r="AT685" s="16" t="e">
        <f>IFERROR(VLOOKUP($A685,Rank!$A:$AH,X$4,0)*IF(IF(VLOOKUP($A685,Rank!$A:$AH,X$4,0)&lt;&gt;"",IF(X$5&lt;&gt;$C$3,W685+1,W685),W685)&lt;=6,1,0),0)+IF(VLOOKUP($A685,Rank!$A:$AH,X$4,0)&lt;&gt;"",IF($X$5&lt;&gt;$C$3,W685+1,W685),W685)*0.001</f>
        <v>#REF!</v>
      </c>
      <c r="AV685" t="e">
        <f t="shared" si="222"/>
        <v>#REF!</v>
      </c>
      <c r="AW685" t="e">
        <f t="shared" si="223"/>
        <v>#REF!</v>
      </c>
      <c r="AX685" t="e">
        <f t="shared" si="224"/>
        <v>#REF!</v>
      </c>
      <c r="AY685" t="e">
        <f t="shared" si="225"/>
        <v>#REF!</v>
      </c>
      <c r="AZ685" t="e">
        <f t="shared" si="226"/>
        <v>#REF!</v>
      </c>
      <c r="BA685" t="e">
        <f t="shared" si="227"/>
        <v>#REF!</v>
      </c>
      <c r="BB685" t="e">
        <f t="shared" si="228"/>
        <v>#REF!</v>
      </c>
      <c r="BC685" t="e">
        <f t="shared" si="229"/>
        <v>#REF!</v>
      </c>
      <c r="BD685" t="e">
        <f t="shared" si="230"/>
        <v>#REF!</v>
      </c>
      <c r="BE685" t="e">
        <f t="shared" si="231"/>
        <v>#REF!</v>
      </c>
      <c r="BF685" t="e">
        <f t="shared" si="232"/>
        <v>#REF!</v>
      </c>
      <c r="BG685" t="e">
        <f t="shared" si="233"/>
        <v>#REF!</v>
      </c>
      <c r="BH685" t="e">
        <f t="shared" si="234"/>
        <v>#REF!</v>
      </c>
      <c r="BI685" t="e">
        <f t="shared" si="235"/>
        <v>#REF!</v>
      </c>
      <c r="BJ685" t="e">
        <f t="shared" si="236"/>
        <v>#REF!</v>
      </c>
      <c r="BK685" t="e">
        <f t="shared" si="237"/>
        <v>#REF!</v>
      </c>
      <c r="BL685" t="e">
        <f t="shared" si="238"/>
        <v>#REF!</v>
      </c>
      <c r="BM685" t="e">
        <f t="shared" si="239"/>
        <v>#REF!</v>
      </c>
      <c r="BN685" t="e">
        <f t="shared" si="240"/>
        <v>#REF!</v>
      </c>
      <c r="BO685" t="e">
        <f t="shared" si="241"/>
        <v>#REF!</v>
      </c>
      <c r="BP685" t="e">
        <f t="shared" si="242"/>
        <v>#REF!</v>
      </c>
    </row>
    <row r="686" spans="1:68" x14ac:dyDescent="0.3">
      <c r="A686" t="e">
        <f>+Rank!#REF!</f>
        <v>#REF!</v>
      </c>
      <c r="B686" s="16">
        <f t="shared" si="221"/>
        <v>0</v>
      </c>
      <c r="C686" s="16">
        <v>0</v>
      </c>
      <c r="D686" s="16" t="e">
        <f>IF(VLOOKUP($A686,Rank!$A:$AH,D$4,0)&lt;&gt;"",IF(D$5&lt;&gt;$C$3,C686+1,C686),C686)</f>
        <v>#REF!</v>
      </c>
      <c r="E686" s="16" t="e">
        <f>IF(VLOOKUP($A686,Rank!$A:$AH,E$4,0)&lt;&gt;"",IF(E$5&lt;&gt;$C$3,D686+1,D686),D686)</f>
        <v>#REF!</v>
      </c>
      <c r="F686" s="16" t="e">
        <f>IF(VLOOKUP($A686,Rank!$A:$AH,F$4,0)&lt;&gt;"",IF(F$5&lt;&gt;$C$3,D686+1,D686),D686)</f>
        <v>#REF!</v>
      </c>
      <c r="G686" s="16" t="e">
        <f>IF(VLOOKUP($A686,Rank!$A:$AH,G$4,0)&lt;&gt;"",IF(G$5&lt;&gt;$C$3,F686+1,F686),F686)</f>
        <v>#REF!</v>
      </c>
      <c r="H686" s="16" t="e">
        <f>IF(VLOOKUP($A686,Rank!$A:$AH,H$4,0)&lt;&gt;"",IF(H$5&lt;&gt;$C$3,G686+1,G686),G686)</f>
        <v>#REF!</v>
      </c>
      <c r="I686" s="16" t="e">
        <f>IF(VLOOKUP($A686,Rank!$A:$AH,I$4,0)&lt;&gt;"",IF(I$5&lt;&gt;$C$3,H686+1,H686),H686)</f>
        <v>#REF!</v>
      </c>
      <c r="J686" s="16" t="e">
        <f>IF(VLOOKUP($A686,Rank!$A:$AH,J$4,0)&lt;&gt;"",IF(J$5&lt;&gt;$C$3,I686+1,I686),I686)</f>
        <v>#REF!</v>
      </c>
      <c r="K686" s="16" t="e">
        <f>IF(VLOOKUP($A686,Rank!$A:$AH,K$4,0)&lt;&gt;"",IF(K$5&lt;&gt;$C$3,J686+1,J686),J686)</f>
        <v>#REF!</v>
      </c>
      <c r="L686" s="16" t="e">
        <f>IF(VLOOKUP($A686,Rank!$A:$AH,L$4,0)&lt;&gt;"",IF($L$5&lt;&gt;$C$3,K686+1,K686),K686)</f>
        <v>#REF!</v>
      </c>
      <c r="M686" s="16" t="e">
        <f>IF(VLOOKUP($A686,Rank!$A:$AH,M$4,0)&lt;&gt;"",IF(M$5&lt;&gt;$C$3,L686+1,L686),L686)</f>
        <v>#REF!</v>
      </c>
      <c r="N686" s="16" t="e">
        <f>IF(VLOOKUP($A686,Rank!$A:$AH,N$4,0)&lt;&gt;"",IF(N$5&lt;&gt;$C$3,M686+1,M686),M686)</f>
        <v>#REF!</v>
      </c>
      <c r="O686" s="16" t="e">
        <f>IF(VLOOKUP($A686,Rank!$A:$AH,O$4,0)&lt;&gt;"",IF(O$5&lt;&gt;$C$3,N686+1,N686),N686)</f>
        <v>#REF!</v>
      </c>
      <c r="P686" s="16" t="e">
        <f>IF(VLOOKUP($A686,Rank!$A:$AH,P$4,0)&lt;&gt;"",IF(P$5&lt;&gt;$C$3,O686+1,O686),O686)</f>
        <v>#REF!</v>
      </c>
      <c r="Q686" s="16" t="e">
        <f>IF(VLOOKUP($A686,Rank!$A:$AH,Q$4,0)&lt;&gt;"",IF(Q$5&lt;&gt;$C$3,P686+1,P686),P686)</f>
        <v>#REF!</v>
      </c>
      <c r="R686" s="16" t="e">
        <f>IF(VLOOKUP($A686,Rank!$A:$AH,R$4,0)&lt;&gt;"",IF(R$5&lt;&gt;$C$3,Q686+1,Q686),Q686)</f>
        <v>#REF!</v>
      </c>
      <c r="S686" s="16" t="e">
        <f>IF(VLOOKUP($A686,Rank!$A:$AH,S$4,0)&lt;&gt;"",IF(S$5&lt;&gt;$C$3,R686+1,R686),R686)</f>
        <v>#REF!</v>
      </c>
      <c r="T686" s="16" t="e">
        <f>IF(VLOOKUP($A686,Rank!$A:$AH,T$4,0)&lt;&gt;"",IF(T$5&lt;&gt;$C$3,S686+1,S686),S686)</f>
        <v>#REF!</v>
      </c>
      <c r="U686" s="16" t="e">
        <f>IF(VLOOKUP($A686,Rank!$A:$AH,U$4,0)&lt;&gt;"",IF(U$5&lt;&gt;$C$3,T686+1,T686),T686)</f>
        <v>#REF!</v>
      </c>
      <c r="V686" s="16" t="e">
        <f>IF(VLOOKUP($A686,Rank!$A:$AH,V$4,0)&lt;&gt;"",IF($V$5&lt;&gt;$C$3,U686+1,U686),U686)</f>
        <v>#REF!</v>
      </c>
      <c r="W686" s="16" t="e">
        <f>IF(VLOOKUP($A686,Rank!$A:$AH,W$4,0)&lt;&gt;"",IF(W$5&lt;&gt;$C$3,V686+1,V686),V686)</f>
        <v>#REF!</v>
      </c>
      <c r="X686" s="16" t="e">
        <f>IF(VLOOKUP($A686,Rank!$A:$AH,X$4,0)&lt;&gt;"",IF(X$5&lt;&gt;$C$3,W686+1,W686),W686)</f>
        <v>#REF!</v>
      </c>
      <c r="Z686" s="16" t="e">
        <f>IFERROR(VLOOKUP($A686,Rank!$A:$AH,D$4,0)*IF(IF(VLOOKUP($A686,Rank!$A:$AH,D$4,0)&lt;&gt;"",IF(D$5&lt;&gt;$C$3,C686+1,C686),C686)&lt;=6,1,0),0)+IF(VLOOKUP($A686,Rank!$A:$AH,D$4,0)&lt;&gt;"",IF(D$5&lt;&gt;$C$3,C686+1,C686),C686)*0.001</f>
        <v>#REF!</v>
      </c>
      <c r="AA686" s="16" t="e">
        <f>IFERROR(VLOOKUP($A686,Rank!$A:$AH,E$4,0)*IF(IF(VLOOKUP($A686,Rank!$A:$AH,E$4,0)&lt;&gt;"",IF(E$5&lt;&gt;$C$3,D686+1,D686),D686)&lt;=6,1,0),0)+IF(VLOOKUP($A686,Rank!$A:$AH,E$4,0)&lt;&gt;"",IF(E$5&lt;&gt;$C$3,D686+1,D686),D686)*0.001</f>
        <v>#REF!</v>
      </c>
      <c r="AB686" s="16" t="e">
        <f>IFERROR(VLOOKUP($A686,Rank!$A:$AH,F$4,0)*IF(IF(VLOOKUP($A686,Rank!$A:$AH,F$4,0)&lt;&gt;"",IF(F$5&lt;&gt;$C$3,E686+1,E686),E686)&lt;=6,1,0),0)+IF(VLOOKUP($A686,Rank!$A:$AH,F$4,0)&lt;&gt;"",IF(F$5&lt;&gt;$C$3,E686+1,E686),E686)*0.001</f>
        <v>#REF!</v>
      </c>
      <c r="AC686" s="16" t="e">
        <f>IFERROR(VLOOKUP($A686,Rank!$A:$AH,G$4,0)*IF(IF(VLOOKUP($A686,Rank!$A:$AH,G$4,0)&lt;&gt;"",IF(G$5&lt;&gt;$C$3,F686+1,F686),F686)&lt;=6,1,0),0)+IF(VLOOKUP($A686,Rank!$A:$AH,G$4,0)&lt;&gt;"",IF(G$5&lt;&gt;$C$3,F686+1,F686),F686)*0.001</f>
        <v>#REF!</v>
      </c>
      <c r="AD686" s="16" t="e">
        <f>IFERROR(VLOOKUP($A686,Rank!$A:$AH,H$4,0)*IF(IF(VLOOKUP($A686,Rank!$A:$AH,H$4,0)&lt;&gt;"",IF(H$5&lt;&gt;$C$3,G686+1,G686),G686)&lt;=6,1,0),0)+IF(VLOOKUP($A686,Rank!$A:$AH,H$4,0)&lt;&gt;"",IF(H$5&lt;&gt;$C$3,G686+1,G686),G686)*0.001</f>
        <v>#REF!</v>
      </c>
      <c r="AE686" s="16" t="e">
        <f>IFERROR(VLOOKUP($A686,Rank!$A:$AH,I$4,0)*IF(IF(VLOOKUP($A686,Rank!$A:$AH,I$4,0)&lt;&gt;"",IF(I$5&lt;&gt;$C$3,H686+1,H686),H686)&lt;=6,1,0),0)+IF(VLOOKUP($A686,Rank!$A:$AH,I$4,0)&lt;&gt;"",IF(I$5&lt;&gt;$C$3,H686+1,H686),H686)*0.001</f>
        <v>#REF!</v>
      </c>
      <c r="AF686" s="16" t="e">
        <f>IFERROR(VLOOKUP($A686,Rank!$A:$AH,J$4,0)*IF(IF(VLOOKUP($A686,Rank!$A:$AH,J$4,0)&lt;&gt;"",IF(J$5&lt;&gt;$C$3,I686+1,I686),I686)&lt;=6,1,0),0)+IF(VLOOKUP($A686,Rank!$A:$AH,J$4,0)&lt;&gt;"",IF(J$5&lt;&gt;$C$3,I686+1,I686),I686)*0.001</f>
        <v>#REF!</v>
      </c>
      <c r="AG686" s="16" t="e">
        <f>IFERROR(VLOOKUP($A686,Rank!$A:$AH,K$4,0)*IF(IF(VLOOKUP($A686,Rank!$A:$AH,K$4,0)&lt;&gt;"",IF(K$5&lt;&gt;$C$3,J686+1,J686),J686)&lt;=6,1,0),0)+IF(VLOOKUP($A686,Rank!$A:$AH,K$4,0)&lt;&gt;"",IF(K$5&lt;&gt;$C$3,J686+1,J686),J686)*0.001</f>
        <v>#REF!</v>
      </c>
      <c r="AH686" s="16" t="e">
        <f>IFERROR(VLOOKUP($A686,Rank!$A:$AH,L$4,0)*IF(IF(VLOOKUP($A686,Rank!$A:$AH,L$4,0)&lt;&gt;"",IF(L$5&lt;&gt;$C$3,K686+1,K686),K686)&lt;=6,1,0),0)+IF(VLOOKUP($A686,Rank!$A:$AH,L$4,0)&lt;&gt;"",IF(L$5&lt;&gt;$C$3,K686+1,K686),K686)*0.001</f>
        <v>#REF!</v>
      </c>
      <c r="AI686" s="16" t="e">
        <f>IFERROR(VLOOKUP($A686,Rank!$A:$AH,M$4,0)*IF(IF(VLOOKUP($A686,Rank!$A:$AH,M$4,0)&lt;&gt;"",IF(M$5&lt;&gt;$C$3,L686+1,L686),L686)&lt;=6,1,0),0)+IF(VLOOKUP($A686,Rank!$A:$AH,M$4,0)&lt;&gt;"",IF(M$5&lt;&gt;$C$3,L686+1,L686),L686)*0.001</f>
        <v>#REF!</v>
      </c>
      <c r="AJ686" s="16" t="e">
        <f>IFERROR(VLOOKUP($A686,Rank!$A:$AH,N$4,0)*IF(IF(VLOOKUP($A686,Rank!$A:$AH,N$4,0)&lt;&gt;"",IF(N$5&lt;&gt;$C$3,M686+1,M686),M686)&lt;=6,1,0),0)+IF(VLOOKUP($A686,Rank!$A:$AH,N$4,0)&lt;&gt;"",IF(N$5&lt;&gt;$C$3,M686+1,M686),M686)*0.001</f>
        <v>#REF!</v>
      </c>
      <c r="AK686" s="16" t="e">
        <f>IFERROR(VLOOKUP($A686,Rank!$A:$AH,O$4,0)*IF(IF(VLOOKUP($A686,Rank!$A:$AH,O$4,0)&lt;&gt;"",IF(O$5&lt;&gt;$C$3,N686+1,N686),N686)&lt;=6,1,0),0)+IF(VLOOKUP($A686,Rank!$A:$AH,O$4,0)&lt;&gt;"",IF(O$5&lt;&gt;$C$3,N686+1,N686),N686)*0.001</f>
        <v>#REF!</v>
      </c>
      <c r="AL686" s="16" t="e">
        <f>IFERROR(VLOOKUP($A686,Rank!$A:$AH,P$4,0)*IF(IF(VLOOKUP($A686,Rank!$A:$AH,P$4,0)&lt;&gt;"",IF(P$5&lt;&gt;$C$3,O686+1,O686),O686)&lt;=6,1,0),0)+IF(VLOOKUP($A686,Rank!$A:$AH,P$4,0)&lt;&gt;"",IF(P$5&lt;&gt;$C$3,O686+1,O686),O686)*0.001</f>
        <v>#REF!</v>
      </c>
      <c r="AM686" s="16" t="e">
        <f>IFERROR(VLOOKUP($A686,Rank!$A:$AH,Q$4,0)*IF(IF(VLOOKUP($A686,Rank!$A:$AH,Q$4,0)&lt;&gt;"",IF(Q$5&lt;&gt;$C$3,P686+1,P686),P686)&lt;=6,1,0),0)+IF(VLOOKUP($A686,Rank!$A:$AH,Q$4,0)&lt;&gt;"",IF(Q$5&lt;&gt;$C$3,P686+1,P686),P686)*0.001</f>
        <v>#REF!</v>
      </c>
      <c r="AN686" s="16" t="e">
        <f>IFERROR(VLOOKUP($A686,Rank!$A:$AH,R$4,0)*IF(IF(VLOOKUP($A686,Rank!$A:$AH,R$4,0)&lt;&gt;"",IF(R$5&lt;&gt;$C$3,Q686+1,Q686),Q686)&lt;=6,1,0),0)+IF(VLOOKUP($A686,Rank!$A:$AH,R$4,0)&lt;&gt;"",IF(R$5&lt;&gt;$C$3,Q686+1,Q686),Q686)*0.001</f>
        <v>#REF!</v>
      </c>
      <c r="AO686" s="16" t="e">
        <f>IFERROR(VLOOKUP($A686,Rank!$A:$AH,S$4,0)*IF(IF(VLOOKUP($A686,Rank!$A:$AH,S$4,0)&lt;&gt;"",IF(S$5&lt;&gt;$C$3,R686+1,R686),R686)&lt;=6,1,0),0)+IF(VLOOKUP($A686,Rank!$A:$AH,S$4,0)&lt;&gt;"",IF($S$5&lt;&gt;$C$3,R686+1,R686),R686)*0.001</f>
        <v>#REF!</v>
      </c>
      <c r="AP686" s="16" t="e">
        <f>IFERROR(VLOOKUP($A686,Rank!$A:$AH,T$4,0)*IF(IF(VLOOKUP($A686,Rank!$A:$AH,T$4,0)&lt;&gt;"",IF(T$5&lt;&gt;$C$3,S686+1,S686),S686)&lt;=6,1,0),0)+IF(VLOOKUP($A686,Rank!$A:$AH,T$4,0)&lt;&gt;"",IF($T$5&lt;&gt;$C$3,S686+1,S686),S686)*0.001</f>
        <v>#REF!</v>
      </c>
      <c r="AQ686" s="16" t="e">
        <f>IFERROR(VLOOKUP($A686,Rank!$A:$AH,U$4,0)*IF(IF(VLOOKUP($A686,Rank!$A:$AH,U$4,0)&lt;&gt;"",IF(U$5&lt;&gt;$C$3,T686+1,T686),T686)&lt;=6,1,0),0)+IF(VLOOKUP($A686,Rank!$A:$AH,U$4,0)&lt;&gt;"",IF($U$5&lt;&gt;$C$3,T686+1,T686),T686)*0.001</f>
        <v>#REF!</v>
      </c>
      <c r="AR686" s="16" t="e">
        <f>IFERROR(VLOOKUP($A686,Rank!$A:$AH,V$4,0)*IF(IF(VLOOKUP($A686,Rank!$A:$AH,V$4,0)&lt;&gt;"",IF(V$5&lt;&gt;$C$3,U686+1,U686),U686)&lt;=6,1,0),0)+IF(VLOOKUP($A686,Rank!$A:$AH,V$4,0)&lt;&gt;"",IF($V$5&lt;&gt;$C$3,U686+1,U686),U686)*0.001</f>
        <v>#REF!</v>
      </c>
      <c r="AS686" s="16" t="e">
        <f>IFERROR(VLOOKUP($A686,Rank!$A:$AH,W$4,0)*IF(IF(VLOOKUP($A686,Rank!$A:$AH,W$4,0)&lt;&gt;"",IF(W$5&lt;&gt;$C$3,V686+1,V686),V686)&lt;=6,1,0),0)+IF(VLOOKUP($A686,Rank!$A:$AH,W$4,0)&lt;&gt;"",IF($W$5&lt;&gt;$C$3,V686+1,V686),V686)*0.001</f>
        <v>#REF!</v>
      </c>
      <c r="AT686" s="16" t="e">
        <f>IFERROR(VLOOKUP($A686,Rank!$A:$AH,X$4,0)*IF(IF(VLOOKUP($A686,Rank!$A:$AH,X$4,0)&lt;&gt;"",IF(X$5&lt;&gt;$C$3,W686+1,W686),W686)&lt;=6,1,0),0)+IF(VLOOKUP($A686,Rank!$A:$AH,X$4,0)&lt;&gt;"",IF($X$5&lt;&gt;$C$3,W686+1,W686),W686)*0.001</f>
        <v>#REF!</v>
      </c>
      <c r="AV686" t="e">
        <f t="shared" si="222"/>
        <v>#REF!</v>
      </c>
      <c r="AW686" t="e">
        <f t="shared" si="223"/>
        <v>#REF!</v>
      </c>
      <c r="AX686" t="e">
        <f t="shared" si="224"/>
        <v>#REF!</v>
      </c>
      <c r="AY686" t="e">
        <f t="shared" si="225"/>
        <v>#REF!</v>
      </c>
      <c r="AZ686" t="e">
        <f t="shared" si="226"/>
        <v>#REF!</v>
      </c>
      <c r="BA686" t="e">
        <f t="shared" si="227"/>
        <v>#REF!</v>
      </c>
      <c r="BB686" t="e">
        <f t="shared" si="228"/>
        <v>#REF!</v>
      </c>
      <c r="BC686" t="e">
        <f t="shared" si="229"/>
        <v>#REF!</v>
      </c>
      <c r="BD686" t="e">
        <f t="shared" si="230"/>
        <v>#REF!</v>
      </c>
      <c r="BE686" t="e">
        <f t="shared" si="231"/>
        <v>#REF!</v>
      </c>
      <c r="BF686" t="e">
        <f t="shared" si="232"/>
        <v>#REF!</v>
      </c>
      <c r="BG686" t="e">
        <f t="shared" si="233"/>
        <v>#REF!</v>
      </c>
      <c r="BH686" t="e">
        <f t="shared" si="234"/>
        <v>#REF!</v>
      </c>
      <c r="BI686" t="e">
        <f t="shared" si="235"/>
        <v>#REF!</v>
      </c>
      <c r="BJ686" t="e">
        <f t="shared" si="236"/>
        <v>#REF!</v>
      </c>
      <c r="BK686" t="e">
        <f t="shared" si="237"/>
        <v>#REF!</v>
      </c>
      <c r="BL686" t="e">
        <f t="shared" si="238"/>
        <v>#REF!</v>
      </c>
      <c r="BM686" t="e">
        <f t="shared" si="239"/>
        <v>#REF!</v>
      </c>
      <c r="BN686" t="e">
        <f t="shared" si="240"/>
        <v>#REF!</v>
      </c>
      <c r="BO686" t="e">
        <f t="shared" si="241"/>
        <v>#REF!</v>
      </c>
      <c r="BP686" t="e">
        <f t="shared" si="242"/>
        <v>#REF!</v>
      </c>
    </row>
    <row r="687" spans="1:68" x14ac:dyDescent="0.3">
      <c r="A687" t="e">
        <f>+Rank!#REF!</f>
        <v>#REF!</v>
      </c>
      <c r="B687" s="16">
        <f t="shared" si="221"/>
        <v>0</v>
      </c>
      <c r="C687" s="16">
        <v>0</v>
      </c>
      <c r="D687" s="16" t="e">
        <f>IF(VLOOKUP($A687,Rank!$A:$AH,D$4,0)&lt;&gt;"",IF(D$5&lt;&gt;$C$3,C687+1,C687),C687)</f>
        <v>#REF!</v>
      </c>
      <c r="E687" s="16" t="e">
        <f>IF(VLOOKUP($A687,Rank!$A:$AH,E$4,0)&lt;&gt;"",IF(E$5&lt;&gt;$C$3,D687+1,D687),D687)</f>
        <v>#REF!</v>
      </c>
      <c r="F687" s="16" t="e">
        <f>IF(VLOOKUP($A687,Rank!$A:$AH,F$4,0)&lt;&gt;"",IF(F$5&lt;&gt;$C$3,D687+1,D687),D687)</f>
        <v>#REF!</v>
      </c>
      <c r="G687" s="16" t="e">
        <f>IF(VLOOKUP($A687,Rank!$A:$AH,G$4,0)&lt;&gt;"",IF(G$5&lt;&gt;$C$3,F687+1,F687),F687)</f>
        <v>#REF!</v>
      </c>
      <c r="H687" s="16" t="e">
        <f>IF(VLOOKUP($A687,Rank!$A:$AH,H$4,0)&lt;&gt;"",IF(H$5&lt;&gt;$C$3,G687+1,G687),G687)</f>
        <v>#REF!</v>
      </c>
      <c r="I687" s="16" t="e">
        <f>IF(VLOOKUP($A687,Rank!$A:$AH,I$4,0)&lt;&gt;"",IF(I$5&lt;&gt;$C$3,H687+1,H687),H687)</f>
        <v>#REF!</v>
      </c>
      <c r="J687" s="16" t="e">
        <f>IF(VLOOKUP($A687,Rank!$A:$AH,J$4,0)&lt;&gt;"",IF(J$5&lt;&gt;$C$3,I687+1,I687),I687)</f>
        <v>#REF!</v>
      </c>
      <c r="K687" s="16" t="e">
        <f>IF(VLOOKUP($A687,Rank!$A:$AH,K$4,0)&lt;&gt;"",IF(K$5&lt;&gt;$C$3,J687+1,J687),J687)</f>
        <v>#REF!</v>
      </c>
      <c r="L687" s="16" t="e">
        <f>IF(VLOOKUP($A687,Rank!$A:$AH,L$4,0)&lt;&gt;"",IF($L$5&lt;&gt;$C$3,K687+1,K687),K687)</f>
        <v>#REF!</v>
      </c>
      <c r="M687" s="16" t="e">
        <f>IF(VLOOKUP($A687,Rank!$A:$AH,M$4,0)&lt;&gt;"",IF(M$5&lt;&gt;$C$3,L687+1,L687),L687)</f>
        <v>#REF!</v>
      </c>
      <c r="N687" s="16" t="e">
        <f>IF(VLOOKUP($A687,Rank!$A:$AH,N$4,0)&lt;&gt;"",IF(N$5&lt;&gt;$C$3,M687+1,M687),M687)</f>
        <v>#REF!</v>
      </c>
      <c r="O687" s="16" t="e">
        <f>IF(VLOOKUP($A687,Rank!$A:$AH,O$4,0)&lt;&gt;"",IF(O$5&lt;&gt;$C$3,N687+1,N687),N687)</f>
        <v>#REF!</v>
      </c>
      <c r="P687" s="16" t="e">
        <f>IF(VLOOKUP($A687,Rank!$A:$AH,P$4,0)&lt;&gt;"",IF(P$5&lt;&gt;$C$3,O687+1,O687),O687)</f>
        <v>#REF!</v>
      </c>
      <c r="Q687" s="16" t="e">
        <f>IF(VLOOKUP($A687,Rank!$A:$AH,Q$4,0)&lt;&gt;"",IF(Q$5&lt;&gt;$C$3,P687+1,P687),P687)</f>
        <v>#REF!</v>
      </c>
      <c r="R687" s="16" t="e">
        <f>IF(VLOOKUP($A687,Rank!$A:$AH,R$4,0)&lt;&gt;"",IF(R$5&lt;&gt;$C$3,Q687+1,Q687),Q687)</f>
        <v>#REF!</v>
      </c>
      <c r="S687" s="16" t="e">
        <f>IF(VLOOKUP($A687,Rank!$A:$AH,S$4,0)&lt;&gt;"",IF(S$5&lt;&gt;$C$3,R687+1,R687),R687)</f>
        <v>#REF!</v>
      </c>
      <c r="T687" s="16" t="e">
        <f>IF(VLOOKUP($A687,Rank!$A:$AH,T$4,0)&lt;&gt;"",IF(T$5&lt;&gt;$C$3,S687+1,S687),S687)</f>
        <v>#REF!</v>
      </c>
      <c r="U687" s="16" t="e">
        <f>IF(VLOOKUP($A687,Rank!$A:$AH,U$4,0)&lt;&gt;"",IF(U$5&lt;&gt;$C$3,T687+1,T687),T687)</f>
        <v>#REF!</v>
      </c>
      <c r="V687" s="16" t="e">
        <f>IF(VLOOKUP($A687,Rank!$A:$AH,V$4,0)&lt;&gt;"",IF($V$5&lt;&gt;$C$3,U687+1,U687),U687)</f>
        <v>#REF!</v>
      </c>
      <c r="W687" s="16" t="e">
        <f>IF(VLOOKUP($A687,Rank!$A:$AH,W$4,0)&lt;&gt;"",IF(W$5&lt;&gt;$C$3,V687+1,V687),V687)</f>
        <v>#REF!</v>
      </c>
      <c r="X687" s="16" t="e">
        <f>IF(VLOOKUP($A687,Rank!$A:$AH,X$4,0)&lt;&gt;"",IF(X$5&lt;&gt;$C$3,W687+1,W687),W687)</f>
        <v>#REF!</v>
      </c>
      <c r="Z687" s="16" t="e">
        <f>IFERROR(VLOOKUP($A687,Rank!$A:$AH,D$4,0)*IF(IF(VLOOKUP($A687,Rank!$A:$AH,D$4,0)&lt;&gt;"",IF(D$5&lt;&gt;$C$3,C687+1,C687),C687)&lt;=6,1,0),0)+IF(VLOOKUP($A687,Rank!$A:$AH,D$4,0)&lt;&gt;"",IF(D$5&lt;&gt;$C$3,C687+1,C687),C687)*0.001</f>
        <v>#REF!</v>
      </c>
      <c r="AA687" s="16" t="e">
        <f>IFERROR(VLOOKUP($A687,Rank!$A:$AH,E$4,0)*IF(IF(VLOOKUP($A687,Rank!$A:$AH,E$4,0)&lt;&gt;"",IF(E$5&lt;&gt;$C$3,D687+1,D687),D687)&lt;=6,1,0),0)+IF(VLOOKUP($A687,Rank!$A:$AH,E$4,0)&lt;&gt;"",IF(E$5&lt;&gt;$C$3,D687+1,D687),D687)*0.001</f>
        <v>#REF!</v>
      </c>
      <c r="AB687" s="16" t="e">
        <f>IFERROR(VLOOKUP($A687,Rank!$A:$AH,F$4,0)*IF(IF(VLOOKUP($A687,Rank!$A:$AH,F$4,0)&lt;&gt;"",IF(F$5&lt;&gt;$C$3,E687+1,E687),E687)&lt;=6,1,0),0)+IF(VLOOKUP($A687,Rank!$A:$AH,F$4,0)&lt;&gt;"",IF(F$5&lt;&gt;$C$3,E687+1,E687),E687)*0.001</f>
        <v>#REF!</v>
      </c>
      <c r="AC687" s="16" t="e">
        <f>IFERROR(VLOOKUP($A687,Rank!$A:$AH,G$4,0)*IF(IF(VLOOKUP($A687,Rank!$A:$AH,G$4,0)&lt;&gt;"",IF(G$5&lt;&gt;$C$3,F687+1,F687),F687)&lt;=6,1,0),0)+IF(VLOOKUP($A687,Rank!$A:$AH,G$4,0)&lt;&gt;"",IF(G$5&lt;&gt;$C$3,F687+1,F687),F687)*0.001</f>
        <v>#REF!</v>
      </c>
      <c r="AD687" s="16" t="e">
        <f>IFERROR(VLOOKUP($A687,Rank!$A:$AH,H$4,0)*IF(IF(VLOOKUP($A687,Rank!$A:$AH,H$4,0)&lt;&gt;"",IF(H$5&lt;&gt;$C$3,G687+1,G687),G687)&lt;=6,1,0),0)+IF(VLOOKUP($A687,Rank!$A:$AH,H$4,0)&lt;&gt;"",IF(H$5&lt;&gt;$C$3,G687+1,G687),G687)*0.001</f>
        <v>#REF!</v>
      </c>
      <c r="AE687" s="16" t="e">
        <f>IFERROR(VLOOKUP($A687,Rank!$A:$AH,I$4,0)*IF(IF(VLOOKUP($A687,Rank!$A:$AH,I$4,0)&lt;&gt;"",IF(I$5&lt;&gt;$C$3,H687+1,H687),H687)&lt;=6,1,0),0)+IF(VLOOKUP($A687,Rank!$A:$AH,I$4,0)&lt;&gt;"",IF(I$5&lt;&gt;$C$3,H687+1,H687),H687)*0.001</f>
        <v>#REF!</v>
      </c>
      <c r="AF687" s="16" t="e">
        <f>IFERROR(VLOOKUP($A687,Rank!$A:$AH,J$4,0)*IF(IF(VLOOKUP($A687,Rank!$A:$AH,J$4,0)&lt;&gt;"",IF(J$5&lt;&gt;$C$3,I687+1,I687),I687)&lt;=6,1,0),0)+IF(VLOOKUP($A687,Rank!$A:$AH,J$4,0)&lt;&gt;"",IF(J$5&lt;&gt;$C$3,I687+1,I687),I687)*0.001</f>
        <v>#REF!</v>
      </c>
      <c r="AG687" s="16" t="e">
        <f>IFERROR(VLOOKUP($A687,Rank!$A:$AH,K$4,0)*IF(IF(VLOOKUP($A687,Rank!$A:$AH,K$4,0)&lt;&gt;"",IF(K$5&lt;&gt;$C$3,J687+1,J687),J687)&lt;=6,1,0),0)+IF(VLOOKUP($A687,Rank!$A:$AH,K$4,0)&lt;&gt;"",IF(K$5&lt;&gt;$C$3,J687+1,J687),J687)*0.001</f>
        <v>#REF!</v>
      </c>
      <c r="AH687" s="16" t="e">
        <f>IFERROR(VLOOKUP($A687,Rank!$A:$AH,L$4,0)*IF(IF(VLOOKUP($A687,Rank!$A:$AH,L$4,0)&lt;&gt;"",IF(L$5&lt;&gt;$C$3,K687+1,K687),K687)&lt;=6,1,0),0)+IF(VLOOKUP($A687,Rank!$A:$AH,L$4,0)&lt;&gt;"",IF(L$5&lt;&gt;$C$3,K687+1,K687),K687)*0.001</f>
        <v>#REF!</v>
      </c>
      <c r="AI687" s="16" t="e">
        <f>IFERROR(VLOOKUP($A687,Rank!$A:$AH,M$4,0)*IF(IF(VLOOKUP($A687,Rank!$A:$AH,M$4,0)&lt;&gt;"",IF(M$5&lt;&gt;$C$3,L687+1,L687),L687)&lt;=6,1,0),0)+IF(VLOOKUP($A687,Rank!$A:$AH,M$4,0)&lt;&gt;"",IF(M$5&lt;&gt;$C$3,L687+1,L687),L687)*0.001</f>
        <v>#REF!</v>
      </c>
      <c r="AJ687" s="16" t="e">
        <f>IFERROR(VLOOKUP($A687,Rank!$A:$AH,N$4,0)*IF(IF(VLOOKUP($A687,Rank!$A:$AH,N$4,0)&lt;&gt;"",IF(N$5&lt;&gt;$C$3,M687+1,M687),M687)&lt;=6,1,0),0)+IF(VLOOKUP($A687,Rank!$A:$AH,N$4,0)&lt;&gt;"",IF(N$5&lt;&gt;$C$3,M687+1,M687),M687)*0.001</f>
        <v>#REF!</v>
      </c>
      <c r="AK687" s="16" t="e">
        <f>IFERROR(VLOOKUP($A687,Rank!$A:$AH,O$4,0)*IF(IF(VLOOKUP($A687,Rank!$A:$AH,O$4,0)&lt;&gt;"",IF(O$5&lt;&gt;$C$3,N687+1,N687),N687)&lt;=6,1,0),0)+IF(VLOOKUP($A687,Rank!$A:$AH,O$4,0)&lt;&gt;"",IF(O$5&lt;&gt;$C$3,N687+1,N687),N687)*0.001</f>
        <v>#REF!</v>
      </c>
      <c r="AL687" s="16" t="e">
        <f>IFERROR(VLOOKUP($A687,Rank!$A:$AH,P$4,0)*IF(IF(VLOOKUP($A687,Rank!$A:$AH,P$4,0)&lt;&gt;"",IF(P$5&lt;&gt;$C$3,O687+1,O687),O687)&lt;=6,1,0),0)+IF(VLOOKUP($A687,Rank!$A:$AH,P$4,0)&lt;&gt;"",IF(P$5&lt;&gt;$C$3,O687+1,O687),O687)*0.001</f>
        <v>#REF!</v>
      </c>
      <c r="AM687" s="16" t="e">
        <f>IFERROR(VLOOKUP($A687,Rank!$A:$AH,Q$4,0)*IF(IF(VLOOKUP($A687,Rank!$A:$AH,Q$4,0)&lt;&gt;"",IF(Q$5&lt;&gt;$C$3,P687+1,P687),P687)&lt;=6,1,0),0)+IF(VLOOKUP($A687,Rank!$A:$AH,Q$4,0)&lt;&gt;"",IF(Q$5&lt;&gt;$C$3,P687+1,P687),P687)*0.001</f>
        <v>#REF!</v>
      </c>
      <c r="AN687" s="16" t="e">
        <f>IFERROR(VLOOKUP($A687,Rank!$A:$AH,R$4,0)*IF(IF(VLOOKUP($A687,Rank!$A:$AH,R$4,0)&lt;&gt;"",IF(R$5&lt;&gt;$C$3,Q687+1,Q687),Q687)&lt;=6,1,0),0)+IF(VLOOKUP($A687,Rank!$A:$AH,R$4,0)&lt;&gt;"",IF(R$5&lt;&gt;$C$3,Q687+1,Q687),Q687)*0.001</f>
        <v>#REF!</v>
      </c>
      <c r="AO687" s="16" t="e">
        <f>IFERROR(VLOOKUP($A687,Rank!$A:$AH,S$4,0)*IF(IF(VLOOKUP($A687,Rank!$A:$AH,S$4,0)&lt;&gt;"",IF(S$5&lt;&gt;$C$3,R687+1,R687),R687)&lt;=6,1,0),0)+IF(VLOOKUP($A687,Rank!$A:$AH,S$4,0)&lt;&gt;"",IF($S$5&lt;&gt;$C$3,R687+1,R687),R687)*0.001</f>
        <v>#REF!</v>
      </c>
      <c r="AP687" s="16" t="e">
        <f>IFERROR(VLOOKUP($A687,Rank!$A:$AH,T$4,0)*IF(IF(VLOOKUP($A687,Rank!$A:$AH,T$4,0)&lt;&gt;"",IF(T$5&lt;&gt;$C$3,S687+1,S687),S687)&lt;=6,1,0),0)+IF(VLOOKUP($A687,Rank!$A:$AH,T$4,0)&lt;&gt;"",IF($T$5&lt;&gt;$C$3,S687+1,S687),S687)*0.001</f>
        <v>#REF!</v>
      </c>
      <c r="AQ687" s="16" t="e">
        <f>IFERROR(VLOOKUP($A687,Rank!$A:$AH,U$4,0)*IF(IF(VLOOKUP($A687,Rank!$A:$AH,U$4,0)&lt;&gt;"",IF(U$5&lt;&gt;$C$3,T687+1,T687),T687)&lt;=6,1,0),0)+IF(VLOOKUP($A687,Rank!$A:$AH,U$4,0)&lt;&gt;"",IF($U$5&lt;&gt;$C$3,T687+1,T687),T687)*0.001</f>
        <v>#REF!</v>
      </c>
      <c r="AR687" s="16" t="e">
        <f>IFERROR(VLOOKUP($A687,Rank!$A:$AH,V$4,0)*IF(IF(VLOOKUP($A687,Rank!$A:$AH,V$4,0)&lt;&gt;"",IF(V$5&lt;&gt;$C$3,U687+1,U687),U687)&lt;=6,1,0),0)+IF(VLOOKUP($A687,Rank!$A:$AH,V$4,0)&lt;&gt;"",IF($V$5&lt;&gt;$C$3,U687+1,U687),U687)*0.001</f>
        <v>#REF!</v>
      </c>
      <c r="AS687" s="16" t="e">
        <f>IFERROR(VLOOKUP($A687,Rank!$A:$AH,W$4,0)*IF(IF(VLOOKUP($A687,Rank!$A:$AH,W$4,0)&lt;&gt;"",IF(W$5&lt;&gt;$C$3,V687+1,V687),V687)&lt;=6,1,0),0)+IF(VLOOKUP($A687,Rank!$A:$AH,W$4,0)&lt;&gt;"",IF($W$5&lt;&gt;$C$3,V687+1,V687),V687)*0.001</f>
        <v>#REF!</v>
      </c>
      <c r="AT687" s="16" t="e">
        <f>IFERROR(VLOOKUP($A687,Rank!$A:$AH,X$4,0)*IF(IF(VLOOKUP($A687,Rank!$A:$AH,X$4,0)&lt;&gt;"",IF(X$5&lt;&gt;$C$3,W687+1,W687),W687)&lt;=6,1,0),0)+IF(VLOOKUP($A687,Rank!$A:$AH,X$4,0)&lt;&gt;"",IF($X$5&lt;&gt;$C$3,W687+1,W687),W687)*0.001</f>
        <v>#REF!</v>
      </c>
      <c r="AV687" t="e">
        <f t="shared" si="222"/>
        <v>#REF!</v>
      </c>
      <c r="AW687" t="e">
        <f t="shared" si="223"/>
        <v>#REF!</v>
      </c>
      <c r="AX687" t="e">
        <f t="shared" si="224"/>
        <v>#REF!</v>
      </c>
      <c r="AY687" t="e">
        <f t="shared" si="225"/>
        <v>#REF!</v>
      </c>
      <c r="AZ687" t="e">
        <f t="shared" si="226"/>
        <v>#REF!</v>
      </c>
      <c r="BA687" t="e">
        <f t="shared" si="227"/>
        <v>#REF!</v>
      </c>
      <c r="BB687" t="e">
        <f t="shared" si="228"/>
        <v>#REF!</v>
      </c>
      <c r="BC687" t="e">
        <f t="shared" si="229"/>
        <v>#REF!</v>
      </c>
      <c r="BD687" t="e">
        <f t="shared" si="230"/>
        <v>#REF!</v>
      </c>
      <c r="BE687" t="e">
        <f t="shared" si="231"/>
        <v>#REF!</v>
      </c>
      <c r="BF687" t="e">
        <f t="shared" si="232"/>
        <v>#REF!</v>
      </c>
      <c r="BG687" t="e">
        <f t="shared" si="233"/>
        <v>#REF!</v>
      </c>
      <c r="BH687" t="e">
        <f t="shared" si="234"/>
        <v>#REF!</v>
      </c>
      <c r="BI687" t="e">
        <f t="shared" si="235"/>
        <v>#REF!</v>
      </c>
      <c r="BJ687" t="e">
        <f t="shared" si="236"/>
        <v>#REF!</v>
      </c>
      <c r="BK687" t="e">
        <f t="shared" si="237"/>
        <v>#REF!</v>
      </c>
      <c r="BL687" t="e">
        <f t="shared" si="238"/>
        <v>#REF!</v>
      </c>
      <c r="BM687" t="e">
        <f t="shared" si="239"/>
        <v>#REF!</v>
      </c>
      <c r="BN687" t="e">
        <f t="shared" si="240"/>
        <v>#REF!</v>
      </c>
      <c r="BO687" t="e">
        <f t="shared" si="241"/>
        <v>#REF!</v>
      </c>
      <c r="BP687" t="e">
        <f t="shared" si="242"/>
        <v>#REF!</v>
      </c>
    </row>
    <row r="688" spans="1:68" x14ac:dyDescent="0.3">
      <c r="A688" t="e">
        <f>+Rank!#REF!</f>
        <v>#REF!</v>
      </c>
      <c r="B688" s="16">
        <f t="shared" si="221"/>
        <v>0</v>
      </c>
      <c r="C688" s="16">
        <v>0</v>
      </c>
      <c r="D688" s="16" t="e">
        <f>IF(VLOOKUP($A688,Rank!$A:$AH,D$4,0)&lt;&gt;"",IF(D$5&lt;&gt;$C$3,C688+1,C688),C688)</f>
        <v>#REF!</v>
      </c>
      <c r="E688" s="16" t="e">
        <f>IF(VLOOKUP($A688,Rank!$A:$AH,E$4,0)&lt;&gt;"",IF(E$5&lt;&gt;$C$3,D688+1,D688),D688)</f>
        <v>#REF!</v>
      </c>
      <c r="F688" s="16" t="e">
        <f>IF(VLOOKUP($A688,Rank!$A:$AH,F$4,0)&lt;&gt;"",IF(F$5&lt;&gt;$C$3,D688+1,D688),D688)</f>
        <v>#REF!</v>
      </c>
      <c r="G688" s="16" t="e">
        <f>IF(VLOOKUP($A688,Rank!$A:$AH,G$4,0)&lt;&gt;"",IF(G$5&lt;&gt;$C$3,F688+1,F688),F688)</f>
        <v>#REF!</v>
      </c>
      <c r="H688" s="16" t="e">
        <f>IF(VLOOKUP($A688,Rank!$A:$AH,H$4,0)&lt;&gt;"",IF(H$5&lt;&gt;$C$3,G688+1,G688),G688)</f>
        <v>#REF!</v>
      </c>
      <c r="I688" s="16" t="e">
        <f>IF(VLOOKUP($A688,Rank!$A:$AH,I$4,0)&lt;&gt;"",IF(I$5&lt;&gt;$C$3,H688+1,H688),H688)</f>
        <v>#REF!</v>
      </c>
      <c r="J688" s="16" t="e">
        <f>IF(VLOOKUP($A688,Rank!$A:$AH,J$4,0)&lt;&gt;"",IF(J$5&lt;&gt;$C$3,I688+1,I688),I688)</f>
        <v>#REF!</v>
      </c>
      <c r="K688" s="16" t="e">
        <f>IF(VLOOKUP($A688,Rank!$A:$AH,K$4,0)&lt;&gt;"",IF(K$5&lt;&gt;$C$3,J688+1,J688),J688)</f>
        <v>#REF!</v>
      </c>
      <c r="L688" s="16" t="e">
        <f>IF(VLOOKUP($A688,Rank!$A:$AH,L$4,0)&lt;&gt;"",IF($L$5&lt;&gt;$C$3,K688+1,K688),K688)</f>
        <v>#REF!</v>
      </c>
      <c r="M688" s="16" t="e">
        <f>IF(VLOOKUP($A688,Rank!$A:$AH,M$4,0)&lt;&gt;"",IF(M$5&lt;&gt;$C$3,L688+1,L688),L688)</f>
        <v>#REF!</v>
      </c>
      <c r="N688" s="16" t="e">
        <f>IF(VLOOKUP($A688,Rank!$A:$AH,N$4,0)&lt;&gt;"",IF(N$5&lt;&gt;$C$3,M688+1,M688),M688)</f>
        <v>#REF!</v>
      </c>
      <c r="O688" s="16" t="e">
        <f>IF(VLOOKUP($A688,Rank!$A:$AH,O$4,0)&lt;&gt;"",IF(O$5&lt;&gt;$C$3,N688+1,N688),N688)</f>
        <v>#REF!</v>
      </c>
      <c r="P688" s="16" t="e">
        <f>IF(VLOOKUP($A688,Rank!$A:$AH,P$4,0)&lt;&gt;"",IF(P$5&lt;&gt;$C$3,O688+1,O688),O688)</f>
        <v>#REF!</v>
      </c>
      <c r="Q688" s="16" t="e">
        <f>IF(VLOOKUP($A688,Rank!$A:$AH,Q$4,0)&lt;&gt;"",IF(Q$5&lt;&gt;$C$3,P688+1,P688),P688)</f>
        <v>#REF!</v>
      </c>
      <c r="R688" s="16" t="e">
        <f>IF(VLOOKUP($A688,Rank!$A:$AH,R$4,0)&lt;&gt;"",IF(R$5&lt;&gt;$C$3,Q688+1,Q688),Q688)</f>
        <v>#REF!</v>
      </c>
      <c r="S688" s="16" t="e">
        <f>IF(VLOOKUP($A688,Rank!$A:$AH,S$4,0)&lt;&gt;"",IF(S$5&lt;&gt;$C$3,R688+1,R688),R688)</f>
        <v>#REF!</v>
      </c>
      <c r="T688" s="16" t="e">
        <f>IF(VLOOKUP($A688,Rank!$A:$AH,T$4,0)&lt;&gt;"",IF(T$5&lt;&gt;$C$3,S688+1,S688),S688)</f>
        <v>#REF!</v>
      </c>
      <c r="U688" s="16" t="e">
        <f>IF(VLOOKUP($A688,Rank!$A:$AH,U$4,0)&lt;&gt;"",IF(U$5&lt;&gt;$C$3,T688+1,T688),T688)</f>
        <v>#REF!</v>
      </c>
      <c r="V688" s="16" t="e">
        <f>IF(VLOOKUP($A688,Rank!$A:$AH,V$4,0)&lt;&gt;"",IF($V$5&lt;&gt;$C$3,U688+1,U688),U688)</f>
        <v>#REF!</v>
      </c>
      <c r="W688" s="16" t="e">
        <f>IF(VLOOKUP($A688,Rank!$A:$AH,W$4,0)&lt;&gt;"",IF(W$5&lt;&gt;$C$3,V688+1,V688),V688)</f>
        <v>#REF!</v>
      </c>
      <c r="X688" s="16" t="e">
        <f>IF(VLOOKUP($A688,Rank!$A:$AH,X$4,0)&lt;&gt;"",IF(X$5&lt;&gt;$C$3,W688+1,W688),W688)</f>
        <v>#REF!</v>
      </c>
      <c r="Z688" s="16" t="e">
        <f>IFERROR(VLOOKUP($A688,Rank!$A:$AH,D$4,0)*IF(IF(VLOOKUP($A688,Rank!$A:$AH,D$4,0)&lt;&gt;"",IF(D$5&lt;&gt;$C$3,C688+1,C688),C688)&lt;=6,1,0),0)+IF(VLOOKUP($A688,Rank!$A:$AH,D$4,0)&lt;&gt;"",IF(D$5&lt;&gt;$C$3,C688+1,C688),C688)*0.001</f>
        <v>#REF!</v>
      </c>
      <c r="AA688" s="16" t="e">
        <f>IFERROR(VLOOKUP($A688,Rank!$A:$AH,E$4,0)*IF(IF(VLOOKUP($A688,Rank!$A:$AH,E$4,0)&lt;&gt;"",IF(E$5&lt;&gt;$C$3,D688+1,D688),D688)&lt;=6,1,0),0)+IF(VLOOKUP($A688,Rank!$A:$AH,E$4,0)&lt;&gt;"",IF(E$5&lt;&gt;$C$3,D688+1,D688),D688)*0.001</f>
        <v>#REF!</v>
      </c>
      <c r="AB688" s="16" t="e">
        <f>IFERROR(VLOOKUP($A688,Rank!$A:$AH,F$4,0)*IF(IF(VLOOKUP($A688,Rank!$A:$AH,F$4,0)&lt;&gt;"",IF(F$5&lt;&gt;$C$3,E688+1,E688),E688)&lt;=6,1,0),0)+IF(VLOOKUP($A688,Rank!$A:$AH,F$4,0)&lt;&gt;"",IF(F$5&lt;&gt;$C$3,E688+1,E688),E688)*0.001</f>
        <v>#REF!</v>
      </c>
      <c r="AC688" s="16" t="e">
        <f>IFERROR(VLOOKUP($A688,Rank!$A:$AH,G$4,0)*IF(IF(VLOOKUP($A688,Rank!$A:$AH,G$4,0)&lt;&gt;"",IF(G$5&lt;&gt;$C$3,F688+1,F688),F688)&lt;=6,1,0),0)+IF(VLOOKUP($A688,Rank!$A:$AH,G$4,0)&lt;&gt;"",IF(G$5&lt;&gt;$C$3,F688+1,F688),F688)*0.001</f>
        <v>#REF!</v>
      </c>
      <c r="AD688" s="16" t="e">
        <f>IFERROR(VLOOKUP($A688,Rank!$A:$AH,H$4,0)*IF(IF(VLOOKUP($A688,Rank!$A:$AH,H$4,0)&lt;&gt;"",IF(H$5&lt;&gt;$C$3,G688+1,G688),G688)&lt;=6,1,0),0)+IF(VLOOKUP($A688,Rank!$A:$AH,H$4,0)&lt;&gt;"",IF(H$5&lt;&gt;$C$3,G688+1,G688),G688)*0.001</f>
        <v>#REF!</v>
      </c>
      <c r="AE688" s="16" t="e">
        <f>IFERROR(VLOOKUP($A688,Rank!$A:$AH,I$4,0)*IF(IF(VLOOKUP($A688,Rank!$A:$AH,I$4,0)&lt;&gt;"",IF(I$5&lt;&gt;$C$3,H688+1,H688),H688)&lt;=6,1,0),0)+IF(VLOOKUP($A688,Rank!$A:$AH,I$4,0)&lt;&gt;"",IF(I$5&lt;&gt;$C$3,H688+1,H688),H688)*0.001</f>
        <v>#REF!</v>
      </c>
      <c r="AF688" s="16" t="e">
        <f>IFERROR(VLOOKUP($A688,Rank!$A:$AH,J$4,0)*IF(IF(VLOOKUP($A688,Rank!$A:$AH,J$4,0)&lt;&gt;"",IF(J$5&lt;&gt;$C$3,I688+1,I688),I688)&lt;=6,1,0),0)+IF(VLOOKUP($A688,Rank!$A:$AH,J$4,0)&lt;&gt;"",IF(J$5&lt;&gt;$C$3,I688+1,I688),I688)*0.001</f>
        <v>#REF!</v>
      </c>
      <c r="AG688" s="16" t="e">
        <f>IFERROR(VLOOKUP($A688,Rank!$A:$AH,K$4,0)*IF(IF(VLOOKUP($A688,Rank!$A:$AH,K$4,0)&lt;&gt;"",IF(K$5&lt;&gt;$C$3,J688+1,J688),J688)&lt;=6,1,0),0)+IF(VLOOKUP($A688,Rank!$A:$AH,K$4,0)&lt;&gt;"",IF(K$5&lt;&gt;$C$3,J688+1,J688),J688)*0.001</f>
        <v>#REF!</v>
      </c>
      <c r="AH688" s="16" t="e">
        <f>IFERROR(VLOOKUP($A688,Rank!$A:$AH,L$4,0)*IF(IF(VLOOKUP($A688,Rank!$A:$AH,L$4,0)&lt;&gt;"",IF(L$5&lt;&gt;$C$3,K688+1,K688),K688)&lt;=6,1,0),0)+IF(VLOOKUP($A688,Rank!$A:$AH,L$4,0)&lt;&gt;"",IF(L$5&lt;&gt;$C$3,K688+1,K688),K688)*0.001</f>
        <v>#REF!</v>
      </c>
      <c r="AI688" s="16" t="e">
        <f>IFERROR(VLOOKUP($A688,Rank!$A:$AH,M$4,0)*IF(IF(VLOOKUP($A688,Rank!$A:$AH,M$4,0)&lt;&gt;"",IF(M$5&lt;&gt;$C$3,L688+1,L688),L688)&lt;=6,1,0),0)+IF(VLOOKUP($A688,Rank!$A:$AH,M$4,0)&lt;&gt;"",IF(M$5&lt;&gt;$C$3,L688+1,L688),L688)*0.001</f>
        <v>#REF!</v>
      </c>
      <c r="AJ688" s="16" t="e">
        <f>IFERROR(VLOOKUP($A688,Rank!$A:$AH,N$4,0)*IF(IF(VLOOKUP($A688,Rank!$A:$AH,N$4,0)&lt;&gt;"",IF(N$5&lt;&gt;$C$3,M688+1,M688),M688)&lt;=6,1,0),0)+IF(VLOOKUP($A688,Rank!$A:$AH,N$4,0)&lt;&gt;"",IF(N$5&lt;&gt;$C$3,M688+1,M688),M688)*0.001</f>
        <v>#REF!</v>
      </c>
      <c r="AK688" s="16" t="e">
        <f>IFERROR(VLOOKUP($A688,Rank!$A:$AH,O$4,0)*IF(IF(VLOOKUP($A688,Rank!$A:$AH,O$4,0)&lt;&gt;"",IF(O$5&lt;&gt;$C$3,N688+1,N688),N688)&lt;=6,1,0),0)+IF(VLOOKUP($A688,Rank!$A:$AH,O$4,0)&lt;&gt;"",IF(O$5&lt;&gt;$C$3,N688+1,N688),N688)*0.001</f>
        <v>#REF!</v>
      </c>
      <c r="AL688" s="16" t="e">
        <f>IFERROR(VLOOKUP($A688,Rank!$A:$AH,P$4,0)*IF(IF(VLOOKUP($A688,Rank!$A:$AH,P$4,0)&lt;&gt;"",IF(P$5&lt;&gt;$C$3,O688+1,O688),O688)&lt;=6,1,0),0)+IF(VLOOKUP($A688,Rank!$A:$AH,P$4,0)&lt;&gt;"",IF(P$5&lt;&gt;$C$3,O688+1,O688),O688)*0.001</f>
        <v>#REF!</v>
      </c>
      <c r="AM688" s="16" t="e">
        <f>IFERROR(VLOOKUP($A688,Rank!$A:$AH,Q$4,0)*IF(IF(VLOOKUP($A688,Rank!$A:$AH,Q$4,0)&lt;&gt;"",IF(Q$5&lt;&gt;$C$3,P688+1,P688),P688)&lt;=6,1,0),0)+IF(VLOOKUP($A688,Rank!$A:$AH,Q$4,0)&lt;&gt;"",IF(Q$5&lt;&gt;$C$3,P688+1,P688),P688)*0.001</f>
        <v>#REF!</v>
      </c>
      <c r="AN688" s="16" t="e">
        <f>IFERROR(VLOOKUP($A688,Rank!$A:$AH,R$4,0)*IF(IF(VLOOKUP($A688,Rank!$A:$AH,R$4,0)&lt;&gt;"",IF(R$5&lt;&gt;$C$3,Q688+1,Q688),Q688)&lt;=6,1,0),0)+IF(VLOOKUP($A688,Rank!$A:$AH,R$4,0)&lt;&gt;"",IF(R$5&lt;&gt;$C$3,Q688+1,Q688),Q688)*0.001</f>
        <v>#REF!</v>
      </c>
      <c r="AO688" s="16" t="e">
        <f>IFERROR(VLOOKUP($A688,Rank!$A:$AH,S$4,0)*IF(IF(VLOOKUP($A688,Rank!$A:$AH,S$4,0)&lt;&gt;"",IF(S$5&lt;&gt;$C$3,R688+1,R688),R688)&lt;=6,1,0),0)+IF(VLOOKUP($A688,Rank!$A:$AH,S$4,0)&lt;&gt;"",IF($S$5&lt;&gt;$C$3,R688+1,R688),R688)*0.001</f>
        <v>#REF!</v>
      </c>
      <c r="AP688" s="16" t="e">
        <f>IFERROR(VLOOKUP($A688,Rank!$A:$AH,T$4,0)*IF(IF(VLOOKUP($A688,Rank!$A:$AH,T$4,0)&lt;&gt;"",IF(T$5&lt;&gt;$C$3,S688+1,S688),S688)&lt;=6,1,0),0)+IF(VLOOKUP($A688,Rank!$A:$AH,T$4,0)&lt;&gt;"",IF($T$5&lt;&gt;$C$3,S688+1,S688),S688)*0.001</f>
        <v>#REF!</v>
      </c>
      <c r="AQ688" s="16" t="e">
        <f>IFERROR(VLOOKUP($A688,Rank!$A:$AH,U$4,0)*IF(IF(VLOOKUP($A688,Rank!$A:$AH,U$4,0)&lt;&gt;"",IF(U$5&lt;&gt;$C$3,T688+1,T688),T688)&lt;=6,1,0),0)+IF(VLOOKUP($A688,Rank!$A:$AH,U$4,0)&lt;&gt;"",IF($U$5&lt;&gt;$C$3,T688+1,T688),T688)*0.001</f>
        <v>#REF!</v>
      </c>
      <c r="AR688" s="16" t="e">
        <f>IFERROR(VLOOKUP($A688,Rank!$A:$AH,V$4,0)*IF(IF(VLOOKUP($A688,Rank!$A:$AH,V$4,0)&lt;&gt;"",IF(V$5&lt;&gt;$C$3,U688+1,U688),U688)&lt;=6,1,0),0)+IF(VLOOKUP($A688,Rank!$A:$AH,V$4,0)&lt;&gt;"",IF($V$5&lt;&gt;$C$3,U688+1,U688),U688)*0.001</f>
        <v>#REF!</v>
      </c>
      <c r="AS688" s="16" t="e">
        <f>IFERROR(VLOOKUP($A688,Rank!$A:$AH,W$4,0)*IF(IF(VLOOKUP($A688,Rank!$A:$AH,W$4,0)&lt;&gt;"",IF(W$5&lt;&gt;$C$3,V688+1,V688),V688)&lt;=6,1,0),0)+IF(VLOOKUP($A688,Rank!$A:$AH,W$4,0)&lt;&gt;"",IF($W$5&lt;&gt;$C$3,V688+1,V688),V688)*0.001</f>
        <v>#REF!</v>
      </c>
      <c r="AT688" s="16" t="e">
        <f>IFERROR(VLOOKUP($A688,Rank!$A:$AH,X$4,0)*IF(IF(VLOOKUP($A688,Rank!$A:$AH,X$4,0)&lt;&gt;"",IF(X$5&lt;&gt;$C$3,W688+1,W688),W688)&lt;=6,1,0),0)+IF(VLOOKUP($A688,Rank!$A:$AH,X$4,0)&lt;&gt;"",IF($X$5&lt;&gt;$C$3,W688+1,W688),W688)*0.001</f>
        <v>#REF!</v>
      </c>
      <c r="AV688" t="e">
        <f t="shared" si="222"/>
        <v>#REF!</v>
      </c>
      <c r="AW688" t="e">
        <f t="shared" si="223"/>
        <v>#REF!</v>
      </c>
      <c r="AX688" t="e">
        <f t="shared" si="224"/>
        <v>#REF!</v>
      </c>
      <c r="AY688" t="e">
        <f t="shared" si="225"/>
        <v>#REF!</v>
      </c>
      <c r="AZ688" t="e">
        <f t="shared" si="226"/>
        <v>#REF!</v>
      </c>
      <c r="BA688" t="e">
        <f t="shared" si="227"/>
        <v>#REF!</v>
      </c>
      <c r="BB688" t="e">
        <f t="shared" si="228"/>
        <v>#REF!</v>
      </c>
      <c r="BC688" t="e">
        <f t="shared" si="229"/>
        <v>#REF!</v>
      </c>
      <c r="BD688" t="e">
        <f t="shared" si="230"/>
        <v>#REF!</v>
      </c>
      <c r="BE688" t="e">
        <f t="shared" si="231"/>
        <v>#REF!</v>
      </c>
      <c r="BF688" t="e">
        <f t="shared" si="232"/>
        <v>#REF!</v>
      </c>
      <c r="BG688" t="e">
        <f t="shared" si="233"/>
        <v>#REF!</v>
      </c>
      <c r="BH688" t="e">
        <f t="shared" si="234"/>
        <v>#REF!</v>
      </c>
      <c r="BI688" t="e">
        <f t="shared" si="235"/>
        <v>#REF!</v>
      </c>
      <c r="BJ688" t="e">
        <f t="shared" si="236"/>
        <v>#REF!</v>
      </c>
      <c r="BK688" t="e">
        <f t="shared" si="237"/>
        <v>#REF!</v>
      </c>
      <c r="BL688" t="e">
        <f t="shared" si="238"/>
        <v>#REF!</v>
      </c>
      <c r="BM688" t="e">
        <f t="shared" si="239"/>
        <v>#REF!</v>
      </c>
      <c r="BN688" t="e">
        <f t="shared" si="240"/>
        <v>#REF!</v>
      </c>
      <c r="BO688" t="e">
        <f t="shared" si="241"/>
        <v>#REF!</v>
      </c>
      <c r="BP688" t="e">
        <f t="shared" si="242"/>
        <v>#REF!</v>
      </c>
    </row>
    <row r="689" spans="1:68" x14ac:dyDescent="0.3">
      <c r="A689" t="e">
        <f>+Rank!#REF!</f>
        <v>#REF!</v>
      </c>
      <c r="B689" s="16">
        <f t="shared" si="221"/>
        <v>0</v>
      </c>
      <c r="C689" s="16">
        <v>0</v>
      </c>
      <c r="D689" s="16" t="e">
        <f>IF(VLOOKUP($A689,Rank!$A:$AH,D$4,0)&lt;&gt;"",IF(D$5&lt;&gt;$C$3,C689+1,C689),C689)</f>
        <v>#REF!</v>
      </c>
      <c r="E689" s="16" t="e">
        <f>IF(VLOOKUP($A689,Rank!$A:$AH,E$4,0)&lt;&gt;"",IF(E$5&lt;&gt;$C$3,D689+1,D689),D689)</f>
        <v>#REF!</v>
      </c>
      <c r="F689" s="16" t="e">
        <f>IF(VLOOKUP($A689,Rank!$A:$AH,F$4,0)&lt;&gt;"",IF(F$5&lt;&gt;$C$3,D689+1,D689),D689)</f>
        <v>#REF!</v>
      </c>
      <c r="G689" s="16" t="e">
        <f>IF(VLOOKUP($A689,Rank!$A:$AH,G$4,0)&lt;&gt;"",IF(G$5&lt;&gt;$C$3,F689+1,F689),F689)</f>
        <v>#REF!</v>
      </c>
      <c r="H689" s="16" t="e">
        <f>IF(VLOOKUP($A689,Rank!$A:$AH,H$4,0)&lt;&gt;"",IF(H$5&lt;&gt;$C$3,G689+1,G689),G689)</f>
        <v>#REF!</v>
      </c>
      <c r="I689" s="16" t="e">
        <f>IF(VLOOKUP($A689,Rank!$A:$AH,I$4,0)&lt;&gt;"",IF(I$5&lt;&gt;$C$3,H689+1,H689),H689)</f>
        <v>#REF!</v>
      </c>
      <c r="J689" s="16" t="e">
        <f>IF(VLOOKUP($A689,Rank!$A:$AH,J$4,0)&lt;&gt;"",IF(J$5&lt;&gt;$C$3,I689+1,I689),I689)</f>
        <v>#REF!</v>
      </c>
      <c r="K689" s="16" t="e">
        <f>IF(VLOOKUP($A689,Rank!$A:$AH,K$4,0)&lt;&gt;"",IF(K$5&lt;&gt;$C$3,J689+1,J689),J689)</f>
        <v>#REF!</v>
      </c>
      <c r="L689" s="16" t="e">
        <f>IF(VLOOKUP($A689,Rank!$A:$AH,L$4,0)&lt;&gt;"",IF($L$5&lt;&gt;$C$3,K689+1,K689),K689)</f>
        <v>#REF!</v>
      </c>
      <c r="M689" s="16" t="e">
        <f>IF(VLOOKUP($A689,Rank!$A:$AH,M$4,0)&lt;&gt;"",IF(M$5&lt;&gt;$C$3,L689+1,L689),L689)</f>
        <v>#REF!</v>
      </c>
      <c r="N689" s="16" t="e">
        <f>IF(VLOOKUP($A689,Rank!$A:$AH,N$4,0)&lt;&gt;"",IF(N$5&lt;&gt;$C$3,M689+1,M689),M689)</f>
        <v>#REF!</v>
      </c>
      <c r="O689" s="16" t="e">
        <f>IF(VLOOKUP($A689,Rank!$A:$AH,O$4,0)&lt;&gt;"",IF(O$5&lt;&gt;$C$3,N689+1,N689),N689)</f>
        <v>#REF!</v>
      </c>
      <c r="P689" s="16" t="e">
        <f>IF(VLOOKUP($A689,Rank!$A:$AH,P$4,0)&lt;&gt;"",IF(P$5&lt;&gt;$C$3,O689+1,O689),O689)</f>
        <v>#REF!</v>
      </c>
      <c r="Q689" s="16" t="e">
        <f>IF(VLOOKUP($A689,Rank!$A:$AH,Q$4,0)&lt;&gt;"",IF(Q$5&lt;&gt;$C$3,P689+1,P689),P689)</f>
        <v>#REF!</v>
      </c>
      <c r="R689" s="16" t="e">
        <f>IF(VLOOKUP($A689,Rank!$A:$AH,R$4,0)&lt;&gt;"",IF(R$5&lt;&gt;$C$3,Q689+1,Q689),Q689)</f>
        <v>#REF!</v>
      </c>
      <c r="S689" s="16" t="e">
        <f>IF(VLOOKUP($A689,Rank!$A:$AH,S$4,0)&lt;&gt;"",IF(S$5&lt;&gt;$C$3,R689+1,R689),R689)</f>
        <v>#REF!</v>
      </c>
      <c r="T689" s="16" t="e">
        <f>IF(VLOOKUP($A689,Rank!$A:$AH,T$4,0)&lt;&gt;"",IF(T$5&lt;&gt;$C$3,S689+1,S689),S689)</f>
        <v>#REF!</v>
      </c>
      <c r="U689" s="16" t="e">
        <f>IF(VLOOKUP($A689,Rank!$A:$AH,U$4,0)&lt;&gt;"",IF(U$5&lt;&gt;$C$3,T689+1,T689),T689)</f>
        <v>#REF!</v>
      </c>
      <c r="V689" s="16" t="e">
        <f>IF(VLOOKUP($A689,Rank!$A:$AH,V$4,0)&lt;&gt;"",IF($V$5&lt;&gt;$C$3,U689+1,U689),U689)</f>
        <v>#REF!</v>
      </c>
      <c r="W689" s="16" t="e">
        <f>IF(VLOOKUP($A689,Rank!$A:$AH,W$4,0)&lt;&gt;"",IF(W$5&lt;&gt;$C$3,V689+1,V689),V689)</f>
        <v>#REF!</v>
      </c>
      <c r="X689" s="16" t="e">
        <f>IF(VLOOKUP($A689,Rank!$A:$AH,X$4,0)&lt;&gt;"",IF(X$5&lt;&gt;$C$3,W689+1,W689),W689)</f>
        <v>#REF!</v>
      </c>
      <c r="Z689" s="16" t="e">
        <f>IFERROR(VLOOKUP($A689,Rank!$A:$AH,D$4,0)*IF(IF(VLOOKUP($A689,Rank!$A:$AH,D$4,0)&lt;&gt;"",IF(D$5&lt;&gt;$C$3,C689+1,C689),C689)&lt;=6,1,0),0)+IF(VLOOKUP($A689,Rank!$A:$AH,D$4,0)&lt;&gt;"",IF(D$5&lt;&gt;$C$3,C689+1,C689),C689)*0.001</f>
        <v>#REF!</v>
      </c>
      <c r="AA689" s="16" t="e">
        <f>IFERROR(VLOOKUP($A689,Rank!$A:$AH,E$4,0)*IF(IF(VLOOKUP($A689,Rank!$A:$AH,E$4,0)&lt;&gt;"",IF(E$5&lt;&gt;$C$3,D689+1,D689),D689)&lt;=6,1,0),0)+IF(VLOOKUP($A689,Rank!$A:$AH,E$4,0)&lt;&gt;"",IF(E$5&lt;&gt;$C$3,D689+1,D689),D689)*0.001</f>
        <v>#REF!</v>
      </c>
      <c r="AB689" s="16" t="e">
        <f>IFERROR(VLOOKUP($A689,Rank!$A:$AH,F$4,0)*IF(IF(VLOOKUP($A689,Rank!$A:$AH,F$4,0)&lt;&gt;"",IF(F$5&lt;&gt;$C$3,E689+1,E689),E689)&lt;=6,1,0),0)+IF(VLOOKUP($A689,Rank!$A:$AH,F$4,0)&lt;&gt;"",IF(F$5&lt;&gt;$C$3,E689+1,E689),E689)*0.001</f>
        <v>#REF!</v>
      </c>
      <c r="AC689" s="16" t="e">
        <f>IFERROR(VLOOKUP($A689,Rank!$A:$AH,G$4,0)*IF(IF(VLOOKUP($A689,Rank!$A:$AH,G$4,0)&lt;&gt;"",IF(G$5&lt;&gt;$C$3,F689+1,F689),F689)&lt;=6,1,0),0)+IF(VLOOKUP($A689,Rank!$A:$AH,G$4,0)&lt;&gt;"",IF(G$5&lt;&gt;$C$3,F689+1,F689),F689)*0.001</f>
        <v>#REF!</v>
      </c>
      <c r="AD689" s="16" t="e">
        <f>IFERROR(VLOOKUP($A689,Rank!$A:$AH,H$4,0)*IF(IF(VLOOKUP($A689,Rank!$A:$AH,H$4,0)&lt;&gt;"",IF(H$5&lt;&gt;$C$3,G689+1,G689),G689)&lt;=6,1,0),0)+IF(VLOOKUP($A689,Rank!$A:$AH,H$4,0)&lt;&gt;"",IF(H$5&lt;&gt;$C$3,G689+1,G689),G689)*0.001</f>
        <v>#REF!</v>
      </c>
      <c r="AE689" s="16" t="e">
        <f>IFERROR(VLOOKUP($A689,Rank!$A:$AH,I$4,0)*IF(IF(VLOOKUP($A689,Rank!$A:$AH,I$4,0)&lt;&gt;"",IF(I$5&lt;&gt;$C$3,H689+1,H689),H689)&lt;=6,1,0),0)+IF(VLOOKUP($A689,Rank!$A:$AH,I$4,0)&lt;&gt;"",IF(I$5&lt;&gt;$C$3,H689+1,H689),H689)*0.001</f>
        <v>#REF!</v>
      </c>
      <c r="AF689" s="16" t="e">
        <f>IFERROR(VLOOKUP($A689,Rank!$A:$AH,J$4,0)*IF(IF(VLOOKUP($A689,Rank!$A:$AH,J$4,0)&lt;&gt;"",IF(J$5&lt;&gt;$C$3,I689+1,I689),I689)&lt;=6,1,0),0)+IF(VLOOKUP($A689,Rank!$A:$AH,J$4,0)&lt;&gt;"",IF(J$5&lt;&gt;$C$3,I689+1,I689),I689)*0.001</f>
        <v>#REF!</v>
      </c>
      <c r="AG689" s="16" t="e">
        <f>IFERROR(VLOOKUP($A689,Rank!$A:$AH,K$4,0)*IF(IF(VLOOKUP($A689,Rank!$A:$AH,K$4,0)&lt;&gt;"",IF(K$5&lt;&gt;$C$3,J689+1,J689),J689)&lt;=6,1,0),0)+IF(VLOOKUP($A689,Rank!$A:$AH,K$4,0)&lt;&gt;"",IF(K$5&lt;&gt;$C$3,J689+1,J689),J689)*0.001</f>
        <v>#REF!</v>
      </c>
      <c r="AH689" s="16" t="e">
        <f>IFERROR(VLOOKUP($A689,Rank!$A:$AH,L$4,0)*IF(IF(VLOOKUP($A689,Rank!$A:$AH,L$4,0)&lt;&gt;"",IF(L$5&lt;&gt;$C$3,K689+1,K689),K689)&lt;=6,1,0),0)+IF(VLOOKUP($A689,Rank!$A:$AH,L$4,0)&lt;&gt;"",IF(L$5&lt;&gt;$C$3,K689+1,K689),K689)*0.001</f>
        <v>#REF!</v>
      </c>
      <c r="AI689" s="16" t="e">
        <f>IFERROR(VLOOKUP($A689,Rank!$A:$AH,M$4,0)*IF(IF(VLOOKUP($A689,Rank!$A:$AH,M$4,0)&lt;&gt;"",IF(M$5&lt;&gt;$C$3,L689+1,L689),L689)&lt;=6,1,0),0)+IF(VLOOKUP($A689,Rank!$A:$AH,M$4,0)&lt;&gt;"",IF(M$5&lt;&gt;$C$3,L689+1,L689),L689)*0.001</f>
        <v>#REF!</v>
      </c>
      <c r="AJ689" s="16" t="e">
        <f>IFERROR(VLOOKUP($A689,Rank!$A:$AH,N$4,0)*IF(IF(VLOOKUP($A689,Rank!$A:$AH,N$4,0)&lt;&gt;"",IF(N$5&lt;&gt;$C$3,M689+1,M689),M689)&lt;=6,1,0),0)+IF(VLOOKUP($A689,Rank!$A:$AH,N$4,0)&lt;&gt;"",IF(N$5&lt;&gt;$C$3,M689+1,M689),M689)*0.001</f>
        <v>#REF!</v>
      </c>
      <c r="AK689" s="16" t="e">
        <f>IFERROR(VLOOKUP($A689,Rank!$A:$AH,O$4,0)*IF(IF(VLOOKUP($A689,Rank!$A:$AH,O$4,0)&lt;&gt;"",IF(O$5&lt;&gt;$C$3,N689+1,N689),N689)&lt;=6,1,0),0)+IF(VLOOKUP($A689,Rank!$A:$AH,O$4,0)&lt;&gt;"",IF(O$5&lt;&gt;$C$3,N689+1,N689),N689)*0.001</f>
        <v>#REF!</v>
      </c>
      <c r="AL689" s="16" t="e">
        <f>IFERROR(VLOOKUP($A689,Rank!$A:$AH,P$4,0)*IF(IF(VLOOKUP($A689,Rank!$A:$AH,P$4,0)&lt;&gt;"",IF(P$5&lt;&gt;$C$3,O689+1,O689),O689)&lt;=6,1,0),0)+IF(VLOOKUP($A689,Rank!$A:$AH,P$4,0)&lt;&gt;"",IF(P$5&lt;&gt;$C$3,O689+1,O689),O689)*0.001</f>
        <v>#REF!</v>
      </c>
      <c r="AM689" s="16" t="e">
        <f>IFERROR(VLOOKUP($A689,Rank!$A:$AH,Q$4,0)*IF(IF(VLOOKUP($A689,Rank!$A:$AH,Q$4,0)&lt;&gt;"",IF(Q$5&lt;&gt;$C$3,P689+1,P689),P689)&lt;=6,1,0),0)+IF(VLOOKUP($A689,Rank!$A:$AH,Q$4,0)&lt;&gt;"",IF(Q$5&lt;&gt;$C$3,P689+1,P689),P689)*0.001</f>
        <v>#REF!</v>
      </c>
      <c r="AN689" s="16" t="e">
        <f>IFERROR(VLOOKUP($A689,Rank!$A:$AH,R$4,0)*IF(IF(VLOOKUP($A689,Rank!$A:$AH,R$4,0)&lt;&gt;"",IF(R$5&lt;&gt;$C$3,Q689+1,Q689),Q689)&lt;=6,1,0),0)+IF(VLOOKUP($A689,Rank!$A:$AH,R$4,0)&lt;&gt;"",IF(R$5&lt;&gt;$C$3,Q689+1,Q689),Q689)*0.001</f>
        <v>#REF!</v>
      </c>
      <c r="AO689" s="16" t="e">
        <f>IFERROR(VLOOKUP($A689,Rank!$A:$AH,S$4,0)*IF(IF(VLOOKUP($A689,Rank!$A:$AH,S$4,0)&lt;&gt;"",IF(S$5&lt;&gt;$C$3,R689+1,R689),R689)&lt;=6,1,0),0)+IF(VLOOKUP($A689,Rank!$A:$AH,S$4,0)&lt;&gt;"",IF($S$5&lt;&gt;$C$3,R689+1,R689),R689)*0.001</f>
        <v>#REF!</v>
      </c>
      <c r="AP689" s="16" t="e">
        <f>IFERROR(VLOOKUP($A689,Rank!$A:$AH,T$4,0)*IF(IF(VLOOKUP($A689,Rank!$A:$AH,T$4,0)&lt;&gt;"",IF(T$5&lt;&gt;$C$3,S689+1,S689),S689)&lt;=6,1,0),0)+IF(VLOOKUP($A689,Rank!$A:$AH,T$4,0)&lt;&gt;"",IF($T$5&lt;&gt;$C$3,S689+1,S689),S689)*0.001</f>
        <v>#REF!</v>
      </c>
      <c r="AQ689" s="16" t="e">
        <f>IFERROR(VLOOKUP($A689,Rank!$A:$AH,U$4,0)*IF(IF(VLOOKUP($A689,Rank!$A:$AH,U$4,0)&lt;&gt;"",IF(U$5&lt;&gt;$C$3,T689+1,T689),T689)&lt;=6,1,0),0)+IF(VLOOKUP($A689,Rank!$A:$AH,U$4,0)&lt;&gt;"",IF($U$5&lt;&gt;$C$3,T689+1,T689),T689)*0.001</f>
        <v>#REF!</v>
      </c>
      <c r="AR689" s="16" t="e">
        <f>IFERROR(VLOOKUP($A689,Rank!$A:$AH,V$4,0)*IF(IF(VLOOKUP($A689,Rank!$A:$AH,V$4,0)&lt;&gt;"",IF(V$5&lt;&gt;$C$3,U689+1,U689),U689)&lt;=6,1,0),0)+IF(VLOOKUP($A689,Rank!$A:$AH,V$4,0)&lt;&gt;"",IF($V$5&lt;&gt;$C$3,U689+1,U689),U689)*0.001</f>
        <v>#REF!</v>
      </c>
      <c r="AS689" s="16" t="e">
        <f>IFERROR(VLOOKUP($A689,Rank!$A:$AH,W$4,0)*IF(IF(VLOOKUP($A689,Rank!$A:$AH,W$4,0)&lt;&gt;"",IF(W$5&lt;&gt;$C$3,V689+1,V689),V689)&lt;=6,1,0),0)+IF(VLOOKUP($A689,Rank!$A:$AH,W$4,0)&lt;&gt;"",IF($W$5&lt;&gt;$C$3,V689+1,V689),V689)*0.001</f>
        <v>#REF!</v>
      </c>
      <c r="AT689" s="16" t="e">
        <f>IFERROR(VLOOKUP($A689,Rank!$A:$AH,X$4,0)*IF(IF(VLOOKUP($A689,Rank!$A:$AH,X$4,0)&lt;&gt;"",IF(X$5&lt;&gt;$C$3,W689+1,W689),W689)&lt;=6,1,0),0)+IF(VLOOKUP($A689,Rank!$A:$AH,X$4,0)&lt;&gt;"",IF($X$5&lt;&gt;$C$3,W689+1,W689),W689)*0.001</f>
        <v>#REF!</v>
      </c>
      <c r="AV689" t="e">
        <f t="shared" si="222"/>
        <v>#REF!</v>
      </c>
      <c r="AW689" t="e">
        <f t="shared" si="223"/>
        <v>#REF!</v>
      </c>
      <c r="AX689" t="e">
        <f t="shared" si="224"/>
        <v>#REF!</v>
      </c>
      <c r="AY689" t="e">
        <f t="shared" si="225"/>
        <v>#REF!</v>
      </c>
      <c r="AZ689" t="e">
        <f t="shared" si="226"/>
        <v>#REF!</v>
      </c>
      <c r="BA689" t="e">
        <f t="shared" si="227"/>
        <v>#REF!</v>
      </c>
      <c r="BB689" t="e">
        <f t="shared" si="228"/>
        <v>#REF!</v>
      </c>
      <c r="BC689" t="e">
        <f t="shared" si="229"/>
        <v>#REF!</v>
      </c>
      <c r="BD689" t="e">
        <f t="shared" si="230"/>
        <v>#REF!</v>
      </c>
      <c r="BE689" t="e">
        <f t="shared" si="231"/>
        <v>#REF!</v>
      </c>
      <c r="BF689" t="e">
        <f t="shared" si="232"/>
        <v>#REF!</v>
      </c>
      <c r="BG689" t="e">
        <f t="shared" si="233"/>
        <v>#REF!</v>
      </c>
      <c r="BH689" t="e">
        <f t="shared" si="234"/>
        <v>#REF!</v>
      </c>
      <c r="BI689" t="e">
        <f t="shared" si="235"/>
        <v>#REF!</v>
      </c>
      <c r="BJ689" t="e">
        <f t="shared" si="236"/>
        <v>#REF!</v>
      </c>
      <c r="BK689" t="e">
        <f t="shared" si="237"/>
        <v>#REF!</v>
      </c>
      <c r="BL689" t="e">
        <f t="shared" si="238"/>
        <v>#REF!</v>
      </c>
      <c r="BM689" t="e">
        <f t="shared" si="239"/>
        <v>#REF!</v>
      </c>
      <c r="BN689" t="e">
        <f t="shared" si="240"/>
        <v>#REF!</v>
      </c>
      <c r="BO689" t="e">
        <f t="shared" si="241"/>
        <v>#REF!</v>
      </c>
      <c r="BP689" t="e">
        <f t="shared" si="242"/>
        <v>#REF!</v>
      </c>
    </row>
    <row r="690" spans="1:68" x14ac:dyDescent="0.3">
      <c r="A690" t="e">
        <f>+Rank!#REF!</f>
        <v>#REF!</v>
      </c>
      <c r="B690" s="16">
        <f t="shared" si="221"/>
        <v>0</v>
      </c>
      <c r="C690" s="16">
        <v>0</v>
      </c>
      <c r="D690" s="16" t="e">
        <f>IF(VLOOKUP($A690,Rank!$A:$AH,D$4,0)&lt;&gt;"",IF(D$5&lt;&gt;$C$3,C690+1,C690),C690)</f>
        <v>#REF!</v>
      </c>
      <c r="E690" s="16" t="e">
        <f>IF(VLOOKUP($A690,Rank!$A:$AH,E$4,0)&lt;&gt;"",IF(E$5&lt;&gt;$C$3,D690+1,D690),D690)</f>
        <v>#REF!</v>
      </c>
      <c r="F690" s="16" t="e">
        <f>IF(VLOOKUP($A690,Rank!$A:$AH,F$4,0)&lt;&gt;"",IF(F$5&lt;&gt;$C$3,D690+1,D690),D690)</f>
        <v>#REF!</v>
      </c>
      <c r="G690" s="16" t="e">
        <f>IF(VLOOKUP($A690,Rank!$A:$AH,G$4,0)&lt;&gt;"",IF(G$5&lt;&gt;$C$3,F690+1,F690),F690)</f>
        <v>#REF!</v>
      </c>
      <c r="H690" s="16" t="e">
        <f>IF(VLOOKUP($A690,Rank!$A:$AH,H$4,0)&lt;&gt;"",IF(H$5&lt;&gt;$C$3,G690+1,G690),G690)</f>
        <v>#REF!</v>
      </c>
      <c r="I690" s="16" t="e">
        <f>IF(VLOOKUP($A690,Rank!$A:$AH,I$4,0)&lt;&gt;"",IF(I$5&lt;&gt;$C$3,H690+1,H690),H690)</f>
        <v>#REF!</v>
      </c>
      <c r="J690" s="16" t="e">
        <f>IF(VLOOKUP($A690,Rank!$A:$AH,J$4,0)&lt;&gt;"",IF(J$5&lt;&gt;$C$3,I690+1,I690),I690)</f>
        <v>#REF!</v>
      </c>
      <c r="K690" s="16" t="e">
        <f>IF(VLOOKUP($A690,Rank!$A:$AH,K$4,0)&lt;&gt;"",IF(K$5&lt;&gt;$C$3,J690+1,J690),J690)</f>
        <v>#REF!</v>
      </c>
      <c r="L690" s="16" t="e">
        <f>IF(VLOOKUP($A690,Rank!$A:$AH,L$4,0)&lt;&gt;"",IF($L$5&lt;&gt;$C$3,K690+1,K690),K690)</f>
        <v>#REF!</v>
      </c>
      <c r="M690" s="16" t="e">
        <f>IF(VLOOKUP($A690,Rank!$A:$AH,M$4,0)&lt;&gt;"",IF(M$5&lt;&gt;$C$3,L690+1,L690),L690)</f>
        <v>#REF!</v>
      </c>
      <c r="N690" s="16" t="e">
        <f>IF(VLOOKUP($A690,Rank!$A:$AH,N$4,0)&lt;&gt;"",IF(N$5&lt;&gt;$C$3,M690+1,M690),M690)</f>
        <v>#REF!</v>
      </c>
      <c r="O690" s="16" t="e">
        <f>IF(VLOOKUP($A690,Rank!$A:$AH,O$4,0)&lt;&gt;"",IF(O$5&lt;&gt;$C$3,N690+1,N690),N690)</f>
        <v>#REF!</v>
      </c>
      <c r="P690" s="16" t="e">
        <f>IF(VLOOKUP($A690,Rank!$A:$AH,P$4,0)&lt;&gt;"",IF(P$5&lt;&gt;$C$3,O690+1,O690),O690)</f>
        <v>#REF!</v>
      </c>
      <c r="Q690" s="16" t="e">
        <f>IF(VLOOKUP($A690,Rank!$A:$AH,Q$4,0)&lt;&gt;"",IF(Q$5&lt;&gt;$C$3,P690+1,P690),P690)</f>
        <v>#REF!</v>
      </c>
      <c r="R690" s="16" t="e">
        <f>IF(VLOOKUP($A690,Rank!$A:$AH,R$4,0)&lt;&gt;"",IF(R$5&lt;&gt;$C$3,Q690+1,Q690),Q690)</f>
        <v>#REF!</v>
      </c>
      <c r="S690" s="16" t="e">
        <f>IF(VLOOKUP($A690,Rank!$A:$AH,S$4,0)&lt;&gt;"",IF(S$5&lt;&gt;$C$3,R690+1,R690),R690)</f>
        <v>#REF!</v>
      </c>
      <c r="T690" s="16" t="e">
        <f>IF(VLOOKUP($A690,Rank!$A:$AH,T$4,0)&lt;&gt;"",IF(T$5&lt;&gt;$C$3,S690+1,S690),S690)</f>
        <v>#REF!</v>
      </c>
      <c r="U690" s="16" t="e">
        <f>IF(VLOOKUP($A690,Rank!$A:$AH,U$4,0)&lt;&gt;"",IF(U$5&lt;&gt;$C$3,T690+1,T690),T690)</f>
        <v>#REF!</v>
      </c>
      <c r="V690" s="16" t="e">
        <f>IF(VLOOKUP($A690,Rank!$A:$AH,V$4,0)&lt;&gt;"",IF($V$5&lt;&gt;$C$3,U690+1,U690),U690)</f>
        <v>#REF!</v>
      </c>
      <c r="W690" s="16" t="e">
        <f>IF(VLOOKUP($A690,Rank!$A:$AH,W$4,0)&lt;&gt;"",IF(W$5&lt;&gt;$C$3,V690+1,V690),V690)</f>
        <v>#REF!</v>
      </c>
      <c r="X690" s="16" t="e">
        <f>IF(VLOOKUP($A690,Rank!$A:$AH,X$4,0)&lt;&gt;"",IF(X$5&lt;&gt;$C$3,W690+1,W690),W690)</f>
        <v>#REF!</v>
      </c>
      <c r="Z690" s="16" t="e">
        <f>IFERROR(VLOOKUP($A690,Rank!$A:$AH,D$4,0)*IF(IF(VLOOKUP($A690,Rank!$A:$AH,D$4,0)&lt;&gt;"",IF(D$5&lt;&gt;$C$3,C690+1,C690),C690)&lt;=6,1,0),0)+IF(VLOOKUP($A690,Rank!$A:$AH,D$4,0)&lt;&gt;"",IF(D$5&lt;&gt;$C$3,C690+1,C690),C690)*0.001</f>
        <v>#REF!</v>
      </c>
      <c r="AA690" s="16" t="e">
        <f>IFERROR(VLOOKUP($A690,Rank!$A:$AH,E$4,0)*IF(IF(VLOOKUP($A690,Rank!$A:$AH,E$4,0)&lt;&gt;"",IF(E$5&lt;&gt;$C$3,D690+1,D690),D690)&lt;=6,1,0),0)+IF(VLOOKUP($A690,Rank!$A:$AH,E$4,0)&lt;&gt;"",IF(E$5&lt;&gt;$C$3,D690+1,D690),D690)*0.001</f>
        <v>#REF!</v>
      </c>
      <c r="AB690" s="16" t="e">
        <f>IFERROR(VLOOKUP($A690,Rank!$A:$AH,F$4,0)*IF(IF(VLOOKUP($A690,Rank!$A:$AH,F$4,0)&lt;&gt;"",IF(F$5&lt;&gt;$C$3,E690+1,E690),E690)&lt;=6,1,0),0)+IF(VLOOKUP($A690,Rank!$A:$AH,F$4,0)&lt;&gt;"",IF(F$5&lt;&gt;$C$3,E690+1,E690),E690)*0.001</f>
        <v>#REF!</v>
      </c>
      <c r="AC690" s="16" t="e">
        <f>IFERROR(VLOOKUP($A690,Rank!$A:$AH,G$4,0)*IF(IF(VLOOKUP($A690,Rank!$A:$AH,G$4,0)&lt;&gt;"",IF(G$5&lt;&gt;$C$3,F690+1,F690),F690)&lt;=6,1,0),0)+IF(VLOOKUP($A690,Rank!$A:$AH,G$4,0)&lt;&gt;"",IF(G$5&lt;&gt;$C$3,F690+1,F690),F690)*0.001</f>
        <v>#REF!</v>
      </c>
      <c r="AD690" s="16" t="e">
        <f>IFERROR(VLOOKUP($A690,Rank!$A:$AH,H$4,0)*IF(IF(VLOOKUP($A690,Rank!$A:$AH,H$4,0)&lt;&gt;"",IF(H$5&lt;&gt;$C$3,G690+1,G690),G690)&lt;=6,1,0),0)+IF(VLOOKUP($A690,Rank!$A:$AH,H$4,0)&lt;&gt;"",IF(H$5&lt;&gt;$C$3,G690+1,G690),G690)*0.001</f>
        <v>#REF!</v>
      </c>
      <c r="AE690" s="16" t="e">
        <f>IFERROR(VLOOKUP($A690,Rank!$A:$AH,I$4,0)*IF(IF(VLOOKUP($A690,Rank!$A:$AH,I$4,0)&lt;&gt;"",IF(I$5&lt;&gt;$C$3,H690+1,H690),H690)&lt;=6,1,0),0)+IF(VLOOKUP($A690,Rank!$A:$AH,I$4,0)&lt;&gt;"",IF(I$5&lt;&gt;$C$3,H690+1,H690),H690)*0.001</f>
        <v>#REF!</v>
      </c>
      <c r="AF690" s="16" t="e">
        <f>IFERROR(VLOOKUP($A690,Rank!$A:$AH,J$4,0)*IF(IF(VLOOKUP($A690,Rank!$A:$AH,J$4,0)&lt;&gt;"",IF(J$5&lt;&gt;$C$3,I690+1,I690),I690)&lt;=6,1,0),0)+IF(VLOOKUP($A690,Rank!$A:$AH,J$4,0)&lt;&gt;"",IF(J$5&lt;&gt;$C$3,I690+1,I690),I690)*0.001</f>
        <v>#REF!</v>
      </c>
      <c r="AG690" s="16" t="e">
        <f>IFERROR(VLOOKUP($A690,Rank!$A:$AH,K$4,0)*IF(IF(VLOOKUP($A690,Rank!$A:$AH,K$4,0)&lt;&gt;"",IF(K$5&lt;&gt;$C$3,J690+1,J690),J690)&lt;=6,1,0),0)+IF(VLOOKUP($A690,Rank!$A:$AH,K$4,0)&lt;&gt;"",IF(K$5&lt;&gt;$C$3,J690+1,J690),J690)*0.001</f>
        <v>#REF!</v>
      </c>
      <c r="AH690" s="16" t="e">
        <f>IFERROR(VLOOKUP($A690,Rank!$A:$AH,L$4,0)*IF(IF(VLOOKUP($A690,Rank!$A:$AH,L$4,0)&lt;&gt;"",IF(L$5&lt;&gt;$C$3,K690+1,K690),K690)&lt;=6,1,0),0)+IF(VLOOKUP($A690,Rank!$A:$AH,L$4,0)&lt;&gt;"",IF(L$5&lt;&gt;$C$3,K690+1,K690),K690)*0.001</f>
        <v>#REF!</v>
      </c>
      <c r="AI690" s="16" t="e">
        <f>IFERROR(VLOOKUP($A690,Rank!$A:$AH,M$4,0)*IF(IF(VLOOKUP($A690,Rank!$A:$AH,M$4,0)&lt;&gt;"",IF(M$5&lt;&gt;$C$3,L690+1,L690),L690)&lt;=6,1,0),0)+IF(VLOOKUP($A690,Rank!$A:$AH,M$4,0)&lt;&gt;"",IF(M$5&lt;&gt;$C$3,L690+1,L690),L690)*0.001</f>
        <v>#REF!</v>
      </c>
      <c r="AJ690" s="16" t="e">
        <f>IFERROR(VLOOKUP($A690,Rank!$A:$AH,N$4,0)*IF(IF(VLOOKUP($A690,Rank!$A:$AH,N$4,0)&lt;&gt;"",IF(N$5&lt;&gt;$C$3,M690+1,M690),M690)&lt;=6,1,0),0)+IF(VLOOKUP($A690,Rank!$A:$AH,N$4,0)&lt;&gt;"",IF(N$5&lt;&gt;$C$3,M690+1,M690),M690)*0.001</f>
        <v>#REF!</v>
      </c>
      <c r="AK690" s="16" t="e">
        <f>IFERROR(VLOOKUP($A690,Rank!$A:$AH,O$4,0)*IF(IF(VLOOKUP($A690,Rank!$A:$AH,O$4,0)&lt;&gt;"",IF(O$5&lt;&gt;$C$3,N690+1,N690),N690)&lt;=6,1,0),0)+IF(VLOOKUP($A690,Rank!$A:$AH,O$4,0)&lt;&gt;"",IF(O$5&lt;&gt;$C$3,N690+1,N690),N690)*0.001</f>
        <v>#REF!</v>
      </c>
      <c r="AL690" s="16" t="e">
        <f>IFERROR(VLOOKUP($A690,Rank!$A:$AH,P$4,0)*IF(IF(VLOOKUP($A690,Rank!$A:$AH,P$4,0)&lt;&gt;"",IF(P$5&lt;&gt;$C$3,O690+1,O690),O690)&lt;=6,1,0),0)+IF(VLOOKUP($A690,Rank!$A:$AH,P$4,0)&lt;&gt;"",IF(P$5&lt;&gt;$C$3,O690+1,O690),O690)*0.001</f>
        <v>#REF!</v>
      </c>
      <c r="AM690" s="16" t="e">
        <f>IFERROR(VLOOKUP($A690,Rank!$A:$AH,Q$4,0)*IF(IF(VLOOKUP($A690,Rank!$A:$AH,Q$4,0)&lt;&gt;"",IF(Q$5&lt;&gt;$C$3,P690+1,P690),P690)&lt;=6,1,0),0)+IF(VLOOKUP($A690,Rank!$A:$AH,Q$4,0)&lt;&gt;"",IF(Q$5&lt;&gt;$C$3,P690+1,P690),P690)*0.001</f>
        <v>#REF!</v>
      </c>
      <c r="AN690" s="16" t="e">
        <f>IFERROR(VLOOKUP($A690,Rank!$A:$AH,R$4,0)*IF(IF(VLOOKUP($A690,Rank!$A:$AH,R$4,0)&lt;&gt;"",IF(R$5&lt;&gt;$C$3,Q690+1,Q690),Q690)&lt;=6,1,0),0)+IF(VLOOKUP($A690,Rank!$A:$AH,R$4,0)&lt;&gt;"",IF(R$5&lt;&gt;$C$3,Q690+1,Q690),Q690)*0.001</f>
        <v>#REF!</v>
      </c>
      <c r="AO690" s="16" t="e">
        <f>IFERROR(VLOOKUP($A690,Rank!$A:$AH,S$4,0)*IF(IF(VLOOKUP($A690,Rank!$A:$AH,S$4,0)&lt;&gt;"",IF(S$5&lt;&gt;$C$3,R690+1,R690),R690)&lt;=6,1,0),0)+IF(VLOOKUP($A690,Rank!$A:$AH,S$4,0)&lt;&gt;"",IF($S$5&lt;&gt;$C$3,R690+1,R690),R690)*0.001</f>
        <v>#REF!</v>
      </c>
      <c r="AP690" s="16" t="e">
        <f>IFERROR(VLOOKUP($A690,Rank!$A:$AH,T$4,0)*IF(IF(VLOOKUP($A690,Rank!$A:$AH,T$4,0)&lt;&gt;"",IF(T$5&lt;&gt;$C$3,S690+1,S690),S690)&lt;=6,1,0),0)+IF(VLOOKUP($A690,Rank!$A:$AH,T$4,0)&lt;&gt;"",IF($T$5&lt;&gt;$C$3,S690+1,S690),S690)*0.001</f>
        <v>#REF!</v>
      </c>
      <c r="AQ690" s="16" t="e">
        <f>IFERROR(VLOOKUP($A690,Rank!$A:$AH,U$4,0)*IF(IF(VLOOKUP($A690,Rank!$A:$AH,U$4,0)&lt;&gt;"",IF(U$5&lt;&gt;$C$3,T690+1,T690),T690)&lt;=6,1,0),0)+IF(VLOOKUP($A690,Rank!$A:$AH,U$4,0)&lt;&gt;"",IF($U$5&lt;&gt;$C$3,T690+1,T690),T690)*0.001</f>
        <v>#REF!</v>
      </c>
      <c r="AR690" s="16" t="e">
        <f>IFERROR(VLOOKUP($A690,Rank!$A:$AH,V$4,0)*IF(IF(VLOOKUP($A690,Rank!$A:$AH,V$4,0)&lt;&gt;"",IF(V$5&lt;&gt;$C$3,U690+1,U690),U690)&lt;=6,1,0),0)+IF(VLOOKUP($A690,Rank!$A:$AH,V$4,0)&lt;&gt;"",IF($V$5&lt;&gt;$C$3,U690+1,U690),U690)*0.001</f>
        <v>#REF!</v>
      </c>
      <c r="AS690" s="16" t="e">
        <f>IFERROR(VLOOKUP($A690,Rank!$A:$AH,W$4,0)*IF(IF(VLOOKUP($A690,Rank!$A:$AH,W$4,0)&lt;&gt;"",IF(W$5&lt;&gt;$C$3,V690+1,V690),V690)&lt;=6,1,0),0)+IF(VLOOKUP($A690,Rank!$A:$AH,W$4,0)&lt;&gt;"",IF($W$5&lt;&gt;$C$3,V690+1,V690),V690)*0.001</f>
        <v>#REF!</v>
      </c>
      <c r="AT690" s="16" t="e">
        <f>IFERROR(VLOOKUP($A690,Rank!$A:$AH,X$4,0)*IF(IF(VLOOKUP($A690,Rank!$A:$AH,X$4,0)&lt;&gt;"",IF(X$5&lt;&gt;$C$3,W690+1,W690),W690)&lt;=6,1,0),0)+IF(VLOOKUP($A690,Rank!$A:$AH,X$4,0)&lt;&gt;"",IF($X$5&lt;&gt;$C$3,W690+1,W690),W690)*0.001</f>
        <v>#REF!</v>
      </c>
      <c r="AV690" t="e">
        <f t="shared" si="222"/>
        <v>#REF!</v>
      </c>
      <c r="AW690" t="e">
        <f t="shared" si="223"/>
        <v>#REF!</v>
      </c>
      <c r="AX690" t="e">
        <f t="shared" si="224"/>
        <v>#REF!</v>
      </c>
      <c r="AY690" t="e">
        <f t="shared" si="225"/>
        <v>#REF!</v>
      </c>
      <c r="AZ690" t="e">
        <f t="shared" si="226"/>
        <v>#REF!</v>
      </c>
      <c r="BA690" t="e">
        <f t="shared" si="227"/>
        <v>#REF!</v>
      </c>
      <c r="BB690" t="e">
        <f t="shared" si="228"/>
        <v>#REF!</v>
      </c>
      <c r="BC690" t="e">
        <f t="shared" si="229"/>
        <v>#REF!</v>
      </c>
      <c r="BD690" t="e">
        <f t="shared" si="230"/>
        <v>#REF!</v>
      </c>
      <c r="BE690" t="e">
        <f t="shared" si="231"/>
        <v>#REF!</v>
      </c>
      <c r="BF690" t="e">
        <f t="shared" si="232"/>
        <v>#REF!</v>
      </c>
      <c r="BG690" t="e">
        <f t="shared" si="233"/>
        <v>#REF!</v>
      </c>
      <c r="BH690" t="e">
        <f t="shared" si="234"/>
        <v>#REF!</v>
      </c>
      <c r="BI690" t="e">
        <f t="shared" si="235"/>
        <v>#REF!</v>
      </c>
      <c r="BJ690" t="e">
        <f t="shared" si="236"/>
        <v>#REF!</v>
      </c>
      <c r="BK690" t="e">
        <f t="shared" si="237"/>
        <v>#REF!</v>
      </c>
      <c r="BL690" t="e">
        <f t="shared" si="238"/>
        <v>#REF!</v>
      </c>
      <c r="BM690" t="e">
        <f t="shared" si="239"/>
        <v>#REF!</v>
      </c>
      <c r="BN690" t="e">
        <f t="shared" si="240"/>
        <v>#REF!</v>
      </c>
      <c r="BO690" t="e">
        <f t="shared" si="241"/>
        <v>#REF!</v>
      </c>
      <c r="BP690" t="e">
        <f t="shared" si="242"/>
        <v>#REF!</v>
      </c>
    </row>
    <row r="691" spans="1:68" x14ac:dyDescent="0.3">
      <c r="A691" t="e">
        <f>+Rank!#REF!</f>
        <v>#REF!</v>
      </c>
      <c r="B691" s="16">
        <f t="shared" si="221"/>
        <v>0</v>
      </c>
      <c r="C691" s="16">
        <v>0</v>
      </c>
      <c r="D691" s="16" t="e">
        <f>IF(VLOOKUP($A691,Rank!$A:$AH,D$4,0)&lt;&gt;"",IF(D$5&lt;&gt;$C$3,C691+1,C691),C691)</f>
        <v>#REF!</v>
      </c>
      <c r="E691" s="16" t="e">
        <f>IF(VLOOKUP($A691,Rank!$A:$AH,E$4,0)&lt;&gt;"",IF(E$5&lt;&gt;$C$3,D691+1,D691),D691)</f>
        <v>#REF!</v>
      </c>
      <c r="F691" s="16" t="e">
        <f>IF(VLOOKUP($A691,Rank!$A:$AH,F$4,0)&lt;&gt;"",IF(F$5&lt;&gt;$C$3,D691+1,D691),D691)</f>
        <v>#REF!</v>
      </c>
      <c r="G691" s="16" t="e">
        <f>IF(VLOOKUP($A691,Rank!$A:$AH,G$4,0)&lt;&gt;"",IF(G$5&lt;&gt;$C$3,F691+1,F691),F691)</f>
        <v>#REF!</v>
      </c>
      <c r="H691" s="16" t="e">
        <f>IF(VLOOKUP($A691,Rank!$A:$AH,H$4,0)&lt;&gt;"",IF(H$5&lt;&gt;$C$3,G691+1,G691),G691)</f>
        <v>#REF!</v>
      </c>
      <c r="I691" s="16" t="e">
        <f>IF(VLOOKUP($A691,Rank!$A:$AH,I$4,0)&lt;&gt;"",IF(I$5&lt;&gt;$C$3,H691+1,H691),H691)</f>
        <v>#REF!</v>
      </c>
      <c r="J691" s="16" t="e">
        <f>IF(VLOOKUP($A691,Rank!$A:$AH,J$4,0)&lt;&gt;"",IF(J$5&lt;&gt;$C$3,I691+1,I691),I691)</f>
        <v>#REF!</v>
      </c>
      <c r="K691" s="16" t="e">
        <f>IF(VLOOKUP($A691,Rank!$A:$AH,K$4,0)&lt;&gt;"",IF(K$5&lt;&gt;$C$3,J691+1,J691),J691)</f>
        <v>#REF!</v>
      </c>
      <c r="L691" s="16" t="e">
        <f>IF(VLOOKUP($A691,Rank!$A:$AH,L$4,0)&lt;&gt;"",IF($L$5&lt;&gt;$C$3,K691+1,K691),K691)</f>
        <v>#REF!</v>
      </c>
      <c r="M691" s="16" t="e">
        <f>IF(VLOOKUP($A691,Rank!$A:$AH,M$4,0)&lt;&gt;"",IF(M$5&lt;&gt;$C$3,L691+1,L691),L691)</f>
        <v>#REF!</v>
      </c>
      <c r="N691" s="16" t="e">
        <f>IF(VLOOKUP($A691,Rank!$A:$AH,N$4,0)&lt;&gt;"",IF(N$5&lt;&gt;$C$3,M691+1,M691),M691)</f>
        <v>#REF!</v>
      </c>
      <c r="O691" s="16" t="e">
        <f>IF(VLOOKUP($A691,Rank!$A:$AH,O$4,0)&lt;&gt;"",IF(O$5&lt;&gt;$C$3,N691+1,N691),N691)</f>
        <v>#REF!</v>
      </c>
      <c r="P691" s="16" t="e">
        <f>IF(VLOOKUP($A691,Rank!$A:$AH,P$4,0)&lt;&gt;"",IF(P$5&lt;&gt;$C$3,O691+1,O691),O691)</f>
        <v>#REF!</v>
      </c>
      <c r="Q691" s="16" t="e">
        <f>IF(VLOOKUP($A691,Rank!$A:$AH,Q$4,0)&lt;&gt;"",IF(Q$5&lt;&gt;$C$3,P691+1,P691),P691)</f>
        <v>#REF!</v>
      </c>
      <c r="R691" s="16" t="e">
        <f>IF(VLOOKUP($A691,Rank!$A:$AH,R$4,0)&lt;&gt;"",IF(R$5&lt;&gt;$C$3,Q691+1,Q691),Q691)</f>
        <v>#REF!</v>
      </c>
      <c r="S691" s="16" t="e">
        <f>IF(VLOOKUP($A691,Rank!$A:$AH,S$4,0)&lt;&gt;"",IF(S$5&lt;&gt;$C$3,R691+1,R691),R691)</f>
        <v>#REF!</v>
      </c>
      <c r="T691" s="16" t="e">
        <f>IF(VLOOKUP($A691,Rank!$A:$AH,T$4,0)&lt;&gt;"",IF(T$5&lt;&gt;$C$3,S691+1,S691),S691)</f>
        <v>#REF!</v>
      </c>
      <c r="U691" s="16" t="e">
        <f>IF(VLOOKUP($A691,Rank!$A:$AH,U$4,0)&lt;&gt;"",IF(U$5&lt;&gt;$C$3,T691+1,T691),T691)</f>
        <v>#REF!</v>
      </c>
      <c r="V691" s="16" t="e">
        <f>IF(VLOOKUP($A691,Rank!$A:$AH,V$4,0)&lt;&gt;"",IF($V$5&lt;&gt;$C$3,U691+1,U691),U691)</f>
        <v>#REF!</v>
      </c>
      <c r="W691" s="16" t="e">
        <f>IF(VLOOKUP($A691,Rank!$A:$AH,W$4,0)&lt;&gt;"",IF(W$5&lt;&gt;$C$3,V691+1,V691),V691)</f>
        <v>#REF!</v>
      </c>
      <c r="X691" s="16" t="e">
        <f>IF(VLOOKUP($A691,Rank!$A:$AH,X$4,0)&lt;&gt;"",IF(X$5&lt;&gt;$C$3,W691+1,W691),W691)</f>
        <v>#REF!</v>
      </c>
      <c r="Z691" s="16" t="e">
        <f>IFERROR(VLOOKUP($A691,Rank!$A:$AH,D$4,0)*IF(IF(VLOOKUP($A691,Rank!$A:$AH,D$4,0)&lt;&gt;"",IF(D$5&lt;&gt;$C$3,C691+1,C691),C691)&lt;=6,1,0),0)+IF(VLOOKUP($A691,Rank!$A:$AH,D$4,0)&lt;&gt;"",IF(D$5&lt;&gt;$C$3,C691+1,C691),C691)*0.001</f>
        <v>#REF!</v>
      </c>
      <c r="AA691" s="16" t="e">
        <f>IFERROR(VLOOKUP($A691,Rank!$A:$AH,E$4,0)*IF(IF(VLOOKUP($A691,Rank!$A:$AH,E$4,0)&lt;&gt;"",IF(E$5&lt;&gt;$C$3,D691+1,D691),D691)&lt;=6,1,0),0)+IF(VLOOKUP($A691,Rank!$A:$AH,E$4,0)&lt;&gt;"",IF(E$5&lt;&gt;$C$3,D691+1,D691),D691)*0.001</f>
        <v>#REF!</v>
      </c>
      <c r="AB691" s="16" t="e">
        <f>IFERROR(VLOOKUP($A691,Rank!$A:$AH,F$4,0)*IF(IF(VLOOKUP($A691,Rank!$A:$AH,F$4,0)&lt;&gt;"",IF(F$5&lt;&gt;$C$3,E691+1,E691),E691)&lt;=6,1,0),0)+IF(VLOOKUP($A691,Rank!$A:$AH,F$4,0)&lt;&gt;"",IF(F$5&lt;&gt;$C$3,E691+1,E691),E691)*0.001</f>
        <v>#REF!</v>
      </c>
      <c r="AC691" s="16" t="e">
        <f>IFERROR(VLOOKUP($A691,Rank!$A:$AH,G$4,0)*IF(IF(VLOOKUP($A691,Rank!$A:$AH,G$4,0)&lt;&gt;"",IF(G$5&lt;&gt;$C$3,F691+1,F691),F691)&lt;=6,1,0),0)+IF(VLOOKUP($A691,Rank!$A:$AH,G$4,0)&lt;&gt;"",IF(G$5&lt;&gt;$C$3,F691+1,F691),F691)*0.001</f>
        <v>#REF!</v>
      </c>
      <c r="AD691" s="16" t="e">
        <f>IFERROR(VLOOKUP($A691,Rank!$A:$AH,H$4,0)*IF(IF(VLOOKUP($A691,Rank!$A:$AH,H$4,0)&lt;&gt;"",IF(H$5&lt;&gt;$C$3,G691+1,G691),G691)&lt;=6,1,0),0)+IF(VLOOKUP($A691,Rank!$A:$AH,H$4,0)&lt;&gt;"",IF(H$5&lt;&gt;$C$3,G691+1,G691),G691)*0.001</f>
        <v>#REF!</v>
      </c>
      <c r="AE691" s="16" t="e">
        <f>IFERROR(VLOOKUP($A691,Rank!$A:$AH,I$4,0)*IF(IF(VLOOKUP($A691,Rank!$A:$AH,I$4,0)&lt;&gt;"",IF(I$5&lt;&gt;$C$3,H691+1,H691),H691)&lt;=6,1,0),0)+IF(VLOOKUP($A691,Rank!$A:$AH,I$4,0)&lt;&gt;"",IF(I$5&lt;&gt;$C$3,H691+1,H691),H691)*0.001</f>
        <v>#REF!</v>
      </c>
      <c r="AF691" s="16" t="e">
        <f>IFERROR(VLOOKUP($A691,Rank!$A:$AH,J$4,0)*IF(IF(VLOOKUP($A691,Rank!$A:$AH,J$4,0)&lt;&gt;"",IF(J$5&lt;&gt;$C$3,I691+1,I691),I691)&lt;=6,1,0),0)+IF(VLOOKUP($A691,Rank!$A:$AH,J$4,0)&lt;&gt;"",IF(J$5&lt;&gt;$C$3,I691+1,I691),I691)*0.001</f>
        <v>#REF!</v>
      </c>
      <c r="AG691" s="16" t="e">
        <f>IFERROR(VLOOKUP($A691,Rank!$A:$AH,K$4,0)*IF(IF(VLOOKUP($A691,Rank!$A:$AH,K$4,0)&lt;&gt;"",IF(K$5&lt;&gt;$C$3,J691+1,J691),J691)&lt;=6,1,0),0)+IF(VLOOKUP($A691,Rank!$A:$AH,K$4,0)&lt;&gt;"",IF(K$5&lt;&gt;$C$3,J691+1,J691),J691)*0.001</f>
        <v>#REF!</v>
      </c>
      <c r="AH691" s="16" t="e">
        <f>IFERROR(VLOOKUP($A691,Rank!$A:$AH,L$4,0)*IF(IF(VLOOKUP($A691,Rank!$A:$AH,L$4,0)&lt;&gt;"",IF(L$5&lt;&gt;$C$3,K691+1,K691),K691)&lt;=6,1,0),0)+IF(VLOOKUP($A691,Rank!$A:$AH,L$4,0)&lt;&gt;"",IF(L$5&lt;&gt;$C$3,K691+1,K691),K691)*0.001</f>
        <v>#REF!</v>
      </c>
      <c r="AI691" s="16" t="e">
        <f>IFERROR(VLOOKUP($A691,Rank!$A:$AH,M$4,0)*IF(IF(VLOOKUP($A691,Rank!$A:$AH,M$4,0)&lt;&gt;"",IF(M$5&lt;&gt;$C$3,L691+1,L691),L691)&lt;=6,1,0),0)+IF(VLOOKUP($A691,Rank!$A:$AH,M$4,0)&lt;&gt;"",IF(M$5&lt;&gt;$C$3,L691+1,L691),L691)*0.001</f>
        <v>#REF!</v>
      </c>
      <c r="AJ691" s="16" t="e">
        <f>IFERROR(VLOOKUP($A691,Rank!$A:$AH,N$4,0)*IF(IF(VLOOKUP($A691,Rank!$A:$AH,N$4,0)&lt;&gt;"",IF(N$5&lt;&gt;$C$3,M691+1,M691),M691)&lt;=6,1,0),0)+IF(VLOOKUP($A691,Rank!$A:$AH,N$4,0)&lt;&gt;"",IF(N$5&lt;&gt;$C$3,M691+1,M691),M691)*0.001</f>
        <v>#REF!</v>
      </c>
      <c r="AK691" s="16" t="e">
        <f>IFERROR(VLOOKUP($A691,Rank!$A:$AH,O$4,0)*IF(IF(VLOOKUP($A691,Rank!$A:$AH,O$4,0)&lt;&gt;"",IF(O$5&lt;&gt;$C$3,N691+1,N691),N691)&lt;=6,1,0),0)+IF(VLOOKUP($A691,Rank!$A:$AH,O$4,0)&lt;&gt;"",IF(O$5&lt;&gt;$C$3,N691+1,N691),N691)*0.001</f>
        <v>#REF!</v>
      </c>
      <c r="AL691" s="16" t="e">
        <f>IFERROR(VLOOKUP($A691,Rank!$A:$AH,P$4,0)*IF(IF(VLOOKUP($A691,Rank!$A:$AH,P$4,0)&lt;&gt;"",IF(P$5&lt;&gt;$C$3,O691+1,O691),O691)&lt;=6,1,0),0)+IF(VLOOKUP($A691,Rank!$A:$AH,P$4,0)&lt;&gt;"",IF(P$5&lt;&gt;$C$3,O691+1,O691),O691)*0.001</f>
        <v>#REF!</v>
      </c>
      <c r="AM691" s="16" t="e">
        <f>IFERROR(VLOOKUP($A691,Rank!$A:$AH,Q$4,0)*IF(IF(VLOOKUP($A691,Rank!$A:$AH,Q$4,0)&lt;&gt;"",IF(Q$5&lt;&gt;$C$3,P691+1,P691),P691)&lt;=6,1,0),0)+IF(VLOOKUP($A691,Rank!$A:$AH,Q$4,0)&lt;&gt;"",IF(Q$5&lt;&gt;$C$3,P691+1,P691),P691)*0.001</f>
        <v>#REF!</v>
      </c>
      <c r="AN691" s="16" t="e">
        <f>IFERROR(VLOOKUP($A691,Rank!$A:$AH,R$4,0)*IF(IF(VLOOKUP($A691,Rank!$A:$AH,R$4,0)&lt;&gt;"",IF(R$5&lt;&gt;$C$3,Q691+1,Q691),Q691)&lt;=6,1,0),0)+IF(VLOOKUP($A691,Rank!$A:$AH,R$4,0)&lt;&gt;"",IF(R$5&lt;&gt;$C$3,Q691+1,Q691),Q691)*0.001</f>
        <v>#REF!</v>
      </c>
      <c r="AO691" s="16" t="e">
        <f>IFERROR(VLOOKUP($A691,Rank!$A:$AH,S$4,0)*IF(IF(VLOOKUP($A691,Rank!$A:$AH,S$4,0)&lt;&gt;"",IF(S$5&lt;&gt;$C$3,R691+1,R691),R691)&lt;=6,1,0),0)+IF(VLOOKUP($A691,Rank!$A:$AH,S$4,0)&lt;&gt;"",IF($S$5&lt;&gt;$C$3,R691+1,R691),R691)*0.001</f>
        <v>#REF!</v>
      </c>
      <c r="AP691" s="16" t="e">
        <f>IFERROR(VLOOKUP($A691,Rank!$A:$AH,T$4,0)*IF(IF(VLOOKUP($A691,Rank!$A:$AH,T$4,0)&lt;&gt;"",IF(T$5&lt;&gt;$C$3,S691+1,S691),S691)&lt;=6,1,0),0)+IF(VLOOKUP($A691,Rank!$A:$AH,T$4,0)&lt;&gt;"",IF($T$5&lt;&gt;$C$3,S691+1,S691),S691)*0.001</f>
        <v>#REF!</v>
      </c>
      <c r="AQ691" s="16" t="e">
        <f>IFERROR(VLOOKUP($A691,Rank!$A:$AH,U$4,0)*IF(IF(VLOOKUP($A691,Rank!$A:$AH,U$4,0)&lt;&gt;"",IF(U$5&lt;&gt;$C$3,T691+1,T691),T691)&lt;=6,1,0),0)+IF(VLOOKUP($A691,Rank!$A:$AH,U$4,0)&lt;&gt;"",IF($U$5&lt;&gt;$C$3,T691+1,T691),T691)*0.001</f>
        <v>#REF!</v>
      </c>
      <c r="AR691" s="16" t="e">
        <f>IFERROR(VLOOKUP($A691,Rank!$A:$AH,V$4,0)*IF(IF(VLOOKUP($A691,Rank!$A:$AH,V$4,0)&lt;&gt;"",IF(V$5&lt;&gt;$C$3,U691+1,U691),U691)&lt;=6,1,0),0)+IF(VLOOKUP($A691,Rank!$A:$AH,V$4,0)&lt;&gt;"",IF($V$5&lt;&gt;$C$3,U691+1,U691),U691)*0.001</f>
        <v>#REF!</v>
      </c>
      <c r="AS691" s="16" t="e">
        <f>IFERROR(VLOOKUP($A691,Rank!$A:$AH,W$4,0)*IF(IF(VLOOKUP($A691,Rank!$A:$AH,W$4,0)&lt;&gt;"",IF(W$5&lt;&gt;$C$3,V691+1,V691),V691)&lt;=6,1,0),0)+IF(VLOOKUP($A691,Rank!$A:$AH,W$4,0)&lt;&gt;"",IF($W$5&lt;&gt;$C$3,V691+1,V691),V691)*0.001</f>
        <v>#REF!</v>
      </c>
      <c r="AT691" s="16" t="e">
        <f>IFERROR(VLOOKUP($A691,Rank!$A:$AH,X$4,0)*IF(IF(VLOOKUP($A691,Rank!$A:$AH,X$4,0)&lt;&gt;"",IF(X$5&lt;&gt;$C$3,W691+1,W691),W691)&lt;=6,1,0),0)+IF(VLOOKUP($A691,Rank!$A:$AH,X$4,0)&lt;&gt;"",IF($X$5&lt;&gt;$C$3,W691+1,W691),W691)*0.001</f>
        <v>#REF!</v>
      </c>
      <c r="AV691" t="e">
        <f t="shared" si="222"/>
        <v>#REF!</v>
      </c>
      <c r="AW691" t="e">
        <f t="shared" si="223"/>
        <v>#REF!</v>
      </c>
      <c r="AX691" t="e">
        <f t="shared" si="224"/>
        <v>#REF!</v>
      </c>
      <c r="AY691" t="e">
        <f t="shared" si="225"/>
        <v>#REF!</v>
      </c>
      <c r="AZ691" t="e">
        <f t="shared" si="226"/>
        <v>#REF!</v>
      </c>
      <c r="BA691" t="e">
        <f t="shared" si="227"/>
        <v>#REF!</v>
      </c>
      <c r="BB691" t="e">
        <f t="shared" si="228"/>
        <v>#REF!</v>
      </c>
      <c r="BC691" t="e">
        <f t="shared" si="229"/>
        <v>#REF!</v>
      </c>
      <c r="BD691" t="e">
        <f t="shared" si="230"/>
        <v>#REF!</v>
      </c>
      <c r="BE691" t="e">
        <f t="shared" si="231"/>
        <v>#REF!</v>
      </c>
      <c r="BF691" t="e">
        <f t="shared" si="232"/>
        <v>#REF!</v>
      </c>
      <c r="BG691" t="e">
        <f t="shared" si="233"/>
        <v>#REF!</v>
      </c>
      <c r="BH691" t="e">
        <f t="shared" si="234"/>
        <v>#REF!</v>
      </c>
      <c r="BI691" t="e">
        <f t="shared" si="235"/>
        <v>#REF!</v>
      </c>
      <c r="BJ691" t="e">
        <f t="shared" si="236"/>
        <v>#REF!</v>
      </c>
      <c r="BK691" t="e">
        <f t="shared" si="237"/>
        <v>#REF!</v>
      </c>
      <c r="BL691" t="e">
        <f t="shared" si="238"/>
        <v>#REF!</v>
      </c>
      <c r="BM691" t="e">
        <f t="shared" si="239"/>
        <v>#REF!</v>
      </c>
      <c r="BN691" t="e">
        <f t="shared" si="240"/>
        <v>#REF!</v>
      </c>
      <c r="BO691" t="e">
        <f t="shared" si="241"/>
        <v>#REF!</v>
      </c>
      <c r="BP691" t="e">
        <f t="shared" si="242"/>
        <v>#REF!</v>
      </c>
    </row>
    <row r="692" spans="1:68" x14ac:dyDescent="0.3">
      <c r="A692" t="e">
        <f>+Rank!#REF!</f>
        <v>#REF!</v>
      </c>
      <c r="B692" s="16">
        <f t="shared" si="221"/>
        <v>0</v>
      </c>
      <c r="C692" s="16">
        <v>0</v>
      </c>
      <c r="D692" s="16" t="e">
        <f>IF(VLOOKUP($A692,Rank!$A:$AH,D$4,0)&lt;&gt;"",IF(D$5&lt;&gt;$C$3,C692+1,C692),C692)</f>
        <v>#REF!</v>
      </c>
      <c r="E692" s="16" t="e">
        <f>IF(VLOOKUP($A692,Rank!$A:$AH,E$4,0)&lt;&gt;"",IF(E$5&lt;&gt;$C$3,D692+1,D692),D692)</f>
        <v>#REF!</v>
      </c>
      <c r="F692" s="16" t="e">
        <f>IF(VLOOKUP($A692,Rank!$A:$AH,F$4,0)&lt;&gt;"",IF(F$5&lt;&gt;$C$3,D692+1,D692),D692)</f>
        <v>#REF!</v>
      </c>
      <c r="G692" s="16" t="e">
        <f>IF(VLOOKUP($A692,Rank!$A:$AH,G$4,0)&lt;&gt;"",IF(G$5&lt;&gt;$C$3,F692+1,F692),F692)</f>
        <v>#REF!</v>
      </c>
      <c r="H692" s="16" t="e">
        <f>IF(VLOOKUP($A692,Rank!$A:$AH,H$4,0)&lt;&gt;"",IF(H$5&lt;&gt;$C$3,G692+1,G692),G692)</f>
        <v>#REF!</v>
      </c>
      <c r="I692" s="16" t="e">
        <f>IF(VLOOKUP($A692,Rank!$A:$AH,I$4,0)&lt;&gt;"",IF(I$5&lt;&gt;$C$3,H692+1,H692),H692)</f>
        <v>#REF!</v>
      </c>
      <c r="J692" s="16" t="e">
        <f>IF(VLOOKUP($A692,Rank!$A:$AH,J$4,0)&lt;&gt;"",IF(J$5&lt;&gt;$C$3,I692+1,I692),I692)</f>
        <v>#REF!</v>
      </c>
      <c r="K692" s="16" t="e">
        <f>IF(VLOOKUP($A692,Rank!$A:$AH,K$4,0)&lt;&gt;"",IF(K$5&lt;&gt;$C$3,J692+1,J692),J692)</f>
        <v>#REF!</v>
      </c>
      <c r="L692" s="16" t="e">
        <f>IF(VLOOKUP($A692,Rank!$A:$AH,L$4,0)&lt;&gt;"",IF($L$5&lt;&gt;$C$3,K692+1,K692),K692)</f>
        <v>#REF!</v>
      </c>
      <c r="M692" s="16" t="e">
        <f>IF(VLOOKUP($A692,Rank!$A:$AH,M$4,0)&lt;&gt;"",IF(M$5&lt;&gt;$C$3,L692+1,L692),L692)</f>
        <v>#REF!</v>
      </c>
      <c r="N692" s="16" t="e">
        <f>IF(VLOOKUP($A692,Rank!$A:$AH,N$4,0)&lt;&gt;"",IF(N$5&lt;&gt;$C$3,M692+1,M692),M692)</f>
        <v>#REF!</v>
      </c>
      <c r="O692" s="16" t="e">
        <f>IF(VLOOKUP($A692,Rank!$A:$AH,O$4,0)&lt;&gt;"",IF(O$5&lt;&gt;$C$3,N692+1,N692),N692)</f>
        <v>#REF!</v>
      </c>
      <c r="P692" s="16" t="e">
        <f>IF(VLOOKUP($A692,Rank!$A:$AH,P$4,0)&lt;&gt;"",IF(P$5&lt;&gt;$C$3,O692+1,O692),O692)</f>
        <v>#REF!</v>
      </c>
      <c r="Q692" s="16" t="e">
        <f>IF(VLOOKUP($A692,Rank!$A:$AH,Q$4,0)&lt;&gt;"",IF(Q$5&lt;&gt;$C$3,P692+1,P692),P692)</f>
        <v>#REF!</v>
      </c>
      <c r="R692" s="16" t="e">
        <f>IF(VLOOKUP($A692,Rank!$A:$AH,R$4,0)&lt;&gt;"",IF(R$5&lt;&gt;$C$3,Q692+1,Q692),Q692)</f>
        <v>#REF!</v>
      </c>
      <c r="S692" s="16" t="e">
        <f>IF(VLOOKUP($A692,Rank!$A:$AH,S$4,0)&lt;&gt;"",IF(S$5&lt;&gt;$C$3,R692+1,R692),R692)</f>
        <v>#REF!</v>
      </c>
      <c r="T692" s="16" t="e">
        <f>IF(VLOOKUP($A692,Rank!$A:$AH,T$4,0)&lt;&gt;"",IF(T$5&lt;&gt;$C$3,S692+1,S692),S692)</f>
        <v>#REF!</v>
      </c>
      <c r="U692" s="16" t="e">
        <f>IF(VLOOKUP($A692,Rank!$A:$AH,U$4,0)&lt;&gt;"",IF(U$5&lt;&gt;$C$3,T692+1,T692),T692)</f>
        <v>#REF!</v>
      </c>
      <c r="V692" s="16" t="e">
        <f>IF(VLOOKUP($A692,Rank!$A:$AH,V$4,0)&lt;&gt;"",IF($V$5&lt;&gt;$C$3,U692+1,U692),U692)</f>
        <v>#REF!</v>
      </c>
      <c r="W692" s="16" t="e">
        <f>IF(VLOOKUP($A692,Rank!$A:$AH,W$4,0)&lt;&gt;"",IF(W$5&lt;&gt;$C$3,V692+1,V692),V692)</f>
        <v>#REF!</v>
      </c>
      <c r="X692" s="16" t="e">
        <f>IF(VLOOKUP($A692,Rank!$A:$AH,X$4,0)&lt;&gt;"",IF(X$5&lt;&gt;$C$3,W692+1,W692),W692)</f>
        <v>#REF!</v>
      </c>
      <c r="Z692" s="16" t="e">
        <f>IFERROR(VLOOKUP($A692,Rank!$A:$AH,D$4,0)*IF(IF(VLOOKUP($A692,Rank!$A:$AH,D$4,0)&lt;&gt;"",IF(D$5&lt;&gt;$C$3,C692+1,C692),C692)&lt;=6,1,0),0)+IF(VLOOKUP($A692,Rank!$A:$AH,D$4,0)&lt;&gt;"",IF(D$5&lt;&gt;$C$3,C692+1,C692),C692)*0.001</f>
        <v>#REF!</v>
      </c>
      <c r="AA692" s="16" t="e">
        <f>IFERROR(VLOOKUP($A692,Rank!$A:$AH,E$4,0)*IF(IF(VLOOKUP($A692,Rank!$A:$AH,E$4,0)&lt;&gt;"",IF(E$5&lt;&gt;$C$3,D692+1,D692),D692)&lt;=6,1,0),0)+IF(VLOOKUP($A692,Rank!$A:$AH,E$4,0)&lt;&gt;"",IF(E$5&lt;&gt;$C$3,D692+1,D692),D692)*0.001</f>
        <v>#REF!</v>
      </c>
      <c r="AB692" s="16" t="e">
        <f>IFERROR(VLOOKUP($A692,Rank!$A:$AH,F$4,0)*IF(IF(VLOOKUP($A692,Rank!$A:$AH,F$4,0)&lt;&gt;"",IF(F$5&lt;&gt;$C$3,E692+1,E692),E692)&lt;=6,1,0),0)+IF(VLOOKUP($A692,Rank!$A:$AH,F$4,0)&lt;&gt;"",IF(F$5&lt;&gt;$C$3,E692+1,E692),E692)*0.001</f>
        <v>#REF!</v>
      </c>
      <c r="AC692" s="16" t="e">
        <f>IFERROR(VLOOKUP($A692,Rank!$A:$AH,G$4,0)*IF(IF(VLOOKUP($A692,Rank!$A:$AH,G$4,0)&lt;&gt;"",IF(G$5&lt;&gt;$C$3,F692+1,F692),F692)&lt;=6,1,0),0)+IF(VLOOKUP($A692,Rank!$A:$AH,G$4,0)&lt;&gt;"",IF(G$5&lt;&gt;$C$3,F692+1,F692),F692)*0.001</f>
        <v>#REF!</v>
      </c>
      <c r="AD692" s="16" t="e">
        <f>IFERROR(VLOOKUP($A692,Rank!$A:$AH,H$4,0)*IF(IF(VLOOKUP($A692,Rank!$A:$AH,H$4,0)&lt;&gt;"",IF(H$5&lt;&gt;$C$3,G692+1,G692),G692)&lt;=6,1,0),0)+IF(VLOOKUP($A692,Rank!$A:$AH,H$4,0)&lt;&gt;"",IF(H$5&lt;&gt;$C$3,G692+1,G692),G692)*0.001</f>
        <v>#REF!</v>
      </c>
      <c r="AE692" s="16" t="e">
        <f>IFERROR(VLOOKUP($A692,Rank!$A:$AH,I$4,0)*IF(IF(VLOOKUP($A692,Rank!$A:$AH,I$4,0)&lt;&gt;"",IF(I$5&lt;&gt;$C$3,H692+1,H692),H692)&lt;=6,1,0),0)+IF(VLOOKUP($A692,Rank!$A:$AH,I$4,0)&lt;&gt;"",IF(I$5&lt;&gt;$C$3,H692+1,H692),H692)*0.001</f>
        <v>#REF!</v>
      </c>
      <c r="AF692" s="16" t="e">
        <f>IFERROR(VLOOKUP($A692,Rank!$A:$AH,J$4,0)*IF(IF(VLOOKUP($A692,Rank!$A:$AH,J$4,0)&lt;&gt;"",IF(J$5&lt;&gt;$C$3,I692+1,I692),I692)&lt;=6,1,0),0)+IF(VLOOKUP($A692,Rank!$A:$AH,J$4,0)&lt;&gt;"",IF(J$5&lt;&gt;$C$3,I692+1,I692),I692)*0.001</f>
        <v>#REF!</v>
      </c>
      <c r="AG692" s="16" t="e">
        <f>IFERROR(VLOOKUP($A692,Rank!$A:$AH,K$4,0)*IF(IF(VLOOKUP($A692,Rank!$A:$AH,K$4,0)&lt;&gt;"",IF(K$5&lt;&gt;$C$3,J692+1,J692),J692)&lt;=6,1,0),0)+IF(VLOOKUP($A692,Rank!$A:$AH,K$4,0)&lt;&gt;"",IF(K$5&lt;&gt;$C$3,J692+1,J692),J692)*0.001</f>
        <v>#REF!</v>
      </c>
      <c r="AH692" s="16" t="e">
        <f>IFERROR(VLOOKUP($A692,Rank!$A:$AH,L$4,0)*IF(IF(VLOOKUP($A692,Rank!$A:$AH,L$4,0)&lt;&gt;"",IF(L$5&lt;&gt;$C$3,K692+1,K692),K692)&lt;=6,1,0),0)+IF(VLOOKUP($A692,Rank!$A:$AH,L$4,0)&lt;&gt;"",IF(L$5&lt;&gt;$C$3,K692+1,K692),K692)*0.001</f>
        <v>#REF!</v>
      </c>
      <c r="AI692" s="16" t="e">
        <f>IFERROR(VLOOKUP($A692,Rank!$A:$AH,M$4,0)*IF(IF(VLOOKUP($A692,Rank!$A:$AH,M$4,0)&lt;&gt;"",IF(M$5&lt;&gt;$C$3,L692+1,L692),L692)&lt;=6,1,0),0)+IF(VLOOKUP($A692,Rank!$A:$AH,M$4,0)&lt;&gt;"",IF(M$5&lt;&gt;$C$3,L692+1,L692),L692)*0.001</f>
        <v>#REF!</v>
      </c>
      <c r="AJ692" s="16" t="e">
        <f>IFERROR(VLOOKUP($A692,Rank!$A:$AH,N$4,0)*IF(IF(VLOOKUP($A692,Rank!$A:$AH,N$4,0)&lt;&gt;"",IF(N$5&lt;&gt;$C$3,M692+1,M692),M692)&lt;=6,1,0),0)+IF(VLOOKUP($A692,Rank!$A:$AH,N$4,0)&lt;&gt;"",IF(N$5&lt;&gt;$C$3,M692+1,M692),M692)*0.001</f>
        <v>#REF!</v>
      </c>
      <c r="AK692" s="16" t="e">
        <f>IFERROR(VLOOKUP($A692,Rank!$A:$AH,O$4,0)*IF(IF(VLOOKUP($A692,Rank!$A:$AH,O$4,0)&lt;&gt;"",IF(O$5&lt;&gt;$C$3,N692+1,N692),N692)&lt;=6,1,0),0)+IF(VLOOKUP($A692,Rank!$A:$AH,O$4,0)&lt;&gt;"",IF(O$5&lt;&gt;$C$3,N692+1,N692),N692)*0.001</f>
        <v>#REF!</v>
      </c>
      <c r="AL692" s="16" t="e">
        <f>IFERROR(VLOOKUP($A692,Rank!$A:$AH,P$4,0)*IF(IF(VLOOKUP($A692,Rank!$A:$AH,P$4,0)&lt;&gt;"",IF(P$5&lt;&gt;$C$3,O692+1,O692),O692)&lt;=6,1,0),0)+IF(VLOOKUP($A692,Rank!$A:$AH,P$4,0)&lt;&gt;"",IF(P$5&lt;&gt;$C$3,O692+1,O692),O692)*0.001</f>
        <v>#REF!</v>
      </c>
      <c r="AM692" s="16" t="e">
        <f>IFERROR(VLOOKUP($A692,Rank!$A:$AH,Q$4,0)*IF(IF(VLOOKUP($A692,Rank!$A:$AH,Q$4,0)&lt;&gt;"",IF(Q$5&lt;&gt;$C$3,P692+1,P692),P692)&lt;=6,1,0),0)+IF(VLOOKUP($A692,Rank!$A:$AH,Q$4,0)&lt;&gt;"",IF(Q$5&lt;&gt;$C$3,P692+1,P692),P692)*0.001</f>
        <v>#REF!</v>
      </c>
      <c r="AN692" s="16" t="e">
        <f>IFERROR(VLOOKUP($A692,Rank!$A:$AH,R$4,0)*IF(IF(VLOOKUP($A692,Rank!$A:$AH,R$4,0)&lt;&gt;"",IF(R$5&lt;&gt;$C$3,Q692+1,Q692),Q692)&lt;=6,1,0),0)+IF(VLOOKUP($A692,Rank!$A:$AH,R$4,0)&lt;&gt;"",IF(R$5&lt;&gt;$C$3,Q692+1,Q692),Q692)*0.001</f>
        <v>#REF!</v>
      </c>
      <c r="AO692" s="16" t="e">
        <f>IFERROR(VLOOKUP($A692,Rank!$A:$AH,S$4,0)*IF(IF(VLOOKUP($A692,Rank!$A:$AH,S$4,0)&lt;&gt;"",IF(S$5&lt;&gt;$C$3,R692+1,R692),R692)&lt;=6,1,0),0)+IF(VLOOKUP($A692,Rank!$A:$AH,S$4,0)&lt;&gt;"",IF($S$5&lt;&gt;$C$3,R692+1,R692),R692)*0.001</f>
        <v>#REF!</v>
      </c>
      <c r="AP692" s="16" t="e">
        <f>IFERROR(VLOOKUP($A692,Rank!$A:$AH,T$4,0)*IF(IF(VLOOKUP($A692,Rank!$A:$AH,T$4,0)&lt;&gt;"",IF(T$5&lt;&gt;$C$3,S692+1,S692),S692)&lt;=6,1,0),0)+IF(VLOOKUP($A692,Rank!$A:$AH,T$4,0)&lt;&gt;"",IF($T$5&lt;&gt;$C$3,S692+1,S692),S692)*0.001</f>
        <v>#REF!</v>
      </c>
      <c r="AQ692" s="16" t="e">
        <f>IFERROR(VLOOKUP($A692,Rank!$A:$AH,U$4,0)*IF(IF(VLOOKUP($A692,Rank!$A:$AH,U$4,0)&lt;&gt;"",IF(U$5&lt;&gt;$C$3,T692+1,T692),T692)&lt;=6,1,0),0)+IF(VLOOKUP($A692,Rank!$A:$AH,U$4,0)&lt;&gt;"",IF($U$5&lt;&gt;$C$3,T692+1,T692),T692)*0.001</f>
        <v>#REF!</v>
      </c>
      <c r="AR692" s="16" t="e">
        <f>IFERROR(VLOOKUP($A692,Rank!$A:$AH,V$4,0)*IF(IF(VLOOKUP($A692,Rank!$A:$AH,V$4,0)&lt;&gt;"",IF(V$5&lt;&gt;$C$3,U692+1,U692),U692)&lt;=6,1,0),0)+IF(VLOOKUP($A692,Rank!$A:$AH,V$4,0)&lt;&gt;"",IF($V$5&lt;&gt;$C$3,U692+1,U692),U692)*0.001</f>
        <v>#REF!</v>
      </c>
      <c r="AS692" s="16" t="e">
        <f>IFERROR(VLOOKUP($A692,Rank!$A:$AH,W$4,0)*IF(IF(VLOOKUP($A692,Rank!$A:$AH,W$4,0)&lt;&gt;"",IF(W$5&lt;&gt;$C$3,V692+1,V692),V692)&lt;=6,1,0),0)+IF(VLOOKUP($A692,Rank!$A:$AH,W$4,0)&lt;&gt;"",IF($W$5&lt;&gt;$C$3,V692+1,V692),V692)*0.001</f>
        <v>#REF!</v>
      </c>
      <c r="AT692" s="16" t="e">
        <f>IFERROR(VLOOKUP($A692,Rank!$A:$AH,X$4,0)*IF(IF(VLOOKUP($A692,Rank!$A:$AH,X$4,0)&lt;&gt;"",IF(X$5&lt;&gt;$C$3,W692+1,W692),W692)&lt;=6,1,0),0)+IF(VLOOKUP($A692,Rank!$A:$AH,X$4,0)&lt;&gt;"",IF($X$5&lt;&gt;$C$3,W692+1,W692),W692)*0.001</f>
        <v>#REF!</v>
      </c>
      <c r="AV692" t="e">
        <f t="shared" si="222"/>
        <v>#REF!</v>
      </c>
      <c r="AW692" t="e">
        <f t="shared" si="223"/>
        <v>#REF!</v>
      </c>
      <c r="AX692" t="e">
        <f t="shared" si="224"/>
        <v>#REF!</v>
      </c>
      <c r="AY692" t="e">
        <f t="shared" si="225"/>
        <v>#REF!</v>
      </c>
      <c r="AZ692" t="e">
        <f t="shared" si="226"/>
        <v>#REF!</v>
      </c>
      <c r="BA692" t="e">
        <f t="shared" si="227"/>
        <v>#REF!</v>
      </c>
      <c r="BB692" t="e">
        <f t="shared" si="228"/>
        <v>#REF!</v>
      </c>
      <c r="BC692" t="e">
        <f t="shared" si="229"/>
        <v>#REF!</v>
      </c>
      <c r="BD692" t="e">
        <f t="shared" si="230"/>
        <v>#REF!</v>
      </c>
      <c r="BE692" t="e">
        <f t="shared" si="231"/>
        <v>#REF!</v>
      </c>
      <c r="BF692" t="e">
        <f t="shared" si="232"/>
        <v>#REF!</v>
      </c>
      <c r="BG692" t="e">
        <f t="shared" si="233"/>
        <v>#REF!</v>
      </c>
      <c r="BH692" t="e">
        <f t="shared" si="234"/>
        <v>#REF!</v>
      </c>
      <c r="BI692" t="e">
        <f t="shared" si="235"/>
        <v>#REF!</v>
      </c>
      <c r="BJ692" t="e">
        <f t="shared" si="236"/>
        <v>#REF!</v>
      </c>
      <c r="BK692" t="e">
        <f t="shared" si="237"/>
        <v>#REF!</v>
      </c>
      <c r="BL692" t="e">
        <f t="shared" si="238"/>
        <v>#REF!</v>
      </c>
      <c r="BM692" t="e">
        <f t="shared" si="239"/>
        <v>#REF!</v>
      </c>
      <c r="BN692" t="e">
        <f t="shared" si="240"/>
        <v>#REF!</v>
      </c>
      <c r="BO692" t="e">
        <f t="shared" si="241"/>
        <v>#REF!</v>
      </c>
      <c r="BP692" t="e">
        <f t="shared" si="242"/>
        <v>#REF!</v>
      </c>
    </row>
    <row r="693" spans="1:68" x14ac:dyDescent="0.3">
      <c r="A693" t="e">
        <f>+Rank!#REF!</f>
        <v>#REF!</v>
      </c>
      <c r="B693" s="16">
        <f t="shared" si="221"/>
        <v>0</v>
      </c>
      <c r="C693" s="16">
        <v>0</v>
      </c>
      <c r="D693" s="16" t="e">
        <f>IF(VLOOKUP($A693,Rank!$A:$AH,D$4,0)&lt;&gt;"",IF(D$5&lt;&gt;$C$3,C693+1,C693),C693)</f>
        <v>#REF!</v>
      </c>
      <c r="E693" s="16" t="e">
        <f>IF(VLOOKUP($A693,Rank!$A:$AH,E$4,0)&lt;&gt;"",IF(E$5&lt;&gt;$C$3,D693+1,D693),D693)</f>
        <v>#REF!</v>
      </c>
      <c r="F693" s="16" t="e">
        <f>IF(VLOOKUP($A693,Rank!$A:$AH,F$4,0)&lt;&gt;"",IF(F$5&lt;&gt;$C$3,D693+1,D693),D693)</f>
        <v>#REF!</v>
      </c>
      <c r="G693" s="16" t="e">
        <f>IF(VLOOKUP($A693,Rank!$A:$AH,G$4,0)&lt;&gt;"",IF(G$5&lt;&gt;$C$3,F693+1,F693),F693)</f>
        <v>#REF!</v>
      </c>
      <c r="H693" s="16" t="e">
        <f>IF(VLOOKUP($A693,Rank!$A:$AH,H$4,0)&lt;&gt;"",IF(H$5&lt;&gt;$C$3,G693+1,G693),G693)</f>
        <v>#REF!</v>
      </c>
      <c r="I693" s="16" t="e">
        <f>IF(VLOOKUP($A693,Rank!$A:$AH,I$4,0)&lt;&gt;"",IF(I$5&lt;&gt;$C$3,H693+1,H693),H693)</f>
        <v>#REF!</v>
      </c>
      <c r="J693" s="16" t="e">
        <f>IF(VLOOKUP($A693,Rank!$A:$AH,J$4,0)&lt;&gt;"",IF(J$5&lt;&gt;$C$3,I693+1,I693),I693)</f>
        <v>#REF!</v>
      </c>
      <c r="K693" s="16" t="e">
        <f>IF(VLOOKUP($A693,Rank!$A:$AH,K$4,0)&lt;&gt;"",IF(K$5&lt;&gt;$C$3,J693+1,J693),J693)</f>
        <v>#REF!</v>
      </c>
      <c r="L693" s="16" t="e">
        <f>IF(VLOOKUP($A693,Rank!$A:$AH,L$4,0)&lt;&gt;"",IF($L$5&lt;&gt;$C$3,K693+1,K693),K693)</f>
        <v>#REF!</v>
      </c>
      <c r="M693" s="16" t="e">
        <f>IF(VLOOKUP($A693,Rank!$A:$AH,M$4,0)&lt;&gt;"",IF(M$5&lt;&gt;$C$3,L693+1,L693),L693)</f>
        <v>#REF!</v>
      </c>
      <c r="N693" s="16" t="e">
        <f>IF(VLOOKUP($A693,Rank!$A:$AH,N$4,0)&lt;&gt;"",IF(N$5&lt;&gt;$C$3,M693+1,M693),M693)</f>
        <v>#REF!</v>
      </c>
      <c r="O693" s="16" t="e">
        <f>IF(VLOOKUP($A693,Rank!$A:$AH,O$4,0)&lt;&gt;"",IF(O$5&lt;&gt;$C$3,N693+1,N693),N693)</f>
        <v>#REF!</v>
      </c>
      <c r="P693" s="16" t="e">
        <f>IF(VLOOKUP($A693,Rank!$A:$AH,P$4,0)&lt;&gt;"",IF(P$5&lt;&gt;$C$3,O693+1,O693),O693)</f>
        <v>#REF!</v>
      </c>
      <c r="Q693" s="16" t="e">
        <f>IF(VLOOKUP($A693,Rank!$A:$AH,Q$4,0)&lt;&gt;"",IF(Q$5&lt;&gt;$C$3,P693+1,P693),P693)</f>
        <v>#REF!</v>
      </c>
      <c r="R693" s="16" t="e">
        <f>IF(VLOOKUP($A693,Rank!$A:$AH,R$4,0)&lt;&gt;"",IF(R$5&lt;&gt;$C$3,Q693+1,Q693),Q693)</f>
        <v>#REF!</v>
      </c>
      <c r="S693" s="16" t="e">
        <f>IF(VLOOKUP($A693,Rank!$A:$AH,S$4,0)&lt;&gt;"",IF(S$5&lt;&gt;$C$3,R693+1,R693),R693)</f>
        <v>#REF!</v>
      </c>
      <c r="T693" s="16" t="e">
        <f>IF(VLOOKUP($A693,Rank!$A:$AH,T$4,0)&lt;&gt;"",IF(T$5&lt;&gt;$C$3,S693+1,S693),S693)</f>
        <v>#REF!</v>
      </c>
      <c r="U693" s="16" t="e">
        <f>IF(VLOOKUP($A693,Rank!$A:$AH,U$4,0)&lt;&gt;"",IF(U$5&lt;&gt;$C$3,T693+1,T693),T693)</f>
        <v>#REF!</v>
      </c>
      <c r="V693" s="16" t="e">
        <f>IF(VLOOKUP($A693,Rank!$A:$AH,V$4,0)&lt;&gt;"",IF($V$5&lt;&gt;$C$3,U693+1,U693),U693)</f>
        <v>#REF!</v>
      </c>
      <c r="W693" s="16" t="e">
        <f>IF(VLOOKUP($A693,Rank!$A:$AH,W$4,0)&lt;&gt;"",IF(W$5&lt;&gt;$C$3,V693+1,V693),V693)</f>
        <v>#REF!</v>
      </c>
      <c r="X693" s="16" t="e">
        <f>IF(VLOOKUP($A693,Rank!$A:$AH,X$4,0)&lt;&gt;"",IF(X$5&lt;&gt;$C$3,W693+1,W693),W693)</f>
        <v>#REF!</v>
      </c>
      <c r="Z693" s="16" t="e">
        <f>IFERROR(VLOOKUP($A693,Rank!$A:$AH,D$4,0)*IF(IF(VLOOKUP($A693,Rank!$A:$AH,D$4,0)&lt;&gt;"",IF(D$5&lt;&gt;$C$3,C693+1,C693),C693)&lt;=6,1,0),0)+IF(VLOOKUP($A693,Rank!$A:$AH,D$4,0)&lt;&gt;"",IF(D$5&lt;&gt;$C$3,C693+1,C693),C693)*0.001</f>
        <v>#REF!</v>
      </c>
      <c r="AA693" s="16" t="e">
        <f>IFERROR(VLOOKUP($A693,Rank!$A:$AH,E$4,0)*IF(IF(VLOOKUP($A693,Rank!$A:$AH,E$4,0)&lt;&gt;"",IF(E$5&lt;&gt;$C$3,D693+1,D693),D693)&lt;=6,1,0),0)+IF(VLOOKUP($A693,Rank!$A:$AH,E$4,0)&lt;&gt;"",IF(E$5&lt;&gt;$C$3,D693+1,D693),D693)*0.001</f>
        <v>#REF!</v>
      </c>
      <c r="AB693" s="16" t="e">
        <f>IFERROR(VLOOKUP($A693,Rank!$A:$AH,F$4,0)*IF(IF(VLOOKUP($A693,Rank!$A:$AH,F$4,0)&lt;&gt;"",IF(F$5&lt;&gt;$C$3,E693+1,E693),E693)&lt;=6,1,0),0)+IF(VLOOKUP($A693,Rank!$A:$AH,F$4,0)&lt;&gt;"",IF(F$5&lt;&gt;$C$3,E693+1,E693),E693)*0.001</f>
        <v>#REF!</v>
      </c>
      <c r="AC693" s="16" t="e">
        <f>IFERROR(VLOOKUP($A693,Rank!$A:$AH,G$4,0)*IF(IF(VLOOKUP($A693,Rank!$A:$AH,G$4,0)&lt;&gt;"",IF(G$5&lt;&gt;$C$3,F693+1,F693),F693)&lt;=6,1,0),0)+IF(VLOOKUP($A693,Rank!$A:$AH,G$4,0)&lt;&gt;"",IF(G$5&lt;&gt;$C$3,F693+1,F693),F693)*0.001</f>
        <v>#REF!</v>
      </c>
      <c r="AD693" s="16" t="e">
        <f>IFERROR(VLOOKUP($A693,Rank!$A:$AH,H$4,0)*IF(IF(VLOOKUP($A693,Rank!$A:$AH,H$4,0)&lt;&gt;"",IF(H$5&lt;&gt;$C$3,G693+1,G693),G693)&lt;=6,1,0),0)+IF(VLOOKUP($A693,Rank!$A:$AH,H$4,0)&lt;&gt;"",IF(H$5&lt;&gt;$C$3,G693+1,G693),G693)*0.001</f>
        <v>#REF!</v>
      </c>
      <c r="AE693" s="16" t="e">
        <f>IFERROR(VLOOKUP($A693,Rank!$A:$AH,I$4,0)*IF(IF(VLOOKUP($A693,Rank!$A:$AH,I$4,0)&lt;&gt;"",IF(I$5&lt;&gt;$C$3,H693+1,H693),H693)&lt;=6,1,0),0)+IF(VLOOKUP($A693,Rank!$A:$AH,I$4,0)&lt;&gt;"",IF(I$5&lt;&gt;$C$3,H693+1,H693),H693)*0.001</f>
        <v>#REF!</v>
      </c>
      <c r="AF693" s="16" t="e">
        <f>IFERROR(VLOOKUP($A693,Rank!$A:$AH,J$4,0)*IF(IF(VLOOKUP($A693,Rank!$A:$AH,J$4,0)&lt;&gt;"",IF(J$5&lt;&gt;$C$3,I693+1,I693),I693)&lt;=6,1,0),0)+IF(VLOOKUP($A693,Rank!$A:$AH,J$4,0)&lt;&gt;"",IF(J$5&lt;&gt;$C$3,I693+1,I693),I693)*0.001</f>
        <v>#REF!</v>
      </c>
      <c r="AG693" s="16" t="e">
        <f>IFERROR(VLOOKUP($A693,Rank!$A:$AH,K$4,0)*IF(IF(VLOOKUP($A693,Rank!$A:$AH,K$4,0)&lt;&gt;"",IF(K$5&lt;&gt;$C$3,J693+1,J693),J693)&lt;=6,1,0),0)+IF(VLOOKUP($A693,Rank!$A:$AH,K$4,0)&lt;&gt;"",IF(K$5&lt;&gt;$C$3,J693+1,J693),J693)*0.001</f>
        <v>#REF!</v>
      </c>
      <c r="AH693" s="16" t="e">
        <f>IFERROR(VLOOKUP($A693,Rank!$A:$AH,L$4,0)*IF(IF(VLOOKUP($A693,Rank!$A:$AH,L$4,0)&lt;&gt;"",IF(L$5&lt;&gt;$C$3,K693+1,K693),K693)&lt;=6,1,0),0)+IF(VLOOKUP($A693,Rank!$A:$AH,L$4,0)&lt;&gt;"",IF(L$5&lt;&gt;$C$3,K693+1,K693),K693)*0.001</f>
        <v>#REF!</v>
      </c>
      <c r="AI693" s="16" t="e">
        <f>IFERROR(VLOOKUP($A693,Rank!$A:$AH,M$4,0)*IF(IF(VLOOKUP($A693,Rank!$A:$AH,M$4,0)&lt;&gt;"",IF(M$5&lt;&gt;$C$3,L693+1,L693),L693)&lt;=6,1,0),0)+IF(VLOOKUP($A693,Rank!$A:$AH,M$4,0)&lt;&gt;"",IF(M$5&lt;&gt;$C$3,L693+1,L693),L693)*0.001</f>
        <v>#REF!</v>
      </c>
      <c r="AJ693" s="16" t="e">
        <f>IFERROR(VLOOKUP($A693,Rank!$A:$AH,N$4,0)*IF(IF(VLOOKUP($A693,Rank!$A:$AH,N$4,0)&lt;&gt;"",IF(N$5&lt;&gt;$C$3,M693+1,M693),M693)&lt;=6,1,0),0)+IF(VLOOKUP($A693,Rank!$A:$AH,N$4,0)&lt;&gt;"",IF(N$5&lt;&gt;$C$3,M693+1,M693),M693)*0.001</f>
        <v>#REF!</v>
      </c>
      <c r="AK693" s="16" t="e">
        <f>IFERROR(VLOOKUP($A693,Rank!$A:$AH,O$4,0)*IF(IF(VLOOKUP($A693,Rank!$A:$AH,O$4,0)&lt;&gt;"",IF(O$5&lt;&gt;$C$3,N693+1,N693),N693)&lt;=6,1,0),0)+IF(VLOOKUP($A693,Rank!$A:$AH,O$4,0)&lt;&gt;"",IF(O$5&lt;&gt;$C$3,N693+1,N693),N693)*0.001</f>
        <v>#REF!</v>
      </c>
      <c r="AL693" s="16" t="e">
        <f>IFERROR(VLOOKUP($A693,Rank!$A:$AH,P$4,0)*IF(IF(VLOOKUP($A693,Rank!$A:$AH,P$4,0)&lt;&gt;"",IF(P$5&lt;&gt;$C$3,O693+1,O693),O693)&lt;=6,1,0),0)+IF(VLOOKUP($A693,Rank!$A:$AH,P$4,0)&lt;&gt;"",IF(P$5&lt;&gt;$C$3,O693+1,O693),O693)*0.001</f>
        <v>#REF!</v>
      </c>
      <c r="AM693" s="16" t="e">
        <f>IFERROR(VLOOKUP($A693,Rank!$A:$AH,Q$4,0)*IF(IF(VLOOKUP($A693,Rank!$A:$AH,Q$4,0)&lt;&gt;"",IF(Q$5&lt;&gt;$C$3,P693+1,P693),P693)&lt;=6,1,0),0)+IF(VLOOKUP($A693,Rank!$A:$AH,Q$4,0)&lt;&gt;"",IF(Q$5&lt;&gt;$C$3,P693+1,P693),P693)*0.001</f>
        <v>#REF!</v>
      </c>
      <c r="AN693" s="16" t="e">
        <f>IFERROR(VLOOKUP($A693,Rank!$A:$AH,R$4,0)*IF(IF(VLOOKUP($A693,Rank!$A:$AH,R$4,0)&lt;&gt;"",IF(R$5&lt;&gt;$C$3,Q693+1,Q693),Q693)&lt;=6,1,0),0)+IF(VLOOKUP($A693,Rank!$A:$AH,R$4,0)&lt;&gt;"",IF(R$5&lt;&gt;$C$3,Q693+1,Q693),Q693)*0.001</f>
        <v>#REF!</v>
      </c>
      <c r="AO693" s="16" t="e">
        <f>IFERROR(VLOOKUP($A693,Rank!$A:$AH,S$4,0)*IF(IF(VLOOKUP($A693,Rank!$A:$AH,S$4,0)&lt;&gt;"",IF(S$5&lt;&gt;$C$3,R693+1,R693),R693)&lt;=6,1,0),0)+IF(VLOOKUP($A693,Rank!$A:$AH,S$4,0)&lt;&gt;"",IF($S$5&lt;&gt;$C$3,R693+1,R693),R693)*0.001</f>
        <v>#REF!</v>
      </c>
      <c r="AP693" s="16" t="e">
        <f>IFERROR(VLOOKUP($A693,Rank!$A:$AH,T$4,0)*IF(IF(VLOOKUP($A693,Rank!$A:$AH,T$4,0)&lt;&gt;"",IF(T$5&lt;&gt;$C$3,S693+1,S693),S693)&lt;=6,1,0),0)+IF(VLOOKUP($A693,Rank!$A:$AH,T$4,0)&lt;&gt;"",IF($T$5&lt;&gt;$C$3,S693+1,S693),S693)*0.001</f>
        <v>#REF!</v>
      </c>
      <c r="AQ693" s="16" t="e">
        <f>IFERROR(VLOOKUP($A693,Rank!$A:$AH,U$4,0)*IF(IF(VLOOKUP($A693,Rank!$A:$AH,U$4,0)&lt;&gt;"",IF(U$5&lt;&gt;$C$3,T693+1,T693),T693)&lt;=6,1,0),0)+IF(VLOOKUP($A693,Rank!$A:$AH,U$4,0)&lt;&gt;"",IF($U$5&lt;&gt;$C$3,T693+1,T693),T693)*0.001</f>
        <v>#REF!</v>
      </c>
      <c r="AR693" s="16" t="e">
        <f>IFERROR(VLOOKUP($A693,Rank!$A:$AH,V$4,0)*IF(IF(VLOOKUP($A693,Rank!$A:$AH,V$4,0)&lt;&gt;"",IF(V$5&lt;&gt;$C$3,U693+1,U693),U693)&lt;=6,1,0),0)+IF(VLOOKUP($A693,Rank!$A:$AH,V$4,0)&lt;&gt;"",IF($V$5&lt;&gt;$C$3,U693+1,U693),U693)*0.001</f>
        <v>#REF!</v>
      </c>
      <c r="AS693" s="16" t="e">
        <f>IFERROR(VLOOKUP($A693,Rank!$A:$AH,W$4,0)*IF(IF(VLOOKUP($A693,Rank!$A:$AH,W$4,0)&lt;&gt;"",IF(W$5&lt;&gt;$C$3,V693+1,V693),V693)&lt;=6,1,0),0)+IF(VLOOKUP($A693,Rank!$A:$AH,W$4,0)&lt;&gt;"",IF($W$5&lt;&gt;$C$3,V693+1,V693),V693)*0.001</f>
        <v>#REF!</v>
      </c>
      <c r="AT693" s="16" t="e">
        <f>IFERROR(VLOOKUP($A693,Rank!$A:$AH,X$4,0)*IF(IF(VLOOKUP($A693,Rank!$A:$AH,X$4,0)&lt;&gt;"",IF(X$5&lt;&gt;$C$3,W693+1,W693),W693)&lt;=6,1,0),0)+IF(VLOOKUP($A693,Rank!$A:$AH,X$4,0)&lt;&gt;"",IF($X$5&lt;&gt;$C$3,W693+1,W693),W693)*0.001</f>
        <v>#REF!</v>
      </c>
      <c r="AV693" t="e">
        <f t="shared" si="222"/>
        <v>#REF!</v>
      </c>
      <c r="AW693" t="e">
        <f t="shared" si="223"/>
        <v>#REF!</v>
      </c>
      <c r="AX693" t="e">
        <f t="shared" si="224"/>
        <v>#REF!</v>
      </c>
      <c r="AY693" t="e">
        <f t="shared" si="225"/>
        <v>#REF!</v>
      </c>
      <c r="AZ693" t="e">
        <f t="shared" si="226"/>
        <v>#REF!</v>
      </c>
      <c r="BA693" t="e">
        <f t="shared" si="227"/>
        <v>#REF!</v>
      </c>
      <c r="BB693" t="e">
        <f t="shared" si="228"/>
        <v>#REF!</v>
      </c>
      <c r="BC693" t="e">
        <f t="shared" si="229"/>
        <v>#REF!</v>
      </c>
      <c r="BD693" t="e">
        <f t="shared" si="230"/>
        <v>#REF!</v>
      </c>
      <c r="BE693" t="e">
        <f t="shared" si="231"/>
        <v>#REF!</v>
      </c>
      <c r="BF693" t="e">
        <f t="shared" si="232"/>
        <v>#REF!</v>
      </c>
      <c r="BG693" t="e">
        <f t="shared" si="233"/>
        <v>#REF!</v>
      </c>
      <c r="BH693" t="e">
        <f t="shared" si="234"/>
        <v>#REF!</v>
      </c>
      <c r="BI693" t="e">
        <f t="shared" si="235"/>
        <v>#REF!</v>
      </c>
      <c r="BJ693" t="e">
        <f t="shared" si="236"/>
        <v>#REF!</v>
      </c>
      <c r="BK693" t="e">
        <f t="shared" si="237"/>
        <v>#REF!</v>
      </c>
      <c r="BL693" t="e">
        <f t="shared" si="238"/>
        <v>#REF!</v>
      </c>
      <c r="BM693" t="e">
        <f t="shared" si="239"/>
        <v>#REF!</v>
      </c>
      <c r="BN693" t="e">
        <f t="shared" si="240"/>
        <v>#REF!</v>
      </c>
      <c r="BO693" t="e">
        <f t="shared" si="241"/>
        <v>#REF!</v>
      </c>
      <c r="BP693" t="e">
        <f t="shared" si="242"/>
        <v>#REF!</v>
      </c>
    </row>
    <row r="694" spans="1:68" x14ac:dyDescent="0.3">
      <c r="A694" t="e">
        <f>+Rank!#REF!</f>
        <v>#REF!</v>
      </c>
      <c r="B694" s="16">
        <f t="shared" si="221"/>
        <v>0</v>
      </c>
      <c r="C694" s="16">
        <v>0</v>
      </c>
      <c r="D694" s="16" t="e">
        <f>IF(VLOOKUP($A694,Rank!$A:$AH,D$4,0)&lt;&gt;"",IF(D$5&lt;&gt;$C$3,C694+1,C694),C694)</f>
        <v>#REF!</v>
      </c>
      <c r="E694" s="16" t="e">
        <f>IF(VLOOKUP($A694,Rank!$A:$AH,E$4,0)&lt;&gt;"",IF(E$5&lt;&gt;$C$3,D694+1,D694),D694)</f>
        <v>#REF!</v>
      </c>
      <c r="F694" s="16" t="e">
        <f>IF(VLOOKUP($A694,Rank!$A:$AH,F$4,0)&lt;&gt;"",IF(F$5&lt;&gt;$C$3,D694+1,D694),D694)</f>
        <v>#REF!</v>
      </c>
      <c r="G694" s="16" t="e">
        <f>IF(VLOOKUP($A694,Rank!$A:$AH,G$4,0)&lt;&gt;"",IF(G$5&lt;&gt;$C$3,F694+1,F694),F694)</f>
        <v>#REF!</v>
      </c>
      <c r="H694" s="16" t="e">
        <f>IF(VLOOKUP($A694,Rank!$A:$AH,H$4,0)&lt;&gt;"",IF(H$5&lt;&gt;$C$3,G694+1,G694),G694)</f>
        <v>#REF!</v>
      </c>
      <c r="I694" s="16" t="e">
        <f>IF(VLOOKUP($A694,Rank!$A:$AH,I$4,0)&lt;&gt;"",IF(I$5&lt;&gt;$C$3,H694+1,H694),H694)</f>
        <v>#REF!</v>
      </c>
      <c r="J694" s="16" t="e">
        <f>IF(VLOOKUP($A694,Rank!$A:$AH,J$4,0)&lt;&gt;"",IF(J$5&lt;&gt;$C$3,I694+1,I694),I694)</f>
        <v>#REF!</v>
      </c>
      <c r="K694" s="16" t="e">
        <f>IF(VLOOKUP($A694,Rank!$A:$AH,K$4,0)&lt;&gt;"",IF(K$5&lt;&gt;$C$3,J694+1,J694),J694)</f>
        <v>#REF!</v>
      </c>
      <c r="L694" s="16" t="e">
        <f>IF(VLOOKUP($A694,Rank!$A:$AH,L$4,0)&lt;&gt;"",IF($L$5&lt;&gt;$C$3,K694+1,K694),K694)</f>
        <v>#REF!</v>
      </c>
      <c r="M694" s="16" t="e">
        <f>IF(VLOOKUP($A694,Rank!$A:$AH,M$4,0)&lt;&gt;"",IF(M$5&lt;&gt;$C$3,L694+1,L694),L694)</f>
        <v>#REF!</v>
      </c>
      <c r="N694" s="16" t="e">
        <f>IF(VLOOKUP($A694,Rank!$A:$AH,N$4,0)&lt;&gt;"",IF(N$5&lt;&gt;$C$3,M694+1,M694),M694)</f>
        <v>#REF!</v>
      </c>
      <c r="O694" s="16" t="e">
        <f>IF(VLOOKUP($A694,Rank!$A:$AH,O$4,0)&lt;&gt;"",IF(O$5&lt;&gt;$C$3,N694+1,N694),N694)</f>
        <v>#REF!</v>
      </c>
      <c r="P694" s="16" t="e">
        <f>IF(VLOOKUP($A694,Rank!$A:$AH,P$4,0)&lt;&gt;"",IF(P$5&lt;&gt;$C$3,O694+1,O694),O694)</f>
        <v>#REF!</v>
      </c>
      <c r="Q694" s="16" t="e">
        <f>IF(VLOOKUP($A694,Rank!$A:$AH,Q$4,0)&lt;&gt;"",IF(Q$5&lt;&gt;$C$3,P694+1,P694),P694)</f>
        <v>#REF!</v>
      </c>
      <c r="R694" s="16" t="e">
        <f>IF(VLOOKUP($A694,Rank!$A:$AH,R$4,0)&lt;&gt;"",IF(R$5&lt;&gt;$C$3,Q694+1,Q694),Q694)</f>
        <v>#REF!</v>
      </c>
      <c r="S694" s="16" t="e">
        <f>IF(VLOOKUP($A694,Rank!$A:$AH,S$4,0)&lt;&gt;"",IF(S$5&lt;&gt;$C$3,R694+1,R694),R694)</f>
        <v>#REF!</v>
      </c>
      <c r="T694" s="16" t="e">
        <f>IF(VLOOKUP($A694,Rank!$A:$AH,T$4,0)&lt;&gt;"",IF(T$5&lt;&gt;$C$3,S694+1,S694),S694)</f>
        <v>#REF!</v>
      </c>
      <c r="U694" s="16" t="e">
        <f>IF(VLOOKUP($A694,Rank!$A:$AH,U$4,0)&lt;&gt;"",IF(U$5&lt;&gt;$C$3,T694+1,T694),T694)</f>
        <v>#REF!</v>
      </c>
      <c r="V694" s="16" t="e">
        <f>IF(VLOOKUP($A694,Rank!$A:$AH,V$4,0)&lt;&gt;"",IF($V$5&lt;&gt;$C$3,U694+1,U694),U694)</f>
        <v>#REF!</v>
      </c>
      <c r="W694" s="16" t="e">
        <f>IF(VLOOKUP($A694,Rank!$A:$AH,W$4,0)&lt;&gt;"",IF(W$5&lt;&gt;$C$3,V694+1,V694),V694)</f>
        <v>#REF!</v>
      </c>
      <c r="X694" s="16" t="e">
        <f>IF(VLOOKUP($A694,Rank!$A:$AH,X$4,0)&lt;&gt;"",IF(X$5&lt;&gt;$C$3,W694+1,W694),W694)</f>
        <v>#REF!</v>
      </c>
      <c r="Z694" s="16" t="e">
        <f>IFERROR(VLOOKUP($A694,Rank!$A:$AH,D$4,0)*IF(IF(VLOOKUP($A694,Rank!$A:$AH,D$4,0)&lt;&gt;"",IF(D$5&lt;&gt;$C$3,C694+1,C694),C694)&lt;=6,1,0),0)+IF(VLOOKUP($A694,Rank!$A:$AH,D$4,0)&lt;&gt;"",IF(D$5&lt;&gt;$C$3,C694+1,C694),C694)*0.001</f>
        <v>#REF!</v>
      </c>
      <c r="AA694" s="16" t="e">
        <f>IFERROR(VLOOKUP($A694,Rank!$A:$AH,E$4,0)*IF(IF(VLOOKUP($A694,Rank!$A:$AH,E$4,0)&lt;&gt;"",IF(E$5&lt;&gt;$C$3,D694+1,D694),D694)&lt;=6,1,0),0)+IF(VLOOKUP($A694,Rank!$A:$AH,E$4,0)&lt;&gt;"",IF(E$5&lt;&gt;$C$3,D694+1,D694),D694)*0.001</f>
        <v>#REF!</v>
      </c>
      <c r="AB694" s="16" t="e">
        <f>IFERROR(VLOOKUP($A694,Rank!$A:$AH,F$4,0)*IF(IF(VLOOKUP($A694,Rank!$A:$AH,F$4,0)&lt;&gt;"",IF(F$5&lt;&gt;$C$3,E694+1,E694),E694)&lt;=6,1,0),0)+IF(VLOOKUP($A694,Rank!$A:$AH,F$4,0)&lt;&gt;"",IF(F$5&lt;&gt;$C$3,E694+1,E694),E694)*0.001</f>
        <v>#REF!</v>
      </c>
      <c r="AC694" s="16" t="e">
        <f>IFERROR(VLOOKUP($A694,Rank!$A:$AH,G$4,0)*IF(IF(VLOOKUP($A694,Rank!$A:$AH,G$4,0)&lt;&gt;"",IF(G$5&lt;&gt;$C$3,F694+1,F694),F694)&lt;=6,1,0),0)+IF(VLOOKUP($A694,Rank!$A:$AH,G$4,0)&lt;&gt;"",IF(G$5&lt;&gt;$C$3,F694+1,F694),F694)*0.001</f>
        <v>#REF!</v>
      </c>
      <c r="AD694" s="16" t="e">
        <f>IFERROR(VLOOKUP($A694,Rank!$A:$AH,H$4,0)*IF(IF(VLOOKUP($A694,Rank!$A:$AH,H$4,0)&lt;&gt;"",IF(H$5&lt;&gt;$C$3,G694+1,G694),G694)&lt;=6,1,0),0)+IF(VLOOKUP($A694,Rank!$A:$AH,H$4,0)&lt;&gt;"",IF(H$5&lt;&gt;$C$3,G694+1,G694),G694)*0.001</f>
        <v>#REF!</v>
      </c>
      <c r="AE694" s="16" t="e">
        <f>IFERROR(VLOOKUP($A694,Rank!$A:$AH,I$4,0)*IF(IF(VLOOKUP($A694,Rank!$A:$AH,I$4,0)&lt;&gt;"",IF(I$5&lt;&gt;$C$3,H694+1,H694),H694)&lt;=6,1,0),0)+IF(VLOOKUP($A694,Rank!$A:$AH,I$4,0)&lt;&gt;"",IF(I$5&lt;&gt;$C$3,H694+1,H694),H694)*0.001</f>
        <v>#REF!</v>
      </c>
      <c r="AF694" s="16" t="e">
        <f>IFERROR(VLOOKUP($A694,Rank!$A:$AH,J$4,0)*IF(IF(VLOOKUP($A694,Rank!$A:$AH,J$4,0)&lt;&gt;"",IF(J$5&lt;&gt;$C$3,I694+1,I694),I694)&lt;=6,1,0),0)+IF(VLOOKUP($A694,Rank!$A:$AH,J$4,0)&lt;&gt;"",IF(J$5&lt;&gt;$C$3,I694+1,I694),I694)*0.001</f>
        <v>#REF!</v>
      </c>
      <c r="AG694" s="16" t="e">
        <f>IFERROR(VLOOKUP($A694,Rank!$A:$AH,K$4,0)*IF(IF(VLOOKUP($A694,Rank!$A:$AH,K$4,0)&lt;&gt;"",IF(K$5&lt;&gt;$C$3,J694+1,J694),J694)&lt;=6,1,0),0)+IF(VLOOKUP($A694,Rank!$A:$AH,K$4,0)&lt;&gt;"",IF(K$5&lt;&gt;$C$3,J694+1,J694),J694)*0.001</f>
        <v>#REF!</v>
      </c>
      <c r="AH694" s="16" t="e">
        <f>IFERROR(VLOOKUP($A694,Rank!$A:$AH,L$4,0)*IF(IF(VLOOKUP($A694,Rank!$A:$AH,L$4,0)&lt;&gt;"",IF(L$5&lt;&gt;$C$3,K694+1,K694),K694)&lt;=6,1,0),0)+IF(VLOOKUP($A694,Rank!$A:$AH,L$4,0)&lt;&gt;"",IF(L$5&lt;&gt;$C$3,K694+1,K694),K694)*0.001</f>
        <v>#REF!</v>
      </c>
      <c r="AI694" s="16" t="e">
        <f>IFERROR(VLOOKUP($A694,Rank!$A:$AH,M$4,0)*IF(IF(VLOOKUP($A694,Rank!$A:$AH,M$4,0)&lt;&gt;"",IF(M$5&lt;&gt;$C$3,L694+1,L694),L694)&lt;=6,1,0),0)+IF(VLOOKUP($A694,Rank!$A:$AH,M$4,0)&lt;&gt;"",IF(M$5&lt;&gt;$C$3,L694+1,L694),L694)*0.001</f>
        <v>#REF!</v>
      </c>
      <c r="AJ694" s="16" t="e">
        <f>IFERROR(VLOOKUP($A694,Rank!$A:$AH,N$4,0)*IF(IF(VLOOKUP($A694,Rank!$A:$AH,N$4,0)&lt;&gt;"",IF(N$5&lt;&gt;$C$3,M694+1,M694),M694)&lt;=6,1,0),0)+IF(VLOOKUP($A694,Rank!$A:$AH,N$4,0)&lt;&gt;"",IF(N$5&lt;&gt;$C$3,M694+1,M694),M694)*0.001</f>
        <v>#REF!</v>
      </c>
      <c r="AK694" s="16" t="e">
        <f>IFERROR(VLOOKUP($A694,Rank!$A:$AH,O$4,0)*IF(IF(VLOOKUP($A694,Rank!$A:$AH,O$4,0)&lt;&gt;"",IF(O$5&lt;&gt;$C$3,N694+1,N694),N694)&lt;=6,1,0),0)+IF(VLOOKUP($A694,Rank!$A:$AH,O$4,0)&lt;&gt;"",IF(O$5&lt;&gt;$C$3,N694+1,N694),N694)*0.001</f>
        <v>#REF!</v>
      </c>
      <c r="AL694" s="16" t="e">
        <f>IFERROR(VLOOKUP($A694,Rank!$A:$AH,P$4,0)*IF(IF(VLOOKUP($A694,Rank!$A:$AH,P$4,0)&lt;&gt;"",IF(P$5&lt;&gt;$C$3,O694+1,O694),O694)&lt;=6,1,0),0)+IF(VLOOKUP($A694,Rank!$A:$AH,P$4,0)&lt;&gt;"",IF(P$5&lt;&gt;$C$3,O694+1,O694),O694)*0.001</f>
        <v>#REF!</v>
      </c>
      <c r="AM694" s="16" t="e">
        <f>IFERROR(VLOOKUP($A694,Rank!$A:$AH,Q$4,0)*IF(IF(VLOOKUP($A694,Rank!$A:$AH,Q$4,0)&lt;&gt;"",IF(Q$5&lt;&gt;$C$3,P694+1,P694),P694)&lt;=6,1,0),0)+IF(VLOOKUP($A694,Rank!$A:$AH,Q$4,0)&lt;&gt;"",IF(Q$5&lt;&gt;$C$3,P694+1,P694),P694)*0.001</f>
        <v>#REF!</v>
      </c>
      <c r="AN694" s="16" t="e">
        <f>IFERROR(VLOOKUP($A694,Rank!$A:$AH,R$4,0)*IF(IF(VLOOKUP($A694,Rank!$A:$AH,R$4,0)&lt;&gt;"",IF(R$5&lt;&gt;$C$3,Q694+1,Q694),Q694)&lt;=6,1,0),0)+IF(VLOOKUP($A694,Rank!$A:$AH,R$4,0)&lt;&gt;"",IF(R$5&lt;&gt;$C$3,Q694+1,Q694),Q694)*0.001</f>
        <v>#REF!</v>
      </c>
      <c r="AO694" s="16" t="e">
        <f>IFERROR(VLOOKUP($A694,Rank!$A:$AH,S$4,0)*IF(IF(VLOOKUP($A694,Rank!$A:$AH,S$4,0)&lt;&gt;"",IF(S$5&lt;&gt;$C$3,R694+1,R694),R694)&lt;=6,1,0),0)+IF(VLOOKUP($A694,Rank!$A:$AH,S$4,0)&lt;&gt;"",IF($S$5&lt;&gt;$C$3,R694+1,R694),R694)*0.001</f>
        <v>#REF!</v>
      </c>
      <c r="AP694" s="16" t="e">
        <f>IFERROR(VLOOKUP($A694,Rank!$A:$AH,T$4,0)*IF(IF(VLOOKUP($A694,Rank!$A:$AH,T$4,0)&lt;&gt;"",IF(T$5&lt;&gt;$C$3,S694+1,S694),S694)&lt;=6,1,0),0)+IF(VLOOKUP($A694,Rank!$A:$AH,T$4,0)&lt;&gt;"",IF($T$5&lt;&gt;$C$3,S694+1,S694),S694)*0.001</f>
        <v>#REF!</v>
      </c>
      <c r="AQ694" s="16" t="e">
        <f>IFERROR(VLOOKUP($A694,Rank!$A:$AH,U$4,0)*IF(IF(VLOOKUP($A694,Rank!$A:$AH,U$4,0)&lt;&gt;"",IF(U$5&lt;&gt;$C$3,T694+1,T694),T694)&lt;=6,1,0),0)+IF(VLOOKUP($A694,Rank!$A:$AH,U$4,0)&lt;&gt;"",IF($U$5&lt;&gt;$C$3,T694+1,T694),T694)*0.001</f>
        <v>#REF!</v>
      </c>
      <c r="AR694" s="16" t="e">
        <f>IFERROR(VLOOKUP($A694,Rank!$A:$AH,V$4,0)*IF(IF(VLOOKUP($A694,Rank!$A:$AH,V$4,0)&lt;&gt;"",IF(V$5&lt;&gt;$C$3,U694+1,U694),U694)&lt;=6,1,0),0)+IF(VLOOKUP($A694,Rank!$A:$AH,V$4,0)&lt;&gt;"",IF($V$5&lt;&gt;$C$3,U694+1,U694),U694)*0.001</f>
        <v>#REF!</v>
      </c>
      <c r="AS694" s="16" t="e">
        <f>IFERROR(VLOOKUP($A694,Rank!$A:$AH,W$4,0)*IF(IF(VLOOKUP($A694,Rank!$A:$AH,W$4,0)&lt;&gt;"",IF(W$5&lt;&gt;$C$3,V694+1,V694),V694)&lt;=6,1,0),0)+IF(VLOOKUP($A694,Rank!$A:$AH,W$4,0)&lt;&gt;"",IF($W$5&lt;&gt;$C$3,V694+1,V694),V694)*0.001</f>
        <v>#REF!</v>
      </c>
      <c r="AT694" s="16" t="e">
        <f>IFERROR(VLOOKUP($A694,Rank!$A:$AH,X$4,0)*IF(IF(VLOOKUP($A694,Rank!$A:$AH,X$4,0)&lt;&gt;"",IF(X$5&lt;&gt;$C$3,W694+1,W694),W694)&lt;=6,1,0),0)+IF(VLOOKUP($A694,Rank!$A:$AH,X$4,0)&lt;&gt;"",IF($X$5&lt;&gt;$C$3,W694+1,W694),W694)*0.001</f>
        <v>#REF!</v>
      </c>
      <c r="AV694" t="e">
        <f t="shared" si="222"/>
        <v>#REF!</v>
      </c>
      <c r="AW694" t="e">
        <f t="shared" si="223"/>
        <v>#REF!</v>
      </c>
      <c r="AX694" t="e">
        <f t="shared" si="224"/>
        <v>#REF!</v>
      </c>
      <c r="AY694" t="e">
        <f t="shared" si="225"/>
        <v>#REF!</v>
      </c>
      <c r="AZ694" t="e">
        <f t="shared" si="226"/>
        <v>#REF!</v>
      </c>
      <c r="BA694" t="e">
        <f t="shared" si="227"/>
        <v>#REF!</v>
      </c>
      <c r="BB694" t="e">
        <f t="shared" si="228"/>
        <v>#REF!</v>
      </c>
      <c r="BC694" t="e">
        <f t="shared" si="229"/>
        <v>#REF!</v>
      </c>
      <c r="BD694" t="e">
        <f t="shared" si="230"/>
        <v>#REF!</v>
      </c>
      <c r="BE694" t="e">
        <f t="shared" si="231"/>
        <v>#REF!</v>
      </c>
      <c r="BF694" t="e">
        <f t="shared" si="232"/>
        <v>#REF!</v>
      </c>
      <c r="BG694" t="e">
        <f t="shared" si="233"/>
        <v>#REF!</v>
      </c>
      <c r="BH694" t="e">
        <f t="shared" si="234"/>
        <v>#REF!</v>
      </c>
      <c r="BI694" t="e">
        <f t="shared" si="235"/>
        <v>#REF!</v>
      </c>
      <c r="BJ694" t="e">
        <f t="shared" si="236"/>
        <v>#REF!</v>
      </c>
      <c r="BK694" t="e">
        <f t="shared" si="237"/>
        <v>#REF!</v>
      </c>
      <c r="BL694" t="e">
        <f t="shared" si="238"/>
        <v>#REF!</v>
      </c>
      <c r="BM694" t="e">
        <f t="shared" si="239"/>
        <v>#REF!</v>
      </c>
      <c r="BN694" t="e">
        <f t="shared" si="240"/>
        <v>#REF!</v>
      </c>
      <c r="BO694" t="e">
        <f t="shared" si="241"/>
        <v>#REF!</v>
      </c>
      <c r="BP694" t="e">
        <f t="shared" si="242"/>
        <v>#REF!</v>
      </c>
    </row>
    <row r="695" spans="1:68" x14ac:dyDescent="0.3">
      <c r="A695" t="e">
        <f>+Rank!#REF!</f>
        <v>#REF!</v>
      </c>
      <c r="B695" s="16">
        <f t="shared" si="221"/>
        <v>0</v>
      </c>
      <c r="C695" s="16">
        <v>0</v>
      </c>
      <c r="D695" s="16" t="e">
        <f>IF(VLOOKUP($A695,Rank!$A:$AH,D$4,0)&lt;&gt;"",IF(D$5&lt;&gt;$C$3,C695+1,C695),C695)</f>
        <v>#REF!</v>
      </c>
      <c r="E695" s="16" t="e">
        <f>IF(VLOOKUP($A695,Rank!$A:$AH,E$4,0)&lt;&gt;"",IF(E$5&lt;&gt;$C$3,D695+1,D695),D695)</f>
        <v>#REF!</v>
      </c>
      <c r="F695" s="16" t="e">
        <f>IF(VLOOKUP($A695,Rank!$A:$AH,F$4,0)&lt;&gt;"",IF(F$5&lt;&gt;$C$3,D695+1,D695),D695)</f>
        <v>#REF!</v>
      </c>
      <c r="G695" s="16" t="e">
        <f>IF(VLOOKUP($A695,Rank!$A:$AH,G$4,0)&lt;&gt;"",IF(G$5&lt;&gt;$C$3,F695+1,F695),F695)</f>
        <v>#REF!</v>
      </c>
      <c r="H695" s="16" t="e">
        <f>IF(VLOOKUP($A695,Rank!$A:$AH,H$4,0)&lt;&gt;"",IF(H$5&lt;&gt;$C$3,G695+1,G695),G695)</f>
        <v>#REF!</v>
      </c>
      <c r="I695" s="16" t="e">
        <f>IF(VLOOKUP($A695,Rank!$A:$AH,I$4,0)&lt;&gt;"",IF(I$5&lt;&gt;$C$3,H695+1,H695),H695)</f>
        <v>#REF!</v>
      </c>
      <c r="J695" s="16" t="e">
        <f>IF(VLOOKUP($A695,Rank!$A:$AH,J$4,0)&lt;&gt;"",IF(J$5&lt;&gt;$C$3,I695+1,I695),I695)</f>
        <v>#REF!</v>
      </c>
      <c r="K695" s="16" t="e">
        <f>IF(VLOOKUP($A695,Rank!$A:$AH,K$4,0)&lt;&gt;"",IF(K$5&lt;&gt;$C$3,J695+1,J695),J695)</f>
        <v>#REF!</v>
      </c>
      <c r="L695" s="16" t="e">
        <f>IF(VLOOKUP($A695,Rank!$A:$AH,L$4,0)&lt;&gt;"",IF($L$5&lt;&gt;$C$3,K695+1,K695),K695)</f>
        <v>#REF!</v>
      </c>
      <c r="M695" s="16" t="e">
        <f>IF(VLOOKUP($A695,Rank!$A:$AH,M$4,0)&lt;&gt;"",IF(M$5&lt;&gt;$C$3,L695+1,L695),L695)</f>
        <v>#REF!</v>
      </c>
      <c r="N695" s="16" t="e">
        <f>IF(VLOOKUP($A695,Rank!$A:$AH,N$4,0)&lt;&gt;"",IF(N$5&lt;&gt;$C$3,M695+1,M695),M695)</f>
        <v>#REF!</v>
      </c>
      <c r="O695" s="16" t="e">
        <f>IF(VLOOKUP($A695,Rank!$A:$AH,O$4,0)&lt;&gt;"",IF(O$5&lt;&gt;$C$3,N695+1,N695),N695)</f>
        <v>#REF!</v>
      </c>
      <c r="P695" s="16" t="e">
        <f>IF(VLOOKUP($A695,Rank!$A:$AH,P$4,0)&lt;&gt;"",IF(P$5&lt;&gt;$C$3,O695+1,O695),O695)</f>
        <v>#REF!</v>
      </c>
      <c r="Q695" s="16" t="e">
        <f>IF(VLOOKUP($A695,Rank!$A:$AH,Q$4,0)&lt;&gt;"",IF(Q$5&lt;&gt;$C$3,P695+1,P695),P695)</f>
        <v>#REF!</v>
      </c>
      <c r="R695" s="16" t="e">
        <f>IF(VLOOKUP($A695,Rank!$A:$AH,R$4,0)&lt;&gt;"",IF(R$5&lt;&gt;$C$3,Q695+1,Q695),Q695)</f>
        <v>#REF!</v>
      </c>
      <c r="S695" s="16" t="e">
        <f>IF(VLOOKUP($A695,Rank!$A:$AH,S$4,0)&lt;&gt;"",IF(S$5&lt;&gt;$C$3,R695+1,R695),R695)</f>
        <v>#REF!</v>
      </c>
      <c r="T695" s="16" t="e">
        <f>IF(VLOOKUP($A695,Rank!$A:$AH,T$4,0)&lt;&gt;"",IF(T$5&lt;&gt;$C$3,S695+1,S695),S695)</f>
        <v>#REF!</v>
      </c>
      <c r="U695" s="16" t="e">
        <f>IF(VLOOKUP($A695,Rank!$A:$AH,U$4,0)&lt;&gt;"",IF(U$5&lt;&gt;$C$3,T695+1,T695),T695)</f>
        <v>#REF!</v>
      </c>
      <c r="V695" s="16" t="e">
        <f>IF(VLOOKUP($A695,Rank!$A:$AH,V$4,0)&lt;&gt;"",IF($V$5&lt;&gt;$C$3,U695+1,U695),U695)</f>
        <v>#REF!</v>
      </c>
      <c r="W695" s="16" t="e">
        <f>IF(VLOOKUP($A695,Rank!$A:$AH,W$4,0)&lt;&gt;"",IF(W$5&lt;&gt;$C$3,V695+1,V695),V695)</f>
        <v>#REF!</v>
      </c>
      <c r="X695" s="16" t="e">
        <f>IF(VLOOKUP($A695,Rank!$A:$AH,X$4,0)&lt;&gt;"",IF(X$5&lt;&gt;$C$3,W695+1,W695),W695)</f>
        <v>#REF!</v>
      </c>
      <c r="Z695" s="16" t="e">
        <f>IFERROR(VLOOKUP($A695,Rank!$A:$AH,D$4,0)*IF(IF(VLOOKUP($A695,Rank!$A:$AH,D$4,0)&lt;&gt;"",IF(D$5&lt;&gt;$C$3,C695+1,C695),C695)&lt;=6,1,0),0)+IF(VLOOKUP($A695,Rank!$A:$AH,D$4,0)&lt;&gt;"",IF(D$5&lt;&gt;$C$3,C695+1,C695),C695)*0.001</f>
        <v>#REF!</v>
      </c>
      <c r="AA695" s="16" t="e">
        <f>IFERROR(VLOOKUP($A695,Rank!$A:$AH,E$4,0)*IF(IF(VLOOKUP($A695,Rank!$A:$AH,E$4,0)&lt;&gt;"",IF(E$5&lt;&gt;$C$3,D695+1,D695),D695)&lt;=6,1,0),0)+IF(VLOOKUP($A695,Rank!$A:$AH,E$4,0)&lt;&gt;"",IF(E$5&lt;&gt;$C$3,D695+1,D695),D695)*0.001</f>
        <v>#REF!</v>
      </c>
      <c r="AB695" s="16" t="e">
        <f>IFERROR(VLOOKUP($A695,Rank!$A:$AH,F$4,0)*IF(IF(VLOOKUP($A695,Rank!$A:$AH,F$4,0)&lt;&gt;"",IF(F$5&lt;&gt;$C$3,E695+1,E695),E695)&lt;=6,1,0),0)+IF(VLOOKUP($A695,Rank!$A:$AH,F$4,0)&lt;&gt;"",IF(F$5&lt;&gt;$C$3,E695+1,E695),E695)*0.001</f>
        <v>#REF!</v>
      </c>
      <c r="AC695" s="16" t="e">
        <f>IFERROR(VLOOKUP($A695,Rank!$A:$AH,G$4,0)*IF(IF(VLOOKUP($A695,Rank!$A:$AH,G$4,0)&lt;&gt;"",IF(G$5&lt;&gt;$C$3,F695+1,F695),F695)&lt;=6,1,0),0)+IF(VLOOKUP($A695,Rank!$A:$AH,G$4,0)&lt;&gt;"",IF(G$5&lt;&gt;$C$3,F695+1,F695),F695)*0.001</f>
        <v>#REF!</v>
      </c>
      <c r="AD695" s="16" t="e">
        <f>IFERROR(VLOOKUP($A695,Rank!$A:$AH,H$4,0)*IF(IF(VLOOKUP($A695,Rank!$A:$AH,H$4,0)&lt;&gt;"",IF(H$5&lt;&gt;$C$3,G695+1,G695),G695)&lt;=6,1,0),0)+IF(VLOOKUP($A695,Rank!$A:$AH,H$4,0)&lt;&gt;"",IF(H$5&lt;&gt;$C$3,G695+1,G695),G695)*0.001</f>
        <v>#REF!</v>
      </c>
      <c r="AE695" s="16" t="e">
        <f>IFERROR(VLOOKUP($A695,Rank!$A:$AH,I$4,0)*IF(IF(VLOOKUP($A695,Rank!$A:$AH,I$4,0)&lt;&gt;"",IF(I$5&lt;&gt;$C$3,H695+1,H695),H695)&lt;=6,1,0),0)+IF(VLOOKUP($A695,Rank!$A:$AH,I$4,0)&lt;&gt;"",IF(I$5&lt;&gt;$C$3,H695+1,H695),H695)*0.001</f>
        <v>#REF!</v>
      </c>
      <c r="AF695" s="16" t="e">
        <f>IFERROR(VLOOKUP($A695,Rank!$A:$AH,J$4,0)*IF(IF(VLOOKUP($A695,Rank!$A:$AH,J$4,0)&lt;&gt;"",IF(J$5&lt;&gt;$C$3,I695+1,I695),I695)&lt;=6,1,0),0)+IF(VLOOKUP($A695,Rank!$A:$AH,J$4,0)&lt;&gt;"",IF(J$5&lt;&gt;$C$3,I695+1,I695),I695)*0.001</f>
        <v>#REF!</v>
      </c>
      <c r="AG695" s="16" t="e">
        <f>IFERROR(VLOOKUP($A695,Rank!$A:$AH,K$4,0)*IF(IF(VLOOKUP($A695,Rank!$A:$AH,K$4,0)&lt;&gt;"",IF(K$5&lt;&gt;$C$3,J695+1,J695),J695)&lt;=6,1,0),0)+IF(VLOOKUP($A695,Rank!$A:$AH,K$4,0)&lt;&gt;"",IF(K$5&lt;&gt;$C$3,J695+1,J695),J695)*0.001</f>
        <v>#REF!</v>
      </c>
      <c r="AH695" s="16" t="e">
        <f>IFERROR(VLOOKUP($A695,Rank!$A:$AH,L$4,0)*IF(IF(VLOOKUP($A695,Rank!$A:$AH,L$4,0)&lt;&gt;"",IF(L$5&lt;&gt;$C$3,K695+1,K695),K695)&lt;=6,1,0),0)+IF(VLOOKUP($A695,Rank!$A:$AH,L$4,0)&lt;&gt;"",IF(L$5&lt;&gt;$C$3,K695+1,K695),K695)*0.001</f>
        <v>#REF!</v>
      </c>
      <c r="AI695" s="16" t="e">
        <f>IFERROR(VLOOKUP($A695,Rank!$A:$AH,M$4,0)*IF(IF(VLOOKUP($A695,Rank!$A:$AH,M$4,0)&lt;&gt;"",IF(M$5&lt;&gt;$C$3,L695+1,L695),L695)&lt;=6,1,0),0)+IF(VLOOKUP($A695,Rank!$A:$AH,M$4,0)&lt;&gt;"",IF(M$5&lt;&gt;$C$3,L695+1,L695),L695)*0.001</f>
        <v>#REF!</v>
      </c>
      <c r="AJ695" s="16" t="e">
        <f>IFERROR(VLOOKUP($A695,Rank!$A:$AH,N$4,0)*IF(IF(VLOOKUP($A695,Rank!$A:$AH,N$4,0)&lt;&gt;"",IF(N$5&lt;&gt;$C$3,M695+1,M695),M695)&lt;=6,1,0),0)+IF(VLOOKUP($A695,Rank!$A:$AH,N$4,0)&lt;&gt;"",IF(N$5&lt;&gt;$C$3,M695+1,M695),M695)*0.001</f>
        <v>#REF!</v>
      </c>
      <c r="AK695" s="16" t="e">
        <f>IFERROR(VLOOKUP($A695,Rank!$A:$AH,O$4,0)*IF(IF(VLOOKUP($A695,Rank!$A:$AH,O$4,0)&lt;&gt;"",IF(O$5&lt;&gt;$C$3,N695+1,N695),N695)&lt;=6,1,0),0)+IF(VLOOKUP($A695,Rank!$A:$AH,O$4,0)&lt;&gt;"",IF(O$5&lt;&gt;$C$3,N695+1,N695),N695)*0.001</f>
        <v>#REF!</v>
      </c>
      <c r="AL695" s="16" t="e">
        <f>IFERROR(VLOOKUP($A695,Rank!$A:$AH,P$4,0)*IF(IF(VLOOKUP($A695,Rank!$A:$AH,P$4,0)&lt;&gt;"",IF(P$5&lt;&gt;$C$3,O695+1,O695),O695)&lt;=6,1,0),0)+IF(VLOOKUP($A695,Rank!$A:$AH,P$4,0)&lt;&gt;"",IF(P$5&lt;&gt;$C$3,O695+1,O695),O695)*0.001</f>
        <v>#REF!</v>
      </c>
      <c r="AM695" s="16" t="e">
        <f>IFERROR(VLOOKUP($A695,Rank!$A:$AH,Q$4,0)*IF(IF(VLOOKUP($A695,Rank!$A:$AH,Q$4,0)&lt;&gt;"",IF(Q$5&lt;&gt;$C$3,P695+1,P695),P695)&lt;=6,1,0),0)+IF(VLOOKUP($A695,Rank!$A:$AH,Q$4,0)&lt;&gt;"",IF(Q$5&lt;&gt;$C$3,P695+1,P695),P695)*0.001</f>
        <v>#REF!</v>
      </c>
      <c r="AN695" s="16" t="e">
        <f>IFERROR(VLOOKUP($A695,Rank!$A:$AH,R$4,0)*IF(IF(VLOOKUP($A695,Rank!$A:$AH,R$4,0)&lt;&gt;"",IF(R$5&lt;&gt;$C$3,Q695+1,Q695),Q695)&lt;=6,1,0),0)+IF(VLOOKUP($A695,Rank!$A:$AH,R$4,0)&lt;&gt;"",IF(R$5&lt;&gt;$C$3,Q695+1,Q695),Q695)*0.001</f>
        <v>#REF!</v>
      </c>
      <c r="AO695" s="16" t="e">
        <f>IFERROR(VLOOKUP($A695,Rank!$A:$AH,S$4,0)*IF(IF(VLOOKUP($A695,Rank!$A:$AH,S$4,0)&lt;&gt;"",IF(S$5&lt;&gt;$C$3,R695+1,R695),R695)&lt;=6,1,0),0)+IF(VLOOKUP($A695,Rank!$A:$AH,S$4,0)&lt;&gt;"",IF($S$5&lt;&gt;$C$3,R695+1,R695),R695)*0.001</f>
        <v>#REF!</v>
      </c>
      <c r="AP695" s="16" t="e">
        <f>IFERROR(VLOOKUP($A695,Rank!$A:$AH,T$4,0)*IF(IF(VLOOKUP($A695,Rank!$A:$AH,T$4,0)&lt;&gt;"",IF(T$5&lt;&gt;$C$3,S695+1,S695),S695)&lt;=6,1,0),0)+IF(VLOOKUP($A695,Rank!$A:$AH,T$4,0)&lt;&gt;"",IF($T$5&lt;&gt;$C$3,S695+1,S695),S695)*0.001</f>
        <v>#REF!</v>
      </c>
      <c r="AQ695" s="16" t="e">
        <f>IFERROR(VLOOKUP($A695,Rank!$A:$AH,U$4,0)*IF(IF(VLOOKUP($A695,Rank!$A:$AH,U$4,0)&lt;&gt;"",IF(U$5&lt;&gt;$C$3,T695+1,T695),T695)&lt;=6,1,0),0)+IF(VLOOKUP($A695,Rank!$A:$AH,U$4,0)&lt;&gt;"",IF($U$5&lt;&gt;$C$3,T695+1,T695),T695)*0.001</f>
        <v>#REF!</v>
      </c>
      <c r="AR695" s="16" t="e">
        <f>IFERROR(VLOOKUP($A695,Rank!$A:$AH,V$4,0)*IF(IF(VLOOKUP($A695,Rank!$A:$AH,V$4,0)&lt;&gt;"",IF(V$5&lt;&gt;$C$3,U695+1,U695),U695)&lt;=6,1,0),0)+IF(VLOOKUP($A695,Rank!$A:$AH,V$4,0)&lt;&gt;"",IF($V$5&lt;&gt;$C$3,U695+1,U695),U695)*0.001</f>
        <v>#REF!</v>
      </c>
      <c r="AS695" s="16" t="e">
        <f>IFERROR(VLOOKUP($A695,Rank!$A:$AH,W$4,0)*IF(IF(VLOOKUP($A695,Rank!$A:$AH,W$4,0)&lt;&gt;"",IF(W$5&lt;&gt;$C$3,V695+1,V695),V695)&lt;=6,1,0),0)+IF(VLOOKUP($A695,Rank!$A:$AH,W$4,0)&lt;&gt;"",IF($W$5&lt;&gt;$C$3,V695+1,V695),V695)*0.001</f>
        <v>#REF!</v>
      </c>
      <c r="AT695" s="16" t="e">
        <f>IFERROR(VLOOKUP($A695,Rank!$A:$AH,X$4,0)*IF(IF(VLOOKUP($A695,Rank!$A:$AH,X$4,0)&lt;&gt;"",IF(X$5&lt;&gt;$C$3,W695+1,W695),W695)&lt;=6,1,0),0)+IF(VLOOKUP($A695,Rank!$A:$AH,X$4,0)&lt;&gt;"",IF($X$5&lt;&gt;$C$3,W695+1,W695),W695)*0.001</f>
        <v>#REF!</v>
      </c>
      <c r="AV695" t="e">
        <f t="shared" si="222"/>
        <v>#REF!</v>
      </c>
      <c r="AW695" t="e">
        <f t="shared" si="223"/>
        <v>#REF!</v>
      </c>
      <c r="AX695" t="e">
        <f t="shared" si="224"/>
        <v>#REF!</v>
      </c>
      <c r="AY695" t="e">
        <f t="shared" si="225"/>
        <v>#REF!</v>
      </c>
      <c r="AZ695" t="e">
        <f t="shared" si="226"/>
        <v>#REF!</v>
      </c>
      <c r="BA695" t="e">
        <f t="shared" si="227"/>
        <v>#REF!</v>
      </c>
      <c r="BB695" t="e">
        <f t="shared" si="228"/>
        <v>#REF!</v>
      </c>
      <c r="BC695" t="e">
        <f t="shared" si="229"/>
        <v>#REF!</v>
      </c>
      <c r="BD695" t="e">
        <f t="shared" si="230"/>
        <v>#REF!</v>
      </c>
      <c r="BE695" t="e">
        <f t="shared" si="231"/>
        <v>#REF!</v>
      </c>
      <c r="BF695" t="e">
        <f t="shared" si="232"/>
        <v>#REF!</v>
      </c>
      <c r="BG695" t="e">
        <f t="shared" si="233"/>
        <v>#REF!</v>
      </c>
      <c r="BH695" t="e">
        <f t="shared" si="234"/>
        <v>#REF!</v>
      </c>
      <c r="BI695" t="e">
        <f t="shared" si="235"/>
        <v>#REF!</v>
      </c>
      <c r="BJ695" t="e">
        <f t="shared" si="236"/>
        <v>#REF!</v>
      </c>
      <c r="BK695" t="e">
        <f t="shared" si="237"/>
        <v>#REF!</v>
      </c>
      <c r="BL695" t="e">
        <f t="shared" si="238"/>
        <v>#REF!</v>
      </c>
      <c r="BM695" t="e">
        <f t="shared" si="239"/>
        <v>#REF!</v>
      </c>
      <c r="BN695" t="e">
        <f t="shared" si="240"/>
        <v>#REF!</v>
      </c>
      <c r="BO695" t="e">
        <f t="shared" si="241"/>
        <v>#REF!</v>
      </c>
      <c r="BP695" t="e">
        <f t="shared" si="242"/>
        <v>#REF!</v>
      </c>
    </row>
    <row r="696" spans="1:68" x14ac:dyDescent="0.3">
      <c r="A696" t="e">
        <f>+Rank!#REF!</f>
        <v>#REF!</v>
      </c>
      <c r="B696" s="16">
        <f t="shared" si="221"/>
        <v>0</v>
      </c>
      <c r="C696" s="16">
        <v>0</v>
      </c>
      <c r="D696" s="16" t="e">
        <f>IF(VLOOKUP($A696,Rank!$A:$AH,D$4,0)&lt;&gt;"",IF(D$5&lt;&gt;$C$3,C696+1,C696),C696)</f>
        <v>#REF!</v>
      </c>
      <c r="E696" s="16" t="e">
        <f>IF(VLOOKUP($A696,Rank!$A:$AH,E$4,0)&lt;&gt;"",IF(E$5&lt;&gt;$C$3,D696+1,D696),D696)</f>
        <v>#REF!</v>
      </c>
      <c r="F696" s="16" t="e">
        <f>IF(VLOOKUP($A696,Rank!$A:$AH,F$4,0)&lt;&gt;"",IF(F$5&lt;&gt;$C$3,D696+1,D696),D696)</f>
        <v>#REF!</v>
      </c>
      <c r="G696" s="16" t="e">
        <f>IF(VLOOKUP($A696,Rank!$A:$AH,G$4,0)&lt;&gt;"",IF(G$5&lt;&gt;$C$3,F696+1,F696),F696)</f>
        <v>#REF!</v>
      </c>
      <c r="H696" s="16" t="e">
        <f>IF(VLOOKUP($A696,Rank!$A:$AH,H$4,0)&lt;&gt;"",IF(H$5&lt;&gt;$C$3,G696+1,G696),G696)</f>
        <v>#REF!</v>
      </c>
      <c r="I696" s="16" t="e">
        <f>IF(VLOOKUP($A696,Rank!$A:$AH,I$4,0)&lt;&gt;"",IF(I$5&lt;&gt;$C$3,H696+1,H696),H696)</f>
        <v>#REF!</v>
      </c>
      <c r="J696" s="16" t="e">
        <f>IF(VLOOKUP($A696,Rank!$A:$AH,J$4,0)&lt;&gt;"",IF(J$5&lt;&gt;$C$3,I696+1,I696),I696)</f>
        <v>#REF!</v>
      </c>
      <c r="K696" s="16" t="e">
        <f>IF(VLOOKUP($A696,Rank!$A:$AH,K$4,0)&lt;&gt;"",IF(K$5&lt;&gt;$C$3,J696+1,J696),J696)</f>
        <v>#REF!</v>
      </c>
      <c r="L696" s="16" t="e">
        <f>IF(VLOOKUP($A696,Rank!$A:$AH,L$4,0)&lt;&gt;"",IF($L$5&lt;&gt;$C$3,K696+1,K696),K696)</f>
        <v>#REF!</v>
      </c>
      <c r="M696" s="16" t="e">
        <f>IF(VLOOKUP($A696,Rank!$A:$AH,M$4,0)&lt;&gt;"",IF(M$5&lt;&gt;$C$3,L696+1,L696),L696)</f>
        <v>#REF!</v>
      </c>
      <c r="N696" s="16" t="e">
        <f>IF(VLOOKUP($A696,Rank!$A:$AH,N$4,0)&lt;&gt;"",IF(N$5&lt;&gt;$C$3,M696+1,M696),M696)</f>
        <v>#REF!</v>
      </c>
      <c r="O696" s="16" t="e">
        <f>IF(VLOOKUP($A696,Rank!$A:$AH,O$4,0)&lt;&gt;"",IF(O$5&lt;&gt;$C$3,N696+1,N696),N696)</f>
        <v>#REF!</v>
      </c>
      <c r="P696" s="16" t="e">
        <f>IF(VLOOKUP($A696,Rank!$A:$AH,P$4,0)&lt;&gt;"",IF(P$5&lt;&gt;$C$3,O696+1,O696),O696)</f>
        <v>#REF!</v>
      </c>
      <c r="Q696" s="16" t="e">
        <f>IF(VLOOKUP($A696,Rank!$A:$AH,Q$4,0)&lt;&gt;"",IF(Q$5&lt;&gt;$C$3,P696+1,P696),P696)</f>
        <v>#REF!</v>
      </c>
      <c r="R696" s="16" t="e">
        <f>IF(VLOOKUP($A696,Rank!$A:$AH,R$4,0)&lt;&gt;"",IF(R$5&lt;&gt;$C$3,Q696+1,Q696),Q696)</f>
        <v>#REF!</v>
      </c>
      <c r="S696" s="16" t="e">
        <f>IF(VLOOKUP($A696,Rank!$A:$AH,S$4,0)&lt;&gt;"",IF(S$5&lt;&gt;$C$3,R696+1,R696),R696)</f>
        <v>#REF!</v>
      </c>
      <c r="T696" s="16" t="e">
        <f>IF(VLOOKUP($A696,Rank!$A:$AH,T$4,0)&lt;&gt;"",IF(T$5&lt;&gt;$C$3,S696+1,S696),S696)</f>
        <v>#REF!</v>
      </c>
      <c r="U696" s="16" t="e">
        <f>IF(VLOOKUP($A696,Rank!$A:$AH,U$4,0)&lt;&gt;"",IF(U$5&lt;&gt;$C$3,T696+1,T696),T696)</f>
        <v>#REF!</v>
      </c>
      <c r="V696" s="16" t="e">
        <f>IF(VLOOKUP($A696,Rank!$A:$AH,V$4,0)&lt;&gt;"",IF($V$5&lt;&gt;$C$3,U696+1,U696),U696)</f>
        <v>#REF!</v>
      </c>
      <c r="W696" s="16" t="e">
        <f>IF(VLOOKUP($A696,Rank!$A:$AH,W$4,0)&lt;&gt;"",IF(W$5&lt;&gt;$C$3,V696+1,V696),V696)</f>
        <v>#REF!</v>
      </c>
      <c r="X696" s="16" t="e">
        <f>IF(VLOOKUP($A696,Rank!$A:$AH,X$4,0)&lt;&gt;"",IF(X$5&lt;&gt;$C$3,W696+1,W696),W696)</f>
        <v>#REF!</v>
      </c>
      <c r="Z696" s="16" t="e">
        <f>IFERROR(VLOOKUP($A696,Rank!$A:$AH,D$4,0)*IF(IF(VLOOKUP($A696,Rank!$A:$AH,D$4,0)&lt;&gt;"",IF(D$5&lt;&gt;$C$3,C696+1,C696),C696)&lt;=6,1,0),0)+IF(VLOOKUP($A696,Rank!$A:$AH,D$4,0)&lt;&gt;"",IF(D$5&lt;&gt;$C$3,C696+1,C696),C696)*0.001</f>
        <v>#REF!</v>
      </c>
      <c r="AA696" s="16" t="e">
        <f>IFERROR(VLOOKUP($A696,Rank!$A:$AH,E$4,0)*IF(IF(VLOOKUP($A696,Rank!$A:$AH,E$4,0)&lt;&gt;"",IF(E$5&lt;&gt;$C$3,D696+1,D696),D696)&lt;=6,1,0),0)+IF(VLOOKUP($A696,Rank!$A:$AH,E$4,0)&lt;&gt;"",IF(E$5&lt;&gt;$C$3,D696+1,D696),D696)*0.001</f>
        <v>#REF!</v>
      </c>
      <c r="AB696" s="16" t="e">
        <f>IFERROR(VLOOKUP($A696,Rank!$A:$AH,F$4,0)*IF(IF(VLOOKUP($A696,Rank!$A:$AH,F$4,0)&lt;&gt;"",IF(F$5&lt;&gt;$C$3,E696+1,E696),E696)&lt;=6,1,0),0)+IF(VLOOKUP($A696,Rank!$A:$AH,F$4,0)&lt;&gt;"",IF(F$5&lt;&gt;$C$3,E696+1,E696),E696)*0.001</f>
        <v>#REF!</v>
      </c>
      <c r="AC696" s="16" t="e">
        <f>IFERROR(VLOOKUP($A696,Rank!$A:$AH,G$4,0)*IF(IF(VLOOKUP($A696,Rank!$A:$AH,G$4,0)&lt;&gt;"",IF(G$5&lt;&gt;$C$3,F696+1,F696),F696)&lt;=6,1,0),0)+IF(VLOOKUP($A696,Rank!$A:$AH,G$4,0)&lt;&gt;"",IF(G$5&lt;&gt;$C$3,F696+1,F696),F696)*0.001</f>
        <v>#REF!</v>
      </c>
      <c r="AD696" s="16" t="e">
        <f>IFERROR(VLOOKUP($A696,Rank!$A:$AH,H$4,0)*IF(IF(VLOOKUP($A696,Rank!$A:$AH,H$4,0)&lt;&gt;"",IF(H$5&lt;&gt;$C$3,G696+1,G696),G696)&lt;=6,1,0),0)+IF(VLOOKUP($A696,Rank!$A:$AH,H$4,0)&lt;&gt;"",IF(H$5&lt;&gt;$C$3,G696+1,G696),G696)*0.001</f>
        <v>#REF!</v>
      </c>
      <c r="AE696" s="16" t="e">
        <f>IFERROR(VLOOKUP($A696,Rank!$A:$AH,I$4,0)*IF(IF(VLOOKUP($A696,Rank!$A:$AH,I$4,0)&lt;&gt;"",IF(I$5&lt;&gt;$C$3,H696+1,H696),H696)&lt;=6,1,0),0)+IF(VLOOKUP($A696,Rank!$A:$AH,I$4,0)&lt;&gt;"",IF(I$5&lt;&gt;$C$3,H696+1,H696),H696)*0.001</f>
        <v>#REF!</v>
      </c>
      <c r="AF696" s="16" t="e">
        <f>IFERROR(VLOOKUP($A696,Rank!$A:$AH,J$4,0)*IF(IF(VLOOKUP($A696,Rank!$A:$AH,J$4,0)&lt;&gt;"",IF(J$5&lt;&gt;$C$3,I696+1,I696),I696)&lt;=6,1,0),0)+IF(VLOOKUP($A696,Rank!$A:$AH,J$4,0)&lt;&gt;"",IF(J$5&lt;&gt;$C$3,I696+1,I696),I696)*0.001</f>
        <v>#REF!</v>
      </c>
      <c r="AG696" s="16" t="e">
        <f>IFERROR(VLOOKUP($A696,Rank!$A:$AH,K$4,0)*IF(IF(VLOOKUP($A696,Rank!$A:$AH,K$4,0)&lt;&gt;"",IF(K$5&lt;&gt;$C$3,J696+1,J696),J696)&lt;=6,1,0),0)+IF(VLOOKUP($A696,Rank!$A:$AH,K$4,0)&lt;&gt;"",IF(K$5&lt;&gt;$C$3,J696+1,J696),J696)*0.001</f>
        <v>#REF!</v>
      </c>
      <c r="AH696" s="16" t="e">
        <f>IFERROR(VLOOKUP($A696,Rank!$A:$AH,L$4,0)*IF(IF(VLOOKUP($A696,Rank!$A:$AH,L$4,0)&lt;&gt;"",IF(L$5&lt;&gt;$C$3,K696+1,K696),K696)&lt;=6,1,0),0)+IF(VLOOKUP($A696,Rank!$A:$AH,L$4,0)&lt;&gt;"",IF(L$5&lt;&gt;$C$3,K696+1,K696),K696)*0.001</f>
        <v>#REF!</v>
      </c>
      <c r="AI696" s="16" t="e">
        <f>IFERROR(VLOOKUP($A696,Rank!$A:$AH,M$4,0)*IF(IF(VLOOKUP($A696,Rank!$A:$AH,M$4,0)&lt;&gt;"",IF(M$5&lt;&gt;$C$3,L696+1,L696),L696)&lt;=6,1,0),0)+IF(VLOOKUP($A696,Rank!$A:$AH,M$4,0)&lt;&gt;"",IF(M$5&lt;&gt;$C$3,L696+1,L696),L696)*0.001</f>
        <v>#REF!</v>
      </c>
      <c r="AJ696" s="16" t="e">
        <f>IFERROR(VLOOKUP($A696,Rank!$A:$AH,N$4,0)*IF(IF(VLOOKUP($A696,Rank!$A:$AH,N$4,0)&lt;&gt;"",IF(N$5&lt;&gt;$C$3,M696+1,M696),M696)&lt;=6,1,0),0)+IF(VLOOKUP($A696,Rank!$A:$AH,N$4,0)&lt;&gt;"",IF(N$5&lt;&gt;$C$3,M696+1,M696),M696)*0.001</f>
        <v>#REF!</v>
      </c>
      <c r="AK696" s="16" t="e">
        <f>IFERROR(VLOOKUP($A696,Rank!$A:$AH,O$4,0)*IF(IF(VLOOKUP($A696,Rank!$A:$AH,O$4,0)&lt;&gt;"",IF(O$5&lt;&gt;$C$3,N696+1,N696),N696)&lt;=6,1,0),0)+IF(VLOOKUP($A696,Rank!$A:$AH,O$4,0)&lt;&gt;"",IF(O$5&lt;&gt;$C$3,N696+1,N696),N696)*0.001</f>
        <v>#REF!</v>
      </c>
      <c r="AL696" s="16" t="e">
        <f>IFERROR(VLOOKUP($A696,Rank!$A:$AH,P$4,0)*IF(IF(VLOOKUP($A696,Rank!$A:$AH,P$4,0)&lt;&gt;"",IF(P$5&lt;&gt;$C$3,O696+1,O696),O696)&lt;=6,1,0),0)+IF(VLOOKUP($A696,Rank!$A:$AH,P$4,0)&lt;&gt;"",IF(P$5&lt;&gt;$C$3,O696+1,O696),O696)*0.001</f>
        <v>#REF!</v>
      </c>
      <c r="AM696" s="16" t="e">
        <f>IFERROR(VLOOKUP($A696,Rank!$A:$AH,Q$4,0)*IF(IF(VLOOKUP($A696,Rank!$A:$AH,Q$4,0)&lt;&gt;"",IF(Q$5&lt;&gt;$C$3,P696+1,P696),P696)&lt;=6,1,0),0)+IF(VLOOKUP($A696,Rank!$A:$AH,Q$4,0)&lt;&gt;"",IF(Q$5&lt;&gt;$C$3,P696+1,P696),P696)*0.001</f>
        <v>#REF!</v>
      </c>
      <c r="AN696" s="16" t="e">
        <f>IFERROR(VLOOKUP($A696,Rank!$A:$AH,R$4,0)*IF(IF(VLOOKUP($A696,Rank!$A:$AH,R$4,0)&lt;&gt;"",IF(R$5&lt;&gt;$C$3,Q696+1,Q696),Q696)&lt;=6,1,0),0)+IF(VLOOKUP($A696,Rank!$A:$AH,R$4,0)&lt;&gt;"",IF(R$5&lt;&gt;$C$3,Q696+1,Q696),Q696)*0.001</f>
        <v>#REF!</v>
      </c>
      <c r="AO696" s="16" t="e">
        <f>IFERROR(VLOOKUP($A696,Rank!$A:$AH,S$4,0)*IF(IF(VLOOKUP($A696,Rank!$A:$AH,S$4,0)&lt;&gt;"",IF(S$5&lt;&gt;$C$3,R696+1,R696),R696)&lt;=6,1,0),0)+IF(VLOOKUP($A696,Rank!$A:$AH,S$4,0)&lt;&gt;"",IF($S$5&lt;&gt;$C$3,R696+1,R696),R696)*0.001</f>
        <v>#REF!</v>
      </c>
      <c r="AP696" s="16" t="e">
        <f>IFERROR(VLOOKUP($A696,Rank!$A:$AH,T$4,0)*IF(IF(VLOOKUP($A696,Rank!$A:$AH,T$4,0)&lt;&gt;"",IF(T$5&lt;&gt;$C$3,S696+1,S696),S696)&lt;=6,1,0),0)+IF(VLOOKUP($A696,Rank!$A:$AH,T$4,0)&lt;&gt;"",IF($T$5&lt;&gt;$C$3,S696+1,S696),S696)*0.001</f>
        <v>#REF!</v>
      </c>
      <c r="AQ696" s="16" t="e">
        <f>IFERROR(VLOOKUP($A696,Rank!$A:$AH,U$4,0)*IF(IF(VLOOKUP($A696,Rank!$A:$AH,U$4,0)&lt;&gt;"",IF(U$5&lt;&gt;$C$3,T696+1,T696),T696)&lt;=6,1,0),0)+IF(VLOOKUP($A696,Rank!$A:$AH,U$4,0)&lt;&gt;"",IF($U$5&lt;&gt;$C$3,T696+1,T696),T696)*0.001</f>
        <v>#REF!</v>
      </c>
      <c r="AR696" s="16" t="e">
        <f>IFERROR(VLOOKUP($A696,Rank!$A:$AH,V$4,0)*IF(IF(VLOOKUP($A696,Rank!$A:$AH,V$4,0)&lt;&gt;"",IF(V$5&lt;&gt;$C$3,U696+1,U696),U696)&lt;=6,1,0),0)+IF(VLOOKUP($A696,Rank!$A:$AH,V$4,0)&lt;&gt;"",IF($V$5&lt;&gt;$C$3,U696+1,U696),U696)*0.001</f>
        <v>#REF!</v>
      </c>
      <c r="AS696" s="16" t="e">
        <f>IFERROR(VLOOKUP($A696,Rank!$A:$AH,W$4,0)*IF(IF(VLOOKUP($A696,Rank!$A:$AH,W$4,0)&lt;&gt;"",IF(W$5&lt;&gt;$C$3,V696+1,V696),V696)&lt;=6,1,0),0)+IF(VLOOKUP($A696,Rank!$A:$AH,W$4,0)&lt;&gt;"",IF($W$5&lt;&gt;$C$3,V696+1,V696),V696)*0.001</f>
        <v>#REF!</v>
      </c>
      <c r="AT696" s="16" t="e">
        <f>IFERROR(VLOOKUP($A696,Rank!$A:$AH,X$4,0)*IF(IF(VLOOKUP($A696,Rank!$A:$AH,X$4,0)&lt;&gt;"",IF(X$5&lt;&gt;$C$3,W696+1,W696),W696)&lt;=6,1,0),0)+IF(VLOOKUP($A696,Rank!$A:$AH,X$4,0)&lt;&gt;"",IF($X$5&lt;&gt;$C$3,W696+1,W696),W696)*0.001</f>
        <v>#REF!</v>
      </c>
      <c r="AV696" t="e">
        <f t="shared" si="222"/>
        <v>#REF!</v>
      </c>
      <c r="AW696" t="e">
        <f t="shared" si="223"/>
        <v>#REF!</v>
      </c>
      <c r="AX696" t="e">
        <f t="shared" si="224"/>
        <v>#REF!</v>
      </c>
      <c r="AY696" t="e">
        <f t="shared" si="225"/>
        <v>#REF!</v>
      </c>
      <c r="AZ696" t="e">
        <f t="shared" si="226"/>
        <v>#REF!</v>
      </c>
      <c r="BA696" t="e">
        <f t="shared" si="227"/>
        <v>#REF!</v>
      </c>
      <c r="BB696" t="e">
        <f t="shared" si="228"/>
        <v>#REF!</v>
      </c>
      <c r="BC696" t="e">
        <f t="shared" si="229"/>
        <v>#REF!</v>
      </c>
      <c r="BD696" t="e">
        <f t="shared" si="230"/>
        <v>#REF!</v>
      </c>
      <c r="BE696" t="e">
        <f t="shared" si="231"/>
        <v>#REF!</v>
      </c>
      <c r="BF696" t="e">
        <f t="shared" si="232"/>
        <v>#REF!</v>
      </c>
      <c r="BG696" t="e">
        <f t="shared" si="233"/>
        <v>#REF!</v>
      </c>
      <c r="BH696" t="e">
        <f t="shared" si="234"/>
        <v>#REF!</v>
      </c>
      <c r="BI696" t="e">
        <f t="shared" si="235"/>
        <v>#REF!</v>
      </c>
      <c r="BJ696" t="e">
        <f t="shared" si="236"/>
        <v>#REF!</v>
      </c>
      <c r="BK696" t="e">
        <f t="shared" si="237"/>
        <v>#REF!</v>
      </c>
      <c r="BL696" t="e">
        <f t="shared" si="238"/>
        <v>#REF!</v>
      </c>
      <c r="BM696" t="e">
        <f t="shared" si="239"/>
        <v>#REF!</v>
      </c>
      <c r="BN696" t="e">
        <f t="shared" si="240"/>
        <v>#REF!</v>
      </c>
      <c r="BO696" t="e">
        <f t="shared" si="241"/>
        <v>#REF!</v>
      </c>
      <c r="BP696" t="e">
        <f t="shared" si="242"/>
        <v>#REF!</v>
      </c>
    </row>
    <row r="697" spans="1:68" x14ac:dyDescent="0.3">
      <c r="A697" t="e">
        <f>+Rank!#REF!</f>
        <v>#REF!</v>
      </c>
      <c r="B697" s="16">
        <f t="shared" si="221"/>
        <v>0</v>
      </c>
      <c r="C697" s="16">
        <v>0</v>
      </c>
      <c r="D697" s="16" t="e">
        <f>IF(VLOOKUP($A697,Rank!$A:$AH,D$4,0)&lt;&gt;"",IF(D$5&lt;&gt;$C$3,C697+1,C697),C697)</f>
        <v>#REF!</v>
      </c>
      <c r="E697" s="16" t="e">
        <f>IF(VLOOKUP($A697,Rank!$A:$AH,E$4,0)&lt;&gt;"",IF(E$5&lt;&gt;$C$3,D697+1,D697),D697)</f>
        <v>#REF!</v>
      </c>
      <c r="F697" s="16" t="e">
        <f>IF(VLOOKUP($A697,Rank!$A:$AH,F$4,0)&lt;&gt;"",IF(F$5&lt;&gt;$C$3,D697+1,D697),D697)</f>
        <v>#REF!</v>
      </c>
      <c r="G697" s="16" t="e">
        <f>IF(VLOOKUP($A697,Rank!$A:$AH,G$4,0)&lt;&gt;"",IF(G$5&lt;&gt;$C$3,F697+1,F697),F697)</f>
        <v>#REF!</v>
      </c>
      <c r="H697" s="16" t="e">
        <f>IF(VLOOKUP($A697,Rank!$A:$AH,H$4,0)&lt;&gt;"",IF(H$5&lt;&gt;$C$3,G697+1,G697),G697)</f>
        <v>#REF!</v>
      </c>
      <c r="I697" s="16" t="e">
        <f>IF(VLOOKUP($A697,Rank!$A:$AH,I$4,0)&lt;&gt;"",IF(I$5&lt;&gt;$C$3,H697+1,H697),H697)</f>
        <v>#REF!</v>
      </c>
      <c r="J697" s="16" t="e">
        <f>IF(VLOOKUP($A697,Rank!$A:$AH,J$4,0)&lt;&gt;"",IF(J$5&lt;&gt;$C$3,I697+1,I697),I697)</f>
        <v>#REF!</v>
      </c>
      <c r="K697" s="16" t="e">
        <f>IF(VLOOKUP($A697,Rank!$A:$AH,K$4,0)&lt;&gt;"",IF(K$5&lt;&gt;$C$3,J697+1,J697),J697)</f>
        <v>#REF!</v>
      </c>
      <c r="L697" s="16" t="e">
        <f>IF(VLOOKUP($A697,Rank!$A:$AH,L$4,0)&lt;&gt;"",IF($L$5&lt;&gt;$C$3,K697+1,K697),K697)</f>
        <v>#REF!</v>
      </c>
      <c r="M697" s="16" t="e">
        <f>IF(VLOOKUP($A697,Rank!$A:$AH,M$4,0)&lt;&gt;"",IF(M$5&lt;&gt;$C$3,L697+1,L697),L697)</f>
        <v>#REF!</v>
      </c>
      <c r="N697" s="16" t="e">
        <f>IF(VLOOKUP($A697,Rank!$A:$AH,N$4,0)&lt;&gt;"",IF(N$5&lt;&gt;$C$3,M697+1,M697),M697)</f>
        <v>#REF!</v>
      </c>
      <c r="O697" s="16" t="e">
        <f>IF(VLOOKUP($A697,Rank!$A:$AH,O$4,0)&lt;&gt;"",IF(O$5&lt;&gt;$C$3,N697+1,N697),N697)</f>
        <v>#REF!</v>
      </c>
      <c r="P697" s="16" t="e">
        <f>IF(VLOOKUP($A697,Rank!$A:$AH,P$4,0)&lt;&gt;"",IF(P$5&lt;&gt;$C$3,O697+1,O697),O697)</f>
        <v>#REF!</v>
      </c>
      <c r="Q697" s="16" t="e">
        <f>IF(VLOOKUP($A697,Rank!$A:$AH,Q$4,0)&lt;&gt;"",IF(Q$5&lt;&gt;$C$3,P697+1,P697),P697)</f>
        <v>#REF!</v>
      </c>
      <c r="R697" s="16" t="e">
        <f>IF(VLOOKUP($A697,Rank!$A:$AH,R$4,0)&lt;&gt;"",IF(R$5&lt;&gt;$C$3,Q697+1,Q697),Q697)</f>
        <v>#REF!</v>
      </c>
      <c r="S697" s="16" t="e">
        <f>IF(VLOOKUP($A697,Rank!$A:$AH,S$4,0)&lt;&gt;"",IF(S$5&lt;&gt;$C$3,R697+1,R697),R697)</f>
        <v>#REF!</v>
      </c>
      <c r="T697" s="16" t="e">
        <f>IF(VLOOKUP($A697,Rank!$A:$AH,T$4,0)&lt;&gt;"",IF(T$5&lt;&gt;$C$3,S697+1,S697),S697)</f>
        <v>#REF!</v>
      </c>
      <c r="U697" s="16" t="e">
        <f>IF(VLOOKUP($A697,Rank!$A:$AH,U$4,0)&lt;&gt;"",IF(U$5&lt;&gt;$C$3,T697+1,T697),T697)</f>
        <v>#REF!</v>
      </c>
      <c r="V697" s="16" t="e">
        <f>IF(VLOOKUP($A697,Rank!$A:$AH,V$4,0)&lt;&gt;"",IF($V$5&lt;&gt;$C$3,U697+1,U697),U697)</f>
        <v>#REF!</v>
      </c>
      <c r="W697" s="16" t="e">
        <f>IF(VLOOKUP($A697,Rank!$A:$AH,W$4,0)&lt;&gt;"",IF(W$5&lt;&gt;$C$3,V697+1,V697),V697)</f>
        <v>#REF!</v>
      </c>
      <c r="X697" s="16" t="e">
        <f>IF(VLOOKUP($A697,Rank!$A:$AH,X$4,0)&lt;&gt;"",IF(X$5&lt;&gt;$C$3,W697+1,W697),W697)</f>
        <v>#REF!</v>
      </c>
      <c r="Z697" s="16" t="e">
        <f>IFERROR(VLOOKUP($A697,Rank!$A:$AH,D$4,0)*IF(IF(VLOOKUP($A697,Rank!$A:$AH,D$4,0)&lt;&gt;"",IF(D$5&lt;&gt;$C$3,C697+1,C697),C697)&lt;=6,1,0),0)+IF(VLOOKUP($A697,Rank!$A:$AH,D$4,0)&lt;&gt;"",IF(D$5&lt;&gt;$C$3,C697+1,C697),C697)*0.001</f>
        <v>#REF!</v>
      </c>
      <c r="AA697" s="16" t="e">
        <f>IFERROR(VLOOKUP($A697,Rank!$A:$AH,E$4,0)*IF(IF(VLOOKUP($A697,Rank!$A:$AH,E$4,0)&lt;&gt;"",IF(E$5&lt;&gt;$C$3,D697+1,D697),D697)&lt;=6,1,0),0)+IF(VLOOKUP($A697,Rank!$A:$AH,E$4,0)&lt;&gt;"",IF(E$5&lt;&gt;$C$3,D697+1,D697),D697)*0.001</f>
        <v>#REF!</v>
      </c>
      <c r="AB697" s="16" t="e">
        <f>IFERROR(VLOOKUP($A697,Rank!$A:$AH,F$4,0)*IF(IF(VLOOKUP($A697,Rank!$A:$AH,F$4,0)&lt;&gt;"",IF(F$5&lt;&gt;$C$3,E697+1,E697),E697)&lt;=6,1,0),0)+IF(VLOOKUP($A697,Rank!$A:$AH,F$4,0)&lt;&gt;"",IF(F$5&lt;&gt;$C$3,E697+1,E697),E697)*0.001</f>
        <v>#REF!</v>
      </c>
      <c r="AC697" s="16" t="e">
        <f>IFERROR(VLOOKUP($A697,Rank!$A:$AH,G$4,0)*IF(IF(VLOOKUP($A697,Rank!$A:$AH,G$4,0)&lt;&gt;"",IF(G$5&lt;&gt;$C$3,F697+1,F697),F697)&lt;=6,1,0),0)+IF(VLOOKUP($A697,Rank!$A:$AH,G$4,0)&lt;&gt;"",IF(G$5&lt;&gt;$C$3,F697+1,F697),F697)*0.001</f>
        <v>#REF!</v>
      </c>
      <c r="AD697" s="16" t="e">
        <f>IFERROR(VLOOKUP($A697,Rank!$A:$AH,H$4,0)*IF(IF(VLOOKUP($A697,Rank!$A:$AH,H$4,0)&lt;&gt;"",IF(H$5&lt;&gt;$C$3,G697+1,G697),G697)&lt;=6,1,0),0)+IF(VLOOKUP($A697,Rank!$A:$AH,H$4,0)&lt;&gt;"",IF(H$5&lt;&gt;$C$3,G697+1,G697),G697)*0.001</f>
        <v>#REF!</v>
      </c>
      <c r="AE697" s="16" t="e">
        <f>IFERROR(VLOOKUP($A697,Rank!$A:$AH,I$4,0)*IF(IF(VLOOKUP($A697,Rank!$A:$AH,I$4,0)&lt;&gt;"",IF(I$5&lt;&gt;$C$3,H697+1,H697),H697)&lt;=6,1,0),0)+IF(VLOOKUP($A697,Rank!$A:$AH,I$4,0)&lt;&gt;"",IF(I$5&lt;&gt;$C$3,H697+1,H697),H697)*0.001</f>
        <v>#REF!</v>
      </c>
      <c r="AF697" s="16" t="e">
        <f>IFERROR(VLOOKUP($A697,Rank!$A:$AH,J$4,0)*IF(IF(VLOOKUP($A697,Rank!$A:$AH,J$4,0)&lt;&gt;"",IF(J$5&lt;&gt;$C$3,I697+1,I697),I697)&lt;=6,1,0),0)+IF(VLOOKUP($A697,Rank!$A:$AH,J$4,0)&lt;&gt;"",IF(J$5&lt;&gt;$C$3,I697+1,I697),I697)*0.001</f>
        <v>#REF!</v>
      </c>
      <c r="AG697" s="16" t="e">
        <f>IFERROR(VLOOKUP($A697,Rank!$A:$AH,K$4,0)*IF(IF(VLOOKUP($A697,Rank!$A:$AH,K$4,0)&lt;&gt;"",IF(K$5&lt;&gt;$C$3,J697+1,J697),J697)&lt;=6,1,0),0)+IF(VLOOKUP($A697,Rank!$A:$AH,K$4,0)&lt;&gt;"",IF(K$5&lt;&gt;$C$3,J697+1,J697),J697)*0.001</f>
        <v>#REF!</v>
      </c>
      <c r="AH697" s="16" t="e">
        <f>IFERROR(VLOOKUP($A697,Rank!$A:$AH,L$4,0)*IF(IF(VLOOKUP($A697,Rank!$A:$AH,L$4,0)&lt;&gt;"",IF(L$5&lt;&gt;$C$3,K697+1,K697),K697)&lt;=6,1,0),0)+IF(VLOOKUP($A697,Rank!$A:$AH,L$4,0)&lt;&gt;"",IF(L$5&lt;&gt;$C$3,K697+1,K697),K697)*0.001</f>
        <v>#REF!</v>
      </c>
      <c r="AI697" s="16" t="e">
        <f>IFERROR(VLOOKUP($A697,Rank!$A:$AH,M$4,0)*IF(IF(VLOOKUP($A697,Rank!$A:$AH,M$4,0)&lt;&gt;"",IF(M$5&lt;&gt;$C$3,L697+1,L697),L697)&lt;=6,1,0),0)+IF(VLOOKUP($A697,Rank!$A:$AH,M$4,0)&lt;&gt;"",IF(M$5&lt;&gt;$C$3,L697+1,L697),L697)*0.001</f>
        <v>#REF!</v>
      </c>
      <c r="AJ697" s="16" t="e">
        <f>IFERROR(VLOOKUP($A697,Rank!$A:$AH,N$4,0)*IF(IF(VLOOKUP($A697,Rank!$A:$AH,N$4,0)&lt;&gt;"",IF(N$5&lt;&gt;$C$3,M697+1,M697),M697)&lt;=6,1,0),0)+IF(VLOOKUP($A697,Rank!$A:$AH,N$4,0)&lt;&gt;"",IF(N$5&lt;&gt;$C$3,M697+1,M697),M697)*0.001</f>
        <v>#REF!</v>
      </c>
      <c r="AK697" s="16" t="e">
        <f>IFERROR(VLOOKUP($A697,Rank!$A:$AH,O$4,0)*IF(IF(VLOOKUP($A697,Rank!$A:$AH,O$4,0)&lt;&gt;"",IF(O$5&lt;&gt;$C$3,N697+1,N697),N697)&lt;=6,1,0),0)+IF(VLOOKUP($A697,Rank!$A:$AH,O$4,0)&lt;&gt;"",IF(O$5&lt;&gt;$C$3,N697+1,N697),N697)*0.001</f>
        <v>#REF!</v>
      </c>
      <c r="AL697" s="16" t="e">
        <f>IFERROR(VLOOKUP($A697,Rank!$A:$AH,P$4,0)*IF(IF(VLOOKUP($A697,Rank!$A:$AH,P$4,0)&lt;&gt;"",IF(P$5&lt;&gt;$C$3,O697+1,O697),O697)&lt;=6,1,0),0)+IF(VLOOKUP($A697,Rank!$A:$AH,P$4,0)&lt;&gt;"",IF(P$5&lt;&gt;$C$3,O697+1,O697),O697)*0.001</f>
        <v>#REF!</v>
      </c>
      <c r="AM697" s="16" t="e">
        <f>IFERROR(VLOOKUP($A697,Rank!$A:$AH,Q$4,0)*IF(IF(VLOOKUP($A697,Rank!$A:$AH,Q$4,0)&lt;&gt;"",IF(Q$5&lt;&gt;$C$3,P697+1,P697),P697)&lt;=6,1,0),0)+IF(VLOOKUP($A697,Rank!$A:$AH,Q$4,0)&lt;&gt;"",IF(Q$5&lt;&gt;$C$3,P697+1,P697),P697)*0.001</f>
        <v>#REF!</v>
      </c>
      <c r="AN697" s="16" t="e">
        <f>IFERROR(VLOOKUP($A697,Rank!$A:$AH,R$4,0)*IF(IF(VLOOKUP($A697,Rank!$A:$AH,R$4,0)&lt;&gt;"",IF(R$5&lt;&gt;$C$3,Q697+1,Q697),Q697)&lt;=6,1,0),0)+IF(VLOOKUP($A697,Rank!$A:$AH,R$4,0)&lt;&gt;"",IF(R$5&lt;&gt;$C$3,Q697+1,Q697),Q697)*0.001</f>
        <v>#REF!</v>
      </c>
      <c r="AO697" s="16" t="e">
        <f>IFERROR(VLOOKUP($A697,Rank!$A:$AH,S$4,0)*IF(IF(VLOOKUP($A697,Rank!$A:$AH,S$4,0)&lt;&gt;"",IF(S$5&lt;&gt;$C$3,R697+1,R697),R697)&lt;=6,1,0),0)+IF(VLOOKUP($A697,Rank!$A:$AH,S$4,0)&lt;&gt;"",IF($S$5&lt;&gt;$C$3,R697+1,R697),R697)*0.001</f>
        <v>#REF!</v>
      </c>
      <c r="AP697" s="16" t="e">
        <f>IFERROR(VLOOKUP($A697,Rank!$A:$AH,T$4,0)*IF(IF(VLOOKUP($A697,Rank!$A:$AH,T$4,0)&lt;&gt;"",IF(T$5&lt;&gt;$C$3,S697+1,S697),S697)&lt;=6,1,0),0)+IF(VLOOKUP($A697,Rank!$A:$AH,T$4,0)&lt;&gt;"",IF($T$5&lt;&gt;$C$3,S697+1,S697),S697)*0.001</f>
        <v>#REF!</v>
      </c>
      <c r="AQ697" s="16" t="e">
        <f>IFERROR(VLOOKUP($A697,Rank!$A:$AH,U$4,0)*IF(IF(VLOOKUP($A697,Rank!$A:$AH,U$4,0)&lt;&gt;"",IF(U$5&lt;&gt;$C$3,T697+1,T697),T697)&lt;=6,1,0),0)+IF(VLOOKUP($A697,Rank!$A:$AH,U$4,0)&lt;&gt;"",IF($U$5&lt;&gt;$C$3,T697+1,T697),T697)*0.001</f>
        <v>#REF!</v>
      </c>
      <c r="AR697" s="16" t="e">
        <f>IFERROR(VLOOKUP($A697,Rank!$A:$AH,V$4,0)*IF(IF(VLOOKUP($A697,Rank!$A:$AH,V$4,0)&lt;&gt;"",IF(V$5&lt;&gt;$C$3,U697+1,U697),U697)&lt;=6,1,0),0)+IF(VLOOKUP($A697,Rank!$A:$AH,V$4,0)&lt;&gt;"",IF($V$5&lt;&gt;$C$3,U697+1,U697),U697)*0.001</f>
        <v>#REF!</v>
      </c>
      <c r="AS697" s="16" t="e">
        <f>IFERROR(VLOOKUP($A697,Rank!$A:$AH,W$4,0)*IF(IF(VLOOKUP($A697,Rank!$A:$AH,W$4,0)&lt;&gt;"",IF(W$5&lt;&gt;$C$3,V697+1,V697),V697)&lt;=6,1,0),0)+IF(VLOOKUP($A697,Rank!$A:$AH,W$4,0)&lt;&gt;"",IF($W$5&lt;&gt;$C$3,V697+1,V697),V697)*0.001</f>
        <v>#REF!</v>
      </c>
      <c r="AT697" s="16" t="e">
        <f>IFERROR(VLOOKUP($A697,Rank!$A:$AH,X$4,0)*IF(IF(VLOOKUP($A697,Rank!$A:$AH,X$4,0)&lt;&gt;"",IF(X$5&lt;&gt;$C$3,W697+1,W697),W697)&lt;=6,1,0),0)+IF(VLOOKUP($A697,Rank!$A:$AH,X$4,0)&lt;&gt;"",IF($X$5&lt;&gt;$C$3,W697+1,W697),W697)*0.001</f>
        <v>#REF!</v>
      </c>
      <c r="AV697" t="e">
        <f t="shared" si="222"/>
        <v>#REF!</v>
      </c>
      <c r="AW697" t="e">
        <f t="shared" si="223"/>
        <v>#REF!</v>
      </c>
      <c r="AX697" t="e">
        <f t="shared" si="224"/>
        <v>#REF!</v>
      </c>
      <c r="AY697" t="e">
        <f t="shared" si="225"/>
        <v>#REF!</v>
      </c>
      <c r="AZ697" t="e">
        <f t="shared" si="226"/>
        <v>#REF!</v>
      </c>
      <c r="BA697" t="e">
        <f t="shared" si="227"/>
        <v>#REF!</v>
      </c>
      <c r="BB697" t="e">
        <f t="shared" si="228"/>
        <v>#REF!</v>
      </c>
      <c r="BC697" t="e">
        <f t="shared" si="229"/>
        <v>#REF!</v>
      </c>
      <c r="BD697" t="e">
        <f t="shared" si="230"/>
        <v>#REF!</v>
      </c>
      <c r="BE697" t="e">
        <f t="shared" si="231"/>
        <v>#REF!</v>
      </c>
      <c r="BF697" t="e">
        <f t="shared" si="232"/>
        <v>#REF!</v>
      </c>
      <c r="BG697" t="e">
        <f t="shared" si="233"/>
        <v>#REF!</v>
      </c>
      <c r="BH697" t="e">
        <f t="shared" si="234"/>
        <v>#REF!</v>
      </c>
      <c r="BI697" t="e">
        <f t="shared" si="235"/>
        <v>#REF!</v>
      </c>
      <c r="BJ697" t="e">
        <f t="shared" si="236"/>
        <v>#REF!</v>
      </c>
      <c r="BK697" t="e">
        <f t="shared" si="237"/>
        <v>#REF!</v>
      </c>
      <c r="BL697" t="e">
        <f t="shared" si="238"/>
        <v>#REF!</v>
      </c>
      <c r="BM697" t="e">
        <f t="shared" si="239"/>
        <v>#REF!</v>
      </c>
      <c r="BN697" t="e">
        <f t="shared" si="240"/>
        <v>#REF!</v>
      </c>
      <c r="BO697" t="e">
        <f t="shared" si="241"/>
        <v>#REF!</v>
      </c>
      <c r="BP697" t="e">
        <f t="shared" si="242"/>
        <v>#REF!</v>
      </c>
    </row>
    <row r="698" spans="1:68" x14ac:dyDescent="0.3">
      <c r="A698" t="e">
        <f>+Rank!#REF!</f>
        <v>#REF!</v>
      </c>
      <c r="B698" s="16">
        <f t="shared" si="221"/>
        <v>0</v>
      </c>
      <c r="C698" s="16">
        <v>0</v>
      </c>
      <c r="D698" s="16" t="e">
        <f>IF(VLOOKUP($A698,Rank!$A:$AH,D$4,0)&lt;&gt;"",IF(D$5&lt;&gt;$C$3,C698+1,C698),C698)</f>
        <v>#REF!</v>
      </c>
      <c r="E698" s="16" t="e">
        <f>IF(VLOOKUP($A698,Rank!$A:$AH,E$4,0)&lt;&gt;"",IF(E$5&lt;&gt;$C$3,D698+1,D698),D698)</f>
        <v>#REF!</v>
      </c>
      <c r="F698" s="16" t="e">
        <f>IF(VLOOKUP($A698,Rank!$A:$AH,F$4,0)&lt;&gt;"",IF(F$5&lt;&gt;$C$3,D698+1,D698),D698)</f>
        <v>#REF!</v>
      </c>
      <c r="G698" s="16" t="e">
        <f>IF(VLOOKUP($A698,Rank!$A:$AH,G$4,0)&lt;&gt;"",IF(G$5&lt;&gt;$C$3,F698+1,F698),F698)</f>
        <v>#REF!</v>
      </c>
      <c r="H698" s="16" t="e">
        <f>IF(VLOOKUP($A698,Rank!$A:$AH,H$4,0)&lt;&gt;"",IF(H$5&lt;&gt;$C$3,G698+1,G698),G698)</f>
        <v>#REF!</v>
      </c>
      <c r="I698" s="16" t="e">
        <f>IF(VLOOKUP($A698,Rank!$A:$AH,I$4,0)&lt;&gt;"",IF(I$5&lt;&gt;$C$3,H698+1,H698),H698)</f>
        <v>#REF!</v>
      </c>
      <c r="J698" s="16" t="e">
        <f>IF(VLOOKUP($A698,Rank!$A:$AH,J$4,0)&lt;&gt;"",IF(J$5&lt;&gt;$C$3,I698+1,I698),I698)</f>
        <v>#REF!</v>
      </c>
      <c r="K698" s="16" t="e">
        <f>IF(VLOOKUP($A698,Rank!$A:$AH,K$4,0)&lt;&gt;"",IF(K$5&lt;&gt;$C$3,J698+1,J698),J698)</f>
        <v>#REF!</v>
      </c>
      <c r="L698" s="16" t="e">
        <f>IF(VLOOKUP($A698,Rank!$A:$AH,L$4,0)&lt;&gt;"",IF($L$5&lt;&gt;$C$3,K698+1,K698),K698)</f>
        <v>#REF!</v>
      </c>
      <c r="M698" s="16" t="e">
        <f>IF(VLOOKUP($A698,Rank!$A:$AH,M$4,0)&lt;&gt;"",IF(M$5&lt;&gt;$C$3,L698+1,L698),L698)</f>
        <v>#REF!</v>
      </c>
      <c r="N698" s="16" t="e">
        <f>IF(VLOOKUP($A698,Rank!$A:$AH,N$4,0)&lt;&gt;"",IF(N$5&lt;&gt;$C$3,M698+1,M698),M698)</f>
        <v>#REF!</v>
      </c>
      <c r="O698" s="16" t="e">
        <f>IF(VLOOKUP($A698,Rank!$A:$AH,O$4,0)&lt;&gt;"",IF(O$5&lt;&gt;$C$3,N698+1,N698),N698)</f>
        <v>#REF!</v>
      </c>
      <c r="P698" s="16" t="e">
        <f>IF(VLOOKUP($A698,Rank!$A:$AH,P$4,0)&lt;&gt;"",IF(P$5&lt;&gt;$C$3,O698+1,O698),O698)</f>
        <v>#REF!</v>
      </c>
      <c r="Q698" s="16" t="e">
        <f>IF(VLOOKUP($A698,Rank!$A:$AH,Q$4,0)&lt;&gt;"",IF(Q$5&lt;&gt;$C$3,P698+1,P698),P698)</f>
        <v>#REF!</v>
      </c>
      <c r="R698" s="16" t="e">
        <f>IF(VLOOKUP($A698,Rank!$A:$AH,R$4,0)&lt;&gt;"",IF(R$5&lt;&gt;$C$3,Q698+1,Q698),Q698)</f>
        <v>#REF!</v>
      </c>
      <c r="S698" s="16" t="e">
        <f>IF(VLOOKUP($A698,Rank!$A:$AH,S$4,0)&lt;&gt;"",IF(S$5&lt;&gt;$C$3,R698+1,R698),R698)</f>
        <v>#REF!</v>
      </c>
      <c r="T698" s="16" t="e">
        <f>IF(VLOOKUP($A698,Rank!$A:$AH,T$4,0)&lt;&gt;"",IF(T$5&lt;&gt;$C$3,S698+1,S698),S698)</f>
        <v>#REF!</v>
      </c>
      <c r="U698" s="16" t="e">
        <f>IF(VLOOKUP($A698,Rank!$A:$AH,U$4,0)&lt;&gt;"",IF(U$5&lt;&gt;$C$3,T698+1,T698),T698)</f>
        <v>#REF!</v>
      </c>
      <c r="V698" s="16" t="e">
        <f>IF(VLOOKUP($A698,Rank!$A:$AH,V$4,0)&lt;&gt;"",IF($V$5&lt;&gt;$C$3,U698+1,U698),U698)</f>
        <v>#REF!</v>
      </c>
      <c r="W698" s="16" t="e">
        <f>IF(VLOOKUP($A698,Rank!$A:$AH,W$4,0)&lt;&gt;"",IF(W$5&lt;&gt;$C$3,V698+1,V698),V698)</f>
        <v>#REF!</v>
      </c>
      <c r="X698" s="16" t="e">
        <f>IF(VLOOKUP($A698,Rank!$A:$AH,X$4,0)&lt;&gt;"",IF(X$5&lt;&gt;$C$3,W698+1,W698),W698)</f>
        <v>#REF!</v>
      </c>
      <c r="Z698" s="16" t="e">
        <f>IFERROR(VLOOKUP($A698,Rank!$A:$AH,D$4,0)*IF(IF(VLOOKUP($A698,Rank!$A:$AH,D$4,0)&lt;&gt;"",IF(D$5&lt;&gt;$C$3,C698+1,C698),C698)&lt;=6,1,0),0)+IF(VLOOKUP($A698,Rank!$A:$AH,D$4,0)&lt;&gt;"",IF(D$5&lt;&gt;$C$3,C698+1,C698),C698)*0.001</f>
        <v>#REF!</v>
      </c>
      <c r="AA698" s="16" t="e">
        <f>IFERROR(VLOOKUP($A698,Rank!$A:$AH,E$4,0)*IF(IF(VLOOKUP($A698,Rank!$A:$AH,E$4,0)&lt;&gt;"",IF(E$5&lt;&gt;$C$3,D698+1,D698),D698)&lt;=6,1,0),0)+IF(VLOOKUP($A698,Rank!$A:$AH,E$4,0)&lt;&gt;"",IF(E$5&lt;&gt;$C$3,D698+1,D698),D698)*0.001</f>
        <v>#REF!</v>
      </c>
      <c r="AB698" s="16" t="e">
        <f>IFERROR(VLOOKUP($A698,Rank!$A:$AH,F$4,0)*IF(IF(VLOOKUP($A698,Rank!$A:$AH,F$4,0)&lt;&gt;"",IF(F$5&lt;&gt;$C$3,E698+1,E698),E698)&lt;=6,1,0),0)+IF(VLOOKUP($A698,Rank!$A:$AH,F$4,0)&lt;&gt;"",IF(F$5&lt;&gt;$C$3,E698+1,E698),E698)*0.001</f>
        <v>#REF!</v>
      </c>
      <c r="AC698" s="16" t="e">
        <f>IFERROR(VLOOKUP($A698,Rank!$A:$AH,G$4,0)*IF(IF(VLOOKUP($A698,Rank!$A:$AH,G$4,0)&lt;&gt;"",IF(G$5&lt;&gt;$C$3,F698+1,F698),F698)&lt;=6,1,0),0)+IF(VLOOKUP($A698,Rank!$A:$AH,G$4,0)&lt;&gt;"",IF(G$5&lt;&gt;$C$3,F698+1,F698),F698)*0.001</f>
        <v>#REF!</v>
      </c>
      <c r="AD698" s="16" t="e">
        <f>IFERROR(VLOOKUP($A698,Rank!$A:$AH,H$4,0)*IF(IF(VLOOKUP($A698,Rank!$A:$AH,H$4,0)&lt;&gt;"",IF(H$5&lt;&gt;$C$3,G698+1,G698),G698)&lt;=6,1,0),0)+IF(VLOOKUP($A698,Rank!$A:$AH,H$4,0)&lt;&gt;"",IF(H$5&lt;&gt;$C$3,G698+1,G698),G698)*0.001</f>
        <v>#REF!</v>
      </c>
      <c r="AE698" s="16" t="e">
        <f>IFERROR(VLOOKUP($A698,Rank!$A:$AH,I$4,0)*IF(IF(VLOOKUP($A698,Rank!$A:$AH,I$4,0)&lt;&gt;"",IF(I$5&lt;&gt;$C$3,H698+1,H698),H698)&lt;=6,1,0),0)+IF(VLOOKUP($A698,Rank!$A:$AH,I$4,0)&lt;&gt;"",IF(I$5&lt;&gt;$C$3,H698+1,H698),H698)*0.001</f>
        <v>#REF!</v>
      </c>
      <c r="AF698" s="16" t="e">
        <f>IFERROR(VLOOKUP($A698,Rank!$A:$AH,J$4,0)*IF(IF(VLOOKUP($A698,Rank!$A:$AH,J$4,0)&lt;&gt;"",IF(J$5&lt;&gt;$C$3,I698+1,I698),I698)&lt;=6,1,0),0)+IF(VLOOKUP($A698,Rank!$A:$AH,J$4,0)&lt;&gt;"",IF(J$5&lt;&gt;$C$3,I698+1,I698),I698)*0.001</f>
        <v>#REF!</v>
      </c>
      <c r="AG698" s="16" t="e">
        <f>IFERROR(VLOOKUP($A698,Rank!$A:$AH,K$4,0)*IF(IF(VLOOKUP($A698,Rank!$A:$AH,K$4,0)&lt;&gt;"",IF(K$5&lt;&gt;$C$3,J698+1,J698),J698)&lt;=6,1,0),0)+IF(VLOOKUP($A698,Rank!$A:$AH,K$4,0)&lt;&gt;"",IF(K$5&lt;&gt;$C$3,J698+1,J698),J698)*0.001</f>
        <v>#REF!</v>
      </c>
      <c r="AH698" s="16" t="e">
        <f>IFERROR(VLOOKUP($A698,Rank!$A:$AH,L$4,0)*IF(IF(VLOOKUP($A698,Rank!$A:$AH,L$4,0)&lt;&gt;"",IF(L$5&lt;&gt;$C$3,K698+1,K698),K698)&lt;=6,1,0),0)+IF(VLOOKUP($A698,Rank!$A:$AH,L$4,0)&lt;&gt;"",IF(L$5&lt;&gt;$C$3,K698+1,K698),K698)*0.001</f>
        <v>#REF!</v>
      </c>
      <c r="AI698" s="16" t="e">
        <f>IFERROR(VLOOKUP($A698,Rank!$A:$AH,M$4,0)*IF(IF(VLOOKUP($A698,Rank!$A:$AH,M$4,0)&lt;&gt;"",IF(M$5&lt;&gt;$C$3,L698+1,L698),L698)&lt;=6,1,0),0)+IF(VLOOKUP($A698,Rank!$A:$AH,M$4,0)&lt;&gt;"",IF(M$5&lt;&gt;$C$3,L698+1,L698),L698)*0.001</f>
        <v>#REF!</v>
      </c>
      <c r="AJ698" s="16" t="e">
        <f>IFERROR(VLOOKUP($A698,Rank!$A:$AH,N$4,0)*IF(IF(VLOOKUP($A698,Rank!$A:$AH,N$4,0)&lt;&gt;"",IF(N$5&lt;&gt;$C$3,M698+1,M698),M698)&lt;=6,1,0),0)+IF(VLOOKUP($A698,Rank!$A:$AH,N$4,0)&lt;&gt;"",IF(N$5&lt;&gt;$C$3,M698+1,M698),M698)*0.001</f>
        <v>#REF!</v>
      </c>
      <c r="AK698" s="16" t="e">
        <f>IFERROR(VLOOKUP($A698,Rank!$A:$AH,O$4,0)*IF(IF(VLOOKUP($A698,Rank!$A:$AH,O$4,0)&lt;&gt;"",IF(O$5&lt;&gt;$C$3,N698+1,N698),N698)&lt;=6,1,0),0)+IF(VLOOKUP($A698,Rank!$A:$AH,O$4,0)&lt;&gt;"",IF(O$5&lt;&gt;$C$3,N698+1,N698),N698)*0.001</f>
        <v>#REF!</v>
      </c>
      <c r="AL698" s="16" t="e">
        <f>IFERROR(VLOOKUP($A698,Rank!$A:$AH,P$4,0)*IF(IF(VLOOKUP($A698,Rank!$A:$AH,P$4,0)&lt;&gt;"",IF(P$5&lt;&gt;$C$3,O698+1,O698),O698)&lt;=6,1,0),0)+IF(VLOOKUP($A698,Rank!$A:$AH,P$4,0)&lt;&gt;"",IF(P$5&lt;&gt;$C$3,O698+1,O698),O698)*0.001</f>
        <v>#REF!</v>
      </c>
      <c r="AM698" s="16" t="e">
        <f>IFERROR(VLOOKUP($A698,Rank!$A:$AH,Q$4,0)*IF(IF(VLOOKUP($A698,Rank!$A:$AH,Q$4,0)&lt;&gt;"",IF(Q$5&lt;&gt;$C$3,P698+1,P698),P698)&lt;=6,1,0),0)+IF(VLOOKUP($A698,Rank!$A:$AH,Q$4,0)&lt;&gt;"",IF(Q$5&lt;&gt;$C$3,P698+1,P698),P698)*0.001</f>
        <v>#REF!</v>
      </c>
      <c r="AN698" s="16" t="e">
        <f>IFERROR(VLOOKUP($A698,Rank!$A:$AH,R$4,0)*IF(IF(VLOOKUP($A698,Rank!$A:$AH,R$4,0)&lt;&gt;"",IF(R$5&lt;&gt;$C$3,Q698+1,Q698),Q698)&lt;=6,1,0),0)+IF(VLOOKUP($A698,Rank!$A:$AH,R$4,0)&lt;&gt;"",IF(R$5&lt;&gt;$C$3,Q698+1,Q698),Q698)*0.001</f>
        <v>#REF!</v>
      </c>
      <c r="AO698" s="16" t="e">
        <f>IFERROR(VLOOKUP($A698,Rank!$A:$AH,S$4,0)*IF(IF(VLOOKUP($A698,Rank!$A:$AH,S$4,0)&lt;&gt;"",IF(S$5&lt;&gt;$C$3,R698+1,R698),R698)&lt;=6,1,0),0)+IF(VLOOKUP($A698,Rank!$A:$AH,S$4,0)&lt;&gt;"",IF($S$5&lt;&gt;$C$3,R698+1,R698),R698)*0.001</f>
        <v>#REF!</v>
      </c>
      <c r="AP698" s="16" t="e">
        <f>IFERROR(VLOOKUP($A698,Rank!$A:$AH,T$4,0)*IF(IF(VLOOKUP($A698,Rank!$A:$AH,T$4,0)&lt;&gt;"",IF(T$5&lt;&gt;$C$3,S698+1,S698),S698)&lt;=6,1,0),0)+IF(VLOOKUP($A698,Rank!$A:$AH,T$4,0)&lt;&gt;"",IF($T$5&lt;&gt;$C$3,S698+1,S698),S698)*0.001</f>
        <v>#REF!</v>
      </c>
      <c r="AQ698" s="16" t="e">
        <f>IFERROR(VLOOKUP($A698,Rank!$A:$AH,U$4,0)*IF(IF(VLOOKUP($A698,Rank!$A:$AH,U$4,0)&lt;&gt;"",IF(U$5&lt;&gt;$C$3,T698+1,T698),T698)&lt;=6,1,0),0)+IF(VLOOKUP($A698,Rank!$A:$AH,U$4,0)&lt;&gt;"",IF($U$5&lt;&gt;$C$3,T698+1,T698),T698)*0.001</f>
        <v>#REF!</v>
      </c>
      <c r="AR698" s="16" t="e">
        <f>IFERROR(VLOOKUP($A698,Rank!$A:$AH,V$4,0)*IF(IF(VLOOKUP($A698,Rank!$A:$AH,V$4,0)&lt;&gt;"",IF(V$5&lt;&gt;$C$3,U698+1,U698),U698)&lt;=6,1,0),0)+IF(VLOOKUP($A698,Rank!$A:$AH,V$4,0)&lt;&gt;"",IF($V$5&lt;&gt;$C$3,U698+1,U698),U698)*0.001</f>
        <v>#REF!</v>
      </c>
      <c r="AS698" s="16" t="e">
        <f>IFERROR(VLOOKUP($A698,Rank!$A:$AH,W$4,0)*IF(IF(VLOOKUP($A698,Rank!$A:$AH,W$4,0)&lt;&gt;"",IF(W$5&lt;&gt;$C$3,V698+1,V698),V698)&lt;=6,1,0),0)+IF(VLOOKUP($A698,Rank!$A:$AH,W$4,0)&lt;&gt;"",IF($W$5&lt;&gt;$C$3,V698+1,V698),V698)*0.001</f>
        <v>#REF!</v>
      </c>
      <c r="AT698" s="16" t="e">
        <f>IFERROR(VLOOKUP($A698,Rank!$A:$AH,X$4,0)*IF(IF(VLOOKUP($A698,Rank!$A:$AH,X$4,0)&lt;&gt;"",IF(X$5&lt;&gt;$C$3,W698+1,W698),W698)&lt;=6,1,0),0)+IF(VLOOKUP($A698,Rank!$A:$AH,X$4,0)&lt;&gt;"",IF($X$5&lt;&gt;$C$3,W698+1,W698),W698)*0.001</f>
        <v>#REF!</v>
      </c>
      <c r="AV698" t="e">
        <f t="shared" si="222"/>
        <v>#REF!</v>
      </c>
      <c r="AW698" t="e">
        <f t="shared" si="223"/>
        <v>#REF!</v>
      </c>
      <c r="AX698" t="e">
        <f t="shared" si="224"/>
        <v>#REF!</v>
      </c>
      <c r="AY698" t="e">
        <f t="shared" si="225"/>
        <v>#REF!</v>
      </c>
      <c r="AZ698" t="e">
        <f t="shared" si="226"/>
        <v>#REF!</v>
      </c>
      <c r="BA698" t="e">
        <f t="shared" si="227"/>
        <v>#REF!</v>
      </c>
      <c r="BB698" t="e">
        <f t="shared" si="228"/>
        <v>#REF!</v>
      </c>
      <c r="BC698" t="e">
        <f t="shared" si="229"/>
        <v>#REF!</v>
      </c>
      <c r="BD698" t="e">
        <f t="shared" si="230"/>
        <v>#REF!</v>
      </c>
      <c r="BE698" t="e">
        <f t="shared" si="231"/>
        <v>#REF!</v>
      </c>
      <c r="BF698" t="e">
        <f t="shared" si="232"/>
        <v>#REF!</v>
      </c>
      <c r="BG698" t="e">
        <f t="shared" si="233"/>
        <v>#REF!</v>
      </c>
      <c r="BH698" t="e">
        <f t="shared" si="234"/>
        <v>#REF!</v>
      </c>
      <c r="BI698" t="e">
        <f t="shared" si="235"/>
        <v>#REF!</v>
      </c>
      <c r="BJ698" t="e">
        <f t="shared" si="236"/>
        <v>#REF!</v>
      </c>
      <c r="BK698" t="e">
        <f t="shared" si="237"/>
        <v>#REF!</v>
      </c>
      <c r="BL698" t="e">
        <f t="shared" si="238"/>
        <v>#REF!</v>
      </c>
      <c r="BM698" t="e">
        <f t="shared" si="239"/>
        <v>#REF!</v>
      </c>
      <c r="BN698" t="e">
        <f t="shared" si="240"/>
        <v>#REF!</v>
      </c>
      <c r="BO698" t="e">
        <f t="shared" si="241"/>
        <v>#REF!</v>
      </c>
      <c r="BP698" t="e">
        <f t="shared" si="242"/>
        <v>#REF!</v>
      </c>
    </row>
    <row r="699" spans="1:68" x14ac:dyDescent="0.3">
      <c r="A699" t="e">
        <f>+Rank!#REF!</f>
        <v>#REF!</v>
      </c>
      <c r="B699" s="16">
        <f t="shared" si="221"/>
        <v>0</v>
      </c>
      <c r="C699" s="16">
        <v>0</v>
      </c>
      <c r="D699" s="16" t="e">
        <f>IF(VLOOKUP($A699,Rank!$A:$AH,D$4,0)&lt;&gt;"",IF(D$5&lt;&gt;$C$3,C699+1,C699),C699)</f>
        <v>#REF!</v>
      </c>
      <c r="E699" s="16" t="e">
        <f>IF(VLOOKUP($A699,Rank!$A:$AH,E$4,0)&lt;&gt;"",IF(E$5&lt;&gt;$C$3,D699+1,D699),D699)</f>
        <v>#REF!</v>
      </c>
      <c r="F699" s="16" t="e">
        <f>IF(VLOOKUP($A699,Rank!$A:$AH,F$4,0)&lt;&gt;"",IF(F$5&lt;&gt;$C$3,D699+1,D699),D699)</f>
        <v>#REF!</v>
      </c>
      <c r="G699" s="16" t="e">
        <f>IF(VLOOKUP($A699,Rank!$A:$AH,G$4,0)&lt;&gt;"",IF(G$5&lt;&gt;$C$3,F699+1,F699),F699)</f>
        <v>#REF!</v>
      </c>
      <c r="H699" s="16" t="e">
        <f>IF(VLOOKUP($A699,Rank!$A:$AH,H$4,0)&lt;&gt;"",IF(H$5&lt;&gt;$C$3,G699+1,G699),G699)</f>
        <v>#REF!</v>
      </c>
      <c r="I699" s="16" t="e">
        <f>IF(VLOOKUP($A699,Rank!$A:$AH,I$4,0)&lt;&gt;"",IF(I$5&lt;&gt;$C$3,H699+1,H699),H699)</f>
        <v>#REF!</v>
      </c>
      <c r="J699" s="16" t="e">
        <f>IF(VLOOKUP($A699,Rank!$A:$AH,J$4,0)&lt;&gt;"",IF(J$5&lt;&gt;$C$3,I699+1,I699),I699)</f>
        <v>#REF!</v>
      </c>
      <c r="K699" s="16" t="e">
        <f>IF(VLOOKUP($A699,Rank!$A:$AH,K$4,0)&lt;&gt;"",IF(K$5&lt;&gt;$C$3,J699+1,J699),J699)</f>
        <v>#REF!</v>
      </c>
      <c r="L699" s="16" t="e">
        <f>IF(VLOOKUP($A699,Rank!$A:$AH,L$4,0)&lt;&gt;"",IF($L$5&lt;&gt;$C$3,K699+1,K699),K699)</f>
        <v>#REF!</v>
      </c>
      <c r="M699" s="16" t="e">
        <f>IF(VLOOKUP($A699,Rank!$A:$AH,M$4,0)&lt;&gt;"",IF(M$5&lt;&gt;$C$3,L699+1,L699),L699)</f>
        <v>#REF!</v>
      </c>
      <c r="N699" s="16" t="e">
        <f>IF(VLOOKUP($A699,Rank!$A:$AH,N$4,0)&lt;&gt;"",IF(N$5&lt;&gt;$C$3,M699+1,M699),M699)</f>
        <v>#REF!</v>
      </c>
      <c r="O699" s="16" t="e">
        <f>IF(VLOOKUP($A699,Rank!$A:$AH,O$4,0)&lt;&gt;"",IF(O$5&lt;&gt;$C$3,N699+1,N699),N699)</f>
        <v>#REF!</v>
      </c>
      <c r="P699" s="16" t="e">
        <f>IF(VLOOKUP($A699,Rank!$A:$AH,P$4,0)&lt;&gt;"",IF(P$5&lt;&gt;$C$3,O699+1,O699),O699)</f>
        <v>#REF!</v>
      </c>
      <c r="Q699" s="16" t="e">
        <f>IF(VLOOKUP($A699,Rank!$A:$AH,Q$4,0)&lt;&gt;"",IF(Q$5&lt;&gt;$C$3,P699+1,P699),P699)</f>
        <v>#REF!</v>
      </c>
      <c r="R699" s="16" t="e">
        <f>IF(VLOOKUP($A699,Rank!$A:$AH,R$4,0)&lt;&gt;"",IF(R$5&lt;&gt;$C$3,Q699+1,Q699),Q699)</f>
        <v>#REF!</v>
      </c>
      <c r="S699" s="16" t="e">
        <f>IF(VLOOKUP($A699,Rank!$A:$AH,S$4,0)&lt;&gt;"",IF(S$5&lt;&gt;$C$3,R699+1,R699),R699)</f>
        <v>#REF!</v>
      </c>
      <c r="T699" s="16" t="e">
        <f>IF(VLOOKUP($A699,Rank!$A:$AH,T$4,0)&lt;&gt;"",IF(T$5&lt;&gt;$C$3,S699+1,S699),S699)</f>
        <v>#REF!</v>
      </c>
      <c r="U699" s="16" t="e">
        <f>IF(VLOOKUP($A699,Rank!$A:$AH,U$4,0)&lt;&gt;"",IF(U$5&lt;&gt;$C$3,T699+1,T699),T699)</f>
        <v>#REF!</v>
      </c>
      <c r="V699" s="16" t="e">
        <f>IF(VLOOKUP($A699,Rank!$A:$AH,V$4,0)&lt;&gt;"",IF($V$5&lt;&gt;$C$3,U699+1,U699),U699)</f>
        <v>#REF!</v>
      </c>
      <c r="W699" s="16" t="e">
        <f>IF(VLOOKUP($A699,Rank!$A:$AH,W$4,0)&lt;&gt;"",IF(W$5&lt;&gt;$C$3,V699+1,V699),V699)</f>
        <v>#REF!</v>
      </c>
      <c r="X699" s="16" t="e">
        <f>IF(VLOOKUP($A699,Rank!$A:$AH,X$4,0)&lt;&gt;"",IF(X$5&lt;&gt;$C$3,W699+1,W699),W699)</f>
        <v>#REF!</v>
      </c>
      <c r="Z699" s="16" t="e">
        <f>IFERROR(VLOOKUP($A699,Rank!$A:$AH,D$4,0)*IF(IF(VLOOKUP($A699,Rank!$A:$AH,D$4,0)&lt;&gt;"",IF(D$5&lt;&gt;$C$3,C699+1,C699),C699)&lt;=6,1,0),0)+IF(VLOOKUP($A699,Rank!$A:$AH,D$4,0)&lt;&gt;"",IF(D$5&lt;&gt;$C$3,C699+1,C699),C699)*0.001</f>
        <v>#REF!</v>
      </c>
      <c r="AA699" s="16" t="e">
        <f>IFERROR(VLOOKUP($A699,Rank!$A:$AH,E$4,0)*IF(IF(VLOOKUP($A699,Rank!$A:$AH,E$4,0)&lt;&gt;"",IF(E$5&lt;&gt;$C$3,D699+1,D699),D699)&lt;=6,1,0),0)+IF(VLOOKUP($A699,Rank!$A:$AH,E$4,0)&lt;&gt;"",IF(E$5&lt;&gt;$C$3,D699+1,D699),D699)*0.001</f>
        <v>#REF!</v>
      </c>
      <c r="AB699" s="16" t="e">
        <f>IFERROR(VLOOKUP($A699,Rank!$A:$AH,F$4,0)*IF(IF(VLOOKUP($A699,Rank!$A:$AH,F$4,0)&lt;&gt;"",IF(F$5&lt;&gt;$C$3,E699+1,E699),E699)&lt;=6,1,0),0)+IF(VLOOKUP($A699,Rank!$A:$AH,F$4,0)&lt;&gt;"",IF(F$5&lt;&gt;$C$3,E699+1,E699),E699)*0.001</f>
        <v>#REF!</v>
      </c>
      <c r="AC699" s="16" t="e">
        <f>IFERROR(VLOOKUP($A699,Rank!$A:$AH,G$4,0)*IF(IF(VLOOKUP($A699,Rank!$A:$AH,G$4,0)&lt;&gt;"",IF(G$5&lt;&gt;$C$3,F699+1,F699),F699)&lt;=6,1,0),0)+IF(VLOOKUP($A699,Rank!$A:$AH,G$4,0)&lt;&gt;"",IF(G$5&lt;&gt;$C$3,F699+1,F699),F699)*0.001</f>
        <v>#REF!</v>
      </c>
      <c r="AD699" s="16" t="e">
        <f>IFERROR(VLOOKUP($A699,Rank!$A:$AH,H$4,0)*IF(IF(VLOOKUP($A699,Rank!$A:$AH,H$4,0)&lt;&gt;"",IF(H$5&lt;&gt;$C$3,G699+1,G699),G699)&lt;=6,1,0),0)+IF(VLOOKUP($A699,Rank!$A:$AH,H$4,0)&lt;&gt;"",IF(H$5&lt;&gt;$C$3,G699+1,G699),G699)*0.001</f>
        <v>#REF!</v>
      </c>
      <c r="AE699" s="16" t="e">
        <f>IFERROR(VLOOKUP($A699,Rank!$A:$AH,I$4,0)*IF(IF(VLOOKUP($A699,Rank!$A:$AH,I$4,0)&lt;&gt;"",IF(I$5&lt;&gt;$C$3,H699+1,H699),H699)&lt;=6,1,0),0)+IF(VLOOKUP($A699,Rank!$A:$AH,I$4,0)&lt;&gt;"",IF(I$5&lt;&gt;$C$3,H699+1,H699),H699)*0.001</f>
        <v>#REF!</v>
      </c>
      <c r="AF699" s="16" t="e">
        <f>IFERROR(VLOOKUP($A699,Rank!$A:$AH,J$4,0)*IF(IF(VLOOKUP($A699,Rank!$A:$AH,J$4,0)&lt;&gt;"",IF(J$5&lt;&gt;$C$3,I699+1,I699),I699)&lt;=6,1,0),0)+IF(VLOOKUP($A699,Rank!$A:$AH,J$4,0)&lt;&gt;"",IF(J$5&lt;&gt;$C$3,I699+1,I699),I699)*0.001</f>
        <v>#REF!</v>
      </c>
      <c r="AG699" s="16" t="e">
        <f>IFERROR(VLOOKUP($A699,Rank!$A:$AH,K$4,0)*IF(IF(VLOOKUP($A699,Rank!$A:$AH,K$4,0)&lt;&gt;"",IF(K$5&lt;&gt;$C$3,J699+1,J699),J699)&lt;=6,1,0),0)+IF(VLOOKUP($A699,Rank!$A:$AH,K$4,0)&lt;&gt;"",IF(K$5&lt;&gt;$C$3,J699+1,J699),J699)*0.001</f>
        <v>#REF!</v>
      </c>
      <c r="AH699" s="16" t="e">
        <f>IFERROR(VLOOKUP($A699,Rank!$A:$AH,L$4,0)*IF(IF(VLOOKUP($A699,Rank!$A:$AH,L$4,0)&lt;&gt;"",IF(L$5&lt;&gt;$C$3,K699+1,K699),K699)&lt;=6,1,0),0)+IF(VLOOKUP($A699,Rank!$A:$AH,L$4,0)&lt;&gt;"",IF(L$5&lt;&gt;$C$3,K699+1,K699),K699)*0.001</f>
        <v>#REF!</v>
      </c>
      <c r="AI699" s="16" t="e">
        <f>IFERROR(VLOOKUP($A699,Rank!$A:$AH,M$4,0)*IF(IF(VLOOKUP($A699,Rank!$A:$AH,M$4,0)&lt;&gt;"",IF(M$5&lt;&gt;$C$3,L699+1,L699),L699)&lt;=6,1,0),0)+IF(VLOOKUP($A699,Rank!$A:$AH,M$4,0)&lt;&gt;"",IF(M$5&lt;&gt;$C$3,L699+1,L699),L699)*0.001</f>
        <v>#REF!</v>
      </c>
      <c r="AJ699" s="16" t="e">
        <f>IFERROR(VLOOKUP($A699,Rank!$A:$AH,N$4,0)*IF(IF(VLOOKUP($A699,Rank!$A:$AH,N$4,0)&lt;&gt;"",IF(N$5&lt;&gt;$C$3,M699+1,M699),M699)&lt;=6,1,0),0)+IF(VLOOKUP($A699,Rank!$A:$AH,N$4,0)&lt;&gt;"",IF(N$5&lt;&gt;$C$3,M699+1,M699),M699)*0.001</f>
        <v>#REF!</v>
      </c>
      <c r="AK699" s="16" t="e">
        <f>IFERROR(VLOOKUP($A699,Rank!$A:$AH,O$4,0)*IF(IF(VLOOKUP($A699,Rank!$A:$AH,O$4,0)&lt;&gt;"",IF(O$5&lt;&gt;$C$3,N699+1,N699),N699)&lt;=6,1,0),0)+IF(VLOOKUP($A699,Rank!$A:$AH,O$4,0)&lt;&gt;"",IF(O$5&lt;&gt;$C$3,N699+1,N699),N699)*0.001</f>
        <v>#REF!</v>
      </c>
      <c r="AL699" s="16" t="e">
        <f>IFERROR(VLOOKUP($A699,Rank!$A:$AH,P$4,0)*IF(IF(VLOOKUP($A699,Rank!$A:$AH,P$4,0)&lt;&gt;"",IF(P$5&lt;&gt;$C$3,O699+1,O699),O699)&lt;=6,1,0),0)+IF(VLOOKUP($A699,Rank!$A:$AH,P$4,0)&lt;&gt;"",IF(P$5&lt;&gt;$C$3,O699+1,O699),O699)*0.001</f>
        <v>#REF!</v>
      </c>
      <c r="AM699" s="16" t="e">
        <f>IFERROR(VLOOKUP($A699,Rank!$A:$AH,Q$4,0)*IF(IF(VLOOKUP($A699,Rank!$A:$AH,Q$4,0)&lt;&gt;"",IF(Q$5&lt;&gt;$C$3,P699+1,P699),P699)&lt;=6,1,0),0)+IF(VLOOKUP($A699,Rank!$A:$AH,Q$4,0)&lt;&gt;"",IF(Q$5&lt;&gt;$C$3,P699+1,P699),P699)*0.001</f>
        <v>#REF!</v>
      </c>
      <c r="AN699" s="16" t="e">
        <f>IFERROR(VLOOKUP($A699,Rank!$A:$AH,R$4,0)*IF(IF(VLOOKUP($A699,Rank!$A:$AH,R$4,0)&lt;&gt;"",IF(R$5&lt;&gt;$C$3,Q699+1,Q699),Q699)&lt;=6,1,0),0)+IF(VLOOKUP($A699,Rank!$A:$AH,R$4,0)&lt;&gt;"",IF(R$5&lt;&gt;$C$3,Q699+1,Q699),Q699)*0.001</f>
        <v>#REF!</v>
      </c>
      <c r="AO699" s="16" t="e">
        <f>IFERROR(VLOOKUP($A699,Rank!$A:$AH,S$4,0)*IF(IF(VLOOKUP($A699,Rank!$A:$AH,S$4,0)&lt;&gt;"",IF(S$5&lt;&gt;$C$3,R699+1,R699),R699)&lt;=6,1,0),0)+IF(VLOOKUP($A699,Rank!$A:$AH,S$4,0)&lt;&gt;"",IF($S$5&lt;&gt;$C$3,R699+1,R699),R699)*0.001</f>
        <v>#REF!</v>
      </c>
      <c r="AP699" s="16" t="e">
        <f>IFERROR(VLOOKUP($A699,Rank!$A:$AH,T$4,0)*IF(IF(VLOOKUP($A699,Rank!$A:$AH,T$4,0)&lt;&gt;"",IF(T$5&lt;&gt;$C$3,S699+1,S699),S699)&lt;=6,1,0),0)+IF(VLOOKUP($A699,Rank!$A:$AH,T$4,0)&lt;&gt;"",IF($T$5&lt;&gt;$C$3,S699+1,S699),S699)*0.001</f>
        <v>#REF!</v>
      </c>
      <c r="AQ699" s="16" t="e">
        <f>IFERROR(VLOOKUP($A699,Rank!$A:$AH,U$4,0)*IF(IF(VLOOKUP($A699,Rank!$A:$AH,U$4,0)&lt;&gt;"",IF(U$5&lt;&gt;$C$3,T699+1,T699),T699)&lt;=6,1,0),0)+IF(VLOOKUP($A699,Rank!$A:$AH,U$4,0)&lt;&gt;"",IF($U$5&lt;&gt;$C$3,T699+1,T699),T699)*0.001</f>
        <v>#REF!</v>
      </c>
      <c r="AR699" s="16" t="e">
        <f>IFERROR(VLOOKUP($A699,Rank!$A:$AH,V$4,0)*IF(IF(VLOOKUP($A699,Rank!$A:$AH,V$4,0)&lt;&gt;"",IF(V$5&lt;&gt;$C$3,U699+1,U699),U699)&lt;=6,1,0),0)+IF(VLOOKUP($A699,Rank!$A:$AH,V$4,0)&lt;&gt;"",IF($V$5&lt;&gt;$C$3,U699+1,U699),U699)*0.001</f>
        <v>#REF!</v>
      </c>
      <c r="AS699" s="16" t="e">
        <f>IFERROR(VLOOKUP($A699,Rank!$A:$AH,W$4,0)*IF(IF(VLOOKUP($A699,Rank!$A:$AH,W$4,0)&lt;&gt;"",IF(W$5&lt;&gt;$C$3,V699+1,V699),V699)&lt;=6,1,0),0)+IF(VLOOKUP($A699,Rank!$A:$AH,W$4,0)&lt;&gt;"",IF($W$5&lt;&gt;$C$3,V699+1,V699),V699)*0.001</f>
        <v>#REF!</v>
      </c>
      <c r="AT699" s="16" t="e">
        <f>IFERROR(VLOOKUP($A699,Rank!$A:$AH,X$4,0)*IF(IF(VLOOKUP($A699,Rank!$A:$AH,X$4,0)&lt;&gt;"",IF(X$5&lt;&gt;$C$3,W699+1,W699),W699)&lt;=6,1,0),0)+IF(VLOOKUP($A699,Rank!$A:$AH,X$4,0)&lt;&gt;"",IF($X$5&lt;&gt;$C$3,W699+1,W699),W699)*0.001</f>
        <v>#REF!</v>
      </c>
      <c r="AV699" t="e">
        <f t="shared" si="222"/>
        <v>#REF!</v>
      </c>
      <c r="AW699" t="e">
        <f t="shared" si="223"/>
        <v>#REF!</v>
      </c>
      <c r="AX699" t="e">
        <f t="shared" si="224"/>
        <v>#REF!</v>
      </c>
      <c r="AY699" t="e">
        <f t="shared" si="225"/>
        <v>#REF!</v>
      </c>
      <c r="AZ699" t="e">
        <f t="shared" si="226"/>
        <v>#REF!</v>
      </c>
      <c r="BA699" t="e">
        <f t="shared" si="227"/>
        <v>#REF!</v>
      </c>
      <c r="BB699" t="e">
        <f t="shared" si="228"/>
        <v>#REF!</v>
      </c>
      <c r="BC699" t="e">
        <f t="shared" si="229"/>
        <v>#REF!</v>
      </c>
      <c r="BD699" t="e">
        <f t="shared" si="230"/>
        <v>#REF!</v>
      </c>
      <c r="BE699" t="e">
        <f t="shared" si="231"/>
        <v>#REF!</v>
      </c>
      <c r="BF699" t="e">
        <f t="shared" si="232"/>
        <v>#REF!</v>
      </c>
      <c r="BG699" t="e">
        <f t="shared" si="233"/>
        <v>#REF!</v>
      </c>
      <c r="BH699" t="e">
        <f t="shared" si="234"/>
        <v>#REF!</v>
      </c>
      <c r="BI699" t="e">
        <f t="shared" si="235"/>
        <v>#REF!</v>
      </c>
      <c r="BJ699" t="e">
        <f t="shared" si="236"/>
        <v>#REF!</v>
      </c>
      <c r="BK699" t="e">
        <f t="shared" si="237"/>
        <v>#REF!</v>
      </c>
      <c r="BL699" t="e">
        <f t="shared" si="238"/>
        <v>#REF!</v>
      </c>
      <c r="BM699" t="e">
        <f t="shared" si="239"/>
        <v>#REF!</v>
      </c>
      <c r="BN699" t="e">
        <f t="shared" si="240"/>
        <v>#REF!</v>
      </c>
      <c r="BO699" t="e">
        <f t="shared" si="241"/>
        <v>#REF!</v>
      </c>
      <c r="BP699" t="e">
        <f t="shared" si="242"/>
        <v>#REF!</v>
      </c>
    </row>
    <row r="700" spans="1:68" x14ac:dyDescent="0.3">
      <c r="A700" t="e">
        <f>+Rank!#REF!</f>
        <v>#REF!</v>
      </c>
      <c r="B700" s="16">
        <f t="shared" si="221"/>
        <v>0</v>
      </c>
      <c r="C700" s="16">
        <v>0</v>
      </c>
      <c r="D700" s="16" t="e">
        <f>IF(VLOOKUP($A700,Rank!$A:$AH,D$4,0)&lt;&gt;"",IF(D$5&lt;&gt;$C$3,C700+1,C700),C700)</f>
        <v>#REF!</v>
      </c>
      <c r="E700" s="16" t="e">
        <f>IF(VLOOKUP($A700,Rank!$A:$AH,E$4,0)&lt;&gt;"",IF(E$5&lt;&gt;$C$3,D700+1,D700),D700)</f>
        <v>#REF!</v>
      </c>
      <c r="F700" s="16" t="e">
        <f>IF(VLOOKUP($A700,Rank!$A:$AH,F$4,0)&lt;&gt;"",IF(F$5&lt;&gt;$C$3,D700+1,D700),D700)</f>
        <v>#REF!</v>
      </c>
      <c r="G700" s="16" t="e">
        <f>IF(VLOOKUP($A700,Rank!$A:$AH,G$4,0)&lt;&gt;"",IF(G$5&lt;&gt;$C$3,F700+1,F700),F700)</f>
        <v>#REF!</v>
      </c>
      <c r="H700" s="16" t="e">
        <f>IF(VLOOKUP($A700,Rank!$A:$AH,H$4,0)&lt;&gt;"",IF(H$5&lt;&gt;$C$3,G700+1,G700),G700)</f>
        <v>#REF!</v>
      </c>
      <c r="I700" s="16" t="e">
        <f>IF(VLOOKUP($A700,Rank!$A:$AH,I$4,0)&lt;&gt;"",IF(I$5&lt;&gt;$C$3,H700+1,H700),H700)</f>
        <v>#REF!</v>
      </c>
      <c r="J700" s="16" t="e">
        <f>IF(VLOOKUP($A700,Rank!$A:$AH,J$4,0)&lt;&gt;"",IF(J$5&lt;&gt;$C$3,I700+1,I700),I700)</f>
        <v>#REF!</v>
      </c>
      <c r="K700" s="16" t="e">
        <f>IF(VLOOKUP($A700,Rank!$A:$AH,K$4,0)&lt;&gt;"",IF(K$5&lt;&gt;$C$3,J700+1,J700),J700)</f>
        <v>#REF!</v>
      </c>
      <c r="L700" s="16" t="e">
        <f>IF(VLOOKUP($A700,Rank!$A:$AH,L$4,0)&lt;&gt;"",IF($L$5&lt;&gt;$C$3,K700+1,K700),K700)</f>
        <v>#REF!</v>
      </c>
      <c r="M700" s="16" t="e">
        <f>IF(VLOOKUP($A700,Rank!$A:$AH,M$4,0)&lt;&gt;"",IF(M$5&lt;&gt;$C$3,L700+1,L700),L700)</f>
        <v>#REF!</v>
      </c>
      <c r="N700" s="16" t="e">
        <f>IF(VLOOKUP($A700,Rank!$A:$AH,N$4,0)&lt;&gt;"",IF(N$5&lt;&gt;$C$3,M700+1,M700),M700)</f>
        <v>#REF!</v>
      </c>
      <c r="O700" s="16" t="e">
        <f>IF(VLOOKUP($A700,Rank!$A:$AH,O$4,0)&lt;&gt;"",IF(O$5&lt;&gt;$C$3,N700+1,N700),N700)</f>
        <v>#REF!</v>
      </c>
      <c r="P700" s="16" t="e">
        <f>IF(VLOOKUP($A700,Rank!$A:$AH,P$4,0)&lt;&gt;"",IF(P$5&lt;&gt;$C$3,O700+1,O700),O700)</f>
        <v>#REF!</v>
      </c>
      <c r="Q700" s="16" t="e">
        <f>IF(VLOOKUP($A700,Rank!$A:$AH,Q$4,0)&lt;&gt;"",IF(Q$5&lt;&gt;$C$3,P700+1,P700),P700)</f>
        <v>#REF!</v>
      </c>
      <c r="R700" s="16" t="e">
        <f>IF(VLOOKUP($A700,Rank!$A:$AH,R$4,0)&lt;&gt;"",IF(R$5&lt;&gt;$C$3,Q700+1,Q700),Q700)</f>
        <v>#REF!</v>
      </c>
      <c r="S700" s="16" t="e">
        <f>IF(VLOOKUP($A700,Rank!$A:$AH,S$4,0)&lt;&gt;"",IF(S$5&lt;&gt;$C$3,R700+1,R700),R700)</f>
        <v>#REF!</v>
      </c>
      <c r="T700" s="16" t="e">
        <f>IF(VLOOKUP($A700,Rank!$A:$AH,T$4,0)&lt;&gt;"",IF(T$5&lt;&gt;$C$3,S700+1,S700),S700)</f>
        <v>#REF!</v>
      </c>
      <c r="U700" s="16" t="e">
        <f>IF(VLOOKUP($A700,Rank!$A:$AH,U$4,0)&lt;&gt;"",IF(U$5&lt;&gt;$C$3,T700+1,T700),T700)</f>
        <v>#REF!</v>
      </c>
      <c r="V700" s="16" t="e">
        <f>IF(VLOOKUP($A700,Rank!$A:$AH,V$4,0)&lt;&gt;"",IF($V$5&lt;&gt;$C$3,U700+1,U700),U700)</f>
        <v>#REF!</v>
      </c>
      <c r="W700" s="16" t="e">
        <f>IF(VLOOKUP($A700,Rank!$A:$AH,W$4,0)&lt;&gt;"",IF(W$5&lt;&gt;$C$3,V700+1,V700),V700)</f>
        <v>#REF!</v>
      </c>
      <c r="X700" s="16" t="e">
        <f>IF(VLOOKUP($A700,Rank!$A:$AH,X$4,0)&lt;&gt;"",IF(X$5&lt;&gt;$C$3,W700+1,W700),W700)</f>
        <v>#REF!</v>
      </c>
      <c r="Z700" s="16" t="e">
        <f>IFERROR(VLOOKUP($A700,Rank!$A:$AH,D$4,0)*IF(IF(VLOOKUP($A700,Rank!$A:$AH,D$4,0)&lt;&gt;"",IF(D$5&lt;&gt;$C$3,C700+1,C700),C700)&lt;=6,1,0),0)+IF(VLOOKUP($A700,Rank!$A:$AH,D$4,0)&lt;&gt;"",IF(D$5&lt;&gt;$C$3,C700+1,C700),C700)*0.001</f>
        <v>#REF!</v>
      </c>
      <c r="AA700" s="16" t="e">
        <f>IFERROR(VLOOKUP($A700,Rank!$A:$AH,E$4,0)*IF(IF(VLOOKUP($A700,Rank!$A:$AH,E$4,0)&lt;&gt;"",IF(E$5&lt;&gt;$C$3,D700+1,D700),D700)&lt;=6,1,0),0)+IF(VLOOKUP($A700,Rank!$A:$AH,E$4,0)&lt;&gt;"",IF(E$5&lt;&gt;$C$3,D700+1,D700),D700)*0.001</f>
        <v>#REF!</v>
      </c>
      <c r="AB700" s="16" t="e">
        <f>IFERROR(VLOOKUP($A700,Rank!$A:$AH,F$4,0)*IF(IF(VLOOKUP($A700,Rank!$A:$AH,F$4,0)&lt;&gt;"",IF(F$5&lt;&gt;$C$3,E700+1,E700),E700)&lt;=6,1,0),0)+IF(VLOOKUP($A700,Rank!$A:$AH,F$4,0)&lt;&gt;"",IF(F$5&lt;&gt;$C$3,E700+1,E700),E700)*0.001</f>
        <v>#REF!</v>
      </c>
      <c r="AC700" s="16" t="e">
        <f>IFERROR(VLOOKUP($A700,Rank!$A:$AH,G$4,0)*IF(IF(VLOOKUP($A700,Rank!$A:$AH,G$4,0)&lt;&gt;"",IF(G$5&lt;&gt;$C$3,F700+1,F700),F700)&lt;=6,1,0),0)+IF(VLOOKUP($A700,Rank!$A:$AH,G$4,0)&lt;&gt;"",IF(G$5&lt;&gt;$C$3,F700+1,F700),F700)*0.001</f>
        <v>#REF!</v>
      </c>
      <c r="AD700" s="16" t="e">
        <f>IFERROR(VLOOKUP($A700,Rank!$A:$AH,H$4,0)*IF(IF(VLOOKUP($A700,Rank!$A:$AH,H$4,0)&lt;&gt;"",IF(H$5&lt;&gt;$C$3,G700+1,G700),G700)&lt;=6,1,0),0)+IF(VLOOKUP($A700,Rank!$A:$AH,H$4,0)&lt;&gt;"",IF(H$5&lt;&gt;$C$3,G700+1,G700),G700)*0.001</f>
        <v>#REF!</v>
      </c>
      <c r="AE700" s="16" t="e">
        <f>IFERROR(VLOOKUP($A700,Rank!$A:$AH,I$4,0)*IF(IF(VLOOKUP($A700,Rank!$A:$AH,I$4,0)&lt;&gt;"",IF(I$5&lt;&gt;$C$3,H700+1,H700),H700)&lt;=6,1,0),0)+IF(VLOOKUP($A700,Rank!$A:$AH,I$4,0)&lt;&gt;"",IF(I$5&lt;&gt;$C$3,H700+1,H700),H700)*0.001</f>
        <v>#REF!</v>
      </c>
      <c r="AF700" s="16" t="e">
        <f>IFERROR(VLOOKUP($A700,Rank!$A:$AH,J$4,0)*IF(IF(VLOOKUP($A700,Rank!$A:$AH,J$4,0)&lt;&gt;"",IF(J$5&lt;&gt;$C$3,I700+1,I700),I700)&lt;=6,1,0),0)+IF(VLOOKUP($A700,Rank!$A:$AH,J$4,0)&lt;&gt;"",IF(J$5&lt;&gt;$C$3,I700+1,I700),I700)*0.001</f>
        <v>#REF!</v>
      </c>
      <c r="AG700" s="16" t="e">
        <f>IFERROR(VLOOKUP($A700,Rank!$A:$AH,K$4,0)*IF(IF(VLOOKUP($A700,Rank!$A:$AH,K$4,0)&lt;&gt;"",IF(K$5&lt;&gt;$C$3,J700+1,J700),J700)&lt;=6,1,0),0)+IF(VLOOKUP($A700,Rank!$A:$AH,K$4,0)&lt;&gt;"",IF(K$5&lt;&gt;$C$3,J700+1,J700),J700)*0.001</f>
        <v>#REF!</v>
      </c>
      <c r="AH700" s="16" t="e">
        <f>IFERROR(VLOOKUP($A700,Rank!$A:$AH,L$4,0)*IF(IF(VLOOKUP($A700,Rank!$A:$AH,L$4,0)&lt;&gt;"",IF(L$5&lt;&gt;$C$3,K700+1,K700),K700)&lt;=6,1,0),0)+IF(VLOOKUP($A700,Rank!$A:$AH,L$4,0)&lt;&gt;"",IF(L$5&lt;&gt;$C$3,K700+1,K700),K700)*0.001</f>
        <v>#REF!</v>
      </c>
      <c r="AI700" s="16" t="e">
        <f>IFERROR(VLOOKUP($A700,Rank!$A:$AH,M$4,0)*IF(IF(VLOOKUP($A700,Rank!$A:$AH,M$4,0)&lt;&gt;"",IF(M$5&lt;&gt;$C$3,L700+1,L700),L700)&lt;=6,1,0),0)+IF(VLOOKUP($A700,Rank!$A:$AH,M$4,0)&lt;&gt;"",IF(M$5&lt;&gt;$C$3,L700+1,L700),L700)*0.001</f>
        <v>#REF!</v>
      </c>
      <c r="AJ700" s="16" t="e">
        <f>IFERROR(VLOOKUP($A700,Rank!$A:$AH,N$4,0)*IF(IF(VLOOKUP($A700,Rank!$A:$AH,N$4,0)&lt;&gt;"",IF(N$5&lt;&gt;$C$3,M700+1,M700),M700)&lt;=6,1,0),0)+IF(VLOOKUP($A700,Rank!$A:$AH,N$4,0)&lt;&gt;"",IF(N$5&lt;&gt;$C$3,M700+1,M700),M700)*0.001</f>
        <v>#REF!</v>
      </c>
      <c r="AK700" s="16" t="e">
        <f>IFERROR(VLOOKUP($A700,Rank!$A:$AH,O$4,0)*IF(IF(VLOOKUP($A700,Rank!$A:$AH,O$4,0)&lt;&gt;"",IF(O$5&lt;&gt;$C$3,N700+1,N700),N700)&lt;=6,1,0),0)+IF(VLOOKUP($A700,Rank!$A:$AH,O$4,0)&lt;&gt;"",IF(O$5&lt;&gt;$C$3,N700+1,N700),N700)*0.001</f>
        <v>#REF!</v>
      </c>
      <c r="AL700" s="16" t="e">
        <f>IFERROR(VLOOKUP($A700,Rank!$A:$AH,P$4,0)*IF(IF(VLOOKUP($A700,Rank!$A:$AH,P$4,0)&lt;&gt;"",IF(P$5&lt;&gt;$C$3,O700+1,O700),O700)&lt;=6,1,0),0)+IF(VLOOKUP($A700,Rank!$A:$AH,P$4,0)&lt;&gt;"",IF(P$5&lt;&gt;$C$3,O700+1,O700),O700)*0.001</f>
        <v>#REF!</v>
      </c>
      <c r="AM700" s="16" t="e">
        <f>IFERROR(VLOOKUP($A700,Rank!$A:$AH,Q$4,0)*IF(IF(VLOOKUP($A700,Rank!$A:$AH,Q$4,0)&lt;&gt;"",IF(Q$5&lt;&gt;$C$3,P700+1,P700),P700)&lt;=6,1,0),0)+IF(VLOOKUP($A700,Rank!$A:$AH,Q$4,0)&lt;&gt;"",IF(Q$5&lt;&gt;$C$3,P700+1,P700),P700)*0.001</f>
        <v>#REF!</v>
      </c>
      <c r="AN700" s="16" t="e">
        <f>IFERROR(VLOOKUP($A700,Rank!$A:$AH,R$4,0)*IF(IF(VLOOKUP($A700,Rank!$A:$AH,R$4,0)&lt;&gt;"",IF(R$5&lt;&gt;$C$3,Q700+1,Q700),Q700)&lt;=6,1,0),0)+IF(VLOOKUP($A700,Rank!$A:$AH,R$4,0)&lt;&gt;"",IF(R$5&lt;&gt;$C$3,Q700+1,Q700),Q700)*0.001</f>
        <v>#REF!</v>
      </c>
      <c r="AO700" s="16" t="e">
        <f>IFERROR(VLOOKUP($A700,Rank!$A:$AH,S$4,0)*IF(IF(VLOOKUP($A700,Rank!$A:$AH,S$4,0)&lt;&gt;"",IF(S$5&lt;&gt;$C$3,R700+1,R700),R700)&lt;=6,1,0),0)+IF(VLOOKUP($A700,Rank!$A:$AH,S$4,0)&lt;&gt;"",IF($S$5&lt;&gt;$C$3,R700+1,R700),R700)*0.001</f>
        <v>#REF!</v>
      </c>
      <c r="AP700" s="16" t="e">
        <f>IFERROR(VLOOKUP($A700,Rank!$A:$AH,T$4,0)*IF(IF(VLOOKUP($A700,Rank!$A:$AH,T$4,0)&lt;&gt;"",IF(T$5&lt;&gt;$C$3,S700+1,S700),S700)&lt;=6,1,0),0)+IF(VLOOKUP($A700,Rank!$A:$AH,T$4,0)&lt;&gt;"",IF($T$5&lt;&gt;$C$3,S700+1,S700),S700)*0.001</f>
        <v>#REF!</v>
      </c>
      <c r="AQ700" s="16" t="e">
        <f>IFERROR(VLOOKUP($A700,Rank!$A:$AH,U$4,0)*IF(IF(VLOOKUP($A700,Rank!$A:$AH,U$4,0)&lt;&gt;"",IF(U$5&lt;&gt;$C$3,T700+1,T700),T700)&lt;=6,1,0),0)+IF(VLOOKUP($A700,Rank!$A:$AH,U$4,0)&lt;&gt;"",IF($U$5&lt;&gt;$C$3,T700+1,T700),T700)*0.001</f>
        <v>#REF!</v>
      </c>
      <c r="AR700" s="16" t="e">
        <f>IFERROR(VLOOKUP($A700,Rank!$A:$AH,V$4,0)*IF(IF(VLOOKUP($A700,Rank!$A:$AH,V$4,0)&lt;&gt;"",IF(V$5&lt;&gt;$C$3,U700+1,U700),U700)&lt;=6,1,0),0)+IF(VLOOKUP($A700,Rank!$A:$AH,V$4,0)&lt;&gt;"",IF($V$5&lt;&gt;$C$3,U700+1,U700),U700)*0.001</f>
        <v>#REF!</v>
      </c>
      <c r="AS700" s="16" t="e">
        <f>IFERROR(VLOOKUP($A700,Rank!$A:$AH,W$4,0)*IF(IF(VLOOKUP($A700,Rank!$A:$AH,W$4,0)&lt;&gt;"",IF(W$5&lt;&gt;$C$3,V700+1,V700),V700)&lt;=6,1,0),0)+IF(VLOOKUP($A700,Rank!$A:$AH,W$4,0)&lt;&gt;"",IF($W$5&lt;&gt;$C$3,V700+1,V700),V700)*0.001</f>
        <v>#REF!</v>
      </c>
      <c r="AT700" s="16" t="e">
        <f>IFERROR(VLOOKUP($A700,Rank!$A:$AH,X$4,0)*IF(IF(VLOOKUP($A700,Rank!$A:$AH,X$4,0)&lt;&gt;"",IF(X$5&lt;&gt;$C$3,W700+1,W700),W700)&lt;=6,1,0),0)+IF(VLOOKUP($A700,Rank!$A:$AH,X$4,0)&lt;&gt;"",IF($X$5&lt;&gt;$C$3,W700+1,W700),W700)*0.001</f>
        <v>#REF!</v>
      </c>
      <c r="AV700" t="e">
        <f t="shared" si="222"/>
        <v>#REF!</v>
      </c>
      <c r="AW700" t="e">
        <f t="shared" si="223"/>
        <v>#REF!</v>
      </c>
      <c r="AX700" t="e">
        <f t="shared" si="224"/>
        <v>#REF!</v>
      </c>
      <c r="AY700" t="e">
        <f t="shared" si="225"/>
        <v>#REF!</v>
      </c>
      <c r="AZ700" t="e">
        <f t="shared" si="226"/>
        <v>#REF!</v>
      </c>
      <c r="BA700" t="e">
        <f t="shared" si="227"/>
        <v>#REF!</v>
      </c>
      <c r="BB700" t="e">
        <f t="shared" si="228"/>
        <v>#REF!</v>
      </c>
      <c r="BC700" t="e">
        <f t="shared" si="229"/>
        <v>#REF!</v>
      </c>
      <c r="BD700" t="e">
        <f t="shared" si="230"/>
        <v>#REF!</v>
      </c>
      <c r="BE700" t="e">
        <f t="shared" si="231"/>
        <v>#REF!</v>
      </c>
      <c r="BF700" t="e">
        <f t="shared" si="232"/>
        <v>#REF!</v>
      </c>
      <c r="BG700" t="e">
        <f t="shared" si="233"/>
        <v>#REF!</v>
      </c>
      <c r="BH700" t="e">
        <f t="shared" si="234"/>
        <v>#REF!</v>
      </c>
      <c r="BI700" t="e">
        <f t="shared" si="235"/>
        <v>#REF!</v>
      </c>
      <c r="BJ700" t="e">
        <f t="shared" si="236"/>
        <v>#REF!</v>
      </c>
      <c r="BK700" t="e">
        <f t="shared" si="237"/>
        <v>#REF!</v>
      </c>
      <c r="BL700" t="e">
        <f t="shared" si="238"/>
        <v>#REF!</v>
      </c>
      <c r="BM700" t="e">
        <f t="shared" si="239"/>
        <v>#REF!</v>
      </c>
      <c r="BN700" t="e">
        <f t="shared" si="240"/>
        <v>#REF!</v>
      </c>
      <c r="BO700" t="e">
        <f t="shared" si="241"/>
        <v>#REF!</v>
      </c>
      <c r="BP700" t="e">
        <f t="shared" si="242"/>
        <v>#REF!</v>
      </c>
    </row>
    <row r="701" spans="1:68" x14ac:dyDescent="0.3">
      <c r="A701" t="e">
        <f>+Rank!#REF!</f>
        <v>#REF!</v>
      </c>
      <c r="B701" s="16">
        <f t="shared" si="221"/>
        <v>0</v>
      </c>
      <c r="C701" s="16">
        <v>0</v>
      </c>
      <c r="D701" s="16" t="e">
        <f>IF(VLOOKUP($A701,Rank!$A:$AH,D$4,0)&lt;&gt;"",IF(D$5&lt;&gt;$C$3,C701+1,C701),C701)</f>
        <v>#REF!</v>
      </c>
      <c r="E701" s="16" t="e">
        <f>IF(VLOOKUP($A701,Rank!$A:$AH,E$4,0)&lt;&gt;"",IF(E$5&lt;&gt;$C$3,D701+1,D701),D701)</f>
        <v>#REF!</v>
      </c>
      <c r="F701" s="16" t="e">
        <f>IF(VLOOKUP($A701,Rank!$A:$AH,F$4,0)&lt;&gt;"",IF(F$5&lt;&gt;$C$3,D701+1,D701),D701)</f>
        <v>#REF!</v>
      </c>
      <c r="G701" s="16" t="e">
        <f>IF(VLOOKUP($A701,Rank!$A:$AH,G$4,0)&lt;&gt;"",IF(G$5&lt;&gt;$C$3,F701+1,F701),F701)</f>
        <v>#REF!</v>
      </c>
      <c r="H701" s="16" t="e">
        <f>IF(VLOOKUP($A701,Rank!$A:$AH,H$4,0)&lt;&gt;"",IF(H$5&lt;&gt;$C$3,G701+1,G701),G701)</f>
        <v>#REF!</v>
      </c>
      <c r="I701" s="16" t="e">
        <f>IF(VLOOKUP($A701,Rank!$A:$AH,I$4,0)&lt;&gt;"",IF(I$5&lt;&gt;$C$3,H701+1,H701),H701)</f>
        <v>#REF!</v>
      </c>
      <c r="J701" s="16" t="e">
        <f>IF(VLOOKUP($A701,Rank!$A:$AH,J$4,0)&lt;&gt;"",IF(J$5&lt;&gt;$C$3,I701+1,I701),I701)</f>
        <v>#REF!</v>
      </c>
      <c r="K701" s="16" t="e">
        <f>IF(VLOOKUP($A701,Rank!$A:$AH,K$4,0)&lt;&gt;"",IF(K$5&lt;&gt;$C$3,J701+1,J701),J701)</f>
        <v>#REF!</v>
      </c>
      <c r="L701" s="16" t="e">
        <f>IF(VLOOKUP($A701,Rank!$A:$AH,L$4,0)&lt;&gt;"",IF($L$5&lt;&gt;$C$3,K701+1,K701),K701)</f>
        <v>#REF!</v>
      </c>
      <c r="M701" s="16" t="e">
        <f>IF(VLOOKUP($A701,Rank!$A:$AH,M$4,0)&lt;&gt;"",IF(M$5&lt;&gt;$C$3,L701+1,L701),L701)</f>
        <v>#REF!</v>
      </c>
      <c r="N701" s="16" t="e">
        <f>IF(VLOOKUP($A701,Rank!$A:$AH,N$4,0)&lt;&gt;"",IF(N$5&lt;&gt;$C$3,M701+1,M701),M701)</f>
        <v>#REF!</v>
      </c>
      <c r="O701" s="16" t="e">
        <f>IF(VLOOKUP($A701,Rank!$A:$AH,O$4,0)&lt;&gt;"",IF(O$5&lt;&gt;$C$3,N701+1,N701),N701)</f>
        <v>#REF!</v>
      </c>
      <c r="P701" s="16" t="e">
        <f>IF(VLOOKUP($A701,Rank!$A:$AH,P$4,0)&lt;&gt;"",IF(P$5&lt;&gt;$C$3,O701+1,O701),O701)</f>
        <v>#REF!</v>
      </c>
      <c r="Q701" s="16" t="e">
        <f>IF(VLOOKUP($A701,Rank!$A:$AH,Q$4,0)&lt;&gt;"",IF(Q$5&lt;&gt;$C$3,P701+1,P701),P701)</f>
        <v>#REF!</v>
      </c>
      <c r="R701" s="16" t="e">
        <f>IF(VLOOKUP($A701,Rank!$A:$AH,R$4,0)&lt;&gt;"",IF(R$5&lt;&gt;$C$3,Q701+1,Q701),Q701)</f>
        <v>#REF!</v>
      </c>
      <c r="S701" s="16" t="e">
        <f>IF(VLOOKUP($A701,Rank!$A:$AH,S$4,0)&lt;&gt;"",IF(S$5&lt;&gt;$C$3,R701+1,R701),R701)</f>
        <v>#REF!</v>
      </c>
      <c r="T701" s="16" t="e">
        <f>IF(VLOOKUP($A701,Rank!$A:$AH,T$4,0)&lt;&gt;"",IF(T$5&lt;&gt;$C$3,S701+1,S701),S701)</f>
        <v>#REF!</v>
      </c>
      <c r="U701" s="16" t="e">
        <f>IF(VLOOKUP($A701,Rank!$A:$AH,U$4,0)&lt;&gt;"",IF(U$5&lt;&gt;$C$3,T701+1,T701),T701)</f>
        <v>#REF!</v>
      </c>
      <c r="V701" s="16" t="e">
        <f>IF(VLOOKUP($A701,Rank!$A:$AH,V$4,0)&lt;&gt;"",IF($V$5&lt;&gt;$C$3,U701+1,U701),U701)</f>
        <v>#REF!</v>
      </c>
      <c r="W701" s="16" t="e">
        <f>IF(VLOOKUP($A701,Rank!$A:$AH,W$4,0)&lt;&gt;"",IF(W$5&lt;&gt;$C$3,V701+1,V701),V701)</f>
        <v>#REF!</v>
      </c>
      <c r="X701" s="16" t="e">
        <f>IF(VLOOKUP($A701,Rank!$A:$AH,X$4,0)&lt;&gt;"",IF(X$5&lt;&gt;$C$3,W701+1,W701),W701)</f>
        <v>#REF!</v>
      </c>
      <c r="Z701" s="16" t="e">
        <f>IFERROR(VLOOKUP($A701,Rank!$A:$AH,D$4,0)*IF(IF(VLOOKUP($A701,Rank!$A:$AH,D$4,0)&lt;&gt;"",IF(D$5&lt;&gt;$C$3,C701+1,C701),C701)&lt;=6,1,0),0)+IF(VLOOKUP($A701,Rank!$A:$AH,D$4,0)&lt;&gt;"",IF(D$5&lt;&gt;$C$3,C701+1,C701),C701)*0.001</f>
        <v>#REF!</v>
      </c>
      <c r="AA701" s="16" t="e">
        <f>IFERROR(VLOOKUP($A701,Rank!$A:$AH,E$4,0)*IF(IF(VLOOKUP($A701,Rank!$A:$AH,E$4,0)&lt;&gt;"",IF(E$5&lt;&gt;$C$3,D701+1,D701),D701)&lt;=6,1,0),0)+IF(VLOOKUP($A701,Rank!$A:$AH,E$4,0)&lt;&gt;"",IF(E$5&lt;&gt;$C$3,D701+1,D701),D701)*0.001</f>
        <v>#REF!</v>
      </c>
      <c r="AB701" s="16" t="e">
        <f>IFERROR(VLOOKUP($A701,Rank!$A:$AH,F$4,0)*IF(IF(VLOOKUP($A701,Rank!$A:$AH,F$4,0)&lt;&gt;"",IF(F$5&lt;&gt;$C$3,E701+1,E701),E701)&lt;=6,1,0),0)+IF(VLOOKUP($A701,Rank!$A:$AH,F$4,0)&lt;&gt;"",IF(F$5&lt;&gt;$C$3,E701+1,E701),E701)*0.001</f>
        <v>#REF!</v>
      </c>
      <c r="AC701" s="16" t="e">
        <f>IFERROR(VLOOKUP($A701,Rank!$A:$AH,G$4,0)*IF(IF(VLOOKUP($A701,Rank!$A:$AH,G$4,0)&lt;&gt;"",IF(G$5&lt;&gt;$C$3,F701+1,F701),F701)&lt;=6,1,0),0)+IF(VLOOKUP($A701,Rank!$A:$AH,G$4,0)&lt;&gt;"",IF(G$5&lt;&gt;$C$3,F701+1,F701),F701)*0.001</f>
        <v>#REF!</v>
      </c>
      <c r="AD701" s="16" t="e">
        <f>IFERROR(VLOOKUP($A701,Rank!$A:$AH,H$4,0)*IF(IF(VLOOKUP($A701,Rank!$A:$AH,H$4,0)&lt;&gt;"",IF(H$5&lt;&gt;$C$3,G701+1,G701),G701)&lt;=6,1,0),0)+IF(VLOOKUP($A701,Rank!$A:$AH,H$4,0)&lt;&gt;"",IF(H$5&lt;&gt;$C$3,G701+1,G701),G701)*0.001</f>
        <v>#REF!</v>
      </c>
      <c r="AE701" s="16" t="e">
        <f>IFERROR(VLOOKUP($A701,Rank!$A:$AH,I$4,0)*IF(IF(VLOOKUP($A701,Rank!$A:$AH,I$4,0)&lt;&gt;"",IF(I$5&lt;&gt;$C$3,H701+1,H701),H701)&lt;=6,1,0),0)+IF(VLOOKUP($A701,Rank!$A:$AH,I$4,0)&lt;&gt;"",IF(I$5&lt;&gt;$C$3,H701+1,H701),H701)*0.001</f>
        <v>#REF!</v>
      </c>
      <c r="AF701" s="16" t="e">
        <f>IFERROR(VLOOKUP($A701,Rank!$A:$AH,J$4,0)*IF(IF(VLOOKUP($A701,Rank!$A:$AH,J$4,0)&lt;&gt;"",IF(J$5&lt;&gt;$C$3,I701+1,I701),I701)&lt;=6,1,0),0)+IF(VLOOKUP($A701,Rank!$A:$AH,J$4,0)&lt;&gt;"",IF(J$5&lt;&gt;$C$3,I701+1,I701),I701)*0.001</f>
        <v>#REF!</v>
      </c>
      <c r="AG701" s="16" t="e">
        <f>IFERROR(VLOOKUP($A701,Rank!$A:$AH,K$4,0)*IF(IF(VLOOKUP($A701,Rank!$A:$AH,K$4,0)&lt;&gt;"",IF(K$5&lt;&gt;$C$3,J701+1,J701),J701)&lt;=6,1,0),0)+IF(VLOOKUP($A701,Rank!$A:$AH,K$4,0)&lt;&gt;"",IF(K$5&lt;&gt;$C$3,J701+1,J701),J701)*0.001</f>
        <v>#REF!</v>
      </c>
      <c r="AH701" s="16" t="e">
        <f>IFERROR(VLOOKUP($A701,Rank!$A:$AH,L$4,0)*IF(IF(VLOOKUP($A701,Rank!$A:$AH,L$4,0)&lt;&gt;"",IF(L$5&lt;&gt;$C$3,K701+1,K701),K701)&lt;=6,1,0),0)+IF(VLOOKUP($A701,Rank!$A:$AH,L$4,0)&lt;&gt;"",IF(L$5&lt;&gt;$C$3,K701+1,K701),K701)*0.001</f>
        <v>#REF!</v>
      </c>
      <c r="AI701" s="16" t="e">
        <f>IFERROR(VLOOKUP($A701,Rank!$A:$AH,M$4,0)*IF(IF(VLOOKUP($A701,Rank!$A:$AH,M$4,0)&lt;&gt;"",IF(M$5&lt;&gt;$C$3,L701+1,L701),L701)&lt;=6,1,0),0)+IF(VLOOKUP($A701,Rank!$A:$AH,M$4,0)&lt;&gt;"",IF(M$5&lt;&gt;$C$3,L701+1,L701),L701)*0.001</f>
        <v>#REF!</v>
      </c>
      <c r="AJ701" s="16" t="e">
        <f>IFERROR(VLOOKUP($A701,Rank!$A:$AH,N$4,0)*IF(IF(VLOOKUP($A701,Rank!$A:$AH,N$4,0)&lt;&gt;"",IF(N$5&lt;&gt;$C$3,M701+1,M701),M701)&lt;=6,1,0),0)+IF(VLOOKUP($A701,Rank!$A:$AH,N$4,0)&lt;&gt;"",IF(N$5&lt;&gt;$C$3,M701+1,M701),M701)*0.001</f>
        <v>#REF!</v>
      </c>
      <c r="AK701" s="16" t="e">
        <f>IFERROR(VLOOKUP($A701,Rank!$A:$AH,O$4,0)*IF(IF(VLOOKUP($A701,Rank!$A:$AH,O$4,0)&lt;&gt;"",IF(O$5&lt;&gt;$C$3,N701+1,N701),N701)&lt;=6,1,0),0)+IF(VLOOKUP($A701,Rank!$A:$AH,O$4,0)&lt;&gt;"",IF(O$5&lt;&gt;$C$3,N701+1,N701),N701)*0.001</f>
        <v>#REF!</v>
      </c>
      <c r="AL701" s="16" t="e">
        <f>IFERROR(VLOOKUP($A701,Rank!$A:$AH,P$4,0)*IF(IF(VLOOKUP($A701,Rank!$A:$AH,P$4,0)&lt;&gt;"",IF(P$5&lt;&gt;$C$3,O701+1,O701),O701)&lt;=6,1,0),0)+IF(VLOOKUP($A701,Rank!$A:$AH,P$4,0)&lt;&gt;"",IF(P$5&lt;&gt;$C$3,O701+1,O701),O701)*0.001</f>
        <v>#REF!</v>
      </c>
      <c r="AM701" s="16" t="e">
        <f>IFERROR(VLOOKUP($A701,Rank!$A:$AH,Q$4,0)*IF(IF(VLOOKUP($A701,Rank!$A:$AH,Q$4,0)&lt;&gt;"",IF(Q$5&lt;&gt;$C$3,P701+1,P701),P701)&lt;=6,1,0),0)+IF(VLOOKUP($A701,Rank!$A:$AH,Q$4,0)&lt;&gt;"",IF(Q$5&lt;&gt;$C$3,P701+1,P701),P701)*0.001</f>
        <v>#REF!</v>
      </c>
      <c r="AN701" s="16" t="e">
        <f>IFERROR(VLOOKUP($A701,Rank!$A:$AH,R$4,0)*IF(IF(VLOOKUP($A701,Rank!$A:$AH,R$4,0)&lt;&gt;"",IF(R$5&lt;&gt;$C$3,Q701+1,Q701),Q701)&lt;=6,1,0),0)+IF(VLOOKUP($A701,Rank!$A:$AH,R$4,0)&lt;&gt;"",IF(R$5&lt;&gt;$C$3,Q701+1,Q701),Q701)*0.001</f>
        <v>#REF!</v>
      </c>
      <c r="AO701" s="16" t="e">
        <f>IFERROR(VLOOKUP($A701,Rank!$A:$AH,S$4,0)*IF(IF(VLOOKUP($A701,Rank!$A:$AH,S$4,0)&lt;&gt;"",IF(S$5&lt;&gt;$C$3,R701+1,R701),R701)&lt;=6,1,0),0)+IF(VLOOKUP($A701,Rank!$A:$AH,S$4,0)&lt;&gt;"",IF($S$5&lt;&gt;$C$3,R701+1,R701),R701)*0.001</f>
        <v>#REF!</v>
      </c>
      <c r="AP701" s="16" t="e">
        <f>IFERROR(VLOOKUP($A701,Rank!$A:$AH,T$4,0)*IF(IF(VLOOKUP($A701,Rank!$A:$AH,T$4,0)&lt;&gt;"",IF(T$5&lt;&gt;$C$3,S701+1,S701),S701)&lt;=6,1,0),0)+IF(VLOOKUP($A701,Rank!$A:$AH,T$4,0)&lt;&gt;"",IF($T$5&lt;&gt;$C$3,S701+1,S701),S701)*0.001</f>
        <v>#REF!</v>
      </c>
      <c r="AQ701" s="16" t="e">
        <f>IFERROR(VLOOKUP($A701,Rank!$A:$AH,U$4,0)*IF(IF(VLOOKUP($A701,Rank!$A:$AH,U$4,0)&lt;&gt;"",IF(U$5&lt;&gt;$C$3,T701+1,T701),T701)&lt;=6,1,0),0)+IF(VLOOKUP($A701,Rank!$A:$AH,U$4,0)&lt;&gt;"",IF($U$5&lt;&gt;$C$3,T701+1,T701),T701)*0.001</f>
        <v>#REF!</v>
      </c>
      <c r="AR701" s="16" t="e">
        <f>IFERROR(VLOOKUP($A701,Rank!$A:$AH,V$4,0)*IF(IF(VLOOKUP($A701,Rank!$A:$AH,V$4,0)&lt;&gt;"",IF(V$5&lt;&gt;$C$3,U701+1,U701),U701)&lt;=6,1,0),0)+IF(VLOOKUP($A701,Rank!$A:$AH,V$4,0)&lt;&gt;"",IF($V$5&lt;&gt;$C$3,U701+1,U701),U701)*0.001</f>
        <v>#REF!</v>
      </c>
      <c r="AS701" s="16" t="e">
        <f>IFERROR(VLOOKUP($A701,Rank!$A:$AH,W$4,0)*IF(IF(VLOOKUP($A701,Rank!$A:$AH,W$4,0)&lt;&gt;"",IF(W$5&lt;&gt;$C$3,V701+1,V701),V701)&lt;=6,1,0),0)+IF(VLOOKUP($A701,Rank!$A:$AH,W$4,0)&lt;&gt;"",IF($W$5&lt;&gt;$C$3,V701+1,V701),V701)*0.001</f>
        <v>#REF!</v>
      </c>
      <c r="AT701" s="16" t="e">
        <f>IFERROR(VLOOKUP($A701,Rank!$A:$AH,X$4,0)*IF(IF(VLOOKUP($A701,Rank!$A:$AH,X$4,0)&lt;&gt;"",IF(X$5&lt;&gt;$C$3,W701+1,W701),W701)&lt;=6,1,0),0)+IF(VLOOKUP($A701,Rank!$A:$AH,X$4,0)&lt;&gt;"",IF($X$5&lt;&gt;$C$3,W701+1,W701),W701)*0.001</f>
        <v>#REF!</v>
      </c>
      <c r="AV701" t="e">
        <f t="shared" si="222"/>
        <v>#REF!</v>
      </c>
      <c r="AW701" t="e">
        <f t="shared" si="223"/>
        <v>#REF!</v>
      </c>
      <c r="AX701" t="e">
        <f t="shared" si="224"/>
        <v>#REF!</v>
      </c>
      <c r="AY701" t="e">
        <f t="shared" si="225"/>
        <v>#REF!</v>
      </c>
      <c r="AZ701" t="e">
        <f t="shared" si="226"/>
        <v>#REF!</v>
      </c>
      <c r="BA701" t="e">
        <f t="shared" si="227"/>
        <v>#REF!</v>
      </c>
      <c r="BB701" t="e">
        <f t="shared" si="228"/>
        <v>#REF!</v>
      </c>
      <c r="BC701" t="e">
        <f t="shared" si="229"/>
        <v>#REF!</v>
      </c>
      <c r="BD701" t="e">
        <f t="shared" si="230"/>
        <v>#REF!</v>
      </c>
      <c r="BE701" t="e">
        <f t="shared" si="231"/>
        <v>#REF!</v>
      </c>
      <c r="BF701" t="e">
        <f t="shared" si="232"/>
        <v>#REF!</v>
      </c>
      <c r="BG701" t="e">
        <f t="shared" si="233"/>
        <v>#REF!</v>
      </c>
      <c r="BH701" t="e">
        <f t="shared" si="234"/>
        <v>#REF!</v>
      </c>
      <c r="BI701" t="e">
        <f t="shared" si="235"/>
        <v>#REF!</v>
      </c>
      <c r="BJ701" t="e">
        <f t="shared" si="236"/>
        <v>#REF!</v>
      </c>
      <c r="BK701" t="e">
        <f t="shared" si="237"/>
        <v>#REF!</v>
      </c>
      <c r="BL701" t="e">
        <f t="shared" si="238"/>
        <v>#REF!</v>
      </c>
      <c r="BM701" t="e">
        <f t="shared" si="239"/>
        <v>#REF!</v>
      </c>
      <c r="BN701" t="e">
        <f t="shared" si="240"/>
        <v>#REF!</v>
      </c>
      <c r="BO701" t="e">
        <f t="shared" si="241"/>
        <v>#REF!</v>
      </c>
      <c r="BP701" t="e">
        <f t="shared" si="242"/>
        <v>#REF!</v>
      </c>
    </row>
    <row r="702" spans="1:68" x14ac:dyDescent="0.3">
      <c r="A702" t="e">
        <f>+Rank!#REF!</f>
        <v>#REF!</v>
      </c>
      <c r="B702" s="16">
        <f t="shared" si="221"/>
        <v>0</v>
      </c>
      <c r="C702" s="16">
        <v>0</v>
      </c>
      <c r="D702" s="16" t="e">
        <f>IF(VLOOKUP($A702,Rank!$A:$AH,D$4,0)&lt;&gt;"",IF(D$5&lt;&gt;$C$3,C702+1,C702),C702)</f>
        <v>#REF!</v>
      </c>
      <c r="E702" s="16" t="e">
        <f>IF(VLOOKUP($A702,Rank!$A:$AH,E$4,0)&lt;&gt;"",IF(E$5&lt;&gt;$C$3,D702+1,D702),D702)</f>
        <v>#REF!</v>
      </c>
      <c r="F702" s="16" t="e">
        <f>IF(VLOOKUP($A702,Rank!$A:$AH,F$4,0)&lt;&gt;"",IF(F$5&lt;&gt;$C$3,D702+1,D702),D702)</f>
        <v>#REF!</v>
      </c>
      <c r="G702" s="16" t="e">
        <f>IF(VLOOKUP($A702,Rank!$A:$AH,G$4,0)&lt;&gt;"",IF(G$5&lt;&gt;$C$3,F702+1,F702),F702)</f>
        <v>#REF!</v>
      </c>
      <c r="H702" s="16" t="e">
        <f>IF(VLOOKUP($A702,Rank!$A:$AH,H$4,0)&lt;&gt;"",IF(H$5&lt;&gt;$C$3,G702+1,G702),G702)</f>
        <v>#REF!</v>
      </c>
      <c r="I702" s="16" t="e">
        <f>IF(VLOOKUP($A702,Rank!$A:$AH,I$4,0)&lt;&gt;"",IF(I$5&lt;&gt;$C$3,H702+1,H702),H702)</f>
        <v>#REF!</v>
      </c>
      <c r="J702" s="16" t="e">
        <f>IF(VLOOKUP($A702,Rank!$A:$AH,J$4,0)&lt;&gt;"",IF(J$5&lt;&gt;$C$3,I702+1,I702),I702)</f>
        <v>#REF!</v>
      </c>
      <c r="K702" s="16" t="e">
        <f>IF(VLOOKUP($A702,Rank!$A:$AH,K$4,0)&lt;&gt;"",IF(K$5&lt;&gt;$C$3,J702+1,J702),J702)</f>
        <v>#REF!</v>
      </c>
      <c r="L702" s="16" t="e">
        <f>IF(VLOOKUP($A702,Rank!$A:$AH,L$4,0)&lt;&gt;"",IF($L$5&lt;&gt;$C$3,K702+1,K702),K702)</f>
        <v>#REF!</v>
      </c>
      <c r="M702" s="16" t="e">
        <f>IF(VLOOKUP($A702,Rank!$A:$AH,M$4,0)&lt;&gt;"",IF(M$5&lt;&gt;$C$3,L702+1,L702),L702)</f>
        <v>#REF!</v>
      </c>
      <c r="N702" s="16" t="e">
        <f>IF(VLOOKUP($A702,Rank!$A:$AH,N$4,0)&lt;&gt;"",IF(N$5&lt;&gt;$C$3,M702+1,M702),M702)</f>
        <v>#REF!</v>
      </c>
      <c r="O702" s="16" t="e">
        <f>IF(VLOOKUP($A702,Rank!$A:$AH,O$4,0)&lt;&gt;"",IF(O$5&lt;&gt;$C$3,N702+1,N702),N702)</f>
        <v>#REF!</v>
      </c>
      <c r="P702" s="16" t="e">
        <f>IF(VLOOKUP($A702,Rank!$A:$AH,P$4,0)&lt;&gt;"",IF(P$5&lt;&gt;$C$3,O702+1,O702),O702)</f>
        <v>#REF!</v>
      </c>
      <c r="Q702" s="16" t="e">
        <f>IF(VLOOKUP($A702,Rank!$A:$AH,Q$4,0)&lt;&gt;"",IF(Q$5&lt;&gt;$C$3,P702+1,P702),P702)</f>
        <v>#REF!</v>
      </c>
      <c r="R702" s="16" t="e">
        <f>IF(VLOOKUP($A702,Rank!$A:$AH,R$4,0)&lt;&gt;"",IF(R$5&lt;&gt;$C$3,Q702+1,Q702),Q702)</f>
        <v>#REF!</v>
      </c>
      <c r="S702" s="16" t="e">
        <f>IF(VLOOKUP($A702,Rank!$A:$AH,S$4,0)&lt;&gt;"",IF(S$5&lt;&gt;$C$3,R702+1,R702),R702)</f>
        <v>#REF!</v>
      </c>
      <c r="T702" s="16" t="e">
        <f>IF(VLOOKUP($A702,Rank!$A:$AH,T$4,0)&lt;&gt;"",IF(T$5&lt;&gt;$C$3,S702+1,S702),S702)</f>
        <v>#REF!</v>
      </c>
      <c r="U702" s="16" t="e">
        <f>IF(VLOOKUP($A702,Rank!$A:$AH,U$4,0)&lt;&gt;"",IF(U$5&lt;&gt;$C$3,T702+1,T702),T702)</f>
        <v>#REF!</v>
      </c>
      <c r="V702" s="16" t="e">
        <f>IF(VLOOKUP($A702,Rank!$A:$AH,V$4,0)&lt;&gt;"",IF($V$5&lt;&gt;$C$3,U702+1,U702),U702)</f>
        <v>#REF!</v>
      </c>
      <c r="W702" s="16" t="e">
        <f>IF(VLOOKUP($A702,Rank!$A:$AH,W$4,0)&lt;&gt;"",IF(W$5&lt;&gt;$C$3,V702+1,V702),V702)</f>
        <v>#REF!</v>
      </c>
      <c r="X702" s="16" t="e">
        <f>IF(VLOOKUP($A702,Rank!$A:$AH,X$4,0)&lt;&gt;"",IF(X$5&lt;&gt;$C$3,W702+1,W702),W702)</f>
        <v>#REF!</v>
      </c>
      <c r="Z702" s="16" t="e">
        <f>IFERROR(VLOOKUP($A702,Rank!$A:$AH,D$4,0)*IF(IF(VLOOKUP($A702,Rank!$A:$AH,D$4,0)&lt;&gt;"",IF(D$5&lt;&gt;$C$3,C702+1,C702),C702)&lt;=6,1,0),0)+IF(VLOOKUP($A702,Rank!$A:$AH,D$4,0)&lt;&gt;"",IF(D$5&lt;&gt;$C$3,C702+1,C702),C702)*0.001</f>
        <v>#REF!</v>
      </c>
      <c r="AA702" s="16" t="e">
        <f>IFERROR(VLOOKUP($A702,Rank!$A:$AH,E$4,0)*IF(IF(VLOOKUP($A702,Rank!$A:$AH,E$4,0)&lt;&gt;"",IF(E$5&lt;&gt;$C$3,D702+1,D702),D702)&lt;=6,1,0),0)+IF(VLOOKUP($A702,Rank!$A:$AH,E$4,0)&lt;&gt;"",IF(E$5&lt;&gt;$C$3,D702+1,D702),D702)*0.001</f>
        <v>#REF!</v>
      </c>
      <c r="AB702" s="16" t="e">
        <f>IFERROR(VLOOKUP($A702,Rank!$A:$AH,F$4,0)*IF(IF(VLOOKUP($A702,Rank!$A:$AH,F$4,0)&lt;&gt;"",IF(F$5&lt;&gt;$C$3,E702+1,E702),E702)&lt;=6,1,0),0)+IF(VLOOKUP($A702,Rank!$A:$AH,F$4,0)&lt;&gt;"",IF(F$5&lt;&gt;$C$3,E702+1,E702),E702)*0.001</f>
        <v>#REF!</v>
      </c>
      <c r="AC702" s="16" t="e">
        <f>IFERROR(VLOOKUP($A702,Rank!$A:$AH,G$4,0)*IF(IF(VLOOKUP($A702,Rank!$A:$AH,G$4,0)&lt;&gt;"",IF(G$5&lt;&gt;$C$3,F702+1,F702),F702)&lt;=6,1,0),0)+IF(VLOOKUP($A702,Rank!$A:$AH,G$4,0)&lt;&gt;"",IF(G$5&lt;&gt;$C$3,F702+1,F702),F702)*0.001</f>
        <v>#REF!</v>
      </c>
      <c r="AD702" s="16" t="e">
        <f>IFERROR(VLOOKUP($A702,Rank!$A:$AH,H$4,0)*IF(IF(VLOOKUP($A702,Rank!$A:$AH,H$4,0)&lt;&gt;"",IF(H$5&lt;&gt;$C$3,G702+1,G702),G702)&lt;=6,1,0),0)+IF(VLOOKUP($A702,Rank!$A:$AH,H$4,0)&lt;&gt;"",IF(H$5&lt;&gt;$C$3,G702+1,G702),G702)*0.001</f>
        <v>#REF!</v>
      </c>
      <c r="AE702" s="16" t="e">
        <f>IFERROR(VLOOKUP($A702,Rank!$A:$AH,I$4,0)*IF(IF(VLOOKUP($A702,Rank!$A:$AH,I$4,0)&lt;&gt;"",IF(I$5&lt;&gt;$C$3,H702+1,H702),H702)&lt;=6,1,0),0)+IF(VLOOKUP($A702,Rank!$A:$AH,I$4,0)&lt;&gt;"",IF(I$5&lt;&gt;$C$3,H702+1,H702),H702)*0.001</f>
        <v>#REF!</v>
      </c>
      <c r="AF702" s="16" t="e">
        <f>IFERROR(VLOOKUP($A702,Rank!$A:$AH,J$4,0)*IF(IF(VLOOKUP($A702,Rank!$A:$AH,J$4,0)&lt;&gt;"",IF(J$5&lt;&gt;$C$3,I702+1,I702),I702)&lt;=6,1,0),0)+IF(VLOOKUP($A702,Rank!$A:$AH,J$4,0)&lt;&gt;"",IF(J$5&lt;&gt;$C$3,I702+1,I702),I702)*0.001</f>
        <v>#REF!</v>
      </c>
      <c r="AG702" s="16" t="e">
        <f>IFERROR(VLOOKUP($A702,Rank!$A:$AH,K$4,0)*IF(IF(VLOOKUP($A702,Rank!$A:$AH,K$4,0)&lt;&gt;"",IF(K$5&lt;&gt;$C$3,J702+1,J702),J702)&lt;=6,1,0),0)+IF(VLOOKUP($A702,Rank!$A:$AH,K$4,0)&lt;&gt;"",IF(K$5&lt;&gt;$C$3,J702+1,J702),J702)*0.001</f>
        <v>#REF!</v>
      </c>
      <c r="AH702" s="16" t="e">
        <f>IFERROR(VLOOKUP($A702,Rank!$A:$AH,L$4,0)*IF(IF(VLOOKUP($A702,Rank!$A:$AH,L$4,0)&lt;&gt;"",IF(L$5&lt;&gt;$C$3,K702+1,K702),K702)&lt;=6,1,0),0)+IF(VLOOKUP($A702,Rank!$A:$AH,L$4,0)&lt;&gt;"",IF(L$5&lt;&gt;$C$3,K702+1,K702),K702)*0.001</f>
        <v>#REF!</v>
      </c>
      <c r="AI702" s="16" t="e">
        <f>IFERROR(VLOOKUP($A702,Rank!$A:$AH,M$4,0)*IF(IF(VLOOKUP($A702,Rank!$A:$AH,M$4,0)&lt;&gt;"",IF(M$5&lt;&gt;$C$3,L702+1,L702),L702)&lt;=6,1,0),0)+IF(VLOOKUP($A702,Rank!$A:$AH,M$4,0)&lt;&gt;"",IF(M$5&lt;&gt;$C$3,L702+1,L702),L702)*0.001</f>
        <v>#REF!</v>
      </c>
      <c r="AJ702" s="16" t="e">
        <f>IFERROR(VLOOKUP($A702,Rank!$A:$AH,N$4,0)*IF(IF(VLOOKUP($A702,Rank!$A:$AH,N$4,0)&lt;&gt;"",IF(N$5&lt;&gt;$C$3,M702+1,M702),M702)&lt;=6,1,0),0)+IF(VLOOKUP($A702,Rank!$A:$AH,N$4,0)&lt;&gt;"",IF(N$5&lt;&gt;$C$3,M702+1,M702),M702)*0.001</f>
        <v>#REF!</v>
      </c>
      <c r="AK702" s="16" t="e">
        <f>IFERROR(VLOOKUP($A702,Rank!$A:$AH,O$4,0)*IF(IF(VLOOKUP($A702,Rank!$A:$AH,O$4,0)&lt;&gt;"",IF(O$5&lt;&gt;$C$3,N702+1,N702),N702)&lt;=6,1,0),0)+IF(VLOOKUP($A702,Rank!$A:$AH,O$4,0)&lt;&gt;"",IF(O$5&lt;&gt;$C$3,N702+1,N702),N702)*0.001</f>
        <v>#REF!</v>
      </c>
      <c r="AL702" s="16" t="e">
        <f>IFERROR(VLOOKUP($A702,Rank!$A:$AH,P$4,0)*IF(IF(VLOOKUP($A702,Rank!$A:$AH,P$4,0)&lt;&gt;"",IF(P$5&lt;&gt;$C$3,O702+1,O702),O702)&lt;=6,1,0),0)+IF(VLOOKUP($A702,Rank!$A:$AH,P$4,0)&lt;&gt;"",IF(P$5&lt;&gt;$C$3,O702+1,O702),O702)*0.001</f>
        <v>#REF!</v>
      </c>
      <c r="AM702" s="16" t="e">
        <f>IFERROR(VLOOKUP($A702,Rank!$A:$AH,Q$4,0)*IF(IF(VLOOKUP($A702,Rank!$A:$AH,Q$4,0)&lt;&gt;"",IF(Q$5&lt;&gt;$C$3,P702+1,P702),P702)&lt;=6,1,0),0)+IF(VLOOKUP($A702,Rank!$A:$AH,Q$4,0)&lt;&gt;"",IF(Q$5&lt;&gt;$C$3,P702+1,P702),P702)*0.001</f>
        <v>#REF!</v>
      </c>
      <c r="AN702" s="16" t="e">
        <f>IFERROR(VLOOKUP($A702,Rank!$A:$AH,R$4,0)*IF(IF(VLOOKUP($A702,Rank!$A:$AH,R$4,0)&lt;&gt;"",IF(R$5&lt;&gt;$C$3,Q702+1,Q702),Q702)&lt;=6,1,0),0)+IF(VLOOKUP($A702,Rank!$A:$AH,R$4,0)&lt;&gt;"",IF(R$5&lt;&gt;$C$3,Q702+1,Q702),Q702)*0.001</f>
        <v>#REF!</v>
      </c>
      <c r="AO702" s="16" t="e">
        <f>IFERROR(VLOOKUP($A702,Rank!$A:$AH,S$4,0)*IF(IF(VLOOKUP($A702,Rank!$A:$AH,S$4,0)&lt;&gt;"",IF(S$5&lt;&gt;$C$3,R702+1,R702),R702)&lt;=6,1,0),0)+IF(VLOOKUP($A702,Rank!$A:$AH,S$4,0)&lt;&gt;"",IF($S$5&lt;&gt;$C$3,R702+1,R702),R702)*0.001</f>
        <v>#REF!</v>
      </c>
      <c r="AP702" s="16" t="e">
        <f>IFERROR(VLOOKUP($A702,Rank!$A:$AH,T$4,0)*IF(IF(VLOOKUP($A702,Rank!$A:$AH,T$4,0)&lt;&gt;"",IF(T$5&lt;&gt;$C$3,S702+1,S702),S702)&lt;=6,1,0),0)+IF(VLOOKUP($A702,Rank!$A:$AH,T$4,0)&lt;&gt;"",IF($T$5&lt;&gt;$C$3,S702+1,S702),S702)*0.001</f>
        <v>#REF!</v>
      </c>
      <c r="AQ702" s="16" t="e">
        <f>IFERROR(VLOOKUP($A702,Rank!$A:$AH,U$4,0)*IF(IF(VLOOKUP($A702,Rank!$A:$AH,U$4,0)&lt;&gt;"",IF(U$5&lt;&gt;$C$3,T702+1,T702),T702)&lt;=6,1,0),0)+IF(VLOOKUP($A702,Rank!$A:$AH,U$4,0)&lt;&gt;"",IF($U$5&lt;&gt;$C$3,T702+1,T702),T702)*0.001</f>
        <v>#REF!</v>
      </c>
      <c r="AR702" s="16" t="e">
        <f>IFERROR(VLOOKUP($A702,Rank!$A:$AH,V$4,0)*IF(IF(VLOOKUP($A702,Rank!$A:$AH,V$4,0)&lt;&gt;"",IF(V$5&lt;&gt;$C$3,U702+1,U702),U702)&lt;=6,1,0),0)+IF(VLOOKUP($A702,Rank!$A:$AH,V$4,0)&lt;&gt;"",IF($V$5&lt;&gt;$C$3,U702+1,U702),U702)*0.001</f>
        <v>#REF!</v>
      </c>
      <c r="AS702" s="16" t="e">
        <f>IFERROR(VLOOKUP($A702,Rank!$A:$AH,W$4,0)*IF(IF(VLOOKUP($A702,Rank!$A:$AH,W$4,0)&lt;&gt;"",IF(W$5&lt;&gt;$C$3,V702+1,V702),V702)&lt;=6,1,0),0)+IF(VLOOKUP($A702,Rank!$A:$AH,W$4,0)&lt;&gt;"",IF($W$5&lt;&gt;$C$3,V702+1,V702),V702)*0.001</f>
        <v>#REF!</v>
      </c>
      <c r="AT702" s="16" t="e">
        <f>IFERROR(VLOOKUP($A702,Rank!$A:$AH,X$4,0)*IF(IF(VLOOKUP($A702,Rank!$A:$AH,X$4,0)&lt;&gt;"",IF(X$5&lt;&gt;$C$3,W702+1,W702),W702)&lt;=6,1,0),0)+IF(VLOOKUP($A702,Rank!$A:$AH,X$4,0)&lt;&gt;"",IF($X$5&lt;&gt;$C$3,W702+1,W702),W702)*0.001</f>
        <v>#REF!</v>
      </c>
      <c r="AV702" t="e">
        <f t="shared" si="222"/>
        <v>#REF!</v>
      </c>
      <c r="AW702" t="e">
        <f t="shared" si="223"/>
        <v>#REF!</v>
      </c>
      <c r="AX702" t="e">
        <f t="shared" si="224"/>
        <v>#REF!</v>
      </c>
      <c r="AY702" t="e">
        <f t="shared" si="225"/>
        <v>#REF!</v>
      </c>
      <c r="AZ702" t="e">
        <f t="shared" si="226"/>
        <v>#REF!</v>
      </c>
      <c r="BA702" t="e">
        <f t="shared" si="227"/>
        <v>#REF!</v>
      </c>
      <c r="BB702" t="e">
        <f t="shared" si="228"/>
        <v>#REF!</v>
      </c>
      <c r="BC702" t="e">
        <f t="shared" si="229"/>
        <v>#REF!</v>
      </c>
      <c r="BD702" t="e">
        <f t="shared" si="230"/>
        <v>#REF!</v>
      </c>
      <c r="BE702" t="e">
        <f t="shared" si="231"/>
        <v>#REF!</v>
      </c>
      <c r="BF702" t="e">
        <f t="shared" si="232"/>
        <v>#REF!</v>
      </c>
      <c r="BG702" t="e">
        <f t="shared" si="233"/>
        <v>#REF!</v>
      </c>
      <c r="BH702" t="e">
        <f t="shared" si="234"/>
        <v>#REF!</v>
      </c>
      <c r="BI702" t="e">
        <f t="shared" si="235"/>
        <v>#REF!</v>
      </c>
      <c r="BJ702" t="e">
        <f t="shared" si="236"/>
        <v>#REF!</v>
      </c>
      <c r="BK702" t="e">
        <f t="shared" si="237"/>
        <v>#REF!</v>
      </c>
      <c r="BL702" t="e">
        <f t="shared" si="238"/>
        <v>#REF!</v>
      </c>
      <c r="BM702" t="e">
        <f t="shared" si="239"/>
        <v>#REF!</v>
      </c>
      <c r="BN702" t="e">
        <f t="shared" si="240"/>
        <v>#REF!</v>
      </c>
      <c r="BO702" t="e">
        <f t="shared" si="241"/>
        <v>#REF!</v>
      </c>
      <c r="BP702" t="e">
        <f t="shared" si="242"/>
        <v>#REF!</v>
      </c>
    </row>
    <row r="703" spans="1:68" x14ac:dyDescent="0.3">
      <c r="A703" t="e">
        <f>+Rank!#REF!</f>
        <v>#REF!</v>
      </c>
      <c r="B703" s="16">
        <f t="shared" si="221"/>
        <v>0</v>
      </c>
      <c r="C703" s="16">
        <v>0</v>
      </c>
      <c r="D703" s="16" t="e">
        <f>IF(VLOOKUP($A703,Rank!$A:$AH,D$4,0)&lt;&gt;"",IF(D$5&lt;&gt;$C$3,C703+1,C703),C703)</f>
        <v>#REF!</v>
      </c>
      <c r="E703" s="16" t="e">
        <f>IF(VLOOKUP($A703,Rank!$A:$AH,E$4,0)&lt;&gt;"",IF(E$5&lt;&gt;$C$3,D703+1,D703),D703)</f>
        <v>#REF!</v>
      </c>
      <c r="F703" s="16" t="e">
        <f>IF(VLOOKUP($A703,Rank!$A:$AH,F$4,0)&lt;&gt;"",IF(F$5&lt;&gt;$C$3,D703+1,D703),D703)</f>
        <v>#REF!</v>
      </c>
      <c r="G703" s="16" t="e">
        <f>IF(VLOOKUP($A703,Rank!$A:$AH,G$4,0)&lt;&gt;"",IF(G$5&lt;&gt;$C$3,F703+1,F703),F703)</f>
        <v>#REF!</v>
      </c>
      <c r="H703" s="16" t="e">
        <f>IF(VLOOKUP($A703,Rank!$A:$AH,H$4,0)&lt;&gt;"",IF(H$5&lt;&gt;$C$3,G703+1,G703),G703)</f>
        <v>#REF!</v>
      </c>
      <c r="I703" s="16" t="e">
        <f>IF(VLOOKUP($A703,Rank!$A:$AH,I$4,0)&lt;&gt;"",IF(I$5&lt;&gt;$C$3,H703+1,H703),H703)</f>
        <v>#REF!</v>
      </c>
      <c r="J703" s="16" t="e">
        <f>IF(VLOOKUP($A703,Rank!$A:$AH,J$4,0)&lt;&gt;"",IF(J$5&lt;&gt;$C$3,I703+1,I703),I703)</f>
        <v>#REF!</v>
      </c>
      <c r="K703" s="16" t="e">
        <f>IF(VLOOKUP($A703,Rank!$A:$AH,K$4,0)&lt;&gt;"",IF(K$5&lt;&gt;$C$3,J703+1,J703),J703)</f>
        <v>#REF!</v>
      </c>
      <c r="L703" s="16" t="e">
        <f>IF(VLOOKUP($A703,Rank!$A:$AH,L$4,0)&lt;&gt;"",IF($L$5&lt;&gt;$C$3,K703+1,K703),K703)</f>
        <v>#REF!</v>
      </c>
      <c r="M703" s="16" t="e">
        <f>IF(VLOOKUP($A703,Rank!$A:$AH,M$4,0)&lt;&gt;"",IF(M$5&lt;&gt;$C$3,L703+1,L703),L703)</f>
        <v>#REF!</v>
      </c>
      <c r="N703" s="16" t="e">
        <f>IF(VLOOKUP($A703,Rank!$A:$AH,N$4,0)&lt;&gt;"",IF(N$5&lt;&gt;$C$3,M703+1,M703),M703)</f>
        <v>#REF!</v>
      </c>
      <c r="O703" s="16" t="e">
        <f>IF(VLOOKUP($A703,Rank!$A:$AH,O$4,0)&lt;&gt;"",IF(O$5&lt;&gt;$C$3,N703+1,N703),N703)</f>
        <v>#REF!</v>
      </c>
      <c r="P703" s="16" t="e">
        <f>IF(VLOOKUP($A703,Rank!$A:$AH,P$4,0)&lt;&gt;"",IF(P$5&lt;&gt;$C$3,O703+1,O703),O703)</f>
        <v>#REF!</v>
      </c>
      <c r="Q703" s="16" t="e">
        <f>IF(VLOOKUP($A703,Rank!$A:$AH,Q$4,0)&lt;&gt;"",IF(Q$5&lt;&gt;$C$3,P703+1,P703),P703)</f>
        <v>#REF!</v>
      </c>
      <c r="R703" s="16" t="e">
        <f>IF(VLOOKUP($A703,Rank!$A:$AH,R$4,0)&lt;&gt;"",IF(R$5&lt;&gt;$C$3,Q703+1,Q703),Q703)</f>
        <v>#REF!</v>
      </c>
      <c r="S703" s="16" t="e">
        <f>IF(VLOOKUP($A703,Rank!$A:$AH,S$4,0)&lt;&gt;"",IF(S$5&lt;&gt;$C$3,R703+1,R703),R703)</f>
        <v>#REF!</v>
      </c>
      <c r="T703" s="16" t="e">
        <f>IF(VLOOKUP($A703,Rank!$A:$AH,T$4,0)&lt;&gt;"",IF(T$5&lt;&gt;$C$3,S703+1,S703),S703)</f>
        <v>#REF!</v>
      </c>
      <c r="U703" s="16" t="e">
        <f>IF(VLOOKUP($A703,Rank!$A:$AH,U$4,0)&lt;&gt;"",IF(U$5&lt;&gt;$C$3,T703+1,T703),T703)</f>
        <v>#REF!</v>
      </c>
      <c r="V703" s="16" t="e">
        <f>IF(VLOOKUP($A703,Rank!$A:$AH,V$4,0)&lt;&gt;"",IF($V$5&lt;&gt;$C$3,U703+1,U703),U703)</f>
        <v>#REF!</v>
      </c>
      <c r="W703" s="16" t="e">
        <f>IF(VLOOKUP($A703,Rank!$A:$AH,W$4,0)&lt;&gt;"",IF(W$5&lt;&gt;$C$3,V703+1,V703),V703)</f>
        <v>#REF!</v>
      </c>
      <c r="X703" s="16" t="e">
        <f>IF(VLOOKUP($A703,Rank!$A:$AH,X$4,0)&lt;&gt;"",IF(X$5&lt;&gt;$C$3,W703+1,W703),W703)</f>
        <v>#REF!</v>
      </c>
      <c r="Z703" s="16" t="e">
        <f>IFERROR(VLOOKUP($A703,Rank!$A:$AH,D$4,0)*IF(IF(VLOOKUP($A703,Rank!$A:$AH,D$4,0)&lt;&gt;"",IF(D$5&lt;&gt;$C$3,C703+1,C703),C703)&lt;=6,1,0),0)+IF(VLOOKUP($A703,Rank!$A:$AH,D$4,0)&lt;&gt;"",IF(D$5&lt;&gt;$C$3,C703+1,C703),C703)*0.001</f>
        <v>#REF!</v>
      </c>
      <c r="AA703" s="16" t="e">
        <f>IFERROR(VLOOKUP($A703,Rank!$A:$AH,E$4,0)*IF(IF(VLOOKUP($A703,Rank!$A:$AH,E$4,0)&lt;&gt;"",IF(E$5&lt;&gt;$C$3,D703+1,D703),D703)&lt;=6,1,0),0)+IF(VLOOKUP($A703,Rank!$A:$AH,E$4,0)&lt;&gt;"",IF(E$5&lt;&gt;$C$3,D703+1,D703),D703)*0.001</f>
        <v>#REF!</v>
      </c>
      <c r="AB703" s="16" t="e">
        <f>IFERROR(VLOOKUP($A703,Rank!$A:$AH,F$4,0)*IF(IF(VLOOKUP($A703,Rank!$A:$AH,F$4,0)&lt;&gt;"",IF(F$5&lt;&gt;$C$3,E703+1,E703),E703)&lt;=6,1,0),0)+IF(VLOOKUP($A703,Rank!$A:$AH,F$4,0)&lt;&gt;"",IF(F$5&lt;&gt;$C$3,E703+1,E703),E703)*0.001</f>
        <v>#REF!</v>
      </c>
      <c r="AC703" s="16" t="e">
        <f>IFERROR(VLOOKUP($A703,Rank!$A:$AH,G$4,0)*IF(IF(VLOOKUP($A703,Rank!$A:$AH,G$4,0)&lt;&gt;"",IF(G$5&lt;&gt;$C$3,F703+1,F703),F703)&lt;=6,1,0),0)+IF(VLOOKUP($A703,Rank!$A:$AH,G$4,0)&lt;&gt;"",IF(G$5&lt;&gt;$C$3,F703+1,F703),F703)*0.001</f>
        <v>#REF!</v>
      </c>
      <c r="AD703" s="16" t="e">
        <f>IFERROR(VLOOKUP($A703,Rank!$A:$AH,H$4,0)*IF(IF(VLOOKUP($A703,Rank!$A:$AH,H$4,0)&lt;&gt;"",IF(H$5&lt;&gt;$C$3,G703+1,G703),G703)&lt;=6,1,0),0)+IF(VLOOKUP($A703,Rank!$A:$AH,H$4,0)&lt;&gt;"",IF(H$5&lt;&gt;$C$3,G703+1,G703),G703)*0.001</f>
        <v>#REF!</v>
      </c>
      <c r="AE703" s="16" t="e">
        <f>IFERROR(VLOOKUP($A703,Rank!$A:$AH,I$4,0)*IF(IF(VLOOKUP($A703,Rank!$A:$AH,I$4,0)&lt;&gt;"",IF(I$5&lt;&gt;$C$3,H703+1,H703),H703)&lt;=6,1,0),0)+IF(VLOOKUP($A703,Rank!$A:$AH,I$4,0)&lt;&gt;"",IF(I$5&lt;&gt;$C$3,H703+1,H703),H703)*0.001</f>
        <v>#REF!</v>
      </c>
      <c r="AF703" s="16" t="e">
        <f>IFERROR(VLOOKUP($A703,Rank!$A:$AH,J$4,0)*IF(IF(VLOOKUP($A703,Rank!$A:$AH,J$4,0)&lt;&gt;"",IF(J$5&lt;&gt;$C$3,I703+1,I703),I703)&lt;=6,1,0),0)+IF(VLOOKUP($A703,Rank!$A:$AH,J$4,0)&lt;&gt;"",IF(J$5&lt;&gt;$C$3,I703+1,I703),I703)*0.001</f>
        <v>#REF!</v>
      </c>
      <c r="AG703" s="16" t="e">
        <f>IFERROR(VLOOKUP($A703,Rank!$A:$AH,K$4,0)*IF(IF(VLOOKUP($A703,Rank!$A:$AH,K$4,0)&lt;&gt;"",IF(K$5&lt;&gt;$C$3,J703+1,J703),J703)&lt;=6,1,0),0)+IF(VLOOKUP($A703,Rank!$A:$AH,K$4,0)&lt;&gt;"",IF(K$5&lt;&gt;$C$3,J703+1,J703),J703)*0.001</f>
        <v>#REF!</v>
      </c>
      <c r="AH703" s="16" t="e">
        <f>IFERROR(VLOOKUP($A703,Rank!$A:$AH,L$4,0)*IF(IF(VLOOKUP($A703,Rank!$A:$AH,L$4,0)&lt;&gt;"",IF(L$5&lt;&gt;$C$3,K703+1,K703),K703)&lt;=6,1,0),0)+IF(VLOOKUP($A703,Rank!$A:$AH,L$4,0)&lt;&gt;"",IF(L$5&lt;&gt;$C$3,K703+1,K703),K703)*0.001</f>
        <v>#REF!</v>
      </c>
      <c r="AI703" s="16" t="e">
        <f>IFERROR(VLOOKUP($A703,Rank!$A:$AH,M$4,0)*IF(IF(VLOOKUP($A703,Rank!$A:$AH,M$4,0)&lt;&gt;"",IF(M$5&lt;&gt;$C$3,L703+1,L703),L703)&lt;=6,1,0),0)+IF(VLOOKUP($A703,Rank!$A:$AH,M$4,0)&lt;&gt;"",IF(M$5&lt;&gt;$C$3,L703+1,L703),L703)*0.001</f>
        <v>#REF!</v>
      </c>
      <c r="AJ703" s="16" t="e">
        <f>IFERROR(VLOOKUP($A703,Rank!$A:$AH,N$4,0)*IF(IF(VLOOKUP($A703,Rank!$A:$AH,N$4,0)&lt;&gt;"",IF(N$5&lt;&gt;$C$3,M703+1,M703),M703)&lt;=6,1,0),0)+IF(VLOOKUP($A703,Rank!$A:$AH,N$4,0)&lt;&gt;"",IF(N$5&lt;&gt;$C$3,M703+1,M703),M703)*0.001</f>
        <v>#REF!</v>
      </c>
      <c r="AK703" s="16" t="e">
        <f>IFERROR(VLOOKUP($A703,Rank!$A:$AH,O$4,0)*IF(IF(VLOOKUP($A703,Rank!$A:$AH,O$4,0)&lt;&gt;"",IF(O$5&lt;&gt;$C$3,N703+1,N703),N703)&lt;=6,1,0),0)+IF(VLOOKUP($A703,Rank!$A:$AH,O$4,0)&lt;&gt;"",IF(O$5&lt;&gt;$C$3,N703+1,N703),N703)*0.001</f>
        <v>#REF!</v>
      </c>
      <c r="AL703" s="16" t="e">
        <f>IFERROR(VLOOKUP($A703,Rank!$A:$AH,P$4,0)*IF(IF(VLOOKUP($A703,Rank!$A:$AH,P$4,0)&lt;&gt;"",IF(P$5&lt;&gt;$C$3,O703+1,O703),O703)&lt;=6,1,0),0)+IF(VLOOKUP($A703,Rank!$A:$AH,P$4,0)&lt;&gt;"",IF(P$5&lt;&gt;$C$3,O703+1,O703),O703)*0.001</f>
        <v>#REF!</v>
      </c>
      <c r="AM703" s="16" t="e">
        <f>IFERROR(VLOOKUP($A703,Rank!$A:$AH,Q$4,0)*IF(IF(VLOOKUP($A703,Rank!$A:$AH,Q$4,0)&lt;&gt;"",IF(Q$5&lt;&gt;$C$3,P703+1,P703),P703)&lt;=6,1,0),0)+IF(VLOOKUP($A703,Rank!$A:$AH,Q$4,0)&lt;&gt;"",IF(Q$5&lt;&gt;$C$3,P703+1,P703),P703)*0.001</f>
        <v>#REF!</v>
      </c>
      <c r="AN703" s="16" t="e">
        <f>IFERROR(VLOOKUP($A703,Rank!$A:$AH,R$4,0)*IF(IF(VLOOKUP($A703,Rank!$A:$AH,R$4,0)&lt;&gt;"",IF(R$5&lt;&gt;$C$3,Q703+1,Q703),Q703)&lt;=6,1,0),0)+IF(VLOOKUP($A703,Rank!$A:$AH,R$4,0)&lt;&gt;"",IF(R$5&lt;&gt;$C$3,Q703+1,Q703),Q703)*0.001</f>
        <v>#REF!</v>
      </c>
      <c r="AO703" s="16" t="e">
        <f>IFERROR(VLOOKUP($A703,Rank!$A:$AH,S$4,0)*IF(IF(VLOOKUP($A703,Rank!$A:$AH,S$4,0)&lt;&gt;"",IF(S$5&lt;&gt;$C$3,R703+1,R703),R703)&lt;=6,1,0),0)+IF(VLOOKUP($A703,Rank!$A:$AH,S$4,0)&lt;&gt;"",IF($S$5&lt;&gt;$C$3,R703+1,R703),R703)*0.001</f>
        <v>#REF!</v>
      </c>
      <c r="AP703" s="16" t="e">
        <f>IFERROR(VLOOKUP($A703,Rank!$A:$AH,T$4,0)*IF(IF(VLOOKUP($A703,Rank!$A:$AH,T$4,0)&lt;&gt;"",IF(T$5&lt;&gt;$C$3,S703+1,S703),S703)&lt;=6,1,0),0)+IF(VLOOKUP($A703,Rank!$A:$AH,T$4,0)&lt;&gt;"",IF($T$5&lt;&gt;$C$3,S703+1,S703),S703)*0.001</f>
        <v>#REF!</v>
      </c>
      <c r="AQ703" s="16" t="e">
        <f>IFERROR(VLOOKUP($A703,Rank!$A:$AH,U$4,0)*IF(IF(VLOOKUP($A703,Rank!$A:$AH,U$4,0)&lt;&gt;"",IF(U$5&lt;&gt;$C$3,T703+1,T703),T703)&lt;=6,1,0),0)+IF(VLOOKUP($A703,Rank!$A:$AH,U$4,0)&lt;&gt;"",IF($U$5&lt;&gt;$C$3,T703+1,T703),T703)*0.001</f>
        <v>#REF!</v>
      </c>
      <c r="AR703" s="16" t="e">
        <f>IFERROR(VLOOKUP($A703,Rank!$A:$AH,V$4,0)*IF(IF(VLOOKUP($A703,Rank!$A:$AH,V$4,0)&lt;&gt;"",IF(V$5&lt;&gt;$C$3,U703+1,U703),U703)&lt;=6,1,0),0)+IF(VLOOKUP($A703,Rank!$A:$AH,V$4,0)&lt;&gt;"",IF($V$5&lt;&gt;$C$3,U703+1,U703),U703)*0.001</f>
        <v>#REF!</v>
      </c>
      <c r="AS703" s="16" t="e">
        <f>IFERROR(VLOOKUP($A703,Rank!$A:$AH,W$4,0)*IF(IF(VLOOKUP($A703,Rank!$A:$AH,W$4,0)&lt;&gt;"",IF(W$5&lt;&gt;$C$3,V703+1,V703),V703)&lt;=6,1,0),0)+IF(VLOOKUP($A703,Rank!$A:$AH,W$4,0)&lt;&gt;"",IF($W$5&lt;&gt;$C$3,V703+1,V703),V703)*0.001</f>
        <v>#REF!</v>
      </c>
      <c r="AT703" s="16" t="e">
        <f>IFERROR(VLOOKUP($A703,Rank!$A:$AH,X$4,0)*IF(IF(VLOOKUP($A703,Rank!$A:$AH,X$4,0)&lt;&gt;"",IF(X$5&lt;&gt;$C$3,W703+1,W703),W703)&lt;=6,1,0),0)+IF(VLOOKUP($A703,Rank!$A:$AH,X$4,0)&lt;&gt;"",IF($X$5&lt;&gt;$C$3,W703+1,W703),W703)*0.001</f>
        <v>#REF!</v>
      </c>
      <c r="AV703" t="e">
        <f t="shared" si="222"/>
        <v>#REF!</v>
      </c>
      <c r="AW703" t="e">
        <f t="shared" si="223"/>
        <v>#REF!</v>
      </c>
      <c r="AX703" t="e">
        <f t="shared" si="224"/>
        <v>#REF!</v>
      </c>
      <c r="AY703" t="e">
        <f t="shared" si="225"/>
        <v>#REF!</v>
      </c>
      <c r="AZ703" t="e">
        <f t="shared" si="226"/>
        <v>#REF!</v>
      </c>
      <c r="BA703" t="e">
        <f t="shared" si="227"/>
        <v>#REF!</v>
      </c>
      <c r="BB703" t="e">
        <f t="shared" si="228"/>
        <v>#REF!</v>
      </c>
      <c r="BC703" t="e">
        <f t="shared" si="229"/>
        <v>#REF!</v>
      </c>
      <c r="BD703" t="e">
        <f t="shared" si="230"/>
        <v>#REF!</v>
      </c>
      <c r="BE703" t="e">
        <f t="shared" si="231"/>
        <v>#REF!</v>
      </c>
      <c r="BF703" t="e">
        <f t="shared" si="232"/>
        <v>#REF!</v>
      </c>
      <c r="BG703" t="e">
        <f t="shared" si="233"/>
        <v>#REF!</v>
      </c>
      <c r="BH703" t="e">
        <f t="shared" si="234"/>
        <v>#REF!</v>
      </c>
      <c r="BI703" t="e">
        <f t="shared" si="235"/>
        <v>#REF!</v>
      </c>
      <c r="BJ703" t="e">
        <f t="shared" si="236"/>
        <v>#REF!</v>
      </c>
      <c r="BK703" t="e">
        <f t="shared" si="237"/>
        <v>#REF!</v>
      </c>
      <c r="BL703" t="e">
        <f t="shared" si="238"/>
        <v>#REF!</v>
      </c>
      <c r="BM703" t="e">
        <f t="shared" si="239"/>
        <v>#REF!</v>
      </c>
      <c r="BN703" t="e">
        <f t="shared" si="240"/>
        <v>#REF!</v>
      </c>
      <c r="BO703" t="e">
        <f t="shared" si="241"/>
        <v>#REF!</v>
      </c>
      <c r="BP703" t="e">
        <f t="shared" si="242"/>
        <v>#REF!</v>
      </c>
    </row>
    <row r="704" spans="1:68" x14ac:dyDescent="0.3">
      <c r="A704" t="e">
        <f>+Rank!#REF!</f>
        <v>#REF!</v>
      </c>
      <c r="B704" s="16">
        <f t="shared" si="221"/>
        <v>0</v>
      </c>
      <c r="C704" s="16">
        <v>0</v>
      </c>
      <c r="D704" s="16" t="e">
        <f>IF(VLOOKUP($A704,Rank!$A:$AH,D$4,0)&lt;&gt;"",IF(D$5&lt;&gt;$C$3,C704+1,C704),C704)</f>
        <v>#REF!</v>
      </c>
      <c r="E704" s="16" t="e">
        <f>IF(VLOOKUP($A704,Rank!$A:$AH,E$4,0)&lt;&gt;"",IF(E$5&lt;&gt;$C$3,D704+1,D704),D704)</f>
        <v>#REF!</v>
      </c>
      <c r="F704" s="16" t="e">
        <f>IF(VLOOKUP($A704,Rank!$A:$AH,F$4,0)&lt;&gt;"",IF(F$5&lt;&gt;$C$3,D704+1,D704),D704)</f>
        <v>#REF!</v>
      </c>
      <c r="G704" s="16" t="e">
        <f>IF(VLOOKUP($A704,Rank!$A:$AH,G$4,0)&lt;&gt;"",IF(G$5&lt;&gt;$C$3,F704+1,F704),F704)</f>
        <v>#REF!</v>
      </c>
      <c r="H704" s="16" t="e">
        <f>IF(VLOOKUP($A704,Rank!$A:$AH,H$4,0)&lt;&gt;"",IF(H$5&lt;&gt;$C$3,G704+1,G704),G704)</f>
        <v>#REF!</v>
      </c>
      <c r="I704" s="16" t="e">
        <f>IF(VLOOKUP($A704,Rank!$A:$AH,I$4,0)&lt;&gt;"",IF(I$5&lt;&gt;$C$3,H704+1,H704),H704)</f>
        <v>#REF!</v>
      </c>
      <c r="J704" s="16" t="e">
        <f>IF(VLOOKUP($A704,Rank!$A:$AH,J$4,0)&lt;&gt;"",IF(J$5&lt;&gt;$C$3,I704+1,I704),I704)</f>
        <v>#REF!</v>
      </c>
      <c r="K704" s="16" t="e">
        <f>IF(VLOOKUP($A704,Rank!$A:$AH,K$4,0)&lt;&gt;"",IF(K$5&lt;&gt;$C$3,J704+1,J704),J704)</f>
        <v>#REF!</v>
      </c>
      <c r="L704" s="16" t="e">
        <f>IF(VLOOKUP($A704,Rank!$A:$AH,L$4,0)&lt;&gt;"",IF($L$5&lt;&gt;$C$3,K704+1,K704),K704)</f>
        <v>#REF!</v>
      </c>
      <c r="M704" s="16" t="e">
        <f>IF(VLOOKUP($A704,Rank!$A:$AH,M$4,0)&lt;&gt;"",IF(M$5&lt;&gt;$C$3,L704+1,L704),L704)</f>
        <v>#REF!</v>
      </c>
      <c r="N704" s="16" t="e">
        <f>IF(VLOOKUP($A704,Rank!$A:$AH,N$4,0)&lt;&gt;"",IF(N$5&lt;&gt;$C$3,M704+1,M704),M704)</f>
        <v>#REF!</v>
      </c>
      <c r="O704" s="16" t="e">
        <f>IF(VLOOKUP($A704,Rank!$A:$AH,O$4,0)&lt;&gt;"",IF(O$5&lt;&gt;$C$3,N704+1,N704),N704)</f>
        <v>#REF!</v>
      </c>
      <c r="P704" s="16" t="e">
        <f>IF(VLOOKUP($A704,Rank!$A:$AH,P$4,0)&lt;&gt;"",IF(P$5&lt;&gt;$C$3,O704+1,O704),O704)</f>
        <v>#REF!</v>
      </c>
      <c r="Q704" s="16" t="e">
        <f>IF(VLOOKUP($A704,Rank!$A:$AH,Q$4,0)&lt;&gt;"",IF(Q$5&lt;&gt;$C$3,P704+1,P704),P704)</f>
        <v>#REF!</v>
      </c>
      <c r="R704" s="16" t="e">
        <f>IF(VLOOKUP($A704,Rank!$A:$AH,R$4,0)&lt;&gt;"",IF(R$5&lt;&gt;$C$3,Q704+1,Q704),Q704)</f>
        <v>#REF!</v>
      </c>
      <c r="S704" s="16" t="e">
        <f>IF(VLOOKUP($A704,Rank!$A:$AH,S$4,0)&lt;&gt;"",IF(S$5&lt;&gt;$C$3,R704+1,R704),R704)</f>
        <v>#REF!</v>
      </c>
      <c r="T704" s="16" t="e">
        <f>IF(VLOOKUP($A704,Rank!$A:$AH,T$4,0)&lt;&gt;"",IF(T$5&lt;&gt;$C$3,S704+1,S704),S704)</f>
        <v>#REF!</v>
      </c>
      <c r="U704" s="16" t="e">
        <f>IF(VLOOKUP($A704,Rank!$A:$AH,U$4,0)&lt;&gt;"",IF(U$5&lt;&gt;$C$3,T704+1,T704),T704)</f>
        <v>#REF!</v>
      </c>
      <c r="V704" s="16" t="e">
        <f>IF(VLOOKUP($A704,Rank!$A:$AH,V$4,0)&lt;&gt;"",IF($V$5&lt;&gt;$C$3,U704+1,U704),U704)</f>
        <v>#REF!</v>
      </c>
      <c r="W704" s="16" t="e">
        <f>IF(VLOOKUP($A704,Rank!$A:$AH,W$4,0)&lt;&gt;"",IF(W$5&lt;&gt;$C$3,V704+1,V704),V704)</f>
        <v>#REF!</v>
      </c>
      <c r="X704" s="16" t="e">
        <f>IF(VLOOKUP($A704,Rank!$A:$AH,X$4,0)&lt;&gt;"",IF(X$5&lt;&gt;$C$3,W704+1,W704),W704)</f>
        <v>#REF!</v>
      </c>
      <c r="Z704" s="16" t="e">
        <f>IFERROR(VLOOKUP($A704,Rank!$A:$AH,D$4,0)*IF(IF(VLOOKUP($A704,Rank!$A:$AH,D$4,0)&lt;&gt;"",IF(D$5&lt;&gt;$C$3,C704+1,C704),C704)&lt;=6,1,0),0)+IF(VLOOKUP($A704,Rank!$A:$AH,D$4,0)&lt;&gt;"",IF(D$5&lt;&gt;$C$3,C704+1,C704),C704)*0.001</f>
        <v>#REF!</v>
      </c>
      <c r="AA704" s="16" t="e">
        <f>IFERROR(VLOOKUP($A704,Rank!$A:$AH,E$4,0)*IF(IF(VLOOKUP($A704,Rank!$A:$AH,E$4,0)&lt;&gt;"",IF(E$5&lt;&gt;$C$3,D704+1,D704),D704)&lt;=6,1,0),0)+IF(VLOOKUP($A704,Rank!$A:$AH,E$4,0)&lt;&gt;"",IF(E$5&lt;&gt;$C$3,D704+1,D704),D704)*0.001</f>
        <v>#REF!</v>
      </c>
      <c r="AB704" s="16" t="e">
        <f>IFERROR(VLOOKUP($A704,Rank!$A:$AH,F$4,0)*IF(IF(VLOOKUP($A704,Rank!$A:$AH,F$4,0)&lt;&gt;"",IF(F$5&lt;&gt;$C$3,E704+1,E704),E704)&lt;=6,1,0),0)+IF(VLOOKUP($A704,Rank!$A:$AH,F$4,0)&lt;&gt;"",IF(F$5&lt;&gt;$C$3,E704+1,E704),E704)*0.001</f>
        <v>#REF!</v>
      </c>
      <c r="AC704" s="16" t="e">
        <f>IFERROR(VLOOKUP($A704,Rank!$A:$AH,G$4,0)*IF(IF(VLOOKUP($A704,Rank!$A:$AH,G$4,0)&lt;&gt;"",IF(G$5&lt;&gt;$C$3,F704+1,F704),F704)&lt;=6,1,0),0)+IF(VLOOKUP($A704,Rank!$A:$AH,G$4,0)&lt;&gt;"",IF(G$5&lt;&gt;$C$3,F704+1,F704),F704)*0.001</f>
        <v>#REF!</v>
      </c>
      <c r="AD704" s="16" t="e">
        <f>IFERROR(VLOOKUP($A704,Rank!$A:$AH,H$4,0)*IF(IF(VLOOKUP($A704,Rank!$A:$AH,H$4,0)&lt;&gt;"",IF(H$5&lt;&gt;$C$3,G704+1,G704),G704)&lt;=6,1,0),0)+IF(VLOOKUP($A704,Rank!$A:$AH,H$4,0)&lt;&gt;"",IF(H$5&lt;&gt;$C$3,G704+1,G704),G704)*0.001</f>
        <v>#REF!</v>
      </c>
      <c r="AE704" s="16" t="e">
        <f>IFERROR(VLOOKUP($A704,Rank!$A:$AH,I$4,0)*IF(IF(VLOOKUP($A704,Rank!$A:$AH,I$4,0)&lt;&gt;"",IF(I$5&lt;&gt;$C$3,H704+1,H704),H704)&lt;=6,1,0),0)+IF(VLOOKUP($A704,Rank!$A:$AH,I$4,0)&lt;&gt;"",IF(I$5&lt;&gt;$C$3,H704+1,H704),H704)*0.001</f>
        <v>#REF!</v>
      </c>
      <c r="AF704" s="16" t="e">
        <f>IFERROR(VLOOKUP($A704,Rank!$A:$AH,J$4,0)*IF(IF(VLOOKUP($A704,Rank!$A:$AH,J$4,0)&lt;&gt;"",IF(J$5&lt;&gt;$C$3,I704+1,I704),I704)&lt;=6,1,0),0)+IF(VLOOKUP($A704,Rank!$A:$AH,J$4,0)&lt;&gt;"",IF(J$5&lt;&gt;$C$3,I704+1,I704),I704)*0.001</f>
        <v>#REF!</v>
      </c>
      <c r="AG704" s="16" t="e">
        <f>IFERROR(VLOOKUP($A704,Rank!$A:$AH,K$4,0)*IF(IF(VLOOKUP($A704,Rank!$A:$AH,K$4,0)&lt;&gt;"",IF(K$5&lt;&gt;$C$3,J704+1,J704),J704)&lt;=6,1,0),0)+IF(VLOOKUP($A704,Rank!$A:$AH,K$4,0)&lt;&gt;"",IF(K$5&lt;&gt;$C$3,J704+1,J704),J704)*0.001</f>
        <v>#REF!</v>
      </c>
      <c r="AH704" s="16" t="e">
        <f>IFERROR(VLOOKUP($A704,Rank!$A:$AH,L$4,0)*IF(IF(VLOOKUP($A704,Rank!$A:$AH,L$4,0)&lt;&gt;"",IF(L$5&lt;&gt;$C$3,K704+1,K704),K704)&lt;=6,1,0),0)+IF(VLOOKUP($A704,Rank!$A:$AH,L$4,0)&lt;&gt;"",IF(L$5&lt;&gt;$C$3,K704+1,K704),K704)*0.001</f>
        <v>#REF!</v>
      </c>
      <c r="AI704" s="16" t="e">
        <f>IFERROR(VLOOKUP($A704,Rank!$A:$AH,M$4,0)*IF(IF(VLOOKUP($A704,Rank!$A:$AH,M$4,0)&lt;&gt;"",IF(M$5&lt;&gt;$C$3,L704+1,L704),L704)&lt;=6,1,0),0)+IF(VLOOKUP($A704,Rank!$A:$AH,M$4,0)&lt;&gt;"",IF(M$5&lt;&gt;$C$3,L704+1,L704),L704)*0.001</f>
        <v>#REF!</v>
      </c>
      <c r="AJ704" s="16" t="e">
        <f>IFERROR(VLOOKUP($A704,Rank!$A:$AH,N$4,0)*IF(IF(VLOOKUP($A704,Rank!$A:$AH,N$4,0)&lt;&gt;"",IF(N$5&lt;&gt;$C$3,M704+1,M704),M704)&lt;=6,1,0),0)+IF(VLOOKUP($A704,Rank!$A:$AH,N$4,0)&lt;&gt;"",IF(N$5&lt;&gt;$C$3,M704+1,M704),M704)*0.001</f>
        <v>#REF!</v>
      </c>
      <c r="AK704" s="16" t="e">
        <f>IFERROR(VLOOKUP($A704,Rank!$A:$AH,O$4,0)*IF(IF(VLOOKUP($A704,Rank!$A:$AH,O$4,0)&lt;&gt;"",IF(O$5&lt;&gt;$C$3,N704+1,N704),N704)&lt;=6,1,0),0)+IF(VLOOKUP($A704,Rank!$A:$AH,O$4,0)&lt;&gt;"",IF(O$5&lt;&gt;$C$3,N704+1,N704),N704)*0.001</f>
        <v>#REF!</v>
      </c>
      <c r="AL704" s="16" t="e">
        <f>IFERROR(VLOOKUP($A704,Rank!$A:$AH,P$4,0)*IF(IF(VLOOKUP($A704,Rank!$A:$AH,P$4,0)&lt;&gt;"",IF(P$5&lt;&gt;$C$3,O704+1,O704),O704)&lt;=6,1,0),0)+IF(VLOOKUP($A704,Rank!$A:$AH,P$4,0)&lt;&gt;"",IF(P$5&lt;&gt;$C$3,O704+1,O704),O704)*0.001</f>
        <v>#REF!</v>
      </c>
      <c r="AM704" s="16" t="e">
        <f>IFERROR(VLOOKUP($A704,Rank!$A:$AH,Q$4,0)*IF(IF(VLOOKUP($A704,Rank!$A:$AH,Q$4,0)&lt;&gt;"",IF(Q$5&lt;&gt;$C$3,P704+1,P704),P704)&lt;=6,1,0),0)+IF(VLOOKUP($A704,Rank!$A:$AH,Q$4,0)&lt;&gt;"",IF(Q$5&lt;&gt;$C$3,P704+1,P704),P704)*0.001</f>
        <v>#REF!</v>
      </c>
      <c r="AN704" s="16" t="e">
        <f>IFERROR(VLOOKUP($A704,Rank!$A:$AH,R$4,0)*IF(IF(VLOOKUP($A704,Rank!$A:$AH,R$4,0)&lt;&gt;"",IF(R$5&lt;&gt;$C$3,Q704+1,Q704),Q704)&lt;=6,1,0),0)+IF(VLOOKUP($A704,Rank!$A:$AH,R$4,0)&lt;&gt;"",IF(R$5&lt;&gt;$C$3,Q704+1,Q704),Q704)*0.001</f>
        <v>#REF!</v>
      </c>
      <c r="AO704" s="16" t="e">
        <f>IFERROR(VLOOKUP($A704,Rank!$A:$AH,S$4,0)*IF(IF(VLOOKUP($A704,Rank!$A:$AH,S$4,0)&lt;&gt;"",IF(S$5&lt;&gt;$C$3,R704+1,R704),R704)&lt;=6,1,0),0)+IF(VLOOKUP($A704,Rank!$A:$AH,S$4,0)&lt;&gt;"",IF($S$5&lt;&gt;$C$3,R704+1,R704),R704)*0.001</f>
        <v>#REF!</v>
      </c>
      <c r="AP704" s="16" t="e">
        <f>IFERROR(VLOOKUP($A704,Rank!$A:$AH,T$4,0)*IF(IF(VLOOKUP($A704,Rank!$A:$AH,T$4,0)&lt;&gt;"",IF(T$5&lt;&gt;$C$3,S704+1,S704),S704)&lt;=6,1,0),0)+IF(VLOOKUP($A704,Rank!$A:$AH,T$4,0)&lt;&gt;"",IF($T$5&lt;&gt;$C$3,S704+1,S704),S704)*0.001</f>
        <v>#REF!</v>
      </c>
      <c r="AQ704" s="16" t="e">
        <f>IFERROR(VLOOKUP($A704,Rank!$A:$AH,U$4,0)*IF(IF(VLOOKUP($A704,Rank!$A:$AH,U$4,0)&lt;&gt;"",IF(U$5&lt;&gt;$C$3,T704+1,T704),T704)&lt;=6,1,0),0)+IF(VLOOKUP($A704,Rank!$A:$AH,U$4,0)&lt;&gt;"",IF($U$5&lt;&gt;$C$3,T704+1,T704),T704)*0.001</f>
        <v>#REF!</v>
      </c>
      <c r="AR704" s="16" t="e">
        <f>IFERROR(VLOOKUP($A704,Rank!$A:$AH,V$4,0)*IF(IF(VLOOKUP($A704,Rank!$A:$AH,V$4,0)&lt;&gt;"",IF(V$5&lt;&gt;$C$3,U704+1,U704),U704)&lt;=6,1,0),0)+IF(VLOOKUP($A704,Rank!$A:$AH,V$4,0)&lt;&gt;"",IF($V$5&lt;&gt;$C$3,U704+1,U704),U704)*0.001</f>
        <v>#REF!</v>
      </c>
      <c r="AS704" s="16" t="e">
        <f>IFERROR(VLOOKUP($A704,Rank!$A:$AH,W$4,0)*IF(IF(VLOOKUP($A704,Rank!$A:$AH,W$4,0)&lt;&gt;"",IF(W$5&lt;&gt;$C$3,V704+1,V704),V704)&lt;=6,1,0),0)+IF(VLOOKUP($A704,Rank!$A:$AH,W$4,0)&lt;&gt;"",IF($W$5&lt;&gt;$C$3,V704+1,V704),V704)*0.001</f>
        <v>#REF!</v>
      </c>
      <c r="AT704" s="16" t="e">
        <f>IFERROR(VLOOKUP($A704,Rank!$A:$AH,X$4,0)*IF(IF(VLOOKUP($A704,Rank!$A:$AH,X$4,0)&lt;&gt;"",IF(X$5&lt;&gt;$C$3,W704+1,W704),W704)&lt;=6,1,0),0)+IF(VLOOKUP($A704,Rank!$A:$AH,X$4,0)&lt;&gt;"",IF($X$5&lt;&gt;$C$3,W704+1,W704),W704)*0.001</f>
        <v>#REF!</v>
      </c>
      <c r="AV704" t="e">
        <f t="shared" si="222"/>
        <v>#REF!</v>
      </c>
      <c r="AW704" t="e">
        <f t="shared" si="223"/>
        <v>#REF!</v>
      </c>
      <c r="AX704" t="e">
        <f t="shared" si="224"/>
        <v>#REF!</v>
      </c>
      <c r="AY704" t="e">
        <f t="shared" si="225"/>
        <v>#REF!</v>
      </c>
      <c r="AZ704" t="e">
        <f t="shared" si="226"/>
        <v>#REF!</v>
      </c>
      <c r="BA704" t="e">
        <f t="shared" si="227"/>
        <v>#REF!</v>
      </c>
      <c r="BB704" t="e">
        <f t="shared" si="228"/>
        <v>#REF!</v>
      </c>
      <c r="BC704" t="e">
        <f t="shared" si="229"/>
        <v>#REF!</v>
      </c>
      <c r="BD704" t="e">
        <f t="shared" si="230"/>
        <v>#REF!</v>
      </c>
      <c r="BE704" t="e">
        <f t="shared" si="231"/>
        <v>#REF!</v>
      </c>
      <c r="BF704" t="e">
        <f t="shared" si="232"/>
        <v>#REF!</v>
      </c>
      <c r="BG704" t="e">
        <f t="shared" si="233"/>
        <v>#REF!</v>
      </c>
      <c r="BH704" t="e">
        <f t="shared" si="234"/>
        <v>#REF!</v>
      </c>
      <c r="BI704" t="e">
        <f t="shared" si="235"/>
        <v>#REF!</v>
      </c>
      <c r="BJ704" t="e">
        <f t="shared" si="236"/>
        <v>#REF!</v>
      </c>
      <c r="BK704" t="e">
        <f t="shared" si="237"/>
        <v>#REF!</v>
      </c>
      <c r="BL704" t="e">
        <f t="shared" si="238"/>
        <v>#REF!</v>
      </c>
      <c r="BM704" t="e">
        <f t="shared" si="239"/>
        <v>#REF!</v>
      </c>
      <c r="BN704" t="e">
        <f t="shared" si="240"/>
        <v>#REF!</v>
      </c>
      <c r="BO704" t="e">
        <f t="shared" si="241"/>
        <v>#REF!</v>
      </c>
      <c r="BP704" t="e">
        <f t="shared" si="242"/>
        <v>#REF!</v>
      </c>
    </row>
    <row r="705" spans="1:68" x14ac:dyDescent="0.3">
      <c r="A705" t="e">
        <f>+Rank!#REF!</f>
        <v>#REF!</v>
      </c>
      <c r="B705" s="16">
        <f t="shared" si="221"/>
        <v>0</v>
      </c>
      <c r="C705" s="16">
        <v>0</v>
      </c>
      <c r="D705" s="16" t="e">
        <f>IF(VLOOKUP($A705,Rank!$A:$AH,D$4,0)&lt;&gt;"",IF(D$5&lt;&gt;$C$3,C705+1,C705),C705)</f>
        <v>#REF!</v>
      </c>
      <c r="E705" s="16" t="e">
        <f>IF(VLOOKUP($A705,Rank!$A:$AH,E$4,0)&lt;&gt;"",IF(E$5&lt;&gt;$C$3,D705+1,D705),D705)</f>
        <v>#REF!</v>
      </c>
      <c r="F705" s="16" t="e">
        <f>IF(VLOOKUP($A705,Rank!$A:$AH,F$4,0)&lt;&gt;"",IF(F$5&lt;&gt;$C$3,D705+1,D705),D705)</f>
        <v>#REF!</v>
      </c>
      <c r="G705" s="16" t="e">
        <f>IF(VLOOKUP($A705,Rank!$A:$AH,G$4,0)&lt;&gt;"",IF(G$5&lt;&gt;$C$3,F705+1,F705),F705)</f>
        <v>#REF!</v>
      </c>
      <c r="H705" s="16" t="e">
        <f>IF(VLOOKUP($A705,Rank!$A:$AH,H$4,0)&lt;&gt;"",IF(H$5&lt;&gt;$C$3,G705+1,G705),G705)</f>
        <v>#REF!</v>
      </c>
      <c r="I705" s="16" t="e">
        <f>IF(VLOOKUP($A705,Rank!$A:$AH,I$4,0)&lt;&gt;"",IF(I$5&lt;&gt;$C$3,H705+1,H705),H705)</f>
        <v>#REF!</v>
      </c>
      <c r="J705" s="16" t="e">
        <f>IF(VLOOKUP($A705,Rank!$A:$AH,J$4,0)&lt;&gt;"",IF(J$5&lt;&gt;$C$3,I705+1,I705),I705)</f>
        <v>#REF!</v>
      </c>
      <c r="K705" s="16" t="e">
        <f>IF(VLOOKUP($A705,Rank!$A:$AH,K$4,0)&lt;&gt;"",IF(K$5&lt;&gt;$C$3,J705+1,J705),J705)</f>
        <v>#REF!</v>
      </c>
      <c r="L705" s="16" t="e">
        <f>IF(VLOOKUP($A705,Rank!$A:$AH,L$4,0)&lt;&gt;"",IF($L$5&lt;&gt;$C$3,K705+1,K705),K705)</f>
        <v>#REF!</v>
      </c>
      <c r="M705" s="16" t="e">
        <f>IF(VLOOKUP($A705,Rank!$A:$AH,M$4,0)&lt;&gt;"",IF(M$5&lt;&gt;$C$3,L705+1,L705),L705)</f>
        <v>#REF!</v>
      </c>
      <c r="N705" s="16" t="e">
        <f>IF(VLOOKUP($A705,Rank!$A:$AH,N$4,0)&lt;&gt;"",IF(N$5&lt;&gt;$C$3,M705+1,M705),M705)</f>
        <v>#REF!</v>
      </c>
      <c r="O705" s="16" t="e">
        <f>IF(VLOOKUP($A705,Rank!$A:$AH,O$4,0)&lt;&gt;"",IF(O$5&lt;&gt;$C$3,N705+1,N705),N705)</f>
        <v>#REF!</v>
      </c>
      <c r="P705" s="16" t="e">
        <f>IF(VLOOKUP($A705,Rank!$A:$AH,P$4,0)&lt;&gt;"",IF(P$5&lt;&gt;$C$3,O705+1,O705),O705)</f>
        <v>#REF!</v>
      </c>
      <c r="Q705" s="16" t="e">
        <f>IF(VLOOKUP($A705,Rank!$A:$AH,Q$4,0)&lt;&gt;"",IF(Q$5&lt;&gt;$C$3,P705+1,P705),P705)</f>
        <v>#REF!</v>
      </c>
      <c r="R705" s="16" t="e">
        <f>IF(VLOOKUP($A705,Rank!$A:$AH,R$4,0)&lt;&gt;"",IF(R$5&lt;&gt;$C$3,Q705+1,Q705),Q705)</f>
        <v>#REF!</v>
      </c>
      <c r="S705" s="16" t="e">
        <f>IF(VLOOKUP($A705,Rank!$A:$AH,S$4,0)&lt;&gt;"",IF(S$5&lt;&gt;$C$3,R705+1,R705),R705)</f>
        <v>#REF!</v>
      </c>
      <c r="T705" s="16" t="e">
        <f>IF(VLOOKUP($A705,Rank!$A:$AH,T$4,0)&lt;&gt;"",IF(T$5&lt;&gt;$C$3,S705+1,S705),S705)</f>
        <v>#REF!</v>
      </c>
      <c r="U705" s="16" t="e">
        <f>IF(VLOOKUP($A705,Rank!$A:$AH,U$4,0)&lt;&gt;"",IF(U$5&lt;&gt;$C$3,T705+1,T705),T705)</f>
        <v>#REF!</v>
      </c>
      <c r="V705" s="16" t="e">
        <f>IF(VLOOKUP($A705,Rank!$A:$AH,V$4,0)&lt;&gt;"",IF($V$5&lt;&gt;$C$3,U705+1,U705),U705)</f>
        <v>#REF!</v>
      </c>
      <c r="W705" s="16" t="e">
        <f>IF(VLOOKUP($A705,Rank!$A:$AH,W$4,0)&lt;&gt;"",IF(W$5&lt;&gt;$C$3,V705+1,V705),V705)</f>
        <v>#REF!</v>
      </c>
      <c r="X705" s="16" t="e">
        <f>IF(VLOOKUP($A705,Rank!$A:$AH,X$4,0)&lt;&gt;"",IF(X$5&lt;&gt;$C$3,W705+1,W705),W705)</f>
        <v>#REF!</v>
      </c>
      <c r="Z705" s="16" t="e">
        <f>IFERROR(VLOOKUP($A705,Rank!$A:$AH,D$4,0)*IF(IF(VLOOKUP($A705,Rank!$A:$AH,D$4,0)&lt;&gt;"",IF(D$5&lt;&gt;$C$3,C705+1,C705),C705)&lt;=6,1,0),0)+IF(VLOOKUP($A705,Rank!$A:$AH,D$4,0)&lt;&gt;"",IF(D$5&lt;&gt;$C$3,C705+1,C705),C705)*0.001</f>
        <v>#REF!</v>
      </c>
      <c r="AA705" s="16" t="e">
        <f>IFERROR(VLOOKUP($A705,Rank!$A:$AH,E$4,0)*IF(IF(VLOOKUP($A705,Rank!$A:$AH,E$4,0)&lt;&gt;"",IF(E$5&lt;&gt;$C$3,D705+1,D705),D705)&lt;=6,1,0),0)+IF(VLOOKUP($A705,Rank!$A:$AH,E$4,0)&lt;&gt;"",IF(E$5&lt;&gt;$C$3,D705+1,D705),D705)*0.001</f>
        <v>#REF!</v>
      </c>
      <c r="AB705" s="16" t="e">
        <f>IFERROR(VLOOKUP($A705,Rank!$A:$AH,F$4,0)*IF(IF(VLOOKUP($A705,Rank!$A:$AH,F$4,0)&lt;&gt;"",IF(F$5&lt;&gt;$C$3,E705+1,E705),E705)&lt;=6,1,0),0)+IF(VLOOKUP($A705,Rank!$A:$AH,F$4,0)&lt;&gt;"",IF(F$5&lt;&gt;$C$3,E705+1,E705),E705)*0.001</f>
        <v>#REF!</v>
      </c>
      <c r="AC705" s="16" t="e">
        <f>IFERROR(VLOOKUP($A705,Rank!$A:$AH,G$4,0)*IF(IF(VLOOKUP($A705,Rank!$A:$AH,G$4,0)&lt;&gt;"",IF(G$5&lt;&gt;$C$3,F705+1,F705),F705)&lt;=6,1,0),0)+IF(VLOOKUP($A705,Rank!$A:$AH,G$4,0)&lt;&gt;"",IF(G$5&lt;&gt;$C$3,F705+1,F705),F705)*0.001</f>
        <v>#REF!</v>
      </c>
      <c r="AD705" s="16" t="e">
        <f>IFERROR(VLOOKUP($A705,Rank!$A:$AH,H$4,0)*IF(IF(VLOOKUP($A705,Rank!$A:$AH,H$4,0)&lt;&gt;"",IF(H$5&lt;&gt;$C$3,G705+1,G705),G705)&lt;=6,1,0),0)+IF(VLOOKUP($A705,Rank!$A:$AH,H$4,0)&lt;&gt;"",IF(H$5&lt;&gt;$C$3,G705+1,G705),G705)*0.001</f>
        <v>#REF!</v>
      </c>
      <c r="AE705" s="16" t="e">
        <f>IFERROR(VLOOKUP($A705,Rank!$A:$AH,I$4,0)*IF(IF(VLOOKUP($A705,Rank!$A:$AH,I$4,0)&lt;&gt;"",IF(I$5&lt;&gt;$C$3,H705+1,H705),H705)&lt;=6,1,0),0)+IF(VLOOKUP($A705,Rank!$A:$AH,I$4,0)&lt;&gt;"",IF(I$5&lt;&gt;$C$3,H705+1,H705),H705)*0.001</f>
        <v>#REF!</v>
      </c>
      <c r="AF705" s="16" t="e">
        <f>IFERROR(VLOOKUP($A705,Rank!$A:$AH,J$4,0)*IF(IF(VLOOKUP($A705,Rank!$A:$AH,J$4,0)&lt;&gt;"",IF(J$5&lt;&gt;$C$3,I705+1,I705),I705)&lt;=6,1,0),0)+IF(VLOOKUP($A705,Rank!$A:$AH,J$4,0)&lt;&gt;"",IF(J$5&lt;&gt;$C$3,I705+1,I705),I705)*0.001</f>
        <v>#REF!</v>
      </c>
      <c r="AG705" s="16" t="e">
        <f>IFERROR(VLOOKUP($A705,Rank!$A:$AH,K$4,0)*IF(IF(VLOOKUP($A705,Rank!$A:$AH,K$4,0)&lt;&gt;"",IF(K$5&lt;&gt;$C$3,J705+1,J705),J705)&lt;=6,1,0),0)+IF(VLOOKUP($A705,Rank!$A:$AH,K$4,0)&lt;&gt;"",IF(K$5&lt;&gt;$C$3,J705+1,J705),J705)*0.001</f>
        <v>#REF!</v>
      </c>
      <c r="AH705" s="16" t="e">
        <f>IFERROR(VLOOKUP($A705,Rank!$A:$AH,L$4,0)*IF(IF(VLOOKUP($A705,Rank!$A:$AH,L$4,0)&lt;&gt;"",IF(L$5&lt;&gt;$C$3,K705+1,K705),K705)&lt;=6,1,0),0)+IF(VLOOKUP($A705,Rank!$A:$AH,L$4,0)&lt;&gt;"",IF(L$5&lt;&gt;$C$3,K705+1,K705),K705)*0.001</f>
        <v>#REF!</v>
      </c>
      <c r="AI705" s="16" t="e">
        <f>IFERROR(VLOOKUP($A705,Rank!$A:$AH,M$4,0)*IF(IF(VLOOKUP($A705,Rank!$A:$AH,M$4,0)&lt;&gt;"",IF(M$5&lt;&gt;$C$3,L705+1,L705),L705)&lt;=6,1,0),0)+IF(VLOOKUP($A705,Rank!$A:$AH,M$4,0)&lt;&gt;"",IF(M$5&lt;&gt;$C$3,L705+1,L705),L705)*0.001</f>
        <v>#REF!</v>
      </c>
      <c r="AJ705" s="16" t="e">
        <f>IFERROR(VLOOKUP($A705,Rank!$A:$AH,N$4,0)*IF(IF(VLOOKUP($A705,Rank!$A:$AH,N$4,0)&lt;&gt;"",IF(N$5&lt;&gt;$C$3,M705+1,M705),M705)&lt;=6,1,0),0)+IF(VLOOKUP($A705,Rank!$A:$AH,N$4,0)&lt;&gt;"",IF(N$5&lt;&gt;$C$3,M705+1,M705),M705)*0.001</f>
        <v>#REF!</v>
      </c>
      <c r="AK705" s="16" t="e">
        <f>IFERROR(VLOOKUP($A705,Rank!$A:$AH,O$4,0)*IF(IF(VLOOKUP($A705,Rank!$A:$AH,O$4,0)&lt;&gt;"",IF(O$5&lt;&gt;$C$3,N705+1,N705),N705)&lt;=6,1,0),0)+IF(VLOOKUP($A705,Rank!$A:$AH,O$4,0)&lt;&gt;"",IF(O$5&lt;&gt;$C$3,N705+1,N705),N705)*0.001</f>
        <v>#REF!</v>
      </c>
      <c r="AL705" s="16" t="e">
        <f>IFERROR(VLOOKUP($A705,Rank!$A:$AH,P$4,0)*IF(IF(VLOOKUP($A705,Rank!$A:$AH,P$4,0)&lt;&gt;"",IF(P$5&lt;&gt;$C$3,O705+1,O705),O705)&lt;=6,1,0),0)+IF(VLOOKUP($A705,Rank!$A:$AH,P$4,0)&lt;&gt;"",IF(P$5&lt;&gt;$C$3,O705+1,O705),O705)*0.001</f>
        <v>#REF!</v>
      </c>
      <c r="AM705" s="16" t="e">
        <f>IFERROR(VLOOKUP($A705,Rank!$A:$AH,Q$4,0)*IF(IF(VLOOKUP($A705,Rank!$A:$AH,Q$4,0)&lt;&gt;"",IF(Q$5&lt;&gt;$C$3,P705+1,P705),P705)&lt;=6,1,0),0)+IF(VLOOKUP($A705,Rank!$A:$AH,Q$4,0)&lt;&gt;"",IF(Q$5&lt;&gt;$C$3,P705+1,P705),P705)*0.001</f>
        <v>#REF!</v>
      </c>
      <c r="AN705" s="16" t="e">
        <f>IFERROR(VLOOKUP($A705,Rank!$A:$AH,R$4,0)*IF(IF(VLOOKUP($A705,Rank!$A:$AH,R$4,0)&lt;&gt;"",IF(R$5&lt;&gt;$C$3,Q705+1,Q705),Q705)&lt;=6,1,0),0)+IF(VLOOKUP($A705,Rank!$A:$AH,R$4,0)&lt;&gt;"",IF(R$5&lt;&gt;$C$3,Q705+1,Q705),Q705)*0.001</f>
        <v>#REF!</v>
      </c>
      <c r="AO705" s="16" t="e">
        <f>IFERROR(VLOOKUP($A705,Rank!$A:$AH,S$4,0)*IF(IF(VLOOKUP($A705,Rank!$A:$AH,S$4,0)&lt;&gt;"",IF(S$5&lt;&gt;$C$3,R705+1,R705),R705)&lt;=6,1,0),0)+IF(VLOOKUP($A705,Rank!$A:$AH,S$4,0)&lt;&gt;"",IF($S$5&lt;&gt;$C$3,R705+1,R705),R705)*0.001</f>
        <v>#REF!</v>
      </c>
      <c r="AP705" s="16" t="e">
        <f>IFERROR(VLOOKUP($A705,Rank!$A:$AH,T$4,0)*IF(IF(VLOOKUP($A705,Rank!$A:$AH,T$4,0)&lt;&gt;"",IF(T$5&lt;&gt;$C$3,S705+1,S705),S705)&lt;=6,1,0),0)+IF(VLOOKUP($A705,Rank!$A:$AH,T$4,0)&lt;&gt;"",IF($T$5&lt;&gt;$C$3,S705+1,S705),S705)*0.001</f>
        <v>#REF!</v>
      </c>
      <c r="AQ705" s="16" t="e">
        <f>IFERROR(VLOOKUP($A705,Rank!$A:$AH,U$4,0)*IF(IF(VLOOKUP($A705,Rank!$A:$AH,U$4,0)&lt;&gt;"",IF(U$5&lt;&gt;$C$3,T705+1,T705),T705)&lt;=6,1,0),0)+IF(VLOOKUP($A705,Rank!$A:$AH,U$4,0)&lt;&gt;"",IF($U$5&lt;&gt;$C$3,T705+1,T705),T705)*0.001</f>
        <v>#REF!</v>
      </c>
      <c r="AR705" s="16" t="e">
        <f>IFERROR(VLOOKUP($A705,Rank!$A:$AH,V$4,0)*IF(IF(VLOOKUP($A705,Rank!$A:$AH,V$4,0)&lt;&gt;"",IF(V$5&lt;&gt;$C$3,U705+1,U705),U705)&lt;=6,1,0),0)+IF(VLOOKUP($A705,Rank!$A:$AH,V$4,0)&lt;&gt;"",IF($V$5&lt;&gt;$C$3,U705+1,U705),U705)*0.001</f>
        <v>#REF!</v>
      </c>
      <c r="AS705" s="16" t="e">
        <f>IFERROR(VLOOKUP($A705,Rank!$A:$AH,W$4,0)*IF(IF(VLOOKUP($A705,Rank!$A:$AH,W$4,0)&lt;&gt;"",IF(W$5&lt;&gt;$C$3,V705+1,V705),V705)&lt;=6,1,0),0)+IF(VLOOKUP($A705,Rank!$A:$AH,W$4,0)&lt;&gt;"",IF($W$5&lt;&gt;$C$3,V705+1,V705),V705)*0.001</f>
        <v>#REF!</v>
      </c>
      <c r="AT705" s="16" t="e">
        <f>IFERROR(VLOOKUP($A705,Rank!$A:$AH,X$4,0)*IF(IF(VLOOKUP($A705,Rank!$A:$AH,X$4,0)&lt;&gt;"",IF(X$5&lt;&gt;$C$3,W705+1,W705),W705)&lt;=6,1,0),0)+IF(VLOOKUP($A705,Rank!$A:$AH,X$4,0)&lt;&gt;"",IF($X$5&lt;&gt;$C$3,W705+1,W705),W705)*0.001</f>
        <v>#REF!</v>
      </c>
      <c r="AV705" t="e">
        <f t="shared" si="222"/>
        <v>#REF!</v>
      </c>
      <c r="AW705" t="e">
        <f t="shared" si="223"/>
        <v>#REF!</v>
      </c>
      <c r="AX705" t="e">
        <f t="shared" si="224"/>
        <v>#REF!</v>
      </c>
      <c r="AY705" t="e">
        <f t="shared" si="225"/>
        <v>#REF!</v>
      </c>
      <c r="AZ705" t="e">
        <f t="shared" si="226"/>
        <v>#REF!</v>
      </c>
      <c r="BA705" t="e">
        <f t="shared" si="227"/>
        <v>#REF!</v>
      </c>
      <c r="BB705" t="e">
        <f t="shared" si="228"/>
        <v>#REF!</v>
      </c>
      <c r="BC705" t="e">
        <f t="shared" si="229"/>
        <v>#REF!</v>
      </c>
      <c r="BD705" t="e">
        <f t="shared" si="230"/>
        <v>#REF!</v>
      </c>
      <c r="BE705" t="e">
        <f t="shared" si="231"/>
        <v>#REF!</v>
      </c>
      <c r="BF705" t="e">
        <f t="shared" si="232"/>
        <v>#REF!</v>
      </c>
      <c r="BG705" t="e">
        <f t="shared" si="233"/>
        <v>#REF!</v>
      </c>
      <c r="BH705" t="e">
        <f t="shared" si="234"/>
        <v>#REF!</v>
      </c>
      <c r="BI705" t="e">
        <f t="shared" si="235"/>
        <v>#REF!</v>
      </c>
      <c r="BJ705" t="e">
        <f t="shared" si="236"/>
        <v>#REF!</v>
      </c>
      <c r="BK705" t="e">
        <f t="shared" si="237"/>
        <v>#REF!</v>
      </c>
      <c r="BL705" t="e">
        <f t="shared" si="238"/>
        <v>#REF!</v>
      </c>
      <c r="BM705" t="e">
        <f t="shared" si="239"/>
        <v>#REF!</v>
      </c>
      <c r="BN705" t="e">
        <f t="shared" si="240"/>
        <v>#REF!</v>
      </c>
      <c r="BO705" t="e">
        <f t="shared" si="241"/>
        <v>#REF!</v>
      </c>
      <c r="BP705" t="e">
        <f t="shared" si="242"/>
        <v>#REF!</v>
      </c>
    </row>
    <row r="706" spans="1:68" x14ac:dyDescent="0.3">
      <c r="A706" t="e">
        <f>+Rank!#REF!</f>
        <v>#REF!</v>
      </c>
      <c r="B706" s="16">
        <f t="shared" si="221"/>
        <v>0</v>
      </c>
      <c r="C706" s="16">
        <v>0</v>
      </c>
      <c r="D706" s="16" t="e">
        <f>IF(VLOOKUP($A706,Rank!$A:$AH,D$4,0)&lt;&gt;"",IF(D$5&lt;&gt;$C$3,C706+1,C706),C706)</f>
        <v>#REF!</v>
      </c>
      <c r="E706" s="16" t="e">
        <f>IF(VLOOKUP($A706,Rank!$A:$AH,E$4,0)&lt;&gt;"",IF(E$5&lt;&gt;$C$3,D706+1,D706),D706)</f>
        <v>#REF!</v>
      </c>
      <c r="F706" s="16" t="e">
        <f>IF(VLOOKUP($A706,Rank!$A:$AH,F$4,0)&lt;&gt;"",IF(F$5&lt;&gt;$C$3,D706+1,D706),D706)</f>
        <v>#REF!</v>
      </c>
      <c r="G706" s="16" t="e">
        <f>IF(VLOOKUP($A706,Rank!$A:$AH,G$4,0)&lt;&gt;"",IF(G$5&lt;&gt;$C$3,F706+1,F706),F706)</f>
        <v>#REF!</v>
      </c>
      <c r="H706" s="16" t="e">
        <f>IF(VLOOKUP($A706,Rank!$A:$AH,H$4,0)&lt;&gt;"",IF(H$5&lt;&gt;$C$3,G706+1,G706),G706)</f>
        <v>#REF!</v>
      </c>
      <c r="I706" s="16" t="e">
        <f>IF(VLOOKUP($A706,Rank!$A:$AH,I$4,0)&lt;&gt;"",IF(I$5&lt;&gt;$C$3,H706+1,H706),H706)</f>
        <v>#REF!</v>
      </c>
      <c r="J706" s="16" t="e">
        <f>IF(VLOOKUP($A706,Rank!$A:$AH,J$4,0)&lt;&gt;"",IF(J$5&lt;&gt;$C$3,I706+1,I706),I706)</f>
        <v>#REF!</v>
      </c>
      <c r="K706" s="16" t="e">
        <f>IF(VLOOKUP($A706,Rank!$A:$AH,K$4,0)&lt;&gt;"",IF(K$5&lt;&gt;$C$3,J706+1,J706),J706)</f>
        <v>#REF!</v>
      </c>
      <c r="L706" s="16" t="e">
        <f>IF(VLOOKUP($A706,Rank!$A:$AH,L$4,0)&lt;&gt;"",IF($L$5&lt;&gt;$C$3,K706+1,K706),K706)</f>
        <v>#REF!</v>
      </c>
      <c r="M706" s="16" t="e">
        <f>IF(VLOOKUP($A706,Rank!$A:$AH,M$4,0)&lt;&gt;"",IF(M$5&lt;&gt;$C$3,L706+1,L706),L706)</f>
        <v>#REF!</v>
      </c>
      <c r="N706" s="16" t="e">
        <f>IF(VLOOKUP($A706,Rank!$A:$AH,N$4,0)&lt;&gt;"",IF(N$5&lt;&gt;$C$3,M706+1,M706),M706)</f>
        <v>#REF!</v>
      </c>
      <c r="O706" s="16" t="e">
        <f>IF(VLOOKUP($A706,Rank!$A:$AH,O$4,0)&lt;&gt;"",IF(O$5&lt;&gt;$C$3,N706+1,N706),N706)</f>
        <v>#REF!</v>
      </c>
      <c r="P706" s="16" t="e">
        <f>IF(VLOOKUP($A706,Rank!$A:$AH,P$4,0)&lt;&gt;"",IF(P$5&lt;&gt;$C$3,O706+1,O706),O706)</f>
        <v>#REF!</v>
      </c>
      <c r="Q706" s="16" t="e">
        <f>IF(VLOOKUP($A706,Rank!$A:$AH,Q$4,0)&lt;&gt;"",IF(Q$5&lt;&gt;$C$3,P706+1,P706),P706)</f>
        <v>#REF!</v>
      </c>
      <c r="R706" s="16" t="e">
        <f>IF(VLOOKUP($A706,Rank!$A:$AH,R$4,0)&lt;&gt;"",IF(R$5&lt;&gt;$C$3,Q706+1,Q706),Q706)</f>
        <v>#REF!</v>
      </c>
      <c r="S706" s="16" t="e">
        <f>IF(VLOOKUP($A706,Rank!$A:$AH,S$4,0)&lt;&gt;"",IF(S$5&lt;&gt;$C$3,R706+1,R706),R706)</f>
        <v>#REF!</v>
      </c>
      <c r="T706" s="16" t="e">
        <f>IF(VLOOKUP($A706,Rank!$A:$AH,T$4,0)&lt;&gt;"",IF(T$5&lt;&gt;$C$3,S706+1,S706),S706)</f>
        <v>#REF!</v>
      </c>
      <c r="U706" s="16" t="e">
        <f>IF(VLOOKUP($A706,Rank!$A:$AH,U$4,0)&lt;&gt;"",IF(U$5&lt;&gt;$C$3,T706+1,T706),T706)</f>
        <v>#REF!</v>
      </c>
      <c r="V706" s="16" t="e">
        <f>IF(VLOOKUP($A706,Rank!$A:$AH,V$4,0)&lt;&gt;"",IF($V$5&lt;&gt;$C$3,U706+1,U706),U706)</f>
        <v>#REF!</v>
      </c>
      <c r="W706" s="16" t="e">
        <f>IF(VLOOKUP($A706,Rank!$A:$AH,W$4,0)&lt;&gt;"",IF(W$5&lt;&gt;$C$3,V706+1,V706),V706)</f>
        <v>#REF!</v>
      </c>
      <c r="X706" s="16" t="e">
        <f>IF(VLOOKUP($A706,Rank!$A:$AH,X$4,0)&lt;&gt;"",IF(X$5&lt;&gt;$C$3,W706+1,W706),W706)</f>
        <v>#REF!</v>
      </c>
      <c r="Z706" s="16" t="e">
        <f>IFERROR(VLOOKUP($A706,Rank!$A:$AH,D$4,0)*IF(IF(VLOOKUP($A706,Rank!$A:$AH,D$4,0)&lt;&gt;"",IF(D$5&lt;&gt;$C$3,C706+1,C706),C706)&lt;=6,1,0),0)+IF(VLOOKUP($A706,Rank!$A:$AH,D$4,0)&lt;&gt;"",IF(D$5&lt;&gt;$C$3,C706+1,C706),C706)*0.001</f>
        <v>#REF!</v>
      </c>
      <c r="AA706" s="16" t="e">
        <f>IFERROR(VLOOKUP($A706,Rank!$A:$AH,E$4,0)*IF(IF(VLOOKUP($A706,Rank!$A:$AH,E$4,0)&lt;&gt;"",IF(E$5&lt;&gt;$C$3,D706+1,D706),D706)&lt;=6,1,0),0)+IF(VLOOKUP($A706,Rank!$A:$AH,E$4,0)&lt;&gt;"",IF(E$5&lt;&gt;$C$3,D706+1,D706),D706)*0.001</f>
        <v>#REF!</v>
      </c>
      <c r="AB706" s="16" t="e">
        <f>IFERROR(VLOOKUP($A706,Rank!$A:$AH,F$4,0)*IF(IF(VLOOKUP($A706,Rank!$A:$AH,F$4,0)&lt;&gt;"",IF(F$5&lt;&gt;$C$3,E706+1,E706),E706)&lt;=6,1,0),0)+IF(VLOOKUP($A706,Rank!$A:$AH,F$4,0)&lt;&gt;"",IF(F$5&lt;&gt;$C$3,E706+1,E706),E706)*0.001</f>
        <v>#REF!</v>
      </c>
      <c r="AC706" s="16" t="e">
        <f>IFERROR(VLOOKUP($A706,Rank!$A:$AH,G$4,0)*IF(IF(VLOOKUP($A706,Rank!$A:$AH,G$4,0)&lt;&gt;"",IF(G$5&lt;&gt;$C$3,F706+1,F706),F706)&lt;=6,1,0),0)+IF(VLOOKUP($A706,Rank!$A:$AH,G$4,0)&lt;&gt;"",IF(G$5&lt;&gt;$C$3,F706+1,F706),F706)*0.001</f>
        <v>#REF!</v>
      </c>
      <c r="AD706" s="16" t="e">
        <f>IFERROR(VLOOKUP($A706,Rank!$A:$AH,H$4,0)*IF(IF(VLOOKUP($A706,Rank!$A:$AH,H$4,0)&lt;&gt;"",IF(H$5&lt;&gt;$C$3,G706+1,G706),G706)&lt;=6,1,0),0)+IF(VLOOKUP($A706,Rank!$A:$AH,H$4,0)&lt;&gt;"",IF(H$5&lt;&gt;$C$3,G706+1,G706),G706)*0.001</f>
        <v>#REF!</v>
      </c>
      <c r="AE706" s="16" t="e">
        <f>IFERROR(VLOOKUP($A706,Rank!$A:$AH,I$4,0)*IF(IF(VLOOKUP($A706,Rank!$A:$AH,I$4,0)&lt;&gt;"",IF(I$5&lt;&gt;$C$3,H706+1,H706),H706)&lt;=6,1,0),0)+IF(VLOOKUP($A706,Rank!$A:$AH,I$4,0)&lt;&gt;"",IF(I$5&lt;&gt;$C$3,H706+1,H706),H706)*0.001</f>
        <v>#REF!</v>
      </c>
      <c r="AF706" s="16" t="e">
        <f>IFERROR(VLOOKUP($A706,Rank!$A:$AH,J$4,0)*IF(IF(VLOOKUP($A706,Rank!$A:$AH,J$4,0)&lt;&gt;"",IF(J$5&lt;&gt;$C$3,I706+1,I706),I706)&lt;=6,1,0),0)+IF(VLOOKUP($A706,Rank!$A:$AH,J$4,0)&lt;&gt;"",IF(J$5&lt;&gt;$C$3,I706+1,I706),I706)*0.001</f>
        <v>#REF!</v>
      </c>
      <c r="AG706" s="16" t="e">
        <f>IFERROR(VLOOKUP($A706,Rank!$A:$AH,K$4,0)*IF(IF(VLOOKUP($A706,Rank!$A:$AH,K$4,0)&lt;&gt;"",IF(K$5&lt;&gt;$C$3,J706+1,J706),J706)&lt;=6,1,0),0)+IF(VLOOKUP($A706,Rank!$A:$AH,K$4,0)&lt;&gt;"",IF(K$5&lt;&gt;$C$3,J706+1,J706),J706)*0.001</f>
        <v>#REF!</v>
      </c>
      <c r="AH706" s="16" t="e">
        <f>IFERROR(VLOOKUP($A706,Rank!$A:$AH,L$4,0)*IF(IF(VLOOKUP($A706,Rank!$A:$AH,L$4,0)&lt;&gt;"",IF(L$5&lt;&gt;$C$3,K706+1,K706),K706)&lt;=6,1,0),0)+IF(VLOOKUP($A706,Rank!$A:$AH,L$4,0)&lt;&gt;"",IF(L$5&lt;&gt;$C$3,K706+1,K706),K706)*0.001</f>
        <v>#REF!</v>
      </c>
      <c r="AI706" s="16" t="e">
        <f>IFERROR(VLOOKUP($A706,Rank!$A:$AH,M$4,0)*IF(IF(VLOOKUP($A706,Rank!$A:$AH,M$4,0)&lt;&gt;"",IF(M$5&lt;&gt;$C$3,L706+1,L706),L706)&lt;=6,1,0),0)+IF(VLOOKUP($A706,Rank!$A:$AH,M$4,0)&lt;&gt;"",IF(M$5&lt;&gt;$C$3,L706+1,L706),L706)*0.001</f>
        <v>#REF!</v>
      </c>
      <c r="AJ706" s="16" t="e">
        <f>IFERROR(VLOOKUP($A706,Rank!$A:$AH,N$4,0)*IF(IF(VLOOKUP($A706,Rank!$A:$AH,N$4,0)&lt;&gt;"",IF(N$5&lt;&gt;$C$3,M706+1,M706),M706)&lt;=6,1,0),0)+IF(VLOOKUP($A706,Rank!$A:$AH,N$4,0)&lt;&gt;"",IF(N$5&lt;&gt;$C$3,M706+1,M706),M706)*0.001</f>
        <v>#REF!</v>
      </c>
      <c r="AK706" s="16" t="e">
        <f>IFERROR(VLOOKUP($A706,Rank!$A:$AH,O$4,0)*IF(IF(VLOOKUP($A706,Rank!$A:$AH,O$4,0)&lt;&gt;"",IF(O$5&lt;&gt;$C$3,N706+1,N706),N706)&lt;=6,1,0),0)+IF(VLOOKUP($A706,Rank!$A:$AH,O$4,0)&lt;&gt;"",IF(O$5&lt;&gt;$C$3,N706+1,N706),N706)*0.001</f>
        <v>#REF!</v>
      </c>
      <c r="AL706" s="16" t="e">
        <f>IFERROR(VLOOKUP($A706,Rank!$A:$AH,P$4,0)*IF(IF(VLOOKUP($A706,Rank!$A:$AH,P$4,0)&lt;&gt;"",IF(P$5&lt;&gt;$C$3,O706+1,O706),O706)&lt;=6,1,0),0)+IF(VLOOKUP($A706,Rank!$A:$AH,P$4,0)&lt;&gt;"",IF(P$5&lt;&gt;$C$3,O706+1,O706),O706)*0.001</f>
        <v>#REF!</v>
      </c>
      <c r="AM706" s="16" t="e">
        <f>IFERROR(VLOOKUP($A706,Rank!$A:$AH,Q$4,0)*IF(IF(VLOOKUP($A706,Rank!$A:$AH,Q$4,0)&lt;&gt;"",IF(Q$5&lt;&gt;$C$3,P706+1,P706),P706)&lt;=6,1,0),0)+IF(VLOOKUP($A706,Rank!$A:$AH,Q$4,0)&lt;&gt;"",IF(Q$5&lt;&gt;$C$3,P706+1,P706),P706)*0.001</f>
        <v>#REF!</v>
      </c>
      <c r="AN706" s="16" t="e">
        <f>IFERROR(VLOOKUP($A706,Rank!$A:$AH,R$4,0)*IF(IF(VLOOKUP($A706,Rank!$A:$AH,R$4,0)&lt;&gt;"",IF(R$5&lt;&gt;$C$3,Q706+1,Q706),Q706)&lt;=6,1,0),0)+IF(VLOOKUP($A706,Rank!$A:$AH,R$4,0)&lt;&gt;"",IF(R$5&lt;&gt;$C$3,Q706+1,Q706),Q706)*0.001</f>
        <v>#REF!</v>
      </c>
      <c r="AO706" s="16" t="e">
        <f>IFERROR(VLOOKUP($A706,Rank!$A:$AH,S$4,0)*IF(IF(VLOOKUP($A706,Rank!$A:$AH,S$4,0)&lt;&gt;"",IF(S$5&lt;&gt;$C$3,R706+1,R706),R706)&lt;=6,1,0),0)+IF(VLOOKUP($A706,Rank!$A:$AH,S$4,0)&lt;&gt;"",IF($S$5&lt;&gt;$C$3,R706+1,R706),R706)*0.001</f>
        <v>#REF!</v>
      </c>
      <c r="AP706" s="16" t="e">
        <f>IFERROR(VLOOKUP($A706,Rank!$A:$AH,T$4,0)*IF(IF(VLOOKUP($A706,Rank!$A:$AH,T$4,0)&lt;&gt;"",IF(T$5&lt;&gt;$C$3,S706+1,S706),S706)&lt;=6,1,0),0)+IF(VLOOKUP($A706,Rank!$A:$AH,T$4,0)&lt;&gt;"",IF($T$5&lt;&gt;$C$3,S706+1,S706),S706)*0.001</f>
        <v>#REF!</v>
      </c>
      <c r="AQ706" s="16" t="e">
        <f>IFERROR(VLOOKUP($A706,Rank!$A:$AH,U$4,0)*IF(IF(VLOOKUP($A706,Rank!$A:$AH,U$4,0)&lt;&gt;"",IF(U$5&lt;&gt;$C$3,T706+1,T706),T706)&lt;=6,1,0),0)+IF(VLOOKUP($A706,Rank!$A:$AH,U$4,0)&lt;&gt;"",IF($U$5&lt;&gt;$C$3,T706+1,T706),T706)*0.001</f>
        <v>#REF!</v>
      </c>
      <c r="AR706" s="16" t="e">
        <f>IFERROR(VLOOKUP($A706,Rank!$A:$AH,V$4,0)*IF(IF(VLOOKUP($A706,Rank!$A:$AH,V$4,0)&lt;&gt;"",IF(V$5&lt;&gt;$C$3,U706+1,U706),U706)&lt;=6,1,0),0)+IF(VLOOKUP($A706,Rank!$A:$AH,V$4,0)&lt;&gt;"",IF($V$5&lt;&gt;$C$3,U706+1,U706),U706)*0.001</f>
        <v>#REF!</v>
      </c>
      <c r="AS706" s="16" t="e">
        <f>IFERROR(VLOOKUP($A706,Rank!$A:$AH,W$4,0)*IF(IF(VLOOKUP($A706,Rank!$A:$AH,W$4,0)&lt;&gt;"",IF(W$5&lt;&gt;$C$3,V706+1,V706),V706)&lt;=6,1,0),0)+IF(VLOOKUP($A706,Rank!$A:$AH,W$4,0)&lt;&gt;"",IF($W$5&lt;&gt;$C$3,V706+1,V706),V706)*0.001</f>
        <v>#REF!</v>
      </c>
      <c r="AT706" s="16" t="e">
        <f>IFERROR(VLOOKUP($A706,Rank!$A:$AH,X$4,0)*IF(IF(VLOOKUP($A706,Rank!$A:$AH,X$4,0)&lt;&gt;"",IF(X$5&lt;&gt;$C$3,W706+1,W706),W706)&lt;=6,1,0),0)+IF(VLOOKUP($A706,Rank!$A:$AH,X$4,0)&lt;&gt;"",IF($X$5&lt;&gt;$C$3,W706+1,W706),W706)*0.001</f>
        <v>#REF!</v>
      </c>
      <c r="AV706" t="e">
        <f t="shared" si="222"/>
        <v>#REF!</v>
      </c>
      <c r="AW706" t="e">
        <f t="shared" si="223"/>
        <v>#REF!</v>
      </c>
      <c r="AX706" t="e">
        <f t="shared" si="224"/>
        <v>#REF!</v>
      </c>
      <c r="AY706" t="e">
        <f t="shared" si="225"/>
        <v>#REF!</v>
      </c>
      <c r="AZ706" t="e">
        <f t="shared" si="226"/>
        <v>#REF!</v>
      </c>
      <c r="BA706" t="e">
        <f t="shared" si="227"/>
        <v>#REF!</v>
      </c>
      <c r="BB706" t="e">
        <f t="shared" si="228"/>
        <v>#REF!</v>
      </c>
      <c r="BC706" t="e">
        <f t="shared" si="229"/>
        <v>#REF!</v>
      </c>
      <c r="BD706" t="e">
        <f t="shared" si="230"/>
        <v>#REF!</v>
      </c>
      <c r="BE706" t="e">
        <f t="shared" si="231"/>
        <v>#REF!</v>
      </c>
      <c r="BF706" t="e">
        <f t="shared" si="232"/>
        <v>#REF!</v>
      </c>
      <c r="BG706" t="e">
        <f t="shared" si="233"/>
        <v>#REF!</v>
      </c>
      <c r="BH706" t="e">
        <f t="shared" si="234"/>
        <v>#REF!</v>
      </c>
      <c r="BI706" t="e">
        <f t="shared" si="235"/>
        <v>#REF!</v>
      </c>
      <c r="BJ706" t="e">
        <f t="shared" si="236"/>
        <v>#REF!</v>
      </c>
      <c r="BK706" t="e">
        <f t="shared" si="237"/>
        <v>#REF!</v>
      </c>
      <c r="BL706" t="e">
        <f t="shared" si="238"/>
        <v>#REF!</v>
      </c>
      <c r="BM706" t="e">
        <f t="shared" si="239"/>
        <v>#REF!</v>
      </c>
      <c r="BN706" t="e">
        <f t="shared" si="240"/>
        <v>#REF!</v>
      </c>
      <c r="BO706" t="e">
        <f t="shared" si="241"/>
        <v>#REF!</v>
      </c>
      <c r="BP706" t="e">
        <f t="shared" si="242"/>
        <v>#REF!</v>
      </c>
    </row>
    <row r="707" spans="1:68" x14ac:dyDescent="0.3">
      <c r="A707" t="e">
        <f>+Rank!#REF!</f>
        <v>#REF!</v>
      </c>
      <c r="B707" s="16">
        <f t="shared" si="221"/>
        <v>0</v>
      </c>
      <c r="C707" s="16">
        <v>0</v>
      </c>
      <c r="D707" s="16" t="e">
        <f>IF(VLOOKUP($A707,Rank!$A:$AH,D$4,0)&lt;&gt;"",IF(D$5&lt;&gt;$C$3,C707+1,C707),C707)</f>
        <v>#REF!</v>
      </c>
      <c r="E707" s="16" t="e">
        <f>IF(VLOOKUP($A707,Rank!$A:$AH,E$4,0)&lt;&gt;"",IF(E$5&lt;&gt;$C$3,D707+1,D707),D707)</f>
        <v>#REF!</v>
      </c>
      <c r="F707" s="16" t="e">
        <f>IF(VLOOKUP($A707,Rank!$A:$AH,F$4,0)&lt;&gt;"",IF(F$5&lt;&gt;$C$3,D707+1,D707),D707)</f>
        <v>#REF!</v>
      </c>
      <c r="G707" s="16" t="e">
        <f>IF(VLOOKUP($A707,Rank!$A:$AH,G$4,0)&lt;&gt;"",IF(G$5&lt;&gt;$C$3,F707+1,F707),F707)</f>
        <v>#REF!</v>
      </c>
      <c r="H707" s="16" t="e">
        <f>IF(VLOOKUP($A707,Rank!$A:$AH,H$4,0)&lt;&gt;"",IF(H$5&lt;&gt;$C$3,G707+1,G707),G707)</f>
        <v>#REF!</v>
      </c>
      <c r="I707" s="16" t="e">
        <f>IF(VLOOKUP($A707,Rank!$A:$AH,I$4,0)&lt;&gt;"",IF(I$5&lt;&gt;$C$3,H707+1,H707),H707)</f>
        <v>#REF!</v>
      </c>
      <c r="J707" s="16" t="e">
        <f>IF(VLOOKUP($A707,Rank!$A:$AH,J$4,0)&lt;&gt;"",IF(J$5&lt;&gt;$C$3,I707+1,I707),I707)</f>
        <v>#REF!</v>
      </c>
      <c r="K707" s="16" t="e">
        <f>IF(VLOOKUP($A707,Rank!$A:$AH,K$4,0)&lt;&gt;"",IF(K$5&lt;&gt;$C$3,J707+1,J707),J707)</f>
        <v>#REF!</v>
      </c>
      <c r="L707" s="16" t="e">
        <f>IF(VLOOKUP($A707,Rank!$A:$AH,L$4,0)&lt;&gt;"",IF($L$5&lt;&gt;$C$3,K707+1,K707),K707)</f>
        <v>#REF!</v>
      </c>
      <c r="M707" s="16" t="e">
        <f>IF(VLOOKUP($A707,Rank!$A:$AH,M$4,0)&lt;&gt;"",IF(M$5&lt;&gt;$C$3,L707+1,L707),L707)</f>
        <v>#REF!</v>
      </c>
      <c r="N707" s="16" t="e">
        <f>IF(VLOOKUP($A707,Rank!$A:$AH,N$4,0)&lt;&gt;"",IF(N$5&lt;&gt;$C$3,M707+1,M707),M707)</f>
        <v>#REF!</v>
      </c>
      <c r="O707" s="16" t="e">
        <f>IF(VLOOKUP($A707,Rank!$A:$AH,O$4,0)&lt;&gt;"",IF(O$5&lt;&gt;$C$3,N707+1,N707),N707)</f>
        <v>#REF!</v>
      </c>
      <c r="P707" s="16" t="e">
        <f>IF(VLOOKUP($A707,Rank!$A:$AH,P$4,0)&lt;&gt;"",IF(P$5&lt;&gt;$C$3,O707+1,O707),O707)</f>
        <v>#REF!</v>
      </c>
      <c r="Q707" s="16" t="e">
        <f>IF(VLOOKUP($A707,Rank!$A:$AH,Q$4,0)&lt;&gt;"",IF(Q$5&lt;&gt;$C$3,P707+1,P707),P707)</f>
        <v>#REF!</v>
      </c>
      <c r="R707" s="16" t="e">
        <f>IF(VLOOKUP($A707,Rank!$A:$AH,R$4,0)&lt;&gt;"",IF(R$5&lt;&gt;$C$3,Q707+1,Q707),Q707)</f>
        <v>#REF!</v>
      </c>
      <c r="S707" s="16" t="e">
        <f>IF(VLOOKUP($A707,Rank!$A:$AH,S$4,0)&lt;&gt;"",IF(S$5&lt;&gt;$C$3,R707+1,R707),R707)</f>
        <v>#REF!</v>
      </c>
      <c r="T707" s="16" t="e">
        <f>IF(VLOOKUP($A707,Rank!$A:$AH,T$4,0)&lt;&gt;"",IF(T$5&lt;&gt;$C$3,S707+1,S707),S707)</f>
        <v>#REF!</v>
      </c>
      <c r="U707" s="16" t="e">
        <f>IF(VLOOKUP($A707,Rank!$A:$AH,U$4,0)&lt;&gt;"",IF(U$5&lt;&gt;$C$3,T707+1,T707),T707)</f>
        <v>#REF!</v>
      </c>
      <c r="V707" s="16" t="e">
        <f>IF(VLOOKUP($A707,Rank!$A:$AH,V$4,0)&lt;&gt;"",IF($V$5&lt;&gt;$C$3,U707+1,U707),U707)</f>
        <v>#REF!</v>
      </c>
      <c r="W707" s="16" t="e">
        <f>IF(VLOOKUP($A707,Rank!$A:$AH,W$4,0)&lt;&gt;"",IF(W$5&lt;&gt;$C$3,V707+1,V707),V707)</f>
        <v>#REF!</v>
      </c>
      <c r="X707" s="16" t="e">
        <f>IF(VLOOKUP($A707,Rank!$A:$AH,X$4,0)&lt;&gt;"",IF(X$5&lt;&gt;$C$3,W707+1,W707),W707)</f>
        <v>#REF!</v>
      </c>
      <c r="Z707" s="16" t="e">
        <f>IFERROR(VLOOKUP($A707,Rank!$A:$AH,D$4,0)*IF(IF(VLOOKUP($A707,Rank!$A:$AH,D$4,0)&lt;&gt;"",IF(D$5&lt;&gt;$C$3,C707+1,C707),C707)&lt;=6,1,0),0)+IF(VLOOKUP($A707,Rank!$A:$AH,D$4,0)&lt;&gt;"",IF(D$5&lt;&gt;$C$3,C707+1,C707),C707)*0.001</f>
        <v>#REF!</v>
      </c>
      <c r="AA707" s="16" t="e">
        <f>IFERROR(VLOOKUP($A707,Rank!$A:$AH,E$4,0)*IF(IF(VLOOKUP($A707,Rank!$A:$AH,E$4,0)&lt;&gt;"",IF(E$5&lt;&gt;$C$3,D707+1,D707),D707)&lt;=6,1,0),0)+IF(VLOOKUP($A707,Rank!$A:$AH,E$4,0)&lt;&gt;"",IF(E$5&lt;&gt;$C$3,D707+1,D707),D707)*0.001</f>
        <v>#REF!</v>
      </c>
      <c r="AB707" s="16" t="e">
        <f>IFERROR(VLOOKUP($A707,Rank!$A:$AH,F$4,0)*IF(IF(VLOOKUP($A707,Rank!$A:$AH,F$4,0)&lt;&gt;"",IF(F$5&lt;&gt;$C$3,E707+1,E707),E707)&lt;=6,1,0),0)+IF(VLOOKUP($A707,Rank!$A:$AH,F$4,0)&lt;&gt;"",IF(F$5&lt;&gt;$C$3,E707+1,E707),E707)*0.001</f>
        <v>#REF!</v>
      </c>
      <c r="AC707" s="16" t="e">
        <f>IFERROR(VLOOKUP($A707,Rank!$A:$AH,G$4,0)*IF(IF(VLOOKUP($A707,Rank!$A:$AH,G$4,0)&lt;&gt;"",IF(G$5&lt;&gt;$C$3,F707+1,F707),F707)&lt;=6,1,0),0)+IF(VLOOKUP($A707,Rank!$A:$AH,G$4,0)&lt;&gt;"",IF(G$5&lt;&gt;$C$3,F707+1,F707),F707)*0.001</f>
        <v>#REF!</v>
      </c>
      <c r="AD707" s="16" t="e">
        <f>IFERROR(VLOOKUP($A707,Rank!$A:$AH,H$4,0)*IF(IF(VLOOKUP($A707,Rank!$A:$AH,H$4,0)&lt;&gt;"",IF(H$5&lt;&gt;$C$3,G707+1,G707),G707)&lt;=6,1,0),0)+IF(VLOOKUP($A707,Rank!$A:$AH,H$4,0)&lt;&gt;"",IF(H$5&lt;&gt;$C$3,G707+1,G707),G707)*0.001</f>
        <v>#REF!</v>
      </c>
      <c r="AE707" s="16" t="e">
        <f>IFERROR(VLOOKUP($A707,Rank!$A:$AH,I$4,0)*IF(IF(VLOOKUP($A707,Rank!$A:$AH,I$4,0)&lt;&gt;"",IF(I$5&lt;&gt;$C$3,H707+1,H707),H707)&lt;=6,1,0),0)+IF(VLOOKUP($A707,Rank!$A:$AH,I$4,0)&lt;&gt;"",IF(I$5&lt;&gt;$C$3,H707+1,H707),H707)*0.001</f>
        <v>#REF!</v>
      </c>
      <c r="AF707" s="16" t="e">
        <f>IFERROR(VLOOKUP($A707,Rank!$A:$AH,J$4,0)*IF(IF(VLOOKUP($A707,Rank!$A:$AH,J$4,0)&lt;&gt;"",IF(J$5&lt;&gt;$C$3,I707+1,I707),I707)&lt;=6,1,0),0)+IF(VLOOKUP($A707,Rank!$A:$AH,J$4,0)&lt;&gt;"",IF(J$5&lt;&gt;$C$3,I707+1,I707),I707)*0.001</f>
        <v>#REF!</v>
      </c>
      <c r="AG707" s="16" t="e">
        <f>IFERROR(VLOOKUP($A707,Rank!$A:$AH,K$4,0)*IF(IF(VLOOKUP($A707,Rank!$A:$AH,K$4,0)&lt;&gt;"",IF(K$5&lt;&gt;$C$3,J707+1,J707),J707)&lt;=6,1,0),0)+IF(VLOOKUP($A707,Rank!$A:$AH,K$4,0)&lt;&gt;"",IF(K$5&lt;&gt;$C$3,J707+1,J707),J707)*0.001</f>
        <v>#REF!</v>
      </c>
      <c r="AH707" s="16" t="e">
        <f>IFERROR(VLOOKUP($A707,Rank!$A:$AH,L$4,0)*IF(IF(VLOOKUP($A707,Rank!$A:$AH,L$4,0)&lt;&gt;"",IF(L$5&lt;&gt;$C$3,K707+1,K707),K707)&lt;=6,1,0),0)+IF(VLOOKUP($A707,Rank!$A:$AH,L$4,0)&lt;&gt;"",IF(L$5&lt;&gt;$C$3,K707+1,K707),K707)*0.001</f>
        <v>#REF!</v>
      </c>
      <c r="AI707" s="16" t="e">
        <f>IFERROR(VLOOKUP($A707,Rank!$A:$AH,M$4,0)*IF(IF(VLOOKUP($A707,Rank!$A:$AH,M$4,0)&lt;&gt;"",IF(M$5&lt;&gt;$C$3,L707+1,L707),L707)&lt;=6,1,0),0)+IF(VLOOKUP($A707,Rank!$A:$AH,M$4,0)&lt;&gt;"",IF(M$5&lt;&gt;$C$3,L707+1,L707),L707)*0.001</f>
        <v>#REF!</v>
      </c>
      <c r="AJ707" s="16" t="e">
        <f>IFERROR(VLOOKUP($A707,Rank!$A:$AH,N$4,0)*IF(IF(VLOOKUP($A707,Rank!$A:$AH,N$4,0)&lt;&gt;"",IF(N$5&lt;&gt;$C$3,M707+1,M707),M707)&lt;=6,1,0),0)+IF(VLOOKUP($A707,Rank!$A:$AH,N$4,0)&lt;&gt;"",IF(N$5&lt;&gt;$C$3,M707+1,M707),M707)*0.001</f>
        <v>#REF!</v>
      </c>
      <c r="AK707" s="16" t="e">
        <f>IFERROR(VLOOKUP($A707,Rank!$A:$AH,O$4,0)*IF(IF(VLOOKUP($A707,Rank!$A:$AH,O$4,0)&lt;&gt;"",IF(O$5&lt;&gt;$C$3,N707+1,N707),N707)&lt;=6,1,0),0)+IF(VLOOKUP($A707,Rank!$A:$AH,O$4,0)&lt;&gt;"",IF(O$5&lt;&gt;$C$3,N707+1,N707),N707)*0.001</f>
        <v>#REF!</v>
      </c>
      <c r="AL707" s="16" t="e">
        <f>IFERROR(VLOOKUP($A707,Rank!$A:$AH,P$4,0)*IF(IF(VLOOKUP($A707,Rank!$A:$AH,P$4,0)&lt;&gt;"",IF(P$5&lt;&gt;$C$3,O707+1,O707),O707)&lt;=6,1,0),0)+IF(VLOOKUP($A707,Rank!$A:$AH,P$4,0)&lt;&gt;"",IF(P$5&lt;&gt;$C$3,O707+1,O707),O707)*0.001</f>
        <v>#REF!</v>
      </c>
      <c r="AM707" s="16" t="e">
        <f>IFERROR(VLOOKUP($A707,Rank!$A:$AH,Q$4,0)*IF(IF(VLOOKUP($A707,Rank!$A:$AH,Q$4,0)&lt;&gt;"",IF(Q$5&lt;&gt;$C$3,P707+1,P707),P707)&lt;=6,1,0),0)+IF(VLOOKUP($A707,Rank!$A:$AH,Q$4,0)&lt;&gt;"",IF(Q$5&lt;&gt;$C$3,P707+1,P707),P707)*0.001</f>
        <v>#REF!</v>
      </c>
      <c r="AN707" s="16" t="e">
        <f>IFERROR(VLOOKUP($A707,Rank!$A:$AH,R$4,0)*IF(IF(VLOOKUP($A707,Rank!$A:$AH,R$4,0)&lt;&gt;"",IF(R$5&lt;&gt;$C$3,Q707+1,Q707),Q707)&lt;=6,1,0),0)+IF(VLOOKUP($A707,Rank!$A:$AH,R$4,0)&lt;&gt;"",IF(R$5&lt;&gt;$C$3,Q707+1,Q707),Q707)*0.001</f>
        <v>#REF!</v>
      </c>
      <c r="AO707" s="16" t="e">
        <f>IFERROR(VLOOKUP($A707,Rank!$A:$AH,S$4,0)*IF(IF(VLOOKUP($A707,Rank!$A:$AH,S$4,0)&lt;&gt;"",IF(S$5&lt;&gt;$C$3,R707+1,R707),R707)&lt;=6,1,0),0)+IF(VLOOKUP($A707,Rank!$A:$AH,S$4,0)&lt;&gt;"",IF($S$5&lt;&gt;$C$3,R707+1,R707),R707)*0.001</f>
        <v>#REF!</v>
      </c>
      <c r="AP707" s="16" t="e">
        <f>IFERROR(VLOOKUP($A707,Rank!$A:$AH,T$4,0)*IF(IF(VLOOKUP($A707,Rank!$A:$AH,T$4,0)&lt;&gt;"",IF(T$5&lt;&gt;$C$3,S707+1,S707),S707)&lt;=6,1,0),0)+IF(VLOOKUP($A707,Rank!$A:$AH,T$4,0)&lt;&gt;"",IF($T$5&lt;&gt;$C$3,S707+1,S707),S707)*0.001</f>
        <v>#REF!</v>
      </c>
      <c r="AQ707" s="16" t="e">
        <f>IFERROR(VLOOKUP($A707,Rank!$A:$AH,U$4,0)*IF(IF(VLOOKUP($A707,Rank!$A:$AH,U$4,0)&lt;&gt;"",IF(U$5&lt;&gt;$C$3,T707+1,T707),T707)&lt;=6,1,0),0)+IF(VLOOKUP($A707,Rank!$A:$AH,U$4,0)&lt;&gt;"",IF($U$5&lt;&gt;$C$3,T707+1,T707),T707)*0.001</f>
        <v>#REF!</v>
      </c>
      <c r="AR707" s="16" t="e">
        <f>IFERROR(VLOOKUP($A707,Rank!$A:$AH,V$4,0)*IF(IF(VLOOKUP($A707,Rank!$A:$AH,V$4,0)&lt;&gt;"",IF(V$5&lt;&gt;$C$3,U707+1,U707),U707)&lt;=6,1,0),0)+IF(VLOOKUP($A707,Rank!$A:$AH,V$4,0)&lt;&gt;"",IF($V$5&lt;&gt;$C$3,U707+1,U707),U707)*0.001</f>
        <v>#REF!</v>
      </c>
      <c r="AS707" s="16" t="e">
        <f>IFERROR(VLOOKUP($A707,Rank!$A:$AH,W$4,0)*IF(IF(VLOOKUP($A707,Rank!$A:$AH,W$4,0)&lt;&gt;"",IF(W$5&lt;&gt;$C$3,V707+1,V707),V707)&lt;=6,1,0),0)+IF(VLOOKUP($A707,Rank!$A:$AH,W$4,0)&lt;&gt;"",IF($W$5&lt;&gt;$C$3,V707+1,V707),V707)*0.001</f>
        <v>#REF!</v>
      </c>
      <c r="AT707" s="16" t="e">
        <f>IFERROR(VLOOKUP($A707,Rank!$A:$AH,X$4,0)*IF(IF(VLOOKUP($A707,Rank!$A:$AH,X$4,0)&lt;&gt;"",IF(X$5&lt;&gt;$C$3,W707+1,W707),W707)&lt;=6,1,0),0)+IF(VLOOKUP($A707,Rank!$A:$AH,X$4,0)&lt;&gt;"",IF($X$5&lt;&gt;$C$3,W707+1,W707),W707)*0.001</f>
        <v>#REF!</v>
      </c>
      <c r="AV707" t="e">
        <f t="shared" si="222"/>
        <v>#REF!</v>
      </c>
      <c r="AW707" t="e">
        <f t="shared" si="223"/>
        <v>#REF!</v>
      </c>
      <c r="AX707" t="e">
        <f t="shared" si="224"/>
        <v>#REF!</v>
      </c>
      <c r="AY707" t="e">
        <f t="shared" si="225"/>
        <v>#REF!</v>
      </c>
      <c r="AZ707" t="e">
        <f t="shared" si="226"/>
        <v>#REF!</v>
      </c>
      <c r="BA707" t="e">
        <f t="shared" si="227"/>
        <v>#REF!</v>
      </c>
      <c r="BB707" t="e">
        <f t="shared" si="228"/>
        <v>#REF!</v>
      </c>
      <c r="BC707" t="e">
        <f t="shared" si="229"/>
        <v>#REF!</v>
      </c>
      <c r="BD707" t="e">
        <f t="shared" si="230"/>
        <v>#REF!</v>
      </c>
      <c r="BE707" t="e">
        <f t="shared" si="231"/>
        <v>#REF!</v>
      </c>
      <c r="BF707" t="e">
        <f t="shared" si="232"/>
        <v>#REF!</v>
      </c>
      <c r="BG707" t="e">
        <f t="shared" si="233"/>
        <v>#REF!</v>
      </c>
      <c r="BH707" t="e">
        <f t="shared" si="234"/>
        <v>#REF!</v>
      </c>
      <c r="BI707" t="e">
        <f t="shared" si="235"/>
        <v>#REF!</v>
      </c>
      <c r="BJ707" t="e">
        <f t="shared" si="236"/>
        <v>#REF!</v>
      </c>
      <c r="BK707" t="e">
        <f t="shared" si="237"/>
        <v>#REF!</v>
      </c>
      <c r="BL707" t="e">
        <f t="shared" si="238"/>
        <v>#REF!</v>
      </c>
      <c r="BM707" t="e">
        <f t="shared" si="239"/>
        <v>#REF!</v>
      </c>
      <c r="BN707" t="e">
        <f t="shared" si="240"/>
        <v>#REF!</v>
      </c>
      <c r="BO707" t="e">
        <f t="shared" si="241"/>
        <v>#REF!</v>
      </c>
      <c r="BP707" t="e">
        <f t="shared" si="242"/>
        <v>#REF!</v>
      </c>
    </row>
    <row r="708" spans="1:68" x14ac:dyDescent="0.3">
      <c r="A708" t="e">
        <f>+Rank!#REF!</f>
        <v>#REF!</v>
      </c>
      <c r="B708" s="16">
        <f t="shared" si="221"/>
        <v>0</v>
      </c>
      <c r="C708" s="16">
        <v>0</v>
      </c>
      <c r="D708" s="16" t="e">
        <f>IF(VLOOKUP($A708,Rank!$A:$AH,D$4,0)&lt;&gt;"",IF(D$5&lt;&gt;$C$3,C708+1,C708),C708)</f>
        <v>#REF!</v>
      </c>
      <c r="E708" s="16" t="e">
        <f>IF(VLOOKUP($A708,Rank!$A:$AH,E$4,0)&lt;&gt;"",IF(E$5&lt;&gt;$C$3,D708+1,D708),D708)</f>
        <v>#REF!</v>
      </c>
      <c r="F708" s="16" t="e">
        <f>IF(VLOOKUP($A708,Rank!$A:$AH,F$4,0)&lt;&gt;"",IF(F$5&lt;&gt;$C$3,D708+1,D708),D708)</f>
        <v>#REF!</v>
      </c>
      <c r="G708" s="16" t="e">
        <f>IF(VLOOKUP($A708,Rank!$A:$AH,G$4,0)&lt;&gt;"",IF(G$5&lt;&gt;$C$3,F708+1,F708),F708)</f>
        <v>#REF!</v>
      </c>
      <c r="H708" s="16" t="e">
        <f>IF(VLOOKUP($A708,Rank!$A:$AH,H$4,0)&lt;&gt;"",IF(H$5&lt;&gt;$C$3,G708+1,G708),G708)</f>
        <v>#REF!</v>
      </c>
      <c r="I708" s="16" t="e">
        <f>IF(VLOOKUP($A708,Rank!$A:$AH,I$4,0)&lt;&gt;"",IF(I$5&lt;&gt;$C$3,H708+1,H708),H708)</f>
        <v>#REF!</v>
      </c>
      <c r="J708" s="16" t="e">
        <f>IF(VLOOKUP($A708,Rank!$A:$AH,J$4,0)&lt;&gt;"",IF(J$5&lt;&gt;$C$3,I708+1,I708),I708)</f>
        <v>#REF!</v>
      </c>
      <c r="K708" s="16" t="e">
        <f>IF(VLOOKUP($A708,Rank!$A:$AH,K$4,0)&lt;&gt;"",IF(K$5&lt;&gt;$C$3,J708+1,J708),J708)</f>
        <v>#REF!</v>
      </c>
      <c r="L708" s="16" t="e">
        <f>IF(VLOOKUP($A708,Rank!$A:$AH,L$4,0)&lt;&gt;"",IF($L$5&lt;&gt;$C$3,K708+1,K708),K708)</f>
        <v>#REF!</v>
      </c>
      <c r="M708" s="16" t="e">
        <f>IF(VLOOKUP($A708,Rank!$A:$AH,M$4,0)&lt;&gt;"",IF(M$5&lt;&gt;$C$3,L708+1,L708),L708)</f>
        <v>#REF!</v>
      </c>
      <c r="N708" s="16" t="e">
        <f>IF(VLOOKUP($A708,Rank!$A:$AH,N$4,0)&lt;&gt;"",IF(N$5&lt;&gt;$C$3,M708+1,M708),M708)</f>
        <v>#REF!</v>
      </c>
      <c r="O708" s="16" t="e">
        <f>IF(VLOOKUP($A708,Rank!$A:$AH,O$4,0)&lt;&gt;"",IF(O$5&lt;&gt;$C$3,N708+1,N708),N708)</f>
        <v>#REF!</v>
      </c>
      <c r="P708" s="16" t="e">
        <f>IF(VLOOKUP($A708,Rank!$A:$AH,P$4,0)&lt;&gt;"",IF(P$5&lt;&gt;$C$3,O708+1,O708),O708)</f>
        <v>#REF!</v>
      </c>
      <c r="Q708" s="16" t="e">
        <f>IF(VLOOKUP($A708,Rank!$A:$AH,Q$4,0)&lt;&gt;"",IF(Q$5&lt;&gt;$C$3,P708+1,P708),P708)</f>
        <v>#REF!</v>
      </c>
      <c r="R708" s="16" t="e">
        <f>IF(VLOOKUP($A708,Rank!$A:$AH,R$4,0)&lt;&gt;"",IF(R$5&lt;&gt;$C$3,Q708+1,Q708),Q708)</f>
        <v>#REF!</v>
      </c>
      <c r="S708" s="16" t="e">
        <f>IF(VLOOKUP($A708,Rank!$A:$AH,S$4,0)&lt;&gt;"",IF(S$5&lt;&gt;$C$3,R708+1,R708),R708)</f>
        <v>#REF!</v>
      </c>
      <c r="T708" s="16" t="e">
        <f>IF(VLOOKUP($A708,Rank!$A:$AH,T$4,0)&lt;&gt;"",IF(T$5&lt;&gt;$C$3,S708+1,S708),S708)</f>
        <v>#REF!</v>
      </c>
      <c r="U708" s="16" t="e">
        <f>IF(VLOOKUP($A708,Rank!$A:$AH,U$4,0)&lt;&gt;"",IF(U$5&lt;&gt;$C$3,T708+1,T708),T708)</f>
        <v>#REF!</v>
      </c>
      <c r="V708" s="16" t="e">
        <f>IF(VLOOKUP($A708,Rank!$A:$AH,V$4,0)&lt;&gt;"",IF($V$5&lt;&gt;$C$3,U708+1,U708),U708)</f>
        <v>#REF!</v>
      </c>
      <c r="W708" s="16" t="e">
        <f>IF(VLOOKUP($A708,Rank!$A:$AH,W$4,0)&lt;&gt;"",IF(W$5&lt;&gt;$C$3,V708+1,V708),V708)</f>
        <v>#REF!</v>
      </c>
      <c r="X708" s="16" t="e">
        <f>IF(VLOOKUP($A708,Rank!$A:$AH,X$4,0)&lt;&gt;"",IF(X$5&lt;&gt;$C$3,W708+1,W708),W708)</f>
        <v>#REF!</v>
      </c>
      <c r="Z708" s="16" t="e">
        <f>IFERROR(VLOOKUP($A708,Rank!$A:$AH,D$4,0)*IF(IF(VLOOKUP($A708,Rank!$A:$AH,D$4,0)&lt;&gt;"",IF(D$5&lt;&gt;$C$3,C708+1,C708),C708)&lt;=6,1,0),0)+IF(VLOOKUP($A708,Rank!$A:$AH,D$4,0)&lt;&gt;"",IF(D$5&lt;&gt;$C$3,C708+1,C708),C708)*0.001</f>
        <v>#REF!</v>
      </c>
      <c r="AA708" s="16" t="e">
        <f>IFERROR(VLOOKUP($A708,Rank!$A:$AH,E$4,0)*IF(IF(VLOOKUP($A708,Rank!$A:$AH,E$4,0)&lt;&gt;"",IF(E$5&lt;&gt;$C$3,D708+1,D708),D708)&lt;=6,1,0),0)+IF(VLOOKUP($A708,Rank!$A:$AH,E$4,0)&lt;&gt;"",IF(E$5&lt;&gt;$C$3,D708+1,D708),D708)*0.001</f>
        <v>#REF!</v>
      </c>
      <c r="AB708" s="16" t="e">
        <f>IFERROR(VLOOKUP($A708,Rank!$A:$AH,F$4,0)*IF(IF(VLOOKUP($A708,Rank!$A:$AH,F$4,0)&lt;&gt;"",IF(F$5&lt;&gt;$C$3,E708+1,E708),E708)&lt;=6,1,0),0)+IF(VLOOKUP($A708,Rank!$A:$AH,F$4,0)&lt;&gt;"",IF(F$5&lt;&gt;$C$3,E708+1,E708),E708)*0.001</f>
        <v>#REF!</v>
      </c>
      <c r="AC708" s="16" t="e">
        <f>IFERROR(VLOOKUP($A708,Rank!$A:$AH,G$4,0)*IF(IF(VLOOKUP($A708,Rank!$A:$AH,G$4,0)&lt;&gt;"",IF(G$5&lt;&gt;$C$3,F708+1,F708),F708)&lt;=6,1,0),0)+IF(VLOOKUP($A708,Rank!$A:$AH,G$4,0)&lt;&gt;"",IF(G$5&lt;&gt;$C$3,F708+1,F708),F708)*0.001</f>
        <v>#REF!</v>
      </c>
      <c r="AD708" s="16" t="e">
        <f>IFERROR(VLOOKUP($A708,Rank!$A:$AH,H$4,0)*IF(IF(VLOOKUP($A708,Rank!$A:$AH,H$4,0)&lt;&gt;"",IF(H$5&lt;&gt;$C$3,G708+1,G708),G708)&lt;=6,1,0),0)+IF(VLOOKUP($A708,Rank!$A:$AH,H$4,0)&lt;&gt;"",IF(H$5&lt;&gt;$C$3,G708+1,G708),G708)*0.001</f>
        <v>#REF!</v>
      </c>
      <c r="AE708" s="16" t="e">
        <f>IFERROR(VLOOKUP($A708,Rank!$A:$AH,I$4,0)*IF(IF(VLOOKUP($A708,Rank!$A:$AH,I$4,0)&lt;&gt;"",IF(I$5&lt;&gt;$C$3,H708+1,H708),H708)&lt;=6,1,0),0)+IF(VLOOKUP($A708,Rank!$A:$AH,I$4,0)&lt;&gt;"",IF(I$5&lt;&gt;$C$3,H708+1,H708),H708)*0.001</f>
        <v>#REF!</v>
      </c>
      <c r="AF708" s="16" t="e">
        <f>IFERROR(VLOOKUP($A708,Rank!$A:$AH,J$4,0)*IF(IF(VLOOKUP($A708,Rank!$A:$AH,J$4,0)&lt;&gt;"",IF(J$5&lt;&gt;$C$3,I708+1,I708),I708)&lt;=6,1,0),0)+IF(VLOOKUP($A708,Rank!$A:$AH,J$4,0)&lt;&gt;"",IF(J$5&lt;&gt;$C$3,I708+1,I708),I708)*0.001</f>
        <v>#REF!</v>
      </c>
      <c r="AG708" s="16" t="e">
        <f>IFERROR(VLOOKUP($A708,Rank!$A:$AH,K$4,0)*IF(IF(VLOOKUP($A708,Rank!$A:$AH,K$4,0)&lt;&gt;"",IF(K$5&lt;&gt;$C$3,J708+1,J708),J708)&lt;=6,1,0),0)+IF(VLOOKUP($A708,Rank!$A:$AH,K$4,0)&lt;&gt;"",IF(K$5&lt;&gt;$C$3,J708+1,J708),J708)*0.001</f>
        <v>#REF!</v>
      </c>
      <c r="AH708" s="16" t="e">
        <f>IFERROR(VLOOKUP($A708,Rank!$A:$AH,L$4,0)*IF(IF(VLOOKUP($A708,Rank!$A:$AH,L$4,0)&lt;&gt;"",IF(L$5&lt;&gt;$C$3,K708+1,K708),K708)&lt;=6,1,0),0)+IF(VLOOKUP($A708,Rank!$A:$AH,L$4,0)&lt;&gt;"",IF(L$5&lt;&gt;$C$3,K708+1,K708),K708)*0.001</f>
        <v>#REF!</v>
      </c>
      <c r="AI708" s="16" t="e">
        <f>IFERROR(VLOOKUP($A708,Rank!$A:$AH,M$4,0)*IF(IF(VLOOKUP($A708,Rank!$A:$AH,M$4,0)&lt;&gt;"",IF(M$5&lt;&gt;$C$3,L708+1,L708),L708)&lt;=6,1,0),0)+IF(VLOOKUP($A708,Rank!$A:$AH,M$4,0)&lt;&gt;"",IF(M$5&lt;&gt;$C$3,L708+1,L708),L708)*0.001</f>
        <v>#REF!</v>
      </c>
      <c r="AJ708" s="16" t="e">
        <f>IFERROR(VLOOKUP($A708,Rank!$A:$AH,N$4,0)*IF(IF(VLOOKUP($A708,Rank!$A:$AH,N$4,0)&lt;&gt;"",IF(N$5&lt;&gt;$C$3,M708+1,M708),M708)&lt;=6,1,0),0)+IF(VLOOKUP($A708,Rank!$A:$AH,N$4,0)&lt;&gt;"",IF(N$5&lt;&gt;$C$3,M708+1,M708),M708)*0.001</f>
        <v>#REF!</v>
      </c>
      <c r="AK708" s="16" t="e">
        <f>IFERROR(VLOOKUP($A708,Rank!$A:$AH,O$4,0)*IF(IF(VLOOKUP($A708,Rank!$A:$AH,O$4,0)&lt;&gt;"",IF(O$5&lt;&gt;$C$3,N708+1,N708),N708)&lt;=6,1,0),0)+IF(VLOOKUP($A708,Rank!$A:$AH,O$4,0)&lt;&gt;"",IF(O$5&lt;&gt;$C$3,N708+1,N708),N708)*0.001</f>
        <v>#REF!</v>
      </c>
      <c r="AL708" s="16" t="e">
        <f>IFERROR(VLOOKUP($A708,Rank!$A:$AH,P$4,0)*IF(IF(VLOOKUP($A708,Rank!$A:$AH,P$4,0)&lt;&gt;"",IF(P$5&lt;&gt;$C$3,O708+1,O708),O708)&lt;=6,1,0),0)+IF(VLOOKUP($A708,Rank!$A:$AH,P$4,0)&lt;&gt;"",IF(P$5&lt;&gt;$C$3,O708+1,O708),O708)*0.001</f>
        <v>#REF!</v>
      </c>
      <c r="AM708" s="16" t="e">
        <f>IFERROR(VLOOKUP($A708,Rank!$A:$AH,Q$4,0)*IF(IF(VLOOKUP($A708,Rank!$A:$AH,Q$4,0)&lt;&gt;"",IF(Q$5&lt;&gt;$C$3,P708+1,P708),P708)&lt;=6,1,0),0)+IF(VLOOKUP($A708,Rank!$A:$AH,Q$4,0)&lt;&gt;"",IF(Q$5&lt;&gt;$C$3,P708+1,P708),P708)*0.001</f>
        <v>#REF!</v>
      </c>
      <c r="AN708" s="16" t="e">
        <f>IFERROR(VLOOKUP($A708,Rank!$A:$AH,R$4,0)*IF(IF(VLOOKUP($A708,Rank!$A:$AH,R$4,0)&lt;&gt;"",IF(R$5&lt;&gt;$C$3,Q708+1,Q708),Q708)&lt;=6,1,0),0)+IF(VLOOKUP($A708,Rank!$A:$AH,R$4,0)&lt;&gt;"",IF(R$5&lt;&gt;$C$3,Q708+1,Q708),Q708)*0.001</f>
        <v>#REF!</v>
      </c>
      <c r="AO708" s="16" t="e">
        <f>IFERROR(VLOOKUP($A708,Rank!$A:$AH,S$4,0)*IF(IF(VLOOKUP($A708,Rank!$A:$AH,S$4,0)&lt;&gt;"",IF(S$5&lt;&gt;$C$3,R708+1,R708),R708)&lt;=6,1,0),0)+IF(VLOOKUP($A708,Rank!$A:$AH,S$4,0)&lt;&gt;"",IF($S$5&lt;&gt;$C$3,R708+1,R708),R708)*0.001</f>
        <v>#REF!</v>
      </c>
      <c r="AP708" s="16" t="e">
        <f>IFERROR(VLOOKUP($A708,Rank!$A:$AH,T$4,0)*IF(IF(VLOOKUP($A708,Rank!$A:$AH,T$4,0)&lt;&gt;"",IF(T$5&lt;&gt;$C$3,S708+1,S708),S708)&lt;=6,1,0),0)+IF(VLOOKUP($A708,Rank!$A:$AH,T$4,0)&lt;&gt;"",IF($T$5&lt;&gt;$C$3,S708+1,S708),S708)*0.001</f>
        <v>#REF!</v>
      </c>
      <c r="AQ708" s="16" t="e">
        <f>IFERROR(VLOOKUP($A708,Rank!$A:$AH,U$4,0)*IF(IF(VLOOKUP($A708,Rank!$A:$AH,U$4,0)&lt;&gt;"",IF(U$5&lt;&gt;$C$3,T708+1,T708),T708)&lt;=6,1,0),0)+IF(VLOOKUP($A708,Rank!$A:$AH,U$4,0)&lt;&gt;"",IF($U$5&lt;&gt;$C$3,T708+1,T708),T708)*0.001</f>
        <v>#REF!</v>
      </c>
      <c r="AR708" s="16" t="e">
        <f>IFERROR(VLOOKUP($A708,Rank!$A:$AH,V$4,0)*IF(IF(VLOOKUP($A708,Rank!$A:$AH,V$4,0)&lt;&gt;"",IF(V$5&lt;&gt;$C$3,U708+1,U708),U708)&lt;=6,1,0),0)+IF(VLOOKUP($A708,Rank!$A:$AH,V$4,0)&lt;&gt;"",IF($V$5&lt;&gt;$C$3,U708+1,U708),U708)*0.001</f>
        <v>#REF!</v>
      </c>
      <c r="AS708" s="16" t="e">
        <f>IFERROR(VLOOKUP($A708,Rank!$A:$AH,W$4,0)*IF(IF(VLOOKUP($A708,Rank!$A:$AH,W$4,0)&lt;&gt;"",IF(W$5&lt;&gt;$C$3,V708+1,V708),V708)&lt;=6,1,0),0)+IF(VLOOKUP($A708,Rank!$A:$AH,W$4,0)&lt;&gt;"",IF($W$5&lt;&gt;$C$3,V708+1,V708),V708)*0.001</f>
        <v>#REF!</v>
      </c>
      <c r="AT708" s="16" t="e">
        <f>IFERROR(VLOOKUP($A708,Rank!$A:$AH,X$4,0)*IF(IF(VLOOKUP($A708,Rank!$A:$AH,X$4,0)&lt;&gt;"",IF(X$5&lt;&gt;$C$3,W708+1,W708),W708)&lt;=6,1,0),0)+IF(VLOOKUP($A708,Rank!$A:$AH,X$4,0)&lt;&gt;"",IF($X$5&lt;&gt;$C$3,W708+1,W708),W708)*0.001</f>
        <v>#REF!</v>
      </c>
      <c r="AV708" t="e">
        <f t="shared" si="222"/>
        <v>#REF!</v>
      </c>
      <c r="AW708" t="e">
        <f t="shared" si="223"/>
        <v>#REF!</v>
      </c>
      <c r="AX708" t="e">
        <f t="shared" si="224"/>
        <v>#REF!</v>
      </c>
      <c r="AY708" t="e">
        <f t="shared" si="225"/>
        <v>#REF!</v>
      </c>
      <c r="AZ708" t="e">
        <f t="shared" si="226"/>
        <v>#REF!</v>
      </c>
      <c r="BA708" t="e">
        <f t="shared" si="227"/>
        <v>#REF!</v>
      </c>
      <c r="BB708" t="e">
        <f t="shared" si="228"/>
        <v>#REF!</v>
      </c>
      <c r="BC708" t="e">
        <f t="shared" si="229"/>
        <v>#REF!</v>
      </c>
      <c r="BD708" t="e">
        <f t="shared" si="230"/>
        <v>#REF!</v>
      </c>
      <c r="BE708" t="e">
        <f t="shared" si="231"/>
        <v>#REF!</v>
      </c>
      <c r="BF708" t="e">
        <f t="shared" si="232"/>
        <v>#REF!</v>
      </c>
      <c r="BG708" t="e">
        <f t="shared" si="233"/>
        <v>#REF!</v>
      </c>
      <c r="BH708" t="e">
        <f t="shared" si="234"/>
        <v>#REF!</v>
      </c>
      <c r="BI708" t="e">
        <f t="shared" si="235"/>
        <v>#REF!</v>
      </c>
      <c r="BJ708" t="e">
        <f t="shared" si="236"/>
        <v>#REF!</v>
      </c>
      <c r="BK708" t="e">
        <f t="shared" si="237"/>
        <v>#REF!</v>
      </c>
      <c r="BL708" t="e">
        <f t="shared" si="238"/>
        <v>#REF!</v>
      </c>
      <c r="BM708" t="e">
        <f t="shared" si="239"/>
        <v>#REF!</v>
      </c>
      <c r="BN708" t="e">
        <f t="shared" si="240"/>
        <v>#REF!</v>
      </c>
      <c r="BO708" t="e">
        <f t="shared" si="241"/>
        <v>#REF!</v>
      </c>
      <c r="BP708" t="e">
        <f t="shared" si="242"/>
        <v>#REF!</v>
      </c>
    </row>
    <row r="709" spans="1:68" x14ac:dyDescent="0.3">
      <c r="A709" t="e">
        <f>+Rank!#REF!</f>
        <v>#REF!</v>
      </c>
      <c r="B709" s="16">
        <f t="shared" ref="B709:B772" si="243">INT(SUMIFS(Z709:AT709,AV709:BP709,CONCATENATE("&lt;=",4)))</f>
        <v>0</v>
      </c>
      <c r="C709" s="16">
        <v>0</v>
      </c>
      <c r="D709" s="16" t="e">
        <f>IF(VLOOKUP($A709,Rank!$A:$AH,D$4,0)&lt;&gt;"",IF(D$5&lt;&gt;$C$3,C709+1,C709),C709)</f>
        <v>#REF!</v>
      </c>
      <c r="E709" s="16" t="e">
        <f>IF(VLOOKUP($A709,Rank!$A:$AH,E$4,0)&lt;&gt;"",IF(E$5&lt;&gt;$C$3,D709+1,D709),D709)</f>
        <v>#REF!</v>
      </c>
      <c r="F709" s="16" t="e">
        <f>IF(VLOOKUP($A709,Rank!$A:$AH,F$4,0)&lt;&gt;"",IF(F$5&lt;&gt;$C$3,D709+1,D709),D709)</f>
        <v>#REF!</v>
      </c>
      <c r="G709" s="16" t="e">
        <f>IF(VLOOKUP($A709,Rank!$A:$AH,G$4,0)&lt;&gt;"",IF(G$5&lt;&gt;$C$3,F709+1,F709),F709)</f>
        <v>#REF!</v>
      </c>
      <c r="H709" s="16" t="e">
        <f>IF(VLOOKUP($A709,Rank!$A:$AH,H$4,0)&lt;&gt;"",IF(H$5&lt;&gt;$C$3,G709+1,G709),G709)</f>
        <v>#REF!</v>
      </c>
      <c r="I709" s="16" t="e">
        <f>IF(VLOOKUP($A709,Rank!$A:$AH,I$4,0)&lt;&gt;"",IF(I$5&lt;&gt;$C$3,H709+1,H709),H709)</f>
        <v>#REF!</v>
      </c>
      <c r="J709" s="16" t="e">
        <f>IF(VLOOKUP($A709,Rank!$A:$AH,J$4,0)&lt;&gt;"",IF(J$5&lt;&gt;$C$3,I709+1,I709),I709)</f>
        <v>#REF!</v>
      </c>
      <c r="K709" s="16" t="e">
        <f>IF(VLOOKUP($A709,Rank!$A:$AH,K$4,0)&lt;&gt;"",IF(K$5&lt;&gt;$C$3,J709+1,J709),J709)</f>
        <v>#REF!</v>
      </c>
      <c r="L709" s="16" t="e">
        <f>IF(VLOOKUP($A709,Rank!$A:$AH,L$4,0)&lt;&gt;"",IF($L$5&lt;&gt;$C$3,K709+1,K709),K709)</f>
        <v>#REF!</v>
      </c>
      <c r="M709" s="16" t="e">
        <f>IF(VLOOKUP($A709,Rank!$A:$AH,M$4,0)&lt;&gt;"",IF(M$5&lt;&gt;$C$3,L709+1,L709),L709)</f>
        <v>#REF!</v>
      </c>
      <c r="N709" s="16" t="e">
        <f>IF(VLOOKUP($A709,Rank!$A:$AH,N$4,0)&lt;&gt;"",IF(N$5&lt;&gt;$C$3,M709+1,M709),M709)</f>
        <v>#REF!</v>
      </c>
      <c r="O709" s="16" t="e">
        <f>IF(VLOOKUP($A709,Rank!$A:$AH,O$4,0)&lt;&gt;"",IF(O$5&lt;&gt;$C$3,N709+1,N709),N709)</f>
        <v>#REF!</v>
      </c>
      <c r="P709" s="16" t="e">
        <f>IF(VLOOKUP($A709,Rank!$A:$AH,P$4,0)&lt;&gt;"",IF(P$5&lt;&gt;$C$3,O709+1,O709),O709)</f>
        <v>#REF!</v>
      </c>
      <c r="Q709" s="16" t="e">
        <f>IF(VLOOKUP($A709,Rank!$A:$AH,Q$4,0)&lt;&gt;"",IF(Q$5&lt;&gt;$C$3,P709+1,P709),P709)</f>
        <v>#REF!</v>
      </c>
      <c r="R709" s="16" t="e">
        <f>IF(VLOOKUP($A709,Rank!$A:$AH,R$4,0)&lt;&gt;"",IF(R$5&lt;&gt;$C$3,Q709+1,Q709),Q709)</f>
        <v>#REF!</v>
      </c>
      <c r="S709" s="16" t="e">
        <f>IF(VLOOKUP($A709,Rank!$A:$AH,S$4,0)&lt;&gt;"",IF(S$5&lt;&gt;$C$3,R709+1,R709),R709)</f>
        <v>#REF!</v>
      </c>
      <c r="T709" s="16" t="e">
        <f>IF(VLOOKUP($A709,Rank!$A:$AH,T$4,0)&lt;&gt;"",IF(T$5&lt;&gt;$C$3,S709+1,S709),S709)</f>
        <v>#REF!</v>
      </c>
      <c r="U709" s="16" t="e">
        <f>IF(VLOOKUP($A709,Rank!$A:$AH,U$4,0)&lt;&gt;"",IF(U$5&lt;&gt;$C$3,T709+1,T709),T709)</f>
        <v>#REF!</v>
      </c>
      <c r="V709" s="16" t="e">
        <f>IF(VLOOKUP($A709,Rank!$A:$AH,V$4,0)&lt;&gt;"",IF($V$5&lt;&gt;$C$3,U709+1,U709),U709)</f>
        <v>#REF!</v>
      </c>
      <c r="W709" s="16" t="e">
        <f>IF(VLOOKUP($A709,Rank!$A:$AH,W$4,0)&lt;&gt;"",IF(W$5&lt;&gt;$C$3,V709+1,V709),V709)</f>
        <v>#REF!</v>
      </c>
      <c r="X709" s="16" t="e">
        <f>IF(VLOOKUP($A709,Rank!$A:$AH,X$4,0)&lt;&gt;"",IF(X$5&lt;&gt;$C$3,W709+1,W709),W709)</f>
        <v>#REF!</v>
      </c>
      <c r="Z709" s="16" t="e">
        <f>IFERROR(VLOOKUP($A709,Rank!$A:$AH,D$4,0)*IF(IF(VLOOKUP($A709,Rank!$A:$AH,D$4,0)&lt;&gt;"",IF(D$5&lt;&gt;$C$3,C709+1,C709),C709)&lt;=6,1,0),0)+IF(VLOOKUP($A709,Rank!$A:$AH,D$4,0)&lt;&gt;"",IF(D$5&lt;&gt;$C$3,C709+1,C709),C709)*0.001</f>
        <v>#REF!</v>
      </c>
      <c r="AA709" s="16" t="e">
        <f>IFERROR(VLOOKUP($A709,Rank!$A:$AH,E$4,0)*IF(IF(VLOOKUP($A709,Rank!$A:$AH,E$4,0)&lt;&gt;"",IF(E$5&lt;&gt;$C$3,D709+1,D709),D709)&lt;=6,1,0),0)+IF(VLOOKUP($A709,Rank!$A:$AH,E$4,0)&lt;&gt;"",IF(E$5&lt;&gt;$C$3,D709+1,D709),D709)*0.001</f>
        <v>#REF!</v>
      </c>
      <c r="AB709" s="16" t="e">
        <f>IFERROR(VLOOKUP($A709,Rank!$A:$AH,F$4,0)*IF(IF(VLOOKUP($A709,Rank!$A:$AH,F$4,0)&lt;&gt;"",IF(F$5&lt;&gt;$C$3,E709+1,E709),E709)&lt;=6,1,0),0)+IF(VLOOKUP($A709,Rank!$A:$AH,F$4,0)&lt;&gt;"",IF(F$5&lt;&gt;$C$3,E709+1,E709),E709)*0.001</f>
        <v>#REF!</v>
      </c>
      <c r="AC709" s="16" t="e">
        <f>IFERROR(VLOOKUP($A709,Rank!$A:$AH,G$4,0)*IF(IF(VLOOKUP($A709,Rank!$A:$AH,G$4,0)&lt;&gt;"",IF(G$5&lt;&gt;$C$3,F709+1,F709),F709)&lt;=6,1,0),0)+IF(VLOOKUP($A709,Rank!$A:$AH,G$4,0)&lt;&gt;"",IF(G$5&lt;&gt;$C$3,F709+1,F709),F709)*0.001</f>
        <v>#REF!</v>
      </c>
      <c r="AD709" s="16" t="e">
        <f>IFERROR(VLOOKUP($A709,Rank!$A:$AH,H$4,0)*IF(IF(VLOOKUP($A709,Rank!$A:$AH,H$4,0)&lt;&gt;"",IF(H$5&lt;&gt;$C$3,G709+1,G709),G709)&lt;=6,1,0),0)+IF(VLOOKUP($A709,Rank!$A:$AH,H$4,0)&lt;&gt;"",IF(H$5&lt;&gt;$C$3,G709+1,G709),G709)*0.001</f>
        <v>#REF!</v>
      </c>
      <c r="AE709" s="16" t="e">
        <f>IFERROR(VLOOKUP($A709,Rank!$A:$AH,I$4,0)*IF(IF(VLOOKUP($A709,Rank!$A:$AH,I$4,0)&lt;&gt;"",IF(I$5&lt;&gt;$C$3,H709+1,H709),H709)&lt;=6,1,0),0)+IF(VLOOKUP($A709,Rank!$A:$AH,I$4,0)&lt;&gt;"",IF(I$5&lt;&gt;$C$3,H709+1,H709),H709)*0.001</f>
        <v>#REF!</v>
      </c>
      <c r="AF709" s="16" t="e">
        <f>IFERROR(VLOOKUP($A709,Rank!$A:$AH,J$4,0)*IF(IF(VLOOKUP($A709,Rank!$A:$AH,J$4,0)&lt;&gt;"",IF(J$5&lt;&gt;$C$3,I709+1,I709),I709)&lt;=6,1,0),0)+IF(VLOOKUP($A709,Rank!$A:$AH,J$4,0)&lt;&gt;"",IF(J$5&lt;&gt;$C$3,I709+1,I709),I709)*0.001</f>
        <v>#REF!</v>
      </c>
      <c r="AG709" s="16" t="e">
        <f>IFERROR(VLOOKUP($A709,Rank!$A:$AH,K$4,0)*IF(IF(VLOOKUP($A709,Rank!$A:$AH,K$4,0)&lt;&gt;"",IF(K$5&lt;&gt;$C$3,J709+1,J709),J709)&lt;=6,1,0),0)+IF(VLOOKUP($A709,Rank!$A:$AH,K$4,0)&lt;&gt;"",IF(K$5&lt;&gt;$C$3,J709+1,J709),J709)*0.001</f>
        <v>#REF!</v>
      </c>
      <c r="AH709" s="16" t="e">
        <f>IFERROR(VLOOKUP($A709,Rank!$A:$AH,L$4,0)*IF(IF(VLOOKUP($A709,Rank!$A:$AH,L$4,0)&lt;&gt;"",IF(L$5&lt;&gt;$C$3,K709+1,K709),K709)&lt;=6,1,0),0)+IF(VLOOKUP($A709,Rank!$A:$AH,L$4,0)&lt;&gt;"",IF(L$5&lt;&gt;$C$3,K709+1,K709),K709)*0.001</f>
        <v>#REF!</v>
      </c>
      <c r="AI709" s="16" t="e">
        <f>IFERROR(VLOOKUP($A709,Rank!$A:$AH,M$4,0)*IF(IF(VLOOKUP($A709,Rank!$A:$AH,M$4,0)&lt;&gt;"",IF(M$5&lt;&gt;$C$3,L709+1,L709),L709)&lt;=6,1,0),0)+IF(VLOOKUP($A709,Rank!$A:$AH,M$4,0)&lt;&gt;"",IF(M$5&lt;&gt;$C$3,L709+1,L709),L709)*0.001</f>
        <v>#REF!</v>
      </c>
      <c r="AJ709" s="16" t="e">
        <f>IFERROR(VLOOKUP($A709,Rank!$A:$AH,N$4,0)*IF(IF(VLOOKUP($A709,Rank!$A:$AH,N$4,0)&lt;&gt;"",IF(N$5&lt;&gt;$C$3,M709+1,M709),M709)&lt;=6,1,0),0)+IF(VLOOKUP($A709,Rank!$A:$AH,N$4,0)&lt;&gt;"",IF(N$5&lt;&gt;$C$3,M709+1,M709),M709)*0.001</f>
        <v>#REF!</v>
      </c>
      <c r="AK709" s="16" t="e">
        <f>IFERROR(VLOOKUP($A709,Rank!$A:$AH,O$4,0)*IF(IF(VLOOKUP($A709,Rank!$A:$AH,O$4,0)&lt;&gt;"",IF(O$5&lt;&gt;$C$3,N709+1,N709),N709)&lt;=6,1,0),0)+IF(VLOOKUP($A709,Rank!$A:$AH,O$4,0)&lt;&gt;"",IF(O$5&lt;&gt;$C$3,N709+1,N709),N709)*0.001</f>
        <v>#REF!</v>
      </c>
      <c r="AL709" s="16" t="e">
        <f>IFERROR(VLOOKUP($A709,Rank!$A:$AH,P$4,0)*IF(IF(VLOOKUP($A709,Rank!$A:$AH,P$4,0)&lt;&gt;"",IF(P$5&lt;&gt;$C$3,O709+1,O709),O709)&lt;=6,1,0),0)+IF(VLOOKUP($A709,Rank!$A:$AH,P$4,0)&lt;&gt;"",IF(P$5&lt;&gt;$C$3,O709+1,O709),O709)*0.001</f>
        <v>#REF!</v>
      </c>
      <c r="AM709" s="16" t="e">
        <f>IFERROR(VLOOKUP($A709,Rank!$A:$AH,Q$4,0)*IF(IF(VLOOKUP($A709,Rank!$A:$AH,Q$4,0)&lt;&gt;"",IF(Q$5&lt;&gt;$C$3,P709+1,P709),P709)&lt;=6,1,0),0)+IF(VLOOKUP($A709,Rank!$A:$AH,Q$4,0)&lt;&gt;"",IF(Q$5&lt;&gt;$C$3,P709+1,P709),P709)*0.001</f>
        <v>#REF!</v>
      </c>
      <c r="AN709" s="16" t="e">
        <f>IFERROR(VLOOKUP($A709,Rank!$A:$AH,R$4,0)*IF(IF(VLOOKUP($A709,Rank!$A:$AH,R$4,0)&lt;&gt;"",IF(R$5&lt;&gt;$C$3,Q709+1,Q709),Q709)&lt;=6,1,0),0)+IF(VLOOKUP($A709,Rank!$A:$AH,R$4,0)&lt;&gt;"",IF(R$5&lt;&gt;$C$3,Q709+1,Q709),Q709)*0.001</f>
        <v>#REF!</v>
      </c>
      <c r="AO709" s="16" t="e">
        <f>IFERROR(VLOOKUP($A709,Rank!$A:$AH,S$4,0)*IF(IF(VLOOKUP($A709,Rank!$A:$AH,S$4,0)&lt;&gt;"",IF(S$5&lt;&gt;$C$3,R709+1,R709),R709)&lt;=6,1,0),0)+IF(VLOOKUP($A709,Rank!$A:$AH,S$4,0)&lt;&gt;"",IF($S$5&lt;&gt;$C$3,R709+1,R709),R709)*0.001</f>
        <v>#REF!</v>
      </c>
      <c r="AP709" s="16" t="e">
        <f>IFERROR(VLOOKUP($A709,Rank!$A:$AH,T$4,0)*IF(IF(VLOOKUP($A709,Rank!$A:$AH,T$4,0)&lt;&gt;"",IF(T$5&lt;&gt;$C$3,S709+1,S709),S709)&lt;=6,1,0),0)+IF(VLOOKUP($A709,Rank!$A:$AH,T$4,0)&lt;&gt;"",IF($T$5&lt;&gt;$C$3,S709+1,S709),S709)*0.001</f>
        <v>#REF!</v>
      </c>
      <c r="AQ709" s="16" t="e">
        <f>IFERROR(VLOOKUP($A709,Rank!$A:$AH,U$4,0)*IF(IF(VLOOKUP($A709,Rank!$A:$AH,U$4,0)&lt;&gt;"",IF(U$5&lt;&gt;$C$3,T709+1,T709),T709)&lt;=6,1,0),0)+IF(VLOOKUP($A709,Rank!$A:$AH,U$4,0)&lt;&gt;"",IF($U$5&lt;&gt;$C$3,T709+1,T709),T709)*0.001</f>
        <v>#REF!</v>
      </c>
      <c r="AR709" s="16" t="e">
        <f>IFERROR(VLOOKUP($A709,Rank!$A:$AH,V$4,0)*IF(IF(VLOOKUP($A709,Rank!$A:$AH,V$4,0)&lt;&gt;"",IF(V$5&lt;&gt;$C$3,U709+1,U709),U709)&lt;=6,1,0),0)+IF(VLOOKUP($A709,Rank!$A:$AH,V$4,0)&lt;&gt;"",IF($V$5&lt;&gt;$C$3,U709+1,U709),U709)*0.001</f>
        <v>#REF!</v>
      </c>
      <c r="AS709" s="16" t="e">
        <f>IFERROR(VLOOKUP($A709,Rank!$A:$AH,W$4,0)*IF(IF(VLOOKUP($A709,Rank!$A:$AH,W$4,0)&lt;&gt;"",IF(W$5&lt;&gt;$C$3,V709+1,V709),V709)&lt;=6,1,0),0)+IF(VLOOKUP($A709,Rank!$A:$AH,W$4,0)&lt;&gt;"",IF($W$5&lt;&gt;$C$3,V709+1,V709),V709)*0.001</f>
        <v>#REF!</v>
      </c>
      <c r="AT709" s="16" t="e">
        <f>IFERROR(VLOOKUP($A709,Rank!$A:$AH,X$4,0)*IF(IF(VLOOKUP($A709,Rank!$A:$AH,X$4,0)&lt;&gt;"",IF(X$5&lt;&gt;$C$3,W709+1,W709),W709)&lt;=6,1,0),0)+IF(VLOOKUP($A709,Rank!$A:$AH,X$4,0)&lt;&gt;"",IF($X$5&lt;&gt;$C$3,W709+1,W709),W709)*0.001</f>
        <v>#REF!</v>
      </c>
      <c r="AV709" t="e">
        <f t="shared" si="222"/>
        <v>#REF!</v>
      </c>
      <c r="AW709" t="e">
        <f t="shared" si="223"/>
        <v>#REF!</v>
      </c>
      <c r="AX709" t="e">
        <f t="shared" si="224"/>
        <v>#REF!</v>
      </c>
      <c r="AY709" t="e">
        <f t="shared" si="225"/>
        <v>#REF!</v>
      </c>
      <c r="AZ709" t="e">
        <f t="shared" si="226"/>
        <v>#REF!</v>
      </c>
      <c r="BA709" t="e">
        <f t="shared" si="227"/>
        <v>#REF!</v>
      </c>
      <c r="BB709" t="e">
        <f t="shared" si="228"/>
        <v>#REF!</v>
      </c>
      <c r="BC709" t="e">
        <f t="shared" si="229"/>
        <v>#REF!</v>
      </c>
      <c r="BD709" t="e">
        <f t="shared" si="230"/>
        <v>#REF!</v>
      </c>
      <c r="BE709" t="e">
        <f t="shared" si="231"/>
        <v>#REF!</v>
      </c>
      <c r="BF709" t="e">
        <f t="shared" si="232"/>
        <v>#REF!</v>
      </c>
      <c r="BG709" t="e">
        <f t="shared" si="233"/>
        <v>#REF!</v>
      </c>
      <c r="BH709" t="e">
        <f t="shared" si="234"/>
        <v>#REF!</v>
      </c>
      <c r="BI709" t="e">
        <f t="shared" si="235"/>
        <v>#REF!</v>
      </c>
      <c r="BJ709" t="e">
        <f t="shared" si="236"/>
        <v>#REF!</v>
      </c>
      <c r="BK709" t="e">
        <f t="shared" si="237"/>
        <v>#REF!</v>
      </c>
      <c r="BL709" t="e">
        <f t="shared" si="238"/>
        <v>#REF!</v>
      </c>
      <c r="BM709" t="e">
        <f t="shared" si="239"/>
        <v>#REF!</v>
      </c>
      <c r="BN709" t="e">
        <f t="shared" si="240"/>
        <v>#REF!</v>
      </c>
      <c r="BO709" t="e">
        <f t="shared" si="241"/>
        <v>#REF!</v>
      </c>
      <c r="BP709" t="e">
        <f t="shared" si="242"/>
        <v>#REF!</v>
      </c>
    </row>
    <row r="710" spans="1:68" x14ac:dyDescent="0.3">
      <c r="A710" t="e">
        <f>+Rank!#REF!</f>
        <v>#REF!</v>
      </c>
      <c r="B710" s="16">
        <f t="shared" si="243"/>
        <v>0</v>
      </c>
      <c r="C710" s="16">
        <v>0</v>
      </c>
      <c r="D710" s="16" t="e">
        <f>IF(VLOOKUP($A710,Rank!$A:$AH,D$4,0)&lt;&gt;"",IF(D$5&lt;&gt;$C$3,C710+1,C710),C710)</f>
        <v>#REF!</v>
      </c>
      <c r="E710" s="16" t="e">
        <f>IF(VLOOKUP($A710,Rank!$A:$AH,E$4,0)&lt;&gt;"",IF(E$5&lt;&gt;$C$3,D710+1,D710),D710)</f>
        <v>#REF!</v>
      </c>
      <c r="F710" s="16" t="e">
        <f>IF(VLOOKUP($A710,Rank!$A:$AH,F$4,0)&lt;&gt;"",IF(F$5&lt;&gt;$C$3,D710+1,D710),D710)</f>
        <v>#REF!</v>
      </c>
      <c r="G710" s="16" t="e">
        <f>IF(VLOOKUP($A710,Rank!$A:$AH,G$4,0)&lt;&gt;"",IF(G$5&lt;&gt;$C$3,F710+1,F710),F710)</f>
        <v>#REF!</v>
      </c>
      <c r="H710" s="16" t="e">
        <f>IF(VLOOKUP($A710,Rank!$A:$AH,H$4,0)&lt;&gt;"",IF(H$5&lt;&gt;$C$3,G710+1,G710),G710)</f>
        <v>#REF!</v>
      </c>
      <c r="I710" s="16" t="e">
        <f>IF(VLOOKUP($A710,Rank!$A:$AH,I$4,0)&lt;&gt;"",IF(I$5&lt;&gt;$C$3,H710+1,H710),H710)</f>
        <v>#REF!</v>
      </c>
      <c r="J710" s="16" t="e">
        <f>IF(VLOOKUP($A710,Rank!$A:$AH,J$4,0)&lt;&gt;"",IF(J$5&lt;&gt;$C$3,I710+1,I710),I710)</f>
        <v>#REF!</v>
      </c>
      <c r="K710" s="16" t="e">
        <f>IF(VLOOKUP($A710,Rank!$A:$AH,K$4,0)&lt;&gt;"",IF(K$5&lt;&gt;$C$3,J710+1,J710),J710)</f>
        <v>#REF!</v>
      </c>
      <c r="L710" s="16" t="e">
        <f>IF(VLOOKUP($A710,Rank!$A:$AH,L$4,0)&lt;&gt;"",IF($L$5&lt;&gt;$C$3,K710+1,K710),K710)</f>
        <v>#REF!</v>
      </c>
      <c r="M710" s="16" t="e">
        <f>IF(VLOOKUP($A710,Rank!$A:$AH,M$4,0)&lt;&gt;"",IF(M$5&lt;&gt;$C$3,L710+1,L710),L710)</f>
        <v>#REF!</v>
      </c>
      <c r="N710" s="16" t="e">
        <f>IF(VLOOKUP($A710,Rank!$A:$AH,N$4,0)&lt;&gt;"",IF(N$5&lt;&gt;$C$3,M710+1,M710),M710)</f>
        <v>#REF!</v>
      </c>
      <c r="O710" s="16" t="e">
        <f>IF(VLOOKUP($A710,Rank!$A:$AH,O$4,0)&lt;&gt;"",IF(O$5&lt;&gt;$C$3,N710+1,N710),N710)</f>
        <v>#REF!</v>
      </c>
      <c r="P710" s="16" t="e">
        <f>IF(VLOOKUP($A710,Rank!$A:$AH,P$4,0)&lt;&gt;"",IF(P$5&lt;&gt;$C$3,O710+1,O710),O710)</f>
        <v>#REF!</v>
      </c>
      <c r="Q710" s="16" t="e">
        <f>IF(VLOOKUP($A710,Rank!$A:$AH,Q$4,0)&lt;&gt;"",IF(Q$5&lt;&gt;$C$3,P710+1,P710),P710)</f>
        <v>#REF!</v>
      </c>
      <c r="R710" s="16" t="e">
        <f>IF(VLOOKUP($A710,Rank!$A:$AH,R$4,0)&lt;&gt;"",IF(R$5&lt;&gt;$C$3,Q710+1,Q710),Q710)</f>
        <v>#REF!</v>
      </c>
      <c r="S710" s="16" t="e">
        <f>IF(VLOOKUP($A710,Rank!$A:$AH,S$4,0)&lt;&gt;"",IF(S$5&lt;&gt;$C$3,R710+1,R710),R710)</f>
        <v>#REF!</v>
      </c>
      <c r="T710" s="16" t="e">
        <f>IF(VLOOKUP($A710,Rank!$A:$AH,T$4,0)&lt;&gt;"",IF(T$5&lt;&gt;$C$3,S710+1,S710),S710)</f>
        <v>#REF!</v>
      </c>
      <c r="U710" s="16" t="e">
        <f>IF(VLOOKUP($A710,Rank!$A:$AH,U$4,0)&lt;&gt;"",IF(U$5&lt;&gt;$C$3,T710+1,T710),T710)</f>
        <v>#REF!</v>
      </c>
      <c r="V710" s="16" t="e">
        <f>IF(VLOOKUP($A710,Rank!$A:$AH,V$4,0)&lt;&gt;"",IF($V$5&lt;&gt;$C$3,U710+1,U710),U710)</f>
        <v>#REF!</v>
      </c>
      <c r="W710" s="16" t="e">
        <f>IF(VLOOKUP($A710,Rank!$A:$AH,W$4,0)&lt;&gt;"",IF(W$5&lt;&gt;$C$3,V710+1,V710),V710)</f>
        <v>#REF!</v>
      </c>
      <c r="X710" s="16" t="e">
        <f>IF(VLOOKUP($A710,Rank!$A:$AH,X$4,0)&lt;&gt;"",IF(X$5&lt;&gt;$C$3,W710+1,W710),W710)</f>
        <v>#REF!</v>
      </c>
      <c r="Z710" s="16" t="e">
        <f>IFERROR(VLOOKUP($A710,Rank!$A:$AH,D$4,0)*IF(IF(VLOOKUP($A710,Rank!$A:$AH,D$4,0)&lt;&gt;"",IF(D$5&lt;&gt;$C$3,C710+1,C710),C710)&lt;=6,1,0),0)+IF(VLOOKUP($A710,Rank!$A:$AH,D$4,0)&lt;&gt;"",IF(D$5&lt;&gt;$C$3,C710+1,C710),C710)*0.001</f>
        <v>#REF!</v>
      </c>
      <c r="AA710" s="16" t="e">
        <f>IFERROR(VLOOKUP($A710,Rank!$A:$AH,E$4,0)*IF(IF(VLOOKUP($A710,Rank!$A:$AH,E$4,0)&lt;&gt;"",IF(E$5&lt;&gt;$C$3,D710+1,D710),D710)&lt;=6,1,0),0)+IF(VLOOKUP($A710,Rank!$A:$AH,E$4,0)&lt;&gt;"",IF(E$5&lt;&gt;$C$3,D710+1,D710),D710)*0.001</f>
        <v>#REF!</v>
      </c>
      <c r="AB710" s="16" t="e">
        <f>IFERROR(VLOOKUP($A710,Rank!$A:$AH,F$4,0)*IF(IF(VLOOKUP($A710,Rank!$A:$AH,F$4,0)&lt;&gt;"",IF(F$5&lt;&gt;$C$3,E710+1,E710),E710)&lt;=6,1,0),0)+IF(VLOOKUP($A710,Rank!$A:$AH,F$4,0)&lt;&gt;"",IF(F$5&lt;&gt;$C$3,E710+1,E710),E710)*0.001</f>
        <v>#REF!</v>
      </c>
      <c r="AC710" s="16" t="e">
        <f>IFERROR(VLOOKUP($A710,Rank!$A:$AH,G$4,0)*IF(IF(VLOOKUP($A710,Rank!$A:$AH,G$4,0)&lt;&gt;"",IF(G$5&lt;&gt;$C$3,F710+1,F710),F710)&lt;=6,1,0),0)+IF(VLOOKUP($A710,Rank!$A:$AH,G$4,0)&lt;&gt;"",IF(G$5&lt;&gt;$C$3,F710+1,F710),F710)*0.001</f>
        <v>#REF!</v>
      </c>
      <c r="AD710" s="16" t="e">
        <f>IFERROR(VLOOKUP($A710,Rank!$A:$AH,H$4,0)*IF(IF(VLOOKUP($A710,Rank!$A:$AH,H$4,0)&lt;&gt;"",IF(H$5&lt;&gt;$C$3,G710+1,G710),G710)&lt;=6,1,0),0)+IF(VLOOKUP($A710,Rank!$A:$AH,H$4,0)&lt;&gt;"",IF(H$5&lt;&gt;$C$3,G710+1,G710),G710)*0.001</f>
        <v>#REF!</v>
      </c>
      <c r="AE710" s="16" t="e">
        <f>IFERROR(VLOOKUP($A710,Rank!$A:$AH,I$4,0)*IF(IF(VLOOKUP($A710,Rank!$A:$AH,I$4,0)&lt;&gt;"",IF(I$5&lt;&gt;$C$3,H710+1,H710),H710)&lt;=6,1,0),0)+IF(VLOOKUP($A710,Rank!$A:$AH,I$4,0)&lt;&gt;"",IF(I$5&lt;&gt;$C$3,H710+1,H710),H710)*0.001</f>
        <v>#REF!</v>
      </c>
      <c r="AF710" s="16" t="e">
        <f>IFERROR(VLOOKUP($A710,Rank!$A:$AH,J$4,0)*IF(IF(VLOOKUP($A710,Rank!$A:$AH,J$4,0)&lt;&gt;"",IF(J$5&lt;&gt;$C$3,I710+1,I710),I710)&lt;=6,1,0),0)+IF(VLOOKUP($A710,Rank!$A:$AH,J$4,0)&lt;&gt;"",IF(J$5&lt;&gt;$C$3,I710+1,I710),I710)*0.001</f>
        <v>#REF!</v>
      </c>
      <c r="AG710" s="16" t="e">
        <f>IFERROR(VLOOKUP($A710,Rank!$A:$AH,K$4,0)*IF(IF(VLOOKUP($A710,Rank!$A:$AH,K$4,0)&lt;&gt;"",IF(K$5&lt;&gt;$C$3,J710+1,J710),J710)&lt;=6,1,0),0)+IF(VLOOKUP($A710,Rank!$A:$AH,K$4,0)&lt;&gt;"",IF(K$5&lt;&gt;$C$3,J710+1,J710),J710)*0.001</f>
        <v>#REF!</v>
      </c>
      <c r="AH710" s="16" t="e">
        <f>IFERROR(VLOOKUP($A710,Rank!$A:$AH,L$4,0)*IF(IF(VLOOKUP($A710,Rank!$A:$AH,L$4,0)&lt;&gt;"",IF(L$5&lt;&gt;$C$3,K710+1,K710),K710)&lt;=6,1,0),0)+IF(VLOOKUP($A710,Rank!$A:$AH,L$4,0)&lt;&gt;"",IF(L$5&lt;&gt;$C$3,K710+1,K710),K710)*0.001</f>
        <v>#REF!</v>
      </c>
      <c r="AI710" s="16" t="e">
        <f>IFERROR(VLOOKUP($A710,Rank!$A:$AH,M$4,0)*IF(IF(VLOOKUP($A710,Rank!$A:$AH,M$4,0)&lt;&gt;"",IF(M$5&lt;&gt;$C$3,L710+1,L710),L710)&lt;=6,1,0),0)+IF(VLOOKUP($A710,Rank!$A:$AH,M$4,0)&lt;&gt;"",IF(M$5&lt;&gt;$C$3,L710+1,L710),L710)*0.001</f>
        <v>#REF!</v>
      </c>
      <c r="AJ710" s="16" t="e">
        <f>IFERROR(VLOOKUP($A710,Rank!$A:$AH,N$4,0)*IF(IF(VLOOKUP($A710,Rank!$A:$AH,N$4,0)&lt;&gt;"",IF(N$5&lt;&gt;$C$3,M710+1,M710),M710)&lt;=6,1,0),0)+IF(VLOOKUP($A710,Rank!$A:$AH,N$4,0)&lt;&gt;"",IF(N$5&lt;&gt;$C$3,M710+1,M710),M710)*0.001</f>
        <v>#REF!</v>
      </c>
      <c r="AK710" s="16" t="e">
        <f>IFERROR(VLOOKUP($A710,Rank!$A:$AH,O$4,0)*IF(IF(VLOOKUP($A710,Rank!$A:$AH,O$4,0)&lt;&gt;"",IF(O$5&lt;&gt;$C$3,N710+1,N710),N710)&lt;=6,1,0),0)+IF(VLOOKUP($A710,Rank!$A:$AH,O$4,0)&lt;&gt;"",IF(O$5&lt;&gt;$C$3,N710+1,N710),N710)*0.001</f>
        <v>#REF!</v>
      </c>
      <c r="AL710" s="16" t="e">
        <f>IFERROR(VLOOKUP($A710,Rank!$A:$AH,P$4,0)*IF(IF(VLOOKUP($A710,Rank!$A:$AH,P$4,0)&lt;&gt;"",IF(P$5&lt;&gt;$C$3,O710+1,O710),O710)&lt;=6,1,0),0)+IF(VLOOKUP($A710,Rank!$A:$AH,P$4,0)&lt;&gt;"",IF(P$5&lt;&gt;$C$3,O710+1,O710),O710)*0.001</f>
        <v>#REF!</v>
      </c>
      <c r="AM710" s="16" t="e">
        <f>IFERROR(VLOOKUP($A710,Rank!$A:$AH,Q$4,0)*IF(IF(VLOOKUP($A710,Rank!$A:$AH,Q$4,0)&lt;&gt;"",IF(Q$5&lt;&gt;$C$3,P710+1,P710),P710)&lt;=6,1,0),0)+IF(VLOOKUP($A710,Rank!$A:$AH,Q$4,0)&lt;&gt;"",IF(Q$5&lt;&gt;$C$3,P710+1,P710),P710)*0.001</f>
        <v>#REF!</v>
      </c>
      <c r="AN710" s="16" t="e">
        <f>IFERROR(VLOOKUP($A710,Rank!$A:$AH,R$4,0)*IF(IF(VLOOKUP($A710,Rank!$A:$AH,R$4,0)&lt;&gt;"",IF(R$5&lt;&gt;$C$3,Q710+1,Q710),Q710)&lt;=6,1,0),0)+IF(VLOOKUP($A710,Rank!$A:$AH,R$4,0)&lt;&gt;"",IF(R$5&lt;&gt;$C$3,Q710+1,Q710),Q710)*0.001</f>
        <v>#REF!</v>
      </c>
      <c r="AO710" s="16" t="e">
        <f>IFERROR(VLOOKUP($A710,Rank!$A:$AH,S$4,0)*IF(IF(VLOOKUP($A710,Rank!$A:$AH,S$4,0)&lt;&gt;"",IF(S$5&lt;&gt;$C$3,R710+1,R710),R710)&lt;=6,1,0),0)+IF(VLOOKUP($A710,Rank!$A:$AH,S$4,0)&lt;&gt;"",IF($S$5&lt;&gt;$C$3,R710+1,R710),R710)*0.001</f>
        <v>#REF!</v>
      </c>
      <c r="AP710" s="16" t="e">
        <f>IFERROR(VLOOKUP($A710,Rank!$A:$AH,T$4,0)*IF(IF(VLOOKUP($A710,Rank!$A:$AH,T$4,0)&lt;&gt;"",IF(T$5&lt;&gt;$C$3,S710+1,S710),S710)&lt;=6,1,0),0)+IF(VLOOKUP($A710,Rank!$A:$AH,T$4,0)&lt;&gt;"",IF($T$5&lt;&gt;$C$3,S710+1,S710),S710)*0.001</f>
        <v>#REF!</v>
      </c>
      <c r="AQ710" s="16" t="e">
        <f>IFERROR(VLOOKUP($A710,Rank!$A:$AH,U$4,0)*IF(IF(VLOOKUP($A710,Rank!$A:$AH,U$4,0)&lt;&gt;"",IF(U$5&lt;&gt;$C$3,T710+1,T710),T710)&lt;=6,1,0),0)+IF(VLOOKUP($A710,Rank!$A:$AH,U$4,0)&lt;&gt;"",IF($U$5&lt;&gt;$C$3,T710+1,T710),T710)*0.001</f>
        <v>#REF!</v>
      </c>
      <c r="AR710" s="16" t="e">
        <f>IFERROR(VLOOKUP($A710,Rank!$A:$AH,V$4,0)*IF(IF(VLOOKUP($A710,Rank!$A:$AH,V$4,0)&lt;&gt;"",IF(V$5&lt;&gt;$C$3,U710+1,U710),U710)&lt;=6,1,0),0)+IF(VLOOKUP($A710,Rank!$A:$AH,V$4,0)&lt;&gt;"",IF($V$5&lt;&gt;$C$3,U710+1,U710),U710)*0.001</f>
        <v>#REF!</v>
      </c>
      <c r="AS710" s="16" t="e">
        <f>IFERROR(VLOOKUP($A710,Rank!$A:$AH,W$4,0)*IF(IF(VLOOKUP($A710,Rank!$A:$AH,W$4,0)&lt;&gt;"",IF(W$5&lt;&gt;$C$3,V710+1,V710),V710)&lt;=6,1,0),0)+IF(VLOOKUP($A710,Rank!$A:$AH,W$4,0)&lt;&gt;"",IF($W$5&lt;&gt;$C$3,V710+1,V710),V710)*0.001</f>
        <v>#REF!</v>
      </c>
      <c r="AT710" s="16" t="e">
        <f>IFERROR(VLOOKUP($A710,Rank!$A:$AH,X$4,0)*IF(IF(VLOOKUP($A710,Rank!$A:$AH,X$4,0)&lt;&gt;"",IF(X$5&lt;&gt;$C$3,W710+1,W710),W710)&lt;=6,1,0),0)+IF(VLOOKUP($A710,Rank!$A:$AH,X$4,0)&lt;&gt;"",IF($X$5&lt;&gt;$C$3,W710+1,W710),W710)*0.001</f>
        <v>#REF!</v>
      </c>
      <c r="AV710" t="e">
        <f t="shared" ref="AV710:AV773" si="244">_xlfn.RANK.EQ(Z710,$Z710:$AT710,0)</f>
        <v>#REF!</v>
      </c>
      <c r="AW710" t="e">
        <f t="shared" ref="AW710:AW773" si="245">_xlfn.RANK.EQ(AA710,$Z710:$AT710,0)</f>
        <v>#REF!</v>
      </c>
      <c r="AX710" t="e">
        <f t="shared" ref="AX710:AX773" si="246">_xlfn.RANK.EQ(AB710,$Z710:$AT710,0)</f>
        <v>#REF!</v>
      </c>
      <c r="AY710" t="e">
        <f t="shared" ref="AY710:AY773" si="247">_xlfn.RANK.EQ(AC710,$Z710:$AT710,0)</f>
        <v>#REF!</v>
      </c>
      <c r="AZ710" t="e">
        <f t="shared" ref="AZ710:AZ773" si="248">_xlfn.RANK.EQ(AD710,$Z710:$AT710,0)</f>
        <v>#REF!</v>
      </c>
      <c r="BA710" t="e">
        <f t="shared" ref="BA710:BA773" si="249">_xlfn.RANK.EQ(AE710,$Z710:$AT710,0)</f>
        <v>#REF!</v>
      </c>
      <c r="BB710" t="e">
        <f t="shared" ref="BB710:BB773" si="250">_xlfn.RANK.EQ(AF710,$Z710:$AT710,0)</f>
        <v>#REF!</v>
      </c>
      <c r="BC710" t="e">
        <f t="shared" ref="BC710:BC773" si="251">_xlfn.RANK.EQ(AG710,$Z710:$AT710,0)</f>
        <v>#REF!</v>
      </c>
      <c r="BD710" t="e">
        <f t="shared" ref="BD710:BD773" si="252">_xlfn.RANK.EQ(AH710,$Z710:$AT710,0)</f>
        <v>#REF!</v>
      </c>
      <c r="BE710" t="e">
        <f t="shared" ref="BE710:BE773" si="253">_xlfn.RANK.EQ(AI710,$Z710:$AT710,0)</f>
        <v>#REF!</v>
      </c>
      <c r="BF710" t="e">
        <f t="shared" ref="BF710:BF773" si="254">_xlfn.RANK.EQ(AJ710,$Z710:$AT710,0)</f>
        <v>#REF!</v>
      </c>
      <c r="BG710" t="e">
        <f t="shared" ref="BG710:BG773" si="255">_xlfn.RANK.EQ(AK710,$Z710:$AT710,0)</f>
        <v>#REF!</v>
      </c>
      <c r="BH710" t="e">
        <f t="shared" ref="BH710:BH773" si="256">_xlfn.RANK.EQ(AL710,$Z710:$AT710,0)</f>
        <v>#REF!</v>
      </c>
      <c r="BI710" t="e">
        <f t="shared" ref="BI710:BI773" si="257">_xlfn.RANK.EQ(AM710,$Z710:$AT710,0)</f>
        <v>#REF!</v>
      </c>
      <c r="BJ710" t="e">
        <f t="shared" ref="BJ710:BJ773" si="258">_xlfn.RANK.EQ(AN710,$Z710:$AT710,0)</f>
        <v>#REF!</v>
      </c>
      <c r="BK710" t="e">
        <f t="shared" ref="BK710:BK773" si="259">_xlfn.RANK.EQ(AO710,$Z710:$AT710,0)</f>
        <v>#REF!</v>
      </c>
      <c r="BL710" t="e">
        <f t="shared" ref="BL710:BL773" si="260">_xlfn.RANK.EQ(AP710,$Z710:$AT710,0)</f>
        <v>#REF!</v>
      </c>
      <c r="BM710" t="e">
        <f t="shared" ref="BM710:BM773" si="261">_xlfn.RANK.EQ(AQ710,$Z710:$AT710,0)</f>
        <v>#REF!</v>
      </c>
      <c r="BN710" t="e">
        <f t="shared" ref="BN710:BN773" si="262">_xlfn.RANK.EQ(AR710,$Z710:$AT710,0)</f>
        <v>#REF!</v>
      </c>
      <c r="BO710" t="e">
        <f t="shared" ref="BO710:BO773" si="263">_xlfn.RANK.EQ(AS710,$Z710:$AT710,0)</f>
        <v>#REF!</v>
      </c>
      <c r="BP710" t="e">
        <f t="shared" ref="BP710:BP773" si="264">_xlfn.RANK.EQ(AT710,$Z710:$AT710,0)</f>
        <v>#REF!</v>
      </c>
    </row>
    <row r="711" spans="1:68" x14ac:dyDescent="0.3">
      <c r="A711" t="e">
        <f>+Rank!#REF!</f>
        <v>#REF!</v>
      </c>
      <c r="B711" s="16">
        <f t="shared" si="243"/>
        <v>0</v>
      </c>
      <c r="C711" s="16">
        <v>0</v>
      </c>
      <c r="D711" s="16" t="e">
        <f>IF(VLOOKUP($A711,Rank!$A:$AH,D$4,0)&lt;&gt;"",IF(D$5&lt;&gt;$C$3,C711+1,C711),C711)</f>
        <v>#REF!</v>
      </c>
      <c r="E711" s="16" t="e">
        <f>IF(VLOOKUP($A711,Rank!$A:$AH,E$4,0)&lt;&gt;"",IF(E$5&lt;&gt;$C$3,D711+1,D711),D711)</f>
        <v>#REF!</v>
      </c>
      <c r="F711" s="16" t="e">
        <f>IF(VLOOKUP($A711,Rank!$A:$AH,F$4,0)&lt;&gt;"",IF(F$5&lt;&gt;$C$3,D711+1,D711),D711)</f>
        <v>#REF!</v>
      </c>
      <c r="G711" s="16" t="e">
        <f>IF(VLOOKUP($A711,Rank!$A:$AH,G$4,0)&lt;&gt;"",IF(G$5&lt;&gt;$C$3,F711+1,F711),F711)</f>
        <v>#REF!</v>
      </c>
      <c r="H711" s="16" t="e">
        <f>IF(VLOOKUP($A711,Rank!$A:$AH,H$4,0)&lt;&gt;"",IF(H$5&lt;&gt;$C$3,G711+1,G711),G711)</f>
        <v>#REF!</v>
      </c>
      <c r="I711" s="16" t="e">
        <f>IF(VLOOKUP($A711,Rank!$A:$AH,I$4,0)&lt;&gt;"",IF(I$5&lt;&gt;$C$3,H711+1,H711),H711)</f>
        <v>#REF!</v>
      </c>
      <c r="J711" s="16" t="e">
        <f>IF(VLOOKUP($A711,Rank!$A:$AH,J$4,0)&lt;&gt;"",IF(J$5&lt;&gt;$C$3,I711+1,I711),I711)</f>
        <v>#REF!</v>
      </c>
      <c r="K711" s="16" t="e">
        <f>IF(VLOOKUP($A711,Rank!$A:$AH,K$4,0)&lt;&gt;"",IF(K$5&lt;&gt;$C$3,J711+1,J711),J711)</f>
        <v>#REF!</v>
      </c>
      <c r="L711" s="16" t="e">
        <f>IF(VLOOKUP($A711,Rank!$A:$AH,L$4,0)&lt;&gt;"",IF($L$5&lt;&gt;$C$3,K711+1,K711),K711)</f>
        <v>#REF!</v>
      </c>
      <c r="M711" s="16" t="e">
        <f>IF(VLOOKUP($A711,Rank!$A:$AH,M$4,0)&lt;&gt;"",IF(M$5&lt;&gt;$C$3,L711+1,L711),L711)</f>
        <v>#REF!</v>
      </c>
      <c r="N711" s="16" t="e">
        <f>IF(VLOOKUP($A711,Rank!$A:$AH,N$4,0)&lt;&gt;"",IF(N$5&lt;&gt;$C$3,M711+1,M711),M711)</f>
        <v>#REF!</v>
      </c>
      <c r="O711" s="16" t="e">
        <f>IF(VLOOKUP($A711,Rank!$A:$AH,O$4,0)&lt;&gt;"",IF(O$5&lt;&gt;$C$3,N711+1,N711),N711)</f>
        <v>#REF!</v>
      </c>
      <c r="P711" s="16" t="e">
        <f>IF(VLOOKUP($A711,Rank!$A:$AH,P$4,0)&lt;&gt;"",IF(P$5&lt;&gt;$C$3,O711+1,O711),O711)</f>
        <v>#REF!</v>
      </c>
      <c r="Q711" s="16" t="e">
        <f>IF(VLOOKUP($A711,Rank!$A:$AH,Q$4,0)&lt;&gt;"",IF(Q$5&lt;&gt;$C$3,P711+1,P711),P711)</f>
        <v>#REF!</v>
      </c>
      <c r="R711" s="16" t="e">
        <f>IF(VLOOKUP($A711,Rank!$A:$AH,R$4,0)&lt;&gt;"",IF(R$5&lt;&gt;$C$3,Q711+1,Q711),Q711)</f>
        <v>#REF!</v>
      </c>
      <c r="S711" s="16" t="e">
        <f>IF(VLOOKUP($A711,Rank!$A:$AH,S$4,0)&lt;&gt;"",IF(S$5&lt;&gt;$C$3,R711+1,R711),R711)</f>
        <v>#REF!</v>
      </c>
      <c r="T711" s="16" t="e">
        <f>IF(VLOOKUP($A711,Rank!$A:$AH,T$4,0)&lt;&gt;"",IF(T$5&lt;&gt;$C$3,S711+1,S711),S711)</f>
        <v>#REF!</v>
      </c>
      <c r="U711" s="16" t="e">
        <f>IF(VLOOKUP($A711,Rank!$A:$AH,U$4,0)&lt;&gt;"",IF(U$5&lt;&gt;$C$3,T711+1,T711),T711)</f>
        <v>#REF!</v>
      </c>
      <c r="V711" s="16" t="e">
        <f>IF(VLOOKUP($A711,Rank!$A:$AH,V$4,0)&lt;&gt;"",IF($V$5&lt;&gt;$C$3,U711+1,U711),U711)</f>
        <v>#REF!</v>
      </c>
      <c r="W711" s="16" t="e">
        <f>IF(VLOOKUP($A711,Rank!$A:$AH,W$4,0)&lt;&gt;"",IF(W$5&lt;&gt;$C$3,V711+1,V711),V711)</f>
        <v>#REF!</v>
      </c>
      <c r="X711" s="16" t="e">
        <f>IF(VLOOKUP($A711,Rank!$A:$AH,X$4,0)&lt;&gt;"",IF(X$5&lt;&gt;$C$3,W711+1,W711),W711)</f>
        <v>#REF!</v>
      </c>
      <c r="Z711" s="16" t="e">
        <f>IFERROR(VLOOKUP($A711,Rank!$A:$AH,D$4,0)*IF(IF(VLOOKUP($A711,Rank!$A:$AH,D$4,0)&lt;&gt;"",IF(D$5&lt;&gt;$C$3,C711+1,C711),C711)&lt;=6,1,0),0)+IF(VLOOKUP($A711,Rank!$A:$AH,D$4,0)&lt;&gt;"",IF(D$5&lt;&gt;$C$3,C711+1,C711),C711)*0.001</f>
        <v>#REF!</v>
      </c>
      <c r="AA711" s="16" t="e">
        <f>IFERROR(VLOOKUP($A711,Rank!$A:$AH,E$4,0)*IF(IF(VLOOKUP($A711,Rank!$A:$AH,E$4,0)&lt;&gt;"",IF(E$5&lt;&gt;$C$3,D711+1,D711),D711)&lt;=6,1,0),0)+IF(VLOOKUP($A711,Rank!$A:$AH,E$4,0)&lt;&gt;"",IF(E$5&lt;&gt;$C$3,D711+1,D711),D711)*0.001</f>
        <v>#REF!</v>
      </c>
      <c r="AB711" s="16" t="e">
        <f>IFERROR(VLOOKUP($A711,Rank!$A:$AH,F$4,0)*IF(IF(VLOOKUP($A711,Rank!$A:$AH,F$4,0)&lt;&gt;"",IF(F$5&lt;&gt;$C$3,E711+1,E711),E711)&lt;=6,1,0),0)+IF(VLOOKUP($A711,Rank!$A:$AH,F$4,0)&lt;&gt;"",IF(F$5&lt;&gt;$C$3,E711+1,E711),E711)*0.001</f>
        <v>#REF!</v>
      </c>
      <c r="AC711" s="16" t="e">
        <f>IFERROR(VLOOKUP($A711,Rank!$A:$AH,G$4,0)*IF(IF(VLOOKUP($A711,Rank!$A:$AH,G$4,0)&lt;&gt;"",IF(G$5&lt;&gt;$C$3,F711+1,F711),F711)&lt;=6,1,0),0)+IF(VLOOKUP($A711,Rank!$A:$AH,G$4,0)&lt;&gt;"",IF(G$5&lt;&gt;$C$3,F711+1,F711),F711)*0.001</f>
        <v>#REF!</v>
      </c>
      <c r="AD711" s="16" t="e">
        <f>IFERROR(VLOOKUP($A711,Rank!$A:$AH,H$4,0)*IF(IF(VLOOKUP($A711,Rank!$A:$AH,H$4,0)&lt;&gt;"",IF(H$5&lt;&gt;$C$3,G711+1,G711),G711)&lt;=6,1,0),0)+IF(VLOOKUP($A711,Rank!$A:$AH,H$4,0)&lt;&gt;"",IF(H$5&lt;&gt;$C$3,G711+1,G711),G711)*0.001</f>
        <v>#REF!</v>
      </c>
      <c r="AE711" s="16" t="e">
        <f>IFERROR(VLOOKUP($A711,Rank!$A:$AH,I$4,0)*IF(IF(VLOOKUP($A711,Rank!$A:$AH,I$4,0)&lt;&gt;"",IF(I$5&lt;&gt;$C$3,H711+1,H711),H711)&lt;=6,1,0),0)+IF(VLOOKUP($A711,Rank!$A:$AH,I$4,0)&lt;&gt;"",IF(I$5&lt;&gt;$C$3,H711+1,H711),H711)*0.001</f>
        <v>#REF!</v>
      </c>
      <c r="AF711" s="16" t="e">
        <f>IFERROR(VLOOKUP($A711,Rank!$A:$AH,J$4,0)*IF(IF(VLOOKUP($A711,Rank!$A:$AH,J$4,0)&lt;&gt;"",IF(J$5&lt;&gt;$C$3,I711+1,I711),I711)&lt;=6,1,0),0)+IF(VLOOKUP($A711,Rank!$A:$AH,J$4,0)&lt;&gt;"",IF(J$5&lt;&gt;$C$3,I711+1,I711),I711)*0.001</f>
        <v>#REF!</v>
      </c>
      <c r="AG711" s="16" t="e">
        <f>IFERROR(VLOOKUP($A711,Rank!$A:$AH,K$4,0)*IF(IF(VLOOKUP($A711,Rank!$A:$AH,K$4,0)&lt;&gt;"",IF(K$5&lt;&gt;$C$3,J711+1,J711),J711)&lt;=6,1,0),0)+IF(VLOOKUP($A711,Rank!$A:$AH,K$4,0)&lt;&gt;"",IF(K$5&lt;&gt;$C$3,J711+1,J711),J711)*0.001</f>
        <v>#REF!</v>
      </c>
      <c r="AH711" s="16" t="e">
        <f>IFERROR(VLOOKUP($A711,Rank!$A:$AH,L$4,0)*IF(IF(VLOOKUP($A711,Rank!$A:$AH,L$4,0)&lt;&gt;"",IF(L$5&lt;&gt;$C$3,K711+1,K711),K711)&lt;=6,1,0),0)+IF(VLOOKUP($A711,Rank!$A:$AH,L$4,0)&lt;&gt;"",IF(L$5&lt;&gt;$C$3,K711+1,K711),K711)*0.001</f>
        <v>#REF!</v>
      </c>
      <c r="AI711" s="16" t="e">
        <f>IFERROR(VLOOKUP($A711,Rank!$A:$AH,M$4,0)*IF(IF(VLOOKUP($A711,Rank!$A:$AH,M$4,0)&lt;&gt;"",IF(M$5&lt;&gt;$C$3,L711+1,L711),L711)&lt;=6,1,0),0)+IF(VLOOKUP($A711,Rank!$A:$AH,M$4,0)&lt;&gt;"",IF(M$5&lt;&gt;$C$3,L711+1,L711),L711)*0.001</f>
        <v>#REF!</v>
      </c>
      <c r="AJ711" s="16" t="e">
        <f>IFERROR(VLOOKUP($A711,Rank!$A:$AH,N$4,0)*IF(IF(VLOOKUP($A711,Rank!$A:$AH,N$4,0)&lt;&gt;"",IF(N$5&lt;&gt;$C$3,M711+1,M711),M711)&lt;=6,1,0),0)+IF(VLOOKUP($A711,Rank!$A:$AH,N$4,0)&lt;&gt;"",IF(N$5&lt;&gt;$C$3,M711+1,M711),M711)*0.001</f>
        <v>#REF!</v>
      </c>
      <c r="AK711" s="16" t="e">
        <f>IFERROR(VLOOKUP($A711,Rank!$A:$AH,O$4,0)*IF(IF(VLOOKUP($A711,Rank!$A:$AH,O$4,0)&lt;&gt;"",IF(O$5&lt;&gt;$C$3,N711+1,N711),N711)&lt;=6,1,0),0)+IF(VLOOKUP($A711,Rank!$A:$AH,O$4,0)&lt;&gt;"",IF(O$5&lt;&gt;$C$3,N711+1,N711),N711)*0.001</f>
        <v>#REF!</v>
      </c>
      <c r="AL711" s="16" t="e">
        <f>IFERROR(VLOOKUP($A711,Rank!$A:$AH,P$4,0)*IF(IF(VLOOKUP($A711,Rank!$A:$AH,P$4,0)&lt;&gt;"",IF(P$5&lt;&gt;$C$3,O711+1,O711),O711)&lt;=6,1,0),0)+IF(VLOOKUP($A711,Rank!$A:$AH,P$4,0)&lt;&gt;"",IF(P$5&lt;&gt;$C$3,O711+1,O711),O711)*0.001</f>
        <v>#REF!</v>
      </c>
      <c r="AM711" s="16" t="e">
        <f>IFERROR(VLOOKUP($A711,Rank!$A:$AH,Q$4,0)*IF(IF(VLOOKUP($A711,Rank!$A:$AH,Q$4,0)&lt;&gt;"",IF(Q$5&lt;&gt;$C$3,P711+1,P711),P711)&lt;=6,1,0),0)+IF(VLOOKUP($A711,Rank!$A:$AH,Q$4,0)&lt;&gt;"",IF(Q$5&lt;&gt;$C$3,P711+1,P711),P711)*0.001</f>
        <v>#REF!</v>
      </c>
      <c r="AN711" s="16" t="e">
        <f>IFERROR(VLOOKUP($A711,Rank!$A:$AH,R$4,0)*IF(IF(VLOOKUP($A711,Rank!$A:$AH,R$4,0)&lt;&gt;"",IF(R$5&lt;&gt;$C$3,Q711+1,Q711),Q711)&lt;=6,1,0),0)+IF(VLOOKUP($A711,Rank!$A:$AH,R$4,0)&lt;&gt;"",IF(R$5&lt;&gt;$C$3,Q711+1,Q711),Q711)*0.001</f>
        <v>#REF!</v>
      </c>
      <c r="AO711" s="16" t="e">
        <f>IFERROR(VLOOKUP($A711,Rank!$A:$AH,S$4,0)*IF(IF(VLOOKUP($A711,Rank!$A:$AH,S$4,0)&lt;&gt;"",IF(S$5&lt;&gt;$C$3,R711+1,R711),R711)&lt;=6,1,0),0)+IF(VLOOKUP($A711,Rank!$A:$AH,S$4,0)&lt;&gt;"",IF($S$5&lt;&gt;$C$3,R711+1,R711),R711)*0.001</f>
        <v>#REF!</v>
      </c>
      <c r="AP711" s="16" t="e">
        <f>IFERROR(VLOOKUP($A711,Rank!$A:$AH,T$4,0)*IF(IF(VLOOKUP($A711,Rank!$A:$AH,T$4,0)&lt;&gt;"",IF(T$5&lt;&gt;$C$3,S711+1,S711),S711)&lt;=6,1,0),0)+IF(VLOOKUP($A711,Rank!$A:$AH,T$4,0)&lt;&gt;"",IF($T$5&lt;&gt;$C$3,S711+1,S711),S711)*0.001</f>
        <v>#REF!</v>
      </c>
      <c r="AQ711" s="16" t="e">
        <f>IFERROR(VLOOKUP($A711,Rank!$A:$AH,U$4,0)*IF(IF(VLOOKUP($A711,Rank!$A:$AH,U$4,0)&lt;&gt;"",IF(U$5&lt;&gt;$C$3,T711+1,T711),T711)&lt;=6,1,0),0)+IF(VLOOKUP($A711,Rank!$A:$AH,U$4,0)&lt;&gt;"",IF($U$5&lt;&gt;$C$3,T711+1,T711),T711)*0.001</f>
        <v>#REF!</v>
      </c>
      <c r="AR711" s="16" t="e">
        <f>IFERROR(VLOOKUP($A711,Rank!$A:$AH,V$4,0)*IF(IF(VLOOKUP($A711,Rank!$A:$AH,V$4,0)&lt;&gt;"",IF(V$5&lt;&gt;$C$3,U711+1,U711),U711)&lt;=6,1,0),0)+IF(VLOOKUP($A711,Rank!$A:$AH,V$4,0)&lt;&gt;"",IF($V$5&lt;&gt;$C$3,U711+1,U711),U711)*0.001</f>
        <v>#REF!</v>
      </c>
      <c r="AS711" s="16" t="e">
        <f>IFERROR(VLOOKUP($A711,Rank!$A:$AH,W$4,0)*IF(IF(VLOOKUP($A711,Rank!$A:$AH,W$4,0)&lt;&gt;"",IF(W$5&lt;&gt;$C$3,V711+1,V711),V711)&lt;=6,1,0),0)+IF(VLOOKUP($A711,Rank!$A:$AH,W$4,0)&lt;&gt;"",IF($W$5&lt;&gt;$C$3,V711+1,V711),V711)*0.001</f>
        <v>#REF!</v>
      </c>
      <c r="AT711" s="16" t="e">
        <f>IFERROR(VLOOKUP($A711,Rank!$A:$AH,X$4,0)*IF(IF(VLOOKUP($A711,Rank!$A:$AH,X$4,0)&lt;&gt;"",IF(X$5&lt;&gt;$C$3,W711+1,W711),W711)&lt;=6,1,0),0)+IF(VLOOKUP($A711,Rank!$A:$AH,X$4,0)&lt;&gt;"",IF($X$5&lt;&gt;$C$3,W711+1,W711),W711)*0.001</f>
        <v>#REF!</v>
      </c>
      <c r="AV711" t="e">
        <f t="shared" si="244"/>
        <v>#REF!</v>
      </c>
      <c r="AW711" t="e">
        <f t="shared" si="245"/>
        <v>#REF!</v>
      </c>
      <c r="AX711" t="e">
        <f t="shared" si="246"/>
        <v>#REF!</v>
      </c>
      <c r="AY711" t="e">
        <f t="shared" si="247"/>
        <v>#REF!</v>
      </c>
      <c r="AZ711" t="e">
        <f t="shared" si="248"/>
        <v>#REF!</v>
      </c>
      <c r="BA711" t="e">
        <f t="shared" si="249"/>
        <v>#REF!</v>
      </c>
      <c r="BB711" t="e">
        <f t="shared" si="250"/>
        <v>#REF!</v>
      </c>
      <c r="BC711" t="e">
        <f t="shared" si="251"/>
        <v>#REF!</v>
      </c>
      <c r="BD711" t="e">
        <f t="shared" si="252"/>
        <v>#REF!</v>
      </c>
      <c r="BE711" t="e">
        <f t="shared" si="253"/>
        <v>#REF!</v>
      </c>
      <c r="BF711" t="e">
        <f t="shared" si="254"/>
        <v>#REF!</v>
      </c>
      <c r="BG711" t="e">
        <f t="shared" si="255"/>
        <v>#REF!</v>
      </c>
      <c r="BH711" t="e">
        <f t="shared" si="256"/>
        <v>#REF!</v>
      </c>
      <c r="BI711" t="e">
        <f t="shared" si="257"/>
        <v>#REF!</v>
      </c>
      <c r="BJ711" t="e">
        <f t="shared" si="258"/>
        <v>#REF!</v>
      </c>
      <c r="BK711" t="e">
        <f t="shared" si="259"/>
        <v>#REF!</v>
      </c>
      <c r="BL711" t="e">
        <f t="shared" si="260"/>
        <v>#REF!</v>
      </c>
      <c r="BM711" t="e">
        <f t="shared" si="261"/>
        <v>#REF!</v>
      </c>
      <c r="BN711" t="e">
        <f t="shared" si="262"/>
        <v>#REF!</v>
      </c>
      <c r="BO711" t="e">
        <f t="shared" si="263"/>
        <v>#REF!</v>
      </c>
      <c r="BP711" t="e">
        <f t="shared" si="264"/>
        <v>#REF!</v>
      </c>
    </row>
    <row r="712" spans="1:68" x14ac:dyDescent="0.3">
      <c r="A712" t="e">
        <f>+Rank!#REF!</f>
        <v>#REF!</v>
      </c>
      <c r="B712" s="16">
        <f t="shared" si="243"/>
        <v>0</v>
      </c>
      <c r="C712" s="16">
        <v>0</v>
      </c>
      <c r="D712" s="16" t="e">
        <f>IF(VLOOKUP($A712,Rank!$A:$AH,D$4,0)&lt;&gt;"",IF(D$5&lt;&gt;$C$3,C712+1,C712),C712)</f>
        <v>#REF!</v>
      </c>
      <c r="E712" s="16" t="e">
        <f>IF(VLOOKUP($A712,Rank!$A:$AH,E$4,0)&lt;&gt;"",IF(E$5&lt;&gt;$C$3,D712+1,D712),D712)</f>
        <v>#REF!</v>
      </c>
      <c r="F712" s="16" t="e">
        <f>IF(VLOOKUP($A712,Rank!$A:$AH,F$4,0)&lt;&gt;"",IF(F$5&lt;&gt;$C$3,D712+1,D712),D712)</f>
        <v>#REF!</v>
      </c>
      <c r="G712" s="16" t="e">
        <f>IF(VLOOKUP($A712,Rank!$A:$AH,G$4,0)&lt;&gt;"",IF(G$5&lt;&gt;$C$3,F712+1,F712),F712)</f>
        <v>#REF!</v>
      </c>
      <c r="H712" s="16" t="e">
        <f>IF(VLOOKUP($A712,Rank!$A:$AH,H$4,0)&lt;&gt;"",IF(H$5&lt;&gt;$C$3,G712+1,G712),G712)</f>
        <v>#REF!</v>
      </c>
      <c r="I712" s="16" t="e">
        <f>IF(VLOOKUP($A712,Rank!$A:$AH,I$4,0)&lt;&gt;"",IF(I$5&lt;&gt;$C$3,H712+1,H712),H712)</f>
        <v>#REF!</v>
      </c>
      <c r="J712" s="16" t="e">
        <f>IF(VLOOKUP($A712,Rank!$A:$AH,J$4,0)&lt;&gt;"",IF(J$5&lt;&gt;$C$3,I712+1,I712),I712)</f>
        <v>#REF!</v>
      </c>
      <c r="K712" s="16" t="e">
        <f>IF(VLOOKUP($A712,Rank!$A:$AH,K$4,0)&lt;&gt;"",IF(K$5&lt;&gt;$C$3,J712+1,J712),J712)</f>
        <v>#REF!</v>
      </c>
      <c r="L712" s="16" t="e">
        <f>IF(VLOOKUP($A712,Rank!$A:$AH,L$4,0)&lt;&gt;"",IF($L$5&lt;&gt;$C$3,K712+1,K712),K712)</f>
        <v>#REF!</v>
      </c>
      <c r="M712" s="16" t="e">
        <f>IF(VLOOKUP($A712,Rank!$A:$AH,M$4,0)&lt;&gt;"",IF(M$5&lt;&gt;$C$3,L712+1,L712),L712)</f>
        <v>#REF!</v>
      </c>
      <c r="N712" s="16" t="e">
        <f>IF(VLOOKUP($A712,Rank!$A:$AH,N$4,0)&lt;&gt;"",IF(N$5&lt;&gt;$C$3,M712+1,M712),M712)</f>
        <v>#REF!</v>
      </c>
      <c r="O712" s="16" t="e">
        <f>IF(VLOOKUP($A712,Rank!$A:$AH,O$4,0)&lt;&gt;"",IF(O$5&lt;&gt;$C$3,N712+1,N712),N712)</f>
        <v>#REF!</v>
      </c>
      <c r="P712" s="16" t="e">
        <f>IF(VLOOKUP($A712,Rank!$A:$AH,P$4,0)&lt;&gt;"",IF(P$5&lt;&gt;$C$3,O712+1,O712),O712)</f>
        <v>#REF!</v>
      </c>
      <c r="Q712" s="16" t="e">
        <f>IF(VLOOKUP($A712,Rank!$A:$AH,Q$4,0)&lt;&gt;"",IF(Q$5&lt;&gt;$C$3,P712+1,P712),P712)</f>
        <v>#REF!</v>
      </c>
      <c r="R712" s="16" t="e">
        <f>IF(VLOOKUP($A712,Rank!$A:$AH,R$4,0)&lt;&gt;"",IF(R$5&lt;&gt;$C$3,Q712+1,Q712),Q712)</f>
        <v>#REF!</v>
      </c>
      <c r="S712" s="16" t="e">
        <f>IF(VLOOKUP($A712,Rank!$A:$AH,S$4,0)&lt;&gt;"",IF(S$5&lt;&gt;$C$3,R712+1,R712),R712)</f>
        <v>#REF!</v>
      </c>
      <c r="T712" s="16" t="e">
        <f>IF(VLOOKUP($A712,Rank!$A:$AH,T$4,0)&lt;&gt;"",IF(T$5&lt;&gt;$C$3,S712+1,S712),S712)</f>
        <v>#REF!</v>
      </c>
      <c r="U712" s="16" t="e">
        <f>IF(VLOOKUP($A712,Rank!$A:$AH,U$4,0)&lt;&gt;"",IF(U$5&lt;&gt;$C$3,T712+1,T712),T712)</f>
        <v>#REF!</v>
      </c>
      <c r="V712" s="16" t="e">
        <f>IF(VLOOKUP($A712,Rank!$A:$AH,V$4,0)&lt;&gt;"",IF($V$5&lt;&gt;$C$3,U712+1,U712),U712)</f>
        <v>#REF!</v>
      </c>
      <c r="W712" s="16" t="e">
        <f>IF(VLOOKUP($A712,Rank!$A:$AH,W$4,0)&lt;&gt;"",IF(W$5&lt;&gt;$C$3,V712+1,V712),V712)</f>
        <v>#REF!</v>
      </c>
      <c r="X712" s="16" t="e">
        <f>IF(VLOOKUP($A712,Rank!$A:$AH,X$4,0)&lt;&gt;"",IF(X$5&lt;&gt;$C$3,W712+1,W712),W712)</f>
        <v>#REF!</v>
      </c>
      <c r="Z712" s="16" t="e">
        <f>IFERROR(VLOOKUP($A712,Rank!$A:$AH,D$4,0)*IF(IF(VLOOKUP($A712,Rank!$A:$AH,D$4,0)&lt;&gt;"",IF(D$5&lt;&gt;$C$3,C712+1,C712),C712)&lt;=6,1,0),0)+IF(VLOOKUP($A712,Rank!$A:$AH,D$4,0)&lt;&gt;"",IF(D$5&lt;&gt;$C$3,C712+1,C712),C712)*0.001</f>
        <v>#REF!</v>
      </c>
      <c r="AA712" s="16" t="e">
        <f>IFERROR(VLOOKUP($A712,Rank!$A:$AH,E$4,0)*IF(IF(VLOOKUP($A712,Rank!$A:$AH,E$4,0)&lt;&gt;"",IF(E$5&lt;&gt;$C$3,D712+1,D712),D712)&lt;=6,1,0),0)+IF(VLOOKUP($A712,Rank!$A:$AH,E$4,0)&lt;&gt;"",IF(E$5&lt;&gt;$C$3,D712+1,D712),D712)*0.001</f>
        <v>#REF!</v>
      </c>
      <c r="AB712" s="16" t="e">
        <f>IFERROR(VLOOKUP($A712,Rank!$A:$AH,F$4,0)*IF(IF(VLOOKUP($A712,Rank!$A:$AH,F$4,0)&lt;&gt;"",IF(F$5&lt;&gt;$C$3,E712+1,E712),E712)&lt;=6,1,0),0)+IF(VLOOKUP($A712,Rank!$A:$AH,F$4,0)&lt;&gt;"",IF(F$5&lt;&gt;$C$3,E712+1,E712),E712)*0.001</f>
        <v>#REF!</v>
      </c>
      <c r="AC712" s="16" t="e">
        <f>IFERROR(VLOOKUP($A712,Rank!$A:$AH,G$4,0)*IF(IF(VLOOKUP($A712,Rank!$A:$AH,G$4,0)&lt;&gt;"",IF(G$5&lt;&gt;$C$3,F712+1,F712),F712)&lt;=6,1,0),0)+IF(VLOOKUP($A712,Rank!$A:$AH,G$4,0)&lt;&gt;"",IF(G$5&lt;&gt;$C$3,F712+1,F712),F712)*0.001</f>
        <v>#REF!</v>
      </c>
      <c r="AD712" s="16" t="e">
        <f>IFERROR(VLOOKUP($A712,Rank!$A:$AH,H$4,0)*IF(IF(VLOOKUP($A712,Rank!$A:$AH,H$4,0)&lt;&gt;"",IF(H$5&lt;&gt;$C$3,G712+1,G712),G712)&lt;=6,1,0),0)+IF(VLOOKUP($A712,Rank!$A:$AH,H$4,0)&lt;&gt;"",IF(H$5&lt;&gt;$C$3,G712+1,G712),G712)*0.001</f>
        <v>#REF!</v>
      </c>
      <c r="AE712" s="16" t="e">
        <f>IFERROR(VLOOKUP($A712,Rank!$A:$AH,I$4,0)*IF(IF(VLOOKUP($A712,Rank!$A:$AH,I$4,0)&lt;&gt;"",IF(I$5&lt;&gt;$C$3,H712+1,H712),H712)&lt;=6,1,0),0)+IF(VLOOKUP($A712,Rank!$A:$AH,I$4,0)&lt;&gt;"",IF(I$5&lt;&gt;$C$3,H712+1,H712),H712)*0.001</f>
        <v>#REF!</v>
      </c>
      <c r="AF712" s="16" t="e">
        <f>IFERROR(VLOOKUP($A712,Rank!$A:$AH,J$4,0)*IF(IF(VLOOKUP($A712,Rank!$A:$AH,J$4,0)&lt;&gt;"",IF(J$5&lt;&gt;$C$3,I712+1,I712),I712)&lt;=6,1,0),0)+IF(VLOOKUP($A712,Rank!$A:$AH,J$4,0)&lt;&gt;"",IF(J$5&lt;&gt;$C$3,I712+1,I712),I712)*0.001</f>
        <v>#REF!</v>
      </c>
      <c r="AG712" s="16" t="e">
        <f>IFERROR(VLOOKUP($A712,Rank!$A:$AH,K$4,0)*IF(IF(VLOOKUP($A712,Rank!$A:$AH,K$4,0)&lt;&gt;"",IF(K$5&lt;&gt;$C$3,J712+1,J712),J712)&lt;=6,1,0),0)+IF(VLOOKUP($A712,Rank!$A:$AH,K$4,0)&lt;&gt;"",IF(K$5&lt;&gt;$C$3,J712+1,J712),J712)*0.001</f>
        <v>#REF!</v>
      </c>
      <c r="AH712" s="16" t="e">
        <f>IFERROR(VLOOKUP($A712,Rank!$A:$AH,L$4,0)*IF(IF(VLOOKUP($A712,Rank!$A:$AH,L$4,0)&lt;&gt;"",IF(L$5&lt;&gt;$C$3,K712+1,K712),K712)&lt;=6,1,0),0)+IF(VLOOKUP($A712,Rank!$A:$AH,L$4,0)&lt;&gt;"",IF(L$5&lt;&gt;$C$3,K712+1,K712),K712)*0.001</f>
        <v>#REF!</v>
      </c>
      <c r="AI712" s="16" t="e">
        <f>IFERROR(VLOOKUP($A712,Rank!$A:$AH,M$4,0)*IF(IF(VLOOKUP($A712,Rank!$A:$AH,M$4,0)&lt;&gt;"",IF(M$5&lt;&gt;$C$3,L712+1,L712),L712)&lt;=6,1,0),0)+IF(VLOOKUP($A712,Rank!$A:$AH,M$4,0)&lt;&gt;"",IF(M$5&lt;&gt;$C$3,L712+1,L712),L712)*0.001</f>
        <v>#REF!</v>
      </c>
      <c r="AJ712" s="16" t="e">
        <f>IFERROR(VLOOKUP($A712,Rank!$A:$AH,N$4,0)*IF(IF(VLOOKUP($A712,Rank!$A:$AH,N$4,0)&lt;&gt;"",IF(N$5&lt;&gt;$C$3,M712+1,M712),M712)&lt;=6,1,0),0)+IF(VLOOKUP($A712,Rank!$A:$AH,N$4,0)&lt;&gt;"",IF(N$5&lt;&gt;$C$3,M712+1,M712),M712)*0.001</f>
        <v>#REF!</v>
      </c>
      <c r="AK712" s="16" t="e">
        <f>IFERROR(VLOOKUP($A712,Rank!$A:$AH,O$4,0)*IF(IF(VLOOKUP($A712,Rank!$A:$AH,O$4,0)&lt;&gt;"",IF(O$5&lt;&gt;$C$3,N712+1,N712),N712)&lt;=6,1,0),0)+IF(VLOOKUP($A712,Rank!$A:$AH,O$4,0)&lt;&gt;"",IF(O$5&lt;&gt;$C$3,N712+1,N712),N712)*0.001</f>
        <v>#REF!</v>
      </c>
      <c r="AL712" s="16" t="e">
        <f>IFERROR(VLOOKUP($A712,Rank!$A:$AH,P$4,0)*IF(IF(VLOOKUP($A712,Rank!$A:$AH,P$4,0)&lt;&gt;"",IF(P$5&lt;&gt;$C$3,O712+1,O712),O712)&lt;=6,1,0),0)+IF(VLOOKUP($A712,Rank!$A:$AH,P$4,0)&lt;&gt;"",IF(P$5&lt;&gt;$C$3,O712+1,O712),O712)*0.001</f>
        <v>#REF!</v>
      </c>
      <c r="AM712" s="16" t="e">
        <f>IFERROR(VLOOKUP($A712,Rank!$A:$AH,Q$4,0)*IF(IF(VLOOKUP($A712,Rank!$A:$AH,Q$4,0)&lt;&gt;"",IF(Q$5&lt;&gt;$C$3,P712+1,P712),P712)&lt;=6,1,0),0)+IF(VLOOKUP($A712,Rank!$A:$AH,Q$4,0)&lt;&gt;"",IF(Q$5&lt;&gt;$C$3,P712+1,P712),P712)*0.001</f>
        <v>#REF!</v>
      </c>
      <c r="AN712" s="16" t="e">
        <f>IFERROR(VLOOKUP($A712,Rank!$A:$AH,R$4,0)*IF(IF(VLOOKUP($A712,Rank!$A:$AH,R$4,0)&lt;&gt;"",IF(R$5&lt;&gt;$C$3,Q712+1,Q712),Q712)&lt;=6,1,0),0)+IF(VLOOKUP($A712,Rank!$A:$AH,R$4,0)&lt;&gt;"",IF(R$5&lt;&gt;$C$3,Q712+1,Q712),Q712)*0.001</f>
        <v>#REF!</v>
      </c>
      <c r="AO712" s="16" t="e">
        <f>IFERROR(VLOOKUP($A712,Rank!$A:$AH,S$4,0)*IF(IF(VLOOKUP($A712,Rank!$A:$AH,S$4,0)&lt;&gt;"",IF(S$5&lt;&gt;$C$3,R712+1,R712),R712)&lt;=6,1,0),0)+IF(VLOOKUP($A712,Rank!$A:$AH,S$4,0)&lt;&gt;"",IF($S$5&lt;&gt;$C$3,R712+1,R712),R712)*0.001</f>
        <v>#REF!</v>
      </c>
      <c r="AP712" s="16" t="e">
        <f>IFERROR(VLOOKUP($A712,Rank!$A:$AH,T$4,0)*IF(IF(VLOOKUP($A712,Rank!$A:$AH,T$4,0)&lt;&gt;"",IF(T$5&lt;&gt;$C$3,S712+1,S712),S712)&lt;=6,1,0),0)+IF(VLOOKUP($A712,Rank!$A:$AH,T$4,0)&lt;&gt;"",IF($T$5&lt;&gt;$C$3,S712+1,S712),S712)*0.001</f>
        <v>#REF!</v>
      </c>
      <c r="AQ712" s="16" t="e">
        <f>IFERROR(VLOOKUP($A712,Rank!$A:$AH,U$4,0)*IF(IF(VLOOKUP($A712,Rank!$A:$AH,U$4,0)&lt;&gt;"",IF(U$5&lt;&gt;$C$3,T712+1,T712),T712)&lt;=6,1,0),0)+IF(VLOOKUP($A712,Rank!$A:$AH,U$4,0)&lt;&gt;"",IF($U$5&lt;&gt;$C$3,T712+1,T712),T712)*0.001</f>
        <v>#REF!</v>
      </c>
      <c r="AR712" s="16" t="e">
        <f>IFERROR(VLOOKUP($A712,Rank!$A:$AH,V$4,0)*IF(IF(VLOOKUP($A712,Rank!$A:$AH,V$4,0)&lt;&gt;"",IF(V$5&lt;&gt;$C$3,U712+1,U712),U712)&lt;=6,1,0),0)+IF(VLOOKUP($A712,Rank!$A:$AH,V$4,0)&lt;&gt;"",IF($V$5&lt;&gt;$C$3,U712+1,U712),U712)*0.001</f>
        <v>#REF!</v>
      </c>
      <c r="AS712" s="16" t="e">
        <f>IFERROR(VLOOKUP($A712,Rank!$A:$AH,W$4,0)*IF(IF(VLOOKUP($A712,Rank!$A:$AH,W$4,0)&lt;&gt;"",IF(W$5&lt;&gt;$C$3,V712+1,V712),V712)&lt;=6,1,0),0)+IF(VLOOKUP($A712,Rank!$A:$AH,W$4,0)&lt;&gt;"",IF($W$5&lt;&gt;$C$3,V712+1,V712),V712)*0.001</f>
        <v>#REF!</v>
      </c>
      <c r="AT712" s="16" t="e">
        <f>IFERROR(VLOOKUP($A712,Rank!$A:$AH,X$4,0)*IF(IF(VLOOKUP($A712,Rank!$A:$AH,X$4,0)&lt;&gt;"",IF(X$5&lt;&gt;$C$3,W712+1,W712),W712)&lt;=6,1,0),0)+IF(VLOOKUP($A712,Rank!$A:$AH,X$4,0)&lt;&gt;"",IF($X$5&lt;&gt;$C$3,W712+1,W712),W712)*0.001</f>
        <v>#REF!</v>
      </c>
      <c r="AV712" t="e">
        <f t="shared" si="244"/>
        <v>#REF!</v>
      </c>
      <c r="AW712" t="e">
        <f t="shared" si="245"/>
        <v>#REF!</v>
      </c>
      <c r="AX712" t="e">
        <f t="shared" si="246"/>
        <v>#REF!</v>
      </c>
      <c r="AY712" t="e">
        <f t="shared" si="247"/>
        <v>#REF!</v>
      </c>
      <c r="AZ712" t="e">
        <f t="shared" si="248"/>
        <v>#REF!</v>
      </c>
      <c r="BA712" t="e">
        <f t="shared" si="249"/>
        <v>#REF!</v>
      </c>
      <c r="BB712" t="e">
        <f t="shared" si="250"/>
        <v>#REF!</v>
      </c>
      <c r="BC712" t="e">
        <f t="shared" si="251"/>
        <v>#REF!</v>
      </c>
      <c r="BD712" t="e">
        <f t="shared" si="252"/>
        <v>#REF!</v>
      </c>
      <c r="BE712" t="e">
        <f t="shared" si="253"/>
        <v>#REF!</v>
      </c>
      <c r="BF712" t="e">
        <f t="shared" si="254"/>
        <v>#REF!</v>
      </c>
      <c r="BG712" t="e">
        <f t="shared" si="255"/>
        <v>#REF!</v>
      </c>
      <c r="BH712" t="e">
        <f t="shared" si="256"/>
        <v>#REF!</v>
      </c>
      <c r="BI712" t="e">
        <f t="shared" si="257"/>
        <v>#REF!</v>
      </c>
      <c r="BJ712" t="e">
        <f t="shared" si="258"/>
        <v>#REF!</v>
      </c>
      <c r="BK712" t="e">
        <f t="shared" si="259"/>
        <v>#REF!</v>
      </c>
      <c r="BL712" t="e">
        <f t="shared" si="260"/>
        <v>#REF!</v>
      </c>
      <c r="BM712" t="e">
        <f t="shared" si="261"/>
        <v>#REF!</v>
      </c>
      <c r="BN712" t="e">
        <f t="shared" si="262"/>
        <v>#REF!</v>
      </c>
      <c r="BO712" t="e">
        <f t="shared" si="263"/>
        <v>#REF!</v>
      </c>
      <c r="BP712" t="e">
        <f t="shared" si="264"/>
        <v>#REF!</v>
      </c>
    </row>
    <row r="713" spans="1:68" x14ac:dyDescent="0.3">
      <c r="A713" t="e">
        <f>+Rank!#REF!</f>
        <v>#REF!</v>
      </c>
      <c r="B713" s="16">
        <f t="shared" si="243"/>
        <v>0</v>
      </c>
      <c r="C713" s="16">
        <v>0</v>
      </c>
      <c r="D713" s="16" t="e">
        <f>IF(VLOOKUP($A713,Rank!$A:$AH,D$4,0)&lt;&gt;"",IF(D$5&lt;&gt;$C$3,C713+1,C713),C713)</f>
        <v>#REF!</v>
      </c>
      <c r="E713" s="16" t="e">
        <f>IF(VLOOKUP($A713,Rank!$A:$AH,E$4,0)&lt;&gt;"",IF(E$5&lt;&gt;$C$3,D713+1,D713),D713)</f>
        <v>#REF!</v>
      </c>
      <c r="F713" s="16" t="e">
        <f>IF(VLOOKUP($A713,Rank!$A:$AH,F$4,0)&lt;&gt;"",IF(F$5&lt;&gt;$C$3,D713+1,D713),D713)</f>
        <v>#REF!</v>
      </c>
      <c r="G713" s="16" t="e">
        <f>IF(VLOOKUP($A713,Rank!$A:$AH,G$4,0)&lt;&gt;"",IF(G$5&lt;&gt;$C$3,F713+1,F713),F713)</f>
        <v>#REF!</v>
      </c>
      <c r="H713" s="16" t="e">
        <f>IF(VLOOKUP($A713,Rank!$A:$AH,H$4,0)&lt;&gt;"",IF(H$5&lt;&gt;$C$3,G713+1,G713),G713)</f>
        <v>#REF!</v>
      </c>
      <c r="I713" s="16" t="e">
        <f>IF(VLOOKUP($A713,Rank!$A:$AH,I$4,0)&lt;&gt;"",IF(I$5&lt;&gt;$C$3,H713+1,H713),H713)</f>
        <v>#REF!</v>
      </c>
      <c r="J713" s="16" t="e">
        <f>IF(VLOOKUP($A713,Rank!$A:$AH,J$4,0)&lt;&gt;"",IF(J$5&lt;&gt;$C$3,I713+1,I713),I713)</f>
        <v>#REF!</v>
      </c>
      <c r="K713" s="16" t="e">
        <f>IF(VLOOKUP($A713,Rank!$A:$AH,K$4,0)&lt;&gt;"",IF(K$5&lt;&gt;$C$3,J713+1,J713),J713)</f>
        <v>#REF!</v>
      </c>
      <c r="L713" s="16" t="e">
        <f>IF(VLOOKUP($A713,Rank!$A:$AH,L$4,0)&lt;&gt;"",IF($L$5&lt;&gt;$C$3,K713+1,K713),K713)</f>
        <v>#REF!</v>
      </c>
      <c r="M713" s="16" t="e">
        <f>IF(VLOOKUP($A713,Rank!$A:$AH,M$4,0)&lt;&gt;"",IF(M$5&lt;&gt;$C$3,L713+1,L713),L713)</f>
        <v>#REF!</v>
      </c>
      <c r="N713" s="16" t="e">
        <f>IF(VLOOKUP($A713,Rank!$A:$AH,N$4,0)&lt;&gt;"",IF(N$5&lt;&gt;$C$3,M713+1,M713),M713)</f>
        <v>#REF!</v>
      </c>
      <c r="O713" s="16" t="e">
        <f>IF(VLOOKUP($A713,Rank!$A:$AH,O$4,0)&lt;&gt;"",IF(O$5&lt;&gt;$C$3,N713+1,N713),N713)</f>
        <v>#REF!</v>
      </c>
      <c r="P713" s="16" t="e">
        <f>IF(VLOOKUP($A713,Rank!$A:$AH,P$4,0)&lt;&gt;"",IF(P$5&lt;&gt;$C$3,O713+1,O713),O713)</f>
        <v>#REF!</v>
      </c>
      <c r="Q713" s="16" t="e">
        <f>IF(VLOOKUP($A713,Rank!$A:$AH,Q$4,0)&lt;&gt;"",IF(Q$5&lt;&gt;$C$3,P713+1,P713),P713)</f>
        <v>#REF!</v>
      </c>
      <c r="R713" s="16" t="e">
        <f>IF(VLOOKUP($A713,Rank!$A:$AH,R$4,0)&lt;&gt;"",IF(R$5&lt;&gt;$C$3,Q713+1,Q713),Q713)</f>
        <v>#REF!</v>
      </c>
      <c r="S713" s="16" t="e">
        <f>IF(VLOOKUP($A713,Rank!$A:$AH,S$4,0)&lt;&gt;"",IF(S$5&lt;&gt;$C$3,R713+1,R713),R713)</f>
        <v>#REF!</v>
      </c>
      <c r="T713" s="16" t="e">
        <f>IF(VLOOKUP($A713,Rank!$A:$AH,T$4,0)&lt;&gt;"",IF(T$5&lt;&gt;$C$3,S713+1,S713),S713)</f>
        <v>#REF!</v>
      </c>
      <c r="U713" s="16" t="e">
        <f>IF(VLOOKUP($A713,Rank!$A:$AH,U$4,0)&lt;&gt;"",IF(U$5&lt;&gt;$C$3,T713+1,T713),T713)</f>
        <v>#REF!</v>
      </c>
      <c r="V713" s="16" t="e">
        <f>IF(VLOOKUP($A713,Rank!$A:$AH,V$4,0)&lt;&gt;"",IF($V$5&lt;&gt;$C$3,U713+1,U713),U713)</f>
        <v>#REF!</v>
      </c>
      <c r="W713" s="16" t="e">
        <f>IF(VLOOKUP($A713,Rank!$A:$AH,W$4,0)&lt;&gt;"",IF(W$5&lt;&gt;$C$3,V713+1,V713),V713)</f>
        <v>#REF!</v>
      </c>
      <c r="X713" s="16" t="e">
        <f>IF(VLOOKUP($A713,Rank!$A:$AH,X$4,0)&lt;&gt;"",IF(X$5&lt;&gt;$C$3,W713+1,W713),W713)</f>
        <v>#REF!</v>
      </c>
      <c r="Z713" s="16" t="e">
        <f>IFERROR(VLOOKUP($A713,Rank!$A:$AH,D$4,0)*IF(IF(VLOOKUP($A713,Rank!$A:$AH,D$4,0)&lt;&gt;"",IF(D$5&lt;&gt;$C$3,C713+1,C713),C713)&lt;=6,1,0),0)+IF(VLOOKUP($A713,Rank!$A:$AH,D$4,0)&lt;&gt;"",IF(D$5&lt;&gt;$C$3,C713+1,C713),C713)*0.001</f>
        <v>#REF!</v>
      </c>
      <c r="AA713" s="16" t="e">
        <f>IFERROR(VLOOKUP($A713,Rank!$A:$AH,E$4,0)*IF(IF(VLOOKUP($A713,Rank!$A:$AH,E$4,0)&lt;&gt;"",IF(E$5&lt;&gt;$C$3,D713+1,D713),D713)&lt;=6,1,0),0)+IF(VLOOKUP($A713,Rank!$A:$AH,E$4,0)&lt;&gt;"",IF(E$5&lt;&gt;$C$3,D713+1,D713),D713)*0.001</f>
        <v>#REF!</v>
      </c>
      <c r="AB713" s="16" t="e">
        <f>IFERROR(VLOOKUP($A713,Rank!$A:$AH,F$4,0)*IF(IF(VLOOKUP($A713,Rank!$A:$AH,F$4,0)&lt;&gt;"",IF(F$5&lt;&gt;$C$3,E713+1,E713),E713)&lt;=6,1,0),0)+IF(VLOOKUP($A713,Rank!$A:$AH,F$4,0)&lt;&gt;"",IF(F$5&lt;&gt;$C$3,E713+1,E713),E713)*0.001</f>
        <v>#REF!</v>
      </c>
      <c r="AC713" s="16" t="e">
        <f>IFERROR(VLOOKUP($A713,Rank!$A:$AH,G$4,0)*IF(IF(VLOOKUP($A713,Rank!$A:$AH,G$4,0)&lt;&gt;"",IF(G$5&lt;&gt;$C$3,F713+1,F713),F713)&lt;=6,1,0),0)+IF(VLOOKUP($A713,Rank!$A:$AH,G$4,0)&lt;&gt;"",IF(G$5&lt;&gt;$C$3,F713+1,F713),F713)*0.001</f>
        <v>#REF!</v>
      </c>
      <c r="AD713" s="16" t="e">
        <f>IFERROR(VLOOKUP($A713,Rank!$A:$AH,H$4,0)*IF(IF(VLOOKUP($A713,Rank!$A:$AH,H$4,0)&lt;&gt;"",IF(H$5&lt;&gt;$C$3,G713+1,G713),G713)&lt;=6,1,0),0)+IF(VLOOKUP($A713,Rank!$A:$AH,H$4,0)&lt;&gt;"",IF(H$5&lt;&gt;$C$3,G713+1,G713),G713)*0.001</f>
        <v>#REF!</v>
      </c>
      <c r="AE713" s="16" t="e">
        <f>IFERROR(VLOOKUP($A713,Rank!$A:$AH,I$4,0)*IF(IF(VLOOKUP($A713,Rank!$A:$AH,I$4,0)&lt;&gt;"",IF(I$5&lt;&gt;$C$3,H713+1,H713),H713)&lt;=6,1,0),0)+IF(VLOOKUP($A713,Rank!$A:$AH,I$4,0)&lt;&gt;"",IF(I$5&lt;&gt;$C$3,H713+1,H713),H713)*0.001</f>
        <v>#REF!</v>
      </c>
      <c r="AF713" s="16" t="e">
        <f>IFERROR(VLOOKUP($A713,Rank!$A:$AH,J$4,0)*IF(IF(VLOOKUP($A713,Rank!$A:$AH,J$4,0)&lt;&gt;"",IF(J$5&lt;&gt;$C$3,I713+1,I713),I713)&lt;=6,1,0),0)+IF(VLOOKUP($A713,Rank!$A:$AH,J$4,0)&lt;&gt;"",IF(J$5&lt;&gt;$C$3,I713+1,I713),I713)*0.001</f>
        <v>#REF!</v>
      </c>
      <c r="AG713" s="16" t="e">
        <f>IFERROR(VLOOKUP($A713,Rank!$A:$AH,K$4,0)*IF(IF(VLOOKUP($A713,Rank!$A:$AH,K$4,0)&lt;&gt;"",IF(K$5&lt;&gt;$C$3,J713+1,J713),J713)&lt;=6,1,0),0)+IF(VLOOKUP($A713,Rank!$A:$AH,K$4,0)&lt;&gt;"",IF(K$5&lt;&gt;$C$3,J713+1,J713),J713)*0.001</f>
        <v>#REF!</v>
      </c>
      <c r="AH713" s="16" t="e">
        <f>IFERROR(VLOOKUP($A713,Rank!$A:$AH,L$4,0)*IF(IF(VLOOKUP($A713,Rank!$A:$AH,L$4,0)&lt;&gt;"",IF(L$5&lt;&gt;$C$3,K713+1,K713),K713)&lt;=6,1,0),0)+IF(VLOOKUP($A713,Rank!$A:$AH,L$4,0)&lt;&gt;"",IF(L$5&lt;&gt;$C$3,K713+1,K713),K713)*0.001</f>
        <v>#REF!</v>
      </c>
      <c r="AI713" s="16" t="e">
        <f>IFERROR(VLOOKUP($A713,Rank!$A:$AH,M$4,0)*IF(IF(VLOOKUP($A713,Rank!$A:$AH,M$4,0)&lt;&gt;"",IF(M$5&lt;&gt;$C$3,L713+1,L713),L713)&lt;=6,1,0),0)+IF(VLOOKUP($A713,Rank!$A:$AH,M$4,0)&lt;&gt;"",IF(M$5&lt;&gt;$C$3,L713+1,L713),L713)*0.001</f>
        <v>#REF!</v>
      </c>
      <c r="AJ713" s="16" t="e">
        <f>IFERROR(VLOOKUP($A713,Rank!$A:$AH,N$4,0)*IF(IF(VLOOKUP($A713,Rank!$A:$AH,N$4,0)&lt;&gt;"",IF(N$5&lt;&gt;$C$3,M713+1,M713),M713)&lt;=6,1,0),0)+IF(VLOOKUP($A713,Rank!$A:$AH,N$4,0)&lt;&gt;"",IF(N$5&lt;&gt;$C$3,M713+1,M713),M713)*0.001</f>
        <v>#REF!</v>
      </c>
      <c r="AK713" s="16" t="e">
        <f>IFERROR(VLOOKUP($A713,Rank!$A:$AH,O$4,0)*IF(IF(VLOOKUP($A713,Rank!$A:$AH,O$4,0)&lt;&gt;"",IF(O$5&lt;&gt;$C$3,N713+1,N713),N713)&lt;=6,1,0),0)+IF(VLOOKUP($A713,Rank!$A:$AH,O$4,0)&lt;&gt;"",IF(O$5&lt;&gt;$C$3,N713+1,N713),N713)*0.001</f>
        <v>#REF!</v>
      </c>
      <c r="AL713" s="16" t="e">
        <f>IFERROR(VLOOKUP($A713,Rank!$A:$AH,P$4,0)*IF(IF(VLOOKUP($A713,Rank!$A:$AH,P$4,0)&lt;&gt;"",IF(P$5&lt;&gt;$C$3,O713+1,O713),O713)&lt;=6,1,0),0)+IF(VLOOKUP($A713,Rank!$A:$AH,P$4,0)&lt;&gt;"",IF(P$5&lt;&gt;$C$3,O713+1,O713),O713)*0.001</f>
        <v>#REF!</v>
      </c>
      <c r="AM713" s="16" t="e">
        <f>IFERROR(VLOOKUP($A713,Rank!$A:$AH,Q$4,0)*IF(IF(VLOOKUP($A713,Rank!$A:$AH,Q$4,0)&lt;&gt;"",IF(Q$5&lt;&gt;$C$3,P713+1,P713),P713)&lt;=6,1,0),0)+IF(VLOOKUP($A713,Rank!$A:$AH,Q$4,0)&lt;&gt;"",IF(Q$5&lt;&gt;$C$3,P713+1,P713),P713)*0.001</f>
        <v>#REF!</v>
      </c>
      <c r="AN713" s="16" t="e">
        <f>IFERROR(VLOOKUP($A713,Rank!$A:$AH,R$4,0)*IF(IF(VLOOKUP($A713,Rank!$A:$AH,R$4,0)&lt;&gt;"",IF(R$5&lt;&gt;$C$3,Q713+1,Q713),Q713)&lt;=6,1,0),0)+IF(VLOOKUP($A713,Rank!$A:$AH,R$4,0)&lt;&gt;"",IF(R$5&lt;&gt;$C$3,Q713+1,Q713),Q713)*0.001</f>
        <v>#REF!</v>
      </c>
      <c r="AO713" s="16" t="e">
        <f>IFERROR(VLOOKUP($A713,Rank!$A:$AH,S$4,0)*IF(IF(VLOOKUP($A713,Rank!$A:$AH,S$4,0)&lt;&gt;"",IF(S$5&lt;&gt;$C$3,R713+1,R713),R713)&lt;=6,1,0),0)+IF(VLOOKUP($A713,Rank!$A:$AH,S$4,0)&lt;&gt;"",IF($S$5&lt;&gt;$C$3,R713+1,R713),R713)*0.001</f>
        <v>#REF!</v>
      </c>
      <c r="AP713" s="16" t="e">
        <f>IFERROR(VLOOKUP($A713,Rank!$A:$AH,T$4,0)*IF(IF(VLOOKUP($A713,Rank!$A:$AH,T$4,0)&lt;&gt;"",IF(T$5&lt;&gt;$C$3,S713+1,S713),S713)&lt;=6,1,0),0)+IF(VLOOKUP($A713,Rank!$A:$AH,T$4,0)&lt;&gt;"",IF($T$5&lt;&gt;$C$3,S713+1,S713),S713)*0.001</f>
        <v>#REF!</v>
      </c>
      <c r="AQ713" s="16" t="e">
        <f>IFERROR(VLOOKUP($A713,Rank!$A:$AH,U$4,0)*IF(IF(VLOOKUP($A713,Rank!$A:$AH,U$4,0)&lt;&gt;"",IF(U$5&lt;&gt;$C$3,T713+1,T713),T713)&lt;=6,1,0),0)+IF(VLOOKUP($A713,Rank!$A:$AH,U$4,0)&lt;&gt;"",IF($U$5&lt;&gt;$C$3,T713+1,T713),T713)*0.001</f>
        <v>#REF!</v>
      </c>
      <c r="AR713" s="16" t="e">
        <f>IFERROR(VLOOKUP($A713,Rank!$A:$AH,V$4,0)*IF(IF(VLOOKUP($A713,Rank!$A:$AH,V$4,0)&lt;&gt;"",IF(V$5&lt;&gt;$C$3,U713+1,U713),U713)&lt;=6,1,0),0)+IF(VLOOKUP($A713,Rank!$A:$AH,V$4,0)&lt;&gt;"",IF($V$5&lt;&gt;$C$3,U713+1,U713),U713)*0.001</f>
        <v>#REF!</v>
      </c>
      <c r="AS713" s="16" t="e">
        <f>IFERROR(VLOOKUP($A713,Rank!$A:$AH,W$4,0)*IF(IF(VLOOKUP($A713,Rank!$A:$AH,W$4,0)&lt;&gt;"",IF(W$5&lt;&gt;$C$3,V713+1,V713),V713)&lt;=6,1,0),0)+IF(VLOOKUP($A713,Rank!$A:$AH,W$4,0)&lt;&gt;"",IF($W$5&lt;&gt;$C$3,V713+1,V713),V713)*0.001</f>
        <v>#REF!</v>
      </c>
      <c r="AT713" s="16" t="e">
        <f>IFERROR(VLOOKUP($A713,Rank!$A:$AH,X$4,0)*IF(IF(VLOOKUP($A713,Rank!$A:$AH,X$4,0)&lt;&gt;"",IF(X$5&lt;&gt;$C$3,W713+1,W713),W713)&lt;=6,1,0),0)+IF(VLOOKUP($A713,Rank!$A:$AH,X$4,0)&lt;&gt;"",IF($X$5&lt;&gt;$C$3,W713+1,W713),W713)*0.001</f>
        <v>#REF!</v>
      </c>
      <c r="AV713" t="e">
        <f t="shared" si="244"/>
        <v>#REF!</v>
      </c>
      <c r="AW713" t="e">
        <f t="shared" si="245"/>
        <v>#REF!</v>
      </c>
      <c r="AX713" t="e">
        <f t="shared" si="246"/>
        <v>#REF!</v>
      </c>
      <c r="AY713" t="e">
        <f t="shared" si="247"/>
        <v>#REF!</v>
      </c>
      <c r="AZ713" t="e">
        <f t="shared" si="248"/>
        <v>#REF!</v>
      </c>
      <c r="BA713" t="e">
        <f t="shared" si="249"/>
        <v>#REF!</v>
      </c>
      <c r="BB713" t="e">
        <f t="shared" si="250"/>
        <v>#REF!</v>
      </c>
      <c r="BC713" t="e">
        <f t="shared" si="251"/>
        <v>#REF!</v>
      </c>
      <c r="BD713" t="e">
        <f t="shared" si="252"/>
        <v>#REF!</v>
      </c>
      <c r="BE713" t="e">
        <f t="shared" si="253"/>
        <v>#REF!</v>
      </c>
      <c r="BF713" t="e">
        <f t="shared" si="254"/>
        <v>#REF!</v>
      </c>
      <c r="BG713" t="e">
        <f t="shared" si="255"/>
        <v>#REF!</v>
      </c>
      <c r="BH713" t="e">
        <f t="shared" si="256"/>
        <v>#REF!</v>
      </c>
      <c r="BI713" t="e">
        <f t="shared" si="257"/>
        <v>#REF!</v>
      </c>
      <c r="BJ713" t="e">
        <f t="shared" si="258"/>
        <v>#REF!</v>
      </c>
      <c r="BK713" t="e">
        <f t="shared" si="259"/>
        <v>#REF!</v>
      </c>
      <c r="BL713" t="e">
        <f t="shared" si="260"/>
        <v>#REF!</v>
      </c>
      <c r="BM713" t="e">
        <f t="shared" si="261"/>
        <v>#REF!</v>
      </c>
      <c r="BN713" t="e">
        <f t="shared" si="262"/>
        <v>#REF!</v>
      </c>
      <c r="BO713" t="e">
        <f t="shared" si="263"/>
        <v>#REF!</v>
      </c>
      <c r="BP713" t="e">
        <f t="shared" si="264"/>
        <v>#REF!</v>
      </c>
    </row>
    <row r="714" spans="1:68" x14ac:dyDescent="0.3">
      <c r="A714" t="e">
        <f>+Rank!#REF!</f>
        <v>#REF!</v>
      </c>
      <c r="B714" s="16">
        <f t="shared" si="243"/>
        <v>0</v>
      </c>
      <c r="C714" s="16">
        <v>0</v>
      </c>
      <c r="D714" s="16" t="e">
        <f>IF(VLOOKUP($A714,Rank!$A:$AH,D$4,0)&lt;&gt;"",IF(D$5&lt;&gt;$C$3,C714+1,C714),C714)</f>
        <v>#REF!</v>
      </c>
      <c r="E714" s="16" t="e">
        <f>IF(VLOOKUP($A714,Rank!$A:$AH,E$4,0)&lt;&gt;"",IF(E$5&lt;&gt;$C$3,D714+1,D714),D714)</f>
        <v>#REF!</v>
      </c>
      <c r="F714" s="16" t="e">
        <f>IF(VLOOKUP($A714,Rank!$A:$AH,F$4,0)&lt;&gt;"",IF(F$5&lt;&gt;$C$3,D714+1,D714),D714)</f>
        <v>#REF!</v>
      </c>
      <c r="G714" s="16" t="e">
        <f>IF(VLOOKUP($A714,Rank!$A:$AH,G$4,0)&lt;&gt;"",IF(G$5&lt;&gt;$C$3,F714+1,F714),F714)</f>
        <v>#REF!</v>
      </c>
      <c r="H714" s="16" t="e">
        <f>IF(VLOOKUP($A714,Rank!$A:$AH,H$4,0)&lt;&gt;"",IF(H$5&lt;&gt;$C$3,G714+1,G714),G714)</f>
        <v>#REF!</v>
      </c>
      <c r="I714" s="16" t="e">
        <f>IF(VLOOKUP($A714,Rank!$A:$AH,I$4,0)&lt;&gt;"",IF(I$5&lt;&gt;$C$3,H714+1,H714),H714)</f>
        <v>#REF!</v>
      </c>
      <c r="J714" s="16" t="e">
        <f>IF(VLOOKUP($A714,Rank!$A:$AH,J$4,0)&lt;&gt;"",IF(J$5&lt;&gt;$C$3,I714+1,I714),I714)</f>
        <v>#REF!</v>
      </c>
      <c r="K714" s="16" t="e">
        <f>IF(VLOOKUP($A714,Rank!$A:$AH,K$4,0)&lt;&gt;"",IF(K$5&lt;&gt;$C$3,J714+1,J714),J714)</f>
        <v>#REF!</v>
      </c>
      <c r="L714" s="16" t="e">
        <f>IF(VLOOKUP($A714,Rank!$A:$AH,L$4,0)&lt;&gt;"",IF($L$5&lt;&gt;$C$3,K714+1,K714),K714)</f>
        <v>#REF!</v>
      </c>
      <c r="M714" s="16" t="e">
        <f>IF(VLOOKUP($A714,Rank!$A:$AH,M$4,0)&lt;&gt;"",IF(M$5&lt;&gt;$C$3,L714+1,L714),L714)</f>
        <v>#REF!</v>
      </c>
      <c r="N714" s="16" t="e">
        <f>IF(VLOOKUP($A714,Rank!$A:$AH,N$4,0)&lt;&gt;"",IF(N$5&lt;&gt;$C$3,M714+1,M714),M714)</f>
        <v>#REF!</v>
      </c>
      <c r="O714" s="16" t="e">
        <f>IF(VLOOKUP($A714,Rank!$A:$AH,O$4,0)&lt;&gt;"",IF(O$5&lt;&gt;$C$3,N714+1,N714),N714)</f>
        <v>#REF!</v>
      </c>
      <c r="P714" s="16" t="e">
        <f>IF(VLOOKUP($A714,Rank!$A:$AH,P$4,0)&lt;&gt;"",IF(P$5&lt;&gt;$C$3,O714+1,O714),O714)</f>
        <v>#REF!</v>
      </c>
      <c r="Q714" s="16" t="e">
        <f>IF(VLOOKUP($A714,Rank!$A:$AH,Q$4,0)&lt;&gt;"",IF(Q$5&lt;&gt;$C$3,P714+1,P714),P714)</f>
        <v>#REF!</v>
      </c>
      <c r="R714" s="16" t="e">
        <f>IF(VLOOKUP($A714,Rank!$A:$AH,R$4,0)&lt;&gt;"",IF(R$5&lt;&gt;$C$3,Q714+1,Q714),Q714)</f>
        <v>#REF!</v>
      </c>
      <c r="S714" s="16" t="e">
        <f>IF(VLOOKUP($A714,Rank!$A:$AH,S$4,0)&lt;&gt;"",IF(S$5&lt;&gt;$C$3,R714+1,R714),R714)</f>
        <v>#REF!</v>
      </c>
      <c r="T714" s="16" t="e">
        <f>IF(VLOOKUP($A714,Rank!$A:$AH,T$4,0)&lt;&gt;"",IF(T$5&lt;&gt;$C$3,S714+1,S714),S714)</f>
        <v>#REF!</v>
      </c>
      <c r="U714" s="16" t="e">
        <f>IF(VLOOKUP($A714,Rank!$A:$AH,U$4,0)&lt;&gt;"",IF(U$5&lt;&gt;$C$3,T714+1,T714),T714)</f>
        <v>#REF!</v>
      </c>
      <c r="V714" s="16" t="e">
        <f>IF(VLOOKUP($A714,Rank!$A:$AH,V$4,0)&lt;&gt;"",IF($V$5&lt;&gt;$C$3,U714+1,U714),U714)</f>
        <v>#REF!</v>
      </c>
      <c r="W714" s="16" t="e">
        <f>IF(VLOOKUP($A714,Rank!$A:$AH,W$4,0)&lt;&gt;"",IF(W$5&lt;&gt;$C$3,V714+1,V714),V714)</f>
        <v>#REF!</v>
      </c>
      <c r="X714" s="16" t="e">
        <f>IF(VLOOKUP($A714,Rank!$A:$AH,X$4,0)&lt;&gt;"",IF(X$5&lt;&gt;$C$3,W714+1,W714),W714)</f>
        <v>#REF!</v>
      </c>
      <c r="Z714" s="16" t="e">
        <f>IFERROR(VLOOKUP($A714,Rank!$A:$AH,D$4,0)*IF(IF(VLOOKUP($A714,Rank!$A:$AH,D$4,0)&lt;&gt;"",IF(D$5&lt;&gt;$C$3,C714+1,C714),C714)&lt;=6,1,0),0)+IF(VLOOKUP($A714,Rank!$A:$AH,D$4,0)&lt;&gt;"",IF(D$5&lt;&gt;$C$3,C714+1,C714),C714)*0.001</f>
        <v>#REF!</v>
      </c>
      <c r="AA714" s="16" t="e">
        <f>IFERROR(VLOOKUP($A714,Rank!$A:$AH,E$4,0)*IF(IF(VLOOKUP($A714,Rank!$A:$AH,E$4,0)&lt;&gt;"",IF(E$5&lt;&gt;$C$3,D714+1,D714),D714)&lt;=6,1,0),0)+IF(VLOOKUP($A714,Rank!$A:$AH,E$4,0)&lt;&gt;"",IF(E$5&lt;&gt;$C$3,D714+1,D714),D714)*0.001</f>
        <v>#REF!</v>
      </c>
      <c r="AB714" s="16" t="e">
        <f>IFERROR(VLOOKUP($A714,Rank!$A:$AH,F$4,0)*IF(IF(VLOOKUP($A714,Rank!$A:$AH,F$4,0)&lt;&gt;"",IF(F$5&lt;&gt;$C$3,E714+1,E714),E714)&lt;=6,1,0),0)+IF(VLOOKUP($A714,Rank!$A:$AH,F$4,0)&lt;&gt;"",IF(F$5&lt;&gt;$C$3,E714+1,E714),E714)*0.001</f>
        <v>#REF!</v>
      </c>
      <c r="AC714" s="16" t="e">
        <f>IFERROR(VLOOKUP($A714,Rank!$A:$AH,G$4,0)*IF(IF(VLOOKUP($A714,Rank!$A:$AH,G$4,0)&lt;&gt;"",IF(G$5&lt;&gt;$C$3,F714+1,F714),F714)&lt;=6,1,0),0)+IF(VLOOKUP($A714,Rank!$A:$AH,G$4,0)&lt;&gt;"",IF(G$5&lt;&gt;$C$3,F714+1,F714),F714)*0.001</f>
        <v>#REF!</v>
      </c>
      <c r="AD714" s="16" t="e">
        <f>IFERROR(VLOOKUP($A714,Rank!$A:$AH,H$4,0)*IF(IF(VLOOKUP($A714,Rank!$A:$AH,H$4,0)&lt;&gt;"",IF(H$5&lt;&gt;$C$3,G714+1,G714),G714)&lt;=6,1,0),0)+IF(VLOOKUP($A714,Rank!$A:$AH,H$4,0)&lt;&gt;"",IF(H$5&lt;&gt;$C$3,G714+1,G714),G714)*0.001</f>
        <v>#REF!</v>
      </c>
      <c r="AE714" s="16" t="e">
        <f>IFERROR(VLOOKUP($A714,Rank!$A:$AH,I$4,0)*IF(IF(VLOOKUP($A714,Rank!$A:$AH,I$4,0)&lt;&gt;"",IF(I$5&lt;&gt;$C$3,H714+1,H714),H714)&lt;=6,1,0),0)+IF(VLOOKUP($A714,Rank!$A:$AH,I$4,0)&lt;&gt;"",IF(I$5&lt;&gt;$C$3,H714+1,H714),H714)*0.001</f>
        <v>#REF!</v>
      </c>
      <c r="AF714" s="16" t="e">
        <f>IFERROR(VLOOKUP($A714,Rank!$A:$AH,J$4,0)*IF(IF(VLOOKUP($A714,Rank!$A:$AH,J$4,0)&lt;&gt;"",IF(J$5&lt;&gt;$C$3,I714+1,I714),I714)&lt;=6,1,0),0)+IF(VLOOKUP($A714,Rank!$A:$AH,J$4,0)&lt;&gt;"",IF(J$5&lt;&gt;$C$3,I714+1,I714),I714)*0.001</f>
        <v>#REF!</v>
      </c>
      <c r="AG714" s="16" t="e">
        <f>IFERROR(VLOOKUP($A714,Rank!$A:$AH,K$4,0)*IF(IF(VLOOKUP($A714,Rank!$A:$AH,K$4,0)&lt;&gt;"",IF(K$5&lt;&gt;$C$3,J714+1,J714),J714)&lt;=6,1,0),0)+IF(VLOOKUP($A714,Rank!$A:$AH,K$4,0)&lt;&gt;"",IF(K$5&lt;&gt;$C$3,J714+1,J714),J714)*0.001</f>
        <v>#REF!</v>
      </c>
      <c r="AH714" s="16" t="e">
        <f>IFERROR(VLOOKUP($A714,Rank!$A:$AH,L$4,0)*IF(IF(VLOOKUP($A714,Rank!$A:$AH,L$4,0)&lt;&gt;"",IF(L$5&lt;&gt;$C$3,K714+1,K714),K714)&lt;=6,1,0),0)+IF(VLOOKUP($A714,Rank!$A:$AH,L$4,0)&lt;&gt;"",IF(L$5&lt;&gt;$C$3,K714+1,K714),K714)*0.001</f>
        <v>#REF!</v>
      </c>
      <c r="AI714" s="16" t="e">
        <f>IFERROR(VLOOKUP($A714,Rank!$A:$AH,M$4,0)*IF(IF(VLOOKUP($A714,Rank!$A:$AH,M$4,0)&lt;&gt;"",IF(M$5&lt;&gt;$C$3,L714+1,L714),L714)&lt;=6,1,0),0)+IF(VLOOKUP($A714,Rank!$A:$AH,M$4,0)&lt;&gt;"",IF(M$5&lt;&gt;$C$3,L714+1,L714),L714)*0.001</f>
        <v>#REF!</v>
      </c>
      <c r="AJ714" s="16" t="e">
        <f>IFERROR(VLOOKUP($A714,Rank!$A:$AH,N$4,0)*IF(IF(VLOOKUP($A714,Rank!$A:$AH,N$4,0)&lt;&gt;"",IF(N$5&lt;&gt;$C$3,M714+1,M714),M714)&lt;=6,1,0),0)+IF(VLOOKUP($A714,Rank!$A:$AH,N$4,0)&lt;&gt;"",IF(N$5&lt;&gt;$C$3,M714+1,M714),M714)*0.001</f>
        <v>#REF!</v>
      </c>
      <c r="AK714" s="16" t="e">
        <f>IFERROR(VLOOKUP($A714,Rank!$A:$AH,O$4,0)*IF(IF(VLOOKUP($A714,Rank!$A:$AH,O$4,0)&lt;&gt;"",IF(O$5&lt;&gt;$C$3,N714+1,N714),N714)&lt;=6,1,0),0)+IF(VLOOKUP($A714,Rank!$A:$AH,O$4,0)&lt;&gt;"",IF(O$5&lt;&gt;$C$3,N714+1,N714),N714)*0.001</f>
        <v>#REF!</v>
      </c>
      <c r="AL714" s="16" t="e">
        <f>IFERROR(VLOOKUP($A714,Rank!$A:$AH,P$4,0)*IF(IF(VLOOKUP($A714,Rank!$A:$AH,P$4,0)&lt;&gt;"",IF(P$5&lt;&gt;$C$3,O714+1,O714),O714)&lt;=6,1,0),0)+IF(VLOOKUP($A714,Rank!$A:$AH,P$4,0)&lt;&gt;"",IF(P$5&lt;&gt;$C$3,O714+1,O714),O714)*0.001</f>
        <v>#REF!</v>
      </c>
      <c r="AM714" s="16" t="e">
        <f>IFERROR(VLOOKUP($A714,Rank!$A:$AH,Q$4,0)*IF(IF(VLOOKUP($A714,Rank!$A:$AH,Q$4,0)&lt;&gt;"",IF(Q$5&lt;&gt;$C$3,P714+1,P714),P714)&lt;=6,1,0),0)+IF(VLOOKUP($A714,Rank!$A:$AH,Q$4,0)&lt;&gt;"",IF(Q$5&lt;&gt;$C$3,P714+1,P714),P714)*0.001</f>
        <v>#REF!</v>
      </c>
      <c r="AN714" s="16" t="e">
        <f>IFERROR(VLOOKUP($A714,Rank!$A:$AH,R$4,0)*IF(IF(VLOOKUP($A714,Rank!$A:$AH,R$4,0)&lt;&gt;"",IF(R$5&lt;&gt;$C$3,Q714+1,Q714),Q714)&lt;=6,1,0),0)+IF(VLOOKUP($A714,Rank!$A:$AH,R$4,0)&lt;&gt;"",IF(R$5&lt;&gt;$C$3,Q714+1,Q714),Q714)*0.001</f>
        <v>#REF!</v>
      </c>
      <c r="AO714" s="16" t="e">
        <f>IFERROR(VLOOKUP($A714,Rank!$A:$AH,S$4,0)*IF(IF(VLOOKUP($A714,Rank!$A:$AH,S$4,0)&lt;&gt;"",IF(S$5&lt;&gt;$C$3,R714+1,R714),R714)&lt;=6,1,0),0)+IF(VLOOKUP($A714,Rank!$A:$AH,S$4,0)&lt;&gt;"",IF($S$5&lt;&gt;$C$3,R714+1,R714),R714)*0.001</f>
        <v>#REF!</v>
      </c>
      <c r="AP714" s="16" t="e">
        <f>IFERROR(VLOOKUP($A714,Rank!$A:$AH,T$4,0)*IF(IF(VLOOKUP($A714,Rank!$A:$AH,T$4,0)&lt;&gt;"",IF(T$5&lt;&gt;$C$3,S714+1,S714),S714)&lt;=6,1,0),0)+IF(VLOOKUP($A714,Rank!$A:$AH,T$4,0)&lt;&gt;"",IF($T$5&lt;&gt;$C$3,S714+1,S714),S714)*0.001</f>
        <v>#REF!</v>
      </c>
      <c r="AQ714" s="16" t="e">
        <f>IFERROR(VLOOKUP($A714,Rank!$A:$AH,U$4,0)*IF(IF(VLOOKUP($A714,Rank!$A:$AH,U$4,0)&lt;&gt;"",IF(U$5&lt;&gt;$C$3,T714+1,T714),T714)&lt;=6,1,0),0)+IF(VLOOKUP($A714,Rank!$A:$AH,U$4,0)&lt;&gt;"",IF($U$5&lt;&gt;$C$3,T714+1,T714),T714)*0.001</f>
        <v>#REF!</v>
      </c>
      <c r="AR714" s="16" t="e">
        <f>IFERROR(VLOOKUP($A714,Rank!$A:$AH,V$4,0)*IF(IF(VLOOKUP($A714,Rank!$A:$AH,V$4,0)&lt;&gt;"",IF(V$5&lt;&gt;$C$3,U714+1,U714),U714)&lt;=6,1,0),0)+IF(VLOOKUP($A714,Rank!$A:$AH,V$4,0)&lt;&gt;"",IF($V$5&lt;&gt;$C$3,U714+1,U714),U714)*0.001</f>
        <v>#REF!</v>
      </c>
      <c r="AS714" s="16" t="e">
        <f>IFERROR(VLOOKUP($A714,Rank!$A:$AH,W$4,0)*IF(IF(VLOOKUP($A714,Rank!$A:$AH,W$4,0)&lt;&gt;"",IF(W$5&lt;&gt;$C$3,V714+1,V714),V714)&lt;=6,1,0),0)+IF(VLOOKUP($A714,Rank!$A:$AH,W$4,0)&lt;&gt;"",IF($W$5&lt;&gt;$C$3,V714+1,V714),V714)*0.001</f>
        <v>#REF!</v>
      </c>
      <c r="AT714" s="16" t="e">
        <f>IFERROR(VLOOKUP($A714,Rank!$A:$AH,X$4,0)*IF(IF(VLOOKUP($A714,Rank!$A:$AH,X$4,0)&lt;&gt;"",IF(X$5&lt;&gt;$C$3,W714+1,W714),W714)&lt;=6,1,0),0)+IF(VLOOKUP($A714,Rank!$A:$AH,X$4,0)&lt;&gt;"",IF($X$5&lt;&gt;$C$3,W714+1,W714),W714)*0.001</f>
        <v>#REF!</v>
      </c>
      <c r="AV714" t="e">
        <f t="shared" si="244"/>
        <v>#REF!</v>
      </c>
      <c r="AW714" t="e">
        <f t="shared" si="245"/>
        <v>#REF!</v>
      </c>
      <c r="AX714" t="e">
        <f t="shared" si="246"/>
        <v>#REF!</v>
      </c>
      <c r="AY714" t="e">
        <f t="shared" si="247"/>
        <v>#REF!</v>
      </c>
      <c r="AZ714" t="e">
        <f t="shared" si="248"/>
        <v>#REF!</v>
      </c>
      <c r="BA714" t="e">
        <f t="shared" si="249"/>
        <v>#REF!</v>
      </c>
      <c r="BB714" t="e">
        <f t="shared" si="250"/>
        <v>#REF!</v>
      </c>
      <c r="BC714" t="e">
        <f t="shared" si="251"/>
        <v>#REF!</v>
      </c>
      <c r="BD714" t="e">
        <f t="shared" si="252"/>
        <v>#REF!</v>
      </c>
      <c r="BE714" t="e">
        <f t="shared" si="253"/>
        <v>#REF!</v>
      </c>
      <c r="BF714" t="e">
        <f t="shared" si="254"/>
        <v>#REF!</v>
      </c>
      <c r="BG714" t="e">
        <f t="shared" si="255"/>
        <v>#REF!</v>
      </c>
      <c r="BH714" t="e">
        <f t="shared" si="256"/>
        <v>#REF!</v>
      </c>
      <c r="BI714" t="e">
        <f t="shared" si="257"/>
        <v>#REF!</v>
      </c>
      <c r="BJ714" t="e">
        <f t="shared" si="258"/>
        <v>#REF!</v>
      </c>
      <c r="BK714" t="e">
        <f t="shared" si="259"/>
        <v>#REF!</v>
      </c>
      <c r="BL714" t="e">
        <f t="shared" si="260"/>
        <v>#REF!</v>
      </c>
      <c r="BM714" t="e">
        <f t="shared" si="261"/>
        <v>#REF!</v>
      </c>
      <c r="BN714" t="e">
        <f t="shared" si="262"/>
        <v>#REF!</v>
      </c>
      <c r="BO714" t="e">
        <f t="shared" si="263"/>
        <v>#REF!</v>
      </c>
      <c r="BP714" t="e">
        <f t="shared" si="264"/>
        <v>#REF!</v>
      </c>
    </row>
    <row r="715" spans="1:68" x14ac:dyDescent="0.3">
      <c r="A715" t="e">
        <f>+Rank!#REF!</f>
        <v>#REF!</v>
      </c>
      <c r="B715" s="16">
        <f t="shared" si="243"/>
        <v>0</v>
      </c>
      <c r="C715" s="16">
        <v>0</v>
      </c>
      <c r="D715" s="16" t="e">
        <f>IF(VLOOKUP($A715,Rank!$A:$AH,D$4,0)&lt;&gt;"",IF(D$5&lt;&gt;$C$3,C715+1,C715),C715)</f>
        <v>#REF!</v>
      </c>
      <c r="E715" s="16" t="e">
        <f>IF(VLOOKUP($A715,Rank!$A:$AH,E$4,0)&lt;&gt;"",IF(E$5&lt;&gt;$C$3,D715+1,D715),D715)</f>
        <v>#REF!</v>
      </c>
      <c r="F715" s="16" t="e">
        <f>IF(VLOOKUP($A715,Rank!$A:$AH,F$4,0)&lt;&gt;"",IF(F$5&lt;&gt;$C$3,D715+1,D715),D715)</f>
        <v>#REF!</v>
      </c>
      <c r="G715" s="16" t="e">
        <f>IF(VLOOKUP($A715,Rank!$A:$AH,G$4,0)&lt;&gt;"",IF(G$5&lt;&gt;$C$3,F715+1,F715),F715)</f>
        <v>#REF!</v>
      </c>
      <c r="H715" s="16" t="e">
        <f>IF(VLOOKUP($A715,Rank!$A:$AH,H$4,0)&lt;&gt;"",IF(H$5&lt;&gt;$C$3,G715+1,G715),G715)</f>
        <v>#REF!</v>
      </c>
      <c r="I715" s="16" t="e">
        <f>IF(VLOOKUP($A715,Rank!$A:$AH,I$4,0)&lt;&gt;"",IF(I$5&lt;&gt;$C$3,H715+1,H715),H715)</f>
        <v>#REF!</v>
      </c>
      <c r="J715" s="16" t="e">
        <f>IF(VLOOKUP($A715,Rank!$A:$AH,J$4,0)&lt;&gt;"",IF(J$5&lt;&gt;$C$3,I715+1,I715),I715)</f>
        <v>#REF!</v>
      </c>
      <c r="K715" s="16" t="e">
        <f>IF(VLOOKUP($A715,Rank!$A:$AH,K$4,0)&lt;&gt;"",IF(K$5&lt;&gt;$C$3,J715+1,J715),J715)</f>
        <v>#REF!</v>
      </c>
      <c r="L715" s="16" t="e">
        <f>IF(VLOOKUP($A715,Rank!$A:$AH,L$4,0)&lt;&gt;"",IF($L$5&lt;&gt;$C$3,K715+1,K715),K715)</f>
        <v>#REF!</v>
      </c>
      <c r="M715" s="16" t="e">
        <f>IF(VLOOKUP($A715,Rank!$A:$AH,M$4,0)&lt;&gt;"",IF(M$5&lt;&gt;$C$3,L715+1,L715),L715)</f>
        <v>#REF!</v>
      </c>
      <c r="N715" s="16" t="e">
        <f>IF(VLOOKUP($A715,Rank!$A:$AH,N$4,0)&lt;&gt;"",IF(N$5&lt;&gt;$C$3,M715+1,M715),M715)</f>
        <v>#REF!</v>
      </c>
      <c r="O715" s="16" t="e">
        <f>IF(VLOOKUP($A715,Rank!$A:$AH,O$4,0)&lt;&gt;"",IF(O$5&lt;&gt;$C$3,N715+1,N715),N715)</f>
        <v>#REF!</v>
      </c>
      <c r="P715" s="16" t="e">
        <f>IF(VLOOKUP($A715,Rank!$A:$AH,P$4,0)&lt;&gt;"",IF(P$5&lt;&gt;$C$3,O715+1,O715),O715)</f>
        <v>#REF!</v>
      </c>
      <c r="Q715" s="16" t="e">
        <f>IF(VLOOKUP($A715,Rank!$A:$AH,Q$4,0)&lt;&gt;"",IF(Q$5&lt;&gt;$C$3,P715+1,P715),P715)</f>
        <v>#REF!</v>
      </c>
      <c r="R715" s="16" t="e">
        <f>IF(VLOOKUP($A715,Rank!$A:$AH,R$4,0)&lt;&gt;"",IF(R$5&lt;&gt;$C$3,Q715+1,Q715),Q715)</f>
        <v>#REF!</v>
      </c>
      <c r="S715" s="16" t="e">
        <f>IF(VLOOKUP($A715,Rank!$A:$AH,S$4,0)&lt;&gt;"",IF(S$5&lt;&gt;$C$3,R715+1,R715),R715)</f>
        <v>#REF!</v>
      </c>
      <c r="T715" s="16" t="e">
        <f>IF(VLOOKUP($A715,Rank!$A:$AH,T$4,0)&lt;&gt;"",IF(T$5&lt;&gt;$C$3,S715+1,S715),S715)</f>
        <v>#REF!</v>
      </c>
      <c r="U715" s="16" t="e">
        <f>IF(VLOOKUP($A715,Rank!$A:$AH,U$4,0)&lt;&gt;"",IF(U$5&lt;&gt;$C$3,T715+1,T715),T715)</f>
        <v>#REF!</v>
      </c>
      <c r="V715" s="16" t="e">
        <f>IF(VLOOKUP($A715,Rank!$A:$AH,V$4,0)&lt;&gt;"",IF($V$5&lt;&gt;$C$3,U715+1,U715),U715)</f>
        <v>#REF!</v>
      </c>
      <c r="W715" s="16" t="e">
        <f>IF(VLOOKUP($A715,Rank!$A:$AH,W$4,0)&lt;&gt;"",IF(W$5&lt;&gt;$C$3,V715+1,V715),V715)</f>
        <v>#REF!</v>
      </c>
      <c r="X715" s="16" t="e">
        <f>IF(VLOOKUP($A715,Rank!$A:$AH,X$4,0)&lt;&gt;"",IF(X$5&lt;&gt;$C$3,W715+1,W715),W715)</f>
        <v>#REF!</v>
      </c>
      <c r="Z715" s="16" t="e">
        <f>IFERROR(VLOOKUP($A715,Rank!$A:$AH,D$4,0)*IF(IF(VLOOKUP($A715,Rank!$A:$AH,D$4,0)&lt;&gt;"",IF(D$5&lt;&gt;$C$3,C715+1,C715),C715)&lt;=6,1,0),0)+IF(VLOOKUP($A715,Rank!$A:$AH,D$4,0)&lt;&gt;"",IF(D$5&lt;&gt;$C$3,C715+1,C715),C715)*0.001</f>
        <v>#REF!</v>
      </c>
      <c r="AA715" s="16" t="e">
        <f>IFERROR(VLOOKUP($A715,Rank!$A:$AH,E$4,0)*IF(IF(VLOOKUP($A715,Rank!$A:$AH,E$4,0)&lt;&gt;"",IF(E$5&lt;&gt;$C$3,D715+1,D715),D715)&lt;=6,1,0),0)+IF(VLOOKUP($A715,Rank!$A:$AH,E$4,0)&lt;&gt;"",IF(E$5&lt;&gt;$C$3,D715+1,D715),D715)*0.001</f>
        <v>#REF!</v>
      </c>
      <c r="AB715" s="16" t="e">
        <f>IFERROR(VLOOKUP($A715,Rank!$A:$AH,F$4,0)*IF(IF(VLOOKUP($A715,Rank!$A:$AH,F$4,0)&lt;&gt;"",IF(F$5&lt;&gt;$C$3,E715+1,E715),E715)&lt;=6,1,0),0)+IF(VLOOKUP($A715,Rank!$A:$AH,F$4,0)&lt;&gt;"",IF(F$5&lt;&gt;$C$3,E715+1,E715),E715)*0.001</f>
        <v>#REF!</v>
      </c>
      <c r="AC715" s="16" t="e">
        <f>IFERROR(VLOOKUP($A715,Rank!$A:$AH,G$4,0)*IF(IF(VLOOKUP($A715,Rank!$A:$AH,G$4,0)&lt;&gt;"",IF(G$5&lt;&gt;$C$3,F715+1,F715),F715)&lt;=6,1,0),0)+IF(VLOOKUP($A715,Rank!$A:$AH,G$4,0)&lt;&gt;"",IF(G$5&lt;&gt;$C$3,F715+1,F715),F715)*0.001</f>
        <v>#REF!</v>
      </c>
      <c r="AD715" s="16" t="e">
        <f>IFERROR(VLOOKUP($A715,Rank!$A:$AH,H$4,0)*IF(IF(VLOOKUP($A715,Rank!$A:$AH,H$4,0)&lt;&gt;"",IF(H$5&lt;&gt;$C$3,G715+1,G715),G715)&lt;=6,1,0),0)+IF(VLOOKUP($A715,Rank!$A:$AH,H$4,0)&lt;&gt;"",IF(H$5&lt;&gt;$C$3,G715+1,G715),G715)*0.001</f>
        <v>#REF!</v>
      </c>
      <c r="AE715" s="16" t="e">
        <f>IFERROR(VLOOKUP($A715,Rank!$A:$AH,I$4,0)*IF(IF(VLOOKUP($A715,Rank!$A:$AH,I$4,0)&lt;&gt;"",IF(I$5&lt;&gt;$C$3,H715+1,H715),H715)&lt;=6,1,0),0)+IF(VLOOKUP($A715,Rank!$A:$AH,I$4,0)&lt;&gt;"",IF(I$5&lt;&gt;$C$3,H715+1,H715),H715)*0.001</f>
        <v>#REF!</v>
      </c>
      <c r="AF715" s="16" t="e">
        <f>IFERROR(VLOOKUP($A715,Rank!$A:$AH,J$4,0)*IF(IF(VLOOKUP($A715,Rank!$A:$AH,J$4,0)&lt;&gt;"",IF(J$5&lt;&gt;$C$3,I715+1,I715),I715)&lt;=6,1,0),0)+IF(VLOOKUP($A715,Rank!$A:$AH,J$4,0)&lt;&gt;"",IF(J$5&lt;&gt;$C$3,I715+1,I715),I715)*0.001</f>
        <v>#REF!</v>
      </c>
      <c r="AG715" s="16" t="e">
        <f>IFERROR(VLOOKUP($A715,Rank!$A:$AH,K$4,0)*IF(IF(VLOOKUP($A715,Rank!$A:$AH,K$4,0)&lt;&gt;"",IF(K$5&lt;&gt;$C$3,J715+1,J715),J715)&lt;=6,1,0),0)+IF(VLOOKUP($A715,Rank!$A:$AH,K$4,0)&lt;&gt;"",IF(K$5&lt;&gt;$C$3,J715+1,J715),J715)*0.001</f>
        <v>#REF!</v>
      </c>
      <c r="AH715" s="16" t="e">
        <f>IFERROR(VLOOKUP($A715,Rank!$A:$AH,L$4,0)*IF(IF(VLOOKUP($A715,Rank!$A:$AH,L$4,0)&lt;&gt;"",IF(L$5&lt;&gt;$C$3,K715+1,K715),K715)&lt;=6,1,0),0)+IF(VLOOKUP($A715,Rank!$A:$AH,L$4,0)&lt;&gt;"",IF(L$5&lt;&gt;$C$3,K715+1,K715),K715)*0.001</f>
        <v>#REF!</v>
      </c>
      <c r="AI715" s="16" t="e">
        <f>IFERROR(VLOOKUP($A715,Rank!$A:$AH,M$4,0)*IF(IF(VLOOKUP($A715,Rank!$A:$AH,M$4,0)&lt;&gt;"",IF(M$5&lt;&gt;$C$3,L715+1,L715),L715)&lt;=6,1,0),0)+IF(VLOOKUP($A715,Rank!$A:$AH,M$4,0)&lt;&gt;"",IF(M$5&lt;&gt;$C$3,L715+1,L715),L715)*0.001</f>
        <v>#REF!</v>
      </c>
      <c r="AJ715" s="16" t="e">
        <f>IFERROR(VLOOKUP($A715,Rank!$A:$AH,N$4,0)*IF(IF(VLOOKUP($A715,Rank!$A:$AH,N$4,0)&lt;&gt;"",IF(N$5&lt;&gt;$C$3,M715+1,M715),M715)&lt;=6,1,0),0)+IF(VLOOKUP($A715,Rank!$A:$AH,N$4,0)&lt;&gt;"",IF(N$5&lt;&gt;$C$3,M715+1,M715),M715)*0.001</f>
        <v>#REF!</v>
      </c>
      <c r="AK715" s="16" t="e">
        <f>IFERROR(VLOOKUP($A715,Rank!$A:$AH,O$4,0)*IF(IF(VLOOKUP($A715,Rank!$A:$AH,O$4,0)&lt;&gt;"",IF(O$5&lt;&gt;$C$3,N715+1,N715),N715)&lt;=6,1,0),0)+IF(VLOOKUP($A715,Rank!$A:$AH,O$4,0)&lt;&gt;"",IF(O$5&lt;&gt;$C$3,N715+1,N715),N715)*0.001</f>
        <v>#REF!</v>
      </c>
      <c r="AL715" s="16" t="e">
        <f>IFERROR(VLOOKUP($A715,Rank!$A:$AH,P$4,0)*IF(IF(VLOOKUP($A715,Rank!$A:$AH,P$4,0)&lt;&gt;"",IF(P$5&lt;&gt;$C$3,O715+1,O715),O715)&lt;=6,1,0),0)+IF(VLOOKUP($A715,Rank!$A:$AH,P$4,0)&lt;&gt;"",IF(P$5&lt;&gt;$C$3,O715+1,O715),O715)*0.001</f>
        <v>#REF!</v>
      </c>
      <c r="AM715" s="16" t="e">
        <f>IFERROR(VLOOKUP($A715,Rank!$A:$AH,Q$4,0)*IF(IF(VLOOKUP($A715,Rank!$A:$AH,Q$4,0)&lt;&gt;"",IF(Q$5&lt;&gt;$C$3,P715+1,P715),P715)&lt;=6,1,0),0)+IF(VLOOKUP($A715,Rank!$A:$AH,Q$4,0)&lt;&gt;"",IF(Q$5&lt;&gt;$C$3,P715+1,P715),P715)*0.001</f>
        <v>#REF!</v>
      </c>
      <c r="AN715" s="16" t="e">
        <f>IFERROR(VLOOKUP($A715,Rank!$A:$AH,R$4,0)*IF(IF(VLOOKUP($A715,Rank!$A:$AH,R$4,0)&lt;&gt;"",IF(R$5&lt;&gt;$C$3,Q715+1,Q715),Q715)&lt;=6,1,0),0)+IF(VLOOKUP($A715,Rank!$A:$AH,R$4,0)&lt;&gt;"",IF(R$5&lt;&gt;$C$3,Q715+1,Q715),Q715)*0.001</f>
        <v>#REF!</v>
      </c>
      <c r="AO715" s="16" t="e">
        <f>IFERROR(VLOOKUP($A715,Rank!$A:$AH,S$4,0)*IF(IF(VLOOKUP($A715,Rank!$A:$AH,S$4,0)&lt;&gt;"",IF(S$5&lt;&gt;$C$3,R715+1,R715),R715)&lt;=6,1,0),0)+IF(VLOOKUP($A715,Rank!$A:$AH,S$4,0)&lt;&gt;"",IF($S$5&lt;&gt;$C$3,R715+1,R715),R715)*0.001</f>
        <v>#REF!</v>
      </c>
      <c r="AP715" s="16" t="e">
        <f>IFERROR(VLOOKUP($A715,Rank!$A:$AH,T$4,0)*IF(IF(VLOOKUP($A715,Rank!$A:$AH,T$4,0)&lt;&gt;"",IF(T$5&lt;&gt;$C$3,S715+1,S715),S715)&lt;=6,1,0),0)+IF(VLOOKUP($A715,Rank!$A:$AH,T$4,0)&lt;&gt;"",IF($T$5&lt;&gt;$C$3,S715+1,S715),S715)*0.001</f>
        <v>#REF!</v>
      </c>
      <c r="AQ715" s="16" t="e">
        <f>IFERROR(VLOOKUP($A715,Rank!$A:$AH,U$4,0)*IF(IF(VLOOKUP($A715,Rank!$A:$AH,U$4,0)&lt;&gt;"",IF(U$5&lt;&gt;$C$3,T715+1,T715),T715)&lt;=6,1,0),0)+IF(VLOOKUP($A715,Rank!$A:$AH,U$4,0)&lt;&gt;"",IF($U$5&lt;&gt;$C$3,T715+1,T715),T715)*0.001</f>
        <v>#REF!</v>
      </c>
      <c r="AR715" s="16" t="e">
        <f>IFERROR(VLOOKUP($A715,Rank!$A:$AH,V$4,0)*IF(IF(VLOOKUP($A715,Rank!$A:$AH,V$4,0)&lt;&gt;"",IF(V$5&lt;&gt;$C$3,U715+1,U715),U715)&lt;=6,1,0),0)+IF(VLOOKUP($A715,Rank!$A:$AH,V$4,0)&lt;&gt;"",IF($V$5&lt;&gt;$C$3,U715+1,U715),U715)*0.001</f>
        <v>#REF!</v>
      </c>
      <c r="AS715" s="16" t="e">
        <f>IFERROR(VLOOKUP($A715,Rank!$A:$AH,W$4,0)*IF(IF(VLOOKUP($A715,Rank!$A:$AH,W$4,0)&lt;&gt;"",IF(W$5&lt;&gt;$C$3,V715+1,V715),V715)&lt;=6,1,0),0)+IF(VLOOKUP($A715,Rank!$A:$AH,W$4,0)&lt;&gt;"",IF($W$5&lt;&gt;$C$3,V715+1,V715),V715)*0.001</f>
        <v>#REF!</v>
      </c>
      <c r="AT715" s="16" t="e">
        <f>IFERROR(VLOOKUP($A715,Rank!$A:$AH,X$4,0)*IF(IF(VLOOKUP($A715,Rank!$A:$AH,X$4,0)&lt;&gt;"",IF(X$5&lt;&gt;$C$3,W715+1,W715),W715)&lt;=6,1,0),0)+IF(VLOOKUP($A715,Rank!$A:$AH,X$4,0)&lt;&gt;"",IF($X$5&lt;&gt;$C$3,W715+1,W715),W715)*0.001</f>
        <v>#REF!</v>
      </c>
      <c r="AV715" t="e">
        <f t="shared" si="244"/>
        <v>#REF!</v>
      </c>
      <c r="AW715" t="e">
        <f t="shared" si="245"/>
        <v>#REF!</v>
      </c>
      <c r="AX715" t="e">
        <f t="shared" si="246"/>
        <v>#REF!</v>
      </c>
      <c r="AY715" t="e">
        <f t="shared" si="247"/>
        <v>#REF!</v>
      </c>
      <c r="AZ715" t="e">
        <f t="shared" si="248"/>
        <v>#REF!</v>
      </c>
      <c r="BA715" t="e">
        <f t="shared" si="249"/>
        <v>#REF!</v>
      </c>
      <c r="BB715" t="e">
        <f t="shared" si="250"/>
        <v>#REF!</v>
      </c>
      <c r="BC715" t="e">
        <f t="shared" si="251"/>
        <v>#REF!</v>
      </c>
      <c r="BD715" t="e">
        <f t="shared" si="252"/>
        <v>#REF!</v>
      </c>
      <c r="BE715" t="e">
        <f t="shared" si="253"/>
        <v>#REF!</v>
      </c>
      <c r="BF715" t="e">
        <f t="shared" si="254"/>
        <v>#REF!</v>
      </c>
      <c r="BG715" t="e">
        <f t="shared" si="255"/>
        <v>#REF!</v>
      </c>
      <c r="BH715" t="e">
        <f t="shared" si="256"/>
        <v>#REF!</v>
      </c>
      <c r="BI715" t="e">
        <f t="shared" si="257"/>
        <v>#REF!</v>
      </c>
      <c r="BJ715" t="e">
        <f t="shared" si="258"/>
        <v>#REF!</v>
      </c>
      <c r="BK715" t="e">
        <f t="shared" si="259"/>
        <v>#REF!</v>
      </c>
      <c r="BL715" t="e">
        <f t="shared" si="260"/>
        <v>#REF!</v>
      </c>
      <c r="BM715" t="e">
        <f t="shared" si="261"/>
        <v>#REF!</v>
      </c>
      <c r="BN715" t="e">
        <f t="shared" si="262"/>
        <v>#REF!</v>
      </c>
      <c r="BO715" t="e">
        <f t="shared" si="263"/>
        <v>#REF!</v>
      </c>
      <c r="BP715" t="e">
        <f t="shared" si="264"/>
        <v>#REF!</v>
      </c>
    </row>
    <row r="716" spans="1:68" x14ac:dyDescent="0.3">
      <c r="A716" t="e">
        <f>+Rank!#REF!</f>
        <v>#REF!</v>
      </c>
      <c r="B716" s="16">
        <f t="shared" si="243"/>
        <v>0</v>
      </c>
      <c r="C716" s="16">
        <v>0</v>
      </c>
      <c r="D716" s="16" t="e">
        <f>IF(VLOOKUP($A716,Rank!$A:$AH,D$4,0)&lt;&gt;"",IF(D$5&lt;&gt;$C$3,C716+1,C716),C716)</f>
        <v>#REF!</v>
      </c>
      <c r="E716" s="16" t="e">
        <f>IF(VLOOKUP($A716,Rank!$A:$AH,E$4,0)&lt;&gt;"",IF(E$5&lt;&gt;$C$3,D716+1,D716),D716)</f>
        <v>#REF!</v>
      </c>
      <c r="F716" s="16" t="e">
        <f>IF(VLOOKUP($A716,Rank!$A:$AH,F$4,0)&lt;&gt;"",IF(F$5&lt;&gt;$C$3,D716+1,D716),D716)</f>
        <v>#REF!</v>
      </c>
      <c r="G716" s="16" t="e">
        <f>IF(VLOOKUP($A716,Rank!$A:$AH,G$4,0)&lt;&gt;"",IF(G$5&lt;&gt;$C$3,F716+1,F716),F716)</f>
        <v>#REF!</v>
      </c>
      <c r="H716" s="16" t="e">
        <f>IF(VLOOKUP($A716,Rank!$A:$AH,H$4,0)&lt;&gt;"",IF(H$5&lt;&gt;$C$3,G716+1,G716),G716)</f>
        <v>#REF!</v>
      </c>
      <c r="I716" s="16" t="e">
        <f>IF(VLOOKUP($A716,Rank!$A:$AH,I$4,0)&lt;&gt;"",IF(I$5&lt;&gt;$C$3,H716+1,H716),H716)</f>
        <v>#REF!</v>
      </c>
      <c r="J716" s="16" t="e">
        <f>IF(VLOOKUP($A716,Rank!$A:$AH,J$4,0)&lt;&gt;"",IF(J$5&lt;&gt;$C$3,I716+1,I716),I716)</f>
        <v>#REF!</v>
      </c>
      <c r="K716" s="16" t="e">
        <f>IF(VLOOKUP($A716,Rank!$A:$AH,K$4,0)&lt;&gt;"",IF(K$5&lt;&gt;$C$3,J716+1,J716),J716)</f>
        <v>#REF!</v>
      </c>
      <c r="L716" s="16" t="e">
        <f>IF(VLOOKUP($A716,Rank!$A:$AH,L$4,0)&lt;&gt;"",IF($L$5&lt;&gt;$C$3,K716+1,K716),K716)</f>
        <v>#REF!</v>
      </c>
      <c r="M716" s="16" t="e">
        <f>IF(VLOOKUP($A716,Rank!$A:$AH,M$4,0)&lt;&gt;"",IF(M$5&lt;&gt;$C$3,L716+1,L716),L716)</f>
        <v>#REF!</v>
      </c>
      <c r="N716" s="16" t="e">
        <f>IF(VLOOKUP($A716,Rank!$A:$AH,N$4,0)&lt;&gt;"",IF(N$5&lt;&gt;$C$3,M716+1,M716),M716)</f>
        <v>#REF!</v>
      </c>
      <c r="O716" s="16" t="e">
        <f>IF(VLOOKUP($A716,Rank!$A:$AH,O$4,0)&lt;&gt;"",IF(O$5&lt;&gt;$C$3,N716+1,N716),N716)</f>
        <v>#REF!</v>
      </c>
      <c r="P716" s="16" t="e">
        <f>IF(VLOOKUP($A716,Rank!$A:$AH,P$4,0)&lt;&gt;"",IF(P$5&lt;&gt;$C$3,O716+1,O716),O716)</f>
        <v>#REF!</v>
      </c>
      <c r="Q716" s="16" t="e">
        <f>IF(VLOOKUP($A716,Rank!$A:$AH,Q$4,0)&lt;&gt;"",IF(Q$5&lt;&gt;$C$3,P716+1,P716),P716)</f>
        <v>#REF!</v>
      </c>
      <c r="R716" s="16" t="e">
        <f>IF(VLOOKUP($A716,Rank!$A:$AH,R$4,0)&lt;&gt;"",IF(R$5&lt;&gt;$C$3,Q716+1,Q716),Q716)</f>
        <v>#REF!</v>
      </c>
      <c r="S716" s="16" t="e">
        <f>IF(VLOOKUP($A716,Rank!$A:$AH,S$4,0)&lt;&gt;"",IF(S$5&lt;&gt;$C$3,R716+1,R716),R716)</f>
        <v>#REF!</v>
      </c>
      <c r="T716" s="16" t="e">
        <f>IF(VLOOKUP($A716,Rank!$A:$AH,T$4,0)&lt;&gt;"",IF(T$5&lt;&gt;$C$3,S716+1,S716),S716)</f>
        <v>#REF!</v>
      </c>
      <c r="U716" s="16" t="e">
        <f>IF(VLOOKUP($A716,Rank!$A:$AH,U$4,0)&lt;&gt;"",IF(U$5&lt;&gt;$C$3,T716+1,T716),T716)</f>
        <v>#REF!</v>
      </c>
      <c r="V716" s="16" t="e">
        <f>IF(VLOOKUP($A716,Rank!$A:$AH,V$4,0)&lt;&gt;"",IF($V$5&lt;&gt;$C$3,U716+1,U716),U716)</f>
        <v>#REF!</v>
      </c>
      <c r="W716" s="16" t="e">
        <f>IF(VLOOKUP($A716,Rank!$A:$AH,W$4,0)&lt;&gt;"",IF(W$5&lt;&gt;$C$3,V716+1,V716),V716)</f>
        <v>#REF!</v>
      </c>
      <c r="X716" s="16" t="e">
        <f>IF(VLOOKUP($A716,Rank!$A:$AH,X$4,0)&lt;&gt;"",IF(X$5&lt;&gt;$C$3,W716+1,W716),W716)</f>
        <v>#REF!</v>
      </c>
      <c r="Z716" s="16" t="e">
        <f>IFERROR(VLOOKUP($A716,Rank!$A:$AH,D$4,0)*IF(IF(VLOOKUP($A716,Rank!$A:$AH,D$4,0)&lt;&gt;"",IF(D$5&lt;&gt;$C$3,C716+1,C716),C716)&lt;=6,1,0),0)+IF(VLOOKUP($A716,Rank!$A:$AH,D$4,0)&lt;&gt;"",IF(D$5&lt;&gt;$C$3,C716+1,C716),C716)*0.001</f>
        <v>#REF!</v>
      </c>
      <c r="AA716" s="16" t="e">
        <f>IFERROR(VLOOKUP($A716,Rank!$A:$AH,E$4,0)*IF(IF(VLOOKUP($A716,Rank!$A:$AH,E$4,0)&lt;&gt;"",IF(E$5&lt;&gt;$C$3,D716+1,D716),D716)&lt;=6,1,0),0)+IF(VLOOKUP($A716,Rank!$A:$AH,E$4,0)&lt;&gt;"",IF(E$5&lt;&gt;$C$3,D716+1,D716),D716)*0.001</f>
        <v>#REF!</v>
      </c>
      <c r="AB716" s="16" t="e">
        <f>IFERROR(VLOOKUP($A716,Rank!$A:$AH,F$4,0)*IF(IF(VLOOKUP($A716,Rank!$A:$AH,F$4,0)&lt;&gt;"",IF(F$5&lt;&gt;$C$3,E716+1,E716),E716)&lt;=6,1,0),0)+IF(VLOOKUP($A716,Rank!$A:$AH,F$4,0)&lt;&gt;"",IF(F$5&lt;&gt;$C$3,E716+1,E716),E716)*0.001</f>
        <v>#REF!</v>
      </c>
      <c r="AC716" s="16" t="e">
        <f>IFERROR(VLOOKUP($A716,Rank!$A:$AH,G$4,0)*IF(IF(VLOOKUP($A716,Rank!$A:$AH,G$4,0)&lt;&gt;"",IF(G$5&lt;&gt;$C$3,F716+1,F716),F716)&lt;=6,1,0),0)+IF(VLOOKUP($A716,Rank!$A:$AH,G$4,0)&lt;&gt;"",IF(G$5&lt;&gt;$C$3,F716+1,F716),F716)*0.001</f>
        <v>#REF!</v>
      </c>
      <c r="AD716" s="16" t="e">
        <f>IFERROR(VLOOKUP($A716,Rank!$A:$AH,H$4,0)*IF(IF(VLOOKUP($A716,Rank!$A:$AH,H$4,0)&lt;&gt;"",IF(H$5&lt;&gt;$C$3,G716+1,G716),G716)&lt;=6,1,0),0)+IF(VLOOKUP($A716,Rank!$A:$AH,H$4,0)&lt;&gt;"",IF(H$5&lt;&gt;$C$3,G716+1,G716),G716)*0.001</f>
        <v>#REF!</v>
      </c>
      <c r="AE716" s="16" t="e">
        <f>IFERROR(VLOOKUP($A716,Rank!$A:$AH,I$4,0)*IF(IF(VLOOKUP($A716,Rank!$A:$AH,I$4,0)&lt;&gt;"",IF(I$5&lt;&gt;$C$3,H716+1,H716),H716)&lt;=6,1,0),0)+IF(VLOOKUP($A716,Rank!$A:$AH,I$4,0)&lt;&gt;"",IF(I$5&lt;&gt;$C$3,H716+1,H716),H716)*0.001</f>
        <v>#REF!</v>
      </c>
      <c r="AF716" s="16" t="e">
        <f>IFERROR(VLOOKUP($A716,Rank!$A:$AH,J$4,0)*IF(IF(VLOOKUP($A716,Rank!$A:$AH,J$4,0)&lt;&gt;"",IF(J$5&lt;&gt;$C$3,I716+1,I716),I716)&lt;=6,1,0),0)+IF(VLOOKUP($A716,Rank!$A:$AH,J$4,0)&lt;&gt;"",IF(J$5&lt;&gt;$C$3,I716+1,I716),I716)*0.001</f>
        <v>#REF!</v>
      </c>
      <c r="AG716" s="16" t="e">
        <f>IFERROR(VLOOKUP($A716,Rank!$A:$AH,K$4,0)*IF(IF(VLOOKUP($A716,Rank!$A:$AH,K$4,0)&lt;&gt;"",IF(K$5&lt;&gt;$C$3,J716+1,J716),J716)&lt;=6,1,0),0)+IF(VLOOKUP($A716,Rank!$A:$AH,K$4,0)&lt;&gt;"",IF(K$5&lt;&gt;$C$3,J716+1,J716),J716)*0.001</f>
        <v>#REF!</v>
      </c>
      <c r="AH716" s="16" t="e">
        <f>IFERROR(VLOOKUP($A716,Rank!$A:$AH,L$4,0)*IF(IF(VLOOKUP($A716,Rank!$A:$AH,L$4,0)&lt;&gt;"",IF(L$5&lt;&gt;$C$3,K716+1,K716),K716)&lt;=6,1,0),0)+IF(VLOOKUP($A716,Rank!$A:$AH,L$4,0)&lt;&gt;"",IF(L$5&lt;&gt;$C$3,K716+1,K716),K716)*0.001</f>
        <v>#REF!</v>
      </c>
      <c r="AI716" s="16" t="e">
        <f>IFERROR(VLOOKUP($A716,Rank!$A:$AH,M$4,0)*IF(IF(VLOOKUP($A716,Rank!$A:$AH,M$4,0)&lt;&gt;"",IF(M$5&lt;&gt;$C$3,L716+1,L716),L716)&lt;=6,1,0),0)+IF(VLOOKUP($A716,Rank!$A:$AH,M$4,0)&lt;&gt;"",IF(M$5&lt;&gt;$C$3,L716+1,L716),L716)*0.001</f>
        <v>#REF!</v>
      </c>
      <c r="AJ716" s="16" t="e">
        <f>IFERROR(VLOOKUP($A716,Rank!$A:$AH,N$4,0)*IF(IF(VLOOKUP($A716,Rank!$A:$AH,N$4,0)&lt;&gt;"",IF(N$5&lt;&gt;$C$3,M716+1,M716),M716)&lt;=6,1,0),0)+IF(VLOOKUP($A716,Rank!$A:$AH,N$4,0)&lt;&gt;"",IF(N$5&lt;&gt;$C$3,M716+1,M716),M716)*0.001</f>
        <v>#REF!</v>
      </c>
      <c r="AK716" s="16" t="e">
        <f>IFERROR(VLOOKUP($A716,Rank!$A:$AH,O$4,0)*IF(IF(VLOOKUP($A716,Rank!$A:$AH,O$4,0)&lt;&gt;"",IF(O$5&lt;&gt;$C$3,N716+1,N716),N716)&lt;=6,1,0),0)+IF(VLOOKUP($A716,Rank!$A:$AH,O$4,0)&lt;&gt;"",IF(O$5&lt;&gt;$C$3,N716+1,N716),N716)*0.001</f>
        <v>#REF!</v>
      </c>
      <c r="AL716" s="16" t="e">
        <f>IFERROR(VLOOKUP($A716,Rank!$A:$AH,P$4,0)*IF(IF(VLOOKUP($A716,Rank!$A:$AH,P$4,0)&lt;&gt;"",IF(P$5&lt;&gt;$C$3,O716+1,O716),O716)&lt;=6,1,0),0)+IF(VLOOKUP($A716,Rank!$A:$AH,P$4,0)&lt;&gt;"",IF(P$5&lt;&gt;$C$3,O716+1,O716),O716)*0.001</f>
        <v>#REF!</v>
      </c>
      <c r="AM716" s="16" t="e">
        <f>IFERROR(VLOOKUP($A716,Rank!$A:$AH,Q$4,0)*IF(IF(VLOOKUP($A716,Rank!$A:$AH,Q$4,0)&lt;&gt;"",IF(Q$5&lt;&gt;$C$3,P716+1,P716),P716)&lt;=6,1,0),0)+IF(VLOOKUP($A716,Rank!$A:$AH,Q$4,0)&lt;&gt;"",IF(Q$5&lt;&gt;$C$3,P716+1,P716),P716)*0.001</f>
        <v>#REF!</v>
      </c>
      <c r="AN716" s="16" t="e">
        <f>IFERROR(VLOOKUP($A716,Rank!$A:$AH,R$4,0)*IF(IF(VLOOKUP($A716,Rank!$A:$AH,R$4,0)&lt;&gt;"",IF(R$5&lt;&gt;$C$3,Q716+1,Q716),Q716)&lt;=6,1,0),0)+IF(VLOOKUP($A716,Rank!$A:$AH,R$4,0)&lt;&gt;"",IF(R$5&lt;&gt;$C$3,Q716+1,Q716),Q716)*0.001</f>
        <v>#REF!</v>
      </c>
      <c r="AO716" s="16" t="e">
        <f>IFERROR(VLOOKUP($A716,Rank!$A:$AH,S$4,0)*IF(IF(VLOOKUP($A716,Rank!$A:$AH,S$4,0)&lt;&gt;"",IF(S$5&lt;&gt;$C$3,R716+1,R716),R716)&lt;=6,1,0),0)+IF(VLOOKUP($A716,Rank!$A:$AH,S$4,0)&lt;&gt;"",IF($S$5&lt;&gt;$C$3,R716+1,R716),R716)*0.001</f>
        <v>#REF!</v>
      </c>
      <c r="AP716" s="16" t="e">
        <f>IFERROR(VLOOKUP($A716,Rank!$A:$AH,T$4,0)*IF(IF(VLOOKUP($A716,Rank!$A:$AH,T$4,0)&lt;&gt;"",IF(T$5&lt;&gt;$C$3,S716+1,S716),S716)&lt;=6,1,0),0)+IF(VLOOKUP($A716,Rank!$A:$AH,T$4,0)&lt;&gt;"",IF($T$5&lt;&gt;$C$3,S716+1,S716),S716)*0.001</f>
        <v>#REF!</v>
      </c>
      <c r="AQ716" s="16" t="e">
        <f>IFERROR(VLOOKUP($A716,Rank!$A:$AH,U$4,0)*IF(IF(VLOOKUP($A716,Rank!$A:$AH,U$4,0)&lt;&gt;"",IF(U$5&lt;&gt;$C$3,T716+1,T716),T716)&lt;=6,1,0),0)+IF(VLOOKUP($A716,Rank!$A:$AH,U$4,0)&lt;&gt;"",IF($U$5&lt;&gt;$C$3,T716+1,T716),T716)*0.001</f>
        <v>#REF!</v>
      </c>
      <c r="AR716" s="16" t="e">
        <f>IFERROR(VLOOKUP($A716,Rank!$A:$AH,V$4,0)*IF(IF(VLOOKUP($A716,Rank!$A:$AH,V$4,0)&lt;&gt;"",IF(V$5&lt;&gt;$C$3,U716+1,U716),U716)&lt;=6,1,0),0)+IF(VLOOKUP($A716,Rank!$A:$AH,V$4,0)&lt;&gt;"",IF($V$5&lt;&gt;$C$3,U716+1,U716),U716)*0.001</f>
        <v>#REF!</v>
      </c>
      <c r="AS716" s="16" t="e">
        <f>IFERROR(VLOOKUP($A716,Rank!$A:$AH,W$4,0)*IF(IF(VLOOKUP($A716,Rank!$A:$AH,W$4,0)&lt;&gt;"",IF(W$5&lt;&gt;$C$3,V716+1,V716),V716)&lt;=6,1,0),0)+IF(VLOOKUP($A716,Rank!$A:$AH,W$4,0)&lt;&gt;"",IF($W$5&lt;&gt;$C$3,V716+1,V716),V716)*0.001</f>
        <v>#REF!</v>
      </c>
      <c r="AT716" s="16" t="e">
        <f>IFERROR(VLOOKUP($A716,Rank!$A:$AH,X$4,0)*IF(IF(VLOOKUP($A716,Rank!$A:$AH,X$4,0)&lt;&gt;"",IF(X$5&lt;&gt;$C$3,W716+1,W716),W716)&lt;=6,1,0),0)+IF(VLOOKUP($A716,Rank!$A:$AH,X$4,0)&lt;&gt;"",IF($X$5&lt;&gt;$C$3,W716+1,W716),W716)*0.001</f>
        <v>#REF!</v>
      </c>
      <c r="AV716" t="e">
        <f t="shared" si="244"/>
        <v>#REF!</v>
      </c>
      <c r="AW716" t="e">
        <f t="shared" si="245"/>
        <v>#REF!</v>
      </c>
      <c r="AX716" t="e">
        <f t="shared" si="246"/>
        <v>#REF!</v>
      </c>
      <c r="AY716" t="e">
        <f t="shared" si="247"/>
        <v>#REF!</v>
      </c>
      <c r="AZ716" t="e">
        <f t="shared" si="248"/>
        <v>#REF!</v>
      </c>
      <c r="BA716" t="e">
        <f t="shared" si="249"/>
        <v>#REF!</v>
      </c>
      <c r="BB716" t="e">
        <f t="shared" si="250"/>
        <v>#REF!</v>
      </c>
      <c r="BC716" t="e">
        <f t="shared" si="251"/>
        <v>#REF!</v>
      </c>
      <c r="BD716" t="e">
        <f t="shared" si="252"/>
        <v>#REF!</v>
      </c>
      <c r="BE716" t="e">
        <f t="shared" si="253"/>
        <v>#REF!</v>
      </c>
      <c r="BF716" t="e">
        <f t="shared" si="254"/>
        <v>#REF!</v>
      </c>
      <c r="BG716" t="e">
        <f t="shared" si="255"/>
        <v>#REF!</v>
      </c>
      <c r="BH716" t="e">
        <f t="shared" si="256"/>
        <v>#REF!</v>
      </c>
      <c r="BI716" t="e">
        <f t="shared" si="257"/>
        <v>#REF!</v>
      </c>
      <c r="BJ716" t="e">
        <f t="shared" si="258"/>
        <v>#REF!</v>
      </c>
      <c r="BK716" t="e">
        <f t="shared" si="259"/>
        <v>#REF!</v>
      </c>
      <c r="BL716" t="e">
        <f t="shared" si="260"/>
        <v>#REF!</v>
      </c>
      <c r="BM716" t="e">
        <f t="shared" si="261"/>
        <v>#REF!</v>
      </c>
      <c r="BN716" t="e">
        <f t="shared" si="262"/>
        <v>#REF!</v>
      </c>
      <c r="BO716" t="e">
        <f t="shared" si="263"/>
        <v>#REF!</v>
      </c>
      <c r="BP716" t="e">
        <f t="shared" si="264"/>
        <v>#REF!</v>
      </c>
    </row>
    <row r="717" spans="1:68" x14ac:dyDescent="0.3">
      <c r="A717" t="e">
        <f>+Rank!#REF!</f>
        <v>#REF!</v>
      </c>
      <c r="B717" s="16">
        <f t="shared" si="243"/>
        <v>0</v>
      </c>
      <c r="C717" s="16">
        <v>0</v>
      </c>
      <c r="D717" s="16" t="e">
        <f>IF(VLOOKUP($A717,Rank!$A:$AH,D$4,0)&lt;&gt;"",IF(D$5&lt;&gt;$C$3,C717+1,C717),C717)</f>
        <v>#REF!</v>
      </c>
      <c r="E717" s="16" t="e">
        <f>IF(VLOOKUP($A717,Rank!$A:$AH,E$4,0)&lt;&gt;"",IF(E$5&lt;&gt;$C$3,D717+1,D717),D717)</f>
        <v>#REF!</v>
      </c>
      <c r="F717" s="16" t="e">
        <f>IF(VLOOKUP($A717,Rank!$A:$AH,F$4,0)&lt;&gt;"",IF(F$5&lt;&gt;$C$3,D717+1,D717),D717)</f>
        <v>#REF!</v>
      </c>
      <c r="G717" s="16" t="e">
        <f>IF(VLOOKUP($A717,Rank!$A:$AH,G$4,0)&lt;&gt;"",IF(G$5&lt;&gt;$C$3,F717+1,F717),F717)</f>
        <v>#REF!</v>
      </c>
      <c r="H717" s="16" t="e">
        <f>IF(VLOOKUP($A717,Rank!$A:$AH,H$4,0)&lt;&gt;"",IF(H$5&lt;&gt;$C$3,G717+1,G717),G717)</f>
        <v>#REF!</v>
      </c>
      <c r="I717" s="16" t="e">
        <f>IF(VLOOKUP($A717,Rank!$A:$AH,I$4,0)&lt;&gt;"",IF(I$5&lt;&gt;$C$3,H717+1,H717),H717)</f>
        <v>#REF!</v>
      </c>
      <c r="J717" s="16" t="e">
        <f>IF(VLOOKUP($A717,Rank!$A:$AH,J$4,0)&lt;&gt;"",IF(J$5&lt;&gt;$C$3,I717+1,I717),I717)</f>
        <v>#REF!</v>
      </c>
      <c r="K717" s="16" t="e">
        <f>IF(VLOOKUP($A717,Rank!$A:$AH,K$4,0)&lt;&gt;"",IF(K$5&lt;&gt;$C$3,J717+1,J717),J717)</f>
        <v>#REF!</v>
      </c>
      <c r="L717" s="16" t="e">
        <f>IF(VLOOKUP($A717,Rank!$A:$AH,L$4,0)&lt;&gt;"",IF($L$5&lt;&gt;$C$3,K717+1,K717),K717)</f>
        <v>#REF!</v>
      </c>
      <c r="M717" s="16" t="e">
        <f>IF(VLOOKUP($A717,Rank!$A:$AH,M$4,0)&lt;&gt;"",IF(M$5&lt;&gt;$C$3,L717+1,L717),L717)</f>
        <v>#REF!</v>
      </c>
      <c r="N717" s="16" t="e">
        <f>IF(VLOOKUP($A717,Rank!$A:$AH,N$4,0)&lt;&gt;"",IF(N$5&lt;&gt;$C$3,M717+1,M717),M717)</f>
        <v>#REF!</v>
      </c>
      <c r="O717" s="16" t="e">
        <f>IF(VLOOKUP($A717,Rank!$A:$AH,O$4,0)&lt;&gt;"",IF(O$5&lt;&gt;$C$3,N717+1,N717),N717)</f>
        <v>#REF!</v>
      </c>
      <c r="P717" s="16" t="e">
        <f>IF(VLOOKUP($A717,Rank!$A:$AH,P$4,0)&lt;&gt;"",IF(P$5&lt;&gt;$C$3,O717+1,O717),O717)</f>
        <v>#REF!</v>
      </c>
      <c r="Q717" s="16" t="e">
        <f>IF(VLOOKUP($A717,Rank!$A:$AH,Q$4,0)&lt;&gt;"",IF(Q$5&lt;&gt;$C$3,P717+1,P717),P717)</f>
        <v>#REF!</v>
      </c>
      <c r="R717" s="16" t="e">
        <f>IF(VLOOKUP($A717,Rank!$A:$AH,R$4,0)&lt;&gt;"",IF(R$5&lt;&gt;$C$3,Q717+1,Q717),Q717)</f>
        <v>#REF!</v>
      </c>
      <c r="S717" s="16" t="e">
        <f>IF(VLOOKUP($A717,Rank!$A:$AH,S$4,0)&lt;&gt;"",IF(S$5&lt;&gt;$C$3,R717+1,R717),R717)</f>
        <v>#REF!</v>
      </c>
      <c r="T717" s="16" t="e">
        <f>IF(VLOOKUP($A717,Rank!$A:$AH,T$4,0)&lt;&gt;"",IF(T$5&lt;&gt;$C$3,S717+1,S717),S717)</f>
        <v>#REF!</v>
      </c>
      <c r="U717" s="16" t="e">
        <f>IF(VLOOKUP($A717,Rank!$A:$AH,U$4,0)&lt;&gt;"",IF(U$5&lt;&gt;$C$3,T717+1,T717),T717)</f>
        <v>#REF!</v>
      </c>
      <c r="V717" s="16" t="e">
        <f>IF(VLOOKUP($A717,Rank!$A:$AH,V$4,0)&lt;&gt;"",IF($V$5&lt;&gt;$C$3,U717+1,U717),U717)</f>
        <v>#REF!</v>
      </c>
      <c r="W717" s="16" t="e">
        <f>IF(VLOOKUP($A717,Rank!$A:$AH,W$4,0)&lt;&gt;"",IF(W$5&lt;&gt;$C$3,V717+1,V717),V717)</f>
        <v>#REF!</v>
      </c>
      <c r="X717" s="16" t="e">
        <f>IF(VLOOKUP($A717,Rank!$A:$AH,X$4,0)&lt;&gt;"",IF(X$5&lt;&gt;$C$3,W717+1,W717),W717)</f>
        <v>#REF!</v>
      </c>
      <c r="Z717" s="16" t="e">
        <f>IFERROR(VLOOKUP($A717,Rank!$A:$AH,D$4,0)*IF(IF(VLOOKUP($A717,Rank!$A:$AH,D$4,0)&lt;&gt;"",IF(D$5&lt;&gt;$C$3,C717+1,C717),C717)&lt;=6,1,0),0)+IF(VLOOKUP($A717,Rank!$A:$AH,D$4,0)&lt;&gt;"",IF(D$5&lt;&gt;$C$3,C717+1,C717),C717)*0.001</f>
        <v>#REF!</v>
      </c>
      <c r="AA717" s="16" t="e">
        <f>IFERROR(VLOOKUP($A717,Rank!$A:$AH,E$4,0)*IF(IF(VLOOKUP($A717,Rank!$A:$AH,E$4,0)&lt;&gt;"",IF(E$5&lt;&gt;$C$3,D717+1,D717),D717)&lt;=6,1,0),0)+IF(VLOOKUP($A717,Rank!$A:$AH,E$4,0)&lt;&gt;"",IF(E$5&lt;&gt;$C$3,D717+1,D717),D717)*0.001</f>
        <v>#REF!</v>
      </c>
      <c r="AB717" s="16" t="e">
        <f>IFERROR(VLOOKUP($A717,Rank!$A:$AH,F$4,0)*IF(IF(VLOOKUP($A717,Rank!$A:$AH,F$4,0)&lt;&gt;"",IF(F$5&lt;&gt;$C$3,E717+1,E717),E717)&lt;=6,1,0),0)+IF(VLOOKUP($A717,Rank!$A:$AH,F$4,0)&lt;&gt;"",IF(F$5&lt;&gt;$C$3,E717+1,E717),E717)*0.001</f>
        <v>#REF!</v>
      </c>
      <c r="AC717" s="16" t="e">
        <f>IFERROR(VLOOKUP($A717,Rank!$A:$AH,G$4,0)*IF(IF(VLOOKUP($A717,Rank!$A:$AH,G$4,0)&lt;&gt;"",IF(G$5&lt;&gt;$C$3,F717+1,F717),F717)&lt;=6,1,0),0)+IF(VLOOKUP($A717,Rank!$A:$AH,G$4,0)&lt;&gt;"",IF(G$5&lt;&gt;$C$3,F717+1,F717),F717)*0.001</f>
        <v>#REF!</v>
      </c>
      <c r="AD717" s="16" t="e">
        <f>IFERROR(VLOOKUP($A717,Rank!$A:$AH,H$4,0)*IF(IF(VLOOKUP($A717,Rank!$A:$AH,H$4,0)&lt;&gt;"",IF(H$5&lt;&gt;$C$3,G717+1,G717),G717)&lt;=6,1,0),0)+IF(VLOOKUP($A717,Rank!$A:$AH,H$4,0)&lt;&gt;"",IF(H$5&lt;&gt;$C$3,G717+1,G717),G717)*0.001</f>
        <v>#REF!</v>
      </c>
      <c r="AE717" s="16" t="e">
        <f>IFERROR(VLOOKUP($A717,Rank!$A:$AH,I$4,0)*IF(IF(VLOOKUP($A717,Rank!$A:$AH,I$4,0)&lt;&gt;"",IF(I$5&lt;&gt;$C$3,H717+1,H717),H717)&lt;=6,1,0),0)+IF(VLOOKUP($A717,Rank!$A:$AH,I$4,0)&lt;&gt;"",IF(I$5&lt;&gt;$C$3,H717+1,H717),H717)*0.001</f>
        <v>#REF!</v>
      </c>
      <c r="AF717" s="16" t="e">
        <f>IFERROR(VLOOKUP($A717,Rank!$A:$AH,J$4,0)*IF(IF(VLOOKUP($A717,Rank!$A:$AH,J$4,0)&lt;&gt;"",IF(J$5&lt;&gt;$C$3,I717+1,I717),I717)&lt;=6,1,0),0)+IF(VLOOKUP($A717,Rank!$A:$AH,J$4,0)&lt;&gt;"",IF(J$5&lt;&gt;$C$3,I717+1,I717),I717)*0.001</f>
        <v>#REF!</v>
      </c>
      <c r="AG717" s="16" t="e">
        <f>IFERROR(VLOOKUP($A717,Rank!$A:$AH,K$4,0)*IF(IF(VLOOKUP($A717,Rank!$A:$AH,K$4,0)&lt;&gt;"",IF(K$5&lt;&gt;$C$3,J717+1,J717),J717)&lt;=6,1,0),0)+IF(VLOOKUP($A717,Rank!$A:$AH,K$4,0)&lt;&gt;"",IF(K$5&lt;&gt;$C$3,J717+1,J717),J717)*0.001</f>
        <v>#REF!</v>
      </c>
      <c r="AH717" s="16" t="e">
        <f>IFERROR(VLOOKUP($A717,Rank!$A:$AH,L$4,0)*IF(IF(VLOOKUP($A717,Rank!$A:$AH,L$4,0)&lt;&gt;"",IF(L$5&lt;&gt;$C$3,K717+1,K717),K717)&lt;=6,1,0),0)+IF(VLOOKUP($A717,Rank!$A:$AH,L$4,0)&lt;&gt;"",IF(L$5&lt;&gt;$C$3,K717+1,K717),K717)*0.001</f>
        <v>#REF!</v>
      </c>
      <c r="AI717" s="16" t="e">
        <f>IFERROR(VLOOKUP($A717,Rank!$A:$AH,M$4,0)*IF(IF(VLOOKUP($A717,Rank!$A:$AH,M$4,0)&lt;&gt;"",IF(M$5&lt;&gt;$C$3,L717+1,L717),L717)&lt;=6,1,0),0)+IF(VLOOKUP($A717,Rank!$A:$AH,M$4,0)&lt;&gt;"",IF(M$5&lt;&gt;$C$3,L717+1,L717),L717)*0.001</f>
        <v>#REF!</v>
      </c>
      <c r="AJ717" s="16" t="e">
        <f>IFERROR(VLOOKUP($A717,Rank!$A:$AH,N$4,0)*IF(IF(VLOOKUP($A717,Rank!$A:$AH,N$4,0)&lt;&gt;"",IF(N$5&lt;&gt;$C$3,M717+1,M717),M717)&lt;=6,1,0),0)+IF(VLOOKUP($A717,Rank!$A:$AH,N$4,0)&lt;&gt;"",IF(N$5&lt;&gt;$C$3,M717+1,M717),M717)*0.001</f>
        <v>#REF!</v>
      </c>
      <c r="AK717" s="16" t="e">
        <f>IFERROR(VLOOKUP($A717,Rank!$A:$AH,O$4,0)*IF(IF(VLOOKUP($A717,Rank!$A:$AH,O$4,0)&lt;&gt;"",IF(O$5&lt;&gt;$C$3,N717+1,N717),N717)&lt;=6,1,0),0)+IF(VLOOKUP($A717,Rank!$A:$AH,O$4,0)&lt;&gt;"",IF(O$5&lt;&gt;$C$3,N717+1,N717),N717)*0.001</f>
        <v>#REF!</v>
      </c>
      <c r="AL717" s="16" t="e">
        <f>IFERROR(VLOOKUP($A717,Rank!$A:$AH,P$4,0)*IF(IF(VLOOKUP($A717,Rank!$A:$AH,P$4,0)&lt;&gt;"",IF(P$5&lt;&gt;$C$3,O717+1,O717),O717)&lt;=6,1,0),0)+IF(VLOOKUP($A717,Rank!$A:$AH,P$4,0)&lt;&gt;"",IF(P$5&lt;&gt;$C$3,O717+1,O717),O717)*0.001</f>
        <v>#REF!</v>
      </c>
      <c r="AM717" s="16" t="e">
        <f>IFERROR(VLOOKUP($A717,Rank!$A:$AH,Q$4,0)*IF(IF(VLOOKUP($A717,Rank!$A:$AH,Q$4,0)&lt;&gt;"",IF(Q$5&lt;&gt;$C$3,P717+1,P717),P717)&lt;=6,1,0),0)+IF(VLOOKUP($A717,Rank!$A:$AH,Q$4,0)&lt;&gt;"",IF(Q$5&lt;&gt;$C$3,P717+1,P717),P717)*0.001</f>
        <v>#REF!</v>
      </c>
      <c r="AN717" s="16" t="e">
        <f>IFERROR(VLOOKUP($A717,Rank!$A:$AH,R$4,0)*IF(IF(VLOOKUP($A717,Rank!$A:$AH,R$4,0)&lt;&gt;"",IF(R$5&lt;&gt;$C$3,Q717+1,Q717),Q717)&lt;=6,1,0),0)+IF(VLOOKUP($A717,Rank!$A:$AH,R$4,0)&lt;&gt;"",IF(R$5&lt;&gt;$C$3,Q717+1,Q717),Q717)*0.001</f>
        <v>#REF!</v>
      </c>
      <c r="AO717" s="16" t="e">
        <f>IFERROR(VLOOKUP($A717,Rank!$A:$AH,S$4,0)*IF(IF(VLOOKUP($A717,Rank!$A:$AH,S$4,0)&lt;&gt;"",IF(S$5&lt;&gt;$C$3,R717+1,R717),R717)&lt;=6,1,0),0)+IF(VLOOKUP($A717,Rank!$A:$AH,S$4,0)&lt;&gt;"",IF($S$5&lt;&gt;$C$3,R717+1,R717),R717)*0.001</f>
        <v>#REF!</v>
      </c>
      <c r="AP717" s="16" t="e">
        <f>IFERROR(VLOOKUP($A717,Rank!$A:$AH,T$4,0)*IF(IF(VLOOKUP($A717,Rank!$A:$AH,T$4,0)&lt;&gt;"",IF(T$5&lt;&gt;$C$3,S717+1,S717),S717)&lt;=6,1,0),0)+IF(VLOOKUP($A717,Rank!$A:$AH,T$4,0)&lt;&gt;"",IF($T$5&lt;&gt;$C$3,S717+1,S717),S717)*0.001</f>
        <v>#REF!</v>
      </c>
      <c r="AQ717" s="16" t="e">
        <f>IFERROR(VLOOKUP($A717,Rank!$A:$AH,U$4,0)*IF(IF(VLOOKUP($A717,Rank!$A:$AH,U$4,0)&lt;&gt;"",IF(U$5&lt;&gt;$C$3,T717+1,T717),T717)&lt;=6,1,0),0)+IF(VLOOKUP($A717,Rank!$A:$AH,U$4,0)&lt;&gt;"",IF($U$5&lt;&gt;$C$3,T717+1,T717),T717)*0.001</f>
        <v>#REF!</v>
      </c>
      <c r="AR717" s="16" t="e">
        <f>IFERROR(VLOOKUP($A717,Rank!$A:$AH,V$4,0)*IF(IF(VLOOKUP($A717,Rank!$A:$AH,V$4,0)&lt;&gt;"",IF(V$5&lt;&gt;$C$3,U717+1,U717),U717)&lt;=6,1,0),0)+IF(VLOOKUP($A717,Rank!$A:$AH,V$4,0)&lt;&gt;"",IF($V$5&lt;&gt;$C$3,U717+1,U717),U717)*0.001</f>
        <v>#REF!</v>
      </c>
      <c r="AS717" s="16" t="e">
        <f>IFERROR(VLOOKUP($A717,Rank!$A:$AH,W$4,0)*IF(IF(VLOOKUP($A717,Rank!$A:$AH,W$4,0)&lt;&gt;"",IF(W$5&lt;&gt;$C$3,V717+1,V717),V717)&lt;=6,1,0),0)+IF(VLOOKUP($A717,Rank!$A:$AH,W$4,0)&lt;&gt;"",IF($W$5&lt;&gt;$C$3,V717+1,V717),V717)*0.001</f>
        <v>#REF!</v>
      </c>
      <c r="AT717" s="16" t="e">
        <f>IFERROR(VLOOKUP($A717,Rank!$A:$AH,X$4,0)*IF(IF(VLOOKUP($A717,Rank!$A:$AH,X$4,0)&lt;&gt;"",IF(X$5&lt;&gt;$C$3,W717+1,W717),W717)&lt;=6,1,0),0)+IF(VLOOKUP($A717,Rank!$A:$AH,X$4,0)&lt;&gt;"",IF($X$5&lt;&gt;$C$3,W717+1,W717),W717)*0.001</f>
        <v>#REF!</v>
      </c>
      <c r="AV717" t="e">
        <f t="shared" si="244"/>
        <v>#REF!</v>
      </c>
      <c r="AW717" t="e">
        <f t="shared" si="245"/>
        <v>#REF!</v>
      </c>
      <c r="AX717" t="e">
        <f t="shared" si="246"/>
        <v>#REF!</v>
      </c>
      <c r="AY717" t="e">
        <f t="shared" si="247"/>
        <v>#REF!</v>
      </c>
      <c r="AZ717" t="e">
        <f t="shared" si="248"/>
        <v>#REF!</v>
      </c>
      <c r="BA717" t="e">
        <f t="shared" si="249"/>
        <v>#REF!</v>
      </c>
      <c r="BB717" t="e">
        <f t="shared" si="250"/>
        <v>#REF!</v>
      </c>
      <c r="BC717" t="e">
        <f t="shared" si="251"/>
        <v>#REF!</v>
      </c>
      <c r="BD717" t="e">
        <f t="shared" si="252"/>
        <v>#REF!</v>
      </c>
      <c r="BE717" t="e">
        <f t="shared" si="253"/>
        <v>#REF!</v>
      </c>
      <c r="BF717" t="e">
        <f t="shared" si="254"/>
        <v>#REF!</v>
      </c>
      <c r="BG717" t="e">
        <f t="shared" si="255"/>
        <v>#REF!</v>
      </c>
      <c r="BH717" t="e">
        <f t="shared" si="256"/>
        <v>#REF!</v>
      </c>
      <c r="BI717" t="e">
        <f t="shared" si="257"/>
        <v>#REF!</v>
      </c>
      <c r="BJ717" t="e">
        <f t="shared" si="258"/>
        <v>#REF!</v>
      </c>
      <c r="BK717" t="e">
        <f t="shared" si="259"/>
        <v>#REF!</v>
      </c>
      <c r="BL717" t="e">
        <f t="shared" si="260"/>
        <v>#REF!</v>
      </c>
      <c r="BM717" t="e">
        <f t="shared" si="261"/>
        <v>#REF!</v>
      </c>
      <c r="BN717" t="e">
        <f t="shared" si="262"/>
        <v>#REF!</v>
      </c>
      <c r="BO717" t="e">
        <f t="shared" si="263"/>
        <v>#REF!</v>
      </c>
      <c r="BP717" t="e">
        <f t="shared" si="264"/>
        <v>#REF!</v>
      </c>
    </row>
    <row r="718" spans="1:68" x14ac:dyDescent="0.3">
      <c r="A718" t="e">
        <f>+Rank!#REF!</f>
        <v>#REF!</v>
      </c>
      <c r="B718" s="16">
        <f t="shared" si="243"/>
        <v>0</v>
      </c>
      <c r="C718" s="16">
        <v>0</v>
      </c>
      <c r="D718" s="16" t="e">
        <f>IF(VLOOKUP($A718,Rank!$A:$AH,D$4,0)&lt;&gt;"",IF(D$5&lt;&gt;$C$3,C718+1,C718),C718)</f>
        <v>#REF!</v>
      </c>
      <c r="E718" s="16" t="e">
        <f>IF(VLOOKUP($A718,Rank!$A:$AH,E$4,0)&lt;&gt;"",IF(E$5&lt;&gt;$C$3,D718+1,D718),D718)</f>
        <v>#REF!</v>
      </c>
      <c r="F718" s="16" t="e">
        <f>IF(VLOOKUP($A718,Rank!$A:$AH,F$4,0)&lt;&gt;"",IF(F$5&lt;&gt;$C$3,D718+1,D718),D718)</f>
        <v>#REF!</v>
      </c>
      <c r="G718" s="16" t="e">
        <f>IF(VLOOKUP($A718,Rank!$A:$AH,G$4,0)&lt;&gt;"",IF(G$5&lt;&gt;$C$3,F718+1,F718),F718)</f>
        <v>#REF!</v>
      </c>
      <c r="H718" s="16" t="e">
        <f>IF(VLOOKUP($A718,Rank!$A:$AH,H$4,0)&lt;&gt;"",IF(H$5&lt;&gt;$C$3,G718+1,G718),G718)</f>
        <v>#REF!</v>
      </c>
      <c r="I718" s="16" t="e">
        <f>IF(VLOOKUP($A718,Rank!$A:$AH,I$4,0)&lt;&gt;"",IF(I$5&lt;&gt;$C$3,H718+1,H718),H718)</f>
        <v>#REF!</v>
      </c>
      <c r="J718" s="16" t="e">
        <f>IF(VLOOKUP($A718,Rank!$A:$AH,J$4,0)&lt;&gt;"",IF(J$5&lt;&gt;$C$3,I718+1,I718),I718)</f>
        <v>#REF!</v>
      </c>
      <c r="K718" s="16" t="e">
        <f>IF(VLOOKUP($A718,Rank!$A:$AH,K$4,0)&lt;&gt;"",IF(K$5&lt;&gt;$C$3,J718+1,J718),J718)</f>
        <v>#REF!</v>
      </c>
      <c r="L718" s="16" t="e">
        <f>IF(VLOOKUP($A718,Rank!$A:$AH,L$4,0)&lt;&gt;"",IF($L$5&lt;&gt;$C$3,K718+1,K718),K718)</f>
        <v>#REF!</v>
      </c>
      <c r="M718" s="16" t="e">
        <f>IF(VLOOKUP($A718,Rank!$A:$AH,M$4,0)&lt;&gt;"",IF(M$5&lt;&gt;$C$3,L718+1,L718),L718)</f>
        <v>#REF!</v>
      </c>
      <c r="N718" s="16" t="e">
        <f>IF(VLOOKUP($A718,Rank!$A:$AH,N$4,0)&lt;&gt;"",IF(N$5&lt;&gt;$C$3,M718+1,M718),M718)</f>
        <v>#REF!</v>
      </c>
      <c r="O718" s="16" t="e">
        <f>IF(VLOOKUP($A718,Rank!$A:$AH,O$4,0)&lt;&gt;"",IF(O$5&lt;&gt;$C$3,N718+1,N718),N718)</f>
        <v>#REF!</v>
      </c>
      <c r="P718" s="16" t="e">
        <f>IF(VLOOKUP($A718,Rank!$A:$AH,P$4,0)&lt;&gt;"",IF(P$5&lt;&gt;$C$3,O718+1,O718),O718)</f>
        <v>#REF!</v>
      </c>
      <c r="Q718" s="16" t="e">
        <f>IF(VLOOKUP($A718,Rank!$A:$AH,Q$4,0)&lt;&gt;"",IF(Q$5&lt;&gt;$C$3,P718+1,P718),P718)</f>
        <v>#REF!</v>
      </c>
      <c r="R718" s="16" t="e">
        <f>IF(VLOOKUP($A718,Rank!$A:$AH,R$4,0)&lt;&gt;"",IF(R$5&lt;&gt;$C$3,Q718+1,Q718),Q718)</f>
        <v>#REF!</v>
      </c>
      <c r="S718" s="16" t="e">
        <f>IF(VLOOKUP($A718,Rank!$A:$AH,S$4,0)&lt;&gt;"",IF(S$5&lt;&gt;$C$3,R718+1,R718),R718)</f>
        <v>#REF!</v>
      </c>
      <c r="T718" s="16" t="e">
        <f>IF(VLOOKUP($A718,Rank!$A:$AH,T$4,0)&lt;&gt;"",IF(T$5&lt;&gt;$C$3,S718+1,S718),S718)</f>
        <v>#REF!</v>
      </c>
      <c r="U718" s="16" t="e">
        <f>IF(VLOOKUP($A718,Rank!$A:$AH,U$4,0)&lt;&gt;"",IF(U$5&lt;&gt;$C$3,T718+1,T718),T718)</f>
        <v>#REF!</v>
      </c>
      <c r="V718" s="16" t="e">
        <f>IF(VLOOKUP($A718,Rank!$A:$AH,V$4,0)&lt;&gt;"",IF($V$5&lt;&gt;$C$3,U718+1,U718),U718)</f>
        <v>#REF!</v>
      </c>
      <c r="W718" s="16" t="e">
        <f>IF(VLOOKUP($A718,Rank!$A:$AH,W$4,0)&lt;&gt;"",IF(W$5&lt;&gt;$C$3,V718+1,V718),V718)</f>
        <v>#REF!</v>
      </c>
      <c r="X718" s="16" t="e">
        <f>IF(VLOOKUP($A718,Rank!$A:$AH,X$4,0)&lt;&gt;"",IF(X$5&lt;&gt;$C$3,W718+1,W718),W718)</f>
        <v>#REF!</v>
      </c>
      <c r="Z718" s="16" t="e">
        <f>IFERROR(VLOOKUP($A718,Rank!$A:$AH,D$4,0)*IF(IF(VLOOKUP($A718,Rank!$A:$AH,D$4,0)&lt;&gt;"",IF(D$5&lt;&gt;$C$3,C718+1,C718),C718)&lt;=6,1,0),0)+IF(VLOOKUP($A718,Rank!$A:$AH,D$4,0)&lt;&gt;"",IF(D$5&lt;&gt;$C$3,C718+1,C718),C718)*0.001</f>
        <v>#REF!</v>
      </c>
      <c r="AA718" s="16" t="e">
        <f>IFERROR(VLOOKUP($A718,Rank!$A:$AH,E$4,0)*IF(IF(VLOOKUP($A718,Rank!$A:$AH,E$4,0)&lt;&gt;"",IF(E$5&lt;&gt;$C$3,D718+1,D718),D718)&lt;=6,1,0),0)+IF(VLOOKUP($A718,Rank!$A:$AH,E$4,0)&lt;&gt;"",IF(E$5&lt;&gt;$C$3,D718+1,D718),D718)*0.001</f>
        <v>#REF!</v>
      </c>
      <c r="AB718" s="16" t="e">
        <f>IFERROR(VLOOKUP($A718,Rank!$A:$AH,F$4,0)*IF(IF(VLOOKUP($A718,Rank!$A:$AH,F$4,0)&lt;&gt;"",IF(F$5&lt;&gt;$C$3,E718+1,E718),E718)&lt;=6,1,0),0)+IF(VLOOKUP($A718,Rank!$A:$AH,F$4,0)&lt;&gt;"",IF(F$5&lt;&gt;$C$3,E718+1,E718),E718)*0.001</f>
        <v>#REF!</v>
      </c>
      <c r="AC718" s="16" t="e">
        <f>IFERROR(VLOOKUP($A718,Rank!$A:$AH,G$4,0)*IF(IF(VLOOKUP($A718,Rank!$A:$AH,G$4,0)&lt;&gt;"",IF(G$5&lt;&gt;$C$3,F718+1,F718),F718)&lt;=6,1,0),0)+IF(VLOOKUP($A718,Rank!$A:$AH,G$4,0)&lt;&gt;"",IF(G$5&lt;&gt;$C$3,F718+1,F718),F718)*0.001</f>
        <v>#REF!</v>
      </c>
      <c r="AD718" s="16" t="e">
        <f>IFERROR(VLOOKUP($A718,Rank!$A:$AH,H$4,0)*IF(IF(VLOOKUP($A718,Rank!$A:$AH,H$4,0)&lt;&gt;"",IF(H$5&lt;&gt;$C$3,G718+1,G718),G718)&lt;=6,1,0),0)+IF(VLOOKUP($A718,Rank!$A:$AH,H$4,0)&lt;&gt;"",IF(H$5&lt;&gt;$C$3,G718+1,G718),G718)*0.001</f>
        <v>#REF!</v>
      </c>
      <c r="AE718" s="16" t="e">
        <f>IFERROR(VLOOKUP($A718,Rank!$A:$AH,I$4,0)*IF(IF(VLOOKUP($A718,Rank!$A:$AH,I$4,0)&lt;&gt;"",IF(I$5&lt;&gt;$C$3,H718+1,H718),H718)&lt;=6,1,0),0)+IF(VLOOKUP($A718,Rank!$A:$AH,I$4,0)&lt;&gt;"",IF(I$5&lt;&gt;$C$3,H718+1,H718),H718)*0.001</f>
        <v>#REF!</v>
      </c>
      <c r="AF718" s="16" t="e">
        <f>IFERROR(VLOOKUP($A718,Rank!$A:$AH,J$4,0)*IF(IF(VLOOKUP($A718,Rank!$A:$AH,J$4,0)&lt;&gt;"",IF(J$5&lt;&gt;$C$3,I718+1,I718),I718)&lt;=6,1,0),0)+IF(VLOOKUP($A718,Rank!$A:$AH,J$4,0)&lt;&gt;"",IF(J$5&lt;&gt;$C$3,I718+1,I718),I718)*0.001</f>
        <v>#REF!</v>
      </c>
      <c r="AG718" s="16" t="e">
        <f>IFERROR(VLOOKUP($A718,Rank!$A:$AH,K$4,0)*IF(IF(VLOOKUP($A718,Rank!$A:$AH,K$4,0)&lt;&gt;"",IF(K$5&lt;&gt;$C$3,J718+1,J718),J718)&lt;=6,1,0),0)+IF(VLOOKUP($A718,Rank!$A:$AH,K$4,0)&lt;&gt;"",IF(K$5&lt;&gt;$C$3,J718+1,J718),J718)*0.001</f>
        <v>#REF!</v>
      </c>
      <c r="AH718" s="16" t="e">
        <f>IFERROR(VLOOKUP($A718,Rank!$A:$AH,L$4,0)*IF(IF(VLOOKUP($A718,Rank!$A:$AH,L$4,0)&lt;&gt;"",IF(L$5&lt;&gt;$C$3,K718+1,K718),K718)&lt;=6,1,0),0)+IF(VLOOKUP($A718,Rank!$A:$AH,L$4,0)&lt;&gt;"",IF(L$5&lt;&gt;$C$3,K718+1,K718),K718)*0.001</f>
        <v>#REF!</v>
      </c>
      <c r="AI718" s="16" t="e">
        <f>IFERROR(VLOOKUP($A718,Rank!$A:$AH,M$4,0)*IF(IF(VLOOKUP($A718,Rank!$A:$AH,M$4,0)&lt;&gt;"",IF(M$5&lt;&gt;$C$3,L718+1,L718),L718)&lt;=6,1,0),0)+IF(VLOOKUP($A718,Rank!$A:$AH,M$4,0)&lt;&gt;"",IF(M$5&lt;&gt;$C$3,L718+1,L718),L718)*0.001</f>
        <v>#REF!</v>
      </c>
      <c r="AJ718" s="16" t="e">
        <f>IFERROR(VLOOKUP($A718,Rank!$A:$AH,N$4,0)*IF(IF(VLOOKUP($A718,Rank!$A:$AH,N$4,0)&lt;&gt;"",IF(N$5&lt;&gt;$C$3,M718+1,M718),M718)&lt;=6,1,0),0)+IF(VLOOKUP($A718,Rank!$A:$AH,N$4,0)&lt;&gt;"",IF(N$5&lt;&gt;$C$3,M718+1,M718),M718)*0.001</f>
        <v>#REF!</v>
      </c>
      <c r="AK718" s="16" t="e">
        <f>IFERROR(VLOOKUP($A718,Rank!$A:$AH,O$4,0)*IF(IF(VLOOKUP($A718,Rank!$A:$AH,O$4,0)&lt;&gt;"",IF(O$5&lt;&gt;$C$3,N718+1,N718),N718)&lt;=6,1,0),0)+IF(VLOOKUP($A718,Rank!$A:$AH,O$4,0)&lt;&gt;"",IF(O$5&lt;&gt;$C$3,N718+1,N718),N718)*0.001</f>
        <v>#REF!</v>
      </c>
      <c r="AL718" s="16" t="e">
        <f>IFERROR(VLOOKUP($A718,Rank!$A:$AH,P$4,0)*IF(IF(VLOOKUP($A718,Rank!$A:$AH,P$4,0)&lt;&gt;"",IF(P$5&lt;&gt;$C$3,O718+1,O718),O718)&lt;=6,1,0),0)+IF(VLOOKUP($A718,Rank!$A:$AH,P$4,0)&lt;&gt;"",IF(P$5&lt;&gt;$C$3,O718+1,O718),O718)*0.001</f>
        <v>#REF!</v>
      </c>
      <c r="AM718" s="16" t="e">
        <f>IFERROR(VLOOKUP($A718,Rank!$A:$AH,Q$4,0)*IF(IF(VLOOKUP($A718,Rank!$A:$AH,Q$4,0)&lt;&gt;"",IF(Q$5&lt;&gt;$C$3,P718+1,P718),P718)&lt;=6,1,0),0)+IF(VLOOKUP($A718,Rank!$A:$AH,Q$4,0)&lt;&gt;"",IF(Q$5&lt;&gt;$C$3,P718+1,P718),P718)*0.001</f>
        <v>#REF!</v>
      </c>
      <c r="AN718" s="16" t="e">
        <f>IFERROR(VLOOKUP($A718,Rank!$A:$AH,R$4,0)*IF(IF(VLOOKUP($A718,Rank!$A:$AH,R$4,0)&lt;&gt;"",IF(R$5&lt;&gt;$C$3,Q718+1,Q718),Q718)&lt;=6,1,0),0)+IF(VLOOKUP($A718,Rank!$A:$AH,R$4,0)&lt;&gt;"",IF(R$5&lt;&gt;$C$3,Q718+1,Q718),Q718)*0.001</f>
        <v>#REF!</v>
      </c>
      <c r="AO718" s="16" t="e">
        <f>IFERROR(VLOOKUP($A718,Rank!$A:$AH,S$4,0)*IF(IF(VLOOKUP($A718,Rank!$A:$AH,S$4,0)&lt;&gt;"",IF(S$5&lt;&gt;$C$3,R718+1,R718),R718)&lt;=6,1,0),0)+IF(VLOOKUP($A718,Rank!$A:$AH,S$4,0)&lt;&gt;"",IF($S$5&lt;&gt;$C$3,R718+1,R718),R718)*0.001</f>
        <v>#REF!</v>
      </c>
      <c r="AP718" s="16" t="e">
        <f>IFERROR(VLOOKUP($A718,Rank!$A:$AH,T$4,0)*IF(IF(VLOOKUP($A718,Rank!$A:$AH,T$4,0)&lt;&gt;"",IF(T$5&lt;&gt;$C$3,S718+1,S718),S718)&lt;=6,1,0),0)+IF(VLOOKUP($A718,Rank!$A:$AH,T$4,0)&lt;&gt;"",IF($T$5&lt;&gt;$C$3,S718+1,S718),S718)*0.001</f>
        <v>#REF!</v>
      </c>
      <c r="AQ718" s="16" t="e">
        <f>IFERROR(VLOOKUP($A718,Rank!$A:$AH,U$4,0)*IF(IF(VLOOKUP($A718,Rank!$A:$AH,U$4,0)&lt;&gt;"",IF(U$5&lt;&gt;$C$3,T718+1,T718),T718)&lt;=6,1,0),0)+IF(VLOOKUP($A718,Rank!$A:$AH,U$4,0)&lt;&gt;"",IF($U$5&lt;&gt;$C$3,T718+1,T718),T718)*0.001</f>
        <v>#REF!</v>
      </c>
      <c r="AR718" s="16" t="e">
        <f>IFERROR(VLOOKUP($A718,Rank!$A:$AH,V$4,0)*IF(IF(VLOOKUP($A718,Rank!$A:$AH,V$4,0)&lt;&gt;"",IF(V$5&lt;&gt;$C$3,U718+1,U718),U718)&lt;=6,1,0),0)+IF(VLOOKUP($A718,Rank!$A:$AH,V$4,0)&lt;&gt;"",IF($V$5&lt;&gt;$C$3,U718+1,U718),U718)*0.001</f>
        <v>#REF!</v>
      </c>
      <c r="AS718" s="16" t="e">
        <f>IFERROR(VLOOKUP($A718,Rank!$A:$AH,W$4,0)*IF(IF(VLOOKUP($A718,Rank!$A:$AH,W$4,0)&lt;&gt;"",IF(W$5&lt;&gt;$C$3,V718+1,V718),V718)&lt;=6,1,0),0)+IF(VLOOKUP($A718,Rank!$A:$AH,W$4,0)&lt;&gt;"",IF($W$5&lt;&gt;$C$3,V718+1,V718),V718)*0.001</f>
        <v>#REF!</v>
      </c>
      <c r="AT718" s="16" t="e">
        <f>IFERROR(VLOOKUP($A718,Rank!$A:$AH,X$4,0)*IF(IF(VLOOKUP($A718,Rank!$A:$AH,X$4,0)&lt;&gt;"",IF(X$5&lt;&gt;$C$3,W718+1,W718),W718)&lt;=6,1,0),0)+IF(VLOOKUP($A718,Rank!$A:$AH,X$4,0)&lt;&gt;"",IF($X$5&lt;&gt;$C$3,W718+1,W718),W718)*0.001</f>
        <v>#REF!</v>
      </c>
      <c r="AV718" t="e">
        <f t="shared" si="244"/>
        <v>#REF!</v>
      </c>
      <c r="AW718" t="e">
        <f t="shared" si="245"/>
        <v>#REF!</v>
      </c>
      <c r="AX718" t="e">
        <f t="shared" si="246"/>
        <v>#REF!</v>
      </c>
      <c r="AY718" t="e">
        <f t="shared" si="247"/>
        <v>#REF!</v>
      </c>
      <c r="AZ718" t="e">
        <f t="shared" si="248"/>
        <v>#REF!</v>
      </c>
      <c r="BA718" t="e">
        <f t="shared" si="249"/>
        <v>#REF!</v>
      </c>
      <c r="BB718" t="e">
        <f t="shared" si="250"/>
        <v>#REF!</v>
      </c>
      <c r="BC718" t="e">
        <f t="shared" si="251"/>
        <v>#REF!</v>
      </c>
      <c r="BD718" t="e">
        <f t="shared" si="252"/>
        <v>#REF!</v>
      </c>
      <c r="BE718" t="e">
        <f t="shared" si="253"/>
        <v>#REF!</v>
      </c>
      <c r="BF718" t="e">
        <f t="shared" si="254"/>
        <v>#REF!</v>
      </c>
      <c r="BG718" t="e">
        <f t="shared" si="255"/>
        <v>#REF!</v>
      </c>
      <c r="BH718" t="e">
        <f t="shared" si="256"/>
        <v>#REF!</v>
      </c>
      <c r="BI718" t="e">
        <f t="shared" si="257"/>
        <v>#REF!</v>
      </c>
      <c r="BJ718" t="e">
        <f t="shared" si="258"/>
        <v>#REF!</v>
      </c>
      <c r="BK718" t="e">
        <f t="shared" si="259"/>
        <v>#REF!</v>
      </c>
      <c r="BL718" t="e">
        <f t="shared" si="260"/>
        <v>#REF!</v>
      </c>
      <c r="BM718" t="e">
        <f t="shared" si="261"/>
        <v>#REF!</v>
      </c>
      <c r="BN718" t="e">
        <f t="shared" si="262"/>
        <v>#REF!</v>
      </c>
      <c r="BO718" t="e">
        <f t="shared" si="263"/>
        <v>#REF!</v>
      </c>
      <c r="BP718" t="e">
        <f t="shared" si="264"/>
        <v>#REF!</v>
      </c>
    </row>
    <row r="719" spans="1:68" x14ac:dyDescent="0.3">
      <c r="A719" t="e">
        <f>+Rank!#REF!</f>
        <v>#REF!</v>
      </c>
      <c r="B719" s="16">
        <f t="shared" si="243"/>
        <v>0</v>
      </c>
      <c r="C719" s="16">
        <v>0</v>
      </c>
      <c r="D719" s="16" t="e">
        <f>IF(VLOOKUP($A719,Rank!$A:$AH,D$4,0)&lt;&gt;"",IF(D$5&lt;&gt;$C$3,C719+1,C719),C719)</f>
        <v>#REF!</v>
      </c>
      <c r="E719" s="16" t="e">
        <f>IF(VLOOKUP($A719,Rank!$A:$AH,E$4,0)&lt;&gt;"",IF(E$5&lt;&gt;$C$3,D719+1,D719),D719)</f>
        <v>#REF!</v>
      </c>
      <c r="F719" s="16" t="e">
        <f>IF(VLOOKUP($A719,Rank!$A:$AH,F$4,0)&lt;&gt;"",IF(F$5&lt;&gt;$C$3,D719+1,D719),D719)</f>
        <v>#REF!</v>
      </c>
      <c r="G719" s="16" t="e">
        <f>IF(VLOOKUP($A719,Rank!$A:$AH,G$4,0)&lt;&gt;"",IF(G$5&lt;&gt;$C$3,F719+1,F719),F719)</f>
        <v>#REF!</v>
      </c>
      <c r="H719" s="16" t="e">
        <f>IF(VLOOKUP($A719,Rank!$A:$AH,H$4,0)&lt;&gt;"",IF(H$5&lt;&gt;$C$3,G719+1,G719),G719)</f>
        <v>#REF!</v>
      </c>
      <c r="I719" s="16" t="e">
        <f>IF(VLOOKUP($A719,Rank!$A:$AH,I$4,0)&lt;&gt;"",IF(I$5&lt;&gt;$C$3,H719+1,H719),H719)</f>
        <v>#REF!</v>
      </c>
      <c r="J719" s="16" t="e">
        <f>IF(VLOOKUP($A719,Rank!$A:$AH,J$4,0)&lt;&gt;"",IF(J$5&lt;&gt;$C$3,I719+1,I719),I719)</f>
        <v>#REF!</v>
      </c>
      <c r="K719" s="16" t="e">
        <f>IF(VLOOKUP($A719,Rank!$A:$AH,K$4,0)&lt;&gt;"",IF(K$5&lt;&gt;$C$3,J719+1,J719),J719)</f>
        <v>#REF!</v>
      </c>
      <c r="L719" s="16" t="e">
        <f>IF(VLOOKUP($A719,Rank!$A:$AH,L$4,0)&lt;&gt;"",IF($L$5&lt;&gt;$C$3,K719+1,K719),K719)</f>
        <v>#REF!</v>
      </c>
      <c r="M719" s="16" t="e">
        <f>IF(VLOOKUP($A719,Rank!$A:$AH,M$4,0)&lt;&gt;"",IF(M$5&lt;&gt;$C$3,L719+1,L719),L719)</f>
        <v>#REF!</v>
      </c>
      <c r="N719" s="16" t="e">
        <f>IF(VLOOKUP($A719,Rank!$A:$AH,N$4,0)&lt;&gt;"",IF(N$5&lt;&gt;$C$3,M719+1,M719),M719)</f>
        <v>#REF!</v>
      </c>
      <c r="O719" s="16" t="e">
        <f>IF(VLOOKUP($A719,Rank!$A:$AH,O$4,0)&lt;&gt;"",IF(O$5&lt;&gt;$C$3,N719+1,N719),N719)</f>
        <v>#REF!</v>
      </c>
      <c r="P719" s="16" t="e">
        <f>IF(VLOOKUP($A719,Rank!$A:$AH,P$4,0)&lt;&gt;"",IF(P$5&lt;&gt;$C$3,O719+1,O719),O719)</f>
        <v>#REF!</v>
      </c>
      <c r="Q719" s="16" t="e">
        <f>IF(VLOOKUP($A719,Rank!$A:$AH,Q$4,0)&lt;&gt;"",IF(Q$5&lt;&gt;$C$3,P719+1,P719),P719)</f>
        <v>#REF!</v>
      </c>
      <c r="R719" s="16" t="e">
        <f>IF(VLOOKUP($A719,Rank!$A:$AH,R$4,0)&lt;&gt;"",IF(R$5&lt;&gt;$C$3,Q719+1,Q719),Q719)</f>
        <v>#REF!</v>
      </c>
      <c r="S719" s="16" t="e">
        <f>IF(VLOOKUP($A719,Rank!$A:$AH,S$4,0)&lt;&gt;"",IF(S$5&lt;&gt;$C$3,R719+1,R719),R719)</f>
        <v>#REF!</v>
      </c>
      <c r="T719" s="16" t="e">
        <f>IF(VLOOKUP($A719,Rank!$A:$AH,T$4,0)&lt;&gt;"",IF(T$5&lt;&gt;$C$3,S719+1,S719),S719)</f>
        <v>#REF!</v>
      </c>
      <c r="U719" s="16" t="e">
        <f>IF(VLOOKUP($A719,Rank!$A:$AH,U$4,0)&lt;&gt;"",IF(U$5&lt;&gt;$C$3,T719+1,T719),T719)</f>
        <v>#REF!</v>
      </c>
      <c r="V719" s="16" t="e">
        <f>IF(VLOOKUP($A719,Rank!$A:$AH,V$4,0)&lt;&gt;"",IF($V$5&lt;&gt;$C$3,U719+1,U719),U719)</f>
        <v>#REF!</v>
      </c>
      <c r="W719" s="16" t="e">
        <f>IF(VLOOKUP($A719,Rank!$A:$AH,W$4,0)&lt;&gt;"",IF(W$5&lt;&gt;$C$3,V719+1,V719),V719)</f>
        <v>#REF!</v>
      </c>
      <c r="X719" s="16" t="e">
        <f>IF(VLOOKUP($A719,Rank!$A:$AH,X$4,0)&lt;&gt;"",IF(X$5&lt;&gt;$C$3,W719+1,W719),W719)</f>
        <v>#REF!</v>
      </c>
      <c r="Z719" s="16" t="e">
        <f>IFERROR(VLOOKUP($A719,Rank!$A:$AH,D$4,0)*IF(IF(VLOOKUP($A719,Rank!$A:$AH,D$4,0)&lt;&gt;"",IF(D$5&lt;&gt;$C$3,C719+1,C719),C719)&lt;=6,1,0),0)+IF(VLOOKUP($A719,Rank!$A:$AH,D$4,0)&lt;&gt;"",IF(D$5&lt;&gt;$C$3,C719+1,C719),C719)*0.001</f>
        <v>#REF!</v>
      </c>
      <c r="AA719" s="16" t="e">
        <f>IFERROR(VLOOKUP($A719,Rank!$A:$AH,E$4,0)*IF(IF(VLOOKUP($A719,Rank!$A:$AH,E$4,0)&lt;&gt;"",IF(E$5&lt;&gt;$C$3,D719+1,D719),D719)&lt;=6,1,0),0)+IF(VLOOKUP($A719,Rank!$A:$AH,E$4,0)&lt;&gt;"",IF(E$5&lt;&gt;$C$3,D719+1,D719),D719)*0.001</f>
        <v>#REF!</v>
      </c>
      <c r="AB719" s="16" t="e">
        <f>IFERROR(VLOOKUP($A719,Rank!$A:$AH,F$4,0)*IF(IF(VLOOKUP($A719,Rank!$A:$AH,F$4,0)&lt;&gt;"",IF(F$5&lt;&gt;$C$3,E719+1,E719),E719)&lt;=6,1,0),0)+IF(VLOOKUP($A719,Rank!$A:$AH,F$4,0)&lt;&gt;"",IF(F$5&lt;&gt;$C$3,E719+1,E719),E719)*0.001</f>
        <v>#REF!</v>
      </c>
      <c r="AC719" s="16" t="e">
        <f>IFERROR(VLOOKUP($A719,Rank!$A:$AH,G$4,0)*IF(IF(VLOOKUP($A719,Rank!$A:$AH,G$4,0)&lt;&gt;"",IF(G$5&lt;&gt;$C$3,F719+1,F719),F719)&lt;=6,1,0),0)+IF(VLOOKUP($A719,Rank!$A:$AH,G$4,0)&lt;&gt;"",IF(G$5&lt;&gt;$C$3,F719+1,F719),F719)*0.001</f>
        <v>#REF!</v>
      </c>
      <c r="AD719" s="16" t="e">
        <f>IFERROR(VLOOKUP($A719,Rank!$A:$AH,H$4,0)*IF(IF(VLOOKUP($A719,Rank!$A:$AH,H$4,0)&lt;&gt;"",IF(H$5&lt;&gt;$C$3,G719+1,G719),G719)&lt;=6,1,0),0)+IF(VLOOKUP($A719,Rank!$A:$AH,H$4,0)&lt;&gt;"",IF(H$5&lt;&gt;$C$3,G719+1,G719),G719)*0.001</f>
        <v>#REF!</v>
      </c>
      <c r="AE719" s="16" t="e">
        <f>IFERROR(VLOOKUP($A719,Rank!$A:$AH,I$4,0)*IF(IF(VLOOKUP($A719,Rank!$A:$AH,I$4,0)&lt;&gt;"",IF(I$5&lt;&gt;$C$3,H719+1,H719),H719)&lt;=6,1,0),0)+IF(VLOOKUP($A719,Rank!$A:$AH,I$4,0)&lt;&gt;"",IF(I$5&lt;&gt;$C$3,H719+1,H719),H719)*0.001</f>
        <v>#REF!</v>
      </c>
      <c r="AF719" s="16" t="e">
        <f>IFERROR(VLOOKUP($A719,Rank!$A:$AH,J$4,0)*IF(IF(VLOOKUP($A719,Rank!$A:$AH,J$4,0)&lt;&gt;"",IF(J$5&lt;&gt;$C$3,I719+1,I719),I719)&lt;=6,1,0),0)+IF(VLOOKUP($A719,Rank!$A:$AH,J$4,0)&lt;&gt;"",IF(J$5&lt;&gt;$C$3,I719+1,I719),I719)*0.001</f>
        <v>#REF!</v>
      </c>
      <c r="AG719" s="16" t="e">
        <f>IFERROR(VLOOKUP($A719,Rank!$A:$AH,K$4,0)*IF(IF(VLOOKUP($A719,Rank!$A:$AH,K$4,0)&lt;&gt;"",IF(K$5&lt;&gt;$C$3,J719+1,J719),J719)&lt;=6,1,0),0)+IF(VLOOKUP($A719,Rank!$A:$AH,K$4,0)&lt;&gt;"",IF(K$5&lt;&gt;$C$3,J719+1,J719),J719)*0.001</f>
        <v>#REF!</v>
      </c>
      <c r="AH719" s="16" t="e">
        <f>IFERROR(VLOOKUP($A719,Rank!$A:$AH,L$4,0)*IF(IF(VLOOKUP($A719,Rank!$A:$AH,L$4,0)&lt;&gt;"",IF(L$5&lt;&gt;$C$3,K719+1,K719),K719)&lt;=6,1,0),0)+IF(VLOOKUP($A719,Rank!$A:$AH,L$4,0)&lt;&gt;"",IF(L$5&lt;&gt;$C$3,K719+1,K719),K719)*0.001</f>
        <v>#REF!</v>
      </c>
      <c r="AI719" s="16" t="e">
        <f>IFERROR(VLOOKUP($A719,Rank!$A:$AH,M$4,0)*IF(IF(VLOOKUP($A719,Rank!$A:$AH,M$4,0)&lt;&gt;"",IF(M$5&lt;&gt;$C$3,L719+1,L719),L719)&lt;=6,1,0),0)+IF(VLOOKUP($A719,Rank!$A:$AH,M$4,0)&lt;&gt;"",IF(M$5&lt;&gt;$C$3,L719+1,L719),L719)*0.001</f>
        <v>#REF!</v>
      </c>
      <c r="AJ719" s="16" t="e">
        <f>IFERROR(VLOOKUP($A719,Rank!$A:$AH,N$4,0)*IF(IF(VLOOKUP($A719,Rank!$A:$AH,N$4,0)&lt;&gt;"",IF(N$5&lt;&gt;$C$3,M719+1,M719),M719)&lt;=6,1,0),0)+IF(VLOOKUP($A719,Rank!$A:$AH,N$4,0)&lt;&gt;"",IF(N$5&lt;&gt;$C$3,M719+1,M719),M719)*0.001</f>
        <v>#REF!</v>
      </c>
      <c r="AK719" s="16" t="e">
        <f>IFERROR(VLOOKUP($A719,Rank!$A:$AH,O$4,0)*IF(IF(VLOOKUP($A719,Rank!$A:$AH,O$4,0)&lt;&gt;"",IF(O$5&lt;&gt;$C$3,N719+1,N719),N719)&lt;=6,1,0),0)+IF(VLOOKUP($A719,Rank!$A:$AH,O$4,0)&lt;&gt;"",IF(O$5&lt;&gt;$C$3,N719+1,N719),N719)*0.001</f>
        <v>#REF!</v>
      </c>
      <c r="AL719" s="16" t="e">
        <f>IFERROR(VLOOKUP($A719,Rank!$A:$AH,P$4,0)*IF(IF(VLOOKUP($A719,Rank!$A:$AH,P$4,0)&lt;&gt;"",IF(P$5&lt;&gt;$C$3,O719+1,O719),O719)&lt;=6,1,0),0)+IF(VLOOKUP($A719,Rank!$A:$AH,P$4,0)&lt;&gt;"",IF(P$5&lt;&gt;$C$3,O719+1,O719),O719)*0.001</f>
        <v>#REF!</v>
      </c>
      <c r="AM719" s="16" t="e">
        <f>IFERROR(VLOOKUP($A719,Rank!$A:$AH,Q$4,0)*IF(IF(VLOOKUP($A719,Rank!$A:$AH,Q$4,0)&lt;&gt;"",IF(Q$5&lt;&gt;$C$3,P719+1,P719),P719)&lt;=6,1,0),0)+IF(VLOOKUP($A719,Rank!$A:$AH,Q$4,0)&lt;&gt;"",IF(Q$5&lt;&gt;$C$3,P719+1,P719),P719)*0.001</f>
        <v>#REF!</v>
      </c>
      <c r="AN719" s="16" t="e">
        <f>IFERROR(VLOOKUP($A719,Rank!$A:$AH,R$4,0)*IF(IF(VLOOKUP($A719,Rank!$A:$AH,R$4,0)&lt;&gt;"",IF(R$5&lt;&gt;$C$3,Q719+1,Q719),Q719)&lt;=6,1,0),0)+IF(VLOOKUP($A719,Rank!$A:$AH,R$4,0)&lt;&gt;"",IF(R$5&lt;&gt;$C$3,Q719+1,Q719),Q719)*0.001</f>
        <v>#REF!</v>
      </c>
      <c r="AO719" s="16" t="e">
        <f>IFERROR(VLOOKUP($A719,Rank!$A:$AH,S$4,0)*IF(IF(VLOOKUP($A719,Rank!$A:$AH,S$4,0)&lt;&gt;"",IF(S$5&lt;&gt;$C$3,R719+1,R719),R719)&lt;=6,1,0),0)+IF(VLOOKUP($A719,Rank!$A:$AH,S$4,0)&lt;&gt;"",IF($S$5&lt;&gt;$C$3,R719+1,R719),R719)*0.001</f>
        <v>#REF!</v>
      </c>
      <c r="AP719" s="16" t="e">
        <f>IFERROR(VLOOKUP($A719,Rank!$A:$AH,T$4,0)*IF(IF(VLOOKUP($A719,Rank!$A:$AH,T$4,0)&lt;&gt;"",IF(T$5&lt;&gt;$C$3,S719+1,S719),S719)&lt;=6,1,0),0)+IF(VLOOKUP($A719,Rank!$A:$AH,T$4,0)&lt;&gt;"",IF($T$5&lt;&gt;$C$3,S719+1,S719),S719)*0.001</f>
        <v>#REF!</v>
      </c>
      <c r="AQ719" s="16" t="e">
        <f>IFERROR(VLOOKUP($A719,Rank!$A:$AH,U$4,0)*IF(IF(VLOOKUP($A719,Rank!$A:$AH,U$4,0)&lt;&gt;"",IF(U$5&lt;&gt;$C$3,T719+1,T719),T719)&lt;=6,1,0),0)+IF(VLOOKUP($A719,Rank!$A:$AH,U$4,0)&lt;&gt;"",IF($U$5&lt;&gt;$C$3,T719+1,T719),T719)*0.001</f>
        <v>#REF!</v>
      </c>
      <c r="AR719" s="16" t="e">
        <f>IFERROR(VLOOKUP($A719,Rank!$A:$AH,V$4,0)*IF(IF(VLOOKUP($A719,Rank!$A:$AH,V$4,0)&lt;&gt;"",IF(V$5&lt;&gt;$C$3,U719+1,U719),U719)&lt;=6,1,0),0)+IF(VLOOKUP($A719,Rank!$A:$AH,V$4,0)&lt;&gt;"",IF($V$5&lt;&gt;$C$3,U719+1,U719),U719)*0.001</f>
        <v>#REF!</v>
      </c>
      <c r="AS719" s="16" t="e">
        <f>IFERROR(VLOOKUP($A719,Rank!$A:$AH,W$4,0)*IF(IF(VLOOKUP($A719,Rank!$A:$AH,W$4,0)&lt;&gt;"",IF(W$5&lt;&gt;$C$3,V719+1,V719),V719)&lt;=6,1,0),0)+IF(VLOOKUP($A719,Rank!$A:$AH,W$4,0)&lt;&gt;"",IF($W$5&lt;&gt;$C$3,V719+1,V719),V719)*0.001</f>
        <v>#REF!</v>
      </c>
      <c r="AT719" s="16" t="e">
        <f>IFERROR(VLOOKUP($A719,Rank!$A:$AH,X$4,0)*IF(IF(VLOOKUP($A719,Rank!$A:$AH,X$4,0)&lt;&gt;"",IF(X$5&lt;&gt;$C$3,W719+1,W719),W719)&lt;=6,1,0),0)+IF(VLOOKUP($A719,Rank!$A:$AH,X$4,0)&lt;&gt;"",IF($X$5&lt;&gt;$C$3,W719+1,W719),W719)*0.001</f>
        <v>#REF!</v>
      </c>
      <c r="AV719" t="e">
        <f t="shared" si="244"/>
        <v>#REF!</v>
      </c>
      <c r="AW719" t="e">
        <f t="shared" si="245"/>
        <v>#REF!</v>
      </c>
      <c r="AX719" t="e">
        <f t="shared" si="246"/>
        <v>#REF!</v>
      </c>
      <c r="AY719" t="e">
        <f t="shared" si="247"/>
        <v>#REF!</v>
      </c>
      <c r="AZ719" t="e">
        <f t="shared" si="248"/>
        <v>#REF!</v>
      </c>
      <c r="BA719" t="e">
        <f t="shared" si="249"/>
        <v>#REF!</v>
      </c>
      <c r="BB719" t="e">
        <f t="shared" si="250"/>
        <v>#REF!</v>
      </c>
      <c r="BC719" t="e">
        <f t="shared" si="251"/>
        <v>#REF!</v>
      </c>
      <c r="BD719" t="e">
        <f t="shared" si="252"/>
        <v>#REF!</v>
      </c>
      <c r="BE719" t="e">
        <f t="shared" si="253"/>
        <v>#REF!</v>
      </c>
      <c r="BF719" t="e">
        <f t="shared" si="254"/>
        <v>#REF!</v>
      </c>
      <c r="BG719" t="e">
        <f t="shared" si="255"/>
        <v>#REF!</v>
      </c>
      <c r="BH719" t="e">
        <f t="shared" si="256"/>
        <v>#REF!</v>
      </c>
      <c r="BI719" t="e">
        <f t="shared" si="257"/>
        <v>#REF!</v>
      </c>
      <c r="BJ719" t="e">
        <f t="shared" si="258"/>
        <v>#REF!</v>
      </c>
      <c r="BK719" t="e">
        <f t="shared" si="259"/>
        <v>#REF!</v>
      </c>
      <c r="BL719" t="e">
        <f t="shared" si="260"/>
        <v>#REF!</v>
      </c>
      <c r="BM719" t="e">
        <f t="shared" si="261"/>
        <v>#REF!</v>
      </c>
      <c r="BN719" t="e">
        <f t="shared" si="262"/>
        <v>#REF!</v>
      </c>
      <c r="BO719" t="e">
        <f t="shared" si="263"/>
        <v>#REF!</v>
      </c>
      <c r="BP719" t="e">
        <f t="shared" si="264"/>
        <v>#REF!</v>
      </c>
    </row>
    <row r="720" spans="1:68" x14ac:dyDescent="0.3">
      <c r="A720" t="e">
        <f>+Rank!#REF!</f>
        <v>#REF!</v>
      </c>
      <c r="B720" s="16">
        <f t="shared" si="243"/>
        <v>0</v>
      </c>
      <c r="C720" s="16">
        <v>0</v>
      </c>
      <c r="D720" s="16" t="e">
        <f>IF(VLOOKUP($A720,Rank!$A:$AH,D$4,0)&lt;&gt;"",IF(D$5&lt;&gt;$C$3,C720+1,C720),C720)</f>
        <v>#REF!</v>
      </c>
      <c r="E720" s="16" t="e">
        <f>IF(VLOOKUP($A720,Rank!$A:$AH,E$4,0)&lt;&gt;"",IF(E$5&lt;&gt;$C$3,D720+1,D720),D720)</f>
        <v>#REF!</v>
      </c>
      <c r="F720" s="16" t="e">
        <f>IF(VLOOKUP($A720,Rank!$A:$AH,F$4,0)&lt;&gt;"",IF(F$5&lt;&gt;$C$3,D720+1,D720),D720)</f>
        <v>#REF!</v>
      </c>
      <c r="G720" s="16" t="e">
        <f>IF(VLOOKUP($A720,Rank!$A:$AH,G$4,0)&lt;&gt;"",IF(G$5&lt;&gt;$C$3,F720+1,F720),F720)</f>
        <v>#REF!</v>
      </c>
      <c r="H720" s="16" t="e">
        <f>IF(VLOOKUP($A720,Rank!$A:$AH,H$4,0)&lt;&gt;"",IF(H$5&lt;&gt;$C$3,G720+1,G720),G720)</f>
        <v>#REF!</v>
      </c>
      <c r="I720" s="16" t="e">
        <f>IF(VLOOKUP($A720,Rank!$A:$AH,I$4,0)&lt;&gt;"",IF(I$5&lt;&gt;$C$3,H720+1,H720),H720)</f>
        <v>#REF!</v>
      </c>
      <c r="J720" s="16" t="e">
        <f>IF(VLOOKUP($A720,Rank!$A:$AH,J$4,0)&lt;&gt;"",IF(J$5&lt;&gt;$C$3,I720+1,I720),I720)</f>
        <v>#REF!</v>
      </c>
      <c r="K720" s="16" t="e">
        <f>IF(VLOOKUP($A720,Rank!$A:$AH,K$4,0)&lt;&gt;"",IF(K$5&lt;&gt;$C$3,J720+1,J720),J720)</f>
        <v>#REF!</v>
      </c>
      <c r="L720" s="16" t="e">
        <f>IF(VLOOKUP($A720,Rank!$A:$AH,L$4,0)&lt;&gt;"",IF($L$5&lt;&gt;$C$3,K720+1,K720),K720)</f>
        <v>#REF!</v>
      </c>
      <c r="M720" s="16" t="e">
        <f>IF(VLOOKUP($A720,Rank!$A:$AH,M$4,0)&lt;&gt;"",IF(M$5&lt;&gt;$C$3,L720+1,L720),L720)</f>
        <v>#REF!</v>
      </c>
      <c r="N720" s="16" t="e">
        <f>IF(VLOOKUP($A720,Rank!$A:$AH,N$4,0)&lt;&gt;"",IF(N$5&lt;&gt;$C$3,M720+1,M720),M720)</f>
        <v>#REF!</v>
      </c>
      <c r="O720" s="16" t="e">
        <f>IF(VLOOKUP($A720,Rank!$A:$AH,O$4,0)&lt;&gt;"",IF(O$5&lt;&gt;$C$3,N720+1,N720),N720)</f>
        <v>#REF!</v>
      </c>
      <c r="P720" s="16" t="e">
        <f>IF(VLOOKUP($A720,Rank!$A:$AH,P$4,0)&lt;&gt;"",IF(P$5&lt;&gt;$C$3,O720+1,O720),O720)</f>
        <v>#REF!</v>
      </c>
      <c r="Q720" s="16" t="e">
        <f>IF(VLOOKUP($A720,Rank!$A:$AH,Q$4,0)&lt;&gt;"",IF(Q$5&lt;&gt;$C$3,P720+1,P720),P720)</f>
        <v>#REF!</v>
      </c>
      <c r="R720" s="16" t="e">
        <f>IF(VLOOKUP($A720,Rank!$A:$AH,R$4,0)&lt;&gt;"",IF(R$5&lt;&gt;$C$3,Q720+1,Q720),Q720)</f>
        <v>#REF!</v>
      </c>
      <c r="S720" s="16" t="e">
        <f>IF(VLOOKUP($A720,Rank!$A:$AH,S$4,0)&lt;&gt;"",IF(S$5&lt;&gt;$C$3,R720+1,R720),R720)</f>
        <v>#REF!</v>
      </c>
      <c r="T720" s="16" t="e">
        <f>IF(VLOOKUP($A720,Rank!$A:$AH,T$4,0)&lt;&gt;"",IF(T$5&lt;&gt;$C$3,S720+1,S720),S720)</f>
        <v>#REF!</v>
      </c>
      <c r="U720" s="16" t="e">
        <f>IF(VLOOKUP($A720,Rank!$A:$AH,U$4,0)&lt;&gt;"",IF(U$5&lt;&gt;$C$3,T720+1,T720),T720)</f>
        <v>#REF!</v>
      </c>
      <c r="V720" s="16" t="e">
        <f>IF(VLOOKUP($A720,Rank!$A:$AH,V$4,0)&lt;&gt;"",IF($V$5&lt;&gt;$C$3,U720+1,U720),U720)</f>
        <v>#REF!</v>
      </c>
      <c r="W720" s="16" t="e">
        <f>IF(VLOOKUP($A720,Rank!$A:$AH,W$4,0)&lt;&gt;"",IF(W$5&lt;&gt;$C$3,V720+1,V720),V720)</f>
        <v>#REF!</v>
      </c>
      <c r="X720" s="16" t="e">
        <f>IF(VLOOKUP($A720,Rank!$A:$AH,X$4,0)&lt;&gt;"",IF(X$5&lt;&gt;$C$3,W720+1,W720),W720)</f>
        <v>#REF!</v>
      </c>
      <c r="Z720" s="16" t="e">
        <f>IFERROR(VLOOKUP($A720,Rank!$A:$AH,D$4,0)*IF(IF(VLOOKUP($A720,Rank!$A:$AH,D$4,0)&lt;&gt;"",IF(D$5&lt;&gt;$C$3,C720+1,C720),C720)&lt;=6,1,0),0)+IF(VLOOKUP($A720,Rank!$A:$AH,D$4,0)&lt;&gt;"",IF(D$5&lt;&gt;$C$3,C720+1,C720),C720)*0.001</f>
        <v>#REF!</v>
      </c>
      <c r="AA720" s="16" t="e">
        <f>IFERROR(VLOOKUP($A720,Rank!$A:$AH,E$4,0)*IF(IF(VLOOKUP($A720,Rank!$A:$AH,E$4,0)&lt;&gt;"",IF(E$5&lt;&gt;$C$3,D720+1,D720),D720)&lt;=6,1,0),0)+IF(VLOOKUP($A720,Rank!$A:$AH,E$4,0)&lt;&gt;"",IF(E$5&lt;&gt;$C$3,D720+1,D720),D720)*0.001</f>
        <v>#REF!</v>
      </c>
      <c r="AB720" s="16" t="e">
        <f>IFERROR(VLOOKUP($A720,Rank!$A:$AH,F$4,0)*IF(IF(VLOOKUP($A720,Rank!$A:$AH,F$4,0)&lt;&gt;"",IF(F$5&lt;&gt;$C$3,E720+1,E720),E720)&lt;=6,1,0),0)+IF(VLOOKUP($A720,Rank!$A:$AH,F$4,0)&lt;&gt;"",IF(F$5&lt;&gt;$C$3,E720+1,E720),E720)*0.001</f>
        <v>#REF!</v>
      </c>
      <c r="AC720" s="16" t="e">
        <f>IFERROR(VLOOKUP($A720,Rank!$A:$AH,G$4,0)*IF(IF(VLOOKUP($A720,Rank!$A:$AH,G$4,0)&lt;&gt;"",IF(G$5&lt;&gt;$C$3,F720+1,F720),F720)&lt;=6,1,0),0)+IF(VLOOKUP($A720,Rank!$A:$AH,G$4,0)&lt;&gt;"",IF(G$5&lt;&gt;$C$3,F720+1,F720),F720)*0.001</f>
        <v>#REF!</v>
      </c>
      <c r="AD720" s="16" t="e">
        <f>IFERROR(VLOOKUP($A720,Rank!$A:$AH,H$4,0)*IF(IF(VLOOKUP($A720,Rank!$A:$AH,H$4,0)&lt;&gt;"",IF(H$5&lt;&gt;$C$3,G720+1,G720),G720)&lt;=6,1,0),0)+IF(VLOOKUP($A720,Rank!$A:$AH,H$4,0)&lt;&gt;"",IF(H$5&lt;&gt;$C$3,G720+1,G720),G720)*0.001</f>
        <v>#REF!</v>
      </c>
      <c r="AE720" s="16" t="e">
        <f>IFERROR(VLOOKUP($A720,Rank!$A:$AH,I$4,0)*IF(IF(VLOOKUP($A720,Rank!$A:$AH,I$4,0)&lt;&gt;"",IF(I$5&lt;&gt;$C$3,H720+1,H720),H720)&lt;=6,1,0),0)+IF(VLOOKUP($A720,Rank!$A:$AH,I$4,0)&lt;&gt;"",IF(I$5&lt;&gt;$C$3,H720+1,H720),H720)*0.001</f>
        <v>#REF!</v>
      </c>
      <c r="AF720" s="16" t="e">
        <f>IFERROR(VLOOKUP($A720,Rank!$A:$AH,J$4,0)*IF(IF(VLOOKUP($A720,Rank!$A:$AH,J$4,0)&lt;&gt;"",IF(J$5&lt;&gt;$C$3,I720+1,I720),I720)&lt;=6,1,0),0)+IF(VLOOKUP($A720,Rank!$A:$AH,J$4,0)&lt;&gt;"",IF(J$5&lt;&gt;$C$3,I720+1,I720),I720)*0.001</f>
        <v>#REF!</v>
      </c>
      <c r="AG720" s="16" t="e">
        <f>IFERROR(VLOOKUP($A720,Rank!$A:$AH,K$4,0)*IF(IF(VLOOKUP($A720,Rank!$A:$AH,K$4,0)&lt;&gt;"",IF(K$5&lt;&gt;$C$3,J720+1,J720),J720)&lt;=6,1,0),0)+IF(VLOOKUP($A720,Rank!$A:$AH,K$4,0)&lt;&gt;"",IF(K$5&lt;&gt;$C$3,J720+1,J720),J720)*0.001</f>
        <v>#REF!</v>
      </c>
      <c r="AH720" s="16" t="e">
        <f>IFERROR(VLOOKUP($A720,Rank!$A:$AH,L$4,0)*IF(IF(VLOOKUP($A720,Rank!$A:$AH,L$4,0)&lt;&gt;"",IF(L$5&lt;&gt;$C$3,K720+1,K720),K720)&lt;=6,1,0),0)+IF(VLOOKUP($A720,Rank!$A:$AH,L$4,0)&lt;&gt;"",IF(L$5&lt;&gt;$C$3,K720+1,K720),K720)*0.001</f>
        <v>#REF!</v>
      </c>
      <c r="AI720" s="16" t="e">
        <f>IFERROR(VLOOKUP($A720,Rank!$A:$AH,M$4,0)*IF(IF(VLOOKUP($A720,Rank!$A:$AH,M$4,0)&lt;&gt;"",IF(M$5&lt;&gt;$C$3,L720+1,L720),L720)&lt;=6,1,0),0)+IF(VLOOKUP($A720,Rank!$A:$AH,M$4,0)&lt;&gt;"",IF(M$5&lt;&gt;$C$3,L720+1,L720),L720)*0.001</f>
        <v>#REF!</v>
      </c>
      <c r="AJ720" s="16" t="e">
        <f>IFERROR(VLOOKUP($A720,Rank!$A:$AH,N$4,0)*IF(IF(VLOOKUP($A720,Rank!$A:$AH,N$4,0)&lt;&gt;"",IF(N$5&lt;&gt;$C$3,M720+1,M720),M720)&lt;=6,1,0),0)+IF(VLOOKUP($A720,Rank!$A:$AH,N$4,0)&lt;&gt;"",IF(N$5&lt;&gt;$C$3,M720+1,M720),M720)*0.001</f>
        <v>#REF!</v>
      </c>
      <c r="AK720" s="16" t="e">
        <f>IFERROR(VLOOKUP($A720,Rank!$A:$AH,O$4,0)*IF(IF(VLOOKUP($A720,Rank!$A:$AH,O$4,0)&lt;&gt;"",IF(O$5&lt;&gt;$C$3,N720+1,N720),N720)&lt;=6,1,0),0)+IF(VLOOKUP($A720,Rank!$A:$AH,O$4,0)&lt;&gt;"",IF(O$5&lt;&gt;$C$3,N720+1,N720),N720)*0.001</f>
        <v>#REF!</v>
      </c>
      <c r="AL720" s="16" t="e">
        <f>IFERROR(VLOOKUP($A720,Rank!$A:$AH,P$4,0)*IF(IF(VLOOKUP($A720,Rank!$A:$AH,P$4,0)&lt;&gt;"",IF(P$5&lt;&gt;$C$3,O720+1,O720),O720)&lt;=6,1,0),0)+IF(VLOOKUP($A720,Rank!$A:$AH,P$4,0)&lt;&gt;"",IF(P$5&lt;&gt;$C$3,O720+1,O720),O720)*0.001</f>
        <v>#REF!</v>
      </c>
      <c r="AM720" s="16" t="e">
        <f>IFERROR(VLOOKUP($A720,Rank!$A:$AH,Q$4,0)*IF(IF(VLOOKUP($A720,Rank!$A:$AH,Q$4,0)&lt;&gt;"",IF(Q$5&lt;&gt;$C$3,P720+1,P720),P720)&lt;=6,1,0),0)+IF(VLOOKUP($A720,Rank!$A:$AH,Q$4,0)&lt;&gt;"",IF(Q$5&lt;&gt;$C$3,P720+1,P720),P720)*0.001</f>
        <v>#REF!</v>
      </c>
      <c r="AN720" s="16" t="e">
        <f>IFERROR(VLOOKUP($A720,Rank!$A:$AH,R$4,0)*IF(IF(VLOOKUP($A720,Rank!$A:$AH,R$4,0)&lt;&gt;"",IF(R$5&lt;&gt;$C$3,Q720+1,Q720),Q720)&lt;=6,1,0),0)+IF(VLOOKUP($A720,Rank!$A:$AH,R$4,0)&lt;&gt;"",IF(R$5&lt;&gt;$C$3,Q720+1,Q720),Q720)*0.001</f>
        <v>#REF!</v>
      </c>
      <c r="AO720" s="16" t="e">
        <f>IFERROR(VLOOKUP($A720,Rank!$A:$AH,S$4,0)*IF(IF(VLOOKUP($A720,Rank!$A:$AH,S$4,0)&lt;&gt;"",IF(S$5&lt;&gt;$C$3,R720+1,R720),R720)&lt;=6,1,0),0)+IF(VLOOKUP($A720,Rank!$A:$AH,S$4,0)&lt;&gt;"",IF($S$5&lt;&gt;$C$3,R720+1,R720),R720)*0.001</f>
        <v>#REF!</v>
      </c>
      <c r="AP720" s="16" t="e">
        <f>IFERROR(VLOOKUP($A720,Rank!$A:$AH,T$4,0)*IF(IF(VLOOKUP($A720,Rank!$A:$AH,T$4,0)&lt;&gt;"",IF(T$5&lt;&gt;$C$3,S720+1,S720),S720)&lt;=6,1,0),0)+IF(VLOOKUP($A720,Rank!$A:$AH,T$4,0)&lt;&gt;"",IF($T$5&lt;&gt;$C$3,S720+1,S720),S720)*0.001</f>
        <v>#REF!</v>
      </c>
      <c r="AQ720" s="16" t="e">
        <f>IFERROR(VLOOKUP($A720,Rank!$A:$AH,U$4,0)*IF(IF(VLOOKUP($A720,Rank!$A:$AH,U$4,0)&lt;&gt;"",IF(U$5&lt;&gt;$C$3,T720+1,T720),T720)&lt;=6,1,0),0)+IF(VLOOKUP($A720,Rank!$A:$AH,U$4,0)&lt;&gt;"",IF($U$5&lt;&gt;$C$3,T720+1,T720),T720)*0.001</f>
        <v>#REF!</v>
      </c>
      <c r="AR720" s="16" t="e">
        <f>IFERROR(VLOOKUP($A720,Rank!$A:$AH,V$4,0)*IF(IF(VLOOKUP($A720,Rank!$A:$AH,V$4,0)&lt;&gt;"",IF(V$5&lt;&gt;$C$3,U720+1,U720),U720)&lt;=6,1,0),0)+IF(VLOOKUP($A720,Rank!$A:$AH,V$4,0)&lt;&gt;"",IF($V$5&lt;&gt;$C$3,U720+1,U720),U720)*0.001</f>
        <v>#REF!</v>
      </c>
      <c r="AS720" s="16" t="e">
        <f>IFERROR(VLOOKUP($A720,Rank!$A:$AH,W$4,0)*IF(IF(VLOOKUP($A720,Rank!$A:$AH,W$4,0)&lt;&gt;"",IF(W$5&lt;&gt;$C$3,V720+1,V720),V720)&lt;=6,1,0),0)+IF(VLOOKUP($A720,Rank!$A:$AH,W$4,0)&lt;&gt;"",IF($W$5&lt;&gt;$C$3,V720+1,V720),V720)*0.001</f>
        <v>#REF!</v>
      </c>
      <c r="AT720" s="16" t="e">
        <f>IFERROR(VLOOKUP($A720,Rank!$A:$AH,X$4,0)*IF(IF(VLOOKUP($A720,Rank!$A:$AH,X$4,0)&lt;&gt;"",IF(X$5&lt;&gt;$C$3,W720+1,W720),W720)&lt;=6,1,0),0)+IF(VLOOKUP($A720,Rank!$A:$AH,X$4,0)&lt;&gt;"",IF($X$5&lt;&gt;$C$3,W720+1,W720),W720)*0.001</f>
        <v>#REF!</v>
      </c>
      <c r="AV720" t="e">
        <f t="shared" si="244"/>
        <v>#REF!</v>
      </c>
      <c r="AW720" t="e">
        <f t="shared" si="245"/>
        <v>#REF!</v>
      </c>
      <c r="AX720" t="e">
        <f t="shared" si="246"/>
        <v>#REF!</v>
      </c>
      <c r="AY720" t="e">
        <f t="shared" si="247"/>
        <v>#REF!</v>
      </c>
      <c r="AZ720" t="e">
        <f t="shared" si="248"/>
        <v>#REF!</v>
      </c>
      <c r="BA720" t="e">
        <f t="shared" si="249"/>
        <v>#REF!</v>
      </c>
      <c r="BB720" t="e">
        <f t="shared" si="250"/>
        <v>#REF!</v>
      </c>
      <c r="BC720" t="e">
        <f t="shared" si="251"/>
        <v>#REF!</v>
      </c>
      <c r="BD720" t="e">
        <f t="shared" si="252"/>
        <v>#REF!</v>
      </c>
      <c r="BE720" t="e">
        <f t="shared" si="253"/>
        <v>#REF!</v>
      </c>
      <c r="BF720" t="e">
        <f t="shared" si="254"/>
        <v>#REF!</v>
      </c>
      <c r="BG720" t="e">
        <f t="shared" si="255"/>
        <v>#REF!</v>
      </c>
      <c r="BH720" t="e">
        <f t="shared" si="256"/>
        <v>#REF!</v>
      </c>
      <c r="BI720" t="e">
        <f t="shared" si="257"/>
        <v>#REF!</v>
      </c>
      <c r="BJ720" t="e">
        <f t="shared" si="258"/>
        <v>#REF!</v>
      </c>
      <c r="BK720" t="e">
        <f t="shared" si="259"/>
        <v>#REF!</v>
      </c>
      <c r="BL720" t="e">
        <f t="shared" si="260"/>
        <v>#REF!</v>
      </c>
      <c r="BM720" t="e">
        <f t="shared" si="261"/>
        <v>#REF!</v>
      </c>
      <c r="BN720" t="e">
        <f t="shared" si="262"/>
        <v>#REF!</v>
      </c>
      <c r="BO720" t="e">
        <f t="shared" si="263"/>
        <v>#REF!</v>
      </c>
      <c r="BP720" t="e">
        <f t="shared" si="264"/>
        <v>#REF!</v>
      </c>
    </row>
    <row r="721" spans="1:68" x14ac:dyDescent="0.3">
      <c r="A721" t="e">
        <f>+Rank!#REF!</f>
        <v>#REF!</v>
      </c>
      <c r="B721" s="16">
        <f t="shared" si="243"/>
        <v>0</v>
      </c>
      <c r="C721" s="16">
        <v>0</v>
      </c>
      <c r="D721" s="16" t="e">
        <f>IF(VLOOKUP($A721,Rank!$A:$AH,D$4,0)&lt;&gt;"",IF(D$5&lt;&gt;$C$3,C721+1,C721),C721)</f>
        <v>#REF!</v>
      </c>
      <c r="E721" s="16" t="e">
        <f>IF(VLOOKUP($A721,Rank!$A:$AH,E$4,0)&lt;&gt;"",IF(E$5&lt;&gt;$C$3,D721+1,D721),D721)</f>
        <v>#REF!</v>
      </c>
      <c r="F721" s="16" t="e">
        <f>IF(VLOOKUP($A721,Rank!$A:$AH,F$4,0)&lt;&gt;"",IF(F$5&lt;&gt;$C$3,D721+1,D721),D721)</f>
        <v>#REF!</v>
      </c>
      <c r="G721" s="16" t="e">
        <f>IF(VLOOKUP($A721,Rank!$A:$AH,G$4,0)&lt;&gt;"",IF(G$5&lt;&gt;$C$3,F721+1,F721),F721)</f>
        <v>#REF!</v>
      </c>
      <c r="H721" s="16" t="e">
        <f>IF(VLOOKUP($A721,Rank!$A:$AH,H$4,0)&lt;&gt;"",IF(H$5&lt;&gt;$C$3,G721+1,G721),G721)</f>
        <v>#REF!</v>
      </c>
      <c r="I721" s="16" t="e">
        <f>IF(VLOOKUP($A721,Rank!$A:$AH,I$4,0)&lt;&gt;"",IF(I$5&lt;&gt;$C$3,H721+1,H721),H721)</f>
        <v>#REF!</v>
      </c>
      <c r="J721" s="16" t="e">
        <f>IF(VLOOKUP($A721,Rank!$A:$AH,J$4,0)&lt;&gt;"",IF(J$5&lt;&gt;$C$3,I721+1,I721),I721)</f>
        <v>#REF!</v>
      </c>
      <c r="K721" s="16" t="e">
        <f>IF(VLOOKUP($A721,Rank!$A:$AH,K$4,0)&lt;&gt;"",IF(K$5&lt;&gt;$C$3,J721+1,J721),J721)</f>
        <v>#REF!</v>
      </c>
      <c r="L721" s="16" t="e">
        <f>IF(VLOOKUP($A721,Rank!$A:$AH,L$4,0)&lt;&gt;"",IF($L$5&lt;&gt;$C$3,K721+1,K721),K721)</f>
        <v>#REF!</v>
      </c>
      <c r="M721" s="16" t="e">
        <f>IF(VLOOKUP($A721,Rank!$A:$AH,M$4,0)&lt;&gt;"",IF(M$5&lt;&gt;$C$3,L721+1,L721),L721)</f>
        <v>#REF!</v>
      </c>
      <c r="N721" s="16" t="e">
        <f>IF(VLOOKUP($A721,Rank!$A:$AH,N$4,0)&lt;&gt;"",IF(N$5&lt;&gt;$C$3,M721+1,M721),M721)</f>
        <v>#REF!</v>
      </c>
      <c r="O721" s="16" t="e">
        <f>IF(VLOOKUP($A721,Rank!$A:$AH,O$4,0)&lt;&gt;"",IF(O$5&lt;&gt;$C$3,N721+1,N721),N721)</f>
        <v>#REF!</v>
      </c>
      <c r="P721" s="16" t="e">
        <f>IF(VLOOKUP($A721,Rank!$A:$AH,P$4,0)&lt;&gt;"",IF(P$5&lt;&gt;$C$3,O721+1,O721),O721)</f>
        <v>#REF!</v>
      </c>
      <c r="Q721" s="16" t="e">
        <f>IF(VLOOKUP($A721,Rank!$A:$AH,Q$4,0)&lt;&gt;"",IF(Q$5&lt;&gt;$C$3,P721+1,P721),P721)</f>
        <v>#REF!</v>
      </c>
      <c r="R721" s="16" t="e">
        <f>IF(VLOOKUP($A721,Rank!$A:$AH,R$4,0)&lt;&gt;"",IF(R$5&lt;&gt;$C$3,Q721+1,Q721),Q721)</f>
        <v>#REF!</v>
      </c>
      <c r="S721" s="16" t="e">
        <f>IF(VLOOKUP($A721,Rank!$A:$AH,S$4,0)&lt;&gt;"",IF(S$5&lt;&gt;$C$3,R721+1,R721),R721)</f>
        <v>#REF!</v>
      </c>
      <c r="T721" s="16" t="e">
        <f>IF(VLOOKUP($A721,Rank!$A:$AH,T$4,0)&lt;&gt;"",IF(T$5&lt;&gt;$C$3,S721+1,S721),S721)</f>
        <v>#REF!</v>
      </c>
      <c r="U721" s="16" t="e">
        <f>IF(VLOOKUP($A721,Rank!$A:$AH,U$4,0)&lt;&gt;"",IF(U$5&lt;&gt;$C$3,T721+1,T721),T721)</f>
        <v>#REF!</v>
      </c>
      <c r="V721" s="16" t="e">
        <f>IF(VLOOKUP($A721,Rank!$A:$AH,V$4,0)&lt;&gt;"",IF($V$5&lt;&gt;$C$3,U721+1,U721),U721)</f>
        <v>#REF!</v>
      </c>
      <c r="W721" s="16" t="e">
        <f>IF(VLOOKUP($A721,Rank!$A:$AH,W$4,0)&lt;&gt;"",IF(W$5&lt;&gt;$C$3,V721+1,V721),V721)</f>
        <v>#REF!</v>
      </c>
      <c r="X721" s="16" t="e">
        <f>IF(VLOOKUP($A721,Rank!$A:$AH,X$4,0)&lt;&gt;"",IF(X$5&lt;&gt;$C$3,W721+1,W721),W721)</f>
        <v>#REF!</v>
      </c>
      <c r="Z721" s="16" t="e">
        <f>IFERROR(VLOOKUP($A721,Rank!$A:$AH,D$4,0)*IF(IF(VLOOKUP($A721,Rank!$A:$AH,D$4,0)&lt;&gt;"",IF(D$5&lt;&gt;$C$3,C721+1,C721),C721)&lt;=6,1,0),0)+IF(VLOOKUP($A721,Rank!$A:$AH,D$4,0)&lt;&gt;"",IF(D$5&lt;&gt;$C$3,C721+1,C721),C721)*0.001</f>
        <v>#REF!</v>
      </c>
      <c r="AA721" s="16" t="e">
        <f>IFERROR(VLOOKUP($A721,Rank!$A:$AH,E$4,0)*IF(IF(VLOOKUP($A721,Rank!$A:$AH,E$4,0)&lt;&gt;"",IF(E$5&lt;&gt;$C$3,D721+1,D721),D721)&lt;=6,1,0),0)+IF(VLOOKUP($A721,Rank!$A:$AH,E$4,0)&lt;&gt;"",IF(E$5&lt;&gt;$C$3,D721+1,D721),D721)*0.001</f>
        <v>#REF!</v>
      </c>
      <c r="AB721" s="16" t="e">
        <f>IFERROR(VLOOKUP($A721,Rank!$A:$AH,F$4,0)*IF(IF(VLOOKUP($A721,Rank!$A:$AH,F$4,0)&lt;&gt;"",IF(F$5&lt;&gt;$C$3,E721+1,E721),E721)&lt;=6,1,0),0)+IF(VLOOKUP($A721,Rank!$A:$AH,F$4,0)&lt;&gt;"",IF(F$5&lt;&gt;$C$3,E721+1,E721),E721)*0.001</f>
        <v>#REF!</v>
      </c>
      <c r="AC721" s="16" t="e">
        <f>IFERROR(VLOOKUP($A721,Rank!$A:$AH,G$4,0)*IF(IF(VLOOKUP($A721,Rank!$A:$AH,G$4,0)&lt;&gt;"",IF(G$5&lt;&gt;$C$3,F721+1,F721),F721)&lt;=6,1,0),0)+IF(VLOOKUP($A721,Rank!$A:$AH,G$4,0)&lt;&gt;"",IF(G$5&lt;&gt;$C$3,F721+1,F721),F721)*0.001</f>
        <v>#REF!</v>
      </c>
      <c r="AD721" s="16" t="e">
        <f>IFERROR(VLOOKUP($A721,Rank!$A:$AH,H$4,0)*IF(IF(VLOOKUP($A721,Rank!$A:$AH,H$4,0)&lt;&gt;"",IF(H$5&lt;&gt;$C$3,G721+1,G721),G721)&lt;=6,1,0),0)+IF(VLOOKUP($A721,Rank!$A:$AH,H$4,0)&lt;&gt;"",IF(H$5&lt;&gt;$C$3,G721+1,G721),G721)*0.001</f>
        <v>#REF!</v>
      </c>
      <c r="AE721" s="16" t="e">
        <f>IFERROR(VLOOKUP($A721,Rank!$A:$AH,I$4,0)*IF(IF(VLOOKUP($A721,Rank!$A:$AH,I$4,0)&lt;&gt;"",IF(I$5&lt;&gt;$C$3,H721+1,H721),H721)&lt;=6,1,0),0)+IF(VLOOKUP($A721,Rank!$A:$AH,I$4,0)&lt;&gt;"",IF(I$5&lt;&gt;$C$3,H721+1,H721),H721)*0.001</f>
        <v>#REF!</v>
      </c>
      <c r="AF721" s="16" t="e">
        <f>IFERROR(VLOOKUP($A721,Rank!$A:$AH,J$4,0)*IF(IF(VLOOKUP($A721,Rank!$A:$AH,J$4,0)&lt;&gt;"",IF(J$5&lt;&gt;$C$3,I721+1,I721),I721)&lt;=6,1,0),0)+IF(VLOOKUP($A721,Rank!$A:$AH,J$4,0)&lt;&gt;"",IF(J$5&lt;&gt;$C$3,I721+1,I721),I721)*0.001</f>
        <v>#REF!</v>
      </c>
      <c r="AG721" s="16" t="e">
        <f>IFERROR(VLOOKUP($A721,Rank!$A:$AH,K$4,0)*IF(IF(VLOOKUP($A721,Rank!$A:$AH,K$4,0)&lt;&gt;"",IF(K$5&lt;&gt;$C$3,J721+1,J721),J721)&lt;=6,1,0),0)+IF(VLOOKUP($A721,Rank!$A:$AH,K$4,0)&lt;&gt;"",IF(K$5&lt;&gt;$C$3,J721+1,J721),J721)*0.001</f>
        <v>#REF!</v>
      </c>
      <c r="AH721" s="16" t="e">
        <f>IFERROR(VLOOKUP($A721,Rank!$A:$AH,L$4,0)*IF(IF(VLOOKUP($A721,Rank!$A:$AH,L$4,0)&lt;&gt;"",IF(L$5&lt;&gt;$C$3,K721+1,K721),K721)&lt;=6,1,0),0)+IF(VLOOKUP($A721,Rank!$A:$AH,L$4,0)&lt;&gt;"",IF(L$5&lt;&gt;$C$3,K721+1,K721),K721)*0.001</f>
        <v>#REF!</v>
      </c>
      <c r="AI721" s="16" t="e">
        <f>IFERROR(VLOOKUP($A721,Rank!$A:$AH,M$4,0)*IF(IF(VLOOKUP($A721,Rank!$A:$AH,M$4,0)&lt;&gt;"",IF(M$5&lt;&gt;$C$3,L721+1,L721),L721)&lt;=6,1,0),0)+IF(VLOOKUP($A721,Rank!$A:$AH,M$4,0)&lt;&gt;"",IF(M$5&lt;&gt;$C$3,L721+1,L721),L721)*0.001</f>
        <v>#REF!</v>
      </c>
      <c r="AJ721" s="16" t="e">
        <f>IFERROR(VLOOKUP($A721,Rank!$A:$AH,N$4,0)*IF(IF(VLOOKUP($A721,Rank!$A:$AH,N$4,0)&lt;&gt;"",IF(N$5&lt;&gt;$C$3,M721+1,M721),M721)&lt;=6,1,0),0)+IF(VLOOKUP($A721,Rank!$A:$AH,N$4,0)&lt;&gt;"",IF(N$5&lt;&gt;$C$3,M721+1,M721),M721)*0.001</f>
        <v>#REF!</v>
      </c>
      <c r="AK721" s="16" t="e">
        <f>IFERROR(VLOOKUP($A721,Rank!$A:$AH,O$4,0)*IF(IF(VLOOKUP($A721,Rank!$A:$AH,O$4,0)&lt;&gt;"",IF(O$5&lt;&gt;$C$3,N721+1,N721),N721)&lt;=6,1,0),0)+IF(VLOOKUP($A721,Rank!$A:$AH,O$4,0)&lt;&gt;"",IF(O$5&lt;&gt;$C$3,N721+1,N721),N721)*0.001</f>
        <v>#REF!</v>
      </c>
      <c r="AL721" s="16" t="e">
        <f>IFERROR(VLOOKUP($A721,Rank!$A:$AH,P$4,0)*IF(IF(VLOOKUP($A721,Rank!$A:$AH,P$4,0)&lt;&gt;"",IF(P$5&lt;&gt;$C$3,O721+1,O721),O721)&lt;=6,1,0),0)+IF(VLOOKUP($A721,Rank!$A:$AH,P$4,0)&lt;&gt;"",IF(P$5&lt;&gt;$C$3,O721+1,O721),O721)*0.001</f>
        <v>#REF!</v>
      </c>
      <c r="AM721" s="16" t="e">
        <f>IFERROR(VLOOKUP($A721,Rank!$A:$AH,Q$4,0)*IF(IF(VLOOKUP($A721,Rank!$A:$AH,Q$4,0)&lt;&gt;"",IF(Q$5&lt;&gt;$C$3,P721+1,P721),P721)&lt;=6,1,0),0)+IF(VLOOKUP($A721,Rank!$A:$AH,Q$4,0)&lt;&gt;"",IF(Q$5&lt;&gt;$C$3,P721+1,P721),P721)*0.001</f>
        <v>#REF!</v>
      </c>
      <c r="AN721" s="16" t="e">
        <f>IFERROR(VLOOKUP($A721,Rank!$A:$AH,R$4,0)*IF(IF(VLOOKUP($A721,Rank!$A:$AH,R$4,0)&lt;&gt;"",IF(R$5&lt;&gt;$C$3,Q721+1,Q721),Q721)&lt;=6,1,0),0)+IF(VLOOKUP($A721,Rank!$A:$AH,R$4,0)&lt;&gt;"",IF(R$5&lt;&gt;$C$3,Q721+1,Q721),Q721)*0.001</f>
        <v>#REF!</v>
      </c>
      <c r="AO721" s="16" t="e">
        <f>IFERROR(VLOOKUP($A721,Rank!$A:$AH,S$4,0)*IF(IF(VLOOKUP($A721,Rank!$A:$AH,S$4,0)&lt;&gt;"",IF(S$5&lt;&gt;$C$3,R721+1,R721),R721)&lt;=6,1,0),0)+IF(VLOOKUP($A721,Rank!$A:$AH,S$4,0)&lt;&gt;"",IF($S$5&lt;&gt;$C$3,R721+1,R721),R721)*0.001</f>
        <v>#REF!</v>
      </c>
      <c r="AP721" s="16" t="e">
        <f>IFERROR(VLOOKUP($A721,Rank!$A:$AH,T$4,0)*IF(IF(VLOOKUP($A721,Rank!$A:$AH,T$4,0)&lt;&gt;"",IF(T$5&lt;&gt;$C$3,S721+1,S721),S721)&lt;=6,1,0),0)+IF(VLOOKUP($A721,Rank!$A:$AH,T$4,0)&lt;&gt;"",IF($T$5&lt;&gt;$C$3,S721+1,S721),S721)*0.001</f>
        <v>#REF!</v>
      </c>
      <c r="AQ721" s="16" t="e">
        <f>IFERROR(VLOOKUP($A721,Rank!$A:$AH,U$4,0)*IF(IF(VLOOKUP($A721,Rank!$A:$AH,U$4,0)&lt;&gt;"",IF(U$5&lt;&gt;$C$3,T721+1,T721),T721)&lt;=6,1,0),0)+IF(VLOOKUP($A721,Rank!$A:$AH,U$4,0)&lt;&gt;"",IF($U$5&lt;&gt;$C$3,T721+1,T721),T721)*0.001</f>
        <v>#REF!</v>
      </c>
      <c r="AR721" s="16" t="e">
        <f>IFERROR(VLOOKUP($A721,Rank!$A:$AH,V$4,0)*IF(IF(VLOOKUP($A721,Rank!$A:$AH,V$4,0)&lt;&gt;"",IF(V$5&lt;&gt;$C$3,U721+1,U721),U721)&lt;=6,1,0),0)+IF(VLOOKUP($A721,Rank!$A:$AH,V$4,0)&lt;&gt;"",IF($V$5&lt;&gt;$C$3,U721+1,U721),U721)*0.001</f>
        <v>#REF!</v>
      </c>
      <c r="AS721" s="16" t="e">
        <f>IFERROR(VLOOKUP($A721,Rank!$A:$AH,W$4,0)*IF(IF(VLOOKUP($A721,Rank!$A:$AH,W$4,0)&lt;&gt;"",IF(W$5&lt;&gt;$C$3,V721+1,V721),V721)&lt;=6,1,0),0)+IF(VLOOKUP($A721,Rank!$A:$AH,W$4,0)&lt;&gt;"",IF($W$5&lt;&gt;$C$3,V721+1,V721),V721)*0.001</f>
        <v>#REF!</v>
      </c>
      <c r="AT721" s="16" t="e">
        <f>IFERROR(VLOOKUP($A721,Rank!$A:$AH,X$4,0)*IF(IF(VLOOKUP($A721,Rank!$A:$AH,X$4,0)&lt;&gt;"",IF(X$5&lt;&gt;$C$3,W721+1,W721),W721)&lt;=6,1,0),0)+IF(VLOOKUP($A721,Rank!$A:$AH,X$4,0)&lt;&gt;"",IF($X$5&lt;&gt;$C$3,W721+1,W721),W721)*0.001</f>
        <v>#REF!</v>
      </c>
      <c r="AV721" t="e">
        <f t="shared" si="244"/>
        <v>#REF!</v>
      </c>
      <c r="AW721" t="e">
        <f t="shared" si="245"/>
        <v>#REF!</v>
      </c>
      <c r="AX721" t="e">
        <f t="shared" si="246"/>
        <v>#REF!</v>
      </c>
      <c r="AY721" t="e">
        <f t="shared" si="247"/>
        <v>#REF!</v>
      </c>
      <c r="AZ721" t="e">
        <f t="shared" si="248"/>
        <v>#REF!</v>
      </c>
      <c r="BA721" t="e">
        <f t="shared" si="249"/>
        <v>#REF!</v>
      </c>
      <c r="BB721" t="e">
        <f t="shared" si="250"/>
        <v>#REF!</v>
      </c>
      <c r="BC721" t="e">
        <f t="shared" si="251"/>
        <v>#REF!</v>
      </c>
      <c r="BD721" t="e">
        <f t="shared" si="252"/>
        <v>#REF!</v>
      </c>
      <c r="BE721" t="e">
        <f t="shared" si="253"/>
        <v>#REF!</v>
      </c>
      <c r="BF721" t="e">
        <f t="shared" si="254"/>
        <v>#REF!</v>
      </c>
      <c r="BG721" t="e">
        <f t="shared" si="255"/>
        <v>#REF!</v>
      </c>
      <c r="BH721" t="e">
        <f t="shared" si="256"/>
        <v>#REF!</v>
      </c>
      <c r="BI721" t="e">
        <f t="shared" si="257"/>
        <v>#REF!</v>
      </c>
      <c r="BJ721" t="e">
        <f t="shared" si="258"/>
        <v>#REF!</v>
      </c>
      <c r="BK721" t="e">
        <f t="shared" si="259"/>
        <v>#REF!</v>
      </c>
      <c r="BL721" t="e">
        <f t="shared" si="260"/>
        <v>#REF!</v>
      </c>
      <c r="BM721" t="e">
        <f t="shared" si="261"/>
        <v>#REF!</v>
      </c>
      <c r="BN721" t="e">
        <f t="shared" si="262"/>
        <v>#REF!</v>
      </c>
      <c r="BO721" t="e">
        <f t="shared" si="263"/>
        <v>#REF!</v>
      </c>
      <c r="BP721" t="e">
        <f t="shared" si="264"/>
        <v>#REF!</v>
      </c>
    </row>
    <row r="722" spans="1:68" x14ac:dyDescent="0.3">
      <c r="A722" t="e">
        <f>+Rank!#REF!</f>
        <v>#REF!</v>
      </c>
      <c r="B722" s="16">
        <f t="shared" si="243"/>
        <v>0</v>
      </c>
      <c r="C722" s="16">
        <v>0</v>
      </c>
      <c r="D722" s="16" t="e">
        <f>IF(VLOOKUP($A722,Rank!$A:$AH,D$4,0)&lt;&gt;"",IF(D$5&lt;&gt;$C$3,C722+1,C722),C722)</f>
        <v>#REF!</v>
      </c>
      <c r="E722" s="16" t="e">
        <f>IF(VLOOKUP($A722,Rank!$A:$AH,E$4,0)&lt;&gt;"",IF(E$5&lt;&gt;$C$3,D722+1,D722),D722)</f>
        <v>#REF!</v>
      </c>
      <c r="F722" s="16" t="e">
        <f>IF(VLOOKUP($A722,Rank!$A:$AH,F$4,0)&lt;&gt;"",IF(F$5&lt;&gt;$C$3,D722+1,D722),D722)</f>
        <v>#REF!</v>
      </c>
      <c r="G722" s="16" t="e">
        <f>IF(VLOOKUP($A722,Rank!$A:$AH,G$4,0)&lt;&gt;"",IF(G$5&lt;&gt;$C$3,F722+1,F722),F722)</f>
        <v>#REF!</v>
      </c>
      <c r="H722" s="16" t="e">
        <f>IF(VLOOKUP($A722,Rank!$A:$AH,H$4,0)&lt;&gt;"",IF(H$5&lt;&gt;$C$3,G722+1,G722),G722)</f>
        <v>#REF!</v>
      </c>
      <c r="I722" s="16" t="e">
        <f>IF(VLOOKUP($A722,Rank!$A:$AH,I$4,0)&lt;&gt;"",IF(I$5&lt;&gt;$C$3,H722+1,H722),H722)</f>
        <v>#REF!</v>
      </c>
      <c r="J722" s="16" t="e">
        <f>IF(VLOOKUP($A722,Rank!$A:$AH,J$4,0)&lt;&gt;"",IF(J$5&lt;&gt;$C$3,I722+1,I722),I722)</f>
        <v>#REF!</v>
      </c>
      <c r="K722" s="16" t="e">
        <f>IF(VLOOKUP($A722,Rank!$A:$AH,K$4,0)&lt;&gt;"",IF(K$5&lt;&gt;$C$3,J722+1,J722),J722)</f>
        <v>#REF!</v>
      </c>
      <c r="L722" s="16" t="e">
        <f>IF(VLOOKUP($A722,Rank!$A:$AH,L$4,0)&lt;&gt;"",IF($L$5&lt;&gt;$C$3,K722+1,K722),K722)</f>
        <v>#REF!</v>
      </c>
      <c r="M722" s="16" t="e">
        <f>IF(VLOOKUP($A722,Rank!$A:$AH,M$4,0)&lt;&gt;"",IF(M$5&lt;&gt;$C$3,L722+1,L722),L722)</f>
        <v>#REF!</v>
      </c>
      <c r="N722" s="16" t="e">
        <f>IF(VLOOKUP($A722,Rank!$A:$AH,N$4,0)&lt;&gt;"",IF(N$5&lt;&gt;$C$3,M722+1,M722),M722)</f>
        <v>#REF!</v>
      </c>
      <c r="O722" s="16" t="e">
        <f>IF(VLOOKUP($A722,Rank!$A:$AH,O$4,0)&lt;&gt;"",IF(O$5&lt;&gt;$C$3,N722+1,N722),N722)</f>
        <v>#REF!</v>
      </c>
      <c r="P722" s="16" t="e">
        <f>IF(VLOOKUP($A722,Rank!$A:$AH,P$4,0)&lt;&gt;"",IF(P$5&lt;&gt;$C$3,O722+1,O722),O722)</f>
        <v>#REF!</v>
      </c>
      <c r="Q722" s="16" t="e">
        <f>IF(VLOOKUP($A722,Rank!$A:$AH,Q$4,0)&lt;&gt;"",IF(Q$5&lt;&gt;$C$3,P722+1,P722),P722)</f>
        <v>#REF!</v>
      </c>
      <c r="R722" s="16" t="e">
        <f>IF(VLOOKUP($A722,Rank!$A:$AH,R$4,0)&lt;&gt;"",IF(R$5&lt;&gt;$C$3,Q722+1,Q722),Q722)</f>
        <v>#REF!</v>
      </c>
      <c r="S722" s="16" t="e">
        <f>IF(VLOOKUP($A722,Rank!$A:$AH,S$4,0)&lt;&gt;"",IF(S$5&lt;&gt;$C$3,R722+1,R722),R722)</f>
        <v>#REF!</v>
      </c>
      <c r="T722" s="16" t="e">
        <f>IF(VLOOKUP($A722,Rank!$A:$AH,T$4,0)&lt;&gt;"",IF(T$5&lt;&gt;$C$3,S722+1,S722),S722)</f>
        <v>#REF!</v>
      </c>
      <c r="U722" s="16" t="e">
        <f>IF(VLOOKUP($A722,Rank!$A:$AH,U$4,0)&lt;&gt;"",IF(U$5&lt;&gt;$C$3,T722+1,T722),T722)</f>
        <v>#REF!</v>
      </c>
      <c r="V722" s="16" t="e">
        <f>IF(VLOOKUP($A722,Rank!$A:$AH,V$4,0)&lt;&gt;"",IF($V$5&lt;&gt;$C$3,U722+1,U722),U722)</f>
        <v>#REF!</v>
      </c>
      <c r="W722" s="16" t="e">
        <f>IF(VLOOKUP($A722,Rank!$A:$AH,W$4,0)&lt;&gt;"",IF(W$5&lt;&gt;$C$3,V722+1,V722),V722)</f>
        <v>#REF!</v>
      </c>
      <c r="X722" s="16" t="e">
        <f>IF(VLOOKUP($A722,Rank!$A:$AH,X$4,0)&lt;&gt;"",IF(X$5&lt;&gt;$C$3,W722+1,W722),W722)</f>
        <v>#REF!</v>
      </c>
      <c r="Z722" s="16" t="e">
        <f>IFERROR(VLOOKUP($A722,Rank!$A:$AH,D$4,0)*IF(IF(VLOOKUP($A722,Rank!$A:$AH,D$4,0)&lt;&gt;"",IF(D$5&lt;&gt;$C$3,C722+1,C722),C722)&lt;=6,1,0),0)+IF(VLOOKUP($A722,Rank!$A:$AH,D$4,0)&lt;&gt;"",IF(D$5&lt;&gt;$C$3,C722+1,C722),C722)*0.001</f>
        <v>#REF!</v>
      </c>
      <c r="AA722" s="16" t="e">
        <f>IFERROR(VLOOKUP($A722,Rank!$A:$AH,E$4,0)*IF(IF(VLOOKUP($A722,Rank!$A:$AH,E$4,0)&lt;&gt;"",IF(E$5&lt;&gt;$C$3,D722+1,D722),D722)&lt;=6,1,0),0)+IF(VLOOKUP($A722,Rank!$A:$AH,E$4,0)&lt;&gt;"",IF(E$5&lt;&gt;$C$3,D722+1,D722),D722)*0.001</f>
        <v>#REF!</v>
      </c>
      <c r="AB722" s="16" t="e">
        <f>IFERROR(VLOOKUP($A722,Rank!$A:$AH,F$4,0)*IF(IF(VLOOKUP($A722,Rank!$A:$AH,F$4,0)&lt;&gt;"",IF(F$5&lt;&gt;$C$3,E722+1,E722),E722)&lt;=6,1,0),0)+IF(VLOOKUP($A722,Rank!$A:$AH,F$4,0)&lt;&gt;"",IF(F$5&lt;&gt;$C$3,E722+1,E722),E722)*0.001</f>
        <v>#REF!</v>
      </c>
      <c r="AC722" s="16" t="e">
        <f>IFERROR(VLOOKUP($A722,Rank!$A:$AH,G$4,0)*IF(IF(VLOOKUP($A722,Rank!$A:$AH,G$4,0)&lt;&gt;"",IF(G$5&lt;&gt;$C$3,F722+1,F722),F722)&lt;=6,1,0),0)+IF(VLOOKUP($A722,Rank!$A:$AH,G$4,0)&lt;&gt;"",IF(G$5&lt;&gt;$C$3,F722+1,F722),F722)*0.001</f>
        <v>#REF!</v>
      </c>
      <c r="AD722" s="16" t="e">
        <f>IFERROR(VLOOKUP($A722,Rank!$A:$AH,H$4,0)*IF(IF(VLOOKUP($A722,Rank!$A:$AH,H$4,0)&lt;&gt;"",IF(H$5&lt;&gt;$C$3,G722+1,G722),G722)&lt;=6,1,0),0)+IF(VLOOKUP($A722,Rank!$A:$AH,H$4,0)&lt;&gt;"",IF(H$5&lt;&gt;$C$3,G722+1,G722),G722)*0.001</f>
        <v>#REF!</v>
      </c>
      <c r="AE722" s="16" t="e">
        <f>IFERROR(VLOOKUP($A722,Rank!$A:$AH,I$4,0)*IF(IF(VLOOKUP($A722,Rank!$A:$AH,I$4,0)&lt;&gt;"",IF(I$5&lt;&gt;$C$3,H722+1,H722),H722)&lt;=6,1,0),0)+IF(VLOOKUP($A722,Rank!$A:$AH,I$4,0)&lt;&gt;"",IF(I$5&lt;&gt;$C$3,H722+1,H722),H722)*0.001</f>
        <v>#REF!</v>
      </c>
      <c r="AF722" s="16" t="e">
        <f>IFERROR(VLOOKUP($A722,Rank!$A:$AH,J$4,0)*IF(IF(VLOOKUP($A722,Rank!$A:$AH,J$4,0)&lt;&gt;"",IF(J$5&lt;&gt;$C$3,I722+1,I722),I722)&lt;=6,1,0),0)+IF(VLOOKUP($A722,Rank!$A:$AH,J$4,0)&lt;&gt;"",IF(J$5&lt;&gt;$C$3,I722+1,I722),I722)*0.001</f>
        <v>#REF!</v>
      </c>
      <c r="AG722" s="16" t="e">
        <f>IFERROR(VLOOKUP($A722,Rank!$A:$AH,K$4,0)*IF(IF(VLOOKUP($A722,Rank!$A:$AH,K$4,0)&lt;&gt;"",IF(K$5&lt;&gt;$C$3,J722+1,J722),J722)&lt;=6,1,0),0)+IF(VLOOKUP($A722,Rank!$A:$AH,K$4,0)&lt;&gt;"",IF(K$5&lt;&gt;$C$3,J722+1,J722),J722)*0.001</f>
        <v>#REF!</v>
      </c>
      <c r="AH722" s="16" t="e">
        <f>IFERROR(VLOOKUP($A722,Rank!$A:$AH,L$4,0)*IF(IF(VLOOKUP($A722,Rank!$A:$AH,L$4,0)&lt;&gt;"",IF(L$5&lt;&gt;$C$3,K722+1,K722),K722)&lt;=6,1,0),0)+IF(VLOOKUP($A722,Rank!$A:$AH,L$4,0)&lt;&gt;"",IF(L$5&lt;&gt;$C$3,K722+1,K722),K722)*0.001</f>
        <v>#REF!</v>
      </c>
      <c r="AI722" s="16" t="e">
        <f>IFERROR(VLOOKUP($A722,Rank!$A:$AH,M$4,0)*IF(IF(VLOOKUP($A722,Rank!$A:$AH,M$4,0)&lt;&gt;"",IF(M$5&lt;&gt;$C$3,L722+1,L722),L722)&lt;=6,1,0),0)+IF(VLOOKUP($A722,Rank!$A:$AH,M$4,0)&lt;&gt;"",IF(M$5&lt;&gt;$C$3,L722+1,L722),L722)*0.001</f>
        <v>#REF!</v>
      </c>
      <c r="AJ722" s="16" t="e">
        <f>IFERROR(VLOOKUP($A722,Rank!$A:$AH,N$4,0)*IF(IF(VLOOKUP($A722,Rank!$A:$AH,N$4,0)&lt;&gt;"",IF(N$5&lt;&gt;$C$3,M722+1,M722),M722)&lt;=6,1,0),0)+IF(VLOOKUP($A722,Rank!$A:$AH,N$4,0)&lt;&gt;"",IF(N$5&lt;&gt;$C$3,M722+1,M722),M722)*0.001</f>
        <v>#REF!</v>
      </c>
      <c r="AK722" s="16" t="e">
        <f>IFERROR(VLOOKUP($A722,Rank!$A:$AH,O$4,0)*IF(IF(VLOOKUP($A722,Rank!$A:$AH,O$4,0)&lt;&gt;"",IF(O$5&lt;&gt;$C$3,N722+1,N722),N722)&lt;=6,1,0),0)+IF(VLOOKUP($A722,Rank!$A:$AH,O$4,0)&lt;&gt;"",IF(O$5&lt;&gt;$C$3,N722+1,N722),N722)*0.001</f>
        <v>#REF!</v>
      </c>
      <c r="AL722" s="16" t="e">
        <f>IFERROR(VLOOKUP($A722,Rank!$A:$AH,P$4,0)*IF(IF(VLOOKUP($A722,Rank!$A:$AH,P$4,0)&lt;&gt;"",IF(P$5&lt;&gt;$C$3,O722+1,O722),O722)&lt;=6,1,0),0)+IF(VLOOKUP($A722,Rank!$A:$AH,P$4,0)&lt;&gt;"",IF(P$5&lt;&gt;$C$3,O722+1,O722),O722)*0.001</f>
        <v>#REF!</v>
      </c>
      <c r="AM722" s="16" t="e">
        <f>IFERROR(VLOOKUP($A722,Rank!$A:$AH,Q$4,0)*IF(IF(VLOOKUP($A722,Rank!$A:$AH,Q$4,0)&lt;&gt;"",IF(Q$5&lt;&gt;$C$3,P722+1,P722),P722)&lt;=6,1,0),0)+IF(VLOOKUP($A722,Rank!$A:$AH,Q$4,0)&lt;&gt;"",IF(Q$5&lt;&gt;$C$3,P722+1,P722),P722)*0.001</f>
        <v>#REF!</v>
      </c>
      <c r="AN722" s="16" t="e">
        <f>IFERROR(VLOOKUP($A722,Rank!$A:$AH,R$4,0)*IF(IF(VLOOKUP($A722,Rank!$A:$AH,R$4,0)&lt;&gt;"",IF(R$5&lt;&gt;$C$3,Q722+1,Q722),Q722)&lt;=6,1,0),0)+IF(VLOOKUP($A722,Rank!$A:$AH,R$4,0)&lt;&gt;"",IF(R$5&lt;&gt;$C$3,Q722+1,Q722),Q722)*0.001</f>
        <v>#REF!</v>
      </c>
      <c r="AO722" s="16" t="e">
        <f>IFERROR(VLOOKUP($A722,Rank!$A:$AH,S$4,0)*IF(IF(VLOOKUP($A722,Rank!$A:$AH,S$4,0)&lt;&gt;"",IF(S$5&lt;&gt;$C$3,R722+1,R722),R722)&lt;=6,1,0),0)+IF(VLOOKUP($A722,Rank!$A:$AH,S$4,0)&lt;&gt;"",IF($S$5&lt;&gt;$C$3,R722+1,R722),R722)*0.001</f>
        <v>#REF!</v>
      </c>
      <c r="AP722" s="16" t="e">
        <f>IFERROR(VLOOKUP($A722,Rank!$A:$AH,T$4,0)*IF(IF(VLOOKUP($A722,Rank!$A:$AH,T$4,0)&lt;&gt;"",IF(T$5&lt;&gt;$C$3,S722+1,S722),S722)&lt;=6,1,0),0)+IF(VLOOKUP($A722,Rank!$A:$AH,T$4,0)&lt;&gt;"",IF($T$5&lt;&gt;$C$3,S722+1,S722),S722)*0.001</f>
        <v>#REF!</v>
      </c>
      <c r="AQ722" s="16" t="e">
        <f>IFERROR(VLOOKUP($A722,Rank!$A:$AH,U$4,0)*IF(IF(VLOOKUP($A722,Rank!$A:$AH,U$4,0)&lt;&gt;"",IF(U$5&lt;&gt;$C$3,T722+1,T722),T722)&lt;=6,1,0),0)+IF(VLOOKUP($A722,Rank!$A:$AH,U$4,0)&lt;&gt;"",IF($U$5&lt;&gt;$C$3,T722+1,T722),T722)*0.001</f>
        <v>#REF!</v>
      </c>
      <c r="AR722" s="16" t="e">
        <f>IFERROR(VLOOKUP($A722,Rank!$A:$AH,V$4,0)*IF(IF(VLOOKUP($A722,Rank!$A:$AH,V$4,0)&lt;&gt;"",IF(V$5&lt;&gt;$C$3,U722+1,U722),U722)&lt;=6,1,0),0)+IF(VLOOKUP($A722,Rank!$A:$AH,V$4,0)&lt;&gt;"",IF($V$5&lt;&gt;$C$3,U722+1,U722),U722)*0.001</f>
        <v>#REF!</v>
      </c>
      <c r="AS722" s="16" t="e">
        <f>IFERROR(VLOOKUP($A722,Rank!$A:$AH,W$4,0)*IF(IF(VLOOKUP($A722,Rank!$A:$AH,W$4,0)&lt;&gt;"",IF(W$5&lt;&gt;$C$3,V722+1,V722),V722)&lt;=6,1,0),0)+IF(VLOOKUP($A722,Rank!$A:$AH,W$4,0)&lt;&gt;"",IF($W$5&lt;&gt;$C$3,V722+1,V722),V722)*0.001</f>
        <v>#REF!</v>
      </c>
      <c r="AT722" s="16" t="e">
        <f>IFERROR(VLOOKUP($A722,Rank!$A:$AH,X$4,0)*IF(IF(VLOOKUP($A722,Rank!$A:$AH,X$4,0)&lt;&gt;"",IF(X$5&lt;&gt;$C$3,W722+1,W722),W722)&lt;=6,1,0),0)+IF(VLOOKUP($A722,Rank!$A:$AH,X$4,0)&lt;&gt;"",IF($X$5&lt;&gt;$C$3,W722+1,W722),W722)*0.001</f>
        <v>#REF!</v>
      </c>
      <c r="AV722" t="e">
        <f t="shared" si="244"/>
        <v>#REF!</v>
      </c>
      <c r="AW722" t="e">
        <f t="shared" si="245"/>
        <v>#REF!</v>
      </c>
      <c r="AX722" t="e">
        <f t="shared" si="246"/>
        <v>#REF!</v>
      </c>
      <c r="AY722" t="e">
        <f t="shared" si="247"/>
        <v>#REF!</v>
      </c>
      <c r="AZ722" t="e">
        <f t="shared" si="248"/>
        <v>#REF!</v>
      </c>
      <c r="BA722" t="e">
        <f t="shared" si="249"/>
        <v>#REF!</v>
      </c>
      <c r="BB722" t="e">
        <f t="shared" si="250"/>
        <v>#REF!</v>
      </c>
      <c r="BC722" t="e">
        <f t="shared" si="251"/>
        <v>#REF!</v>
      </c>
      <c r="BD722" t="e">
        <f t="shared" si="252"/>
        <v>#REF!</v>
      </c>
      <c r="BE722" t="e">
        <f t="shared" si="253"/>
        <v>#REF!</v>
      </c>
      <c r="BF722" t="e">
        <f t="shared" si="254"/>
        <v>#REF!</v>
      </c>
      <c r="BG722" t="e">
        <f t="shared" si="255"/>
        <v>#REF!</v>
      </c>
      <c r="BH722" t="e">
        <f t="shared" si="256"/>
        <v>#REF!</v>
      </c>
      <c r="BI722" t="e">
        <f t="shared" si="257"/>
        <v>#REF!</v>
      </c>
      <c r="BJ722" t="e">
        <f t="shared" si="258"/>
        <v>#REF!</v>
      </c>
      <c r="BK722" t="e">
        <f t="shared" si="259"/>
        <v>#REF!</v>
      </c>
      <c r="BL722" t="e">
        <f t="shared" si="260"/>
        <v>#REF!</v>
      </c>
      <c r="BM722" t="e">
        <f t="shared" si="261"/>
        <v>#REF!</v>
      </c>
      <c r="BN722" t="e">
        <f t="shared" si="262"/>
        <v>#REF!</v>
      </c>
      <c r="BO722" t="e">
        <f t="shared" si="263"/>
        <v>#REF!</v>
      </c>
      <c r="BP722" t="e">
        <f t="shared" si="264"/>
        <v>#REF!</v>
      </c>
    </row>
    <row r="723" spans="1:68" x14ac:dyDescent="0.3">
      <c r="A723" t="e">
        <f>+Rank!#REF!</f>
        <v>#REF!</v>
      </c>
      <c r="B723" s="16">
        <f t="shared" si="243"/>
        <v>0</v>
      </c>
      <c r="C723" s="16">
        <v>0</v>
      </c>
      <c r="D723" s="16" t="e">
        <f>IF(VLOOKUP($A723,Rank!$A:$AH,D$4,0)&lt;&gt;"",IF(D$5&lt;&gt;$C$3,C723+1,C723),C723)</f>
        <v>#REF!</v>
      </c>
      <c r="E723" s="16" t="e">
        <f>IF(VLOOKUP($A723,Rank!$A:$AH,E$4,0)&lt;&gt;"",IF(E$5&lt;&gt;$C$3,D723+1,D723),D723)</f>
        <v>#REF!</v>
      </c>
      <c r="F723" s="16" t="e">
        <f>IF(VLOOKUP($A723,Rank!$A:$AH,F$4,0)&lt;&gt;"",IF(F$5&lt;&gt;$C$3,D723+1,D723),D723)</f>
        <v>#REF!</v>
      </c>
      <c r="G723" s="16" t="e">
        <f>IF(VLOOKUP($A723,Rank!$A:$AH,G$4,0)&lt;&gt;"",IF(G$5&lt;&gt;$C$3,F723+1,F723),F723)</f>
        <v>#REF!</v>
      </c>
      <c r="H723" s="16" t="e">
        <f>IF(VLOOKUP($A723,Rank!$A:$AH,H$4,0)&lt;&gt;"",IF(H$5&lt;&gt;$C$3,G723+1,G723),G723)</f>
        <v>#REF!</v>
      </c>
      <c r="I723" s="16" t="e">
        <f>IF(VLOOKUP($A723,Rank!$A:$AH,I$4,0)&lt;&gt;"",IF(I$5&lt;&gt;$C$3,H723+1,H723),H723)</f>
        <v>#REF!</v>
      </c>
      <c r="J723" s="16" t="e">
        <f>IF(VLOOKUP($A723,Rank!$A:$AH,J$4,0)&lt;&gt;"",IF(J$5&lt;&gt;$C$3,I723+1,I723),I723)</f>
        <v>#REF!</v>
      </c>
      <c r="K723" s="16" t="e">
        <f>IF(VLOOKUP($A723,Rank!$A:$AH,K$4,0)&lt;&gt;"",IF(K$5&lt;&gt;$C$3,J723+1,J723),J723)</f>
        <v>#REF!</v>
      </c>
      <c r="L723" s="16" t="e">
        <f>IF(VLOOKUP($A723,Rank!$A:$AH,L$4,0)&lt;&gt;"",IF($L$5&lt;&gt;$C$3,K723+1,K723),K723)</f>
        <v>#REF!</v>
      </c>
      <c r="M723" s="16" t="e">
        <f>IF(VLOOKUP($A723,Rank!$A:$AH,M$4,0)&lt;&gt;"",IF(M$5&lt;&gt;$C$3,L723+1,L723),L723)</f>
        <v>#REF!</v>
      </c>
      <c r="N723" s="16" t="e">
        <f>IF(VLOOKUP($A723,Rank!$A:$AH,N$4,0)&lt;&gt;"",IF(N$5&lt;&gt;$C$3,M723+1,M723),M723)</f>
        <v>#REF!</v>
      </c>
      <c r="O723" s="16" t="e">
        <f>IF(VLOOKUP($A723,Rank!$A:$AH,O$4,0)&lt;&gt;"",IF(O$5&lt;&gt;$C$3,N723+1,N723),N723)</f>
        <v>#REF!</v>
      </c>
      <c r="P723" s="16" t="e">
        <f>IF(VLOOKUP($A723,Rank!$A:$AH,P$4,0)&lt;&gt;"",IF(P$5&lt;&gt;$C$3,O723+1,O723),O723)</f>
        <v>#REF!</v>
      </c>
      <c r="Q723" s="16" t="e">
        <f>IF(VLOOKUP($A723,Rank!$A:$AH,Q$4,0)&lt;&gt;"",IF(Q$5&lt;&gt;$C$3,P723+1,P723),P723)</f>
        <v>#REF!</v>
      </c>
      <c r="R723" s="16" t="e">
        <f>IF(VLOOKUP($A723,Rank!$A:$AH,R$4,0)&lt;&gt;"",IF(R$5&lt;&gt;$C$3,Q723+1,Q723),Q723)</f>
        <v>#REF!</v>
      </c>
      <c r="S723" s="16" t="e">
        <f>IF(VLOOKUP($A723,Rank!$A:$AH,S$4,0)&lt;&gt;"",IF(S$5&lt;&gt;$C$3,R723+1,R723),R723)</f>
        <v>#REF!</v>
      </c>
      <c r="T723" s="16" t="e">
        <f>IF(VLOOKUP($A723,Rank!$A:$AH,T$4,0)&lt;&gt;"",IF(T$5&lt;&gt;$C$3,S723+1,S723),S723)</f>
        <v>#REF!</v>
      </c>
      <c r="U723" s="16" t="e">
        <f>IF(VLOOKUP($A723,Rank!$A:$AH,U$4,0)&lt;&gt;"",IF(U$5&lt;&gt;$C$3,T723+1,T723),T723)</f>
        <v>#REF!</v>
      </c>
      <c r="V723" s="16" t="e">
        <f>IF(VLOOKUP($A723,Rank!$A:$AH,V$4,0)&lt;&gt;"",IF($V$5&lt;&gt;$C$3,U723+1,U723),U723)</f>
        <v>#REF!</v>
      </c>
      <c r="W723" s="16" t="e">
        <f>IF(VLOOKUP($A723,Rank!$A:$AH,W$4,0)&lt;&gt;"",IF(W$5&lt;&gt;$C$3,V723+1,V723),V723)</f>
        <v>#REF!</v>
      </c>
      <c r="X723" s="16" t="e">
        <f>IF(VLOOKUP($A723,Rank!$A:$AH,X$4,0)&lt;&gt;"",IF(X$5&lt;&gt;$C$3,W723+1,W723),W723)</f>
        <v>#REF!</v>
      </c>
      <c r="Z723" s="16" t="e">
        <f>IFERROR(VLOOKUP($A723,Rank!$A:$AH,D$4,0)*IF(IF(VLOOKUP($A723,Rank!$A:$AH,D$4,0)&lt;&gt;"",IF(D$5&lt;&gt;$C$3,C723+1,C723),C723)&lt;=6,1,0),0)+IF(VLOOKUP($A723,Rank!$A:$AH,D$4,0)&lt;&gt;"",IF(D$5&lt;&gt;$C$3,C723+1,C723),C723)*0.001</f>
        <v>#REF!</v>
      </c>
      <c r="AA723" s="16" t="e">
        <f>IFERROR(VLOOKUP($A723,Rank!$A:$AH,E$4,0)*IF(IF(VLOOKUP($A723,Rank!$A:$AH,E$4,0)&lt;&gt;"",IF(E$5&lt;&gt;$C$3,D723+1,D723),D723)&lt;=6,1,0),0)+IF(VLOOKUP($A723,Rank!$A:$AH,E$4,0)&lt;&gt;"",IF(E$5&lt;&gt;$C$3,D723+1,D723),D723)*0.001</f>
        <v>#REF!</v>
      </c>
      <c r="AB723" s="16" t="e">
        <f>IFERROR(VLOOKUP($A723,Rank!$A:$AH,F$4,0)*IF(IF(VLOOKUP($A723,Rank!$A:$AH,F$4,0)&lt;&gt;"",IF(F$5&lt;&gt;$C$3,E723+1,E723),E723)&lt;=6,1,0),0)+IF(VLOOKUP($A723,Rank!$A:$AH,F$4,0)&lt;&gt;"",IF(F$5&lt;&gt;$C$3,E723+1,E723),E723)*0.001</f>
        <v>#REF!</v>
      </c>
      <c r="AC723" s="16" t="e">
        <f>IFERROR(VLOOKUP($A723,Rank!$A:$AH,G$4,0)*IF(IF(VLOOKUP($A723,Rank!$A:$AH,G$4,0)&lt;&gt;"",IF(G$5&lt;&gt;$C$3,F723+1,F723),F723)&lt;=6,1,0),0)+IF(VLOOKUP($A723,Rank!$A:$AH,G$4,0)&lt;&gt;"",IF(G$5&lt;&gt;$C$3,F723+1,F723),F723)*0.001</f>
        <v>#REF!</v>
      </c>
      <c r="AD723" s="16" t="e">
        <f>IFERROR(VLOOKUP($A723,Rank!$A:$AH,H$4,0)*IF(IF(VLOOKUP($A723,Rank!$A:$AH,H$4,0)&lt;&gt;"",IF(H$5&lt;&gt;$C$3,G723+1,G723),G723)&lt;=6,1,0),0)+IF(VLOOKUP($A723,Rank!$A:$AH,H$4,0)&lt;&gt;"",IF(H$5&lt;&gt;$C$3,G723+1,G723),G723)*0.001</f>
        <v>#REF!</v>
      </c>
      <c r="AE723" s="16" t="e">
        <f>IFERROR(VLOOKUP($A723,Rank!$A:$AH,I$4,0)*IF(IF(VLOOKUP($A723,Rank!$A:$AH,I$4,0)&lt;&gt;"",IF(I$5&lt;&gt;$C$3,H723+1,H723),H723)&lt;=6,1,0),0)+IF(VLOOKUP($A723,Rank!$A:$AH,I$4,0)&lt;&gt;"",IF(I$5&lt;&gt;$C$3,H723+1,H723),H723)*0.001</f>
        <v>#REF!</v>
      </c>
      <c r="AF723" s="16" t="e">
        <f>IFERROR(VLOOKUP($A723,Rank!$A:$AH,J$4,0)*IF(IF(VLOOKUP($A723,Rank!$A:$AH,J$4,0)&lt;&gt;"",IF(J$5&lt;&gt;$C$3,I723+1,I723),I723)&lt;=6,1,0),0)+IF(VLOOKUP($A723,Rank!$A:$AH,J$4,0)&lt;&gt;"",IF(J$5&lt;&gt;$C$3,I723+1,I723),I723)*0.001</f>
        <v>#REF!</v>
      </c>
      <c r="AG723" s="16" t="e">
        <f>IFERROR(VLOOKUP($A723,Rank!$A:$AH,K$4,0)*IF(IF(VLOOKUP($A723,Rank!$A:$AH,K$4,0)&lt;&gt;"",IF(K$5&lt;&gt;$C$3,J723+1,J723),J723)&lt;=6,1,0),0)+IF(VLOOKUP($A723,Rank!$A:$AH,K$4,0)&lt;&gt;"",IF(K$5&lt;&gt;$C$3,J723+1,J723),J723)*0.001</f>
        <v>#REF!</v>
      </c>
      <c r="AH723" s="16" t="e">
        <f>IFERROR(VLOOKUP($A723,Rank!$A:$AH,L$4,0)*IF(IF(VLOOKUP($A723,Rank!$A:$AH,L$4,0)&lt;&gt;"",IF(L$5&lt;&gt;$C$3,K723+1,K723),K723)&lt;=6,1,0),0)+IF(VLOOKUP($A723,Rank!$A:$AH,L$4,0)&lt;&gt;"",IF(L$5&lt;&gt;$C$3,K723+1,K723),K723)*0.001</f>
        <v>#REF!</v>
      </c>
      <c r="AI723" s="16" t="e">
        <f>IFERROR(VLOOKUP($A723,Rank!$A:$AH,M$4,0)*IF(IF(VLOOKUP($A723,Rank!$A:$AH,M$4,0)&lt;&gt;"",IF(M$5&lt;&gt;$C$3,L723+1,L723),L723)&lt;=6,1,0),0)+IF(VLOOKUP($A723,Rank!$A:$AH,M$4,0)&lt;&gt;"",IF(M$5&lt;&gt;$C$3,L723+1,L723),L723)*0.001</f>
        <v>#REF!</v>
      </c>
      <c r="AJ723" s="16" t="e">
        <f>IFERROR(VLOOKUP($A723,Rank!$A:$AH,N$4,0)*IF(IF(VLOOKUP($A723,Rank!$A:$AH,N$4,0)&lt;&gt;"",IF(N$5&lt;&gt;$C$3,M723+1,M723),M723)&lt;=6,1,0),0)+IF(VLOOKUP($A723,Rank!$A:$AH,N$4,0)&lt;&gt;"",IF(N$5&lt;&gt;$C$3,M723+1,M723),M723)*0.001</f>
        <v>#REF!</v>
      </c>
      <c r="AK723" s="16" t="e">
        <f>IFERROR(VLOOKUP($A723,Rank!$A:$AH,O$4,0)*IF(IF(VLOOKUP($A723,Rank!$A:$AH,O$4,0)&lt;&gt;"",IF(O$5&lt;&gt;$C$3,N723+1,N723),N723)&lt;=6,1,0),0)+IF(VLOOKUP($A723,Rank!$A:$AH,O$4,0)&lt;&gt;"",IF(O$5&lt;&gt;$C$3,N723+1,N723),N723)*0.001</f>
        <v>#REF!</v>
      </c>
      <c r="AL723" s="16" t="e">
        <f>IFERROR(VLOOKUP($A723,Rank!$A:$AH,P$4,0)*IF(IF(VLOOKUP($A723,Rank!$A:$AH,P$4,0)&lt;&gt;"",IF(P$5&lt;&gt;$C$3,O723+1,O723),O723)&lt;=6,1,0),0)+IF(VLOOKUP($A723,Rank!$A:$AH,P$4,0)&lt;&gt;"",IF(P$5&lt;&gt;$C$3,O723+1,O723),O723)*0.001</f>
        <v>#REF!</v>
      </c>
      <c r="AM723" s="16" t="e">
        <f>IFERROR(VLOOKUP($A723,Rank!$A:$AH,Q$4,0)*IF(IF(VLOOKUP($A723,Rank!$A:$AH,Q$4,0)&lt;&gt;"",IF(Q$5&lt;&gt;$C$3,P723+1,P723),P723)&lt;=6,1,0),0)+IF(VLOOKUP($A723,Rank!$A:$AH,Q$4,0)&lt;&gt;"",IF(Q$5&lt;&gt;$C$3,P723+1,P723),P723)*0.001</f>
        <v>#REF!</v>
      </c>
      <c r="AN723" s="16" t="e">
        <f>IFERROR(VLOOKUP($A723,Rank!$A:$AH,R$4,0)*IF(IF(VLOOKUP($A723,Rank!$A:$AH,R$4,0)&lt;&gt;"",IF(R$5&lt;&gt;$C$3,Q723+1,Q723),Q723)&lt;=6,1,0),0)+IF(VLOOKUP($A723,Rank!$A:$AH,R$4,0)&lt;&gt;"",IF(R$5&lt;&gt;$C$3,Q723+1,Q723),Q723)*0.001</f>
        <v>#REF!</v>
      </c>
      <c r="AO723" s="16" t="e">
        <f>IFERROR(VLOOKUP($A723,Rank!$A:$AH,S$4,0)*IF(IF(VLOOKUP($A723,Rank!$A:$AH,S$4,0)&lt;&gt;"",IF(S$5&lt;&gt;$C$3,R723+1,R723),R723)&lt;=6,1,0),0)+IF(VLOOKUP($A723,Rank!$A:$AH,S$4,0)&lt;&gt;"",IF($S$5&lt;&gt;$C$3,R723+1,R723),R723)*0.001</f>
        <v>#REF!</v>
      </c>
      <c r="AP723" s="16" t="e">
        <f>IFERROR(VLOOKUP($A723,Rank!$A:$AH,T$4,0)*IF(IF(VLOOKUP($A723,Rank!$A:$AH,T$4,0)&lt;&gt;"",IF(T$5&lt;&gt;$C$3,S723+1,S723),S723)&lt;=6,1,0),0)+IF(VLOOKUP($A723,Rank!$A:$AH,T$4,0)&lt;&gt;"",IF($T$5&lt;&gt;$C$3,S723+1,S723),S723)*0.001</f>
        <v>#REF!</v>
      </c>
      <c r="AQ723" s="16" t="e">
        <f>IFERROR(VLOOKUP($A723,Rank!$A:$AH,U$4,0)*IF(IF(VLOOKUP($A723,Rank!$A:$AH,U$4,0)&lt;&gt;"",IF(U$5&lt;&gt;$C$3,T723+1,T723),T723)&lt;=6,1,0),0)+IF(VLOOKUP($A723,Rank!$A:$AH,U$4,0)&lt;&gt;"",IF($U$5&lt;&gt;$C$3,T723+1,T723),T723)*0.001</f>
        <v>#REF!</v>
      </c>
      <c r="AR723" s="16" t="e">
        <f>IFERROR(VLOOKUP($A723,Rank!$A:$AH,V$4,0)*IF(IF(VLOOKUP($A723,Rank!$A:$AH,V$4,0)&lt;&gt;"",IF(V$5&lt;&gt;$C$3,U723+1,U723),U723)&lt;=6,1,0),0)+IF(VLOOKUP($A723,Rank!$A:$AH,V$4,0)&lt;&gt;"",IF($V$5&lt;&gt;$C$3,U723+1,U723),U723)*0.001</f>
        <v>#REF!</v>
      </c>
      <c r="AS723" s="16" t="e">
        <f>IFERROR(VLOOKUP($A723,Rank!$A:$AH,W$4,0)*IF(IF(VLOOKUP($A723,Rank!$A:$AH,W$4,0)&lt;&gt;"",IF(W$5&lt;&gt;$C$3,V723+1,V723),V723)&lt;=6,1,0),0)+IF(VLOOKUP($A723,Rank!$A:$AH,W$4,0)&lt;&gt;"",IF($W$5&lt;&gt;$C$3,V723+1,V723),V723)*0.001</f>
        <v>#REF!</v>
      </c>
      <c r="AT723" s="16" t="e">
        <f>IFERROR(VLOOKUP($A723,Rank!$A:$AH,X$4,0)*IF(IF(VLOOKUP($A723,Rank!$A:$AH,X$4,0)&lt;&gt;"",IF(X$5&lt;&gt;$C$3,W723+1,W723),W723)&lt;=6,1,0),0)+IF(VLOOKUP($A723,Rank!$A:$AH,X$4,0)&lt;&gt;"",IF($X$5&lt;&gt;$C$3,W723+1,W723),W723)*0.001</f>
        <v>#REF!</v>
      </c>
      <c r="AV723" t="e">
        <f t="shared" si="244"/>
        <v>#REF!</v>
      </c>
      <c r="AW723" t="e">
        <f t="shared" si="245"/>
        <v>#REF!</v>
      </c>
      <c r="AX723" t="e">
        <f t="shared" si="246"/>
        <v>#REF!</v>
      </c>
      <c r="AY723" t="e">
        <f t="shared" si="247"/>
        <v>#REF!</v>
      </c>
      <c r="AZ723" t="e">
        <f t="shared" si="248"/>
        <v>#REF!</v>
      </c>
      <c r="BA723" t="e">
        <f t="shared" si="249"/>
        <v>#REF!</v>
      </c>
      <c r="BB723" t="e">
        <f t="shared" si="250"/>
        <v>#REF!</v>
      </c>
      <c r="BC723" t="e">
        <f t="shared" si="251"/>
        <v>#REF!</v>
      </c>
      <c r="BD723" t="e">
        <f t="shared" si="252"/>
        <v>#REF!</v>
      </c>
      <c r="BE723" t="e">
        <f t="shared" si="253"/>
        <v>#REF!</v>
      </c>
      <c r="BF723" t="e">
        <f t="shared" si="254"/>
        <v>#REF!</v>
      </c>
      <c r="BG723" t="e">
        <f t="shared" si="255"/>
        <v>#REF!</v>
      </c>
      <c r="BH723" t="e">
        <f t="shared" si="256"/>
        <v>#REF!</v>
      </c>
      <c r="BI723" t="e">
        <f t="shared" si="257"/>
        <v>#REF!</v>
      </c>
      <c r="BJ723" t="e">
        <f t="shared" si="258"/>
        <v>#REF!</v>
      </c>
      <c r="BK723" t="e">
        <f t="shared" si="259"/>
        <v>#REF!</v>
      </c>
      <c r="BL723" t="e">
        <f t="shared" si="260"/>
        <v>#REF!</v>
      </c>
      <c r="BM723" t="e">
        <f t="shared" si="261"/>
        <v>#REF!</v>
      </c>
      <c r="BN723" t="e">
        <f t="shared" si="262"/>
        <v>#REF!</v>
      </c>
      <c r="BO723" t="e">
        <f t="shared" si="263"/>
        <v>#REF!</v>
      </c>
      <c r="BP723" t="e">
        <f t="shared" si="264"/>
        <v>#REF!</v>
      </c>
    </row>
    <row r="724" spans="1:68" x14ac:dyDescent="0.3">
      <c r="A724" t="e">
        <f>+Rank!#REF!</f>
        <v>#REF!</v>
      </c>
      <c r="B724" s="16">
        <f t="shared" si="243"/>
        <v>0</v>
      </c>
      <c r="C724" s="16">
        <v>0</v>
      </c>
      <c r="D724" s="16" t="e">
        <f>IF(VLOOKUP($A724,Rank!$A:$AH,D$4,0)&lt;&gt;"",IF(D$5&lt;&gt;$C$3,C724+1,C724),C724)</f>
        <v>#REF!</v>
      </c>
      <c r="E724" s="16" t="e">
        <f>IF(VLOOKUP($A724,Rank!$A:$AH,E$4,0)&lt;&gt;"",IF(E$5&lt;&gt;$C$3,D724+1,D724),D724)</f>
        <v>#REF!</v>
      </c>
      <c r="F724" s="16" t="e">
        <f>IF(VLOOKUP($A724,Rank!$A:$AH,F$4,0)&lt;&gt;"",IF(F$5&lt;&gt;$C$3,D724+1,D724),D724)</f>
        <v>#REF!</v>
      </c>
      <c r="G724" s="16" t="e">
        <f>IF(VLOOKUP($A724,Rank!$A:$AH,G$4,0)&lt;&gt;"",IF(G$5&lt;&gt;$C$3,F724+1,F724),F724)</f>
        <v>#REF!</v>
      </c>
      <c r="H724" s="16" t="e">
        <f>IF(VLOOKUP($A724,Rank!$A:$AH,H$4,0)&lt;&gt;"",IF(H$5&lt;&gt;$C$3,G724+1,G724),G724)</f>
        <v>#REF!</v>
      </c>
      <c r="I724" s="16" t="e">
        <f>IF(VLOOKUP($A724,Rank!$A:$AH,I$4,0)&lt;&gt;"",IF(I$5&lt;&gt;$C$3,H724+1,H724),H724)</f>
        <v>#REF!</v>
      </c>
      <c r="J724" s="16" t="e">
        <f>IF(VLOOKUP($A724,Rank!$A:$AH,J$4,0)&lt;&gt;"",IF(J$5&lt;&gt;$C$3,I724+1,I724),I724)</f>
        <v>#REF!</v>
      </c>
      <c r="K724" s="16" t="e">
        <f>IF(VLOOKUP($A724,Rank!$A:$AH,K$4,0)&lt;&gt;"",IF(K$5&lt;&gt;$C$3,J724+1,J724),J724)</f>
        <v>#REF!</v>
      </c>
      <c r="L724" s="16" t="e">
        <f>IF(VLOOKUP($A724,Rank!$A:$AH,L$4,0)&lt;&gt;"",IF($L$5&lt;&gt;$C$3,K724+1,K724),K724)</f>
        <v>#REF!</v>
      </c>
      <c r="M724" s="16" t="e">
        <f>IF(VLOOKUP($A724,Rank!$A:$AH,M$4,0)&lt;&gt;"",IF(M$5&lt;&gt;$C$3,L724+1,L724),L724)</f>
        <v>#REF!</v>
      </c>
      <c r="N724" s="16" t="e">
        <f>IF(VLOOKUP($A724,Rank!$A:$AH,N$4,0)&lt;&gt;"",IF(N$5&lt;&gt;$C$3,M724+1,M724),M724)</f>
        <v>#REF!</v>
      </c>
      <c r="O724" s="16" t="e">
        <f>IF(VLOOKUP($A724,Rank!$A:$AH,O$4,0)&lt;&gt;"",IF(O$5&lt;&gt;$C$3,N724+1,N724),N724)</f>
        <v>#REF!</v>
      </c>
      <c r="P724" s="16" t="e">
        <f>IF(VLOOKUP($A724,Rank!$A:$AH,P$4,0)&lt;&gt;"",IF(P$5&lt;&gt;$C$3,O724+1,O724),O724)</f>
        <v>#REF!</v>
      </c>
      <c r="Q724" s="16" t="e">
        <f>IF(VLOOKUP($A724,Rank!$A:$AH,Q$4,0)&lt;&gt;"",IF(Q$5&lt;&gt;$C$3,P724+1,P724),P724)</f>
        <v>#REF!</v>
      </c>
      <c r="R724" s="16" t="e">
        <f>IF(VLOOKUP($A724,Rank!$A:$AH,R$4,0)&lt;&gt;"",IF(R$5&lt;&gt;$C$3,Q724+1,Q724),Q724)</f>
        <v>#REF!</v>
      </c>
      <c r="S724" s="16" t="e">
        <f>IF(VLOOKUP($A724,Rank!$A:$AH,S$4,0)&lt;&gt;"",IF(S$5&lt;&gt;$C$3,R724+1,R724),R724)</f>
        <v>#REF!</v>
      </c>
      <c r="T724" s="16" t="e">
        <f>IF(VLOOKUP($A724,Rank!$A:$AH,T$4,0)&lt;&gt;"",IF(T$5&lt;&gt;$C$3,S724+1,S724),S724)</f>
        <v>#REF!</v>
      </c>
      <c r="U724" s="16" t="e">
        <f>IF(VLOOKUP($A724,Rank!$A:$AH,U$4,0)&lt;&gt;"",IF(U$5&lt;&gt;$C$3,T724+1,T724),T724)</f>
        <v>#REF!</v>
      </c>
      <c r="V724" s="16" t="e">
        <f>IF(VLOOKUP($A724,Rank!$A:$AH,V$4,0)&lt;&gt;"",IF($V$5&lt;&gt;$C$3,U724+1,U724),U724)</f>
        <v>#REF!</v>
      </c>
      <c r="W724" s="16" t="e">
        <f>IF(VLOOKUP($A724,Rank!$A:$AH,W$4,0)&lt;&gt;"",IF(W$5&lt;&gt;$C$3,V724+1,V724),V724)</f>
        <v>#REF!</v>
      </c>
      <c r="X724" s="16" t="e">
        <f>IF(VLOOKUP($A724,Rank!$A:$AH,X$4,0)&lt;&gt;"",IF(X$5&lt;&gt;$C$3,W724+1,W724),W724)</f>
        <v>#REF!</v>
      </c>
      <c r="Z724" s="16" t="e">
        <f>IFERROR(VLOOKUP($A724,Rank!$A:$AH,D$4,0)*IF(IF(VLOOKUP($A724,Rank!$A:$AH,D$4,0)&lt;&gt;"",IF(D$5&lt;&gt;$C$3,C724+1,C724),C724)&lt;=6,1,0),0)+IF(VLOOKUP($A724,Rank!$A:$AH,D$4,0)&lt;&gt;"",IF(D$5&lt;&gt;$C$3,C724+1,C724),C724)*0.001</f>
        <v>#REF!</v>
      </c>
      <c r="AA724" s="16" t="e">
        <f>IFERROR(VLOOKUP($A724,Rank!$A:$AH,E$4,0)*IF(IF(VLOOKUP($A724,Rank!$A:$AH,E$4,0)&lt;&gt;"",IF(E$5&lt;&gt;$C$3,D724+1,D724),D724)&lt;=6,1,0),0)+IF(VLOOKUP($A724,Rank!$A:$AH,E$4,0)&lt;&gt;"",IF(E$5&lt;&gt;$C$3,D724+1,D724),D724)*0.001</f>
        <v>#REF!</v>
      </c>
      <c r="AB724" s="16" t="e">
        <f>IFERROR(VLOOKUP($A724,Rank!$A:$AH,F$4,0)*IF(IF(VLOOKUP($A724,Rank!$A:$AH,F$4,0)&lt;&gt;"",IF(F$5&lt;&gt;$C$3,E724+1,E724),E724)&lt;=6,1,0),0)+IF(VLOOKUP($A724,Rank!$A:$AH,F$4,0)&lt;&gt;"",IF(F$5&lt;&gt;$C$3,E724+1,E724),E724)*0.001</f>
        <v>#REF!</v>
      </c>
      <c r="AC724" s="16" t="e">
        <f>IFERROR(VLOOKUP($A724,Rank!$A:$AH,G$4,0)*IF(IF(VLOOKUP($A724,Rank!$A:$AH,G$4,0)&lt;&gt;"",IF(G$5&lt;&gt;$C$3,F724+1,F724),F724)&lt;=6,1,0),0)+IF(VLOOKUP($A724,Rank!$A:$AH,G$4,0)&lt;&gt;"",IF(G$5&lt;&gt;$C$3,F724+1,F724),F724)*0.001</f>
        <v>#REF!</v>
      </c>
      <c r="AD724" s="16" t="e">
        <f>IFERROR(VLOOKUP($A724,Rank!$A:$AH,H$4,0)*IF(IF(VLOOKUP($A724,Rank!$A:$AH,H$4,0)&lt;&gt;"",IF(H$5&lt;&gt;$C$3,G724+1,G724),G724)&lt;=6,1,0),0)+IF(VLOOKUP($A724,Rank!$A:$AH,H$4,0)&lt;&gt;"",IF(H$5&lt;&gt;$C$3,G724+1,G724),G724)*0.001</f>
        <v>#REF!</v>
      </c>
      <c r="AE724" s="16" t="e">
        <f>IFERROR(VLOOKUP($A724,Rank!$A:$AH,I$4,0)*IF(IF(VLOOKUP($A724,Rank!$A:$AH,I$4,0)&lt;&gt;"",IF(I$5&lt;&gt;$C$3,H724+1,H724),H724)&lt;=6,1,0),0)+IF(VLOOKUP($A724,Rank!$A:$AH,I$4,0)&lt;&gt;"",IF(I$5&lt;&gt;$C$3,H724+1,H724),H724)*0.001</f>
        <v>#REF!</v>
      </c>
      <c r="AF724" s="16" t="e">
        <f>IFERROR(VLOOKUP($A724,Rank!$A:$AH,J$4,0)*IF(IF(VLOOKUP($A724,Rank!$A:$AH,J$4,0)&lt;&gt;"",IF(J$5&lt;&gt;$C$3,I724+1,I724),I724)&lt;=6,1,0),0)+IF(VLOOKUP($A724,Rank!$A:$AH,J$4,0)&lt;&gt;"",IF(J$5&lt;&gt;$C$3,I724+1,I724),I724)*0.001</f>
        <v>#REF!</v>
      </c>
      <c r="AG724" s="16" t="e">
        <f>IFERROR(VLOOKUP($A724,Rank!$A:$AH,K$4,0)*IF(IF(VLOOKUP($A724,Rank!$A:$AH,K$4,0)&lt;&gt;"",IF(K$5&lt;&gt;$C$3,J724+1,J724),J724)&lt;=6,1,0),0)+IF(VLOOKUP($A724,Rank!$A:$AH,K$4,0)&lt;&gt;"",IF(K$5&lt;&gt;$C$3,J724+1,J724),J724)*0.001</f>
        <v>#REF!</v>
      </c>
      <c r="AH724" s="16" t="e">
        <f>IFERROR(VLOOKUP($A724,Rank!$A:$AH,L$4,0)*IF(IF(VLOOKUP($A724,Rank!$A:$AH,L$4,0)&lt;&gt;"",IF(L$5&lt;&gt;$C$3,K724+1,K724),K724)&lt;=6,1,0),0)+IF(VLOOKUP($A724,Rank!$A:$AH,L$4,0)&lt;&gt;"",IF(L$5&lt;&gt;$C$3,K724+1,K724),K724)*0.001</f>
        <v>#REF!</v>
      </c>
      <c r="AI724" s="16" t="e">
        <f>IFERROR(VLOOKUP($A724,Rank!$A:$AH,M$4,0)*IF(IF(VLOOKUP($A724,Rank!$A:$AH,M$4,0)&lt;&gt;"",IF(M$5&lt;&gt;$C$3,L724+1,L724),L724)&lt;=6,1,0),0)+IF(VLOOKUP($A724,Rank!$A:$AH,M$4,0)&lt;&gt;"",IF(M$5&lt;&gt;$C$3,L724+1,L724),L724)*0.001</f>
        <v>#REF!</v>
      </c>
      <c r="AJ724" s="16" t="e">
        <f>IFERROR(VLOOKUP($A724,Rank!$A:$AH,N$4,0)*IF(IF(VLOOKUP($A724,Rank!$A:$AH,N$4,0)&lt;&gt;"",IF(N$5&lt;&gt;$C$3,M724+1,M724),M724)&lt;=6,1,0),0)+IF(VLOOKUP($A724,Rank!$A:$AH,N$4,0)&lt;&gt;"",IF(N$5&lt;&gt;$C$3,M724+1,M724),M724)*0.001</f>
        <v>#REF!</v>
      </c>
      <c r="AK724" s="16" t="e">
        <f>IFERROR(VLOOKUP($A724,Rank!$A:$AH,O$4,0)*IF(IF(VLOOKUP($A724,Rank!$A:$AH,O$4,0)&lt;&gt;"",IF(O$5&lt;&gt;$C$3,N724+1,N724),N724)&lt;=6,1,0),0)+IF(VLOOKUP($A724,Rank!$A:$AH,O$4,0)&lt;&gt;"",IF(O$5&lt;&gt;$C$3,N724+1,N724),N724)*0.001</f>
        <v>#REF!</v>
      </c>
      <c r="AL724" s="16" t="e">
        <f>IFERROR(VLOOKUP($A724,Rank!$A:$AH,P$4,0)*IF(IF(VLOOKUP($A724,Rank!$A:$AH,P$4,0)&lt;&gt;"",IF(P$5&lt;&gt;$C$3,O724+1,O724),O724)&lt;=6,1,0),0)+IF(VLOOKUP($A724,Rank!$A:$AH,P$4,0)&lt;&gt;"",IF(P$5&lt;&gt;$C$3,O724+1,O724),O724)*0.001</f>
        <v>#REF!</v>
      </c>
      <c r="AM724" s="16" t="e">
        <f>IFERROR(VLOOKUP($A724,Rank!$A:$AH,Q$4,0)*IF(IF(VLOOKUP($A724,Rank!$A:$AH,Q$4,0)&lt;&gt;"",IF(Q$5&lt;&gt;$C$3,P724+1,P724),P724)&lt;=6,1,0),0)+IF(VLOOKUP($A724,Rank!$A:$AH,Q$4,0)&lt;&gt;"",IF(Q$5&lt;&gt;$C$3,P724+1,P724),P724)*0.001</f>
        <v>#REF!</v>
      </c>
      <c r="AN724" s="16" t="e">
        <f>IFERROR(VLOOKUP($A724,Rank!$A:$AH,R$4,0)*IF(IF(VLOOKUP($A724,Rank!$A:$AH,R$4,0)&lt;&gt;"",IF(R$5&lt;&gt;$C$3,Q724+1,Q724),Q724)&lt;=6,1,0),0)+IF(VLOOKUP($A724,Rank!$A:$AH,R$4,0)&lt;&gt;"",IF(R$5&lt;&gt;$C$3,Q724+1,Q724),Q724)*0.001</f>
        <v>#REF!</v>
      </c>
      <c r="AO724" s="16" t="e">
        <f>IFERROR(VLOOKUP($A724,Rank!$A:$AH,S$4,0)*IF(IF(VLOOKUP($A724,Rank!$A:$AH,S$4,0)&lt;&gt;"",IF(S$5&lt;&gt;$C$3,R724+1,R724),R724)&lt;=6,1,0),0)+IF(VLOOKUP($A724,Rank!$A:$AH,S$4,0)&lt;&gt;"",IF($S$5&lt;&gt;$C$3,R724+1,R724),R724)*0.001</f>
        <v>#REF!</v>
      </c>
      <c r="AP724" s="16" t="e">
        <f>IFERROR(VLOOKUP($A724,Rank!$A:$AH,T$4,0)*IF(IF(VLOOKUP($A724,Rank!$A:$AH,T$4,0)&lt;&gt;"",IF(T$5&lt;&gt;$C$3,S724+1,S724),S724)&lt;=6,1,0),0)+IF(VLOOKUP($A724,Rank!$A:$AH,T$4,0)&lt;&gt;"",IF($T$5&lt;&gt;$C$3,S724+1,S724),S724)*0.001</f>
        <v>#REF!</v>
      </c>
      <c r="AQ724" s="16" t="e">
        <f>IFERROR(VLOOKUP($A724,Rank!$A:$AH,U$4,0)*IF(IF(VLOOKUP($A724,Rank!$A:$AH,U$4,0)&lt;&gt;"",IF(U$5&lt;&gt;$C$3,T724+1,T724),T724)&lt;=6,1,0),0)+IF(VLOOKUP($A724,Rank!$A:$AH,U$4,0)&lt;&gt;"",IF($U$5&lt;&gt;$C$3,T724+1,T724),T724)*0.001</f>
        <v>#REF!</v>
      </c>
      <c r="AR724" s="16" t="e">
        <f>IFERROR(VLOOKUP($A724,Rank!$A:$AH,V$4,0)*IF(IF(VLOOKUP($A724,Rank!$A:$AH,V$4,0)&lt;&gt;"",IF(V$5&lt;&gt;$C$3,U724+1,U724),U724)&lt;=6,1,0),0)+IF(VLOOKUP($A724,Rank!$A:$AH,V$4,0)&lt;&gt;"",IF($V$5&lt;&gt;$C$3,U724+1,U724),U724)*0.001</f>
        <v>#REF!</v>
      </c>
      <c r="AS724" s="16" t="e">
        <f>IFERROR(VLOOKUP($A724,Rank!$A:$AH,W$4,0)*IF(IF(VLOOKUP($A724,Rank!$A:$AH,W$4,0)&lt;&gt;"",IF(W$5&lt;&gt;$C$3,V724+1,V724),V724)&lt;=6,1,0),0)+IF(VLOOKUP($A724,Rank!$A:$AH,W$4,0)&lt;&gt;"",IF($W$5&lt;&gt;$C$3,V724+1,V724),V724)*0.001</f>
        <v>#REF!</v>
      </c>
      <c r="AT724" s="16" t="e">
        <f>IFERROR(VLOOKUP($A724,Rank!$A:$AH,X$4,0)*IF(IF(VLOOKUP($A724,Rank!$A:$AH,X$4,0)&lt;&gt;"",IF(X$5&lt;&gt;$C$3,W724+1,W724),W724)&lt;=6,1,0),0)+IF(VLOOKUP($A724,Rank!$A:$AH,X$4,0)&lt;&gt;"",IF($X$5&lt;&gt;$C$3,W724+1,W724),W724)*0.001</f>
        <v>#REF!</v>
      </c>
      <c r="AV724" t="e">
        <f t="shared" si="244"/>
        <v>#REF!</v>
      </c>
      <c r="AW724" t="e">
        <f t="shared" si="245"/>
        <v>#REF!</v>
      </c>
      <c r="AX724" t="e">
        <f t="shared" si="246"/>
        <v>#REF!</v>
      </c>
      <c r="AY724" t="e">
        <f t="shared" si="247"/>
        <v>#REF!</v>
      </c>
      <c r="AZ724" t="e">
        <f t="shared" si="248"/>
        <v>#REF!</v>
      </c>
      <c r="BA724" t="e">
        <f t="shared" si="249"/>
        <v>#REF!</v>
      </c>
      <c r="BB724" t="e">
        <f t="shared" si="250"/>
        <v>#REF!</v>
      </c>
      <c r="BC724" t="e">
        <f t="shared" si="251"/>
        <v>#REF!</v>
      </c>
      <c r="BD724" t="e">
        <f t="shared" si="252"/>
        <v>#REF!</v>
      </c>
      <c r="BE724" t="e">
        <f t="shared" si="253"/>
        <v>#REF!</v>
      </c>
      <c r="BF724" t="e">
        <f t="shared" si="254"/>
        <v>#REF!</v>
      </c>
      <c r="BG724" t="e">
        <f t="shared" si="255"/>
        <v>#REF!</v>
      </c>
      <c r="BH724" t="e">
        <f t="shared" si="256"/>
        <v>#REF!</v>
      </c>
      <c r="BI724" t="e">
        <f t="shared" si="257"/>
        <v>#REF!</v>
      </c>
      <c r="BJ724" t="e">
        <f t="shared" si="258"/>
        <v>#REF!</v>
      </c>
      <c r="BK724" t="e">
        <f t="shared" si="259"/>
        <v>#REF!</v>
      </c>
      <c r="BL724" t="e">
        <f t="shared" si="260"/>
        <v>#REF!</v>
      </c>
      <c r="BM724" t="e">
        <f t="shared" si="261"/>
        <v>#REF!</v>
      </c>
      <c r="BN724" t="e">
        <f t="shared" si="262"/>
        <v>#REF!</v>
      </c>
      <c r="BO724" t="e">
        <f t="shared" si="263"/>
        <v>#REF!</v>
      </c>
      <c r="BP724" t="e">
        <f t="shared" si="264"/>
        <v>#REF!</v>
      </c>
    </row>
    <row r="725" spans="1:68" x14ac:dyDescent="0.3">
      <c r="A725" t="e">
        <f>+Rank!#REF!</f>
        <v>#REF!</v>
      </c>
      <c r="B725" s="16">
        <f t="shared" si="243"/>
        <v>0</v>
      </c>
      <c r="C725" s="16">
        <v>0</v>
      </c>
      <c r="D725" s="16" t="e">
        <f>IF(VLOOKUP($A725,Rank!$A:$AH,D$4,0)&lt;&gt;"",IF(D$5&lt;&gt;$C$3,C725+1,C725),C725)</f>
        <v>#REF!</v>
      </c>
      <c r="E725" s="16" t="e">
        <f>IF(VLOOKUP($A725,Rank!$A:$AH,E$4,0)&lt;&gt;"",IF(E$5&lt;&gt;$C$3,D725+1,D725),D725)</f>
        <v>#REF!</v>
      </c>
      <c r="F725" s="16" t="e">
        <f>IF(VLOOKUP($A725,Rank!$A:$AH,F$4,0)&lt;&gt;"",IF(F$5&lt;&gt;$C$3,D725+1,D725),D725)</f>
        <v>#REF!</v>
      </c>
      <c r="G725" s="16" t="e">
        <f>IF(VLOOKUP($A725,Rank!$A:$AH,G$4,0)&lt;&gt;"",IF(G$5&lt;&gt;$C$3,F725+1,F725),F725)</f>
        <v>#REF!</v>
      </c>
      <c r="H725" s="16" t="e">
        <f>IF(VLOOKUP($A725,Rank!$A:$AH,H$4,0)&lt;&gt;"",IF(H$5&lt;&gt;$C$3,G725+1,G725),G725)</f>
        <v>#REF!</v>
      </c>
      <c r="I725" s="16" t="e">
        <f>IF(VLOOKUP($A725,Rank!$A:$AH,I$4,0)&lt;&gt;"",IF(I$5&lt;&gt;$C$3,H725+1,H725),H725)</f>
        <v>#REF!</v>
      </c>
      <c r="J725" s="16" t="e">
        <f>IF(VLOOKUP($A725,Rank!$A:$AH,J$4,0)&lt;&gt;"",IF(J$5&lt;&gt;$C$3,I725+1,I725),I725)</f>
        <v>#REF!</v>
      </c>
      <c r="K725" s="16" t="e">
        <f>IF(VLOOKUP($A725,Rank!$A:$AH,K$4,0)&lt;&gt;"",IF(K$5&lt;&gt;$C$3,J725+1,J725),J725)</f>
        <v>#REF!</v>
      </c>
      <c r="L725" s="16" t="e">
        <f>IF(VLOOKUP($A725,Rank!$A:$AH,L$4,0)&lt;&gt;"",IF($L$5&lt;&gt;$C$3,K725+1,K725),K725)</f>
        <v>#REF!</v>
      </c>
      <c r="M725" s="16" t="e">
        <f>IF(VLOOKUP($A725,Rank!$A:$AH,M$4,0)&lt;&gt;"",IF(M$5&lt;&gt;$C$3,L725+1,L725),L725)</f>
        <v>#REF!</v>
      </c>
      <c r="N725" s="16" t="e">
        <f>IF(VLOOKUP($A725,Rank!$A:$AH,N$4,0)&lt;&gt;"",IF(N$5&lt;&gt;$C$3,M725+1,M725),M725)</f>
        <v>#REF!</v>
      </c>
      <c r="O725" s="16" t="e">
        <f>IF(VLOOKUP($A725,Rank!$A:$AH,O$4,0)&lt;&gt;"",IF(O$5&lt;&gt;$C$3,N725+1,N725),N725)</f>
        <v>#REF!</v>
      </c>
      <c r="P725" s="16" t="e">
        <f>IF(VLOOKUP($A725,Rank!$A:$AH,P$4,0)&lt;&gt;"",IF(P$5&lt;&gt;$C$3,O725+1,O725),O725)</f>
        <v>#REF!</v>
      </c>
      <c r="Q725" s="16" t="e">
        <f>IF(VLOOKUP($A725,Rank!$A:$AH,Q$4,0)&lt;&gt;"",IF(Q$5&lt;&gt;$C$3,P725+1,P725),P725)</f>
        <v>#REF!</v>
      </c>
      <c r="R725" s="16" t="e">
        <f>IF(VLOOKUP($A725,Rank!$A:$AH,R$4,0)&lt;&gt;"",IF(R$5&lt;&gt;$C$3,Q725+1,Q725),Q725)</f>
        <v>#REF!</v>
      </c>
      <c r="S725" s="16" t="e">
        <f>IF(VLOOKUP($A725,Rank!$A:$AH,S$4,0)&lt;&gt;"",IF(S$5&lt;&gt;$C$3,R725+1,R725),R725)</f>
        <v>#REF!</v>
      </c>
      <c r="T725" s="16" t="e">
        <f>IF(VLOOKUP($A725,Rank!$A:$AH,T$4,0)&lt;&gt;"",IF(T$5&lt;&gt;$C$3,S725+1,S725),S725)</f>
        <v>#REF!</v>
      </c>
      <c r="U725" s="16" t="e">
        <f>IF(VLOOKUP($A725,Rank!$A:$AH,U$4,0)&lt;&gt;"",IF(U$5&lt;&gt;$C$3,T725+1,T725),T725)</f>
        <v>#REF!</v>
      </c>
      <c r="V725" s="16" t="e">
        <f>IF(VLOOKUP($A725,Rank!$A:$AH,V$4,0)&lt;&gt;"",IF($V$5&lt;&gt;$C$3,U725+1,U725),U725)</f>
        <v>#REF!</v>
      </c>
      <c r="W725" s="16" t="e">
        <f>IF(VLOOKUP($A725,Rank!$A:$AH,W$4,0)&lt;&gt;"",IF(W$5&lt;&gt;$C$3,V725+1,V725),V725)</f>
        <v>#REF!</v>
      </c>
      <c r="X725" s="16" t="e">
        <f>IF(VLOOKUP($A725,Rank!$A:$AH,X$4,0)&lt;&gt;"",IF(X$5&lt;&gt;$C$3,W725+1,W725),W725)</f>
        <v>#REF!</v>
      </c>
      <c r="Z725" s="16" t="e">
        <f>IFERROR(VLOOKUP($A725,Rank!$A:$AH,D$4,0)*IF(IF(VLOOKUP($A725,Rank!$A:$AH,D$4,0)&lt;&gt;"",IF(D$5&lt;&gt;$C$3,C725+1,C725),C725)&lt;=6,1,0),0)+IF(VLOOKUP($A725,Rank!$A:$AH,D$4,0)&lt;&gt;"",IF(D$5&lt;&gt;$C$3,C725+1,C725),C725)*0.001</f>
        <v>#REF!</v>
      </c>
      <c r="AA725" s="16" t="e">
        <f>IFERROR(VLOOKUP($A725,Rank!$A:$AH,E$4,0)*IF(IF(VLOOKUP($A725,Rank!$A:$AH,E$4,0)&lt;&gt;"",IF(E$5&lt;&gt;$C$3,D725+1,D725),D725)&lt;=6,1,0),0)+IF(VLOOKUP($A725,Rank!$A:$AH,E$4,0)&lt;&gt;"",IF(E$5&lt;&gt;$C$3,D725+1,D725),D725)*0.001</f>
        <v>#REF!</v>
      </c>
      <c r="AB725" s="16" t="e">
        <f>IFERROR(VLOOKUP($A725,Rank!$A:$AH,F$4,0)*IF(IF(VLOOKUP($A725,Rank!$A:$AH,F$4,0)&lt;&gt;"",IF(F$5&lt;&gt;$C$3,E725+1,E725),E725)&lt;=6,1,0),0)+IF(VLOOKUP($A725,Rank!$A:$AH,F$4,0)&lt;&gt;"",IF(F$5&lt;&gt;$C$3,E725+1,E725),E725)*0.001</f>
        <v>#REF!</v>
      </c>
      <c r="AC725" s="16" t="e">
        <f>IFERROR(VLOOKUP($A725,Rank!$A:$AH,G$4,0)*IF(IF(VLOOKUP($A725,Rank!$A:$AH,G$4,0)&lt;&gt;"",IF(G$5&lt;&gt;$C$3,F725+1,F725),F725)&lt;=6,1,0),0)+IF(VLOOKUP($A725,Rank!$A:$AH,G$4,0)&lt;&gt;"",IF(G$5&lt;&gt;$C$3,F725+1,F725),F725)*0.001</f>
        <v>#REF!</v>
      </c>
      <c r="AD725" s="16" t="e">
        <f>IFERROR(VLOOKUP($A725,Rank!$A:$AH,H$4,0)*IF(IF(VLOOKUP($A725,Rank!$A:$AH,H$4,0)&lt;&gt;"",IF(H$5&lt;&gt;$C$3,G725+1,G725),G725)&lt;=6,1,0),0)+IF(VLOOKUP($A725,Rank!$A:$AH,H$4,0)&lt;&gt;"",IF(H$5&lt;&gt;$C$3,G725+1,G725),G725)*0.001</f>
        <v>#REF!</v>
      </c>
      <c r="AE725" s="16" t="e">
        <f>IFERROR(VLOOKUP($A725,Rank!$A:$AH,I$4,0)*IF(IF(VLOOKUP($A725,Rank!$A:$AH,I$4,0)&lt;&gt;"",IF(I$5&lt;&gt;$C$3,H725+1,H725),H725)&lt;=6,1,0),0)+IF(VLOOKUP($A725,Rank!$A:$AH,I$4,0)&lt;&gt;"",IF(I$5&lt;&gt;$C$3,H725+1,H725),H725)*0.001</f>
        <v>#REF!</v>
      </c>
      <c r="AF725" s="16" t="e">
        <f>IFERROR(VLOOKUP($A725,Rank!$A:$AH,J$4,0)*IF(IF(VLOOKUP($A725,Rank!$A:$AH,J$4,0)&lt;&gt;"",IF(J$5&lt;&gt;$C$3,I725+1,I725),I725)&lt;=6,1,0),0)+IF(VLOOKUP($A725,Rank!$A:$AH,J$4,0)&lt;&gt;"",IF(J$5&lt;&gt;$C$3,I725+1,I725),I725)*0.001</f>
        <v>#REF!</v>
      </c>
      <c r="AG725" s="16" t="e">
        <f>IFERROR(VLOOKUP($A725,Rank!$A:$AH,K$4,0)*IF(IF(VLOOKUP($A725,Rank!$A:$AH,K$4,0)&lt;&gt;"",IF(K$5&lt;&gt;$C$3,J725+1,J725),J725)&lt;=6,1,0),0)+IF(VLOOKUP($A725,Rank!$A:$AH,K$4,0)&lt;&gt;"",IF(K$5&lt;&gt;$C$3,J725+1,J725),J725)*0.001</f>
        <v>#REF!</v>
      </c>
      <c r="AH725" s="16" t="e">
        <f>IFERROR(VLOOKUP($A725,Rank!$A:$AH,L$4,0)*IF(IF(VLOOKUP($A725,Rank!$A:$AH,L$4,0)&lt;&gt;"",IF(L$5&lt;&gt;$C$3,K725+1,K725),K725)&lt;=6,1,0),0)+IF(VLOOKUP($A725,Rank!$A:$AH,L$4,0)&lt;&gt;"",IF(L$5&lt;&gt;$C$3,K725+1,K725),K725)*0.001</f>
        <v>#REF!</v>
      </c>
      <c r="AI725" s="16" t="e">
        <f>IFERROR(VLOOKUP($A725,Rank!$A:$AH,M$4,0)*IF(IF(VLOOKUP($A725,Rank!$A:$AH,M$4,0)&lt;&gt;"",IF(M$5&lt;&gt;$C$3,L725+1,L725),L725)&lt;=6,1,0),0)+IF(VLOOKUP($A725,Rank!$A:$AH,M$4,0)&lt;&gt;"",IF(M$5&lt;&gt;$C$3,L725+1,L725),L725)*0.001</f>
        <v>#REF!</v>
      </c>
      <c r="AJ725" s="16" t="e">
        <f>IFERROR(VLOOKUP($A725,Rank!$A:$AH,N$4,0)*IF(IF(VLOOKUP($A725,Rank!$A:$AH,N$4,0)&lt;&gt;"",IF(N$5&lt;&gt;$C$3,M725+1,M725),M725)&lt;=6,1,0),0)+IF(VLOOKUP($A725,Rank!$A:$AH,N$4,0)&lt;&gt;"",IF(N$5&lt;&gt;$C$3,M725+1,M725),M725)*0.001</f>
        <v>#REF!</v>
      </c>
      <c r="AK725" s="16" t="e">
        <f>IFERROR(VLOOKUP($A725,Rank!$A:$AH,O$4,0)*IF(IF(VLOOKUP($A725,Rank!$A:$AH,O$4,0)&lt;&gt;"",IF(O$5&lt;&gt;$C$3,N725+1,N725),N725)&lt;=6,1,0),0)+IF(VLOOKUP($A725,Rank!$A:$AH,O$4,0)&lt;&gt;"",IF(O$5&lt;&gt;$C$3,N725+1,N725),N725)*0.001</f>
        <v>#REF!</v>
      </c>
      <c r="AL725" s="16" t="e">
        <f>IFERROR(VLOOKUP($A725,Rank!$A:$AH,P$4,0)*IF(IF(VLOOKUP($A725,Rank!$A:$AH,P$4,0)&lt;&gt;"",IF(P$5&lt;&gt;$C$3,O725+1,O725),O725)&lt;=6,1,0),0)+IF(VLOOKUP($A725,Rank!$A:$AH,P$4,0)&lt;&gt;"",IF(P$5&lt;&gt;$C$3,O725+1,O725),O725)*0.001</f>
        <v>#REF!</v>
      </c>
      <c r="AM725" s="16" t="e">
        <f>IFERROR(VLOOKUP($A725,Rank!$A:$AH,Q$4,0)*IF(IF(VLOOKUP($A725,Rank!$A:$AH,Q$4,0)&lt;&gt;"",IF(Q$5&lt;&gt;$C$3,P725+1,P725),P725)&lt;=6,1,0),0)+IF(VLOOKUP($A725,Rank!$A:$AH,Q$4,0)&lt;&gt;"",IF(Q$5&lt;&gt;$C$3,P725+1,P725),P725)*0.001</f>
        <v>#REF!</v>
      </c>
      <c r="AN725" s="16" t="e">
        <f>IFERROR(VLOOKUP($A725,Rank!$A:$AH,R$4,0)*IF(IF(VLOOKUP($A725,Rank!$A:$AH,R$4,0)&lt;&gt;"",IF(R$5&lt;&gt;$C$3,Q725+1,Q725),Q725)&lt;=6,1,0),0)+IF(VLOOKUP($A725,Rank!$A:$AH,R$4,0)&lt;&gt;"",IF(R$5&lt;&gt;$C$3,Q725+1,Q725),Q725)*0.001</f>
        <v>#REF!</v>
      </c>
      <c r="AO725" s="16" t="e">
        <f>IFERROR(VLOOKUP($A725,Rank!$A:$AH,S$4,0)*IF(IF(VLOOKUP($A725,Rank!$A:$AH,S$4,0)&lt;&gt;"",IF(S$5&lt;&gt;$C$3,R725+1,R725),R725)&lt;=6,1,0),0)+IF(VLOOKUP($A725,Rank!$A:$AH,S$4,0)&lt;&gt;"",IF($S$5&lt;&gt;$C$3,R725+1,R725),R725)*0.001</f>
        <v>#REF!</v>
      </c>
      <c r="AP725" s="16" t="e">
        <f>IFERROR(VLOOKUP($A725,Rank!$A:$AH,T$4,0)*IF(IF(VLOOKUP($A725,Rank!$A:$AH,T$4,0)&lt;&gt;"",IF(T$5&lt;&gt;$C$3,S725+1,S725),S725)&lt;=6,1,0),0)+IF(VLOOKUP($A725,Rank!$A:$AH,T$4,0)&lt;&gt;"",IF($T$5&lt;&gt;$C$3,S725+1,S725),S725)*0.001</f>
        <v>#REF!</v>
      </c>
      <c r="AQ725" s="16" t="e">
        <f>IFERROR(VLOOKUP($A725,Rank!$A:$AH,U$4,0)*IF(IF(VLOOKUP($A725,Rank!$A:$AH,U$4,0)&lt;&gt;"",IF(U$5&lt;&gt;$C$3,T725+1,T725),T725)&lt;=6,1,0),0)+IF(VLOOKUP($A725,Rank!$A:$AH,U$4,0)&lt;&gt;"",IF($U$5&lt;&gt;$C$3,T725+1,T725),T725)*0.001</f>
        <v>#REF!</v>
      </c>
      <c r="AR725" s="16" t="e">
        <f>IFERROR(VLOOKUP($A725,Rank!$A:$AH,V$4,0)*IF(IF(VLOOKUP($A725,Rank!$A:$AH,V$4,0)&lt;&gt;"",IF(V$5&lt;&gt;$C$3,U725+1,U725),U725)&lt;=6,1,0),0)+IF(VLOOKUP($A725,Rank!$A:$AH,V$4,0)&lt;&gt;"",IF($V$5&lt;&gt;$C$3,U725+1,U725),U725)*0.001</f>
        <v>#REF!</v>
      </c>
      <c r="AS725" s="16" t="e">
        <f>IFERROR(VLOOKUP($A725,Rank!$A:$AH,W$4,0)*IF(IF(VLOOKUP($A725,Rank!$A:$AH,W$4,0)&lt;&gt;"",IF(W$5&lt;&gt;$C$3,V725+1,V725),V725)&lt;=6,1,0),0)+IF(VLOOKUP($A725,Rank!$A:$AH,W$4,0)&lt;&gt;"",IF($W$5&lt;&gt;$C$3,V725+1,V725),V725)*0.001</f>
        <v>#REF!</v>
      </c>
      <c r="AT725" s="16" t="e">
        <f>IFERROR(VLOOKUP($A725,Rank!$A:$AH,X$4,0)*IF(IF(VLOOKUP($A725,Rank!$A:$AH,X$4,0)&lt;&gt;"",IF(X$5&lt;&gt;$C$3,W725+1,W725),W725)&lt;=6,1,0),0)+IF(VLOOKUP($A725,Rank!$A:$AH,X$4,0)&lt;&gt;"",IF($X$5&lt;&gt;$C$3,W725+1,W725),W725)*0.001</f>
        <v>#REF!</v>
      </c>
      <c r="AV725" t="e">
        <f t="shared" si="244"/>
        <v>#REF!</v>
      </c>
      <c r="AW725" t="e">
        <f t="shared" si="245"/>
        <v>#REF!</v>
      </c>
      <c r="AX725" t="e">
        <f t="shared" si="246"/>
        <v>#REF!</v>
      </c>
      <c r="AY725" t="e">
        <f t="shared" si="247"/>
        <v>#REF!</v>
      </c>
      <c r="AZ725" t="e">
        <f t="shared" si="248"/>
        <v>#REF!</v>
      </c>
      <c r="BA725" t="e">
        <f t="shared" si="249"/>
        <v>#REF!</v>
      </c>
      <c r="BB725" t="e">
        <f t="shared" si="250"/>
        <v>#REF!</v>
      </c>
      <c r="BC725" t="e">
        <f t="shared" si="251"/>
        <v>#REF!</v>
      </c>
      <c r="BD725" t="e">
        <f t="shared" si="252"/>
        <v>#REF!</v>
      </c>
      <c r="BE725" t="e">
        <f t="shared" si="253"/>
        <v>#REF!</v>
      </c>
      <c r="BF725" t="e">
        <f t="shared" si="254"/>
        <v>#REF!</v>
      </c>
      <c r="BG725" t="e">
        <f t="shared" si="255"/>
        <v>#REF!</v>
      </c>
      <c r="BH725" t="e">
        <f t="shared" si="256"/>
        <v>#REF!</v>
      </c>
      <c r="BI725" t="e">
        <f t="shared" si="257"/>
        <v>#REF!</v>
      </c>
      <c r="BJ725" t="e">
        <f t="shared" si="258"/>
        <v>#REF!</v>
      </c>
      <c r="BK725" t="e">
        <f t="shared" si="259"/>
        <v>#REF!</v>
      </c>
      <c r="BL725" t="e">
        <f t="shared" si="260"/>
        <v>#REF!</v>
      </c>
      <c r="BM725" t="e">
        <f t="shared" si="261"/>
        <v>#REF!</v>
      </c>
      <c r="BN725" t="e">
        <f t="shared" si="262"/>
        <v>#REF!</v>
      </c>
      <c r="BO725" t="e">
        <f t="shared" si="263"/>
        <v>#REF!</v>
      </c>
      <c r="BP725" t="e">
        <f t="shared" si="264"/>
        <v>#REF!</v>
      </c>
    </row>
    <row r="726" spans="1:68" x14ac:dyDescent="0.3">
      <c r="A726" t="e">
        <f>+Rank!#REF!</f>
        <v>#REF!</v>
      </c>
      <c r="B726" s="16">
        <f t="shared" si="243"/>
        <v>0</v>
      </c>
      <c r="C726" s="16">
        <v>0</v>
      </c>
      <c r="D726" s="16" t="e">
        <f>IF(VLOOKUP($A726,Rank!$A:$AH,D$4,0)&lt;&gt;"",IF(D$5&lt;&gt;$C$3,C726+1,C726),C726)</f>
        <v>#REF!</v>
      </c>
      <c r="E726" s="16" t="e">
        <f>IF(VLOOKUP($A726,Rank!$A:$AH,E$4,0)&lt;&gt;"",IF(E$5&lt;&gt;$C$3,D726+1,D726),D726)</f>
        <v>#REF!</v>
      </c>
      <c r="F726" s="16" t="e">
        <f>IF(VLOOKUP($A726,Rank!$A:$AH,F$4,0)&lt;&gt;"",IF(F$5&lt;&gt;$C$3,D726+1,D726),D726)</f>
        <v>#REF!</v>
      </c>
      <c r="G726" s="16" t="e">
        <f>IF(VLOOKUP($A726,Rank!$A:$AH,G$4,0)&lt;&gt;"",IF(G$5&lt;&gt;$C$3,F726+1,F726),F726)</f>
        <v>#REF!</v>
      </c>
      <c r="H726" s="16" t="e">
        <f>IF(VLOOKUP($A726,Rank!$A:$AH,H$4,0)&lt;&gt;"",IF(H$5&lt;&gt;$C$3,G726+1,G726),G726)</f>
        <v>#REF!</v>
      </c>
      <c r="I726" s="16" t="e">
        <f>IF(VLOOKUP($A726,Rank!$A:$AH,I$4,0)&lt;&gt;"",IF(I$5&lt;&gt;$C$3,H726+1,H726),H726)</f>
        <v>#REF!</v>
      </c>
      <c r="J726" s="16" t="e">
        <f>IF(VLOOKUP($A726,Rank!$A:$AH,J$4,0)&lt;&gt;"",IF(J$5&lt;&gt;$C$3,I726+1,I726),I726)</f>
        <v>#REF!</v>
      </c>
      <c r="K726" s="16" t="e">
        <f>IF(VLOOKUP($A726,Rank!$A:$AH,K$4,0)&lt;&gt;"",IF(K$5&lt;&gt;$C$3,J726+1,J726),J726)</f>
        <v>#REF!</v>
      </c>
      <c r="L726" s="16" t="e">
        <f>IF(VLOOKUP($A726,Rank!$A:$AH,L$4,0)&lt;&gt;"",IF($L$5&lt;&gt;$C$3,K726+1,K726),K726)</f>
        <v>#REF!</v>
      </c>
      <c r="M726" s="16" t="e">
        <f>IF(VLOOKUP($A726,Rank!$A:$AH,M$4,0)&lt;&gt;"",IF(M$5&lt;&gt;$C$3,L726+1,L726),L726)</f>
        <v>#REF!</v>
      </c>
      <c r="N726" s="16" t="e">
        <f>IF(VLOOKUP($A726,Rank!$A:$AH,N$4,0)&lt;&gt;"",IF(N$5&lt;&gt;$C$3,M726+1,M726),M726)</f>
        <v>#REF!</v>
      </c>
      <c r="O726" s="16" t="e">
        <f>IF(VLOOKUP($A726,Rank!$A:$AH,O$4,0)&lt;&gt;"",IF(O$5&lt;&gt;$C$3,N726+1,N726),N726)</f>
        <v>#REF!</v>
      </c>
      <c r="P726" s="16" t="e">
        <f>IF(VLOOKUP($A726,Rank!$A:$AH,P$4,0)&lt;&gt;"",IF(P$5&lt;&gt;$C$3,O726+1,O726),O726)</f>
        <v>#REF!</v>
      </c>
      <c r="Q726" s="16" t="e">
        <f>IF(VLOOKUP($A726,Rank!$A:$AH,Q$4,0)&lt;&gt;"",IF(Q$5&lt;&gt;$C$3,P726+1,P726),P726)</f>
        <v>#REF!</v>
      </c>
      <c r="R726" s="16" t="e">
        <f>IF(VLOOKUP($A726,Rank!$A:$AH,R$4,0)&lt;&gt;"",IF(R$5&lt;&gt;$C$3,Q726+1,Q726),Q726)</f>
        <v>#REF!</v>
      </c>
      <c r="S726" s="16" t="e">
        <f>IF(VLOOKUP($A726,Rank!$A:$AH,S$4,0)&lt;&gt;"",IF(S$5&lt;&gt;$C$3,R726+1,R726),R726)</f>
        <v>#REF!</v>
      </c>
      <c r="T726" s="16" t="e">
        <f>IF(VLOOKUP($A726,Rank!$A:$AH,T$4,0)&lt;&gt;"",IF(T$5&lt;&gt;$C$3,S726+1,S726),S726)</f>
        <v>#REF!</v>
      </c>
      <c r="U726" s="16" t="e">
        <f>IF(VLOOKUP($A726,Rank!$A:$AH,U$4,0)&lt;&gt;"",IF(U$5&lt;&gt;$C$3,T726+1,T726),T726)</f>
        <v>#REF!</v>
      </c>
      <c r="V726" s="16" t="e">
        <f>IF(VLOOKUP($A726,Rank!$A:$AH,V$4,0)&lt;&gt;"",IF($V$5&lt;&gt;$C$3,U726+1,U726),U726)</f>
        <v>#REF!</v>
      </c>
      <c r="W726" s="16" t="e">
        <f>IF(VLOOKUP($A726,Rank!$A:$AH,W$4,0)&lt;&gt;"",IF(W$5&lt;&gt;$C$3,V726+1,V726),V726)</f>
        <v>#REF!</v>
      </c>
      <c r="X726" s="16" t="e">
        <f>IF(VLOOKUP($A726,Rank!$A:$AH,X$4,0)&lt;&gt;"",IF(X$5&lt;&gt;$C$3,W726+1,W726),W726)</f>
        <v>#REF!</v>
      </c>
      <c r="Z726" s="16" t="e">
        <f>IFERROR(VLOOKUP($A726,Rank!$A:$AH,D$4,0)*IF(IF(VLOOKUP($A726,Rank!$A:$AH,D$4,0)&lt;&gt;"",IF(D$5&lt;&gt;$C$3,C726+1,C726),C726)&lt;=6,1,0),0)+IF(VLOOKUP($A726,Rank!$A:$AH,D$4,0)&lt;&gt;"",IF(D$5&lt;&gt;$C$3,C726+1,C726),C726)*0.001</f>
        <v>#REF!</v>
      </c>
      <c r="AA726" s="16" t="e">
        <f>IFERROR(VLOOKUP($A726,Rank!$A:$AH,E$4,0)*IF(IF(VLOOKUP($A726,Rank!$A:$AH,E$4,0)&lt;&gt;"",IF(E$5&lt;&gt;$C$3,D726+1,D726),D726)&lt;=6,1,0),0)+IF(VLOOKUP($A726,Rank!$A:$AH,E$4,0)&lt;&gt;"",IF(E$5&lt;&gt;$C$3,D726+1,D726),D726)*0.001</f>
        <v>#REF!</v>
      </c>
      <c r="AB726" s="16" t="e">
        <f>IFERROR(VLOOKUP($A726,Rank!$A:$AH,F$4,0)*IF(IF(VLOOKUP($A726,Rank!$A:$AH,F$4,0)&lt;&gt;"",IF(F$5&lt;&gt;$C$3,E726+1,E726),E726)&lt;=6,1,0),0)+IF(VLOOKUP($A726,Rank!$A:$AH,F$4,0)&lt;&gt;"",IF(F$5&lt;&gt;$C$3,E726+1,E726),E726)*0.001</f>
        <v>#REF!</v>
      </c>
      <c r="AC726" s="16" t="e">
        <f>IFERROR(VLOOKUP($A726,Rank!$A:$AH,G$4,0)*IF(IF(VLOOKUP($A726,Rank!$A:$AH,G$4,0)&lt;&gt;"",IF(G$5&lt;&gt;$C$3,F726+1,F726),F726)&lt;=6,1,0),0)+IF(VLOOKUP($A726,Rank!$A:$AH,G$4,0)&lt;&gt;"",IF(G$5&lt;&gt;$C$3,F726+1,F726),F726)*0.001</f>
        <v>#REF!</v>
      </c>
      <c r="AD726" s="16" t="e">
        <f>IFERROR(VLOOKUP($A726,Rank!$A:$AH,H$4,0)*IF(IF(VLOOKUP($A726,Rank!$A:$AH,H$4,0)&lt;&gt;"",IF(H$5&lt;&gt;$C$3,G726+1,G726),G726)&lt;=6,1,0),0)+IF(VLOOKUP($A726,Rank!$A:$AH,H$4,0)&lt;&gt;"",IF(H$5&lt;&gt;$C$3,G726+1,G726),G726)*0.001</f>
        <v>#REF!</v>
      </c>
      <c r="AE726" s="16" t="e">
        <f>IFERROR(VLOOKUP($A726,Rank!$A:$AH,I$4,0)*IF(IF(VLOOKUP($A726,Rank!$A:$AH,I$4,0)&lt;&gt;"",IF(I$5&lt;&gt;$C$3,H726+1,H726),H726)&lt;=6,1,0),0)+IF(VLOOKUP($A726,Rank!$A:$AH,I$4,0)&lt;&gt;"",IF(I$5&lt;&gt;$C$3,H726+1,H726),H726)*0.001</f>
        <v>#REF!</v>
      </c>
      <c r="AF726" s="16" t="e">
        <f>IFERROR(VLOOKUP($A726,Rank!$A:$AH,J$4,0)*IF(IF(VLOOKUP($A726,Rank!$A:$AH,J$4,0)&lt;&gt;"",IF(J$5&lt;&gt;$C$3,I726+1,I726),I726)&lt;=6,1,0),0)+IF(VLOOKUP($A726,Rank!$A:$AH,J$4,0)&lt;&gt;"",IF(J$5&lt;&gt;$C$3,I726+1,I726),I726)*0.001</f>
        <v>#REF!</v>
      </c>
      <c r="AG726" s="16" t="e">
        <f>IFERROR(VLOOKUP($A726,Rank!$A:$AH,K$4,0)*IF(IF(VLOOKUP($A726,Rank!$A:$AH,K$4,0)&lt;&gt;"",IF(K$5&lt;&gt;$C$3,J726+1,J726),J726)&lt;=6,1,0),0)+IF(VLOOKUP($A726,Rank!$A:$AH,K$4,0)&lt;&gt;"",IF(K$5&lt;&gt;$C$3,J726+1,J726),J726)*0.001</f>
        <v>#REF!</v>
      </c>
      <c r="AH726" s="16" t="e">
        <f>IFERROR(VLOOKUP($A726,Rank!$A:$AH,L$4,0)*IF(IF(VLOOKUP($A726,Rank!$A:$AH,L$4,0)&lt;&gt;"",IF(L$5&lt;&gt;$C$3,K726+1,K726),K726)&lt;=6,1,0),0)+IF(VLOOKUP($A726,Rank!$A:$AH,L$4,0)&lt;&gt;"",IF(L$5&lt;&gt;$C$3,K726+1,K726),K726)*0.001</f>
        <v>#REF!</v>
      </c>
      <c r="AI726" s="16" t="e">
        <f>IFERROR(VLOOKUP($A726,Rank!$A:$AH,M$4,0)*IF(IF(VLOOKUP($A726,Rank!$A:$AH,M$4,0)&lt;&gt;"",IF(M$5&lt;&gt;$C$3,L726+1,L726),L726)&lt;=6,1,0),0)+IF(VLOOKUP($A726,Rank!$A:$AH,M$4,0)&lt;&gt;"",IF(M$5&lt;&gt;$C$3,L726+1,L726),L726)*0.001</f>
        <v>#REF!</v>
      </c>
      <c r="AJ726" s="16" t="e">
        <f>IFERROR(VLOOKUP($A726,Rank!$A:$AH,N$4,0)*IF(IF(VLOOKUP($A726,Rank!$A:$AH,N$4,0)&lt;&gt;"",IF(N$5&lt;&gt;$C$3,M726+1,M726),M726)&lt;=6,1,0),0)+IF(VLOOKUP($A726,Rank!$A:$AH,N$4,0)&lt;&gt;"",IF(N$5&lt;&gt;$C$3,M726+1,M726),M726)*0.001</f>
        <v>#REF!</v>
      </c>
      <c r="AK726" s="16" t="e">
        <f>IFERROR(VLOOKUP($A726,Rank!$A:$AH,O$4,0)*IF(IF(VLOOKUP($A726,Rank!$A:$AH,O$4,0)&lt;&gt;"",IF(O$5&lt;&gt;$C$3,N726+1,N726),N726)&lt;=6,1,0),0)+IF(VLOOKUP($A726,Rank!$A:$AH,O$4,0)&lt;&gt;"",IF(O$5&lt;&gt;$C$3,N726+1,N726),N726)*0.001</f>
        <v>#REF!</v>
      </c>
      <c r="AL726" s="16" t="e">
        <f>IFERROR(VLOOKUP($A726,Rank!$A:$AH,P$4,0)*IF(IF(VLOOKUP($A726,Rank!$A:$AH,P$4,0)&lt;&gt;"",IF(P$5&lt;&gt;$C$3,O726+1,O726),O726)&lt;=6,1,0),0)+IF(VLOOKUP($A726,Rank!$A:$AH,P$4,0)&lt;&gt;"",IF(P$5&lt;&gt;$C$3,O726+1,O726),O726)*0.001</f>
        <v>#REF!</v>
      </c>
      <c r="AM726" s="16" t="e">
        <f>IFERROR(VLOOKUP($A726,Rank!$A:$AH,Q$4,0)*IF(IF(VLOOKUP($A726,Rank!$A:$AH,Q$4,0)&lt;&gt;"",IF(Q$5&lt;&gt;$C$3,P726+1,P726),P726)&lt;=6,1,0),0)+IF(VLOOKUP($A726,Rank!$A:$AH,Q$4,0)&lt;&gt;"",IF(Q$5&lt;&gt;$C$3,P726+1,P726),P726)*0.001</f>
        <v>#REF!</v>
      </c>
      <c r="AN726" s="16" t="e">
        <f>IFERROR(VLOOKUP($A726,Rank!$A:$AH,R$4,0)*IF(IF(VLOOKUP($A726,Rank!$A:$AH,R$4,0)&lt;&gt;"",IF(R$5&lt;&gt;$C$3,Q726+1,Q726),Q726)&lt;=6,1,0),0)+IF(VLOOKUP($A726,Rank!$A:$AH,R$4,0)&lt;&gt;"",IF(R$5&lt;&gt;$C$3,Q726+1,Q726),Q726)*0.001</f>
        <v>#REF!</v>
      </c>
      <c r="AO726" s="16" t="e">
        <f>IFERROR(VLOOKUP($A726,Rank!$A:$AH,S$4,0)*IF(IF(VLOOKUP($A726,Rank!$A:$AH,S$4,0)&lt;&gt;"",IF(S$5&lt;&gt;$C$3,R726+1,R726),R726)&lt;=6,1,0),0)+IF(VLOOKUP($A726,Rank!$A:$AH,S$4,0)&lt;&gt;"",IF($S$5&lt;&gt;$C$3,R726+1,R726),R726)*0.001</f>
        <v>#REF!</v>
      </c>
      <c r="AP726" s="16" t="e">
        <f>IFERROR(VLOOKUP($A726,Rank!$A:$AH,T$4,0)*IF(IF(VLOOKUP($A726,Rank!$A:$AH,T$4,0)&lt;&gt;"",IF(T$5&lt;&gt;$C$3,S726+1,S726),S726)&lt;=6,1,0),0)+IF(VLOOKUP($A726,Rank!$A:$AH,T$4,0)&lt;&gt;"",IF($T$5&lt;&gt;$C$3,S726+1,S726),S726)*0.001</f>
        <v>#REF!</v>
      </c>
      <c r="AQ726" s="16" t="e">
        <f>IFERROR(VLOOKUP($A726,Rank!$A:$AH,U$4,0)*IF(IF(VLOOKUP($A726,Rank!$A:$AH,U$4,0)&lt;&gt;"",IF(U$5&lt;&gt;$C$3,T726+1,T726),T726)&lt;=6,1,0),0)+IF(VLOOKUP($A726,Rank!$A:$AH,U$4,0)&lt;&gt;"",IF($U$5&lt;&gt;$C$3,T726+1,T726),T726)*0.001</f>
        <v>#REF!</v>
      </c>
      <c r="AR726" s="16" t="e">
        <f>IFERROR(VLOOKUP($A726,Rank!$A:$AH,V$4,0)*IF(IF(VLOOKUP($A726,Rank!$A:$AH,V$4,0)&lt;&gt;"",IF(V$5&lt;&gt;$C$3,U726+1,U726),U726)&lt;=6,1,0),0)+IF(VLOOKUP($A726,Rank!$A:$AH,V$4,0)&lt;&gt;"",IF($V$5&lt;&gt;$C$3,U726+1,U726),U726)*0.001</f>
        <v>#REF!</v>
      </c>
      <c r="AS726" s="16" t="e">
        <f>IFERROR(VLOOKUP($A726,Rank!$A:$AH,W$4,0)*IF(IF(VLOOKUP($A726,Rank!$A:$AH,W$4,0)&lt;&gt;"",IF(W$5&lt;&gt;$C$3,V726+1,V726),V726)&lt;=6,1,0),0)+IF(VLOOKUP($A726,Rank!$A:$AH,W$4,0)&lt;&gt;"",IF($W$5&lt;&gt;$C$3,V726+1,V726),V726)*0.001</f>
        <v>#REF!</v>
      </c>
      <c r="AT726" s="16" t="e">
        <f>IFERROR(VLOOKUP($A726,Rank!$A:$AH,X$4,0)*IF(IF(VLOOKUP($A726,Rank!$A:$AH,X$4,0)&lt;&gt;"",IF(X$5&lt;&gt;$C$3,W726+1,W726),W726)&lt;=6,1,0),0)+IF(VLOOKUP($A726,Rank!$A:$AH,X$4,0)&lt;&gt;"",IF($X$5&lt;&gt;$C$3,W726+1,W726),W726)*0.001</f>
        <v>#REF!</v>
      </c>
      <c r="AV726" t="e">
        <f t="shared" si="244"/>
        <v>#REF!</v>
      </c>
      <c r="AW726" t="e">
        <f t="shared" si="245"/>
        <v>#REF!</v>
      </c>
      <c r="AX726" t="e">
        <f t="shared" si="246"/>
        <v>#REF!</v>
      </c>
      <c r="AY726" t="e">
        <f t="shared" si="247"/>
        <v>#REF!</v>
      </c>
      <c r="AZ726" t="e">
        <f t="shared" si="248"/>
        <v>#REF!</v>
      </c>
      <c r="BA726" t="e">
        <f t="shared" si="249"/>
        <v>#REF!</v>
      </c>
      <c r="BB726" t="e">
        <f t="shared" si="250"/>
        <v>#REF!</v>
      </c>
      <c r="BC726" t="e">
        <f t="shared" si="251"/>
        <v>#REF!</v>
      </c>
      <c r="BD726" t="e">
        <f t="shared" si="252"/>
        <v>#REF!</v>
      </c>
      <c r="BE726" t="e">
        <f t="shared" si="253"/>
        <v>#REF!</v>
      </c>
      <c r="BF726" t="e">
        <f t="shared" si="254"/>
        <v>#REF!</v>
      </c>
      <c r="BG726" t="e">
        <f t="shared" si="255"/>
        <v>#REF!</v>
      </c>
      <c r="BH726" t="e">
        <f t="shared" si="256"/>
        <v>#REF!</v>
      </c>
      <c r="BI726" t="e">
        <f t="shared" si="257"/>
        <v>#REF!</v>
      </c>
      <c r="BJ726" t="e">
        <f t="shared" si="258"/>
        <v>#REF!</v>
      </c>
      <c r="BK726" t="e">
        <f t="shared" si="259"/>
        <v>#REF!</v>
      </c>
      <c r="BL726" t="e">
        <f t="shared" si="260"/>
        <v>#REF!</v>
      </c>
      <c r="BM726" t="e">
        <f t="shared" si="261"/>
        <v>#REF!</v>
      </c>
      <c r="BN726" t="e">
        <f t="shared" si="262"/>
        <v>#REF!</v>
      </c>
      <c r="BO726" t="e">
        <f t="shared" si="263"/>
        <v>#REF!</v>
      </c>
      <c r="BP726" t="e">
        <f t="shared" si="264"/>
        <v>#REF!</v>
      </c>
    </row>
    <row r="727" spans="1:68" x14ac:dyDescent="0.3">
      <c r="A727" t="e">
        <f>+Rank!#REF!</f>
        <v>#REF!</v>
      </c>
      <c r="B727" s="16">
        <f t="shared" si="243"/>
        <v>0</v>
      </c>
      <c r="C727" s="16">
        <v>0</v>
      </c>
      <c r="D727" s="16" t="e">
        <f>IF(VLOOKUP($A727,Rank!$A:$AH,D$4,0)&lt;&gt;"",IF(D$5&lt;&gt;$C$3,C727+1,C727),C727)</f>
        <v>#REF!</v>
      </c>
      <c r="E727" s="16" t="e">
        <f>IF(VLOOKUP($A727,Rank!$A:$AH,E$4,0)&lt;&gt;"",IF(E$5&lt;&gt;$C$3,D727+1,D727),D727)</f>
        <v>#REF!</v>
      </c>
      <c r="F727" s="16" t="e">
        <f>IF(VLOOKUP($A727,Rank!$A:$AH,F$4,0)&lt;&gt;"",IF(F$5&lt;&gt;$C$3,D727+1,D727),D727)</f>
        <v>#REF!</v>
      </c>
      <c r="G727" s="16" t="e">
        <f>IF(VLOOKUP($A727,Rank!$A:$AH,G$4,0)&lt;&gt;"",IF(G$5&lt;&gt;$C$3,F727+1,F727),F727)</f>
        <v>#REF!</v>
      </c>
      <c r="H727" s="16" t="e">
        <f>IF(VLOOKUP($A727,Rank!$A:$AH,H$4,0)&lt;&gt;"",IF(H$5&lt;&gt;$C$3,G727+1,G727),G727)</f>
        <v>#REF!</v>
      </c>
      <c r="I727" s="16" t="e">
        <f>IF(VLOOKUP($A727,Rank!$A:$AH,I$4,0)&lt;&gt;"",IF(I$5&lt;&gt;$C$3,H727+1,H727),H727)</f>
        <v>#REF!</v>
      </c>
      <c r="J727" s="16" t="e">
        <f>IF(VLOOKUP($A727,Rank!$A:$AH,J$4,0)&lt;&gt;"",IF(J$5&lt;&gt;$C$3,I727+1,I727),I727)</f>
        <v>#REF!</v>
      </c>
      <c r="K727" s="16" t="e">
        <f>IF(VLOOKUP($A727,Rank!$A:$AH,K$4,0)&lt;&gt;"",IF(K$5&lt;&gt;$C$3,J727+1,J727),J727)</f>
        <v>#REF!</v>
      </c>
      <c r="L727" s="16" t="e">
        <f>IF(VLOOKUP($A727,Rank!$A:$AH,L$4,0)&lt;&gt;"",IF($L$5&lt;&gt;$C$3,K727+1,K727),K727)</f>
        <v>#REF!</v>
      </c>
      <c r="M727" s="16" t="e">
        <f>IF(VLOOKUP($A727,Rank!$A:$AH,M$4,0)&lt;&gt;"",IF(M$5&lt;&gt;$C$3,L727+1,L727),L727)</f>
        <v>#REF!</v>
      </c>
      <c r="N727" s="16" t="e">
        <f>IF(VLOOKUP($A727,Rank!$A:$AH,N$4,0)&lt;&gt;"",IF(N$5&lt;&gt;$C$3,M727+1,M727),M727)</f>
        <v>#REF!</v>
      </c>
      <c r="O727" s="16" t="e">
        <f>IF(VLOOKUP($A727,Rank!$A:$AH,O$4,0)&lt;&gt;"",IF(O$5&lt;&gt;$C$3,N727+1,N727),N727)</f>
        <v>#REF!</v>
      </c>
      <c r="P727" s="16" t="e">
        <f>IF(VLOOKUP($A727,Rank!$A:$AH,P$4,0)&lt;&gt;"",IF(P$5&lt;&gt;$C$3,O727+1,O727),O727)</f>
        <v>#REF!</v>
      </c>
      <c r="Q727" s="16" t="e">
        <f>IF(VLOOKUP($A727,Rank!$A:$AH,Q$4,0)&lt;&gt;"",IF(Q$5&lt;&gt;$C$3,P727+1,P727),P727)</f>
        <v>#REF!</v>
      </c>
      <c r="R727" s="16" t="e">
        <f>IF(VLOOKUP($A727,Rank!$A:$AH,R$4,0)&lt;&gt;"",IF(R$5&lt;&gt;$C$3,Q727+1,Q727),Q727)</f>
        <v>#REF!</v>
      </c>
      <c r="S727" s="16" t="e">
        <f>IF(VLOOKUP($A727,Rank!$A:$AH,S$4,0)&lt;&gt;"",IF(S$5&lt;&gt;$C$3,R727+1,R727),R727)</f>
        <v>#REF!</v>
      </c>
      <c r="T727" s="16" t="e">
        <f>IF(VLOOKUP($A727,Rank!$A:$AH,T$4,0)&lt;&gt;"",IF(T$5&lt;&gt;$C$3,S727+1,S727),S727)</f>
        <v>#REF!</v>
      </c>
      <c r="U727" s="16" t="e">
        <f>IF(VLOOKUP($A727,Rank!$A:$AH,U$4,0)&lt;&gt;"",IF(U$5&lt;&gt;$C$3,T727+1,T727),T727)</f>
        <v>#REF!</v>
      </c>
      <c r="V727" s="16" t="e">
        <f>IF(VLOOKUP($A727,Rank!$A:$AH,V$4,0)&lt;&gt;"",IF($V$5&lt;&gt;$C$3,U727+1,U727),U727)</f>
        <v>#REF!</v>
      </c>
      <c r="W727" s="16" t="e">
        <f>IF(VLOOKUP($A727,Rank!$A:$AH,W$4,0)&lt;&gt;"",IF(W$5&lt;&gt;$C$3,V727+1,V727),V727)</f>
        <v>#REF!</v>
      </c>
      <c r="X727" s="16" t="e">
        <f>IF(VLOOKUP($A727,Rank!$A:$AH,X$4,0)&lt;&gt;"",IF(X$5&lt;&gt;$C$3,W727+1,W727),W727)</f>
        <v>#REF!</v>
      </c>
      <c r="Z727" s="16" t="e">
        <f>IFERROR(VLOOKUP($A727,Rank!$A:$AH,D$4,0)*IF(IF(VLOOKUP($A727,Rank!$A:$AH,D$4,0)&lt;&gt;"",IF(D$5&lt;&gt;$C$3,C727+1,C727),C727)&lt;=6,1,0),0)+IF(VLOOKUP($A727,Rank!$A:$AH,D$4,0)&lt;&gt;"",IF(D$5&lt;&gt;$C$3,C727+1,C727),C727)*0.001</f>
        <v>#REF!</v>
      </c>
      <c r="AA727" s="16" t="e">
        <f>IFERROR(VLOOKUP($A727,Rank!$A:$AH,E$4,0)*IF(IF(VLOOKUP($A727,Rank!$A:$AH,E$4,0)&lt;&gt;"",IF(E$5&lt;&gt;$C$3,D727+1,D727),D727)&lt;=6,1,0),0)+IF(VLOOKUP($A727,Rank!$A:$AH,E$4,0)&lt;&gt;"",IF(E$5&lt;&gt;$C$3,D727+1,D727),D727)*0.001</f>
        <v>#REF!</v>
      </c>
      <c r="AB727" s="16" t="e">
        <f>IFERROR(VLOOKUP($A727,Rank!$A:$AH,F$4,0)*IF(IF(VLOOKUP($A727,Rank!$A:$AH,F$4,0)&lt;&gt;"",IF(F$5&lt;&gt;$C$3,E727+1,E727),E727)&lt;=6,1,0),0)+IF(VLOOKUP($A727,Rank!$A:$AH,F$4,0)&lt;&gt;"",IF(F$5&lt;&gt;$C$3,E727+1,E727),E727)*0.001</f>
        <v>#REF!</v>
      </c>
      <c r="AC727" s="16" t="e">
        <f>IFERROR(VLOOKUP($A727,Rank!$A:$AH,G$4,0)*IF(IF(VLOOKUP($A727,Rank!$A:$AH,G$4,0)&lt;&gt;"",IF(G$5&lt;&gt;$C$3,F727+1,F727),F727)&lt;=6,1,0),0)+IF(VLOOKUP($A727,Rank!$A:$AH,G$4,0)&lt;&gt;"",IF(G$5&lt;&gt;$C$3,F727+1,F727),F727)*0.001</f>
        <v>#REF!</v>
      </c>
      <c r="AD727" s="16" t="e">
        <f>IFERROR(VLOOKUP($A727,Rank!$A:$AH,H$4,0)*IF(IF(VLOOKUP($A727,Rank!$A:$AH,H$4,0)&lt;&gt;"",IF(H$5&lt;&gt;$C$3,G727+1,G727),G727)&lt;=6,1,0),0)+IF(VLOOKUP($A727,Rank!$A:$AH,H$4,0)&lt;&gt;"",IF(H$5&lt;&gt;$C$3,G727+1,G727),G727)*0.001</f>
        <v>#REF!</v>
      </c>
      <c r="AE727" s="16" t="e">
        <f>IFERROR(VLOOKUP($A727,Rank!$A:$AH,I$4,0)*IF(IF(VLOOKUP($A727,Rank!$A:$AH,I$4,0)&lt;&gt;"",IF(I$5&lt;&gt;$C$3,H727+1,H727),H727)&lt;=6,1,0),0)+IF(VLOOKUP($A727,Rank!$A:$AH,I$4,0)&lt;&gt;"",IF(I$5&lt;&gt;$C$3,H727+1,H727),H727)*0.001</f>
        <v>#REF!</v>
      </c>
      <c r="AF727" s="16" t="e">
        <f>IFERROR(VLOOKUP($A727,Rank!$A:$AH,J$4,0)*IF(IF(VLOOKUP($A727,Rank!$A:$AH,J$4,0)&lt;&gt;"",IF(J$5&lt;&gt;$C$3,I727+1,I727),I727)&lt;=6,1,0),0)+IF(VLOOKUP($A727,Rank!$A:$AH,J$4,0)&lt;&gt;"",IF(J$5&lt;&gt;$C$3,I727+1,I727),I727)*0.001</f>
        <v>#REF!</v>
      </c>
      <c r="AG727" s="16" t="e">
        <f>IFERROR(VLOOKUP($A727,Rank!$A:$AH,K$4,0)*IF(IF(VLOOKUP($A727,Rank!$A:$AH,K$4,0)&lt;&gt;"",IF(K$5&lt;&gt;$C$3,J727+1,J727),J727)&lt;=6,1,0),0)+IF(VLOOKUP($A727,Rank!$A:$AH,K$4,0)&lt;&gt;"",IF(K$5&lt;&gt;$C$3,J727+1,J727),J727)*0.001</f>
        <v>#REF!</v>
      </c>
      <c r="AH727" s="16" t="e">
        <f>IFERROR(VLOOKUP($A727,Rank!$A:$AH,L$4,0)*IF(IF(VLOOKUP($A727,Rank!$A:$AH,L$4,0)&lt;&gt;"",IF(L$5&lt;&gt;$C$3,K727+1,K727),K727)&lt;=6,1,0),0)+IF(VLOOKUP($A727,Rank!$A:$AH,L$4,0)&lt;&gt;"",IF(L$5&lt;&gt;$C$3,K727+1,K727),K727)*0.001</f>
        <v>#REF!</v>
      </c>
      <c r="AI727" s="16" t="e">
        <f>IFERROR(VLOOKUP($A727,Rank!$A:$AH,M$4,0)*IF(IF(VLOOKUP($A727,Rank!$A:$AH,M$4,0)&lt;&gt;"",IF(M$5&lt;&gt;$C$3,L727+1,L727),L727)&lt;=6,1,0),0)+IF(VLOOKUP($A727,Rank!$A:$AH,M$4,0)&lt;&gt;"",IF(M$5&lt;&gt;$C$3,L727+1,L727),L727)*0.001</f>
        <v>#REF!</v>
      </c>
      <c r="AJ727" s="16" t="e">
        <f>IFERROR(VLOOKUP($A727,Rank!$A:$AH,N$4,0)*IF(IF(VLOOKUP($A727,Rank!$A:$AH,N$4,0)&lt;&gt;"",IF(N$5&lt;&gt;$C$3,M727+1,M727),M727)&lt;=6,1,0),0)+IF(VLOOKUP($A727,Rank!$A:$AH,N$4,0)&lt;&gt;"",IF(N$5&lt;&gt;$C$3,M727+1,M727),M727)*0.001</f>
        <v>#REF!</v>
      </c>
      <c r="AK727" s="16" t="e">
        <f>IFERROR(VLOOKUP($A727,Rank!$A:$AH,O$4,0)*IF(IF(VLOOKUP($A727,Rank!$A:$AH,O$4,0)&lt;&gt;"",IF(O$5&lt;&gt;$C$3,N727+1,N727),N727)&lt;=6,1,0),0)+IF(VLOOKUP($A727,Rank!$A:$AH,O$4,0)&lt;&gt;"",IF(O$5&lt;&gt;$C$3,N727+1,N727),N727)*0.001</f>
        <v>#REF!</v>
      </c>
      <c r="AL727" s="16" t="e">
        <f>IFERROR(VLOOKUP($A727,Rank!$A:$AH,P$4,0)*IF(IF(VLOOKUP($A727,Rank!$A:$AH,P$4,0)&lt;&gt;"",IF(P$5&lt;&gt;$C$3,O727+1,O727),O727)&lt;=6,1,0),0)+IF(VLOOKUP($A727,Rank!$A:$AH,P$4,0)&lt;&gt;"",IF(P$5&lt;&gt;$C$3,O727+1,O727),O727)*0.001</f>
        <v>#REF!</v>
      </c>
      <c r="AM727" s="16" t="e">
        <f>IFERROR(VLOOKUP($A727,Rank!$A:$AH,Q$4,0)*IF(IF(VLOOKUP($A727,Rank!$A:$AH,Q$4,0)&lt;&gt;"",IF(Q$5&lt;&gt;$C$3,P727+1,P727),P727)&lt;=6,1,0),0)+IF(VLOOKUP($A727,Rank!$A:$AH,Q$4,0)&lt;&gt;"",IF(Q$5&lt;&gt;$C$3,P727+1,P727),P727)*0.001</f>
        <v>#REF!</v>
      </c>
      <c r="AN727" s="16" t="e">
        <f>IFERROR(VLOOKUP($A727,Rank!$A:$AH,R$4,0)*IF(IF(VLOOKUP($A727,Rank!$A:$AH,R$4,0)&lt;&gt;"",IF(R$5&lt;&gt;$C$3,Q727+1,Q727),Q727)&lt;=6,1,0),0)+IF(VLOOKUP($A727,Rank!$A:$AH,R$4,0)&lt;&gt;"",IF(R$5&lt;&gt;$C$3,Q727+1,Q727),Q727)*0.001</f>
        <v>#REF!</v>
      </c>
      <c r="AO727" s="16" t="e">
        <f>IFERROR(VLOOKUP($A727,Rank!$A:$AH,S$4,0)*IF(IF(VLOOKUP($A727,Rank!$A:$AH,S$4,0)&lt;&gt;"",IF(S$5&lt;&gt;$C$3,R727+1,R727),R727)&lt;=6,1,0),0)+IF(VLOOKUP($A727,Rank!$A:$AH,S$4,0)&lt;&gt;"",IF($S$5&lt;&gt;$C$3,R727+1,R727),R727)*0.001</f>
        <v>#REF!</v>
      </c>
      <c r="AP727" s="16" t="e">
        <f>IFERROR(VLOOKUP($A727,Rank!$A:$AH,T$4,0)*IF(IF(VLOOKUP($A727,Rank!$A:$AH,T$4,0)&lt;&gt;"",IF(T$5&lt;&gt;$C$3,S727+1,S727),S727)&lt;=6,1,0),0)+IF(VLOOKUP($A727,Rank!$A:$AH,T$4,0)&lt;&gt;"",IF($T$5&lt;&gt;$C$3,S727+1,S727),S727)*0.001</f>
        <v>#REF!</v>
      </c>
      <c r="AQ727" s="16" t="e">
        <f>IFERROR(VLOOKUP($A727,Rank!$A:$AH,U$4,0)*IF(IF(VLOOKUP($A727,Rank!$A:$AH,U$4,0)&lt;&gt;"",IF(U$5&lt;&gt;$C$3,T727+1,T727),T727)&lt;=6,1,0),0)+IF(VLOOKUP($A727,Rank!$A:$AH,U$4,0)&lt;&gt;"",IF($U$5&lt;&gt;$C$3,T727+1,T727),T727)*0.001</f>
        <v>#REF!</v>
      </c>
      <c r="AR727" s="16" t="e">
        <f>IFERROR(VLOOKUP($A727,Rank!$A:$AH,V$4,0)*IF(IF(VLOOKUP($A727,Rank!$A:$AH,V$4,0)&lt;&gt;"",IF(V$5&lt;&gt;$C$3,U727+1,U727),U727)&lt;=6,1,0),0)+IF(VLOOKUP($A727,Rank!$A:$AH,V$4,0)&lt;&gt;"",IF($V$5&lt;&gt;$C$3,U727+1,U727),U727)*0.001</f>
        <v>#REF!</v>
      </c>
      <c r="AS727" s="16" t="e">
        <f>IFERROR(VLOOKUP($A727,Rank!$A:$AH,W$4,0)*IF(IF(VLOOKUP($A727,Rank!$A:$AH,W$4,0)&lt;&gt;"",IF(W$5&lt;&gt;$C$3,V727+1,V727),V727)&lt;=6,1,0),0)+IF(VLOOKUP($A727,Rank!$A:$AH,W$4,0)&lt;&gt;"",IF($W$5&lt;&gt;$C$3,V727+1,V727),V727)*0.001</f>
        <v>#REF!</v>
      </c>
      <c r="AT727" s="16" t="e">
        <f>IFERROR(VLOOKUP($A727,Rank!$A:$AH,X$4,0)*IF(IF(VLOOKUP($A727,Rank!$A:$AH,X$4,0)&lt;&gt;"",IF(X$5&lt;&gt;$C$3,W727+1,W727),W727)&lt;=6,1,0),0)+IF(VLOOKUP($A727,Rank!$A:$AH,X$4,0)&lt;&gt;"",IF($X$5&lt;&gt;$C$3,W727+1,W727),W727)*0.001</f>
        <v>#REF!</v>
      </c>
      <c r="AV727" t="e">
        <f t="shared" si="244"/>
        <v>#REF!</v>
      </c>
      <c r="AW727" t="e">
        <f t="shared" si="245"/>
        <v>#REF!</v>
      </c>
      <c r="AX727" t="e">
        <f t="shared" si="246"/>
        <v>#REF!</v>
      </c>
      <c r="AY727" t="e">
        <f t="shared" si="247"/>
        <v>#REF!</v>
      </c>
      <c r="AZ727" t="e">
        <f t="shared" si="248"/>
        <v>#REF!</v>
      </c>
      <c r="BA727" t="e">
        <f t="shared" si="249"/>
        <v>#REF!</v>
      </c>
      <c r="BB727" t="e">
        <f t="shared" si="250"/>
        <v>#REF!</v>
      </c>
      <c r="BC727" t="e">
        <f t="shared" si="251"/>
        <v>#REF!</v>
      </c>
      <c r="BD727" t="e">
        <f t="shared" si="252"/>
        <v>#REF!</v>
      </c>
      <c r="BE727" t="e">
        <f t="shared" si="253"/>
        <v>#REF!</v>
      </c>
      <c r="BF727" t="e">
        <f t="shared" si="254"/>
        <v>#REF!</v>
      </c>
      <c r="BG727" t="e">
        <f t="shared" si="255"/>
        <v>#REF!</v>
      </c>
      <c r="BH727" t="e">
        <f t="shared" si="256"/>
        <v>#REF!</v>
      </c>
      <c r="BI727" t="e">
        <f t="shared" si="257"/>
        <v>#REF!</v>
      </c>
      <c r="BJ727" t="e">
        <f t="shared" si="258"/>
        <v>#REF!</v>
      </c>
      <c r="BK727" t="e">
        <f t="shared" si="259"/>
        <v>#REF!</v>
      </c>
      <c r="BL727" t="e">
        <f t="shared" si="260"/>
        <v>#REF!</v>
      </c>
      <c r="BM727" t="e">
        <f t="shared" si="261"/>
        <v>#REF!</v>
      </c>
      <c r="BN727" t="e">
        <f t="shared" si="262"/>
        <v>#REF!</v>
      </c>
      <c r="BO727" t="e">
        <f t="shared" si="263"/>
        <v>#REF!</v>
      </c>
      <c r="BP727" t="e">
        <f t="shared" si="264"/>
        <v>#REF!</v>
      </c>
    </row>
    <row r="728" spans="1:68" x14ac:dyDescent="0.3">
      <c r="A728" t="e">
        <f>+Rank!#REF!</f>
        <v>#REF!</v>
      </c>
      <c r="B728" s="16">
        <f t="shared" si="243"/>
        <v>0</v>
      </c>
      <c r="C728" s="16">
        <v>0</v>
      </c>
      <c r="D728" s="16" t="e">
        <f>IF(VLOOKUP($A728,Rank!$A:$AH,D$4,0)&lt;&gt;"",IF(D$5&lt;&gt;$C$3,C728+1,C728),C728)</f>
        <v>#REF!</v>
      </c>
      <c r="E728" s="16" t="e">
        <f>IF(VLOOKUP($A728,Rank!$A:$AH,E$4,0)&lt;&gt;"",IF(E$5&lt;&gt;$C$3,D728+1,D728),D728)</f>
        <v>#REF!</v>
      </c>
      <c r="F728" s="16" t="e">
        <f>IF(VLOOKUP($A728,Rank!$A:$AH,F$4,0)&lt;&gt;"",IF(F$5&lt;&gt;$C$3,D728+1,D728),D728)</f>
        <v>#REF!</v>
      </c>
      <c r="G728" s="16" t="e">
        <f>IF(VLOOKUP($A728,Rank!$A:$AH,G$4,0)&lt;&gt;"",IF(G$5&lt;&gt;$C$3,F728+1,F728),F728)</f>
        <v>#REF!</v>
      </c>
      <c r="H728" s="16" t="e">
        <f>IF(VLOOKUP($A728,Rank!$A:$AH,H$4,0)&lt;&gt;"",IF(H$5&lt;&gt;$C$3,G728+1,G728),G728)</f>
        <v>#REF!</v>
      </c>
      <c r="I728" s="16" t="e">
        <f>IF(VLOOKUP($A728,Rank!$A:$AH,I$4,0)&lt;&gt;"",IF(I$5&lt;&gt;$C$3,H728+1,H728),H728)</f>
        <v>#REF!</v>
      </c>
      <c r="J728" s="16" t="e">
        <f>IF(VLOOKUP($A728,Rank!$A:$AH,J$4,0)&lt;&gt;"",IF(J$5&lt;&gt;$C$3,I728+1,I728),I728)</f>
        <v>#REF!</v>
      </c>
      <c r="K728" s="16" t="e">
        <f>IF(VLOOKUP($A728,Rank!$A:$AH,K$4,0)&lt;&gt;"",IF(K$5&lt;&gt;$C$3,J728+1,J728),J728)</f>
        <v>#REF!</v>
      </c>
      <c r="L728" s="16" t="e">
        <f>IF(VLOOKUP($A728,Rank!$A:$AH,L$4,0)&lt;&gt;"",IF($L$5&lt;&gt;$C$3,K728+1,K728),K728)</f>
        <v>#REF!</v>
      </c>
      <c r="M728" s="16" t="e">
        <f>IF(VLOOKUP($A728,Rank!$A:$AH,M$4,0)&lt;&gt;"",IF(M$5&lt;&gt;$C$3,L728+1,L728),L728)</f>
        <v>#REF!</v>
      </c>
      <c r="N728" s="16" t="e">
        <f>IF(VLOOKUP($A728,Rank!$A:$AH,N$4,0)&lt;&gt;"",IF(N$5&lt;&gt;$C$3,M728+1,M728),M728)</f>
        <v>#REF!</v>
      </c>
      <c r="O728" s="16" t="e">
        <f>IF(VLOOKUP($A728,Rank!$A:$AH,O$4,0)&lt;&gt;"",IF(O$5&lt;&gt;$C$3,N728+1,N728),N728)</f>
        <v>#REF!</v>
      </c>
      <c r="P728" s="16" t="e">
        <f>IF(VLOOKUP($A728,Rank!$A:$AH,P$4,0)&lt;&gt;"",IF(P$5&lt;&gt;$C$3,O728+1,O728),O728)</f>
        <v>#REF!</v>
      </c>
      <c r="Q728" s="16" t="e">
        <f>IF(VLOOKUP($A728,Rank!$A:$AH,Q$4,0)&lt;&gt;"",IF(Q$5&lt;&gt;$C$3,P728+1,P728),P728)</f>
        <v>#REF!</v>
      </c>
      <c r="R728" s="16" t="e">
        <f>IF(VLOOKUP($A728,Rank!$A:$AH,R$4,0)&lt;&gt;"",IF(R$5&lt;&gt;$C$3,Q728+1,Q728),Q728)</f>
        <v>#REF!</v>
      </c>
      <c r="S728" s="16" t="e">
        <f>IF(VLOOKUP($A728,Rank!$A:$AH,S$4,0)&lt;&gt;"",IF(S$5&lt;&gt;$C$3,R728+1,R728),R728)</f>
        <v>#REF!</v>
      </c>
      <c r="T728" s="16" t="e">
        <f>IF(VLOOKUP($A728,Rank!$A:$AH,T$4,0)&lt;&gt;"",IF(T$5&lt;&gt;$C$3,S728+1,S728),S728)</f>
        <v>#REF!</v>
      </c>
      <c r="U728" s="16" t="e">
        <f>IF(VLOOKUP($A728,Rank!$A:$AH,U$4,0)&lt;&gt;"",IF(U$5&lt;&gt;$C$3,T728+1,T728),T728)</f>
        <v>#REF!</v>
      </c>
      <c r="V728" s="16" t="e">
        <f>IF(VLOOKUP($A728,Rank!$A:$AH,V$4,0)&lt;&gt;"",IF($V$5&lt;&gt;$C$3,U728+1,U728),U728)</f>
        <v>#REF!</v>
      </c>
      <c r="W728" s="16" t="e">
        <f>IF(VLOOKUP($A728,Rank!$A:$AH,W$4,0)&lt;&gt;"",IF(W$5&lt;&gt;$C$3,V728+1,V728),V728)</f>
        <v>#REF!</v>
      </c>
      <c r="X728" s="16" t="e">
        <f>IF(VLOOKUP($A728,Rank!$A:$AH,X$4,0)&lt;&gt;"",IF(X$5&lt;&gt;$C$3,W728+1,W728),W728)</f>
        <v>#REF!</v>
      </c>
      <c r="Z728" s="16" t="e">
        <f>IFERROR(VLOOKUP($A728,Rank!$A:$AH,D$4,0)*IF(IF(VLOOKUP($A728,Rank!$A:$AH,D$4,0)&lt;&gt;"",IF(D$5&lt;&gt;$C$3,C728+1,C728),C728)&lt;=6,1,0),0)+IF(VLOOKUP($A728,Rank!$A:$AH,D$4,0)&lt;&gt;"",IF(D$5&lt;&gt;$C$3,C728+1,C728),C728)*0.001</f>
        <v>#REF!</v>
      </c>
      <c r="AA728" s="16" t="e">
        <f>IFERROR(VLOOKUP($A728,Rank!$A:$AH,E$4,0)*IF(IF(VLOOKUP($A728,Rank!$A:$AH,E$4,0)&lt;&gt;"",IF(E$5&lt;&gt;$C$3,D728+1,D728),D728)&lt;=6,1,0),0)+IF(VLOOKUP($A728,Rank!$A:$AH,E$4,0)&lt;&gt;"",IF(E$5&lt;&gt;$C$3,D728+1,D728),D728)*0.001</f>
        <v>#REF!</v>
      </c>
      <c r="AB728" s="16" t="e">
        <f>IFERROR(VLOOKUP($A728,Rank!$A:$AH,F$4,0)*IF(IF(VLOOKUP($A728,Rank!$A:$AH,F$4,0)&lt;&gt;"",IF(F$5&lt;&gt;$C$3,E728+1,E728),E728)&lt;=6,1,0),0)+IF(VLOOKUP($A728,Rank!$A:$AH,F$4,0)&lt;&gt;"",IF(F$5&lt;&gt;$C$3,E728+1,E728),E728)*0.001</f>
        <v>#REF!</v>
      </c>
      <c r="AC728" s="16" t="e">
        <f>IFERROR(VLOOKUP($A728,Rank!$A:$AH,G$4,0)*IF(IF(VLOOKUP($A728,Rank!$A:$AH,G$4,0)&lt;&gt;"",IF(G$5&lt;&gt;$C$3,F728+1,F728),F728)&lt;=6,1,0),0)+IF(VLOOKUP($A728,Rank!$A:$AH,G$4,0)&lt;&gt;"",IF(G$5&lt;&gt;$C$3,F728+1,F728),F728)*0.001</f>
        <v>#REF!</v>
      </c>
      <c r="AD728" s="16" t="e">
        <f>IFERROR(VLOOKUP($A728,Rank!$A:$AH,H$4,0)*IF(IF(VLOOKUP($A728,Rank!$A:$AH,H$4,0)&lt;&gt;"",IF(H$5&lt;&gt;$C$3,G728+1,G728),G728)&lt;=6,1,0),0)+IF(VLOOKUP($A728,Rank!$A:$AH,H$4,0)&lt;&gt;"",IF(H$5&lt;&gt;$C$3,G728+1,G728),G728)*0.001</f>
        <v>#REF!</v>
      </c>
      <c r="AE728" s="16" t="e">
        <f>IFERROR(VLOOKUP($A728,Rank!$A:$AH,I$4,0)*IF(IF(VLOOKUP($A728,Rank!$A:$AH,I$4,0)&lt;&gt;"",IF(I$5&lt;&gt;$C$3,H728+1,H728),H728)&lt;=6,1,0),0)+IF(VLOOKUP($A728,Rank!$A:$AH,I$4,0)&lt;&gt;"",IF(I$5&lt;&gt;$C$3,H728+1,H728),H728)*0.001</f>
        <v>#REF!</v>
      </c>
      <c r="AF728" s="16" t="e">
        <f>IFERROR(VLOOKUP($A728,Rank!$A:$AH,J$4,0)*IF(IF(VLOOKUP($A728,Rank!$A:$AH,J$4,0)&lt;&gt;"",IF(J$5&lt;&gt;$C$3,I728+1,I728),I728)&lt;=6,1,0),0)+IF(VLOOKUP($A728,Rank!$A:$AH,J$4,0)&lt;&gt;"",IF(J$5&lt;&gt;$C$3,I728+1,I728),I728)*0.001</f>
        <v>#REF!</v>
      </c>
      <c r="AG728" s="16" t="e">
        <f>IFERROR(VLOOKUP($A728,Rank!$A:$AH,K$4,0)*IF(IF(VLOOKUP($A728,Rank!$A:$AH,K$4,0)&lt;&gt;"",IF(K$5&lt;&gt;$C$3,J728+1,J728),J728)&lt;=6,1,0),0)+IF(VLOOKUP($A728,Rank!$A:$AH,K$4,0)&lt;&gt;"",IF(K$5&lt;&gt;$C$3,J728+1,J728),J728)*0.001</f>
        <v>#REF!</v>
      </c>
      <c r="AH728" s="16" t="e">
        <f>IFERROR(VLOOKUP($A728,Rank!$A:$AH,L$4,0)*IF(IF(VLOOKUP($A728,Rank!$A:$AH,L$4,0)&lt;&gt;"",IF(L$5&lt;&gt;$C$3,K728+1,K728),K728)&lt;=6,1,0),0)+IF(VLOOKUP($A728,Rank!$A:$AH,L$4,0)&lt;&gt;"",IF(L$5&lt;&gt;$C$3,K728+1,K728),K728)*0.001</f>
        <v>#REF!</v>
      </c>
      <c r="AI728" s="16" t="e">
        <f>IFERROR(VLOOKUP($A728,Rank!$A:$AH,M$4,0)*IF(IF(VLOOKUP($A728,Rank!$A:$AH,M$4,0)&lt;&gt;"",IF(M$5&lt;&gt;$C$3,L728+1,L728),L728)&lt;=6,1,0),0)+IF(VLOOKUP($A728,Rank!$A:$AH,M$4,0)&lt;&gt;"",IF(M$5&lt;&gt;$C$3,L728+1,L728),L728)*0.001</f>
        <v>#REF!</v>
      </c>
      <c r="AJ728" s="16" t="e">
        <f>IFERROR(VLOOKUP($A728,Rank!$A:$AH,N$4,0)*IF(IF(VLOOKUP($A728,Rank!$A:$AH,N$4,0)&lt;&gt;"",IF(N$5&lt;&gt;$C$3,M728+1,M728),M728)&lt;=6,1,0),0)+IF(VLOOKUP($A728,Rank!$A:$AH,N$4,0)&lt;&gt;"",IF(N$5&lt;&gt;$C$3,M728+1,M728),M728)*0.001</f>
        <v>#REF!</v>
      </c>
      <c r="AK728" s="16" t="e">
        <f>IFERROR(VLOOKUP($A728,Rank!$A:$AH,O$4,0)*IF(IF(VLOOKUP($A728,Rank!$A:$AH,O$4,0)&lt;&gt;"",IF(O$5&lt;&gt;$C$3,N728+1,N728),N728)&lt;=6,1,0),0)+IF(VLOOKUP($A728,Rank!$A:$AH,O$4,0)&lt;&gt;"",IF(O$5&lt;&gt;$C$3,N728+1,N728),N728)*0.001</f>
        <v>#REF!</v>
      </c>
      <c r="AL728" s="16" t="e">
        <f>IFERROR(VLOOKUP($A728,Rank!$A:$AH,P$4,0)*IF(IF(VLOOKUP($A728,Rank!$A:$AH,P$4,0)&lt;&gt;"",IF(P$5&lt;&gt;$C$3,O728+1,O728),O728)&lt;=6,1,0),0)+IF(VLOOKUP($A728,Rank!$A:$AH,P$4,0)&lt;&gt;"",IF(P$5&lt;&gt;$C$3,O728+1,O728),O728)*0.001</f>
        <v>#REF!</v>
      </c>
      <c r="AM728" s="16" t="e">
        <f>IFERROR(VLOOKUP($A728,Rank!$A:$AH,Q$4,0)*IF(IF(VLOOKUP($A728,Rank!$A:$AH,Q$4,0)&lt;&gt;"",IF(Q$5&lt;&gt;$C$3,P728+1,P728),P728)&lt;=6,1,0),0)+IF(VLOOKUP($A728,Rank!$A:$AH,Q$4,0)&lt;&gt;"",IF(Q$5&lt;&gt;$C$3,P728+1,P728),P728)*0.001</f>
        <v>#REF!</v>
      </c>
      <c r="AN728" s="16" t="e">
        <f>IFERROR(VLOOKUP($A728,Rank!$A:$AH,R$4,0)*IF(IF(VLOOKUP($A728,Rank!$A:$AH,R$4,0)&lt;&gt;"",IF(R$5&lt;&gt;$C$3,Q728+1,Q728),Q728)&lt;=6,1,0),0)+IF(VLOOKUP($A728,Rank!$A:$AH,R$4,0)&lt;&gt;"",IF(R$5&lt;&gt;$C$3,Q728+1,Q728),Q728)*0.001</f>
        <v>#REF!</v>
      </c>
      <c r="AO728" s="16" t="e">
        <f>IFERROR(VLOOKUP($A728,Rank!$A:$AH,S$4,0)*IF(IF(VLOOKUP($A728,Rank!$A:$AH,S$4,0)&lt;&gt;"",IF(S$5&lt;&gt;$C$3,R728+1,R728),R728)&lt;=6,1,0),0)+IF(VLOOKUP($A728,Rank!$A:$AH,S$4,0)&lt;&gt;"",IF($S$5&lt;&gt;$C$3,R728+1,R728),R728)*0.001</f>
        <v>#REF!</v>
      </c>
      <c r="AP728" s="16" t="e">
        <f>IFERROR(VLOOKUP($A728,Rank!$A:$AH,T$4,0)*IF(IF(VLOOKUP($A728,Rank!$A:$AH,T$4,0)&lt;&gt;"",IF(T$5&lt;&gt;$C$3,S728+1,S728),S728)&lt;=6,1,0),0)+IF(VLOOKUP($A728,Rank!$A:$AH,T$4,0)&lt;&gt;"",IF($T$5&lt;&gt;$C$3,S728+1,S728),S728)*0.001</f>
        <v>#REF!</v>
      </c>
      <c r="AQ728" s="16" t="e">
        <f>IFERROR(VLOOKUP($A728,Rank!$A:$AH,U$4,0)*IF(IF(VLOOKUP($A728,Rank!$A:$AH,U$4,0)&lt;&gt;"",IF(U$5&lt;&gt;$C$3,T728+1,T728),T728)&lt;=6,1,0),0)+IF(VLOOKUP($A728,Rank!$A:$AH,U$4,0)&lt;&gt;"",IF($U$5&lt;&gt;$C$3,T728+1,T728),T728)*0.001</f>
        <v>#REF!</v>
      </c>
      <c r="AR728" s="16" t="e">
        <f>IFERROR(VLOOKUP($A728,Rank!$A:$AH,V$4,0)*IF(IF(VLOOKUP($A728,Rank!$A:$AH,V$4,0)&lt;&gt;"",IF(V$5&lt;&gt;$C$3,U728+1,U728),U728)&lt;=6,1,0),0)+IF(VLOOKUP($A728,Rank!$A:$AH,V$4,0)&lt;&gt;"",IF($V$5&lt;&gt;$C$3,U728+1,U728),U728)*0.001</f>
        <v>#REF!</v>
      </c>
      <c r="AS728" s="16" t="e">
        <f>IFERROR(VLOOKUP($A728,Rank!$A:$AH,W$4,0)*IF(IF(VLOOKUP($A728,Rank!$A:$AH,W$4,0)&lt;&gt;"",IF(W$5&lt;&gt;$C$3,V728+1,V728),V728)&lt;=6,1,0),0)+IF(VLOOKUP($A728,Rank!$A:$AH,W$4,0)&lt;&gt;"",IF($W$5&lt;&gt;$C$3,V728+1,V728),V728)*0.001</f>
        <v>#REF!</v>
      </c>
      <c r="AT728" s="16" t="e">
        <f>IFERROR(VLOOKUP($A728,Rank!$A:$AH,X$4,0)*IF(IF(VLOOKUP($A728,Rank!$A:$AH,X$4,0)&lt;&gt;"",IF(X$5&lt;&gt;$C$3,W728+1,W728),W728)&lt;=6,1,0),0)+IF(VLOOKUP($A728,Rank!$A:$AH,X$4,0)&lt;&gt;"",IF($X$5&lt;&gt;$C$3,W728+1,W728),W728)*0.001</f>
        <v>#REF!</v>
      </c>
      <c r="AV728" t="e">
        <f t="shared" si="244"/>
        <v>#REF!</v>
      </c>
      <c r="AW728" t="e">
        <f t="shared" si="245"/>
        <v>#REF!</v>
      </c>
      <c r="AX728" t="e">
        <f t="shared" si="246"/>
        <v>#REF!</v>
      </c>
      <c r="AY728" t="e">
        <f t="shared" si="247"/>
        <v>#REF!</v>
      </c>
      <c r="AZ728" t="e">
        <f t="shared" si="248"/>
        <v>#REF!</v>
      </c>
      <c r="BA728" t="e">
        <f t="shared" si="249"/>
        <v>#REF!</v>
      </c>
      <c r="BB728" t="e">
        <f t="shared" si="250"/>
        <v>#REF!</v>
      </c>
      <c r="BC728" t="e">
        <f t="shared" si="251"/>
        <v>#REF!</v>
      </c>
      <c r="BD728" t="e">
        <f t="shared" si="252"/>
        <v>#REF!</v>
      </c>
      <c r="BE728" t="e">
        <f t="shared" si="253"/>
        <v>#REF!</v>
      </c>
      <c r="BF728" t="e">
        <f t="shared" si="254"/>
        <v>#REF!</v>
      </c>
      <c r="BG728" t="e">
        <f t="shared" si="255"/>
        <v>#REF!</v>
      </c>
      <c r="BH728" t="e">
        <f t="shared" si="256"/>
        <v>#REF!</v>
      </c>
      <c r="BI728" t="e">
        <f t="shared" si="257"/>
        <v>#REF!</v>
      </c>
      <c r="BJ728" t="e">
        <f t="shared" si="258"/>
        <v>#REF!</v>
      </c>
      <c r="BK728" t="e">
        <f t="shared" si="259"/>
        <v>#REF!</v>
      </c>
      <c r="BL728" t="e">
        <f t="shared" si="260"/>
        <v>#REF!</v>
      </c>
      <c r="BM728" t="e">
        <f t="shared" si="261"/>
        <v>#REF!</v>
      </c>
      <c r="BN728" t="e">
        <f t="shared" si="262"/>
        <v>#REF!</v>
      </c>
      <c r="BO728" t="e">
        <f t="shared" si="263"/>
        <v>#REF!</v>
      </c>
      <c r="BP728" t="e">
        <f t="shared" si="264"/>
        <v>#REF!</v>
      </c>
    </row>
    <row r="729" spans="1:68" x14ac:dyDescent="0.3">
      <c r="A729" t="e">
        <f>+Rank!#REF!</f>
        <v>#REF!</v>
      </c>
      <c r="B729" s="16">
        <f t="shared" si="243"/>
        <v>0</v>
      </c>
      <c r="C729" s="16">
        <v>0</v>
      </c>
      <c r="D729" s="16" t="e">
        <f>IF(VLOOKUP($A729,Rank!$A:$AH,D$4,0)&lt;&gt;"",IF(D$5&lt;&gt;$C$3,C729+1,C729),C729)</f>
        <v>#REF!</v>
      </c>
      <c r="E729" s="16" t="e">
        <f>IF(VLOOKUP($A729,Rank!$A:$AH,E$4,0)&lt;&gt;"",IF(E$5&lt;&gt;$C$3,D729+1,D729),D729)</f>
        <v>#REF!</v>
      </c>
      <c r="F729" s="16" t="e">
        <f>IF(VLOOKUP($A729,Rank!$A:$AH,F$4,0)&lt;&gt;"",IF(F$5&lt;&gt;$C$3,D729+1,D729),D729)</f>
        <v>#REF!</v>
      </c>
      <c r="G729" s="16" t="e">
        <f>IF(VLOOKUP($A729,Rank!$A:$AH,G$4,0)&lt;&gt;"",IF(G$5&lt;&gt;$C$3,F729+1,F729),F729)</f>
        <v>#REF!</v>
      </c>
      <c r="H729" s="16" t="e">
        <f>IF(VLOOKUP($A729,Rank!$A:$AH,H$4,0)&lt;&gt;"",IF(H$5&lt;&gt;$C$3,G729+1,G729),G729)</f>
        <v>#REF!</v>
      </c>
      <c r="I729" s="16" t="e">
        <f>IF(VLOOKUP($A729,Rank!$A:$AH,I$4,0)&lt;&gt;"",IF(I$5&lt;&gt;$C$3,H729+1,H729),H729)</f>
        <v>#REF!</v>
      </c>
      <c r="J729" s="16" t="e">
        <f>IF(VLOOKUP($A729,Rank!$A:$AH,J$4,0)&lt;&gt;"",IF(J$5&lt;&gt;$C$3,I729+1,I729),I729)</f>
        <v>#REF!</v>
      </c>
      <c r="K729" s="16" t="e">
        <f>IF(VLOOKUP($A729,Rank!$A:$AH,K$4,0)&lt;&gt;"",IF(K$5&lt;&gt;$C$3,J729+1,J729),J729)</f>
        <v>#REF!</v>
      </c>
      <c r="L729" s="16" t="e">
        <f>IF(VLOOKUP($A729,Rank!$A:$AH,L$4,0)&lt;&gt;"",IF($L$5&lt;&gt;$C$3,K729+1,K729),K729)</f>
        <v>#REF!</v>
      </c>
      <c r="M729" s="16" t="e">
        <f>IF(VLOOKUP($A729,Rank!$A:$AH,M$4,0)&lt;&gt;"",IF(M$5&lt;&gt;$C$3,L729+1,L729),L729)</f>
        <v>#REF!</v>
      </c>
      <c r="N729" s="16" t="e">
        <f>IF(VLOOKUP($A729,Rank!$A:$AH,N$4,0)&lt;&gt;"",IF(N$5&lt;&gt;$C$3,M729+1,M729),M729)</f>
        <v>#REF!</v>
      </c>
      <c r="O729" s="16" t="e">
        <f>IF(VLOOKUP($A729,Rank!$A:$AH,O$4,0)&lt;&gt;"",IF(O$5&lt;&gt;$C$3,N729+1,N729),N729)</f>
        <v>#REF!</v>
      </c>
      <c r="P729" s="16" t="e">
        <f>IF(VLOOKUP($A729,Rank!$A:$AH,P$4,0)&lt;&gt;"",IF(P$5&lt;&gt;$C$3,O729+1,O729),O729)</f>
        <v>#REF!</v>
      </c>
      <c r="Q729" s="16" t="e">
        <f>IF(VLOOKUP($A729,Rank!$A:$AH,Q$4,0)&lt;&gt;"",IF(Q$5&lt;&gt;$C$3,P729+1,P729),P729)</f>
        <v>#REF!</v>
      </c>
      <c r="R729" s="16" t="e">
        <f>IF(VLOOKUP($A729,Rank!$A:$AH,R$4,0)&lt;&gt;"",IF(R$5&lt;&gt;$C$3,Q729+1,Q729),Q729)</f>
        <v>#REF!</v>
      </c>
      <c r="S729" s="16" t="e">
        <f>IF(VLOOKUP($A729,Rank!$A:$AH,S$4,0)&lt;&gt;"",IF(S$5&lt;&gt;$C$3,R729+1,R729),R729)</f>
        <v>#REF!</v>
      </c>
      <c r="T729" s="16" t="e">
        <f>IF(VLOOKUP($A729,Rank!$A:$AH,T$4,0)&lt;&gt;"",IF(T$5&lt;&gt;$C$3,S729+1,S729),S729)</f>
        <v>#REF!</v>
      </c>
      <c r="U729" s="16" t="e">
        <f>IF(VLOOKUP($A729,Rank!$A:$AH,U$4,0)&lt;&gt;"",IF(U$5&lt;&gt;$C$3,T729+1,T729),T729)</f>
        <v>#REF!</v>
      </c>
      <c r="V729" s="16" t="e">
        <f>IF(VLOOKUP($A729,Rank!$A:$AH,V$4,0)&lt;&gt;"",IF($V$5&lt;&gt;$C$3,U729+1,U729),U729)</f>
        <v>#REF!</v>
      </c>
      <c r="W729" s="16" t="e">
        <f>IF(VLOOKUP($A729,Rank!$A:$AH,W$4,0)&lt;&gt;"",IF(W$5&lt;&gt;$C$3,V729+1,V729),V729)</f>
        <v>#REF!</v>
      </c>
      <c r="X729" s="16" t="e">
        <f>IF(VLOOKUP($A729,Rank!$A:$AH,X$4,0)&lt;&gt;"",IF(X$5&lt;&gt;$C$3,W729+1,W729),W729)</f>
        <v>#REF!</v>
      </c>
      <c r="Z729" s="16" t="e">
        <f>IFERROR(VLOOKUP($A729,Rank!$A:$AH,D$4,0)*IF(IF(VLOOKUP($A729,Rank!$A:$AH,D$4,0)&lt;&gt;"",IF(D$5&lt;&gt;$C$3,C729+1,C729),C729)&lt;=6,1,0),0)+IF(VLOOKUP($A729,Rank!$A:$AH,D$4,0)&lt;&gt;"",IF(D$5&lt;&gt;$C$3,C729+1,C729),C729)*0.001</f>
        <v>#REF!</v>
      </c>
      <c r="AA729" s="16" t="e">
        <f>IFERROR(VLOOKUP($A729,Rank!$A:$AH,E$4,0)*IF(IF(VLOOKUP($A729,Rank!$A:$AH,E$4,0)&lt;&gt;"",IF(E$5&lt;&gt;$C$3,D729+1,D729),D729)&lt;=6,1,0),0)+IF(VLOOKUP($A729,Rank!$A:$AH,E$4,0)&lt;&gt;"",IF(E$5&lt;&gt;$C$3,D729+1,D729),D729)*0.001</f>
        <v>#REF!</v>
      </c>
      <c r="AB729" s="16" t="e">
        <f>IFERROR(VLOOKUP($A729,Rank!$A:$AH,F$4,0)*IF(IF(VLOOKUP($A729,Rank!$A:$AH,F$4,0)&lt;&gt;"",IF(F$5&lt;&gt;$C$3,E729+1,E729),E729)&lt;=6,1,0),0)+IF(VLOOKUP($A729,Rank!$A:$AH,F$4,0)&lt;&gt;"",IF(F$5&lt;&gt;$C$3,E729+1,E729),E729)*0.001</f>
        <v>#REF!</v>
      </c>
      <c r="AC729" s="16" t="e">
        <f>IFERROR(VLOOKUP($A729,Rank!$A:$AH,G$4,0)*IF(IF(VLOOKUP($A729,Rank!$A:$AH,G$4,0)&lt;&gt;"",IF(G$5&lt;&gt;$C$3,F729+1,F729),F729)&lt;=6,1,0),0)+IF(VLOOKUP($A729,Rank!$A:$AH,G$4,0)&lt;&gt;"",IF(G$5&lt;&gt;$C$3,F729+1,F729),F729)*0.001</f>
        <v>#REF!</v>
      </c>
      <c r="AD729" s="16" t="e">
        <f>IFERROR(VLOOKUP($A729,Rank!$A:$AH,H$4,0)*IF(IF(VLOOKUP($A729,Rank!$A:$AH,H$4,0)&lt;&gt;"",IF(H$5&lt;&gt;$C$3,G729+1,G729),G729)&lt;=6,1,0),0)+IF(VLOOKUP($A729,Rank!$A:$AH,H$4,0)&lt;&gt;"",IF(H$5&lt;&gt;$C$3,G729+1,G729),G729)*0.001</f>
        <v>#REF!</v>
      </c>
      <c r="AE729" s="16" t="e">
        <f>IFERROR(VLOOKUP($A729,Rank!$A:$AH,I$4,0)*IF(IF(VLOOKUP($A729,Rank!$A:$AH,I$4,0)&lt;&gt;"",IF(I$5&lt;&gt;$C$3,H729+1,H729),H729)&lt;=6,1,0),0)+IF(VLOOKUP($A729,Rank!$A:$AH,I$4,0)&lt;&gt;"",IF(I$5&lt;&gt;$C$3,H729+1,H729),H729)*0.001</f>
        <v>#REF!</v>
      </c>
      <c r="AF729" s="16" t="e">
        <f>IFERROR(VLOOKUP($A729,Rank!$A:$AH,J$4,0)*IF(IF(VLOOKUP($A729,Rank!$A:$AH,J$4,0)&lt;&gt;"",IF(J$5&lt;&gt;$C$3,I729+1,I729),I729)&lt;=6,1,0),0)+IF(VLOOKUP($A729,Rank!$A:$AH,J$4,0)&lt;&gt;"",IF(J$5&lt;&gt;$C$3,I729+1,I729),I729)*0.001</f>
        <v>#REF!</v>
      </c>
      <c r="AG729" s="16" t="e">
        <f>IFERROR(VLOOKUP($A729,Rank!$A:$AH,K$4,0)*IF(IF(VLOOKUP($A729,Rank!$A:$AH,K$4,0)&lt;&gt;"",IF(K$5&lt;&gt;$C$3,J729+1,J729),J729)&lt;=6,1,0),0)+IF(VLOOKUP($A729,Rank!$A:$AH,K$4,0)&lt;&gt;"",IF(K$5&lt;&gt;$C$3,J729+1,J729),J729)*0.001</f>
        <v>#REF!</v>
      </c>
      <c r="AH729" s="16" t="e">
        <f>IFERROR(VLOOKUP($A729,Rank!$A:$AH,L$4,0)*IF(IF(VLOOKUP($A729,Rank!$A:$AH,L$4,0)&lt;&gt;"",IF(L$5&lt;&gt;$C$3,K729+1,K729),K729)&lt;=6,1,0),0)+IF(VLOOKUP($A729,Rank!$A:$AH,L$4,0)&lt;&gt;"",IF(L$5&lt;&gt;$C$3,K729+1,K729),K729)*0.001</f>
        <v>#REF!</v>
      </c>
      <c r="AI729" s="16" t="e">
        <f>IFERROR(VLOOKUP($A729,Rank!$A:$AH,M$4,0)*IF(IF(VLOOKUP($A729,Rank!$A:$AH,M$4,0)&lt;&gt;"",IF(M$5&lt;&gt;$C$3,L729+1,L729),L729)&lt;=6,1,0),0)+IF(VLOOKUP($A729,Rank!$A:$AH,M$4,0)&lt;&gt;"",IF(M$5&lt;&gt;$C$3,L729+1,L729),L729)*0.001</f>
        <v>#REF!</v>
      </c>
      <c r="AJ729" s="16" t="e">
        <f>IFERROR(VLOOKUP($A729,Rank!$A:$AH,N$4,0)*IF(IF(VLOOKUP($A729,Rank!$A:$AH,N$4,0)&lt;&gt;"",IF(N$5&lt;&gt;$C$3,M729+1,M729),M729)&lt;=6,1,0),0)+IF(VLOOKUP($A729,Rank!$A:$AH,N$4,0)&lt;&gt;"",IF(N$5&lt;&gt;$C$3,M729+1,M729),M729)*0.001</f>
        <v>#REF!</v>
      </c>
      <c r="AK729" s="16" t="e">
        <f>IFERROR(VLOOKUP($A729,Rank!$A:$AH,O$4,0)*IF(IF(VLOOKUP($A729,Rank!$A:$AH,O$4,0)&lt;&gt;"",IF(O$5&lt;&gt;$C$3,N729+1,N729),N729)&lt;=6,1,0),0)+IF(VLOOKUP($A729,Rank!$A:$AH,O$4,0)&lt;&gt;"",IF(O$5&lt;&gt;$C$3,N729+1,N729),N729)*0.001</f>
        <v>#REF!</v>
      </c>
      <c r="AL729" s="16" t="e">
        <f>IFERROR(VLOOKUP($A729,Rank!$A:$AH,P$4,0)*IF(IF(VLOOKUP($A729,Rank!$A:$AH,P$4,0)&lt;&gt;"",IF(P$5&lt;&gt;$C$3,O729+1,O729),O729)&lt;=6,1,0),0)+IF(VLOOKUP($A729,Rank!$A:$AH,P$4,0)&lt;&gt;"",IF(P$5&lt;&gt;$C$3,O729+1,O729),O729)*0.001</f>
        <v>#REF!</v>
      </c>
      <c r="AM729" s="16" t="e">
        <f>IFERROR(VLOOKUP($A729,Rank!$A:$AH,Q$4,0)*IF(IF(VLOOKUP($A729,Rank!$A:$AH,Q$4,0)&lt;&gt;"",IF(Q$5&lt;&gt;$C$3,P729+1,P729),P729)&lt;=6,1,0),0)+IF(VLOOKUP($A729,Rank!$A:$AH,Q$4,0)&lt;&gt;"",IF(Q$5&lt;&gt;$C$3,P729+1,P729),P729)*0.001</f>
        <v>#REF!</v>
      </c>
      <c r="AN729" s="16" t="e">
        <f>IFERROR(VLOOKUP($A729,Rank!$A:$AH,R$4,0)*IF(IF(VLOOKUP($A729,Rank!$A:$AH,R$4,0)&lt;&gt;"",IF(R$5&lt;&gt;$C$3,Q729+1,Q729),Q729)&lt;=6,1,0),0)+IF(VLOOKUP($A729,Rank!$A:$AH,R$4,0)&lt;&gt;"",IF(R$5&lt;&gt;$C$3,Q729+1,Q729),Q729)*0.001</f>
        <v>#REF!</v>
      </c>
      <c r="AO729" s="16" t="e">
        <f>IFERROR(VLOOKUP($A729,Rank!$A:$AH,S$4,0)*IF(IF(VLOOKUP($A729,Rank!$A:$AH,S$4,0)&lt;&gt;"",IF(S$5&lt;&gt;$C$3,R729+1,R729),R729)&lt;=6,1,0),0)+IF(VLOOKUP($A729,Rank!$A:$AH,S$4,0)&lt;&gt;"",IF($S$5&lt;&gt;$C$3,R729+1,R729),R729)*0.001</f>
        <v>#REF!</v>
      </c>
      <c r="AP729" s="16" t="e">
        <f>IFERROR(VLOOKUP($A729,Rank!$A:$AH,T$4,0)*IF(IF(VLOOKUP($A729,Rank!$A:$AH,T$4,0)&lt;&gt;"",IF(T$5&lt;&gt;$C$3,S729+1,S729),S729)&lt;=6,1,0),0)+IF(VLOOKUP($A729,Rank!$A:$AH,T$4,0)&lt;&gt;"",IF($T$5&lt;&gt;$C$3,S729+1,S729),S729)*0.001</f>
        <v>#REF!</v>
      </c>
      <c r="AQ729" s="16" t="e">
        <f>IFERROR(VLOOKUP($A729,Rank!$A:$AH,U$4,0)*IF(IF(VLOOKUP($A729,Rank!$A:$AH,U$4,0)&lt;&gt;"",IF(U$5&lt;&gt;$C$3,T729+1,T729),T729)&lt;=6,1,0),0)+IF(VLOOKUP($A729,Rank!$A:$AH,U$4,0)&lt;&gt;"",IF($U$5&lt;&gt;$C$3,T729+1,T729),T729)*0.001</f>
        <v>#REF!</v>
      </c>
      <c r="AR729" s="16" t="e">
        <f>IFERROR(VLOOKUP($A729,Rank!$A:$AH,V$4,0)*IF(IF(VLOOKUP($A729,Rank!$A:$AH,V$4,0)&lt;&gt;"",IF(V$5&lt;&gt;$C$3,U729+1,U729),U729)&lt;=6,1,0),0)+IF(VLOOKUP($A729,Rank!$A:$AH,V$4,0)&lt;&gt;"",IF($V$5&lt;&gt;$C$3,U729+1,U729),U729)*0.001</f>
        <v>#REF!</v>
      </c>
      <c r="AS729" s="16" t="e">
        <f>IFERROR(VLOOKUP($A729,Rank!$A:$AH,W$4,0)*IF(IF(VLOOKUP($A729,Rank!$A:$AH,W$4,0)&lt;&gt;"",IF(W$5&lt;&gt;$C$3,V729+1,V729),V729)&lt;=6,1,0),0)+IF(VLOOKUP($A729,Rank!$A:$AH,W$4,0)&lt;&gt;"",IF($W$5&lt;&gt;$C$3,V729+1,V729),V729)*0.001</f>
        <v>#REF!</v>
      </c>
      <c r="AT729" s="16" t="e">
        <f>IFERROR(VLOOKUP($A729,Rank!$A:$AH,X$4,0)*IF(IF(VLOOKUP($A729,Rank!$A:$AH,X$4,0)&lt;&gt;"",IF(X$5&lt;&gt;$C$3,W729+1,W729),W729)&lt;=6,1,0),0)+IF(VLOOKUP($A729,Rank!$A:$AH,X$4,0)&lt;&gt;"",IF($X$5&lt;&gt;$C$3,W729+1,W729),W729)*0.001</f>
        <v>#REF!</v>
      </c>
      <c r="AV729" t="e">
        <f t="shared" si="244"/>
        <v>#REF!</v>
      </c>
      <c r="AW729" t="e">
        <f t="shared" si="245"/>
        <v>#REF!</v>
      </c>
      <c r="AX729" t="e">
        <f t="shared" si="246"/>
        <v>#REF!</v>
      </c>
      <c r="AY729" t="e">
        <f t="shared" si="247"/>
        <v>#REF!</v>
      </c>
      <c r="AZ729" t="e">
        <f t="shared" si="248"/>
        <v>#REF!</v>
      </c>
      <c r="BA729" t="e">
        <f t="shared" si="249"/>
        <v>#REF!</v>
      </c>
      <c r="BB729" t="e">
        <f t="shared" si="250"/>
        <v>#REF!</v>
      </c>
      <c r="BC729" t="e">
        <f t="shared" si="251"/>
        <v>#REF!</v>
      </c>
      <c r="BD729" t="e">
        <f t="shared" si="252"/>
        <v>#REF!</v>
      </c>
      <c r="BE729" t="e">
        <f t="shared" si="253"/>
        <v>#REF!</v>
      </c>
      <c r="BF729" t="e">
        <f t="shared" si="254"/>
        <v>#REF!</v>
      </c>
      <c r="BG729" t="e">
        <f t="shared" si="255"/>
        <v>#REF!</v>
      </c>
      <c r="BH729" t="e">
        <f t="shared" si="256"/>
        <v>#REF!</v>
      </c>
      <c r="BI729" t="e">
        <f t="shared" si="257"/>
        <v>#REF!</v>
      </c>
      <c r="BJ729" t="e">
        <f t="shared" si="258"/>
        <v>#REF!</v>
      </c>
      <c r="BK729" t="e">
        <f t="shared" si="259"/>
        <v>#REF!</v>
      </c>
      <c r="BL729" t="e">
        <f t="shared" si="260"/>
        <v>#REF!</v>
      </c>
      <c r="BM729" t="e">
        <f t="shared" si="261"/>
        <v>#REF!</v>
      </c>
      <c r="BN729" t="e">
        <f t="shared" si="262"/>
        <v>#REF!</v>
      </c>
      <c r="BO729" t="e">
        <f t="shared" si="263"/>
        <v>#REF!</v>
      </c>
      <c r="BP729" t="e">
        <f t="shared" si="264"/>
        <v>#REF!</v>
      </c>
    </row>
    <row r="730" spans="1:68" x14ac:dyDescent="0.3">
      <c r="A730" t="e">
        <f>+Rank!#REF!</f>
        <v>#REF!</v>
      </c>
      <c r="B730" s="16">
        <f t="shared" si="243"/>
        <v>0</v>
      </c>
      <c r="C730" s="16">
        <v>0</v>
      </c>
      <c r="D730" s="16" t="e">
        <f>IF(VLOOKUP($A730,Rank!$A:$AH,D$4,0)&lt;&gt;"",IF(D$5&lt;&gt;$C$3,C730+1,C730),C730)</f>
        <v>#REF!</v>
      </c>
      <c r="E730" s="16" t="e">
        <f>IF(VLOOKUP($A730,Rank!$A:$AH,E$4,0)&lt;&gt;"",IF(E$5&lt;&gt;$C$3,D730+1,D730),D730)</f>
        <v>#REF!</v>
      </c>
      <c r="F730" s="16" t="e">
        <f>IF(VLOOKUP($A730,Rank!$A:$AH,F$4,0)&lt;&gt;"",IF(F$5&lt;&gt;$C$3,D730+1,D730),D730)</f>
        <v>#REF!</v>
      </c>
      <c r="G730" s="16" t="e">
        <f>IF(VLOOKUP($A730,Rank!$A:$AH,G$4,0)&lt;&gt;"",IF(G$5&lt;&gt;$C$3,F730+1,F730),F730)</f>
        <v>#REF!</v>
      </c>
      <c r="H730" s="16" t="e">
        <f>IF(VLOOKUP($A730,Rank!$A:$AH,H$4,0)&lt;&gt;"",IF(H$5&lt;&gt;$C$3,G730+1,G730),G730)</f>
        <v>#REF!</v>
      </c>
      <c r="I730" s="16" t="e">
        <f>IF(VLOOKUP($A730,Rank!$A:$AH,I$4,0)&lt;&gt;"",IF(I$5&lt;&gt;$C$3,H730+1,H730),H730)</f>
        <v>#REF!</v>
      </c>
      <c r="J730" s="16" t="e">
        <f>IF(VLOOKUP($A730,Rank!$A:$AH,J$4,0)&lt;&gt;"",IF(J$5&lt;&gt;$C$3,I730+1,I730),I730)</f>
        <v>#REF!</v>
      </c>
      <c r="K730" s="16" t="e">
        <f>IF(VLOOKUP($A730,Rank!$A:$AH,K$4,0)&lt;&gt;"",IF(K$5&lt;&gt;$C$3,J730+1,J730),J730)</f>
        <v>#REF!</v>
      </c>
      <c r="L730" s="16" t="e">
        <f>IF(VLOOKUP($A730,Rank!$A:$AH,L$4,0)&lt;&gt;"",IF($L$5&lt;&gt;$C$3,K730+1,K730),K730)</f>
        <v>#REF!</v>
      </c>
      <c r="M730" s="16" t="e">
        <f>IF(VLOOKUP($A730,Rank!$A:$AH,M$4,0)&lt;&gt;"",IF(M$5&lt;&gt;$C$3,L730+1,L730),L730)</f>
        <v>#REF!</v>
      </c>
      <c r="N730" s="16" t="e">
        <f>IF(VLOOKUP($A730,Rank!$A:$AH,N$4,0)&lt;&gt;"",IF(N$5&lt;&gt;$C$3,M730+1,M730),M730)</f>
        <v>#REF!</v>
      </c>
      <c r="O730" s="16" t="e">
        <f>IF(VLOOKUP($A730,Rank!$A:$AH,O$4,0)&lt;&gt;"",IF(O$5&lt;&gt;$C$3,N730+1,N730),N730)</f>
        <v>#REF!</v>
      </c>
      <c r="P730" s="16" t="e">
        <f>IF(VLOOKUP($A730,Rank!$A:$AH,P$4,0)&lt;&gt;"",IF(P$5&lt;&gt;$C$3,O730+1,O730),O730)</f>
        <v>#REF!</v>
      </c>
      <c r="Q730" s="16" t="e">
        <f>IF(VLOOKUP($A730,Rank!$A:$AH,Q$4,0)&lt;&gt;"",IF(Q$5&lt;&gt;$C$3,P730+1,P730),P730)</f>
        <v>#REF!</v>
      </c>
      <c r="R730" s="16" t="e">
        <f>IF(VLOOKUP($A730,Rank!$A:$AH,R$4,0)&lt;&gt;"",IF(R$5&lt;&gt;$C$3,Q730+1,Q730),Q730)</f>
        <v>#REF!</v>
      </c>
      <c r="S730" s="16" t="e">
        <f>IF(VLOOKUP($A730,Rank!$A:$AH,S$4,0)&lt;&gt;"",IF(S$5&lt;&gt;$C$3,R730+1,R730),R730)</f>
        <v>#REF!</v>
      </c>
      <c r="T730" s="16" t="e">
        <f>IF(VLOOKUP($A730,Rank!$A:$AH,T$4,0)&lt;&gt;"",IF(T$5&lt;&gt;$C$3,S730+1,S730),S730)</f>
        <v>#REF!</v>
      </c>
      <c r="U730" s="16" t="e">
        <f>IF(VLOOKUP($A730,Rank!$A:$AH,U$4,0)&lt;&gt;"",IF(U$5&lt;&gt;$C$3,T730+1,T730),T730)</f>
        <v>#REF!</v>
      </c>
      <c r="V730" s="16" t="e">
        <f>IF(VLOOKUP($A730,Rank!$A:$AH,V$4,0)&lt;&gt;"",IF($V$5&lt;&gt;$C$3,U730+1,U730),U730)</f>
        <v>#REF!</v>
      </c>
      <c r="W730" s="16" t="e">
        <f>IF(VLOOKUP($A730,Rank!$A:$AH,W$4,0)&lt;&gt;"",IF(W$5&lt;&gt;$C$3,V730+1,V730),V730)</f>
        <v>#REF!</v>
      </c>
      <c r="X730" s="16" t="e">
        <f>IF(VLOOKUP($A730,Rank!$A:$AH,X$4,0)&lt;&gt;"",IF(X$5&lt;&gt;$C$3,W730+1,W730),W730)</f>
        <v>#REF!</v>
      </c>
      <c r="Z730" s="16" t="e">
        <f>IFERROR(VLOOKUP($A730,Rank!$A:$AH,D$4,0)*IF(IF(VLOOKUP($A730,Rank!$A:$AH,D$4,0)&lt;&gt;"",IF(D$5&lt;&gt;$C$3,C730+1,C730),C730)&lt;=6,1,0),0)+IF(VLOOKUP($A730,Rank!$A:$AH,D$4,0)&lt;&gt;"",IF(D$5&lt;&gt;$C$3,C730+1,C730),C730)*0.001</f>
        <v>#REF!</v>
      </c>
      <c r="AA730" s="16" t="e">
        <f>IFERROR(VLOOKUP($A730,Rank!$A:$AH,E$4,0)*IF(IF(VLOOKUP($A730,Rank!$A:$AH,E$4,0)&lt;&gt;"",IF(E$5&lt;&gt;$C$3,D730+1,D730),D730)&lt;=6,1,0),0)+IF(VLOOKUP($A730,Rank!$A:$AH,E$4,0)&lt;&gt;"",IF(E$5&lt;&gt;$C$3,D730+1,D730),D730)*0.001</f>
        <v>#REF!</v>
      </c>
      <c r="AB730" s="16" t="e">
        <f>IFERROR(VLOOKUP($A730,Rank!$A:$AH,F$4,0)*IF(IF(VLOOKUP($A730,Rank!$A:$AH,F$4,0)&lt;&gt;"",IF(F$5&lt;&gt;$C$3,E730+1,E730),E730)&lt;=6,1,0),0)+IF(VLOOKUP($A730,Rank!$A:$AH,F$4,0)&lt;&gt;"",IF(F$5&lt;&gt;$C$3,E730+1,E730),E730)*0.001</f>
        <v>#REF!</v>
      </c>
      <c r="AC730" s="16" t="e">
        <f>IFERROR(VLOOKUP($A730,Rank!$A:$AH,G$4,0)*IF(IF(VLOOKUP($A730,Rank!$A:$AH,G$4,0)&lt;&gt;"",IF(G$5&lt;&gt;$C$3,F730+1,F730),F730)&lt;=6,1,0),0)+IF(VLOOKUP($A730,Rank!$A:$AH,G$4,0)&lt;&gt;"",IF(G$5&lt;&gt;$C$3,F730+1,F730),F730)*0.001</f>
        <v>#REF!</v>
      </c>
      <c r="AD730" s="16" t="e">
        <f>IFERROR(VLOOKUP($A730,Rank!$A:$AH,H$4,0)*IF(IF(VLOOKUP($A730,Rank!$A:$AH,H$4,0)&lt;&gt;"",IF(H$5&lt;&gt;$C$3,G730+1,G730),G730)&lt;=6,1,0),0)+IF(VLOOKUP($A730,Rank!$A:$AH,H$4,0)&lt;&gt;"",IF(H$5&lt;&gt;$C$3,G730+1,G730),G730)*0.001</f>
        <v>#REF!</v>
      </c>
      <c r="AE730" s="16" t="e">
        <f>IFERROR(VLOOKUP($A730,Rank!$A:$AH,I$4,0)*IF(IF(VLOOKUP($A730,Rank!$A:$AH,I$4,0)&lt;&gt;"",IF(I$5&lt;&gt;$C$3,H730+1,H730),H730)&lt;=6,1,0),0)+IF(VLOOKUP($A730,Rank!$A:$AH,I$4,0)&lt;&gt;"",IF(I$5&lt;&gt;$C$3,H730+1,H730),H730)*0.001</f>
        <v>#REF!</v>
      </c>
      <c r="AF730" s="16" t="e">
        <f>IFERROR(VLOOKUP($A730,Rank!$A:$AH,J$4,0)*IF(IF(VLOOKUP($A730,Rank!$A:$AH,J$4,0)&lt;&gt;"",IF(J$5&lt;&gt;$C$3,I730+1,I730),I730)&lt;=6,1,0),0)+IF(VLOOKUP($A730,Rank!$A:$AH,J$4,0)&lt;&gt;"",IF(J$5&lt;&gt;$C$3,I730+1,I730),I730)*0.001</f>
        <v>#REF!</v>
      </c>
      <c r="AG730" s="16" t="e">
        <f>IFERROR(VLOOKUP($A730,Rank!$A:$AH,K$4,0)*IF(IF(VLOOKUP($A730,Rank!$A:$AH,K$4,0)&lt;&gt;"",IF(K$5&lt;&gt;$C$3,J730+1,J730),J730)&lt;=6,1,0),0)+IF(VLOOKUP($A730,Rank!$A:$AH,K$4,0)&lt;&gt;"",IF(K$5&lt;&gt;$C$3,J730+1,J730),J730)*0.001</f>
        <v>#REF!</v>
      </c>
      <c r="AH730" s="16" t="e">
        <f>IFERROR(VLOOKUP($A730,Rank!$A:$AH,L$4,0)*IF(IF(VLOOKUP($A730,Rank!$A:$AH,L$4,0)&lt;&gt;"",IF(L$5&lt;&gt;$C$3,K730+1,K730),K730)&lt;=6,1,0),0)+IF(VLOOKUP($A730,Rank!$A:$AH,L$4,0)&lt;&gt;"",IF(L$5&lt;&gt;$C$3,K730+1,K730),K730)*0.001</f>
        <v>#REF!</v>
      </c>
      <c r="AI730" s="16" t="e">
        <f>IFERROR(VLOOKUP($A730,Rank!$A:$AH,M$4,0)*IF(IF(VLOOKUP($A730,Rank!$A:$AH,M$4,0)&lt;&gt;"",IF(M$5&lt;&gt;$C$3,L730+1,L730),L730)&lt;=6,1,0),0)+IF(VLOOKUP($A730,Rank!$A:$AH,M$4,0)&lt;&gt;"",IF(M$5&lt;&gt;$C$3,L730+1,L730),L730)*0.001</f>
        <v>#REF!</v>
      </c>
      <c r="AJ730" s="16" t="e">
        <f>IFERROR(VLOOKUP($A730,Rank!$A:$AH,N$4,0)*IF(IF(VLOOKUP($A730,Rank!$A:$AH,N$4,0)&lt;&gt;"",IF(N$5&lt;&gt;$C$3,M730+1,M730),M730)&lt;=6,1,0),0)+IF(VLOOKUP($A730,Rank!$A:$AH,N$4,0)&lt;&gt;"",IF(N$5&lt;&gt;$C$3,M730+1,M730),M730)*0.001</f>
        <v>#REF!</v>
      </c>
      <c r="AK730" s="16" t="e">
        <f>IFERROR(VLOOKUP($A730,Rank!$A:$AH,O$4,0)*IF(IF(VLOOKUP($A730,Rank!$A:$AH,O$4,0)&lt;&gt;"",IF(O$5&lt;&gt;$C$3,N730+1,N730),N730)&lt;=6,1,0),0)+IF(VLOOKUP($A730,Rank!$A:$AH,O$4,0)&lt;&gt;"",IF(O$5&lt;&gt;$C$3,N730+1,N730),N730)*0.001</f>
        <v>#REF!</v>
      </c>
      <c r="AL730" s="16" t="e">
        <f>IFERROR(VLOOKUP($A730,Rank!$A:$AH,P$4,0)*IF(IF(VLOOKUP($A730,Rank!$A:$AH,P$4,0)&lt;&gt;"",IF(P$5&lt;&gt;$C$3,O730+1,O730),O730)&lt;=6,1,0),0)+IF(VLOOKUP($A730,Rank!$A:$AH,P$4,0)&lt;&gt;"",IF(P$5&lt;&gt;$C$3,O730+1,O730),O730)*0.001</f>
        <v>#REF!</v>
      </c>
      <c r="AM730" s="16" t="e">
        <f>IFERROR(VLOOKUP($A730,Rank!$A:$AH,Q$4,0)*IF(IF(VLOOKUP($A730,Rank!$A:$AH,Q$4,0)&lt;&gt;"",IF(Q$5&lt;&gt;$C$3,P730+1,P730),P730)&lt;=6,1,0),0)+IF(VLOOKUP($A730,Rank!$A:$AH,Q$4,0)&lt;&gt;"",IF(Q$5&lt;&gt;$C$3,P730+1,P730),P730)*0.001</f>
        <v>#REF!</v>
      </c>
      <c r="AN730" s="16" t="e">
        <f>IFERROR(VLOOKUP($A730,Rank!$A:$AH,R$4,0)*IF(IF(VLOOKUP($A730,Rank!$A:$AH,R$4,0)&lt;&gt;"",IF(R$5&lt;&gt;$C$3,Q730+1,Q730),Q730)&lt;=6,1,0),0)+IF(VLOOKUP($A730,Rank!$A:$AH,R$4,0)&lt;&gt;"",IF(R$5&lt;&gt;$C$3,Q730+1,Q730),Q730)*0.001</f>
        <v>#REF!</v>
      </c>
      <c r="AO730" s="16" t="e">
        <f>IFERROR(VLOOKUP($A730,Rank!$A:$AH,S$4,0)*IF(IF(VLOOKUP($A730,Rank!$A:$AH,S$4,0)&lt;&gt;"",IF(S$5&lt;&gt;$C$3,R730+1,R730),R730)&lt;=6,1,0),0)+IF(VLOOKUP($A730,Rank!$A:$AH,S$4,0)&lt;&gt;"",IF($S$5&lt;&gt;$C$3,R730+1,R730),R730)*0.001</f>
        <v>#REF!</v>
      </c>
      <c r="AP730" s="16" t="e">
        <f>IFERROR(VLOOKUP($A730,Rank!$A:$AH,T$4,0)*IF(IF(VLOOKUP($A730,Rank!$A:$AH,T$4,0)&lt;&gt;"",IF(T$5&lt;&gt;$C$3,S730+1,S730),S730)&lt;=6,1,0),0)+IF(VLOOKUP($A730,Rank!$A:$AH,T$4,0)&lt;&gt;"",IF($T$5&lt;&gt;$C$3,S730+1,S730),S730)*0.001</f>
        <v>#REF!</v>
      </c>
      <c r="AQ730" s="16" t="e">
        <f>IFERROR(VLOOKUP($A730,Rank!$A:$AH,U$4,0)*IF(IF(VLOOKUP($A730,Rank!$A:$AH,U$4,0)&lt;&gt;"",IF(U$5&lt;&gt;$C$3,T730+1,T730),T730)&lt;=6,1,0),0)+IF(VLOOKUP($A730,Rank!$A:$AH,U$4,0)&lt;&gt;"",IF($U$5&lt;&gt;$C$3,T730+1,T730),T730)*0.001</f>
        <v>#REF!</v>
      </c>
      <c r="AR730" s="16" t="e">
        <f>IFERROR(VLOOKUP($A730,Rank!$A:$AH,V$4,0)*IF(IF(VLOOKUP($A730,Rank!$A:$AH,V$4,0)&lt;&gt;"",IF(V$5&lt;&gt;$C$3,U730+1,U730),U730)&lt;=6,1,0),0)+IF(VLOOKUP($A730,Rank!$A:$AH,V$4,0)&lt;&gt;"",IF($V$5&lt;&gt;$C$3,U730+1,U730),U730)*0.001</f>
        <v>#REF!</v>
      </c>
      <c r="AS730" s="16" t="e">
        <f>IFERROR(VLOOKUP($A730,Rank!$A:$AH,W$4,0)*IF(IF(VLOOKUP($A730,Rank!$A:$AH,W$4,0)&lt;&gt;"",IF(W$5&lt;&gt;$C$3,V730+1,V730),V730)&lt;=6,1,0),0)+IF(VLOOKUP($A730,Rank!$A:$AH,W$4,0)&lt;&gt;"",IF($W$5&lt;&gt;$C$3,V730+1,V730),V730)*0.001</f>
        <v>#REF!</v>
      </c>
      <c r="AT730" s="16" t="e">
        <f>IFERROR(VLOOKUP($A730,Rank!$A:$AH,X$4,0)*IF(IF(VLOOKUP($A730,Rank!$A:$AH,X$4,0)&lt;&gt;"",IF(X$5&lt;&gt;$C$3,W730+1,W730),W730)&lt;=6,1,0),0)+IF(VLOOKUP($A730,Rank!$A:$AH,X$4,0)&lt;&gt;"",IF($X$5&lt;&gt;$C$3,W730+1,W730),W730)*0.001</f>
        <v>#REF!</v>
      </c>
      <c r="AV730" t="e">
        <f t="shared" si="244"/>
        <v>#REF!</v>
      </c>
      <c r="AW730" t="e">
        <f t="shared" si="245"/>
        <v>#REF!</v>
      </c>
      <c r="AX730" t="e">
        <f t="shared" si="246"/>
        <v>#REF!</v>
      </c>
      <c r="AY730" t="e">
        <f t="shared" si="247"/>
        <v>#REF!</v>
      </c>
      <c r="AZ730" t="e">
        <f t="shared" si="248"/>
        <v>#REF!</v>
      </c>
      <c r="BA730" t="e">
        <f t="shared" si="249"/>
        <v>#REF!</v>
      </c>
      <c r="BB730" t="e">
        <f t="shared" si="250"/>
        <v>#REF!</v>
      </c>
      <c r="BC730" t="e">
        <f t="shared" si="251"/>
        <v>#REF!</v>
      </c>
      <c r="BD730" t="e">
        <f t="shared" si="252"/>
        <v>#REF!</v>
      </c>
      <c r="BE730" t="e">
        <f t="shared" si="253"/>
        <v>#REF!</v>
      </c>
      <c r="BF730" t="e">
        <f t="shared" si="254"/>
        <v>#REF!</v>
      </c>
      <c r="BG730" t="e">
        <f t="shared" si="255"/>
        <v>#REF!</v>
      </c>
      <c r="BH730" t="e">
        <f t="shared" si="256"/>
        <v>#REF!</v>
      </c>
      <c r="BI730" t="e">
        <f t="shared" si="257"/>
        <v>#REF!</v>
      </c>
      <c r="BJ730" t="e">
        <f t="shared" si="258"/>
        <v>#REF!</v>
      </c>
      <c r="BK730" t="e">
        <f t="shared" si="259"/>
        <v>#REF!</v>
      </c>
      <c r="BL730" t="e">
        <f t="shared" si="260"/>
        <v>#REF!</v>
      </c>
      <c r="BM730" t="e">
        <f t="shared" si="261"/>
        <v>#REF!</v>
      </c>
      <c r="BN730" t="e">
        <f t="shared" si="262"/>
        <v>#REF!</v>
      </c>
      <c r="BO730" t="e">
        <f t="shared" si="263"/>
        <v>#REF!</v>
      </c>
      <c r="BP730" t="e">
        <f t="shared" si="264"/>
        <v>#REF!</v>
      </c>
    </row>
    <row r="731" spans="1:68" x14ac:dyDescent="0.3">
      <c r="A731" t="e">
        <f>+Rank!#REF!</f>
        <v>#REF!</v>
      </c>
      <c r="B731" s="16">
        <f t="shared" si="243"/>
        <v>0</v>
      </c>
      <c r="C731" s="16">
        <v>0</v>
      </c>
      <c r="D731" s="16" t="e">
        <f>IF(VLOOKUP($A731,Rank!$A:$AH,D$4,0)&lt;&gt;"",IF(D$5&lt;&gt;$C$3,C731+1,C731),C731)</f>
        <v>#REF!</v>
      </c>
      <c r="E731" s="16" t="e">
        <f>IF(VLOOKUP($A731,Rank!$A:$AH,E$4,0)&lt;&gt;"",IF(E$5&lt;&gt;$C$3,D731+1,D731),D731)</f>
        <v>#REF!</v>
      </c>
      <c r="F731" s="16" t="e">
        <f>IF(VLOOKUP($A731,Rank!$A:$AH,F$4,0)&lt;&gt;"",IF(F$5&lt;&gt;$C$3,D731+1,D731),D731)</f>
        <v>#REF!</v>
      </c>
      <c r="G731" s="16" t="e">
        <f>IF(VLOOKUP($A731,Rank!$A:$AH,G$4,0)&lt;&gt;"",IF(G$5&lt;&gt;$C$3,F731+1,F731),F731)</f>
        <v>#REF!</v>
      </c>
      <c r="H731" s="16" t="e">
        <f>IF(VLOOKUP($A731,Rank!$A:$AH,H$4,0)&lt;&gt;"",IF(H$5&lt;&gt;$C$3,G731+1,G731),G731)</f>
        <v>#REF!</v>
      </c>
      <c r="I731" s="16" t="e">
        <f>IF(VLOOKUP($A731,Rank!$A:$AH,I$4,0)&lt;&gt;"",IF(I$5&lt;&gt;$C$3,H731+1,H731),H731)</f>
        <v>#REF!</v>
      </c>
      <c r="J731" s="16" t="e">
        <f>IF(VLOOKUP($A731,Rank!$A:$AH,J$4,0)&lt;&gt;"",IF(J$5&lt;&gt;$C$3,I731+1,I731),I731)</f>
        <v>#REF!</v>
      </c>
      <c r="K731" s="16" t="e">
        <f>IF(VLOOKUP($A731,Rank!$A:$AH,K$4,0)&lt;&gt;"",IF(K$5&lt;&gt;$C$3,J731+1,J731),J731)</f>
        <v>#REF!</v>
      </c>
      <c r="L731" s="16" t="e">
        <f>IF(VLOOKUP($A731,Rank!$A:$AH,L$4,0)&lt;&gt;"",IF($L$5&lt;&gt;$C$3,K731+1,K731),K731)</f>
        <v>#REF!</v>
      </c>
      <c r="M731" s="16" t="e">
        <f>IF(VLOOKUP($A731,Rank!$A:$AH,M$4,0)&lt;&gt;"",IF(M$5&lt;&gt;$C$3,L731+1,L731),L731)</f>
        <v>#REF!</v>
      </c>
      <c r="N731" s="16" t="e">
        <f>IF(VLOOKUP($A731,Rank!$A:$AH,N$4,0)&lt;&gt;"",IF(N$5&lt;&gt;$C$3,M731+1,M731),M731)</f>
        <v>#REF!</v>
      </c>
      <c r="O731" s="16" t="e">
        <f>IF(VLOOKUP($A731,Rank!$A:$AH,O$4,0)&lt;&gt;"",IF(O$5&lt;&gt;$C$3,N731+1,N731),N731)</f>
        <v>#REF!</v>
      </c>
      <c r="P731" s="16" t="e">
        <f>IF(VLOOKUP($A731,Rank!$A:$AH,P$4,0)&lt;&gt;"",IF(P$5&lt;&gt;$C$3,O731+1,O731),O731)</f>
        <v>#REF!</v>
      </c>
      <c r="Q731" s="16" t="e">
        <f>IF(VLOOKUP($A731,Rank!$A:$AH,Q$4,0)&lt;&gt;"",IF(Q$5&lt;&gt;$C$3,P731+1,P731),P731)</f>
        <v>#REF!</v>
      </c>
      <c r="R731" s="16" t="e">
        <f>IF(VLOOKUP($A731,Rank!$A:$AH,R$4,0)&lt;&gt;"",IF(R$5&lt;&gt;$C$3,Q731+1,Q731),Q731)</f>
        <v>#REF!</v>
      </c>
      <c r="S731" s="16" t="e">
        <f>IF(VLOOKUP($A731,Rank!$A:$AH,S$4,0)&lt;&gt;"",IF(S$5&lt;&gt;$C$3,R731+1,R731),R731)</f>
        <v>#REF!</v>
      </c>
      <c r="T731" s="16" t="e">
        <f>IF(VLOOKUP($A731,Rank!$A:$AH,T$4,0)&lt;&gt;"",IF(T$5&lt;&gt;$C$3,S731+1,S731),S731)</f>
        <v>#REF!</v>
      </c>
      <c r="U731" s="16" t="e">
        <f>IF(VLOOKUP($A731,Rank!$A:$AH,U$4,0)&lt;&gt;"",IF(U$5&lt;&gt;$C$3,T731+1,T731),T731)</f>
        <v>#REF!</v>
      </c>
      <c r="V731" s="16" t="e">
        <f>IF(VLOOKUP($A731,Rank!$A:$AH,V$4,0)&lt;&gt;"",IF($V$5&lt;&gt;$C$3,U731+1,U731),U731)</f>
        <v>#REF!</v>
      </c>
      <c r="W731" s="16" t="e">
        <f>IF(VLOOKUP($A731,Rank!$A:$AH,W$4,0)&lt;&gt;"",IF(W$5&lt;&gt;$C$3,V731+1,V731),V731)</f>
        <v>#REF!</v>
      </c>
      <c r="X731" s="16" t="e">
        <f>IF(VLOOKUP($A731,Rank!$A:$AH,X$4,0)&lt;&gt;"",IF(X$5&lt;&gt;$C$3,W731+1,W731),W731)</f>
        <v>#REF!</v>
      </c>
      <c r="Z731" s="16" t="e">
        <f>IFERROR(VLOOKUP($A731,Rank!$A:$AH,D$4,0)*IF(IF(VLOOKUP($A731,Rank!$A:$AH,D$4,0)&lt;&gt;"",IF(D$5&lt;&gt;$C$3,C731+1,C731),C731)&lt;=6,1,0),0)+IF(VLOOKUP($A731,Rank!$A:$AH,D$4,0)&lt;&gt;"",IF(D$5&lt;&gt;$C$3,C731+1,C731),C731)*0.001</f>
        <v>#REF!</v>
      </c>
      <c r="AA731" s="16" t="e">
        <f>IFERROR(VLOOKUP($A731,Rank!$A:$AH,E$4,0)*IF(IF(VLOOKUP($A731,Rank!$A:$AH,E$4,0)&lt;&gt;"",IF(E$5&lt;&gt;$C$3,D731+1,D731),D731)&lt;=6,1,0),0)+IF(VLOOKUP($A731,Rank!$A:$AH,E$4,0)&lt;&gt;"",IF(E$5&lt;&gt;$C$3,D731+1,D731),D731)*0.001</f>
        <v>#REF!</v>
      </c>
      <c r="AB731" s="16" t="e">
        <f>IFERROR(VLOOKUP($A731,Rank!$A:$AH,F$4,0)*IF(IF(VLOOKUP($A731,Rank!$A:$AH,F$4,0)&lt;&gt;"",IF(F$5&lt;&gt;$C$3,E731+1,E731),E731)&lt;=6,1,0),0)+IF(VLOOKUP($A731,Rank!$A:$AH,F$4,0)&lt;&gt;"",IF(F$5&lt;&gt;$C$3,E731+1,E731),E731)*0.001</f>
        <v>#REF!</v>
      </c>
      <c r="AC731" s="16" t="e">
        <f>IFERROR(VLOOKUP($A731,Rank!$A:$AH,G$4,0)*IF(IF(VLOOKUP($A731,Rank!$A:$AH,G$4,0)&lt;&gt;"",IF(G$5&lt;&gt;$C$3,F731+1,F731),F731)&lt;=6,1,0),0)+IF(VLOOKUP($A731,Rank!$A:$AH,G$4,0)&lt;&gt;"",IF(G$5&lt;&gt;$C$3,F731+1,F731),F731)*0.001</f>
        <v>#REF!</v>
      </c>
      <c r="AD731" s="16" t="e">
        <f>IFERROR(VLOOKUP($A731,Rank!$A:$AH,H$4,0)*IF(IF(VLOOKUP($A731,Rank!$A:$AH,H$4,0)&lt;&gt;"",IF(H$5&lt;&gt;$C$3,G731+1,G731),G731)&lt;=6,1,0),0)+IF(VLOOKUP($A731,Rank!$A:$AH,H$4,0)&lt;&gt;"",IF(H$5&lt;&gt;$C$3,G731+1,G731),G731)*0.001</f>
        <v>#REF!</v>
      </c>
      <c r="AE731" s="16" t="e">
        <f>IFERROR(VLOOKUP($A731,Rank!$A:$AH,I$4,0)*IF(IF(VLOOKUP($A731,Rank!$A:$AH,I$4,0)&lt;&gt;"",IF(I$5&lt;&gt;$C$3,H731+1,H731),H731)&lt;=6,1,0),0)+IF(VLOOKUP($A731,Rank!$A:$AH,I$4,0)&lt;&gt;"",IF(I$5&lt;&gt;$C$3,H731+1,H731),H731)*0.001</f>
        <v>#REF!</v>
      </c>
      <c r="AF731" s="16" t="e">
        <f>IFERROR(VLOOKUP($A731,Rank!$A:$AH,J$4,0)*IF(IF(VLOOKUP($A731,Rank!$A:$AH,J$4,0)&lt;&gt;"",IF(J$5&lt;&gt;$C$3,I731+1,I731),I731)&lt;=6,1,0),0)+IF(VLOOKUP($A731,Rank!$A:$AH,J$4,0)&lt;&gt;"",IF(J$5&lt;&gt;$C$3,I731+1,I731),I731)*0.001</f>
        <v>#REF!</v>
      </c>
      <c r="AG731" s="16" t="e">
        <f>IFERROR(VLOOKUP($A731,Rank!$A:$AH,K$4,0)*IF(IF(VLOOKUP($A731,Rank!$A:$AH,K$4,0)&lt;&gt;"",IF(K$5&lt;&gt;$C$3,J731+1,J731),J731)&lt;=6,1,0),0)+IF(VLOOKUP($A731,Rank!$A:$AH,K$4,0)&lt;&gt;"",IF(K$5&lt;&gt;$C$3,J731+1,J731),J731)*0.001</f>
        <v>#REF!</v>
      </c>
      <c r="AH731" s="16" t="e">
        <f>IFERROR(VLOOKUP($A731,Rank!$A:$AH,L$4,0)*IF(IF(VLOOKUP($A731,Rank!$A:$AH,L$4,0)&lt;&gt;"",IF(L$5&lt;&gt;$C$3,K731+1,K731),K731)&lt;=6,1,0),0)+IF(VLOOKUP($A731,Rank!$A:$AH,L$4,0)&lt;&gt;"",IF(L$5&lt;&gt;$C$3,K731+1,K731),K731)*0.001</f>
        <v>#REF!</v>
      </c>
      <c r="AI731" s="16" t="e">
        <f>IFERROR(VLOOKUP($A731,Rank!$A:$AH,M$4,0)*IF(IF(VLOOKUP($A731,Rank!$A:$AH,M$4,0)&lt;&gt;"",IF(M$5&lt;&gt;$C$3,L731+1,L731),L731)&lt;=6,1,0),0)+IF(VLOOKUP($A731,Rank!$A:$AH,M$4,0)&lt;&gt;"",IF(M$5&lt;&gt;$C$3,L731+1,L731),L731)*0.001</f>
        <v>#REF!</v>
      </c>
      <c r="AJ731" s="16" t="e">
        <f>IFERROR(VLOOKUP($A731,Rank!$A:$AH,N$4,0)*IF(IF(VLOOKUP($A731,Rank!$A:$AH,N$4,0)&lt;&gt;"",IF(N$5&lt;&gt;$C$3,M731+1,M731),M731)&lt;=6,1,0),0)+IF(VLOOKUP($A731,Rank!$A:$AH,N$4,0)&lt;&gt;"",IF(N$5&lt;&gt;$C$3,M731+1,M731),M731)*0.001</f>
        <v>#REF!</v>
      </c>
      <c r="AK731" s="16" t="e">
        <f>IFERROR(VLOOKUP($A731,Rank!$A:$AH,O$4,0)*IF(IF(VLOOKUP($A731,Rank!$A:$AH,O$4,0)&lt;&gt;"",IF(O$5&lt;&gt;$C$3,N731+1,N731),N731)&lt;=6,1,0),0)+IF(VLOOKUP($A731,Rank!$A:$AH,O$4,0)&lt;&gt;"",IF(O$5&lt;&gt;$C$3,N731+1,N731),N731)*0.001</f>
        <v>#REF!</v>
      </c>
      <c r="AL731" s="16" t="e">
        <f>IFERROR(VLOOKUP($A731,Rank!$A:$AH,P$4,0)*IF(IF(VLOOKUP($A731,Rank!$A:$AH,P$4,0)&lt;&gt;"",IF(P$5&lt;&gt;$C$3,O731+1,O731),O731)&lt;=6,1,0),0)+IF(VLOOKUP($A731,Rank!$A:$AH,P$4,0)&lt;&gt;"",IF(P$5&lt;&gt;$C$3,O731+1,O731),O731)*0.001</f>
        <v>#REF!</v>
      </c>
      <c r="AM731" s="16" t="e">
        <f>IFERROR(VLOOKUP($A731,Rank!$A:$AH,Q$4,0)*IF(IF(VLOOKUP($A731,Rank!$A:$AH,Q$4,0)&lt;&gt;"",IF(Q$5&lt;&gt;$C$3,P731+1,P731),P731)&lt;=6,1,0),0)+IF(VLOOKUP($A731,Rank!$A:$AH,Q$4,0)&lt;&gt;"",IF(Q$5&lt;&gt;$C$3,P731+1,P731),P731)*0.001</f>
        <v>#REF!</v>
      </c>
      <c r="AN731" s="16" t="e">
        <f>IFERROR(VLOOKUP($A731,Rank!$A:$AH,R$4,0)*IF(IF(VLOOKUP($A731,Rank!$A:$AH,R$4,0)&lt;&gt;"",IF(R$5&lt;&gt;$C$3,Q731+1,Q731),Q731)&lt;=6,1,0),0)+IF(VLOOKUP($A731,Rank!$A:$AH,R$4,0)&lt;&gt;"",IF(R$5&lt;&gt;$C$3,Q731+1,Q731),Q731)*0.001</f>
        <v>#REF!</v>
      </c>
      <c r="AO731" s="16" t="e">
        <f>IFERROR(VLOOKUP($A731,Rank!$A:$AH,S$4,0)*IF(IF(VLOOKUP($A731,Rank!$A:$AH,S$4,0)&lt;&gt;"",IF(S$5&lt;&gt;$C$3,R731+1,R731),R731)&lt;=6,1,0),0)+IF(VLOOKUP($A731,Rank!$A:$AH,S$4,0)&lt;&gt;"",IF($S$5&lt;&gt;$C$3,R731+1,R731),R731)*0.001</f>
        <v>#REF!</v>
      </c>
      <c r="AP731" s="16" t="e">
        <f>IFERROR(VLOOKUP($A731,Rank!$A:$AH,T$4,0)*IF(IF(VLOOKUP($A731,Rank!$A:$AH,T$4,0)&lt;&gt;"",IF(T$5&lt;&gt;$C$3,S731+1,S731),S731)&lt;=6,1,0),0)+IF(VLOOKUP($A731,Rank!$A:$AH,T$4,0)&lt;&gt;"",IF($T$5&lt;&gt;$C$3,S731+1,S731),S731)*0.001</f>
        <v>#REF!</v>
      </c>
      <c r="AQ731" s="16" t="e">
        <f>IFERROR(VLOOKUP($A731,Rank!$A:$AH,U$4,0)*IF(IF(VLOOKUP($A731,Rank!$A:$AH,U$4,0)&lt;&gt;"",IF(U$5&lt;&gt;$C$3,T731+1,T731),T731)&lt;=6,1,0),0)+IF(VLOOKUP($A731,Rank!$A:$AH,U$4,0)&lt;&gt;"",IF($U$5&lt;&gt;$C$3,T731+1,T731),T731)*0.001</f>
        <v>#REF!</v>
      </c>
      <c r="AR731" s="16" t="e">
        <f>IFERROR(VLOOKUP($A731,Rank!$A:$AH,V$4,0)*IF(IF(VLOOKUP($A731,Rank!$A:$AH,V$4,0)&lt;&gt;"",IF(V$5&lt;&gt;$C$3,U731+1,U731),U731)&lt;=6,1,0),0)+IF(VLOOKUP($A731,Rank!$A:$AH,V$4,0)&lt;&gt;"",IF($V$5&lt;&gt;$C$3,U731+1,U731),U731)*0.001</f>
        <v>#REF!</v>
      </c>
      <c r="AS731" s="16" t="e">
        <f>IFERROR(VLOOKUP($A731,Rank!$A:$AH,W$4,0)*IF(IF(VLOOKUP($A731,Rank!$A:$AH,W$4,0)&lt;&gt;"",IF(W$5&lt;&gt;$C$3,V731+1,V731),V731)&lt;=6,1,0),0)+IF(VLOOKUP($A731,Rank!$A:$AH,W$4,0)&lt;&gt;"",IF($W$5&lt;&gt;$C$3,V731+1,V731),V731)*0.001</f>
        <v>#REF!</v>
      </c>
      <c r="AT731" s="16" t="e">
        <f>IFERROR(VLOOKUP($A731,Rank!$A:$AH,X$4,0)*IF(IF(VLOOKUP($A731,Rank!$A:$AH,X$4,0)&lt;&gt;"",IF(X$5&lt;&gt;$C$3,W731+1,W731),W731)&lt;=6,1,0),0)+IF(VLOOKUP($A731,Rank!$A:$AH,X$4,0)&lt;&gt;"",IF($X$5&lt;&gt;$C$3,W731+1,W731),W731)*0.001</f>
        <v>#REF!</v>
      </c>
      <c r="AV731" t="e">
        <f t="shared" si="244"/>
        <v>#REF!</v>
      </c>
      <c r="AW731" t="e">
        <f t="shared" si="245"/>
        <v>#REF!</v>
      </c>
      <c r="AX731" t="e">
        <f t="shared" si="246"/>
        <v>#REF!</v>
      </c>
      <c r="AY731" t="e">
        <f t="shared" si="247"/>
        <v>#REF!</v>
      </c>
      <c r="AZ731" t="e">
        <f t="shared" si="248"/>
        <v>#REF!</v>
      </c>
      <c r="BA731" t="e">
        <f t="shared" si="249"/>
        <v>#REF!</v>
      </c>
      <c r="BB731" t="e">
        <f t="shared" si="250"/>
        <v>#REF!</v>
      </c>
      <c r="BC731" t="e">
        <f t="shared" si="251"/>
        <v>#REF!</v>
      </c>
      <c r="BD731" t="e">
        <f t="shared" si="252"/>
        <v>#REF!</v>
      </c>
      <c r="BE731" t="e">
        <f t="shared" si="253"/>
        <v>#REF!</v>
      </c>
      <c r="BF731" t="e">
        <f t="shared" si="254"/>
        <v>#REF!</v>
      </c>
      <c r="BG731" t="e">
        <f t="shared" si="255"/>
        <v>#REF!</v>
      </c>
      <c r="BH731" t="e">
        <f t="shared" si="256"/>
        <v>#REF!</v>
      </c>
      <c r="BI731" t="e">
        <f t="shared" si="257"/>
        <v>#REF!</v>
      </c>
      <c r="BJ731" t="e">
        <f t="shared" si="258"/>
        <v>#REF!</v>
      </c>
      <c r="BK731" t="e">
        <f t="shared" si="259"/>
        <v>#REF!</v>
      </c>
      <c r="BL731" t="e">
        <f t="shared" si="260"/>
        <v>#REF!</v>
      </c>
      <c r="BM731" t="e">
        <f t="shared" si="261"/>
        <v>#REF!</v>
      </c>
      <c r="BN731" t="e">
        <f t="shared" si="262"/>
        <v>#REF!</v>
      </c>
      <c r="BO731" t="e">
        <f t="shared" si="263"/>
        <v>#REF!</v>
      </c>
      <c r="BP731" t="e">
        <f t="shared" si="264"/>
        <v>#REF!</v>
      </c>
    </row>
    <row r="732" spans="1:68" x14ac:dyDescent="0.3">
      <c r="A732" t="e">
        <f>+Rank!#REF!</f>
        <v>#REF!</v>
      </c>
      <c r="B732" s="16">
        <f t="shared" si="243"/>
        <v>0</v>
      </c>
      <c r="C732" s="16">
        <v>0</v>
      </c>
      <c r="D732" s="16" t="e">
        <f>IF(VLOOKUP($A732,Rank!$A:$AH,D$4,0)&lt;&gt;"",IF(D$5&lt;&gt;$C$3,C732+1,C732),C732)</f>
        <v>#REF!</v>
      </c>
      <c r="E732" s="16" t="e">
        <f>IF(VLOOKUP($A732,Rank!$A:$AH,E$4,0)&lt;&gt;"",IF(E$5&lt;&gt;$C$3,D732+1,D732),D732)</f>
        <v>#REF!</v>
      </c>
      <c r="F732" s="16" t="e">
        <f>IF(VLOOKUP($A732,Rank!$A:$AH,F$4,0)&lt;&gt;"",IF(F$5&lt;&gt;$C$3,D732+1,D732),D732)</f>
        <v>#REF!</v>
      </c>
      <c r="G732" s="16" t="e">
        <f>IF(VLOOKUP($A732,Rank!$A:$AH,G$4,0)&lt;&gt;"",IF(G$5&lt;&gt;$C$3,F732+1,F732),F732)</f>
        <v>#REF!</v>
      </c>
      <c r="H732" s="16" t="e">
        <f>IF(VLOOKUP($A732,Rank!$A:$AH,H$4,0)&lt;&gt;"",IF(H$5&lt;&gt;$C$3,G732+1,G732),G732)</f>
        <v>#REF!</v>
      </c>
      <c r="I732" s="16" t="e">
        <f>IF(VLOOKUP($A732,Rank!$A:$AH,I$4,0)&lt;&gt;"",IF(I$5&lt;&gt;$C$3,H732+1,H732),H732)</f>
        <v>#REF!</v>
      </c>
      <c r="J732" s="16" t="e">
        <f>IF(VLOOKUP($A732,Rank!$A:$AH,J$4,0)&lt;&gt;"",IF(J$5&lt;&gt;$C$3,I732+1,I732),I732)</f>
        <v>#REF!</v>
      </c>
      <c r="K732" s="16" t="e">
        <f>IF(VLOOKUP($A732,Rank!$A:$AH,K$4,0)&lt;&gt;"",IF(K$5&lt;&gt;$C$3,J732+1,J732),J732)</f>
        <v>#REF!</v>
      </c>
      <c r="L732" s="16" t="e">
        <f>IF(VLOOKUP($A732,Rank!$A:$AH,L$4,0)&lt;&gt;"",IF($L$5&lt;&gt;$C$3,K732+1,K732),K732)</f>
        <v>#REF!</v>
      </c>
      <c r="M732" s="16" t="e">
        <f>IF(VLOOKUP($A732,Rank!$A:$AH,M$4,0)&lt;&gt;"",IF(M$5&lt;&gt;$C$3,L732+1,L732),L732)</f>
        <v>#REF!</v>
      </c>
      <c r="N732" s="16" t="e">
        <f>IF(VLOOKUP($A732,Rank!$A:$AH,N$4,0)&lt;&gt;"",IF(N$5&lt;&gt;$C$3,M732+1,M732),M732)</f>
        <v>#REF!</v>
      </c>
      <c r="O732" s="16" t="e">
        <f>IF(VLOOKUP($A732,Rank!$A:$AH,O$4,0)&lt;&gt;"",IF(O$5&lt;&gt;$C$3,N732+1,N732),N732)</f>
        <v>#REF!</v>
      </c>
      <c r="P732" s="16" t="e">
        <f>IF(VLOOKUP($A732,Rank!$A:$AH,P$4,0)&lt;&gt;"",IF(P$5&lt;&gt;$C$3,O732+1,O732),O732)</f>
        <v>#REF!</v>
      </c>
      <c r="Q732" s="16" t="e">
        <f>IF(VLOOKUP($A732,Rank!$A:$AH,Q$4,0)&lt;&gt;"",IF(Q$5&lt;&gt;$C$3,P732+1,P732),P732)</f>
        <v>#REF!</v>
      </c>
      <c r="R732" s="16" t="e">
        <f>IF(VLOOKUP($A732,Rank!$A:$AH,R$4,0)&lt;&gt;"",IF(R$5&lt;&gt;$C$3,Q732+1,Q732),Q732)</f>
        <v>#REF!</v>
      </c>
      <c r="S732" s="16" t="e">
        <f>IF(VLOOKUP($A732,Rank!$A:$AH,S$4,0)&lt;&gt;"",IF(S$5&lt;&gt;$C$3,R732+1,R732),R732)</f>
        <v>#REF!</v>
      </c>
      <c r="T732" s="16" t="e">
        <f>IF(VLOOKUP($A732,Rank!$A:$AH,T$4,0)&lt;&gt;"",IF(T$5&lt;&gt;$C$3,S732+1,S732),S732)</f>
        <v>#REF!</v>
      </c>
      <c r="U732" s="16" t="e">
        <f>IF(VLOOKUP($A732,Rank!$A:$AH,U$4,0)&lt;&gt;"",IF(U$5&lt;&gt;$C$3,T732+1,T732),T732)</f>
        <v>#REF!</v>
      </c>
      <c r="V732" s="16" t="e">
        <f>IF(VLOOKUP($A732,Rank!$A:$AH,V$4,0)&lt;&gt;"",IF($V$5&lt;&gt;$C$3,U732+1,U732),U732)</f>
        <v>#REF!</v>
      </c>
      <c r="W732" s="16" t="e">
        <f>IF(VLOOKUP($A732,Rank!$A:$AH,W$4,0)&lt;&gt;"",IF(W$5&lt;&gt;$C$3,V732+1,V732),V732)</f>
        <v>#REF!</v>
      </c>
      <c r="X732" s="16" t="e">
        <f>IF(VLOOKUP($A732,Rank!$A:$AH,X$4,0)&lt;&gt;"",IF(X$5&lt;&gt;$C$3,W732+1,W732),W732)</f>
        <v>#REF!</v>
      </c>
      <c r="Z732" s="16" t="e">
        <f>IFERROR(VLOOKUP($A732,Rank!$A:$AH,D$4,0)*IF(IF(VLOOKUP($A732,Rank!$A:$AH,D$4,0)&lt;&gt;"",IF(D$5&lt;&gt;$C$3,C732+1,C732),C732)&lt;=6,1,0),0)+IF(VLOOKUP($A732,Rank!$A:$AH,D$4,0)&lt;&gt;"",IF(D$5&lt;&gt;$C$3,C732+1,C732),C732)*0.001</f>
        <v>#REF!</v>
      </c>
      <c r="AA732" s="16" t="e">
        <f>IFERROR(VLOOKUP($A732,Rank!$A:$AH,E$4,0)*IF(IF(VLOOKUP($A732,Rank!$A:$AH,E$4,0)&lt;&gt;"",IF(E$5&lt;&gt;$C$3,D732+1,D732),D732)&lt;=6,1,0),0)+IF(VLOOKUP($A732,Rank!$A:$AH,E$4,0)&lt;&gt;"",IF(E$5&lt;&gt;$C$3,D732+1,D732),D732)*0.001</f>
        <v>#REF!</v>
      </c>
      <c r="AB732" s="16" t="e">
        <f>IFERROR(VLOOKUP($A732,Rank!$A:$AH,F$4,0)*IF(IF(VLOOKUP($A732,Rank!$A:$AH,F$4,0)&lt;&gt;"",IF(F$5&lt;&gt;$C$3,E732+1,E732),E732)&lt;=6,1,0),0)+IF(VLOOKUP($A732,Rank!$A:$AH,F$4,0)&lt;&gt;"",IF(F$5&lt;&gt;$C$3,E732+1,E732),E732)*0.001</f>
        <v>#REF!</v>
      </c>
      <c r="AC732" s="16" t="e">
        <f>IFERROR(VLOOKUP($A732,Rank!$A:$AH,G$4,0)*IF(IF(VLOOKUP($A732,Rank!$A:$AH,G$4,0)&lt;&gt;"",IF(G$5&lt;&gt;$C$3,F732+1,F732),F732)&lt;=6,1,0),0)+IF(VLOOKUP($A732,Rank!$A:$AH,G$4,0)&lt;&gt;"",IF(G$5&lt;&gt;$C$3,F732+1,F732),F732)*0.001</f>
        <v>#REF!</v>
      </c>
      <c r="AD732" s="16" t="e">
        <f>IFERROR(VLOOKUP($A732,Rank!$A:$AH,H$4,0)*IF(IF(VLOOKUP($A732,Rank!$A:$AH,H$4,0)&lt;&gt;"",IF(H$5&lt;&gt;$C$3,G732+1,G732),G732)&lt;=6,1,0),0)+IF(VLOOKUP($A732,Rank!$A:$AH,H$4,0)&lt;&gt;"",IF(H$5&lt;&gt;$C$3,G732+1,G732),G732)*0.001</f>
        <v>#REF!</v>
      </c>
      <c r="AE732" s="16" t="e">
        <f>IFERROR(VLOOKUP($A732,Rank!$A:$AH,I$4,0)*IF(IF(VLOOKUP($A732,Rank!$A:$AH,I$4,0)&lt;&gt;"",IF(I$5&lt;&gt;$C$3,H732+1,H732),H732)&lt;=6,1,0),0)+IF(VLOOKUP($A732,Rank!$A:$AH,I$4,0)&lt;&gt;"",IF(I$5&lt;&gt;$C$3,H732+1,H732),H732)*0.001</f>
        <v>#REF!</v>
      </c>
      <c r="AF732" s="16" t="e">
        <f>IFERROR(VLOOKUP($A732,Rank!$A:$AH,J$4,0)*IF(IF(VLOOKUP($A732,Rank!$A:$AH,J$4,0)&lt;&gt;"",IF(J$5&lt;&gt;$C$3,I732+1,I732),I732)&lt;=6,1,0),0)+IF(VLOOKUP($A732,Rank!$A:$AH,J$4,0)&lt;&gt;"",IF(J$5&lt;&gt;$C$3,I732+1,I732),I732)*0.001</f>
        <v>#REF!</v>
      </c>
      <c r="AG732" s="16" t="e">
        <f>IFERROR(VLOOKUP($A732,Rank!$A:$AH,K$4,0)*IF(IF(VLOOKUP($A732,Rank!$A:$AH,K$4,0)&lt;&gt;"",IF(K$5&lt;&gt;$C$3,J732+1,J732),J732)&lt;=6,1,0),0)+IF(VLOOKUP($A732,Rank!$A:$AH,K$4,0)&lt;&gt;"",IF(K$5&lt;&gt;$C$3,J732+1,J732),J732)*0.001</f>
        <v>#REF!</v>
      </c>
      <c r="AH732" s="16" t="e">
        <f>IFERROR(VLOOKUP($A732,Rank!$A:$AH,L$4,0)*IF(IF(VLOOKUP($A732,Rank!$A:$AH,L$4,0)&lt;&gt;"",IF(L$5&lt;&gt;$C$3,K732+1,K732),K732)&lt;=6,1,0),0)+IF(VLOOKUP($A732,Rank!$A:$AH,L$4,0)&lt;&gt;"",IF(L$5&lt;&gt;$C$3,K732+1,K732),K732)*0.001</f>
        <v>#REF!</v>
      </c>
      <c r="AI732" s="16" t="e">
        <f>IFERROR(VLOOKUP($A732,Rank!$A:$AH,M$4,0)*IF(IF(VLOOKUP($A732,Rank!$A:$AH,M$4,0)&lt;&gt;"",IF(M$5&lt;&gt;$C$3,L732+1,L732),L732)&lt;=6,1,0),0)+IF(VLOOKUP($A732,Rank!$A:$AH,M$4,0)&lt;&gt;"",IF(M$5&lt;&gt;$C$3,L732+1,L732),L732)*0.001</f>
        <v>#REF!</v>
      </c>
      <c r="AJ732" s="16" t="e">
        <f>IFERROR(VLOOKUP($A732,Rank!$A:$AH,N$4,0)*IF(IF(VLOOKUP($A732,Rank!$A:$AH,N$4,0)&lt;&gt;"",IF(N$5&lt;&gt;$C$3,M732+1,M732),M732)&lt;=6,1,0),0)+IF(VLOOKUP($A732,Rank!$A:$AH,N$4,0)&lt;&gt;"",IF(N$5&lt;&gt;$C$3,M732+1,M732),M732)*0.001</f>
        <v>#REF!</v>
      </c>
      <c r="AK732" s="16" t="e">
        <f>IFERROR(VLOOKUP($A732,Rank!$A:$AH,O$4,0)*IF(IF(VLOOKUP($A732,Rank!$A:$AH,O$4,0)&lt;&gt;"",IF(O$5&lt;&gt;$C$3,N732+1,N732),N732)&lt;=6,1,0),0)+IF(VLOOKUP($A732,Rank!$A:$AH,O$4,0)&lt;&gt;"",IF(O$5&lt;&gt;$C$3,N732+1,N732),N732)*0.001</f>
        <v>#REF!</v>
      </c>
      <c r="AL732" s="16" t="e">
        <f>IFERROR(VLOOKUP($A732,Rank!$A:$AH,P$4,0)*IF(IF(VLOOKUP($A732,Rank!$A:$AH,P$4,0)&lt;&gt;"",IF(P$5&lt;&gt;$C$3,O732+1,O732),O732)&lt;=6,1,0),0)+IF(VLOOKUP($A732,Rank!$A:$AH,P$4,0)&lt;&gt;"",IF(P$5&lt;&gt;$C$3,O732+1,O732),O732)*0.001</f>
        <v>#REF!</v>
      </c>
      <c r="AM732" s="16" t="e">
        <f>IFERROR(VLOOKUP($A732,Rank!$A:$AH,Q$4,0)*IF(IF(VLOOKUP($A732,Rank!$A:$AH,Q$4,0)&lt;&gt;"",IF(Q$5&lt;&gt;$C$3,P732+1,P732),P732)&lt;=6,1,0),0)+IF(VLOOKUP($A732,Rank!$A:$AH,Q$4,0)&lt;&gt;"",IF(Q$5&lt;&gt;$C$3,P732+1,P732),P732)*0.001</f>
        <v>#REF!</v>
      </c>
      <c r="AN732" s="16" t="e">
        <f>IFERROR(VLOOKUP($A732,Rank!$A:$AH,R$4,0)*IF(IF(VLOOKUP($A732,Rank!$A:$AH,R$4,0)&lt;&gt;"",IF(R$5&lt;&gt;$C$3,Q732+1,Q732),Q732)&lt;=6,1,0),0)+IF(VLOOKUP($A732,Rank!$A:$AH,R$4,0)&lt;&gt;"",IF(R$5&lt;&gt;$C$3,Q732+1,Q732),Q732)*0.001</f>
        <v>#REF!</v>
      </c>
      <c r="AO732" s="16" t="e">
        <f>IFERROR(VLOOKUP($A732,Rank!$A:$AH,S$4,0)*IF(IF(VLOOKUP($A732,Rank!$A:$AH,S$4,0)&lt;&gt;"",IF(S$5&lt;&gt;$C$3,R732+1,R732),R732)&lt;=6,1,0),0)+IF(VLOOKUP($A732,Rank!$A:$AH,S$4,0)&lt;&gt;"",IF($S$5&lt;&gt;$C$3,R732+1,R732),R732)*0.001</f>
        <v>#REF!</v>
      </c>
      <c r="AP732" s="16" t="e">
        <f>IFERROR(VLOOKUP($A732,Rank!$A:$AH,T$4,0)*IF(IF(VLOOKUP($A732,Rank!$A:$AH,T$4,0)&lt;&gt;"",IF(T$5&lt;&gt;$C$3,S732+1,S732),S732)&lt;=6,1,0),0)+IF(VLOOKUP($A732,Rank!$A:$AH,T$4,0)&lt;&gt;"",IF($T$5&lt;&gt;$C$3,S732+1,S732),S732)*0.001</f>
        <v>#REF!</v>
      </c>
      <c r="AQ732" s="16" t="e">
        <f>IFERROR(VLOOKUP($A732,Rank!$A:$AH,U$4,0)*IF(IF(VLOOKUP($A732,Rank!$A:$AH,U$4,0)&lt;&gt;"",IF(U$5&lt;&gt;$C$3,T732+1,T732),T732)&lt;=6,1,0),0)+IF(VLOOKUP($A732,Rank!$A:$AH,U$4,0)&lt;&gt;"",IF($U$5&lt;&gt;$C$3,T732+1,T732),T732)*0.001</f>
        <v>#REF!</v>
      </c>
      <c r="AR732" s="16" t="e">
        <f>IFERROR(VLOOKUP($A732,Rank!$A:$AH,V$4,0)*IF(IF(VLOOKUP($A732,Rank!$A:$AH,V$4,0)&lt;&gt;"",IF(V$5&lt;&gt;$C$3,U732+1,U732),U732)&lt;=6,1,0),0)+IF(VLOOKUP($A732,Rank!$A:$AH,V$4,0)&lt;&gt;"",IF($V$5&lt;&gt;$C$3,U732+1,U732),U732)*0.001</f>
        <v>#REF!</v>
      </c>
      <c r="AS732" s="16" t="e">
        <f>IFERROR(VLOOKUP($A732,Rank!$A:$AH,W$4,0)*IF(IF(VLOOKUP($A732,Rank!$A:$AH,W$4,0)&lt;&gt;"",IF(W$5&lt;&gt;$C$3,V732+1,V732),V732)&lt;=6,1,0),0)+IF(VLOOKUP($A732,Rank!$A:$AH,W$4,0)&lt;&gt;"",IF($W$5&lt;&gt;$C$3,V732+1,V732),V732)*0.001</f>
        <v>#REF!</v>
      </c>
      <c r="AT732" s="16" t="e">
        <f>IFERROR(VLOOKUP($A732,Rank!$A:$AH,X$4,0)*IF(IF(VLOOKUP($A732,Rank!$A:$AH,X$4,0)&lt;&gt;"",IF(X$5&lt;&gt;$C$3,W732+1,W732),W732)&lt;=6,1,0),0)+IF(VLOOKUP($A732,Rank!$A:$AH,X$4,0)&lt;&gt;"",IF($X$5&lt;&gt;$C$3,W732+1,W732),W732)*0.001</f>
        <v>#REF!</v>
      </c>
      <c r="AV732" t="e">
        <f t="shared" si="244"/>
        <v>#REF!</v>
      </c>
      <c r="AW732" t="e">
        <f t="shared" si="245"/>
        <v>#REF!</v>
      </c>
      <c r="AX732" t="e">
        <f t="shared" si="246"/>
        <v>#REF!</v>
      </c>
      <c r="AY732" t="e">
        <f t="shared" si="247"/>
        <v>#REF!</v>
      </c>
      <c r="AZ732" t="e">
        <f t="shared" si="248"/>
        <v>#REF!</v>
      </c>
      <c r="BA732" t="e">
        <f t="shared" si="249"/>
        <v>#REF!</v>
      </c>
      <c r="BB732" t="e">
        <f t="shared" si="250"/>
        <v>#REF!</v>
      </c>
      <c r="BC732" t="e">
        <f t="shared" si="251"/>
        <v>#REF!</v>
      </c>
      <c r="BD732" t="e">
        <f t="shared" si="252"/>
        <v>#REF!</v>
      </c>
      <c r="BE732" t="e">
        <f t="shared" si="253"/>
        <v>#REF!</v>
      </c>
      <c r="BF732" t="e">
        <f t="shared" si="254"/>
        <v>#REF!</v>
      </c>
      <c r="BG732" t="e">
        <f t="shared" si="255"/>
        <v>#REF!</v>
      </c>
      <c r="BH732" t="e">
        <f t="shared" si="256"/>
        <v>#REF!</v>
      </c>
      <c r="BI732" t="e">
        <f t="shared" si="257"/>
        <v>#REF!</v>
      </c>
      <c r="BJ732" t="e">
        <f t="shared" si="258"/>
        <v>#REF!</v>
      </c>
      <c r="BK732" t="e">
        <f t="shared" si="259"/>
        <v>#REF!</v>
      </c>
      <c r="BL732" t="e">
        <f t="shared" si="260"/>
        <v>#REF!</v>
      </c>
      <c r="BM732" t="e">
        <f t="shared" si="261"/>
        <v>#REF!</v>
      </c>
      <c r="BN732" t="e">
        <f t="shared" si="262"/>
        <v>#REF!</v>
      </c>
      <c r="BO732" t="e">
        <f t="shared" si="263"/>
        <v>#REF!</v>
      </c>
      <c r="BP732" t="e">
        <f t="shared" si="264"/>
        <v>#REF!</v>
      </c>
    </row>
    <row r="733" spans="1:68" x14ac:dyDescent="0.3">
      <c r="A733" t="e">
        <f>+Rank!#REF!</f>
        <v>#REF!</v>
      </c>
      <c r="B733" s="16">
        <f t="shared" si="243"/>
        <v>0</v>
      </c>
      <c r="C733" s="16">
        <v>0</v>
      </c>
      <c r="D733" s="16" t="e">
        <f>IF(VLOOKUP($A733,Rank!$A:$AH,D$4,0)&lt;&gt;"",IF(D$5&lt;&gt;$C$3,C733+1,C733),C733)</f>
        <v>#REF!</v>
      </c>
      <c r="E733" s="16" t="e">
        <f>IF(VLOOKUP($A733,Rank!$A:$AH,E$4,0)&lt;&gt;"",IF(E$5&lt;&gt;$C$3,D733+1,D733),D733)</f>
        <v>#REF!</v>
      </c>
      <c r="F733" s="16" t="e">
        <f>IF(VLOOKUP($A733,Rank!$A:$AH,F$4,0)&lt;&gt;"",IF(F$5&lt;&gt;$C$3,D733+1,D733),D733)</f>
        <v>#REF!</v>
      </c>
      <c r="G733" s="16" t="e">
        <f>IF(VLOOKUP($A733,Rank!$A:$AH,G$4,0)&lt;&gt;"",IF(G$5&lt;&gt;$C$3,F733+1,F733),F733)</f>
        <v>#REF!</v>
      </c>
      <c r="H733" s="16" t="e">
        <f>IF(VLOOKUP($A733,Rank!$A:$AH,H$4,0)&lt;&gt;"",IF(H$5&lt;&gt;$C$3,G733+1,G733),G733)</f>
        <v>#REF!</v>
      </c>
      <c r="I733" s="16" t="e">
        <f>IF(VLOOKUP($A733,Rank!$A:$AH,I$4,0)&lt;&gt;"",IF(I$5&lt;&gt;$C$3,H733+1,H733),H733)</f>
        <v>#REF!</v>
      </c>
      <c r="J733" s="16" t="e">
        <f>IF(VLOOKUP($A733,Rank!$A:$AH,J$4,0)&lt;&gt;"",IF(J$5&lt;&gt;$C$3,I733+1,I733),I733)</f>
        <v>#REF!</v>
      </c>
      <c r="K733" s="16" t="e">
        <f>IF(VLOOKUP($A733,Rank!$A:$AH,K$4,0)&lt;&gt;"",IF(K$5&lt;&gt;$C$3,J733+1,J733),J733)</f>
        <v>#REF!</v>
      </c>
      <c r="L733" s="16" t="e">
        <f>IF(VLOOKUP($A733,Rank!$A:$AH,L$4,0)&lt;&gt;"",IF($L$5&lt;&gt;$C$3,K733+1,K733),K733)</f>
        <v>#REF!</v>
      </c>
      <c r="M733" s="16" t="e">
        <f>IF(VLOOKUP($A733,Rank!$A:$AH,M$4,0)&lt;&gt;"",IF(M$5&lt;&gt;$C$3,L733+1,L733),L733)</f>
        <v>#REF!</v>
      </c>
      <c r="N733" s="16" t="e">
        <f>IF(VLOOKUP($A733,Rank!$A:$AH,N$4,0)&lt;&gt;"",IF(N$5&lt;&gt;$C$3,M733+1,M733),M733)</f>
        <v>#REF!</v>
      </c>
      <c r="O733" s="16" t="e">
        <f>IF(VLOOKUP($A733,Rank!$A:$AH,O$4,0)&lt;&gt;"",IF(O$5&lt;&gt;$C$3,N733+1,N733),N733)</f>
        <v>#REF!</v>
      </c>
      <c r="P733" s="16" t="e">
        <f>IF(VLOOKUP($A733,Rank!$A:$AH,P$4,0)&lt;&gt;"",IF(P$5&lt;&gt;$C$3,O733+1,O733),O733)</f>
        <v>#REF!</v>
      </c>
      <c r="Q733" s="16" t="e">
        <f>IF(VLOOKUP($A733,Rank!$A:$AH,Q$4,0)&lt;&gt;"",IF(Q$5&lt;&gt;$C$3,P733+1,P733),P733)</f>
        <v>#REF!</v>
      </c>
      <c r="R733" s="16" t="e">
        <f>IF(VLOOKUP($A733,Rank!$A:$AH,R$4,0)&lt;&gt;"",IF(R$5&lt;&gt;$C$3,Q733+1,Q733),Q733)</f>
        <v>#REF!</v>
      </c>
      <c r="S733" s="16" t="e">
        <f>IF(VLOOKUP($A733,Rank!$A:$AH,S$4,0)&lt;&gt;"",IF(S$5&lt;&gt;$C$3,R733+1,R733),R733)</f>
        <v>#REF!</v>
      </c>
      <c r="T733" s="16" t="e">
        <f>IF(VLOOKUP($A733,Rank!$A:$AH,T$4,0)&lt;&gt;"",IF(T$5&lt;&gt;$C$3,S733+1,S733),S733)</f>
        <v>#REF!</v>
      </c>
      <c r="U733" s="16" t="e">
        <f>IF(VLOOKUP($A733,Rank!$A:$AH,U$4,0)&lt;&gt;"",IF(U$5&lt;&gt;$C$3,T733+1,T733),T733)</f>
        <v>#REF!</v>
      </c>
      <c r="V733" s="16" t="e">
        <f>IF(VLOOKUP($A733,Rank!$A:$AH,V$4,0)&lt;&gt;"",IF($V$5&lt;&gt;$C$3,U733+1,U733),U733)</f>
        <v>#REF!</v>
      </c>
      <c r="W733" s="16" t="e">
        <f>IF(VLOOKUP($A733,Rank!$A:$AH,W$4,0)&lt;&gt;"",IF(W$5&lt;&gt;$C$3,V733+1,V733),V733)</f>
        <v>#REF!</v>
      </c>
      <c r="X733" s="16" t="e">
        <f>IF(VLOOKUP($A733,Rank!$A:$AH,X$4,0)&lt;&gt;"",IF(X$5&lt;&gt;$C$3,W733+1,W733),W733)</f>
        <v>#REF!</v>
      </c>
      <c r="Z733" s="16" t="e">
        <f>IFERROR(VLOOKUP($A733,Rank!$A:$AH,D$4,0)*IF(IF(VLOOKUP($A733,Rank!$A:$AH,D$4,0)&lt;&gt;"",IF(D$5&lt;&gt;$C$3,C733+1,C733),C733)&lt;=6,1,0),0)+IF(VLOOKUP($A733,Rank!$A:$AH,D$4,0)&lt;&gt;"",IF(D$5&lt;&gt;$C$3,C733+1,C733),C733)*0.001</f>
        <v>#REF!</v>
      </c>
      <c r="AA733" s="16" t="e">
        <f>IFERROR(VLOOKUP($A733,Rank!$A:$AH,E$4,0)*IF(IF(VLOOKUP($A733,Rank!$A:$AH,E$4,0)&lt;&gt;"",IF(E$5&lt;&gt;$C$3,D733+1,D733),D733)&lt;=6,1,0),0)+IF(VLOOKUP($A733,Rank!$A:$AH,E$4,0)&lt;&gt;"",IF(E$5&lt;&gt;$C$3,D733+1,D733),D733)*0.001</f>
        <v>#REF!</v>
      </c>
      <c r="AB733" s="16" t="e">
        <f>IFERROR(VLOOKUP($A733,Rank!$A:$AH,F$4,0)*IF(IF(VLOOKUP($A733,Rank!$A:$AH,F$4,0)&lt;&gt;"",IF(F$5&lt;&gt;$C$3,E733+1,E733),E733)&lt;=6,1,0),0)+IF(VLOOKUP($A733,Rank!$A:$AH,F$4,0)&lt;&gt;"",IF(F$5&lt;&gt;$C$3,E733+1,E733),E733)*0.001</f>
        <v>#REF!</v>
      </c>
      <c r="AC733" s="16" t="e">
        <f>IFERROR(VLOOKUP($A733,Rank!$A:$AH,G$4,0)*IF(IF(VLOOKUP($A733,Rank!$A:$AH,G$4,0)&lt;&gt;"",IF(G$5&lt;&gt;$C$3,F733+1,F733),F733)&lt;=6,1,0),0)+IF(VLOOKUP($A733,Rank!$A:$AH,G$4,0)&lt;&gt;"",IF(G$5&lt;&gt;$C$3,F733+1,F733),F733)*0.001</f>
        <v>#REF!</v>
      </c>
      <c r="AD733" s="16" t="e">
        <f>IFERROR(VLOOKUP($A733,Rank!$A:$AH,H$4,0)*IF(IF(VLOOKUP($A733,Rank!$A:$AH,H$4,0)&lt;&gt;"",IF(H$5&lt;&gt;$C$3,G733+1,G733),G733)&lt;=6,1,0),0)+IF(VLOOKUP($A733,Rank!$A:$AH,H$4,0)&lt;&gt;"",IF(H$5&lt;&gt;$C$3,G733+1,G733),G733)*0.001</f>
        <v>#REF!</v>
      </c>
      <c r="AE733" s="16" t="e">
        <f>IFERROR(VLOOKUP($A733,Rank!$A:$AH,I$4,0)*IF(IF(VLOOKUP($A733,Rank!$A:$AH,I$4,0)&lt;&gt;"",IF(I$5&lt;&gt;$C$3,H733+1,H733),H733)&lt;=6,1,0),0)+IF(VLOOKUP($A733,Rank!$A:$AH,I$4,0)&lt;&gt;"",IF(I$5&lt;&gt;$C$3,H733+1,H733),H733)*0.001</f>
        <v>#REF!</v>
      </c>
      <c r="AF733" s="16" t="e">
        <f>IFERROR(VLOOKUP($A733,Rank!$A:$AH,J$4,0)*IF(IF(VLOOKUP($A733,Rank!$A:$AH,J$4,0)&lt;&gt;"",IF(J$5&lt;&gt;$C$3,I733+1,I733),I733)&lt;=6,1,0),0)+IF(VLOOKUP($A733,Rank!$A:$AH,J$4,0)&lt;&gt;"",IF(J$5&lt;&gt;$C$3,I733+1,I733),I733)*0.001</f>
        <v>#REF!</v>
      </c>
      <c r="AG733" s="16" t="e">
        <f>IFERROR(VLOOKUP($A733,Rank!$A:$AH,K$4,0)*IF(IF(VLOOKUP($A733,Rank!$A:$AH,K$4,0)&lt;&gt;"",IF(K$5&lt;&gt;$C$3,J733+1,J733),J733)&lt;=6,1,0),0)+IF(VLOOKUP($A733,Rank!$A:$AH,K$4,0)&lt;&gt;"",IF(K$5&lt;&gt;$C$3,J733+1,J733),J733)*0.001</f>
        <v>#REF!</v>
      </c>
      <c r="AH733" s="16" t="e">
        <f>IFERROR(VLOOKUP($A733,Rank!$A:$AH,L$4,0)*IF(IF(VLOOKUP($A733,Rank!$A:$AH,L$4,0)&lt;&gt;"",IF(L$5&lt;&gt;$C$3,K733+1,K733),K733)&lt;=6,1,0),0)+IF(VLOOKUP($A733,Rank!$A:$AH,L$4,0)&lt;&gt;"",IF(L$5&lt;&gt;$C$3,K733+1,K733),K733)*0.001</f>
        <v>#REF!</v>
      </c>
      <c r="AI733" s="16" t="e">
        <f>IFERROR(VLOOKUP($A733,Rank!$A:$AH,M$4,0)*IF(IF(VLOOKUP($A733,Rank!$A:$AH,M$4,0)&lt;&gt;"",IF(M$5&lt;&gt;$C$3,L733+1,L733),L733)&lt;=6,1,0),0)+IF(VLOOKUP($A733,Rank!$A:$AH,M$4,0)&lt;&gt;"",IF(M$5&lt;&gt;$C$3,L733+1,L733),L733)*0.001</f>
        <v>#REF!</v>
      </c>
      <c r="AJ733" s="16" t="e">
        <f>IFERROR(VLOOKUP($A733,Rank!$A:$AH,N$4,0)*IF(IF(VLOOKUP($A733,Rank!$A:$AH,N$4,0)&lt;&gt;"",IF(N$5&lt;&gt;$C$3,M733+1,M733),M733)&lt;=6,1,0),0)+IF(VLOOKUP($A733,Rank!$A:$AH,N$4,0)&lt;&gt;"",IF(N$5&lt;&gt;$C$3,M733+1,M733),M733)*0.001</f>
        <v>#REF!</v>
      </c>
      <c r="AK733" s="16" t="e">
        <f>IFERROR(VLOOKUP($A733,Rank!$A:$AH,O$4,0)*IF(IF(VLOOKUP($A733,Rank!$A:$AH,O$4,0)&lt;&gt;"",IF(O$5&lt;&gt;$C$3,N733+1,N733),N733)&lt;=6,1,0),0)+IF(VLOOKUP($A733,Rank!$A:$AH,O$4,0)&lt;&gt;"",IF(O$5&lt;&gt;$C$3,N733+1,N733),N733)*0.001</f>
        <v>#REF!</v>
      </c>
      <c r="AL733" s="16" t="e">
        <f>IFERROR(VLOOKUP($A733,Rank!$A:$AH,P$4,0)*IF(IF(VLOOKUP($A733,Rank!$A:$AH,P$4,0)&lt;&gt;"",IF(P$5&lt;&gt;$C$3,O733+1,O733),O733)&lt;=6,1,0),0)+IF(VLOOKUP($A733,Rank!$A:$AH,P$4,0)&lt;&gt;"",IF(P$5&lt;&gt;$C$3,O733+1,O733),O733)*0.001</f>
        <v>#REF!</v>
      </c>
      <c r="AM733" s="16" t="e">
        <f>IFERROR(VLOOKUP($A733,Rank!$A:$AH,Q$4,0)*IF(IF(VLOOKUP($A733,Rank!$A:$AH,Q$4,0)&lt;&gt;"",IF(Q$5&lt;&gt;$C$3,P733+1,P733),P733)&lt;=6,1,0),0)+IF(VLOOKUP($A733,Rank!$A:$AH,Q$4,0)&lt;&gt;"",IF(Q$5&lt;&gt;$C$3,P733+1,P733),P733)*0.001</f>
        <v>#REF!</v>
      </c>
      <c r="AN733" s="16" t="e">
        <f>IFERROR(VLOOKUP($A733,Rank!$A:$AH,R$4,0)*IF(IF(VLOOKUP($A733,Rank!$A:$AH,R$4,0)&lt;&gt;"",IF(R$5&lt;&gt;$C$3,Q733+1,Q733),Q733)&lt;=6,1,0),0)+IF(VLOOKUP($A733,Rank!$A:$AH,R$4,0)&lt;&gt;"",IF(R$5&lt;&gt;$C$3,Q733+1,Q733),Q733)*0.001</f>
        <v>#REF!</v>
      </c>
      <c r="AO733" s="16" t="e">
        <f>IFERROR(VLOOKUP($A733,Rank!$A:$AH,S$4,0)*IF(IF(VLOOKUP($A733,Rank!$A:$AH,S$4,0)&lt;&gt;"",IF(S$5&lt;&gt;$C$3,R733+1,R733),R733)&lt;=6,1,0),0)+IF(VLOOKUP($A733,Rank!$A:$AH,S$4,0)&lt;&gt;"",IF($S$5&lt;&gt;$C$3,R733+1,R733),R733)*0.001</f>
        <v>#REF!</v>
      </c>
      <c r="AP733" s="16" t="e">
        <f>IFERROR(VLOOKUP($A733,Rank!$A:$AH,T$4,0)*IF(IF(VLOOKUP($A733,Rank!$A:$AH,T$4,0)&lt;&gt;"",IF(T$5&lt;&gt;$C$3,S733+1,S733),S733)&lt;=6,1,0),0)+IF(VLOOKUP($A733,Rank!$A:$AH,T$4,0)&lt;&gt;"",IF($T$5&lt;&gt;$C$3,S733+1,S733),S733)*0.001</f>
        <v>#REF!</v>
      </c>
      <c r="AQ733" s="16" t="e">
        <f>IFERROR(VLOOKUP($A733,Rank!$A:$AH,U$4,0)*IF(IF(VLOOKUP($A733,Rank!$A:$AH,U$4,0)&lt;&gt;"",IF(U$5&lt;&gt;$C$3,T733+1,T733),T733)&lt;=6,1,0),0)+IF(VLOOKUP($A733,Rank!$A:$AH,U$4,0)&lt;&gt;"",IF($U$5&lt;&gt;$C$3,T733+1,T733),T733)*0.001</f>
        <v>#REF!</v>
      </c>
      <c r="AR733" s="16" t="e">
        <f>IFERROR(VLOOKUP($A733,Rank!$A:$AH,V$4,0)*IF(IF(VLOOKUP($A733,Rank!$A:$AH,V$4,0)&lt;&gt;"",IF(V$5&lt;&gt;$C$3,U733+1,U733),U733)&lt;=6,1,0),0)+IF(VLOOKUP($A733,Rank!$A:$AH,V$4,0)&lt;&gt;"",IF($V$5&lt;&gt;$C$3,U733+1,U733),U733)*0.001</f>
        <v>#REF!</v>
      </c>
      <c r="AS733" s="16" t="e">
        <f>IFERROR(VLOOKUP($A733,Rank!$A:$AH,W$4,0)*IF(IF(VLOOKUP($A733,Rank!$A:$AH,W$4,0)&lt;&gt;"",IF(W$5&lt;&gt;$C$3,V733+1,V733),V733)&lt;=6,1,0),0)+IF(VLOOKUP($A733,Rank!$A:$AH,W$4,0)&lt;&gt;"",IF($W$5&lt;&gt;$C$3,V733+1,V733),V733)*0.001</f>
        <v>#REF!</v>
      </c>
      <c r="AT733" s="16" t="e">
        <f>IFERROR(VLOOKUP($A733,Rank!$A:$AH,X$4,0)*IF(IF(VLOOKUP($A733,Rank!$A:$AH,X$4,0)&lt;&gt;"",IF(X$5&lt;&gt;$C$3,W733+1,W733),W733)&lt;=6,1,0),0)+IF(VLOOKUP($A733,Rank!$A:$AH,X$4,0)&lt;&gt;"",IF($X$5&lt;&gt;$C$3,W733+1,W733),W733)*0.001</f>
        <v>#REF!</v>
      </c>
      <c r="AV733" t="e">
        <f t="shared" si="244"/>
        <v>#REF!</v>
      </c>
      <c r="AW733" t="e">
        <f t="shared" si="245"/>
        <v>#REF!</v>
      </c>
      <c r="AX733" t="e">
        <f t="shared" si="246"/>
        <v>#REF!</v>
      </c>
      <c r="AY733" t="e">
        <f t="shared" si="247"/>
        <v>#REF!</v>
      </c>
      <c r="AZ733" t="e">
        <f t="shared" si="248"/>
        <v>#REF!</v>
      </c>
      <c r="BA733" t="e">
        <f t="shared" si="249"/>
        <v>#REF!</v>
      </c>
      <c r="BB733" t="e">
        <f t="shared" si="250"/>
        <v>#REF!</v>
      </c>
      <c r="BC733" t="e">
        <f t="shared" si="251"/>
        <v>#REF!</v>
      </c>
      <c r="BD733" t="e">
        <f t="shared" si="252"/>
        <v>#REF!</v>
      </c>
      <c r="BE733" t="e">
        <f t="shared" si="253"/>
        <v>#REF!</v>
      </c>
      <c r="BF733" t="e">
        <f t="shared" si="254"/>
        <v>#REF!</v>
      </c>
      <c r="BG733" t="e">
        <f t="shared" si="255"/>
        <v>#REF!</v>
      </c>
      <c r="BH733" t="e">
        <f t="shared" si="256"/>
        <v>#REF!</v>
      </c>
      <c r="BI733" t="e">
        <f t="shared" si="257"/>
        <v>#REF!</v>
      </c>
      <c r="BJ733" t="e">
        <f t="shared" si="258"/>
        <v>#REF!</v>
      </c>
      <c r="BK733" t="e">
        <f t="shared" si="259"/>
        <v>#REF!</v>
      </c>
      <c r="BL733" t="e">
        <f t="shared" si="260"/>
        <v>#REF!</v>
      </c>
      <c r="BM733" t="e">
        <f t="shared" si="261"/>
        <v>#REF!</v>
      </c>
      <c r="BN733" t="e">
        <f t="shared" si="262"/>
        <v>#REF!</v>
      </c>
      <c r="BO733" t="e">
        <f t="shared" si="263"/>
        <v>#REF!</v>
      </c>
      <c r="BP733" t="e">
        <f t="shared" si="264"/>
        <v>#REF!</v>
      </c>
    </row>
    <row r="734" spans="1:68" x14ac:dyDescent="0.3">
      <c r="A734" t="e">
        <f>+Rank!#REF!</f>
        <v>#REF!</v>
      </c>
      <c r="B734" s="16">
        <f t="shared" si="243"/>
        <v>0</v>
      </c>
      <c r="C734" s="16">
        <v>0</v>
      </c>
      <c r="D734" s="16" t="e">
        <f>IF(VLOOKUP($A734,Rank!$A:$AH,D$4,0)&lt;&gt;"",IF(D$5&lt;&gt;$C$3,C734+1,C734),C734)</f>
        <v>#REF!</v>
      </c>
      <c r="E734" s="16" t="e">
        <f>IF(VLOOKUP($A734,Rank!$A:$AH,E$4,0)&lt;&gt;"",IF(E$5&lt;&gt;$C$3,D734+1,D734),D734)</f>
        <v>#REF!</v>
      </c>
      <c r="F734" s="16" t="e">
        <f>IF(VLOOKUP($A734,Rank!$A:$AH,F$4,0)&lt;&gt;"",IF(F$5&lt;&gt;$C$3,D734+1,D734),D734)</f>
        <v>#REF!</v>
      </c>
      <c r="G734" s="16" t="e">
        <f>IF(VLOOKUP($A734,Rank!$A:$AH,G$4,0)&lt;&gt;"",IF(G$5&lt;&gt;$C$3,F734+1,F734),F734)</f>
        <v>#REF!</v>
      </c>
      <c r="H734" s="16" t="e">
        <f>IF(VLOOKUP($A734,Rank!$A:$AH,H$4,0)&lt;&gt;"",IF(H$5&lt;&gt;$C$3,G734+1,G734),G734)</f>
        <v>#REF!</v>
      </c>
      <c r="I734" s="16" t="e">
        <f>IF(VLOOKUP($A734,Rank!$A:$AH,I$4,0)&lt;&gt;"",IF(I$5&lt;&gt;$C$3,H734+1,H734),H734)</f>
        <v>#REF!</v>
      </c>
      <c r="J734" s="16" t="e">
        <f>IF(VLOOKUP($A734,Rank!$A:$AH,J$4,0)&lt;&gt;"",IF(J$5&lt;&gt;$C$3,I734+1,I734),I734)</f>
        <v>#REF!</v>
      </c>
      <c r="K734" s="16" t="e">
        <f>IF(VLOOKUP($A734,Rank!$A:$AH,K$4,0)&lt;&gt;"",IF(K$5&lt;&gt;$C$3,J734+1,J734),J734)</f>
        <v>#REF!</v>
      </c>
      <c r="L734" s="16" t="e">
        <f>IF(VLOOKUP($A734,Rank!$A:$AH,L$4,0)&lt;&gt;"",IF($L$5&lt;&gt;$C$3,K734+1,K734),K734)</f>
        <v>#REF!</v>
      </c>
      <c r="M734" s="16" t="e">
        <f>IF(VLOOKUP($A734,Rank!$A:$AH,M$4,0)&lt;&gt;"",IF(M$5&lt;&gt;$C$3,L734+1,L734),L734)</f>
        <v>#REF!</v>
      </c>
      <c r="N734" s="16" t="e">
        <f>IF(VLOOKUP($A734,Rank!$A:$AH,N$4,0)&lt;&gt;"",IF(N$5&lt;&gt;$C$3,M734+1,M734),M734)</f>
        <v>#REF!</v>
      </c>
      <c r="O734" s="16" t="e">
        <f>IF(VLOOKUP($A734,Rank!$A:$AH,O$4,0)&lt;&gt;"",IF(O$5&lt;&gt;$C$3,N734+1,N734),N734)</f>
        <v>#REF!</v>
      </c>
      <c r="P734" s="16" t="e">
        <f>IF(VLOOKUP($A734,Rank!$A:$AH,P$4,0)&lt;&gt;"",IF(P$5&lt;&gt;$C$3,O734+1,O734),O734)</f>
        <v>#REF!</v>
      </c>
      <c r="Q734" s="16" t="e">
        <f>IF(VLOOKUP($A734,Rank!$A:$AH,Q$4,0)&lt;&gt;"",IF(Q$5&lt;&gt;$C$3,P734+1,P734),P734)</f>
        <v>#REF!</v>
      </c>
      <c r="R734" s="16" t="e">
        <f>IF(VLOOKUP($A734,Rank!$A:$AH,R$4,0)&lt;&gt;"",IF(R$5&lt;&gt;$C$3,Q734+1,Q734),Q734)</f>
        <v>#REF!</v>
      </c>
      <c r="S734" s="16" t="e">
        <f>IF(VLOOKUP($A734,Rank!$A:$AH,S$4,0)&lt;&gt;"",IF(S$5&lt;&gt;$C$3,R734+1,R734),R734)</f>
        <v>#REF!</v>
      </c>
      <c r="T734" s="16" t="e">
        <f>IF(VLOOKUP($A734,Rank!$A:$AH,T$4,0)&lt;&gt;"",IF(T$5&lt;&gt;$C$3,S734+1,S734),S734)</f>
        <v>#REF!</v>
      </c>
      <c r="U734" s="16" t="e">
        <f>IF(VLOOKUP($A734,Rank!$A:$AH,U$4,0)&lt;&gt;"",IF(U$5&lt;&gt;$C$3,T734+1,T734),T734)</f>
        <v>#REF!</v>
      </c>
      <c r="V734" s="16" t="e">
        <f>IF(VLOOKUP($A734,Rank!$A:$AH,V$4,0)&lt;&gt;"",IF($V$5&lt;&gt;$C$3,U734+1,U734),U734)</f>
        <v>#REF!</v>
      </c>
      <c r="W734" s="16" t="e">
        <f>IF(VLOOKUP($A734,Rank!$A:$AH,W$4,0)&lt;&gt;"",IF(W$5&lt;&gt;$C$3,V734+1,V734),V734)</f>
        <v>#REF!</v>
      </c>
      <c r="X734" s="16" t="e">
        <f>IF(VLOOKUP($A734,Rank!$A:$AH,X$4,0)&lt;&gt;"",IF(X$5&lt;&gt;$C$3,W734+1,W734),W734)</f>
        <v>#REF!</v>
      </c>
      <c r="Z734" s="16" t="e">
        <f>IFERROR(VLOOKUP($A734,Rank!$A:$AH,D$4,0)*IF(IF(VLOOKUP($A734,Rank!$A:$AH,D$4,0)&lt;&gt;"",IF(D$5&lt;&gt;$C$3,C734+1,C734),C734)&lt;=6,1,0),0)+IF(VLOOKUP($A734,Rank!$A:$AH,D$4,0)&lt;&gt;"",IF(D$5&lt;&gt;$C$3,C734+1,C734),C734)*0.001</f>
        <v>#REF!</v>
      </c>
      <c r="AA734" s="16" t="e">
        <f>IFERROR(VLOOKUP($A734,Rank!$A:$AH,E$4,0)*IF(IF(VLOOKUP($A734,Rank!$A:$AH,E$4,0)&lt;&gt;"",IF(E$5&lt;&gt;$C$3,D734+1,D734),D734)&lt;=6,1,0),0)+IF(VLOOKUP($A734,Rank!$A:$AH,E$4,0)&lt;&gt;"",IF(E$5&lt;&gt;$C$3,D734+1,D734),D734)*0.001</f>
        <v>#REF!</v>
      </c>
      <c r="AB734" s="16" t="e">
        <f>IFERROR(VLOOKUP($A734,Rank!$A:$AH,F$4,0)*IF(IF(VLOOKUP($A734,Rank!$A:$AH,F$4,0)&lt;&gt;"",IF(F$5&lt;&gt;$C$3,E734+1,E734),E734)&lt;=6,1,0),0)+IF(VLOOKUP($A734,Rank!$A:$AH,F$4,0)&lt;&gt;"",IF(F$5&lt;&gt;$C$3,E734+1,E734),E734)*0.001</f>
        <v>#REF!</v>
      </c>
      <c r="AC734" s="16" t="e">
        <f>IFERROR(VLOOKUP($A734,Rank!$A:$AH,G$4,0)*IF(IF(VLOOKUP($A734,Rank!$A:$AH,G$4,0)&lt;&gt;"",IF(G$5&lt;&gt;$C$3,F734+1,F734),F734)&lt;=6,1,0),0)+IF(VLOOKUP($A734,Rank!$A:$AH,G$4,0)&lt;&gt;"",IF(G$5&lt;&gt;$C$3,F734+1,F734),F734)*0.001</f>
        <v>#REF!</v>
      </c>
      <c r="AD734" s="16" t="e">
        <f>IFERROR(VLOOKUP($A734,Rank!$A:$AH,H$4,0)*IF(IF(VLOOKUP($A734,Rank!$A:$AH,H$4,0)&lt;&gt;"",IF(H$5&lt;&gt;$C$3,G734+1,G734),G734)&lt;=6,1,0),0)+IF(VLOOKUP($A734,Rank!$A:$AH,H$4,0)&lt;&gt;"",IF(H$5&lt;&gt;$C$3,G734+1,G734),G734)*0.001</f>
        <v>#REF!</v>
      </c>
      <c r="AE734" s="16" t="e">
        <f>IFERROR(VLOOKUP($A734,Rank!$A:$AH,I$4,0)*IF(IF(VLOOKUP($A734,Rank!$A:$AH,I$4,0)&lt;&gt;"",IF(I$5&lt;&gt;$C$3,H734+1,H734),H734)&lt;=6,1,0),0)+IF(VLOOKUP($A734,Rank!$A:$AH,I$4,0)&lt;&gt;"",IF(I$5&lt;&gt;$C$3,H734+1,H734),H734)*0.001</f>
        <v>#REF!</v>
      </c>
      <c r="AF734" s="16" t="e">
        <f>IFERROR(VLOOKUP($A734,Rank!$A:$AH,J$4,0)*IF(IF(VLOOKUP($A734,Rank!$A:$AH,J$4,0)&lt;&gt;"",IF(J$5&lt;&gt;$C$3,I734+1,I734),I734)&lt;=6,1,0),0)+IF(VLOOKUP($A734,Rank!$A:$AH,J$4,0)&lt;&gt;"",IF(J$5&lt;&gt;$C$3,I734+1,I734),I734)*0.001</f>
        <v>#REF!</v>
      </c>
      <c r="AG734" s="16" t="e">
        <f>IFERROR(VLOOKUP($A734,Rank!$A:$AH,K$4,0)*IF(IF(VLOOKUP($A734,Rank!$A:$AH,K$4,0)&lt;&gt;"",IF(K$5&lt;&gt;$C$3,J734+1,J734),J734)&lt;=6,1,0),0)+IF(VLOOKUP($A734,Rank!$A:$AH,K$4,0)&lt;&gt;"",IF(K$5&lt;&gt;$C$3,J734+1,J734),J734)*0.001</f>
        <v>#REF!</v>
      </c>
      <c r="AH734" s="16" t="e">
        <f>IFERROR(VLOOKUP($A734,Rank!$A:$AH,L$4,0)*IF(IF(VLOOKUP($A734,Rank!$A:$AH,L$4,0)&lt;&gt;"",IF(L$5&lt;&gt;$C$3,K734+1,K734),K734)&lt;=6,1,0),0)+IF(VLOOKUP($A734,Rank!$A:$AH,L$4,0)&lt;&gt;"",IF(L$5&lt;&gt;$C$3,K734+1,K734),K734)*0.001</f>
        <v>#REF!</v>
      </c>
      <c r="AI734" s="16" t="e">
        <f>IFERROR(VLOOKUP($A734,Rank!$A:$AH,M$4,0)*IF(IF(VLOOKUP($A734,Rank!$A:$AH,M$4,0)&lt;&gt;"",IF(M$5&lt;&gt;$C$3,L734+1,L734),L734)&lt;=6,1,0),0)+IF(VLOOKUP($A734,Rank!$A:$AH,M$4,0)&lt;&gt;"",IF(M$5&lt;&gt;$C$3,L734+1,L734),L734)*0.001</f>
        <v>#REF!</v>
      </c>
      <c r="AJ734" s="16" t="e">
        <f>IFERROR(VLOOKUP($A734,Rank!$A:$AH,N$4,0)*IF(IF(VLOOKUP($A734,Rank!$A:$AH,N$4,0)&lt;&gt;"",IF(N$5&lt;&gt;$C$3,M734+1,M734),M734)&lt;=6,1,0),0)+IF(VLOOKUP($A734,Rank!$A:$AH,N$4,0)&lt;&gt;"",IF(N$5&lt;&gt;$C$3,M734+1,M734),M734)*0.001</f>
        <v>#REF!</v>
      </c>
      <c r="AK734" s="16" t="e">
        <f>IFERROR(VLOOKUP($A734,Rank!$A:$AH,O$4,0)*IF(IF(VLOOKUP($A734,Rank!$A:$AH,O$4,0)&lt;&gt;"",IF(O$5&lt;&gt;$C$3,N734+1,N734),N734)&lt;=6,1,0),0)+IF(VLOOKUP($A734,Rank!$A:$AH,O$4,0)&lt;&gt;"",IF(O$5&lt;&gt;$C$3,N734+1,N734),N734)*0.001</f>
        <v>#REF!</v>
      </c>
      <c r="AL734" s="16" t="e">
        <f>IFERROR(VLOOKUP($A734,Rank!$A:$AH,P$4,0)*IF(IF(VLOOKUP($A734,Rank!$A:$AH,P$4,0)&lt;&gt;"",IF(P$5&lt;&gt;$C$3,O734+1,O734),O734)&lt;=6,1,0),0)+IF(VLOOKUP($A734,Rank!$A:$AH,P$4,0)&lt;&gt;"",IF(P$5&lt;&gt;$C$3,O734+1,O734),O734)*0.001</f>
        <v>#REF!</v>
      </c>
      <c r="AM734" s="16" t="e">
        <f>IFERROR(VLOOKUP($A734,Rank!$A:$AH,Q$4,0)*IF(IF(VLOOKUP($A734,Rank!$A:$AH,Q$4,0)&lt;&gt;"",IF(Q$5&lt;&gt;$C$3,P734+1,P734),P734)&lt;=6,1,0),0)+IF(VLOOKUP($A734,Rank!$A:$AH,Q$4,0)&lt;&gt;"",IF(Q$5&lt;&gt;$C$3,P734+1,P734),P734)*0.001</f>
        <v>#REF!</v>
      </c>
      <c r="AN734" s="16" t="e">
        <f>IFERROR(VLOOKUP($A734,Rank!$A:$AH,R$4,0)*IF(IF(VLOOKUP($A734,Rank!$A:$AH,R$4,0)&lt;&gt;"",IF(R$5&lt;&gt;$C$3,Q734+1,Q734),Q734)&lt;=6,1,0),0)+IF(VLOOKUP($A734,Rank!$A:$AH,R$4,0)&lt;&gt;"",IF(R$5&lt;&gt;$C$3,Q734+1,Q734),Q734)*0.001</f>
        <v>#REF!</v>
      </c>
      <c r="AO734" s="16" t="e">
        <f>IFERROR(VLOOKUP($A734,Rank!$A:$AH,S$4,0)*IF(IF(VLOOKUP($A734,Rank!$A:$AH,S$4,0)&lt;&gt;"",IF(S$5&lt;&gt;$C$3,R734+1,R734),R734)&lt;=6,1,0),0)+IF(VLOOKUP($A734,Rank!$A:$AH,S$4,0)&lt;&gt;"",IF($S$5&lt;&gt;$C$3,R734+1,R734),R734)*0.001</f>
        <v>#REF!</v>
      </c>
      <c r="AP734" s="16" t="e">
        <f>IFERROR(VLOOKUP($A734,Rank!$A:$AH,T$4,0)*IF(IF(VLOOKUP($A734,Rank!$A:$AH,T$4,0)&lt;&gt;"",IF(T$5&lt;&gt;$C$3,S734+1,S734),S734)&lt;=6,1,0),0)+IF(VLOOKUP($A734,Rank!$A:$AH,T$4,0)&lt;&gt;"",IF($T$5&lt;&gt;$C$3,S734+1,S734),S734)*0.001</f>
        <v>#REF!</v>
      </c>
      <c r="AQ734" s="16" t="e">
        <f>IFERROR(VLOOKUP($A734,Rank!$A:$AH,U$4,0)*IF(IF(VLOOKUP($A734,Rank!$A:$AH,U$4,0)&lt;&gt;"",IF(U$5&lt;&gt;$C$3,T734+1,T734),T734)&lt;=6,1,0),0)+IF(VLOOKUP($A734,Rank!$A:$AH,U$4,0)&lt;&gt;"",IF($U$5&lt;&gt;$C$3,T734+1,T734),T734)*0.001</f>
        <v>#REF!</v>
      </c>
      <c r="AR734" s="16" t="e">
        <f>IFERROR(VLOOKUP($A734,Rank!$A:$AH,V$4,0)*IF(IF(VLOOKUP($A734,Rank!$A:$AH,V$4,0)&lt;&gt;"",IF(V$5&lt;&gt;$C$3,U734+1,U734),U734)&lt;=6,1,0),0)+IF(VLOOKUP($A734,Rank!$A:$AH,V$4,0)&lt;&gt;"",IF($V$5&lt;&gt;$C$3,U734+1,U734),U734)*0.001</f>
        <v>#REF!</v>
      </c>
      <c r="AS734" s="16" t="e">
        <f>IFERROR(VLOOKUP($A734,Rank!$A:$AH,W$4,0)*IF(IF(VLOOKUP($A734,Rank!$A:$AH,W$4,0)&lt;&gt;"",IF(W$5&lt;&gt;$C$3,V734+1,V734),V734)&lt;=6,1,0),0)+IF(VLOOKUP($A734,Rank!$A:$AH,W$4,0)&lt;&gt;"",IF($W$5&lt;&gt;$C$3,V734+1,V734),V734)*0.001</f>
        <v>#REF!</v>
      </c>
      <c r="AT734" s="16" t="e">
        <f>IFERROR(VLOOKUP($A734,Rank!$A:$AH,X$4,0)*IF(IF(VLOOKUP($A734,Rank!$A:$AH,X$4,0)&lt;&gt;"",IF(X$5&lt;&gt;$C$3,W734+1,W734),W734)&lt;=6,1,0),0)+IF(VLOOKUP($A734,Rank!$A:$AH,X$4,0)&lt;&gt;"",IF($X$5&lt;&gt;$C$3,W734+1,W734),W734)*0.001</f>
        <v>#REF!</v>
      </c>
      <c r="AV734" t="e">
        <f t="shared" si="244"/>
        <v>#REF!</v>
      </c>
      <c r="AW734" t="e">
        <f t="shared" si="245"/>
        <v>#REF!</v>
      </c>
      <c r="AX734" t="e">
        <f t="shared" si="246"/>
        <v>#REF!</v>
      </c>
      <c r="AY734" t="e">
        <f t="shared" si="247"/>
        <v>#REF!</v>
      </c>
      <c r="AZ734" t="e">
        <f t="shared" si="248"/>
        <v>#REF!</v>
      </c>
      <c r="BA734" t="e">
        <f t="shared" si="249"/>
        <v>#REF!</v>
      </c>
      <c r="BB734" t="e">
        <f t="shared" si="250"/>
        <v>#REF!</v>
      </c>
      <c r="BC734" t="e">
        <f t="shared" si="251"/>
        <v>#REF!</v>
      </c>
      <c r="BD734" t="e">
        <f t="shared" si="252"/>
        <v>#REF!</v>
      </c>
      <c r="BE734" t="e">
        <f t="shared" si="253"/>
        <v>#REF!</v>
      </c>
      <c r="BF734" t="e">
        <f t="shared" si="254"/>
        <v>#REF!</v>
      </c>
      <c r="BG734" t="e">
        <f t="shared" si="255"/>
        <v>#REF!</v>
      </c>
      <c r="BH734" t="e">
        <f t="shared" si="256"/>
        <v>#REF!</v>
      </c>
      <c r="BI734" t="e">
        <f t="shared" si="257"/>
        <v>#REF!</v>
      </c>
      <c r="BJ734" t="e">
        <f t="shared" si="258"/>
        <v>#REF!</v>
      </c>
      <c r="BK734" t="e">
        <f t="shared" si="259"/>
        <v>#REF!</v>
      </c>
      <c r="BL734" t="e">
        <f t="shared" si="260"/>
        <v>#REF!</v>
      </c>
      <c r="BM734" t="e">
        <f t="shared" si="261"/>
        <v>#REF!</v>
      </c>
      <c r="BN734" t="e">
        <f t="shared" si="262"/>
        <v>#REF!</v>
      </c>
      <c r="BO734" t="e">
        <f t="shared" si="263"/>
        <v>#REF!</v>
      </c>
      <c r="BP734" t="e">
        <f t="shared" si="264"/>
        <v>#REF!</v>
      </c>
    </row>
    <row r="735" spans="1:68" x14ac:dyDescent="0.3">
      <c r="A735" t="e">
        <f>+Rank!#REF!</f>
        <v>#REF!</v>
      </c>
      <c r="B735" s="16">
        <f t="shared" si="243"/>
        <v>0</v>
      </c>
      <c r="C735" s="16">
        <v>0</v>
      </c>
      <c r="D735" s="16" t="e">
        <f>IF(VLOOKUP($A735,Rank!$A:$AH,D$4,0)&lt;&gt;"",IF(D$5&lt;&gt;$C$3,C735+1,C735),C735)</f>
        <v>#REF!</v>
      </c>
      <c r="E735" s="16" t="e">
        <f>IF(VLOOKUP($A735,Rank!$A:$AH,E$4,0)&lt;&gt;"",IF(E$5&lt;&gt;$C$3,D735+1,D735),D735)</f>
        <v>#REF!</v>
      </c>
      <c r="F735" s="16" t="e">
        <f>IF(VLOOKUP($A735,Rank!$A:$AH,F$4,0)&lt;&gt;"",IF(F$5&lt;&gt;$C$3,D735+1,D735),D735)</f>
        <v>#REF!</v>
      </c>
      <c r="G735" s="16" t="e">
        <f>IF(VLOOKUP($A735,Rank!$A:$AH,G$4,0)&lt;&gt;"",IF(G$5&lt;&gt;$C$3,F735+1,F735),F735)</f>
        <v>#REF!</v>
      </c>
      <c r="H735" s="16" t="e">
        <f>IF(VLOOKUP($A735,Rank!$A:$AH,H$4,0)&lt;&gt;"",IF(H$5&lt;&gt;$C$3,G735+1,G735),G735)</f>
        <v>#REF!</v>
      </c>
      <c r="I735" s="16" t="e">
        <f>IF(VLOOKUP($A735,Rank!$A:$AH,I$4,0)&lt;&gt;"",IF(I$5&lt;&gt;$C$3,H735+1,H735),H735)</f>
        <v>#REF!</v>
      </c>
      <c r="J735" s="16" t="e">
        <f>IF(VLOOKUP($A735,Rank!$A:$AH,J$4,0)&lt;&gt;"",IF(J$5&lt;&gt;$C$3,I735+1,I735),I735)</f>
        <v>#REF!</v>
      </c>
      <c r="K735" s="16" t="e">
        <f>IF(VLOOKUP($A735,Rank!$A:$AH,K$4,0)&lt;&gt;"",IF(K$5&lt;&gt;$C$3,J735+1,J735),J735)</f>
        <v>#REF!</v>
      </c>
      <c r="L735" s="16" t="e">
        <f>IF(VLOOKUP($A735,Rank!$A:$AH,L$4,0)&lt;&gt;"",IF($L$5&lt;&gt;$C$3,K735+1,K735),K735)</f>
        <v>#REF!</v>
      </c>
      <c r="M735" s="16" t="e">
        <f>IF(VLOOKUP($A735,Rank!$A:$AH,M$4,0)&lt;&gt;"",IF(M$5&lt;&gt;$C$3,L735+1,L735),L735)</f>
        <v>#REF!</v>
      </c>
      <c r="N735" s="16" t="e">
        <f>IF(VLOOKUP($A735,Rank!$A:$AH,N$4,0)&lt;&gt;"",IF(N$5&lt;&gt;$C$3,M735+1,M735),M735)</f>
        <v>#REF!</v>
      </c>
      <c r="O735" s="16" t="e">
        <f>IF(VLOOKUP($A735,Rank!$A:$AH,O$4,0)&lt;&gt;"",IF(O$5&lt;&gt;$C$3,N735+1,N735),N735)</f>
        <v>#REF!</v>
      </c>
      <c r="P735" s="16" t="e">
        <f>IF(VLOOKUP($A735,Rank!$A:$AH,P$4,0)&lt;&gt;"",IF(P$5&lt;&gt;$C$3,O735+1,O735),O735)</f>
        <v>#REF!</v>
      </c>
      <c r="Q735" s="16" t="e">
        <f>IF(VLOOKUP($A735,Rank!$A:$AH,Q$4,0)&lt;&gt;"",IF(Q$5&lt;&gt;$C$3,P735+1,P735),P735)</f>
        <v>#REF!</v>
      </c>
      <c r="R735" s="16" t="e">
        <f>IF(VLOOKUP($A735,Rank!$A:$AH,R$4,0)&lt;&gt;"",IF(R$5&lt;&gt;$C$3,Q735+1,Q735),Q735)</f>
        <v>#REF!</v>
      </c>
      <c r="S735" s="16" t="e">
        <f>IF(VLOOKUP($A735,Rank!$A:$AH,S$4,0)&lt;&gt;"",IF(S$5&lt;&gt;$C$3,R735+1,R735),R735)</f>
        <v>#REF!</v>
      </c>
      <c r="T735" s="16" t="e">
        <f>IF(VLOOKUP($A735,Rank!$A:$AH,T$4,0)&lt;&gt;"",IF(T$5&lt;&gt;$C$3,S735+1,S735),S735)</f>
        <v>#REF!</v>
      </c>
      <c r="U735" s="16" t="e">
        <f>IF(VLOOKUP($A735,Rank!$A:$AH,U$4,0)&lt;&gt;"",IF(U$5&lt;&gt;$C$3,T735+1,T735),T735)</f>
        <v>#REF!</v>
      </c>
      <c r="V735" s="16" t="e">
        <f>IF(VLOOKUP($A735,Rank!$A:$AH,V$4,0)&lt;&gt;"",IF($V$5&lt;&gt;$C$3,U735+1,U735),U735)</f>
        <v>#REF!</v>
      </c>
      <c r="W735" s="16" t="e">
        <f>IF(VLOOKUP($A735,Rank!$A:$AH,W$4,0)&lt;&gt;"",IF(W$5&lt;&gt;$C$3,V735+1,V735),V735)</f>
        <v>#REF!</v>
      </c>
      <c r="X735" s="16" t="e">
        <f>IF(VLOOKUP($A735,Rank!$A:$AH,X$4,0)&lt;&gt;"",IF(X$5&lt;&gt;$C$3,W735+1,W735),W735)</f>
        <v>#REF!</v>
      </c>
      <c r="Z735" s="16" t="e">
        <f>IFERROR(VLOOKUP($A735,Rank!$A:$AH,D$4,0)*IF(IF(VLOOKUP($A735,Rank!$A:$AH,D$4,0)&lt;&gt;"",IF(D$5&lt;&gt;$C$3,C735+1,C735),C735)&lt;=6,1,0),0)+IF(VLOOKUP($A735,Rank!$A:$AH,D$4,0)&lt;&gt;"",IF(D$5&lt;&gt;$C$3,C735+1,C735),C735)*0.001</f>
        <v>#REF!</v>
      </c>
      <c r="AA735" s="16" t="e">
        <f>IFERROR(VLOOKUP($A735,Rank!$A:$AH,E$4,0)*IF(IF(VLOOKUP($A735,Rank!$A:$AH,E$4,0)&lt;&gt;"",IF(E$5&lt;&gt;$C$3,D735+1,D735),D735)&lt;=6,1,0),0)+IF(VLOOKUP($A735,Rank!$A:$AH,E$4,0)&lt;&gt;"",IF(E$5&lt;&gt;$C$3,D735+1,D735),D735)*0.001</f>
        <v>#REF!</v>
      </c>
      <c r="AB735" s="16" t="e">
        <f>IFERROR(VLOOKUP($A735,Rank!$A:$AH,F$4,0)*IF(IF(VLOOKUP($A735,Rank!$A:$AH,F$4,0)&lt;&gt;"",IF(F$5&lt;&gt;$C$3,E735+1,E735),E735)&lt;=6,1,0),0)+IF(VLOOKUP($A735,Rank!$A:$AH,F$4,0)&lt;&gt;"",IF(F$5&lt;&gt;$C$3,E735+1,E735),E735)*0.001</f>
        <v>#REF!</v>
      </c>
      <c r="AC735" s="16" t="e">
        <f>IFERROR(VLOOKUP($A735,Rank!$A:$AH,G$4,0)*IF(IF(VLOOKUP($A735,Rank!$A:$AH,G$4,0)&lt;&gt;"",IF(G$5&lt;&gt;$C$3,F735+1,F735),F735)&lt;=6,1,0),0)+IF(VLOOKUP($A735,Rank!$A:$AH,G$4,0)&lt;&gt;"",IF(G$5&lt;&gt;$C$3,F735+1,F735),F735)*0.001</f>
        <v>#REF!</v>
      </c>
      <c r="AD735" s="16" t="e">
        <f>IFERROR(VLOOKUP($A735,Rank!$A:$AH,H$4,0)*IF(IF(VLOOKUP($A735,Rank!$A:$AH,H$4,0)&lt;&gt;"",IF(H$5&lt;&gt;$C$3,G735+1,G735),G735)&lt;=6,1,0),0)+IF(VLOOKUP($A735,Rank!$A:$AH,H$4,0)&lt;&gt;"",IF(H$5&lt;&gt;$C$3,G735+1,G735),G735)*0.001</f>
        <v>#REF!</v>
      </c>
      <c r="AE735" s="16" t="e">
        <f>IFERROR(VLOOKUP($A735,Rank!$A:$AH,I$4,0)*IF(IF(VLOOKUP($A735,Rank!$A:$AH,I$4,0)&lt;&gt;"",IF(I$5&lt;&gt;$C$3,H735+1,H735),H735)&lt;=6,1,0),0)+IF(VLOOKUP($A735,Rank!$A:$AH,I$4,0)&lt;&gt;"",IF(I$5&lt;&gt;$C$3,H735+1,H735),H735)*0.001</f>
        <v>#REF!</v>
      </c>
      <c r="AF735" s="16" t="e">
        <f>IFERROR(VLOOKUP($A735,Rank!$A:$AH,J$4,0)*IF(IF(VLOOKUP($A735,Rank!$A:$AH,J$4,0)&lt;&gt;"",IF(J$5&lt;&gt;$C$3,I735+1,I735),I735)&lt;=6,1,0),0)+IF(VLOOKUP($A735,Rank!$A:$AH,J$4,0)&lt;&gt;"",IF(J$5&lt;&gt;$C$3,I735+1,I735),I735)*0.001</f>
        <v>#REF!</v>
      </c>
      <c r="AG735" s="16" t="e">
        <f>IFERROR(VLOOKUP($A735,Rank!$A:$AH,K$4,0)*IF(IF(VLOOKUP($A735,Rank!$A:$AH,K$4,0)&lt;&gt;"",IF(K$5&lt;&gt;$C$3,J735+1,J735),J735)&lt;=6,1,0),0)+IF(VLOOKUP($A735,Rank!$A:$AH,K$4,0)&lt;&gt;"",IF(K$5&lt;&gt;$C$3,J735+1,J735),J735)*0.001</f>
        <v>#REF!</v>
      </c>
      <c r="AH735" s="16" t="e">
        <f>IFERROR(VLOOKUP($A735,Rank!$A:$AH,L$4,0)*IF(IF(VLOOKUP($A735,Rank!$A:$AH,L$4,0)&lt;&gt;"",IF(L$5&lt;&gt;$C$3,K735+1,K735),K735)&lt;=6,1,0),0)+IF(VLOOKUP($A735,Rank!$A:$AH,L$4,0)&lt;&gt;"",IF(L$5&lt;&gt;$C$3,K735+1,K735),K735)*0.001</f>
        <v>#REF!</v>
      </c>
      <c r="AI735" s="16" t="e">
        <f>IFERROR(VLOOKUP($A735,Rank!$A:$AH,M$4,0)*IF(IF(VLOOKUP($A735,Rank!$A:$AH,M$4,0)&lt;&gt;"",IF(M$5&lt;&gt;$C$3,L735+1,L735),L735)&lt;=6,1,0),0)+IF(VLOOKUP($A735,Rank!$A:$AH,M$4,0)&lt;&gt;"",IF(M$5&lt;&gt;$C$3,L735+1,L735),L735)*0.001</f>
        <v>#REF!</v>
      </c>
      <c r="AJ735" s="16" t="e">
        <f>IFERROR(VLOOKUP($A735,Rank!$A:$AH,N$4,0)*IF(IF(VLOOKUP($A735,Rank!$A:$AH,N$4,0)&lt;&gt;"",IF(N$5&lt;&gt;$C$3,M735+1,M735),M735)&lt;=6,1,0),0)+IF(VLOOKUP($A735,Rank!$A:$AH,N$4,0)&lt;&gt;"",IF(N$5&lt;&gt;$C$3,M735+1,M735),M735)*0.001</f>
        <v>#REF!</v>
      </c>
      <c r="AK735" s="16" t="e">
        <f>IFERROR(VLOOKUP($A735,Rank!$A:$AH,O$4,0)*IF(IF(VLOOKUP($A735,Rank!$A:$AH,O$4,0)&lt;&gt;"",IF(O$5&lt;&gt;$C$3,N735+1,N735),N735)&lt;=6,1,0),0)+IF(VLOOKUP($A735,Rank!$A:$AH,O$4,0)&lt;&gt;"",IF(O$5&lt;&gt;$C$3,N735+1,N735),N735)*0.001</f>
        <v>#REF!</v>
      </c>
      <c r="AL735" s="16" t="e">
        <f>IFERROR(VLOOKUP($A735,Rank!$A:$AH,P$4,0)*IF(IF(VLOOKUP($A735,Rank!$A:$AH,P$4,0)&lt;&gt;"",IF(P$5&lt;&gt;$C$3,O735+1,O735),O735)&lt;=6,1,0),0)+IF(VLOOKUP($A735,Rank!$A:$AH,P$4,0)&lt;&gt;"",IF(P$5&lt;&gt;$C$3,O735+1,O735),O735)*0.001</f>
        <v>#REF!</v>
      </c>
      <c r="AM735" s="16" t="e">
        <f>IFERROR(VLOOKUP($A735,Rank!$A:$AH,Q$4,0)*IF(IF(VLOOKUP($A735,Rank!$A:$AH,Q$4,0)&lt;&gt;"",IF(Q$5&lt;&gt;$C$3,P735+1,P735),P735)&lt;=6,1,0),0)+IF(VLOOKUP($A735,Rank!$A:$AH,Q$4,0)&lt;&gt;"",IF(Q$5&lt;&gt;$C$3,P735+1,P735),P735)*0.001</f>
        <v>#REF!</v>
      </c>
      <c r="AN735" s="16" t="e">
        <f>IFERROR(VLOOKUP($A735,Rank!$A:$AH,R$4,0)*IF(IF(VLOOKUP($A735,Rank!$A:$AH,R$4,0)&lt;&gt;"",IF(R$5&lt;&gt;$C$3,Q735+1,Q735),Q735)&lt;=6,1,0),0)+IF(VLOOKUP($A735,Rank!$A:$AH,R$4,0)&lt;&gt;"",IF(R$5&lt;&gt;$C$3,Q735+1,Q735),Q735)*0.001</f>
        <v>#REF!</v>
      </c>
      <c r="AO735" s="16" t="e">
        <f>IFERROR(VLOOKUP($A735,Rank!$A:$AH,S$4,0)*IF(IF(VLOOKUP($A735,Rank!$A:$AH,S$4,0)&lt;&gt;"",IF(S$5&lt;&gt;$C$3,R735+1,R735),R735)&lt;=6,1,0),0)+IF(VLOOKUP($A735,Rank!$A:$AH,S$4,0)&lt;&gt;"",IF($S$5&lt;&gt;$C$3,R735+1,R735),R735)*0.001</f>
        <v>#REF!</v>
      </c>
      <c r="AP735" s="16" t="e">
        <f>IFERROR(VLOOKUP($A735,Rank!$A:$AH,T$4,0)*IF(IF(VLOOKUP($A735,Rank!$A:$AH,T$4,0)&lt;&gt;"",IF(T$5&lt;&gt;$C$3,S735+1,S735),S735)&lt;=6,1,0),0)+IF(VLOOKUP($A735,Rank!$A:$AH,T$4,0)&lt;&gt;"",IF($T$5&lt;&gt;$C$3,S735+1,S735),S735)*0.001</f>
        <v>#REF!</v>
      </c>
      <c r="AQ735" s="16" t="e">
        <f>IFERROR(VLOOKUP($A735,Rank!$A:$AH,U$4,0)*IF(IF(VLOOKUP($A735,Rank!$A:$AH,U$4,0)&lt;&gt;"",IF(U$5&lt;&gt;$C$3,T735+1,T735),T735)&lt;=6,1,0),0)+IF(VLOOKUP($A735,Rank!$A:$AH,U$4,0)&lt;&gt;"",IF($U$5&lt;&gt;$C$3,T735+1,T735),T735)*0.001</f>
        <v>#REF!</v>
      </c>
      <c r="AR735" s="16" t="e">
        <f>IFERROR(VLOOKUP($A735,Rank!$A:$AH,V$4,0)*IF(IF(VLOOKUP($A735,Rank!$A:$AH,V$4,0)&lt;&gt;"",IF(V$5&lt;&gt;$C$3,U735+1,U735),U735)&lt;=6,1,0),0)+IF(VLOOKUP($A735,Rank!$A:$AH,V$4,0)&lt;&gt;"",IF($V$5&lt;&gt;$C$3,U735+1,U735),U735)*0.001</f>
        <v>#REF!</v>
      </c>
      <c r="AS735" s="16" t="e">
        <f>IFERROR(VLOOKUP($A735,Rank!$A:$AH,W$4,0)*IF(IF(VLOOKUP($A735,Rank!$A:$AH,W$4,0)&lt;&gt;"",IF(W$5&lt;&gt;$C$3,V735+1,V735),V735)&lt;=6,1,0),0)+IF(VLOOKUP($A735,Rank!$A:$AH,W$4,0)&lt;&gt;"",IF($W$5&lt;&gt;$C$3,V735+1,V735),V735)*0.001</f>
        <v>#REF!</v>
      </c>
      <c r="AT735" s="16" t="e">
        <f>IFERROR(VLOOKUP($A735,Rank!$A:$AH,X$4,0)*IF(IF(VLOOKUP($A735,Rank!$A:$AH,X$4,0)&lt;&gt;"",IF(X$5&lt;&gt;$C$3,W735+1,W735),W735)&lt;=6,1,0),0)+IF(VLOOKUP($A735,Rank!$A:$AH,X$4,0)&lt;&gt;"",IF($X$5&lt;&gt;$C$3,W735+1,W735),W735)*0.001</f>
        <v>#REF!</v>
      </c>
      <c r="AV735" t="e">
        <f t="shared" si="244"/>
        <v>#REF!</v>
      </c>
      <c r="AW735" t="e">
        <f t="shared" si="245"/>
        <v>#REF!</v>
      </c>
      <c r="AX735" t="e">
        <f t="shared" si="246"/>
        <v>#REF!</v>
      </c>
      <c r="AY735" t="e">
        <f t="shared" si="247"/>
        <v>#REF!</v>
      </c>
      <c r="AZ735" t="e">
        <f t="shared" si="248"/>
        <v>#REF!</v>
      </c>
      <c r="BA735" t="e">
        <f t="shared" si="249"/>
        <v>#REF!</v>
      </c>
      <c r="BB735" t="e">
        <f t="shared" si="250"/>
        <v>#REF!</v>
      </c>
      <c r="BC735" t="e">
        <f t="shared" si="251"/>
        <v>#REF!</v>
      </c>
      <c r="BD735" t="e">
        <f t="shared" si="252"/>
        <v>#REF!</v>
      </c>
      <c r="BE735" t="e">
        <f t="shared" si="253"/>
        <v>#REF!</v>
      </c>
      <c r="BF735" t="e">
        <f t="shared" si="254"/>
        <v>#REF!</v>
      </c>
      <c r="BG735" t="e">
        <f t="shared" si="255"/>
        <v>#REF!</v>
      </c>
      <c r="BH735" t="e">
        <f t="shared" si="256"/>
        <v>#REF!</v>
      </c>
      <c r="BI735" t="e">
        <f t="shared" si="257"/>
        <v>#REF!</v>
      </c>
      <c r="BJ735" t="e">
        <f t="shared" si="258"/>
        <v>#REF!</v>
      </c>
      <c r="BK735" t="e">
        <f t="shared" si="259"/>
        <v>#REF!</v>
      </c>
      <c r="BL735" t="e">
        <f t="shared" si="260"/>
        <v>#REF!</v>
      </c>
      <c r="BM735" t="e">
        <f t="shared" si="261"/>
        <v>#REF!</v>
      </c>
      <c r="BN735" t="e">
        <f t="shared" si="262"/>
        <v>#REF!</v>
      </c>
      <c r="BO735" t="e">
        <f t="shared" si="263"/>
        <v>#REF!</v>
      </c>
      <c r="BP735" t="e">
        <f t="shared" si="264"/>
        <v>#REF!</v>
      </c>
    </row>
    <row r="736" spans="1:68" x14ac:dyDescent="0.3">
      <c r="A736" t="e">
        <f>+Rank!#REF!</f>
        <v>#REF!</v>
      </c>
      <c r="B736" s="16">
        <f t="shared" si="243"/>
        <v>0</v>
      </c>
      <c r="C736" s="16">
        <v>0</v>
      </c>
      <c r="D736" s="16" t="e">
        <f>IF(VLOOKUP($A736,Rank!$A:$AH,D$4,0)&lt;&gt;"",IF(D$5&lt;&gt;$C$3,C736+1,C736),C736)</f>
        <v>#REF!</v>
      </c>
      <c r="E736" s="16" t="e">
        <f>IF(VLOOKUP($A736,Rank!$A:$AH,E$4,0)&lt;&gt;"",IF(E$5&lt;&gt;$C$3,D736+1,D736),D736)</f>
        <v>#REF!</v>
      </c>
      <c r="F736" s="16" t="e">
        <f>IF(VLOOKUP($A736,Rank!$A:$AH,F$4,0)&lt;&gt;"",IF(F$5&lt;&gt;$C$3,D736+1,D736),D736)</f>
        <v>#REF!</v>
      </c>
      <c r="G736" s="16" t="e">
        <f>IF(VLOOKUP($A736,Rank!$A:$AH,G$4,0)&lt;&gt;"",IF(G$5&lt;&gt;$C$3,F736+1,F736),F736)</f>
        <v>#REF!</v>
      </c>
      <c r="H736" s="16" t="e">
        <f>IF(VLOOKUP($A736,Rank!$A:$AH,H$4,0)&lt;&gt;"",IF(H$5&lt;&gt;$C$3,G736+1,G736),G736)</f>
        <v>#REF!</v>
      </c>
      <c r="I736" s="16" t="e">
        <f>IF(VLOOKUP($A736,Rank!$A:$AH,I$4,0)&lt;&gt;"",IF(I$5&lt;&gt;$C$3,H736+1,H736),H736)</f>
        <v>#REF!</v>
      </c>
      <c r="J736" s="16" t="e">
        <f>IF(VLOOKUP($A736,Rank!$A:$AH,J$4,0)&lt;&gt;"",IF(J$5&lt;&gt;$C$3,I736+1,I736),I736)</f>
        <v>#REF!</v>
      </c>
      <c r="K736" s="16" t="e">
        <f>IF(VLOOKUP($A736,Rank!$A:$AH,K$4,0)&lt;&gt;"",IF(K$5&lt;&gt;$C$3,J736+1,J736),J736)</f>
        <v>#REF!</v>
      </c>
      <c r="L736" s="16" t="e">
        <f>IF(VLOOKUP($A736,Rank!$A:$AH,L$4,0)&lt;&gt;"",IF($L$5&lt;&gt;$C$3,K736+1,K736),K736)</f>
        <v>#REF!</v>
      </c>
      <c r="M736" s="16" t="e">
        <f>IF(VLOOKUP($A736,Rank!$A:$AH,M$4,0)&lt;&gt;"",IF(M$5&lt;&gt;$C$3,L736+1,L736),L736)</f>
        <v>#REF!</v>
      </c>
      <c r="N736" s="16" t="e">
        <f>IF(VLOOKUP($A736,Rank!$A:$AH,N$4,0)&lt;&gt;"",IF(N$5&lt;&gt;$C$3,M736+1,M736),M736)</f>
        <v>#REF!</v>
      </c>
      <c r="O736" s="16" t="e">
        <f>IF(VLOOKUP($A736,Rank!$A:$AH,O$4,0)&lt;&gt;"",IF(O$5&lt;&gt;$C$3,N736+1,N736),N736)</f>
        <v>#REF!</v>
      </c>
      <c r="P736" s="16" t="e">
        <f>IF(VLOOKUP($A736,Rank!$A:$AH,P$4,0)&lt;&gt;"",IF(P$5&lt;&gt;$C$3,O736+1,O736),O736)</f>
        <v>#REF!</v>
      </c>
      <c r="Q736" s="16" t="e">
        <f>IF(VLOOKUP($A736,Rank!$A:$AH,Q$4,0)&lt;&gt;"",IF(Q$5&lt;&gt;$C$3,P736+1,P736),P736)</f>
        <v>#REF!</v>
      </c>
      <c r="R736" s="16" t="e">
        <f>IF(VLOOKUP($A736,Rank!$A:$AH,R$4,0)&lt;&gt;"",IF(R$5&lt;&gt;$C$3,Q736+1,Q736),Q736)</f>
        <v>#REF!</v>
      </c>
      <c r="S736" s="16" t="e">
        <f>IF(VLOOKUP($A736,Rank!$A:$AH,S$4,0)&lt;&gt;"",IF(S$5&lt;&gt;$C$3,R736+1,R736),R736)</f>
        <v>#REF!</v>
      </c>
      <c r="T736" s="16" t="e">
        <f>IF(VLOOKUP($A736,Rank!$A:$AH,T$4,0)&lt;&gt;"",IF(T$5&lt;&gt;$C$3,S736+1,S736),S736)</f>
        <v>#REF!</v>
      </c>
      <c r="U736" s="16" t="e">
        <f>IF(VLOOKUP($A736,Rank!$A:$AH,U$4,0)&lt;&gt;"",IF(U$5&lt;&gt;$C$3,T736+1,T736),T736)</f>
        <v>#REF!</v>
      </c>
      <c r="V736" s="16" t="e">
        <f>IF(VLOOKUP($A736,Rank!$A:$AH,V$4,0)&lt;&gt;"",IF($V$5&lt;&gt;$C$3,U736+1,U736),U736)</f>
        <v>#REF!</v>
      </c>
      <c r="W736" s="16" t="e">
        <f>IF(VLOOKUP($A736,Rank!$A:$AH,W$4,0)&lt;&gt;"",IF(W$5&lt;&gt;$C$3,V736+1,V736),V736)</f>
        <v>#REF!</v>
      </c>
      <c r="X736" s="16" t="e">
        <f>IF(VLOOKUP($A736,Rank!$A:$AH,X$4,0)&lt;&gt;"",IF(X$5&lt;&gt;$C$3,W736+1,W736),W736)</f>
        <v>#REF!</v>
      </c>
      <c r="Z736" s="16" t="e">
        <f>IFERROR(VLOOKUP($A736,Rank!$A:$AH,D$4,0)*IF(IF(VLOOKUP($A736,Rank!$A:$AH,D$4,0)&lt;&gt;"",IF(D$5&lt;&gt;$C$3,C736+1,C736),C736)&lt;=6,1,0),0)+IF(VLOOKUP($A736,Rank!$A:$AH,D$4,0)&lt;&gt;"",IF(D$5&lt;&gt;$C$3,C736+1,C736),C736)*0.001</f>
        <v>#REF!</v>
      </c>
      <c r="AA736" s="16" t="e">
        <f>IFERROR(VLOOKUP($A736,Rank!$A:$AH,E$4,0)*IF(IF(VLOOKUP($A736,Rank!$A:$AH,E$4,0)&lt;&gt;"",IF(E$5&lt;&gt;$C$3,D736+1,D736),D736)&lt;=6,1,0),0)+IF(VLOOKUP($A736,Rank!$A:$AH,E$4,0)&lt;&gt;"",IF(E$5&lt;&gt;$C$3,D736+1,D736),D736)*0.001</f>
        <v>#REF!</v>
      </c>
      <c r="AB736" s="16" t="e">
        <f>IFERROR(VLOOKUP($A736,Rank!$A:$AH,F$4,0)*IF(IF(VLOOKUP($A736,Rank!$A:$AH,F$4,0)&lt;&gt;"",IF(F$5&lt;&gt;$C$3,E736+1,E736),E736)&lt;=6,1,0),0)+IF(VLOOKUP($A736,Rank!$A:$AH,F$4,0)&lt;&gt;"",IF(F$5&lt;&gt;$C$3,E736+1,E736),E736)*0.001</f>
        <v>#REF!</v>
      </c>
      <c r="AC736" s="16" t="e">
        <f>IFERROR(VLOOKUP($A736,Rank!$A:$AH,G$4,0)*IF(IF(VLOOKUP($A736,Rank!$A:$AH,G$4,0)&lt;&gt;"",IF(G$5&lt;&gt;$C$3,F736+1,F736),F736)&lt;=6,1,0),0)+IF(VLOOKUP($A736,Rank!$A:$AH,G$4,0)&lt;&gt;"",IF(G$5&lt;&gt;$C$3,F736+1,F736),F736)*0.001</f>
        <v>#REF!</v>
      </c>
      <c r="AD736" s="16" t="e">
        <f>IFERROR(VLOOKUP($A736,Rank!$A:$AH,H$4,0)*IF(IF(VLOOKUP($A736,Rank!$A:$AH,H$4,0)&lt;&gt;"",IF(H$5&lt;&gt;$C$3,G736+1,G736),G736)&lt;=6,1,0),0)+IF(VLOOKUP($A736,Rank!$A:$AH,H$4,0)&lt;&gt;"",IF(H$5&lt;&gt;$C$3,G736+1,G736),G736)*0.001</f>
        <v>#REF!</v>
      </c>
      <c r="AE736" s="16" t="e">
        <f>IFERROR(VLOOKUP($A736,Rank!$A:$AH,I$4,0)*IF(IF(VLOOKUP($A736,Rank!$A:$AH,I$4,0)&lt;&gt;"",IF(I$5&lt;&gt;$C$3,H736+1,H736),H736)&lt;=6,1,0),0)+IF(VLOOKUP($A736,Rank!$A:$AH,I$4,0)&lt;&gt;"",IF(I$5&lt;&gt;$C$3,H736+1,H736),H736)*0.001</f>
        <v>#REF!</v>
      </c>
      <c r="AF736" s="16" t="e">
        <f>IFERROR(VLOOKUP($A736,Rank!$A:$AH,J$4,0)*IF(IF(VLOOKUP($A736,Rank!$A:$AH,J$4,0)&lt;&gt;"",IF(J$5&lt;&gt;$C$3,I736+1,I736),I736)&lt;=6,1,0),0)+IF(VLOOKUP($A736,Rank!$A:$AH,J$4,0)&lt;&gt;"",IF(J$5&lt;&gt;$C$3,I736+1,I736),I736)*0.001</f>
        <v>#REF!</v>
      </c>
      <c r="AG736" s="16" t="e">
        <f>IFERROR(VLOOKUP($A736,Rank!$A:$AH,K$4,0)*IF(IF(VLOOKUP($A736,Rank!$A:$AH,K$4,0)&lt;&gt;"",IF(K$5&lt;&gt;$C$3,J736+1,J736),J736)&lt;=6,1,0),0)+IF(VLOOKUP($A736,Rank!$A:$AH,K$4,0)&lt;&gt;"",IF(K$5&lt;&gt;$C$3,J736+1,J736),J736)*0.001</f>
        <v>#REF!</v>
      </c>
      <c r="AH736" s="16" t="e">
        <f>IFERROR(VLOOKUP($A736,Rank!$A:$AH,L$4,0)*IF(IF(VLOOKUP($A736,Rank!$A:$AH,L$4,0)&lt;&gt;"",IF(L$5&lt;&gt;$C$3,K736+1,K736),K736)&lt;=6,1,0),0)+IF(VLOOKUP($A736,Rank!$A:$AH,L$4,0)&lt;&gt;"",IF(L$5&lt;&gt;$C$3,K736+1,K736),K736)*0.001</f>
        <v>#REF!</v>
      </c>
      <c r="AI736" s="16" t="e">
        <f>IFERROR(VLOOKUP($A736,Rank!$A:$AH,M$4,0)*IF(IF(VLOOKUP($A736,Rank!$A:$AH,M$4,0)&lt;&gt;"",IF(M$5&lt;&gt;$C$3,L736+1,L736),L736)&lt;=6,1,0),0)+IF(VLOOKUP($A736,Rank!$A:$AH,M$4,0)&lt;&gt;"",IF(M$5&lt;&gt;$C$3,L736+1,L736),L736)*0.001</f>
        <v>#REF!</v>
      </c>
      <c r="AJ736" s="16" t="e">
        <f>IFERROR(VLOOKUP($A736,Rank!$A:$AH,N$4,0)*IF(IF(VLOOKUP($A736,Rank!$A:$AH,N$4,0)&lt;&gt;"",IF(N$5&lt;&gt;$C$3,M736+1,M736),M736)&lt;=6,1,0),0)+IF(VLOOKUP($A736,Rank!$A:$AH,N$4,0)&lt;&gt;"",IF(N$5&lt;&gt;$C$3,M736+1,M736),M736)*0.001</f>
        <v>#REF!</v>
      </c>
      <c r="AK736" s="16" t="e">
        <f>IFERROR(VLOOKUP($A736,Rank!$A:$AH,O$4,0)*IF(IF(VLOOKUP($A736,Rank!$A:$AH,O$4,0)&lt;&gt;"",IF(O$5&lt;&gt;$C$3,N736+1,N736),N736)&lt;=6,1,0),0)+IF(VLOOKUP($A736,Rank!$A:$AH,O$4,0)&lt;&gt;"",IF(O$5&lt;&gt;$C$3,N736+1,N736),N736)*0.001</f>
        <v>#REF!</v>
      </c>
      <c r="AL736" s="16" t="e">
        <f>IFERROR(VLOOKUP($A736,Rank!$A:$AH,P$4,0)*IF(IF(VLOOKUP($A736,Rank!$A:$AH,P$4,0)&lt;&gt;"",IF(P$5&lt;&gt;$C$3,O736+1,O736),O736)&lt;=6,1,0),0)+IF(VLOOKUP($A736,Rank!$A:$AH,P$4,0)&lt;&gt;"",IF(P$5&lt;&gt;$C$3,O736+1,O736),O736)*0.001</f>
        <v>#REF!</v>
      </c>
      <c r="AM736" s="16" t="e">
        <f>IFERROR(VLOOKUP($A736,Rank!$A:$AH,Q$4,0)*IF(IF(VLOOKUP($A736,Rank!$A:$AH,Q$4,0)&lt;&gt;"",IF(Q$5&lt;&gt;$C$3,P736+1,P736),P736)&lt;=6,1,0),0)+IF(VLOOKUP($A736,Rank!$A:$AH,Q$4,0)&lt;&gt;"",IF(Q$5&lt;&gt;$C$3,P736+1,P736),P736)*0.001</f>
        <v>#REF!</v>
      </c>
      <c r="AN736" s="16" t="e">
        <f>IFERROR(VLOOKUP($A736,Rank!$A:$AH,R$4,0)*IF(IF(VLOOKUP($A736,Rank!$A:$AH,R$4,0)&lt;&gt;"",IF(R$5&lt;&gt;$C$3,Q736+1,Q736),Q736)&lt;=6,1,0),0)+IF(VLOOKUP($A736,Rank!$A:$AH,R$4,0)&lt;&gt;"",IF(R$5&lt;&gt;$C$3,Q736+1,Q736),Q736)*0.001</f>
        <v>#REF!</v>
      </c>
      <c r="AO736" s="16" t="e">
        <f>IFERROR(VLOOKUP($A736,Rank!$A:$AH,S$4,0)*IF(IF(VLOOKUP($A736,Rank!$A:$AH,S$4,0)&lt;&gt;"",IF(S$5&lt;&gt;$C$3,R736+1,R736),R736)&lt;=6,1,0),0)+IF(VLOOKUP($A736,Rank!$A:$AH,S$4,0)&lt;&gt;"",IF($S$5&lt;&gt;$C$3,R736+1,R736),R736)*0.001</f>
        <v>#REF!</v>
      </c>
      <c r="AP736" s="16" t="e">
        <f>IFERROR(VLOOKUP($A736,Rank!$A:$AH,T$4,0)*IF(IF(VLOOKUP($A736,Rank!$A:$AH,T$4,0)&lt;&gt;"",IF(T$5&lt;&gt;$C$3,S736+1,S736),S736)&lt;=6,1,0),0)+IF(VLOOKUP($A736,Rank!$A:$AH,T$4,0)&lt;&gt;"",IF($T$5&lt;&gt;$C$3,S736+1,S736),S736)*0.001</f>
        <v>#REF!</v>
      </c>
      <c r="AQ736" s="16" t="e">
        <f>IFERROR(VLOOKUP($A736,Rank!$A:$AH,U$4,0)*IF(IF(VLOOKUP($A736,Rank!$A:$AH,U$4,0)&lt;&gt;"",IF(U$5&lt;&gt;$C$3,T736+1,T736),T736)&lt;=6,1,0),0)+IF(VLOOKUP($A736,Rank!$A:$AH,U$4,0)&lt;&gt;"",IF($U$5&lt;&gt;$C$3,T736+1,T736),T736)*0.001</f>
        <v>#REF!</v>
      </c>
      <c r="AR736" s="16" t="e">
        <f>IFERROR(VLOOKUP($A736,Rank!$A:$AH,V$4,0)*IF(IF(VLOOKUP($A736,Rank!$A:$AH,V$4,0)&lt;&gt;"",IF(V$5&lt;&gt;$C$3,U736+1,U736),U736)&lt;=6,1,0),0)+IF(VLOOKUP($A736,Rank!$A:$AH,V$4,0)&lt;&gt;"",IF($V$5&lt;&gt;$C$3,U736+1,U736),U736)*0.001</f>
        <v>#REF!</v>
      </c>
      <c r="AS736" s="16" t="e">
        <f>IFERROR(VLOOKUP($A736,Rank!$A:$AH,W$4,0)*IF(IF(VLOOKUP($A736,Rank!$A:$AH,W$4,0)&lt;&gt;"",IF(W$5&lt;&gt;$C$3,V736+1,V736),V736)&lt;=6,1,0),0)+IF(VLOOKUP($A736,Rank!$A:$AH,W$4,0)&lt;&gt;"",IF($W$5&lt;&gt;$C$3,V736+1,V736),V736)*0.001</f>
        <v>#REF!</v>
      </c>
      <c r="AT736" s="16" t="e">
        <f>IFERROR(VLOOKUP($A736,Rank!$A:$AH,X$4,0)*IF(IF(VLOOKUP($A736,Rank!$A:$AH,X$4,0)&lt;&gt;"",IF(X$5&lt;&gt;$C$3,W736+1,W736),W736)&lt;=6,1,0),0)+IF(VLOOKUP($A736,Rank!$A:$AH,X$4,0)&lt;&gt;"",IF($X$5&lt;&gt;$C$3,W736+1,W736),W736)*0.001</f>
        <v>#REF!</v>
      </c>
      <c r="AV736" t="e">
        <f t="shared" si="244"/>
        <v>#REF!</v>
      </c>
      <c r="AW736" t="e">
        <f t="shared" si="245"/>
        <v>#REF!</v>
      </c>
      <c r="AX736" t="e">
        <f t="shared" si="246"/>
        <v>#REF!</v>
      </c>
      <c r="AY736" t="e">
        <f t="shared" si="247"/>
        <v>#REF!</v>
      </c>
      <c r="AZ736" t="e">
        <f t="shared" si="248"/>
        <v>#REF!</v>
      </c>
      <c r="BA736" t="e">
        <f t="shared" si="249"/>
        <v>#REF!</v>
      </c>
      <c r="BB736" t="e">
        <f t="shared" si="250"/>
        <v>#REF!</v>
      </c>
      <c r="BC736" t="e">
        <f t="shared" si="251"/>
        <v>#REF!</v>
      </c>
      <c r="BD736" t="e">
        <f t="shared" si="252"/>
        <v>#REF!</v>
      </c>
      <c r="BE736" t="e">
        <f t="shared" si="253"/>
        <v>#REF!</v>
      </c>
      <c r="BF736" t="e">
        <f t="shared" si="254"/>
        <v>#REF!</v>
      </c>
      <c r="BG736" t="e">
        <f t="shared" si="255"/>
        <v>#REF!</v>
      </c>
      <c r="BH736" t="e">
        <f t="shared" si="256"/>
        <v>#REF!</v>
      </c>
      <c r="BI736" t="e">
        <f t="shared" si="257"/>
        <v>#REF!</v>
      </c>
      <c r="BJ736" t="e">
        <f t="shared" si="258"/>
        <v>#REF!</v>
      </c>
      <c r="BK736" t="e">
        <f t="shared" si="259"/>
        <v>#REF!</v>
      </c>
      <c r="BL736" t="e">
        <f t="shared" si="260"/>
        <v>#REF!</v>
      </c>
      <c r="BM736" t="e">
        <f t="shared" si="261"/>
        <v>#REF!</v>
      </c>
      <c r="BN736" t="e">
        <f t="shared" si="262"/>
        <v>#REF!</v>
      </c>
      <c r="BO736" t="e">
        <f t="shared" si="263"/>
        <v>#REF!</v>
      </c>
      <c r="BP736" t="e">
        <f t="shared" si="264"/>
        <v>#REF!</v>
      </c>
    </row>
    <row r="737" spans="1:68" x14ac:dyDescent="0.3">
      <c r="A737" t="e">
        <f>+Rank!#REF!</f>
        <v>#REF!</v>
      </c>
      <c r="B737" s="16">
        <f t="shared" si="243"/>
        <v>0</v>
      </c>
      <c r="C737" s="16">
        <v>0</v>
      </c>
      <c r="D737" s="16" t="e">
        <f>IF(VLOOKUP($A737,Rank!$A:$AH,D$4,0)&lt;&gt;"",IF(D$5&lt;&gt;$C$3,C737+1,C737),C737)</f>
        <v>#REF!</v>
      </c>
      <c r="E737" s="16" t="e">
        <f>IF(VLOOKUP($A737,Rank!$A:$AH,E$4,0)&lt;&gt;"",IF(E$5&lt;&gt;$C$3,D737+1,D737),D737)</f>
        <v>#REF!</v>
      </c>
      <c r="F737" s="16" t="e">
        <f>IF(VLOOKUP($A737,Rank!$A:$AH,F$4,0)&lt;&gt;"",IF(F$5&lt;&gt;$C$3,D737+1,D737),D737)</f>
        <v>#REF!</v>
      </c>
      <c r="G737" s="16" t="e">
        <f>IF(VLOOKUP($A737,Rank!$A:$AH,G$4,0)&lt;&gt;"",IF(G$5&lt;&gt;$C$3,F737+1,F737),F737)</f>
        <v>#REF!</v>
      </c>
      <c r="H737" s="16" t="e">
        <f>IF(VLOOKUP($A737,Rank!$A:$AH,H$4,0)&lt;&gt;"",IF(H$5&lt;&gt;$C$3,G737+1,G737),G737)</f>
        <v>#REF!</v>
      </c>
      <c r="I737" s="16" t="e">
        <f>IF(VLOOKUP($A737,Rank!$A:$AH,I$4,0)&lt;&gt;"",IF(I$5&lt;&gt;$C$3,H737+1,H737),H737)</f>
        <v>#REF!</v>
      </c>
      <c r="J737" s="16" t="e">
        <f>IF(VLOOKUP($A737,Rank!$A:$AH,J$4,0)&lt;&gt;"",IF(J$5&lt;&gt;$C$3,I737+1,I737),I737)</f>
        <v>#REF!</v>
      </c>
      <c r="K737" s="16" t="e">
        <f>IF(VLOOKUP($A737,Rank!$A:$AH,K$4,0)&lt;&gt;"",IF(K$5&lt;&gt;$C$3,J737+1,J737),J737)</f>
        <v>#REF!</v>
      </c>
      <c r="L737" s="16" t="e">
        <f>IF(VLOOKUP($A737,Rank!$A:$AH,L$4,0)&lt;&gt;"",IF($L$5&lt;&gt;$C$3,K737+1,K737),K737)</f>
        <v>#REF!</v>
      </c>
      <c r="M737" s="16" t="e">
        <f>IF(VLOOKUP($A737,Rank!$A:$AH,M$4,0)&lt;&gt;"",IF(M$5&lt;&gt;$C$3,L737+1,L737),L737)</f>
        <v>#REF!</v>
      </c>
      <c r="N737" s="16" t="e">
        <f>IF(VLOOKUP($A737,Rank!$A:$AH,N$4,0)&lt;&gt;"",IF(N$5&lt;&gt;$C$3,M737+1,M737),M737)</f>
        <v>#REF!</v>
      </c>
      <c r="O737" s="16" t="e">
        <f>IF(VLOOKUP($A737,Rank!$A:$AH,O$4,0)&lt;&gt;"",IF(O$5&lt;&gt;$C$3,N737+1,N737),N737)</f>
        <v>#REF!</v>
      </c>
      <c r="P737" s="16" t="e">
        <f>IF(VLOOKUP($A737,Rank!$A:$AH,P$4,0)&lt;&gt;"",IF(P$5&lt;&gt;$C$3,O737+1,O737),O737)</f>
        <v>#REF!</v>
      </c>
      <c r="Q737" s="16" t="e">
        <f>IF(VLOOKUP($A737,Rank!$A:$AH,Q$4,0)&lt;&gt;"",IF(Q$5&lt;&gt;$C$3,P737+1,P737),P737)</f>
        <v>#REF!</v>
      </c>
      <c r="R737" s="16" t="e">
        <f>IF(VLOOKUP($A737,Rank!$A:$AH,R$4,0)&lt;&gt;"",IF(R$5&lt;&gt;$C$3,Q737+1,Q737),Q737)</f>
        <v>#REF!</v>
      </c>
      <c r="S737" s="16" t="e">
        <f>IF(VLOOKUP($A737,Rank!$A:$AH,S$4,0)&lt;&gt;"",IF(S$5&lt;&gt;$C$3,R737+1,R737),R737)</f>
        <v>#REF!</v>
      </c>
      <c r="T737" s="16" t="e">
        <f>IF(VLOOKUP($A737,Rank!$A:$AH,T$4,0)&lt;&gt;"",IF(T$5&lt;&gt;$C$3,S737+1,S737),S737)</f>
        <v>#REF!</v>
      </c>
      <c r="U737" s="16" t="e">
        <f>IF(VLOOKUP($A737,Rank!$A:$AH,U$4,0)&lt;&gt;"",IF(U$5&lt;&gt;$C$3,T737+1,T737),T737)</f>
        <v>#REF!</v>
      </c>
      <c r="V737" s="16" t="e">
        <f>IF(VLOOKUP($A737,Rank!$A:$AH,V$4,0)&lt;&gt;"",IF($V$5&lt;&gt;$C$3,U737+1,U737),U737)</f>
        <v>#REF!</v>
      </c>
      <c r="W737" s="16" t="e">
        <f>IF(VLOOKUP($A737,Rank!$A:$AH,W$4,0)&lt;&gt;"",IF(W$5&lt;&gt;$C$3,V737+1,V737),V737)</f>
        <v>#REF!</v>
      </c>
      <c r="X737" s="16" t="e">
        <f>IF(VLOOKUP($A737,Rank!$A:$AH,X$4,0)&lt;&gt;"",IF(X$5&lt;&gt;$C$3,W737+1,W737),W737)</f>
        <v>#REF!</v>
      </c>
      <c r="Z737" s="16" t="e">
        <f>IFERROR(VLOOKUP($A737,Rank!$A:$AH,D$4,0)*IF(IF(VLOOKUP($A737,Rank!$A:$AH,D$4,0)&lt;&gt;"",IF(D$5&lt;&gt;$C$3,C737+1,C737),C737)&lt;=6,1,0),0)+IF(VLOOKUP($A737,Rank!$A:$AH,D$4,0)&lt;&gt;"",IF(D$5&lt;&gt;$C$3,C737+1,C737),C737)*0.001</f>
        <v>#REF!</v>
      </c>
      <c r="AA737" s="16" t="e">
        <f>IFERROR(VLOOKUP($A737,Rank!$A:$AH,E$4,0)*IF(IF(VLOOKUP($A737,Rank!$A:$AH,E$4,0)&lt;&gt;"",IF(E$5&lt;&gt;$C$3,D737+1,D737),D737)&lt;=6,1,0),0)+IF(VLOOKUP($A737,Rank!$A:$AH,E$4,0)&lt;&gt;"",IF(E$5&lt;&gt;$C$3,D737+1,D737),D737)*0.001</f>
        <v>#REF!</v>
      </c>
      <c r="AB737" s="16" t="e">
        <f>IFERROR(VLOOKUP($A737,Rank!$A:$AH,F$4,0)*IF(IF(VLOOKUP($A737,Rank!$A:$AH,F$4,0)&lt;&gt;"",IF(F$5&lt;&gt;$C$3,E737+1,E737),E737)&lt;=6,1,0),0)+IF(VLOOKUP($A737,Rank!$A:$AH,F$4,0)&lt;&gt;"",IF(F$5&lt;&gt;$C$3,E737+1,E737),E737)*0.001</f>
        <v>#REF!</v>
      </c>
      <c r="AC737" s="16" t="e">
        <f>IFERROR(VLOOKUP($A737,Rank!$A:$AH,G$4,0)*IF(IF(VLOOKUP($A737,Rank!$A:$AH,G$4,0)&lt;&gt;"",IF(G$5&lt;&gt;$C$3,F737+1,F737),F737)&lt;=6,1,0),0)+IF(VLOOKUP($A737,Rank!$A:$AH,G$4,0)&lt;&gt;"",IF(G$5&lt;&gt;$C$3,F737+1,F737),F737)*0.001</f>
        <v>#REF!</v>
      </c>
      <c r="AD737" s="16" t="e">
        <f>IFERROR(VLOOKUP($A737,Rank!$A:$AH,H$4,0)*IF(IF(VLOOKUP($A737,Rank!$A:$AH,H$4,0)&lt;&gt;"",IF(H$5&lt;&gt;$C$3,G737+1,G737),G737)&lt;=6,1,0),0)+IF(VLOOKUP($A737,Rank!$A:$AH,H$4,0)&lt;&gt;"",IF(H$5&lt;&gt;$C$3,G737+1,G737),G737)*0.001</f>
        <v>#REF!</v>
      </c>
      <c r="AE737" s="16" t="e">
        <f>IFERROR(VLOOKUP($A737,Rank!$A:$AH,I$4,0)*IF(IF(VLOOKUP($A737,Rank!$A:$AH,I$4,0)&lt;&gt;"",IF(I$5&lt;&gt;$C$3,H737+1,H737),H737)&lt;=6,1,0),0)+IF(VLOOKUP($A737,Rank!$A:$AH,I$4,0)&lt;&gt;"",IF(I$5&lt;&gt;$C$3,H737+1,H737),H737)*0.001</f>
        <v>#REF!</v>
      </c>
      <c r="AF737" s="16" t="e">
        <f>IFERROR(VLOOKUP($A737,Rank!$A:$AH,J$4,0)*IF(IF(VLOOKUP($A737,Rank!$A:$AH,J$4,0)&lt;&gt;"",IF(J$5&lt;&gt;$C$3,I737+1,I737),I737)&lt;=6,1,0),0)+IF(VLOOKUP($A737,Rank!$A:$AH,J$4,0)&lt;&gt;"",IF(J$5&lt;&gt;$C$3,I737+1,I737),I737)*0.001</f>
        <v>#REF!</v>
      </c>
      <c r="AG737" s="16" t="e">
        <f>IFERROR(VLOOKUP($A737,Rank!$A:$AH,K$4,0)*IF(IF(VLOOKUP($A737,Rank!$A:$AH,K$4,0)&lt;&gt;"",IF(K$5&lt;&gt;$C$3,J737+1,J737),J737)&lt;=6,1,0),0)+IF(VLOOKUP($A737,Rank!$A:$AH,K$4,0)&lt;&gt;"",IF(K$5&lt;&gt;$C$3,J737+1,J737),J737)*0.001</f>
        <v>#REF!</v>
      </c>
      <c r="AH737" s="16" t="e">
        <f>IFERROR(VLOOKUP($A737,Rank!$A:$AH,L$4,0)*IF(IF(VLOOKUP($A737,Rank!$A:$AH,L$4,0)&lt;&gt;"",IF(L$5&lt;&gt;$C$3,K737+1,K737),K737)&lt;=6,1,0),0)+IF(VLOOKUP($A737,Rank!$A:$AH,L$4,0)&lt;&gt;"",IF(L$5&lt;&gt;$C$3,K737+1,K737),K737)*0.001</f>
        <v>#REF!</v>
      </c>
      <c r="AI737" s="16" t="e">
        <f>IFERROR(VLOOKUP($A737,Rank!$A:$AH,M$4,0)*IF(IF(VLOOKUP($A737,Rank!$A:$AH,M$4,0)&lt;&gt;"",IF(M$5&lt;&gt;$C$3,L737+1,L737),L737)&lt;=6,1,0),0)+IF(VLOOKUP($A737,Rank!$A:$AH,M$4,0)&lt;&gt;"",IF(M$5&lt;&gt;$C$3,L737+1,L737),L737)*0.001</f>
        <v>#REF!</v>
      </c>
      <c r="AJ737" s="16" t="e">
        <f>IFERROR(VLOOKUP($A737,Rank!$A:$AH,N$4,0)*IF(IF(VLOOKUP($A737,Rank!$A:$AH,N$4,0)&lt;&gt;"",IF(N$5&lt;&gt;$C$3,M737+1,M737),M737)&lt;=6,1,0),0)+IF(VLOOKUP($A737,Rank!$A:$AH,N$4,0)&lt;&gt;"",IF(N$5&lt;&gt;$C$3,M737+1,M737),M737)*0.001</f>
        <v>#REF!</v>
      </c>
      <c r="AK737" s="16" t="e">
        <f>IFERROR(VLOOKUP($A737,Rank!$A:$AH,O$4,0)*IF(IF(VLOOKUP($A737,Rank!$A:$AH,O$4,0)&lt;&gt;"",IF(O$5&lt;&gt;$C$3,N737+1,N737),N737)&lt;=6,1,0),0)+IF(VLOOKUP($A737,Rank!$A:$AH,O$4,0)&lt;&gt;"",IF(O$5&lt;&gt;$C$3,N737+1,N737),N737)*0.001</f>
        <v>#REF!</v>
      </c>
      <c r="AL737" s="16" t="e">
        <f>IFERROR(VLOOKUP($A737,Rank!$A:$AH,P$4,0)*IF(IF(VLOOKUP($A737,Rank!$A:$AH,P$4,0)&lt;&gt;"",IF(P$5&lt;&gt;$C$3,O737+1,O737),O737)&lt;=6,1,0),0)+IF(VLOOKUP($A737,Rank!$A:$AH,P$4,0)&lt;&gt;"",IF(P$5&lt;&gt;$C$3,O737+1,O737),O737)*0.001</f>
        <v>#REF!</v>
      </c>
      <c r="AM737" s="16" t="e">
        <f>IFERROR(VLOOKUP($A737,Rank!$A:$AH,Q$4,0)*IF(IF(VLOOKUP($A737,Rank!$A:$AH,Q$4,0)&lt;&gt;"",IF(Q$5&lt;&gt;$C$3,P737+1,P737),P737)&lt;=6,1,0),0)+IF(VLOOKUP($A737,Rank!$A:$AH,Q$4,0)&lt;&gt;"",IF(Q$5&lt;&gt;$C$3,P737+1,P737),P737)*0.001</f>
        <v>#REF!</v>
      </c>
      <c r="AN737" s="16" t="e">
        <f>IFERROR(VLOOKUP($A737,Rank!$A:$AH,R$4,0)*IF(IF(VLOOKUP($A737,Rank!$A:$AH,R$4,0)&lt;&gt;"",IF(R$5&lt;&gt;$C$3,Q737+1,Q737),Q737)&lt;=6,1,0),0)+IF(VLOOKUP($A737,Rank!$A:$AH,R$4,0)&lt;&gt;"",IF(R$5&lt;&gt;$C$3,Q737+1,Q737),Q737)*0.001</f>
        <v>#REF!</v>
      </c>
      <c r="AO737" s="16" t="e">
        <f>IFERROR(VLOOKUP($A737,Rank!$A:$AH,S$4,0)*IF(IF(VLOOKUP($A737,Rank!$A:$AH,S$4,0)&lt;&gt;"",IF(S$5&lt;&gt;$C$3,R737+1,R737),R737)&lt;=6,1,0),0)+IF(VLOOKUP($A737,Rank!$A:$AH,S$4,0)&lt;&gt;"",IF($S$5&lt;&gt;$C$3,R737+1,R737),R737)*0.001</f>
        <v>#REF!</v>
      </c>
      <c r="AP737" s="16" t="e">
        <f>IFERROR(VLOOKUP($A737,Rank!$A:$AH,T$4,0)*IF(IF(VLOOKUP($A737,Rank!$A:$AH,T$4,0)&lt;&gt;"",IF(T$5&lt;&gt;$C$3,S737+1,S737),S737)&lt;=6,1,0),0)+IF(VLOOKUP($A737,Rank!$A:$AH,T$4,0)&lt;&gt;"",IF($T$5&lt;&gt;$C$3,S737+1,S737),S737)*0.001</f>
        <v>#REF!</v>
      </c>
      <c r="AQ737" s="16" t="e">
        <f>IFERROR(VLOOKUP($A737,Rank!$A:$AH,U$4,0)*IF(IF(VLOOKUP($A737,Rank!$A:$AH,U$4,0)&lt;&gt;"",IF(U$5&lt;&gt;$C$3,T737+1,T737),T737)&lt;=6,1,0),0)+IF(VLOOKUP($A737,Rank!$A:$AH,U$4,0)&lt;&gt;"",IF($U$5&lt;&gt;$C$3,T737+1,T737),T737)*0.001</f>
        <v>#REF!</v>
      </c>
      <c r="AR737" s="16" t="e">
        <f>IFERROR(VLOOKUP($A737,Rank!$A:$AH,V$4,0)*IF(IF(VLOOKUP($A737,Rank!$A:$AH,V$4,0)&lt;&gt;"",IF(V$5&lt;&gt;$C$3,U737+1,U737),U737)&lt;=6,1,0),0)+IF(VLOOKUP($A737,Rank!$A:$AH,V$4,0)&lt;&gt;"",IF($V$5&lt;&gt;$C$3,U737+1,U737),U737)*0.001</f>
        <v>#REF!</v>
      </c>
      <c r="AS737" s="16" t="e">
        <f>IFERROR(VLOOKUP($A737,Rank!$A:$AH,W$4,0)*IF(IF(VLOOKUP($A737,Rank!$A:$AH,W$4,0)&lt;&gt;"",IF(W$5&lt;&gt;$C$3,V737+1,V737),V737)&lt;=6,1,0),0)+IF(VLOOKUP($A737,Rank!$A:$AH,W$4,0)&lt;&gt;"",IF($W$5&lt;&gt;$C$3,V737+1,V737),V737)*0.001</f>
        <v>#REF!</v>
      </c>
      <c r="AT737" s="16" t="e">
        <f>IFERROR(VLOOKUP($A737,Rank!$A:$AH,X$4,0)*IF(IF(VLOOKUP($A737,Rank!$A:$AH,X$4,0)&lt;&gt;"",IF(X$5&lt;&gt;$C$3,W737+1,W737),W737)&lt;=6,1,0),0)+IF(VLOOKUP($A737,Rank!$A:$AH,X$4,0)&lt;&gt;"",IF($X$5&lt;&gt;$C$3,W737+1,W737),W737)*0.001</f>
        <v>#REF!</v>
      </c>
      <c r="AV737" t="e">
        <f t="shared" si="244"/>
        <v>#REF!</v>
      </c>
      <c r="AW737" t="e">
        <f t="shared" si="245"/>
        <v>#REF!</v>
      </c>
      <c r="AX737" t="e">
        <f t="shared" si="246"/>
        <v>#REF!</v>
      </c>
      <c r="AY737" t="e">
        <f t="shared" si="247"/>
        <v>#REF!</v>
      </c>
      <c r="AZ737" t="e">
        <f t="shared" si="248"/>
        <v>#REF!</v>
      </c>
      <c r="BA737" t="e">
        <f t="shared" si="249"/>
        <v>#REF!</v>
      </c>
      <c r="BB737" t="e">
        <f t="shared" si="250"/>
        <v>#REF!</v>
      </c>
      <c r="BC737" t="e">
        <f t="shared" si="251"/>
        <v>#REF!</v>
      </c>
      <c r="BD737" t="e">
        <f t="shared" si="252"/>
        <v>#REF!</v>
      </c>
      <c r="BE737" t="e">
        <f t="shared" si="253"/>
        <v>#REF!</v>
      </c>
      <c r="BF737" t="e">
        <f t="shared" si="254"/>
        <v>#REF!</v>
      </c>
      <c r="BG737" t="e">
        <f t="shared" si="255"/>
        <v>#REF!</v>
      </c>
      <c r="BH737" t="e">
        <f t="shared" si="256"/>
        <v>#REF!</v>
      </c>
      <c r="BI737" t="e">
        <f t="shared" si="257"/>
        <v>#REF!</v>
      </c>
      <c r="BJ737" t="e">
        <f t="shared" si="258"/>
        <v>#REF!</v>
      </c>
      <c r="BK737" t="e">
        <f t="shared" si="259"/>
        <v>#REF!</v>
      </c>
      <c r="BL737" t="e">
        <f t="shared" si="260"/>
        <v>#REF!</v>
      </c>
      <c r="BM737" t="e">
        <f t="shared" si="261"/>
        <v>#REF!</v>
      </c>
      <c r="BN737" t="e">
        <f t="shared" si="262"/>
        <v>#REF!</v>
      </c>
      <c r="BO737" t="e">
        <f t="shared" si="263"/>
        <v>#REF!</v>
      </c>
      <c r="BP737" t="e">
        <f t="shared" si="264"/>
        <v>#REF!</v>
      </c>
    </row>
    <row r="738" spans="1:68" x14ac:dyDescent="0.3">
      <c r="A738" t="e">
        <f>+Rank!#REF!</f>
        <v>#REF!</v>
      </c>
      <c r="B738" s="16">
        <f t="shared" si="243"/>
        <v>0</v>
      </c>
      <c r="C738" s="16">
        <v>0</v>
      </c>
      <c r="D738" s="16" t="e">
        <f>IF(VLOOKUP($A738,Rank!$A:$AH,D$4,0)&lt;&gt;"",IF(D$5&lt;&gt;$C$3,C738+1,C738),C738)</f>
        <v>#REF!</v>
      </c>
      <c r="E738" s="16" t="e">
        <f>IF(VLOOKUP($A738,Rank!$A:$AH,E$4,0)&lt;&gt;"",IF(E$5&lt;&gt;$C$3,D738+1,D738),D738)</f>
        <v>#REF!</v>
      </c>
      <c r="F738" s="16" t="e">
        <f>IF(VLOOKUP($A738,Rank!$A:$AH,F$4,0)&lt;&gt;"",IF(F$5&lt;&gt;$C$3,D738+1,D738),D738)</f>
        <v>#REF!</v>
      </c>
      <c r="G738" s="16" t="e">
        <f>IF(VLOOKUP($A738,Rank!$A:$AH,G$4,0)&lt;&gt;"",IF(G$5&lt;&gt;$C$3,F738+1,F738),F738)</f>
        <v>#REF!</v>
      </c>
      <c r="H738" s="16" t="e">
        <f>IF(VLOOKUP($A738,Rank!$A:$AH,H$4,0)&lt;&gt;"",IF(H$5&lt;&gt;$C$3,G738+1,G738),G738)</f>
        <v>#REF!</v>
      </c>
      <c r="I738" s="16" t="e">
        <f>IF(VLOOKUP($A738,Rank!$A:$AH,I$4,0)&lt;&gt;"",IF(I$5&lt;&gt;$C$3,H738+1,H738),H738)</f>
        <v>#REF!</v>
      </c>
      <c r="J738" s="16" t="e">
        <f>IF(VLOOKUP($A738,Rank!$A:$AH,J$4,0)&lt;&gt;"",IF(J$5&lt;&gt;$C$3,I738+1,I738),I738)</f>
        <v>#REF!</v>
      </c>
      <c r="K738" s="16" t="e">
        <f>IF(VLOOKUP($A738,Rank!$A:$AH,K$4,0)&lt;&gt;"",IF(K$5&lt;&gt;$C$3,J738+1,J738),J738)</f>
        <v>#REF!</v>
      </c>
      <c r="L738" s="16" t="e">
        <f>IF(VLOOKUP($A738,Rank!$A:$AH,L$4,0)&lt;&gt;"",IF($L$5&lt;&gt;$C$3,K738+1,K738),K738)</f>
        <v>#REF!</v>
      </c>
      <c r="M738" s="16" t="e">
        <f>IF(VLOOKUP($A738,Rank!$A:$AH,M$4,0)&lt;&gt;"",IF(M$5&lt;&gt;$C$3,L738+1,L738),L738)</f>
        <v>#REF!</v>
      </c>
      <c r="N738" s="16" t="e">
        <f>IF(VLOOKUP($A738,Rank!$A:$AH,N$4,0)&lt;&gt;"",IF(N$5&lt;&gt;$C$3,M738+1,M738),M738)</f>
        <v>#REF!</v>
      </c>
      <c r="O738" s="16" t="e">
        <f>IF(VLOOKUP($A738,Rank!$A:$AH,O$4,0)&lt;&gt;"",IF(O$5&lt;&gt;$C$3,N738+1,N738),N738)</f>
        <v>#REF!</v>
      </c>
      <c r="P738" s="16" t="e">
        <f>IF(VLOOKUP($A738,Rank!$A:$AH,P$4,0)&lt;&gt;"",IF(P$5&lt;&gt;$C$3,O738+1,O738),O738)</f>
        <v>#REF!</v>
      </c>
      <c r="Q738" s="16" t="e">
        <f>IF(VLOOKUP($A738,Rank!$A:$AH,Q$4,0)&lt;&gt;"",IF(Q$5&lt;&gt;$C$3,P738+1,P738),P738)</f>
        <v>#REF!</v>
      </c>
      <c r="R738" s="16" t="e">
        <f>IF(VLOOKUP($A738,Rank!$A:$AH,R$4,0)&lt;&gt;"",IF(R$5&lt;&gt;$C$3,Q738+1,Q738),Q738)</f>
        <v>#REF!</v>
      </c>
      <c r="S738" s="16" t="e">
        <f>IF(VLOOKUP($A738,Rank!$A:$AH,S$4,0)&lt;&gt;"",IF(S$5&lt;&gt;$C$3,R738+1,R738),R738)</f>
        <v>#REF!</v>
      </c>
      <c r="T738" s="16" t="e">
        <f>IF(VLOOKUP($A738,Rank!$A:$AH,T$4,0)&lt;&gt;"",IF(T$5&lt;&gt;$C$3,S738+1,S738),S738)</f>
        <v>#REF!</v>
      </c>
      <c r="U738" s="16" t="e">
        <f>IF(VLOOKUP($A738,Rank!$A:$AH,U$4,0)&lt;&gt;"",IF(U$5&lt;&gt;$C$3,T738+1,T738),T738)</f>
        <v>#REF!</v>
      </c>
      <c r="V738" s="16" t="e">
        <f>IF(VLOOKUP($A738,Rank!$A:$AH,V$4,0)&lt;&gt;"",IF($V$5&lt;&gt;$C$3,U738+1,U738),U738)</f>
        <v>#REF!</v>
      </c>
      <c r="W738" s="16" t="e">
        <f>IF(VLOOKUP($A738,Rank!$A:$AH,W$4,0)&lt;&gt;"",IF(W$5&lt;&gt;$C$3,V738+1,V738),V738)</f>
        <v>#REF!</v>
      </c>
      <c r="X738" s="16" t="e">
        <f>IF(VLOOKUP($A738,Rank!$A:$AH,X$4,0)&lt;&gt;"",IF(X$5&lt;&gt;$C$3,W738+1,W738),W738)</f>
        <v>#REF!</v>
      </c>
      <c r="Z738" s="16" t="e">
        <f>IFERROR(VLOOKUP($A738,Rank!$A:$AH,D$4,0)*IF(IF(VLOOKUP($A738,Rank!$A:$AH,D$4,0)&lt;&gt;"",IF(D$5&lt;&gt;$C$3,C738+1,C738),C738)&lt;=6,1,0),0)+IF(VLOOKUP($A738,Rank!$A:$AH,D$4,0)&lt;&gt;"",IF(D$5&lt;&gt;$C$3,C738+1,C738),C738)*0.001</f>
        <v>#REF!</v>
      </c>
      <c r="AA738" s="16" t="e">
        <f>IFERROR(VLOOKUP($A738,Rank!$A:$AH,E$4,0)*IF(IF(VLOOKUP($A738,Rank!$A:$AH,E$4,0)&lt;&gt;"",IF(E$5&lt;&gt;$C$3,D738+1,D738),D738)&lt;=6,1,0),0)+IF(VLOOKUP($A738,Rank!$A:$AH,E$4,0)&lt;&gt;"",IF(E$5&lt;&gt;$C$3,D738+1,D738),D738)*0.001</f>
        <v>#REF!</v>
      </c>
      <c r="AB738" s="16" t="e">
        <f>IFERROR(VLOOKUP($A738,Rank!$A:$AH,F$4,0)*IF(IF(VLOOKUP($A738,Rank!$A:$AH,F$4,0)&lt;&gt;"",IF(F$5&lt;&gt;$C$3,E738+1,E738),E738)&lt;=6,1,0),0)+IF(VLOOKUP($A738,Rank!$A:$AH,F$4,0)&lt;&gt;"",IF(F$5&lt;&gt;$C$3,E738+1,E738),E738)*0.001</f>
        <v>#REF!</v>
      </c>
      <c r="AC738" s="16" t="e">
        <f>IFERROR(VLOOKUP($A738,Rank!$A:$AH,G$4,0)*IF(IF(VLOOKUP($A738,Rank!$A:$AH,G$4,0)&lt;&gt;"",IF(G$5&lt;&gt;$C$3,F738+1,F738),F738)&lt;=6,1,0),0)+IF(VLOOKUP($A738,Rank!$A:$AH,G$4,0)&lt;&gt;"",IF(G$5&lt;&gt;$C$3,F738+1,F738),F738)*0.001</f>
        <v>#REF!</v>
      </c>
      <c r="AD738" s="16" t="e">
        <f>IFERROR(VLOOKUP($A738,Rank!$A:$AH,H$4,0)*IF(IF(VLOOKUP($A738,Rank!$A:$AH,H$4,0)&lt;&gt;"",IF(H$5&lt;&gt;$C$3,G738+1,G738),G738)&lt;=6,1,0),0)+IF(VLOOKUP($A738,Rank!$A:$AH,H$4,0)&lt;&gt;"",IF(H$5&lt;&gt;$C$3,G738+1,G738),G738)*0.001</f>
        <v>#REF!</v>
      </c>
      <c r="AE738" s="16" t="e">
        <f>IFERROR(VLOOKUP($A738,Rank!$A:$AH,I$4,0)*IF(IF(VLOOKUP($A738,Rank!$A:$AH,I$4,0)&lt;&gt;"",IF(I$5&lt;&gt;$C$3,H738+1,H738),H738)&lt;=6,1,0),0)+IF(VLOOKUP($A738,Rank!$A:$AH,I$4,0)&lt;&gt;"",IF(I$5&lt;&gt;$C$3,H738+1,H738),H738)*0.001</f>
        <v>#REF!</v>
      </c>
      <c r="AF738" s="16" t="e">
        <f>IFERROR(VLOOKUP($A738,Rank!$A:$AH,J$4,0)*IF(IF(VLOOKUP($A738,Rank!$A:$AH,J$4,0)&lt;&gt;"",IF(J$5&lt;&gt;$C$3,I738+1,I738),I738)&lt;=6,1,0),0)+IF(VLOOKUP($A738,Rank!$A:$AH,J$4,0)&lt;&gt;"",IF(J$5&lt;&gt;$C$3,I738+1,I738),I738)*0.001</f>
        <v>#REF!</v>
      </c>
      <c r="AG738" s="16" t="e">
        <f>IFERROR(VLOOKUP($A738,Rank!$A:$AH,K$4,0)*IF(IF(VLOOKUP($A738,Rank!$A:$AH,K$4,0)&lt;&gt;"",IF(K$5&lt;&gt;$C$3,J738+1,J738),J738)&lt;=6,1,0),0)+IF(VLOOKUP($A738,Rank!$A:$AH,K$4,0)&lt;&gt;"",IF(K$5&lt;&gt;$C$3,J738+1,J738),J738)*0.001</f>
        <v>#REF!</v>
      </c>
      <c r="AH738" s="16" t="e">
        <f>IFERROR(VLOOKUP($A738,Rank!$A:$AH,L$4,0)*IF(IF(VLOOKUP($A738,Rank!$A:$AH,L$4,0)&lt;&gt;"",IF(L$5&lt;&gt;$C$3,K738+1,K738),K738)&lt;=6,1,0),0)+IF(VLOOKUP($A738,Rank!$A:$AH,L$4,0)&lt;&gt;"",IF(L$5&lt;&gt;$C$3,K738+1,K738),K738)*0.001</f>
        <v>#REF!</v>
      </c>
      <c r="AI738" s="16" t="e">
        <f>IFERROR(VLOOKUP($A738,Rank!$A:$AH,M$4,0)*IF(IF(VLOOKUP($A738,Rank!$A:$AH,M$4,0)&lt;&gt;"",IF(M$5&lt;&gt;$C$3,L738+1,L738),L738)&lt;=6,1,0),0)+IF(VLOOKUP($A738,Rank!$A:$AH,M$4,0)&lt;&gt;"",IF(M$5&lt;&gt;$C$3,L738+1,L738),L738)*0.001</f>
        <v>#REF!</v>
      </c>
      <c r="AJ738" s="16" t="e">
        <f>IFERROR(VLOOKUP($A738,Rank!$A:$AH,N$4,0)*IF(IF(VLOOKUP($A738,Rank!$A:$AH,N$4,0)&lt;&gt;"",IF(N$5&lt;&gt;$C$3,M738+1,M738),M738)&lt;=6,1,0),0)+IF(VLOOKUP($A738,Rank!$A:$AH,N$4,0)&lt;&gt;"",IF(N$5&lt;&gt;$C$3,M738+1,M738),M738)*0.001</f>
        <v>#REF!</v>
      </c>
      <c r="AK738" s="16" t="e">
        <f>IFERROR(VLOOKUP($A738,Rank!$A:$AH,O$4,0)*IF(IF(VLOOKUP($A738,Rank!$A:$AH,O$4,0)&lt;&gt;"",IF(O$5&lt;&gt;$C$3,N738+1,N738),N738)&lt;=6,1,0),0)+IF(VLOOKUP($A738,Rank!$A:$AH,O$4,0)&lt;&gt;"",IF(O$5&lt;&gt;$C$3,N738+1,N738),N738)*0.001</f>
        <v>#REF!</v>
      </c>
      <c r="AL738" s="16" t="e">
        <f>IFERROR(VLOOKUP($A738,Rank!$A:$AH,P$4,0)*IF(IF(VLOOKUP($A738,Rank!$A:$AH,P$4,0)&lt;&gt;"",IF(P$5&lt;&gt;$C$3,O738+1,O738),O738)&lt;=6,1,0),0)+IF(VLOOKUP($A738,Rank!$A:$AH,P$4,0)&lt;&gt;"",IF(P$5&lt;&gt;$C$3,O738+1,O738),O738)*0.001</f>
        <v>#REF!</v>
      </c>
      <c r="AM738" s="16" t="e">
        <f>IFERROR(VLOOKUP($A738,Rank!$A:$AH,Q$4,0)*IF(IF(VLOOKUP($A738,Rank!$A:$AH,Q$4,0)&lt;&gt;"",IF(Q$5&lt;&gt;$C$3,P738+1,P738),P738)&lt;=6,1,0),0)+IF(VLOOKUP($A738,Rank!$A:$AH,Q$4,0)&lt;&gt;"",IF(Q$5&lt;&gt;$C$3,P738+1,P738),P738)*0.001</f>
        <v>#REF!</v>
      </c>
      <c r="AN738" s="16" t="e">
        <f>IFERROR(VLOOKUP($A738,Rank!$A:$AH,R$4,0)*IF(IF(VLOOKUP($A738,Rank!$A:$AH,R$4,0)&lt;&gt;"",IF(R$5&lt;&gt;$C$3,Q738+1,Q738),Q738)&lt;=6,1,0),0)+IF(VLOOKUP($A738,Rank!$A:$AH,R$4,0)&lt;&gt;"",IF(R$5&lt;&gt;$C$3,Q738+1,Q738),Q738)*0.001</f>
        <v>#REF!</v>
      </c>
      <c r="AO738" s="16" t="e">
        <f>IFERROR(VLOOKUP($A738,Rank!$A:$AH,S$4,0)*IF(IF(VLOOKUP($A738,Rank!$A:$AH,S$4,0)&lt;&gt;"",IF(S$5&lt;&gt;$C$3,R738+1,R738),R738)&lt;=6,1,0),0)+IF(VLOOKUP($A738,Rank!$A:$AH,S$4,0)&lt;&gt;"",IF($S$5&lt;&gt;$C$3,R738+1,R738),R738)*0.001</f>
        <v>#REF!</v>
      </c>
      <c r="AP738" s="16" t="e">
        <f>IFERROR(VLOOKUP($A738,Rank!$A:$AH,T$4,0)*IF(IF(VLOOKUP($A738,Rank!$A:$AH,T$4,0)&lt;&gt;"",IF(T$5&lt;&gt;$C$3,S738+1,S738),S738)&lt;=6,1,0),0)+IF(VLOOKUP($A738,Rank!$A:$AH,T$4,0)&lt;&gt;"",IF($T$5&lt;&gt;$C$3,S738+1,S738),S738)*0.001</f>
        <v>#REF!</v>
      </c>
      <c r="AQ738" s="16" t="e">
        <f>IFERROR(VLOOKUP($A738,Rank!$A:$AH,U$4,0)*IF(IF(VLOOKUP($A738,Rank!$A:$AH,U$4,0)&lt;&gt;"",IF(U$5&lt;&gt;$C$3,T738+1,T738),T738)&lt;=6,1,0),0)+IF(VLOOKUP($A738,Rank!$A:$AH,U$4,0)&lt;&gt;"",IF($U$5&lt;&gt;$C$3,T738+1,T738),T738)*0.001</f>
        <v>#REF!</v>
      </c>
      <c r="AR738" s="16" t="e">
        <f>IFERROR(VLOOKUP($A738,Rank!$A:$AH,V$4,0)*IF(IF(VLOOKUP($A738,Rank!$A:$AH,V$4,0)&lt;&gt;"",IF(V$5&lt;&gt;$C$3,U738+1,U738),U738)&lt;=6,1,0),0)+IF(VLOOKUP($A738,Rank!$A:$AH,V$4,0)&lt;&gt;"",IF($V$5&lt;&gt;$C$3,U738+1,U738),U738)*0.001</f>
        <v>#REF!</v>
      </c>
      <c r="AS738" s="16" t="e">
        <f>IFERROR(VLOOKUP($A738,Rank!$A:$AH,W$4,0)*IF(IF(VLOOKUP($A738,Rank!$A:$AH,W$4,0)&lt;&gt;"",IF(W$5&lt;&gt;$C$3,V738+1,V738),V738)&lt;=6,1,0),0)+IF(VLOOKUP($A738,Rank!$A:$AH,W$4,0)&lt;&gt;"",IF($W$5&lt;&gt;$C$3,V738+1,V738),V738)*0.001</f>
        <v>#REF!</v>
      </c>
      <c r="AT738" s="16" t="e">
        <f>IFERROR(VLOOKUP($A738,Rank!$A:$AH,X$4,0)*IF(IF(VLOOKUP($A738,Rank!$A:$AH,X$4,0)&lt;&gt;"",IF(X$5&lt;&gt;$C$3,W738+1,W738),W738)&lt;=6,1,0),0)+IF(VLOOKUP($A738,Rank!$A:$AH,X$4,0)&lt;&gt;"",IF($X$5&lt;&gt;$C$3,W738+1,W738),W738)*0.001</f>
        <v>#REF!</v>
      </c>
      <c r="AV738" t="e">
        <f t="shared" si="244"/>
        <v>#REF!</v>
      </c>
      <c r="AW738" t="e">
        <f t="shared" si="245"/>
        <v>#REF!</v>
      </c>
      <c r="AX738" t="e">
        <f t="shared" si="246"/>
        <v>#REF!</v>
      </c>
      <c r="AY738" t="e">
        <f t="shared" si="247"/>
        <v>#REF!</v>
      </c>
      <c r="AZ738" t="e">
        <f t="shared" si="248"/>
        <v>#REF!</v>
      </c>
      <c r="BA738" t="e">
        <f t="shared" si="249"/>
        <v>#REF!</v>
      </c>
      <c r="BB738" t="e">
        <f t="shared" si="250"/>
        <v>#REF!</v>
      </c>
      <c r="BC738" t="e">
        <f t="shared" si="251"/>
        <v>#REF!</v>
      </c>
      <c r="BD738" t="e">
        <f t="shared" si="252"/>
        <v>#REF!</v>
      </c>
      <c r="BE738" t="e">
        <f t="shared" si="253"/>
        <v>#REF!</v>
      </c>
      <c r="BF738" t="e">
        <f t="shared" si="254"/>
        <v>#REF!</v>
      </c>
      <c r="BG738" t="e">
        <f t="shared" si="255"/>
        <v>#REF!</v>
      </c>
      <c r="BH738" t="e">
        <f t="shared" si="256"/>
        <v>#REF!</v>
      </c>
      <c r="BI738" t="e">
        <f t="shared" si="257"/>
        <v>#REF!</v>
      </c>
      <c r="BJ738" t="e">
        <f t="shared" si="258"/>
        <v>#REF!</v>
      </c>
      <c r="BK738" t="e">
        <f t="shared" si="259"/>
        <v>#REF!</v>
      </c>
      <c r="BL738" t="e">
        <f t="shared" si="260"/>
        <v>#REF!</v>
      </c>
      <c r="BM738" t="e">
        <f t="shared" si="261"/>
        <v>#REF!</v>
      </c>
      <c r="BN738" t="e">
        <f t="shared" si="262"/>
        <v>#REF!</v>
      </c>
      <c r="BO738" t="e">
        <f t="shared" si="263"/>
        <v>#REF!</v>
      </c>
      <c r="BP738" t="e">
        <f t="shared" si="264"/>
        <v>#REF!</v>
      </c>
    </row>
    <row r="739" spans="1:68" x14ac:dyDescent="0.3">
      <c r="A739" t="e">
        <f>+Rank!#REF!</f>
        <v>#REF!</v>
      </c>
      <c r="B739" s="16">
        <f t="shared" si="243"/>
        <v>0</v>
      </c>
      <c r="C739" s="16">
        <v>0</v>
      </c>
      <c r="D739" s="16" t="e">
        <f>IF(VLOOKUP($A739,Rank!$A:$AH,D$4,0)&lt;&gt;"",IF(D$5&lt;&gt;$C$3,C739+1,C739),C739)</f>
        <v>#REF!</v>
      </c>
      <c r="E739" s="16" t="e">
        <f>IF(VLOOKUP($A739,Rank!$A:$AH,E$4,0)&lt;&gt;"",IF(E$5&lt;&gt;$C$3,D739+1,D739),D739)</f>
        <v>#REF!</v>
      </c>
      <c r="F739" s="16" t="e">
        <f>IF(VLOOKUP($A739,Rank!$A:$AH,F$4,0)&lt;&gt;"",IF(F$5&lt;&gt;$C$3,D739+1,D739),D739)</f>
        <v>#REF!</v>
      </c>
      <c r="G739" s="16" t="e">
        <f>IF(VLOOKUP($A739,Rank!$A:$AH,G$4,0)&lt;&gt;"",IF(G$5&lt;&gt;$C$3,F739+1,F739),F739)</f>
        <v>#REF!</v>
      </c>
      <c r="H739" s="16" t="e">
        <f>IF(VLOOKUP($A739,Rank!$A:$AH,H$4,0)&lt;&gt;"",IF(H$5&lt;&gt;$C$3,G739+1,G739),G739)</f>
        <v>#REF!</v>
      </c>
      <c r="I739" s="16" t="e">
        <f>IF(VLOOKUP($A739,Rank!$A:$AH,I$4,0)&lt;&gt;"",IF(I$5&lt;&gt;$C$3,H739+1,H739),H739)</f>
        <v>#REF!</v>
      </c>
      <c r="J739" s="16" t="e">
        <f>IF(VLOOKUP($A739,Rank!$A:$AH,J$4,0)&lt;&gt;"",IF(J$5&lt;&gt;$C$3,I739+1,I739),I739)</f>
        <v>#REF!</v>
      </c>
      <c r="K739" s="16" t="e">
        <f>IF(VLOOKUP($A739,Rank!$A:$AH,K$4,0)&lt;&gt;"",IF(K$5&lt;&gt;$C$3,J739+1,J739),J739)</f>
        <v>#REF!</v>
      </c>
      <c r="L739" s="16" t="e">
        <f>IF(VLOOKUP($A739,Rank!$A:$AH,L$4,0)&lt;&gt;"",IF($L$5&lt;&gt;$C$3,K739+1,K739),K739)</f>
        <v>#REF!</v>
      </c>
      <c r="M739" s="16" t="e">
        <f>IF(VLOOKUP($A739,Rank!$A:$AH,M$4,0)&lt;&gt;"",IF(M$5&lt;&gt;$C$3,L739+1,L739),L739)</f>
        <v>#REF!</v>
      </c>
      <c r="N739" s="16" t="e">
        <f>IF(VLOOKUP($A739,Rank!$A:$AH,N$4,0)&lt;&gt;"",IF(N$5&lt;&gt;$C$3,M739+1,M739),M739)</f>
        <v>#REF!</v>
      </c>
      <c r="O739" s="16" t="e">
        <f>IF(VLOOKUP($A739,Rank!$A:$AH,O$4,0)&lt;&gt;"",IF(O$5&lt;&gt;$C$3,N739+1,N739),N739)</f>
        <v>#REF!</v>
      </c>
      <c r="P739" s="16" t="e">
        <f>IF(VLOOKUP($A739,Rank!$A:$AH,P$4,0)&lt;&gt;"",IF(P$5&lt;&gt;$C$3,O739+1,O739),O739)</f>
        <v>#REF!</v>
      </c>
      <c r="Q739" s="16" t="e">
        <f>IF(VLOOKUP($A739,Rank!$A:$AH,Q$4,0)&lt;&gt;"",IF(Q$5&lt;&gt;$C$3,P739+1,P739),P739)</f>
        <v>#REF!</v>
      </c>
      <c r="R739" s="16" t="e">
        <f>IF(VLOOKUP($A739,Rank!$A:$AH,R$4,0)&lt;&gt;"",IF(R$5&lt;&gt;$C$3,Q739+1,Q739),Q739)</f>
        <v>#REF!</v>
      </c>
      <c r="S739" s="16" t="e">
        <f>IF(VLOOKUP($A739,Rank!$A:$AH,S$4,0)&lt;&gt;"",IF(S$5&lt;&gt;$C$3,R739+1,R739),R739)</f>
        <v>#REF!</v>
      </c>
      <c r="T739" s="16" t="e">
        <f>IF(VLOOKUP($A739,Rank!$A:$AH,T$4,0)&lt;&gt;"",IF(T$5&lt;&gt;$C$3,S739+1,S739),S739)</f>
        <v>#REF!</v>
      </c>
      <c r="U739" s="16" t="e">
        <f>IF(VLOOKUP($A739,Rank!$A:$AH,U$4,0)&lt;&gt;"",IF(U$5&lt;&gt;$C$3,T739+1,T739),T739)</f>
        <v>#REF!</v>
      </c>
      <c r="V739" s="16" t="e">
        <f>IF(VLOOKUP($A739,Rank!$A:$AH,V$4,0)&lt;&gt;"",IF($V$5&lt;&gt;$C$3,U739+1,U739),U739)</f>
        <v>#REF!</v>
      </c>
      <c r="W739" s="16" t="e">
        <f>IF(VLOOKUP($A739,Rank!$A:$AH,W$4,0)&lt;&gt;"",IF(W$5&lt;&gt;$C$3,V739+1,V739),V739)</f>
        <v>#REF!</v>
      </c>
      <c r="X739" s="16" t="e">
        <f>IF(VLOOKUP($A739,Rank!$A:$AH,X$4,0)&lt;&gt;"",IF(X$5&lt;&gt;$C$3,W739+1,W739),W739)</f>
        <v>#REF!</v>
      </c>
      <c r="Z739" s="16" t="e">
        <f>IFERROR(VLOOKUP($A739,Rank!$A:$AH,D$4,0)*IF(IF(VLOOKUP($A739,Rank!$A:$AH,D$4,0)&lt;&gt;"",IF(D$5&lt;&gt;$C$3,C739+1,C739),C739)&lt;=6,1,0),0)+IF(VLOOKUP($A739,Rank!$A:$AH,D$4,0)&lt;&gt;"",IF(D$5&lt;&gt;$C$3,C739+1,C739),C739)*0.001</f>
        <v>#REF!</v>
      </c>
      <c r="AA739" s="16" t="e">
        <f>IFERROR(VLOOKUP($A739,Rank!$A:$AH,E$4,0)*IF(IF(VLOOKUP($A739,Rank!$A:$AH,E$4,0)&lt;&gt;"",IF(E$5&lt;&gt;$C$3,D739+1,D739),D739)&lt;=6,1,0),0)+IF(VLOOKUP($A739,Rank!$A:$AH,E$4,0)&lt;&gt;"",IF(E$5&lt;&gt;$C$3,D739+1,D739),D739)*0.001</f>
        <v>#REF!</v>
      </c>
      <c r="AB739" s="16" t="e">
        <f>IFERROR(VLOOKUP($A739,Rank!$A:$AH,F$4,0)*IF(IF(VLOOKUP($A739,Rank!$A:$AH,F$4,0)&lt;&gt;"",IF(F$5&lt;&gt;$C$3,E739+1,E739),E739)&lt;=6,1,0),0)+IF(VLOOKUP($A739,Rank!$A:$AH,F$4,0)&lt;&gt;"",IF(F$5&lt;&gt;$C$3,E739+1,E739),E739)*0.001</f>
        <v>#REF!</v>
      </c>
      <c r="AC739" s="16" t="e">
        <f>IFERROR(VLOOKUP($A739,Rank!$A:$AH,G$4,0)*IF(IF(VLOOKUP($A739,Rank!$A:$AH,G$4,0)&lt;&gt;"",IF(G$5&lt;&gt;$C$3,F739+1,F739),F739)&lt;=6,1,0),0)+IF(VLOOKUP($A739,Rank!$A:$AH,G$4,0)&lt;&gt;"",IF(G$5&lt;&gt;$C$3,F739+1,F739),F739)*0.001</f>
        <v>#REF!</v>
      </c>
      <c r="AD739" s="16" t="e">
        <f>IFERROR(VLOOKUP($A739,Rank!$A:$AH,H$4,0)*IF(IF(VLOOKUP($A739,Rank!$A:$AH,H$4,0)&lt;&gt;"",IF(H$5&lt;&gt;$C$3,G739+1,G739),G739)&lt;=6,1,0),0)+IF(VLOOKUP($A739,Rank!$A:$AH,H$4,0)&lt;&gt;"",IF(H$5&lt;&gt;$C$3,G739+1,G739),G739)*0.001</f>
        <v>#REF!</v>
      </c>
      <c r="AE739" s="16" t="e">
        <f>IFERROR(VLOOKUP($A739,Rank!$A:$AH,I$4,0)*IF(IF(VLOOKUP($A739,Rank!$A:$AH,I$4,0)&lt;&gt;"",IF(I$5&lt;&gt;$C$3,H739+1,H739),H739)&lt;=6,1,0),0)+IF(VLOOKUP($A739,Rank!$A:$AH,I$4,0)&lt;&gt;"",IF(I$5&lt;&gt;$C$3,H739+1,H739),H739)*0.001</f>
        <v>#REF!</v>
      </c>
      <c r="AF739" s="16" t="e">
        <f>IFERROR(VLOOKUP($A739,Rank!$A:$AH,J$4,0)*IF(IF(VLOOKUP($A739,Rank!$A:$AH,J$4,0)&lt;&gt;"",IF(J$5&lt;&gt;$C$3,I739+1,I739),I739)&lt;=6,1,0),0)+IF(VLOOKUP($A739,Rank!$A:$AH,J$4,0)&lt;&gt;"",IF(J$5&lt;&gt;$C$3,I739+1,I739),I739)*0.001</f>
        <v>#REF!</v>
      </c>
      <c r="AG739" s="16" t="e">
        <f>IFERROR(VLOOKUP($A739,Rank!$A:$AH,K$4,0)*IF(IF(VLOOKUP($A739,Rank!$A:$AH,K$4,0)&lt;&gt;"",IF(K$5&lt;&gt;$C$3,J739+1,J739),J739)&lt;=6,1,0),0)+IF(VLOOKUP($A739,Rank!$A:$AH,K$4,0)&lt;&gt;"",IF(K$5&lt;&gt;$C$3,J739+1,J739),J739)*0.001</f>
        <v>#REF!</v>
      </c>
      <c r="AH739" s="16" t="e">
        <f>IFERROR(VLOOKUP($A739,Rank!$A:$AH,L$4,0)*IF(IF(VLOOKUP($A739,Rank!$A:$AH,L$4,0)&lt;&gt;"",IF(L$5&lt;&gt;$C$3,K739+1,K739),K739)&lt;=6,1,0),0)+IF(VLOOKUP($A739,Rank!$A:$AH,L$4,0)&lt;&gt;"",IF(L$5&lt;&gt;$C$3,K739+1,K739),K739)*0.001</f>
        <v>#REF!</v>
      </c>
      <c r="AI739" s="16" t="e">
        <f>IFERROR(VLOOKUP($A739,Rank!$A:$AH,M$4,0)*IF(IF(VLOOKUP($A739,Rank!$A:$AH,M$4,0)&lt;&gt;"",IF(M$5&lt;&gt;$C$3,L739+1,L739),L739)&lt;=6,1,0),0)+IF(VLOOKUP($A739,Rank!$A:$AH,M$4,0)&lt;&gt;"",IF(M$5&lt;&gt;$C$3,L739+1,L739),L739)*0.001</f>
        <v>#REF!</v>
      </c>
      <c r="AJ739" s="16" t="e">
        <f>IFERROR(VLOOKUP($A739,Rank!$A:$AH,N$4,0)*IF(IF(VLOOKUP($A739,Rank!$A:$AH,N$4,0)&lt;&gt;"",IF(N$5&lt;&gt;$C$3,M739+1,M739),M739)&lt;=6,1,0),0)+IF(VLOOKUP($A739,Rank!$A:$AH,N$4,0)&lt;&gt;"",IF(N$5&lt;&gt;$C$3,M739+1,M739),M739)*0.001</f>
        <v>#REF!</v>
      </c>
      <c r="AK739" s="16" t="e">
        <f>IFERROR(VLOOKUP($A739,Rank!$A:$AH,O$4,0)*IF(IF(VLOOKUP($A739,Rank!$A:$AH,O$4,0)&lt;&gt;"",IF(O$5&lt;&gt;$C$3,N739+1,N739),N739)&lt;=6,1,0),0)+IF(VLOOKUP($A739,Rank!$A:$AH,O$4,0)&lt;&gt;"",IF(O$5&lt;&gt;$C$3,N739+1,N739),N739)*0.001</f>
        <v>#REF!</v>
      </c>
      <c r="AL739" s="16" t="e">
        <f>IFERROR(VLOOKUP($A739,Rank!$A:$AH,P$4,0)*IF(IF(VLOOKUP($A739,Rank!$A:$AH,P$4,0)&lt;&gt;"",IF(P$5&lt;&gt;$C$3,O739+1,O739),O739)&lt;=6,1,0),0)+IF(VLOOKUP($A739,Rank!$A:$AH,P$4,0)&lt;&gt;"",IF(P$5&lt;&gt;$C$3,O739+1,O739),O739)*0.001</f>
        <v>#REF!</v>
      </c>
      <c r="AM739" s="16" t="e">
        <f>IFERROR(VLOOKUP($A739,Rank!$A:$AH,Q$4,0)*IF(IF(VLOOKUP($A739,Rank!$A:$AH,Q$4,0)&lt;&gt;"",IF(Q$5&lt;&gt;$C$3,P739+1,P739),P739)&lt;=6,1,0),0)+IF(VLOOKUP($A739,Rank!$A:$AH,Q$4,0)&lt;&gt;"",IF(Q$5&lt;&gt;$C$3,P739+1,P739),P739)*0.001</f>
        <v>#REF!</v>
      </c>
      <c r="AN739" s="16" t="e">
        <f>IFERROR(VLOOKUP($A739,Rank!$A:$AH,R$4,0)*IF(IF(VLOOKUP($A739,Rank!$A:$AH,R$4,0)&lt;&gt;"",IF(R$5&lt;&gt;$C$3,Q739+1,Q739),Q739)&lt;=6,1,0),0)+IF(VLOOKUP($A739,Rank!$A:$AH,R$4,0)&lt;&gt;"",IF(R$5&lt;&gt;$C$3,Q739+1,Q739),Q739)*0.001</f>
        <v>#REF!</v>
      </c>
      <c r="AO739" s="16" t="e">
        <f>IFERROR(VLOOKUP($A739,Rank!$A:$AH,S$4,0)*IF(IF(VLOOKUP($A739,Rank!$A:$AH,S$4,0)&lt;&gt;"",IF(S$5&lt;&gt;$C$3,R739+1,R739),R739)&lt;=6,1,0),0)+IF(VLOOKUP($A739,Rank!$A:$AH,S$4,0)&lt;&gt;"",IF($S$5&lt;&gt;$C$3,R739+1,R739),R739)*0.001</f>
        <v>#REF!</v>
      </c>
      <c r="AP739" s="16" t="e">
        <f>IFERROR(VLOOKUP($A739,Rank!$A:$AH,T$4,0)*IF(IF(VLOOKUP($A739,Rank!$A:$AH,T$4,0)&lt;&gt;"",IF(T$5&lt;&gt;$C$3,S739+1,S739),S739)&lt;=6,1,0),0)+IF(VLOOKUP($A739,Rank!$A:$AH,T$4,0)&lt;&gt;"",IF($T$5&lt;&gt;$C$3,S739+1,S739),S739)*0.001</f>
        <v>#REF!</v>
      </c>
      <c r="AQ739" s="16" t="e">
        <f>IFERROR(VLOOKUP($A739,Rank!$A:$AH,U$4,0)*IF(IF(VLOOKUP($A739,Rank!$A:$AH,U$4,0)&lt;&gt;"",IF(U$5&lt;&gt;$C$3,T739+1,T739),T739)&lt;=6,1,0),0)+IF(VLOOKUP($A739,Rank!$A:$AH,U$4,0)&lt;&gt;"",IF($U$5&lt;&gt;$C$3,T739+1,T739),T739)*0.001</f>
        <v>#REF!</v>
      </c>
      <c r="AR739" s="16" t="e">
        <f>IFERROR(VLOOKUP($A739,Rank!$A:$AH,V$4,0)*IF(IF(VLOOKUP($A739,Rank!$A:$AH,V$4,0)&lt;&gt;"",IF(V$5&lt;&gt;$C$3,U739+1,U739),U739)&lt;=6,1,0),0)+IF(VLOOKUP($A739,Rank!$A:$AH,V$4,0)&lt;&gt;"",IF($V$5&lt;&gt;$C$3,U739+1,U739),U739)*0.001</f>
        <v>#REF!</v>
      </c>
      <c r="AS739" s="16" t="e">
        <f>IFERROR(VLOOKUP($A739,Rank!$A:$AH,W$4,0)*IF(IF(VLOOKUP($A739,Rank!$A:$AH,W$4,0)&lt;&gt;"",IF(W$5&lt;&gt;$C$3,V739+1,V739),V739)&lt;=6,1,0),0)+IF(VLOOKUP($A739,Rank!$A:$AH,W$4,0)&lt;&gt;"",IF($W$5&lt;&gt;$C$3,V739+1,V739),V739)*0.001</f>
        <v>#REF!</v>
      </c>
      <c r="AT739" s="16" t="e">
        <f>IFERROR(VLOOKUP($A739,Rank!$A:$AH,X$4,0)*IF(IF(VLOOKUP($A739,Rank!$A:$AH,X$4,0)&lt;&gt;"",IF(X$5&lt;&gt;$C$3,W739+1,W739),W739)&lt;=6,1,0),0)+IF(VLOOKUP($A739,Rank!$A:$AH,X$4,0)&lt;&gt;"",IF($X$5&lt;&gt;$C$3,W739+1,W739),W739)*0.001</f>
        <v>#REF!</v>
      </c>
      <c r="AV739" t="e">
        <f t="shared" si="244"/>
        <v>#REF!</v>
      </c>
      <c r="AW739" t="e">
        <f t="shared" si="245"/>
        <v>#REF!</v>
      </c>
      <c r="AX739" t="e">
        <f t="shared" si="246"/>
        <v>#REF!</v>
      </c>
      <c r="AY739" t="e">
        <f t="shared" si="247"/>
        <v>#REF!</v>
      </c>
      <c r="AZ739" t="e">
        <f t="shared" si="248"/>
        <v>#REF!</v>
      </c>
      <c r="BA739" t="e">
        <f t="shared" si="249"/>
        <v>#REF!</v>
      </c>
      <c r="BB739" t="e">
        <f t="shared" si="250"/>
        <v>#REF!</v>
      </c>
      <c r="BC739" t="e">
        <f t="shared" si="251"/>
        <v>#REF!</v>
      </c>
      <c r="BD739" t="e">
        <f t="shared" si="252"/>
        <v>#REF!</v>
      </c>
      <c r="BE739" t="e">
        <f t="shared" si="253"/>
        <v>#REF!</v>
      </c>
      <c r="BF739" t="e">
        <f t="shared" si="254"/>
        <v>#REF!</v>
      </c>
      <c r="BG739" t="e">
        <f t="shared" si="255"/>
        <v>#REF!</v>
      </c>
      <c r="BH739" t="e">
        <f t="shared" si="256"/>
        <v>#REF!</v>
      </c>
      <c r="BI739" t="e">
        <f t="shared" si="257"/>
        <v>#REF!</v>
      </c>
      <c r="BJ739" t="e">
        <f t="shared" si="258"/>
        <v>#REF!</v>
      </c>
      <c r="BK739" t="e">
        <f t="shared" si="259"/>
        <v>#REF!</v>
      </c>
      <c r="BL739" t="e">
        <f t="shared" si="260"/>
        <v>#REF!</v>
      </c>
      <c r="BM739" t="e">
        <f t="shared" si="261"/>
        <v>#REF!</v>
      </c>
      <c r="BN739" t="e">
        <f t="shared" si="262"/>
        <v>#REF!</v>
      </c>
      <c r="BO739" t="e">
        <f t="shared" si="263"/>
        <v>#REF!</v>
      </c>
      <c r="BP739" t="e">
        <f t="shared" si="264"/>
        <v>#REF!</v>
      </c>
    </row>
    <row r="740" spans="1:68" x14ac:dyDescent="0.3">
      <c r="A740" t="e">
        <f>+Rank!#REF!</f>
        <v>#REF!</v>
      </c>
      <c r="B740" s="16">
        <f t="shared" si="243"/>
        <v>0</v>
      </c>
      <c r="C740" s="16">
        <v>0</v>
      </c>
      <c r="D740" s="16" t="e">
        <f>IF(VLOOKUP($A740,Rank!$A:$AH,D$4,0)&lt;&gt;"",IF(D$5&lt;&gt;$C$3,C740+1,C740),C740)</f>
        <v>#REF!</v>
      </c>
      <c r="E740" s="16" t="e">
        <f>IF(VLOOKUP($A740,Rank!$A:$AH,E$4,0)&lt;&gt;"",IF(E$5&lt;&gt;$C$3,D740+1,D740),D740)</f>
        <v>#REF!</v>
      </c>
      <c r="F740" s="16" t="e">
        <f>IF(VLOOKUP($A740,Rank!$A:$AH,F$4,0)&lt;&gt;"",IF(F$5&lt;&gt;$C$3,D740+1,D740),D740)</f>
        <v>#REF!</v>
      </c>
      <c r="G740" s="16" t="e">
        <f>IF(VLOOKUP($A740,Rank!$A:$AH,G$4,0)&lt;&gt;"",IF(G$5&lt;&gt;$C$3,F740+1,F740),F740)</f>
        <v>#REF!</v>
      </c>
      <c r="H740" s="16" t="e">
        <f>IF(VLOOKUP($A740,Rank!$A:$AH,H$4,0)&lt;&gt;"",IF(H$5&lt;&gt;$C$3,G740+1,G740),G740)</f>
        <v>#REF!</v>
      </c>
      <c r="I740" s="16" t="e">
        <f>IF(VLOOKUP($A740,Rank!$A:$AH,I$4,0)&lt;&gt;"",IF(I$5&lt;&gt;$C$3,H740+1,H740),H740)</f>
        <v>#REF!</v>
      </c>
      <c r="J740" s="16" t="e">
        <f>IF(VLOOKUP($A740,Rank!$A:$AH,J$4,0)&lt;&gt;"",IF(J$5&lt;&gt;$C$3,I740+1,I740),I740)</f>
        <v>#REF!</v>
      </c>
      <c r="K740" s="16" t="e">
        <f>IF(VLOOKUP($A740,Rank!$A:$AH,K$4,0)&lt;&gt;"",IF(K$5&lt;&gt;$C$3,J740+1,J740),J740)</f>
        <v>#REF!</v>
      </c>
      <c r="L740" s="16" t="e">
        <f>IF(VLOOKUP($A740,Rank!$A:$AH,L$4,0)&lt;&gt;"",IF($L$5&lt;&gt;$C$3,K740+1,K740),K740)</f>
        <v>#REF!</v>
      </c>
      <c r="M740" s="16" t="e">
        <f>IF(VLOOKUP($A740,Rank!$A:$AH,M$4,0)&lt;&gt;"",IF(M$5&lt;&gt;$C$3,L740+1,L740),L740)</f>
        <v>#REF!</v>
      </c>
      <c r="N740" s="16" t="e">
        <f>IF(VLOOKUP($A740,Rank!$A:$AH,N$4,0)&lt;&gt;"",IF(N$5&lt;&gt;$C$3,M740+1,M740),M740)</f>
        <v>#REF!</v>
      </c>
      <c r="O740" s="16" t="e">
        <f>IF(VLOOKUP($A740,Rank!$A:$AH,O$4,0)&lt;&gt;"",IF(O$5&lt;&gt;$C$3,N740+1,N740),N740)</f>
        <v>#REF!</v>
      </c>
      <c r="P740" s="16" t="e">
        <f>IF(VLOOKUP($A740,Rank!$A:$AH,P$4,0)&lt;&gt;"",IF(P$5&lt;&gt;$C$3,O740+1,O740),O740)</f>
        <v>#REF!</v>
      </c>
      <c r="Q740" s="16" t="e">
        <f>IF(VLOOKUP($A740,Rank!$A:$AH,Q$4,0)&lt;&gt;"",IF(Q$5&lt;&gt;$C$3,P740+1,P740),P740)</f>
        <v>#REF!</v>
      </c>
      <c r="R740" s="16" t="e">
        <f>IF(VLOOKUP($A740,Rank!$A:$AH,R$4,0)&lt;&gt;"",IF(R$5&lt;&gt;$C$3,Q740+1,Q740),Q740)</f>
        <v>#REF!</v>
      </c>
      <c r="S740" s="16" t="e">
        <f>IF(VLOOKUP($A740,Rank!$A:$AH,S$4,0)&lt;&gt;"",IF(S$5&lt;&gt;$C$3,R740+1,R740),R740)</f>
        <v>#REF!</v>
      </c>
      <c r="T740" s="16" t="e">
        <f>IF(VLOOKUP($A740,Rank!$A:$AH,T$4,0)&lt;&gt;"",IF(T$5&lt;&gt;$C$3,S740+1,S740),S740)</f>
        <v>#REF!</v>
      </c>
      <c r="U740" s="16" t="e">
        <f>IF(VLOOKUP($A740,Rank!$A:$AH,U$4,0)&lt;&gt;"",IF(U$5&lt;&gt;$C$3,T740+1,T740),T740)</f>
        <v>#REF!</v>
      </c>
      <c r="V740" s="16" t="e">
        <f>IF(VLOOKUP($A740,Rank!$A:$AH,V$4,0)&lt;&gt;"",IF($V$5&lt;&gt;$C$3,U740+1,U740),U740)</f>
        <v>#REF!</v>
      </c>
      <c r="W740" s="16" t="e">
        <f>IF(VLOOKUP($A740,Rank!$A:$AH,W$4,0)&lt;&gt;"",IF(W$5&lt;&gt;$C$3,V740+1,V740),V740)</f>
        <v>#REF!</v>
      </c>
      <c r="X740" s="16" t="e">
        <f>IF(VLOOKUP($A740,Rank!$A:$AH,X$4,0)&lt;&gt;"",IF(X$5&lt;&gt;$C$3,W740+1,W740),W740)</f>
        <v>#REF!</v>
      </c>
      <c r="Z740" s="16" t="e">
        <f>IFERROR(VLOOKUP($A740,Rank!$A:$AH,D$4,0)*IF(IF(VLOOKUP($A740,Rank!$A:$AH,D$4,0)&lt;&gt;"",IF(D$5&lt;&gt;$C$3,C740+1,C740),C740)&lt;=6,1,0),0)+IF(VLOOKUP($A740,Rank!$A:$AH,D$4,0)&lt;&gt;"",IF(D$5&lt;&gt;$C$3,C740+1,C740),C740)*0.001</f>
        <v>#REF!</v>
      </c>
      <c r="AA740" s="16" t="e">
        <f>IFERROR(VLOOKUP($A740,Rank!$A:$AH,E$4,0)*IF(IF(VLOOKUP($A740,Rank!$A:$AH,E$4,0)&lt;&gt;"",IF(E$5&lt;&gt;$C$3,D740+1,D740),D740)&lt;=6,1,0),0)+IF(VLOOKUP($A740,Rank!$A:$AH,E$4,0)&lt;&gt;"",IF(E$5&lt;&gt;$C$3,D740+1,D740),D740)*0.001</f>
        <v>#REF!</v>
      </c>
      <c r="AB740" s="16" t="e">
        <f>IFERROR(VLOOKUP($A740,Rank!$A:$AH,F$4,0)*IF(IF(VLOOKUP($A740,Rank!$A:$AH,F$4,0)&lt;&gt;"",IF(F$5&lt;&gt;$C$3,E740+1,E740),E740)&lt;=6,1,0),0)+IF(VLOOKUP($A740,Rank!$A:$AH,F$4,0)&lt;&gt;"",IF(F$5&lt;&gt;$C$3,E740+1,E740),E740)*0.001</f>
        <v>#REF!</v>
      </c>
      <c r="AC740" s="16" t="e">
        <f>IFERROR(VLOOKUP($A740,Rank!$A:$AH,G$4,0)*IF(IF(VLOOKUP($A740,Rank!$A:$AH,G$4,0)&lt;&gt;"",IF(G$5&lt;&gt;$C$3,F740+1,F740),F740)&lt;=6,1,0),0)+IF(VLOOKUP($A740,Rank!$A:$AH,G$4,0)&lt;&gt;"",IF(G$5&lt;&gt;$C$3,F740+1,F740),F740)*0.001</f>
        <v>#REF!</v>
      </c>
      <c r="AD740" s="16" t="e">
        <f>IFERROR(VLOOKUP($A740,Rank!$A:$AH,H$4,0)*IF(IF(VLOOKUP($A740,Rank!$A:$AH,H$4,0)&lt;&gt;"",IF(H$5&lt;&gt;$C$3,G740+1,G740),G740)&lt;=6,1,0),0)+IF(VLOOKUP($A740,Rank!$A:$AH,H$4,0)&lt;&gt;"",IF(H$5&lt;&gt;$C$3,G740+1,G740),G740)*0.001</f>
        <v>#REF!</v>
      </c>
      <c r="AE740" s="16" t="e">
        <f>IFERROR(VLOOKUP($A740,Rank!$A:$AH,I$4,0)*IF(IF(VLOOKUP($A740,Rank!$A:$AH,I$4,0)&lt;&gt;"",IF(I$5&lt;&gt;$C$3,H740+1,H740),H740)&lt;=6,1,0),0)+IF(VLOOKUP($A740,Rank!$A:$AH,I$4,0)&lt;&gt;"",IF(I$5&lt;&gt;$C$3,H740+1,H740),H740)*0.001</f>
        <v>#REF!</v>
      </c>
      <c r="AF740" s="16" t="e">
        <f>IFERROR(VLOOKUP($A740,Rank!$A:$AH,J$4,0)*IF(IF(VLOOKUP($A740,Rank!$A:$AH,J$4,0)&lt;&gt;"",IF(J$5&lt;&gt;$C$3,I740+1,I740),I740)&lt;=6,1,0),0)+IF(VLOOKUP($A740,Rank!$A:$AH,J$4,0)&lt;&gt;"",IF(J$5&lt;&gt;$C$3,I740+1,I740),I740)*0.001</f>
        <v>#REF!</v>
      </c>
      <c r="AG740" s="16" t="e">
        <f>IFERROR(VLOOKUP($A740,Rank!$A:$AH,K$4,0)*IF(IF(VLOOKUP($A740,Rank!$A:$AH,K$4,0)&lt;&gt;"",IF(K$5&lt;&gt;$C$3,J740+1,J740),J740)&lt;=6,1,0),0)+IF(VLOOKUP($A740,Rank!$A:$AH,K$4,0)&lt;&gt;"",IF(K$5&lt;&gt;$C$3,J740+1,J740),J740)*0.001</f>
        <v>#REF!</v>
      </c>
      <c r="AH740" s="16" t="e">
        <f>IFERROR(VLOOKUP($A740,Rank!$A:$AH,L$4,0)*IF(IF(VLOOKUP($A740,Rank!$A:$AH,L$4,0)&lt;&gt;"",IF(L$5&lt;&gt;$C$3,K740+1,K740),K740)&lt;=6,1,0),0)+IF(VLOOKUP($A740,Rank!$A:$AH,L$4,0)&lt;&gt;"",IF(L$5&lt;&gt;$C$3,K740+1,K740),K740)*0.001</f>
        <v>#REF!</v>
      </c>
      <c r="AI740" s="16" t="e">
        <f>IFERROR(VLOOKUP($A740,Rank!$A:$AH,M$4,0)*IF(IF(VLOOKUP($A740,Rank!$A:$AH,M$4,0)&lt;&gt;"",IF(M$5&lt;&gt;$C$3,L740+1,L740),L740)&lt;=6,1,0),0)+IF(VLOOKUP($A740,Rank!$A:$AH,M$4,0)&lt;&gt;"",IF(M$5&lt;&gt;$C$3,L740+1,L740),L740)*0.001</f>
        <v>#REF!</v>
      </c>
      <c r="AJ740" s="16" t="e">
        <f>IFERROR(VLOOKUP($A740,Rank!$A:$AH,N$4,0)*IF(IF(VLOOKUP($A740,Rank!$A:$AH,N$4,0)&lt;&gt;"",IF(N$5&lt;&gt;$C$3,M740+1,M740),M740)&lt;=6,1,0),0)+IF(VLOOKUP($A740,Rank!$A:$AH,N$4,0)&lt;&gt;"",IF(N$5&lt;&gt;$C$3,M740+1,M740),M740)*0.001</f>
        <v>#REF!</v>
      </c>
      <c r="AK740" s="16" t="e">
        <f>IFERROR(VLOOKUP($A740,Rank!$A:$AH,O$4,0)*IF(IF(VLOOKUP($A740,Rank!$A:$AH,O$4,0)&lt;&gt;"",IF(O$5&lt;&gt;$C$3,N740+1,N740),N740)&lt;=6,1,0),0)+IF(VLOOKUP($A740,Rank!$A:$AH,O$4,0)&lt;&gt;"",IF(O$5&lt;&gt;$C$3,N740+1,N740),N740)*0.001</f>
        <v>#REF!</v>
      </c>
      <c r="AL740" s="16" t="e">
        <f>IFERROR(VLOOKUP($A740,Rank!$A:$AH,P$4,0)*IF(IF(VLOOKUP($A740,Rank!$A:$AH,P$4,0)&lt;&gt;"",IF(P$5&lt;&gt;$C$3,O740+1,O740),O740)&lt;=6,1,0),0)+IF(VLOOKUP($A740,Rank!$A:$AH,P$4,0)&lt;&gt;"",IF(P$5&lt;&gt;$C$3,O740+1,O740),O740)*0.001</f>
        <v>#REF!</v>
      </c>
      <c r="AM740" s="16" t="e">
        <f>IFERROR(VLOOKUP($A740,Rank!$A:$AH,Q$4,0)*IF(IF(VLOOKUP($A740,Rank!$A:$AH,Q$4,0)&lt;&gt;"",IF(Q$5&lt;&gt;$C$3,P740+1,P740),P740)&lt;=6,1,0),0)+IF(VLOOKUP($A740,Rank!$A:$AH,Q$4,0)&lt;&gt;"",IF(Q$5&lt;&gt;$C$3,P740+1,P740),P740)*0.001</f>
        <v>#REF!</v>
      </c>
      <c r="AN740" s="16" t="e">
        <f>IFERROR(VLOOKUP($A740,Rank!$A:$AH,R$4,0)*IF(IF(VLOOKUP($A740,Rank!$A:$AH,R$4,0)&lt;&gt;"",IF(R$5&lt;&gt;$C$3,Q740+1,Q740),Q740)&lt;=6,1,0),0)+IF(VLOOKUP($A740,Rank!$A:$AH,R$4,0)&lt;&gt;"",IF(R$5&lt;&gt;$C$3,Q740+1,Q740),Q740)*0.001</f>
        <v>#REF!</v>
      </c>
      <c r="AO740" s="16" t="e">
        <f>IFERROR(VLOOKUP($A740,Rank!$A:$AH,S$4,0)*IF(IF(VLOOKUP($A740,Rank!$A:$AH,S$4,0)&lt;&gt;"",IF(S$5&lt;&gt;$C$3,R740+1,R740),R740)&lt;=6,1,0),0)+IF(VLOOKUP($A740,Rank!$A:$AH,S$4,0)&lt;&gt;"",IF($S$5&lt;&gt;$C$3,R740+1,R740),R740)*0.001</f>
        <v>#REF!</v>
      </c>
      <c r="AP740" s="16" t="e">
        <f>IFERROR(VLOOKUP($A740,Rank!$A:$AH,T$4,0)*IF(IF(VLOOKUP($A740,Rank!$A:$AH,T$4,0)&lt;&gt;"",IF(T$5&lt;&gt;$C$3,S740+1,S740),S740)&lt;=6,1,0),0)+IF(VLOOKUP($A740,Rank!$A:$AH,T$4,0)&lt;&gt;"",IF($T$5&lt;&gt;$C$3,S740+1,S740),S740)*0.001</f>
        <v>#REF!</v>
      </c>
      <c r="AQ740" s="16" t="e">
        <f>IFERROR(VLOOKUP($A740,Rank!$A:$AH,U$4,0)*IF(IF(VLOOKUP($A740,Rank!$A:$AH,U$4,0)&lt;&gt;"",IF(U$5&lt;&gt;$C$3,T740+1,T740),T740)&lt;=6,1,0),0)+IF(VLOOKUP($A740,Rank!$A:$AH,U$4,0)&lt;&gt;"",IF($U$5&lt;&gt;$C$3,T740+1,T740),T740)*0.001</f>
        <v>#REF!</v>
      </c>
      <c r="AR740" s="16" t="e">
        <f>IFERROR(VLOOKUP($A740,Rank!$A:$AH,V$4,0)*IF(IF(VLOOKUP($A740,Rank!$A:$AH,V$4,0)&lt;&gt;"",IF(V$5&lt;&gt;$C$3,U740+1,U740),U740)&lt;=6,1,0),0)+IF(VLOOKUP($A740,Rank!$A:$AH,V$4,0)&lt;&gt;"",IF($V$5&lt;&gt;$C$3,U740+1,U740),U740)*0.001</f>
        <v>#REF!</v>
      </c>
      <c r="AS740" s="16" t="e">
        <f>IFERROR(VLOOKUP($A740,Rank!$A:$AH,W$4,0)*IF(IF(VLOOKUP($A740,Rank!$A:$AH,W$4,0)&lt;&gt;"",IF(W$5&lt;&gt;$C$3,V740+1,V740),V740)&lt;=6,1,0),0)+IF(VLOOKUP($A740,Rank!$A:$AH,W$4,0)&lt;&gt;"",IF($W$5&lt;&gt;$C$3,V740+1,V740),V740)*0.001</f>
        <v>#REF!</v>
      </c>
      <c r="AT740" s="16" t="e">
        <f>IFERROR(VLOOKUP($A740,Rank!$A:$AH,X$4,0)*IF(IF(VLOOKUP($A740,Rank!$A:$AH,X$4,0)&lt;&gt;"",IF(X$5&lt;&gt;$C$3,W740+1,W740),W740)&lt;=6,1,0),0)+IF(VLOOKUP($A740,Rank!$A:$AH,X$4,0)&lt;&gt;"",IF($X$5&lt;&gt;$C$3,W740+1,W740),W740)*0.001</f>
        <v>#REF!</v>
      </c>
      <c r="AV740" t="e">
        <f t="shared" si="244"/>
        <v>#REF!</v>
      </c>
      <c r="AW740" t="e">
        <f t="shared" si="245"/>
        <v>#REF!</v>
      </c>
      <c r="AX740" t="e">
        <f t="shared" si="246"/>
        <v>#REF!</v>
      </c>
      <c r="AY740" t="e">
        <f t="shared" si="247"/>
        <v>#REF!</v>
      </c>
      <c r="AZ740" t="e">
        <f t="shared" si="248"/>
        <v>#REF!</v>
      </c>
      <c r="BA740" t="e">
        <f t="shared" si="249"/>
        <v>#REF!</v>
      </c>
      <c r="BB740" t="e">
        <f t="shared" si="250"/>
        <v>#REF!</v>
      </c>
      <c r="BC740" t="e">
        <f t="shared" si="251"/>
        <v>#REF!</v>
      </c>
      <c r="BD740" t="e">
        <f t="shared" si="252"/>
        <v>#REF!</v>
      </c>
      <c r="BE740" t="e">
        <f t="shared" si="253"/>
        <v>#REF!</v>
      </c>
      <c r="BF740" t="e">
        <f t="shared" si="254"/>
        <v>#REF!</v>
      </c>
      <c r="BG740" t="e">
        <f t="shared" si="255"/>
        <v>#REF!</v>
      </c>
      <c r="BH740" t="e">
        <f t="shared" si="256"/>
        <v>#REF!</v>
      </c>
      <c r="BI740" t="e">
        <f t="shared" si="257"/>
        <v>#REF!</v>
      </c>
      <c r="BJ740" t="e">
        <f t="shared" si="258"/>
        <v>#REF!</v>
      </c>
      <c r="BK740" t="e">
        <f t="shared" si="259"/>
        <v>#REF!</v>
      </c>
      <c r="BL740" t="e">
        <f t="shared" si="260"/>
        <v>#REF!</v>
      </c>
      <c r="BM740" t="e">
        <f t="shared" si="261"/>
        <v>#REF!</v>
      </c>
      <c r="BN740" t="e">
        <f t="shared" si="262"/>
        <v>#REF!</v>
      </c>
      <c r="BO740" t="e">
        <f t="shared" si="263"/>
        <v>#REF!</v>
      </c>
      <c r="BP740" t="e">
        <f t="shared" si="264"/>
        <v>#REF!</v>
      </c>
    </row>
    <row r="741" spans="1:68" x14ac:dyDescent="0.3">
      <c r="A741" t="e">
        <f>+Rank!#REF!</f>
        <v>#REF!</v>
      </c>
      <c r="B741" s="16">
        <f t="shared" si="243"/>
        <v>0</v>
      </c>
      <c r="C741" s="16">
        <v>0</v>
      </c>
      <c r="D741" s="16" t="e">
        <f>IF(VLOOKUP($A741,Rank!$A:$AH,D$4,0)&lt;&gt;"",IF(D$5&lt;&gt;$C$3,C741+1,C741),C741)</f>
        <v>#REF!</v>
      </c>
      <c r="E741" s="16" t="e">
        <f>IF(VLOOKUP($A741,Rank!$A:$AH,E$4,0)&lt;&gt;"",IF(E$5&lt;&gt;$C$3,D741+1,D741),D741)</f>
        <v>#REF!</v>
      </c>
      <c r="F741" s="16" t="e">
        <f>IF(VLOOKUP($A741,Rank!$A:$AH,F$4,0)&lt;&gt;"",IF(F$5&lt;&gt;$C$3,D741+1,D741),D741)</f>
        <v>#REF!</v>
      </c>
      <c r="G741" s="16" t="e">
        <f>IF(VLOOKUP($A741,Rank!$A:$AH,G$4,0)&lt;&gt;"",IF(G$5&lt;&gt;$C$3,F741+1,F741),F741)</f>
        <v>#REF!</v>
      </c>
      <c r="H741" s="16" t="e">
        <f>IF(VLOOKUP($A741,Rank!$A:$AH,H$4,0)&lt;&gt;"",IF(H$5&lt;&gt;$C$3,G741+1,G741),G741)</f>
        <v>#REF!</v>
      </c>
      <c r="I741" s="16" t="e">
        <f>IF(VLOOKUP($A741,Rank!$A:$AH,I$4,0)&lt;&gt;"",IF(I$5&lt;&gt;$C$3,H741+1,H741),H741)</f>
        <v>#REF!</v>
      </c>
      <c r="J741" s="16" t="e">
        <f>IF(VLOOKUP($A741,Rank!$A:$AH,J$4,0)&lt;&gt;"",IF(J$5&lt;&gt;$C$3,I741+1,I741),I741)</f>
        <v>#REF!</v>
      </c>
      <c r="K741" s="16" t="e">
        <f>IF(VLOOKUP($A741,Rank!$A:$AH,K$4,0)&lt;&gt;"",IF(K$5&lt;&gt;$C$3,J741+1,J741),J741)</f>
        <v>#REF!</v>
      </c>
      <c r="L741" s="16" t="e">
        <f>IF(VLOOKUP($A741,Rank!$A:$AH,L$4,0)&lt;&gt;"",IF($L$5&lt;&gt;$C$3,K741+1,K741),K741)</f>
        <v>#REF!</v>
      </c>
      <c r="M741" s="16" t="e">
        <f>IF(VLOOKUP($A741,Rank!$A:$AH,M$4,0)&lt;&gt;"",IF(M$5&lt;&gt;$C$3,L741+1,L741),L741)</f>
        <v>#REF!</v>
      </c>
      <c r="N741" s="16" t="e">
        <f>IF(VLOOKUP($A741,Rank!$A:$AH,N$4,0)&lt;&gt;"",IF(N$5&lt;&gt;$C$3,M741+1,M741),M741)</f>
        <v>#REF!</v>
      </c>
      <c r="O741" s="16" t="e">
        <f>IF(VLOOKUP($A741,Rank!$A:$AH,O$4,0)&lt;&gt;"",IF(O$5&lt;&gt;$C$3,N741+1,N741),N741)</f>
        <v>#REF!</v>
      </c>
      <c r="P741" s="16" t="e">
        <f>IF(VLOOKUP($A741,Rank!$A:$AH,P$4,0)&lt;&gt;"",IF(P$5&lt;&gt;$C$3,O741+1,O741),O741)</f>
        <v>#REF!</v>
      </c>
      <c r="Q741" s="16" t="e">
        <f>IF(VLOOKUP($A741,Rank!$A:$AH,Q$4,0)&lt;&gt;"",IF(Q$5&lt;&gt;$C$3,P741+1,P741),P741)</f>
        <v>#REF!</v>
      </c>
      <c r="R741" s="16" t="e">
        <f>IF(VLOOKUP($A741,Rank!$A:$AH,R$4,0)&lt;&gt;"",IF(R$5&lt;&gt;$C$3,Q741+1,Q741),Q741)</f>
        <v>#REF!</v>
      </c>
      <c r="S741" s="16" t="e">
        <f>IF(VLOOKUP($A741,Rank!$A:$AH,S$4,0)&lt;&gt;"",IF(S$5&lt;&gt;$C$3,R741+1,R741),R741)</f>
        <v>#REF!</v>
      </c>
      <c r="T741" s="16" t="e">
        <f>IF(VLOOKUP($A741,Rank!$A:$AH,T$4,0)&lt;&gt;"",IF(T$5&lt;&gt;$C$3,S741+1,S741),S741)</f>
        <v>#REF!</v>
      </c>
      <c r="U741" s="16" t="e">
        <f>IF(VLOOKUP($A741,Rank!$A:$AH,U$4,0)&lt;&gt;"",IF(U$5&lt;&gt;$C$3,T741+1,T741),T741)</f>
        <v>#REF!</v>
      </c>
      <c r="V741" s="16" t="e">
        <f>IF(VLOOKUP($A741,Rank!$A:$AH,V$4,0)&lt;&gt;"",IF($V$5&lt;&gt;$C$3,U741+1,U741),U741)</f>
        <v>#REF!</v>
      </c>
      <c r="W741" s="16" t="e">
        <f>IF(VLOOKUP($A741,Rank!$A:$AH,W$4,0)&lt;&gt;"",IF(W$5&lt;&gt;$C$3,V741+1,V741),V741)</f>
        <v>#REF!</v>
      </c>
      <c r="X741" s="16" t="e">
        <f>IF(VLOOKUP($A741,Rank!$A:$AH,X$4,0)&lt;&gt;"",IF(X$5&lt;&gt;$C$3,W741+1,W741),W741)</f>
        <v>#REF!</v>
      </c>
      <c r="Z741" s="16" t="e">
        <f>IFERROR(VLOOKUP($A741,Rank!$A:$AH,D$4,0)*IF(IF(VLOOKUP($A741,Rank!$A:$AH,D$4,0)&lt;&gt;"",IF(D$5&lt;&gt;$C$3,C741+1,C741),C741)&lt;=6,1,0),0)+IF(VLOOKUP($A741,Rank!$A:$AH,D$4,0)&lt;&gt;"",IF(D$5&lt;&gt;$C$3,C741+1,C741),C741)*0.001</f>
        <v>#REF!</v>
      </c>
      <c r="AA741" s="16" t="e">
        <f>IFERROR(VLOOKUP($A741,Rank!$A:$AH,E$4,0)*IF(IF(VLOOKUP($A741,Rank!$A:$AH,E$4,0)&lt;&gt;"",IF(E$5&lt;&gt;$C$3,D741+1,D741),D741)&lt;=6,1,0),0)+IF(VLOOKUP($A741,Rank!$A:$AH,E$4,0)&lt;&gt;"",IF(E$5&lt;&gt;$C$3,D741+1,D741),D741)*0.001</f>
        <v>#REF!</v>
      </c>
      <c r="AB741" s="16" t="e">
        <f>IFERROR(VLOOKUP($A741,Rank!$A:$AH,F$4,0)*IF(IF(VLOOKUP($A741,Rank!$A:$AH,F$4,0)&lt;&gt;"",IF(F$5&lt;&gt;$C$3,E741+1,E741),E741)&lt;=6,1,0),0)+IF(VLOOKUP($A741,Rank!$A:$AH,F$4,0)&lt;&gt;"",IF(F$5&lt;&gt;$C$3,E741+1,E741),E741)*0.001</f>
        <v>#REF!</v>
      </c>
      <c r="AC741" s="16" t="e">
        <f>IFERROR(VLOOKUP($A741,Rank!$A:$AH,G$4,0)*IF(IF(VLOOKUP($A741,Rank!$A:$AH,G$4,0)&lt;&gt;"",IF(G$5&lt;&gt;$C$3,F741+1,F741),F741)&lt;=6,1,0),0)+IF(VLOOKUP($A741,Rank!$A:$AH,G$4,0)&lt;&gt;"",IF(G$5&lt;&gt;$C$3,F741+1,F741),F741)*0.001</f>
        <v>#REF!</v>
      </c>
      <c r="AD741" s="16" t="e">
        <f>IFERROR(VLOOKUP($A741,Rank!$A:$AH,H$4,0)*IF(IF(VLOOKUP($A741,Rank!$A:$AH,H$4,0)&lt;&gt;"",IF(H$5&lt;&gt;$C$3,G741+1,G741),G741)&lt;=6,1,0),0)+IF(VLOOKUP($A741,Rank!$A:$AH,H$4,0)&lt;&gt;"",IF(H$5&lt;&gt;$C$3,G741+1,G741),G741)*0.001</f>
        <v>#REF!</v>
      </c>
      <c r="AE741" s="16" t="e">
        <f>IFERROR(VLOOKUP($A741,Rank!$A:$AH,I$4,0)*IF(IF(VLOOKUP($A741,Rank!$A:$AH,I$4,0)&lt;&gt;"",IF(I$5&lt;&gt;$C$3,H741+1,H741),H741)&lt;=6,1,0),0)+IF(VLOOKUP($A741,Rank!$A:$AH,I$4,0)&lt;&gt;"",IF(I$5&lt;&gt;$C$3,H741+1,H741),H741)*0.001</f>
        <v>#REF!</v>
      </c>
      <c r="AF741" s="16" t="e">
        <f>IFERROR(VLOOKUP($A741,Rank!$A:$AH,J$4,0)*IF(IF(VLOOKUP($A741,Rank!$A:$AH,J$4,0)&lt;&gt;"",IF(J$5&lt;&gt;$C$3,I741+1,I741),I741)&lt;=6,1,0),0)+IF(VLOOKUP($A741,Rank!$A:$AH,J$4,0)&lt;&gt;"",IF(J$5&lt;&gt;$C$3,I741+1,I741),I741)*0.001</f>
        <v>#REF!</v>
      </c>
      <c r="AG741" s="16" t="e">
        <f>IFERROR(VLOOKUP($A741,Rank!$A:$AH,K$4,0)*IF(IF(VLOOKUP($A741,Rank!$A:$AH,K$4,0)&lt;&gt;"",IF(K$5&lt;&gt;$C$3,J741+1,J741),J741)&lt;=6,1,0),0)+IF(VLOOKUP($A741,Rank!$A:$AH,K$4,0)&lt;&gt;"",IF(K$5&lt;&gt;$C$3,J741+1,J741),J741)*0.001</f>
        <v>#REF!</v>
      </c>
      <c r="AH741" s="16" t="e">
        <f>IFERROR(VLOOKUP($A741,Rank!$A:$AH,L$4,0)*IF(IF(VLOOKUP($A741,Rank!$A:$AH,L$4,0)&lt;&gt;"",IF(L$5&lt;&gt;$C$3,K741+1,K741),K741)&lt;=6,1,0),0)+IF(VLOOKUP($A741,Rank!$A:$AH,L$4,0)&lt;&gt;"",IF(L$5&lt;&gt;$C$3,K741+1,K741),K741)*0.001</f>
        <v>#REF!</v>
      </c>
      <c r="AI741" s="16" t="e">
        <f>IFERROR(VLOOKUP($A741,Rank!$A:$AH,M$4,0)*IF(IF(VLOOKUP($A741,Rank!$A:$AH,M$4,0)&lt;&gt;"",IF(M$5&lt;&gt;$C$3,L741+1,L741),L741)&lt;=6,1,0),0)+IF(VLOOKUP($A741,Rank!$A:$AH,M$4,0)&lt;&gt;"",IF(M$5&lt;&gt;$C$3,L741+1,L741),L741)*0.001</f>
        <v>#REF!</v>
      </c>
      <c r="AJ741" s="16" t="e">
        <f>IFERROR(VLOOKUP($A741,Rank!$A:$AH,N$4,0)*IF(IF(VLOOKUP($A741,Rank!$A:$AH,N$4,0)&lt;&gt;"",IF(N$5&lt;&gt;$C$3,M741+1,M741),M741)&lt;=6,1,0),0)+IF(VLOOKUP($A741,Rank!$A:$AH,N$4,0)&lt;&gt;"",IF(N$5&lt;&gt;$C$3,M741+1,M741),M741)*0.001</f>
        <v>#REF!</v>
      </c>
      <c r="AK741" s="16" t="e">
        <f>IFERROR(VLOOKUP($A741,Rank!$A:$AH,O$4,0)*IF(IF(VLOOKUP($A741,Rank!$A:$AH,O$4,0)&lt;&gt;"",IF(O$5&lt;&gt;$C$3,N741+1,N741),N741)&lt;=6,1,0),0)+IF(VLOOKUP($A741,Rank!$A:$AH,O$4,0)&lt;&gt;"",IF(O$5&lt;&gt;$C$3,N741+1,N741),N741)*0.001</f>
        <v>#REF!</v>
      </c>
      <c r="AL741" s="16" t="e">
        <f>IFERROR(VLOOKUP($A741,Rank!$A:$AH,P$4,0)*IF(IF(VLOOKUP($A741,Rank!$A:$AH,P$4,0)&lt;&gt;"",IF(P$5&lt;&gt;$C$3,O741+1,O741),O741)&lt;=6,1,0),0)+IF(VLOOKUP($A741,Rank!$A:$AH,P$4,0)&lt;&gt;"",IF(P$5&lt;&gt;$C$3,O741+1,O741),O741)*0.001</f>
        <v>#REF!</v>
      </c>
      <c r="AM741" s="16" t="e">
        <f>IFERROR(VLOOKUP($A741,Rank!$A:$AH,Q$4,0)*IF(IF(VLOOKUP($A741,Rank!$A:$AH,Q$4,0)&lt;&gt;"",IF(Q$5&lt;&gt;$C$3,P741+1,P741),P741)&lt;=6,1,0),0)+IF(VLOOKUP($A741,Rank!$A:$AH,Q$4,0)&lt;&gt;"",IF(Q$5&lt;&gt;$C$3,P741+1,P741),P741)*0.001</f>
        <v>#REF!</v>
      </c>
      <c r="AN741" s="16" t="e">
        <f>IFERROR(VLOOKUP($A741,Rank!$A:$AH,R$4,0)*IF(IF(VLOOKUP($A741,Rank!$A:$AH,R$4,0)&lt;&gt;"",IF(R$5&lt;&gt;$C$3,Q741+1,Q741),Q741)&lt;=6,1,0),0)+IF(VLOOKUP($A741,Rank!$A:$AH,R$4,0)&lt;&gt;"",IF(R$5&lt;&gt;$C$3,Q741+1,Q741),Q741)*0.001</f>
        <v>#REF!</v>
      </c>
      <c r="AO741" s="16" t="e">
        <f>IFERROR(VLOOKUP($A741,Rank!$A:$AH,S$4,0)*IF(IF(VLOOKUP($A741,Rank!$A:$AH,S$4,0)&lt;&gt;"",IF(S$5&lt;&gt;$C$3,R741+1,R741),R741)&lt;=6,1,0),0)+IF(VLOOKUP($A741,Rank!$A:$AH,S$4,0)&lt;&gt;"",IF($S$5&lt;&gt;$C$3,R741+1,R741),R741)*0.001</f>
        <v>#REF!</v>
      </c>
      <c r="AP741" s="16" t="e">
        <f>IFERROR(VLOOKUP($A741,Rank!$A:$AH,T$4,0)*IF(IF(VLOOKUP($A741,Rank!$A:$AH,T$4,0)&lt;&gt;"",IF(T$5&lt;&gt;$C$3,S741+1,S741),S741)&lt;=6,1,0),0)+IF(VLOOKUP($A741,Rank!$A:$AH,T$4,0)&lt;&gt;"",IF($T$5&lt;&gt;$C$3,S741+1,S741),S741)*0.001</f>
        <v>#REF!</v>
      </c>
      <c r="AQ741" s="16" t="e">
        <f>IFERROR(VLOOKUP($A741,Rank!$A:$AH,U$4,0)*IF(IF(VLOOKUP($A741,Rank!$A:$AH,U$4,0)&lt;&gt;"",IF(U$5&lt;&gt;$C$3,T741+1,T741),T741)&lt;=6,1,0),0)+IF(VLOOKUP($A741,Rank!$A:$AH,U$4,0)&lt;&gt;"",IF($U$5&lt;&gt;$C$3,T741+1,T741),T741)*0.001</f>
        <v>#REF!</v>
      </c>
      <c r="AR741" s="16" t="e">
        <f>IFERROR(VLOOKUP($A741,Rank!$A:$AH,V$4,0)*IF(IF(VLOOKUP($A741,Rank!$A:$AH,V$4,0)&lt;&gt;"",IF(V$5&lt;&gt;$C$3,U741+1,U741),U741)&lt;=6,1,0),0)+IF(VLOOKUP($A741,Rank!$A:$AH,V$4,0)&lt;&gt;"",IF($V$5&lt;&gt;$C$3,U741+1,U741),U741)*0.001</f>
        <v>#REF!</v>
      </c>
      <c r="AS741" s="16" t="e">
        <f>IFERROR(VLOOKUP($A741,Rank!$A:$AH,W$4,0)*IF(IF(VLOOKUP($A741,Rank!$A:$AH,W$4,0)&lt;&gt;"",IF(W$5&lt;&gt;$C$3,V741+1,V741),V741)&lt;=6,1,0),0)+IF(VLOOKUP($A741,Rank!$A:$AH,W$4,0)&lt;&gt;"",IF($W$5&lt;&gt;$C$3,V741+1,V741),V741)*0.001</f>
        <v>#REF!</v>
      </c>
      <c r="AT741" s="16" t="e">
        <f>IFERROR(VLOOKUP($A741,Rank!$A:$AH,X$4,0)*IF(IF(VLOOKUP($A741,Rank!$A:$AH,X$4,0)&lt;&gt;"",IF(X$5&lt;&gt;$C$3,W741+1,W741),W741)&lt;=6,1,0),0)+IF(VLOOKUP($A741,Rank!$A:$AH,X$4,0)&lt;&gt;"",IF($X$5&lt;&gt;$C$3,W741+1,W741),W741)*0.001</f>
        <v>#REF!</v>
      </c>
      <c r="AV741" t="e">
        <f t="shared" si="244"/>
        <v>#REF!</v>
      </c>
      <c r="AW741" t="e">
        <f t="shared" si="245"/>
        <v>#REF!</v>
      </c>
      <c r="AX741" t="e">
        <f t="shared" si="246"/>
        <v>#REF!</v>
      </c>
      <c r="AY741" t="e">
        <f t="shared" si="247"/>
        <v>#REF!</v>
      </c>
      <c r="AZ741" t="e">
        <f t="shared" si="248"/>
        <v>#REF!</v>
      </c>
      <c r="BA741" t="e">
        <f t="shared" si="249"/>
        <v>#REF!</v>
      </c>
      <c r="BB741" t="e">
        <f t="shared" si="250"/>
        <v>#REF!</v>
      </c>
      <c r="BC741" t="e">
        <f t="shared" si="251"/>
        <v>#REF!</v>
      </c>
      <c r="BD741" t="e">
        <f t="shared" si="252"/>
        <v>#REF!</v>
      </c>
      <c r="BE741" t="e">
        <f t="shared" si="253"/>
        <v>#REF!</v>
      </c>
      <c r="BF741" t="e">
        <f t="shared" si="254"/>
        <v>#REF!</v>
      </c>
      <c r="BG741" t="e">
        <f t="shared" si="255"/>
        <v>#REF!</v>
      </c>
      <c r="BH741" t="e">
        <f t="shared" si="256"/>
        <v>#REF!</v>
      </c>
      <c r="BI741" t="e">
        <f t="shared" si="257"/>
        <v>#REF!</v>
      </c>
      <c r="BJ741" t="e">
        <f t="shared" si="258"/>
        <v>#REF!</v>
      </c>
      <c r="BK741" t="e">
        <f t="shared" si="259"/>
        <v>#REF!</v>
      </c>
      <c r="BL741" t="e">
        <f t="shared" si="260"/>
        <v>#REF!</v>
      </c>
      <c r="BM741" t="e">
        <f t="shared" si="261"/>
        <v>#REF!</v>
      </c>
      <c r="BN741" t="e">
        <f t="shared" si="262"/>
        <v>#REF!</v>
      </c>
      <c r="BO741" t="e">
        <f t="shared" si="263"/>
        <v>#REF!</v>
      </c>
      <c r="BP741" t="e">
        <f t="shared" si="264"/>
        <v>#REF!</v>
      </c>
    </row>
    <row r="742" spans="1:68" x14ac:dyDescent="0.3">
      <c r="A742" t="e">
        <f>+Rank!#REF!</f>
        <v>#REF!</v>
      </c>
      <c r="B742" s="16">
        <f t="shared" si="243"/>
        <v>0</v>
      </c>
      <c r="C742" s="16">
        <v>0</v>
      </c>
      <c r="D742" s="16" t="e">
        <f>IF(VLOOKUP($A742,Rank!$A:$AH,D$4,0)&lt;&gt;"",IF(D$5&lt;&gt;$C$3,C742+1,C742),C742)</f>
        <v>#REF!</v>
      </c>
      <c r="E742" s="16" t="e">
        <f>IF(VLOOKUP($A742,Rank!$A:$AH,E$4,0)&lt;&gt;"",IF(E$5&lt;&gt;$C$3,D742+1,D742),D742)</f>
        <v>#REF!</v>
      </c>
      <c r="F742" s="16" t="e">
        <f>IF(VLOOKUP($A742,Rank!$A:$AH,F$4,0)&lt;&gt;"",IF(F$5&lt;&gt;$C$3,D742+1,D742),D742)</f>
        <v>#REF!</v>
      </c>
      <c r="G742" s="16" t="e">
        <f>IF(VLOOKUP($A742,Rank!$A:$AH,G$4,0)&lt;&gt;"",IF(G$5&lt;&gt;$C$3,F742+1,F742),F742)</f>
        <v>#REF!</v>
      </c>
      <c r="H742" s="16" t="e">
        <f>IF(VLOOKUP($A742,Rank!$A:$AH,H$4,0)&lt;&gt;"",IF(H$5&lt;&gt;$C$3,G742+1,G742),G742)</f>
        <v>#REF!</v>
      </c>
      <c r="I742" s="16" t="e">
        <f>IF(VLOOKUP($A742,Rank!$A:$AH,I$4,0)&lt;&gt;"",IF(I$5&lt;&gt;$C$3,H742+1,H742),H742)</f>
        <v>#REF!</v>
      </c>
      <c r="J742" s="16" t="e">
        <f>IF(VLOOKUP($A742,Rank!$A:$AH,J$4,0)&lt;&gt;"",IF(J$5&lt;&gt;$C$3,I742+1,I742),I742)</f>
        <v>#REF!</v>
      </c>
      <c r="K742" s="16" t="e">
        <f>IF(VLOOKUP($A742,Rank!$A:$AH,K$4,0)&lt;&gt;"",IF(K$5&lt;&gt;$C$3,J742+1,J742),J742)</f>
        <v>#REF!</v>
      </c>
      <c r="L742" s="16" t="e">
        <f>IF(VLOOKUP($A742,Rank!$A:$AH,L$4,0)&lt;&gt;"",IF($L$5&lt;&gt;$C$3,K742+1,K742),K742)</f>
        <v>#REF!</v>
      </c>
      <c r="M742" s="16" t="e">
        <f>IF(VLOOKUP($A742,Rank!$A:$AH,M$4,0)&lt;&gt;"",IF(M$5&lt;&gt;$C$3,L742+1,L742),L742)</f>
        <v>#REF!</v>
      </c>
      <c r="N742" s="16" t="e">
        <f>IF(VLOOKUP($A742,Rank!$A:$AH,N$4,0)&lt;&gt;"",IF(N$5&lt;&gt;$C$3,M742+1,M742),M742)</f>
        <v>#REF!</v>
      </c>
      <c r="O742" s="16" t="e">
        <f>IF(VLOOKUP($A742,Rank!$A:$AH,O$4,0)&lt;&gt;"",IF(O$5&lt;&gt;$C$3,N742+1,N742),N742)</f>
        <v>#REF!</v>
      </c>
      <c r="P742" s="16" t="e">
        <f>IF(VLOOKUP($A742,Rank!$A:$AH,P$4,0)&lt;&gt;"",IF(P$5&lt;&gt;$C$3,O742+1,O742),O742)</f>
        <v>#REF!</v>
      </c>
      <c r="Q742" s="16" t="e">
        <f>IF(VLOOKUP($A742,Rank!$A:$AH,Q$4,0)&lt;&gt;"",IF(Q$5&lt;&gt;$C$3,P742+1,P742),P742)</f>
        <v>#REF!</v>
      </c>
      <c r="R742" s="16" t="e">
        <f>IF(VLOOKUP($A742,Rank!$A:$AH,R$4,0)&lt;&gt;"",IF(R$5&lt;&gt;$C$3,Q742+1,Q742),Q742)</f>
        <v>#REF!</v>
      </c>
      <c r="S742" s="16" t="e">
        <f>IF(VLOOKUP($A742,Rank!$A:$AH,S$4,0)&lt;&gt;"",IF(S$5&lt;&gt;$C$3,R742+1,R742),R742)</f>
        <v>#REF!</v>
      </c>
      <c r="T742" s="16" t="e">
        <f>IF(VLOOKUP($A742,Rank!$A:$AH,T$4,0)&lt;&gt;"",IF(T$5&lt;&gt;$C$3,S742+1,S742),S742)</f>
        <v>#REF!</v>
      </c>
      <c r="U742" s="16" t="e">
        <f>IF(VLOOKUP($A742,Rank!$A:$AH,U$4,0)&lt;&gt;"",IF(U$5&lt;&gt;$C$3,T742+1,T742),T742)</f>
        <v>#REF!</v>
      </c>
      <c r="V742" s="16" t="e">
        <f>IF(VLOOKUP($A742,Rank!$A:$AH,V$4,0)&lt;&gt;"",IF($V$5&lt;&gt;$C$3,U742+1,U742),U742)</f>
        <v>#REF!</v>
      </c>
      <c r="W742" s="16" t="e">
        <f>IF(VLOOKUP($A742,Rank!$A:$AH,W$4,0)&lt;&gt;"",IF(W$5&lt;&gt;$C$3,V742+1,V742),V742)</f>
        <v>#REF!</v>
      </c>
      <c r="X742" s="16" t="e">
        <f>IF(VLOOKUP($A742,Rank!$A:$AH,X$4,0)&lt;&gt;"",IF(X$5&lt;&gt;$C$3,W742+1,W742),W742)</f>
        <v>#REF!</v>
      </c>
      <c r="Z742" s="16" t="e">
        <f>IFERROR(VLOOKUP($A742,Rank!$A:$AH,D$4,0)*IF(IF(VLOOKUP($A742,Rank!$A:$AH,D$4,0)&lt;&gt;"",IF(D$5&lt;&gt;$C$3,C742+1,C742),C742)&lt;=6,1,0),0)+IF(VLOOKUP($A742,Rank!$A:$AH,D$4,0)&lt;&gt;"",IF(D$5&lt;&gt;$C$3,C742+1,C742),C742)*0.001</f>
        <v>#REF!</v>
      </c>
      <c r="AA742" s="16" t="e">
        <f>IFERROR(VLOOKUP($A742,Rank!$A:$AH,E$4,0)*IF(IF(VLOOKUP($A742,Rank!$A:$AH,E$4,0)&lt;&gt;"",IF(E$5&lt;&gt;$C$3,D742+1,D742),D742)&lt;=6,1,0),0)+IF(VLOOKUP($A742,Rank!$A:$AH,E$4,0)&lt;&gt;"",IF(E$5&lt;&gt;$C$3,D742+1,D742),D742)*0.001</f>
        <v>#REF!</v>
      </c>
      <c r="AB742" s="16" t="e">
        <f>IFERROR(VLOOKUP($A742,Rank!$A:$AH,F$4,0)*IF(IF(VLOOKUP($A742,Rank!$A:$AH,F$4,0)&lt;&gt;"",IF(F$5&lt;&gt;$C$3,E742+1,E742),E742)&lt;=6,1,0),0)+IF(VLOOKUP($A742,Rank!$A:$AH,F$4,0)&lt;&gt;"",IF(F$5&lt;&gt;$C$3,E742+1,E742),E742)*0.001</f>
        <v>#REF!</v>
      </c>
      <c r="AC742" s="16" t="e">
        <f>IFERROR(VLOOKUP($A742,Rank!$A:$AH,G$4,0)*IF(IF(VLOOKUP($A742,Rank!$A:$AH,G$4,0)&lt;&gt;"",IF(G$5&lt;&gt;$C$3,F742+1,F742),F742)&lt;=6,1,0),0)+IF(VLOOKUP($A742,Rank!$A:$AH,G$4,0)&lt;&gt;"",IF(G$5&lt;&gt;$C$3,F742+1,F742),F742)*0.001</f>
        <v>#REF!</v>
      </c>
      <c r="AD742" s="16" t="e">
        <f>IFERROR(VLOOKUP($A742,Rank!$A:$AH,H$4,0)*IF(IF(VLOOKUP($A742,Rank!$A:$AH,H$4,0)&lt;&gt;"",IF(H$5&lt;&gt;$C$3,G742+1,G742),G742)&lt;=6,1,0),0)+IF(VLOOKUP($A742,Rank!$A:$AH,H$4,0)&lt;&gt;"",IF(H$5&lt;&gt;$C$3,G742+1,G742),G742)*0.001</f>
        <v>#REF!</v>
      </c>
      <c r="AE742" s="16" t="e">
        <f>IFERROR(VLOOKUP($A742,Rank!$A:$AH,I$4,0)*IF(IF(VLOOKUP($A742,Rank!$A:$AH,I$4,0)&lt;&gt;"",IF(I$5&lt;&gt;$C$3,H742+1,H742),H742)&lt;=6,1,0),0)+IF(VLOOKUP($A742,Rank!$A:$AH,I$4,0)&lt;&gt;"",IF(I$5&lt;&gt;$C$3,H742+1,H742),H742)*0.001</f>
        <v>#REF!</v>
      </c>
      <c r="AF742" s="16" t="e">
        <f>IFERROR(VLOOKUP($A742,Rank!$A:$AH,J$4,0)*IF(IF(VLOOKUP($A742,Rank!$A:$AH,J$4,0)&lt;&gt;"",IF(J$5&lt;&gt;$C$3,I742+1,I742),I742)&lt;=6,1,0),0)+IF(VLOOKUP($A742,Rank!$A:$AH,J$4,0)&lt;&gt;"",IF(J$5&lt;&gt;$C$3,I742+1,I742),I742)*0.001</f>
        <v>#REF!</v>
      </c>
      <c r="AG742" s="16" t="e">
        <f>IFERROR(VLOOKUP($A742,Rank!$A:$AH,K$4,0)*IF(IF(VLOOKUP($A742,Rank!$A:$AH,K$4,0)&lt;&gt;"",IF(K$5&lt;&gt;$C$3,J742+1,J742),J742)&lt;=6,1,0),0)+IF(VLOOKUP($A742,Rank!$A:$AH,K$4,0)&lt;&gt;"",IF(K$5&lt;&gt;$C$3,J742+1,J742),J742)*0.001</f>
        <v>#REF!</v>
      </c>
      <c r="AH742" s="16" t="e">
        <f>IFERROR(VLOOKUP($A742,Rank!$A:$AH,L$4,0)*IF(IF(VLOOKUP($A742,Rank!$A:$AH,L$4,0)&lt;&gt;"",IF(L$5&lt;&gt;$C$3,K742+1,K742),K742)&lt;=6,1,0),0)+IF(VLOOKUP($A742,Rank!$A:$AH,L$4,0)&lt;&gt;"",IF(L$5&lt;&gt;$C$3,K742+1,K742),K742)*0.001</f>
        <v>#REF!</v>
      </c>
      <c r="AI742" s="16" t="e">
        <f>IFERROR(VLOOKUP($A742,Rank!$A:$AH,M$4,0)*IF(IF(VLOOKUP($A742,Rank!$A:$AH,M$4,0)&lt;&gt;"",IF(M$5&lt;&gt;$C$3,L742+1,L742),L742)&lt;=6,1,0),0)+IF(VLOOKUP($A742,Rank!$A:$AH,M$4,0)&lt;&gt;"",IF(M$5&lt;&gt;$C$3,L742+1,L742),L742)*0.001</f>
        <v>#REF!</v>
      </c>
      <c r="AJ742" s="16" t="e">
        <f>IFERROR(VLOOKUP($A742,Rank!$A:$AH,N$4,0)*IF(IF(VLOOKUP($A742,Rank!$A:$AH,N$4,0)&lt;&gt;"",IF(N$5&lt;&gt;$C$3,M742+1,M742),M742)&lt;=6,1,0),0)+IF(VLOOKUP($A742,Rank!$A:$AH,N$4,0)&lt;&gt;"",IF(N$5&lt;&gt;$C$3,M742+1,M742),M742)*0.001</f>
        <v>#REF!</v>
      </c>
      <c r="AK742" s="16" t="e">
        <f>IFERROR(VLOOKUP($A742,Rank!$A:$AH,O$4,0)*IF(IF(VLOOKUP($A742,Rank!$A:$AH,O$4,0)&lt;&gt;"",IF(O$5&lt;&gt;$C$3,N742+1,N742),N742)&lt;=6,1,0),0)+IF(VLOOKUP($A742,Rank!$A:$AH,O$4,0)&lt;&gt;"",IF(O$5&lt;&gt;$C$3,N742+1,N742),N742)*0.001</f>
        <v>#REF!</v>
      </c>
      <c r="AL742" s="16" t="e">
        <f>IFERROR(VLOOKUP($A742,Rank!$A:$AH,P$4,0)*IF(IF(VLOOKUP($A742,Rank!$A:$AH,P$4,0)&lt;&gt;"",IF(P$5&lt;&gt;$C$3,O742+1,O742),O742)&lt;=6,1,0),0)+IF(VLOOKUP($A742,Rank!$A:$AH,P$4,0)&lt;&gt;"",IF(P$5&lt;&gt;$C$3,O742+1,O742),O742)*0.001</f>
        <v>#REF!</v>
      </c>
      <c r="AM742" s="16" t="e">
        <f>IFERROR(VLOOKUP($A742,Rank!$A:$AH,Q$4,0)*IF(IF(VLOOKUP($A742,Rank!$A:$AH,Q$4,0)&lt;&gt;"",IF(Q$5&lt;&gt;$C$3,P742+1,P742),P742)&lt;=6,1,0),0)+IF(VLOOKUP($A742,Rank!$A:$AH,Q$4,0)&lt;&gt;"",IF(Q$5&lt;&gt;$C$3,P742+1,P742),P742)*0.001</f>
        <v>#REF!</v>
      </c>
      <c r="AN742" s="16" t="e">
        <f>IFERROR(VLOOKUP($A742,Rank!$A:$AH,R$4,0)*IF(IF(VLOOKUP($A742,Rank!$A:$AH,R$4,0)&lt;&gt;"",IF(R$5&lt;&gt;$C$3,Q742+1,Q742),Q742)&lt;=6,1,0),0)+IF(VLOOKUP($A742,Rank!$A:$AH,R$4,0)&lt;&gt;"",IF(R$5&lt;&gt;$C$3,Q742+1,Q742),Q742)*0.001</f>
        <v>#REF!</v>
      </c>
      <c r="AO742" s="16" t="e">
        <f>IFERROR(VLOOKUP($A742,Rank!$A:$AH,S$4,0)*IF(IF(VLOOKUP($A742,Rank!$A:$AH,S$4,0)&lt;&gt;"",IF(S$5&lt;&gt;$C$3,R742+1,R742),R742)&lt;=6,1,0),0)+IF(VLOOKUP($A742,Rank!$A:$AH,S$4,0)&lt;&gt;"",IF($S$5&lt;&gt;$C$3,R742+1,R742),R742)*0.001</f>
        <v>#REF!</v>
      </c>
      <c r="AP742" s="16" t="e">
        <f>IFERROR(VLOOKUP($A742,Rank!$A:$AH,T$4,0)*IF(IF(VLOOKUP($A742,Rank!$A:$AH,T$4,0)&lt;&gt;"",IF(T$5&lt;&gt;$C$3,S742+1,S742),S742)&lt;=6,1,0),0)+IF(VLOOKUP($A742,Rank!$A:$AH,T$4,0)&lt;&gt;"",IF($T$5&lt;&gt;$C$3,S742+1,S742),S742)*0.001</f>
        <v>#REF!</v>
      </c>
      <c r="AQ742" s="16" t="e">
        <f>IFERROR(VLOOKUP($A742,Rank!$A:$AH,U$4,0)*IF(IF(VLOOKUP($A742,Rank!$A:$AH,U$4,0)&lt;&gt;"",IF(U$5&lt;&gt;$C$3,T742+1,T742),T742)&lt;=6,1,0),0)+IF(VLOOKUP($A742,Rank!$A:$AH,U$4,0)&lt;&gt;"",IF($U$5&lt;&gt;$C$3,T742+1,T742),T742)*0.001</f>
        <v>#REF!</v>
      </c>
      <c r="AR742" s="16" t="e">
        <f>IFERROR(VLOOKUP($A742,Rank!$A:$AH,V$4,0)*IF(IF(VLOOKUP($A742,Rank!$A:$AH,V$4,0)&lt;&gt;"",IF(V$5&lt;&gt;$C$3,U742+1,U742),U742)&lt;=6,1,0),0)+IF(VLOOKUP($A742,Rank!$A:$AH,V$4,0)&lt;&gt;"",IF($V$5&lt;&gt;$C$3,U742+1,U742),U742)*0.001</f>
        <v>#REF!</v>
      </c>
      <c r="AS742" s="16" t="e">
        <f>IFERROR(VLOOKUP($A742,Rank!$A:$AH,W$4,0)*IF(IF(VLOOKUP($A742,Rank!$A:$AH,W$4,0)&lt;&gt;"",IF(W$5&lt;&gt;$C$3,V742+1,V742),V742)&lt;=6,1,0),0)+IF(VLOOKUP($A742,Rank!$A:$AH,W$4,0)&lt;&gt;"",IF($W$5&lt;&gt;$C$3,V742+1,V742),V742)*0.001</f>
        <v>#REF!</v>
      </c>
      <c r="AT742" s="16" t="e">
        <f>IFERROR(VLOOKUP($A742,Rank!$A:$AH,X$4,0)*IF(IF(VLOOKUP($A742,Rank!$A:$AH,X$4,0)&lt;&gt;"",IF(X$5&lt;&gt;$C$3,W742+1,W742),W742)&lt;=6,1,0),0)+IF(VLOOKUP($A742,Rank!$A:$AH,X$4,0)&lt;&gt;"",IF($X$5&lt;&gt;$C$3,W742+1,W742),W742)*0.001</f>
        <v>#REF!</v>
      </c>
      <c r="AV742" t="e">
        <f t="shared" si="244"/>
        <v>#REF!</v>
      </c>
      <c r="AW742" t="e">
        <f t="shared" si="245"/>
        <v>#REF!</v>
      </c>
      <c r="AX742" t="e">
        <f t="shared" si="246"/>
        <v>#REF!</v>
      </c>
      <c r="AY742" t="e">
        <f t="shared" si="247"/>
        <v>#REF!</v>
      </c>
      <c r="AZ742" t="e">
        <f t="shared" si="248"/>
        <v>#REF!</v>
      </c>
      <c r="BA742" t="e">
        <f t="shared" si="249"/>
        <v>#REF!</v>
      </c>
      <c r="BB742" t="e">
        <f t="shared" si="250"/>
        <v>#REF!</v>
      </c>
      <c r="BC742" t="e">
        <f t="shared" si="251"/>
        <v>#REF!</v>
      </c>
      <c r="BD742" t="e">
        <f t="shared" si="252"/>
        <v>#REF!</v>
      </c>
      <c r="BE742" t="e">
        <f t="shared" si="253"/>
        <v>#REF!</v>
      </c>
      <c r="BF742" t="e">
        <f t="shared" si="254"/>
        <v>#REF!</v>
      </c>
      <c r="BG742" t="e">
        <f t="shared" si="255"/>
        <v>#REF!</v>
      </c>
      <c r="BH742" t="e">
        <f t="shared" si="256"/>
        <v>#REF!</v>
      </c>
      <c r="BI742" t="e">
        <f t="shared" si="257"/>
        <v>#REF!</v>
      </c>
      <c r="BJ742" t="e">
        <f t="shared" si="258"/>
        <v>#REF!</v>
      </c>
      <c r="BK742" t="e">
        <f t="shared" si="259"/>
        <v>#REF!</v>
      </c>
      <c r="BL742" t="e">
        <f t="shared" si="260"/>
        <v>#REF!</v>
      </c>
      <c r="BM742" t="e">
        <f t="shared" si="261"/>
        <v>#REF!</v>
      </c>
      <c r="BN742" t="e">
        <f t="shared" si="262"/>
        <v>#REF!</v>
      </c>
      <c r="BO742" t="e">
        <f t="shared" si="263"/>
        <v>#REF!</v>
      </c>
      <c r="BP742" t="e">
        <f t="shared" si="264"/>
        <v>#REF!</v>
      </c>
    </row>
    <row r="743" spans="1:68" x14ac:dyDescent="0.3">
      <c r="A743" t="e">
        <f>+Rank!#REF!</f>
        <v>#REF!</v>
      </c>
      <c r="B743" s="16">
        <f t="shared" si="243"/>
        <v>0</v>
      </c>
      <c r="C743" s="16">
        <v>0</v>
      </c>
      <c r="D743" s="16" t="e">
        <f>IF(VLOOKUP($A743,Rank!$A:$AH,D$4,0)&lt;&gt;"",IF(D$5&lt;&gt;$C$3,C743+1,C743),C743)</f>
        <v>#REF!</v>
      </c>
      <c r="E743" s="16" t="e">
        <f>IF(VLOOKUP($A743,Rank!$A:$AH,E$4,0)&lt;&gt;"",IF(E$5&lt;&gt;$C$3,D743+1,D743),D743)</f>
        <v>#REF!</v>
      </c>
      <c r="F743" s="16" t="e">
        <f>IF(VLOOKUP($A743,Rank!$A:$AH,F$4,0)&lt;&gt;"",IF(F$5&lt;&gt;$C$3,D743+1,D743),D743)</f>
        <v>#REF!</v>
      </c>
      <c r="G743" s="16" t="e">
        <f>IF(VLOOKUP($A743,Rank!$A:$AH,G$4,0)&lt;&gt;"",IF(G$5&lt;&gt;$C$3,F743+1,F743),F743)</f>
        <v>#REF!</v>
      </c>
      <c r="H743" s="16" t="e">
        <f>IF(VLOOKUP($A743,Rank!$A:$AH,H$4,0)&lt;&gt;"",IF(H$5&lt;&gt;$C$3,G743+1,G743),G743)</f>
        <v>#REF!</v>
      </c>
      <c r="I743" s="16" t="e">
        <f>IF(VLOOKUP($A743,Rank!$A:$AH,I$4,0)&lt;&gt;"",IF(I$5&lt;&gt;$C$3,H743+1,H743),H743)</f>
        <v>#REF!</v>
      </c>
      <c r="J743" s="16" t="e">
        <f>IF(VLOOKUP($A743,Rank!$A:$AH,J$4,0)&lt;&gt;"",IF(J$5&lt;&gt;$C$3,I743+1,I743),I743)</f>
        <v>#REF!</v>
      </c>
      <c r="K743" s="16" t="e">
        <f>IF(VLOOKUP($A743,Rank!$A:$AH,K$4,0)&lt;&gt;"",IF(K$5&lt;&gt;$C$3,J743+1,J743),J743)</f>
        <v>#REF!</v>
      </c>
      <c r="L743" s="16" t="e">
        <f>IF(VLOOKUP($A743,Rank!$A:$AH,L$4,0)&lt;&gt;"",IF($L$5&lt;&gt;$C$3,K743+1,K743),K743)</f>
        <v>#REF!</v>
      </c>
      <c r="M743" s="16" t="e">
        <f>IF(VLOOKUP($A743,Rank!$A:$AH,M$4,0)&lt;&gt;"",IF(M$5&lt;&gt;$C$3,L743+1,L743),L743)</f>
        <v>#REF!</v>
      </c>
      <c r="N743" s="16" t="e">
        <f>IF(VLOOKUP($A743,Rank!$A:$AH,N$4,0)&lt;&gt;"",IF(N$5&lt;&gt;$C$3,M743+1,M743),M743)</f>
        <v>#REF!</v>
      </c>
      <c r="O743" s="16" t="e">
        <f>IF(VLOOKUP($A743,Rank!$A:$AH,O$4,0)&lt;&gt;"",IF(O$5&lt;&gt;$C$3,N743+1,N743),N743)</f>
        <v>#REF!</v>
      </c>
      <c r="P743" s="16" t="e">
        <f>IF(VLOOKUP($A743,Rank!$A:$AH,P$4,0)&lt;&gt;"",IF(P$5&lt;&gt;$C$3,O743+1,O743),O743)</f>
        <v>#REF!</v>
      </c>
      <c r="Q743" s="16" t="e">
        <f>IF(VLOOKUP($A743,Rank!$A:$AH,Q$4,0)&lt;&gt;"",IF(Q$5&lt;&gt;$C$3,P743+1,P743),P743)</f>
        <v>#REF!</v>
      </c>
      <c r="R743" s="16" t="e">
        <f>IF(VLOOKUP($A743,Rank!$A:$AH,R$4,0)&lt;&gt;"",IF(R$5&lt;&gt;$C$3,Q743+1,Q743),Q743)</f>
        <v>#REF!</v>
      </c>
      <c r="S743" s="16" t="e">
        <f>IF(VLOOKUP($A743,Rank!$A:$AH,S$4,0)&lt;&gt;"",IF(S$5&lt;&gt;$C$3,R743+1,R743),R743)</f>
        <v>#REF!</v>
      </c>
      <c r="T743" s="16" t="e">
        <f>IF(VLOOKUP($A743,Rank!$A:$AH,T$4,0)&lt;&gt;"",IF(T$5&lt;&gt;$C$3,S743+1,S743),S743)</f>
        <v>#REF!</v>
      </c>
      <c r="U743" s="16" t="e">
        <f>IF(VLOOKUP($A743,Rank!$A:$AH,U$4,0)&lt;&gt;"",IF(U$5&lt;&gt;$C$3,T743+1,T743),T743)</f>
        <v>#REF!</v>
      </c>
      <c r="V743" s="16" t="e">
        <f>IF(VLOOKUP($A743,Rank!$A:$AH,V$4,0)&lt;&gt;"",IF($V$5&lt;&gt;$C$3,U743+1,U743),U743)</f>
        <v>#REF!</v>
      </c>
      <c r="W743" s="16" t="e">
        <f>IF(VLOOKUP($A743,Rank!$A:$AH,W$4,0)&lt;&gt;"",IF(W$5&lt;&gt;$C$3,V743+1,V743),V743)</f>
        <v>#REF!</v>
      </c>
      <c r="X743" s="16" t="e">
        <f>IF(VLOOKUP($A743,Rank!$A:$AH,X$4,0)&lt;&gt;"",IF(X$5&lt;&gt;$C$3,W743+1,W743),W743)</f>
        <v>#REF!</v>
      </c>
      <c r="Z743" s="16" t="e">
        <f>IFERROR(VLOOKUP($A743,Rank!$A:$AH,D$4,0)*IF(IF(VLOOKUP($A743,Rank!$A:$AH,D$4,0)&lt;&gt;"",IF(D$5&lt;&gt;$C$3,C743+1,C743),C743)&lt;=6,1,0),0)+IF(VLOOKUP($A743,Rank!$A:$AH,D$4,0)&lt;&gt;"",IF(D$5&lt;&gt;$C$3,C743+1,C743),C743)*0.001</f>
        <v>#REF!</v>
      </c>
      <c r="AA743" s="16" t="e">
        <f>IFERROR(VLOOKUP($A743,Rank!$A:$AH,E$4,0)*IF(IF(VLOOKUP($A743,Rank!$A:$AH,E$4,0)&lt;&gt;"",IF(E$5&lt;&gt;$C$3,D743+1,D743),D743)&lt;=6,1,0),0)+IF(VLOOKUP($A743,Rank!$A:$AH,E$4,0)&lt;&gt;"",IF(E$5&lt;&gt;$C$3,D743+1,D743),D743)*0.001</f>
        <v>#REF!</v>
      </c>
      <c r="AB743" s="16" t="e">
        <f>IFERROR(VLOOKUP($A743,Rank!$A:$AH,F$4,0)*IF(IF(VLOOKUP($A743,Rank!$A:$AH,F$4,0)&lt;&gt;"",IF(F$5&lt;&gt;$C$3,E743+1,E743),E743)&lt;=6,1,0),0)+IF(VLOOKUP($A743,Rank!$A:$AH,F$4,0)&lt;&gt;"",IF(F$5&lt;&gt;$C$3,E743+1,E743),E743)*0.001</f>
        <v>#REF!</v>
      </c>
      <c r="AC743" s="16" t="e">
        <f>IFERROR(VLOOKUP($A743,Rank!$A:$AH,G$4,0)*IF(IF(VLOOKUP($A743,Rank!$A:$AH,G$4,0)&lt;&gt;"",IF(G$5&lt;&gt;$C$3,F743+1,F743),F743)&lt;=6,1,0),0)+IF(VLOOKUP($A743,Rank!$A:$AH,G$4,0)&lt;&gt;"",IF(G$5&lt;&gt;$C$3,F743+1,F743),F743)*0.001</f>
        <v>#REF!</v>
      </c>
      <c r="AD743" s="16" t="e">
        <f>IFERROR(VLOOKUP($A743,Rank!$A:$AH,H$4,0)*IF(IF(VLOOKUP($A743,Rank!$A:$AH,H$4,0)&lt;&gt;"",IF(H$5&lt;&gt;$C$3,G743+1,G743),G743)&lt;=6,1,0),0)+IF(VLOOKUP($A743,Rank!$A:$AH,H$4,0)&lt;&gt;"",IF(H$5&lt;&gt;$C$3,G743+1,G743),G743)*0.001</f>
        <v>#REF!</v>
      </c>
      <c r="AE743" s="16" t="e">
        <f>IFERROR(VLOOKUP($A743,Rank!$A:$AH,I$4,0)*IF(IF(VLOOKUP($A743,Rank!$A:$AH,I$4,0)&lt;&gt;"",IF(I$5&lt;&gt;$C$3,H743+1,H743),H743)&lt;=6,1,0),0)+IF(VLOOKUP($A743,Rank!$A:$AH,I$4,0)&lt;&gt;"",IF(I$5&lt;&gt;$C$3,H743+1,H743),H743)*0.001</f>
        <v>#REF!</v>
      </c>
      <c r="AF743" s="16" t="e">
        <f>IFERROR(VLOOKUP($A743,Rank!$A:$AH,J$4,0)*IF(IF(VLOOKUP($A743,Rank!$A:$AH,J$4,0)&lt;&gt;"",IF(J$5&lt;&gt;$C$3,I743+1,I743),I743)&lt;=6,1,0),0)+IF(VLOOKUP($A743,Rank!$A:$AH,J$4,0)&lt;&gt;"",IF(J$5&lt;&gt;$C$3,I743+1,I743),I743)*0.001</f>
        <v>#REF!</v>
      </c>
      <c r="AG743" s="16" t="e">
        <f>IFERROR(VLOOKUP($A743,Rank!$A:$AH,K$4,0)*IF(IF(VLOOKUP($A743,Rank!$A:$AH,K$4,0)&lt;&gt;"",IF(K$5&lt;&gt;$C$3,J743+1,J743),J743)&lt;=6,1,0),0)+IF(VLOOKUP($A743,Rank!$A:$AH,K$4,0)&lt;&gt;"",IF(K$5&lt;&gt;$C$3,J743+1,J743),J743)*0.001</f>
        <v>#REF!</v>
      </c>
      <c r="AH743" s="16" t="e">
        <f>IFERROR(VLOOKUP($A743,Rank!$A:$AH,L$4,0)*IF(IF(VLOOKUP($A743,Rank!$A:$AH,L$4,0)&lt;&gt;"",IF(L$5&lt;&gt;$C$3,K743+1,K743),K743)&lt;=6,1,0),0)+IF(VLOOKUP($A743,Rank!$A:$AH,L$4,0)&lt;&gt;"",IF(L$5&lt;&gt;$C$3,K743+1,K743),K743)*0.001</f>
        <v>#REF!</v>
      </c>
      <c r="AI743" s="16" t="e">
        <f>IFERROR(VLOOKUP($A743,Rank!$A:$AH,M$4,0)*IF(IF(VLOOKUP($A743,Rank!$A:$AH,M$4,0)&lt;&gt;"",IF(M$5&lt;&gt;$C$3,L743+1,L743),L743)&lt;=6,1,0),0)+IF(VLOOKUP($A743,Rank!$A:$AH,M$4,0)&lt;&gt;"",IF(M$5&lt;&gt;$C$3,L743+1,L743),L743)*0.001</f>
        <v>#REF!</v>
      </c>
      <c r="AJ743" s="16" t="e">
        <f>IFERROR(VLOOKUP($A743,Rank!$A:$AH,N$4,0)*IF(IF(VLOOKUP($A743,Rank!$A:$AH,N$4,0)&lt;&gt;"",IF(N$5&lt;&gt;$C$3,M743+1,M743),M743)&lt;=6,1,0),0)+IF(VLOOKUP($A743,Rank!$A:$AH,N$4,0)&lt;&gt;"",IF(N$5&lt;&gt;$C$3,M743+1,M743),M743)*0.001</f>
        <v>#REF!</v>
      </c>
      <c r="AK743" s="16" t="e">
        <f>IFERROR(VLOOKUP($A743,Rank!$A:$AH,O$4,0)*IF(IF(VLOOKUP($A743,Rank!$A:$AH,O$4,0)&lt;&gt;"",IF(O$5&lt;&gt;$C$3,N743+1,N743),N743)&lt;=6,1,0),0)+IF(VLOOKUP($A743,Rank!$A:$AH,O$4,0)&lt;&gt;"",IF(O$5&lt;&gt;$C$3,N743+1,N743),N743)*0.001</f>
        <v>#REF!</v>
      </c>
      <c r="AL743" s="16" t="e">
        <f>IFERROR(VLOOKUP($A743,Rank!$A:$AH,P$4,0)*IF(IF(VLOOKUP($A743,Rank!$A:$AH,P$4,0)&lt;&gt;"",IF(P$5&lt;&gt;$C$3,O743+1,O743),O743)&lt;=6,1,0),0)+IF(VLOOKUP($A743,Rank!$A:$AH,P$4,0)&lt;&gt;"",IF(P$5&lt;&gt;$C$3,O743+1,O743),O743)*0.001</f>
        <v>#REF!</v>
      </c>
      <c r="AM743" s="16" t="e">
        <f>IFERROR(VLOOKUP($A743,Rank!$A:$AH,Q$4,0)*IF(IF(VLOOKUP($A743,Rank!$A:$AH,Q$4,0)&lt;&gt;"",IF(Q$5&lt;&gt;$C$3,P743+1,P743),P743)&lt;=6,1,0),0)+IF(VLOOKUP($A743,Rank!$A:$AH,Q$4,0)&lt;&gt;"",IF(Q$5&lt;&gt;$C$3,P743+1,P743),P743)*0.001</f>
        <v>#REF!</v>
      </c>
      <c r="AN743" s="16" t="e">
        <f>IFERROR(VLOOKUP($A743,Rank!$A:$AH,R$4,0)*IF(IF(VLOOKUP($A743,Rank!$A:$AH,R$4,0)&lt;&gt;"",IF(R$5&lt;&gt;$C$3,Q743+1,Q743),Q743)&lt;=6,1,0),0)+IF(VLOOKUP($A743,Rank!$A:$AH,R$4,0)&lt;&gt;"",IF(R$5&lt;&gt;$C$3,Q743+1,Q743),Q743)*0.001</f>
        <v>#REF!</v>
      </c>
      <c r="AO743" s="16" t="e">
        <f>IFERROR(VLOOKUP($A743,Rank!$A:$AH,S$4,0)*IF(IF(VLOOKUP($A743,Rank!$A:$AH,S$4,0)&lt;&gt;"",IF(S$5&lt;&gt;$C$3,R743+1,R743),R743)&lt;=6,1,0),0)+IF(VLOOKUP($A743,Rank!$A:$AH,S$4,0)&lt;&gt;"",IF($S$5&lt;&gt;$C$3,R743+1,R743),R743)*0.001</f>
        <v>#REF!</v>
      </c>
      <c r="AP743" s="16" t="e">
        <f>IFERROR(VLOOKUP($A743,Rank!$A:$AH,T$4,0)*IF(IF(VLOOKUP($A743,Rank!$A:$AH,T$4,0)&lt;&gt;"",IF(T$5&lt;&gt;$C$3,S743+1,S743),S743)&lt;=6,1,0),0)+IF(VLOOKUP($A743,Rank!$A:$AH,T$4,0)&lt;&gt;"",IF($T$5&lt;&gt;$C$3,S743+1,S743),S743)*0.001</f>
        <v>#REF!</v>
      </c>
      <c r="AQ743" s="16" t="e">
        <f>IFERROR(VLOOKUP($A743,Rank!$A:$AH,U$4,0)*IF(IF(VLOOKUP($A743,Rank!$A:$AH,U$4,0)&lt;&gt;"",IF(U$5&lt;&gt;$C$3,T743+1,T743),T743)&lt;=6,1,0),0)+IF(VLOOKUP($A743,Rank!$A:$AH,U$4,0)&lt;&gt;"",IF($U$5&lt;&gt;$C$3,T743+1,T743),T743)*0.001</f>
        <v>#REF!</v>
      </c>
      <c r="AR743" s="16" t="e">
        <f>IFERROR(VLOOKUP($A743,Rank!$A:$AH,V$4,0)*IF(IF(VLOOKUP($A743,Rank!$A:$AH,V$4,0)&lt;&gt;"",IF(V$5&lt;&gt;$C$3,U743+1,U743),U743)&lt;=6,1,0),0)+IF(VLOOKUP($A743,Rank!$A:$AH,V$4,0)&lt;&gt;"",IF($V$5&lt;&gt;$C$3,U743+1,U743),U743)*0.001</f>
        <v>#REF!</v>
      </c>
      <c r="AS743" s="16" t="e">
        <f>IFERROR(VLOOKUP($A743,Rank!$A:$AH,W$4,0)*IF(IF(VLOOKUP($A743,Rank!$A:$AH,W$4,0)&lt;&gt;"",IF(W$5&lt;&gt;$C$3,V743+1,V743),V743)&lt;=6,1,0),0)+IF(VLOOKUP($A743,Rank!$A:$AH,W$4,0)&lt;&gt;"",IF($W$5&lt;&gt;$C$3,V743+1,V743),V743)*0.001</f>
        <v>#REF!</v>
      </c>
      <c r="AT743" s="16" t="e">
        <f>IFERROR(VLOOKUP($A743,Rank!$A:$AH,X$4,0)*IF(IF(VLOOKUP($A743,Rank!$A:$AH,X$4,0)&lt;&gt;"",IF(X$5&lt;&gt;$C$3,W743+1,W743),W743)&lt;=6,1,0),0)+IF(VLOOKUP($A743,Rank!$A:$AH,X$4,0)&lt;&gt;"",IF($X$5&lt;&gt;$C$3,W743+1,W743),W743)*0.001</f>
        <v>#REF!</v>
      </c>
      <c r="AV743" t="e">
        <f t="shared" si="244"/>
        <v>#REF!</v>
      </c>
      <c r="AW743" t="e">
        <f t="shared" si="245"/>
        <v>#REF!</v>
      </c>
      <c r="AX743" t="e">
        <f t="shared" si="246"/>
        <v>#REF!</v>
      </c>
      <c r="AY743" t="e">
        <f t="shared" si="247"/>
        <v>#REF!</v>
      </c>
      <c r="AZ743" t="e">
        <f t="shared" si="248"/>
        <v>#REF!</v>
      </c>
      <c r="BA743" t="e">
        <f t="shared" si="249"/>
        <v>#REF!</v>
      </c>
      <c r="BB743" t="e">
        <f t="shared" si="250"/>
        <v>#REF!</v>
      </c>
      <c r="BC743" t="e">
        <f t="shared" si="251"/>
        <v>#REF!</v>
      </c>
      <c r="BD743" t="e">
        <f t="shared" si="252"/>
        <v>#REF!</v>
      </c>
      <c r="BE743" t="e">
        <f t="shared" si="253"/>
        <v>#REF!</v>
      </c>
      <c r="BF743" t="e">
        <f t="shared" si="254"/>
        <v>#REF!</v>
      </c>
      <c r="BG743" t="e">
        <f t="shared" si="255"/>
        <v>#REF!</v>
      </c>
      <c r="BH743" t="e">
        <f t="shared" si="256"/>
        <v>#REF!</v>
      </c>
      <c r="BI743" t="e">
        <f t="shared" si="257"/>
        <v>#REF!</v>
      </c>
      <c r="BJ743" t="e">
        <f t="shared" si="258"/>
        <v>#REF!</v>
      </c>
      <c r="BK743" t="e">
        <f t="shared" si="259"/>
        <v>#REF!</v>
      </c>
      <c r="BL743" t="e">
        <f t="shared" si="260"/>
        <v>#REF!</v>
      </c>
      <c r="BM743" t="e">
        <f t="shared" si="261"/>
        <v>#REF!</v>
      </c>
      <c r="BN743" t="e">
        <f t="shared" si="262"/>
        <v>#REF!</v>
      </c>
      <c r="BO743" t="e">
        <f t="shared" si="263"/>
        <v>#REF!</v>
      </c>
      <c r="BP743" t="e">
        <f t="shared" si="264"/>
        <v>#REF!</v>
      </c>
    </row>
    <row r="744" spans="1:68" x14ac:dyDescent="0.3">
      <c r="A744" t="e">
        <f>+Rank!#REF!</f>
        <v>#REF!</v>
      </c>
      <c r="B744" s="16">
        <f t="shared" si="243"/>
        <v>0</v>
      </c>
      <c r="C744" s="16">
        <v>0</v>
      </c>
      <c r="D744" s="16" t="e">
        <f>IF(VLOOKUP($A744,Rank!$A:$AH,D$4,0)&lt;&gt;"",IF(D$5&lt;&gt;$C$3,C744+1,C744),C744)</f>
        <v>#REF!</v>
      </c>
      <c r="E744" s="16" t="e">
        <f>IF(VLOOKUP($A744,Rank!$A:$AH,E$4,0)&lt;&gt;"",IF(E$5&lt;&gt;$C$3,D744+1,D744),D744)</f>
        <v>#REF!</v>
      </c>
      <c r="F744" s="16" t="e">
        <f>IF(VLOOKUP($A744,Rank!$A:$AH,F$4,0)&lt;&gt;"",IF(F$5&lt;&gt;$C$3,D744+1,D744),D744)</f>
        <v>#REF!</v>
      </c>
      <c r="G744" s="16" t="e">
        <f>IF(VLOOKUP($A744,Rank!$A:$AH,G$4,0)&lt;&gt;"",IF(G$5&lt;&gt;$C$3,F744+1,F744),F744)</f>
        <v>#REF!</v>
      </c>
      <c r="H744" s="16" t="e">
        <f>IF(VLOOKUP($A744,Rank!$A:$AH,H$4,0)&lt;&gt;"",IF(H$5&lt;&gt;$C$3,G744+1,G744),G744)</f>
        <v>#REF!</v>
      </c>
      <c r="I744" s="16" t="e">
        <f>IF(VLOOKUP($A744,Rank!$A:$AH,I$4,0)&lt;&gt;"",IF(I$5&lt;&gt;$C$3,H744+1,H744),H744)</f>
        <v>#REF!</v>
      </c>
      <c r="J744" s="16" t="e">
        <f>IF(VLOOKUP($A744,Rank!$A:$AH,J$4,0)&lt;&gt;"",IF(J$5&lt;&gt;$C$3,I744+1,I744),I744)</f>
        <v>#REF!</v>
      </c>
      <c r="K744" s="16" t="e">
        <f>IF(VLOOKUP($A744,Rank!$A:$AH,K$4,0)&lt;&gt;"",IF(K$5&lt;&gt;$C$3,J744+1,J744),J744)</f>
        <v>#REF!</v>
      </c>
      <c r="L744" s="16" t="e">
        <f>IF(VLOOKUP($A744,Rank!$A:$AH,L$4,0)&lt;&gt;"",IF($L$5&lt;&gt;$C$3,K744+1,K744),K744)</f>
        <v>#REF!</v>
      </c>
      <c r="M744" s="16" t="e">
        <f>IF(VLOOKUP($A744,Rank!$A:$AH,M$4,0)&lt;&gt;"",IF(M$5&lt;&gt;$C$3,L744+1,L744),L744)</f>
        <v>#REF!</v>
      </c>
      <c r="N744" s="16" t="e">
        <f>IF(VLOOKUP($A744,Rank!$A:$AH,N$4,0)&lt;&gt;"",IF(N$5&lt;&gt;$C$3,M744+1,M744),M744)</f>
        <v>#REF!</v>
      </c>
      <c r="O744" s="16" t="e">
        <f>IF(VLOOKUP($A744,Rank!$A:$AH,O$4,0)&lt;&gt;"",IF(O$5&lt;&gt;$C$3,N744+1,N744),N744)</f>
        <v>#REF!</v>
      </c>
      <c r="P744" s="16" t="e">
        <f>IF(VLOOKUP($A744,Rank!$A:$AH,P$4,0)&lt;&gt;"",IF(P$5&lt;&gt;$C$3,O744+1,O744),O744)</f>
        <v>#REF!</v>
      </c>
      <c r="Q744" s="16" t="e">
        <f>IF(VLOOKUP($A744,Rank!$A:$AH,Q$4,0)&lt;&gt;"",IF(Q$5&lt;&gt;$C$3,P744+1,P744),P744)</f>
        <v>#REF!</v>
      </c>
      <c r="R744" s="16" t="e">
        <f>IF(VLOOKUP($A744,Rank!$A:$AH,R$4,0)&lt;&gt;"",IF(R$5&lt;&gt;$C$3,Q744+1,Q744),Q744)</f>
        <v>#REF!</v>
      </c>
      <c r="S744" s="16" t="e">
        <f>IF(VLOOKUP($A744,Rank!$A:$AH,S$4,0)&lt;&gt;"",IF(S$5&lt;&gt;$C$3,R744+1,R744),R744)</f>
        <v>#REF!</v>
      </c>
      <c r="T744" s="16" t="e">
        <f>IF(VLOOKUP($A744,Rank!$A:$AH,T$4,0)&lt;&gt;"",IF(T$5&lt;&gt;$C$3,S744+1,S744),S744)</f>
        <v>#REF!</v>
      </c>
      <c r="U744" s="16" t="e">
        <f>IF(VLOOKUP($A744,Rank!$A:$AH,U$4,0)&lt;&gt;"",IF(U$5&lt;&gt;$C$3,T744+1,T744),T744)</f>
        <v>#REF!</v>
      </c>
      <c r="V744" s="16" t="e">
        <f>IF(VLOOKUP($A744,Rank!$A:$AH,V$4,0)&lt;&gt;"",IF($V$5&lt;&gt;$C$3,U744+1,U744),U744)</f>
        <v>#REF!</v>
      </c>
      <c r="W744" s="16" t="e">
        <f>IF(VLOOKUP($A744,Rank!$A:$AH,W$4,0)&lt;&gt;"",IF(W$5&lt;&gt;$C$3,V744+1,V744),V744)</f>
        <v>#REF!</v>
      </c>
      <c r="X744" s="16" t="e">
        <f>IF(VLOOKUP($A744,Rank!$A:$AH,X$4,0)&lt;&gt;"",IF(X$5&lt;&gt;$C$3,W744+1,W744),W744)</f>
        <v>#REF!</v>
      </c>
      <c r="Z744" s="16" t="e">
        <f>IFERROR(VLOOKUP($A744,Rank!$A:$AH,D$4,0)*IF(IF(VLOOKUP($A744,Rank!$A:$AH,D$4,0)&lt;&gt;"",IF(D$5&lt;&gt;$C$3,C744+1,C744),C744)&lt;=6,1,0),0)+IF(VLOOKUP($A744,Rank!$A:$AH,D$4,0)&lt;&gt;"",IF(D$5&lt;&gt;$C$3,C744+1,C744),C744)*0.001</f>
        <v>#REF!</v>
      </c>
      <c r="AA744" s="16" t="e">
        <f>IFERROR(VLOOKUP($A744,Rank!$A:$AH,E$4,0)*IF(IF(VLOOKUP($A744,Rank!$A:$AH,E$4,0)&lt;&gt;"",IF(E$5&lt;&gt;$C$3,D744+1,D744),D744)&lt;=6,1,0),0)+IF(VLOOKUP($A744,Rank!$A:$AH,E$4,0)&lt;&gt;"",IF(E$5&lt;&gt;$C$3,D744+1,D744),D744)*0.001</f>
        <v>#REF!</v>
      </c>
      <c r="AB744" s="16" t="e">
        <f>IFERROR(VLOOKUP($A744,Rank!$A:$AH,F$4,0)*IF(IF(VLOOKUP($A744,Rank!$A:$AH,F$4,0)&lt;&gt;"",IF(F$5&lt;&gt;$C$3,E744+1,E744),E744)&lt;=6,1,0),0)+IF(VLOOKUP($A744,Rank!$A:$AH,F$4,0)&lt;&gt;"",IF(F$5&lt;&gt;$C$3,E744+1,E744),E744)*0.001</f>
        <v>#REF!</v>
      </c>
      <c r="AC744" s="16" t="e">
        <f>IFERROR(VLOOKUP($A744,Rank!$A:$AH,G$4,0)*IF(IF(VLOOKUP($A744,Rank!$A:$AH,G$4,0)&lt;&gt;"",IF(G$5&lt;&gt;$C$3,F744+1,F744),F744)&lt;=6,1,0),0)+IF(VLOOKUP($A744,Rank!$A:$AH,G$4,0)&lt;&gt;"",IF(G$5&lt;&gt;$C$3,F744+1,F744),F744)*0.001</f>
        <v>#REF!</v>
      </c>
      <c r="AD744" s="16" t="e">
        <f>IFERROR(VLOOKUP($A744,Rank!$A:$AH,H$4,0)*IF(IF(VLOOKUP($A744,Rank!$A:$AH,H$4,0)&lt;&gt;"",IF(H$5&lt;&gt;$C$3,G744+1,G744),G744)&lt;=6,1,0),0)+IF(VLOOKUP($A744,Rank!$A:$AH,H$4,0)&lt;&gt;"",IF(H$5&lt;&gt;$C$3,G744+1,G744),G744)*0.001</f>
        <v>#REF!</v>
      </c>
      <c r="AE744" s="16" t="e">
        <f>IFERROR(VLOOKUP($A744,Rank!$A:$AH,I$4,0)*IF(IF(VLOOKUP($A744,Rank!$A:$AH,I$4,0)&lt;&gt;"",IF(I$5&lt;&gt;$C$3,H744+1,H744),H744)&lt;=6,1,0),0)+IF(VLOOKUP($A744,Rank!$A:$AH,I$4,0)&lt;&gt;"",IF(I$5&lt;&gt;$C$3,H744+1,H744),H744)*0.001</f>
        <v>#REF!</v>
      </c>
      <c r="AF744" s="16" t="e">
        <f>IFERROR(VLOOKUP($A744,Rank!$A:$AH,J$4,0)*IF(IF(VLOOKUP($A744,Rank!$A:$AH,J$4,0)&lt;&gt;"",IF(J$5&lt;&gt;$C$3,I744+1,I744),I744)&lt;=6,1,0),0)+IF(VLOOKUP($A744,Rank!$A:$AH,J$4,0)&lt;&gt;"",IF(J$5&lt;&gt;$C$3,I744+1,I744),I744)*0.001</f>
        <v>#REF!</v>
      </c>
      <c r="AG744" s="16" t="e">
        <f>IFERROR(VLOOKUP($A744,Rank!$A:$AH,K$4,0)*IF(IF(VLOOKUP($A744,Rank!$A:$AH,K$4,0)&lt;&gt;"",IF(K$5&lt;&gt;$C$3,J744+1,J744),J744)&lt;=6,1,0),0)+IF(VLOOKUP($A744,Rank!$A:$AH,K$4,0)&lt;&gt;"",IF(K$5&lt;&gt;$C$3,J744+1,J744),J744)*0.001</f>
        <v>#REF!</v>
      </c>
      <c r="AH744" s="16" t="e">
        <f>IFERROR(VLOOKUP($A744,Rank!$A:$AH,L$4,0)*IF(IF(VLOOKUP($A744,Rank!$A:$AH,L$4,0)&lt;&gt;"",IF(L$5&lt;&gt;$C$3,K744+1,K744),K744)&lt;=6,1,0),0)+IF(VLOOKUP($A744,Rank!$A:$AH,L$4,0)&lt;&gt;"",IF(L$5&lt;&gt;$C$3,K744+1,K744),K744)*0.001</f>
        <v>#REF!</v>
      </c>
      <c r="AI744" s="16" t="e">
        <f>IFERROR(VLOOKUP($A744,Rank!$A:$AH,M$4,0)*IF(IF(VLOOKUP($A744,Rank!$A:$AH,M$4,0)&lt;&gt;"",IF(M$5&lt;&gt;$C$3,L744+1,L744),L744)&lt;=6,1,0),0)+IF(VLOOKUP($A744,Rank!$A:$AH,M$4,0)&lt;&gt;"",IF(M$5&lt;&gt;$C$3,L744+1,L744),L744)*0.001</f>
        <v>#REF!</v>
      </c>
      <c r="AJ744" s="16" t="e">
        <f>IFERROR(VLOOKUP($A744,Rank!$A:$AH,N$4,0)*IF(IF(VLOOKUP($A744,Rank!$A:$AH,N$4,0)&lt;&gt;"",IF(N$5&lt;&gt;$C$3,M744+1,M744),M744)&lt;=6,1,0),0)+IF(VLOOKUP($A744,Rank!$A:$AH,N$4,0)&lt;&gt;"",IF(N$5&lt;&gt;$C$3,M744+1,M744),M744)*0.001</f>
        <v>#REF!</v>
      </c>
      <c r="AK744" s="16" t="e">
        <f>IFERROR(VLOOKUP($A744,Rank!$A:$AH,O$4,0)*IF(IF(VLOOKUP($A744,Rank!$A:$AH,O$4,0)&lt;&gt;"",IF(O$5&lt;&gt;$C$3,N744+1,N744),N744)&lt;=6,1,0),0)+IF(VLOOKUP($A744,Rank!$A:$AH,O$4,0)&lt;&gt;"",IF(O$5&lt;&gt;$C$3,N744+1,N744),N744)*0.001</f>
        <v>#REF!</v>
      </c>
      <c r="AL744" s="16" t="e">
        <f>IFERROR(VLOOKUP($A744,Rank!$A:$AH,P$4,0)*IF(IF(VLOOKUP($A744,Rank!$A:$AH,P$4,0)&lt;&gt;"",IF(P$5&lt;&gt;$C$3,O744+1,O744),O744)&lt;=6,1,0),0)+IF(VLOOKUP($A744,Rank!$A:$AH,P$4,0)&lt;&gt;"",IF(P$5&lt;&gt;$C$3,O744+1,O744),O744)*0.001</f>
        <v>#REF!</v>
      </c>
      <c r="AM744" s="16" t="e">
        <f>IFERROR(VLOOKUP($A744,Rank!$A:$AH,Q$4,0)*IF(IF(VLOOKUP($A744,Rank!$A:$AH,Q$4,0)&lt;&gt;"",IF(Q$5&lt;&gt;$C$3,P744+1,P744),P744)&lt;=6,1,0),0)+IF(VLOOKUP($A744,Rank!$A:$AH,Q$4,0)&lt;&gt;"",IF(Q$5&lt;&gt;$C$3,P744+1,P744),P744)*0.001</f>
        <v>#REF!</v>
      </c>
      <c r="AN744" s="16" t="e">
        <f>IFERROR(VLOOKUP($A744,Rank!$A:$AH,R$4,0)*IF(IF(VLOOKUP($A744,Rank!$A:$AH,R$4,0)&lt;&gt;"",IF(R$5&lt;&gt;$C$3,Q744+1,Q744),Q744)&lt;=6,1,0),0)+IF(VLOOKUP($A744,Rank!$A:$AH,R$4,0)&lt;&gt;"",IF(R$5&lt;&gt;$C$3,Q744+1,Q744),Q744)*0.001</f>
        <v>#REF!</v>
      </c>
      <c r="AO744" s="16" t="e">
        <f>IFERROR(VLOOKUP($A744,Rank!$A:$AH,S$4,0)*IF(IF(VLOOKUP($A744,Rank!$A:$AH,S$4,0)&lt;&gt;"",IF(S$5&lt;&gt;$C$3,R744+1,R744),R744)&lt;=6,1,0),0)+IF(VLOOKUP($A744,Rank!$A:$AH,S$4,0)&lt;&gt;"",IF($S$5&lt;&gt;$C$3,R744+1,R744),R744)*0.001</f>
        <v>#REF!</v>
      </c>
      <c r="AP744" s="16" t="e">
        <f>IFERROR(VLOOKUP($A744,Rank!$A:$AH,T$4,0)*IF(IF(VLOOKUP($A744,Rank!$A:$AH,T$4,0)&lt;&gt;"",IF(T$5&lt;&gt;$C$3,S744+1,S744),S744)&lt;=6,1,0),0)+IF(VLOOKUP($A744,Rank!$A:$AH,T$4,0)&lt;&gt;"",IF($T$5&lt;&gt;$C$3,S744+1,S744),S744)*0.001</f>
        <v>#REF!</v>
      </c>
      <c r="AQ744" s="16" t="e">
        <f>IFERROR(VLOOKUP($A744,Rank!$A:$AH,U$4,0)*IF(IF(VLOOKUP($A744,Rank!$A:$AH,U$4,0)&lt;&gt;"",IF(U$5&lt;&gt;$C$3,T744+1,T744),T744)&lt;=6,1,0),0)+IF(VLOOKUP($A744,Rank!$A:$AH,U$4,0)&lt;&gt;"",IF($U$5&lt;&gt;$C$3,T744+1,T744),T744)*0.001</f>
        <v>#REF!</v>
      </c>
      <c r="AR744" s="16" t="e">
        <f>IFERROR(VLOOKUP($A744,Rank!$A:$AH,V$4,0)*IF(IF(VLOOKUP($A744,Rank!$A:$AH,V$4,0)&lt;&gt;"",IF(V$5&lt;&gt;$C$3,U744+1,U744),U744)&lt;=6,1,0),0)+IF(VLOOKUP($A744,Rank!$A:$AH,V$4,0)&lt;&gt;"",IF($V$5&lt;&gt;$C$3,U744+1,U744),U744)*0.001</f>
        <v>#REF!</v>
      </c>
      <c r="AS744" s="16" t="e">
        <f>IFERROR(VLOOKUP($A744,Rank!$A:$AH,W$4,0)*IF(IF(VLOOKUP($A744,Rank!$A:$AH,W$4,0)&lt;&gt;"",IF(W$5&lt;&gt;$C$3,V744+1,V744),V744)&lt;=6,1,0),0)+IF(VLOOKUP($A744,Rank!$A:$AH,W$4,0)&lt;&gt;"",IF($W$5&lt;&gt;$C$3,V744+1,V744),V744)*0.001</f>
        <v>#REF!</v>
      </c>
      <c r="AT744" s="16" t="e">
        <f>IFERROR(VLOOKUP($A744,Rank!$A:$AH,X$4,0)*IF(IF(VLOOKUP($A744,Rank!$A:$AH,X$4,0)&lt;&gt;"",IF(X$5&lt;&gt;$C$3,W744+1,W744),W744)&lt;=6,1,0),0)+IF(VLOOKUP($A744,Rank!$A:$AH,X$4,0)&lt;&gt;"",IF($X$5&lt;&gt;$C$3,W744+1,W744),W744)*0.001</f>
        <v>#REF!</v>
      </c>
      <c r="AV744" t="e">
        <f t="shared" si="244"/>
        <v>#REF!</v>
      </c>
      <c r="AW744" t="e">
        <f t="shared" si="245"/>
        <v>#REF!</v>
      </c>
      <c r="AX744" t="e">
        <f t="shared" si="246"/>
        <v>#REF!</v>
      </c>
      <c r="AY744" t="e">
        <f t="shared" si="247"/>
        <v>#REF!</v>
      </c>
      <c r="AZ744" t="e">
        <f t="shared" si="248"/>
        <v>#REF!</v>
      </c>
      <c r="BA744" t="e">
        <f t="shared" si="249"/>
        <v>#REF!</v>
      </c>
      <c r="BB744" t="e">
        <f t="shared" si="250"/>
        <v>#REF!</v>
      </c>
      <c r="BC744" t="e">
        <f t="shared" si="251"/>
        <v>#REF!</v>
      </c>
      <c r="BD744" t="e">
        <f t="shared" si="252"/>
        <v>#REF!</v>
      </c>
      <c r="BE744" t="e">
        <f t="shared" si="253"/>
        <v>#REF!</v>
      </c>
      <c r="BF744" t="e">
        <f t="shared" si="254"/>
        <v>#REF!</v>
      </c>
      <c r="BG744" t="e">
        <f t="shared" si="255"/>
        <v>#REF!</v>
      </c>
      <c r="BH744" t="e">
        <f t="shared" si="256"/>
        <v>#REF!</v>
      </c>
      <c r="BI744" t="e">
        <f t="shared" si="257"/>
        <v>#REF!</v>
      </c>
      <c r="BJ744" t="e">
        <f t="shared" si="258"/>
        <v>#REF!</v>
      </c>
      <c r="BK744" t="e">
        <f t="shared" si="259"/>
        <v>#REF!</v>
      </c>
      <c r="BL744" t="e">
        <f t="shared" si="260"/>
        <v>#REF!</v>
      </c>
      <c r="BM744" t="e">
        <f t="shared" si="261"/>
        <v>#REF!</v>
      </c>
      <c r="BN744" t="e">
        <f t="shared" si="262"/>
        <v>#REF!</v>
      </c>
      <c r="BO744" t="e">
        <f t="shared" si="263"/>
        <v>#REF!</v>
      </c>
      <c r="BP744" t="e">
        <f t="shared" si="264"/>
        <v>#REF!</v>
      </c>
    </row>
    <row r="745" spans="1:68" x14ac:dyDescent="0.3">
      <c r="A745" t="e">
        <f>+Rank!#REF!</f>
        <v>#REF!</v>
      </c>
      <c r="B745" s="16">
        <f t="shared" si="243"/>
        <v>0</v>
      </c>
      <c r="C745" s="16">
        <v>0</v>
      </c>
      <c r="D745" s="16" t="e">
        <f>IF(VLOOKUP($A745,Rank!$A:$AH,D$4,0)&lt;&gt;"",IF(D$5&lt;&gt;$C$3,C745+1,C745),C745)</f>
        <v>#REF!</v>
      </c>
      <c r="E745" s="16" t="e">
        <f>IF(VLOOKUP($A745,Rank!$A:$AH,E$4,0)&lt;&gt;"",IF(E$5&lt;&gt;$C$3,D745+1,D745),D745)</f>
        <v>#REF!</v>
      </c>
      <c r="F745" s="16" t="e">
        <f>IF(VLOOKUP($A745,Rank!$A:$AH,F$4,0)&lt;&gt;"",IF(F$5&lt;&gt;$C$3,D745+1,D745),D745)</f>
        <v>#REF!</v>
      </c>
      <c r="G745" s="16" t="e">
        <f>IF(VLOOKUP($A745,Rank!$A:$AH,G$4,0)&lt;&gt;"",IF(G$5&lt;&gt;$C$3,F745+1,F745),F745)</f>
        <v>#REF!</v>
      </c>
      <c r="H745" s="16" t="e">
        <f>IF(VLOOKUP($A745,Rank!$A:$AH,H$4,0)&lt;&gt;"",IF(H$5&lt;&gt;$C$3,G745+1,G745),G745)</f>
        <v>#REF!</v>
      </c>
      <c r="I745" s="16" t="e">
        <f>IF(VLOOKUP($A745,Rank!$A:$AH,I$4,0)&lt;&gt;"",IF(I$5&lt;&gt;$C$3,H745+1,H745),H745)</f>
        <v>#REF!</v>
      </c>
      <c r="J745" s="16" t="e">
        <f>IF(VLOOKUP($A745,Rank!$A:$AH,J$4,0)&lt;&gt;"",IF(J$5&lt;&gt;$C$3,I745+1,I745),I745)</f>
        <v>#REF!</v>
      </c>
      <c r="K745" s="16" t="e">
        <f>IF(VLOOKUP($A745,Rank!$A:$AH,K$4,0)&lt;&gt;"",IF(K$5&lt;&gt;$C$3,J745+1,J745),J745)</f>
        <v>#REF!</v>
      </c>
      <c r="L745" s="16" t="e">
        <f>IF(VLOOKUP($A745,Rank!$A:$AH,L$4,0)&lt;&gt;"",IF($L$5&lt;&gt;$C$3,K745+1,K745),K745)</f>
        <v>#REF!</v>
      </c>
      <c r="M745" s="16" t="e">
        <f>IF(VLOOKUP($A745,Rank!$A:$AH,M$4,0)&lt;&gt;"",IF(M$5&lt;&gt;$C$3,L745+1,L745),L745)</f>
        <v>#REF!</v>
      </c>
      <c r="N745" s="16" t="e">
        <f>IF(VLOOKUP($A745,Rank!$A:$AH,N$4,0)&lt;&gt;"",IF(N$5&lt;&gt;$C$3,M745+1,M745),M745)</f>
        <v>#REF!</v>
      </c>
      <c r="O745" s="16" t="e">
        <f>IF(VLOOKUP($A745,Rank!$A:$AH,O$4,0)&lt;&gt;"",IF(O$5&lt;&gt;$C$3,N745+1,N745),N745)</f>
        <v>#REF!</v>
      </c>
      <c r="P745" s="16" t="e">
        <f>IF(VLOOKUP($A745,Rank!$A:$AH,P$4,0)&lt;&gt;"",IF(P$5&lt;&gt;$C$3,O745+1,O745),O745)</f>
        <v>#REF!</v>
      </c>
      <c r="Q745" s="16" t="e">
        <f>IF(VLOOKUP($A745,Rank!$A:$AH,Q$4,0)&lt;&gt;"",IF(Q$5&lt;&gt;$C$3,P745+1,P745),P745)</f>
        <v>#REF!</v>
      </c>
      <c r="R745" s="16" t="e">
        <f>IF(VLOOKUP($A745,Rank!$A:$AH,R$4,0)&lt;&gt;"",IF(R$5&lt;&gt;$C$3,Q745+1,Q745),Q745)</f>
        <v>#REF!</v>
      </c>
      <c r="S745" s="16" t="e">
        <f>IF(VLOOKUP($A745,Rank!$A:$AH,S$4,0)&lt;&gt;"",IF(S$5&lt;&gt;$C$3,R745+1,R745),R745)</f>
        <v>#REF!</v>
      </c>
      <c r="T745" s="16" t="e">
        <f>IF(VLOOKUP($A745,Rank!$A:$AH,T$4,0)&lt;&gt;"",IF(T$5&lt;&gt;$C$3,S745+1,S745),S745)</f>
        <v>#REF!</v>
      </c>
      <c r="U745" s="16" t="e">
        <f>IF(VLOOKUP($A745,Rank!$A:$AH,U$4,0)&lt;&gt;"",IF(U$5&lt;&gt;$C$3,T745+1,T745),T745)</f>
        <v>#REF!</v>
      </c>
      <c r="V745" s="16" t="e">
        <f>IF(VLOOKUP($A745,Rank!$A:$AH,V$4,0)&lt;&gt;"",IF($V$5&lt;&gt;$C$3,U745+1,U745),U745)</f>
        <v>#REF!</v>
      </c>
      <c r="W745" s="16" t="e">
        <f>IF(VLOOKUP($A745,Rank!$A:$AH,W$4,0)&lt;&gt;"",IF(W$5&lt;&gt;$C$3,V745+1,V745),V745)</f>
        <v>#REF!</v>
      </c>
      <c r="X745" s="16" t="e">
        <f>IF(VLOOKUP($A745,Rank!$A:$AH,X$4,0)&lt;&gt;"",IF(X$5&lt;&gt;$C$3,W745+1,W745),W745)</f>
        <v>#REF!</v>
      </c>
      <c r="Z745" s="16" t="e">
        <f>IFERROR(VLOOKUP($A745,Rank!$A:$AH,D$4,0)*IF(IF(VLOOKUP($A745,Rank!$A:$AH,D$4,0)&lt;&gt;"",IF(D$5&lt;&gt;$C$3,C745+1,C745),C745)&lt;=6,1,0),0)+IF(VLOOKUP($A745,Rank!$A:$AH,D$4,0)&lt;&gt;"",IF(D$5&lt;&gt;$C$3,C745+1,C745),C745)*0.001</f>
        <v>#REF!</v>
      </c>
      <c r="AA745" s="16" t="e">
        <f>IFERROR(VLOOKUP($A745,Rank!$A:$AH,E$4,0)*IF(IF(VLOOKUP($A745,Rank!$A:$AH,E$4,0)&lt;&gt;"",IF(E$5&lt;&gt;$C$3,D745+1,D745),D745)&lt;=6,1,0),0)+IF(VLOOKUP($A745,Rank!$A:$AH,E$4,0)&lt;&gt;"",IF(E$5&lt;&gt;$C$3,D745+1,D745),D745)*0.001</f>
        <v>#REF!</v>
      </c>
      <c r="AB745" s="16" t="e">
        <f>IFERROR(VLOOKUP($A745,Rank!$A:$AH,F$4,0)*IF(IF(VLOOKUP($A745,Rank!$A:$AH,F$4,0)&lt;&gt;"",IF(F$5&lt;&gt;$C$3,E745+1,E745),E745)&lt;=6,1,0),0)+IF(VLOOKUP($A745,Rank!$A:$AH,F$4,0)&lt;&gt;"",IF(F$5&lt;&gt;$C$3,E745+1,E745),E745)*0.001</f>
        <v>#REF!</v>
      </c>
      <c r="AC745" s="16" t="e">
        <f>IFERROR(VLOOKUP($A745,Rank!$A:$AH,G$4,0)*IF(IF(VLOOKUP($A745,Rank!$A:$AH,G$4,0)&lt;&gt;"",IF(G$5&lt;&gt;$C$3,F745+1,F745),F745)&lt;=6,1,0),0)+IF(VLOOKUP($A745,Rank!$A:$AH,G$4,0)&lt;&gt;"",IF(G$5&lt;&gt;$C$3,F745+1,F745),F745)*0.001</f>
        <v>#REF!</v>
      </c>
      <c r="AD745" s="16" t="e">
        <f>IFERROR(VLOOKUP($A745,Rank!$A:$AH,H$4,0)*IF(IF(VLOOKUP($A745,Rank!$A:$AH,H$4,0)&lt;&gt;"",IF(H$5&lt;&gt;$C$3,G745+1,G745),G745)&lt;=6,1,0),0)+IF(VLOOKUP($A745,Rank!$A:$AH,H$4,0)&lt;&gt;"",IF(H$5&lt;&gt;$C$3,G745+1,G745),G745)*0.001</f>
        <v>#REF!</v>
      </c>
      <c r="AE745" s="16" t="e">
        <f>IFERROR(VLOOKUP($A745,Rank!$A:$AH,I$4,0)*IF(IF(VLOOKUP($A745,Rank!$A:$AH,I$4,0)&lt;&gt;"",IF(I$5&lt;&gt;$C$3,H745+1,H745),H745)&lt;=6,1,0),0)+IF(VLOOKUP($A745,Rank!$A:$AH,I$4,0)&lt;&gt;"",IF(I$5&lt;&gt;$C$3,H745+1,H745),H745)*0.001</f>
        <v>#REF!</v>
      </c>
      <c r="AF745" s="16" t="e">
        <f>IFERROR(VLOOKUP($A745,Rank!$A:$AH,J$4,0)*IF(IF(VLOOKUP($A745,Rank!$A:$AH,J$4,0)&lt;&gt;"",IF(J$5&lt;&gt;$C$3,I745+1,I745),I745)&lt;=6,1,0),0)+IF(VLOOKUP($A745,Rank!$A:$AH,J$4,0)&lt;&gt;"",IF(J$5&lt;&gt;$C$3,I745+1,I745),I745)*0.001</f>
        <v>#REF!</v>
      </c>
      <c r="AG745" s="16" t="e">
        <f>IFERROR(VLOOKUP($A745,Rank!$A:$AH,K$4,0)*IF(IF(VLOOKUP($A745,Rank!$A:$AH,K$4,0)&lt;&gt;"",IF(K$5&lt;&gt;$C$3,J745+1,J745),J745)&lt;=6,1,0),0)+IF(VLOOKUP($A745,Rank!$A:$AH,K$4,0)&lt;&gt;"",IF(K$5&lt;&gt;$C$3,J745+1,J745),J745)*0.001</f>
        <v>#REF!</v>
      </c>
      <c r="AH745" s="16" t="e">
        <f>IFERROR(VLOOKUP($A745,Rank!$A:$AH,L$4,0)*IF(IF(VLOOKUP($A745,Rank!$A:$AH,L$4,0)&lt;&gt;"",IF(L$5&lt;&gt;$C$3,K745+1,K745),K745)&lt;=6,1,0),0)+IF(VLOOKUP($A745,Rank!$A:$AH,L$4,0)&lt;&gt;"",IF(L$5&lt;&gt;$C$3,K745+1,K745),K745)*0.001</f>
        <v>#REF!</v>
      </c>
      <c r="AI745" s="16" t="e">
        <f>IFERROR(VLOOKUP($A745,Rank!$A:$AH,M$4,0)*IF(IF(VLOOKUP($A745,Rank!$A:$AH,M$4,0)&lt;&gt;"",IF(M$5&lt;&gt;$C$3,L745+1,L745),L745)&lt;=6,1,0),0)+IF(VLOOKUP($A745,Rank!$A:$AH,M$4,0)&lt;&gt;"",IF(M$5&lt;&gt;$C$3,L745+1,L745),L745)*0.001</f>
        <v>#REF!</v>
      </c>
      <c r="AJ745" s="16" t="e">
        <f>IFERROR(VLOOKUP($A745,Rank!$A:$AH,N$4,0)*IF(IF(VLOOKUP($A745,Rank!$A:$AH,N$4,0)&lt;&gt;"",IF(N$5&lt;&gt;$C$3,M745+1,M745),M745)&lt;=6,1,0),0)+IF(VLOOKUP($A745,Rank!$A:$AH,N$4,0)&lt;&gt;"",IF(N$5&lt;&gt;$C$3,M745+1,M745),M745)*0.001</f>
        <v>#REF!</v>
      </c>
      <c r="AK745" s="16" t="e">
        <f>IFERROR(VLOOKUP($A745,Rank!$A:$AH,O$4,0)*IF(IF(VLOOKUP($A745,Rank!$A:$AH,O$4,0)&lt;&gt;"",IF(O$5&lt;&gt;$C$3,N745+1,N745),N745)&lt;=6,1,0),0)+IF(VLOOKUP($A745,Rank!$A:$AH,O$4,0)&lt;&gt;"",IF(O$5&lt;&gt;$C$3,N745+1,N745),N745)*0.001</f>
        <v>#REF!</v>
      </c>
      <c r="AL745" s="16" t="e">
        <f>IFERROR(VLOOKUP($A745,Rank!$A:$AH,P$4,0)*IF(IF(VLOOKUP($A745,Rank!$A:$AH,P$4,0)&lt;&gt;"",IF(P$5&lt;&gt;$C$3,O745+1,O745),O745)&lt;=6,1,0),0)+IF(VLOOKUP($A745,Rank!$A:$AH,P$4,0)&lt;&gt;"",IF(P$5&lt;&gt;$C$3,O745+1,O745),O745)*0.001</f>
        <v>#REF!</v>
      </c>
      <c r="AM745" s="16" t="e">
        <f>IFERROR(VLOOKUP($A745,Rank!$A:$AH,Q$4,0)*IF(IF(VLOOKUP($A745,Rank!$A:$AH,Q$4,0)&lt;&gt;"",IF(Q$5&lt;&gt;$C$3,P745+1,P745),P745)&lt;=6,1,0),0)+IF(VLOOKUP($A745,Rank!$A:$AH,Q$4,0)&lt;&gt;"",IF(Q$5&lt;&gt;$C$3,P745+1,P745),P745)*0.001</f>
        <v>#REF!</v>
      </c>
      <c r="AN745" s="16" t="e">
        <f>IFERROR(VLOOKUP($A745,Rank!$A:$AH,R$4,0)*IF(IF(VLOOKUP($A745,Rank!$A:$AH,R$4,0)&lt;&gt;"",IF(R$5&lt;&gt;$C$3,Q745+1,Q745),Q745)&lt;=6,1,0),0)+IF(VLOOKUP($A745,Rank!$A:$AH,R$4,0)&lt;&gt;"",IF(R$5&lt;&gt;$C$3,Q745+1,Q745),Q745)*0.001</f>
        <v>#REF!</v>
      </c>
      <c r="AO745" s="16" t="e">
        <f>IFERROR(VLOOKUP($A745,Rank!$A:$AH,S$4,0)*IF(IF(VLOOKUP($A745,Rank!$A:$AH,S$4,0)&lt;&gt;"",IF(S$5&lt;&gt;$C$3,R745+1,R745),R745)&lt;=6,1,0),0)+IF(VLOOKUP($A745,Rank!$A:$AH,S$4,0)&lt;&gt;"",IF($S$5&lt;&gt;$C$3,R745+1,R745),R745)*0.001</f>
        <v>#REF!</v>
      </c>
      <c r="AP745" s="16" t="e">
        <f>IFERROR(VLOOKUP($A745,Rank!$A:$AH,T$4,0)*IF(IF(VLOOKUP($A745,Rank!$A:$AH,T$4,0)&lt;&gt;"",IF(T$5&lt;&gt;$C$3,S745+1,S745),S745)&lt;=6,1,0),0)+IF(VLOOKUP($A745,Rank!$A:$AH,T$4,0)&lt;&gt;"",IF($T$5&lt;&gt;$C$3,S745+1,S745),S745)*0.001</f>
        <v>#REF!</v>
      </c>
      <c r="AQ745" s="16" t="e">
        <f>IFERROR(VLOOKUP($A745,Rank!$A:$AH,U$4,0)*IF(IF(VLOOKUP($A745,Rank!$A:$AH,U$4,0)&lt;&gt;"",IF(U$5&lt;&gt;$C$3,T745+1,T745),T745)&lt;=6,1,0),0)+IF(VLOOKUP($A745,Rank!$A:$AH,U$4,0)&lt;&gt;"",IF($U$5&lt;&gt;$C$3,T745+1,T745),T745)*0.001</f>
        <v>#REF!</v>
      </c>
      <c r="AR745" s="16" t="e">
        <f>IFERROR(VLOOKUP($A745,Rank!$A:$AH,V$4,0)*IF(IF(VLOOKUP($A745,Rank!$A:$AH,V$4,0)&lt;&gt;"",IF(V$5&lt;&gt;$C$3,U745+1,U745),U745)&lt;=6,1,0),0)+IF(VLOOKUP($A745,Rank!$A:$AH,V$4,0)&lt;&gt;"",IF($V$5&lt;&gt;$C$3,U745+1,U745),U745)*0.001</f>
        <v>#REF!</v>
      </c>
      <c r="AS745" s="16" t="e">
        <f>IFERROR(VLOOKUP($A745,Rank!$A:$AH,W$4,0)*IF(IF(VLOOKUP($A745,Rank!$A:$AH,W$4,0)&lt;&gt;"",IF(W$5&lt;&gt;$C$3,V745+1,V745),V745)&lt;=6,1,0),0)+IF(VLOOKUP($A745,Rank!$A:$AH,W$4,0)&lt;&gt;"",IF($W$5&lt;&gt;$C$3,V745+1,V745),V745)*0.001</f>
        <v>#REF!</v>
      </c>
      <c r="AT745" s="16" t="e">
        <f>IFERROR(VLOOKUP($A745,Rank!$A:$AH,X$4,0)*IF(IF(VLOOKUP($A745,Rank!$A:$AH,X$4,0)&lt;&gt;"",IF(X$5&lt;&gt;$C$3,W745+1,W745),W745)&lt;=6,1,0),0)+IF(VLOOKUP($A745,Rank!$A:$AH,X$4,0)&lt;&gt;"",IF($X$5&lt;&gt;$C$3,W745+1,W745),W745)*0.001</f>
        <v>#REF!</v>
      </c>
      <c r="AV745" t="e">
        <f t="shared" si="244"/>
        <v>#REF!</v>
      </c>
      <c r="AW745" t="e">
        <f t="shared" si="245"/>
        <v>#REF!</v>
      </c>
      <c r="AX745" t="e">
        <f t="shared" si="246"/>
        <v>#REF!</v>
      </c>
      <c r="AY745" t="e">
        <f t="shared" si="247"/>
        <v>#REF!</v>
      </c>
      <c r="AZ745" t="e">
        <f t="shared" si="248"/>
        <v>#REF!</v>
      </c>
      <c r="BA745" t="e">
        <f t="shared" si="249"/>
        <v>#REF!</v>
      </c>
      <c r="BB745" t="e">
        <f t="shared" si="250"/>
        <v>#REF!</v>
      </c>
      <c r="BC745" t="e">
        <f t="shared" si="251"/>
        <v>#REF!</v>
      </c>
      <c r="BD745" t="e">
        <f t="shared" si="252"/>
        <v>#REF!</v>
      </c>
      <c r="BE745" t="e">
        <f t="shared" si="253"/>
        <v>#REF!</v>
      </c>
      <c r="BF745" t="e">
        <f t="shared" si="254"/>
        <v>#REF!</v>
      </c>
      <c r="BG745" t="e">
        <f t="shared" si="255"/>
        <v>#REF!</v>
      </c>
      <c r="BH745" t="e">
        <f t="shared" si="256"/>
        <v>#REF!</v>
      </c>
      <c r="BI745" t="e">
        <f t="shared" si="257"/>
        <v>#REF!</v>
      </c>
      <c r="BJ745" t="e">
        <f t="shared" si="258"/>
        <v>#REF!</v>
      </c>
      <c r="BK745" t="e">
        <f t="shared" si="259"/>
        <v>#REF!</v>
      </c>
      <c r="BL745" t="e">
        <f t="shared" si="260"/>
        <v>#REF!</v>
      </c>
      <c r="BM745" t="e">
        <f t="shared" si="261"/>
        <v>#REF!</v>
      </c>
      <c r="BN745" t="e">
        <f t="shared" si="262"/>
        <v>#REF!</v>
      </c>
      <c r="BO745" t="e">
        <f t="shared" si="263"/>
        <v>#REF!</v>
      </c>
      <c r="BP745" t="e">
        <f t="shared" si="264"/>
        <v>#REF!</v>
      </c>
    </row>
    <row r="746" spans="1:68" x14ac:dyDescent="0.3">
      <c r="A746" t="e">
        <f>+Rank!#REF!</f>
        <v>#REF!</v>
      </c>
      <c r="B746" s="16">
        <f t="shared" si="243"/>
        <v>0</v>
      </c>
      <c r="C746" s="16">
        <v>0</v>
      </c>
      <c r="D746" s="16" t="e">
        <f>IF(VLOOKUP($A746,Rank!$A:$AH,D$4,0)&lt;&gt;"",IF(D$5&lt;&gt;$C$3,C746+1,C746),C746)</f>
        <v>#REF!</v>
      </c>
      <c r="E746" s="16" t="e">
        <f>IF(VLOOKUP($A746,Rank!$A:$AH,E$4,0)&lt;&gt;"",IF(E$5&lt;&gt;$C$3,D746+1,D746),D746)</f>
        <v>#REF!</v>
      </c>
      <c r="F746" s="16" t="e">
        <f>IF(VLOOKUP($A746,Rank!$A:$AH,F$4,0)&lt;&gt;"",IF(F$5&lt;&gt;$C$3,D746+1,D746),D746)</f>
        <v>#REF!</v>
      </c>
      <c r="G746" s="16" t="e">
        <f>IF(VLOOKUP($A746,Rank!$A:$AH,G$4,0)&lt;&gt;"",IF(G$5&lt;&gt;$C$3,F746+1,F746),F746)</f>
        <v>#REF!</v>
      </c>
      <c r="H746" s="16" t="e">
        <f>IF(VLOOKUP($A746,Rank!$A:$AH,H$4,0)&lt;&gt;"",IF(H$5&lt;&gt;$C$3,G746+1,G746),G746)</f>
        <v>#REF!</v>
      </c>
      <c r="I746" s="16" t="e">
        <f>IF(VLOOKUP($A746,Rank!$A:$AH,I$4,0)&lt;&gt;"",IF(I$5&lt;&gt;$C$3,H746+1,H746),H746)</f>
        <v>#REF!</v>
      </c>
      <c r="J746" s="16" t="e">
        <f>IF(VLOOKUP($A746,Rank!$A:$AH,J$4,0)&lt;&gt;"",IF(J$5&lt;&gt;$C$3,I746+1,I746),I746)</f>
        <v>#REF!</v>
      </c>
      <c r="K746" s="16" t="e">
        <f>IF(VLOOKUP($A746,Rank!$A:$AH,K$4,0)&lt;&gt;"",IF(K$5&lt;&gt;$C$3,J746+1,J746),J746)</f>
        <v>#REF!</v>
      </c>
      <c r="L746" s="16" t="e">
        <f>IF(VLOOKUP($A746,Rank!$A:$AH,L$4,0)&lt;&gt;"",IF($L$5&lt;&gt;$C$3,K746+1,K746),K746)</f>
        <v>#REF!</v>
      </c>
      <c r="M746" s="16" t="e">
        <f>IF(VLOOKUP($A746,Rank!$A:$AH,M$4,0)&lt;&gt;"",IF(M$5&lt;&gt;$C$3,L746+1,L746),L746)</f>
        <v>#REF!</v>
      </c>
      <c r="N746" s="16" t="e">
        <f>IF(VLOOKUP($A746,Rank!$A:$AH,N$4,0)&lt;&gt;"",IF(N$5&lt;&gt;$C$3,M746+1,M746),M746)</f>
        <v>#REF!</v>
      </c>
      <c r="O746" s="16" t="e">
        <f>IF(VLOOKUP($A746,Rank!$A:$AH,O$4,0)&lt;&gt;"",IF(O$5&lt;&gt;$C$3,N746+1,N746),N746)</f>
        <v>#REF!</v>
      </c>
      <c r="P746" s="16" t="e">
        <f>IF(VLOOKUP($A746,Rank!$A:$AH,P$4,0)&lt;&gt;"",IF(P$5&lt;&gt;$C$3,O746+1,O746),O746)</f>
        <v>#REF!</v>
      </c>
      <c r="Q746" s="16" t="e">
        <f>IF(VLOOKUP($A746,Rank!$A:$AH,Q$4,0)&lt;&gt;"",IF(Q$5&lt;&gt;$C$3,P746+1,P746),P746)</f>
        <v>#REF!</v>
      </c>
      <c r="R746" s="16" t="e">
        <f>IF(VLOOKUP($A746,Rank!$A:$AH,R$4,0)&lt;&gt;"",IF(R$5&lt;&gt;$C$3,Q746+1,Q746),Q746)</f>
        <v>#REF!</v>
      </c>
      <c r="S746" s="16" t="e">
        <f>IF(VLOOKUP($A746,Rank!$A:$AH,S$4,0)&lt;&gt;"",IF(S$5&lt;&gt;$C$3,R746+1,R746),R746)</f>
        <v>#REF!</v>
      </c>
      <c r="T746" s="16" t="e">
        <f>IF(VLOOKUP($A746,Rank!$A:$AH,T$4,0)&lt;&gt;"",IF(T$5&lt;&gt;$C$3,S746+1,S746),S746)</f>
        <v>#REF!</v>
      </c>
      <c r="U746" s="16" t="e">
        <f>IF(VLOOKUP($A746,Rank!$A:$AH,U$4,0)&lt;&gt;"",IF(U$5&lt;&gt;$C$3,T746+1,T746),T746)</f>
        <v>#REF!</v>
      </c>
      <c r="V746" s="16" t="e">
        <f>IF(VLOOKUP($A746,Rank!$A:$AH,V$4,0)&lt;&gt;"",IF($V$5&lt;&gt;$C$3,U746+1,U746),U746)</f>
        <v>#REF!</v>
      </c>
      <c r="W746" s="16" t="e">
        <f>IF(VLOOKUP($A746,Rank!$A:$AH,W$4,0)&lt;&gt;"",IF(W$5&lt;&gt;$C$3,V746+1,V746),V746)</f>
        <v>#REF!</v>
      </c>
      <c r="X746" s="16" t="e">
        <f>IF(VLOOKUP($A746,Rank!$A:$AH,X$4,0)&lt;&gt;"",IF(X$5&lt;&gt;$C$3,W746+1,W746),W746)</f>
        <v>#REF!</v>
      </c>
      <c r="Z746" s="16" t="e">
        <f>IFERROR(VLOOKUP($A746,Rank!$A:$AH,D$4,0)*IF(IF(VLOOKUP($A746,Rank!$A:$AH,D$4,0)&lt;&gt;"",IF(D$5&lt;&gt;$C$3,C746+1,C746),C746)&lt;=6,1,0),0)+IF(VLOOKUP($A746,Rank!$A:$AH,D$4,0)&lt;&gt;"",IF(D$5&lt;&gt;$C$3,C746+1,C746),C746)*0.001</f>
        <v>#REF!</v>
      </c>
      <c r="AA746" s="16" t="e">
        <f>IFERROR(VLOOKUP($A746,Rank!$A:$AH,E$4,0)*IF(IF(VLOOKUP($A746,Rank!$A:$AH,E$4,0)&lt;&gt;"",IF(E$5&lt;&gt;$C$3,D746+1,D746),D746)&lt;=6,1,0),0)+IF(VLOOKUP($A746,Rank!$A:$AH,E$4,0)&lt;&gt;"",IF(E$5&lt;&gt;$C$3,D746+1,D746),D746)*0.001</f>
        <v>#REF!</v>
      </c>
      <c r="AB746" s="16" t="e">
        <f>IFERROR(VLOOKUP($A746,Rank!$A:$AH,F$4,0)*IF(IF(VLOOKUP($A746,Rank!$A:$AH,F$4,0)&lt;&gt;"",IF(F$5&lt;&gt;$C$3,E746+1,E746),E746)&lt;=6,1,0),0)+IF(VLOOKUP($A746,Rank!$A:$AH,F$4,0)&lt;&gt;"",IF(F$5&lt;&gt;$C$3,E746+1,E746),E746)*0.001</f>
        <v>#REF!</v>
      </c>
      <c r="AC746" s="16" t="e">
        <f>IFERROR(VLOOKUP($A746,Rank!$A:$AH,G$4,0)*IF(IF(VLOOKUP($A746,Rank!$A:$AH,G$4,0)&lt;&gt;"",IF(G$5&lt;&gt;$C$3,F746+1,F746),F746)&lt;=6,1,0),0)+IF(VLOOKUP($A746,Rank!$A:$AH,G$4,0)&lt;&gt;"",IF(G$5&lt;&gt;$C$3,F746+1,F746),F746)*0.001</f>
        <v>#REF!</v>
      </c>
      <c r="AD746" s="16" t="e">
        <f>IFERROR(VLOOKUP($A746,Rank!$A:$AH,H$4,0)*IF(IF(VLOOKUP($A746,Rank!$A:$AH,H$4,0)&lt;&gt;"",IF(H$5&lt;&gt;$C$3,G746+1,G746),G746)&lt;=6,1,0),0)+IF(VLOOKUP($A746,Rank!$A:$AH,H$4,0)&lt;&gt;"",IF(H$5&lt;&gt;$C$3,G746+1,G746),G746)*0.001</f>
        <v>#REF!</v>
      </c>
      <c r="AE746" s="16" t="e">
        <f>IFERROR(VLOOKUP($A746,Rank!$A:$AH,I$4,0)*IF(IF(VLOOKUP($A746,Rank!$A:$AH,I$4,0)&lt;&gt;"",IF(I$5&lt;&gt;$C$3,H746+1,H746),H746)&lt;=6,1,0),0)+IF(VLOOKUP($A746,Rank!$A:$AH,I$4,0)&lt;&gt;"",IF(I$5&lt;&gt;$C$3,H746+1,H746),H746)*0.001</f>
        <v>#REF!</v>
      </c>
      <c r="AF746" s="16" t="e">
        <f>IFERROR(VLOOKUP($A746,Rank!$A:$AH,J$4,0)*IF(IF(VLOOKUP($A746,Rank!$A:$AH,J$4,0)&lt;&gt;"",IF(J$5&lt;&gt;$C$3,I746+1,I746),I746)&lt;=6,1,0),0)+IF(VLOOKUP($A746,Rank!$A:$AH,J$4,0)&lt;&gt;"",IF(J$5&lt;&gt;$C$3,I746+1,I746),I746)*0.001</f>
        <v>#REF!</v>
      </c>
      <c r="AG746" s="16" t="e">
        <f>IFERROR(VLOOKUP($A746,Rank!$A:$AH,K$4,0)*IF(IF(VLOOKUP($A746,Rank!$A:$AH,K$4,0)&lt;&gt;"",IF(K$5&lt;&gt;$C$3,J746+1,J746),J746)&lt;=6,1,0),0)+IF(VLOOKUP($A746,Rank!$A:$AH,K$4,0)&lt;&gt;"",IF(K$5&lt;&gt;$C$3,J746+1,J746),J746)*0.001</f>
        <v>#REF!</v>
      </c>
      <c r="AH746" s="16" t="e">
        <f>IFERROR(VLOOKUP($A746,Rank!$A:$AH,L$4,0)*IF(IF(VLOOKUP($A746,Rank!$A:$AH,L$4,0)&lt;&gt;"",IF(L$5&lt;&gt;$C$3,K746+1,K746),K746)&lt;=6,1,0),0)+IF(VLOOKUP($A746,Rank!$A:$AH,L$4,0)&lt;&gt;"",IF(L$5&lt;&gt;$C$3,K746+1,K746),K746)*0.001</f>
        <v>#REF!</v>
      </c>
      <c r="AI746" s="16" t="e">
        <f>IFERROR(VLOOKUP($A746,Rank!$A:$AH,M$4,0)*IF(IF(VLOOKUP($A746,Rank!$A:$AH,M$4,0)&lt;&gt;"",IF(M$5&lt;&gt;$C$3,L746+1,L746),L746)&lt;=6,1,0),0)+IF(VLOOKUP($A746,Rank!$A:$AH,M$4,0)&lt;&gt;"",IF(M$5&lt;&gt;$C$3,L746+1,L746),L746)*0.001</f>
        <v>#REF!</v>
      </c>
      <c r="AJ746" s="16" t="e">
        <f>IFERROR(VLOOKUP($A746,Rank!$A:$AH,N$4,0)*IF(IF(VLOOKUP($A746,Rank!$A:$AH,N$4,0)&lt;&gt;"",IF(N$5&lt;&gt;$C$3,M746+1,M746),M746)&lt;=6,1,0),0)+IF(VLOOKUP($A746,Rank!$A:$AH,N$4,0)&lt;&gt;"",IF(N$5&lt;&gt;$C$3,M746+1,M746),M746)*0.001</f>
        <v>#REF!</v>
      </c>
      <c r="AK746" s="16" t="e">
        <f>IFERROR(VLOOKUP($A746,Rank!$A:$AH,O$4,0)*IF(IF(VLOOKUP($A746,Rank!$A:$AH,O$4,0)&lt;&gt;"",IF(O$5&lt;&gt;$C$3,N746+1,N746),N746)&lt;=6,1,0),0)+IF(VLOOKUP($A746,Rank!$A:$AH,O$4,0)&lt;&gt;"",IF(O$5&lt;&gt;$C$3,N746+1,N746),N746)*0.001</f>
        <v>#REF!</v>
      </c>
      <c r="AL746" s="16" t="e">
        <f>IFERROR(VLOOKUP($A746,Rank!$A:$AH,P$4,0)*IF(IF(VLOOKUP($A746,Rank!$A:$AH,P$4,0)&lt;&gt;"",IF(P$5&lt;&gt;$C$3,O746+1,O746),O746)&lt;=6,1,0),0)+IF(VLOOKUP($A746,Rank!$A:$AH,P$4,0)&lt;&gt;"",IF(P$5&lt;&gt;$C$3,O746+1,O746),O746)*0.001</f>
        <v>#REF!</v>
      </c>
      <c r="AM746" s="16" t="e">
        <f>IFERROR(VLOOKUP($A746,Rank!$A:$AH,Q$4,0)*IF(IF(VLOOKUP($A746,Rank!$A:$AH,Q$4,0)&lt;&gt;"",IF(Q$5&lt;&gt;$C$3,P746+1,P746),P746)&lt;=6,1,0),0)+IF(VLOOKUP($A746,Rank!$A:$AH,Q$4,0)&lt;&gt;"",IF(Q$5&lt;&gt;$C$3,P746+1,P746),P746)*0.001</f>
        <v>#REF!</v>
      </c>
      <c r="AN746" s="16" t="e">
        <f>IFERROR(VLOOKUP($A746,Rank!$A:$AH,R$4,0)*IF(IF(VLOOKUP($A746,Rank!$A:$AH,R$4,0)&lt;&gt;"",IF(R$5&lt;&gt;$C$3,Q746+1,Q746),Q746)&lt;=6,1,0),0)+IF(VLOOKUP($A746,Rank!$A:$AH,R$4,0)&lt;&gt;"",IF(R$5&lt;&gt;$C$3,Q746+1,Q746),Q746)*0.001</f>
        <v>#REF!</v>
      </c>
      <c r="AO746" s="16" t="e">
        <f>IFERROR(VLOOKUP($A746,Rank!$A:$AH,S$4,0)*IF(IF(VLOOKUP($A746,Rank!$A:$AH,S$4,0)&lt;&gt;"",IF(S$5&lt;&gt;$C$3,R746+1,R746),R746)&lt;=6,1,0),0)+IF(VLOOKUP($A746,Rank!$A:$AH,S$4,0)&lt;&gt;"",IF($S$5&lt;&gt;$C$3,R746+1,R746),R746)*0.001</f>
        <v>#REF!</v>
      </c>
      <c r="AP746" s="16" t="e">
        <f>IFERROR(VLOOKUP($A746,Rank!$A:$AH,T$4,0)*IF(IF(VLOOKUP($A746,Rank!$A:$AH,T$4,0)&lt;&gt;"",IF(T$5&lt;&gt;$C$3,S746+1,S746),S746)&lt;=6,1,0),0)+IF(VLOOKUP($A746,Rank!$A:$AH,T$4,0)&lt;&gt;"",IF($T$5&lt;&gt;$C$3,S746+1,S746),S746)*0.001</f>
        <v>#REF!</v>
      </c>
      <c r="AQ746" s="16" t="e">
        <f>IFERROR(VLOOKUP($A746,Rank!$A:$AH,U$4,0)*IF(IF(VLOOKUP($A746,Rank!$A:$AH,U$4,0)&lt;&gt;"",IF(U$5&lt;&gt;$C$3,T746+1,T746),T746)&lt;=6,1,0),0)+IF(VLOOKUP($A746,Rank!$A:$AH,U$4,0)&lt;&gt;"",IF($U$5&lt;&gt;$C$3,T746+1,T746),T746)*0.001</f>
        <v>#REF!</v>
      </c>
      <c r="AR746" s="16" t="e">
        <f>IFERROR(VLOOKUP($A746,Rank!$A:$AH,V$4,0)*IF(IF(VLOOKUP($A746,Rank!$A:$AH,V$4,0)&lt;&gt;"",IF(V$5&lt;&gt;$C$3,U746+1,U746),U746)&lt;=6,1,0),0)+IF(VLOOKUP($A746,Rank!$A:$AH,V$4,0)&lt;&gt;"",IF($V$5&lt;&gt;$C$3,U746+1,U746),U746)*0.001</f>
        <v>#REF!</v>
      </c>
      <c r="AS746" s="16" t="e">
        <f>IFERROR(VLOOKUP($A746,Rank!$A:$AH,W$4,0)*IF(IF(VLOOKUP($A746,Rank!$A:$AH,W$4,0)&lt;&gt;"",IF(W$5&lt;&gt;$C$3,V746+1,V746),V746)&lt;=6,1,0),0)+IF(VLOOKUP($A746,Rank!$A:$AH,W$4,0)&lt;&gt;"",IF($W$5&lt;&gt;$C$3,V746+1,V746),V746)*0.001</f>
        <v>#REF!</v>
      </c>
      <c r="AT746" s="16" t="e">
        <f>IFERROR(VLOOKUP($A746,Rank!$A:$AH,X$4,0)*IF(IF(VLOOKUP($A746,Rank!$A:$AH,X$4,0)&lt;&gt;"",IF(X$5&lt;&gt;$C$3,W746+1,W746),W746)&lt;=6,1,0),0)+IF(VLOOKUP($A746,Rank!$A:$AH,X$4,0)&lt;&gt;"",IF($X$5&lt;&gt;$C$3,W746+1,W746),W746)*0.001</f>
        <v>#REF!</v>
      </c>
      <c r="AV746" t="e">
        <f t="shared" si="244"/>
        <v>#REF!</v>
      </c>
      <c r="AW746" t="e">
        <f t="shared" si="245"/>
        <v>#REF!</v>
      </c>
      <c r="AX746" t="e">
        <f t="shared" si="246"/>
        <v>#REF!</v>
      </c>
      <c r="AY746" t="e">
        <f t="shared" si="247"/>
        <v>#REF!</v>
      </c>
      <c r="AZ746" t="e">
        <f t="shared" si="248"/>
        <v>#REF!</v>
      </c>
      <c r="BA746" t="e">
        <f t="shared" si="249"/>
        <v>#REF!</v>
      </c>
      <c r="BB746" t="e">
        <f t="shared" si="250"/>
        <v>#REF!</v>
      </c>
      <c r="BC746" t="e">
        <f t="shared" si="251"/>
        <v>#REF!</v>
      </c>
      <c r="BD746" t="e">
        <f t="shared" si="252"/>
        <v>#REF!</v>
      </c>
      <c r="BE746" t="e">
        <f t="shared" si="253"/>
        <v>#REF!</v>
      </c>
      <c r="BF746" t="e">
        <f t="shared" si="254"/>
        <v>#REF!</v>
      </c>
      <c r="BG746" t="e">
        <f t="shared" si="255"/>
        <v>#REF!</v>
      </c>
      <c r="BH746" t="e">
        <f t="shared" si="256"/>
        <v>#REF!</v>
      </c>
      <c r="BI746" t="e">
        <f t="shared" si="257"/>
        <v>#REF!</v>
      </c>
      <c r="BJ746" t="e">
        <f t="shared" si="258"/>
        <v>#REF!</v>
      </c>
      <c r="BK746" t="e">
        <f t="shared" si="259"/>
        <v>#REF!</v>
      </c>
      <c r="BL746" t="e">
        <f t="shared" si="260"/>
        <v>#REF!</v>
      </c>
      <c r="BM746" t="e">
        <f t="shared" si="261"/>
        <v>#REF!</v>
      </c>
      <c r="BN746" t="e">
        <f t="shared" si="262"/>
        <v>#REF!</v>
      </c>
      <c r="BO746" t="e">
        <f t="shared" si="263"/>
        <v>#REF!</v>
      </c>
      <c r="BP746" t="e">
        <f t="shared" si="264"/>
        <v>#REF!</v>
      </c>
    </row>
    <row r="747" spans="1:68" x14ac:dyDescent="0.3">
      <c r="A747" t="e">
        <f>+Rank!#REF!</f>
        <v>#REF!</v>
      </c>
      <c r="B747" s="16">
        <f t="shared" si="243"/>
        <v>0</v>
      </c>
      <c r="C747" s="16">
        <v>0</v>
      </c>
      <c r="D747" s="16" t="e">
        <f>IF(VLOOKUP($A747,Rank!$A:$AH,D$4,0)&lt;&gt;"",IF(D$5&lt;&gt;$C$3,C747+1,C747),C747)</f>
        <v>#REF!</v>
      </c>
      <c r="E747" s="16" t="e">
        <f>IF(VLOOKUP($A747,Rank!$A:$AH,E$4,0)&lt;&gt;"",IF(E$5&lt;&gt;$C$3,D747+1,D747),D747)</f>
        <v>#REF!</v>
      </c>
      <c r="F747" s="16" t="e">
        <f>IF(VLOOKUP($A747,Rank!$A:$AH,F$4,0)&lt;&gt;"",IF(F$5&lt;&gt;$C$3,D747+1,D747),D747)</f>
        <v>#REF!</v>
      </c>
      <c r="G747" s="16" t="e">
        <f>IF(VLOOKUP($A747,Rank!$A:$AH,G$4,0)&lt;&gt;"",IF(G$5&lt;&gt;$C$3,F747+1,F747),F747)</f>
        <v>#REF!</v>
      </c>
      <c r="H747" s="16" t="e">
        <f>IF(VLOOKUP($A747,Rank!$A:$AH,H$4,0)&lt;&gt;"",IF(H$5&lt;&gt;$C$3,G747+1,G747),G747)</f>
        <v>#REF!</v>
      </c>
      <c r="I747" s="16" t="e">
        <f>IF(VLOOKUP($A747,Rank!$A:$AH,I$4,0)&lt;&gt;"",IF(I$5&lt;&gt;$C$3,H747+1,H747),H747)</f>
        <v>#REF!</v>
      </c>
      <c r="J747" s="16" t="e">
        <f>IF(VLOOKUP($A747,Rank!$A:$AH,J$4,0)&lt;&gt;"",IF(J$5&lt;&gt;$C$3,I747+1,I747),I747)</f>
        <v>#REF!</v>
      </c>
      <c r="K747" s="16" t="e">
        <f>IF(VLOOKUP($A747,Rank!$A:$AH,K$4,0)&lt;&gt;"",IF(K$5&lt;&gt;$C$3,J747+1,J747),J747)</f>
        <v>#REF!</v>
      </c>
      <c r="L747" s="16" t="e">
        <f>IF(VLOOKUP($A747,Rank!$A:$AH,L$4,0)&lt;&gt;"",IF($L$5&lt;&gt;$C$3,K747+1,K747),K747)</f>
        <v>#REF!</v>
      </c>
      <c r="M747" s="16" t="e">
        <f>IF(VLOOKUP($A747,Rank!$A:$AH,M$4,0)&lt;&gt;"",IF(M$5&lt;&gt;$C$3,L747+1,L747),L747)</f>
        <v>#REF!</v>
      </c>
      <c r="N747" s="16" t="e">
        <f>IF(VLOOKUP($A747,Rank!$A:$AH,N$4,0)&lt;&gt;"",IF(N$5&lt;&gt;$C$3,M747+1,M747),M747)</f>
        <v>#REF!</v>
      </c>
      <c r="O747" s="16" t="e">
        <f>IF(VLOOKUP($A747,Rank!$A:$AH,O$4,0)&lt;&gt;"",IF(O$5&lt;&gt;$C$3,N747+1,N747),N747)</f>
        <v>#REF!</v>
      </c>
      <c r="P747" s="16" t="e">
        <f>IF(VLOOKUP($A747,Rank!$A:$AH,P$4,0)&lt;&gt;"",IF(P$5&lt;&gt;$C$3,O747+1,O747),O747)</f>
        <v>#REF!</v>
      </c>
      <c r="Q747" s="16" t="e">
        <f>IF(VLOOKUP($A747,Rank!$A:$AH,Q$4,0)&lt;&gt;"",IF(Q$5&lt;&gt;$C$3,P747+1,P747),P747)</f>
        <v>#REF!</v>
      </c>
      <c r="R747" s="16" t="e">
        <f>IF(VLOOKUP($A747,Rank!$A:$AH,R$4,0)&lt;&gt;"",IF(R$5&lt;&gt;$C$3,Q747+1,Q747),Q747)</f>
        <v>#REF!</v>
      </c>
      <c r="S747" s="16" t="e">
        <f>IF(VLOOKUP($A747,Rank!$A:$AH,S$4,0)&lt;&gt;"",IF(S$5&lt;&gt;$C$3,R747+1,R747),R747)</f>
        <v>#REF!</v>
      </c>
      <c r="T747" s="16" t="e">
        <f>IF(VLOOKUP($A747,Rank!$A:$AH,T$4,0)&lt;&gt;"",IF(T$5&lt;&gt;$C$3,S747+1,S747),S747)</f>
        <v>#REF!</v>
      </c>
      <c r="U747" s="16" t="e">
        <f>IF(VLOOKUP($A747,Rank!$A:$AH,U$4,0)&lt;&gt;"",IF(U$5&lt;&gt;$C$3,T747+1,T747),T747)</f>
        <v>#REF!</v>
      </c>
      <c r="V747" s="16" t="e">
        <f>IF(VLOOKUP($A747,Rank!$A:$AH,V$4,0)&lt;&gt;"",IF($V$5&lt;&gt;$C$3,U747+1,U747),U747)</f>
        <v>#REF!</v>
      </c>
      <c r="W747" s="16" t="e">
        <f>IF(VLOOKUP($A747,Rank!$A:$AH,W$4,0)&lt;&gt;"",IF(W$5&lt;&gt;$C$3,V747+1,V747),V747)</f>
        <v>#REF!</v>
      </c>
      <c r="X747" s="16" t="e">
        <f>IF(VLOOKUP($A747,Rank!$A:$AH,X$4,0)&lt;&gt;"",IF(X$5&lt;&gt;$C$3,W747+1,W747),W747)</f>
        <v>#REF!</v>
      </c>
      <c r="Z747" s="16" t="e">
        <f>IFERROR(VLOOKUP($A747,Rank!$A:$AH,D$4,0)*IF(IF(VLOOKUP($A747,Rank!$A:$AH,D$4,0)&lt;&gt;"",IF(D$5&lt;&gt;$C$3,C747+1,C747),C747)&lt;=6,1,0),0)+IF(VLOOKUP($A747,Rank!$A:$AH,D$4,0)&lt;&gt;"",IF(D$5&lt;&gt;$C$3,C747+1,C747),C747)*0.001</f>
        <v>#REF!</v>
      </c>
      <c r="AA747" s="16" t="e">
        <f>IFERROR(VLOOKUP($A747,Rank!$A:$AH,E$4,0)*IF(IF(VLOOKUP($A747,Rank!$A:$AH,E$4,0)&lt;&gt;"",IF(E$5&lt;&gt;$C$3,D747+1,D747),D747)&lt;=6,1,0),0)+IF(VLOOKUP($A747,Rank!$A:$AH,E$4,0)&lt;&gt;"",IF(E$5&lt;&gt;$C$3,D747+1,D747),D747)*0.001</f>
        <v>#REF!</v>
      </c>
      <c r="AB747" s="16" t="e">
        <f>IFERROR(VLOOKUP($A747,Rank!$A:$AH,F$4,0)*IF(IF(VLOOKUP($A747,Rank!$A:$AH,F$4,0)&lt;&gt;"",IF(F$5&lt;&gt;$C$3,E747+1,E747),E747)&lt;=6,1,0),0)+IF(VLOOKUP($A747,Rank!$A:$AH,F$4,0)&lt;&gt;"",IF(F$5&lt;&gt;$C$3,E747+1,E747),E747)*0.001</f>
        <v>#REF!</v>
      </c>
      <c r="AC747" s="16" t="e">
        <f>IFERROR(VLOOKUP($A747,Rank!$A:$AH,G$4,0)*IF(IF(VLOOKUP($A747,Rank!$A:$AH,G$4,0)&lt;&gt;"",IF(G$5&lt;&gt;$C$3,F747+1,F747),F747)&lt;=6,1,0),0)+IF(VLOOKUP($A747,Rank!$A:$AH,G$4,0)&lt;&gt;"",IF(G$5&lt;&gt;$C$3,F747+1,F747),F747)*0.001</f>
        <v>#REF!</v>
      </c>
      <c r="AD747" s="16" t="e">
        <f>IFERROR(VLOOKUP($A747,Rank!$A:$AH,H$4,0)*IF(IF(VLOOKUP($A747,Rank!$A:$AH,H$4,0)&lt;&gt;"",IF(H$5&lt;&gt;$C$3,G747+1,G747),G747)&lt;=6,1,0),0)+IF(VLOOKUP($A747,Rank!$A:$AH,H$4,0)&lt;&gt;"",IF(H$5&lt;&gt;$C$3,G747+1,G747),G747)*0.001</f>
        <v>#REF!</v>
      </c>
      <c r="AE747" s="16" t="e">
        <f>IFERROR(VLOOKUP($A747,Rank!$A:$AH,I$4,0)*IF(IF(VLOOKUP($A747,Rank!$A:$AH,I$4,0)&lt;&gt;"",IF(I$5&lt;&gt;$C$3,H747+1,H747),H747)&lt;=6,1,0),0)+IF(VLOOKUP($A747,Rank!$A:$AH,I$4,0)&lt;&gt;"",IF(I$5&lt;&gt;$C$3,H747+1,H747),H747)*0.001</f>
        <v>#REF!</v>
      </c>
      <c r="AF747" s="16" t="e">
        <f>IFERROR(VLOOKUP($A747,Rank!$A:$AH,J$4,0)*IF(IF(VLOOKUP($A747,Rank!$A:$AH,J$4,0)&lt;&gt;"",IF(J$5&lt;&gt;$C$3,I747+1,I747),I747)&lt;=6,1,0),0)+IF(VLOOKUP($A747,Rank!$A:$AH,J$4,0)&lt;&gt;"",IF(J$5&lt;&gt;$C$3,I747+1,I747),I747)*0.001</f>
        <v>#REF!</v>
      </c>
      <c r="AG747" s="16" t="e">
        <f>IFERROR(VLOOKUP($A747,Rank!$A:$AH,K$4,0)*IF(IF(VLOOKUP($A747,Rank!$A:$AH,K$4,0)&lt;&gt;"",IF(K$5&lt;&gt;$C$3,J747+1,J747),J747)&lt;=6,1,0),0)+IF(VLOOKUP($A747,Rank!$A:$AH,K$4,0)&lt;&gt;"",IF(K$5&lt;&gt;$C$3,J747+1,J747),J747)*0.001</f>
        <v>#REF!</v>
      </c>
      <c r="AH747" s="16" t="e">
        <f>IFERROR(VLOOKUP($A747,Rank!$A:$AH,L$4,0)*IF(IF(VLOOKUP($A747,Rank!$A:$AH,L$4,0)&lt;&gt;"",IF(L$5&lt;&gt;$C$3,K747+1,K747),K747)&lt;=6,1,0),0)+IF(VLOOKUP($A747,Rank!$A:$AH,L$4,0)&lt;&gt;"",IF(L$5&lt;&gt;$C$3,K747+1,K747),K747)*0.001</f>
        <v>#REF!</v>
      </c>
      <c r="AI747" s="16" t="e">
        <f>IFERROR(VLOOKUP($A747,Rank!$A:$AH,M$4,0)*IF(IF(VLOOKUP($A747,Rank!$A:$AH,M$4,0)&lt;&gt;"",IF(M$5&lt;&gt;$C$3,L747+1,L747),L747)&lt;=6,1,0),0)+IF(VLOOKUP($A747,Rank!$A:$AH,M$4,0)&lt;&gt;"",IF(M$5&lt;&gt;$C$3,L747+1,L747),L747)*0.001</f>
        <v>#REF!</v>
      </c>
      <c r="AJ747" s="16" t="e">
        <f>IFERROR(VLOOKUP($A747,Rank!$A:$AH,N$4,0)*IF(IF(VLOOKUP($A747,Rank!$A:$AH,N$4,0)&lt;&gt;"",IF(N$5&lt;&gt;$C$3,M747+1,M747),M747)&lt;=6,1,0),0)+IF(VLOOKUP($A747,Rank!$A:$AH,N$4,0)&lt;&gt;"",IF(N$5&lt;&gt;$C$3,M747+1,M747),M747)*0.001</f>
        <v>#REF!</v>
      </c>
      <c r="AK747" s="16" t="e">
        <f>IFERROR(VLOOKUP($A747,Rank!$A:$AH,O$4,0)*IF(IF(VLOOKUP($A747,Rank!$A:$AH,O$4,0)&lt;&gt;"",IF(O$5&lt;&gt;$C$3,N747+1,N747),N747)&lt;=6,1,0),0)+IF(VLOOKUP($A747,Rank!$A:$AH,O$4,0)&lt;&gt;"",IF(O$5&lt;&gt;$C$3,N747+1,N747),N747)*0.001</f>
        <v>#REF!</v>
      </c>
      <c r="AL747" s="16" t="e">
        <f>IFERROR(VLOOKUP($A747,Rank!$A:$AH,P$4,0)*IF(IF(VLOOKUP($A747,Rank!$A:$AH,P$4,0)&lt;&gt;"",IF(P$5&lt;&gt;$C$3,O747+1,O747),O747)&lt;=6,1,0),0)+IF(VLOOKUP($A747,Rank!$A:$AH,P$4,0)&lt;&gt;"",IF(P$5&lt;&gt;$C$3,O747+1,O747),O747)*0.001</f>
        <v>#REF!</v>
      </c>
      <c r="AM747" s="16" t="e">
        <f>IFERROR(VLOOKUP($A747,Rank!$A:$AH,Q$4,0)*IF(IF(VLOOKUP($A747,Rank!$A:$AH,Q$4,0)&lt;&gt;"",IF(Q$5&lt;&gt;$C$3,P747+1,P747),P747)&lt;=6,1,0),0)+IF(VLOOKUP($A747,Rank!$A:$AH,Q$4,0)&lt;&gt;"",IF(Q$5&lt;&gt;$C$3,P747+1,P747),P747)*0.001</f>
        <v>#REF!</v>
      </c>
      <c r="AN747" s="16" t="e">
        <f>IFERROR(VLOOKUP($A747,Rank!$A:$AH,R$4,0)*IF(IF(VLOOKUP($A747,Rank!$A:$AH,R$4,0)&lt;&gt;"",IF(R$5&lt;&gt;$C$3,Q747+1,Q747),Q747)&lt;=6,1,0),0)+IF(VLOOKUP($A747,Rank!$A:$AH,R$4,0)&lt;&gt;"",IF(R$5&lt;&gt;$C$3,Q747+1,Q747),Q747)*0.001</f>
        <v>#REF!</v>
      </c>
      <c r="AO747" s="16" t="e">
        <f>IFERROR(VLOOKUP($A747,Rank!$A:$AH,S$4,0)*IF(IF(VLOOKUP($A747,Rank!$A:$AH,S$4,0)&lt;&gt;"",IF(S$5&lt;&gt;$C$3,R747+1,R747),R747)&lt;=6,1,0),0)+IF(VLOOKUP($A747,Rank!$A:$AH,S$4,0)&lt;&gt;"",IF($S$5&lt;&gt;$C$3,R747+1,R747),R747)*0.001</f>
        <v>#REF!</v>
      </c>
      <c r="AP747" s="16" t="e">
        <f>IFERROR(VLOOKUP($A747,Rank!$A:$AH,T$4,0)*IF(IF(VLOOKUP($A747,Rank!$A:$AH,T$4,0)&lt;&gt;"",IF(T$5&lt;&gt;$C$3,S747+1,S747),S747)&lt;=6,1,0),0)+IF(VLOOKUP($A747,Rank!$A:$AH,T$4,0)&lt;&gt;"",IF($T$5&lt;&gt;$C$3,S747+1,S747),S747)*0.001</f>
        <v>#REF!</v>
      </c>
      <c r="AQ747" s="16" t="e">
        <f>IFERROR(VLOOKUP($A747,Rank!$A:$AH,U$4,0)*IF(IF(VLOOKUP($A747,Rank!$A:$AH,U$4,0)&lt;&gt;"",IF(U$5&lt;&gt;$C$3,T747+1,T747),T747)&lt;=6,1,0),0)+IF(VLOOKUP($A747,Rank!$A:$AH,U$4,0)&lt;&gt;"",IF($U$5&lt;&gt;$C$3,T747+1,T747),T747)*0.001</f>
        <v>#REF!</v>
      </c>
      <c r="AR747" s="16" t="e">
        <f>IFERROR(VLOOKUP($A747,Rank!$A:$AH,V$4,0)*IF(IF(VLOOKUP($A747,Rank!$A:$AH,V$4,0)&lt;&gt;"",IF(V$5&lt;&gt;$C$3,U747+1,U747),U747)&lt;=6,1,0),0)+IF(VLOOKUP($A747,Rank!$A:$AH,V$4,0)&lt;&gt;"",IF($V$5&lt;&gt;$C$3,U747+1,U747),U747)*0.001</f>
        <v>#REF!</v>
      </c>
      <c r="AS747" s="16" t="e">
        <f>IFERROR(VLOOKUP($A747,Rank!$A:$AH,W$4,0)*IF(IF(VLOOKUP($A747,Rank!$A:$AH,W$4,0)&lt;&gt;"",IF(W$5&lt;&gt;$C$3,V747+1,V747),V747)&lt;=6,1,0),0)+IF(VLOOKUP($A747,Rank!$A:$AH,W$4,0)&lt;&gt;"",IF($W$5&lt;&gt;$C$3,V747+1,V747),V747)*0.001</f>
        <v>#REF!</v>
      </c>
      <c r="AT747" s="16" t="e">
        <f>IFERROR(VLOOKUP($A747,Rank!$A:$AH,X$4,0)*IF(IF(VLOOKUP($A747,Rank!$A:$AH,X$4,0)&lt;&gt;"",IF(X$5&lt;&gt;$C$3,W747+1,W747),W747)&lt;=6,1,0),0)+IF(VLOOKUP($A747,Rank!$A:$AH,X$4,0)&lt;&gt;"",IF($X$5&lt;&gt;$C$3,W747+1,W747),W747)*0.001</f>
        <v>#REF!</v>
      </c>
      <c r="AV747" t="e">
        <f t="shared" si="244"/>
        <v>#REF!</v>
      </c>
      <c r="AW747" t="e">
        <f t="shared" si="245"/>
        <v>#REF!</v>
      </c>
      <c r="AX747" t="e">
        <f t="shared" si="246"/>
        <v>#REF!</v>
      </c>
      <c r="AY747" t="e">
        <f t="shared" si="247"/>
        <v>#REF!</v>
      </c>
      <c r="AZ747" t="e">
        <f t="shared" si="248"/>
        <v>#REF!</v>
      </c>
      <c r="BA747" t="e">
        <f t="shared" si="249"/>
        <v>#REF!</v>
      </c>
      <c r="BB747" t="e">
        <f t="shared" si="250"/>
        <v>#REF!</v>
      </c>
      <c r="BC747" t="e">
        <f t="shared" si="251"/>
        <v>#REF!</v>
      </c>
      <c r="BD747" t="e">
        <f t="shared" si="252"/>
        <v>#REF!</v>
      </c>
      <c r="BE747" t="e">
        <f t="shared" si="253"/>
        <v>#REF!</v>
      </c>
      <c r="BF747" t="e">
        <f t="shared" si="254"/>
        <v>#REF!</v>
      </c>
      <c r="BG747" t="e">
        <f t="shared" si="255"/>
        <v>#REF!</v>
      </c>
      <c r="BH747" t="e">
        <f t="shared" si="256"/>
        <v>#REF!</v>
      </c>
      <c r="BI747" t="e">
        <f t="shared" si="257"/>
        <v>#REF!</v>
      </c>
      <c r="BJ747" t="e">
        <f t="shared" si="258"/>
        <v>#REF!</v>
      </c>
      <c r="BK747" t="e">
        <f t="shared" si="259"/>
        <v>#REF!</v>
      </c>
      <c r="BL747" t="e">
        <f t="shared" si="260"/>
        <v>#REF!</v>
      </c>
      <c r="BM747" t="e">
        <f t="shared" si="261"/>
        <v>#REF!</v>
      </c>
      <c r="BN747" t="e">
        <f t="shared" si="262"/>
        <v>#REF!</v>
      </c>
      <c r="BO747" t="e">
        <f t="shared" si="263"/>
        <v>#REF!</v>
      </c>
      <c r="BP747" t="e">
        <f t="shared" si="264"/>
        <v>#REF!</v>
      </c>
    </row>
    <row r="748" spans="1:68" x14ac:dyDescent="0.3">
      <c r="A748" t="e">
        <f>+Rank!#REF!</f>
        <v>#REF!</v>
      </c>
      <c r="B748" s="16">
        <f t="shared" si="243"/>
        <v>0</v>
      </c>
      <c r="C748" s="16">
        <v>0</v>
      </c>
      <c r="D748" s="16" t="e">
        <f>IF(VLOOKUP($A748,Rank!$A:$AH,D$4,0)&lt;&gt;"",IF(D$5&lt;&gt;$C$3,C748+1,C748),C748)</f>
        <v>#REF!</v>
      </c>
      <c r="E748" s="16" t="e">
        <f>IF(VLOOKUP($A748,Rank!$A:$AH,E$4,0)&lt;&gt;"",IF(E$5&lt;&gt;$C$3,D748+1,D748),D748)</f>
        <v>#REF!</v>
      </c>
      <c r="F748" s="16" t="e">
        <f>IF(VLOOKUP($A748,Rank!$A:$AH,F$4,0)&lt;&gt;"",IF(F$5&lt;&gt;$C$3,D748+1,D748),D748)</f>
        <v>#REF!</v>
      </c>
      <c r="G748" s="16" t="e">
        <f>IF(VLOOKUP($A748,Rank!$A:$AH,G$4,0)&lt;&gt;"",IF(G$5&lt;&gt;$C$3,F748+1,F748),F748)</f>
        <v>#REF!</v>
      </c>
      <c r="H748" s="16" t="e">
        <f>IF(VLOOKUP($A748,Rank!$A:$AH,H$4,0)&lt;&gt;"",IF(H$5&lt;&gt;$C$3,G748+1,G748),G748)</f>
        <v>#REF!</v>
      </c>
      <c r="I748" s="16" t="e">
        <f>IF(VLOOKUP($A748,Rank!$A:$AH,I$4,0)&lt;&gt;"",IF(I$5&lt;&gt;$C$3,H748+1,H748),H748)</f>
        <v>#REF!</v>
      </c>
      <c r="J748" s="16" t="e">
        <f>IF(VLOOKUP($A748,Rank!$A:$AH,J$4,0)&lt;&gt;"",IF(J$5&lt;&gt;$C$3,I748+1,I748),I748)</f>
        <v>#REF!</v>
      </c>
      <c r="K748" s="16" t="e">
        <f>IF(VLOOKUP($A748,Rank!$A:$AH,K$4,0)&lt;&gt;"",IF(K$5&lt;&gt;$C$3,J748+1,J748),J748)</f>
        <v>#REF!</v>
      </c>
      <c r="L748" s="16" t="e">
        <f>IF(VLOOKUP($A748,Rank!$A:$AH,L$4,0)&lt;&gt;"",IF($L$5&lt;&gt;$C$3,K748+1,K748),K748)</f>
        <v>#REF!</v>
      </c>
      <c r="M748" s="16" t="e">
        <f>IF(VLOOKUP($A748,Rank!$A:$AH,M$4,0)&lt;&gt;"",IF(M$5&lt;&gt;$C$3,L748+1,L748),L748)</f>
        <v>#REF!</v>
      </c>
      <c r="N748" s="16" t="e">
        <f>IF(VLOOKUP($A748,Rank!$A:$AH,N$4,0)&lt;&gt;"",IF(N$5&lt;&gt;$C$3,M748+1,M748),M748)</f>
        <v>#REF!</v>
      </c>
      <c r="O748" s="16" t="e">
        <f>IF(VLOOKUP($A748,Rank!$A:$AH,O$4,0)&lt;&gt;"",IF(O$5&lt;&gt;$C$3,N748+1,N748),N748)</f>
        <v>#REF!</v>
      </c>
      <c r="P748" s="16" t="e">
        <f>IF(VLOOKUP($A748,Rank!$A:$AH,P$4,0)&lt;&gt;"",IF(P$5&lt;&gt;$C$3,O748+1,O748),O748)</f>
        <v>#REF!</v>
      </c>
      <c r="Q748" s="16" t="e">
        <f>IF(VLOOKUP($A748,Rank!$A:$AH,Q$4,0)&lt;&gt;"",IF(Q$5&lt;&gt;$C$3,P748+1,P748),P748)</f>
        <v>#REF!</v>
      </c>
      <c r="R748" s="16" t="e">
        <f>IF(VLOOKUP($A748,Rank!$A:$AH,R$4,0)&lt;&gt;"",IF(R$5&lt;&gt;$C$3,Q748+1,Q748),Q748)</f>
        <v>#REF!</v>
      </c>
      <c r="S748" s="16" t="e">
        <f>IF(VLOOKUP($A748,Rank!$A:$AH,S$4,0)&lt;&gt;"",IF(S$5&lt;&gt;$C$3,R748+1,R748),R748)</f>
        <v>#REF!</v>
      </c>
      <c r="T748" s="16" t="e">
        <f>IF(VLOOKUP($A748,Rank!$A:$AH,T$4,0)&lt;&gt;"",IF(T$5&lt;&gt;$C$3,S748+1,S748),S748)</f>
        <v>#REF!</v>
      </c>
      <c r="U748" s="16" t="e">
        <f>IF(VLOOKUP($A748,Rank!$A:$AH,U$4,0)&lt;&gt;"",IF(U$5&lt;&gt;$C$3,T748+1,T748),T748)</f>
        <v>#REF!</v>
      </c>
      <c r="V748" s="16" t="e">
        <f>IF(VLOOKUP($A748,Rank!$A:$AH,V$4,0)&lt;&gt;"",IF($V$5&lt;&gt;$C$3,U748+1,U748),U748)</f>
        <v>#REF!</v>
      </c>
      <c r="W748" s="16" t="e">
        <f>IF(VLOOKUP($A748,Rank!$A:$AH,W$4,0)&lt;&gt;"",IF(W$5&lt;&gt;$C$3,V748+1,V748),V748)</f>
        <v>#REF!</v>
      </c>
      <c r="X748" s="16" t="e">
        <f>IF(VLOOKUP($A748,Rank!$A:$AH,X$4,0)&lt;&gt;"",IF(X$5&lt;&gt;$C$3,W748+1,W748),W748)</f>
        <v>#REF!</v>
      </c>
      <c r="Z748" s="16" t="e">
        <f>IFERROR(VLOOKUP($A748,Rank!$A:$AH,D$4,0)*IF(IF(VLOOKUP($A748,Rank!$A:$AH,D$4,0)&lt;&gt;"",IF(D$5&lt;&gt;$C$3,C748+1,C748),C748)&lt;=6,1,0),0)+IF(VLOOKUP($A748,Rank!$A:$AH,D$4,0)&lt;&gt;"",IF(D$5&lt;&gt;$C$3,C748+1,C748),C748)*0.001</f>
        <v>#REF!</v>
      </c>
      <c r="AA748" s="16" t="e">
        <f>IFERROR(VLOOKUP($A748,Rank!$A:$AH,E$4,0)*IF(IF(VLOOKUP($A748,Rank!$A:$AH,E$4,0)&lt;&gt;"",IF(E$5&lt;&gt;$C$3,D748+1,D748),D748)&lt;=6,1,0),0)+IF(VLOOKUP($A748,Rank!$A:$AH,E$4,0)&lt;&gt;"",IF(E$5&lt;&gt;$C$3,D748+1,D748),D748)*0.001</f>
        <v>#REF!</v>
      </c>
      <c r="AB748" s="16" t="e">
        <f>IFERROR(VLOOKUP($A748,Rank!$A:$AH,F$4,0)*IF(IF(VLOOKUP($A748,Rank!$A:$AH,F$4,0)&lt;&gt;"",IF(F$5&lt;&gt;$C$3,E748+1,E748),E748)&lt;=6,1,0),0)+IF(VLOOKUP($A748,Rank!$A:$AH,F$4,0)&lt;&gt;"",IF(F$5&lt;&gt;$C$3,E748+1,E748),E748)*0.001</f>
        <v>#REF!</v>
      </c>
      <c r="AC748" s="16" t="e">
        <f>IFERROR(VLOOKUP($A748,Rank!$A:$AH,G$4,0)*IF(IF(VLOOKUP($A748,Rank!$A:$AH,G$4,0)&lt;&gt;"",IF(G$5&lt;&gt;$C$3,F748+1,F748),F748)&lt;=6,1,0),0)+IF(VLOOKUP($A748,Rank!$A:$AH,G$4,0)&lt;&gt;"",IF(G$5&lt;&gt;$C$3,F748+1,F748),F748)*0.001</f>
        <v>#REF!</v>
      </c>
      <c r="AD748" s="16" t="e">
        <f>IFERROR(VLOOKUP($A748,Rank!$A:$AH,H$4,0)*IF(IF(VLOOKUP($A748,Rank!$A:$AH,H$4,0)&lt;&gt;"",IF(H$5&lt;&gt;$C$3,G748+1,G748),G748)&lt;=6,1,0),0)+IF(VLOOKUP($A748,Rank!$A:$AH,H$4,0)&lt;&gt;"",IF(H$5&lt;&gt;$C$3,G748+1,G748),G748)*0.001</f>
        <v>#REF!</v>
      </c>
      <c r="AE748" s="16" t="e">
        <f>IFERROR(VLOOKUP($A748,Rank!$A:$AH,I$4,0)*IF(IF(VLOOKUP($A748,Rank!$A:$AH,I$4,0)&lt;&gt;"",IF(I$5&lt;&gt;$C$3,H748+1,H748),H748)&lt;=6,1,0),0)+IF(VLOOKUP($A748,Rank!$A:$AH,I$4,0)&lt;&gt;"",IF(I$5&lt;&gt;$C$3,H748+1,H748),H748)*0.001</f>
        <v>#REF!</v>
      </c>
      <c r="AF748" s="16" t="e">
        <f>IFERROR(VLOOKUP($A748,Rank!$A:$AH,J$4,0)*IF(IF(VLOOKUP($A748,Rank!$A:$AH,J$4,0)&lt;&gt;"",IF(J$5&lt;&gt;$C$3,I748+1,I748),I748)&lt;=6,1,0),0)+IF(VLOOKUP($A748,Rank!$A:$AH,J$4,0)&lt;&gt;"",IF(J$5&lt;&gt;$C$3,I748+1,I748),I748)*0.001</f>
        <v>#REF!</v>
      </c>
      <c r="AG748" s="16" t="e">
        <f>IFERROR(VLOOKUP($A748,Rank!$A:$AH,K$4,0)*IF(IF(VLOOKUP($A748,Rank!$A:$AH,K$4,0)&lt;&gt;"",IF(K$5&lt;&gt;$C$3,J748+1,J748),J748)&lt;=6,1,0),0)+IF(VLOOKUP($A748,Rank!$A:$AH,K$4,0)&lt;&gt;"",IF(K$5&lt;&gt;$C$3,J748+1,J748),J748)*0.001</f>
        <v>#REF!</v>
      </c>
      <c r="AH748" s="16" t="e">
        <f>IFERROR(VLOOKUP($A748,Rank!$A:$AH,L$4,0)*IF(IF(VLOOKUP($A748,Rank!$A:$AH,L$4,0)&lt;&gt;"",IF(L$5&lt;&gt;$C$3,K748+1,K748),K748)&lt;=6,1,0),0)+IF(VLOOKUP($A748,Rank!$A:$AH,L$4,0)&lt;&gt;"",IF(L$5&lt;&gt;$C$3,K748+1,K748),K748)*0.001</f>
        <v>#REF!</v>
      </c>
      <c r="AI748" s="16" t="e">
        <f>IFERROR(VLOOKUP($A748,Rank!$A:$AH,M$4,0)*IF(IF(VLOOKUP($A748,Rank!$A:$AH,M$4,0)&lt;&gt;"",IF(M$5&lt;&gt;$C$3,L748+1,L748),L748)&lt;=6,1,0),0)+IF(VLOOKUP($A748,Rank!$A:$AH,M$4,0)&lt;&gt;"",IF(M$5&lt;&gt;$C$3,L748+1,L748),L748)*0.001</f>
        <v>#REF!</v>
      </c>
      <c r="AJ748" s="16" t="e">
        <f>IFERROR(VLOOKUP($A748,Rank!$A:$AH,N$4,0)*IF(IF(VLOOKUP($A748,Rank!$A:$AH,N$4,0)&lt;&gt;"",IF(N$5&lt;&gt;$C$3,M748+1,M748),M748)&lt;=6,1,0),0)+IF(VLOOKUP($A748,Rank!$A:$AH,N$4,0)&lt;&gt;"",IF(N$5&lt;&gt;$C$3,M748+1,M748),M748)*0.001</f>
        <v>#REF!</v>
      </c>
      <c r="AK748" s="16" t="e">
        <f>IFERROR(VLOOKUP($A748,Rank!$A:$AH,O$4,0)*IF(IF(VLOOKUP($A748,Rank!$A:$AH,O$4,0)&lt;&gt;"",IF(O$5&lt;&gt;$C$3,N748+1,N748),N748)&lt;=6,1,0),0)+IF(VLOOKUP($A748,Rank!$A:$AH,O$4,0)&lt;&gt;"",IF(O$5&lt;&gt;$C$3,N748+1,N748),N748)*0.001</f>
        <v>#REF!</v>
      </c>
      <c r="AL748" s="16" t="e">
        <f>IFERROR(VLOOKUP($A748,Rank!$A:$AH,P$4,0)*IF(IF(VLOOKUP($A748,Rank!$A:$AH,P$4,0)&lt;&gt;"",IF(P$5&lt;&gt;$C$3,O748+1,O748),O748)&lt;=6,1,0),0)+IF(VLOOKUP($A748,Rank!$A:$AH,P$4,0)&lt;&gt;"",IF(P$5&lt;&gt;$C$3,O748+1,O748),O748)*0.001</f>
        <v>#REF!</v>
      </c>
      <c r="AM748" s="16" t="e">
        <f>IFERROR(VLOOKUP($A748,Rank!$A:$AH,Q$4,0)*IF(IF(VLOOKUP($A748,Rank!$A:$AH,Q$4,0)&lt;&gt;"",IF(Q$5&lt;&gt;$C$3,P748+1,P748),P748)&lt;=6,1,0),0)+IF(VLOOKUP($A748,Rank!$A:$AH,Q$4,0)&lt;&gt;"",IF(Q$5&lt;&gt;$C$3,P748+1,P748),P748)*0.001</f>
        <v>#REF!</v>
      </c>
      <c r="AN748" s="16" t="e">
        <f>IFERROR(VLOOKUP($A748,Rank!$A:$AH,R$4,0)*IF(IF(VLOOKUP($A748,Rank!$A:$AH,R$4,0)&lt;&gt;"",IF(R$5&lt;&gt;$C$3,Q748+1,Q748),Q748)&lt;=6,1,0),0)+IF(VLOOKUP($A748,Rank!$A:$AH,R$4,0)&lt;&gt;"",IF(R$5&lt;&gt;$C$3,Q748+1,Q748),Q748)*0.001</f>
        <v>#REF!</v>
      </c>
      <c r="AO748" s="16" t="e">
        <f>IFERROR(VLOOKUP($A748,Rank!$A:$AH,S$4,0)*IF(IF(VLOOKUP($A748,Rank!$A:$AH,S$4,0)&lt;&gt;"",IF(S$5&lt;&gt;$C$3,R748+1,R748),R748)&lt;=6,1,0),0)+IF(VLOOKUP($A748,Rank!$A:$AH,S$4,0)&lt;&gt;"",IF($S$5&lt;&gt;$C$3,R748+1,R748),R748)*0.001</f>
        <v>#REF!</v>
      </c>
      <c r="AP748" s="16" t="e">
        <f>IFERROR(VLOOKUP($A748,Rank!$A:$AH,T$4,0)*IF(IF(VLOOKUP($A748,Rank!$A:$AH,T$4,0)&lt;&gt;"",IF(T$5&lt;&gt;$C$3,S748+1,S748),S748)&lt;=6,1,0),0)+IF(VLOOKUP($A748,Rank!$A:$AH,T$4,0)&lt;&gt;"",IF($T$5&lt;&gt;$C$3,S748+1,S748),S748)*0.001</f>
        <v>#REF!</v>
      </c>
      <c r="AQ748" s="16" t="e">
        <f>IFERROR(VLOOKUP($A748,Rank!$A:$AH,U$4,0)*IF(IF(VLOOKUP($A748,Rank!$A:$AH,U$4,0)&lt;&gt;"",IF(U$5&lt;&gt;$C$3,T748+1,T748),T748)&lt;=6,1,0),0)+IF(VLOOKUP($A748,Rank!$A:$AH,U$4,0)&lt;&gt;"",IF($U$5&lt;&gt;$C$3,T748+1,T748),T748)*0.001</f>
        <v>#REF!</v>
      </c>
      <c r="AR748" s="16" t="e">
        <f>IFERROR(VLOOKUP($A748,Rank!$A:$AH,V$4,0)*IF(IF(VLOOKUP($A748,Rank!$A:$AH,V$4,0)&lt;&gt;"",IF(V$5&lt;&gt;$C$3,U748+1,U748),U748)&lt;=6,1,0),0)+IF(VLOOKUP($A748,Rank!$A:$AH,V$4,0)&lt;&gt;"",IF($V$5&lt;&gt;$C$3,U748+1,U748),U748)*0.001</f>
        <v>#REF!</v>
      </c>
      <c r="AS748" s="16" t="e">
        <f>IFERROR(VLOOKUP($A748,Rank!$A:$AH,W$4,0)*IF(IF(VLOOKUP($A748,Rank!$A:$AH,W$4,0)&lt;&gt;"",IF(W$5&lt;&gt;$C$3,V748+1,V748),V748)&lt;=6,1,0),0)+IF(VLOOKUP($A748,Rank!$A:$AH,W$4,0)&lt;&gt;"",IF($W$5&lt;&gt;$C$3,V748+1,V748),V748)*0.001</f>
        <v>#REF!</v>
      </c>
      <c r="AT748" s="16" t="e">
        <f>IFERROR(VLOOKUP($A748,Rank!$A:$AH,X$4,0)*IF(IF(VLOOKUP($A748,Rank!$A:$AH,X$4,0)&lt;&gt;"",IF(X$5&lt;&gt;$C$3,W748+1,W748),W748)&lt;=6,1,0),0)+IF(VLOOKUP($A748,Rank!$A:$AH,X$4,0)&lt;&gt;"",IF($X$5&lt;&gt;$C$3,W748+1,W748),W748)*0.001</f>
        <v>#REF!</v>
      </c>
      <c r="AV748" t="e">
        <f t="shared" si="244"/>
        <v>#REF!</v>
      </c>
      <c r="AW748" t="e">
        <f t="shared" si="245"/>
        <v>#REF!</v>
      </c>
      <c r="AX748" t="e">
        <f t="shared" si="246"/>
        <v>#REF!</v>
      </c>
      <c r="AY748" t="e">
        <f t="shared" si="247"/>
        <v>#REF!</v>
      </c>
      <c r="AZ748" t="e">
        <f t="shared" si="248"/>
        <v>#REF!</v>
      </c>
      <c r="BA748" t="e">
        <f t="shared" si="249"/>
        <v>#REF!</v>
      </c>
      <c r="BB748" t="e">
        <f t="shared" si="250"/>
        <v>#REF!</v>
      </c>
      <c r="BC748" t="e">
        <f t="shared" si="251"/>
        <v>#REF!</v>
      </c>
      <c r="BD748" t="e">
        <f t="shared" si="252"/>
        <v>#REF!</v>
      </c>
      <c r="BE748" t="e">
        <f t="shared" si="253"/>
        <v>#REF!</v>
      </c>
      <c r="BF748" t="e">
        <f t="shared" si="254"/>
        <v>#REF!</v>
      </c>
      <c r="BG748" t="e">
        <f t="shared" si="255"/>
        <v>#REF!</v>
      </c>
      <c r="BH748" t="e">
        <f t="shared" si="256"/>
        <v>#REF!</v>
      </c>
      <c r="BI748" t="e">
        <f t="shared" si="257"/>
        <v>#REF!</v>
      </c>
      <c r="BJ748" t="e">
        <f t="shared" si="258"/>
        <v>#REF!</v>
      </c>
      <c r="BK748" t="e">
        <f t="shared" si="259"/>
        <v>#REF!</v>
      </c>
      <c r="BL748" t="e">
        <f t="shared" si="260"/>
        <v>#REF!</v>
      </c>
      <c r="BM748" t="e">
        <f t="shared" si="261"/>
        <v>#REF!</v>
      </c>
      <c r="BN748" t="e">
        <f t="shared" si="262"/>
        <v>#REF!</v>
      </c>
      <c r="BO748" t="e">
        <f t="shared" si="263"/>
        <v>#REF!</v>
      </c>
      <c r="BP748" t="e">
        <f t="shared" si="264"/>
        <v>#REF!</v>
      </c>
    </row>
    <row r="749" spans="1:68" x14ac:dyDescent="0.3">
      <c r="A749" t="e">
        <f>+Rank!#REF!</f>
        <v>#REF!</v>
      </c>
      <c r="B749" s="16">
        <f t="shared" si="243"/>
        <v>0</v>
      </c>
      <c r="C749" s="16">
        <v>0</v>
      </c>
      <c r="D749" s="16" t="e">
        <f>IF(VLOOKUP($A749,Rank!$A:$AH,D$4,0)&lt;&gt;"",IF(D$5&lt;&gt;$C$3,C749+1,C749),C749)</f>
        <v>#REF!</v>
      </c>
      <c r="E749" s="16" t="e">
        <f>IF(VLOOKUP($A749,Rank!$A:$AH,E$4,0)&lt;&gt;"",IF(E$5&lt;&gt;$C$3,D749+1,D749),D749)</f>
        <v>#REF!</v>
      </c>
      <c r="F749" s="16" t="e">
        <f>IF(VLOOKUP($A749,Rank!$A:$AH,F$4,0)&lt;&gt;"",IF(F$5&lt;&gt;$C$3,D749+1,D749),D749)</f>
        <v>#REF!</v>
      </c>
      <c r="G749" s="16" t="e">
        <f>IF(VLOOKUP($A749,Rank!$A:$AH,G$4,0)&lt;&gt;"",IF(G$5&lt;&gt;$C$3,F749+1,F749),F749)</f>
        <v>#REF!</v>
      </c>
      <c r="H749" s="16" t="e">
        <f>IF(VLOOKUP($A749,Rank!$A:$AH,H$4,0)&lt;&gt;"",IF(H$5&lt;&gt;$C$3,G749+1,G749),G749)</f>
        <v>#REF!</v>
      </c>
      <c r="I749" s="16" t="e">
        <f>IF(VLOOKUP($A749,Rank!$A:$AH,I$4,0)&lt;&gt;"",IF(I$5&lt;&gt;$C$3,H749+1,H749),H749)</f>
        <v>#REF!</v>
      </c>
      <c r="J749" s="16" t="e">
        <f>IF(VLOOKUP($A749,Rank!$A:$AH,J$4,0)&lt;&gt;"",IF(J$5&lt;&gt;$C$3,I749+1,I749),I749)</f>
        <v>#REF!</v>
      </c>
      <c r="K749" s="16" t="e">
        <f>IF(VLOOKUP($A749,Rank!$A:$AH,K$4,0)&lt;&gt;"",IF(K$5&lt;&gt;$C$3,J749+1,J749),J749)</f>
        <v>#REF!</v>
      </c>
      <c r="L749" s="16" t="e">
        <f>IF(VLOOKUP($A749,Rank!$A:$AH,L$4,0)&lt;&gt;"",IF($L$5&lt;&gt;$C$3,K749+1,K749),K749)</f>
        <v>#REF!</v>
      </c>
      <c r="M749" s="16" t="e">
        <f>IF(VLOOKUP($A749,Rank!$A:$AH,M$4,0)&lt;&gt;"",IF(M$5&lt;&gt;$C$3,L749+1,L749),L749)</f>
        <v>#REF!</v>
      </c>
      <c r="N749" s="16" t="e">
        <f>IF(VLOOKUP($A749,Rank!$A:$AH,N$4,0)&lt;&gt;"",IF(N$5&lt;&gt;$C$3,M749+1,M749),M749)</f>
        <v>#REF!</v>
      </c>
      <c r="O749" s="16" t="e">
        <f>IF(VLOOKUP($A749,Rank!$A:$AH,O$4,0)&lt;&gt;"",IF(O$5&lt;&gt;$C$3,N749+1,N749),N749)</f>
        <v>#REF!</v>
      </c>
      <c r="P749" s="16" t="e">
        <f>IF(VLOOKUP($A749,Rank!$A:$AH,P$4,0)&lt;&gt;"",IF(P$5&lt;&gt;$C$3,O749+1,O749),O749)</f>
        <v>#REF!</v>
      </c>
      <c r="Q749" s="16" t="e">
        <f>IF(VLOOKUP($A749,Rank!$A:$AH,Q$4,0)&lt;&gt;"",IF(Q$5&lt;&gt;$C$3,P749+1,P749),P749)</f>
        <v>#REF!</v>
      </c>
      <c r="R749" s="16" t="e">
        <f>IF(VLOOKUP($A749,Rank!$A:$AH,R$4,0)&lt;&gt;"",IF(R$5&lt;&gt;$C$3,Q749+1,Q749),Q749)</f>
        <v>#REF!</v>
      </c>
      <c r="S749" s="16" t="e">
        <f>IF(VLOOKUP($A749,Rank!$A:$AH,S$4,0)&lt;&gt;"",IF(S$5&lt;&gt;$C$3,R749+1,R749),R749)</f>
        <v>#REF!</v>
      </c>
      <c r="T749" s="16" t="e">
        <f>IF(VLOOKUP($A749,Rank!$A:$AH,T$4,0)&lt;&gt;"",IF(T$5&lt;&gt;$C$3,S749+1,S749),S749)</f>
        <v>#REF!</v>
      </c>
      <c r="U749" s="16" t="e">
        <f>IF(VLOOKUP($A749,Rank!$A:$AH,U$4,0)&lt;&gt;"",IF(U$5&lt;&gt;$C$3,T749+1,T749),T749)</f>
        <v>#REF!</v>
      </c>
      <c r="V749" s="16" t="e">
        <f>IF(VLOOKUP($A749,Rank!$A:$AH,V$4,0)&lt;&gt;"",IF($V$5&lt;&gt;$C$3,U749+1,U749),U749)</f>
        <v>#REF!</v>
      </c>
      <c r="W749" s="16" t="e">
        <f>IF(VLOOKUP($A749,Rank!$A:$AH,W$4,0)&lt;&gt;"",IF(W$5&lt;&gt;$C$3,V749+1,V749),V749)</f>
        <v>#REF!</v>
      </c>
      <c r="X749" s="16" t="e">
        <f>IF(VLOOKUP($A749,Rank!$A:$AH,X$4,0)&lt;&gt;"",IF(X$5&lt;&gt;$C$3,W749+1,W749),W749)</f>
        <v>#REF!</v>
      </c>
      <c r="Z749" s="16" t="e">
        <f>IFERROR(VLOOKUP($A749,Rank!$A:$AH,D$4,0)*IF(IF(VLOOKUP($A749,Rank!$A:$AH,D$4,0)&lt;&gt;"",IF(D$5&lt;&gt;$C$3,C749+1,C749),C749)&lt;=6,1,0),0)+IF(VLOOKUP($A749,Rank!$A:$AH,D$4,0)&lt;&gt;"",IF(D$5&lt;&gt;$C$3,C749+1,C749),C749)*0.001</f>
        <v>#REF!</v>
      </c>
      <c r="AA749" s="16" t="e">
        <f>IFERROR(VLOOKUP($A749,Rank!$A:$AH,E$4,0)*IF(IF(VLOOKUP($A749,Rank!$A:$AH,E$4,0)&lt;&gt;"",IF(E$5&lt;&gt;$C$3,D749+1,D749),D749)&lt;=6,1,0),0)+IF(VLOOKUP($A749,Rank!$A:$AH,E$4,0)&lt;&gt;"",IF(E$5&lt;&gt;$C$3,D749+1,D749),D749)*0.001</f>
        <v>#REF!</v>
      </c>
      <c r="AB749" s="16" t="e">
        <f>IFERROR(VLOOKUP($A749,Rank!$A:$AH,F$4,0)*IF(IF(VLOOKUP($A749,Rank!$A:$AH,F$4,0)&lt;&gt;"",IF(F$5&lt;&gt;$C$3,E749+1,E749),E749)&lt;=6,1,0),0)+IF(VLOOKUP($A749,Rank!$A:$AH,F$4,0)&lt;&gt;"",IF(F$5&lt;&gt;$C$3,E749+1,E749),E749)*0.001</f>
        <v>#REF!</v>
      </c>
      <c r="AC749" s="16" t="e">
        <f>IFERROR(VLOOKUP($A749,Rank!$A:$AH,G$4,0)*IF(IF(VLOOKUP($A749,Rank!$A:$AH,G$4,0)&lt;&gt;"",IF(G$5&lt;&gt;$C$3,F749+1,F749),F749)&lt;=6,1,0),0)+IF(VLOOKUP($A749,Rank!$A:$AH,G$4,0)&lt;&gt;"",IF(G$5&lt;&gt;$C$3,F749+1,F749),F749)*0.001</f>
        <v>#REF!</v>
      </c>
      <c r="AD749" s="16" t="e">
        <f>IFERROR(VLOOKUP($A749,Rank!$A:$AH,H$4,0)*IF(IF(VLOOKUP($A749,Rank!$A:$AH,H$4,0)&lt;&gt;"",IF(H$5&lt;&gt;$C$3,G749+1,G749),G749)&lt;=6,1,0),0)+IF(VLOOKUP($A749,Rank!$A:$AH,H$4,0)&lt;&gt;"",IF(H$5&lt;&gt;$C$3,G749+1,G749),G749)*0.001</f>
        <v>#REF!</v>
      </c>
      <c r="AE749" s="16" t="e">
        <f>IFERROR(VLOOKUP($A749,Rank!$A:$AH,I$4,0)*IF(IF(VLOOKUP($A749,Rank!$A:$AH,I$4,0)&lt;&gt;"",IF(I$5&lt;&gt;$C$3,H749+1,H749),H749)&lt;=6,1,0),0)+IF(VLOOKUP($A749,Rank!$A:$AH,I$4,0)&lt;&gt;"",IF(I$5&lt;&gt;$C$3,H749+1,H749),H749)*0.001</f>
        <v>#REF!</v>
      </c>
      <c r="AF749" s="16" t="e">
        <f>IFERROR(VLOOKUP($A749,Rank!$A:$AH,J$4,0)*IF(IF(VLOOKUP($A749,Rank!$A:$AH,J$4,0)&lt;&gt;"",IF(J$5&lt;&gt;$C$3,I749+1,I749),I749)&lt;=6,1,0),0)+IF(VLOOKUP($A749,Rank!$A:$AH,J$4,0)&lt;&gt;"",IF(J$5&lt;&gt;$C$3,I749+1,I749),I749)*0.001</f>
        <v>#REF!</v>
      </c>
      <c r="AG749" s="16" t="e">
        <f>IFERROR(VLOOKUP($A749,Rank!$A:$AH,K$4,0)*IF(IF(VLOOKUP($A749,Rank!$A:$AH,K$4,0)&lt;&gt;"",IF(K$5&lt;&gt;$C$3,J749+1,J749),J749)&lt;=6,1,0),0)+IF(VLOOKUP($A749,Rank!$A:$AH,K$4,0)&lt;&gt;"",IF(K$5&lt;&gt;$C$3,J749+1,J749),J749)*0.001</f>
        <v>#REF!</v>
      </c>
      <c r="AH749" s="16" t="e">
        <f>IFERROR(VLOOKUP($A749,Rank!$A:$AH,L$4,0)*IF(IF(VLOOKUP($A749,Rank!$A:$AH,L$4,0)&lt;&gt;"",IF(L$5&lt;&gt;$C$3,K749+1,K749),K749)&lt;=6,1,0),0)+IF(VLOOKUP($A749,Rank!$A:$AH,L$4,0)&lt;&gt;"",IF(L$5&lt;&gt;$C$3,K749+1,K749),K749)*0.001</f>
        <v>#REF!</v>
      </c>
      <c r="AI749" s="16" t="e">
        <f>IFERROR(VLOOKUP($A749,Rank!$A:$AH,M$4,0)*IF(IF(VLOOKUP($A749,Rank!$A:$AH,M$4,0)&lt;&gt;"",IF(M$5&lt;&gt;$C$3,L749+1,L749),L749)&lt;=6,1,0),0)+IF(VLOOKUP($A749,Rank!$A:$AH,M$4,0)&lt;&gt;"",IF(M$5&lt;&gt;$C$3,L749+1,L749),L749)*0.001</f>
        <v>#REF!</v>
      </c>
      <c r="AJ749" s="16" t="e">
        <f>IFERROR(VLOOKUP($A749,Rank!$A:$AH,N$4,0)*IF(IF(VLOOKUP($A749,Rank!$A:$AH,N$4,0)&lt;&gt;"",IF(N$5&lt;&gt;$C$3,M749+1,M749),M749)&lt;=6,1,0),0)+IF(VLOOKUP($A749,Rank!$A:$AH,N$4,0)&lt;&gt;"",IF(N$5&lt;&gt;$C$3,M749+1,M749),M749)*0.001</f>
        <v>#REF!</v>
      </c>
      <c r="AK749" s="16" t="e">
        <f>IFERROR(VLOOKUP($A749,Rank!$A:$AH,O$4,0)*IF(IF(VLOOKUP($A749,Rank!$A:$AH,O$4,0)&lt;&gt;"",IF(O$5&lt;&gt;$C$3,N749+1,N749),N749)&lt;=6,1,0),0)+IF(VLOOKUP($A749,Rank!$A:$AH,O$4,0)&lt;&gt;"",IF(O$5&lt;&gt;$C$3,N749+1,N749),N749)*0.001</f>
        <v>#REF!</v>
      </c>
      <c r="AL749" s="16" t="e">
        <f>IFERROR(VLOOKUP($A749,Rank!$A:$AH,P$4,0)*IF(IF(VLOOKUP($A749,Rank!$A:$AH,P$4,0)&lt;&gt;"",IF(P$5&lt;&gt;$C$3,O749+1,O749),O749)&lt;=6,1,0),0)+IF(VLOOKUP($A749,Rank!$A:$AH,P$4,0)&lt;&gt;"",IF(P$5&lt;&gt;$C$3,O749+1,O749),O749)*0.001</f>
        <v>#REF!</v>
      </c>
      <c r="AM749" s="16" t="e">
        <f>IFERROR(VLOOKUP($A749,Rank!$A:$AH,Q$4,0)*IF(IF(VLOOKUP($A749,Rank!$A:$AH,Q$4,0)&lt;&gt;"",IF(Q$5&lt;&gt;$C$3,P749+1,P749),P749)&lt;=6,1,0),0)+IF(VLOOKUP($A749,Rank!$A:$AH,Q$4,0)&lt;&gt;"",IF(Q$5&lt;&gt;$C$3,P749+1,P749),P749)*0.001</f>
        <v>#REF!</v>
      </c>
      <c r="AN749" s="16" t="e">
        <f>IFERROR(VLOOKUP($A749,Rank!$A:$AH,R$4,0)*IF(IF(VLOOKUP($A749,Rank!$A:$AH,R$4,0)&lt;&gt;"",IF(R$5&lt;&gt;$C$3,Q749+1,Q749),Q749)&lt;=6,1,0),0)+IF(VLOOKUP($A749,Rank!$A:$AH,R$4,0)&lt;&gt;"",IF(R$5&lt;&gt;$C$3,Q749+1,Q749),Q749)*0.001</f>
        <v>#REF!</v>
      </c>
      <c r="AO749" s="16" t="e">
        <f>IFERROR(VLOOKUP($A749,Rank!$A:$AH,S$4,0)*IF(IF(VLOOKUP($A749,Rank!$A:$AH,S$4,0)&lt;&gt;"",IF(S$5&lt;&gt;$C$3,R749+1,R749),R749)&lt;=6,1,0),0)+IF(VLOOKUP($A749,Rank!$A:$AH,S$4,0)&lt;&gt;"",IF($S$5&lt;&gt;$C$3,R749+1,R749),R749)*0.001</f>
        <v>#REF!</v>
      </c>
      <c r="AP749" s="16" t="e">
        <f>IFERROR(VLOOKUP($A749,Rank!$A:$AH,T$4,0)*IF(IF(VLOOKUP($A749,Rank!$A:$AH,T$4,0)&lt;&gt;"",IF(T$5&lt;&gt;$C$3,S749+1,S749),S749)&lt;=6,1,0),0)+IF(VLOOKUP($A749,Rank!$A:$AH,T$4,0)&lt;&gt;"",IF($T$5&lt;&gt;$C$3,S749+1,S749),S749)*0.001</f>
        <v>#REF!</v>
      </c>
      <c r="AQ749" s="16" t="e">
        <f>IFERROR(VLOOKUP($A749,Rank!$A:$AH,U$4,0)*IF(IF(VLOOKUP($A749,Rank!$A:$AH,U$4,0)&lt;&gt;"",IF(U$5&lt;&gt;$C$3,T749+1,T749),T749)&lt;=6,1,0),0)+IF(VLOOKUP($A749,Rank!$A:$AH,U$4,0)&lt;&gt;"",IF($U$5&lt;&gt;$C$3,T749+1,T749),T749)*0.001</f>
        <v>#REF!</v>
      </c>
      <c r="AR749" s="16" t="e">
        <f>IFERROR(VLOOKUP($A749,Rank!$A:$AH,V$4,0)*IF(IF(VLOOKUP($A749,Rank!$A:$AH,V$4,0)&lt;&gt;"",IF(V$5&lt;&gt;$C$3,U749+1,U749),U749)&lt;=6,1,0),0)+IF(VLOOKUP($A749,Rank!$A:$AH,V$4,0)&lt;&gt;"",IF($V$5&lt;&gt;$C$3,U749+1,U749),U749)*0.001</f>
        <v>#REF!</v>
      </c>
      <c r="AS749" s="16" t="e">
        <f>IFERROR(VLOOKUP($A749,Rank!$A:$AH,W$4,0)*IF(IF(VLOOKUP($A749,Rank!$A:$AH,W$4,0)&lt;&gt;"",IF(W$5&lt;&gt;$C$3,V749+1,V749),V749)&lt;=6,1,0),0)+IF(VLOOKUP($A749,Rank!$A:$AH,W$4,0)&lt;&gt;"",IF($W$5&lt;&gt;$C$3,V749+1,V749),V749)*0.001</f>
        <v>#REF!</v>
      </c>
      <c r="AT749" s="16" t="e">
        <f>IFERROR(VLOOKUP($A749,Rank!$A:$AH,X$4,0)*IF(IF(VLOOKUP($A749,Rank!$A:$AH,X$4,0)&lt;&gt;"",IF(X$5&lt;&gt;$C$3,W749+1,W749),W749)&lt;=6,1,0),0)+IF(VLOOKUP($A749,Rank!$A:$AH,X$4,0)&lt;&gt;"",IF($X$5&lt;&gt;$C$3,W749+1,W749),W749)*0.001</f>
        <v>#REF!</v>
      </c>
      <c r="AV749" t="e">
        <f t="shared" si="244"/>
        <v>#REF!</v>
      </c>
      <c r="AW749" t="e">
        <f t="shared" si="245"/>
        <v>#REF!</v>
      </c>
      <c r="AX749" t="e">
        <f t="shared" si="246"/>
        <v>#REF!</v>
      </c>
      <c r="AY749" t="e">
        <f t="shared" si="247"/>
        <v>#REF!</v>
      </c>
      <c r="AZ749" t="e">
        <f t="shared" si="248"/>
        <v>#REF!</v>
      </c>
      <c r="BA749" t="e">
        <f t="shared" si="249"/>
        <v>#REF!</v>
      </c>
      <c r="BB749" t="e">
        <f t="shared" si="250"/>
        <v>#REF!</v>
      </c>
      <c r="BC749" t="e">
        <f t="shared" si="251"/>
        <v>#REF!</v>
      </c>
      <c r="BD749" t="e">
        <f t="shared" si="252"/>
        <v>#REF!</v>
      </c>
      <c r="BE749" t="e">
        <f t="shared" si="253"/>
        <v>#REF!</v>
      </c>
      <c r="BF749" t="e">
        <f t="shared" si="254"/>
        <v>#REF!</v>
      </c>
      <c r="BG749" t="e">
        <f t="shared" si="255"/>
        <v>#REF!</v>
      </c>
      <c r="BH749" t="e">
        <f t="shared" si="256"/>
        <v>#REF!</v>
      </c>
      <c r="BI749" t="e">
        <f t="shared" si="257"/>
        <v>#REF!</v>
      </c>
      <c r="BJ749" t="e">
        <f t="shared" si="258"/>
        <v>#REF!</v>
      </c>
      <c r="BK749" t="e">
        <f t="shared" si="259"/>
        <v>#REF!</v>
      </c>
      <c r="BL749" t="e">
        <f t="shared" si="260"/>
        <v>#REF!</v>
      </c>
      <c r="BM749" t="e">
        <f t="shared" si="261"/>
        <v>#REF!</v>
      </c>
      <c r="BN749" t="e">
        <f t="shared" si="262"/>
        <v>#REF!</v>
      </c>
      <c r="BO749" t="e">
        <f t="shared" si="263"/>
        <v>#REF!</v>
      </c>
      <c r="BP749" t="e">
        <f t="shared" si="264"/>
        <v>#REF!</v>
      </c>
    </row>
    <row r="750" spans="1:68" x14ac:dyDescent="0.3">
      <c r="A750" t="e">
        <f>+Rank!#REF!</f>
        <v>#REF!</v>
      </c>
      <c r="B750" s="16">
        <f t="shared" si="243"/>
        <v>0</v>
      </c>
      <c r="C750" s="16">
        <v>0</v>
      </c>
      <c r="D750" s="16" t="e">
        <f>IF(VLOOKUP($A750,Rank!$A:$AH,D$4,0)&lt;&gt;"",IF(D$5&lt;&gt;$C$3,C750+1,C750),C750)</f>
        <v>#REF!</v>
      </c>
      <c r="E750" s="16" t="e">
        <f>IF(VLOOKUP($A750,Rank!$A:$AH,E$4,0)&lt;&gt;"",IF(E$5&lt;&gt;$C$3,D750+1,D750),D750)</f>
        <v>#REF!</v>
      </c>
      <c r="F750" s="16" t="e">
        <f>IF(VLOOKUP($A750,Rank!$A:$AH,F$4,0)&lt;&gt;"",IF(F$5&lt;&gt;$C$3,D750+1,D750),D750)</f>
        <v>#REF!</v>
      </c>
      <c r="G750" s="16" t="e">
        <f>IF(VLOOKUP($A750,Rank!$A:$AH,G$4,0)&lt;&gt;"",IF(G$5&lt;&gt;$C$3,F750+1,F750),F750)</f>
        <v>#REF!</v>
      </c>
      <c r="H750" s="16" t="e">
        <f>IF(VLOOKUP($A750,Rank!$A:$AH,H$4,0)&lt;&gt;"",IF(H$5&lt;&gt;$C$3,G750+1,G750),G750)</f>
        <v>#REF!</v>
      </c>
      <c r="I750" s="16" t="e">
        <f>IF(VLOOKUP($A750,Rank!$A:$AH,I$4,0)&lt;&gt;"",IF(I$5&lt;&gt;$C$3,H750+1,H750),H750)</f>
        <v>#REF!</v>
      </c>
      <c r="J750" s="16" t="e">
        <f>IF(VLOOKUP($A750,Rank!$A:$AH,J$4,0)&lt;&gt;"",IF(J$5&lt;&gt;$C$3,I750+1,I750),I750)</f>
        <v>#REF!</v>
      </c>
      <c r="K750" s="16" t="e">
        <f>IF(VLOOKUP($A750,Rank!$A:$AH,K$4,0)&lt;&gt;"",IF(K$5&lt;&gt;$C$3,J750+1,J750),J750)</f>
        <v>#REF!</v>
      </c>
      <c r="L750" s="16" t="e">
        <f>IF(VLOOKUP($A750,Rank!$A:$AH,L$4,0)&lt;&gt;"",IF($L$5&lt;&gt;$C$3,K750+1,K750),K750)</f>
        <v>#REF!</v>
      </c>
      <c r="M750" s="16" t="e">
        <f>IF(VLOOKUP($A750,Rank!$A:$AH,M$4,0)&lt;&gt;"",IF(M$5&lt;&gt;$C$3,L750+1,L750),L750)</f>
        <v>#REF!</v>
      </c>
      <c r="N750" s="16" t="e">
        <f>IF(VLOOKUP($A750,Rank!$A:$AH,N$4,0)&lt;&gt;"",IF(N$5&lt;&gt;$C$3,M750+1,M750),M750)</f>
        <v>#REF!</v>
      </c>
      <c r="O750" s="16" t="e">
        <f>IF(VLOOKUP($A750,Rank!$A:$AH,O$4,0)&lt;&gt;"",IF(O$5&lt;&gt;$C$3,N750+1,N750),N750)</f>
        <v>#REF!</v>
      </c>
      <c r="P750" s="16" t="e">
        <f>IF(VLOOKUP($A750,Rank!$A:$AH,P$4,0)&lt;&gt;"",IF(P$5&lt;&gt;$C$3,O750+1,O750),O750)</f>
        <v>#REF!</v>
      </c>
      <c r="Q750" s="16" t="e">
        <f>IF(VLOOKUP($A750,Rank!$A:$AH,Q$4,0)&lt;&gt;"",IF(Q$5&lt;&gt;$C$3,P750+1,P750),P750)</f>
        <v>#REF!</v>
      </c>
      <c r="R750" s="16" t="e">
        <f>IF(VLOOKUP($A750,Rank!$A:$AH,R$4,0)&lt;&gt;"",IF(R$5&lt;&gt;$C$3,Q750+1,Q750),Q750)</f>
        <v>#REF!</v>
      </c>
      <c r="S750" s="16" t="e">
        <f>IF(VLOOKUP($A750,Rank!$A:$AH,S$4,0)&lt;&gt;"",IF(S$5&lt;&gt;$C$3,R750+1,R750),R750)</f>
        <v>#REF!</v>
      </c>
      <c r="T750" s="16" t="e">
        <f>IF(VLOOKUP($A750,Rank!$A:$AH,T$4,0)&lt;&gt;"",IF(T$5&lt;&gt;$C$3,S750+1,S750),S750)</f>
        <v>#REF!</v>
      </c>
      <c r="U750" s="16" t="e">
        <f>IF(VLOOKUP($A750,Rank!$A:$AH,U$4,0)&lt;&gt;"",IF(U$5&lt;&gt;$C$3,T750+1,T750),T750)</f>
        <v>#REF!</v>
      </c>
      <c r="V750" s="16" t="e">
        <f>IF(VLOOKUP($A750,Rank!$A:$AH,V$4,0)&lt;&gt;"",IF($V$5&lt;&gt;$C$3,U750+1,U750),U750)</f>
        <v>#REF!</v>
      </c>
      <c r="W750" s="16" t="e">
        <f>IF(VLOOKUP($A750,Rank!$A:$AH,W$4,0)&lt;&gt;"",IF(W$5&lt;&gt;$C$3,V750+1,V750),V750)</f>
        <v>#REF!</v>
      </c>
      <c r="X750" s="16" t="e">
        <f>IF(VLOOKUP($A750,Rank!$A:$AH,X$4,0)&lt;&gt;"",IF(X$5&lt;&gt;$C$3,W750+1,W750),W750)</f>
        <v>#REF!</v>
      </c>
      <c r="Z750" s="16" t="e">
        <f>IFERROR(VLOOKUP($A750,Rank!$A:$AH,D$4,0)*IF(IF(VLOOKUP($A750,Rank!$A:$AH,D$4,0)&lt;&gt;"",IF(D$5&lt;&gt;$C$3,C750+1,C750),C750)&lt;=6,1,0),0)+IF(VLOOKUP($A750,Rank!$A:$AH,D$4,0)&lt;&gt;"",IF(D$5&lt;&gt;$C$3,C750+1,C750),C750)*0.001</f>
        <v>#REF!</v>
      </c>
      <c r="AA750" s="16" t="e">
        <f>IFERROR(VLOOKUP($A750,Rank!$A:$AH,E$4,0)*IF(IF(VLOOKUP($A750,Rank!$A:$AH,E$4,0)&lt;&gt;"",IF(E$5&lt;&gt;$C$3,D750+1,D750),D750)&lt;=6,1,0),0)+IF(VLOOKUP($A750,Rank!$A:$AH,E$4,0)&lt;&gt;"",IF(E$5&lt;&gt;$C$3,D750+1,D750),D750)*0.001</f>
        <v>#REF!</v>
      </c>
      <c r="AB750" s="16" t="e">
        <f>IFERROR(VLOOKUP($A750,Rank!$A:$AH,F$4,0)*IF(IF(VLOOKUP($A750,Rank!$A:$AH,F$4,0)&lt;&gt;"",IF(F$5&lt;&gt;$C$3,E750+1,E750),E750)&lt;=6,1,0),0)+IF(VLOOKUP($A750,Rank!$A:$AH,F$4,0)&lt;&gt;"",IF(F$5&lt;&gt;$C$3,E750+1,E750),E750)*0.001</f>
        <v>#REF!</v>
      </c>
      <c r="AC750" s="16" t="e">
        <f>IFERROR(VLOOKUP($A750,Rank!$A:$AH,G$4,0)*IF(IF(VLOOKUP($A750,Rank!$A:$AH,G$4,0)&lt;&gt;"",IF(G$5&lt;&gt;$C$3,F750+1,F750),F750)&lt;=6,1,0),0)+IF(VLOOKUP($A750,Rank!$A:$AH,G$4,0)&lt;&gt;"",IF(G$5&lt;&gt;$C$3,F750+1,F750),F750)*0.001</f>
        <v>#REF!</v>
      </c>
      <c r="AD750" s="16" t="e">
        <f>IFERROR(VLOOKUP($A750,Rank!$A:$AH,H$4,0)*IF(IF(VLOOKUP($A750,Rank!$A:$AH,H$4,0)&lt;&gt;"",IF(H$5&lt;&gt;$C$3,G750+1,G750),G750)&lt;=6,1,0),0)+IF(VLOOKUP($A750,Rank!$A:$AH,H$4,0)&lt;&gt;"",IF(H$5&lt;&gt;$C$3,G750+1,G750),G750)*0.001</f>
        <v>#REF!</v>
      </c>
      <c r="AE750" s="16" t="e">
        <f>IFERROR(VLOOKUP($A750,Rank!$A:$AH,I$4,0)*IF(IF(VLOOKUP($A750,Rank!$A:$AH,I$4,0)&lt;&gt;"",IF(I$5&lt;&gt;$C$3,H750+1,H750),H750)&lt;=6,1,0),0)+IF(VLOOKUP($A750,Rank!$A:$AH,I$4,0)&lt;&gt;"",IF(I$5&lt;&gt;$C$3,H750+1,H750),H750)*0.001</f>
        <v>#REF!</v>
      </c>
      <c r="AF750" s="16" t="e">
        <f>IFERROR(VLOOKUP($A750,Rank!$A:$AH,J$4,0)*IF(IF(VLOOKUP($A750,Rank!$A:$AH,J$4,0)&lt;&gt;"",IF(J$5&lt;&gt;$C$3,I750+1,I750),I750)&lt;=6,1,0),0)+IF(VLOOKUP($A750,Rank!$A:$AH,J$4,0)&lt;&gt;"",IF(J$5&lt;&gt;$C$3,I750+1,I750),I750)*0.001</f>
        <v>#REF!</v>
      </c>
      <c r="AG750" s="16" t="e">
        <f>IFERROR(VLOOKUP($A750,Rank!$A:$AH,K$4,0)*IF(IF(VLOOKUP($A750,Rank!$A:$AH,K$4,0)&lt;&gt;"",IF(K$5&lt;&gt;$C$3,J750+1,J750),J750)&lt;=6,1,0),0)+IF(VLOOKUP($A750,Rank!$A:$AH,K$4,0)&lt;&gt;"",IF(K$5&lt;&gt;$C$3,J750+1,J750),J750)*0.001</f>
        <v>#REF!</v>
      </c>
      <c r="AH750" s="16" t="e">
        <f>IFERROR(VLOOKUP($A750,Rank!$A:$AH,L$4,0)*IF(IF(VLOOKUP($A750,Rank!$A:$AH,L$4,0)&lt;&gt;"",IF(L$5&lt;&gt;$C$3,K750+1,K750),K750)&lt;=6,1,0),0)+IF(VLOOKUP($A750,Rank!$A:$AH,L$4,0)&lt;&gt;"",IF(L$5&lt;&gt;$C$3,K750+1,K750),K750)*0.001</f>
        <v>#REF!</v>
      </c>
      <c r="AI750" s="16" t="e">
        <f>IFERROR(VLOOKUP($A750,Rank!$A:$AH,M$4,0)*IF(IF(VLOOKUP($A750,Rank!$A:$AH,M$4,0)&lt;&gt;"",IF(M$5&lt;&gt;$C$3,L750+1,L750),L750)&lt;=6,1,0),0)+IF(VLOOKUP($A750,Rank!$A:$AH,M$4,0)&lt;&gt;"",IF(M$5&lt;&gt;$C$3,L750+1,L750),L750)*0.001</f>
        <v>#REF!</v>
      </c>
      <c r="AJ750" s="16" t="e">
        <f>IFERROR(VLOOKUP($A750,Rank!$A:$AH,N$4,0)*IF(IF(VLOOKUP($A750,Rank!$A:$AH,N$4,0)&lt;&gt;"",IF(N$5&lt;&gt;$C$3,M750+1,M750),M750)&lt;=6,1,0),0)+IF(VLOOKUP($A750,Rank!$A:$AH,N$4,0)&lt;&gt;"",IF(N$5&lt;&gt;$C$3,M750+1,M750),M750)*0.001</f>
        <v>#REF!</v>
      </c>
      <c r="AK750" s="16" t="e">
        <f>IFERROR(VLOOKUP($A750,Rank!$A:$AH,O$4,0)*IF(IF(VLOOKUP($A750,Rank!$A:$AH,O$4,0)&lt;&gt;"",IF(O$5&lt;&gt;$C$3,N750+1,N750),N750)&lt;=6,1,0),0)+IF(VLOOKUP($A750,Rank!$A:$AH,O$4,0)&lt;&gt;"",IF(O$5&lt;&gt;$C$3,N750+1,N750),N750)*0.001</f>
        <v>#REF!</v>
      </c>
      <c r="AL750" s="16" t="e">
        <f>IFERROR(VLOOKUP($A750,Rank!$A:$AH,P$4,0)*IF(IF(VLOOKUP($A750,Rank!$A:$AH,P$4,0)&lt;&gt;"",IF(P$5&lt;&gt;$C$3,O750+1,O750),O750)&lt;=6,1,0),0)+IF(VLOOKUP($A750,Rank!$A:$AH,P$4,0)&lt;&gt;"",IF(P$5&lt;&gt;$C$3,O750+1,O750),O750)*0.001</f>
        <v>#REF!</v>
      </c>
      <c r="AM750" s="16" t="e">
        <f>IFERROR(VLOOKUP($A750,Rank!$A:$AH,Q$4,0)*IF(IF(VLOOKUP($A750,Rank!$A:$AH,Q$4,0)&lt;&gt;"",IF(Q$5&lt;&gt;$C$3,P750+1,P750),P750)&lt;=6,1,0),0)+IF(VLOOKUP($A750,Rank!$A:$AH,Q$4,0)&lt;&gt;"",IF(Q$5&lt;&gt;$C$3,P750+1,P750),P750)*0.001</f>
        <v>#REF!</v>
      </c>
      <c r="AN750" s="16" t="e">
        <f>IFERROR(VLOOKUP($A750,Rank!$A:$AH,R$4,0)*IF(IF(VLOOKUP($A750,Rank!$A:$AH,R$4,0)&lt;&gt;"",IF(R$5&lt;&gt;$C$3,Q750+1,Q750),Q750)&lt;=6,1,0),0)+IF(VLOOKUP($A750,Rank!$A:$AH,R$4,0)&lt;&gt;"",IF(R$5&lt;&gt;$C$3,Q750+1,Q750),Q750)*0.001</f>
        <v>#REF!</v>
      </c>
      <c r="AO750" s="16" t="e">
        <f>IFERROR(VLOOKUP($A750,Rank!$A:$AH,S$4,0)*IF(IF(VLOOKUP($A750,Rank!$A:$AH,S$4,0)&lt;&gt;"",IF(S$5&lt;&gt;$C$3,R750+1,R750),R750)&lt;=6,1,0),0)+IF(VLOOKUP($A750,Rank!$A:$AH,S$4,0)&lt;&gt;"",IF($S$5&lt;&gt;$C$3,R750+1,R750),R750)*0.001</f>
        <v>#REF!</v>
      </c>
      <c r="AP750" s="16" t="e">
        <f>IFERROR(VLOOKUP($A750,Rank!$A:$AH,T$4,0)*IF(IF(VLOOKUP($A750,Rank!$A:$AH,T$4,0)&lt;&gt;"",IF(T$5&lt;&gt;$C$3,S750+1,S750),S750)&lt;=6,1,0),0)+IF(VLOOKUP($A750,Rank!$A:$AH,T$4,0)&lt;&gt;"",IF($T$5&lt;&gt;$C$3,S750+1,S750),S750)*0.001</f>
        <v>#REF!</v>
      </c>
      <c r="AQ750" s="16" t="e">
        <f>IFERROR(VLOOKUP($A750,Rank!$A:$AH,U$4,0)*IF(IF(VLOOKUP($A750,Rank!$A:$AH,U$4,0)&lt;&gt;"",IF(U$5&lt;&gt;$C$3,T750+1,T750),T750)&lt;=6,1,0),0)+IF(VLOOKUP($A750,Rank!$A:$AH,U$4,0)&lt;&gt;"",IF($U$5&lt;&gt;$C$3,T750+1,T750),T750)*0.001</f>
        <v>#REF!</v>
      </c>
      <c r="AR750" s="16" t="e">
        <f>IFERROR(VLOOKUP($A750,Rank!$A:$AH,V$4,0)*IF(IF(VLOOKUP($A750,Rank!$A:$AH,V$4,0)&lt;&gt;"",IF(V$5&lt;&gt;$C$3,U750+1,U750),U750)&lt;=6,1,0),0)+IF(VLOOKUP($A750,Rank!$A:$AH,V$4,0)&lt;&gt;"",IF($V$5&lt;&gt;$C$3,U750+1,U750),U750)*0.001</f>
        <v>#REF!</v>
      </c>
      <c r="AS750" s="16" t="e">
        <f>IFERROR(VLOOKUP($A750,Rank!$A:$AH,W$4,0)*IF(IF(VLOOKUP($A750,Rank!$A:$AH,W$4,0)&lt;&gt;"",IF(W$5&lt;&gt;$C$3,V750+1,V750),V750)&lt;=6,1,0),0)+IF(VLOOKUP($A750,Rank!$A:$AH,W$4,0)&lt;&gt;"",IF($W$5&lt;&gt;$C$3,V750+1,V750),V750)*0.001</f>
        <v>#REF!</v>
      </c>
      <c r="AT750" s="16" t="e">
        <f>IFERROR(VLOOKUP($A750,Rank!$A:$AH,X$4,0)*IF(IF(VLOOKUP($A750,Rank!$A:$AH,X$4,0)&lt;&gt;"",IF(X$5&lt;&gt;$C$3,W750+1,W750),W750)&lt;=6,1,0),0)+IF(VLOOKUP($A750,Rank!$A:$AH,X$4,0)&lt;&gt;"",IF($X$5&lt;&gt;$C$3,W750+1,W750),W750)*0.001</f>
        <v>#REF!</v>
      </c>
      <c r="AV750" t="e">
        <f t="shared" si="244"/>
        <v>#REF!</v>
      </c>
      <c r="AW750" t="e">
        <f t="shared" si="245"/>
        <v>#REF!</v>
      </c>
      <c r="AX750" t="e">
        <f t="shared" si="246"/>
        <v>#REF!</v>
      </c>
      <c r="AY750" t="e">
        <f t="shared" si="247"/>
        <v>#REF!</v>
      </c>
      <c r="AZ750" t="e">
        <f t="shared" si="248"/>
        <v>#REF!</v>
      </c>
      <c r="BA750" t="e">
        <f t="shared" si="249"/>
        <v>#REF!</v>
      </c>
      <c r="BB750" t="e">
        <f t="shared" si="250"/>
        <v>#REF!</v>
      </c>
      <c r="BC750" t="e">
        <f t="shared" si="251"/>
        <v>#REF!</v>
      </c>
      <c r="BD750" t="e">
        <f t="shared" si="252"/>
        <v>#REF!</v>
      </c>
      <c r="BE750" t="e">
        <f t="shared" si="253"/>
        <v>#REF!</v>
      </c>
      <c r="BF750" t="e">
        <f t="shared" si="254"/>
        <v>#REF!</v>
      </c>
      <c r="BG750" t="e">
        <f t="shared" si="255"/>
        <v>#REF!</v>
      </c>
      <c r="BH750" t="e">
        <f t="shared" si="256"/>
        <v>#REF!</v>
      </c>
      <c r="BI750" t="e">
        <f t="shared" si="257"/>
        <v>#REF!</v>
      </c>
      <c r="BJ750" t="e">
        <f t="shared" si="258"/>
        <v>#REF!</v>
      </c>
      <c r="BK750" t="e">
        <f t="shared" si="259"/>
        <v>#REF!</v>
      </c>
      <c r="BL750" t="e">
        <f t="shared" si="260"/>
        <v>#REF!</v>
      </c>
      <c r="BM750" t="e">
        <f t="shared" si="261"/>
        <v>#REF!</v>
      </c>
      <c r="BN750" t="e">
        <f t="shared" si="262"/>
        <v>#REF!</v>
      </c>
      <c r="BO750" t="e">
        <f t="shared" si="263"/>
        <v>#REF!</v>
      </c>
      <c r="BP750" t="e">
        <f t="shared" si="264"/>
        <v>#REF!</v>
      </c>
    </row>
    <row r="751" spans="1:68" x14ac:dyDescent="0.3">
      <c r="A751" t="e">
        <f>+Rank!#REF!</f>
        <v>#REF!</v>
      </c>
      <c r="B751" s="16">
        <f t="shared" si="243"/>
        <v>0</v>
      </c>
      <c r="C751" s="16">
        <v>0</v>
      </c>
      <c r="D751" s="16" t="e">
        <f>IF(VLOOKUP($A751,Rank!$A:$AH,D$4,0)&lt;&gt;"",IF(D$5&lt;&gt;$C$3,C751+1,C751),C751)</f>
        <v>#REF!</v>
      </c>
      <c r="E751" s="16" t="e">
        <f>IF(VLOOKUP($A751,Rank!$A:$AH,E$4,0)&lt;&gt;"",IF(E$5&lt;&gt;$C$3,D751+1,D751),D751)</f>
        <v>#REF!</v>
      </c>
      <c r="F751" s="16" t="e">
        <f>IF(VLOOKUP($A751,Rank!$A:$AH,F$4,0)&lt;&gt;"",IF(F$5&lt;&gt;$C$3,D751+1,D751),D751)</f>
        <v>#REF!</v>
      </c>
      <c r="G751" s="16" t="e">
        <f>IF(VLOOKUP($A751,Rank!$A:$AH,G$4,0)&lt;&gt;"",IF(G$5&lt;&gt;$C$3,F751+1,F751),F751)</f>
        <v>#REF!</v>
      </c>
      <c r="H751" s="16" t="e">
        <f>IF(VLOOKUP($A751,Rank!$A:$AH,H$4,0)&lt;&gt;"",IF(H$5&lt;&gt;$C$3,G751+1,G751),G751)</f>
        <v>#REF!</v>
      </c>
      <c r="I751" s="16" t="e">
        <f>IF(VLOOKUP($A751,Rank!$A:$AH,I$4,0)&lt;&gt;"",IF(I$5&lt;&gt;$C$3,H751+1,H751),H751)</f>
        <v>#REF!</v>
      </c>
      <c r="J751" s="16" t="e">
        <f>IF(VLOOKUP($A751,Rank!$A:$AH,J$4,0)&lt;&gt;"",IF(J$5&lt;&gt;$C$3,I751+1,I751),I751)</f>
        <v>#REF!</v>
      </c>
      <c r="K751" s="16" t="e">
        <f>IF(VLOOKUP($A751,Rank!$A:$AH,K$4,0)&lt;&gt;"",IF(K$5&lt;&gt;$C$3,J751+1,J751),J751)</f>
        <v>#REF!</v>
      </c>
      <c r="L751" s="16" t="e">
        <f>IF(VLOOKUP($A751,Rank!$A:$AH,L$4,0)&lt;&gt;"",IF($L$5&lt;&gt;$C$3,K751+1,K751),K751)</f>
        <v>#REF!</v>
      </c>
      <c r="M751" s="16" t="e">
        <f>IF(VLOOKUP($A751,Rank!$A:$AH,M$4,0)&lt;&gt;"",IF(M$5&lt;&gt;$C$3,L751+1,L751),L751)</f>
        <v>#REF!</v>
      </c>
      <c r="N751" s="16" t="e">
        <f>IF(VLOOKUP($A751,Rank!$A:$AH,N$4,0)&lt;&gt;"",IF(N$5&lt;&gt;$C$3,M751+1,M751),M751)</f>
        <v>#REF!</v>
      </c>
      <c r="O751" s="16" t="e">
        <f>IF(VLOOKUP($A751,Rank!$A:$AH,O$4,0)&lt;&gt;"",IF(O$5&lt;&gt;$C$3,N751+1,N751),N751)</f>
        <v>#REF!</v>
      </c>
      <c r="P751" s="16" t="e">
        <f>IF(VLOOKUP($A751,Rank!$A:$AH,P$4,0)&lt;&gt;"",IF(P$5&lt;&gt;$C$3,O751+1,O751),O751)</f>
        <v>#REF!</v>
      </c>
      <c r="Q751" s="16" t="e">
        <f>IF(VLOOKUP($A751,Rank!$A:$AH,Q$4,0)&lt;&gt;"",IF(Q$5&lt;&gt;$C$3,P751+1,P751),P751)</f>
        <v>#REF!</v>
      </c>
      <c r="R751" s="16" t="e">
        <f>IF(VLOOKUP($A751,Rank!$A:$AH,R$4,0)&lt;&gt;"",IF(R$5&lt;&gt;$C$3,Q751+1,Q751),Q751)</f>
        <v>#REF!</v>
      </c>
      <c r="S751" s="16" t="e">
        <f>IF(VLOOKUP($A751,Rank!$A:$AH,S$4,0)&lt;&gt;"",IF(S$5&lt;&gt;$C$3,R751+1,R751),R751)</f>
        <v>#REF!</v>
      </c>
      <c r="T751" s="16" t="e">
        <f>IF(VLOOKUP($A751,Rank!$A:$AH,T$4,0)&lt;&gt;"",IF(T$5&lt;&gt;$C$3,S751+1,S751),S751)</f>
        <v>#REF!</v>
      </c>
      <c r="U751" s="16" t="e">
        <f>IF(VLOOKUP($A751,Rank!$A:$AH,U$4,0)&lt;&gt;"",IF(U$5&lt;&gt;$C$3,T751+1,T751),T751)</f>
        <v>#REF!</v>
      </c>
      <c r="V751" s="16" t="e">
        <f>IF(VLOOKUP($A751,Rank!$A:$AH,V$4,0)&lt;&gt;"",IF($V$5&lt;&gt;$C$3,U751+1,U751),U751)</f>
        <v>#REF!</v>
      </c>
      <c r="W751" s="16" t="e">
        <f>IF(VLOOKUP($A751,Rank!$A:$AH,W$4,0)&lt;&gt;"",IF(W$5&lt;&gt;$C$3,V751+1,V751),V751)</f>
        <v>#REF!</v>
      </c>
      <c r="X751" s="16" t="e">
        <f>IF(VLOOKUP($A751,Rank!$A:$AH,X$4,0)&lt;&gt;"",IF(X$5&lt;&gt;$C$3,W751+1,W751),W751)</f>
        <v>#REF!</v>
      </c>
      <c r="Z751" s="16" t="e">
        <f>IFERROR(VLOOKUP($A751,Rank!$A:$AH,D$4,0)*IF(IF(VLOOKUP($A751,Rank!$A:$AH,D$4,0)&lt;&gt;"",IF(D$5&lt;&gt;$C$3,C751+1,C751),C751)&lt;=6,1,0),0)+IF(VLOOKUP($A751,Rank!$A:$AH,D$4,0)&lt;&gt;"",IF(D$5&lt;&gt;$C$3,C751+1,C751),C751)*0.001</f>
        <v>#REF!</v>
      </c>
      <c r="AA751" s="16" t="e">
        <f>IFERROR(VLOOKUP($A751,Rank!$A:$AH,E$4,0)*IF(IF(VLOOKUP($A751,Rank!$A:$AH,E$4,0)&lt;&gt;"",IF(E$5&lt;&gt;$C$3,D751+1,D751),D751)&lt;=6,1,0),0)+IF(VLOOKUP($A751,Rank!$A:$AH,E$4,0)&lt;&gt;"",IF(E$5&lt;&gt;$C$3,D751+1,D751),D751)*0.001</f>
        <v>#REF!</v>
      </c>
      <c r="AB751" s="16" t="e">
        <f>IFERROR(VLOOKUP($A751,Rank!$A:$AH,F$4,0)*IF(IF(VLOOKUP($A751,Rank!$A:$AH,F$4,0)&lt;&gt;"",IF(F$5&lt;&gt;$C$3,E751+1,E751),E751)&lt;=6,1,0),0)+IF(VLOOKUP($A751,Rank!$A:$AH,F$4,0)&lt;&gt;"",IF(F$5&lt;&gt;$C$3,E751+1,E751),E751)*0.001</f>
        <v>#REF!</v>
      </c>
      <c r="AC751" s="16" t="e">
        <f>IFERROR(VLOOKUP($A751,Rank!$A:$AH,G$4,0)*IF(IF(VLOOKUP($A751,Rank!$A:$AH,G$4,0)&lt;&gt;"",IF(G$5&lt;&gt;$C$3,F751+1,F751),F751)&lt;=6,1,0),0)+IF(VLOOKUP($A751,Rank!$A:$AH,G$4,0)&lt;&gt;"",IF(G$5&lt;&gt;$C$3,F751+1,F751),F751)*0.001</f>
        <v>#REF!</v>
      </c>
      <c r="AD751" s="16" t="e">
        <f>IFERROR(VLOOKUP($A751,Rank!$A:$AH,H$4,0)*IF(IF(VLOOKUP($A751,Rank!$A:$AH,H$4,0)&lt;&gt;"",IF(H$5&lt;&gt;$C$3,G751+1,G751),G751)&lt;=6,1,0),0)+IF(VLOOKUP($A751,Rank!$A:$AH,H$4,0)&lt;&gt;"",IF(H$5&lt;&gt;$C$3,G751+1,G751),G751)*0.001</f>
        <v>#REF!</v>
      </c>
      <c r="AE751" s="16" t="e">
        <f>IFERROR(VLOOKUP($A751,Rank!$A:$AH,I$4,0)*IF(IF(VLOOKUP($A751,Rank!$A:$AH,I$4,0)&lt;&gt;"",IF(I$5&lt;&gt;$C$3,H751+1,H751),H751)&lt;=6,1,0),0)+IF(VLOOKUP($A751,Rank!$A:$AH,I$4,0)&lt;&gt;"",IF(I$5&lt;&gt;$C$3,H751+1,H751),H751)*0.001</f>
        <v>#REF!</v>
      </c>
      <c r="AF751" s="16" t="e">
        <f>IFERROR(VLOOKUP($A751,Rank!$A:$AH,J$4,0)*IF(IF(VLOOKUP($A751,Rank!$A:$AH,J$4,0)&lt;&gt;"",IF(J$5&lt;&gt;$C$3,I751+1,I751),I751)&lt;=6,1,0),0)+IF(VLOOKUP($A751,Rank!$A:$AH,J$4,0)&lt;&gt;"",IF(J$5&lt;&gt;$C$3,I751+1,I751),I751)*0.001</f>
        <v>#REF!</v>
      </c>
      <c r="AG751" s="16" t="e">
        <f>IFERROR(VLOOKUP($A751,Rank!$A:$AH,K$4,0)*IF(IF(VLOOKUP($A751,Rank!$A:$AH,K$4,0)&lt;&gt;"",IF(K$5&lt;&gt;$C$3,J751+1,J751),J751)&lt;=6,1,0),0)+IF(VLOOKUP($A751,Rank!$A:$AH,K$4,0)&lt;&gt;"",IF(K$5&lt;&gt;$C$3,J751+1,J751),J751)*0.001</f>
        <v>#REF!</v>
      </c>
      <c r="AH751" s="16" t="e">
        <f>IFERROR(VLOOKUP($A751,Rank!$A:$AH,L$4,0)*IF(IF(VLOOKUP($A751,Rank!$A:$AH,L$4,0)&lt;&gt;"",IF(L$5&lt;&gt;$C$3,K751+1,K751),K751)&lt;=6,1,0),0)+IF(VLOOKUP($A751,Rank!$A:$AH,L$4,0)&lt;&gt;"",IF(L$5&lt;&gt;$C$3,K751+1,K751),K751)*0.001</f>
        <v>#REF!</v>
      </c>
      <c r="AI751" s="16" t="e">
        <f>IFERROR(VLOOKUP($A751,Rank!$A:$AH,M$4,0)*IF(IF(VLOOKUP($A751,Rank!$A:$AH,M$4,0)&lt;&gt;"",IF(M$5&lt;&gt;$C$3,L751+1,L751),L751)&lt;=6,1,0),0)+IF(VLOOKUP($A751,Rank!$A:$AH,M$4,0)&lt;&gt;"",IF(M$5&lt;&gt;$C$3,L751+1,L751),L751)*0.001</f>
        <v>#REF!</v>
      </c>
      <c r="AJ751" s="16" t="e">
        <f>IFERROR(VLOOKUP($A751,Rank!$A:$AH,N$4,0)*IF(IF(VLOOKUP($A751,Rank!$A:$AH,N$4,0)&lt;&gt;"",IF(N$5&lt;&gt;$C$3,M751+1,M751),M751)&lt;=6,1,0),0)+IF(VLOOKUP($A751,Rank!$A:$AH,N$4,0)&lt;&gt;"",IF(N$5&lt;&gt;$C$3,M751+1,M751),M751)*0.001</f>
        <v>#REF!</v>
      </c>
      <c r="AK751" s="16" t="e">
        <f>IFERROR(VLOOKUP($A751,Rank!$A:$AH,O$4,0)*IF(IF(VLOOKUP($A751,Rank!$A:$AH,O$4,0)&lt;&gt;"",IF(O$5&lt;&gt;$C$3,N751+1,N751),N751)&lt;=6,1,0),0)+IF(VLOOKUP($A751,Rank!$A:$AH,O$4,0)&lt;&gt;"",IF(O$5&lt;&gt;$C$3,N751+1,N751),N751)*0.001</f>
        <v>#REF!</v>
      </c>
      <c r="AL751" s="16" t="e">
        <f>IFERROR(VLOOKUP($A751,Rank!$A:$AH,P$4,0)*IF(IF(VLOOKUP($A751,Rank!$A:$AH,P$4,0)&lt;&gt;"",IF(P$5&lt;&gt;$C$3,O751+1,O751),O751)&lt;=6,1,0),0)+IF(VLOOKUP($A751,Rank!$A:$AH,P$4,0)&lt;&gt;"",IF(P$5&lt;&gt;$C$3,O751+1,O751),O751)*0.001</f>
        <v>#REF!</v>
      </c>
      <c r="AM751" s="16" t="e">
        <f>IFERROR(VLOOKUP($A751,Rank!$A:$AH,Q$4,0)*IF(IF(VLOOKUP($A751,Rank!$A:$AH,Q$4,0)&lt;&gt;"",IF(Q$5&lt;&gt;$C$3,P751+1,P751),P751)&lt;=6,1,0),0)+IF(VLOOKUP($A751,Rank!$A:$AH,Q$4,0)&lt;&gt;"",IF(Q$5&lt;&gt;$C$3,P751+1,P751),P751)*0.001</f>
        <v>#REF!</v>
      </c>
      <c r="AN751" s="16" t="e">
        <f>IFERROR(VLOOKUP($A751,Rank!$A:$AH,R$4,0)*IF(IF(VLOOKUP($A751,Rank!$A:$AH,R$4,0)&lt;&gt;"",IF(R$5&lt;&gt;$C$3,Q751+1,Q751),Q751)&lt;=6,1,0),0)+IF(VLOOKUP($A751,Rank!$A:$AH,R$4,0)&lt;&gt;"",IF(R$5&lt;&gt;$C$3,Q751+1,Q751),Q751)*0.001</f>
        <v>#REF!</v>
      </c>
      <c r="AO751" s="16" t="e">
        <f>IFERROR(VLOOKUP($A751,Rank!$A:$AH,S$4,0)*IF(IF(VLOOKUP($A751,Rank!$A:$AH,S$4,0)&lt;&gt;"",IF(S$5&lt;&gt;$C$3,R751+1,R751),R751)&lt;=6,1,0),0)+IF(VLOOKUP($A751,Rank!$A:$AH,S$4,0)&lt;&gt;"",IF($S$5&lt;&gt;$C$3,R751+1,R751),R751)*0.001</f>
        <v>#REF!</v>
      </c>
      <c r="AP751" s="16" t="e">
        <f>IFERROR(VLOOKUP($A751,Rank!$A:$AH,T$4,0)*IF(IF(VLOOKUP($A751,Rank!$A:$AH,T$4,0)&lt;&gt;"",IF(T$5&lt;&gt;$C$3,S751+1,S751),S751)&lt;=6,1,0),0)+IF(VLOOKUP($A751,Rank!$A:$AH,T$4,0)&lt;&gt;"",IF($T$5&lt;&gt;$C$3,S751+1,S751),S751)*0.001</f>
        <v>#REF!</v>
      </c>
      <c r="AQ751" s="16" t="e">
        <f>IFERROR(VLOOKUP($A751,Rank!$A:$AH,U$4,0)*IF(IF(VLOOKUP($A751,Rank!$A:$AH,U$4,0)&lt;&gt;"",IF(U$5&lt;&gt;$C$3,T751+1,T751),T751)&lt;=6,1,0),0)+IF(VLOOKUP($A751,Rank!$A:$AH,U$4,0)&lt;&gt;"",IF($U$5&lt;&gt;$C$3,T751+1,T751),T751)*0.001</f>
        <v>#REF!</v>
      </c>
      <c r="AR751" s="16" t="e">
        <f>IFERROR(VLOOKUP($A751,Rank!$A:$AH,V$4,0)*IF(IF(VLOOKUP($A751,Rank!$A:$AH,V$4,0)&lt;&gt;"",IF(V$5&lt;&gt;$C$3,U751+1,U751),U751)&lt;=6,1,0),0)+IF(VLOOKUP($A751,Rank!$A:$AH,V$4,0)&lt;&gt;"",IF($V$5&lt;&gt;$C$3,U751+1,U751),U751)*0.001</f>
        <v>#REF!</v>
      </c>
      <c r="AS751" s="16" t="e">
        <f>IFERROR(VLOOKUP($A751,Rank!$A:$AH,W$4,0)*IF(IF(VLOOKUP($A751,Rank!$A:$AH,W$4,0)&lt;&gt;"",IF(W$5&lt;&gt;$C$3,V751+1,V751),V751)&lt;=6,1,0),0)+IF(VLOOKUP($A751,Rank!$A:$AH,W$4,0)&lt;&gt;"",IF($W$5&lt;&gt;$C$3,V751+1,V751),V751)*0.001</f>
        <v>#REF!</v>
      </c>
      <c r="AT751" s="16" t="e">
        <f>IFERROR(VLOOKUP($A751,Rank!$A:$AH,X$4,0)*IF(IF(VLOOKUP($A751,Rank!$A:$AH,X$4,0)&lt;&gt;"",IF(X$5&lt;&gt;$C$3,W751+1,W751),W751)&lt;=6,1,0),0)+IF(VLOOKUP($A751,Rank!$A:$AH,X$4,0)&lt;&gt;"",IF($X$5&lt;&gt;$C$3,W751+1,W751),W751)*0.001</f>
        <v>#REF!</v>
      </c>
      <c r="AV751" t="e">
        <f t="shared" si="244"/>
        <v>#REF!</v>
      </c>
      <c r="AW751" t="e">
        <f t="shared" si="245"/>
        <v>#REF!</v>
      </c>
      <c r="AX751" t="e">
        <f t="shared" si="246"/>
        <v>#REF!</v>
      </c>
      <c r="AY751" t="e">
        <f t="shared" si="247"/>
        <v>#REF!</v>
      </c>
      <c r="AZ751" t="e">
        <f t="shared" si="248"/>
        <v>#REF!</v>
      </c>
      <c r="BA751" t="e">
        <f t="shared" si="249"/>
        <v>#REF!</v>
      </c>
      <c r="BB751" t="e">
        <f t="shared" si="250"/>
        <v>#REF!</v>
      </c>
      <c r="BC751" t="e">
        <f t="shared" si="251"/>
        <v>#REF!</v>
      </c>
      <c r="BD751" t="e">
        <f t="shared" si="252"/>
        <v>#REF!</v>
      </c>
      <c r="BE751" t="e">
        <f t="shared" si="253"/>
        <v>#REF!</v>
      </c>
      <c r="BF751" t="e">
        <f t="shared" si="254"/>
        <v>#REF!</v>
      </c>
      <c r="BG751" t="e">
        <f t="shared" si="255"/>
        <v>#REF!</v>
      </c>
      <c r="BH751" t="e">
        <f t="shared" si="256"/>
        <v>#REF!</v>
      </c>
      <c r="BI751" t="e">
        <f t="shared" si="257"/>
        <v>#REF!</v>
      </c>
      <c r="BJ751" t="e">
        <f t="shared" si="258"/>
        <v>#REF!</v>
      </c>
      <c r="BK751" t="e">
        <f t="shared" si="259"/>
        <v>#REF!</v>
      </c>
      <c r="BL751" t="e">
        <f t="shared" si="260"/>
        <v>#REF!</v>
      </c>
      <c r="BM751" t="e">
        <f t="shared" si="261"/>
        <v>#REF!</v>
      </c>
      <c r="BN751" t="e">
        <f t="shared" si="262"/>
        <v>#REF!</v>
      </c>
      <c r="BO751" t="e">
        <f t="shared" si="263"/>
        <v>#REF!</v>
      </c>
      <c r="BP751" t="e">
        <f t="shared" si="264"/>
        <v>#REF!</v>
      </c>
    </row>
    <row r="752" spans="1:68" x14ac:dyDescent="0.3">
      <c r="A752" t="e">
        <f>+Rank!#REF!</f>
        <v>#REF!</v>
      </c>
      <c r="B752" s="16">
        <f t="shared" si="243"/>
        <v>0</v>
      </c>
      <c r="C752" s="16">
        <v>0</v>
      </c>
      <c r="D752" s="16" t="e">
        <f>IF(VLOOKUP($A752,Rank!$A:$AH,D$4,0)&lt;&gt;"",IF(D$5&lt;&gt;$C$3,C752+1,C752),C752)</f>
        <v>#REF!</v>
      </c>
      <c r="E752" s="16" t="e">
        <f>IF(VLOOKUP($A752,Rank!$A:$AH,E$4,0)&lt;&gt;"",IF(E$5&lt;&gt;$C$3,D752+1,D752),D752)</f>
        <v>#REF!</v>
      </c>
      <c r="F752" s="16" t="e">
        <f>IF(VLOOKUP($A752,Rank!$A:$AH,F$4,0)&lt;&gt;"",IF(F$5&lt;&gt;$C$3,D752+1,D752),D752)</f>
        <v>#REF!</v>
      </c>
      <c r="G752" s="16" t="e">
        <f>IF(VLOOKUP($A752,Rank!$A:$AH,G$4,0)&lt;&gt;"",IF(G$5&lt;&gt;$C$3,F752+1,F752),F752)</f>
        <v>#REF!</v>
      </c>
      <c r="H752" s="16" t="e">
        <f>IF(VLOOKUP($A752,Rank!$A:$AH,H$4,0)&lt;&gt;"",IF(H$5&lt;&gt;$C$3,G752+1,G752),G752)</f>
        <v>#REF!</v>
      </c>
      <c r="I752" s="16" t="e">
        <f>IF(VLOOKUP($A752,Rank!$A:$AH,I$4,0)&lt;&gt;"",IF(I$5&lt;&gt;$C$3,H752+1,H752),H752)</f>
        <v>#REF!</v>
      </c>
      <c r="J752" s="16" t="e">
        <f>IF(VLOOKUP($A752,Rank!$A:$AH,J$4,0)&lt;&gt;"",IF(J$5&lt;&gt;$C$3,I752+1,I752),I752)</f>
        <v>#REF!</v>
      </c>
      <c r="K752" s="16" t="e">
        <f>IF(VLOOKUP($A752,Rank!$A:$AH,K$4,0)&lt;&gt;"",IF(K$5&lt;&gt;$C$3,J752+1,J752),J752)</f>
        <v>#REF!</v>
      </c>
      <c r="L752" s="16" t="e">
        <f>IF(VLOOKUP($A752,Rank!$A:$AH,L$4,0)&lt;&gt;"",IF($L$5&lt;&gt;$C$3,K752+1,K752),K752)</f>
        <v>#REF!</v>
      </c>
      <c r="M752" s="16" t="e">
        <f>IF(VLOOKUP($A752,Rank!$A:$AH,M$4,0)&lt;&gt;"",IF(M$5&lt;&gt;$C$3,L752+1,L752),L752)</f>
        <v>#REF!</v>
      </c>
      <c r="N752" s="16" t="e">
        <f>IF(VLOOKUP($A752,Rank!$A:$AH,N$4,0)&lt;&gt;"",IF(N$5&lt;&gt;$C$3,M752+1,M752),M752)</f>
        <v>#REF!</v>
      </c>
      <c r="O752" s="16" t="e">
        <f>IF(VLOOKUP($A752,Rank!$A:$AH,O$4,0)&lt;&gt;"",IF(O$5&lt;&gt;$C$3,N752+1,N752),N752)</f>
        <v>#REF!</v>
      </c>
      <c r="P752" s="16" t="e">
        <f>IF(VLOOKUP($A752,Rank!$A:$AH,P$4,0)&lt;&gt;"",IF(P$5&lt;&gt;$C$3,O752+1,O752),O752)</f>
        <v>#REF!</v>
      </c>
      <c r="Q752" s="16" t="e">
        <f>IF(VLOOKUP($A752,Rank!$A:$AH,Q$4,0)&lt;&gt;"",IF(Q$5&lt;&gt;$C$3,P752+1,P752),P752)</f>
        <v>#REF!</v>
      </c>
      <c r="R752" s="16" t="e">
        <f>IF(VLOOKUP($A752,Rank!$A:$AH,R$4,0)&lt;&gt;"",IF(R$5&lt;&gt;$C$3,Q752+1,Q752),Q752)</f>
        <v>#REF!</v>
      </c>
      <c r="S752" s="16" t="e">
        <f>IF(VLOOKUP($A752,Rank!$A:$AH,S$4,0)&lt;&gt;"",IF(S$5&lt;&gt;$C$3,R752+1,R752),R752)</f>
        <v>#REF!</v>
      </c>
      <c r="T752" s="16" t="e">
        <f>IF(VLOOKUP($A752,Rank!$A:$AH,T$4,0)&lt;&gt;"",IF(T$5&lt;&gt;$C$3,S752+1,S752),S752)</f>
        <v>#REF!</v>
      </c>
      <c r="U752" s="16" t="e">
        <f>IF(VLOOKUP($A752,Rank!$A:$AH,U$4,0)&lt;&gt;"",IF(U$5&lt;&gt;$C$3,T752+1,T752),T752)</f>
        <v>#REF!</v>
      </c>
      <c r="V752" s="16" t="e">
        <f>IF(VLOOKUP($A752,Rank!$A:$AH,V$4,0)&lt;&gt;"",IF($V$5&lt;&gt;$C$3,U752+1,U752),U752)</f>
        <v>#REF!</v>
      </c>
      <c r="W752" s="16" t="e">
        <f>IF(VLOOKUP($A752,Rank!$A:$AH,W$4,0)&lt;&gt;"",IF(W$5&lt;&gt;$C$3,V752+1,V752),V752)</f>
        <v>#REF!</v>
      </c>
      <c r="X752" s="16" t="e">
        <f>IF(VLOOKUP($A752,Rank!$A:$AH,X$4,0)&lt;&gt;"",IF(X$5&lt;&gt;$C$3,W752+1,W752),W752)</f>
        <v>#REF!</v>
      </c>
      <c r="Z752" s="16" t="e">
        <f>IFERROR(VLOOKUP($A752,Rank!$A:$AH,D$4,0)*IF(IF(VLOOKUP($A752,Rank!$A:$AH,D$4,0)&lt;&gt;"",IF(D$5&lt;&gt;$C$3,C752+1,C752),C752)&lt;=6,1,0),0)+IF(VLOOKUP($A752,Rank!$A:$AH,D$4,0)&lt;&gt;"",IF(D$5&lt;&gt;$C$3,C752+1,C752),C752)*0.001</f>
        <v>#REF!</v>
      </c>
      <c r="AA752" s="16" t="e">
        <f>IFERROR(VLOOKUP($A752,Rank!$A:$AH,E$4,0)*IF(IF(VLOOKUP($A752,Rank!$A:$AH,E$4,0)&lt;&gt;"",IF(E$5&lt;&gt;$C$3,D752+1,D752),D752)&lt;=6,1,0),0)+IF(VLOOKUP($A752,Rank!$A:$AH,E$4,0)&lt;&gt;"",IF(E$5&lt;&gt;$C$3,D752+1,D752),D752)*0.001</f>
        <v>#REF!</v>
      </c>
      <c r="AB752" s="16" t="e">
        <f>IFERROR(VLOOKUP($A752,Rank!$A:$AH,F$4,0)*IF(IF(VLOOKUP($A752,Rank!$A:$AH,F$4,0)&lt;&gt;"",IF(F$5&lt;&gt;$C$3,E752+1,E752),E752)&lt;=6,1,0),0)+IF(VLOOKUP($A752,Rank!$A:$AH,F$4,0)&lt;&gt;"",IF(F$5&lt;&gt;$C$3,E752+1,E752),E752)*0.001</f>
        <v>#REF!</v>
      </c>
      <c r="AC752" s="16" t="e">
        <f>IFERROR(VLOOKUP($A752,Rank!$A:$AH,G$4,0)*IF(IF(VLOOKUP($A752,Rank!$A:$AH,G$4,0)&lt;&gt;"",IF(G$5&lt;&gt;$C$3,F752+1,F752),F752)&lt;=6,1,0),0)+IF(VLOOKUP($A752,Rank!$A:$AH,G$4,0)&lt;&gt;"",IF(G$5&lt;&gt;$C$3,F752+1,F752),F752)*0.001</f>
        <v>#REF!</v>
      </c>
      <c r="AD752" s="16" t="e">
        <f>IFERROR(VLOOKUP($A752,Rank!$A:$AH,H$4,0)*IF(IF(VLOOKUP($A752,Rank!$A:$AH,H$4,0)&lt;&gt;"",IF(H$5&lt;&gt;$C$3,G752+1,G752),G752)&lt;=6,1,0),0)+IF(VLOOKUP($A752,Rank!$A:$AH,H$4,0)&lt;&gt;"",IF(H$5&lt;&gt;$C$3,G752+1,G752),G752)*0.001</f>
        <v>#REF!</v>
      </c>
      <c r="AE752" s="16" t="e">
        <f>IFERROR(VLOOKUP($A752,Rank!$A:$AH,I$4,0)*IF(IF(VLOOKUP($A752,Rank!$A:$AH,I$4,0)&lt;&gt;"",IF(I$5&lt;&gt;$C$3,H752+1,H752),H752)&lt;=6,1,0),0)+IF(VLOOKUP($A752,Rank!$A:$AH,I$4,0)&lt;&gt;"",IF(I$5&lt;&gt;$C$3,H752+1,H752),H752)*0.001</f>
        <v>#REF!</v>
      </c>
      <c r="AF752" s="16" t="e">
        <f>IFERROR(VLOOKUP($A752,Rank!$A:$AH,J$4,0)*IF(IF(VLOOKUP($A752,Rank!$A:$AH,J$4,0)&lt;&gt;"",IF(J$5&lt;&gt;$C$3,I752+1,I752),I752)&lt;=6,1,0),0)+IF(VLOOKUP($A752,Rank!$A:$AH,J$4,0)&lt;&gt;"",IF(J$5&lt;&gt;$C$3,I752+1,I752),I752)*0.001</f>
        <v>#REF!</v>
      </c>
      <c r="AG752" s="16" t="e">
        <f>IFERROR(VLOOKUP($A752,Rank!$A:$AH,K$4,0)*IF(IF(VLOOKUP($A752,Rank!$A:$AH,K$4,0)&lt;&gt;"",IF(K$5&lt;&gt;$C$3,J752+1,J752),J752)&lt;=6,1,0),0)+IF(VLOOKUP($A752,Rank!$A:$AH,K$4,0)&lt;&gt;"",IF(K$5&lt;&gt;$C$3,J752+1,J752),J752)*0.001</f>
        <v>#REF!</v>
      </c>
      <c r="AH752" s="16" t="e">
        <f>IFERROR(VLOOKUP($A752,Rank!$A:$AH,L$4,0)*IF(IF(VLOOKUP($A752,Rank!$A:$AH,L$4,0)&lt;&gt;"",IF(L$5&lt;&gt;$C$3,K752+1,K752),K752)&lt;=6,1,0),0)+IF(VLOOKUP($A752,Rank!$A:$AH,L$4,0)&lt;&gt;"",IF(L$5&lt;&gt;$C$3,K752+1,K752),K752)*0.001</f>
        <v>#REF!</v>
      </c>
      <c r="AI752" s="16" t="e">
        <f>IFERROR(VLOOKUP($A752,Rank!$A:$AH,M$4,0)*IF(IF(VLOOKUP($A752,Rank!$A:$AH,M$4,0)&lt;&gt;"",IF(M$5&lt;&gt;$C$3,L752+1,L752),L752)&lt;=6,1,0),0)+IF(VLOOKUP($A752,Rank!$A:$AH,M$4,0)&lt;&gt;"",IF(M$5&lt;&gt;$C$3,L752+1,L752),L752)*0.001</f>
        <v>#REF!</v>
      </c>
      <c r="AJ752" s="16" t="e">
        <f>IFERROR(VLOOKUP($A752,Rank!$A:$AH,N$4,0)*IF(IF(VLOOKUP($A752,Rank!$A:$AH,N$4,0)&lt;&gt;"",IF(N$5&lt;&gt;$C$3,M752+1,M752),M752)&lt;=6,1,0),0)+IF(VLOOKUP($A752,Rank!$A:$AH,N$4,0)&lt;&gt;"",IF(N$5&lt;&gt;$C$3,M752+1,M752),M752)*0.001</f>
        <v>#REF!</v>
      </c>
      <c r="AK752" s="16" t="e">
        <f>IFERROR(VLOOKUP($A752,Rank!$A:$AH,O$4,0)*IF(IF(VLOOKUP($A752,Rank!$A:$AH,O$4,0)&lt;&gt;"",IF(O$5&lt;&gt;$C$3,N752+1,N752),N752)&lt;=6,1,0),0)+IF(VLOOKUP($A752,Rank!$A:$AH,O$4,0)&lt;&gt;"",IF(O$5&lt;&gt;$C$3,N752+1,N752),N752)*0.001</f>
        <v>#REF!</v>
      </c>
      <c r="AL752" s="16" t="e">
        <f>IFERROR(VLOOKUP($A752,Rank!$A:$AH,P$4,0)*IF(IF(VLOOKUP($A752,Rank!$A:$AH,P$4,0)&lt;&gt;"",IF(P$5&lt;&gt;$C$3,O752+1,O752),O752)&lt;=6,1,0),0)+IF(VLOOKUP($A752,Rank!$A:$AH,P$4,0)&lt;&gt;"",IF(P$5&lt;&gt;$C$3,O752+1,O752),O752)*0.001</f>
        <v>#REF!</v>
      </c>
      <c r="AM752" s="16" t="e">
        <f>IFERROR(VLOOKUP($A752,Rank!$A:$AH,Q$4,0)*IF(IF(VLOOKUP($A752,Rank!$A:$AH,Q$4,0)&lt;&gt;"",IF(Q$5&lt;&gt;$C$3,P752+1,P752),P752)&lt;=6,1,0),0)+IF(VLOOKUP($A752,Rank!$A:$AH,Q$4,0)&lt;&gt;"",IF(Q$5&lt;&gt;$C$3,P752+1,P752),P752)*0.001</f>
        <v>#REF!</v>
      </c>
      <c r="AN752" s="16" t="e">
        <f>IFERROR(VLOOKUP($A752,Rank!$A:$AH,R$4,0)*IF(IF(VLOOKUP($A752,Rank!$A:$AH,R$4,0)&lt;&gt;"",IF(R$5&lt;&gt;$C$3,Q752+1,Q752),Q752)&lt;=6,1,0),0)+IF(VLOOKUP($A752,Rank!$A:$AH,R$4,0)&lt;&gt;"",IF(R$5&lt;&gt;$C$3,Q752+1,Q752),Q752)*0.001</f>
        <v>#REF!</v>
      </c>
      <c r="AO752" s="16" t="e">
        <f>IFERROR(VLOOKUP($A752,Rank!$A:$AH,S$4,0)*IF(IF(VLOOKUP($A752,Rank!$A:$AH,S$4,0)&lt;&gt;"",IF(S$5&lt;&gt;$C$3,R752+1,R752),R752)&lt;=6,1,0),0)+IF(VLOOKUP($A752,Rank!$A:$AH,S$4,0)&lt;&gt;"",IF($S$5&lt;&gt;$C$3,R752+1,R752),R752)*0.001</f>
        <v>#REF!</v>
      </c>
      <c r="AP752" s="16" t="e">
        <f>IFERROR(VLOOKUP($A752,Rank!$A:$AH,T$4,0)*IF(IF(VLOOKUP($A752,Rank!$A:$AH,T$4,0)&lt;&gt;"",IF(T$5&lt;&gt;$C$3,S752+1,S752),S752)&lt;=6,1,0),0)+IF(VLOOKUP($A752,Rank!$A:$AH,T$4,0)&lt;&gt;"",IF($T$5&lt;&gt;$C$3,S752+1,S752),S752)*0.001</f>
        <v>#REF!</v>
      </c>
      <c r="AQ752" s="16" t="e">
        <f>IFERROR(VLOOKUP($A752,Rank!$A:$AH,U$4,0)*IF(IF(VLOOKUP($A752,Rank!$A:$AH,U$4,0)&lt;&gt;"",IF(U$5&lt;&gt;$C$3,T752+1,T752),T752)&lt;=6,1,0),0)+IF(VLOOKUP($A752,Rank!$A:$AH,U$4,0)&lt;&gt;"",IF($U$5&lt;&gt;$C$3,T752+1,T752),T752)*0.001</f>
        <v>#REF!</v>
      </c>
      <c r="AR752" s="16" t="e">
        <f>IFERROR(VLOOKUP($A752,Rank!$A:$AH,V$4,0)*IF(IF(VLOOKUP($A752,Rank!$A:$AH,V$4,0)&lt;&gt;"",IF(V$5&lt;&gt;$C$3,U752+1,U752),U752)&lt;=6,1,0),0)+IF(VLOOKUP($A752,Rank!$A:$AH,V$4,0)&lt;&gt;"",IF($V$5&lt;&gt;$C$3,U752+1,U752),U752)*0.001</f>
        <v>#REF!</v>
      </c>
      <c r="AS752" s="16" t="e">
        <f>IFERROR(VLOOKUP($A752,Rank!$A:$AH,W$4,0)*IF(IF(VLOOKUP($A752,Rank!$A:$AH,W$4,0)&lt;&gt;"",IF(W$5&lt;&gt;$C$3,V752+1,V752),V752)&lt;=6,1,0),0)+IF(VLOOKUP($A752,Rank!$A:$AH,W$4,0)&lt;&gt;"",IF($W$5&lt;&gt;$C$3,V752+1,V752),V752)*0.001</f>
        <v>#REF!</v>
      </c>
      <c r="AT752" s="16" t="e">
        <f>IFERROR(VLOOKUP($A752,Rank!$A:$AH,X$4,0)*IF(IF(VLOOKUP($A752,Rank!$A:$AH,X$4,0)&lt;&gt;"",IF(X$5&lt;&gt;$C$3,W752+1,W752),W752)&lt;=6,1,0),0)+IF(VLOOKUP($A752,Rank!$A:$AH,X$4,0)&lt;&gt;"",IF($X$5&lt;&gt;$C$3,W752+1,W752),W752)*0.001</f>
        <v>#REF!</v>
      </c>
      <c r="AV752" t="e">
        <f t="shared" si="244"/>
        <v>#REF!</v>
      </c>
      <c r="AW752" t="e">
        <f t="shared" si="245"/>
        <v>#REF!</v>
      </c>
      <c r="AX752" t="e">
        <f t="shared" si="246"/>
        <v>#REF!</v>
      </c>
      <c r="AY752" t="e">
        <f t="shared" si="247"/>
        <v>#REF!</v>
      </c>
      <c r="AZ752" t="e">
        <f t="shared" si="248"/>
        <v>#REF!</v>
      </c>
      <c r="BA752" t="e">
        <f t="shared" si="249"/>
        <v>#REF!</v>
      </c>
      <c r="BB752" t="e">
        <f t="shared" si="250"/>
        <v>#REF!</v>
      </c>
      <c r="BC752" t="e">
        <f t="shared" si="251"/>
        <v>#REF!</v>
      </c>
      <c r="BD752" t="e">
        <f t="shared" si="252"/>
        <v>#REF!</v>
      </c>
      <c r="BE752" t="e">
        <f t="shared" si="253"/>
        <v>#REF!</v>
      </c>
      <c r="BF752" t="e">
        <f t="shared" si="254"/>
        <v>#REF!</v>
      </c>
      <c r="BG752" t="e">
        <f t="shared" si="255"/>
        <v>#REF!</v>
      </c>
      <c r="BH752" t="e">
        <f t="shared" si="256"/>
        <v>#REF!</v>
      </c>
      <c r="BI752" t="e">
        <f t="shared" si="257"/>
        <v>#REF!</v>
      </c>
      <c r="BJ752" t="e">
        <f t="shared" si="258"/>
        <v>#REF!</v>
      </c>
      <c r="BK752" t="e">
        <f t="shared" si="259"/>
        <v>#REF!</v>
      </c>
      <c r="BL752" t="e">
        <f t="shared" si="260"/>
        <v>#REF!</v>
      </c>
      <c r="BM752" t="e">
        <f t="shared" si="261"/>
        <v>#REF!</v>
      </c>
      <c r="BN752" t="e">
        <f t="shared" si="262"/>
        <v>#REF!</v>
      </c>
      <c r="BO752" t="e">
        <f t="shared" si="263"/>
        <v>#REF!</v>
      </c>
      <c r="BP752" t="e">
        <f t="shared" si="264"/>
        <v>#REF!</v>
      </c>
    </row>
    <row r="753" spans="1:68" x14ac:dyDescent="0.3">
      <c r="A753" t="e">
        <f>+Rank!#REF!</f>
        <v>#REF!</v>
      </c>
      <c r="B753" s="16">
        <f t="shared" si="243"/>
        <v>0</v>
      </c>
      <c r="C753" s="16">
        <v>0</v>
      </c>
      <c r="D753" s="16" t="e">
        <f>IF(VLOOKUP($A753,Rank!$A:$AH,D$4,0)&lt;&gt;"",IF(D$5&lt;&gt;$C$3,C753+1,C753),C753)</f>
        <v>#REF!</v>
      </c>
      <c r="E753" s="16" t="e">
        <f>IF(VLOOKUP($A753,Rank!$A:$AH,E$4,0)&lt;&gt;"",IF(E$5&lt;&gt;$C$3,D753+1,D753),D753)</f>
        <v>#REF!</v>
      </c>
      <c r="F753" s="16" t="e">
        <f>IF(VLOOKUP($A753,Rank!$A:$AH,F$4,0)&lt;&gt;"",IF(F$5&lt;&gt;$C$3,D753+1,D753),D753)</f>
        <v>#REF!</v>
      </c>
      <c r="G753" s="16" t="e">
        <f>IF(VLOOKUP($A753,Rank!$A:$AH,G$4,0)&lt;&gt;"",IF(G$5&lt;&gt;$C$3,F753+1,F753),F753)</f>
        <v>#REF!</v>
      </c>
      <c r="H753" s="16" t="e">
        <f>IF(VLOOKUP($A753,Rank!$A:$AH,H$4,0)&lt;&gt;"",IF(H$5&lt;&gt;$C$3,G753+1,G753),G753)</f>
        <v>#REF!</v>
      </c>
      <c r="I753" s="16" t="e">
        <f>IF(VLOOKUP($A753,Rank!$A:$AH,I$4,0)&lt;&gt;"",IF(I$5&lt;&gt;$C$3,H753+1,H753),H753)</f>
        <v>#REF!</v>
      </c>
      <c r="J753" s="16" t="e">
        <f>IF(VLOOKUP($A753,Rank!$A:$AH,J$4,0)&lt;&gt;"",IF(J$5&lt;&gt;$C$3,I753+1,I753),I753)</f>
        <v>#REF!</v>
      </c>
      <c r="K753" s="16" t="e">
        <f>IF(VLOOKUP($A753,Rank!$A:$AH,K$4,0)&lt;&gt;"",IF(K$5&lt;&gt;$C$3,J753+1,J753),J753)</f>
        <v>#REF!</v>
      </c>
      <c r="L753" s="16" t="e">
        <f>IF(VLOOKUP($A753,Rank!$A:$AH,L$4,0)&lt;&gt;"",IF($L$5&lt;&gt;$C$3,K753+1,K753),K753)</f>
        <v>#REF!</v>
      </c>
      <c r="M753" s="16" t="e">
        <f>IF(VLOOKUP($A753,Rank!$A:$AH,M$4,0)&lt;&gt;"",IF(M$5&lt;&gt;$C$3,L753+1,L753),L753)</f>
        <v>#REF!</v>
      </c>
      <c r="N753" s="16" t="e">
        <f>IF(VLOOKUP($A753,Rank!$A:$AH,N$4,0)&lt;&gt;"",IF(N$5&lt;&gt;$C$3,M753+1,M753),M753)</f>
        <v>#REF!</v>
      </c>
      <c r="O753" s="16" t="e">
        <f>IF(VLOOKUP($A753,Rank!$A:$AH,O$4,0)&lt;&gt;"",IF(O$5&lt;&gt;$C$3,N753+1,N753),N753)</f>
        <v>#REF!</v>
      </c>
      <c r="P753" s="16" t="e">
        <f>IF(VLOOKUP($A753,Rank!$A:$AH,P$4,0)&lt;&gt;"",IF(P$5&lt;&gt;$C$3,O753+1,O753),O753)</f>
        <v>#REF!</v>
      </c>
      <c r="Q753" s="16" t="e">
        <f>IF(VLOOKUP($A753,Rank!$A:$AH,Q$4,0)&lt;&gt;"",IF(Q$5&lt;&gt;$C$3,P753+1,P753),P753)</f>
        <v>#REF!</v>
      </c>
      <c r="R753" s="16" t="e">
        <f>IF(VLOOKUP($A753,Rank!$A:$AH,R$4,0)&lt;&gt;"",IF(R$5&lt;&gt;$C$3,Q753+1,Q753),Q753)</f>
        <v>#REF!</v>
      </c>
      <c r="S753" s="16" t="e">
        <f>IF(VLOOKUP($A753,Rank!$A:$AH,S$4,0)&lt;&gt;"",IF(S$5&lt;&gt;$C$3,R753+1,R753),R753)</f>
        <v>#REF!</v>
      </c>
      <c r="T753" s="16" t="e">
        <f>IF(VLOOKUP($A753,Rank!$A:$AH,T$4,0)&lt;&gt;"",IF(T$5&lt;&gt;$C$3,S753+1,S753),S753)</f>
        <v>#REF!</v>
      </c>
      <c r="U753" s="16" t="e">
        <f>IF(VLOOKUP($A753,Rank!$A:$AH,U$4,0)&lt;&gt;"",IF(U$5&lt;&gt;$C$3,T753+1,T753),T753)</f>
        <v>#REF!</v>
      </c>
      <c r="V753" s="16" t="e">
        <f>IF(VLOOKUP($A753,Rank!$A:$AH,V$4,0)&lt;&gt;"",IF($V$5&lt;&gt;$C$3,U753+1,U753),U753)</f>
        <v>#REF!</v>
      </c>
      <c r="W753" s="16" t="e">
        <f>IF(VLOOKUP($A753,Rank!$A:$AH,W$4,0)&lt;&gt;"",IF(W$5&lt;&gt;$C$3,V753+1,V753),V753)</f>
        <v>#REF!</v>
      </c>
      <c r="X753" s="16" t="e">
        <f>IF(VLOOKUP($A753,Rank!$A:$AH,X$4,0)&lt;&gt;"",IF(X$5&lt;&gt;$C$3,W753+1,W753),W753)</f>
        <v>#REF!</v>
      </c>
      <c r="Z753" s="16" t="e">
        <f>IFERROR(VLOOKUP($A753,Rank!$A:$AH,D$4,0)*IF(IF(VLOOKUP($A753,Rank!$A:$AH,D$4,0)&lt;&gt;"",IF(D$5&lt;&gt;$C$3,C753+1,C753),C753)&lt;=6,1,0),0)+IF(VLOOKUP($A753,Rank!$A:$AH,D$4,0)&lt;&gt;"",IF(D$5&lt;&gt;$C$3,C753+1,C753),C753)*0.001</f>
        <v>#REF!</v>
      </c>
      <c r="AA753" s="16" t="e">
        <f>IFERROR(VLOOKUP($A753,Rank!$A:$AH,E$4,0)*IF(IF(VLOOKUP($A753,Rank!$A:$AH,E$4,0)&lt;&gt;"",IF(E$5&lt;&gt;$C$3,D753+1,D753),D753)&lt;=6,1,0),0)+IF(VLOOKUP($A753,Rank!$A:$AH,E$4,0)&lt;&gt;"",IF(E$5&lt;&gt;$C$3,D753+1,D753),D753)*0.001</f>
        <v>#REF!</v>
      </c>
      <c r="AB753" s="16" t="e">
        <f>IFERROR(VLOOKUP($A753,Rank!$A:$AH,F$4,0)*IF(IF(VLOOKUP($A753,Rank!$A:$AH,F$4,0)&lt;&gt;"",IF(F$5&lt;&gt;$C$3,E753+1,E753),E753)&lt;=6,1,0),0)+IF(VLOOKUP($A753,Rank!$A:$AH,F$4,0)&lt;&gt;"",IF(F$5&lt;&gt;$C$3,E753+1,E753),E753)*0.001</f>
        <v>#REF!</v>
      </c>
      <c r="AC753" s="16" t="e">
        <f>IFERROR(VLOOKUP($A753,Rank!$A:$AH,G$4,0)*IF(IF(VLOOKUP($A753,Rank!$A:$AH,G$4,0)&lt;&gt;"",IF(G$5&lt;&gt;$C$3,F753+1,F753),F753)&lt;=6,1,0),0)+IF(VLOOKUP($A753,Rank!$A:$AH,G$4,0)&lt;&gt;"",IF(G$5&lt;&gt;$C$3,F753+1,F753),F753)*0.001</f>
        <v>#REF!</v>
      </c>
      <c r="AD753" s="16" t="e">
        <f>IFERROR(VLOOKUP($A753,Rank!$A:$AH,H$4,0)*IF(IF(VLOOKUP($A753,Rank!$A:$AH,H$4,0)&lt;&gt;"",IF(H$5&lt;&gt;$C$3,G753+1,G753),G753)&lt;=6,1,0),0)+IF(VLOOKUP($A753,Rank!$A:$AH,H$4,0)&lt;&gt;"",IF(H$5&lt;&gt;$C$3,G753+1,G753),G753)*0.001</f>
        <v>#REF!</v>
      </c>
      <c r="AE753" s="16" t="e">
        <f>IFERROR(VLOOKUP($A753,Rank!$A:$AH,I$4,0)*IF(IF(VLOOKUP($A753,Rank!$A:$AH,I$4,0)&lt;&gt;"",IF(I$5&lt;&gt;$C$3,H753+1,H753),H753)&lt;=6,1,0),0)+IF(VLOOKUP($A753,Rank!$A:$AH,I$4,0)&lt;&gt;"",IF(I$5&lt;&gt;$C$3,H753+1,H753),H753)*0.001</f>
        <v>#REF!</v>
      </c>
      <c r="AF753" s="16" t="e">
        <f>IFERROR(VLOOKUP($A753,Rank!$A:$AH,J$4,0)*IF(IF(VLOOKUP($A753,Rank!$A:$AH,J$4,0)&lt;&gt;"",IF(J$5&lt;&gt;$C$3,I753+1,I753),I753)&lt;=6,1,0),0)+IF(VLOOKUP($A753,Rank!$A:$AH,J$4,0)&lt;&gt;"",IF(J$5&lt;&gt;$C$3,I753+1,I753),I753)*0.001</f>
        <v>#REF!</v>
      </c>
      <c r="AG753" s="16" t="e">
        <f>IFERROR(VLOOKUP($A753,Rank!$A:$AH,K$4,0)*IF(IF(VLOOKUP($A753,Rank!$A:$AH,K$4,0)&lt;&gt;"",IF(K$5&lt;&gt;$C$3,J753+1,J753),J753)&lt;=6,1,0),0)+IF(VLOOKUP($A753,Rank!$A:$AH,K$4,0)&lt;&gt;"",IF(K$5&lt;&gt;$C$3,J753+1,J753),J753)*0.001</f>
        <v>#REF!</v>
      </c>
      <c r="AH753" s="16" t="e">
        <f>IFERROR(VLOOKUP($A753,Rank!$A:$AH,L$4,0)*IF(IF(VLOOKUP($A753,Rank!$A:$AH,L$4,0)&lt;&gt;"",IF(L$5&lt;&gt;$C$3,K753+1,K753),K753)&lt;=6,1,0),0)+IF(VLOOKUP($A753,Rank!$A:$AH,L$4,0)&lt;&gt;"",IF(L$5&lt;&gt;$C$3,K753+1,K753),K753)*0.001</f>
        <v>#REF!</v>
      </c>
      <c r="AI753" s="16" t="e">
        <f>IFERROR(VLOOKUP($A753,Rank!$A:$AH,M$4,0)*IF(IF(VLOOKUP($A753,Rank!$A:$AH,M$4,0)&lt;&gt;"",IF(M$5&lt;&gt;$C$3,L753+1,L753),L753)&lt;=6,1,0),0)+IF(VLOOKUP($A753,Rank!$A:$AH,M$4,0)&lt;&gt;"",IF(M$5&lt;&gt;$C$3,L753+1,L753),L753)*0.001</f>
        <v>#REF!</v>
      </c>
      <c r="AJ753" s="16" t="e">
        <f>IFERROR(VLOOKUP($A753,Rank!$A:$AH,N$4,0)*IF(IF(VLOOKUP($A753,Rank!$A:$AH,N$4,0)&lt;&gt;"",IF(N$5&lt;&gt;$C$3,M753+1,M753),M753)&lt;=6,1,0),0)+IF(VLOOKUP($A753,Rank!$A:$AH,N$4,0)&lt;&gt;"",IF(N$5&lt;&gt;$C$3,M753+1,M753),M753)*0.001</f>
        <v>#REF!</v>
      </c>
      <c r="AK753" s="16" t="e">
        <f>IFERROR(VLOOKUP($A753,Rank!$A:$AH,O$4,0)*IF(IF(VLOOKUP($A753,Rank!$A:$AH,O$4,0)&lt;&gt;"",IF(O$5&lt;&gt;$C$3,N753+1,N753),N753)&lt;=6,1,0),0)+IF(VLOOKUP($A753,Rank!$A:$AH,O$4,0)&lt;&gt;"",IF(O$5&lt;&gt;$C$3,N753+1,N753),N753)*0.001</f>
        <v>#REF!</v>
      </c>
      <c r="AL753" s="16" t="e">
        <f>IFERROR(VLOOKUP($A753,Rank!$A:$AH,P$4,0)*IF(IF(VLOOKUP($A753,Rank!$A:$AH,P$4,0)&lt;&gt;"",IF(P$5&lt;&gt;$C$3,O753+1,O753),O753)&lt;=6,1,0),0)+IF(VLOOKUP($A753,Rank!$A:$AH,P$4,0)&lt;&gt;"",IF(P$5&lt;&gt;$C$3,O753+1,O753),O753)*0.001</f>
        <v>#REF!</v>
      </c>
      <c r="AM753" s="16" t="e">
        <f>IFERROR(VLOOKUP($A753,Rank!$A:$AH,Q$4,0)*IF(IF(VLOOKUP($A753,Rank!$A:$AH,Q$4,0)&lt;&gt;"",IF(Q$5&lt;&gt;$C$3,P753+1,P753),P753)&lt;=6,1,0),0)+IF(VLOOKUP($A753,Rank!$A:$AH,Q$4,0)&lt;&gt;"",IF(Q$5&lt;&gt;$C$3,P753+1,P753),P753)*0.001</f>
        <v>#REF!</v>
      </c>
      <c r="AN753" s="16" t="e">
        <f>IFERROR(VLOOKUP($A753,Rank!$A:$AH,R$4,0)*IF(IF(VLOOKUP($A753,Rank!$A:$AH,R$4,0)&lt;&gt;"",IF(R$5&lt;&gt;$C$3,Q753+1,Q753),Q753)&lt;=6,1,0),0)+IF(VLOOKUP($A753,Rank!$A:$AH,R$4,0)&lt;&gt;"",IF(R$5&lt;&gt;$C$3,Q753+1,Q753),Q753)*0.001</f>
        <v>#REF!</v>
      </c>
      <c r="AO753" s="16" t="e">
        <f>IFERROR(VLOOKUP($A753,Rank!$A:$AH,S$4,0)*IF(IF(VLOOKUP($A753,Rank!$A:$AH,S$4,0)&lt;&gt;"",IF(S$5&lt;&gt;$C$3,R753+1,R753),R753)&lt;=6,1,0),0)+IF(VLOOKUP($A753,Rank!$A:$AH,S$4,0)&lt;&gt;"",IF($S$5&lt;&gt;$C$3,R753+1,R753),R753)*0.001</f>
        <v>#REF!</v>
      </c>
      <c r="AP753" s="16" t="e">
        <f>IFERROR(VLOOKUP($A753,Rank!$A:$AH,T$4,0)*IF(IF(VLOOKUP($A753,Rank!$A:$AH,T$4,0)&lt;&gt;"",IF(T$5&lt;&gt;$C$3,S753+1,S753),S753)&lt;=6,1,0),0)+IF(VLOOKUP($A753,Rank!$A:$AH,T$4,0)&lt;&gt;"",IF($T$5&lt;&gt;$C$3,S753+1,S753),S753)*0.001</f>
        <v>#REF!</v>
      </c>
      <c r="AQ753" s="16" t="e">
        <f>IFERROR(VLOOKUP($A753,Rank!$A:$AH,U$4,0)*IF(IF(VLOOKUP($A753,Rank!$A:$AH,U$4,0)&lt;&gt;"",IF(U$5&lt;&gt;$C$3,T753+1,T753),T753)&lt;=6,1,0),0)+IF(VLOOKUP($A753,Rank!$A:$AH,U$4,0)&lt;&gt;"",IF($U$5&lt;&gt;$C$3,T753+1,T753),T753)*0.001</f>
        <v>#REF!</v>
      </c>
      <c r="AR753" s="16" t="e">
        <f>IFERROR(VLOOKUP($A753,Rank!$A:$AH,V$4,0)*IF(IF(VLOOKUP($A753,Rank!$A:$AH,V$4,0)&lt;&gt;"",IF(V$5&lt;&gt;$C$3,U753+1,U753),U753)&lt;=6,1,0),0)+IF(VLOOKUP($A753,Rank!$A:$AH,V$4,0)&lt;&gt;"",IF($V$5&lt;&gt;$C$3,U753+1,U753),U753)*0.001</f>
        <v>#REF!</v>
      </c>
      <c r="AS753" s="16" t="e">
        <f>IFERROR(VLOOKUP($A753,Rank!$A:$AH,W$4,0)*IF(IF(VLOOKUP($A753,Rank!$A:$AH,W$4,0)&lt;&gt;"",IF(W$5&lt;&gt;$C$3,V753+1,V753),V753)&lt;=6,1,0),0)+IF(VLOOKUP($A753,Rank!$A:$AH,W$4,0)&lt;&gt;"",IF($W$5&lt;&gt;$C$3,V753+1,V753),V753)*0.001</f>
        <v>#REF!</v>
      </c>
      <c r="AT753" s="16" t="e">
        <f>IFERROR(VLOOKUP($A753,Rank!$A:$AH,X$4,0)*IF(IF(VLOOKUP($A753,Rank!$A:$AH,X$4,0)&lt;&gt;"",IF(X$5&lt;&gt;$C$3,W753+1,W753),W753)&lt;=6,1,0),0)+IF(VLOOKUP($A753,Rank!$A:$AH,X$4,0)&lt;&gt;"",IF($X$5&lt;&gt;$C$3,W753+1,W753),W753)*0.001</f>
        <v>#REF!</v>
      </c>
      <c r="AV753" t="e">
        <f t="shared" si="244"/>
        <v>#REF!</v>
      </c>
      <c r="AW753" t="e">
        <f t="shared" si="245"/>
        <v>#REF!</v>
      </c>
      <c r="AX753" t="e">
        <f t="shared" si="246"/>
        <v>#REF!</v>
      </c>
      <c r="AY753" t="e">
        <f t="shared" si="247"/>
        <v>#REF!</v>
      </c>
      <c r="AZ753" t="e">
        <f t="shared" si="248"/>
        <v>#REF!</v>
      </c>
      <c r="BA753" t="e">
        <f t="shared" si="249"/>
        <v>#REF!</v>
      </c>
      <c r="BB753" t="e">
        <f t="shared" si="250"/>
        <v>#REF!</v>
      </c>
      <c r="BC753" t="e">
        <f t="shared" si="251"/>
        <v>#REF!</v>
      </c>
      <c r="BD753" t="e">
        <f t="shared" si="252"/>
        <v>#REF!</v>
      </c>
      <c r="BE753" t="e">
        <f t="shared" si="253"/>
        <v>#REF!</v>
      </c>
      <c r="BF753" t="e">
        <f t="shared" si="254"/>
        <v>#REF!</v>
      </c>
      <c r="BG753" t="e">
        <f t="shared" si="255"/>
        <v>#REF!</v>
      </c>
      <c r="BH753" t="e">
        <f t="shared" si="256"/>
        <v>#REF!</v>
      </c>
      <c r="BI753" t="e">
        <f t="shared" si="257"/>
        <v>#REF!</v>
      </c>
      <c r="BJ753" t="e">
        <f t="shared" si="258"/>
        <v>#REF!</v>
      </c>
      <c r="BK753" t="e">
        <f t="shared" si="259"/>
        <v>#REF!</v>
      </c>
      <c r="BL753" t="e">
        <f t="shared" si="260"/>
        <v>#REF!</v>
      </c>
      <c r="BM753" t="e">
        <f t="shared" si="261"/>
        <v>#REF!</v>
      </c>
      <c r="BN753" t="e">
        <f t="shared" si="262"/>
        <v>#REF!</v>
      </c>
      <c r="BO753" t="e">
        <f t="shared" si="263"/>
        <v>#REF!</v>
      </c>
      <c r="BP753" t="e">
        <f t="shared" si="264"/>
        <v>#REF!</v>
      </c>
    </row>
    <row r="754" spans="1:68" x14ac:dyDescent="0.3">
      <c r="A754" t="e">
        <f>+Rank!#REF!</f>
        <v>#REF!</v>
      </c>
      <c r="B754" s="16">
        <f t="shared" si="243"/>
        <v>0</v>
      </c>
      <c r="C754" s="16">
        <v>0</v>
      </c>
      <c r="D754" s="16" t="e">
        <f>IF(VLOOKUP($A754,Rank!$A:$AH,D$4,0)&lt;&gt;"",IF(D$5&lt;&gt;$C$3,C754+1,C754),C754)</f>
        <v>#REF!</v>
      </c>
      <c r="E754" s="16" t="e">
        <f>IF(VLOOKUP($A754,Rank!$A:$AH,E$4,0)&lt;&gt;"",IF(E$5&lt;&gt;$C$3,D754+1,D754),D754)</f>
        <v>#REF!</v>
      </c>
      <c r="F754" s="16" t="e">
        <f>IF(VLOOKUP($A754,Rank!$A:$AH,F$4,0)&lt;&gt;"",IF(F$5&lt;&gt;$C$3,D754+1,D754),D754)</f>
        <v>#REF!</v>
      </c>
      <c r="G754" s="16" t="e">
        <f>IF(VLOOKUP($A754,Rank!$A:$AH,G$4,0)&lt;&gt;"",IF(G$5&lt;&gt;$C$3,F754+1,F754),F754)</f>
        <v>#REF!</v>
      </c>
      <c r="H754" s="16" t="e">
        <f>IF(VLOOKUP($A754,Rank!$A:$AH,H$4,0)&lt;&gt;"",IF(H$5&lt;&gt;$C$3,G754+1,G754),G754)</f>
        <v>#REF!</v>
      </c>
      <c r="I754" s="16" t="e">
        <f>IF(VLOOKUP($A754,Rank!$A:$AH,I$4,0)&lt;&gt;"",IF(I$5&lt;&gt;$C$3,H754+1,H754),H754)</f>
        <v>#REF!</v>
      </c>
      <c r="J754" s="16" t="e">
        <f>IF(VLOOKUP($A754,Rank!$A:$AH,J$4,0)&lt;&gt;"",IF(J$5&lt;&gt;$C$3,I754+1,I754),I754)</f>
        <v>#REF!</v>
      </c>
      <c r="K754" s="16" t="e">
        <f>IF(VLOOKUP($A754,Rank!$A:$AH,K$4,0)&lt;&gt;"",IF(K$5&lt;&gt;$C$3,J754+1,J754),J754)</f>
        <v>#REF!</v>
      </c>
      <c r="L754" s="16" t="e">
        <f>IF(VLOOKUP($A754,Rank!$A:$AH,L$4,0)&lt;&gt;"",IF($L$5&lt;&gt;$C$3,K754+1,K754),K754)</f>
        <v>#REF!</v>
      </c>
      <c r="M754" s="16" t="e">
        <f>IF(VLOOKUP($A754,Rank!$A:$AH,M$4,0)&lt;&gt;"",IF(M$5&lt;&gt;$C$3,L754+1,L754),L754)</f>
        <v>#REF!</v>
      </c>
      <c r="N754" s="16" t="e">
        <f>IF(VLOOKUP($A754,Rank!$A:$AH,N$4,0)&lt;&gt;"",IF(N$5&lt;&gt;$C$3,M754+1,M754),M754)</f>
        <v>#REF!</v>
      </c>
      <c r="O754" s="16" t="e">
        <f>IF(VLOOKUP($A754,Rank!$A:$AH,O$4,0)&lt;&gt;"",IF(O$5&lt;&gt;$C$3,N754+1,N754),N754)</f>
        <v>#REF!</v>
      </c>
      <c r="P754" s="16" t="e">
        <f>IF(VLOOKUP($A754,Rank!$A:$AH,P$4,0)&lt;&gt;"",IF(P$5&lt;&gt;$C$3,O754+1,O754),O754)</f>
        <v>#REF!</v>
      </c>
      <c r="Q754" s="16" t="e">
        <f>IF(VLOOKUP($A754,Rank!$A:$AH,Q$4,0)&lt;&gt;"",IF(Q$5&lt;&gt;$C$3,P754+1,P754),P754)</f>
        <v>#REF!</v>
      </c>
      <c r="R754" s="16" t="e">
        <f>IF(VLOOKUP($A754,Rank!$A:$AH,R$4,0)&lt;&gt;"",IF(R$5&lt;&gt;$C$3,Q754+1,Q754),Q754)</f>
        <v>#REF!</v>
      </c>
      <c r="S754" s="16" t="e">
        <f>IF(VLOOKUP($A754,Rank!$A:$AH,S$4,0)&lt;&gt;"",IF(S$5&lt;&gt;$C$3,R754+1,R754),R754)</f>
        <v>#REF!</v>
      </c>
      <c r="T754" s="16" t="e">
        <f>IF(VLOOKUP($A754,Rank!$A:$AH,T$4,0)&lt;&gt;"",IF(T$5&lt;&gt;$C$3,S754+1,S754),S754)</f>
        <v>#REF!</v>
      </c>
      <c r="U754" s="16" t="e">
        <f>IF(VLOOKUP($A754,Rank!$A:$AH,U$4,0)&lt;&gt;"",IF(U$5&lt;&gt;$C$3,T754+1,T754),T754)</f>
        <v>#REF!</v>
      </c>
      <c r="V754" s="16" t="e">
        <f>IF(VLOOKUP($A754,Rank!$A:$AH,V$4,0)&lt;&gt;"",IF($V$5&lt;&gt;$C$3,U754+1,U754),U754)</f>
        <v>#REF!</v>
      </c>
      <c r="W754" s="16" t="e">
        <f>IF(VLOOKUP($A754,Rank!$A:$AH,W$4,0)&lt;&gt;"",IF(W$5&lt;&gt;$C$3,V754+1,V754),V754)</f>
        <v>#REF!</v>
      </c>
      <c r="X754" s="16" t="e">
        <f>IF(VLOOKUP($A754,Rank!$A:$AH,X$4,0)&lt;&gt;"",IF(X$5&lt;&gt;$C$3,W754+1,W754),W754)</f>
        <v>#REF!</v>
      </c>
      <c r="Z754" s="16" t="e">
        <f>IFERROR(VLOOKUP($A754,Rank!$A:$AH,D$4,0)*IF(IF(VLOOKUP($A754,Rank!$A:$AH,D$4,0)&lt;&gt;"",IF(D$5&lt;&gt;$C$3,C754+1,C754),C754)&lt;=6,1,0),0)+IF(VLOOKUP($A754,Rank!$A:$AH,D$4,0)&lt;&gt;"",IF(D$5&lt;&gt;$C$3,C754+1,C754),C754)*0.001</f>
        <v>#REF!</v>
      </c>
      <c r="AA754" s="16" t="e">
        <f>IFERROR(VLOOKUP($A754,Rank!$A:$AH,E$4,0)*IF(IF(VLOOKUP($A754,Rank!$A:$AH,E$4,0)&lt;&gt;"",IF(E$5&lt;&gt;$C$3,D754+1,D754),D754)&lt;=6,1,0),0)+IF(VLOOKUP($A754,Rank!$A:$AH,E$4,0)&lt;&gt;"",IF(E$5&lt;&gt;$C$3,D754+1,D754),D754)*0.001</f>
        <v>#REF!</v>
      </c>
      <c r="AB754" s="16" t="e">
        <f>IFERROR(VLOOKUP($A754,Rank!$A:$AH,F$4,0)*IF(IF(VLOOKUP($A754,Rank!$A:$AH,F$4,0)&lt;&gt;"",IF(F$5&lt;&gt;$C$3,E754+1,E754),E754)&lt;=6,1,0),0)+IF(VLOOKUP($A754,Rank!$A:$AH,F$4,0)&lt;&gt;"",IF(F$5&lt;&gt;$C$3,E754+1,E754),E754)*0.001</f>
        <v>#REF!</v>
      </c>
      <c r="AC754" s="16" t="e">
        <f>IFERROR(VLOOKUP($A754,Rank!$A:$AH,G$4,0)*IF(IF(VLOOKUP($A754,Rank!$A:$AH,G$4,0)&lt;&gt;"",IF(G$5&lt;&gt;$C$3,F754+1,F754),F754)&lt;=6,1,0),0)+IF(VLOOKUP($A754,Rank!$A:$AH,G$4,0)&lt;&gt;"",IF(G$5&lt;&gt;$C$3,F754+1,F754),F754)*0.001</f>
        <v>#REF!</v>
      </c>
      <c r="AD754" s="16" t="e">
        <f>IFERROR(VLOOKUP($A754,Rank!$A:$AH,H$4,0)*IF(IF(VLOOKUP($A754,Rank!$A:$AH,H$4,0)&lt;&gt;"",IF(H$5&lt;&gt;$C$3,G754+1,G754),G754)&lt;=6,1,0),0)+IF(VLOOKUP($A754,Rank!$A:$AH,H$4,0)&lt;&gt;"",IF(H$5&lt;&gt;$C$3,G754+1,G754),G754)*0.001</f>
        <v>#REF!</v>
      </c>
      <c r="AE754" s="16" t="e">
        <f>IFERROR(VLOOKUP($A754,Rank!$A:$AH,I$4,0)*IF(IF(VLOOKUP($A754,Rank!$A:$AH,I$4,0)&lt;&gt;"",IF(I$5&lt;&gt;$C$3,H754+1,H754),H754)&lt;=6,1,0),0)+IF(VLOOKUP($A754,Rank!$A:$AH,I$4,0)&lt;&gt;"",IF(I$5&lt;&gt;$C$3,H754+1,H754),H754)*0.001</f>
        <v>#REF!</v>
      </c>
      <c r="AF754" s="16" t="e">
        <f>IFERROR(VLOOKUP($A754,Rank!$A:$AH,J$4,0)*IF(IF(VLOOKUP($A754,Rank!$A:$AH,J$4,0)&lt;&gt;"",IF(J$5&lt;&gt;$C$3,I754+1,I754),I754)&lt;=6,1,0),0)+IF(VLOOKUP($A754,Rank!$A:$AH,J$4,0)&lt;&gt;"",IF(J$5&lt;&gt;$C$3,I754+1,I754),I754)*0.001</f>
        <v>#REF!</v>
      </c>
      <c r="AG754" s="16" t="e">
        <f>IFERROR(VLOOKUP($A754,Rank!$A:$AH,K$4,0)*IF(IF(VLOOKUP($A754,Rank!$A:$AH,K$4,0)&lt;&gt;"",IF(K$5&lt;&gt;$C$3,J754+1,J754),J754)&lt;=6,1,0),0)+IF(VLOOKUP($A754,Rank!$A:$AH,K$4,0)&lt;&gt;"",IF(K$5&lt;&gt;$C$3,J754+1,J754),J754)*0.001</f>
        <v>#REF!</v>
      </c>
      <c r="AH754" s="16" t="e">
        <f>IFERROR(VLOOKUP($A754,Rank!$A:$AH,L$4,0)*IF(IF(VLOOKUP($A754,Rank!$A:$AH,L$4,0)&lt;&gt;"",IF(L$5&lt;&gt;$C$3,K754+1,K754),K754)&lt;=6,1,0),0)+IF(VLOOKUP($A754,Rank!$A:$AH,L$4,0)&lt;&gt;"",IF(L$5&lt;&gt;$C$3,K754+1,K754),K754)*0.001</f>
        <v>#REF!</v>
      </c>
      <c r="AI754" s="16" t="e">
        <f>IFERROR(VLOOKUP($A754,Rank!$A:$AH,M$4,0)*IF(IF(VLOOKUP($A754,Rank!$A:$AH,M$4,0)&lt;&gt;"",IF(M$5&lt;&gt;$C$3,L754+1,L754),L754)&lt;=6,1,0),0)+IF(VLOOKUP($A754,Rank!$A:$AH,M$4,0)&lt;&gt;"",IF(M$5&lt;&gt;$C$3,L754+1,L754),L754)*0.001</f>
        <v>#REF!</v>
      </c>
      <c r="AJ754" s="16" t="e">
        <f>IFERROR(VLOOKUP($A754,Rank!$A:$AH,N$4,0)*IF(IF(VLOOKUP($A754,Rank!$A:$AH,N$4,0)&lt;&gt;"",IF(N$5&lt;&gt;$C$3,M754+1,M754),M754)&lt;=6,1,0),0)+IF(VLOOKUP($A754,Rank!$A:$AH,N$4,0)&lt;&gt;"",IF(N$5&lt;&gt;$C$3,M754+1,M754),M754)*0.001</f>
        <v>#REF!</v>
      </c>
      <c r="AK754" s="16" t="e">
        <f>IFERROR(VLOOKUP($A754,Rank!$A:$AH,O$4,0)*IF(IF(VLOOKUP($A754,Rank!$A:$AH,O$4,0)&lt;&gt;"",IF(O$5&lt;&gt;$C$3,N754+1,N754),N754)&lt;=6,1,0),0)+IF(VLOOKUP($A754,Rank!$A:$AH,O$4,0)&lt;&gt;"",IF(O$5&lt;&gt;$C$3,N754+1,N754),N754)*0.001</f>
        <v>#REF!</v>
      </c>
      <c r="AL754" s="16" t="e">
        <f>IFERROR(VLOOKUP($A754,Rank!$A:$AH,P$4,0)*IF(IF(VLOOKUP($A754,Rank!$A:$AH,P$4,0)&lt;&gt;"",IF(P$5&lt;&gt;$C$3,O754+1,O754),O754)&lt;=6,1,0),0)+IF(VLOOKUP($A754,Rank!$A:$AH,P$4,0)&lt;&gt;"",IF(P$5&lt;&gt;$C$3,O754+1,O754),O754)*0.001</f>
        <v>#REF!</v>
      </c>
      <c r="AM754" s="16" t="e">
        <f>IFERROR(VLOOKUP($A754,Rank!$A:$AH,Q$4,0)*IF(IF(VLOOKUP($A754,Rank!$A:$AH,Q$4,0)&lt;&gt;"",IF(Q$5&lt;&gt;$C$3,P754+1,P754),P754)&lt;=6,1,0),0)+IF(VLOOKUP($A754,Rank!$A:$AH,Q$4,0)&lt;&gt;"",IF(Q$5&lt;&gt;$C$3,P754+1,P754),P754)*0.001</f>
        <v>#REF!</v>
      </c>
      <c r="AN754" s="16" t="e">
        <f>IFERROR(VLOOKUP($A754,Rank!$A:$AH,R$4,0)*IF(IF(VLOOKUP($A754,Rank!$A:$AH,R$4,0)&lt;&gt;"",IF(R$5&lt;&gt;$C$3,Q754+1,Q754),Q754)&lt;=6,1,0),0)+IF(VLOOKUP($A754,Rank!$A:$AH,R$4,0)&lt;&gt;"",IF(R$5&lt;&gt;$C$3,Q754+1,Q754),Q754)*0.001</f>
        <v>#REF!</v>
      </c>
      <c r="AO754" s="16" t="e">
        <f>IFERROR(VLOOKUP($A754,Rank!$A:$AH,S$4,0)*IF(IF(VLOOKUP($A754,Rank!$A:$AH,S$4,0)&lt;&gt;"",IF(S$5&lt;&gt;$C$3,R754+1,R754),R754)&lt;=6,1,0),0)+IF(VLOOKUP($A754,Rank!$A:$AH,S$4,0)&lt;&gt;"",IF($S$5&lt;&gt;$C$3,R754+1,R754),R754)*0.001</f>
        <v>#REF!</v>
      </c>
      <c r="AP754" s="16" t="e">
        <f>IFERROR(VLOOKUP($A754,Rank!$A:$AH,T$4,0)*IF(IF(VLOOKUP($A754,Rank!$A:$AH,T$4,0)&lt;&gt;"",IF(T$5&lt;&gt;$C$3,S754+1,S754),S754)&lt;=6,1,0),0)+IF(VLOOKUP($A754,Rank!$A:$AH,T$4,0)&lt;&gt;"",IF($T$5&lt;&gt;$C$3,S754+1,S754),S754)*0.001</f>
        <v>#REF!</v>
      </c>
      <c r="AQ754" s="16" t="e">
        <f>IFERROR(VLOOKUP($A754,Rank!$A:$AH,U$4,0)*IF(IF(VLOOKUP($A754,Rank!$A:$AH,U$4,0)&lt;&gt;"",IF(U$5&lt;&gt;$C$3,T754+1,T754),T754)&lt;=6,1,0),0)+IF(VLOOKUP($A754,Rank!$A:$AH,U$4,0)&lt;&gt;"",IF($U$5&lt;&gt;$C$3,T754+1,T754),T754)*0.001</f>
        <v>#REF!</v>
      </c>
      <c r="AR754" s="16" t="e">
        <f>IFERROR(VLOOKUP($A754,Rank!$A:$AH,V$4,0)*IF(IF(VLOOKUP($A754,Rank!$A:$AH,V$4,0)&lt;&gt;"",IF(V$5&lt;&gt;$C$3,U754+1,U754),U754)&lt;=6,1,0),0)+IF(VLOOKUP($A754,Rank!$A:$AH,V$4,0)&lt;&gt;"",IF($V$5&lt;&gt;$C$3,U754+1,U754),U754)*0.001</f>
        <v>#REF!</v>
      </c>
      <c r="AS754" s="16" t="e">
        <f>IFERROR(VLOOKUP($A754,Rank!$A:$AH,W$4,0)*IF(IF(VLOOKUP($A754,Rank!$A:$AH,W$4,0)&lt;&gt;"",IF(W$5&lt;&gt;$C$3,V754+1,V754),V754)&lt;=6,1,0),0)+IF(VLOOKUP($A754,Rank!$A:$AH,W$4,0)&lt;&gt;"",IF($W$5&lt;&gt;$C$3,V754+1,V754),V754)*0.001</f>
        <v>#REF!</v>
      </c>
      <c r="AT754" s="16" t="e">
        <f>IFERROR(VLOOKUP($A754,Rank!$A:$AH,X$4,0)*IF(IF(VLOOKUP($A754,Rank!$A:$AH,X$4,0)&lt;&gt;"",IF(X$5&lt;&gt;$C$3,W754+1,W754),W754)&lt;=6,1,0),0)+IF(VLOOKUP($A754,Rank!$A:$AH,X$4,0)&lt;&gt;"",IF($X$5&lt;&gt;$C$3,W754+1,W754),W754)*0.001</f>
        <v>#REF!</v>
      </c>
      <c r="AV754" t="e">
        <f t="shared" si="244"/>
        <v>#REF!</v>
      </c>
      <c r="AW754" t="e">
        <f t="shared" si="245"/>
        <v>#REF!</v>
      </c>
      <c r="AX754" t="e">
        <f t="shared" si="246"/>
        <v>#REF!</v>
      </c>
      <c r="AY754" t="e">
        <f t="shared" si="247"/>
        <v>#REF!</v>
      </c>
      <c r="AZ754" t="e">
        <f t="shared" si="248"/>
        <v>#REF!</v>
      </c>
      <c r="BA754" t="e">
        <f t="shared" si="249"/>
        <v>#REF!</v>
      </c>
      <c r="BB754" t="e">
        <f t="shared" si="250"/>
        <v>#REF!</v>
      </c>
      <c r="BC754" t="e">
        <f t="shared" si="251"/>
        <v>#REF!</v>
      </c>
      <c r="BD754" t="e">
        <f t="shared" si="252"/>
        <v>#REF!</v>
      </c>
      <c r="BE754" t="e">
        <f t="shared" si="253"/>
        <v>#REF!</v>
      </c>
      <c r="BF754" t="e">
        <f t="shared" si="254"/>
        <v>#REF!</v>
      </c>
      <c r="BG754" t="e">
        <f t="shared" si="255"/>
        <v>#REF!</v>
      </c>
      <c r="BH754" t="e">
        <f t="shared" si="256"/>
        <v>#REF!</v>
      </c>
      <c r="BI754" t="e">
        <f t="shared" si="257"/>
        <v>#REF!</v>
      </c>
      <c r="BJ754" t="e">
        <f t="shared" si="258"/>
        <v>#REF!</v>
      </c>
      <c r="BK754" t="e">
        <f t="shared" si="259"/>
        <v>#REF!</v>
      </c>
      <c r="BL754" t="e">
        <f t="shared" si="260"/>
        <v>#REF!</v>
      </c>
      <c r="BM754" t="e">
        <f t="shared" si="261"/>
        <v>#REF!</v>
      </c>
      <c r="BN754" t="e">
        <f t="shared" si="262"/>
        <v>#REF!</v>
      </c>
      <c r="BO754" t="e">
        <f t="shared" si="263"/>
        <v>#REF!</v>
      </c>
      <c r="BP754" t="e">
        <f t="shared" si="264"/>
        <v>#REF!</v>
      </c>
    </row>
    <row r="755" spans="1:68" x14ac:dyDescent="0.3">
      <c r="A755" t="e">
        <f>+Rank!#REF!</f>
        <v>#REF!</v>
      </c>
      <c r="B755" s="16">
        <f t="shared" si="243"/>
        <v>0</v>
      </c>
      <c r="C755" s="16">
        <v>0</v>
      </c>
      <c r="D755" s="16" t="e">
        <f>IF(VLOOKUP($A755,Rank!$A:$AH,D$4,0)&lt;&gt;"",IF(D$5&lt;&gt;$C$3,C755+1,C755),C755)</f>
        <v>#REF!</v>
      </c>
      <c r="E755" s="16" t="e">
        <f>IF(VLOOKUP($A755,Rank!$A:$AH,E$4,0)&lt;&gt;"",IF(E$5&lt;&gt;$C$3,D755+1,D755),D755)</f>
        <v>#REF!</v>
      </c>
      <c r="F755" s="16" t="e">
        <f>IF(VLOOKUP($A755,Rank!$A:$AH,F$4,0)&lt;&gt;"",IF(F$5&lt;&gt;$C$3,D755+1,D755),D755)</f>
        <v>#REF!</v>
      </c>
      <c r="G755" s="16" t="e">
        <f>IF(VLOOKUP($A755,Rank!$A:$AH,G$4,0)&lt;&gt;"",IF(G$5&lt;&gt;$C$3,F755+1,F755),F755)</f>
        <v>#REF!</v>
      </c>
      <c r="H755" s="16" t="e">
        <f>IF(VLOOKUP($A755,Rank!$A:$AH,H$4,0)&lt;&gt;"",IF(H$5&lt;&gt;$C$3,G755+1,G755),G755)</f>
        <v>#REF!</v>
      </c>
      <c r="I755" s="16" t="e">
        <f>IF(VLOOKUP($A755,Rank!$A:$AH,I$4,0)&lt;&gt;"",IF(I$5&lt;&gt;$C$3,H755+1,H755),H755)</f>
        <v>#REF!</v>
      </c>
      <c r="J755" s="16" t="e">
        <f>IF(VLOOKUP($A755,Rank!$A:$AH,J$4,0)&lt;&gt;"",IF(J$5&lt;&gt;$C$3,I755+1,I755),I755)</f>
        <v>#REF!</v>
      </c>
      <c r="K755" s="16" t="e">
        <f>IF(VLOOKUP($A755,Rank!$A:$AH,K$4,0)&lt;&gt;"",IF(K$5&lt;&gt;$C$3,J755+1,J755),J755)</f>
        <v>#REF!</v>
      </c>
      <c r="L755" s="16" t="e">
        <f>IF(VLOOKUP($A755,Rank!$A:$AH,L$4,0)&lt;&gt;"",IF($L$5&lt;&gt;$C$3,K755+1,K755),K755)</f>
        <v>#REF!</v>
      </c>
      <c r="M755" s="16" t="e">
        <f>IF(VLOOKUP($A755,Rank!$A:$AH,M$4,0)&lt;&gt;"",IF(M$5&lt;&gt;$C$3,L755+1,L755),L755)</f>
        <v>#REF!</v>
      </c>
      <c r="N755" s="16" t="e">
        <f>IF(VLOOKUP($A755,Rank!$A:$AH,N$4,0)&lt;&gt;"",IF(N$5&lt;&gt;$C$3,M755+1,M755),M755)</f>
        <v>#REF!</v>
      </c>
      <c r="O755" s="16" t="e">
        <f>IF(VLOOKUP($A755,Rank!$A:$AH,O$4,0)&lt;&gt;"",IF(O$5&lt;&gt;$C$3,N755+1,N755),N755)</f>
        <v>#REF!</v>
      </c>
      <c r="P755" s="16" t="e">
        <f>IF(VLOOKUP($A755,Rank!$A:$AH,P$4,0)&lt;&gt;"",IF(P$5&lt;&gt;$C$3,O755+1,O755),O755)</f>
        <v>#REF!</v>
      </c>
      <c r="Q755" s="16" t="e">
        <f>IF(VLOOKUP($A755,Rank!$A:$AH,Q$4,0)&lt;&gt;"",IF(Q$5&lt;&gt;$C$3,P755+1,P755),P755)</f>
        <v>#REF!</v>
      </c>
      <c r="R755" s="16" t="e">
        <f>IF(VLOOKUP($A755,Rank!$A:$AH,R$4,0)&lt;&gt;"",IF(R$5&lt;&gt;$C$3,Q755+1,Q755),Q755)</f>
        <v>#REF!</v>
      </c>
      <c r="S755" s="16" t="e">
        <f>IF(VLOOKUP($A755,Rank!$A:$AH,S$4,0)&lt;&gt;"",IF(S$5&lt;&gt;$C$3,R755+1,R755),R755)</f>
        <v>#REF!</v>
      </c>
      <c r="T755" s="16" t="e">
        <f>IF(VLOOKUP($A755,Rank!$A:$AH,T$4,0)&lt;&gt;"",IF(T$5&lt;&gt;$C$3,S755+1,S755),S755)</f>
        <v>#REF!</v>
      </c>
      <c r="U755" s="16" t="e">
        <f>IF(VLOOKUP($A755,Rank!$A:$AH,U$4,0)&lt;&gt;"",IF(U$5&lt;&gt;$C$3,T755+1,T755),T755)</f>
        <v>#REF!</v>
      </c>
      <c r="V755" s="16" t="e">
        <f>IF(VLOOKUP($A755,Rank!$A:$AH,V$4,0)&lt;&gt;"",IF($V$5&lt;&gt;$C$3,U755+1,U755),U755)</f>
        <v>#REF!</v>
      </c>
      <c r="W755" s="16" t="e">
        <f>IF(VLOOKUP($A755,Rank!$A:$AH,W$4,0)&lt;&gt;"",IF(W$5&lt;&gt;$C$3,V755+1,V755),V755)</f>
        <v>#REF!</v>
      </c>
      <c r="X755" s="16" t="e">
        <f>IF(VLOOKUP($A755,Rank!$A:$AH,X$4,0)&lt;&gt;"",IF(X$5&lt;&gt;$C$3,W755+1,W755),W755)</f>
        <v>#REF!</v>
      </c>
      <c r="Z755" s="16" t="e">
        <f>IFERROR(VLOOKUP($A755,Rank!$A:$AH,D$4,0)*IF(IF(VLOOKUP($A755,Rank!$A:$AH,D$4,0)&lt;&gt;"",IF(D$5&lt;&gt;$C$3,C755+1,C755),C755)&lt;=6,1,0),0)+IF(VLOOKUP($A755,Rank!$A:$AH,D$4,0)&lt;&gt;"",IF(D$5&lt;&gt;$C$3,C755+1,C755),C755)*0.001</f>
        <v>#REF!</v>
      </c>
      <c r="AA755" s="16" t="e">
        <f>IFERROR(VLOOKUP($A755,Rank!$A:$AH,E$4,0)*IF(IF(VLOOKUP($A755,Rank!$A:$AH,E$4,0)&lt;&gt;"",IF(E$5&lt;&gt;$C$3,D755+1,D755),D755)&lt;=6,1,0),0)+IF(VLOOKUP($A755,Rank!$A:$AH,E$4,0)&lt;&gt;"",IF(E$5&lt;&gt;$C$3,D755+1,D755),D755)*0.001</f>
        <v>#REF!</v>
      </c>
      <c r="AB755" s="16" t="e">
        <f>IFERROR(VLOOKUP($A755,Rank!$A:$AH,F$4,0)*IF(IF(VLOOKUP($A755,Rank!$A:$AH,F$4,0)&lt;&gt;"",IF(F$5&lt;&gt;$C$3,E755+1,E755),E755)&lt;=6,1,0),0)+IF(VLOOKUP($A755,Rank!$A:$AH,F$4,0)&lt;&gt;"",IF(F$5&lt;&gt;$C$3,E755+1,E755),E755)*0.001</f>
        <v>#REF!</v>
      </c>
      <c r="AC755" s="16" t="e">
        <f>IFERROR(VLOOKUP($A755,Rank!$A:$AH,G$4,0)*IF(IF(VLOOKUP($A755,Rank!$A:$AH,G$4,0)&lt;&gt;"",IF(G$5&lt;&gt;$C$3,F755+1,F755),F755)&lt;=6,1,0),0)+IF(VLOOKUP($A755,Rank!$A:$AH,G$4,0)&lt;&gt;"",IF(G$5&lt;&gt;$C$3,F755+1,F755),F755)*0.001</f>
        <v>#REF!</v>
      </c>
      <c r="AD755" s="16" t="e">
        <f>IFERROR(VLOOKUP($A755,Rank!$A:$AH,H$4,0)*IF(IF(VLOOKUP($A755,Rank!$A:$AH,H$4,0)&lt;&gt;"",IF(H$5&lt;&gt;$C$3,G755+1,G755),G755)&lt;=6,1,0),0)+IF(VLOOKUP($A755,Rank!$A:$AH,H$4,0)&lt;&gt;"",IF(H$5&lt;&gt;$C$3,G755+1,G755),G755)*0.001</f>
        <v>#REF!</v>
      </c>
      <c r="AE755" s="16" t="e">
        <f>IFERROR(VLOOKUP($A755,Rank!$A:$AH,I$4,0)*IF(IF(VLOOKUP($A755,Rank!$A:$AH,I$4,0)&lt;&gt;"",IF(I$5&lt;&gt;$C$3,H755+1,H755),H755)&lt;=6,1,0),0)+IF(VLOOKUP($A755,Rank!$A:$AH,I$4,0)&lt;&gt;"",IF(I$5&lt;&gt;$C$3,H755+1,H755),H755)*0.001</f>
        <v>#REF!</v>
      </c>
      <c r="AF755" s="16" t="e">
        <f>IFERROR(VLOOKUP($A755,Rank!$A:$AH,J$4,0)*IF(IF(VLOOKUP($A755,Rank!$A:$AH,J$4,0)&lt;&gt;"",IF(J$5&lt;&gt;$C$3,I755+1,I755),I755)&lt;=6,1,0),0)+IF(VLOOKUP($A755,Rank!$A:$AH,J$4,0)&lt;&gt;"",IF(J$5&lt;&gt;$C$3,I755+1,I755),I755)*0.001</f>
        <v>#REF!</v>
      </c>
      <c r="AG755" s="16" t="e">
        <f>IFERROR(VLOOKUP($A755,Rank!$A:$AH,K$4,0)*IF(IF(VLOOKUP($A755,Rank!$A:$AH,K$4,0)&lt;&gt;"",IF(K$5&lt;&gt;$C$3,J755+1,J755),J755)&lt;=6,1,0),0)+IF(VLOOKUP($A755,Rank!$A:$AH,K$4,0)&lt;&gt;"",IF(K$5&lt;&gt;$C$3,J755+1,J755),J755)*0.001</f>
        <v>#REF!</v>
      </c>
      <c r="AH755" s="16" t="e">
        <f>IFERROR(VLOOKUP($A755,Rank!$A:$AH,L$4,0)*IF(IF(VLOOKUP($A755,Rank!$A:$AH,L$4,0)&lt;&gt;"",IF(L$5&lt;&gt;$C$3,K755+1,K755),K755)&lt;=6,1,0),0)+IF(VLOOKUP($A755,Rank!$A:$AH,L$4,0)&lt;&gt;"",IF(L$5&lt;&gt;$C$3,K755+1,K755),K755)*0.001</f>
        <v>#REF!</v>
      </c>
      <c r="AI755" s="16" t="e">
        <f>IFERROR(VLOOKUP($A755,Rank!$A:$AH,M$4,0)*IF(IF(VLOOKUP($A755,Rank!$A:$AH,M$4,0)&lt;&gt;"",IF(M$5&lt;&gt;$C$3,L755+1,L755),L755)&lt;=6,1,0),0)+IF(VLOOKUP($A755,Rank!$A:$AH,M$4,0)&lt;&gt;"",IF(M$5&lt;&gt;$C$3,L755+1,L755),L755)*0.001</f>
        <v>#REF!</v>
      </c>
      <c r="AJ755" s="16" t="e">
        <f>IFERROR(VLOOKUP($A755,Rank!$A:$AH,N$4,0)*IF(IF(VLOOKUP($A755,Rank!$A:$AH,N$4,0)&lt;&gt;"",IF(N$5&lt;&gt;$C$3,M755+1,M755),M755)&lt;=6,1,0),0)+IF(VLOOKUP($A755,Rank!$A:$AH,N$4,0)&lt;&gt;"",IF(N$5&lt;&gt;$C$3,M755+1,M755),M755)*0.001</f>
        <v>#REF!</v>
      </c>
      <c r="AK755" s="16" t="e">
        <f>IFERROR(VLOOKUP($A755,Rank!$A:$AH,O$4,0)*IF(IF(VLOOKUP($A755,Rank!$A:$AH,O$4,0)&lt;&gt;"",IF(O$5&lt;&gt;$C$3,N755+1,N755),N755)&lt;=6,1,0),0)+IF(VLOOKUP($A755,Rank!$A:$AH,O$4,0)&lt;&gt;"",IF(O$5&lt;&gt;$C$3,N755+1,N755),N755)*0.001</f>
        <v>#REF!</v>
      </c>
      <c r="AL755" s="16" t="e">
        <f>IFERROR(VLOOKUP($A755,Rank!$A:$AH,P$4,0)*IF(IF(VLOOKUP($A755,Rank!$A:$AH,P$4,0)&lt;&gt;"",IF(P$5&lt;&gt;$C$3,O755+1,O755),O755)&lt;=6,1,0),0)+IF(VLOOKUP($A755,Rank!$A:$AH,P$4,0)&lt;&gt;"",IF(P$5&lt;&gt;$C$3,O755+1,O755),O755)*0.001</f>
        <v>#REF!</v>
      </c>
      <c r="AM755" s="16" t="e">
        <f>IFERROR(VLOOKUP($A755,Rank!$A:$AH,Q$4,0)*IF(IF(VLOOKUP($A755,Rank!$A:$AH,Q$4,0)&lt;&gt;"",IF(Q$5&lt;&gt;$C$3,P755+1,P755),P755)&lt;=6,1,0),0)+IF(VLOOKUP($A755,Rank!$A:$AH,Q$4,0)&lt;&gt;"",IF(Q$5&lt;&gt;$C$3,P755+1,P755),P755)*0.001</f>
        <v>#REF!</v>
      </c>
      <c r="AN755" s="16" t="e">
        <f>IFERROR(VLOOKUP($A755,Rank!$A:$AH,R$4,0)*IF(IF(VLOOKUP($A755,Rank!$A:$AH,R$4,0)&lt;&gt;"",IF(R$5&lt;&gt;$C$3,Q755+1,Q755),Q755)&lt;=6,1,0),0)+IF(VLOOKUP($A755,Rank!$A:$AH,R$4,0)&lt;&gt;"",IF(R$5&lt;&gt;$C$3,Q755+1,Q755),Q755)*0.001</f>
        <v>#REF!</v>
      </c>
      <c r="AO755" s="16" t="e">
        <f>IFERROR(VLOOKUP($A755,Rank!$A:$AH,S$4,0)*IF(IF(VLOOKUP($A755,Rank!$A:$AH,S$4,0)&lt;&gt;"",IF(S$5&lt;&gt;$C$3,R755+1,R755),R755)&lt;=6,1,0),0)+IF(VLOOKUP($A755,Rank!$A:$AH,S$4,0)&lt;&gt;"",IF($S$5&lt;&gt;$C$3,R755+1,R755),R755)*0.001</f>
        <v>#REF!</v>
      </c>
      <c r="AP755" s="16" t="e">
        <f>IFERROR(VLOOKUP($A755,Rank!$A:$AH,T$4,0)*IF(IF(VLOOKUP($A755,Rank!$A:$AH,T$4,0)&lt;&gt;"",IF(T$5&lt;&gt;$C$3,S755+1,S755),S755)&lt;=6,1,0),0)+IF(VLOOKUP($A755,Rank!$A:$AH,T$4,0)&lt;&gt;"",IF($T$5&lt;&gt;$C$3,S755+1,S755),S755)*0.001</f>
        <v>#REF!</v>
      </c>
      <c r="AQ755" s="16" t="e">
        <f>IFERROR(VLOOKUP($A755,Rank!$A:$AH,U$4,0)*IF(IF(VLOOKUP($A755,Rank!$A:$AH,U$4,0)&lt;&gt;"",IF(U$5&lt;&gt;$C$3,T755+1,T755),T755)&lt;=6,1,0),0)+IF(VLOOKUP($A755,Rank!$A:$AH,U$4,0)&lt;&gt;"",IF($U$5&lt;&gt;$C$3,T755+1,T755),T755)*0.001</f>
        <v>#REF!</v>
      </c>
      <c r="AR755" s="16" t="e">
        <f>IFERROR(VLOOKUP($A755,Rank!$A:$AH,V$4,0)*IF(IF(VLOOKUP($A755,Rank!$A:$AH,V$4,0)&lt;&gt;"",IF(V$5&lt;&gt;$C$3,U755+1,U755),U755)&lt;=6,1,0),0)+IF(VLOOKUP($A755,Rank!$A:$AH,V$4,0)&lt;&gt;"",IF($V$5&lt;&gt;$C$3,U755+1,U755),U755)*0.001</f>
        <v>#REF!</v>
      </c>
      <c r="AS755" s="16" t="e">
        <f>IFERROR(VLOOKUP($A755,Rank!$A:$AH,W$4,0)*IF(IF(VLOOKUP($A755,Rank!$A:$AH,W$4,0)&lt;&gt;"",IF(W$5&lt;&gt;$C$3,V755+1,V755),V755)&lt;=6,1,0),0)+IF(VLOOKUP($A755,Rank!$A:$AH,W$4,0)&lt;&gt;"",IF($W$5&lt;&gt;$C$3,V755+1,V755),V755)*0.001</f>
        <v>#REF!</v>
      </c>
      <c r="AT755" s="16" t="e">
        <f>IFERROR(VLOOKUP($A755,Rank!$A:$AH,X$4,0)*IF(IF(VLOOKUP($A755,Rank!$A:$AH,X$4,0)&lt;&gt;"",IF(X$5&lt;&gt;$C$3,W755+1,W755),W755)&lt;=6,1,0),0)+IF(VLOOKUP($A755,Rank!$A:$AH,X$4,0)&lt;&gt;"",IF($X$5&lt;&gt;$C$3,W755+1,W755),W755)*0.001</f>
        <v>#REF!</v>
      </c>
      <c r="AV755" t="e">
        <f t="shared" si="244"/>
        <v>#REF!</v>
      </c>
      <c r="AW755" t="e">
        <f t="shared" si="245"/>
        <v>#REF!</v>
      </c>
      <c r="AX755" t="e">
        <f t="shared" si="246"/>
        <v>#REF!</v>
      </c>
      <c r="AY755" t="e">
        <f t="shared" si="247"/>
        <v>#REF!</v>
      </c>
      <c r="AZ755" t="e">
        <f t="shared" si="248"/>
        <v>#REF!</v>
      </c>
      <c r="BA755" t="e">
        <f t="shared" si="249"/>
        <v>#REF!</v>
      </c>
      <c r="BB755" t="e">
        <f t="shared" si="250"/>
        <v>#REF!</v>
      </c>
      <c r="BC755" t="e">
        <f t="shared" si="251"/>
        <v>#REF!</v>
      </c>
      <c r="BD755" t="e">
        <f t="shared" si="252"/>
        <v>#REF!</v>
      </c>
      <c r="BE755" t="e">
        <f t="shared" si="253"/>
        <v>#REF!</v>
      </c>
      <c r="BF755" t="e">
        <f t="shared" si="254"/>
        <v>#REF!</v>
      </c>
      <c r="BG755" t="e">
        <f t="shared" si="255"/>
        <v>#REF!</v>
      </c>
      <c r="BH755" t="e">
        <f t="shared" si="256"/>
        <v>#REF!</v>
      </c>
      <c r="BI755" t="e">
        <f t="shared" si="257"/>
        <v>#REF!</v>
      </c>
      <c r="BJ755" t="e">
        <f t="shared" si="258"/>
        <v>#REF!</v>
      </c>
      <c r="BK755" t="e">
        <f t="shared" si="259"/>
        <v>#REF!</v>
      </c>
      <c r="BL755" t="e">
        <f t="shared" si="260"/>
        <v>#REF!</v>
      </c>
      <c r="BM755" t="e">
        <f t="shared" si="261"/>
        <v>#REF!</v>
      </c>
      <c r="BN755" t="e">
        <f t="shared" si="262"/>
        <v>#REF!</v>
      </c>
      <c r="BO755" t="e">
        <f t="shared" si="263"/>
        <v>#REF!</v>
      </c>
      <c r="BP755" t="e">
        <f t="shared" si="264"/>
        <v>#REF!</v>
      </c>
    </row>
    <row r="756" spans="1:68" x14ac:dyDescent="0.3">
      <c r="A756" t="e">
        <f>+Rank!#REF!</f>
        <v>#REF!</v>
      </c>
      <c r="B756" s="16">
        <f t="shared" si="243"/>
        <v>0</v>
      </c>
      <c r="C756" s="16">
        <v>0</v>
      </c>
      <c r="D756" s="16" t="e">
        <f>IF(VLOOKUP($A756,Rank!$A:$AH,D$4,0)&lt;&gt;"",IF(D$5&lt;&gt;$C$3,C756+1,C756),C756)</f>
        <v>#REF!</v>
      </c>
      <c r="E756" s="16" t="e">
        <f>IF(VLOOKUP($A756,Rank!$A:$AH,E$4,0)&lt;&gt;"",IF(E$5&lt;&gt;$C$3,D756+1,D756),D756)</f>
        <v>#REF!</v>
      </c>
      <c r="F756" s="16" t="e">
        <f>IF(VLOOKUP($A756,Rank!$A:$AH,F$4,0)&lt;&gt;"",IF(F$5&lt;&gt;$C$3,D756+1,D756),D756)</f>
        <v>#REF!</v>
      </c>
      <c r="G756" s="16" t="e">
        <f>IF(VLOOKUP($A756,Rank!$A:$AH,G$4,0)&lt;&gt;"",IF(G$5&lt;&gt;$C$3,F756+1,F756),F756)</f>
        <v>#REF!</v>
      </c>
      <c r="H756" s="16" t="e">
        <f>IF(VLOOKUP($A756,Rank!$A:$AH,H$4,0)&lt;&gt;"",IF(H$5&lt;&gt;$C$3,G756+1,G756),G756)</f>
        <v>#REF!</v>
      </c>
      <c r="I756" s="16" t="e">
        <f>IF(VLOOKUP($A756,Rank!$A:$AH,I$4,0)&lt;&gt;"",IF(I$5&lt;&gt;$C$3,H756+1,H756),H756)</f>
        <v>#REF!</v>
      </c>
      <c r="J756" s="16" t="e">
        <f>IF(VLOOKUP($A756,Rank!$A:$AH,J$4,0)&lt;&gt;"",IF(J$5&lt;&gt;$C$3,I756+1,I756),I756)</f>
        <v>#REF!</v>
      </c>
      <c r="K756" s="16" t="e">
        <f>IF(VLOOKUP($A756,Rank!$A:$AH,K$4,0)&lt;&gt;"",IF(K$5&lt;&gt;$C$3,J756+1,J756),J756)</f>
        <v>#REF!</v>
      </c>
      <c r="L756" s="16" t="e">
        <f>IF(VLOOKUP($A756,Rank!$A:$AH,L$4,0)&lt;&gt;"",IF($L$5&lt;&gt;$C$3,K756+1,K756),K756)</f>
        <v>#REF!</v>
      </c>
      <c r="M756" s="16" t="e">
        <f>IF(VLOOKUP($A756,Rank!$A:$AH,M$4,0)&lt;&gt;"",IF(M$5&lt;&gt;$C$3,L756+1,L756),L756)</f>
        <v>#REF!</v>
      </c>
      <c r="N756" s="16" t="e">
        <f>IF(VLOOKUP($A756,Rank!$A:$AH,N$4,0)&lt;&gt;"",IF(N$5&lt;&gt;$C$3,M756+1,M756),M756)</f>
        <v>#REF!</v>
      </c>
      <c r="O756" s="16" t="e">
        <f>IF(VLOOKUP($A756,Rank!$A:$AH,O$4,0)&lt;&gt;"",IF(O$5&lt;&gt;$C$3,N756+1,N756),N756)</f>
        <v>#REF!</v>
      </c>
      <c r="P756" s="16" t="e">
        <f>IF(VLOOKUP($A756,Rank!$A:$AH,P$4,0)&lt;&gt;"",IF(P$5&lt;&gt;$C$3,O756+1,O756),O756)</f>
        <v>#REF!</v>
      </c>
      <c r="Q756" s="16" t="e">
        <f>IF(VLOOKUP($A756,Rank!$A:$AH,Q$4,0)&lt;&gt;"",IF(Q$5&lt;&gt;$C$3,P756+1,P756),P756)</f>
        <v>#REF!</v>
      </c>
      <c r="R756" s="16" t="e">
        <f>IF(VLOOKUP($A756,Rank!$A:$AH,R$4,0)&lt;&gt;"",IF(R$5&lt;&gt;$C$3,Q756+1,Q756),Q756)</f>
        <v>#REF!</v>
      </c>
      <c r="S756" s="16" t="e">
        <f>IF(VLOOKUP($A756,Rank!$A:$AH,S$4,0)&lt;&gt;"",IF(S$5&lt;&gt;$C$3,R756+1,R756),R756)</f>
        <v>#REF!</v>
      </c>
      <c r="T756" s="16" t="e">
        <f>IF(VLOOKUP($A756,Rank!$A:$AH,T$4,0)&lt;&gt;"",IF(T$5&lt;&gt;$C$3,S756+1,S756),S756)</f>
        <v>#REF!</v>
      </c>
      <c r="U756" s="16" t="e">
        <f>IF(VLOOKUP($A756,Rank!$A:$AH,U$4,0)&lt;&gt;"",IF(U$5&lt;&gt;$C$3,T756+1,T756),T756)</f>
        <v>#REF!</v>
      </c>
      <c r="V756" s="16" t="e">
        <f>IF(VLOOKUP($A756,Rank!$A:$AH,V$4,0)&lt;&gt;"",IF($V$5&lt;&gt;$C$3,U756+1,U756),U756)</f>
        <v>#REF!</v>
      </c>
      <c r="W756" s="16" t="e">
        <f>IF(VLOOKUP($A756,Rank!$A:$AH,W$4,0)&lt;&gt;"",IF(W$5&lt;&gt;$C$3,V756+1,V756),V756)</f>
        <v>#REF!</v>
      </c>
      <c r="X756" s="16" t="e">
        <f>IF(VLOOKUP($A756,Rank!$A:$AH,X$4,0)&lt;&gt;"",IF(X$5&lt;&gt;$C$3,W756+1,W756),W756)</f>
        <v>#REF!</v>
      </c>
      <c r="Z756" s="16" t="e">
        <f>IFERROR(VLOOKUP($A756,Rank!$A:$AH,D$4,0)*IF(IF(VLOOKUP($A756,Rank!$A:$AH,D$4,0)&lt;&gt;"",IF(D$5&lt;&gt;$C$3,C756+1,C756),C756)&lt;=6,1,0),0)+IF(VLOOKUP($A756,Rank!$A:$AH,D$4,0)&lt;&gt;"",IF(D$5&lt;&gt;$C$3,C756+1,C756),C756)*0.001</f>
        <v>#REF!</v>
      </c>
      <c r="AA756" s="16" t="e">
        <f>IFERROR(VLOOKUP($A756,Rank!$A:$AH,E$4,0)*IF(IF(VLOOKUP($A756,Rank!$A:$AH,E$4,0)&lt;&gt;"",IF(E$5&lt;&gt;$C$3,D756+1,D756),D756)&lt;=6,1,0),0)+IF(VLOOKUP($A756,Rank!$A:$AH,E$4,0)&lt;&gt;"",IF(E$5&lt;&gt;$C$3,D756+1,D756),D756)*0.001</f>
        <v>#REF!</v>
      </c>
      <c r="AB756" s="16" t="e">
        <f>IFERROR(VLOOKUP($A756,Rank!$A:$AH,F$4,0)*IF(IF(VLOOKUP($A756,Rank!$A:$AH,F$4,0)&lt;&gt;"",IF(F$5&lt;&gt;$C$3,E756+1,E756),E756)&lt;=6,1,0),0)+IF(VLOOKUP($A756,Rank!$A:$AH,F$4,0)&lt;&gt;"",IF(F$5&lt;&gt;$C$3,E756+1,E756),E756)*0.001</f>
        <v>#REF!</v>
      </c>
      <c r="AC756" s="16" t="e">
        <f>IFERROR(VLOOKUP($A756,Rank!$A:$AH,G$4,0)*IF(IF(VLOOKUP($A756,Rank!$A:$AH,G$4,0)&lt;&gt;"",IF(G$5&lt;&gt;$C$3,F756+1,F756),F756)&lt;=6,1,0),0)+IF(VLOOKUP($A756,Rank!$A:$AH,G$4,0)&lt;&gt;"",IF(G$5&lt;&gt;$C$3,F756+1,F756),F756)*0.001</f>
        <v>#REF!</v>
      </c>
      <c r="AD756" s="16" t="e">
        <f>IFERROR(VLOOKUP($A756,Rank!$A:$AH,H$4,0)*IF(IF(VLOOKUP($A756,Rank!$A:$AH,H$4,0)&lt;&gt;"",IF(H$5&lt;&gt;$C$3,G756+1,G756),G756)&lt;=6,1,0),0)+IF(VLOOKUP($A756,Rank!$A:$AH,H$4,0)&lt;&gt;"",IF(H$5&lt;&gt;$C$3,G756+1,G756),G756)*0.001</f>
        <v>#REF!</v>
      </c>
      <c r="AE756" s="16" t="e">
        <f>IFERROR(VLOOKUP($A756,Rank!$A:$AH,I$4,0)*IF(IF(VLOOKUP($A756,Rank!$A:$AH,I$4,0)&lt;&gt;"",IF(I$5&lt;&gt;$C$3,H756+1,H756),H756)&lt;=6,1,0),0)+IF(VLOOKUP($A756,Rank!$A:$AH,I$4,0)&lt;&gt;"",IF(I$5&lt;&gt;$C$3,H756+1,H756),H756)*0.001</f>
        <v>#REF!</v>
      </c>
      <c r="AF756" s="16" t="e">
        <f>IFERROR(VLOOKUP($A756,Rank!$A:$AH,J$4,0)*IF(IF(VLOOKUP($A756,Rank!$A:$AH,J$4,0)&lt;&gt;"",IF(J$5&lt;&gt;$C$3,I756+1,I756),I756)&lt;=6,1,0),0)+IF(VLOOKUP($A756,Rank!$A:$AH,J$4,0)&lt;&gt;"",IF(J$5&lt;&gt;$C$3,I756+1,I756),I756)*0.001</f>
        <v>#REF!</v>
      </c>
      <c r="AG756" s="16" t="e">
        <f>IFERROR(VLOOKUP($A756,Rank!$A:$AH,K$4,0)*IF(IF(VLOOKUP($A756,Rank!$A:$AH,K$4,0)&lt;&gt;"",IF(K$5&lt;&gt;$C$3,J756+1,J756),J756)&lt;=6,1,0),0)+IF(VLOOKUP($A756,Rank!$A:$AH,K$4,0)&lt;&gt;"",IF(K$5&lt;&gt;$C$3,J756+1,J756),J756)*0.001</f>
        <v>#REF!</v>
      </c>
      <c r="AH756" s="16" t="e">
        <f>IFERROR(VLOOKUP($A756,Rank!$A:$AH,L$4,0)*IF(IF(VLOOKUP($A756,Rank!$A:$AH,L$4,0)&lt;&gt;"",IF(L$5&lt;&gt;$C$3,K756+1,K756),K756)&lt;=6,1,0),0)+IF(VLOOKUP($A756,Rank!$A:$AH,L$4,0)&lt;&gt;"",IF(L$5&lt;&gt;$C$3,K756+1,K756),K756)*0.001</f>
        <v>#REF!</v>
      </c>
      <c r="AI756" s="16" t="e">
        <f>IFERROR(VLOOKUP($A756,Rank!$A:$AH,M$4,0)*IF(IF(VLOOKUP($A756,Rank!$A:$AH,M$4,0)&lt;&gt;"",IF(M$5&lt;&gt;$C$3,L756+1,L756),L756)&lt;=6,1,0),0)+IF(VLOOKUP($A756,Rank!$A:$AH,M$4,0)&lt;&gt;"",IF(M$5&lt;&gt;$C$3,L756+1,L756),L756)*0.001</f>
        <v>#REF!</v>
      </c>
      <c r="AJ756" s="16" t="e">
        <f>IFERROR(VLOOKUP($A756,Rank!$A:$AH,N$4,0)*IF(IF(VLOOKUP($A756,Rank!$A:$AH,N$4,0)&lt;&gt;"",IF(N$5&lt;&gt;$C$3,M756+1,M756),M756)&lt;=6,1,0),0)+IF(VLOOKUP($A756,Rank!$A:$AH,N$4,0)&lt;&gt;"",IF(N$5&lt;&gt;$C$3,M756+1,M756),M756)*0.001</f>
        <v>#REF!</v>
      </c>
      <c r="AK756" s="16" t="e">
        <f>IFERROR(VLOOKUP($A756,Rank!$A:$AH,O$4,0)*IF(IF(VLOOKUP($A756,Rank!$A:$AH,O$4,0)&lt;&gt;"",IF(O$5&lt;&gt;$C$3,N756+1,N756),N756)&lt;=6,1,0),0)+IF(VLOOKUP($A756,Rank!$A:$AH,O$4,0)&lt;&gt;"",IF(O$5&lt;&gt;$C$3,N756+1,N756),N756)*0.001</f>
        <v>#REF!</v>
      </c>
      <c r="AL756" s="16" t="e">
        <f>IFERROR(VLOOKUP($A756,Rank!$A:$AH,P$4,0)*IF(IF(VLOOKUP($A756,Rank!$A:$AH,P$4,0)&lt;&gt;"",IF(P$5&lt;&gt;$C$3,O756+1,O756),O756)&lt;=6,1,0),0)+IF(VLOOKUP($A756,Rank!$A:$AH,P$4,0)&lt;&gt;"",IF(P$5&lt;&gt;$C$3,O756+1,O756),O756)*0.001</f>
        <v>#REF!</v>
      </c>
      <c r="AM756" s="16" t="e">
        <f>IFERROR(VLOOKUP($A756,Rank!$A:$AH,Q$4,0)*IF(IF(VLOOKUP($A756,Rank!$A:$AH,Q$4,0)&lt;&gt;"",IF(Q$5&lt;&gt;$C$3,P756+1,P756),P756)&lt;=6,1,0),0)+IF(VLOOKUP($A756,Rank!$A:$AH,Q$4,0)&lt;&gt;"",IF(Q$5&lt;&gt;$C$3,P756+1,P756),P756)*0.001</f>
        <v>#REF!</v>
      </c>
      <c r="AN756" s="16" t="e">
        <f>IFERROR(VLOOKUP($A756,Rank!$A:$AH,R$4,0)*IF(IF(VLOOKUP($A756,Rank!$A:$AH,R$4,0)&lt;&gt;"",IF(R$5&lt;&gt;$C$3,Q756+1,Q756),Q756)&lt;=6,1,0),0)+IF(VLOOKUP($A756,Rank!$A:$AH,R$4,0)&lt;&gt;"",IF(R$5&lt;&gt;$C$3,Q756+1,Q756),Q756)*0.001</f>
        <v>#REF!</v>
      </c>
      <c r="AO756" s="16" t="e">
        <f>IFERROR(VLOOKUP($A756,Rank!$A:$AH,S$4,0)*IF(IF(VLOOKUP($A756,Rank!$A:$AH,S$4,0)&lt;&gt;"",IF(S$5&lt;&gt;$C$3,R756+1,R756),R756)&lt;=6,1,0),0)+IF(VLOOKUP($A756,Rank!$A:$AH,S$4,0)&lt;&gt;"",IF($S$5&lt;&gt;$C$3,R756+1,R756),R756)*0.001</f>
        <v>#REF!</v>
      </c>
      <c r="AP756" s="16" t="e">
        <f>IFERROR(VLOOKUP($A756,Rank!$A:$AH,T$4,0)*IF(IF(VLOOKUP($A756,Rank!$A:$AH,T$4,0)&lt;&gt;"",IF(T$5&lt;&gt;$C$3,S756+1,S756),S756)&lt;=6,1,0),0)+IF(VLOOKUP($A756,Rank!$A:$AH,T$4,0)&lt;&gt;"",IF($T$5&lt;&gt;$C$3,S756+1,S756),S756)*0.001</f>
        <v>#REF!</v>
      </c>
      <c r="AQ756" s="16" t="e">
        <f>IFERROR(VLOOKUP($A756,Rank!$A:$AH,U$4,0)*IF(IF(VLOOKUP($A756,Rank!$A:$AH,U$4,0)&lt;&gt;"",IF(U$5&lt;&gt;$C$3,T756+1,T756),T756)&lt;=6,1,0),0)+IF(VLOOKUP($A756,Rank!$A:$AH,U$4,0)&lt;&gt;"",IF($U$5&lt;&gt;$C$3,T756+1,T756),T756)*0.001</f>
        <v>#REF!</v>
      </c>
      <c r="AR756" s="16" t="e">
        <f>IFERROR(VLOOKUP($A756,Rank!$A:$AH,V$4,0)*IF(IF(VLOOKUP($A756,Rank!$A:$AH,V$4,0)&lt;&gt;"",IF(V$5&lt;&gt;$C$3,U756+1,U756),U756)&lt;=6,1,0),0)+IF(VLOOKUP($A756,Rank!$A:$AH,V$4,0)&lt;&gt;"",IF($V$5&lt;&gt;$C$3,U756+1,U756),U756)*0.001</f>
        <v>#REF!</v>
      </c>
      <c r="AS756" s="16" t="e">
        <f>IFERROR(VLOOKUP($A756,Rank!$A:$AH,W$4,0)*IF(IF(VLOOKUP($A756,Rank!$A:$AH,W$4,0)&lt;&gt;"",IF(W$5&lt;&gt;$C$3,V756+1,V756),V756)&lt;=6,1,0),0)+IF(VLOOKUP($A756,Rank!$A:$AH,W$4,0)&lt;&gt;"",IF($W$5&lt;&gt;$C$3,V756+1,V756),V756)*0.001</f>
        <v>#REF!</v>
      </c>
      <c r="AT756" s="16" t="e">
        <f>IFERROR(VLOOKUP($A756,Rank!$A:$AH,X$4,0)*IF(IF(VLOOKUP($A756,Rank!$A:$AH,X$4,0)&lt;&gt;"",IF(X$5&lt;&gt;$C$3,W756+1,W756),W756)&lt;=6,1,0),0)+IF(VLOOKUP($A756,Rank!$A:$AH,X$4,0)&lt;&gt;"",IF($X$5&lt;&gt;$C$3,W756+1,W756),W756)*0.001</f>
        <v>#REF!</v>
      </c>
      <c r="AV756" t="e">
        <f t="shared" si="244"/>
        <v>#REF!</v>
      </c>
      <c r="AW756" t="e">
        <f t="shared" si="245"/>
        <v>#REF!</v>
      </c>
      <c r="AX756" t="e">
        <f t="shared" si="246"/>
        <v>#REF!</v>
      </c>
      <c r="AY756" t="e">
        <f t="shared" si="247"/>
        <v>#REF!</v>
      </c>
      <c r="AZ756" t="e">
        <f t="shared" si="248"/>
        <v>#REF!</v>
      </c>
      <c r="BA756" t="e">
        <f t="shared" si="249"/>
        <v>#REF!</v>
      </c>
      <c r="BB756" t="e">
        <f t="shared" si="250"/>
        <v>#REF!</v>
      </c>
      <c r="BC756" t="e">
        <f t="shared" si="251"/>
        <v>#REF!</v>
      </c>
      <c r="BD756" t="e">
        <f t="shared" si="252"/>
        <v>#REF!</v>
      </c>
      <c r="BE756" t="e">
        <f t="shared" si="253"/>
        <v>#REF!</v>
      </c>
      <c r="BF756" t="e">
        <f t="shared" si="254"/>
        <v>#REF!</v>
      </c>
      <c r="BG756" t="e">
        <f t="shared" si="255"/>
        <v>#REF!</v>
      </c>
      <c r="BH756" t="e">
        <f t="shared" si="256"/>
        <v>#REF!</v>
      </c>
      <c r="BI756" t="e">
        <f t="shared" si="257"/>
        <v>#REF!</v>
      </c>
      <c r="BJ756" t="e">
        <f t="shared" si="258"/>
        <v>#REF!</v>
      </c>
      <c r="BK756" t="e">
        <f t="shared" si="259"/>
        <v>#REF!</v>
      </c>
      <c r="BL756" t="e">
        <f t="shared" si="260"/>
        <v>#REF!</v>
      </c>
      <c r="BM756" t="e">
        <f t="shared" si="261"/>
        <v>#REF!</v>
      </c>
      <c r="BN756" t="e">
        <f t="shared" si="262"/>
        <v>#REF!</v>
      </c>
      <c r="BO756" t="e">
        <f t="shared" si="263"/>
        <v>#REF!</v>
      </c>
      <c r="BP756" t="e">
        <f t="shared" si="264"/>
        <v>#REF!</v>
      </c>
    </row>
    <row r="757" spans="1:68" x14ac:dyDescent="0.3">
      <c r="A757" t="e">
        <f>+Rank!#REF!</f>
        <v>#REF!</v>
      </c>
      <c r="B757" s="16">
        <f t="shared" si="243"/>
        <v>0</v>
      </c>
      <c r="C757" s="16">
        <v>0</v>
      </c>
      <c r="D757" s="16" t="e">
        <f>IF(VLOOKUP($A757,Rank!$A:$AH,D$4,0)&lt;&gt;"",IF(D$5&lt;&gt;$C$3,C757+1,C757),C757)</f>
        <v>#REF!</v>
      </c>
      <c r="E757" s="16" t="e">
        <f>IF(VLOOKUP($A757,Rank!$A:$AH,E$4,0)&lt;&gt;"",IF(E$5&lt;&gt;$C$3,D757+1,D757),D757)</f>
        <v>#REF!</v>
      </c>
      <c r="F757" s="16" t="e">
        <f>IF(VLOOKUP($A757,Rank!$A:$AH,F$4,0)&lt;&gt;"",IF(F$5&lt;&gt;$C$3,D757+1,D757),D757)</f>
        <v>#REF!</v>
      </c>
      <c r="G757" s="16" t="e">
        <f>IF(VLOOKUP($A757,Rank!$A:$AH,G$4,0)&lt;&gt;"",IF(G$5&lt;&gt;$C$3,F757+1,F757),F757)</f>
        <v>#REF!</v>
      </c>
      <c r="H757" s="16" t="e">
        <f>IF(VLOOKUP($A757,Rank!$A:$AH,H$4,0)&lt;&gt;"",IF(H$5&lt;&gt;$C$3,G757+1,G757),G757)</f>
        <v>#REF!</v>
      </c>
      <c r="I757" s="16" t="e">
        <f>IF(VLOOKUP($A757,Rank!$A:$AH,I$4,0)&lt;&gt;"",IF(I$5&lt;&gt;$C$3,H757+1,H757),H757)</f>
        <v>#REF!</v>
      </c>
      <c r="J757" s="16" t="e">
        <f>IF(VLOOKUP($A757,Rank!$A:$AH,J$4,0)&lt;&gt;"",IF(J$5&lt;&gt;$C$3,I757+1,I757),I757)</f>
        <v>#REF!</v>
      </c>
      <c r="K757" s="16" t="e">
        <f>IF(VLOOKUP($A757,Rank!$A:$AH,K$4,0)&lt;&gt;"",IF(K$5&lt;&gt;$C$3,J757+1,J757),J757)</f>
        <v>#REF!</v>
      </c>
      <c r="L757" s="16" t="e">
        <f>IF(VLOOKUP($A757,Rank!$A:$AH,L$4,0)&lt;&gt;"",IF($L$5&lt;&gt;$C$3,K757+1,K757),K757)</f>
        <v>#REF!</v>
      </c>
      <c r="M757" s="16" t="e">
        <f>IF(VLOOKUP($A757,Rank!$A:$AH,M$4,0)&lt;&gt;"",IF(M$5&lt;&gt;$C$3,L757+1,L757),L757)</f>
        <v>#REF!</v>
      </c>
      <c r="N757" s="16" t="e">
        <f>IF(VLOOKUP($A757,Rank!$A:$AH,N$4,0)&lt;&gt;"",IF(N$5&lt;&gt;$C$3,M757+1,M757),M757)</f>
        <v>#REF!</v>
      </c>
      <c r="O757" s="16" t="e">
        <f>IF(VLOOKUP($A757,Rank!$A:$AH,O$4,0)&lt;&gt;"",IF(O$5&lt;&gt;$C$3,N757+1,N757),N757)</f>
        <v>#REF!</v>
      </c>
      <c r="P757" s="16" t="e">
        <f>IF(VLOOKUP($A757,Rank!$A:$AH,P$4,0)&lt;&gt;"",IF(P$5&lt;&gt;$C$3,O757+1,O757),O757)</f>
        <v>#REF!</v>
      </c>
      <c r="Q757" s="16" t="e">
        <f>IF(VLOOKUP($A757,Rank!$A:$AH,Q$4,0)&lt;&gt;"",IF(Q$5&lt;&gt;$C$3,P757+1,P757),P757)</f>
        <v>#REF!</v>
      </c>
      <c r="R757" s="16" t="e">
        <f>IF(VLOOKUP($A757,Rank!$A:$AH,R$4,0)&lt;&gt;"",IF(R$5&lt;&gt;$C$3,Q757+1,Q757),Q757)</f>
        <v>#REF!</v>
      </c>
      <c r="S757" s="16" t="e">
        <f>IF(VLOOKUP($A757,Rank!$A:$AH,S$4,0)&lt;&gt;"",IF(S$5&lt;&gt;$C$3,R757+1,R757),R757)</f>
        <v>#REF!</v>
      </c>
      <c r="T757" s="16" t="e">
        <f>IF(VLOOKUP($A757,Rank!$A:$AH,T$4,0)&lt;&gt;"",IF(T$5&lt;&gt;$C$3,S757+1,S757),S757)</f>
        <v>#REF!</v>
      </c>
      <c r="U757" s="16" t="e">
        <f>IF(VLOOKUP($A757,Rank!$A:$AH,U$4,0)&lt;&gt;"",IF(U$5&lt;&gt;$C$3,T757+1,T757),T757)</f>
        <v>#REF!</v>
      </c>
      <c r="V757" s="16" t="e">
        <f>IF(VLOOKUP($A757,Rank!$A:$AH,V$4,0)&lt;&gt;"",IF($V$5&lt;&gt;$C$3,U757+1,U757),U757)</f>
        <v>#REF!</v>
      </c>
      <c r="W757" s="16" t="e">
        <f>IF(VLOOKUP($A757,Rank!$A:$AH,W$4,0)&lt;&gt;"",IF(W$5&lt;&gt;$C$3,V757+1,V757),V757)</f>
        <v>#REF!</v>
      </c>
      <c r="X757" s="16" t="e">
        <f>IF(VLOOKUP($A757,Rank!$A:$AH,X$4,0)&lt;&gt;"",IF(X$5&lt;&gt;$C$3,W757+1,W757),W757)</f>
        <v>#REF!</v>
      </c>
      <c r="Z757" s="16" t="e">
        <f>IFERROR(VLOOKUP($A757,Rank!$A:$AH,D$4,0)*IF(IF(VLOOKUP($A757,Rank!$A:$AH,D$4,0)&lt;&gt;"",IF(D$5&lt;&gt;$C$3,C757+1,C757),C757)&lt;=6,1,0),0)+IF(VLOOKUP($A757,Rank!$A:$AH,D$4,0)&lt;&gt;"",IF(D$5&lt;&gt;$C$3,C757+1,C757),C757)*0.001</f>
        <v>#REF!</v>
      </c>
      <c r="AA757" s="16" t="e">
        <f>IFERROR(VLOOKUP($A757,Rank!$A:$AH,E$4,0)*IF(IF(VLOOKUP($A757,Rank!$A:$AH,E$4,0)&lt;&gt;"",IF(E$5&lt;&gt;$C$3,D757+1,D757),D757)&lt;=6,1,0),0)+IF(VLOOKUP($A757,Rank!$A:$AH,E$4,0)&lt;&gt;"",IF(E$5&lt;&gt;$C$3,D757+1,D757),D757)*0.001</f>
        <v>#REF!</v>
      </c>
      <c r="AB757" s="16" t="e">
        <f>IFERROR(VLOOKUP($A757,Rank!$A:$AH,F$4,0)*IF(IF(VLOOKUP($A757,Rank!$A:$AH,F$4,0)&lt;&gt;"",IF(F$5&lt;&gt;$C$3,E757+1,E757),E757)&lt;=6,1,0),0)+IF(VLOOKUP($A757,Rank!$A:$AH,F$4,0)&lt;&gt;"",IF(F$5&lt;&gt;$C$3,E757+1,E757),E757)*0.001</f>
        <v>#REF!</v>
      </c>
      <c r="AC757" s="16" t="e">
        <f>IFERROR(VLOOKUP($A757,Rank!$A:$AH,G$4,0)*IF(IF(VLOOKUP($A757,Rank!$A:$AH,G$4,0)&lt;&gt;"",IF(G$5&lt;&gt;$C$3,F757+1,F757),F757)&lt;=6,1,0),0)+IF(VLOOKUP($A757,Rank!$A:$AH,G$4,0)&lt;&gt;"",IF(G$5&lt;&gt;$C$3,F757+1,F757),F757)*0.001</f>
        <v>#REF!</v>
      </c>
      <c r="AD757" s="16" t="e">
        <f>IFERROR(VLOOKUP($A757,Rank!$A:$AH,H$4,0)*IF(IF(VLOOKUP($A757,Rank!$A:$AH,H$4,0)&lt;&gt;"",IF(H$5&lt;&gt;$C$3,G757+1,G757),G757)&lt;=6,1,0),0)+IF(VLOOKUP($A757,Rank!$A:$AH,H$4,0)&lt;&gt;"",IF(H$5&lt;&gt;$C$3,G757+1,G757),G757)*0.001</f>
        <v>#REF!</v>
      </c>
      <c r="AE757" s="16" t="e">
        <f>IFERROR(VLOOKUP($A757,Rank!$A:$AH,I$4,0)*IF(IF(VLOOKUP($A757,Rank!$A:$AH,I$4,0)&lt;&gt;"",IF(I$5&lt;&gt;$C$3,H757+1,H757),H757)&lt;=6,1,0),0)+IF(VLOOKUP($A757,Rank!$A:$AH,I$4,0)&lt;&gt;"",IF(I$5&lt;&gt;$C$3,H757+1,H757),H757)*0.001</f>
        <v>#REF!</v>
      </c>
      <c r="AF757" s="16" t="e">
        <f>IFERROR(VLOOKUP($A757,Rank!$A:$AH,J$4,0)*IF(IF(VLOOKUP($A757,Rank!$A:$AH,J$4,0)&lt;&gt;"",IF(J$5&lt;&gt;$C$3,I757+1,I757),I757)&lt;=6,1,0),0)+IF(VLOOKUP($A757,Rank!$A:$AH,J$4,0)&lt;&gt;"",IF(J$5&lt;&gt;$C$3,I757+1,I757),I757)*0.001</f>
        <v>#REF!</v>
      </c>
      <c r="AG757" s="16" t="e">
        <f>IFERROR(VLOOKUP($A757,Rank!$A:$AH,K$4,0)*IF(IF(VLOOKUP($A757,Rank!$A:$AH,K$4,0)&lt;&gt;"",IF(K$5&lt;&gt;$C$3,J757+1,J757),J757)&lt;=6,1,0),0)+IF(VLOOKUP($A757,Rank!$A:$AH,K$4,0)&lt;&gt;"",IF(K$5&lt;&gt;$C$3,J757+1,J757),J757)*0.001</f>
        <v>#REF!</v>
      </c>
      <c r="AH757" s="16" t="e">
        <f>IFERROR(VLOOKUP($A757,Rank!$A:$AH,L$4,0)*IF(IF(VLOOKUP($A757,Rank!$A:$AH,L$4,0)&lt;&gt;"",IF(L$5&lt;&gt;$C$3,K757+1,K757),K757)&lt;=6,1,0),0)+IF(VLOOKUP($A757,Rank!$A:$AH,L$4,0)&lt;&gt;"",IF(L$5&lt;&gt;$C$3,K757+1,K757),K757)*0.001</f>
        <v>#REF!</v>
      </c>
      <c r="AI757" s="16" t="e">
        <f>IFERROR(VLOOKUP($A757,Rank!$A:$AH,M$4,0)*IF(IF(VLOOKUP($A757,Rank!$A:$AH,M$4,0)&lt;&gt;"",IF(M$5&lt;&gt;$C$3,L757+1,L757),L757)&lt;=6,1,0),0)+IF(VLOOKUP($A757,Rank!$A:$AH,M$4,0)&lt;&gt;"",IF(M$5&lt;&gt;$C$3,L757+1,L757),L757)*0.001</f>
        <v>#REF!</v>
      </c>
      <c r="AJ757" s="16" t="e">
        <f>IFERROR(VLOOKUP($A757,Rank!$A:$AH,N$4,0)*IF(IF(VLOOKUP($A757,Rank!$A:$AH,N$4,0)&lt;&gt;"",IF(N$5&lt;&gt;$C$3,M757+1,M757),M757)&lt;=6,1,0),0)+IF(VLOOKUP($A757,Rank!$A:$AH,N$4,0)&lt;&gt;"",IF(N$5&lt;&gt;$C$3,M757+1,M757),M757)*0.001</f>
        <v>#REF!</v>
      </c>
      <c r="AK757" s="16" t="e">
        <f>IFERROR(VLOOKUP($A757,Rank!$A:$AH,O$4,0)*IF(IF(VLOOKUP($A757,Rank!$A:$AH,O$4,0)&lt;&gt;"",IF(O$5&lt;&gt;$C$3,N757+1,N757),N757)&lt;=6,1,0),0)+IF(VLOOKUP($A757,Rank!$A:$AH,O$4,0)&lt;&gt;"",IF(O$5&lt;&gt;$C$3,N757+1,N757),N757)*0.001</f>
        <v>#REF!</v>
      </c>
      <c r="AL757" s="16" t="e">
        <f>IFERROR(VLOOKUP($A757,Rank!$A:$AH,P$4,0)*IF(IF(VLOOKUP($A757,Rank!$A:$AH,P$4,0)&lt;&gt;"",IF(P$5&lt;&gt;$C$3,O757+1,O757),O757)&lt;=6,1,0),0)+IF(VLOOKUP($A757,Rank!$A:$AH,P$4,0)&lt;&gt;"",IF(P$5&lt;&gt;$C$3,O757+1,O757),O757)*0.001</f>
        <v>#REF!</v>
      </c>
      <c r="AM757" s="16" t="e">
        <f>IFERROR(VLOOKUP($A757,Rank!$A:$AH,Q$4,0)*IF(IF(VLOOKUP($A757,Rank!$A:$AH,Q$4,0)&lt;&gt;"",IF(Q$5&lt;&gt;$C$3,P757+1,P757),P757)&lt;=6,1,0),0)+IF(VLOOKUP($A757,Rank!$A:$AH,Q$4,0)&lt;&gt;"",IF(Q$5&lt;&gt;$C$3,P757+1,P757),P757)*0.001</f>
        <v>#REF!</v>
      </c>
      <c r="AN757" s="16" t="e">
        <f>IFERROR(VLOOKUP($A757,Rank!$A:$AH,R$4,0)*IF(IF(VLOOKUP($A757,Rank!$A:$AH,R$4,0)&lt;&gt;"",IF(R$5&lt;&gt;$C$3,Q757+1,Q757),Q757)&lt;=6,1,0),0)+IF(VLOOKUP($A757,Rank!$A:$AH,R$4,0)&lt;&gt;"",IF(R$5&lt;&gt;$C$3,Q757+1,Q757),Q757)*0.001</f>
        <v>#REF!</v>
      </c>
      <c r="AO757" s="16" t="e">
        <f>IFERROR(VLOOKUP($A757,Rank!$A:$AH,S$4,0)*IF(IF(VLOOKUP($A757,Rank!$A:$AH,S$4,0)&lt;&gt;"",IF(S$5&lt;&gt;$C$3,R757+1,R757),R757)&lt;=6,1,0),0)+IF(VLOOKUP($A757,Rank!$A:$AH,S$4,0)&lt;&gt;"",IF($S$5&lt;&gt;$C$3,R757+1,R757),R757)*0.001</f>
        <v>#REF!</v>
      </c>
      <c r="AP757" s="16" t="e">
        <f>IFERROR(VLOOKUP($A757,Rank!$A:$AH,T$4,0)*IF(IF(VLOOKUP($A757,Rank!$A:$AH,T$4,0)&lt;&gt;"",IF(T$5&lt;&gt;$C$3,S757+1,S757),S757)&lt;=6,1,0),0)+IF(VLOOKUP($A757,Rank!$A:$AH,T$4,0)&lt;&gt;"",IF($T$5&lt;&gt;$C$3,S757+1,S757),S757)*0.001</f>
        <v>#REF!</v>
      </c>
      <c r="AQ757" s="16" t="e">
        <f>IFERROR(VLOOKUP($A757,Rank!$A:$AH,U$4,0)*IF(IF(VLOOKUP($A757,Rank!$A:$AH,U$4,0)&lt;&gt;"",IF(U$5&lt;&gt;$C$3,T757+1,T757),T757)&lt;=6,1,0),0)+IF(VLOOKUP($A757,Rank!$A:$AH,U$4,0)&lt;&gt;"",IF($U$5&lt;&gt;$C$3,T757+1,T757),T757)*0.001</f>
        <v>#REF!</v>
      </c>
      <c r="AR757" s="16" t="e">
        <f>IFERROR(VLOOKUP($A757,Rank!$A:$AH,V$4,0)*IF(IF(VLOOKUP($A757,Rank!$A:$AH,V$4,0)&lt;&gt;"",IF(V$5&lt;&gt;$C$3,U757+1,U757),U757)&lt;=6,1,0),0)+IF(VLOOKUP($A757,Rank!$A:$AH,V$4,0)&lt;&gt;"",IF($V$5&lt;&gt;$C$3,U757+1,U757),U757)*0.001</f>
        <v>#REF!</v>
      </c>
      <c r="AS757" s="16" t="e">
        <f>IFERROR(VLOOKUP($A757,Rank!$A:$AH,W$4,0)*IF(IF(VLOOKUP($A757,Rank!$A:$AH,W$4,0)&lt;&gt;"",IF(W$5&lt;&gt;$C$3,V757+1,V757),V757)&lt;=6,1,0),0)+IF(VLOOKUP($A757,Rank!$A:$AH,W$4,0)&lt;&gt;"",IF($W$5&lt;&gt;$C$3,V757+1,V757),V757)*0.001</f>
        <v>#REF!</v>
      </c>
      <c r="AT757" s="16" t="e">
        <f>IFERROR(VLOOKUP($A757,Rank!$A:$AH,X$4,0)*IF(IF(VLOOKUP($A757,Rank!$A:$AH,X$4,0)&lt;&gt;"",IF(X$5&lt;&gt;$C$3,W757+1,W757),W757)&lt;=6,1,0),0)+IF(VLOOKUP($A757,Rank!$A:$AH,X$4,0)&lt;&gt;"",IF($X$5&lt;&gt;$C$3,W757+1,W757),W757)*0.001</f>
        <v>#REF!</v>
      </c>
      <c r="AV757" t="e">
        <f t="shared" si="244"/>
        <v>#REF!</v>
      </c>
      <c r="AW757" t="e">
        <f t="shared" si="245"/>
        <v>#REF!</v>
      </c>
      <c r="AX757" t="e">
        <f t="shared" si="246"/>
        <v>#REF!</v>
      </c>
      <c r="AY757" t="e">
        <f t="shared" si="247"/>
        <v>#REF!</v>
      </c>
      <c r="AZ757" t="e">
        <f t="shared" si="248"/>
        <v>#REF!</v>
      </c>
      <c r="BA757" t="e">
        <f t="shared" si="249"/>
        <v>#REF!</v>
      </c>
      <c r="BB757" t="e">
        <f t="shared" si="250"/>
        <v>#REF!</v>
      </c>
      <c r="BC757" t="e">
        <f t="shared" si="251"/>
        <v>#REF!</v>
      </c>
      <c r="BD757" t="e">
        <f t="shared" si="252"/>
        <v>#REF!</v>
      </c>
      <c r="BE757" t="e">
        <f t="shared" si="253"/>
        <v>#REF!</v>
      </c>
      <c r="BF757" t="e">
        <f t="shared" si="254"/>
        <v>#REF!</v>
      </c>
      <c r="BG757" t="e">
        <f t="shared" si="255"/>
        <v>#REF!</v>
      </c>
      <c r="BH757" t="e">
        <f t="shared" si="256"/>
        <v>#REF!</v>
      </c>
      <c r="BI757" t="e">
        <f t="shared" si="257"/>
        <v>#REF!</v>
      </c>
      <c r="BJ757" t="e">
        <f t="shared" si="258"/>
        <v>#REF!</v>
      </c>
      <c r="BK757" t="e">
        <f t="shared" si="259"/>
        <v>#REF!</v>
      </c>
      <c r="BL757" t="e">
        <f t="shared" si="260"/>
        <v>#REF!</v>
      </c>
      <c r="BM757" t="e">
        <f t="shared" si="261"/>
        <v>#REF!</v>
      </c>
      <c r="BN757" t="e">
        <f t="shared" si="262"/>
        <v>#REF!</v>
      </c>
      <c r="BO757" t="e">
        <f t="shared" si="263"/>
        <v>#REF!</v>
      </c>
      <c r="BP757" t="e">
        <f t="shared" si="264"/>
        <v>#REF!</v>
      </c>
    </row>
    <row r="758" spans="1:68" x14ac:dyDescent="0.3">
      <c r="A758" t="e">
        <f>+Rank!#REF!</f>
        <v>#REF!</v>
      </c>
      <c r="B758" s="16">
        <f t="shared" si="243"/>
        <v>0</v>
      </c>
      <c r="C758" s="16">
        <v>0</v>
      </c>
      <c r="D758" s="16" t="e">
        <f>IF(VLOOKUP($A758,Rank!$A:$AH,D$4,0)&lt;&gt;"",IF(D$5&lt;&gt;$C$3,C758+1,C758),C758)</f>
        <v>#REF!</v>
      </c>
      <c r="E758" s="16" t="e">
        <f>IF(VLOOKUP($A758,Rank!$A:$AH,E$4,0)&lt;&gt;"",IF(E$5&lt;&gt;$C$3,D758+1,D758),D758)</f>
        <v>#REF!</v>
      </c>
      <c r="F758" s="16" t="e">
        <f>IF(VLOOKUP($A758,Rank!$A:$AH,F$4,0)&lt;&gt;"",IF(F$5&lt;&gt;$C$3,D758+1,D758),D758)</f>
        <v>#REF!</v>
      </c>
      <c r="G758" s="16" t="e">
        <f>IF(VLOOKUP($A758,Rank!$A:$AH,G$4,0)&lt;&gt;"",IF(G$5&lt;&gt;$C$3,F758+1,F758),F758)</f>
        <v>#REF!</v>
      </c>
      <c r="H758" s="16" t="e">
        <f>IF(VLOOKUP($A758,Rank!$A:$AH,H$4,0)&lt;&gt;"",IF(H$5&lt;&gt;$C$3,G758+1,G758),G758)</f>
        <v>#REF!</v>
      </c>
      <c r="I758" s="16" t="e">
        <f>IF(VLOOKUP($A758,Rank!$A:$AH,I$4,0)&lt;&gt;"",IF(I$5&lt;&gt;$C$3,H758+1,H758),H758)</f>
        <v>#REF!</v>
      </c>
      <c r="J758" s="16" t="e">
        <f>IF(VLOOKUP($A758,Rank!$A:$AH,J$4,0)&lt;&gt;"",IF(J$5&lt;&gt;$C$3,I758+1,I758),I758)</f>
        <v>#REF!</v>
      </c>
      <c r="K758" s="16" t="e">
        <f>IF(VLOOKUP($A758,Rank!$A:$AH,K$4,0)&lt;&gt;"",IF(K$5&lt;&gt;$C$3,J758+1,J758),J758)</f>
        <v>#REF!</v>
      </c>
      <c r="L758" s="16" t="e">
        <f>IF(VLOOKUP($A758,Rank!$A:$AH,L$4,0)&lt;&gt;"",IF($L$5&lt;&gt;$C$3,K758+1,K758),K758)</f>
        <v>#REF!</v>
      </c>
      <c r="M758" s="16" t="e">
        <f>IF(VLOOKUP($A758,Rank!$A:$AH,M$4,0)&lt;&gt;"",IF(M$5&lt;&gt;$C$3,L758+1,L758),L758)</f>
        <v>#REF!</v>
      </c>
      <c r="N758" s="16" t="e">
        <f>IF(VLOOKUP($A758,Rank!$A:$AH,N$4,0)&lt;&gt;"",IF(N$5&lt;&gt;$C$3,M758+1,M758),M758)</f>
        <v>#REF!</v>
      </c>
      <c r="O758" s="16" t="e">
        <f>IF(VLOOKUP($A758,Rank!$A:$AH,O$4,0)&lt;&gt;"",IF(O$5&lt;&gt;$C$3,N758+1,N758),N758)</f>
        <v>#REF!</v>
      </c>
      <c r="P758" s="16" t="e">
        <f>IF(VLOOKUP($A758,Rank!$A:$AH,P$4,0)&lt;&gt;"",IF(P$5&lt;&gt;$C$3,O758+1,O758),O758)</f>
        <v>#REF!</v>
      </c>
      <c r="Q758" s="16" t="e">
        <f>IF(VLOOKUP($A758,Rank!$A:$AH,Q$4,0)&lt;&gt;"",IF(Q$5&lt;&gt;$C$3,P758+1,P758),P758)</f>
        <v>#REF!</v>
      </c>
      <c r="R758" s="16" t="e">
        <f>IF(VLOOKUP($A758,Rank!$A:$AH,R$4,0)&lt;&gt;"",IF(R$5&lt;&gt;$C$3,Q758+1,Q758),Q758)</f>
        <v>#REF!</v>
      </c>
      <c r="S758" s="16" t="e">
        <f>IF(VLOOKUP($A758,Rank!$A:$AH,S$4,0)&lt;&gt;"",IF(S$5&lt;&gt;$C$3,R758+1,R758),R758)</f>
        <v>#REF!</v>
      </c>
      <c r="T758" s="16" t="e">
        <f>IF(VLOOKUP($A758,Rank!$A:$AH,T$4,0)&lt;&gt;"",IF(T$5&lt;&gt;$C$3,S758+1,S758),S758)</f>
        <v>#REF!</v>
      </c>
      <c r="U758" s="16" t="e">
        <f>IF(VLOOKUP($A758,Rank!$A:$AH,U$4,0)&lt;&gt;"",IF(U$5&lt;&gt;$C$3,T758+1,T758),T758)</f>
        <v>#REF!</v>
      </c>
      <c r="V758" s="16" t="e">
        <f>IF(VLOOKUP($A758,Rank!$A:$AH,V$4,0)&lt;&gt;"",IF($V$5&lt;&gt;$C$3,U758+1,U758),U758)</f>
        <v>#REF!</v>
      </c>
      <c r="W758" s="16" t="e">
        <f>IF(VLOOKUP($A758,Rank!$A:$AH,W$4,0)&lt;&gt;"",IF(W$5&lt;&gt;$C$3,V758+1,V758),V758)</f>
        <v>#REF!</v>
      </c>
      <c r="X758" s="16" t="e">
        <f>IF(VLOOKUP($A758,Rank!$A:$AH,X$4,0)&lt;&gt;"",IF(X$5&lt;&gt;$C$3,W758+1,W758),W758)</f>
        <v>#REF!</v>
      </c>
      <c r="Z758" s="16" t="e">
        <f>IFERROR(VLOOKUP($A758,Rank!$A:$AH,D$4,0)*IF(IF(VLOOKUP($A758,Rank!$A:$AH,D$4,0)&lt;&gt;"",IF(D$5&lt;&gt;$C$3,C758+1,C758),C758)&lt;=6,1,0),0)+IF(VLOOKUP($A758,Rank!$A:$AH,D$4,0)&lt;&gt;"",IF(D$5&lt;&gt;$C$3,C758+1,C758),C758)*0.001</f>
        <v>#REF!</v>
      </c>
      <c r="AA758" s="16" t="e">
        <f>IFERROR(VLOOKUP($A758,Rank!$A:$AH,E$4,0)*IF(IF(VLOOKUP($A758,Rank!$A:$AH,E$4,0)&lt;&gt;"",IF(E$5&lt;&gt;$C$3,D758+1,D758),D758)&lt;=6,1,0),0)+IF(VLOOKUP($A758,Rank!$A:$AH,E$4,0)&lt;&gt;"",IF(E$5&lt;&gt;$C$3,D758+1,D758),D758)*0.001</f>
        <v>#REF!</v>
      </c>
      <c r="AB758" s="16" t="e">
        <f>IFERROR(VLOOKUP($A758,Rank!$A:$AH,F$4,0)*IF(IF(VLOOKUP($A758,Rank!$A:$AH,F$4,0)&lt;&gt;"",IF(F$5&lt;&gt;$C$3,E758+1,E758),E758)&lt;=6,1,0),0)+IF(VLOOKUP($A758,Rank!$A:$AH,F$4,0)&lt;&gt;"",IF(F$5&lt;&gt;$C$3,E758+1,E758),E758)*0.001</f>
        <v>#REF!</v>
      </c>
      <c r="AC758" s="16" t="e">
        <f>IFERROR(VLOOKUP($A758,Rank!$A:$AH,G$4,0)*IF(IF(VLOOKUP($A758,Rank!$A:$AH,G$4,0)&lt;&gt;"",IF(G$5&lt;&gt;$C$3,F758+1,F758),F758)&lt;=6,1,0),0)+IF(VLOOKUP($A758,Rank!$A:$AH,G$4,0)&lt;&gt;"",IF(G$5&lt;&gt;$C$3,F758+1,F758),F758)*0.001</f>
        <v>#REF!</v>
      </c>
      <c r="AD758" s="16" t="e">
        <f>IFERROR(VLOOKUP($A758,Rank!$A:$AH,H$4,0)*IF(IF(VLOOKUP($A758,Rank!$A:$AH,H$4,0)&lt;&gt;"",IF(H$5&lt;&gt;$C$3,G758+1,G758),G758)&lt;=6,1,0),0)+IF(VLOOKUP($A758,Rank!$A:$AH,H$4,0)&lt;&gt;"",IF(H$5&lt;&gt;$C$3,G758+1,G758),G758)*0.001</f>
        <v>#REF!</v>
      </c>
      <c r="AE758" s="16" t="e">
        <f>IFERROR(VLOOKUP($A758,Rank!$A:$AH,I$4,0)*IF(IF(VLOOKUP($A758,Rank!$A:$AH,I$4,0)&lt;&gt;"",IF(I$5&lt;&gt;$C$3,H758+1,H758),H758)&lt;=6,1,0),0)+IF(VLOOKUP($A758,Rank!$A:$AH,I$4,0)&lt;&gt;"",IF(I$5&lt;&gt;$C$3,H758+1,H758),H758)*0.001</f>
        <v>#REF!</v>
      </c>
      <c r="AF758" s="16" t="e">
        <f>IFERROR(VLOOKUP($A758,Rank!$A:$AH,J$4,0)*IF(IF(VLOOKUP($A758,Rank!$A:$AH,J$4,0)&lt;&gt;"",IF(J$5&lt;&gt;$C$3,I758+1,I758),I758)&lt;=6,1,0),0)+IF(VLOOKUP($A758,Rank!$A:$AH,J$4,0)&lt;&gt;"",IF(J$5&lt;&gt;$C$3,I758+1,I758),I758)*0.001</f>
        <v>#REF!</v>
      </c>
      <c r="AG758" s="16" t="e">
        <f>IFERROR(VLOOKUP($A758,Rank!$A:$AH,K$4,0)*IF(IF(VLOOKUP($A758,Rank!$A:$AH,K$4,0)&lt;&gt;"",IF(K$5&lt;&gt;$C$3,J758+1,J758),J758)&lt;=6,1,0),0)+IF(VLOOKUP($A758,Rank!$A:$AH,K$4,0)&lt;&gt;"",IF(K$5&lt;&gt;$C$3,J758+1,J758),J758)*0.001</f>
        <v>#REF!</v>
      </c>
      <c r="AH758" s="16" t="e">
        <f>IFERROR(VLOOKUP($A758,Rank!$A:$AH,L$4,0)*IF(IF(VLOOKUP($A758,Rank!$A:$AH,L$4,0)&lt;&gt;"",IF(L$5&lt;&gt;$C$3,K758+1,K758),K758)&lt;=6,1,0),0)+IF(VLOOKUP($A758,Rank!$A:$AH,L$4,0)&lt;&gt;"",IF(L$5&lt;&gt;$C$3,K758+1,K758),K758)*0.001</f>
        <v>#REF!</v>
      </c>
      <c r="AI758" s="16" t="e">
        <f>IFERROR(VLOOKUP($A758,Rank!$A:$AH,M$4,0)*IF(IF(VLOOKUP($A758,Rank!$A:$AH,M$4,0)&lt;&gt;"",IF(M$5&lt;&gt;$C$3,L758+1,L758),L758)&lt;=6,1,0),0)+IF(VLOOKUP($A758,Rank!$A:$AH,M$4,0)&lt;&gt;"",IF(M$5&lt;&gt;$C$3,L758+1,L758),L758)*0.001</f>
        <v>#REF!</v>
      </c>
      <c r="AJ758" s="16" t="e">
        <f>IFERROR(VLOOKUP($A758,Rank!$A:$AH,N$4,0)*IF(IF(VLOOKUP($A758,Rank!$A:$AH,N$4,0)&lt;&gt;"",IF(N$5&lt;&gt;$C$3,M758+1,M758),M758)&lt;=6,1,0),0)+IF(VLOOKUP($A758,Rank!$A:$AH,N$4,0)&lt;&gt;"",IF(N$5&lt;&gt;$C$3,M758+1,M758),M758)*0.001</f>
        <v>#REF!</v>
      </c>
      <c r="AK758" s="16" t="e">
        <f>IFERROR(VLOOKUP($A758,Rank!$A:$AH,O$4,0)*IF(IF(VLOOKUP($A758,Rank!$A:$AH,O$4,0)&lt;&gt;"",IF(O$5&lt;&gt;$C$3,N758+1,N758),N758)&lt;=6,1,0),0)+IF(VLOOKUP($A758,Rank!$A:$AH,O$4,0)&lt;&gt;"",IF(O$5&lt;&gt;$C$3,N758+1,N758),N758)*0.001</f>
        <v>#REF!</v>
      </c>
      <c r="AL758" s="16" t="e">
        <f>IFERROR(VLOOKUP($A758,Rank!$A:$AH,P$4,0)*IF(IF(VLOOKUP($A758,Rank!$A:$AH,P$4,0)&lt;&gt;"",IF(P$5&lt;&gt;$C$3,O758+1,O758),O758)&lt;=6,1,0),0)+IF(VLOOKUP($A758,Rank!$A:$AH,P$4,0)&lt;&gt;"",IF(P$5&lt;&gt;$C$3,O758+1,O758),O758)*0.001</f>
        <v>#REF!</v>
      </c>
      <c r="AM758" s="16" t="e">
        <f>IFERROR(VLOOKUP($A758,Rank!$A:$AH,Q$4,0)*IF(IF(VLOOKUP($A758,Rank!$A:$AH,Q$4,0)&lt;&gt;"",IF(Q$5&lt;&gt;$C$3,P758+1,P758),P758)&lt;=6,1,0),0)+IF(VLOOKUP($A758,Rank!$A:$AH,Q$4,0)&lt;&gt;"",IF(Q$5&lt;&gt;$C$3,P758+1,P758),P758)*0.001</f>
        <v>#REF!</v>
      </c>
      <c r="AN758" s="16" t="e">
        <f>IFERROR(VLOOKUP($A758,Rank!$A:$AH,R$4,0)*IF(IF(VLOOKUP($A758,Rank!$A:$AH,R$4,0)&lt;&gt;"",IF(R$5&lt;&gt;$C$3,Q758+1,Q758),Q758)&lt;=6,1,0),0)+IF(VLOOKUP($A758,Rank!$A:$AH,R$4,0)&lt;&gt;"",IF(R$5&lt;&gt;$C$3,Q758+1,Q758),Q758)*0.001</f>
        <v>#REF!</v>
      </c>
      <c r="AO758" s="16" t="e">
        <f>IFERROR(VLOOKUP($A758,Rank!$A:$AH,S$4,0)*IF(IF(VLOOKUP($A758,Rank!$A:$AH,S$4,0)&lt;&gt;"",IF(S$5&lt;&gt;$C$3,R758+1,R758),R758)&lt;=6,1,0),0)+IF(VLOOKUP($A758,Rank!$A:$AH,S$4,0)&lt;&gt;"",IF($S$5&lt;&gt;$C$3,R758+1,R758),R758)*0.001</f>
        <v>#REF!</v>
      </c>
      <c r="AP758" s="16" t="e">
        <f>IFERROR(VLOOKUP($A758,Rank!$A:$AH,T$4,0)*IF(IF(VLOOKUP($A758,Rank!$A:$AH,T$4,0)&lt;&gt;"",IF(T$5&lt;&gt;$C$3,S758+1,S758),S758)&lt;=6,1,0),0)+IF(VLOOKUP($A758,Rank!$A:$AH,T$4,0)&lt;&gt;"",IF($T$5&lt;&gt;$C$3,S758+1,S758),S758)*0.001</f>
        <v>#REF!</v>
      </c>
      <c r="AQ758" s="16" t="e">
        <f>IFERROR(VLOOKUP($A758,Rank!$A:$AH,U$4,0)*IF(IF(VLOOKUP($A758,Rank!$A:$AH,U$4,0)&lt;&gt;"",IF(U$5&lt;&gt;$C$3,T758+1,T758),T758)&lt;=6,1,0),0)+IF(VLOOKUP($A758,Rank!$A:$AH,U$4,0)&lt;&gt;"",IF($U$5&lt;&gt;$C$3,T758+1,T758),T758)*0.001</f>
        <v>#REF!</v>
      </c>
      <c r="AR758" s="16" t="e">
        <f>IFERROR(VLOOKUP($A758,Rank!$A:$AH,V$4,0)*IF(IF(VLOOKUP($A758,Rank!$A:$AH,V$4,0)&lt;&gt;"",IF(V$5&lt;&gt;$C$3,U758+1,U758),U758)&lt;=6,1,0),0)+IF(VLOOKUP($A758,Rank!$A:$AH,V$4,0)&lt;&gt;"",IF($V$5&lt;&gt;$C$3,U758+1,U758),U758)*0.001</f>
        <v>#REF!</v>
      </c>
      <c r="AS758" s="16" t="e">
        <f>IFERROR(VLOOKUP($A758,Rank!$A:$AH,W$4,0)*IF(IF(VLOOKUP($A758,Rank!$A:$AH,W$4,0)&lt;&gt;"",IF(W$5&lt;&gt;$C$3,V758+1,V758),V758)&lt;=6,1,0),0)+IF(VLOOKUP($A758,Rank!$A:$AH,W$4,0)&lt;&gt;"",IF($W$5&lt;&gt;$C$3,V758+1,V758),V758)*0.001</f>
        <v>#REF!</v>
      </c>
      <c r="AT758" s="16" t="e">
        <f>IFERROR(VLOOKUP($A758,Rank!$A:$AH,X$4,0)*IF(IF(VLOOKUP($A758,Rank!$A:$AH,X$4,0)&lt;&gt;"",IF(X$5&lt;&gt;$C$3,W758+1,W758),W758)&lt;=6,1,0),0)+IF(VLOOKUP($A758,Rank!$A:$AH,X$4,0)&lt;&gt;"",IF($X$5&lt;&gt;$C$3,W758+1,W758),W758)*0.001</f>
        <v>#REF!</v>
      </c>
      <c r="AV758" t="e">
        <f t="shared" si="244"/>
        <v>#REF!</v>
      </c>
      <c r="AW758" t="e">
        <f t="shared" si="245"/>
        <v>#REF!</v>
      </c>
      <c r="AX758" t="e">
        <f t="shared" si="246"/>
        <v>#REF!</v>
      </c>
      <c r="AY758" t="e">
        <f t="shared" si="247"/>
        <v>#REF!</v>
      </c>
      <c r="AZ758" t="e">
        <f t="shared" si="248"/>
        <v>#REF!</v>
      </c>
      <c r="BA758" t="e">
        <f t="shared" si="249"/>
        <v>#REF!</v>
      </c>
      <c r="BB758" t="e">
        <f t="shared" si="250"/>
        <v>#REF!</v>
      </c>
      <c r="BC758" t="e">
        <f t="shared" si="251"/>
        <v>#REF!</v>
      </c>
      <c r="BD758" t="e">
        <f t="shared" si="252"/>
        <v>#REF!</v>
      </c>
      <c r="BE758" t="e">
        <f t="shared" si="253"/>
        <v>#REF!</v>
      </c>
      <c r="BF758" t="e">
        <f t="shared" si="254"/>
        <v>#REF!</v>
      </c>
      <c r="BG758" t="e">
        <f t="shared" si="255"/>
        <v>#REF!</v>
      </c>
      <c r="BH758" t="e">
        <f t="shared" si="256"/>
        <v>#REF!</v>
      </c>
      <c r="BI758" t="e">
        <f t="shared" si="257"/>
        <v>#REF!</v>
      </c>
      <c r="BJ758" t="e">
        <f t="shared" si="258"/>
        <v>#REF!</v>
      </c>
      <c r="BK758" t="e">
        <f t="shared" si="259"/>
        <v>#REF!</v>
      </c>
      <c r="BL758" t="e">
        <f t="shared" si="260"/>
        <v>#REF!</v>
      </c>
      <c r="BM758" t="e">
        <f t="shared" si="261"/>
        <v>#REF!</v>
      </c>
      <c r="BN758" t="e">
        <f t="shared" si="262"/>
        <v>#REF!</v>
      </c>
      <c r="BO758" t="e">
        <f t="shared" si="263"/>
        <v>#REF!</v>
      </c>
      <c r="BP758" t="e">
        <f t="shared" si="264"/>
        <v>#REF!</v>
      </c>
    </row>
    <row r="759" spans="1:68" x14ac:dyDescent="0.3">
      <c r="A759" t="e">
        <f>+Rank!#REF!</f>
        <v>#REF!</v>
      </c>
      <c r="B759" s="16">
        <f t="shared" si="243"/>
        <v>0</v>
      </c>
      <c r="C759" s="16">
        <v>0</v>
      </c>
      <c r="D759" s="16" t="e">
        <f>IF(VLOOKUP($A759,Rank!$A:$AH,D$4,0)&lt;&gt;"",IF(D$5&lt;&gt;$C$3,C759+1,C759),C759)</f>
        <v>#REF!</v>
      </c>
      <c r="E759" s="16" t="e">
        <f>IF(VLOOKUP($A759,Rank!$A:$AH,E$4,0)&lt;&gt;"",IF(E$5&lt;&gt;$C$3,D759+1,D759),D759)</f>
        <v>#REF!</v>
      </c>
      <c r="F759" s="16" t="e">
        <f>IF(VLOOKUP($A759,Rank!$A:$AH,F$4,0)&lt;&gt;"",IF(F$5&lt;&gt;$C$3,D759+1,D759),D759)</f>
        <v>#REF!</v>
      </c>
      <c r="G759" s="16" t="e">
        <f>IF(VLOOKUP($A759,Rank!$A:$AH,G$4,0)&lt;&gt;"",IF(G$5&lt;&gt;$C$3,F759+1,F759),F759)</f>
        <v>#REF!</v>
      </c>
      <c r="H759" s="16" t="e">
        <f>IF(VLOOKUP($A759,Rank!$A:$AH,H$4,0)&lt;&gt;"",IF(H$5&lt;&gt;$C$3,G759+1,G759),G759)</f>
        <v>#REF!</v>
      </c>
      <c r="I759" s="16" t="e">
        <f>IF(VLOOKUP($A759,Rank!$A:$AH,I$4,0)&lt;&gt;"",IF(I$5&lt;&gt;$C$3,H759+1,H759),H759)</f>
        <v>#REF!</v>
      </c>
      <c r="J759" s="16" t="e">
        <f>IF(VLOOKUP($A759,Rank!$A:$AH,J$4,0)&lt;&gt;"",IF(J$5&lt;&gt;$C$3,I759+1,I759),I759)</f>
        <v>#REF!</v>
      </c>
      <c r="K759" s="16" t="e">
        <f>IF(VLOOKUP($A759,Rank!$A:$AH,K$4,0)&lt;&gt;"",IF(K$5&lt;&gt;$C$3,J759+1,J759),J759)</f>
        <v>#REF!</v>
      </c>
      <c r="L759" s="16" t="e">
        <f>IF(VLOOKUP($A759,Rank!$A:$AH,L$4,0)&lt;&gt;"",IF($L$5&lt;&gt;$C$3,K759+1,K759),K759)</f>
        <v>#REF!</v>
      </c>
      <c r="M759" s="16" t="e">
        <f>IF(VLOOKUP($A759,Rank!$A:$AH,M$4,0)&lt;&gt;"",IF(M$5&lt;&gt;$C$3,L759+1,L759),L759)</f>
        <v>#REF!</v>
      </c>
      <c r="N759" s="16" t="e">
        <f>IF(VLOOKUP($A759,Rank!$A:$AH,N$4,0)&lt;&gt;"",IF(N$5&lt;&gt;$C$3,M759+1,M759),M759)</f>
        <v>#REF!</v>
      </c>
      <c r="O759" s="16" t="e">
        <f>IF(VLOOKUP($A759,Rank!$A:$AH,O$4,0)&lt;&gt;"",IF(O$5&lt;&gt;$C$3,N759+1,N759),N759)</f>
        <v>#REF!</v>
      </c>
      <c r="P759" s="16" t="e">
        <f>IF(VLOOKUP($A759,Rank!$A:$AH,P$4,0)&lt;&gt;"",IF(P$5&lt;&gt;$C$3,O759+1,O759),O759)</f>
        <v>#REF!</v>
      </c>
      <c r="Q759" s="16" t="e">
        <f>IF(VLOOKUP($A759,Rank!$A:$AH,Q$4,0)&lt;&gt;"",IF(Q$5&lt;&gt;$C$3,P759+1,P759),P759)</f>
        <v>#REF!</v>
      </c>
      <c r="R759" s="16" t="e">
        <f>IF(VLOOKUP($A759,Rank!$A:$AH,R$4,0)&lt;&gt;"",IF(R$5&lt;&gt;$C$3,Q759+1,Q759),Q759)</f>
        <v>#REF!</v>
      </c>
      <c r="S759" s="16" t="e">
        <f>IF(VLOOKUP($A759,Rank!$A:$AH,S$4,0)&lt;&gt;"",IF(S$5&lt;&gt;$C$3,R759+1,R759),R759)</f>
        <v>#REF!</v>
      </c>
      <c r="T759" s="16" t="e">
        <f>IF(VLOOKUP($A759,Rank!$A:$AH,T$4,0)&lt;&gt;"",IF(T$5&lt;&gt;$C$3,S759+1,S759),S759)</f>
        <v>#REF!</v>
      </c>
      <c r="U759" s="16" t="e">
        <f>IF(VLOOKUP($A759,Rank!$A:$AH,U$4,0)&lt;&gt;"",IF(U$5&lt;&gt;$C$3,T759+1,T759),T759)</f>
        <v>#REF!</v>
      </c>
      <c r="V759" s="16" t="e">
        <f>IF(VLOOKUP($A759,Rank!$A:$AH,V$4,0)&lt;&gt;"",IF($V$5&lt;&gt;$C$3,U759+1,U759),U759)</f>
        <v>#REF!</v>
      </c>
      <c r="W759" s="16" t="e">
        <f>IF(VLOOKUP($A759,Rank!$A:$AH,W$4,0)&lt;&gt;"",IF(W$5&lt;&gt;$C$3,V759+1,V759),V759)</f>
        <v>#REF!</v>
      </c>
      <c r="X759" s="16" t="e">
        <f>IF(VLOOKUP($A759,Rank!$A:$AH,X$4,0)&lt;&gt;"",IF(X$5&lt;&gt;$C$3,W759+1,W759),W759)</f>
        <v>#REF!</v>
      </c>
      <c r="Z759" s="16" t="e">
        <f>IFERROR(VLOOKUP($A759,Rank!$A:$AH,D$4,0)*IF(IF(VLOOKUP($A759,Rank!$A:$AH,D$4,0)&lt;&gt;"",IF(D$5&lt;&gt;$C$3,C759+1,C759),C759)&lt;=6,1,0),0)+IF(VLOOKUP($A759,Rank!$A:$AH,D$4,0)&lt;&gt;"",IF(D$5&lt;&gt;$C$3,C759+1,C759),C759)*0.001</f>
        <v>#REF!</v>
      </c>
      <c r="AA759" s="16" t="e">
        <f>IFERROR(VLOOKUP($A759,Rank!$A:$AH,E$4,0)*IF(IF(VLOOKUP($A759,Rank!$A:$AH,E$4,0)&lt;&gt;"",IF(E$5&lt;&gt;$C$3,D759+1,D759),D759)&lt;=6,1,0),0)+IF(VLOOKUP($A759,Rank!$A:$AH,E$4,0)&lt;&gt;"",IF(E$5&lt;&gt;$C$3,D759+1,D759),D759)*0.001</f>
        <v>#REF!</v>
      </c>
      <c r="AB759" s="16" t="e">
        <f>IFERROR(VLOOKUP($A759,Rank!$A:$AH,F$4,0)*IF(IF(VLOOKUP($A759,Rank!$A:$AH,F$4,0)&lt;&gt;"",IF(F$5&lt;&gt;$C$3,E759+1,E759),E759)&lt;=6,1,0),0)+IF(VLOOKUP($A759,Rank!$A:$AH,F$4,0)&lt;&gt;"",IF(F$5&lt;&gt;$C$3,E759+1,E759),E759)*0.001</f>
        <v>#REF!</v>
      </c>
      <c r="AC759" s="16" t="e">
        <f>IFERROR(VLOOKUP($A759,Rank!$A:$AH,G$4,0)*IF(IF(VLOOKUP($A759,Rank!$A:$AH,G$4,0)&lt;&gt;"",IF(G$5&lt;&gt;$C$3,F759+1,F759),F759)&lt;=6,1,0),0)+IF(VLOOKUP($A759,Rank!$A:$AH,G$4,0)&lt;&gt;"",IF(G$5&lt;&gt;$C$3,F759+1,F759),F759)*0.001</f>
        <v>#REF!</v>
      </c>
      <c r="AD759" s="16" t="e">
        <f>IFERROR(VLOOKUP($A759,Rank!$A:$AH,H$4,0)*IF(IF(VLOOKUP($A759,Rank!$A:$AH,H$4,0)&lt;&gt;"",IF(H$5&lt;&gt;$C$3,G759+1,G759),G759)&lt;=6,1,0),0)+IF(VLOOKUP($A759,Rank!$A:$AH,H$4,0)&lt;&gt;"",IF(H$5&lt;&gt;$C$3,G759+1,G759),G759)*0.001</f>
        <v>#REF!</v>
      </c>
      <c r="AE759" s="16" t="e">
        <f>IFERROR(VLOOKUP($A759,Rank!$A:$AH,I$4,0)*IF(IF(VLOOKUP($A759,Rank!$A:$AH,I$4,0)&lt;&gt;"",IF(I$5&lt;&gt;$C$3,H759+1,H759),H759)&lt;=6,1,0),0)+IF(VLOOKUP($A759,Rank!$A:$AH,I$4,0)&lt;&gt;"",IF(I$5&lt;&gt;$C$3,H759+1,H759),H759)*0.001</f>
        <v>#REF!</v>
      </c>
      <c r="AF759" s="16" t="e">
        <f>IFERROR(VLOOKUP($A759,Rank!$A:$AH,J$4,0)*IF(IF(VLOOKUP($A759,Rank!$A:$AH,J$4,0)&lt;&gt;"",IF(J$5&lt;&gt;$C$3,I759+1,I759),I759)&lt;=6,1,0),0)+IF(VLOOKUP($A759,Rank!$A:$AH,J$4,0)&lt;&gt;"",IF(J$5&lt;&gt;$C$3,I759+1,I759),I759)*0.001</f>
        <v>#REF!</v>
      </c>
      <c r="AG759" s="16" t="e">
        <f>IFERROR(VLOOKUP($A759,Rank!$A:$AH,K$4,0)*IF(IF(VLOOKUP($A759,Rank!$A:$AH,K$4,0)&lt;&gt;"",IF(K$5&lt;&gt;$C$3,J759+1,J759),J759)&lt;=6,1,0),0)+IF(VLOOKUP($A759,Rank!$A:$AH,K$4,0)&lt;&gt;"",IF(K$5&lt;&gt;$C$3,J759+1,J759),J759)*0.001</f>
        <v>#REF!</v>
      </c>
      <c r="AH759" s="16" t="e">
        <f>IFERROR(VLOOKUP($A759,Rank!$A:$AH,L$4,0)*IF(IF(VLOOKUP($A759,Rank!$A:$AH,L$4,0)&lt;&gt;"",IF(L$5&lt;&gt;$C$3,K759+1,K759),K759)&lt;=6,1,0),0)+IF(VLOOKUP($A759,Rank!$A:$AH,L$4,0)&lt;&gt;"",IF(L$5&lt;&gt;$C$3,K759+1,K759),K759)*0.001</f>
        <v>#REF!</v>
      </c>
      <c r="AI759" s="16" t="e">
        <f>IFERROR(VLOOKUP($A759,Rank!$A:$AH,M$4,0)*IF(IF(VLOOKUP($A759,Rank!$A:$AH,M$4,0)&lt;&gt;"",IF(M$5&lt;&gt;$C$3,L759+1,L759),L759)&lt;=6,1,0),0)+IF(VLOOKUP($A759,Rank!$A:$AH,M$4,0)&lt;&gt;"",IF(M$5&lt;&gt;$C$3,L759+1,L759),L759)*0.001</f>
        <v>#REF!</v>
      </c>
      <c r="AJ759" s="16" t="e">
        <f>IFERROR(VLOOKUP($A759,Rank!$A:$AH,N$4,0)*IF(IF(VLOOKUP($A759,Rank!$A:$AH,N$4,0)&lt;&gt;"",IF(N$5&lt;&gt;$C$3,M759+1,M759),M759)&lt;=6,1,0),0)+IF(VLOOKUP($A759,Rank!$A:$AH,N$4,0)&lt;&gt;"",IF(N$5&lt;&gt;$C$3,M759+1,M759),M759)*0.001</f>
        <v>#REF!</v>
      </c>
      <c r="AK759" s="16" t="e">
        <f>IFERROR(VLOOKUP($A759,Rank!$A:$AH,O$4,0)*IF(IF(VLOOKUP($A759,Rank!$A:$AH,O$4,0)&lt;&gt;"",IF(O$5&lt;&gt;$C$3,N759+1,N759),N759)&lt;=6,1,0),0)+IF(VLOOKUP($A759,Rank!$A:$AH,O$4,0)&lt;&gt;"",IF(O$5&lt;&gt;$C$3,N759+1,N759),N759)*0.001</f>
        <v>#REF!</v>
      </c>
      <c r="AL759" s="16" t="e">
        <f>IFERROR(VLOOKUP($A759,Rank!$A:$AH,P$4,0)*IF(IF(VLOOKUP($A759,Rank!$A:$AH,P$4,0)&lt;&gt;"",IF(P$5&lt;&gt;$C$3,O759+1,O759),O759)&lt;=6,1,0),0)+IF(VLOOKUP($A759,Rank!$A:$AH,P$4,0)&lt;&gt;"",IF(P$5&lt;&gt;$C$3,O759+1,O759),O759)*0.001</f>
        <v>#REF!</v>
      </c>
      <c r="AM759" s="16" t="e">
        <f>IFERROR(VLOOKUP($A759,Rank!$A:$AH,Q$4,0)*IF(IF(VLOOKUP($A759,Rank!$A:$AH,Q$4,0)&lt;&gt;"",IF(Q$5&lt;&gt;$C$3,P759+1,P759),P759)&lt;=6,1,0),0)+IF(VLOOKUP($A759,Rank!$A:$AH,Q$4,0)&lt;&gt;"",IF(Q$5&lt;&gt;$C$3,P759+1,P759),P759)*0.001</f>
        <v>#REF!</v>
      </c>
      <c r="AN759" s="16" t="e">
        <f>IFERROR(VLOOKUP($A759,Rank!$A:$AH,R$4,0)*IF(IF(VLOOKUP($A759,Rank!$A:$AH,R$4,0)&lt;&gt;"",IF(R$5&lt;&gt;$C$3,Q759+1,Q759),Q759)&lt;=6,1,0),0)+IF(VLOOKUP($A759,Rank!$A:$AH,R$4,0)&lt;&gt;"",IF(R$5&lt;&gt;$C$3,Q759+1,Q759),Q759)*0.001</f>
        <v>#REF!</v>
      </c>
      <c r="AO759" s="16" t="e">
        <f>IFERROR(VLOOKUP($A759,Rank!$A:$AH,S$4,0)*IF(IF(VLOOKUP($A759,Rank!$A:$AH,S$4,0)&lt;&gt;"",IF(S$5&lt;&gt;$C$3,R759+1,R759),R759)&lt;=6,1,0),0)+IF(VLOOKUP($A759,Rank!$A:$AH,S$4,0)&lt;&gt;"",IF($S$5&lt;&gt;$C$3,R759+1,R759),R759)*0.001</f>
        <v>#REF!</v>
      </c>
      <c r="AP759" s="16" t="e">
        <f>IFERROR(VLOOKUP($A759,Rank!$A:$AH,T$4,0)*IF(IF(VLOOKUP($A759,Rank!$A:$AH,T$4,0)&lt;&gt;"",IF(T$5&lt;&gt;$C$3,S759+1,S759),S759)&lt;=6,1,0),0)+IF(VLOOKUP($A759,Rank!$A:$AH,T$4,0)&lt;&gt;"",IF($T$5&lt;&gt;$C$3,S759+1,S759),S759)*0.001</f>
        <v>#REF!</v>
      </c>
      <c r="AQ759" s="16" t="e">
        <f>IFERROR(VLOOKUP($A759,Rank!$A:$AH,U$4,0)*IF(IF(VLOOKUP($A759,Rank!$A:$AH,U$4,0)&lt;&gt;"",IF(U$5&lt;&gt;$C$3,T759+1,T759),T759)&lt;=6,1,0),0)+IF(VLOOKUP($A759,Rank!$A:$AH,U$4,0)&lt;&gt;"",IF($U$5&lt;&gt;$C$3,T759+1,T759),T759)*0.001</f>
        <v>#REF!</v>
      </c>
      <c r="AR759" s="16" t="e">
        <f>IFERROR(VLOOKUP($A759,Rank!$A:$AH,V$4,0)*IF(IF(VLOOKUP($A759,Rank!$A:$AH,V$4,0)&lt;&gt;"",IF(V$5&lt;&gt;$C$3,U759+1,U759),U759)&lt;=6,1,0),0)+IF(VLOOKUP($A759,Rank!$A:$AH,V$4,0)&lt;&gt;"",IF($V$5&lt;&gt;$C$3,U759+1,U759),U759)*0.001</f>
        <v>#REF!</v>
      </c>
      <c r="AS759" s="16" t="e">
        <f>IFERROR(VLOOKUP($A759,Rank!$A:$AH,W$4,0)*IF(IF(VLOOKUP($A759,Rank!$A:$AH,W$4,0)&lt;&gt;"",IF(W$5&lt;&gt;$C$3,V759+1,V759),V759)&lt;=6,1,0),0)+IF(VLOOKUP($A759,Rank!$A:$AH,W$4,0)&lt;&gt;"",IF($W$5&lt;&gt;$C$3,V759+1,V759),V759)*0.001</f>
        <v>#REF!</v>
      </c>
      <c r="AT759" s="16" t="e">
        <f>IFERROR(VLOOKUP($A759,Rank!$A:$AH,X$4,0)*IF(IF(VLOOKUP($A759,Rank!$A:$AH,X$4,0)&lt;&gt;"",IF(X$5&lt;&gt;$C$3,W759+1,W759),W759)&lt;=6,1,0),0)+IF(VLOOKUP($A759,Rank!$A:$AH,X$4,0)&lt;&gt;"",IF($X$5&lt;&gt;$C$3,W759+1,W759),W759)*0.001</f>
        <v>#REF!</v>
      </c>
      <c r="AV759" t="e">
        <f t="shared" si="244"/>
        <v>#REF!</v>
      </c>
      <c r="AW759" t="e">
        <f t="shared" si="245"/>
        <v>#REF!</v>
      </c>
      <c r="AX759" t="e">
        <f t="shared" si="246"/>
        <v>#REF!</v>
      </c>
      <c r="AY759" t="e">
        <f t="shared" si="247"/>
        <v>#REF!</v>
      </c>
      <c r="AZ759" t="e">
        <f t="shared" si="248"/>
        <v>#REF!</v>
      </c>
      <c r="BA759" t="e">
        <f t="shared" si="249"/>
        <v>#REF!</v>
      </c>
      <c r="BB759" t="e">
        <f t="shared" si="250"/>
        <v>#REF!</v>
      </c>
      <c r="BC759" t="e">
        <f t="shared" si="251"/>
        <v>#REF!</v>
      </c>
      <c r="BD759" t="e">
        <f t="shared" si="252"/>
        <v>#REF!</v>
      </c>
      <c r="BE759" t="e">
        <f t="shared" si="253"/>
        <v>#REF!</v>
      </c>
      <c r="BF759" t="e">
        <f t="shared" si="254"/>
        <v>#REF!</v>
      </c>
      <c r="BG759" t="e">
        <f t="shared" si="255"/>
        <v>#REF!</v>
      </c>
      <c r="BH759" t="e">
        <f t="shared" si="256"/>
        <v>#REF!</v>
      </c>
      <c r="BI759" t="e">
        <f t="shared" si="257"/>
        <v>#REF!</v>
      </c>
      <c r="BJ759" t="e">
        <f t="shared" si="258"/>
        <v>#REF!</v>
      </c>
      <c r="BK759" t="e">
        <f t="shared" si="259"/>
        <v>#REF!</v>
      </c>
      <c r="BL759" t="e">
        <f t="shared" si="260"/>
        <v>#REF!</v>
      </c>
      <c r="BM759" t="e">
        <f t="shared" si="261"/>
        <v>#REF!</v>
      </c>
      <c r="BN759" t="e">
        <f t="shared" si="262"/>
        <v>#REF!</v>
      </c>
      <c r="BO759" t="e">
        <f t="shared" si="263"/>
        <v>#REF!</v>
      </c>
      <c r="BP759" t="e">
        <f t="shared" si="264"/>
        <v>#REF!</v>
      </c>
    </row>
    <row r="760" spans="1:68" x14ac:dyDescent="0.3">
      <c r="A760" t="e">
        <f>+Rank!#REF!</f>
        <v>#REF!</v>
      </c>
      <c r="B760" s="16">
        <f t="shared" si="243"/>
        <v>0</v>
      </c>
      <c r="C760" s="16">
        <v>0</v>
      </c>
      <c r="D760" s="16" t="e">
        <f>IF(VLOOKUP($A760,Rank!$A:$AH,D$4,0)&lt;&gt;"",IF(D$5&lt;&gt;$C$3,C760+1,C760),C760)</f>
        <v>#REF!</v>
      </c>
      <c r="E760" s="16" t="e">
        <f>IF(VLOOKUP($A760,Rank!$A:$AH,E$4,0)&lt;&gt;"",IF(E$5&lt;&gt;$C$3,D760+1,D760),D760)</f>
        <v>#REF!</v>
      </c>
      <c r="F760" s="16" t="e">
        <f>IF(VLOOKUP($A760,Rank!$A:$AH,F$4,0)&lt;&gt;"",IF(F$5&lt;&gt;$C$3,D760+1,D760),D760)</f>
        <v>#REF!</v>
      </c>
      <c r="G760" s="16" t="e">
        <f>IF(VLOOKUP($A760,Rank!$A:$AH,G$4,0)&lt;&gt;"",IF(G$5&lt;&gt;$C$3,F760+1,F760),F760)</f>
        <v>#REF!</v>
      </c>
      <c r="H760" s="16" t="e">
        <f>IF(VLOOKUP($A760,Rank!$A:$AH,H$4,0)&lt;&gt;"",IF(H$5&lt;&gt;$C$3,G760+1,G760),G760)</f>
        <v>#REF!</v>
      </c>
      <c r="I760" s="16" t="e">
        <f>IF(VLOOKUP($A760,Rank!$A:$AH,I$4,0)&lt;&gt;"",IF(I$5&lt;&gt;$C$3,H760+1,H760),H760)</f>
        <v>#REF!</v>
      </c>
      <c r="J760" s="16" t="e">
        <f>IF(VLOOKUP($A760,Rank!$A:$AH,J$4,0)&lt;&gt;"",IF(J$5&lt;&gt;$C$3,I760+1,I760),I760)</f>
        <v>#REF!</v>
      </c>
      <c r="K760" s="16" t="e">
        <f>IF(VLOOKUP($A760,Rank!$A:$AH,K$4,0)&lt;&gt;"",IF(K$5&lt;&gt;$C$3,J760+1,J760),J760)</f>
        <v>#REF!</v>
      </c>
      <c r="L760" s="16" t="e">
        <f>IF(VLOOKUP($A760,Rank!$A:$AH,L$4,0)&lt;&gt;"",IF($L$5&lt;&gt;$C$3,K760+1,K760),K760)</f>
        <v>#REF!</v>
      </c>
      <c r="M760" s="16" t="e">
        <f>IF(VLOOKUP($A760,Rank!$A:$AH,M$4,0)&lt;&gt;"",IF(M$5&lt;&gt;$C$3,L760+1,L760),L760)</f>
        <v>#REF!</v>
      </c>
      <c r="N760" s="16" t="e">
        <f>IF(VLOOKUP($A760,Rank!$A:$AH,N$4,0)&lt;&gt;"",IF(N$5&lt;&gt;$C$3,M760+1,M760),M760)</f>
        <v>#REF!</v>
      </c>
      <c r="O760" s="16" t="e">
        <f>IF(VLOOKUP($A760,Rank!$A:$AH,O$4,0)&lt;&gt;"",IF(O$5&lt;&gt;$C$3,N760+1,N760),N760)</f>
        <v>#REF!</v>
      </c>
      <c r="P760" s="16" t="e">
        <f>IF(VLOOKUP($A760,Rank!$A:$AH,P$4,0)&lt;&gt;"",IF(P$5&lt;&gt;$C$3,O760+1,O760),O760)</f>
        <v>#REF!</v>
      </c>
      <c r="Q760" s="16" t="e">
        <f>IF(VLOOKUP($A760,Rank!$A:$AH,Q$4,0)&lt;&gt;"",IF(Q$5&lt;&gt;$C$3,P760+1,P760),P760)</f>
        <v>#REF!</v>
      </c>
      <c r="R760" s="16" t="e">
        <f>IF(VLOOKUP($A760,Rank!$A:$AH,R$4,0)&lt;&gt;"",IF(R$5&lt;&gt;$C$3,Q760+1,Q760),Q760)</f>
        <v>#REF!</v>
      </c>
      <c r="S760" s="16" t="e">
        <f>IF(VLOOKUP($A760,Rank!$A:$AH,S$4,0)&lt;&gt;"",IF(S$5&lt;&gt;$C$3,R760+1,R760),R760)</f>
        <v>#REF!</v>
      </c>
      <c r="T760" s="16" t="e">
        <f>IF(VLOOKUP($A760,Rank!$A:$AH,T$4,0)&lt;&gt;"",IF(T$5&lt;&gt;$C$3,S760+1,S760),S760)</f>
        <v>#REF!</v>
      </c>
      <c r="U760" s="16" t="e">
        <f>IF(VLOOKUP($A760,Rank!$A:$AH,U$4,0)&lt;&gt;"",IF(U$5&lt;&gt;$C$3,T760+1,T760),T760)</f>
        <v>#REF!</v>
      </c>
      <c r="V760" s="16" t="e">
        <f>IF(VLOOKUP($A760,Rank!$A:$AH,V$4,0)&lt;&gt;"",IF($V$5&lt;&gt;$C$3,U760+1,U760),U760)</f>
        <v>#REF!</v>
      </c>
      <c r="W760" s="16" t="e">
        <f>IF(VLOOKUP($A760,Rank!$A:$AH,W$4,0)&lt;&gt;"",IF(W$5&lt;&gt;$C$3,V760+1,V760),V760)</f>
        <v>#REF!</v>
      </c>
      <c r="X760" s="16" t="e">
        <f>IF(VLOOKUP($A760,Rank!$A:$AH,X$4,0)&lt;&gt;"",IF(X$5&lt;&gt;$C$3,W760+1,W760),W760)</f>
        <v>#REF!</v>
      </c>
      <c r="Z760" s="16" t="e">
        <f>IFERROR(VLOOKUP($A760,Rank!$A:$AH,D$4,0)*IF(IF(VLOOKUP($A760,Rank!$A:$AH,D$4,0)&lt;&gt;"",IF(D$5&lt;&gt;$C$3,C760+1,C760),C760)&lt;=6,1,0),0)+IF(VLOOKUP($A760,Rank!$A:$AH,D$4,0)&lt;&gt;"",IF(D$5&lt;&gt;$C$3,C760+1,C760),C760)*0.001</f>
        <v>#REF!</v>
      </c>
      <c r="AA760" s="16" t="e">
        <f>IFERROR(VLOOKUP($A760,Rank!$A:$AH,E$4,0)*IF(IF(VLOOKUP($A760,Rank!$A:$AH,E$4,0)&lt;&gt;"",IF(E$5&lt;&gt;$C$3,D760+1,D760),D760)&lt;=6,1,0),0)+IF(VLOOKUP($A760,Rank!$A:$AH,E$4,0)&lt;&gt;"",IF(E$5&lt;&gt;$C$3,D760+1,D760),D760)*0.001</f>
        <v>#REF!</v>
      </c>
      <c r="AB760" s="16" t="e">
        <f>IFERROR(VLOOKUP($A760,Rank!$A:$AH,F$4,0)*IF(IF(VLOOKUP($A760,Rank!$A:$AH,F$4,0)&lt;&gt;"",IF(F$5&lt;&gt;$C$3,E760+1,E760),E760)&lt;=6,1,0),0)+IF(VLOOKUP($A760,Rank!$A:$AH,F$4,0)&lt;&gt;"",IF(F$5&lt;&gt;$C$3,E760+1,E760),E760)*0.001</f>
        <v>#REF!</v>
      </c>
      <c r="AC760" s="16" t="e">
        <f>IFERROR(VLOOKUP($A760,Rank!$A:$AH,G$4,0)*IF(IF(VLOOKUP($A760,Rank!$A:$AH,G$4,0)&lt;&gt;"",IF(G$5&lt;&gt;$C$3,F760+1,F760),F760)&lt;=6,1,0),0)+IF(VLOOKUP($A760,Rank!$A:$AH,G$4,0)&lt;&gt;"",IF(G$5&lt;&gt;$C$3,F760+1,F760),F760)*0.001</f>
        <v>#REF!</v>
      </c>
      <c r="AD760" s="16" t="e">
        <f>IFERROR(VLOOKUP($A760,Rank!$A:$AH,H$4,0)*IF(IF(VLOOKUP($A760,Rank!$A:$AH,H$4,0)&lt;&gt;"",IF(H$5&lt;&gt;$C$3,G760+1,G760),G760)&lt;=6,1,0),0)+IF(VLOOKUP($A760,Rank!$A:$AH,H$4,0)&lt;&gt;"",IF(H$5&lt;&gt;$C$3,G760+1,G760),G760)*0.001</f>
        <v>#REF!</v>
      </c>
      <c r="AE760" s="16" t="e">
        <f>IFERROR(VLOOKUP($A760,Rank!$A:$AH,I$4,0)*IF(IF(VLOOKUP($A760,Rank!$A:$AH,I$4,0)&lt;&gt;"",IF(I$5&lt;&gt;$C$3,H760+1,H760),H760)&lt;=6,1,0),0)+IF(VLOOKUP($A760,Rank!$A:$AH,I$4,0)&lt;&gt;"",IF(I$5&lt;&gt;$C$3,H760+1,H760),H760)*0.001</f>
        <v>#REF!</v>
      </c>
      <c r="AF760" s="16" t="e">
        <f>IFERROR(VLOOKUP($A760,Rank!$A:$AH,J$4,0)*IF(IF(VLOOKUP($A760,Rank!$A:$AH,J$4,0)&lt;&gt;"",IF(J$5&lt;&gt;$C$3,I760+1,I760),I760)&lt;=6,1,0),0)+IF(VLOOKUP($A760,Rank!$A:$AH,J$4,0)&lt;&gt;"",IF(J$5&lt;&gt;$C$3,I760+1,I760),I760)*0.001</f>
        <v>#REF!</v>
      </c>
      <c r="AG760" s="16" t="e">
        <f>IFERROR(VLOOKUP($A760,Rank!$A:$AH,K$4,0)*IF(IF(VLOOKUP($A760,Rank!$A:$AH,K$4,0)&lt;&gt;"",IF(K$5&lt;&gt;$C$3,J760+1,J760),J760)&lt;=6,1,0),0)+IF(VLOOKUP($A760,Rank!$A:$AH,K$4,0)&lt;&gt;"",IF(K$5&lt;&gt;$C$3,J760+1,J760),J760)*0.001</f>
        <v>#REF!</v>
      </c>
      <c r="AH760" s="16" t="e">
        <f>IFERROR(VLOOKUP($A760,Rank!$A:$AH,L$4,0)*IF(IF(VLOOKUP($A760,Rank!$A:$AH,L$4,0)&lt;&gt;"",IF(L$5&lt;&gt;$C$3,K760+1,K760),K760)&lt;=6,1,0),0)+IF(VLOOKUP($A760,Rank!$A:$AH,L$4,0)&lt;&gt;"",IF(L$5&lt;&gt;$C$3,K760+1,K760),K760)*0.001</f>
        <v>#REF!</v>
      </c>
      <c r="AI760" s="16" t="e">
        <f>IFERROR(VLOOKUP($A760,Rank!$A:$AH,M$4,0)*IF(IF(VLOOKUP($A760,Rank!$A:$AH,M$4,0)&lt;&gt;"",IF(M$5&lt;&gt;$C$3,L760+1,L760),L760)&lt;=6,1,0),0)+IF(VLOOKUP($A760,Rank!$A:$AH,M$4,0)&lt;&gt;"",IF(M$5&lt;&gt;$C$3,L760+1,L760),L760)*0.001</f>
        <v>#REF!</v>
      </c>
      <c r="AJ760" s="16" t="e">
        <f>IFERROR(VLOOKUP($A760,Rank!$A:$AH,N$4,0)*IF(IF(VLOOKUP($A760,Rank!$A:$AH,N$4,0)&lt;&gt;"",IF(N$5&lt;&gt;$C$3,M760+1,M760),M760)&lt;=6,1,0),0)+IF(VLOOKUP($A760,Rank!$A:$AH,N$4,0)&lt;&gt;"",IF(N$5&lt;&gt;$C$3,M760+1,M760),M760)*0.001</f>
        <v>#REF!</v>
      </c>
      <c r="AK760" s="16" t="e">
        <f>IFERROR(VLOOKUP($A760,Rank!$A:$AH,O$4,0)*IF(IF(VLOOKUP($A760,Rank!$A:$AH,O$4,0)&lt;&gt;"",IF(O$5&lt;&gt;$C$3,N760+1,N760),N760)&lt;=6,1,0),0)+IF(VLOOKUP($A760,Rank!$A:$AH,O$4,0)&lt;&gt;"",IF(O$5&lt;&gt;$C$3,N760+1,N760),N760)*0.001</f>
        <v>#REF!</v>
      </c>
      <c r="AL760" s="16" t="e">
        <f>IFERROR(VLOOKUP($A760,Rank!$A:$AH,P$4,0)*IF(IF(VLOOKUP($A760,Rank!$A:$AH,P$4,0)&lt;&gt;"",IF(P$5&lt;&gt;$C$3,O760+1,O760),O760)&lt;=6,1,0),0)+IF(VLOOKUP($A760,Rank!$A:$AH,P$4,0)&lt;&gt;"",IF(P$5&lt;&gt;$C$3,O760+1,O760),O760)*0.001</f>
        <v>#REF!</v>
      </c>
      <c r="AM760" s="16" t="e">
        <f>IFERROR(VLOOKUP($A760,Rank!$A:$AH,Q$4,0)*IF(IF(VLOOKUP($A760,Rank!$A:$AH,Q$4,0)&lt;&gt;"",IF(Q$5&lt;&gt;$C$3,P760+1,P760),P760)&lt;=6,1,0),0)+IF(VLOOKUP($A760,Rank!$A:$AH,Q$4,0)&lt;&gt;"",IF(Q$5&lt;&gt;$C$3,P760+1,P760),P760)*0.001</f>
        <v>#REF!</v>
      </c>
      <c r="AN760" s="16" t="e">
        <f>IFERROR(VLOOKUP($A760,Rank!$A:$AH,R$4,0)*IF(IF(VLOOKUP($A760,Rank!$A:$AH,R$4,0)&lt;&gt;"",IF(R$5&lt;&gt;$C$3,Q760+1,Q760),Q760)&lt;=6,1,0),0)+IF(VLOOKUP($A760,Rank!$A:$AH,R$4,0)&lt;&gt;"",IF(R$5&lt;&gt;$C$3,Q760+1,Q760),Q760)*0.001</f>
        <v>#REF!</v>
      </c>
      <c r="AO760" s="16" t="e">
        <f>IFERROR(VLOOKUP($A760,Rank!$A:$AH,S$4,0)*IF(IF(VLOOKUP($A760,Rank!$A:$AH,S$4,0)&lt;&gt;"",IF(S$5&lt;&gt;$C$3,R760+1,R760),R760)&lt;=6,1,0),0)+IF(VLOOKUP($A760,Rank!$A:$AH,S$4,0)&lt;&gt;"",IF($S$5&lt;&gt;$C$3,R760+1,R760),R760)*0.001</f>
        <v>#REF!</v>
      </c>
      <c r="AP760" s="16" t="e">
        <f>IFERROR(VLOOKUP($A760,Rank!$A:$AH,T$4,0)*IF(IF(VLOOKUP($A760,Rank!$A:$AH,T$4,0)&lt;&gt;"",IF(T$5&lt;&gt;$C$3,S760+1,S760),S760)&lt;=6,1,0),0)+IF(VLOOKUP($A760,Rank!$A:$AH,T$4,0)&lt;&gt;"",IF($T$5&lt;&gt;$C$3,S760+1,S760),S760)*0.001</f>
        <v>#REF!</v>
      </c>
      <c r="AQ760" s="16" t="e">
        <f>IFERROR(VLOOKUP($A760,Rank!$A:$AH,U$4,0)*IF(IF(VLOOKUP($A760,Rank!$A:$AH,U$4,0)&lt;&gt;"",IF(U$5&lt;&gt;$C$3,T760+1,T760),T760)&lt;=6,1,0),0)+IF(VLOOKUP($A760,Rank!$A:$AH,U$4,0)&lt;&gt;"",IF($U$5&lt;&gt;$C$3,T760+1,T760),T760)*0.001</f>
        <v>#REF!</v>
      </c>
      <c r="AR760" s="16" t="e">
        <f>IFERROR(VLOOKUP($A760,Rank!$A:$AH,V$4,0)*IF(IF(VLOOKUP($A760,Rank!$A:$AH,V$4,0)&lt;&gt;"",IF(V$5&lt;&gt;$C$3,U760+1,U760),U760)&lt;=6,1,0),0)+IF(VLOOKUP($A760,Rank!$A:$AH,V$4,0)&lt;&gt;"",IF($V$5&lt;&gt;$C$3,U760+1,U760),U760)*0.001</f>
        <v>#REF!</v>
      </c>
      <c r="AS760" s="16" t="e">
        <f>IFERROR(VLOOKUP($A760,Rank!$A:$AH,W$4,0)*IF(IF(VLOOKUP($A760,Rank!$A:$AH,W$4,0)&lt;&gt;"",IF(W$5&lt;&gt;$C$3,V760+1,V760),V760)&lt;=6,1,0),0)+IF(VLOOKUP($A760,Rank!$A:$AH,W$4,0)&lt;&gt;"",IF($W$5&lt;&gt;$C$3,V760+1,V760),V760)*0.001</f>
        <v>#REF!</v>
      </c>
      <c r="AT760" s="16" t="e">
        <f>IFERROR(VLOOKUP($A760,Rank!$A:$AH,X$4,0)*IF(IF(VLOOKUP($A760,Rank!$A:$AH,X$4,0)&lt;&gt;"",IF(X$5&lt;&gt;$C$3,W760+1,W760),W760)&lt;=6,1,0),0)+IF(VLOOKUP($A760,Rank!$A:$AH,X$4,0)&lt;&gt;"",IF($X$5&lt;&gt;$C$3,W760+1,W760),W760)*0.001</f>
        <v>#REF!</v>
      </c>
      <c r="AV760" t="e">
        <f t="shared" si="244"/>
        <v>#REF!</v>
      </c>
      <c r="AW760" t="e">
        <f t="shared" si="245"/>
        <v>#REF!</v>
      </c>
      <c r="AX760" t="e">
        <f t="shared" si="246"/>
        <v>#REF!</v>
      </c>
      <c r="AY760" t="e">
        <f t="shared" si="247"/>
        <v>#REF!</v>
      </c>
      <c r="AZ760" t="e">
        <f t="shared" si="248"/>
        <v>#REF!</v>
      </c>
      <c r="BA760" t="e">
        <f t="shared" si="249"/>
        <v>#REF!</v>
      </c>
      <c r="BB760" t="e">
        <f t="shared" si="250"/>
        <v>#REF!</v>
      </c>
      <c r="BC760" t="e">
        <f t="shared" si="251"/>
        <v>#REF!</v>
      </c>
      <c r="BD760" t="e">
        <f t="shared" si="252"/>
        <v>#REF!</v>
      </c>
      <c r="BE760" t="e">
        <f t="shared" si="253"/>
        <v>#REF!</v>
      </c>
      <c r="BF760" t="e">
        <f t="shared" si="254"/>
        <v>#REF!</v>
      </c>
      <c r="BG760" t="e">
        <f t="shared" si="255"/>
        <v>#REF!</v>
      </c>
      <c r="BH760" t="e">
        <f t="shared" si="256"/>
        <v>#REF!</v>
      </c>
      <c r="BI760" t="e">
        <f t="shared" si="257"/>
        <v>#REF!</v>
      </c>
      <c r="BJ760" t="e">
        <f t="shared" si="258"/>
        <v>#REF!</v>
      </c>
      <c r="BK760" t="e">
        <f t="shared" si="259"/>
        <v>#REF!</v>
      </c>
      <c r="BL760" t="e">
        <f t="shared" si="260"/>
        <v>#REF!</v>
      </c>
      <c r="BM760" t="e">
        <f t="shared" si="261"/>
        <v>#REF!</v>
      </c>
      <c r="BN760" t="e">
        <f t="shared" si="262"/>
        <v>#REF!</v>
      </c>
      <c r="BO760" t="e">
        <f t="shared" si="263"/>
        <v>#REF!</v>
      </c>
      <c r="BP760" t="e">
        <f t="shared" si="264"/>
        <v>#REF!</v>
      </c>
    </row>
    <row r="761" spans="1:68" x14ac:dyDescent="0.3">
      <c r="A761" t="e">
        <f>+Rank!#REF!</f>
        <v>#REF!</v>
      </c>
      <c r="B761" s="16">
        <f t="shared" si="243"/>
        <v>0</v>
      </c>
      <c r="C761" s="16">
        <v>0</v>
      </c>
      <c r="D761" s="16" t="e">
        <f>IF(VLOOKUP($A761,Rank!$A:$AH,D$4,0)&lt;&gt;"",IF(D$5&lt;&gt;$C$3,C761+1,C761),C761)</f>
        <v>#REF!</v>
      </c>
      <c r="E761" s="16" t="e">
        <f>IF(VLOOKUP($A761,Rank!$A:$AH,E$4,0)&lt;&gt;"",IF(E$5&lt;&gt;$C$3,D761+1,D761),D761)</f>
        <v>#REF!</v>
      </c>
      <c r="F761" s="16" t="e">
        <f>IF(VLOOKUP($A761,Rank!$A:$AH,F$4,0)&lt;&gt;"",IF(F$5&lt;&gt;$C$3,D761+1,D761),D761)</f>
        <v>#REF!</v>
      </c>
      <c r="G761" s="16" t="e">
        <f>IF(VLOOKUP($A761,Rank!$A:$AH,G$4,0)&lt;&gt;"",IF(G$5&lt;&gt;$C$3,F761+1,F761),F761)</f>
        <v>#REF!</v>
      </c>
      <c r="H761" s="16" t="e">
        <f>IF(VLOOKUP($A761,Rank!$A:$AH,H$4,0)&lt;&gt;"",IF(H$5&lt;&gt;$C$3,G761+1,G761),G761)</f>
        <v>#REF!</v>
      </c>
      <c r="I761" s="16" t="e">
        <f>IF(VLOOKUP($A761,Rank!$A:$AH,I$4,0)&lt;&gt;"",IF(I$5&lt;&gt;$C$3,H761+1,H761),H761)</f>
        <v>#REF!</v>
      </c>
      <c r="J761" s="16" t="e">
        <f>IF(VLOOKUP($A761,Rank!$A:$AH,J$4,0)&lt;&gt;"",IF(J$5&lt;&gt;$C$3,I761+1,I761),I761)</f>
        <v>#REF!</v>
      </c>
      <c r="K761" s="16" t="e">
        <f>IF(VLOOKUP($A761,Rank!$A:$AH,K$4,0)&lt;&gt;"",IF(K$5&lt;&gt;$C$3,J761+1,J761),J761)</f>
        <v>#REF!</v>
      </c>
      <c r="L761" s="16" t="e">
        <f>IF(VLOOKUP($A761,Rank!$A:$AH,L$4,0)&lt;&gt;"",IF($L$5&lt;&gt;$C$3,K761+1,K761),K761)</f>
        <v>#REF!</v>
      </c>
      <c r="M761" s="16" t="e">
        <f>IF(VLOOKUP($A761,Rank!$A:$AH,M$4,0)&lt;&gt;"",IF(M$5&lt;&gt;$C$3,L761+1,L761),L761)</f>
        <v>#REF!</v>
      </c>
      <c r="N761" s="16" t="e">
        <f>IF(VLOOKUP($A761,Rank!$A:$AH,N$4,0)&lt;&gt;"",IF(N$5&lt;&gt;$C$3,M761+1,M761),M761)</f>
        <v>#REF!</v>
      </c>
      <c r="O761" s="16" t="e">
        <f>IF(VLOOKUP($A761,Rank!$A:$AH,O$4,0)&lt;&gt;"",IF(O$5&lt;&gt;$C$3,N761+1,N761),N761)</f>
        <v>#REF!</v>
      </c>
      <c r="P761" s="16" t="e">
        <f>IF(VLOOKUP($A761,Rank!$A:$AH,P$4,0)&lt;&gt;"",IF(P$5&lt;&gt;$C$3,O761+1,O761),O761)</f>
        <v>#REF!</v>
      </c>
      <c r="Q761" s="16" t="e">
        <f>IF(VLOOKUP($A761,Rank!$A:$AH,Q$4,0)&lt;&gt;"",IF(Q$5&lt;&gt;$C$3,P761+1,P761),P761)</f>
        <v>#REF!</v>
      </c>
      <c r="R761" s="16" t="e">
        <f>IF(VLOOKUP($A761,Rank!$A:$AH,R$4,0)&lt;&gt;"",IF(R$5&lt;&gt;$C$3,Q761+1,Q761),Q761)</f>
        <v>#REF!</v>
      </c>
      <c r="S761" s="16" t="e">
        <f>IF(VLOOKUP($A761,Rank!$A:$AH,S$4,0)&lt;&gt;"",IF(S$5&lt;&gt;$C$3,R761+1,R761),R761)</f>
        <v>#REF!</v>
      </c>
      <c r="T761" s="16" t="e">
        <f>IF(VLOOKUP($A761,Rank!$A:$AH,T$4,0)&lt;&gt;"",IF(T$5&lt;&gt;$C$3,S761+1,S761),S761)</f>
        <v>#REF!</v>
      </c>
      <c r="U761" s="16" t="e">
        <f>IF(VLOOKUP($A761,Rank!$A:$AH,U$4,0)&lt;&gt;"",IF(U$5&lt;&gt;$C$3,T761+1,T761),T761)</f>
        <v>#REF!</v>
      </c>
      <c r="V761" s="16" t="e">
        <f>IF(VLOOKUP($A761,Rank!$A:$AH,V$4,0)&lt;&gt;"",IF($V$5&lt;&gt;$C$3,U761+1,U761),U761)</f>
        <v>#REF!</v>
      </c>
      <c r="W761" s="16" t="e">
        <f>IF(VLOOKUP($A761,Rank!$A:$AH,W$4,0)&lt;&gt;"",IF(W$5&lt;&gt;$C$3,V761+1,V761),V761)</f>
        <v>#REF!</v>
      </c>
      <c r="X761" s="16" t="e">
        <f>IF(VLOOKUP($A761,Rank!$A:$AH,X$4,0)&lt;&gt;"",IF(X$5&lt;&gt;$C$3,W761+1,W761),W761)</f>
        <v>#REF!</v>
      </c>
      <c r="Z761" s="16" t="e">
        <f>IFERROR(VLOOKUP($A761,Rank!$A:$AH,D$4,0)*IF(IF(VLOOKUP($A761,Rank!$A:$AH,D$4,0)&lt;&gt;"",IF(D$5&lt;&gt;$C$3,C761+1,C761),C761)&lt;=6,1,0),0)+IF(VLOOKUP($A761,Rank!$A:$AH,D$4,0)&lt;&gt;"",IF(D$5&lt;&gt;$C$3,C761+1,C761),C761)*0.001</f>
        <v>#REF!</v>
      </c>
      <c r="AA761" s="16" t="e">
        <f>IFERROR(VLOOKUP($A761,Rank!$A:$AH,E$4,0)*IF(IF(VLOOKUP($A761,Rank!$A:$AH,E$4,0)&lt;&gt;"",IF(E$5&lt;&gt;$C$3,D761+1,D761),D761)&lt;=6,1,0),0)+IF(VLOOKUP($A761,Rank!$A:$AH,E$4,0)&lt;&gt;"",IF(E$5&lt;&gt;$C$3,D761+1,D761),D761)*0.001</f>
        <v>#REF!</v>
      </c>
      <c r="AB761" s="16" t="e">
        <f>IFERROR(VLOOKUP($A761,Rank!$A:$AH,F$4,0)*IF(IF(VLOOKUP($A761,Rank!$A:$AH,F$4,0)&lt;&gt;"",IF(F$5&lt;&gt;$C$3,E761+1,E761),E761)&lt;=6,1,0),0)+IF(VLOOKUP($A761,Rank!$A:$AH,F$4,0)&lt;&gt;"",IF(F$5&lt;&gt;$C$3,E761+1,E761),E761)*0.001</f>
        <v>#REF!</v>
      </c>
      <c r="AC761" s="16" t="e">
        <f>IFERROR(VLOOKUP($A761,Rank!$A:$AH,G$4,0)*IF(IF(VLOOKUP($A761,Rank!$A:$AH,G$4,0)&lt;&gt;"",IF(G$5&lt;&gt;$C$3,F761+1,F761),F761)&lt;=6,1,0),0)+IF(VLOOKUP($A761,Rank!$A:$AH,G$4,0)&lt;&gt;"",IF(G$5&lt;&gt;$C$3,F761+1,F761),F761)*0.001</f>
        <v>#REF!</v>
      </c>
      <c r="AD761" s="16" t="e">
        <f>IFERROR(VLOOKUP($A761,Rank!$A:$AH,H$4,0)*IF(IF(VLOOKUP($A761,Rank!$A:$AH,H$4,0)&lt;&gt;"",IF(H$5&lt;&gt;$C$3,G761+1,G761),G761)&lt;=6,1,0),0)+IF(VLOOKUP($A761,Rank!$A:$AH,H$4,0)&lt;&gt;"",IF(H$5&lt;&gt;$C$3,G761+1,G761),G761)*0.001</f>
        <v>#REF!</v>
      </c>
      <c r="AE761" s="16" t="e">
        <f>IFERROR(VLOOKUP($A761,Rank!$A:$AH,I$4,0)*IF(IF(VLOOKUP($A761,Rank!$A:$AH,I$4,0)&lt;&gt;"",IF(I$5&lt;&gt;$C$3,H761+1,H761),H761)&lt;=6,1,0),0)+IF(VLOOKUP($A761,Rank!$A:$AH,I$4,0)&lt;&gt;"",IF(I$5&lt;&gt;$C$3,H761+1,H761),H761)*0.001</f>
        <v>#REF!</v>
      </c>
      <c r="AF761" s="16" t="e">
        <f>IFERROR(VLOOKUP($A761,Rank!$A:$AH,J$4,0)*IF(IF(VLOOKUP($A761,Rank!$A:$AH,J$4,0)&lt;&gt;"",IF(J$5&lt;&gt;$C$3,I761+1,I761),I761)&lt;=6,1,0),0)+IF(VLOOKUP($A761,Rank!$A:$AH,J$4,0)&lt;&gt;"",IF(J$5&lt;&gt;$C$3,I761+1,I761),I761)*0.001</f>
        <v>#REF!</v>
      </c>
      <c r="AG761" s="16" t="e">
        <f>IFERROR(VLOOKUP($A761,Rank!$A:$AH,K$4,0)*IF(IF(VLOOKUP($A761,Rank!$A:$AH,K$4,0)&lt;&gt;"",IF(K$5&lt;&gt;$C$3,J761+1,J761),J761)&lt;=6,1,0),0)+IF(VLOOKUP($A761,Rank!$A:$AH,K$4,0)&lt;&gt;"",IF(K$5&lt;&gt;$C$3,J761+1,J761),J761)*0.001</f>
        <v>#REF!</v>
      </c>
      <c r="AH761" s="16" t="e">
        <f>IFERROR(VLOOKUP($A761,Rank!$A:$AH,L$4,0)*IF(IF(VLOOKUP($A761,Rank!$A:$AH,L$4,0)&lt;&gt;"",IF(L$5&lt;&gt;$C$3,K761+1,K761),K761)&lt;=6,1,0),0)+IF(VLOOKUP($A761,Rank!$A:$AH,L$4,0)&lt;&gt;"",IF(L$5&lt;&gt;$C$3,K761+1,K761),K761)*0.001</f>
        <v>#REF!</v>
      </c>
      <c r="AI761" s="16" t="e">
        <f>IFERROR(VLOOKUP($A761,Rank!$A:$AH,M$4,0)*IF(IF(VLOOKUP($A761,Rank!$A:$AH,M$4,0)&lt;&gt;"",IF(M$5&lt;&gt;$C$3,L761+1,L761),L761)&lt;=6,1,0),0)+IF(VLOOKUP($A761,Rank!$A:$AH,M$4,0)&lt;&gt;"",IF(M$5&lt;&gt;$C$3,L761+1,L761),L761)*0.001</f>
        <v>#REF!</v>
      </c>
      <c r="AJ761" s="16" t="e">
        <f>IFERROR(VLOOKUP($A761,Rank!$A:$AH,N$4,0)*IF(IF(VLOOKUP($A761,Rank!$A:$AH,N$4,0)&lt;&gt;"",IF(N$5&lt;&gt;$C$3,M761+1,M761),M761)&lt;=6,1,0),0)+IF(VLOOKUP($A761,Rank!$A:$AH,N$4,0)&lt;&gt;"",IF(N$5&lt;&gt;$C$3,M761+1,M761),M761)*0.001</f>
        <v>#REF!</v>
      </c>
      <c r="AK761" s="16" t="e">
        <f>IFERROR(VLOOKUP($A761,Rank!$A:$AH,O$4,0)*IF(IF(VLOOKUP($A761,Rank!$A:$AH,O$4,0)&lt;&gt;"",IF(O$5&lt;&gt;$C$3,N761+1,N761),N761)&lt;=6,1,0),0)+IF(VLOOKUP($A761,Rank!$A:$AH,O$4,0)&lt;&gt;"",IF(O$5&lt;&gt;$C$3,N761+1,N761),N761)*0.001</f>
        <v>#REF!</v>
      </c>
      <c r="AL761" s="16" t="e">
        <f>IFERROR(VLOOKUP($A761,Rank!$A:$AH,P$4,0)*IF(IF(VLOOKUP($A761,Rank!$A:$AH,P$4,0)&lt;&gt;"",IF(P$5&lt;&gt;$C$3,O761+1,O761),O761)&lt;=6,1,0),0)+IF(VLOOKUP($A761,Rank!$A:$AH,P$4,0)&lt;&gt;"",IF(P$5&lt;&gt;$C$3,O761+1,O761),O761)*0.001</f>
        <v>#REF!</v>
      </c>
      <c r="AM761" s="16" t="e">
        <f>IFERROR(VLOOKUP($A761,Rank!$A:$AH,Q$4,0)*IF(IF(VLOOKUP($A761,Rank!$A:$AH,Q$4,0)&lt;&gt;"",IF(Q$5&lt;&gt;$C$3,P761+1,P761),P761)&lt;=6,1,0),0)+IF(VLOOKUP($A761,Rank!$A:$AH,Q$4,0)&lt;&gt;"",IF(Q$5&lt;&gt;$C$3,P761+1,P761),P761)*0.001</f>
        <v>#REF!</v>
      </c>
      <c r="AN761" s="16" t="e">
        <f>IFERROR(VLOOKUP($A761,Rank!$A:$AH,R$4,0)*IF(IF(VLOOKUP($A761,Rank!$A:$AH,R$4,0)&lt;&gt;"",IF(R$5&lt;&gt;$C$3,Q761+1,Q761),Q761)&lt;=6,1,0),0)+IF(VLOOKUP($A761,Rank!$A:$AH,R$4,0)&lt;&gt;"",IF(R$5&lt;&gt;$C$3,Q761+1,Q761),Q761)*0.001</f>
        <v>#REF!</v>
      </c>
      <c r="AO761" s="16" t="e">
        <f>IFERROR(VLOOKUP($A761,Rank!$A:$AH,S$4,0)*IF(IF(VLOOKUP($A761,Rank!$A:$AH,S$4,0)&lt;&gt;"",IF(S$5&lt;&gt;$C$3,R761+1,R761),R761)&lt;=6,1,0),0)+IF(VLOOKUP($A761,Rank!$A:$AH,S$4,0)&lt;&gt;"",IF($S$5&lt;&gt;$C$3,R761+1,R761),R761)*0.001</f>
        <v>#REF!</v>
      </c>
      <c r="AP761" s="16" t="e">
        <f>IFERROR(VLOOKUP($A761,Rank!$A:$AH,T$4,0)*IF(IF(VLOOKUP($A761,Rank!$A:$AH,T$4,0)&lt;&gt;"",IF(T$5&lt;&gt;$C$3,S761+1,S761),S761)&lt;=6,1,0),0)+IF(VLOOKUP($A761,Rank!$A:$AH,T$4,0)&lt;&gt;"",IF($T$5&lt;&gt;$C$3,S761+1,S761),S761)*0.001</f>
        <v>#REF!</v>
      </c>
      <c r="AQ761" s="16" t="e">
        <f>IFERROR(VLOOKUP($A761,Rank!$A:$AH,U$4,0)*IF(IF(VLOOKUP($A761,Rank!$A:$AH,U$4,0)&lt;&gt;"",IF(U$5&lt;&gt;$C$3,T761+1,T761),T761)&lt;=6,1,0),0)+IF(VLOOKUP($A761,Rank!$A:$AH,U$4,0)&lt;&gt;"",IF($U$5&lt;&gt;$C$3,T761+1,T761),T761)*0.001</f>
        <v>#REF!</v>
      </c>
      <c r="AR761" s="16" t="e">
        <f>IFERROR(VLOOKUP($A761,Rank!$A:$AH,V$4,0)*IF(IF(VLOOKUP($A761,Rank!$A:$AH,V$4,0)&lt;&gt;"",IF(V$5&lt;&gt;$C$3,U761+1,U761),U761)&lt;=6,1,0),0)+IF(VLOOKUP($A761,Rank!$A:$AH,V$4,0)&lt;&gt;"",IF($V$5&lt;&gt;$C$3,U761+1,U761),U761)*0.001</f>
        <v>#REF!</v>
      </c>
      <c r="AS761" s="16" t="e">
        <f>IFERROR(VLOOKUP($A761,Rank!$A:$AH,W$4,0)*IF(IF(VLOOKUP($A761,Rank!$A:$AH,W$4,0)&lt;&gt;"",IF(W$5&lt;&gt;$C$3,V761+1,V761),V761)&lt;=6,1,0),0)+IF(VLOOKUP($A761,Rank!$A:$AH,W$4,0)&lt;&gt;"",IF($W$5&lt;&gt;$C$3,V761+1,V761),V761)*0.001</f>
        <v>#REF!</v>
      </c>
      <c r="AT761" s="16" t="e">
        <f>IFERROR(VLOOKUP($A761,Rank!$A:$AH,X$4,0)*IF(IF(VLOOKUP($A761,Rank!$A:$AH,X$4,0)&lt;&gt;"",IF(X$5&lt;&gt;$C$3,W761+1,W761),W761)&lt;=6,1,0),0)+IF(VLOOKUP($A761,Rank!$A:$AH,X$4,0)&lt;&gt;"",IF($X$5&lt;&gt;$C$3,W761+1,W761),W761)*0.001</f>
        <v>#REF!</v>
      </c>
      <c r="AV761" t="e">
        <f t="shared" si="244"/>
        <v>#REF!</v>
      </c>
      <c r="AW761" t="e">
        <f t="shared" si="245"/>
        <v>#REF!</v>
      </c>
      <c r="AX761" t="e">
        <f t="shared" si="246"/>
        <v>#REF!</v>
      </c>
      <c r="AY761" t="e">
        <f t="shared" si="247"/>
        <v>#REF!</v>
      </c>
      <c r="AZ761" t="e">
        <f t="shared" si="248"/>
        <v>#REF!</v>
      </c>
      <c r="BA761" t="e">
        <f t="shared" si="249"/>
        <v>#REF!</v>
      </c>
      <c r="BB761" t="e">
        <f t="shared" si="250"/>
        <v>#REF!</v>
      </c>
      <c r="BC761" t="e">
        <f t="shared" si="251"/>
        <v>#REF!</v>
      </c>
      <c r="BD761" t="e">
        <f t="shared" si="252"/>
        <v>#REF!</v>
      </c>
      <c r="BE761" t="e">
        <f t="shared" si="253"/>
        <v>#REF!</v>
      </c>
      <c r="BF761" t="e">
        <f t="shared" si="254"/>
        <v>#REF!</v>
      </c>
      <c r="BG761" t="e">
        <f t="shared" si="255"/>
        <v>#REF!</v>
      </c>
      <c r="BH761" t="e">
        <f t="shared" si="256"/>
        <v>#REF!</v>
      </c>
      <c r="BI761" t="e">
        <f t="shared" si="257"/>
        <v>#REF!</v>
      </c>
      <c r="BJ761" t="e">
        <f t="shared" si="258"/>
        <v>#REF!</v>
      </c>
      <c r="BK761" t="e">
        <f t="shared" si="259"/>
        <v>#REF!</v>
      </c>
      <c r="BL761" t="e">
        <f t="shared" si="260"/>
        <v>#REF!</v>
      </c>
      <c r="BM761" t="e">
        <f t="shared" si="261"/>
        <v>#REF!</v>
      </c>
      <c r="BN761" t="e">
        <f t="shared" si="262"/>
        <v>#REF!</v>
      </c>
      <c r="BO761" t="e">
        <f t="shared" si="263"/>
        <v>#REF!</v>
      </c>
      <c r="BP761" t="e">
        <f t="shared" si="264"/>
        <v>#REF!</v>
      </c>
    </row>
    <row r="762" spans="1:68" x14ac:dyDescent="0.3">
      <c r="A762" t="e">
        <f>+Rank!#REF!</f>
        <v>#REF!</v>
      </c>
      <c r="B762" s="16">
        <f t="shared" si="243"/>
        <v>0</v>
      </c>
      <c r="C762" s="16">
        <v>0</v>
      </c>
      <c r="D762" s="16" t="e">
        <f>IF(VLOOKUP($A762,Rank!$A:$AH,D$4,0)&lt;&gt;"",IF(D$5&lt;&gt;$C$3,C762+1,C762),C762)</f>
        <v>#REF!</v>
      </c>
      <c r="E762" s="16" t="e">
        <f>IF(VLOOKUP($A762,Rank!$A:$AH,E$4,0)&lt;&gt;"",IF(E$5&lt;&gt;$C$3,D762+1,D762),D762)</f>
        <v>#REF!</v>
      </c>
      <c r="F762" s="16" t="e">
        <f>IF(VLOOKUP($A762,Rank!$A:$AH,F$4,0)&lt;&gt;"",IF(F$5&lt;&gt;$C$3,D762+1,D762),D762)</f>
        <v>#REF!</v>
      </c>
      <c r="G762" s="16" t="e">
        <f>IF(VLOOKUP($A762,Rank!$A:$AH,G$4,0)&lt;&gt;"",IF(G$5&lt;&gt;$C$3,F762+1,F762),F762)</f>
        <v>#REF!</v>
      </c>
      <c r="H762" s="16" t="e">
        <f>IF(VLOOKUP($A762,Rank!$A:$AH,H$4,0)&lt;&gt;"",IF(H$5&lt;&gt;$C$3,G762+1,G762),G762)</f>
        <v>#REF!</v>
      </c>
      <c r="I762" s="16" t="e">
        <f>IF(VLOOKUP($A762,Rank!$A:$AH,I$4,0)&lt;&gt;"",IF(I$5&lt;&gt;$C$3,H762+1,H762),H762)</f>
        <v>#REF!</v>
      </c>
      <c r="J762" s="16" t="e">
        <f>IF(VLOOKUP($A762,Rank!$A:$AH,J$4,0)&lt;&gt;"",IF(J$5&lt;&gt;$C$3,I762+1,I762),I762)</f>
        <v>#REF!</v>
      </c>
      <c r="K762" s="16" t="e">
        <f>IF(VLOOKUP($A762,Rank!$A:$AH,K$4,0)&lt;&gt;"",IF(K$5&lt;&gt;$C$3,J762+1,J762),J762)</f>
        <v>#REF!</v>
      </c>
      <c r="L762" s="16" t="e">
        <f>IF(VLOOKUP($A762,Rank!$A:$AH,L$4,0)&lt;&gt;"",IF($L$5&lt;&gt;$C$3,K762+1,K762),K762)</f>
        <v>#REF!</v>
      </c>
      <c r="M762" s="16" t="e">
        <f>IF(VLOOKUP($A762,Rank!$A:$AH,M$4,0)&lt;&gt;"",IF(M$5&lt;&gt;$C$3,L762+1,L762),L762)</f>
        <v>#REF!</v>
      </c>
      <c r="N762" s="16" t="e">
        <f>IF(VLOOKUP($A762,Rank!$A:$AH,N$4,0)&lt;&gt;"",IF(N$5&lt;&gt;$C$3,M762+1,M762),M762)</f>
        <v>#REF!</v>
      </c>
      <c r="O762" s="16" t="e">
        <f>IF(VLOOKUP($A762,Rank!$A:$AH,O$4,0)&lt;&gt;"",IF(O$5&lt;&gt;$C$3,N762+1,N762),N762)</f>
        <v>#REF!</v>
      </c>
      <c r="P762" s="16" t="e">
        <f>IF(VLOOKUP($A762,Rank!$A:$AH,P$4,0)&lt;&gt;"",IF(P$5&lt;&gt;$C$3,O762+1,O762),O762)</f>
        <v>#REF!</v>
      </c>
      <c r="Q762" s="16" t="e">
        <f>IF(VLOOKUP($A762,Rank!$A:$AH,Q$4,0)&lt;&gt;"",IF(Q$5&lt;&gt;$C$3,P762+1,P762),P762)</f>
        <v>#REF!</v>
      </c>
      <c r="R762" s="16" t="e">
        <f>IF(VLOOKUP($A762,Rank!$A:$AH,R$4,0)&lt;&gt;"",IF(R$5&lt;&gt;$C$3,Q762+1,Q762),Q762)</f>
        <v>#REF!</v>
      </c>
      <c r="S762" s="16" t="e">
        <f>IF(VLOOKUP($A762,Rank!$A:$AH,S$4,0)&lt;&gt;"",IF(S$5&lt;&gt;$C$3,R762+1,R762),R762)</f>
        <v>#REF!</v>
      </c>
      <c r="T762" s="16" t="e">
        <f>IF(VLOOKUP($A762,Rank!$A:$AH,T$4,0)&lt;&gt;"",IF(T$5&lt;&gt;$C$3,S762+1,S762),S762)</f>
        <v>#REF!</v>
      </c>
      <c r="U762" s="16" t="e">
        <f>IF(VLOOKUP($A762,Rank!$A:$AH,U$4,0)&lt;&gt;"",IF(U$5&lt;&gt;$C$3,T762+1,T762),T762)</f>
        <v>#REF!</v>
      </c>
      <c r="V762" s="16" t="e">
        <f>IF(VLOOKUP($A762,Rank!$A:$AH,V$4,0)&lt;&gt;"",IF($V$5&lt;&gt;$C$3,U762+1,U762),U762)</f>
        <v>#REF!</v>
      </c>
      <c r="W762" s="16" t="e">
        <f>IF(VLOOKUP($A762,Rank!$A:$AH,W$4,0)&lt;&gt;"",IF(W$5&lt;&gt;$C$3,V762+1,V762),V762)</f>
        <v>#REF!</v>
      </c>
      <c r="X762" s="16" t="e">
        <f>IF(VLOOKUP($A762,Rank!$A:$AH,X$4,0)&lt;&gt;"",IF(X$5&lt;&gt;$C$3,W762+1,W762),W762)</f>
        <v>#REF!</v>
      </c>
      <c r="Z762" s="16" t="e">
        <f>IFERROR(VLOOKUP($A762,Rank!$A:$AH,D$4,0)*IF(IF(VLOOKUP($A762,Rank!$A:$AH,D$4,0)&lt;&gt;"",IF(D$5&lt;&gt;$C$3,C762+1,C762),C762)&lt;=6,1,0),0)+IF(VLOOKUP($A762,Rank!$A:$AH,D$4,0)&lt;&gt;"",IF(D$5&lt;&gt;$C$3,C762+1,C762),C762)*0.001</f>
        <v>#REF!</v>
      </c>
      <c r="AA762" s="16" t="e">
        <f>IFERROR(VLOOKUP($A762,Rank!$A:$AH,E$4,0)*IF(IF(VLOOKUP($A762,Rank!$A:$AH,E$4,0)&lt;&gt;"",IF(E$5&lt;&gt;$C$3,D762+1,D762),D762)&lt;=6,1,0),0)+IF(VLOOKUP($A762,Rank!$A:$AH,E$4,0)&lt;&gt;"",IF(E$5&lt;&gt;$C$3,D762+1,D762),D762)*0.001</f>
        <v>#REF!</v>
      </c>
      <c r="AB762" s="16" t="e">
        <f>IFERROR(VLOOKUP($A762,Rank!$A:$AH,F$4,0)*IF(IF(VLOOKUP($A762,Rank!$A:$AH,F$4,0)&lt;&gt;"",IF(F$5&lt;&gt;$C$3,E762+1,E762),E762)&lt;=6,1,0),0)+IF(VLOOKUP($A762,Rank!$A:$AH,F$4,0)&lt;&gt;"",IF(F$5&lt;&gt;$C$3,E762+1,E762),E762)*0.001</f>
        <v>#REF!</v>
      </c>
      <c r="AC762" s="16" t="e">
        <f>IFERROR(VLOOKUP($A762,Rank!$A:$AH,G$4,0)*IF(IF(VLOOKUP($A762,Rank!$A:$AH,G$4,0)&lt;&gt;"",IF(G$5&lt;&gt;$C$3,F762+1,F762),F762)&lt;=6,1,0),0)+IF(VLOOKUP($A762,Rank!$A:$AH,G$4,0)&lt;&gt;"",IF(G$5&lt;&gt;$C$3,F762+1,F762),F762)*0.001</f>
        <v>#REF!</v>
      </c>
      <c r="AD762" s="16" t="e">
        <f>IFERROR(VLOOKUP($A762,Rank!$A:$AH,H$4,0)*IF(IF(VLOOKUP($A762,Rank!$A:$AH,H$4,0)&lt;&gt;"",IF(H$5&lt;&gt;$C$3,G762+1,G762),G762)&lt;=6,1,0),0)+IF(VLOOKUP($A762,Rank!$A:$AH,H$4,0)&lt;&gt;"",IF(H$5&lt;&gt;$C$3,G762+1,G762),G762)*0.001</f>
        <v>#REF!</v>
      </c>
      <c r="AE762" s="16" t="e">
        <f>IFERROR(VLOOKUP($A762,Rank!$A:$AH,I$4,0)*IF(IF(VLOOKUP($A762,Rank!$A:$AH,I$4,0)&lt;&gt;"",IF(I$5&lt;&gt;$C$3,H762+1,H762),H762)&lt;=6,1,0),0)+IF(VLOOKUP($A762,Rank!$A:$AH,I$4,0)&lt;&gt;"",IF(I$5&lt;&gt;$C$3,H762+1,H762),H762)*0.001</f>
        <v>#REF!</v>
      </c>
      <c r="AF762" s="16" t="e">
        <f>IFERROR(VLOOKUP($A762,Rank!$A:$AH,J$4,0)*IF(IF(VLOOKUP($A762,Rank!$A:$AH,J$4,0)&lt;&gt;"",IF(J$5&lt;&gt;$C$3,I762+1,I762),I762)&lt;=6,1,0),0)+IF(VLOOKUP($A762,Rank!$A:$AH,J$4,0)&lt;&gt;"",IF(J$5&lt;&gt;$C$3,I762+1,I762),I762)*0.001</f>
        <v>#REF!</v>
      </c>
      <c r="AG762" s="16" t="e">
        <f>IFERROR(VLOOKUP($A762,Rank!$A:$AH,K$4,0)*IF(IF(VLOOKUP($A762,Rank!$A:$AH,K$4,0)&lt;&gt;"",IF(K$5&lt;&gt;$C$3,J762+1,J762),J762)&lt;=6,1,0),0)+IF(VLOOKUP($A762,Rank!$A:$AH,K$4,0)&lt;&gt;"",IF(K$5&lt;&gt;$C$3,J762+1,J762),J762)*0.001</f>
        <v>#REF!</v>
      </c>
      <c r="AH762" s="16" t="e">
        <f>IFERROR(VLOOKUP($A762,Rank!$A:$AH,L$4,0)*IF(IF(VLOOKUP($A762,Rank!$A:$AH,L$4,0)&lt;&gt;"",IF(L$5&lt;&gt;$C$3,K762+1,K762),K762)&lt;=6,1,0),0)+IF(VLOOKUP($A762,Rank!$A:$AH,L$4,0)&lt;&gt;"",IF(L$5&lt;&gt;$C$3,K762+1,K762),K762)*0.001</f>
        <v>#REF!</v>
      </c>
      <c r="AI762" s="16" t="e">
        <f>IFERROR(VLOOKUP($A762,Rank!$A:$AH,M$4,0)*IF(IF(VLOOKUP($A762,Rank!$A:$AH,M$4,0)&lt;&gt;"",IF(M$5&lt;&gt;$C$3,L762+1,L762),L762)&lt;=6,1,0),0)+IF(VLOOKUP($A762,Rank!$A:$AH,M$4,0)&lt;&gt;"",IF(M$5&lt;&gt;$C$3,L762+1,L762),L762)*0.001</f>
        <v>#REF!</v>
      </c>
      <c r="AJ762" s="16" t="e">
        <f>IFERROR(VLOOKUP($A762,Rank!$A:$AH,N$4,0)*IF(IF(VLOOKUP($A762,Rank!$A:$AH,N$4,0)&lt;&gt;"",IF(N$5&lt;&gt;$C$3,M762+1,M762),M762)&lt;=6,1,0),0)+IF(VLOOKUP($A762,Rank!$A:$AH,N$4,0)&lt;&gt;"",IF(N$5&lt;&gt;$C$3,M762+1,M762),M762)*0.001</f>
        <v>#REF!</v>
      </c>
      <c r="AK762" s="16" t="e">
        <f>IFERROR(VLOOKUP($A762,Rank!$A:$AH,O$4,0)*IF(IF(VLOOKUP($A762,Rank!$A:$AH,O$4,0)&lt;&gt;"",IF(O$5&lt;&gt;$C$3,N762+1,N762),N762)&lt;=6,1,0),0)+IF(VLOOKUP($A762,Rank!$A:$AH,O$4,0)&lt;&gt;"",IF(O$5&lt;&gt;$C$3,N762+1,N762),N762)*0.001</f>
        <v>#REF!</v>
      </c>
      <c r="AL762" s="16" t="e">
        <f>IFERROR(VLOOKUP($A762,Rank!$A:$AH,P$4,0)*IF(IF(VLOOKUP($A762,Rank!$A:$AH,P$4,0)&lt;&gt;"",IF(P$5&lt;&gt;$C$3,O762+1,O762),O762)&lt;=6,1,0),0)+IF(VLOOKUP($A762,Rank!$A:$AH,P$4,0)&lt;&gt;"",IF(P$5&lt;&gt;$C$3,O762+1,O762),O762)*0.001</f>
        <v>#REF!</v>
      </c>
      <c r="AM762" s="16" t="e">
        <f>IFERROR(VLOOKUP($A762,Rank!$A:$AH,Q$4,0)*IF(IF(VLOOKUP($A762,Rank!$A:$AH,Q$4,0)&lt;&gt;"",IF(Q$5&lt;&gt;$C$3,P762+1,P762),P762)&lt;=6,1,0),0)+IF(VLOOKUP($A762,Rank!$A:$AH,Q$4,0)&lt;&gt;"",IF(Q$5&lt;&gt;$C$3,P762+1,P762),P762)*0.001</f>
        <v>#REF!</v>
      </c>
      <c r="AN762" s="16" t="e">
        <f>IFERROR(VLOOKUP($A762,Rank!$A:$AH,R$4,0)*IF(IF(VLOOKUP($A762,Rank!$A:$AH,R$4,0)&lt;&gt;"",IF(R$5&lt;&gt;$C$3,Q762+1,Q762),Q762)&lt;=6,1,0),0)+IF(VLOOKUP($A762,Rank!$A:$AH,R$4,0)&lt;&gt;"",IF(R$5&lt;&gt;$C$3,Q762+1,Q762),Q762)*0.001</f>
        <v>#REF!</v>
      </c>
      <c r="AO762" s="16" t="e">
        <f>IFERROR(VLOOKUP($A762,Rank!$A:$AH,S$4,0)*IF(IF(VLOOKUP($A762,Rank!$A:$AH,S$4,0)&lt;&gt;"",IF(S$5&lt;&gt;$C$3,R762+1,R762),R762)&lt;=6,1,0),0)+IF(VLOOKUP($A762,Rank!$A:$AH,S$4,0)&lt;&gt;"",IF($S$5&lt;&gt;$C$3,R762+1,R762),R762)*0.001</f>
        <v>#REF!</v>
      </c>
      <c r="AP762" s="16" t="e">
        <f>IFERROR(VLOOKUP($A762,Rank!$A:$AH,T$4,0)*IF(IF(VLOOKUP($A762,Rank!$A:$AH,T$4,0)&lt;&gt;"",IF(T$5&lt;&gt;$C$3,S762+1,S762),S762)&lt;=6,1,0),0)+IF(VLOOKUP($A762,Rank!$A:$AH,T$4,0)&lt;&gt;"",IF($T$5&lt;&gt;$C$3,S762+1,S762),S762)*0.001</f>
        <v>#REF!</v>
      </c>
      <c r="AQ762" s="16" t="e">
        <f>IFERROR(VLOOKUP($A762,Rank!$A:$AH,U$4,0)*IF(IF(VLOOKUP($A762,Rank!$A:$AH,U$4,0)&lt;&gt;"",IF(U$5&lt;&gt;$C$3,T762+1,T762),T762)&lt;=6,1,0),0)+IF(VLOOKUP($A762,Rank!$A:$AH,U$4,0)&lt;&gt;"",IF($U$5&lt;&gt;$C$3,T762+1,T762),T762)*0.001</f>
        <v>#REF!</v>
      </c>
      <c r="AR762" s="16" t="e">
        <f>IFERROR(VLOOKUP($A762,Rank!$A:$AH,V$4,0)*IF(IF(VLOOKUP($A762,Rank!$A:$AH,V$4,0)&lt;&gt;"",IF(V$5&lt;&gt;$C$3,U762+1,U762),U762)&lt;=6,1,0),0)+IF(VLOOKUP($A762,Rank!$A:$AH,V$4,0)&lt;&gt;"",IF($V$5&lt;&gt;$C$3,U762+1,U762),U762)*0.001</f>
        <v>#REF!</v>
      </c>
      <c r="AS762" s="16" t="e">
        <f>IFERROR(VLOOKUP($A762,Rank!$A:$AH,W$4,0)*IF(IF(VLOOKUP($A762,Rank!$A:$AH,W$4,0)&lt;&gt;"",IF(W$5&lt;&gt;$C$3,V762+1,V762),V762)&lt;=6,1,0),0)+IF(VLOOKUP($A762,Rank!$A:$AH,W$4,0)&lt;&gt;"",IF($W$5&lt;&gt;$C$3,V762+1,V762),V762)*0.001</f>
        <v>#REF!</v>
      </c>
      <c r="AT762" s="16" t="e">
        <f>IFERROR(VLOOKUP($A762,Rank!$A:$AH,X$4,0)*IF(IF(VLOOKUP($A762,Rank!$A:$AH,X$4,0)&lt;&gt;"",IF(X$5&lt;&gt;$C$3,W762+1,W762),W762)&lt;=6,1,0),0)+IF(VLOOKUP($A762,Rank!$A:$AH,X$4,0)&lt;&gt;"",IF($X$5&lt;&gt;$C$3,W762+1,W762),W762)*0.001</f>
        <v>#REF!</v>
      </c>
      <c r="AV762" t="e">
        <f t="shared" si="244"/>
        <v>#REF!</v>
      </c>
      <c r="AW762" t="e">
        <f t="shared" si="245"/>
        <v>#REF!</v>
      </c>
      <c r="AX762" t="e">
        <f t="shared" si="246"/>
        <v>#REF!</v>
      </c>
      <c r="AY762" t="e">
        <f t="shared" si="247"/>
        <v>#REF!</v>
      </c>
      <c r="AZ762" t="e">
        <f t="shared" si="248"/>
        <v>#REF!</v>
      </c>
      <c r="BA762" t="e">
        <f t="shared" si="249"/>
        <v>#REF!</v>
      </c>
      <c r="BB762" t="e">
        <f t="shared" si="250"/>
        <v>#REF!</v>
      </c>
      <c r="BC762" t="e">
        <f t="shared" si="251"/>
        <v>#REF!</v>
      </c>
      <c r="BD762" t="e">
        <f t="shared" si="252"/>
        <v>#REF!</v>
      </c>
      <c r="BE762" t="e">
        <f t="shared" si="253"/>
        <v>#REF!</v>
      </c>
      <c r="BF762" t="e">
        <f t="shared" si="254"/>
        <v>#REF!</v>
      </c>
      <c r="BG762" t="e">
        <f t="shared" si="255"/>
        <v>#REF!</v>
      </c>
      <c r="BH762" t="e">
        <f t="shared" si="256"/>
        <v>#REF!</v>
      </c>
      <c r="BI762" t="e">
        <f t="shared" si="257"/>
        <v>#REF!</v>
      </c>
      <c r="BJ762" t="e">
        <f t="shared" si="258"/>
        <v>#REF!</v>
      </c>
      <c r="BK762" t="e">
        <f t="shared" si="259"/>
        <v>#REF!</v>
      </c>
      <c r="BL762" t="e">
        <f t="shared" si="260"/>
        <v>#REF!</v>
      </c>
      <c r="BM762" t="e">
        <f t="shared" si="261"/>
        <v>#REF!</v>
      </c>
      <c r="BN762" t="e">
        <f t="shared" si="262"/>
        <v>#REF!</v>
      </c>
      <c r="BO762" t="e">
        <f t="shared" si="263"/>
        <v>#REF!</v>
      </c>
      <c r="BP762" t="e">
        <f t="shared" si="264"/>
        <v>#REF!</v>
      </c>
    </row>
    <row r="763" spans="1:68" x14ac:dyDescent="0.3">
      <c r="A763" t="e">
        <f>+Rank!#REF!</f>
        <v>#REF!</v>
      </c>
      <c r="B763" s="16">
        <f t="shared" si="243"/>
        <v>0</v>
      </c>
      <c r="C763" s="16">
        <v>0</v>
      </c>
      <c r="D763" s="16" t="e">
        <f>IF(VLOOKUP($A763,Rank!$A:$AH,D$4,0)&lt;&gt;"",IF(D$5&lt;&gt;$C$3,C763+1,C763),C763)</f>
        <v>#REF!</v>
      </c>
      <c r="E763" s="16" t="e">
        <f>IF(VLOOKUP($A763,Rank!$A:$AH,E$4,0)&lt;&gt;"",IF(E$5&lt;&gt;$C$3,D763+1,D763),D763)</f>
        <v>#REF!</v>
      </c>
      <c r="F763" s="16" t="e">
        <f>IF(VLOOKUP($A763,Rank!$A:$AH,F$4,0)&lt;&gt;"",IF(F$5&lt;&gt;$C$3,D763+1,D763),D763)</f>
        <v>#REF!</v>
      </c>
      <c r="G763" s="16" t="e">
        <f>IF(VLOOKUP($A763,Rank!$A:$AH,G$4,0)&lt;&gt;"",IF(G$5&lt;&gt;$C$3,F763+1,F763),F763)</f>
        <v>#REF!</v>
      </c>
      <c r="H763" s="16" t="e">
        <f>IF(VLOOKUP($A763,Rank!$A:$AH,H$4,0)&lt;&gt;"",IF(H$5&lt;&gt;$C$3,G763+1,G763),G763)</f>
        <v>#REF!</v>
      </c>
      <c r="I763" s="16" t="e">
        <f>IF(VLOOKUP($A763,Rank!$A:$AH,I$4,0)&lt;&gt;"",IF(I$5&lt;&gt;$C$3,H763+1,H763),H763)</f>
        <v>#REF!</v>
      </c>
      <c r="J763" s="16" t="e">
        <f>IF(VLOOKUP($A763,Rank!$A:$AH,J$4,0)&lt;&gt;"",IF(J$5&lt;&gt;$C$3,I763+1,I763),I763)</f>
        <v>#REF!</v>
      </c>
      <c r="K763" s="16" t="e">
        <f>IF(VLOOKUP($A763,Rank!$A:$AH,K$4,0)&lt;&gt;"",IF(K$5&lt;&gt;$C$3,J763+1,J763),J763)</f>
        <v>#REF!</v>
      </c>
      <c r="L763" s="16" t="e">
        <f>IF(VLOOKUP($A763,Rank!$A:$AH,L$4,0)&lt;&gt;"",IF($L$5&lt;&gt;$C$3,K763+1,K763),K763)</f>
        <v>#REF!</v>
      </c>
      <c r="M763" s="16" t="e">
        <f>IF(VLOOKUP($A763,Rank!$A:$AH,M$4,0)&lt;&gt;"",IF(M$5&lt;&gt;$C$3,L763+1,L763),L763)</f>
        <v>#REF!</v>
      </c>
      <c r="N763" s="16" t="e">
        <f>IF(VLOOKUP($A763,Rank!$A:$AH,N$4,0)&lt;&gt;"",IF(N$5&lt;&gt;$C$3,M763+1,M763),M763)</f>
        <v>#REF!</v>
      </c>
      <c r="O763" s="16" t="e">
        <f>IF(VLOOKUP($A763,Rank!$A:$AH,O$4,0)&lt;&gt;"",IF(O$5&lt;&gt;$C$3,N763+1,N763),N763)</f>
        <v>#REF!</v>
      </c>
      <c r="P763" s="16" t="e">
        <f>IF(VLOOKUP($A763,Rank!$A:$AH,P$4,0)&lt;&gt;"",IF(P$5&lt;&gt;$C$3,O763+1,O763),O763)</f>
        <v>#REF!</v>
      </c>
      <c r="Q763" s="16" t="e">
        <f>IF(VLOOKUP($A763,Rank!$A:$AH,Q$4,0)&lt;&gt;"",IF(Q$5&lt;&gt;$C$3,P763+1,P763),P763)</f>
        <v>#REF!</v>
      </c>
      <c r="R763" s="16" t="e">
        <f>IF(VLOOKUP($A763,Rank!$A:$AH,R$4,0)&lt;&gt;"",IF(R$5&lt;&gt;$C$3,Q763+1,Q763),Q763)</f>
        <v>#REF!</v>
      </c>
      <c r="S763" s="16" t="e">
        <f>IF(VLOOKUP($A763,Rank!$A:$AH,S$4,0)&lt;&gt;"",IF(S$5&lt;&gt;$C$3,R763+1,R763),R763)</f>
        <v>#REF!</v>
      </c>
      <c r="T763" s="16" t="e">
        <f>IF(VLOOKUP($A763,Rank!$A:$AH,T$4,0)&lt;&gt;"",IF(T$5&lt;&gt;$C$3,S763+1,S763),S763)</f>
        <v>#REF!</v>
      </c>
      <c r="U763" s="16" t="e">
        <f>IF(VLOOKUP($A763,Rank!$A:$AH,U$4,0)&lt;&gt;"",IF(U$5&lt;&gt;$C$3,T763+1,T763),T763)</f>
        <v>#REF!</v>
      </c>
      <c r="V763" s="16" t="e">
        <f>IF(VLOOKUP($A763,Rank!$A:$AH,V$4,0)&lt;&gt;"",IF($V$5&lt;&gt;$C$3,U763+1,U763),U763)</f>
        <v>#REF!</v>
      </c>
      <c r="W763" s="16" t="e">
        <f>IF(VLOOKUP($A763,Rank!$A:$AH,W$4,0)&lt;&gt;"",IF(W$5&lt;&gt;$C$3,V763+1,V763),V763)</f>
        <v>#REF!</v>
      </c>
      <c r="X763" s="16" t="e">
        <f>IF(VLOOKUP($A763,Rank!$A:$AH,X$4,0)&lt;&gt;"",IF(X$5&lt;&gt;$C$3,W763+1,W763),W763)</f>
        <v>#REF!</v>
      </c>
      <c r="Z763" s="16" t="e">
        <f>IFERROR(VLOOKUP($A763,Rank!$A:$AH,D$4,0)*IF(IF(VLOOKUP($A763,Rank!$A:$AH,D$4,0)&lt;&gt;"",IF(D$5&lt;&gt;$C$3,C763+1,C763),C763)&lt;=6,1,0),0)+IF(VLOOKUP($A763,Rank!$A:$AH,D$4,0)&lt;&gt;"",IF(D$5&lt;&gt;$C$3,C763+1,C763),C763)*0.001</f>
        <v>#REF!</v>
      </c>
      <c r="AA763" s="16" t="e">
        <f>IFERROR(VLOOKUP($A763,Rank!$A:$AH,E$4,0)*IF(IF(VLOOKUP($A763,Rank!$A:$AH,E$4,0)&lt;&gt;"",IF(E$5&lt;&gt;$C$3,D763+1,D763),D763)&lt;=6,1,0),0)+IF(VLOOKUP($A763,Rank!$A:$AH,E$4,0)&lt;&gt;"",IF(E$5&lt;&gt;$C$3,D763+1,D763),D763)*0.001</f>
        <v>#REF!</v>
      </c>
      <c r="AB763" s="16" t="e">
        <f>IFERROR(VLOOKUP($A763,Rank!$A:$AH,F$4,0)*IF(IF(VLOOKUP($A763,Rank!$A:$AH,F$4,0)&lt;&gt;"",IF(F$5&lt;&gt;$C$3,E763+1,E763),E763)&lt;=6,1,0),0)+IF(VLOOKUP($A763,Rank!$A:$AH,F$4,0)&lt;&gt;"",IF(F$5&lt;&gt;$C$3,E763+1,E763),E763)*0.001</f>
        <v>#REF!</v>
      </c>
      <c r="AC763" s="16" t="e">
        <f>IFERROR(VLOOKUP($A763,Rank!$A:$AH,G$4,0)*IF(IF(VLOOKUP($A763,Rank!$A:$AH,G$4,0)&lt;&gt;"",IF(G$5&lt;&gt;$C$3,F763+1,F763),F763)&lt;=6,1,0),0)+IF(VLOOKUP($A763,Rank!$A:$AH,G$4,0)&lt;&gt;"",IF(G$5&lt;&gt;$C$3,F763+1,F763),F763)*0.001</f>
        <v>#REF!</v>
      </c>
      <c r="AD763" s="16" t="e">
        <f>IFERROR(VLOOKUP($A763,Rank!$A:$AH,H$4,0)*IF(IF(VLOOKUP($A763,Rank!$A:$AH,H$4,0)&lt;&gt;"",IF(H$5&lt;&gt;$C$3,G763+1,G763),G763)&lt;=6,1,0),0)+IF(VLOOKUP($A763,Rank!$A:$AH,H$4,0)&lt;&gt;"",IF(H$5&lt;&gt;$C$3,G763+1,G763),G763)*0.001</f>
        <v>#REF!</v>
      </c>
      <c r="AE763" s="16" t="e">
        <f>IFERROR(VLOOKUP($A763,Rank!$A:$AH,I$4,0)*IF(IF(VLOOKUP($A763,Rank!$A:$AH,I$4,0)&lt;&gt;"",IF(I$5&lt;&gt;$C$3,H763+1,H763),H763)&lt;=6,1,0),0)+IF(VLOOKUP($A763,Rank!$A:$AH,I$4,0)&lt;&gt;"",IF(I$5&lt;&gt;$C$3,H763+1,H763),H763)*0.001</f>
        <v>#REF!</v>
      </c>
      <c r="AF763" s="16" t="e">
        <f>IFERROR(VLOOKUP($A763,Rank!$A:$AH,J$4,0)*IF(IF(VLOOKUP($A763,Rank!$A:$AH,J$4,0)&lt;&gt;"",IF(J$5&lt;&gt;$C$3,I763+1,I763),I763)&lt;=6,1,0),0)+IF(VLOOKUP($A763,Rank!$A:$AH,J$4,0)&lt;&gt;"",IF(J$5&lt;&gt;$C$3,I763+1,I763),I763)*0.001</f>
        <v>#REF!</v>
      </c>
      <c r="AG763" s="16" t="e">
        <f>IFERROR(VLOOKUP($A763,Rank!$A:$AH,K$4,0)*IF(IF(VLOOKUP($A763,Rank!$A:$AH,K$4,0)&lt;&gt;"",IF(K$5&lt;&gt;$C$3,J763+1,J763),J763)&lt;=6,1,0),0)+IF(VLOOKUP($A763,Rank!$A:$AH,K$4,0)&lt;&gt;"",IF(K$5&lt;&gt;$C$3,J763+1,J763),J763)*0.001</f>
        <v>#REF!</v>
      </c>
      <c r="AH763" s="16" t="e">
        <f>IFERROR(VLOOKUP($A763,Rank!$A:$AH,L$4,0)*IF(IF(VLOOKUP($A763,Rank!$A:$AH,L$4,0)&lt;&gt;"",IF(L$5&lt;&gt;$C$3,K763+1,K763),K763)&lt;=6,1,0),0)+IF(VLOOKUP($A763,Rank!$A:$AH,L$4,0)&lt;&gt;"",IF(L$5&lt;&gt;$C$3,K763+1,K763),K763)*0.001</f>
        <v>#REF!</v>
      </c>
      <c r="AI763" s="16" t="e">
        <f>IFERROR(VLOOKUP($A763,Rank!$A:$AH,M$4,0)*IF(IF(VLOOKUP($A763,Rank!$A:$AH,M$4,0)&lt;&gt;"",IF(M$5&lt;&gt;$C$3,L763+1,L763),L763)&lt;=6,1,0),0)+IF(VLOOKUP($A763,Rank!$A:$AH,M$4,0)&lt;&gt;"",IF(M$5&lt;&gt;$C$3,L763+1,L763),L763)*0.001</f>
        <v>#REF!</v>
      </c>
      <c r="AJ763" s="16" t="e">
        <f>IFERROR(VLOOKUP($A763,Rank!$A:$AH,N$4,0)*IF(IF(VLOOKUP($A763,Rank!$A:$AH,N$4,0)&lt;&gt;"",IF(N$5&lt;&gt;$C$3,M763+1,M763),M763)&lt;=6,1,0),0)+IF(VLOOKUP($A763,Rank!$A:$AH,N$4,0)&lt;&gt;"",IF(N$5&lt;&gt;$C$3,M763+1,M763),M763)*0.001</f>
        <v>#REF!</v>
      </c>
      <c r="AK763" s="16" t="e">
        <f>IFERROR(VLOOKUP($A763,Rank!$A:$AH,O$4,0)*IF(IF(VLOOKUP($A763,Rank!$A:$AH,O$4,0)&lt;&gt;"",IF(O$5&lt;&gt;$C$3,N763+1,N763),N763)&lt;=6,1,0),0)+IF(VLOOKUP($A763,Rank!$A:$AH,O$4,0)&lt;&gt;"",IF(O$5&lt;&gt;$C$3,N763+1,N763),N763)*0.001</f>
        <v>#REF!</v>
      </c>
      <c r="AL763" s="16" t="e">
        <f>IFERROR(VLOOKUP($A763,Rank!$A:$AH,P$4,0)*IF(IF(VLOOKUP($A763,Rank!$A:$AH,P$4,0)&lt;&gt;"",IF(P$5&lt;&gt;$C$3,O763+1,O763),O763)&lt;=6,1,0),0)+IF(VLOOKUP($A763,Rank!$A:$AH,P$4,0)&lt;&gt;"",IF(P$5&lt;&gt;$C$3,O763+1,O763),O763)*0.001</f>
        <v>#REF!</v>
      </c>
      <c r="AM763" s="16" t="e">
        <f>IFERROR(VLOOKUP($A763,Rank!$A:$AH,Q$4,0)*IF(IF(VLOOKUP($A763,Rank!$A:$AH,Q$4,0)&lt;&gt;"",IF(Q$5&lt;&gt;$C$3,P763+1,P763),P763)&lt;=6,1,0),0)+IF(VLOOKUP($A763,Rank!$A:$AH,Q$4,0)&lt;&gt;"",IF(Q$5&lt;&gt;$C$3,P763+1,P763),P763)*0.001</f>
        <v>#REF!</v>
      </c>
      <c r="AN763" s="16" t="e">
        <f>IFERROR(VLOOKUP($A763,Rank!$A:$AH,R$4,0)*IF(IF(VLOOKUP($A763,Rank!$A:$AH,R$4,0)&lt;&gt;"",IF(R$5&lt;&gt;$C$3,Q763+1,Q763),Q763)&lt;=6,1,0),0)+IF(VLOOKUP($A763,Rank!$A:$AH,R$4,0)&lt;&gt;"",IF(R$5&lt;&gt;$C$3,Q763+1,Q763),Q763)*0.001</f>
        <v>#REF!</v>
      </c>
      <c r="AO763" s="16" t="e">
        <f>IFERROR(VLOOKUP($A763,Rank!$A:$AH,S$4,0)*IF(IF(VLOOKUP($A763,Rank!$A:$AH,S$4,0)&lt;&gt;"",IF(S$5&lt;&gt;$C$3,R763+1,R763),R763)&lt;=6,1,0),0)+IF(VLOOKUP($A763,Rank!$A:$AH,S$4,0)&lt;&gt;"",IF($S$5&lt;&gt;$C$3,R763+1,R763),R763)*0.001</f>
        <v>#REF!</v>
      </c>
      <c r="AP763" s="16" t="e">
        <f>IFERROR(VLOOKUP($A763,Rank!$A:$AH,T$4,0)*IF(IF(VLOOKUP($A763,Rank!$A:$AH,T$4,0)&lt;&gt;"",IF(T$5&lt;&gt;$C$3,S763+1,S763),S763)&lt;=6,1,0),0)+IF(VLOOKUP($A763,Rank!$A:$AH,T$4,0)&lt;&gt;"",IF($T$5&lt;&gt;$C$3,S763+1,S763),S763)*0.001</f>
        <v>#REF!</v>
      </c>
      <c r="AQ763" s="16" t="e">
        <f>IFERROR(VLOOKUP($A763,Rank!$A:$AH,U$4,0)*IF(IF(VLOOKUP($A763,Rank!$A:$AH,U$4,0)&lt;&gt;"",IF(U$5&lt;&gt;$C$3,T763+1,T763),T763)&lt;=6,1,0),0)+IF(VLOOKUP($A763,Rank!$A:$AH,U$4,0)&lt;&gt;"",IF($U$5&lt;&gt;$C$3,T763+1,T763),T763)*0.001</f>
        <v>#REF!</v>
      </c>
      <c r="AR763" s="16" t="e">
        <f>IFERROR(VLOOKUP($A763,Rank!$A:$AH,V$4,0)*IF(IF(VLOOKUP($A763,Rank!$A:$AH,V$4,0)&lt;&gt;"",IF(V$5&lt;&gt;$C$3,U763+1,U763),U763)&lt;=6,1,0),0)+IF(VLOOKUP($A763,Rank!$A:$AH,V$4,0)&lt;&gt;"",IF($V$5&lt;&gt;$C$3,U763+1,U763),U763)*0.001</f>
        <v>#REF!</v>
      </c>
      <c r="AS763" s="16" t="e">
        <f>IFERROR(VLOOKUP($A763,Rank!$A:$AH,W$4,0)*IF(IF(VLOOKUP($A763,Rank!$A:$AH,W$4,0)&lt;&gt;"",IF(W$5&lt;&gt;$C$3,V763+1,V763),V763)&lt;=6,1,0),0)+IF(VLOOKUP($A763,Rank!$A:$AH,W$4,0)&lt;&gt;"",IF($W$5&lt;&gt;$C$3,V763+1,V763),V763)*0.001</f>
        <v>#REF!</v>
      </c>
      <c r="AT763" s="16" t="e">
        <f>IFERROR(VLOOKUP($A763,Rank!$A:$AH,X$4,0)*IF(IF(VLOOKUP($A763,Rank!$A:$AH,X$4,0)&lt;&gt;"",IF(X$5&lt;&gt;$C$3,W763+1,W763),W763)&lt;=6,1,0),0)+IF(VLOOKUP($A763,Rank!$A:$AH,X$4,0)&lt;&gt;"",IF($X$5&lt;&gt;$C$3,W763+1,W763),W763)*0.001</f>
        <v>#REF!</v>
      </c>
      <c r="AV763" t="e">
        <f t="shared" si="244"/>
        <v>#REF!</v>
      </c>
      <c r="AW763" t="e">
        <f t="shared" si="245"/>
        <v>#REF!</v>
      </c>
      <c r="AX763" t="e">
        <f t="shared" si="246"/>
        <v>#REF!</v>
      </c>
      <c r="AY763" t="e">
        <f t="shared" si="247"/>
        <v>#REF!</v>
      </c>
      <c r="AZ763" t="e">
        <f t="shared" si="248"/>
        <v>#REF!</v>
      </c>
      <c r="BA763" t="e">
        <f t="shared" si="249"/>
        <v>#REF!</v>
      </c>
      <c r="BB763" t="e">
        <f t="shared" si="250"/>
        <v>#REF!</v>
      </c>
      <c r="BC763" t="e">
        <f t="shared" si="251"/>
        <v>#REF!</v>
      </c>
      <c r="BD763" t="e">
        <f t="shared" si="252"/>
        <v>#REF!</v>
      </c>
      <c r="BE763" t="e">
        <f t="shared" si="253"/>
        <v>#REF!</v>
      </c>
      <c r="BF763" t="e">
        <f t="shared" si="254"/>
        <v>#REF!</v>
      </c>
      <c r="BG763" t="e">
        <f t="shared" si="255"/>
        <v>#REF!</v>
      </c>
      <c r="BH763" t="e">
        <f t="shared" si="256"/>
        <v>#REF!</v>
      </c>
      <c r="BI763" t="e">
        <f t="shared" si="257"/>
        <v>#REF!</v>
      </c>
      <c r="BJ763" t="e">
        <f t="shared" si="258"/>
        <v>#REF!</v>
      </c>
      <c r="BK763" t="e">
        <f t="shared" si="259"/>
        <v>#REF!</v>
      </c>
      <c r="BL763" t="e">
        <f t="shared" si="260"/>
        <v>#REF!</v>
      </c>
      <c r="BM763" t="e">
        <f t="shared" si="261"/>
        <v>#REF!</v>
      </c>
      <c r="BN763" t="e">
        <f t="shared" si="262"/>
        <v>#REF!</v>
      </c>
      <c r="BO763" t="e">
        <f t="shared" si="263"/>
        <v>#REF!</v>
      </c>
      <c r="BP763" t="e">
        <f t="shared" si="264"/>
        <v>#REF!</v>
      </c>
    </row>
    <row r="764" spans="1:68" x14ac:dyDescent="0.3">
      <c r="A764" t="e">
        <f>+Rank!#REF!</f>
        <v>#REF!</v>
      </c>
      <c r="B764" s="16">
        <f t="shared" si="243"/>
        <v>0</v>
      </c>
      <c r="C764" s="16">
        <v>0</v>
      </c>
      <c r="D764" s="16" t="e">
        <f>IF(VLOOKUP($A764,Rank!$A:$AH,D$4,0)&lt;&gt;"",IF(D$5&lt;&gt;$C$3,C764+1,C764),C764)</f>
        <v>#REF!</v>
      </c>
      <c r="E764" s="16" t="e">
        <f>IF(VLOOKUP($A764,Rank!$A:$AH,E$4,0)&lt;&gt;"",IF(E$5&lt;&gt;$C$3,D764+1,D764),D764)</f>
        <v>#REF!</v>
      </c>
      <c r="F764" s="16" t="e">
        <f>IF(VLOOKUP($A764,Rank!$A:$AH,F$4,0)&lt;&gt;"",IF(F$5&lt;&gt;$C$3,D764+1,D764),D764)</f>
        <v>#REF!</v>
      </c>
      <c r="G764" s="16" t="e">
        <f>IF(VLOOKUP($A764,Rank!$A:$AH,G$4,0)&lt;&gt;"",IF(G$5&lt;&gt;$C$3,F764+1,F764),F764)</f>
        <v>#REF!</v>
      </c>
      <c r="H764" s="16" t="e">
        <f>IF(VLOOKUP($A764,Rank!$A:$AH,H$4,0)&lt;&gt;"",IF(H$5&lt;&gt;$C$3,G764+1,G764),G764)</f>
        <v>#REF!</v>
      </c>
      <c r="I764" s="16" t="e">
        <f>IF(VLOOKUP($A764,Rank!$A:$AH,I$4,0)&lt;&gt;"",IF(I$5&lt;&gt;$C$3,H764+1,H764),H764)</f>
        <v>#REF!</v>
      </c>
      <c r="J764" s="16" t="e">
        <f>IF(VLOOKUP($A764,Rank!$A:$AH,J$4,0)&lt;&gt;"",IF(J$5&lt;&gt;$C$3,I764+1,I764),I764)</f>
        <v>#REF!</v>
      </c>
      <c r="K764" s="16" t="e">
        <f>IF(VLOOKUP($A764,Rank!$A:$AH,K$4,0)&lt;&gt;"",IF(K$5&lt;&gt;$C$3,J764+1,J764),J764)</f>
        <v>#REF!</v>
      </c>
      <c r="L764" s="16" t="e">
        <f>IF(VLOOKUP($A764,Rank!$A:$AH,L$4,0)&lt;&gt;"",IF($L$5&lt;&gt;$C$3,K764+1,K764),K764)</f>
        <v>#REF!</v>
      </c>
      <c r="M764" s="16" t="e">
        <f>IF(VLOOKUP($A764,Rank!$A:$AH,M$4,0)&lt;&gt;"",IF(M$5&lt;&gt;$C$3,L764+1,L764),L764)</f>
        <v>#REF!</v>
      </c>
      <c r="N764" s="16" t="e">
        <f>IF(VLOOKUP($A764,Rank!$A:$AH,N$4,0)&lt;&gt;"",IF(N$5&lt;&gt;$C$3,M764+1,M764),M764)</f>
        <v>#REF!</v>
      </c>
      <c r="O764" s="16" t="e">
        <f>IF(VLOOKUP($A764,Rank!$A:$AH,O$4,0)&lt;&gt;"",IF(O$5&lt;&gt;$C$3,N764+1,N764),N764)</f>
        <v>#REF!</v>
      </c>
      <c r="P764" s="16" t="e">
        <f>IF(VLOOKUP($A764,Rank!$A:$AH,P$4,0)&lt;&gt;"",IF(P$5&lt;&gt;$C$3,O764+1,O764),O764)</f>
        <v>#REF!</v>
      </c>
      <c r="Q764" s="16" t="e">
        <f>IF(VLOOKUP($A764,Rank!$A:$AH,Q$4,0)&lt;&gt;"",IF(Q$5&lt;&gt;$C$3,P764+1,P764),P764)</f>
        <v>#REF!</v>
      </c>
      <c r="R764" s="16" t="e">
        <f>IF(VLOOKUP($A764,Rank!$A:$AH,R$4,0)&lt;&gt;"",IF(R$5&lt;&gt;$C$3,Q764+1,Q764),Q764)</f>
        <v>#REF!</v>
      </c>
      <c r="S764" s="16" t="e">
        <f>IF(VLOOKUP($A764,Rank!$A:$AH,S$4,0)&lt;&gt;"",IF(S$5&lt;&gt;$C$3,R764+1,R764),R764)</f>
        <v>#REF!</v>
      </c>
      <c r="T764" s="16" t="e">
        <f>IF(VLOOKUP($A764,Rank!$A:$AH,T$4,0)&lt;&gt;"",IF(T$5&lt;&gt;$C$3,S764+1,S764),S764)</f>
        <v>#REF!</v>
      </c>
      <c r="U764" s="16" t="e">
        <f>IF(VLOOKUP($A764,Rank!$A:$AH,U$4,0)&lt;&gt;"",IF(U$5&lt;&gt;$C$3,T764+1,T764),T764)</f>
        <v>#REF!</v>
      </c>
      <c r="V764" s="16" t="e">
        <f>IF(VLOOKUP($A764,Rank!$A:$AH,V$4,0)&lt;&gt;"",IF($V$5&lt;&gt;$C$3,U764+1,U764),U764)</f>
        <v>#REF!</v>
      </c>
      <c r="W764" s="16" t="e">
        <f>IF(VLOOKUP($A764,Rank!$A:$AH,W$4,0)&lt;&gt;"",IF(W$5&lt;&gt;$C$3,V764+1,V764),V764)</f>
        <v>#REF!</v>
      </c>
      <c r="X764" s="16" t="e">
        <f>IF(VLOOKUP($A764,Rank!$A:$AH,X$4,0)&lt;&gt;"",IF(X$5&lt;&gt;$C$3,W764+1,W764),W764)</f>
        <v>#REF!</v>
      </c>
      <c r="Z764" s="16" t="e">
        <f>IFERROR(VLOOKUP($A764,Rank!$A:$AH,D$4,0)*IF(IF(VLOOKUP($A764,Rank!$A:$AH,D$4,0)&lt;&gt;"",IF(D$5&lt;&gt;$C$3,C764+1,C764),C764)&lt;=6,1,0),0)+IF(VLOOKUP($A764,Rank!$A:$AH,D$4,0)&lt;&gt;"",IF(D$5&lt;&gt;$C$3,C764+1,C764),C764)*0.001</f>
        <v>#REF!</v>
      </c>
      <c r="AA764" s="16" t="e">
        <f>IFERROR(VLOOKUP($A764,Rank!$A:$AH,E$4,0)*IF(IF(VLOOKUP($A764,Rank!$A:$AH,E$4,0)&lt;&gt;"",IF(E$5&lt;&gt;$C$3,D764+1,D764),D764)&lt;=6,1,0),0)+IF(VLOOKUP($A764,Rank!$A:$AH,E$4,0)&lt;&gt;"",IF(E$5&lt;&gt;$C$3,D764+1,D764),D764)*0.001</f>
        <v>#REF!</v>
      </c>
      <c r="AB764" s="16" t="e">
        <f>IFERROR(VLOOKUP($A764,Rank!$A:$AH,F$4,0)*IF(IF(VLOOKUP($A764,Rank!$A:$AH,F$4,0)&lt;&gt;"",IF(F$5&lt;&gt;$C$3,E764+1,E764),E764)&lt;=6,1,0),0)+IF(VLOOKUP($A764,Rank!$A:$AH,F$4,0)&lt;&gt;"",IF(F$5&lt;&gt;$C$3,E764+1,E764),E764)*0.001</f>
        <v>#REF!</v>
      </c>
      <c r="AC764" s="16" t="e">
        <f>IFERROR(VLOOKUP($A764,Rank!$A:$AH,G$4,0)*IF(IF(VLOOKUP($A764,Rank!$A:$AH,G$4,0)&lt;&gt;"",IF(G$5&lt;&gt;$C$3,F764+1,F764),F764)&lt;=6,1,0),0)+IF(VLOOKUP($A764,Rank!$A:$AH,G$4,0)&lt;&gt;"",IF(G$5&lt;&gt;$C$3,F764+1,F764),F764)*0.001</f>
        <v>#REF!</v>
      </c>
      <c r="AD764" s="16" t="e">
        <f>IFERROR(VLOOKUP($A764,Rank!$A:$AH,H$4,0)*IF(IF(VLOOKUP($A764,Rank!$A:$AH,H$4,0)&lt;&gt;"",IF(H$5&lt;&gt;$C$3,G764+1,G764),G764)&lt;=6,1,0),0)+IF(VLOOKUP($A764,Rank!$A:$AH,H$4,0)&lt;&gt;"",IF(H$5&lt;&gt;$C$3,G764+1,G764),G764)*0.001</f>
        <v>#REF!</v>
      </c>
      <c r="AE764" s="16" t="e">
        <f>IFERROR(VLOOKUP($A764,Rank!$A:$AH,I$4,0)*IF(IF(VLOOKUP($A764,Rank!$A:$AH,I$4,0)&lt;&gt;"",IF(I$5&lt;&gt;$C$3,H764+1,H764),H764)&lt;=6,1,0),0)+IF(VLOOKUP($A764,Rank!$A:$AH,I$4,0)&lt;&gt;"",IF(I$5&lt;&gt;$C$3,H764+1,H764),H764)*0.001</f>
        <v>#REF!</v>
      </c>
      <c r="AF764" s="16" t="e">
        <f>IFERROR(VLOOKUP($A764,Rank!$A:$AH,J$4,0)*IF(IF(VLOOKUP($A764,Rank!$A:$AH,J$4,0)&lt;&gt;"",IF(J$5&lt;&gt;$C$3,I764+1,I764),I764)&lt;=6,1,0),0)+IF(VLOOKUP($A764,Rank!$A:$AH,J$4,0)&lt;&gt;"",IF(J$5&lt;&gt;$C$3,I764+1,I764),I764)*0.001</f>
        <v>#REF!</v>
      </c>
      <c r="AG764" s="16" t="e">
        <f>IFERROR(VLOOKUP($A764,Rank!$A:$AH,K$4,0)*IF(IF(VLOOKUP($A764,Rank!$A:$AH,K$4,0)&lt;&gt;"",IF(K$5&lt;&gt;$C$3,J764+1,J764),J764)&lt;=6,1,0),0)+IF(VLOOKUP($A764,Rank!$A:$AH,K$4,0)&lt;&gt;"",IF(K$5&lt;&gt;$C$3,J764+1,J764),J764)*0.001</f>
        <v>#REF!</v>
      </c>
      <c r="AH764" s="16" t="e">
        <f>IFERROR(VLOOKUP($A764,Rank!$A:$AH,L$4,0)*IF(IF(VLOOKUP($A764,Rank!$A:$AH,L$4,0)&lt;&gt;"",IF(L$5&lt;&gt;$C$3,K764+1,K764),K764)&lt;=6,1,0),0)+IF(VLOOKUP($A764,Rank!$A:$AH,L$4,0)&lt;&gt;"",IF(L$5&lt;&gt;$C$3,K764+1,K764),K764)*0.001</f>
        <v>#REF!</v>
      </c>
      <c r="AI764" s="16" t="e">
        <f>IFERROR(VLOOKUP($A764,Rank!$A:$AH,M$4,0)*IF(IF(VLOOKUP($A764,Rank!$A:$AH,M$4,0)&lt;&gt;"",IF(M$5&lt;&gt;$C$3,L764+1,L764),L764)&lt;=6,1,0),0)+IF(VLOOKUP($A764,Rank!$A:$AH,M$4,0)&lt;&gt;"",IF(M$5&lt;&gt;$C$3,L764+1,L764),L764)*0.001</f>
        <v>#REF!</v>
      </c>
      <c r="AJ764" s="16" t="e">
        <f>IFERROR(VLOOKUP($A764,Rank!$A:$AH,N$4,0)*IF(IF(VLOOKUP($A764,Rank!$A:$AH,N$4,0)&lt;&gt;"",IF(N$5&lt;&gt;$C$3,M764+1,M764),M764)&lt;=6,1,0),0)+IF(VLOOKUP($A764,Rank!$A:$AH,N$4,0)&lt;&gt;"",IF(N$5&lt;&gt;$C$3,M764+1,M764),M764)*0.001</f>
        <v>#REF!</v>
      </c>
      <c r="AK764" s="16" t="e">
        <f>IFERROR(VLOOKUP($A764,Rank!$A:$AH,O$4,0)*IF(IF(VLOOKUP($A764,Rank!$A:$AH,O$4,0)&lt;&gt;"",IF(O$5&lt;&gt;$C$3,N764+1,N764),N764)&lt;=6,1,0),0)+IF(VLOOKUP($A764,Rank!$A:$AH,O$4,0)&lt;&gt;"",IF(O$5&lt;&gt;$C$3,N764+1,N764),N764)*0.001</f>
        <v>#REF!</v>
      </c>
      <c r="AL764" s="16" t="e">
        <f>IFERROR(VLOOKUP($A764,Rank!$A:$AH,P$4,0)*IF(IF(VLOOKUP($A764,Rank!$A:$AH,P$4,0)&lt;&gt;"",IF(P$5&lt;&gt;$C$3,O764+1,O764),O764)&lt;=6,1,0),0)+IF(VLOOKUP($A764,Rank!$A:$AH,P$4,0)&lt;&gt;"",IF(P$5&lt;&gt;$C$3,O764+1,O764),O764)*0.001</f>
        <v>#REF!</v>
      </c>
      <c r="AM764" s="16" t="e">
        <f>IFERROR(VLOOKUP($A764,Rank!$A:$AH,Q$4,0)*IF(IF(VLOOKUP($A764,Rank!$A:$AH,Q$4,0)&lt;&gt;"",IF(Q$5&lt;&gt;$C$3,P764+1,P764),P764)&lt;=6,1,0),0)+IF(VLOOKUP($A764,Rank!$A:$AH,Q$4,0)&lt;&gt;"",IF(Q$5&lt;&gt;$C$3,P764+1,P764),P764)*0.001</f>
        <v>#REF!</v>
      </c>
      <c r="AN764" s="16" t="e">
        <f>IFERROR(VLOOKUP($A764,Rank!$A:$AH,R$4,0)*IF(IF(VLOOKUP($A764,Rank!$A:$AH,R$4,0)&lt;&gt;"",IF(R$5&lt;&gt;$C$3,Q764+1,Q764),Q764)&lt;=6,1,0),0)+IF(VLOOKUP($A764,Rank!$A:$AH,R$4,0)&lt;&gt;"",IF(R$5&lt;&gt;$C$3,Q764+1,Q764),Q764)*0.001</f>
        <v>#REF!</v>
      </c>
      <c r="AO764" s="16" t="e">
        <f>IFERROR(VLOOKUP($A764,Rank!$A:$AH,S$4,0)*IF(IF(VLOOKUP($A764,Rank!$A:$AH,S$4,0)&lt;&gt;"",IF(S$5&lt;&gt;$C$3,R764+1,R764),R764)&lt;=6,1,0),0)+IF(VLOOKUP($A764,Rank!$A:$AH,S$4,0)&lt;&gt;"",IF($S$5&lt;&gt;$C$3,R764+1,R764),R764)*0.001</f>
        <v>#REF!</v>
      </c>
      <c r="AP764" s="16" t="e">
        <f>IFERROR(VLOOKUP($A764,Rank!$A:$AH,T$4,0)*IF(IF(VLOOKUP($A764,Rank!$A:$AH,T$4,0)&lt;&gt;"",IF(T$5&lt;&gt;$C$3,S764+1,S764),S764)&lt;=6,1,0),0)+IF(VLOOKUP($A764,Rank!$A:$AH,T$4,0)&lt;&gt;"",IF($T$5&lt;&gt;$C$3,S764+1,S764),S764)*0.001</f>
        <v>#REF!</v>
      </c>
      <c r="AQ764" s="16" t="e">
        <f>IFERROR(VLOOKUP($A764,Rank!$A:$AH,U$4,0)*IF(IF(VLOOKUP($A764,Rank!$A:$AH,U$4,0)&lt;&gt;"",IF(U$5&lt;&gt;$C$3,T764+1,T764),T764)&lt;=6,1,0),0)+IF(VLOOKUP($A764,Rank!$A:$AH,U$4,0)&lt;&gt;"",IF($U$5&lt;&gt;$C$3,T764+1,T764),T764)*0.001</f>
        <v>#REF!</v>
      </c>
      <c r="AR764" s="16" t="e">
        <f>IFERROR(VLOOKUP($A764,Rank!$A:$AH,V$4,0)*IF(IF(VLOOKUP($A764,Rank!$A:$AH,V$4,0)&lt;&gt;"",IF(V$5&lt;&gt;$C$3,U764+1,U764),U764)&lt;=6,1,0),0)+IF(VLOOKUP($A764,Rank!$A:$AH,V$4,0)&lt;&gt;"",IF($V$5&lt;&gt;$C$3,U764+1,U764),U764)*0.001</f>
        <v>#REF!</v>
      </c>
      <c r="AS764" s="16" t="e">
        <f>IFERROR(VLOOKUP($A764,Rank!$A:$AH,W$4,0)*IF(IF(VLOOKUP($A764,Rank!$A:$AH,W$4,0)&lt;&gt;"",IF(W$5&lt;&gt;$C$3,V764+1,V764),V764)&lt;=6,1,0),0)+IF(VLOOKUP($A764,Rank!$A:$AH,W$4,0)&lt;&gt;"",IF($W$5&lt;&gt;$C$3,V764+1,V764),V764)*0.001</f>
        <v>#REF!</v>
      </c>
      <c r="AT764" s="16" t="e">
        <f>IFERROR(VLOOKUP($A764,Rank!$A:$AH,X$4,0)*IF(IF(VLOOKUP($A764,Rank!$A:$AH,X$4,0)&lt;&gt;"",IF(X$5&lt;&gt;$C$3,W764+1,W764),W764)&lt;=6,1,0),0)+IF(VLOOKUP($A764,Rank!$A:$AH,X$4,0)&lt;&gt;"",IF($X$5&lt;&gt;$C$3,W764+1,W764),W764)*0.001</f>
        <v>#REF!</v>
      </c>
      <c r="AV764" t="e">
        <f t="shared" si="244"/>
        <v>#REF!</v>
      </c>
      <c r="AW764" t="e">
        <f t="shared" si="245"/>
        <v>#REF!</v>
      </c>
      <c r="AX764" t="e">
        <f t="shared" si="246"/>
        <v>#REF!</v>
      </c>
      <c r="AY764" t="e">
        <f t="shared" si="247"/>
        <v>#REF!</v>
      </c>
      <c r="AZ764" t="e">
        <f t="shared" si="248"/>
        <v>#REF!</v>
      </c>
      <c r="BA764" t="e">
        <f t="shared" si="249"/>
        <v>#REF!</v>
      </c>
      <c r="BB764" t="e">
        <f t="shared" si="250"/>
        <v>#REF!</v>
      </c>
      <c r="BC764" t="e">
        <f t="shared" si="251"/>
        <v>#REF!</v>
      </c>
      <c r="BD764" t="e">
        <f t="shared" si="252"/>
        <v>#REF!</v>
      </c>
      <c r="BE764" t="e">
        <f t="shared" si="253"/>
        <v>#REF!</v>
      </c>
      <c r="BF764" t="e">
        <f t="shared" si="254"/>
        <v>#REF!</v>
      </c>
      <c r="BG764" t="e">
        <f t="shared" si="255"/>
        <v>#REF!</v>
      </c>
      <c r="BH764" t="e">
        <f t="shared" si="256"/>
        <v>#REF!</v>
      </c>
      <c r="BI764" t="e">
        <f t="shared" si="257"/>
        <v>#REF!</v>
      </c>
      <c r="BJ764" t="e">
        <f t="shared" si="258"/>
        <v>#REF!</v>
      </c>
      <c r="BK764" t="e">
        <f t="shared" si="259"/>
        <v>#REF!</v>
      </c>
      <c r="BL764" t="e">
        <f t="shared" si="260"/>
        <v>#REF!</v>
      </c>
      <c r="BM764" t="e">
        <f t="shared" si="261"/>
        <v>#REF!</v>
      </c>
      <c r="BN764" t="e">
        <f t="shared" si="262"/>
        <v>#REF!</v>
      </c>
      <c r="BO764" t="e">
        <f t="shared" si="263"/>
        <v>#REF!</v>
      </c>
      <c r="BP764" t="e">
        <f t="shared" si="264"/>
        <v>#REF!</v>
      </c>
    </row>
    <row r="765" spans="1:68" x14ac:dyDescent="0.3">
      <c r="A765" t="e">
        <f>+Rank!#REF!</f>
        <v>#REF!</v>
      </c>
      <c r="B765" s="16">
        <f t="shared" si="243"/>
        <v>0</v>
      </c>
      <c r="C765" s="16">
        <v>0</v>
      </c>
      <c r="D765" s="16" t="e">
        <f>IF(VLOOKUP($A765,Rank!$A:$AH,D$4,0)&lt;&gt;"",IF(D$5&lt;&gt;$C$3,C765+1,C765),C765)</f>
        <v>#REF!</v>
      </c>
      <c r="E765" s="16" t="e">
        <f>IF(VLOOKUP($A765,Rank!$A:$AH,E$4,0)&lt;&gt;"",IF(E$5&lt;&gt;$C$3,D765+1,D765),D765)</f>
        <v>#REF!</v>
      </c>
      <c r="F765" s="16" t="e">
        <f>IF(VLOOKUP($A765,Rank!$A:$AH,F$4,0)&lt;&gt;"",IF(F$5&lt;&gt;$C$3,D765+1,D765),D765)</f>
        <v>#REF!</v>
      </c>
      <c r="G765" s="16" t="e">
        <f>IF(VLOOKUP($A765,Rank!$A:$AH,G$4,0)&lt;&gt;"",IF(G$5&lt;&gt;$C$3,F765+1,F765),F765)</f>
        <v>#REF!</v>
      </c>
      <c r="H765" s="16" t="e">
        <f>IF(VLOOKUP($A765,Rank!$A:$AH,H$4,0)&lt;&gt;"",IF(H$5&lt;&gt;$C$3,G765+1,G765),G765)</f>
        <v>#REF!</v>
      </c>
      <c r="I765" s="16" t="e">
        <f>IF(VLOOKUP($A765,Rank!$A:$AH,I$4,0)&lt;&gt;"",IF(I$5&lt;&gt;$C$3,H765+1,H765),H765)</f>
        <v>#REF!</v>
      </c>
      <c r="J765" s="16" t="e">
        <f>IF(VLOOKUP($A765,Rank!$A:$AH,J$4,0)&lt;&gt;"",IF(J$5&lt;&gt;$C$3,I765+1,I765),I765)</f>
        <v>#REF!</v>
      </c>
      <c r="K765" s="16" t="e">
        <f>IF(VLOOKUP($A765,Rank!$A:$AH,K$4,0)&lt;&gt;"",IF(K$5&lt;&gt;$C$3,J765+1,J765),J765)</f>
        <v>#REF!</v>
      </c>
      <c r="L765" s="16" t="e">
        <f>IF(VLOOKUP($A765,Rank!$A:$AH,L$4,0)&lt;&gt;"",IF($L$5&lt;&gt;$C$3,K765+1,K765),K765)</f>
        <v>#REF!</v>
      </c>
      <c r="M765" s="16" t="e">
        <f>IF(VLOOKUP($A765,Rank!$A:$AH,M$4,0)&lt;&gt;"",IF(M$5&lt;&gt;$C$3,L765+1,L765),L765)</f>
        <v>#REF!</v>
      </c>
      <c r="N765" s="16" t="e">
        <f>IF(VLOOKUP($A765,Rank!$A:$AH,N$4,0)&lt;&gt;"",IF(N$5&lt;&gt;$C$3,M765+1,M765),M765)</f>
        <v>#REF!</v>
      </c>
      <c r="O765" s="16" t="e">
        <f>IF(VLOOKUP($A765,Rank!$A:$AH,O$4,0)&lt;&gt;"",IF(O$5&lt;&gt;$C$3,N765+1,N765),N765)</f>
        <v>#REF!</v>
      </c>
      <c r="P765" s="16" t="e">
        <f>IF(VLOOKUP($A765,Rank!$A:$AH,P$4,0)&lt;&gt;"",IF(P$5&lt;&gt;$C$3,O765+1,O765),O765)</f>
        <v>#REF!</v>
      </c>
      <c r="Q765" s="16" t="e">
        <f>IF(VLOOKUP($A765,Rank!$A:$AH,Q$4,0)&lt;&gt;"",IF(Q$5&lt;&gt;$C$3,P765+1,P765),P765)</f>
        <v>#REF!</v>
      </c>
      <c r="R765" s="16" t="e">
        <f>IF(VLOOKUP($A765,Rank!$A:$AH,R$4,0)&lt;&gt;"",IF(R$5&lt;&gt;$C$3,Q765+1,Q765),Q765)</f>
        <v>#REF!</v>
      </c>
      <c r="S765" s="16" t="e">
        <f>IF(VLOOKUP($A765,Rank!$A:$AH,S$4,0)&lt;&gt;"",IF(S$5&lt;&gt;$C$3,R765+1,R765),R765)</f>
        <v>#REF!</v>
      </c>
      <c r="T765" s="16" t="e">
        <f>IF(VLOOKUP($A765,Rank!$A:$AH,T$4,0)&lt;&gt;"",IF(T$5&lt;&gt;$C$3,S765+1,S765),S765)</f>
        <v>#REF!</v>
      </c>
      <c r="U765" s="16" t="e">
        <f>IF(VLOOKUP($A765,Rank!$A:$AH,U$4,0)&lt;&gt;"",IF(U$5&lt;&gt;$C$3,T765+1,T765),T765)</f>
        <v>#REF!</v>
      </c>
      <c r="V765" s="16" t="e">
        <f>IF(VLOOKUP($A765,Rank!$A:$AH,V$4,0)&lt;&gt;"",IF($V$5&lt;&gt;$C$3,U765+1,U765),U765)</f>
        <v>#REF!</v>
      </c>
      <c r="W765" s="16" t="e">
        <f>IF(VLOOKUP($A765,Rank!$A:$AH,W$4,0)&lt;&gt;"",IF(W$5&lt;&gt;$C$3,V765+1,V765),V765)</f>
        <v>#REF!</v>
      </c>
      <c r="X765" s="16" t="e">
        <f>IF(VLOOKUP($A765,Rank!$A:$AH,X$4,0)&lt;&gt;"",IF(X$5&lt;&gt;$C$3,W765+1,W765),W765)</f>
        <v>#REF!</v>
      </c>
      <c r="Z765" s="16" t="e">
        <f>IFERROR(VLOOKUP($A765,Rank!$A:$AH,D$4,0)*IF(IF(VLOOKUP($A765,Rank!$A:$AH,D$4,0)&lt;&gt;"",IF(D$5&lt;&gt;$C$3,C765+1,C765),C765)&lt;=6,1,0),0)+IF(VLOOKUP($A765,Rank!$A:$AH,D$4,0)&lt;&gt;"",IF(D$5&lt;&gt;$C$3,C765+1,C765),C765)*0.001</f>
        <v>#REF!</v>
      </c>
      <c r="AA765" s="16" t="e">
        <f>IFERROR(VLOOKUP($A765,Rank!$A:$AH,E$4,0)*IF(IF(VLOOKUP($A765,Rank!$A:$AH,E$4,0)&lt;&gt;"",IF(E$5&lt;&gt;$C$3,D765+1,D765),D765)&lt;=6,1,0),0)+IF(VLOOKUP($A765,Rank!$A:$AH,E$4,0)&lt;&gt;"",IF(E$5&lt;&gt;$C$3,D765+1,D765),D765)*0.001</f>
        <v>#REF!</v>
      </c>
      <c r="AB765" s="16" t="e">
        <f>IFERROR(VLOOKUP($A765,Rank!$A:$AH,F$4,0)*IF(IF(VLOOKUP($A765,Rank!$A:$AH,F$4,0)&lt;&gt;"",IF(F$5&lt;&gt;$C$3,E765+1,E765),E765)&lt;=6,1,0),0)+IF(VLOOKUP($A765,Rank!$A:$AH,F$4,0)&lt;&gt;"",IF(F$5&lt;&gt;$C$3,E765+1,E765),E765)*0.001</f>
        <v>#REF!</v>
      </c>
      <c r="AC765" s="16" t="e">
        <f>IFERROR(VLOOKUP($A765,Rank!$A:$AH,G$4,0)*IF(IF(VLOOKUP($A765,Rank!$A:$AH,G$4,0)&lt;&gt;"",IF(G$5&lt;&gt;$C$3,F765+1,F765),F765)&lt;=6,1,0),0)+IF(VLOOKUP($A765,Rank!$A:$AH,G$4,0)&lt;&gt;"",IF(G$5&lt;&gt;$C$3,F765+1,F765),F765)*0.001</f>
        <v>#REF!</v>
      </c>
      <c r="AD765" s="16" t="e">
        <f>IFERROR(VLOOKUP($A765,Rank!$A:$AH,H$4,0)*IF(IF(VLOOKUP($A765,Rank!$A:$AH,H$4,0)&lt;&gt;"",IF(H$5&lt;&gt;$C$3,G765+1,G765),G765)&lt;=6,1,0),0)+IF(VLOOKUP($A765,Rank!$A:$AH,H$4,0)&lt;&gt;"",IF(H$5&lt;&gt;$C$3,G765+1,G765),G765)*0.001</f>
        <v>#REF!</v>
      </c>
      <c r="AE765" s="16" t="e">
        <f>IFERROR(VLOOKUP($A765,Rank!$A:$AH,I$4,0)*IF(IF(VLOOKUP($A765,Rank!$A:$AH,I$4,0)&lt;&gt;"",IF(I$5&lt;&gt;$C$3,H765+1,H765),H765)&lt;=6,1,0),0)+IF(VLOOKUP($A765,Rank!$A:$AH,I$4,0)&lt;&gt;"",IF(I$5&lt;&gt;$C$3,H765+1,H765),H765)*0.001</f>
        <v>#REF!</v>
      </c>
      <c r="AF765" s="16" t="e">
        <f>IFERROR(VLOOKUP($A765,Rank!$A:$AH,J$4,0)*IF(IF(VLOOKUP($A765,Rank!$A:$AH,J$4,0)&lt;&gt;"",IF(J$5&lt;&gt;$C$3,I765+1,I765),I765)&lt;=6,1,0),0)+IF(VLOOKUP($A765,Rank!$A:$AH,J$4,0)&lt;&gt;"",IF(J$5&lt;&gt;$C$3,I765+1,I765),I765)*0.001</f>
        <v>#REF!</v>
      </c>
      <c r="AG765" s="16" t="e">
        <f>IFERROR(VLOOKUP($A765,Rank!$A:$AH,K$4,0)*IF(IF(VLOOKUP($A765,Rank!$A:$AH,K$4,0)&lt;&gt;"",IF(K$5&lt;&gt;$C$3,J765+1,J765),J765)&lt;=6,1,0),0)+IF(VLOOKUP($A765,Rank!$A:$AH,K$4,0)&lt;&gt;"",IF(K$5&lt;&gt;$C$3,J765+1,J765),J765)*0.001</f>
        <v>#REF!</v>
      </c>
      <c r="AH765" s="16" t="e">
        <f>IFERROR(VLOOKUP($A765,Rank!$A:$AH,L$4,0)*IF(IF(VLOOKUP($A765,Rank!$A:$AH,L$4,0)&lt;&gt;"",IF(L$5&lt;&gt;$C$3,K765+1,K765),K765)&lt;=6,1,0),0)+IF(VLOOKUP($A765,Rank!$A:$AH,L$4,0)&lt;&gt;"",IF(L$5&lt;&gt;$C$3,K765+1,K765),K765)*0.001</f>
        <v>#REF!</v>
      </c>
      <c r="AI765" s="16" t="e">
        <f>IFERROR(VLOOKUP($A765,Rank!$A:$AH,M$4,0)*IF(IF(VLOOKUP($A765,Rank!$A:$AH,M$4,0)&lt;&gt;"",IF(M$5&lt;&gt;$C$3,L765+1,L765),L765)&lt;=6,1,0),0)+IF(VLOOKUP($A765,Rank!$A:$AH,M$4,0)&lt;&gt;"",IF(M$5&lt;&gt;$C$3,L765+1,L765),L765)*0.001</f>
        <v>#REF!</v>
      </c>
      <c r="AJ765" s="16" t="e">
        <f>IFERROR(VLOOKUP($A765,Rank!$A:$AH,N$4,0)*IF(IF(VLOOKUP($A765,Rank!$A:$AH,N$4,0)&lt;&gt;"",IF(N$5&lt;&gt;$C$3,M765+1,M765),M765)&lt;=6,1,0),0)+IF(VLOOKUP($A765,Rank!$A:$AH,N$4,0)&lt;&gt;"",IF(N$5&lt;&gt;$C$3,M765+1,M765),M765)*0.001</f>
        <v>#REF!</v>
      </c>
      <c r="AK765" s="16" t="e">
        <f>IFERROR(VLOOKUP($A765,Rank!$A:$AH,O$4,0)*IF(IF(VLOOKUP($A765,Rank!$A:$AH,O$4,0)&lt;&gt;"",IF(O$5&lt;&gt;$C$3,N765+1,N765),N765)&lt;=6,1,0),0)+IF(VLOOKUP($A765,Rank!$A:$AH,O$4,0)&lt;&gt;"",IF(O$5&lt;&gt;$C$3,N765+1,N765),N765)*0.001</f>
        <v>#REF!</v>
      </c>
      <c r="AL765" s="16" t="e">
        <f>IFERROR(VLOOKUP($A765,Rank!$A:$AH,P$4,0)*IF(IF(VLOOKUP($A765,Rank!$A:$AH,P$4,0)&lt;&gt;"",IF(P$5&lt;&gt;$C$3,O765+1,O765),O765)&lt;=6,1,0),0)+IF(VLOOKUP($A765,Rank!$A:$AH,P$4,0)&lt;&gt;"",IF(P$5&lt;&gt;$C$3,O765+1,O765),O765)*0.001</f>
        <v>#REF!</v>
      </c>
      <c r="AM765" s="16" t="e">
        <f>IFERROR(VLOOKUP($A765,Rank!$A:$AH,Q$4,0)*IF(IF(VLOOKUP($A765,Rank!$A:$AH,Q$4,0)&lt;&gt;"",IF(Q$5&lt;&gt;$C$3,P765+1,P765),P765)&lt;=6,1,0),0)+IF(VLOOKUP($A765,Rank!$A:$AH,Q$4,0)&lt;&gt;"",IF(Q$5&lt;&gt;$C$3,P765+1,P765),P765)*0.001</f>
        <v>#REF!</v>
      </c>
      <c r="AN765" s="16" t="e">
        <f>IFERROR(VLOOKUP($A765,Rank!$A:$AH,R$4,0)*IF(IF(VLOOKUP($A765,Rank!$A:$AH,R$4,0)&lt;&gt;"",IF(R$5&lt;&gt;$C$3,Q765+1,Q765),Q765)&lt;=6,1,0),0)+IF(VLOOKUP($A765,Rank!$A:$AH,R$4,0)&lt;&gt;"",IF(R$5&lt;&gt;$C$3,Q765+1,Q765),Q765)*0.001</f>
        <v>#REF!</v>
      </c>
      <c r="AO765" s="16" t="e">
        <f>IFERROR(VLOOKUP($A765,Rank!$A:$AH,S$4,0)*IF(IF(VLOOKUP($A765,Rank!$A:$AH,S$4,0)&lt;&gt;"",IF(S$5&lt;&gt;$C$3,R765+1,R765),R765)&lt;=6,1,0),0)+IF(VLOOKUP($A765,Rank!$A:$AH,S$4,0)&lt;&gt;"",IF($S$5&lt;&gt;$C$3,R765+1,R765),R765)*0.001</f>
        <v>#REF!</v>
      </c>
      <c r="AP765" s="16" t="e">
        <f>IFERROR(VLOOKUP($A765,Rank!$A:$AH,T$4,0)*IF(IF(VLOOKUP($A765,Rank!$A:$AH,T$4,0)&lt;&gt;"",IF(T$5&lt;&gt;$C$3,S765+1,S765),S765)&lt;=6,1,0),0)+IF(VLOOKUP($A765,Rank!$A:$AH,T$4,0)&lt;&gt;"",IF($T$5&lt;&gt;$C$3,S765+1,S765),S765)*0.001</f>
        <v>#REF!</v>
      </c>
      <c r="AQ765" s="16" t="e">
        <f>IFERROR(VLOOKUP($A765,Rank!$A:$AH,U$4,0)*IF(IF(VLOOKUP($A765,Rank!$A:$AH,U$4,0)&lt;&gt;"",IF(U$5&lt;&gt;$C$3,T765+1,T765),T765)&lt;=6,1,0),0)+IF(VLOOKUP($A765,Rank!$A:$AH,U$4,0)&lt;&gt;"",IF($U$5&lt;&gt;$C$3,T765+1,T765),T765)*0.001</f>
        <v>#REF!</v>
      </c>
      <c r="AR765" s="16" t="e">
        <f>IFERROR(VLOOKUP($A765,Rank!$A:$AH,V$4,0)*IF(IF(VLOOKUP($A765,Rank!$A:$AH,V$4,0)&lt;&gt;"",IF(V$5&lt;&gt;$C$3,U765+1,U765),U765)&lt;=6,1,0),0)+IF(VLOOKUP($A765,Rank!$A:$AH,V$4,0)&lt;&gt;"",IF($V$5&lt;&gt;$C$3,U765+1,U765),U765)*0.001</f>
        <v>#REF!</v>
      </c>
      <c r="AS765" s="16" t="e">
        <f>IFERROR(VLOOKUP($A765,Rank!$A:$AH,W$4,0)*IF(IF(VLOOKUP($A765,Rank!$A:$AH,W$4,0)&lt;&gt;"",IF(W$5&lt;&gt;$C$3,V765+1,V765),V765)&lt;=6,1,0),0)+IF(VLOOKUP($A765,Rank!$A:$AH,W$4,0)&lt;&gt;"",IF($W$5&lt;&gt;$C$3,V765+1,V765),V765)*0.001</f>
        <v>#REF!</v>
      </c>
      <c r="AT765" s="16" t="e">
        <f>IFERROR(VLOOKUP($A765,Rank!$A:$AH,X$4,0)*IF(IF(VLOOKUP($A765,Rank!$A:$AH,X$4,0)&lt;&gt;"",IF(X$5&lt;&gt;$C$3,W765+1,W765),W765)&lt;=6,1,0),0)+IF(VLOOKUP($A765,Rank!$A:$AH,X$4,0)&lt;&gt;"",IF($X$5&lt;&gt;$C$3,W765+1,W765),W765)*0.001</f>
        <v>#REF!</v>
      </c>
      <c r="AV765" t="e">
        <f t="shared" si="244"/>
        <v>#REF!</v>
      </c>
      <c r="AW765" t="e">
        <f t="shared" si="245"/>
        <v>#REF!</v>
      </c>
      <c r="AX765" t="e">
        <f t="shared" si="246"/>
        <v>#REF!</v>
      </c>
      <c r="AY765" t="e">
        <f t="shared" si="247"/>
        <v>#REF!</v>
      </c>
      <c r="AZ765" t="e">
        <f t="shared" si="248"/>
        <v>#REF!</v>
      </c>
      <c r="BA765" t="e">
        <f t="shared" si="249"/>
        <v>#REF!</v>
      </c>
      <c r="BB765" t="e">
        <f t="shared" si="250"/>
        <v>#REF!</v>
      </c>
      <c r="BC765" t="e">
        <f t="shared" si="251"/>
        <v>#REF!</v>
      </c>
      <c r="BD765" t="e">
        <f t="shared" si="252"/>
        <v>#REF!</v>
      </c>
      <c r="BE765" t="e">
        <f t="shared" si="253"/>
        <v>#REF!</v>
      </c>
      <c r="BF765" t="e">
        <f t="shared" si="254"/>
        <v>#REF!</v>
      </c>
      <c r="BG765" t="e">
        <f t="shared" si="255"/>
        <v>#REF!</v>
      </c>
      <c r="BH765" t="e">
        <f t="shared" si="256"/>
        <v>#REF!</v>
      </c>
      <c r="BI765" t="e">
        <f t="shared" si="257"/>
        <v>#REF!</v>
      </c>
      <c r="BJ765" t="e">
        <f t="shared" si="258"/>
        <v>#REF!</v>
      </c>
      <c r="BK765" t="e">
        <f t="shared" si="259"/>
        <v>#REF!</v>
      </c>
      <c r="BL765" t="e">
        <f t="shared" si="260"/>
        <v>#REF!</v>
      </c>
      <c r="BM765" t="e">
        <f t="shared" si="261"/>
        <v>#REF!</v>
      </c>
      <c r="BN765" t="e">
        <f t="shared" si="262"/>
        <v>#REF!</v>
      </c>
      <c r="BO765" t="e">
        <f t="shared" si="263"/>
        <v>#REF!</v>
      </c>
      <c r="BP765" t="e">
        <f t="shared" si="264"/>
        <v>#REF!</v>
      </c>
    </row>
    <row r="766" spans="1:68" x14ac:dyDescent="0.3">
      <c r="A766" t="e">
        <f>+Rank!#REF!</f>
        <v>#REF!</v>
      </c>
      <c r="B766" s="16">
        <f t="shared" si="243"/>
        <v>0</v>
      </c>
      <c r="C766" s="16">
        <v>0</v>
      </c>
      <c r="D766" s="16" t="e">
        <f>IF(VLOOKUP($A766,Rank!$A:$AH,D$4,0)&lt;&gt;"",IF(D$5&lt;&gt;$C$3,C766+1,C766),C766)</f>
        <v>#REF!</v>
      </c>
      <c r="E766" s="16" t="e">
        <f>IF(VLOOKUP($A766,Rank!$A:$AH,E$4,0)&lt;&gt;"",IF(E$5&lt;&gt;$C$3,D766+1,D766),D766)</f>
        <v>#REF!</v>
      </c>
      <c r="F766" s="16" t="e">
        <f>IF(VLOOKUP($A766,Rank!$A:$AH,F$4,0)&lt;&gt;"",IF(F$5&lt;&gt;$C$3,D766+1,D766),D766)</f>
        <v>#REF!</v>
      </c>
      <c r="G766" s="16" t="e">
        <f>IF(VLOOKUP($A766,Rank!$A:$AH,G$4,0)&lt;&gt;"",IF(G$5&lt;&gt;$C$3,F766+1,F766),F766)</f>
        <v>#REF!</v>
      </c>
      <c r="H766" s="16" t="e">
        <f>IF(VLOOKUP($A766,Rank!$A:$AH,H$4,0)&lt;&gt;"",IF(H$5&lt;&gt;$C$3,G766+1,G766),G766)</f>
        <v>#REF!</v>
      </c>
      <c r="I766" s="16" t="e">
        <f>IF(VLOOKUP($A766,Rank!$A:$AH,I$4,0)&lt;&gt;"",IF(I$5&lt;&gt;$C$3,H766+1,H766),H766)</f>
        <v>#REF!</v>
      </c>
      <c r="J766" s="16" t="e">
        <f>IF(VLOOKUP($A766,Rank!$A:$AH,J$4,0)&lt;&gt;"",IF(J$5&lt;&gt;$C$3,I766+1,I766),I766)</f>
        <v>#REF!</v>
      </c>
      <c r="K766" s="16" t="e">
        <f>IF(VLOOKUP($A766,Rank!$A:$AH,K$4,0)&lt;&gt;"",IF(K$5&lt;&gt;$C$3,J766+1,J766),J766)</f>
        <v>#REF!</v>
      </c>
      <c r="L766" s="16" t="e">
        <f>IF(VLOOKUP($A766,Rank!$A:$AH,L$4,0)&lt;&gt;"",IF($L$5&lt;&gt;$C$3,K766+1,K766),K766)</f>
        <v>#REF!</v>
      </c>
      <c r="M766" s="16" t="e">
        <f>IF(VLOOKUP($A766,Rank!$A:$AH,M$4,0)&lt;&gt;"",IF(M$5&lt;&gt;$C$3,L766+1,L766),L766)</f>
        <v>#REF!</v>
      </c>
      <c r="N766" s="16" t="e">
        <f>IF(VLOOKUP($A766,Rank!$A:$AH,N$4,0)&lt;&gt;"",IF(N$5&lt;&gt;$C$3,M766+1,M766),M766)</f>
        <v>#REF!</v>
      </c>
      <c r="O766" s="16" t="e">
        <f>IF(VLOOKUP($A766,Rank!$A:$AH,O$4,0)&lt;&gt;"",IF(O$5&lt;&gt;$C$3,N766+1,N766),N766)</f>
        <v>#REF!</v>
      </c>
      <c r="P766" s="16" t="e">
        <f>IF(VLOOKUP($A766,Rank!$A:$AH,P$4,0)&lt;&gt;"",IF(P$5&lt;&gt;$C$3,O766+1,O766),O766)</f>
        <v>#REF!</v>
      </c>
      <c r="Q766" s="16" t="e">
        <f>IF(VLOOKUP($A766,Rank!$A:$AH,Q$4,0)&lt;&gt;"",IF(Q$5&lt;&gt;$C$3,P766+1,P766),P766)</f>
        <v>#REF!</v>
      </c>
      <c r="R766" s="16" t="e">
        <f>IF(VLOOKUP($A766,Rank!$A:$AH,R$4,0)&lt;&gt;"",IF(R$5&lt;&gt;$C$3,Q766+1,Q766),Q766)</f>
        <v>#REF!</v>
      </c>
      <c r="S766" s="16" t="e">
        <f>IF(VLOOKUP($A766,Rank!$A:$AH,S$4,0)&lt;&gt;"",IF(S$5&lt;&gt;$C$3,R766+1,R766),R766)</f>
        <v>#REF!</v>
      </c>
      <c r="T766" s="16" t="e">
        <f>IF(VLOOKUP($A766,Rank!$A:$AH,T$4,0)&lt;&gt;"",IF(T$5&lt;&gt;$C$3,S766+1,S766),S766)</f>
        <v>#REF!</v>
      </c>
      <c r="U766" s="16" t="e">
        <f>IF(VLOOKUP($A766,Rank!$A:$AH,U$4,0)&lt;&gt;"",IF(U$5&lt;&gt;$C$3,T766+1,T766),T766)</f>
        <v>#REF!</v>
      </c>
      <c r="V766" s="16" t="e">
        <f>IF(VLOOKUP($A766,Rank!$A:$AH,V$4,0)&lt;&gt;"",IF($V$5&lt;&gt;$C$3,U766+1,U766),U766)</f>
        <v>#REF!</v>
      </c>
      <c r="W766" s="16" t="e">
        <f>IF(VLOOKUP($A766,Rank!$A:$AH,W$4,0)&lt;&gt;"",IF(W$5&lt;&gt;$C$3,V766+1,V766),V766)</f>
        <v>#REF!</v>
      </c>
      <c r="X766" s="16" t="e">
        <f>IF(VLOOKUP($A766,Rank!$A:$AH,X$4,0)&lt;&gt;"",IF(X$5&lt;&gt;$C$3,W766+1,W766),W766)</f>
        <v>#REF!</v>
      </c>
      <c r="Z766" s="16" t="e">
        <f>IFERROR(VLOOKUP($A766,Rank!$A:$AH,D$4,0)*IF(IF(VLOOKUP($A766,Rank!$A:$AH,D$4,0)&lt;&gt;"",IF(D$5&lt;&gt;$C$3,C766+1,C766),C766)&lt;=6,1,0),0)+IF(VLOOKUP($A766,Rank!$A:$AH,D$4,0)&lt;&gt;"",IF(D$5&lt;&gt;$C$3,C766+1,C766),C766)*0.001</f>
        <v>#REF!</v>
      </c>
      <c r="AA766" s="16" t="e">
        <f>IFERROR(VLOOKUP($A766,Rank!$A:$AH,E$4,0)*IF(IF(VLOOKUP($A766,Rank!$A:$AH,E$4,0)&lt;&gt;"",IF(E$5&lt;&gt;$C$3,D766+1,D766),D766)&lt;=6,1,0),0)+IF(VLOOKUP($A766,Rank!$A:$AH,E$4,0)&lt;&gt;"",IF(E$5&lt;&gt;$C$3,D766+1,D766),D766)*0.001</f>
        <v>#REF!</v>
      </c>
      <c r="AB766" s="16" t="e">
        <f>IFERROR(VLOOKUP($A766,Rank!$A:$AH,F$4,0)*IF(IF(VLOOKUP($A766,Rank!$A:$AH,F$4,0)&lt;&gt;"",IF(F$5&lt;&gt;$C$3,E766+1,E766),E766)&lt;=6,1,0),0)+IF(VLOOKUP($A766,Rank!$A:$AH,F$4,0)&lt;&gt;"",IF(F$5&lt;&gt;$C$3,E766+1,E766),E766)*0.001</f>
        <v>#REF!</v>
      </c>
      <c r="AC766" s="16" t="e">
        <f>IFERROR(VLOOKUP($A766,Rank!$A:$AH,G$4,0)*IF(IF(VLOOKUP($A766,Rank!$A:$AH,G$4,0)&lt;&gt;"",IF(G$5&lt;&gt;$C$3,F766+1,F766),F766)&lt;=6,1,0),0)+IF(VLOOKUP($A766,Rank!$A:$AH,G$4,0)&lt;&gt;"",IF(G$5&lt;&gt;$C$3,F766+1,F766),F766)*0.001</f>
        <v>#REF!</v>
      </c>
      <c r="AD766" s="16" t="e">
        <f>IFERROR(VLOOKUP($A766,Rank!$A:$AH,H$4,0)*IF(IF(VLOOKUP($A766,Rank!$A:$AH,H$4,0)&lt;&gt;"",IF(H$5&lt;&gt;$C$3,G766+1,G766),G766)&lt;=6,1,0),0)+IF(VLOOKUP($A766,Rank!$A:$AH,H$4,0)&lt;&gt;"",IF(H$5&lt;&gt;$C$3,G766+1,G766),G766)*0.001</f>
        <v>#REF!</v>
      </c>
      <c r="AE766" s="16" t="e">
        <f>IFERROR(VLOOKUP($A766,Rank!$A:$AH,I$4,0)*IF(IF(VLOOKUP($A766,Rank!$A:$AH,I$4,0)&lt;&gt;"",IF(I$5&lt;&gt;$C$3,H766+1,H766),H766)&lt;=6,1,0),0)+IF(VLOOKUP($A766,Rank!$A:$AH,I$4,0)&lt;&gt;"",IF(I$5&lt;&gt;$C$3,H766+1,H766),H766)*0.001</f>
        <v>#REF!</v>
      </c>
      <c r="AF766" s="16" t="e">
        <f>IFERROR(VLOOKUP($A766,Rank!$A:$AH,J$4,0)*IF(IF(VLOOKUP($A766,Rank!$A:$AH,J$4,0)&lt;&gt;"",IF(J$5&lt;&gt;$C$3,I766+1,I766),I766)&lt;=6,1,0),0)+IF(VLOOKUP($A766,Rank!$A:$AH,J$4,0)&lt;&gt;"",IF(J$5&lt;&gt;$C$3,I766+1,I766),I766)*0.001</f>
        <v>#REF!</v>
      </c>
      <c r="AG766" s="16" t="e">
        <f>IFERROR(VLOOKUP($A766,Rank!$A:$AH,K$4,0)*IF(IF(VLOOKUP($A766,Rank!$A:$AH,K$4,0)&lt;&gt;"",IF(K$5&lt;&gt;$C$3,J766+1,J766),J766)&lt;=6,1,0),0)+IF(VLOOKUP($A766,Rank!$A:$AH,K$4,0)&lt;&gt;"",IF(K$5&lt;&gt;$C$3,J766+1,J766),J766)*0.001</f>
        <v>#REF!</v>
      </c>
      <c r="AH766" s="16" t="e">
        <f>IFERROR(VLOOKUP($A766,Rank!$A:$AH,L$4,0)*IF(IF(VLOOKUP($A766,Rank!$A:$AH,L$4,0)&lt;&gt;"",IF(L$5&lt;&gt;$C$3,K766+1,K766),K766)&lt;=6,1,0),0)+IF(VLOOKUP($A766,Rank!$A:$AH,L$4,0)&lt;&gt;"",IF(L$5&lt;&gt;$C$3,K766+1,K766),K766)*0.001</f>
        <v>#REF!</v>
      </c>
      <c r="AI766" s="16" t="e">
        <f>IFERROR(VLOOKUP($A766,Rank!$A:$AH,M$4,0)*IF(IF(VLOOKUP($A766,Rank!$A:$AH,M$4,0)&lt;&gt;"",IF(M$5&lt;&gt;$C$3,L766+1,L766),L766)&lt;=6,1,0),0)+IF(VLOOKUP($A766,Rank!$A:$AH,M$4,0)&lt;&gt;"",IF(M$5&lt;&gt;$C$3,L766+1,L766),L766)*0.001</f>
        <v>#REF!</v>
      </c>
      <c r="AJ766" s="16" t="e">
        <f>IFERROR(VLOOKUP($A766,Rank!$A:$AH,N$4,0)*IF(IF(VLOOKUP($A766,Rank!$A:$AH,N$4,0)&lt;&gt;"",IF(N$5&lt;&gt;$C$3,M766+1,M766),M766)&lt;=6,1,0),0)+IF(VLOOKUP($A766,Rank!$A:$AH,N$4,0)&lt;&gt;"",IF(N$5&lt;&gt;$C$3,M766+1,M766),M766)*0.001</f>
        <v>#REF!</v>
      </c>
      <c r="AK766" s="16" t="e">
        <f>IFERROR(VLOOKUP($A766,Rank!$A:$AH,O$4,0)*IF(IF(VLOOKUP($A766,Rank!$A:$AH,O$4,0)&lt;&gt;"",IF(O$5&lt;&gt;$C$3,N766+1,N766),N766)&lt;=6,1,0),0)+IF(VLOOKUP($A766,Rank!$A:$AH,O$4,0)&lt;&gt;"",IF(O$5&lt;&gt;$C$3,N766+1,N766),N766)*0.001</f>
        <v>#REF!</v>
      </c>
      <c r="AL766" s="16" t="e">
        <f>IFERROR(VLOOKUP($A766,Rank!$A:$AH,P$4,0)*IF(IF(VLOOKUP($A766,Rank!$A:$AH,P$4,0)&lt;&gt;"",IF(P$5&lt;&gt;$C$3,O766+1,O766),O766)&lt;=6,1,0),0)+IF(VLOOKUP($A766,Rank!$A:$AH,P$4,0)&lt;&gt;"",IF(P$5&lt;&gt;$C$3,O766+1,O766),O766)*0.001</f>
        <v>#REF!</v>
      </c>
      <c r="AM766" s="16" t="e">
        <f>IFERROR(VLOOKUP($A766,Rank!$A:$AH,Q$4,0)*IF(IF(VLOOKUP($A766,Rank!$A:$AH,Q$4,0)&lt;&gt;"",IF(Q$5&lt;&gt;$C$3,P766+1,P766),P766)&lt;=6,1,0),0)+IF(VLOOKUP($A766,Rank!$A:$AH,Q$4,0)&lt;&gt;"",IF(Q$5&lt;&gt;$C$3,P766+1,P766),P766)*0.001</f>
        <v>#REF!</v>
      </c>
      <c r="AN766" s="16" t="e">
        <f>IFERROR(VLOOKUP($A766,Rank!$A:$AH,R$4,0)*IF(IF(VLOOKUP($A766,Rank!$A:$AH,R$4,0)&lt;&gt;"",IF(R$5&lt;&gt;$C$3,Q766+1,Q766),Q766)&lt;=6,1,0),0)+IF(VLOOKUP($A766,Rank!$A:$AH,R$4,0)&lt;&gt;"",IF(R$5&lt;&gt;$C$3,Q766+1,Q766),Q766)*0.001</f>
        <v>#REF!</v>
      </c>
      <c r="AO766" s="16" t="e">
        <f>IFERROR(VLOOKUP($A766,Rank!$A:$AH,S$4,0)*IF(IF(VLOOKUP($A766,Rank!$A:$AH,S$4,0)&lt;&gt;"",IF(S$5&lt;&gt;$C$3,R766+1,R766),R766)&lt;=6,1,0),0)+IF(VLOOKUP($A766,Rank!$A:$AH,S$4,0)&lt;&gt;"",IF($S$5&lt;&gt;$C$3,R766+1,R766),R766)*0.001</f>
        <v>#REF!</v>
      </c>
      <c r="AP766" s="16" t="e">
        <f>IFERROR(VLOOKUP($A766,Rank!$A:$AH,T$4,0)*IF(IF(VLOOKUP($A766,Rank!$A:$AH,T$4,0)&lt;&gt;"",IF(T$5&lt;&gt;$C$3,S766+1,S766),S766)&lt;=6,1,0),0)+IF(VLOOKUP($A766,Rank!$A:$AH,T$4,0)&lt;&gt;"",IF($T$5&lt;&gt;$C$3,S766+1,S766),S766)*0.001</f>
        <v>#REF!</v>
      </c>
      <c r="AQ766" s="16" t="e">
        <f>IFERROR(VLOOKUP($A766,Rank!$A:$AH,U$4,0)*IF(IF(VLOOKUP($A766,Rank!$A:$AH,U$4,0)&lt;&gt;"",IF(U$5&lt;&gt;$C$3,T766+1,T766),T766)&lt;=6,1,0),0)+IF(VLOOKUP($A766,Rank!$A:$AH,U$4,0)&lt;&gt;"",IF($U$5&lt;&gt;$C$3,T766+1,T766),T766)*0.001</f>
        <v>#REF!</v>
      </c>
      <c r="AR766" s="16" t="e">
        <f>IFERROR(VLOOKUP($A766,Rank!$A:$AH,V$4,0)*IF(IF(VLOOKUP($A766,Rank!$A:$AH,V$4,0)&lt;&gt;"",IF(V$5&lt;&gt;$C$3,U766+1,U766),U766)&lt;=6,1,0),0)+IF(VLOOKUP($A766,Rank!$A:$AH,V$4,0)&lt;&gt;"",IF($V$5&lt;&gt;$C$3,U766+1,U766),U766)*0.001</f>
        <v>#REF!</v>
      </c>
      <c r="AS766" s="16" t="e">
        <f>IFERROR(VLOOKUP($A766,Rank!$A:$AH,W$4,0)*IF(IF(VLOOKUP($A766,Rank!$A:$AH,W$4,0)&lt;&gt;"",IF(W$5&lt;&gt;$C$3,V766+1,V766),V766)&lt;=6,1,0),0)+IF(VLOOKUP($A766,Rank!$A:$AH,W$4,0)&lt;&gt;"",IF($W$5&lt;&gt;$C$3,V766+1,V766),V766)*0.001</f>
        <v>#REF!</v>
      </c>
      <c r="AT766" s="16" t="e">
        <f>IFERROR(VLOOKUP($A766,Rank!$A:$AH,X$4,0)*IF(IF(VLOOKUP($A766,Rank!$A:$AH,X$4,0)&lt;&gt;"",IF(X$5&lt;&gt;$C$3,W766+1,W766),W766)&lt;=6,1,0),0)+IF(VLOOKUP($A766,Rank!$A:$AH,X$4,0)&lt;&gt;"",IF($X$5&lt;&gt;$C$3,W766+1,W766),W766)*0.001</f>
        <v>#REF!</v>
      </c>
      <c r="AV766" t="e">
        <f t="shared" si="244"/>
        <v>#REF!</v>
      </c>
      <c r="AW766" t="e">
        <f t="shared" si="245"/>
        <v>#REF!</v>
      </c>
      <c r="AX766" t="e">
        <f t="shared" si="246"/>
        <v>#REF!</v>
      </c>
      <c r="AY766" t="e">
        <f t="shared" si="247"/>
        <v>#REF!</v>
      </c>
      <c r="AZ766" t="e">
        <f t="shared" si="248"/>
        <v>#REF!</v>
      </c>
      <c r="BA766" t="e">
        <f t="shared" si="249"/>
        <v>#REF!</v>
      </c>
      <c r="BB766" t="e">
        <f t="shared" si="250"/>
        <v>#REF!</v>
      </c>
      <c r="BC766" t="e">
        <f t="shared" si="251"/>
        <v>#REF!</v>
      </c>
      <c r="BD766" t="e">
        <f t="shared" si="252"/>
        <v>#REF!</v>
      </c>
      <c r="BE766" t="e">
        <f t="shared" si="253"/>
        <v>#REF!</v>
      </c>
      <c r="BF766" t="e">
        <f t="shared" si="254"/>
        <v>#REF!</v>
      </c>
      <c r="BG766" t="e">
        <f t="shared" si="255"/>
        <v>#REF!</v>
      </c>
      <c r="BH766" t="e">
        <f t="shared" si="256"/>
        <v>#REF!</v>
      </c>
      <c r="BI766" t="e">
        <f t="shared" si="257"/>
        <v>#REF!</v>
      </c>
      <c r="BJ766" t="e">
        <f t="shared" si="258"/>
        <v>#REF!</v>
      </c>
      <c r="BK766" t="e">
        <f t="shared" si="259"/>
        <v>#REF!</v>
      </c>
      <c r="BL766" t="e">
        <f t="shared" si="260"/>
        <v>#REF!</v>
      </c>
      <c r="BM766" t="e">
        <f t="shared" si="261"/>
        <v>#REF!</v>
      </c>
      <c r="BN766" t="e">
        <f t="shared" si="262"/>
        <v>#REF!</v>
      </c>
      <c r="BO766" t="e">
        <f t="shared" si="263"/>
        <v>#REF!</v>
      </c>
      <c r="BP766" t="e">
        <f t="shared" si="264"/>
        <v>#REF!</v>
      </c>
    </row>
    <row r="767" spans="1:68" x14ac:dyDescent="0.3">
      <c r="A767" t="e">
        <f>+Rank!#REF!</f>
        <v>#REF!</v>
      </c>
      <c r="B767" s="16">
        <f t="shared" si="243"/>
        <v>0</v>
      </c>
      <c r="C767" s="16">
        <v>0</v>
      </c>
      <c r="D767" s="16" t="e">
        <f>IF(VLOOKUP($A767,Rank!$A:$AH,D$4,0)&lt;&gt;"",IF(D$5&lt;&gt;$C$3,C767+1,C767),C767)</f>
        <v>#REF!</v>
      </c>
      <c r="E767" s="16" t="e">
        <f>IF(VLOOKUP($A767,Rank!$A:$AH,E$4,0)&lt;&gt;"",IF(E$5&lt;&gt;$C$3,D767+1,D767),D767)</f>
        <v>#REF!</v>
      </c>
      <c r="F767" s="16" t="e">
        <f>IF(VLOOKUP($A767,Rank!$A:$AH,F$4,0)&lt;&gt;"",IF(F$5&lt;&gt;$C$3,D767+1,D767),D767)</f>
        <v>#REF!</v>
      </c>
      <c r="G767" s="16" t="e">
        <f>IF(VLOOKUP($A767,Rank!$A:$AH,G$4,0)&lt;&gt;"",IF(G$5&lt;&gt;$C$3,F767+1,F767),F767)</f>
        <v>#REF!</v>
      </c>
      <c r="H767" s="16" t="e">
        <f>IF(VLOOKUP($A767,Rank!$A:$AH,H$4,0)&lt;&gt;"",IF(H$5&lt;&gt;$C$3,G767+1,G767),G767)</f>
        <v>#REF!</v>
      </c>
      <c r="I767" s="16" t="e">
        <f>IF(VLOOKUP($A767,Rank!$A:$AH,I$4,0)&lt;&gt;"",IF(I$5&lt;&gt;$C$3,H767+1,H767),H767)</f>
        <v>#REF!</v>
      </c>
      <c r="J767" s="16" t="e">
        <f>IF(VLOOKUP($A767,Rank!$A:$AH,J$4,0)&lt;&gt;"",IF(J$5&lt;&gt;$C$3,I767+1,I767),I767)</f>
        <v>#REF!</v>
      </c>
      <c r="K767" s="16" t="e">
        <f>IF(VLOOKUP($A767,Rank!$A:$AH,K$4,0)&lt;&gt;"",IF(K$5&lt;&gt;$C$3,J767+1,J767),J767)</f>
        <v>#REF!</v>
      </c>
      <c r="L767" s="16" t="e">
        <f>IF(VLOOKUP($A767,Rank!$A:$AH,L$4,0)&lt;&gt;"",IF($L$5&lt;&gt;$C$3,K767+1,K767),K767)</f>
        <v>#REF!</v>
      </c>
      <c r="M767" s="16" t="e">
        <f>IF(VLOOKUP($A767,Rank!$A:$AH,M$4,0)&lt;&gt;"",IF(M$5&lt;&gt;$C$3,L767+1,L767),L767)</f>
        <v>#REF!</v>
      </c>
      <c r="N767" s="16" t="e">
        <f>IF(VLOOKUP($A767,Rank!$A:$AH,N$4,0)&lt;&gt;"",IF(N$5&lt;&gt;$C$3,M767+1,M767),M767)</f>
        <v>#REF!</v>
      </c>
      <c r="O767" s="16" t="e">
        <f>IF(VLOOKUP($A767,Rank!$A:$AH,O$4,0)&lt;&gt;"",IF(O$5&lt;&gt;$C$3,N767+1,N767),N767)</f>
        <v>#REF!</v>
      </c>
      <c r="P767" s="16" t="e">
        <f>IF(VLOOKUP($A767,Rank!$A:$AH,P$4,0)&lt;&gt;"",IF(P$5&lt;&gt;$C$3,O767+1,O767),O767)</f>
        <v>#REF!</v>
      </c>
      <c r="Q767" s="16" t="e">
        <f>IF(VLOOKUP($A767,Rank!$A:$AH,Q$4,0)&lt;&gt;"",IF(Q$5&lt;&gt;$C$3,P767+1,P767),P767)</f>
        <v>#REF!</v>
      </c>
      <c r="R767" s="16" t="e">
        <f>IF(VLOOKUP($A767,Rank!$A:$AH,R$4,0)&lt;&gt;"",IF(R$5&lt;&gt;$C$3,Q767+1,Q767),Q767)</f>
        <v>#REF!</v>
      </c>
      <c r="S767" s="16" t="e">
        <f>IF(VLOOKUP($A767,Rank!$A:$AH,S$4,0)&lt;&gt;"",IF(S$5&lt;&gt;$C$3,R767+1,R767),R767)</f>
        <v>#REF!</v>
      </c>
      <c r="T767" s="16" t="e">
        <f>IF(VLOOKUP($A767,Rank!$A:$AH,T$4,0)&lt;&gt;"",IF(T$5&lt;&gt;$C$3,S767+1,S767),S767)</f>
        <v>#REF!</v>
      </c>
      <c r="U767" s="16" t="e">
        <f>IF(VLOOKUP($A767,Rank!$A:$AH,U$4,0)&lt;&gt;"",IF(U$5&lt;&gt;$C$3,T767+1,T767),T767)</f>
        <v>#REF!</v>
      </c>
      <c r="V767" s="16" t="e">
        <f>IF(VLOOKUP($A767,Rank!$A:$AH,V$4,0)&lt;&gt;"",IF($V$5&lt;&gt;$C$3,U767+1,U767),U767)</f>
        <v>#REF!</v>
      </c>
      <c r="W767" s="16" t="e">
        <f>IF(VLOOKUP($A767,Rank!$A:$AH,W$4,0)&lt;&gt;"",IF(W$5&lt;&gt;$C$3,V767+1,V767),V767)</f>
        <v>#REF!</v>
      </c>
      <c r="X767" s="16" t="e">
        <f>IF(VLOOKUP($A767,Rank!$A:$AH,X$4,0)&lt;&gt;"",IF(X$5&lt;&gt;$C$3,W767+1,W767),W767)</f>
        <v>#REF!</v>
      </c>
      <c r="Z767" s="16" t="e">
        <f>IFERROR(VLOOKUP($A767,Rank!$A:$AH,D$4,0)*IF(IF(VLOOKUP($A767,Rank!$A:$AH,D$4,0)&lt;&gt;"",IF(D$5&lt;&gt;$C$3,C767+1,C767),C767)&lt;=6,1,0),0)+IF(VLOOKUP($A767,Rank!$A:$AH,D$4,0)&lt;&gt;"",IF(D$5&lt;&gt;$C$3,C767+1,C767),C767)*0.001</f>
        <v>#REF!</v>
      </c>
      <c r="AA767" s="16" t="e">
        <f>IFERROR(VLOOKUP($A767,Rank!$A:$AH,E$4,0)*IF(IF(VLOOKUP($A767,Rank!$A:$AH,E$4,0)&lt;&gt;"",IF(E$5&lt;&gt;$C$3,D767+1,D767),D767)&lt;=6,1,0),0)+IF(VLOOKUP($A767,Rank!$A:$AH,E$4,0)&lt;&gt;"",IF(E$5&lt;&gt;$C$3,D767+1,D767),D767)*0.001</f>
        <v>#REF!</v>
      </c>
      <c r="AB767" s="16" t="e">
        <f>IFERROR(VLOOKUP($A767,Rank!$A:$AH,F$4,0)*IF(IF(VLOOKUP($A767,Rank!$A:$AH,F$4,0)&lt;&gt;"",IF(F$5&lt;&gt;$C$3,E767+1,E767),E767)&lt;=6,1,0),0)+IF(VLOOKUP($A767,Rank!$A:$AH,F$4,0)&lt;&gt;"",IF(F$5&lt;&gt;$C$3,E767+1,E767),E767)*0.001</f>
        <v>#REF!</v>
      </c>
      <c r="AC767" s="16" t="e">
        <f>IFERROR(VLOOKUP($A767,Rank!$A:$AH,G$4,0)*IF(IF(VLOOKUP($A767,Rank!$A:$AH,G$4,0)&lt;&gt;"",IF(G$5&lt;&gt;$C$3,F767+1,F767),F767)&lt;=6,1,0),0)+IF(VLOOKUP($A767,Rank!$A:$AH,G$4,0)&lt;&gt;"",IF(G$5&lt;&gt;$C$3,F767+1,F767),F767)*0.001</f>
        <v>#REF!</v>
      </c>
      <c r="AD767" s="16" t="e">
        <f>IFERROR(VLOOKUP($A767,Rank!$A:$AH,H$4,0)*IF(IF(VLOOKUP($A767,Rank!$A:$AH,H$4,0)&lt;&gt;"",IF(H$5&lt;&gt;$C$3,G767+1,G767),G767)&lt;=6,1,0),0)+IF(VLOOKUP($A767,Rank!$A:$AH,H$4,0)&lt;&gt;"",IF(H$5&lt;&gt;$C$3,G767+1,G767),G767)*0.001</f>
        <v>#REF!</v>
      </c>
      <c r="AE767" s="16" t="e">
        <f>IFERROR(VLOOKUP($A767,Rank!$A:$AH,I$4,0)*IF(IF(VLOOKUP($A767,Rank!$A:$AH,I$4,0)&lt;&gt;"",IF(I$5&lt;&gt;$C$3,H767+1,H767),H767)&lt;=6,1,0),0)+IF(VLOOKUP($A767,Rank!$A:$AH,I$4,0)&lt;&gt;"",IF(I$5&lt;&gt;$C$3,H767+1,H767),H767)*0.001</f>
        <v>#REF!</v>
      </c>
      <c r="AF767" s="16" t="e">
        <f>IFERROR(VLOOKUP($A767,Rank!$A:$AH,J$4,0)*IF(IF(VLOOKUP($A767,Rank!$A:$AH,J$4,0)&lt;&gt;"",IF(J$5&lt;&gt;$C$3,I767+1,I767),I767)&lt;=6,1,0),0)+IF(VLOOKUP($A767,Rank!$A:$AH,J$4,0)&lt;&gt;"",IF(J$5&lt;&gt;$C$3,I767+1,I767),I767)*0.001</f>
        <v>#REF!</v>
      </c>
      <c r="AG767" s="16" t="e">
        <f>IFERROR(VLOOKUP($A767,Rank!$A:$AH,K$4,0)*IF(IF(VLOOKUP($A767,Rank!$A:$AH,K$4,0)&lt;&gt;"",IF(K$5&lt;&gt;$C$3,J767+1,J767),J767)&lt;=6,1,0),0)+IF(VLOOKUP($A767,Rank!$A:$AH,K$4,0)&lt;&gt;"",IF(K$5&lt;&gt;$C$3,J767+1,J767),J767)*0.001</f>
        <v>#REF!</v>
      </c>
      <c r="AH767" s="16" t="e">
        <f>IFERROR(VLOOKUP($A767,Rank!$A:$AH,L$4,0)*IF(IF(VLOOKUP($A767,Rank!$A:$AH,L$4,0)&lt;&gt;"",IF(L$5&lt;&gt;$C$3,K767+1,K767),K767)&lt;=6,1,0),0)+IF(VLOOKUP($A767,Rank!$A:$AH,L$4,0)&lt;&gt;"",IF(L$5&lt;&gt;$C$3,K767+1,K767),K767)*0.001</f>
        <v>#REF!</v>
      </c>
      <c r="AI767" s="16" t="e">
        <f>IFERROR(VLOOKUP($A767,Rank!$A:$AH,M$4,0)*IF(IF(VLOOKUP($A767,Rank!$A:$AH,M$4,0)&lt;&gt;"",IF(M$5&lt;&gt;$C$3,L767+1,L767),L767)&lt;=6,1,0),0)+IF(VLOOKUP($A767,Rank!$A:$AH,M$4,0)&lt;&gt;"",IF(M$5&lt;&gt;$C$3,L767+1,L767),L767)*0.001</f>
        <v>#REF!</v>
      </c>
      <c r="AJ767" s="16" t="e">
        <f>IFERROR(VLOOKUP($A767,Rank!$A:$AH,N$4,0)*IF(IF(VLOOKUP($A767,Rank!$A:$AH,N$4,0)&lt;&gt;"",IF(N$5&lt;&gt;$C$3,M767+1,M767),M767)&lt;=6,1,0),0)+IF(VLOOKUP($A767,Rank!$A:$AH,N$4,0)&lt;&gt;"",IF(N$5&lt;&gt;$C$3,M767+1,M767),M767)*0.001</f>
        <v>#REF!</v>
      </c>
      <c r="AK767" s="16" t="e">
        <f>IFERROR(VLOOKUP($A767,Rank!$A:$AH,O$4,0)*IF(IF(VLOOKUP($A767,Rank!$A:$AH,O$4,0)&lt;&gt;"",IF(O$5&lt;&gt;$C$3,N767+1,N767),N767)&lt;=6,1,0),0)+IF(VLOOKUP($A767,Rank!$A:$AH,O$4,0)&lt;&gt;"",IF(O$5&lt;&gt;$C$3,N767+1,N767),N767)*0.001</f>
        <v>#REF!</v>
      </c>
      <c r="AL767" s="16" t="e">
        <f>IFERROR(VLOOKUP($A767,Rank!$A:$AH,P$4,0)*IF(IF(VLOOKUP($A767,Rank!$A:$AH,P$4,0)&lt;&gt;"",IF(P$5&lt;&gt;$C$3,O767+1,O767),O767)&lt;=6,1,0),0)+IF(VLOOKUP($A767,Rank!$A:$AH,P$4,0)&lt;&gt;"",IF(P$5&lt;&gt;$C$3,O767+1,O767),O767)*0.001</f>
        <v>#REF!</v>
      </c>
      <c r="AM767" s="16" t="e">
        <f>IFERROR(VLOOKUP($A767,Rank!$A:$AH,Q$4,0)*IF(IF(VLOOKUP($A767,Rank!$A:$AH,Q$4,0)&lt;&gt;"",IF(Q$5&lt;&gt;$C$3,P767+1,P767),P767)&lt;=6,1,0),0)+IF(VLOOKUP($A767,Rank!$A:$AH,Q$4,0)&lt;&gt;"",IF(Q$5&lt;&gt;$C$3,P767+1,P767),P767)*0.001</f>
        <v>#REF!</v>
      </c>
      <c r="AN767" s="16" t="e">
        <f>IFERROR(VLOOKUP($A767,Rank!$A:$AH,R$4,0)*IF(IF(VLOOKUP($A767,Rank!$A:$AH,R$4,0)&lt;&gt;"",IF(R$5&lt;&gt;$C$3,Q767+1,Q767),Q767)&lt;=6,1,0),0)+IF(VLOOKUP($A767,Rank!$A:$AH,R$4,0)&lt;&gt;"",IF(R$5&lt;&gt;$C$3,Q767+1,Q767),Q767)*0.001</f>
        <v>#REF!</v>
      </c>
      <c r="AO767" s="16" t="e">
        <f>IFERROR(VLOOKUP($A767,Rank!$A:$AH,S$4,0)*IF(IF(VLOOKUP($A767,Rank!$A:$AH,S$4,0)&lt;&gt;"",IF(S$5&lt;&gt;$C$3,R767+1,R767),R767)&lt;=6,1,0),0)+IF(VLOOKUP($A767,Rank!$A:$AH,S$4,0)&lt;&gt;"",IF($S$5&lt;&gt;$C$3,R767+1,R767),R767)*0.001</f>
        <v>#REF!</v>
      </c>
      <c r="AP767" s="16" t="e">
        <f>IFERROR(VLOOKUP($A767,Rank!$A:$AH,T$4,0)*IF(IF(VLOOKUP($A767,Rank!$A:$AH,T$4,0)&lt;&gt;"",IF(T$5&lt;&gt;$C$3,S767+1,S767),S767)&lt;=6,1,0),0)+IF(VLOOKUP($A767,Rank!$A:$AH,T$4,0)&lt;&gt;"",IF($T$5&lt;&gt;$C$3,S767+1,S767),S767)*0.001</f>
        <v>#REF!</v>
      </c>
      <c r="AQ767" s="16" t="e">
        <f>IFERROR(VLOOKUP($A767,Rank!$A:$AH,U$4,0)*IF(IF(VLOOKUP($A767,Rank!$A:$AH,U$4,0)&lt;&gt;"",IF(U$5&lt;&gt;$C$3,T767+1,T767),T767)&lt;=6,1,0),0)+IF(VLOOKUP($A767,Rank!$A:$AH,U$4,0)&lt;&gt;"",IF($U$5&lt;&gt;$C$3,T767+1,T767),T767)*0.001</f>
        <v>#REF!</v>
      </c>
      <c r="AR767" s="16" t="e">
        <f>IFERROR(VLOOKUP($A767,Rank!$A:$AH,V$4,0)*IF(IF(VLOOKUP($A767,Rank!$A:$AH,V$4,0)&lt;&gt;"",IF(V$5&lt;&gt;$C$3,U767+1,U767),U767)&lt;=6,1,0),0)+IF(VLOOKUP($A767,Rank!$A:$AH,V$4,0)&lt;&gt;"",IF($V$5&lt;&gt;$C$3,U767+1,U767),U767)*0.001</f>
        <v>#REF!</v>
      </c>
      <c r="AS767" s="16" t="e">
        <f>IFERROR(VLOOKUP($A767,Rank!$A:$AH,W$4,0)*IF(IF(VLOOKUP($A767,Rank!$A:$AH,W$4,0)&lt;&gt;"",IF(W$5&lt;&gt;$C$3,V767+1,V767),V767)&lt;=6,1,0),0)+IF(VLOOKUP($A767,Rank!$A:$AH,W$4,0)&lt;&gt;"",IF($W$5&lt;&gt;$C$3,V767+1,V767),V767)*0.001</f>
        <v>#REF!</v>
      </c>
      <c r="AT767" s="16" t="e">
        <f>IFERROR(VLOOKUP($A767,Rank!$A:$AH,X$4,0)*IF(IF(VLOOKUP($A767,Rank!$A:$AH,X$4,0)&lt;&gt;"",IF(X$5&lt;&gt;$C$3,W767+1,W767),W767)&lt;=6,1,0),0)+IF(VLOOKUP($A767,Rank!$A:$AH,X$4,0)&lt;&gt;"",IF($X$5&lt;&gt;$C$3,W767+1,W767),W767)*0.001</f>
        <v>#REF!</v>
      </c>
      <c r="AV767" t="e">
        <f t="shared" si="244"/>
        <v>#REF!</v>
      </c>
      <c r="AW767" t="e">
        <f t="shared" si="245"/>
        <v>#REF!</v>
      </c>
      <c r="AX767" t="e">
        <f t="shared" si="246"/>
        <v>#REF!</v>
      </c>
      <c r="AY767" t="e">
        <f t="shared" si="247"/>
        <v>#REF!</v>
      </c>
      <c r="AZ767" t="e">
        <f t="shared" si="248"/>
        <v>#REF!</v>
      </c>
      <c r="BA767" t="e">
        <f t="shared" si="249"/>
        <v>#REF!</v>
      </c>
      <c r="BB767" t="e">
        <f t="shared" si="250"/>
        <v>#REF!</v>
      </c>
      <c r="BC767" t="e">
        <f t="shared" si="251"/>
        <v>#REF!</v>
      </c>
      <c r="BD767" t="e">
        <f t="shared" si="252"/>
        <v>#REF!</v>
      </c>
      <c r="BE767" t="e">
        <f t="shared" si="253"/>
        <v>#REF!</v>
      </c>
      <c r="BF767" t="e">
        <f t="shared" si="254"/>
        <v>#REF!</v>
      </c>
      <c r="BG767" t="e">
        <f t="shared" si="255"/>
        <v>#REF!</v>
      </c>
      <c r="BH767" t="e">
        <f t="shared" si="256"/>
        <v>#REF!</v>
      </c>
      <c r="BI767" t="e">
        <f t="shared" si="257"/>
        <v>#REF!</v>
      </c>
      <c r="BJ767" t="e">
        <f t="shared" si="258"/>
        <v>#REF!</v>
      </c>
      <c r="BK767" t="e">
        <f t="shared" si="259"/>
        <v>#REF!</v>
      </c>
      <c r="BL767" t="e">
        <f t="shared" si="260"/>
        <v>#REF!</v>
      </c>
      <c r="BM767" t="e">
        <f t="shared" si="261"/>
        <v>#REF!</v>
      </c>
      <c r="BN767" t="e">
        <f t="shared" si="262"/>
        <v>#REF!</v>
      </c>
      <c r="BO767" t="e">
        <f t="shared" si="263"/>
        <v>#REF!</v>
      </c>
      <c r="BP767" t="e">
        <f t="shared" si="264"/>
        <v>#REF!</v>
      </c>
    </row>
    <row r="768" spans="1:68" x14ac:dyDescent="0.3">
      <c r="A768" t="e">
        <f>+Rank!#REF!</f>
        <v>#REF!</v>
      </c>
      <c r="B768" s="16">
        <f t="shared" si="243"/>
        <v>0</v>
      </c>
      <c r="C768" s="16">
        <v>0</v>
      </c>
      <c r="D768" s="16" t="e">
        <f>IF(VLOOKUP($A768,Rank!$A:$AH,D$4,0)&lt;&gt;"",IF(D$5&lt;&gt;$C$3,C768+1,C768),C768)</f>
        <v>#REF!</v>
      </c>
      <c r="E768" s="16" t="e">
        <f>IF(VLOOKUP($A768,Rank!$A:$AH,E$4,0)&lt;&gt;"",IF(E$5&lt;&gt;$C$3,D768+1,D768),D768)</f>
        <v>#REF!</v>
      </c>
      <c r="F768" s="16" t="e">
        <f>IF(VLOOKUP($A768,Rank!$A:$AH,F$4,0)&lt;&gt;"",IF(F$5&lt;&gt;$C$3,D768+1,D768),D768)</f>
        <v>#REF!</v>
      </c>
      <c r="G768" s="16" t="e">
        <f>IF(VLOOKUP($A768,Rank!$A:$AH,G$4,0)&lt;&gt;"",IF(G$5&lt;&gt;$C$3,F768+1,F768),F768)</f>
        <v>#REF!</v>
      </c>
      <c r="H768" s="16" t="e">
        <f>IF(VLOOKUP($A768,Rank!$A:$AH,H$4,0)&lt;&gt;"",IF(H$5&lt;&gt;$C$3,G768+1,G768),G768)</f>
        <v>#REF!</v>
      </c>
      <c r="I768" s="16" t="e">
        <f>IF(VLOOKUP($A768,Rank!$A:$AH,I$4,0)&lt;&gt;"",IF(I$5&lt;&gt;$C$3,H768+1,H768),H768)</f>
        <v>#REF!</v>
      </c>
      <c r="J768" s="16" t="e">
        <f>IF(VLOOKUP($A768,Rank!$A:$AH,J$4,0)&lt;&gt;"",IF(J$5&lt;&gt;$C$3,I768+1,I768),I768)</f>
        <v>#REF!</v>
      </c>
      <c r="K768" s="16" t="e">
        <f>IF(VLOOKUP($A768,Rank!$A:$AH,K$4,0)&lt;&gt;"",IF(K$5&lt;&gt;$C$3,J768+1,J768),J768)</f>
        <v>#REF!</v>
      </c>
      <c r="L768" s="16" t="e">
        <f>IF(VLOOKUP($A768,Rank!$A:$AH,L$4,0)&lt;&gt;"",IF($L$5&lt;&gt;$C$3,K768+1,K768),K768)</f>
        <v>#REF!</v>
      </c>
      <c r="M768" s="16" t="e">
        <f>IF(VLOOKUP($A768,Rank!$A:$AH,M$4,0)&lt;&gt;"",IF(M$5&lt;&gt;$C$3,L768+1,L768),L768)</f>
        <v>#REF!</v>
      </c>
      <c r="N768" s="16" t="e">
        <f>IF(VLOOKUP($A768,Rank!$A:$AH,N$4,0)&lt;&gt;"",IF(N$5&lt;&gt;$C$3,M768+1,M768),M768)</f>
        <v>#REF!</v>
      </c>
      <c r="O768" s="16" t="e">
        <f>IF(VLOOKUP($A768,Rank!$A:$AH,O$4,0)&lt;&gt;"",IF(O$5&lt;&gt;$C$3,N768+1,N768),N768)</f>
        <v>#REF!</v>
      </c>
      <c r="P768" s="16" t="e">
        <f>IF(VLOOKUP($A768,Rank!$A:$AH,P$4,0)&lt;&gt;"",IF(P$5&lt;&gt;$C$3,O768+1,O768),O768)</f>
        <v>#REF!</v>
      </c>
      <c r="Q768" s="16" t="e">
        <f>IF(VLOOKUP($A768,Rank!$A:$AH,Q$4,0)&lt;&gt;"",IF(Q$5&lt;&gt;$C$3,P768+1,P768),P768)</f>
        <v>#REF!</v>
      </c>
      <c r="R768" s="16" t="e">
        <f>IF(VLOOKUP($A768,Rank!$A:$AH,R$4,0)&lt;&gt;"",IF(R$5&lt;&gt;$C$3,Q768+1,Q768),Q768)</f>
        <v>#REF!</v>
      </c>
      <c r="S768" s="16" t="e">
        <f>IF(VLOOKUP($A768,Rank!$A:$AH,S$4,0)&lt;&gt;"",IF(S$5&lt;&gt;$C$3,R768+1,R768),R768)</f>
        <v>#REF!</v>
      </c>
      <c r="T768" s="16" t="e">
        <f>IF(VLOOKUP($A768,Rank!$A:$AH,T$4,0)&lt;&gt;"",IF(T$5&lt;&gt;$C$3,S768+1,S768),S768)</f>
        <v>#REF!</v>
      </c>
      <c r="U768" s="16" t="e">
        <f>IF(VLOOKUP($A768,Rank!$A:$AH,U$4,0)&lt;&gt;"",IF(U$5&lt;&gt;$C$3,T768+1,T768),T768)</f>
        <v>#REF!</v>
      </c>
      <c r="V768" s="16" t="e">
        <f>IF(VLOOKUP($A768,Rank!$A:$AH,V$4,0)&lt;&gt;"",IF($V$5&lt;&gt;$C$3,U768+1,U768),U768)</f>
        <v>#REF!</v>
      </c>
      <c r="W768" s="16" t="e">
        <f>IF(VLOOKUP($A768,Rank!$A:$AH,W$4,0)&lt;&gt;"",IF(W$5&lt;&gt;$C$3,V768+1,V768),V768)</f>
        <v>#REF!</v>
      </c>
      <c r="X768" s="16" t="e">
        <f>IF(VLOOKUP($A768,Rank!$A:$AH,X$4,0)&lt;&gt;"",IF(X$5&lt;&gt;$C$3,W768+1,W768),W768)</f>
        <v>#REF!</v>
      </c>
      <c r="Z768" s="16" t="e">
        <f>IFERROR(VLOOKUP($A768,Rank!$A:$AH,D$4,0)*IF(IF(VLOOKUP($A768,Rank!$A:$AH,D$4,0)&lt;&gt;"",IF(D$5&lt;&gt;$C$3,C768+1,C768),C768)&lt;=6,1,0),0)+IF(VLOOKUP($A768,Rank!$A:$AH,D$4,0)&lt;&gt;"",IF(D$5&lt;&gt;$C$3,C768+1,C768),C768)*0.001</f>
        <v>#REF!</v>
      </c>
      <c r="AA768" s="16" t="e">
        <f>IFERROR(VLOOKUP($A768,Rank!$A:$AH,E$4,0)*IF(IF(VLOOKUP($A768,Rank!$A:$AH,E$4,0)&lt;&gt;"",IF(E$5&lt;&gt;$C$3,D768+1,D768),D768)&lt;=6,1,0),0)+IF(VLOOKUP($A768,Rank!$A:$AH,E$4,0)&lt;&gt;"",IF(E$5&lt;&gt;$C$3,D768+1,D768),D768)*0.001</f>
        <v>#REF!</v>
      </c>
      <c r="AB768" s="16" t="e">
        <f>IFERROR(VLOOKUP($A768,Rank!$A:$AH,F$4,0)*IF(IF(VLOOKUP($A768,Rank!$A:$AH,F$4,0)&lt;&gt;"",IF(F$5&lt;&gt;$C$3,E768+1,E768),E768)&lt;=6,1,0),0)+IF(VLOOKUP($A768,Rank!$A:$AH,F$4,0)&lt;&gt;"",IF(F$5&lt;&gt;$C$3,E768+1,E768),E768)*0.001</f>
        <v>#REF!</v>
      </c>
      <c r="AC768" s="16" t="e">
        <f>IFERROR(VLOOKUP($A768,Rank!$A:$AH,G$4,0)*IF(IF(VLOOKUP($A768,Rank!$A:$AH,G$4,0)&lt;&gt;"",IF(G$5&lt;&gt;$C$3,F768+1,F768),F768)&lt;=6,1,0),0)+IF(VLOOKUP($A768,Rank!$A:$AH,G$4,0)&lt;&gt;"",IF(G$5&lt;&gt;$C$3,F768+1,F768),F768)*0.001</f>
        <v>#REF!</v>
      </c>
      <c r="AD768" s="16" t="e">
        <f>IFERROR(VLOOKUP($A768,Rank!$A:$AH,H$4,0)*IF(IF(VLOOKUP($A768,Rank!$A:$AH,H$4,0)&lt;&gt;"",IF(H$5&lt;&gt;$C$3,G768+1,G768),G768)&lt;=6,1,0),0)+IF(VLOOKUP($A768,Rank!$A:$AH,H$4,0)&lt;&gt;"",IF(H$5&lt;&gt;$C$3,G768+1,G768),G768)*0.001</f>
        <v>#REF!</v>
      </c>
      <c r="AE768" s="16" t="e">
        <f>IFERROR(VLOOKUP($A768,Rank!$A:$AH,I$4,0)*IF(IF(VLOOKUP($A768,Rank!$A:$AH,I$4,0)&lt;&gt;"",IF(I$5&lt;&gt;$C$3,H768+1,H768),H768)&lt;=6,1,0),0)+IF(VLOOKUP($A768,Rank!$A:$AH,I$4,0)&lt;&gt;"",IF(I$5&lt;&gt;$C$3,H768+1,H768),H768)*0.001</f>
        <v>#REF!</v>
      </c>
      <c r="AF768" s="16" t="e">
        <f>IFERROR(VLOOKUP($A768,Rank!$A:$AH,J$4,0)*IF(IF(VLOOKUP($A768,Rank!$A:$AH,J$4,0)&lt;&gt;"",IF(J$5&lt;&gt;$C$3,I768+1,I768),I768)&lt;=6,1,0),0)+IF(VLOOKUP($A768,Rank!$A:$AH,J$4,0)&lt;&gt;"",IF(J$5&lt;&gt;$C$3,I768+1,I768),I768)*0.001</f>
        <v>#REF!</v>
      </c>
      <c r="AG768" s="16" t="e">
        <f>IFERROR(VLOOKUP($A768,Rank!$A:$AH,K$4,0)*IF(IF(VLOOKUP($A768,Rank!$A:$AH,K$4,0)&lt;&gt;"",IF(K$5&lt;&gt;$C$3,J768+1,J768),J768)&lt;=6,1,0),0)+IF(VLOOKUP($A768,Rank!$A:$AH,K$4,0)&lt;&gt;"",IF(K$5&lt;&gt;$C$3,J768+1,J768),J768)*0.001</f>
        <v>#REF!</v>
      </c>
      <c r="AH768" s="16" t="e">
        <f>IFERROR(VLOOKUP($A768,Rank!$A:$AH,L$4,0)*IF(IF(VLOOKUP($A768,Rank!$A:$AH,L$4,0)&lt;&gt;"",IF(L$5&lt;&gt;$C$3,K768+1,K768),K768)&lt;=6,1,0),0)+IF(VLOOKUP($A768,Rank!$A:$AH,L$4,0)&lt;&gt;"",IF(L$5&lt;&gt;$C$3,K768+1,K768),K768)*0.001</f>
        <v>#REF!</v>
      </c>
      <c r="AI768" s="16" t="e">
        <f>IFERROR(VLOOKUP($A768,Rank!$A:$AH,M$4,0)*IF(IF(VLOOKUP($A768,Rank!$A:$AH,M$4,0)&lt;&gt;"",IF(M$5&lt;&gt;$C$3,L768+1,L768),L768)&lt;=6,1,0),0)+IF(VLOOKUP($A768,Rank!$A:$AH,M$4,0)&lt;&gt;"",IF(M$5&lt;&gt;$C$3,L768+1,L768),L768)*0.001</f>
        <v>#REF!</v>
      </c>
      <c r="AJ768" s="16" t="e">
        <f>IFERROR(VLOOKUP($A768,Rank!$A:$AH,N$4,0)*IF(IF(VLOOKUP($A768,Rank!$A:$AH,N$4,0)&lt;&gt;"",IF(N$5&lt;&gt;$C$3,M768+1,M768),M768)&lt;=6,1,0),0)+IF(VLOOKUP($A768,Rank!$A:$AH,N$4,0)&lt;&gt;"",IF(N$5&lt;&gt;$C$3,M768+1,M768),M768)*0.001</f>
        <v>#REF!</v>
      </c>
      <c r="AK768" s="16" t="e">
        <f>IFERROR(VLOOKUP($A768,Rank!$A:$AH,O$4,0)*IF(IF(VLOOKUP($A768,Rank!$A:$AH,O$4,0)&lt;&gt;"",IF(O$5&lt;&gt;$C$3,N768+1,N768),N768)&lt;=6,1,0),0)+IF(VLOOKUP($A768,Rank!$A:$AH,O$4,0)&lt;&gt;"",IF(O$5&lt;&gt;$C$3,N768+1,N768),N768)*0.001</f>
        <v>#REF!</v>
      </c>
      <c r="AL768" s="16" t="e">
        <f>IFERROR(VLOOKUP($A768,Rank!$A:$AH,P$4,0)*IF(IF(VLOOKUP($A768,Rank!$A:$AH,P$4,0)&lt;&gt;"",IF(P$5&lt;&gt;$C$3,O768+1,O768),O768)&lt;=6,1,0),0)+IF(VLOOKUP($A768,Rank!$A:$AH,P$4,0)&lt;&gt;"",IF(P$5&lt;&gt;$C$3,O768+1,O768),O768)*0.001</f>
        <v>#REF!</v>
      </c>
      <c r="AM768" s="16" t="e">
        <f>IFERROR(VLOOKUP($A768,Rank!$A:$AH,Q$4,0)*IF(IF(VLOOKUP($A768,Rank!$A:$AH,Q$4,0)&lt;&gt;"",IF(Q$5&lt;&gt;$C$3,P768+1,P768),P768)&lt;=6,1,0),0)+IF(VLOOKUP($A768,Rank!$A:$AH,Q$4,0)&lt;&gt;"",IF(Q$5&lt;&gt;$C$3,P768+1,P768),P768)*0.001</f>
        <v>#REF!</v>
      </c>
      <c r="AN768" s="16" t="e">
        <f>IFERROR(VLOOKUP($A768,Rank!$A:$AH,R$4,0)*IF(IF(VLOOKUP($A768,Rank!$A:$AH,R$4,0)&lt;&gt;"",IF(R$5&lt;&gt;$C$3,Q768+1,Q768),Q768)&lt;=6,1,0),0)+IF(VLOOKUP($A768,Rank!$A:$AH,R$4,0)&lt;&gt;"",IF(R$5&lt;&gt;$C$3,Q768+1,Q768),Q768)*0.001</f>
        <v>#REF!</v>
      </c>
      <c r="AO768" s="16" t="e">
        <f>IFERROR(VLOOKUP($A768,Rank!$A:$AH,S$4,0)*IF(IF(VLOOKUP($A768,Rank!$A:$AH,S$4,0)&lt;&gt;"",IF(S$5&lt;&gt;$C$3,R768+1,R768),R768)&lt;=6,1,0),0)+IF(VLOOKUP($A768,Rank!$A:$AH,S$4,0)&lt;&gt;"",IF($S$5&lt;&gt;$C$3,R768+1,R768),R768)*0.001</f>
        <v>#REF!</v>
      </c>
      <c r="AP768" s="16" t="e">
        <f>IFERROR(VLOOKUP($A768,Rank!$A:$AH,T$4,0)*IF(IF(VLOOKUP($A768,Rank!$A:$AH,T$4,0)&lt;&gt;"",IF(T$5&lt;&gt;$C$3,S768+1,S768),S768)&lt;=6,1,0),0)+IF(VLOOKUP($A768,Rank!$A:$AH,T$4,0)&lt;&gt;"",IF($T$5&lt;&gt;$C$3,S768+1,S768),S768)*0.001</f>
        <v>#REF!</v>
      </c>
      <c r="AQ768" s="16" t="e">
        <f>IFERROR(VLOOKUP($A768,Rank!$A:$AH,U$4,0)*IF(IF(VLOOKUP($A768,Rank!$A:$AH,U$4,0)&lt;&gt;"",IF(U$5&lt;&gt;$C$3,T768+1,T768),T768)&lt;=6,1,0),0)+IF(VLOOKUP($A768,Rank!$A:$AH,U$4,0)&lt;&gt;"",IF($U$5&lt;&gt;$C$3,T768+1,T768),T768)*0.001</f>
        <v>#REF!</v>
      </c>
      <c r="AR768" s="16" t="e">
        <f>IFERROR(VLOOKUP($A768,Rank!$A:$AH,V$4,0)*IF(IF(VLOOKUP($A768,Rank!$A:$AH,V$4,0)&lt;&gt;"",IF(V$5&lt;&gt;$C$3,U768+1,U768),U768)&lt;=6,1,0),0)+IF(VLOOKUP($A768,Rank!$A:$AH,V$4,0)&lt;&gt;"",IF($V$5&lt;&gt;$C$3,U768+1,U768),U768)*0.001</f>
        <v>#REF!</v>
      </c>
      <c r="AS768" s="16" t="e">
        <f>IFERROR(VLOOKUP($A768,Rank!$A:$AH,W$4,0)*IF(IF(VLOOKUP($A768,Rank!$A:$AH,W$4,0)&lt;&gt;"",IF(W$5&lt;&gt;$C$3,V768+1,V768),V768)&lt;=6,1,0),0)+IF(VLOOKUP($A768,Rank!$A:$AH,W$4,0)&lt;&gt;"",IF($W$5&lt;&gt;$C$3,V768+1,V768),V768)*0.001</f>
        <v>#REF!</v>
      </c>
      <c r="AT768" s="16" t="e">
        <f>IFERROR(VLOOKUP($A768,Rank!$A:$AH,X$4,0)*IF(IF(VLOOKUP($A768,Rank!$A:$AH,X$4,0)&lt;&gt;"",IF(X$5&lt;&gt;$C$3,W768+1,W768),W768)&lt;=6,1,0),0)+IF(VLOOKUP($A768,Rank!$A:$AH,X$4,0)&lt;&gt;"",IF($X$5&lt;&gt;$C$3,W768+1,W768),W768)*0.001</f>
        <v>#REF!</v>
      </c>
      <c r="AV768" t="e">
        <f t="shared" si="244"/>
        <v>#REF!</v>
      </c>
      <c r="AW768" t="e">
        <f t="shared" si="245"/>
        <v>#REF!</v>
      </c>
      <c r="AX768" t="e">
        <f t="shared" si="246"/>
        <v>#REF!</v>
      </c>
      <c r="AY768" t="e">
        <f t="shared" si="247"/>
        <v>#REF!</v>
      </c>
      <c r="AZ768" t="e">
        <f t="shared" si="248"/>
        <v>#REF!</v>
      </c>
      <c r="BA768" t="e">
        <f t="shared" si="249"/>
        <v>#REF!</v>
      </c>
      <c r="BB768" t="e">
        <f t="shared" si="250"/>
        <v>#REF!</v>
      </c>
      <c r="BC768" t="e">
        <f t="shared" si="251"/>
        <v>#REF!</v>
      </c>
      <c r="BD768" t="e">
        <f t="shared" si="252"/>
        <v>#REF!</v>
      </c>
      <c r="BE768" t="e">
        <f t="shared" si="253"/>
        <v>#REF!</v>
      </c>
      <c r="BF768" t="e">
        <f t="shared" si="254"/>
        <v>#REF!</v>
      </c>
      <c r="BG768" t="e">
        <f t="shared" si="255"/>
        <v>#REF!</v>
      </c>
      <c r="BH768" t="e">
        <f t="shared" si="256"/>
        <v>#REF!</v>
      </c>
      <c r="BI768" t="e">
        <f t="shared" si="257"/>
        <v>#REF!</v>
      </c>
      <c r="BJ768" t="e">
        <f t="shared" si="258"/>
        <v>#REF!</v>
      </c>
      <c r="BK768" t="e">
        <f t="shared" si="259"/>
        <v>#REF!</v>
      </c>
      <c r="BL768" t="e">
        <f t="shared" si="260"/>
        <v>#REF!</v>
      </c>
      <c r="BM768" t="e">
        <f t="shared" si="261"/>
        <v>#REF!</v>
      </c>
      <c r="BN768" t="e">
        <f t="shared" si="262"/>
        <v>#REF!</v>
      </c>
      <c r="BO768" t="e">
        <f t="shared" si="263"/>
        <v>#REF!</v>
      </c>
      <c r="BP768" t="e">
        <f t="shared" si="264"/>
        <v>#REF!</v>
      </c>
    </row>
    <row r="769" spans="1:68" x14ac:dyDescent="0.3">
      <c r="A769" t="e">
        <f>+Rank!#REF!</f>
        <v>#REF!</v>
      </c>
      <c r="B769" s="16">
        <f t="shared" si="243"/>
        <v>0</v>
      </c>
      <c r="C769" s="16">
        <v>0</v>
      </c>
      <c r="D769" s="16" t="e">
        <f>IF(VLOOKUP($A769,Rank!$A:$AH,D$4,0)&lt;&gt;"",IF(D$5&lt;&gt;$C$3,C769+1,C769),C769)</f>
        <v>#REF!</v>
      </c>
      <c r="E769" s="16" t="e">
        <f>IF(VLOOKUP($A769,Rank!$A:$AH,E$4,0)&lt;&gt;"",IF(E$5&lt;&gt;$C$3,D769+1,D769),D769)</f>
        <v>#REF!</v>
      </c>
      <c r="F769" s="16" t="e">
        <f>IF(VLOOKUP($A769,Rank!$A:$AH,F$4,0)&lt;&gt;"",IF(F$5&lt;&gt;$C$3,D769+1,D769),D769)</f>
        <v>#REF!</v>
      </c>
      <c r="G769" s="16" t="e">
        <f>IF(VLOOKUP($A769,Rank!$A:$AH,G$4,0)&lt;&gt;"",IF(G$5&lt;&gt;$C$3,F769+1,F769),F769)</f>
        <v>#REF!</v>
      </c>
      <c r="H769" s="16" t="e">
        <f>IF(VLOOKUP($A769,Rank!$A:$AH,H$4,0)&lt;&gt;"",IF(H$5&lt;&gt;$C$3,G769+1,G769),G769)</f>
        <v>#REF!</v>
      </c>
      <c r="I769" s="16" t="e">
        <f>IF(VLOOKUP($A769,Rank!$A:$AH,I$4,0)&lt;&gt;"",IF(I$5&lt;&gt;$C$3,H769+1,H769),H769)</f>
        <v>#REF!</v>
      </c>
      <c r="J769" s="16" t="e">
        <f>IF(VLOOKUP($A769,Rank!$A:$AH,J$4,0)&lt;&gt;"",IF(J$5&lt;&gt;$C$3,I769+1,I769),I769)</f>
        <v>#REF!</v>
      </c>
      <c r="K769" s="16" t="e">
        <f>IF(VLOOKUP($A769,Rank!$A:$AH,K$4,0)&lt;&gt;"",IF(K$5&lt;&gt;$C$3,J769+1,J769),J769)</f>
        <v>#REF!</v>
      </c>
      <c r="L769" s="16" t="e">
        <f>IF(VLOOKUP($A769,Rank!$A:$AH,L$4,0)&lt;&gt;"",IF($L$5&lt;&gt;$C$3,K769+1,K769),K769)</f>
        <v>#REF!</v>
      </c>
      <c r="M769" s="16" t="e">
        <f>IF(VLOOKUP($A769,Rank!$A:$AH,M$4,0)&lt;&gt;"",IF(M$5&lt;&gt;$C$3,L769+1,L769),L769)</f>
        <v>#REF!</v>
      </c>
      <c r="N769" s="16" t="e">
        <f>IF(VLOOKUP($A769,Rank!$A:$AH,N$4,0)&lt;&gt;"",IF(N$5&lt;&gt;$C$3,M769+1,M769),M769)</f>
        <v>#REF!</v>
      </c>
      <c r="O769" s="16" t="e">
        <f>IF(VLOOKUP($A769,Rank!$A:$AH,O$4,0)&lt;&gt;"",IF(O$5&lt;&gt;$C$3,N769+1,N769),N769)</f>
        <v>#REF!</v>
      </c>
      <c r="P769" s="16" t="e">
        <f>IF(VLOOKUP($A769,Rank!$A:$AH,P$4,0)&lt;&gt;"",IF(P$5&lt;&gt;$C$3,O769+1,O769),O769)</f>
        <v>#REF!</v>
      </c>
      <c r="Q769" s="16" t="e">
        <f>IF(VLOOKUP($A769,Rank!$A:$AH,Q$4,0)&lt;&gt;"",IF(Q$5&lt;&gt;$C$3,P769+1,P769),P769)</f>
        <v>#REF!</v>
      </c>
      <c r="R769" s="16" t="e">
        <f>IF(VLOOKUP($A769,Rank!$A:$AH,R$4,0)&lt;&gt;"",IF(R$5&lt;&gt;$C$3,Q769+1,Q769),Q769)</f>
        <v>#REF!</v>
      </c>
      <c r="S769" s="16" t="e">
        <f>IF(VLOOKUP($A769,Rank!$A:$AH,S$4,0)&lt;&gt;"",IF(S$5&lt;&gt;$C$3,R769+1,R769),R769)</f>
        <v>#REF!</v>
      </c>
      <c r="T769" s="16" t="e">
        <f>IF(VLOOKUP($A769,Rank!$A:$AH,T$4,0)&lt;&gt;"",IF(T$5&lt;&gt;$C$3,S769+1,S769),S769)</f>
        <v>#REF!</v>
      </c>
      <c r="U769" s="16" t="e">
        <f>IF(VLOOKUP($A769,Rank!$A:$AH,U$4,0)&lt;&gt;"",IF(U$5&lt;&gt;$C$3,T769+1,T769),T769)</f>
        <v>#REF!</v>
      </c>
      <c r="V769" s="16" t="e">
        <f>IF(VLOOKUP($A769,Rank!$A:$AH,V$4,0)&lt;&gt;"",IF($V$5&lt;&gt;$C$3,U769+1,U769),U769)</f>
        <v>#REF!</v>
      </c>
      <c r="W769" s="16" t="e">
        <f>IF(VLOOKUP($A769,Rank!$A:$AH,W$4,0)&lt;&gt;"",IF(W$5&lt;&gt;$C$3,V769+1,V769),V769)</f>
        <v>#REF!</v>
      </c>
      <c r="X769" s="16" t="e">
        <f>IF(VLOOKUP($A769,Rank!$A:$AH,X$4,0)&lt;&gt;"",IF(X$5&lt;&gt;$C$3,W769+1,W769),W769)</f>
        <v>#REF!</v>
      </c>
      <c r="Z769" s="16" t="e">
        <f>IFERROR(VLOOKUP($A769,Rank!$A:$AH,D$4,0)*IF(IF(VLOOKUP($A769,Rank!$A:$AH,D$4,0)&lt;&gt;"",IF(D$5&lt;&gt;$C$3,C769+1,C769),C769)&lt;=6,1,0),0)+IF(VLOOKUP($A769,Rank!$A:$AH,D$4,0)&lt;&gt;"",IF(D$5&lt;&gt;$C$3,C769+1,C769),C769)*0.001</f>
        <v>#REF!</v>
      </c>
      <c r="AA769" s="16" t="e">
        <f>IFERROR(VLOOKUP($A769,Rank!$A:$AH,E$4,0)*IF(IF(VLOOKUP($A769,Rank!$A:$AH,E$4,0)&lt;&gt;"",IF(E$5&lt;&gt;$C$3,D769+1,D769),D769)&lt;=6,1,0),0)+IF(VLOOKUP($A769,Rank!$A:$AH,E$4,0)&lt;&gt;"",IF(E$5&lt;&gt;$C$3,D769+1,D769),D769)*0.001</f>
        <v>#REF!</v>
      </c>
      <c r="AB769" s="16" t="e">
        <f>IFERROR(VLOOKUP($A769,Rank!$A:$AH,F$4,0)*IF(IF(VLOOKUP($A769,Rank!$A:$AH,F$4,0)&lt;&gt;"",IF(F$5&lt;&gt;$C$3,E769+1,E769),E769)&lt;=6,1,0),0)+IF(VLOOKUP($A769,Rank!$A:$AH,F$4,0)&lt;&gt;"",IF(F$5&lt;&gt;$C$3,E769+1,E769),E769)*0.001</f>
        <v>#REF!</v>
      </c>
      <c r="AC769" s="16" t="e">
        <f>IFERROR(VLOOKUP($A769,Rank!$A:$AH,G$4,0)*IF(IF(VLOOKUP($A769,Rank!$A:$AH,G$4,0)&lt;&gt;"",IF(G$5&lt;&gt;$C$3,F769+1,F769),F769)&lt;=6,1,0),0)+IF(VLOOKUP($A769,Rank!$A:$AH,G$4,0)&lt;&gt;"",IF(G$5&lt;&gt;$C$3,F769+1,F769),F769)*0.001</f>
        <v>#REF!</v>
      </c>
      <c r="AD769" s="16" t="e">
        <f>IFERROR(VLOOKUP($A769,Rank!$A:$AH,H$4,0)*IF(IF(VLOOKUP($A769,Rank!$A:$AH,H$4,0)&lt;&gt;"",IF(H$5&lt;&gt;$C$3,G769+1,G769),G769)&lt;=6,1,0),0)+IF(VLOOKUP($A769,Rank!$A:$AH,H$4,0)&lt;&gt;"",IF(H$5&lt;&gt;$C$3,G769+1,G769),G769)*0.001</f>
        <v>#REF!</v>
      </c>
      <c r="AE769" s="16" t="e">
        <f>IFERROR(VLOOKUP($A769,Rank!$A:$AH,I$4,0)*IF(IF(VLOOKUP($A769,Rank!$A:$AH,I$4,0)&lt;&gt;"",IF(I$5&lt;&gt;$C$3,H769+1,H769),H769)&lt;=6,1,0),0)+IF(VLOOKUP($A769,Rank!$A:$AH,I$4,0)&lt;&gt;"",IF(I$5&lt;&gt;$C$3,H769+1,H769),H769)*0.001</f>
        <v>#REF!</v>
      </c>
      <c r="AF769" s="16" t="e">
        <f>IFERROR(VLOOKUP($A769,Rank!$A:$AH,J$4,0)*IF(IF(VLOOKUP($A769,Rank!$A:$AH,J$4,0)&lt;&gt;"",IF(J$5&lt;&gt;$C$3,I769+1,I769),I769)&lt;=6,1,0),0)+IF(VLOOKUP($A769,Rank!$A:$AH,J$4,0)&lt;&gt;"",IF(J$5&lt;&gt;$C$3,I769+1,I769),I769)*0.001</f>
        <v>#REF!</v>
      </c>
      <c r="AG769" s="16" t="e">
        <f>IFERROR(VLOOKUP($A769,Rank!$A:$AH,K$4,0)*IF(IF(VLOOKUP($A769,Rank!$A:$AH,K$4,0)&lt;&gt;"",IF(K$5&lt;&gt;$C$3,J769+1,J769),J769)&lt;=6,1,0),0)+IF(VLOOKUP($A769,Rank!$A:$AH,K$4,0)&lt;&gt;"",IF(K$5&lt;&gt;$C$3,J769+1,J769),J769)*0.001</f>
        <v>#REF!</v>
      </c>
      <c r="AH769" s="16" t="e">
        <f>IFERROR(VLOOKUP($A769,Rank!$A:$AH,L$4,0)*IF(IF(VLOOKUP($A769,Rank!$A:$AH,L$4,0)&lt;&gt;"",IF(L$5&lt;&gt;$C$3,K769+1,K769),K769)&lt;=6,1,0),0)+IF(VLOOKUP($A769,Rank!$A:$AH,L$4,0)&lt;&gt;"",IF(L$5&lt;&gt;$C$3,K769+1,K769),K769)*0.001</f>
        <v>#REF!</v>
      </c>
      <c r="AI769" s="16" t="e">
        <f>IFERROR(VLOOKUP($A769,Rank!$A:$AH,M$4,0)*IF(IF(VLOOKUP($A769,Rank!$A:$AH,M$4,0)&lt;&gt;"",IF(M$5&lt;&gt;$C$3,L769+1,L769),L769)&lt;=6,1,0),0)+IF(VLOOKUP($A769,Rank!$A:$AH,M$4,0)&lt;&gt;"",IF(M$5&lt;&gt;$C$3,L769+1,L769),L769)*0.001</f>
        <v>#REF!</v>
      </c>
      <c r="AJ769" s="16" t="e">
        <f>IFERROR(VLOOKUP($A769,Rank!$A:$AH,N$4,0)*IF(IF(VLOOKUP($A769,Rank!$A:$AH,N$4,0)&lt;&gt;"",IF(N$5&lt;&gt;$C$3,M769+1,M769),M769)&lt;=6,1,0),0)+IF(VLOOKUP($A769,Rank!$A:$AH,N$4,0)&lt;&gt;"",IF(N$5&lt;&gt;$C$3,M769+1,M769),M769)*0.001</f>
        <v>#REF!</v>
      </c>
      <c r="AK769" s="16" t="e">
        <f>IFERROR(VLOOKUP($A769,Rank!$A:$AH,O$4,0)*IF(IF(VLOOKUP($A769,Rank!$A:$AH,O$4,0)&lt;&gt;"",IF(O$5&lt;&gt;$C$3,N769+1,N769),N769)&lt;=6,1,0),0)+IF(VLOOKUP($A769,Rank!$A:$AH,O$4,0)&lt;&gt;"",IF(O$5&lt;&gt;$C$3,N769+1,N769),N769)*0.001</f>
        <v>#REF!</v>
      </c>
      <c r="AL769" s="16" t="e">
        <f>IFERROR(VLOOKUP($A769,Rank!$A:$AH,P$4,0)*IF(IF(VLOOKUP($A769,Rank!$A:$AH,P$4,0)&lt;&gt;"",IF(P$5&lt;&gt;$C$3,O769+1,O769),O769)&lt;=6,1,0),0)+IF(VLOOKUP($A769,Rank!$A:$AH,P$4,0)&lt;&gt;"",IF(P$5&lt;&gt;$C$3,O769+1,O769),O769)*0.001</f>
        <v>#REF!</v>
      </c>
      <c r="AM769" s="16" t="e">
        <f>IFERROR(VLOOKUP($A769,Rank!$A:$AH,Q$4,0)*IF(IF(VLOOKUP($A769,Rank!$A:$AH,Q$4,0)&lt;&gt;"",IF(Q$5&lt;&gt;$C$3,P769+1,P769),P769)&lt;=6,1,0),0)+IF(VLOOKUP($A769,Rank!$A:$AH,Q$4,0)&lt;&gt;"",IF(Q$5&lt;&gt;$C$3,P769+1,P769),P769)*0.001</f>
        <v>#REF!</v>
      </c>
      <c r="AN769" s="16" t="e">
        <f>IFERROR(VLOOKUP($A769,Rank!$A:$AH,R$4,0)*IF(IF(VLOOKUP($A769,Rank!$A:$AH,R$4,0)&lt;&gt;"",IF(R$5&lt;&gt;$C$3,Q769+1,Q769),Q769)&lt;=6,1,0),0)+IF(VLOOKUP($A769,Rank!$A:$AH,R$4,0)&lt;&gt;"",IF(R$5&lt;&gt;$C$3,Q769+1,Q769),Q769)*0.001</f>
        <v>#REF!</v>
      </c>
      <c r="AO769" s="16" t="e">
        <f>IFERROR(VLOOKUP($A769,Rank!$A:$AH,S$4,0)*IF(IF(VLOOKUP($A769,Rank!$A:$AH,S$4,0)&lt;&gt;"",IF(S$5&lt;&gt;$C$3,R769+1,R769),R769)&lt;=6,1,0),0)+IF(VLOOKUP($A769,Rank!$A:$AH,S$4,0)&lt;&gt;"",IF($S$5&lt;&gt;$C$3,R769+1,R769),R769)*0.001</f>
        <v>#REF!</v>
      </c>
      <c r="AP769" s="16" t="e">
        <f>IFERROR(VLOOKUP($A769,Rank!$A:$AH,T$4,0)*IF(IF(VLOOKUP($A769,Rank!$A:$AH,T$4,0)&lt;&gt;"",IF(T$5&lt;&gt;$C$3,S769+1,S769),S769)&lt;=6,1,0),0)+IF(VLOOKUP($A769,Rank!$A:$AH,T$4,0)&lt;&gt;"",IF($T$5&lt;&gt;$C$3,S769+1,S769),S769)*0.001</f>
        <v>#REF!</v>
      </c>
      <c r="AQ769" s="16" t="e">
        <f>IFERROR(VLOOKUP($A769,Rank!$A:$AH,U$4,0)*IF(IF(VLOOKUP($A769,Rank!$A:$AH,U$4,0)&lt;&gt;"",IF(U$5&lt;&gt;$C$3,T769+1,T769),T769)&lt;=6,1,0),0)+IF(VLOOKUP($A769,Rank!$A:$AH,U$4,0)&lt;&gt;"",IF($U$5&lt;&gt;$C$3,T769+1,T769),T769)*0.001</f>
        <v>#REF!</v>
      </c>
      <c r="AR769" s="16" t="e">
        <f>IFERROR(VLOOKUP($A769,Rank!$A:$AH,V$4,0)*IF(IF(VLOOKUP($A769,Rank!$A:$AH,V$4,0)&lt;&gt;"",IF(V$5&lt;&gt;$C$3,U769+1,U769),U769)&lt;=6,1,0),0)+IF(VLOOKUP($A769,Rank!$A:$AH,V$4,0)&lt;&gt;"",IF($V$5&lt;&gt;$C$3,U769+1,U769),U769)*0.001</f>
        <v>#REF!</v>
      </c>
      <c r="AS769" s="16" t="e">
        <f>IFERROR(VLOOKUP($A769,Rank!$A:$AH,W$4,0)*IF(IF(VLOOKUP($A769,Rank!$A:$AH,W$4,0)&lt;&gt;"",IF(W$5&lt;&gt;$C$3,V769+1,V769),V769)&lt;=6,1,0),0)+IF(VLOOKUP($A769,Rank!$A:$AH,W$4,0)&lt;&gt;"",IF($W$5&lt;&gt;$C$3,V769+1,V769),V769)*0.001</f>
        <v>#REF!</v>
      </c>
      <c r="AT769" s="16" t="e">
        <f>IFERROR(VLOOKUP($A769,Rank!$A:$AH,X$4,0)*IF(IF(VLOOKUP($A769,Rank!$A:$AH,X$4,0)&lt;&gt;"",IF(X$5&lt;&gt;$C$3,W769+1,W769),W769)&lt;=6,1,0),0)+IF(VLOOKUP($A769,Rank!$A:$AH,X$4,0)&lt;&gt;"",IF($X$5&lt;&gt;$C$3,W769+1,W769),W769)*0.001</f>
        <v>#REF!</v>
      </c>
      <c r="AV769" t="e">
        <f t="shared" si="244"/>
        <v>#REF!</v>
      </c>
      <c r="AW769" t="e">
        <f t="shared" si="245"/>
        <v>#REF!</v>
      </c>
      <c r="AX769" t="e">
        <f t="shared" si="246"/>
        <v>#REF!</v>
      </c>
      <c r="AY769" t="e">
        <f t="shared" si="247"/>
        <v>#REF!</v>
      </c>
      <c r="AZ769" t="e">
        <f t="shared" si="248"/>
        <v>#REF!</v>
      </c>
      <c r="BA769" t="e">
        <f t="shared" si="249"/>
        <v>#REF!</v>
      </c>
      <c r="BB769" t="e">
        <f t="shared" si="250"/>
        <v>#REF!</v>
      </c>
      <c r="BC769" t="e">
        <f t="shared" si="251"/>
        <v>#REF!</v>
      </c>
      <c r="BD769" t="e">
        <f t="shared" si="252"/>
        <v>#REF!</v>
      </c>
      <c r="BE769" t="e">
        <f t="shared" si="253"/>
        <v>#REF!</v>
      </c>
      <c r="BF769" t="e">
        <f t="shared" si="254"/>
        <v>#REF!</v>
      </c>
      <c r="BG769" t="e">
        <f t="shared" si="255"/>
        <v>#REF!</v>
      </c>
      <c r="BH769" t="e">
        <f t="shared" si="256"/>
        <v>#REF!</v>
      </c>
      <c r="BI769" t="e">
        <f t="shared" si="257"/>
        <v>#REF!</v>
      </c>
      <c r="BJ769" t="e">
        <f t="shared" si="258"/>
        <v>#REF!</v>
      </c>
      <c r="BK769" t="e">
        <f t="shared" si="259"/>
        <v>#REF!</v>
      </c>
      <c r="BL769" t="e">
        <f t="shared" si="260"/>
        <v>#REF!</v>
      </c>
      <c r="BM769" t="e">
        <f t="shared" si="261"/>
        <v>#REF!</v>
      </c>
      <c r="BN769" t="e">
        <f t="shared" si="262"/>
        <v>#REF!</v>
      </c>
      <c r="BO769" t="e">
        <f t="shared" si="263"/>
        <v>#REF!</v>
      </c>
      <c r="BP769" t="e">
        <f t="shared" si="264"/>
        <v>#REF!</v>
      </c>
    </row>
    <row r="770" spans="1:68" x14ac:dyDescent="0.3">
      <c r="A770" t="e">
        <f>+Rank!#REF!</f>
        <v>#REF!</v>
      </c>
      <c r="B770" s="16">
        <f t="shared" si="243"/>
        <v>0</v>
      </c>
      <c r="C770" s="16">
        <v>0</v>
      </c>
      <c r="D770" s="16" t="e">
        <f>IF(VLOOKUP($A770,Rank!$A:$AH,D$4,0)&lt;&gt;"",IF(D$5&lt;&gt;$C$3,C770+1,C770),C770)</f>
        <v>#REF!</v>
      </c>
      <c r="E770" s="16" t="e">
        <f>IF(VLOOKUP($A770,Rank!$A:$AH,E$4,0)&lt;&gt;"",IF(E$5&lt;&gt;$C$3,D770+1,D770),D770)</f>
        <v>#REF!</v>
      </c>
      <c r="F770" s="16" t="e">
        <f>IF(VLOOKUP($A770,Rank!$A:$AH,F$4,0)&lt;&gt;"",IF(F$5&lt;&gt;$C$3,D770+1,D770),D770)</f>
        <v>#REF!</v>
      </c>
      <c r="G770" s="16" t="e">
        <f>IF(VLOOKUP($A770,Rank!$A:$AH,G$4,0)&lt;&gt;"",IF(G$5&lt;&gt;$C$3,F770+1,F770),F770)</f>
        <v>#REF!</v>
      </c>
      <c r="H770" s="16" t="e">
        <f>IF(VLOOKUP($A770,Rank!$A:$AH,H$4,0)&lt;&gt;"",IF(H$5&lt;&gt;$C$3,G770+1,G770),G770)</f>
        <v>#REF!</v>
      </c>
      <c r="I770" s="16" t="e">
        <f>IF(VLOOKUP($A770,Rank!$A:$AH,I$4,0)&lt;&gt;"",IF(I$5&lt;&gt;$C$3,H770+1,H770),H770)</f>
        <v>#REF!</v>
      </c>
      <c r="J770" s="16" t="e">
        <f>IF(VLOOKUP($A770,Rank!$A:$AH,J$4,0)&lt;&gt;"",IF(J$5&lt;&gt;$C$3,I770+1,I770),I770)</f>
        <v>#REF!</v>
      </c>
      <c r="K770" s="16" t="e">
        <f>IF(VLOOKUP($A770,Rank!$A:$AH,K$4,0)&lt;&gt;"",IF(K$5&lt;&gt;$C$3,J770+1,J770),J770)</f>
        <v>#REF!</v>
      </c>
      <c r="L770" s="16" t="e">
        <f>IF(VLOOKUP($A770,Rank!$A:$AH,L$4,0)&lt;&gt;"",IF($L$5&lt;&gt;$C$3,K770+1,K770),K770)</f>
        <v>#REF!</v>
      </c>
      <c r="M770" s="16" t="e">
        <f>IF(VLOOKUP($A770,Rank!$A:$AH,M$4,0)&lt;&gt;"",IF(M$5&lt;&gt;$C$3,L770+1,L770),L770)</f>
        <v>#REF!</v>
      </c>
      <c r="N770" s="16" t="e">
        <f>IF(VLOOKUP($A770,Rank!$A:$AH,N$4,0)&lt;&gt;"",IF(N$5&lt;&gt;$C$3,M770+1,M770),M770)</f>
        <v>#REF!</v>
      </c>
      <c r="O770" s="16" t="e">
        <f>IF(VLOOKUP($A770,Rank!$A:$AH,O$4,0)&lt;&gt;"",IF(O$5&lt;&gt;$C$3,N770+1,N770),N770)</f>
        <v>#REF!</v>
      </c>
      <c r="P770" s="16" t="e">
        <f>IF(VLOOKUP($A770,Rank!$A:$AH,P$4,0)&lt;&gt;"",IF(P$5&lt;&gt;$C$3,O770+1,O770),O770)</f>
        <v>#REF!</v>
      </c>
      <c r="Q770" s="16" t="e">
        <f>IF(VLOOKUP($A770,Rank!$A:$AH,Q$4,0)&lt;&gt;"",IF(Q$5&lt;&gt;$C$3,P770+1,P770),P770)</f>
        <v>#REF!</v>
      </c>
      <c r="R770" s="16" t="e">
        <f>IF(VLOOKUP($A770,Rank!$A:$AH,R$4,0)&lt;&gt;"",IF(R$5&lt;&gt;$C$3,Q770+1,Q770),Q770)</f>
        <v>#REF!</v>
      </c>
      <c r="S770" s="16" t="e">
        <f>IF(VLOOKUP($A770,Rank!$A:$AH,S$4,0)&lt;&gt;"",IF(S$5&lt;&gt;$C$3,R770+1,R770),R770)</f>
        <v>#REF!</v>
      </c>
      <c r="T770" s="16" t="e">
        <f>IF(VLOOKUP($A770,Rank!$A:$AH,T$4,0)&lt;&gt;"",IF(T$5&lt;&gt;$C$3,S770+1,S770),S770)</f>
        <v>#REF!</v>
      </c>
      <c r="U770" s="16" t="e">
        <f>IF(VLOOKUP($A770,Rank!$A:$AH,U$4,0)&lt;&gt;"",IF(U$5&lt;&gt;$C$3,T770+1,T770),T770)</f>
        <v>#REF!</v>
      </c>
      <c r="V770" s="16" t="e">
        <f>IF(VLOOKUP($A770,Rank!$A:$AH,V$4,0)&lt;&gt;"",IF($V$5&lt;&gt;$C$3,U770+1,U770),U770)</f>
        <v>#REF!</v>
      </c>
      <c r="W770" s="16" t="e">
        <f>IF(VLOOKUP($A770,Rank!$A:$AH,W$4,0)&lt;&gt;"",IF(W$5&lt;&gt;$C$3,V770+1,V770),V770)</f>
        <v>#REF!</v>
      </c>
      <c r="X770" s="16" t="e">
        <f>IF(VLOOKUP($A770,Rank!$A:$AH,X$4,0)&lt;&gt;"",IF(X$5&lt;&gt;$C$3,W770+1,W770),W770)</f>
        <v>#REF!</v>
      </c>
      <c r="Z770" s="16" t="e">
        <f>IFERROR(VLOOKUP($A770,Rank!$A:$AH,D$4,0)*IF(IF(VLOOKUP($A770,Rank!$A:$AH,D$4,0)&lt;&gt;"",IF(D$5&lt;&gt;$C$3,C770+1,C770),C770)&lt;=6,1,0),0)+IF(VLOOKUP($A770,Rank!$A:$AH,D$4,0)&lt;&gt;"",IF(D$5&lt;&gt;$C$3,C770+1,C770),C770)*0.001</f>
        <v>#REF!</v>
      </c>
      <c r="AA770" s="16" t="e">
        <f>IFERROR(VLOOKUP($A770,Rank!$A:$AH,E$4,0)*IF(IF(VLOOKUP($A770,Rank!$A:$AH,E$4,0)&lt;&gt;"",IF(E$5&lt;&gt;$C$3,D770+1,D770),D770)&lt;=6,1,0),0)+IF(VLOOKUP($A770,Rank!$A:$AH,E$4,0)&lt;&gt;"",IF(E$5&lt;&gt;$C$3,D770+1,D770),D770)*0.001</f>
        <v>#REF!</v>
      </c>
      <c r="AB770" s="16" t="e">
        <f>IFERROR(VLOOKUP($A770,Rank!$A:$AH,F$4,0)*IF(IF(VLOOKUP($A770,Rank!$A:$AH,F$4,0)&lt;&gt;"",IF(F$5&lt;&gt;$C$3,E770+1,E770),E770)&lt;=6,1,0),0)+IF(VLOOKUP($A770,Rank!$A:$AH,F$4,0)&lt;&gt;"",IF(F$5&lt;&gt;$C$3,E770+1,E770),E770)*0.001</f>
        <v>#REF!</v>
      </c>
      <c r="AC770" s="16" t="e">
        <f>IFERROR(VLOOKUP($A770,Rank!$A:$AH,G$4,0)*IF(IF(VLOOKUP($A770,Rank!$A:$AH,G$4,0)&lt;&gt;"",IF(G$5&lt;&gt;$C$3,F770+1,F770),F770)&lt;=6,1,0),0)+IF(VLOOKUP($A770,Rank!$A:$AH,G$4,0)&lt;&gt;"",IF(G$5&lt;&gt;$C$3,F770+1,F770),F770)*0.001</f>
        <v>#REF!</v>
      </c>
      <c r="AD770" s="16" t="e">
        <f>IFERROR(VLOOKUP($A770,Rank!$A:$AH,H$4,0)*IF(IF(VLOOKUP($A770,Rank!$A:$AH,H$4,0)&lt;&gt;"",IF(H$5&lt;&gt;$C$3,G770+1,G770),G770)&lt;=6,1,0),0)+IF(VLOOKUP($A770,Rank!$A:$AH,H$4,0)&lt;&gt;"",IF(H$5&lt;&gt;$C$3,G770+1,G770),G770)*0.001</f>
        <v>#REF!</v>
      </c>
      <c r="AE770" s="16" t="e">
        <f>IFERROR(VLOOKUP($A770,Rank!$A:$AH,I$4,0)*IF(IF(VLOOKUP($A770,Rank!$A:$AH,I$4,0)&lt;&gt;"",IF(I$5&lt;&gt;$C$3,H770+1,H770),H770)&lt;=6,1,0),0)+IF(VLOOKUP($A770,Rank!$A:$AH,I$4,0)&lt;&gt;"",IF(I$5&lt;&gt;$C$3,H770+1,H770),H770)*0.001</f>
        <v>#REF!</v>
      </c>
      <c r="AF770" s="16" t="e">
        <f>IFERROR(VLOOKUP($A770,Rank!$A:$AH,J$4,0)*IF(IF(VLOOKUP($A770,Rank!$A:$AH,J$4,0)&lt;&gt;"",IF(J$5&lt;&gt;$C$3,I770+1,I770),I770)&lt;=6,1,0),0)+IF(VLOOKUP($A770,Rank!$A:$AH,J$4,0)&lt;&gt;"",IF(J$5&lt;&gt;$C$3,I770+1,I770),I770)*0.001</f>
        <v>#REF!</v>
      </c>
      <c r="AG770" s="16" t="e">
        <f>IFERROR(VLOOKUP($A770,Rank!$A:$AH,K$4,0)*IF(IF(VLOOKUP($A770,Rank!$A:$AH,K$4,0)&lt;&gt;"",IF(K$5&lt;&gt;$C$3,J770+1,J770),J770)&lt;=6,1,0),0)+IF(VLOOKUP($A770,Rank!$A:$AH,K$4,0)&lt;&gt;"",IF(K$5&lt;&gt;$C$3,J770+1,J770),J770)*0.001</f>
        <v>#REF!</v>
      </c>
      <c r="AH770" s="16" t="e">
        <f>IFERROR(VLOOKUP($A770,Rank!$A:$AH,L$4,0)*IF(IF(VLOOKUP($A770,Rank!$A:$AH,L$4,0)&lt;&gt;"",IF(L$5&lt;&gt;$C$3,K770+1,K770),K770)&lt;=6,1,0),0)+IF(VLOOKUP($A770,Rank!$A:$AH,L$4,0)&lt;&gt;"",IF(L$5&lt;&gt;$C$3,K770+1,K770),K770)*0.001</f>
        <v>#REF!</v>
      </c>
      <c r="AI770" s="16" t="e">
        <f>IFERROR(VLOOKUP($A770,Rank!$A:$AH,M$4,0)*IF(IF(VLOOKUP($A770,Rank!$A:$AH,M$4,0)&lt;&gt;"",IF(M$5&lt;&gt;$C$3,L770+1,L770),L770)&lt;=6,1,0),0)+IF(VLOOKUP($A770,Rank!$A:$AH,M$4,0)&lt;&gt;"",IF(M$5&lt;&gt;$C$3,L770+1,L770),L770)*0.001</f>
        <v>#REF!</v>
      </c>
      <c r="AJ770" s="16" t="e">
        <f>IFERROR(VLOOKUP($A770,Rank!$A:$AH,N$4,0)*IF(IF(VLOOKUP($A770,Rank!$A:$AH,N$4,0)&lt;&gt;"",IF(N$5&lt;&gt;$C$3,M770+1,M770),M770)&lt;=6,1,0),0)+IF(VLOOKUP($A770,Rank!$A:$AH,N$4,0)&lt;&gt;"",IF(N$5&lt;&gt;$C$3,M770+1,M770),M770)*0.001</f>
        <v>#REF!</v>
      </c>
      <c r="AK770" s="16" t="e">
        <f>IFERROR(VLOOKUP($A770,Rank!$A:$AH,O$4,0)*IF(IF(VLOOKUP($A770,Rank!$A:$AH,O$4,0)&lt;&gt;"",IF(O$5&lt;&gt;$C$3,N770+1,N770),N770)&lt;=6,1,0),0)+IF(VLOOKUP($A770,Rank!$A:$AH,O$4,0)&lt;&gt;"",IF(O$5&lt;&gt;$C$3,N770+1,N770),N770)*0.001</f>
        <v>#REF!</v>
      </c>
      <c r="AL770" s="16" t="e">
        <f>IFERROR(VLOOKUP($A770,Rank!$A:$AH,P$4,0)*IF(IF(VLOOKUP($A770,Rank!$A:$AH,P$4,0)&lt;&gt;"",IF(P$5&lt;&gt;$C$3,O770+1,O770),O770)&lt;=6,1,0),0)+IF(VLOOKUP($A770,Rank!$A:$AH,P$4,0)&lt;&gt;"",IF(P$5&lt;&gt;$C$3,O770+1,O770),O770)*0.001</f>
        <v>#REF!</v>
      </c>
      <c r="AM770" s="16" t="e">
        <f>IFERROR(VLOOKUP($A770,Rank!$A:$AH,Q$4,0)*IF(IF(VLOOKUP($A770,Rank!$A:$AH,Q$4,0)&lt;&gt;"",IF(Q$5&lt;&gt;$C$3,P770+1,P770),P770)&lt;=6,1,0),0)+IF(VLOOKUP($A770,Rank!$A:$AH,Q$4,0)&lt;&gt;"",IF(Q$5&lt;&gt;$C$3,P770+1,P770),P770)*0.001</f>
        <v>#REF!</v>
      </c>
      <c r="AN770" s="16" t="e">
        <f>IFERROR(VLOOKUP($A770,Rank!$A:$AH,R$4,0)*IF(IF(VLOOKUP($A770,Rank!$A:$AH,R$4,0)&lt;&gt;"",IF(R$5&lt;&gt;$C$3,Q770+1,Q770),Q770)&lt;=6,1,0),0)+IF(VLOOKUP($A770,Rank!$A:$AH,R$4,0)&lt;&gt;"",IF(R$5&lt;&gt;$C$3,Q770+1,Q770),Q770)*0.001</f>
        <v>#REF!</v>
      </c>
      <c r="AO770" s="16" t="e">
        <f>IFERROR(VLOOKUP($A770,Rank!$A:$AH,S$4,0)*IF(IF(VLOOKUP($A770,Rank!$A:$AH,S$4,0)&lt;&gt;"",IF(S$5&lt;&gt;$C$3,R770+1,R770),R770)&lt;=6,1,0),0)+IF(VLOOKUP($A770,Rank!$A:$AH,S$4,0)&lt;&gt;"",IF($S$5&lt;&gt;$C$3,R770+1,R770),R770)*0.001</f>
        <v>#REF!</v>
      </c>
      <c r="AP770" s="16" t="e">
        <f>IFERROR(VLOOKUP($A770,Rank!$A:$AH,T$4,0)*IF(IF(VLOOKUP($A770,Rank!$A:$AH,T$4,0)&lt;&gt;"",IF(T$5&lt;&gt;$C$3,S770+1,S770),S770)&lt;=6,1,0),0)+IF(VLOOKUP($A770,Rank!$A:$AH,T$4,0)&lt;&gt;"",IF($T$5&lt;&gt;$C$3,S770+1,S770),S770)*0.001</f>
        <v>#REF!</v>
      </c>
      <c r="AQ770" s="16" t="e">
        <f>IFERROR(VLOOKUP($A770,Rank!$A:$AH,U$4,0)*IF(IF(VLOOKUP($A770,Rank!$A:$AH,U$4,0)&lt;&gt;"",IF(U$5&lt;&gt;$C$3,T770+1,T770),T770)&lt;=6,1,0),0)+IF(VLOOKUP($A770,Rank!$A:$AH,U$4,0)&lt;&gt;"",IF($U$5&lt;&gt;$C$3,T770+1,T770),T770)*0.001</f>
        <v>#REF!</v>
      </c>
      <c r="AR770" s="16" t="e">
        <f>IFERROR(VLOOKUP($A770,Rank!$A:$AH,V$4,0)*IF(IF(VLOOKUP($A770,Rank!$A:$AH,V$4,0)&lt;&gt;"",IF(V$5&lt;&gt;$C$3,U770+1,U770),U770)&lt;=6,1,0),0)+IF(VLOOKUP($A770,Rank!$A:$AH,V$4,0)&lt;&gt;"",IF($V$5&lt;&gt;$C$3,U770+1,U770),U770)*0.001</f>
        <v>#REF!</v>
      </c>
      <c r="AS770" s="16" t="e">
        <f>IFERROR(VLOOKUP($A770,Rank!$A:$AH,W$4,0)*IF(IF(VLOOKUP($A770,Rank!$A:$AH,W$4,0)&lt;&gt;"",IF(W$5&lt;&gt;$C$3,V770+1,V770),V770)&lt;=6,1,0),0)+IF(VLOOKUP($A770,Rank!$A:$AH,W$4,0)&lt;&gt;"",IF($W$5&lt;&gt;$C$3,V770+1,V770),V770)*0.001</f>
        <v>#REF!</v>
      </c>
      <c r="AT770" s="16" t="e">
        <f>IFERROR(VLOOKUP($A770,Rank!$A:$AH,X$4,0)*IF(IF(VLOOKUP($A770,Rank!$A:$AH,X$4,0)&lt;&gt;"",IF(X$5&lt;&gt;$C$3,W770+1,W770),W770)&lt;=6,1,0),0)+IF(VLOOKUP($A770,Rank!$A:$AH,X$4,0)&lt;&gt;"",IF($X$5&lt;&gt;$C$3,W770+1,W770),W770)*0.001</f>
        <v>#REF!</v>
      </c>
      <c r="AV770" t="e">
        <f t="shared" si="244"/>
        <v>#REF!</v>
      </c>
      <c r="AW770" t="e">
        <f t="shared" si="245"/>
        <v>#REF!</v>
      </c>
      <c r="AX770" t="e">
        <f t="shared" si="246"/>
        <v>#REF!</v>
      </c>
      <c r="AY770" t="e">
        <f t="shared" si="247"/>
        <v>#REF!</v>
      </c>
      <c r="AZ770" t="e">
        <f t="shared" si="248"/>
        <v>#REF!</v>
      </c>
      <c r="BA770" t="e">
        <f t="shared" si="249"/>
        <v>#REF!</v>
      </c>
      <c r="BB770" t="e">
        <f t="shared" si="250"/>
        <v>#REF!</v>
      </c>
      <c r="BC770" t="e">
        <f t="shared" si="251"/>
        <v>#REF!</v>
      </c>
      <c r="BD770" t="e">
        <f t="shared" si="252"/>
        <v>#REF!</v>
      </c>
      <c r="BE770" t="e">
        <f t="shared" si="253"/>
        <v>#REF!</v>
      </c>
      <c r="BF770" t="e">
        <f t="shared" si="254"/>
        <v>#REF!</v>
      </c>
      <c r="BG770" t="e">
        <f t="shared" si="255"/>
        <v>#REF!</v>
      </c>
      <c r="BH770" t="e">
        <f t="shared" si="256"/>
        <v>#REF!</v>
      </c>
      <c r="BI770" t="e">
        <f t="shared" si="257"/>
        <v>#REF!</v>
      </c>
      <c r="BJ770" t="e">
        <f t="shared" si="258"/>
        <v>#REF!</v>
      </c>
      <c r="BK770" t="e">
        <f t="shared" si="259"/>
        <v>#REF!</v>
      </c>
      <c r="BL770" t="e">
        <f t="shared" si="260"/>
        <v>#REF!</v>
      </c>
      <c r="BM770" t="e">
        <f t="shared" si="261"/>
        <v>#REF!</v>
      </c>
      <c r="BN770" t="e">
        <f t="shared" si="262"/>
        <v>#REF!</v>
      </c>
      <c r="BO770" t="e">
        <f t="shared" si="263"/>
        <v>#REF!</v>
      </c>
      <c r="BP770" t="e">
        <f t="shared" si="264"/>
        <v>#REF!</v>
      </c>
    </row>
    <row r="771" spans="1:68" x14ac:dyDescent="0.3">
      <c r="A771" t="e">
        <f>+Rank!#REF!</f>
        <v>#REF!</v>
      </c>
      <c r="B771" s="16">
        <f t="shared" si="243"/>
        <v>0</v>
      </c>
      <c r="C771" s="16">
        <v>0</v>
      </c>
      <c r="D771" s="16" t="e">
        <f>IF(VLOOKUP($A771,Rank!$A:$AH,D$4,0)&lt;&gt;"",IF(D$5&lt;&gt;$C$3,C771+1,C771),C771)</f>
        <v>#REF!</v>
      </c>
      <c r="E771" s="16" t="e">
        <f>IF(VLOOKUP($A771,Rank!$A:$AH,E$4,0)&lt;&gt;"",IF(E$5&lt;&gt;$C$3,D771+1,D771),D771)</f>
        <v>#REF!</v>
      </c>
      <c r="F771" s="16" t="e">
        <f>IF(VLOOKUP($A771,Rank!$A:$AH,F$4,0)&lt;&gt;"",IF(F$5&lt;&gt;$C$3,D771+1,D771),D771)</f>
        <v>#REF!</v>
      </c>
      <c r="G771" s="16" t="e">
        <f>IF(VLOOKUP($A771,Rank!$A:$AH,G$4,0)&lt;&gt;"",IF(G$5&lt;&gt;$C$3,F771+1,F771),F771)</f>
        <v>#REF!</v>
      </c>
      <c r="H771" s="16" t="e">
        <f>IF(VLOOKUP($A771,Rank!$A:$AH,H$4,0)&lt;&gt;"",IF(H$5&lt;&gt;$C$3,G771+1,G771),G771)</f>
        <v>#REF!</v>
      </c>
      <c r="I771" s="16" t="e">
        <f>IF(VLOOKUP($A771,Rank!$A:$AH,I$4,0)&lt;&gt;"",IF(I$5&lt;&gt;$C$3,H771+1,H771),H771)</f>
        <v>#REF!</v>
      </c>
      <c r="J771" s="16" t="e">
        <f>IF(VLOOKUP($A771,Rank!$A:$AH,J$4,0)&lt;&gt;"",IF(J$5&lt;&gt;$C$3,I771+1,I771),I771)</f>
        <v>#REF!</v>
      </c>
      <c r="K771" s="16" t="e">
        <f>IF(VLOOKUP($A771,Rank!$A:$AH,K$4,0)&lt;&gt;"",IF(K$5&lt;&gt;$C$3,J771+1,J771),J771)</f>
        <v>#REF!</v>
      </c>
      <c r="L771" s="16" t="e">
        <f>IF(VLOOKUP($A771,Rank!$A:$AH,L$4,0)&lt;&gt;"",IF($L$5&lt;&gt;$C$3,K771+1,K771),K771)</f>
        <v>#REF!</v>
      </c>
      <c r="M771" s="16" t="e">
        <f>IF(VLOOKUP($A771,Rank!$A:$AH,M$4,0)&lt;&gt;"",IF(M$5&lt;&gt;$C$3,L771+1,L771),L771)</f>
        <v>#REF!</v>
      </c>
      <c r="N771" s="16" t="e">
        <f>IF(VLOOKUP($A771,Rank!$A:$AH,N$4,0)&lt;&gt;"",IF(N$5&lt;&gt;$C$3,M771+1,M771),M771)</f>
        <v>#REF!</v>
      </c>
      <c r="O771" s="16" t="e">
        <f>IF(VLOOKUP($A771,Rank!$A:$AH,O$4,0)&lt;&gt;"",IF(O$5&lt;&gt;$C$3,N771+1,N771),N771)</f>
        <v>#REF!</v>
      </c>
      <c r="P771" s="16" t="e">
        <f>IF(VLOOKUP($A771,Rank!$A:$AH,P$4,0)&lt;&gt;"",IF(P$5&lt;&gt;$C$3,O771+1,O771),O771)</f>
        <v>#REF!</v>
      </c>
      <c r="Q771" s="16" t="e">
        <f>IF(VLOOKUP($A771,Rank!$A:$AH,Q$4,0)&lt;&gt;"",IF(Q$5&lt;&gt;$C$3,P771+1,P771),P771)</f>
        <v>#REF!</v>
      </c>
      <c r="R771" s="16" t="e">
        <f>IF(VLOOKUP($A771,Rank!$A:$AH,R$4,0)&lt;&gt;"",IF(R$5&lt;&gt;$C$3,Q771+1,Q771),Q771)</f>
        <v>#REF!</v>
      </c>
      <c r="S771" s="16" t="e">
        <f>IF(VLOOKUP($A771,Rank!$A:$AH,S$4,0)&lt;&gt;"",IF(S$5&lt;&gt;$C$3,R771+1,R771),R771)</f>
        <v>#REF!</v>
      </c>
      <c r="T771" s="16" t="e">
        <f>IF(VLOOKUP($A771,Rank!$A:$AH,T$4,0)&lt;&gt;"",IF(T$5&lt;&gt;$C$3,S771+1,S771),S771)</f>
        <v>#REF!</v>
      </c>
      <c r="U771" s="16" t="e">
        <f>IF(VLOOKUP($A771,Rank!$A:$AH,U$4,0)&lt;&gt;"",IF(U$5&lt;&gt;$C$3,T771+1,T771),T771)</f>
        <v>#REF!</v>
      </c>
      <c r="V771" s="16" t="e">
        <f>IF(VLOOKUP($A771,Rank!$A:$AH,V$4,0)&lt;&gt;"",IF($V$5&lt;&gt;$C$3,U771+1,U771),U771)</f>
        <v>#REF!</v>
      </c>
      <c r="W771" s="16" t="e">
        <f>IF(VLOOKUP($A771,Rank!$A:$AH,W$4,0)&lt;&gt;"",IF(W$5&lt;&gt;$C$3,V771+1,V771),V771)</f>
        <v>#REF!</v>
      </c>
      <c r="X771" s="16" t="e">
        <f>IF(VLOOKUP($A771,Rank!$A:$AH,X$4,0)&lt;&gt;"",IF(X$5&lt;&gt;$C$3,W771+1,W771),W771)</f>
        <v>#REF!</v>
      </c>
      <c r="Z771" s="16" t="e">
        <f>IFERROR(VLOOKUP($A771,Rank!$A:$AH,D$4,0)*IF(IF(VLOOKUP($A771,Rank!$A:$AH,D$4,0)&lt;&gt;"",IF(D$5&lt;&gt;$C$3,C771+1,C771),C771)&lt;=6,1,0),0)+IF(VLOOKUP($A771,Rank!$A:$AH,D$4,0)&lt;&gt;"",IF(D$5&lt;&gt;$C$3,C771+1,C771),C771)*0.001</f>
        <v>#REF!</v>
      </c>
      <c r="AA771" s="16" t="e">
        <f>IFERROR(VLOOKUP($A771,Rank!$A:$AH,E$4,0)*IF(IF(VLOOKUP($A771,Rank!$A:$AH,E$4,0)&lt;&gt;"",IF(E$5&lt;&gt;$C$3,D771+1,D771),D771)&lt;=6,1,0),0)+IF(VLOOKUP($A771,Rank!$A:$AH,E$4,0)&lt;&gt;"",IF(E$5&lt;&gt;$C$3,D771+1,D771),D771)*0.001</f>
        <v>#REF!</v>
      </c>
      <c r="AB771" s="16" t="e">
        <f>IFERROR(VLOOKUP($A771,Rank!$A:$AH,F$4,0)*IF(IF(VLOOKUP($A771,Rank!$A:$AH,F$4,0)&lt;&gt;"",IF(F$5&lt;&gt;$C$3,E771+1,E771),E771)&lt;=6,1,0),0)+IF(VLOOKUP($A771,Rank!$A:$AH,F$4,0)&lt;&gt;"",IF(F$5&lt;&gt;$C$3,E771+1,E771),E771)*0.001</f>
        <v>#REF!</v>
      </c>
      <c r="AC771" s="16" t="e">
        <f>IFERROR(VLOOKUP($A771,Rank!$A:$AH,G$4,0)*IF(IF(VLOOKUP($A771,Rank!$A:$AH,G$4,0)&lt;&gt;"",IF(G$5&lt;&gt;$C$3,F771+1,F771),F771)&lt;=6,1,0),0)+IF(VLOOKUP($A771,Rank!$A:$AH,G$4,0)&lt;&gt;"",IF(G$5&lt;&gt;$C$3,F771+1,F771),F771)*0.001</f>
        <v>#REF!</v>
      </c>
      <c r="AD771" s="16" t="e">
        <f>IFERROR(VLOOKUP($A771,Rank!$A:$AH,H$4,0)*IF(IF(VLOOKUP($A771,Rank!$A:$AH,H$4,0)&lt;&gt;"",IF(H$5&lt;&gt;$C$3,G771+1,G771),G771)&lt;=6,1,0),0)+IF(VLOOKUP($A771,Rank!$A:$AH,H$4,0)&lt;&gt;"",IF(H$5&lt;&gt;$C$3,G771+1,G771),G771)*0.001</f>
        <v>#REF!</v>
      </c>
      <c r="AE771" s="16" t="e">
        <f>IFERROR(VLOOKUP($A771,Rank!$A:$AH,I$4,0)*IF(IF(VLOOKUP($A771,Rank!$A:$AH,I$4,0)&lt;&gt;"",IF(I$5&lt;&gt;$C$3,H771+1,H771),H771)&lt;=6,1,0),0)+IF(VLOOKUP($A771,Rank!$A:$AH,I$4,0)&lt;&gt;"",IF(I$5&lt;&gt;$C$3,H771+1,H771),H771)*0.001</f>
        <v>#REF!</v>
      </c>
      <c r="AF771" s="16" t="e">
        <f>IFERROR(VLOOKUP($A771,Rank!$A:$AH,J$4,0)*IF(IF(VLOOKUP($A771,Rank!$A:$AH,J$4,0)&lt;&gt;"",IF(J$5&lt;&gt;$C$3,I771+1,I771),I771)&lt;=6,1,0),0)+IF(VLOOKUP($A771,Rank!$A:$AH,J$4,0)&lt;&gt;"",IF(J$5&lt;&gt;$C$3,I771+1,I771),I771)*0.001</f>
        <v>#REF!</v>
      </c>
      <c r="AG771" s="16" t="e">
        <f>IFERROR(VLOOKUP($A771,Rank!$A:$AH,K$4,0)*IF(IF(VLOOKUP($A771,Rank!$A:$AH,K$4,0)&lt;&gt;"",IF(K$5&lt;&gt;$C$3,J771+1,J771),J771)&lt;=6,1,0),0)+IF(VLOOKUP($A771,Rank!$A:$AH,K$4,0)&lt;&gt;"",IF(K$5&lt;&gt;$C$3,J771+1,J771),J771)*0.001</f>
        <v>#REF!</v>
      </c>
      <c r="AH771" s="16" t="e">
        <f>IFERROR(VLOOKUP($A771,Rank!$A:$AH,L$4,0)*IF(IF(VLOOKUP($A771,Rank!$A:$AH,L$4,0)&lt;&gt;"",IF(L$5&lt;&gt;$C$3,K771+1,K771),K771)&lt;=6,1,0),0)+IF(VLOOKUP($A771,Rank!$A:$AH,L$4,0)&lt;&gt;"",IF(L$5&lt;&gt;$C$3,K771+1,K771),K771)*0.001</f>
        <v>#REF!</v>
      </c>
      <c r="AI771" s="16" t="e">
        <f>IFERROR(VLOOKUP($A771,Rank!$A:$AH,M$4,0)*IF(IF(VLOOKUP($A771,Rank!$A:$AH,M$4,0)&lt;&gt;"",IF(M$5&lt;&gt;$C$3,L771+1,L771),L771)&lt;=6,1,0),0)+IF(VLOOKUP($A771,Rank!$A:$AH,M$4,0)&lt;&gt;"",IF(M$5&lt;&gt;$C$3,L771+1,L771),L771)*0.001</f>
        <v>#REF!</v>
      </c>
      <c r="AJ771" s="16" t="e">
        <f>IFERROR(VLOOKUP($A771,Rank!$A:$AH,N$4,0)*IF(IF(VLOOKUP($A771,Rank!$A:$AH,N$4,0)&lt;&gt;"",IF(N$5&lt;&gt;$C$3,M771+1,M771),M771)&lt;=6,1,0),0)+IF(VLOOKUP($A771,Rank!$A:$AH,N$4,0)&lt;&gt;"",IF(N$5&lt;&gt;$C$3,M771+1,M771),M771)*0.001</f>
        <v>#REF!</v>
      </c>
      <c r="AK771" s="16" t="e">
        <f>IFERROR(VLOOKUP($A771,Rank!$A:$AH,O$4,0)*IF(IF(VLOOKUP($A771,Rank!$A:$AH,O$4,0)&lt;&gt;"",IF(O$5&lt;&gt;$C$3,N771+1,N771),N771)&lt;=6,1,0),0)+IF(VLOOKUP($A771,Rank!$A:$AH,O$4,0)&lt;&gt;"",IF(O$5&lt;&gt;$C$3,N771+1,N771),N771)*0.001</f>
        <v>#REF!</v>
      </c>
      <c r="AL771" s="16" t="e">
        <f>IFERROR(VLOOKUP($A771,Rank!$A:$AH,P$4,0)*IF(IF(VLOOKUP($A771,Rank!$A:$AH,P$4,0)&lt;&gt;"",IF(P$5&lt;&gt;$C$3,O771+1,O771),O771)&lt;=6,1,0),0)+IF(VLOOKUP($A771,Rank!$A:$AH,P$4,0)&lt;&gt;"",IF(P$5&lt;&gt;$C$3,O771+1,O771),O771)*0.001</f>
        <v>#REF!</v>
      </c>
      <c r="AM771" s="16" t="e">
        <f>IFERROR(VLOOKUP($A771,Rank!$A:$AH,Q$4,0)*IF(IF(VLOOKUP($A771,Rank!$A:$AH,Q$4,0)&lt;&gt;"",IF(Q$5&lt;&gt;$C$3,P771+1,P771),P771)&lt;=6,1,0),0)+IF(VLOOKUP($A771,Rank!$A:$AH,Q$4,0)&lt;&gt;"",IF(Q$5&lt;&gt;$C$3,P771+1,P771),P771)*0.001</f>
        <v>#REF!</v>
      </c>
      <c r="AN771" s="16" t="e">
        <f>IFERROR(VLOOKUP($A771,Rank!$A:$AH,R$4,0)*IF(IF(VLOOKUP($A771,Rank!$A:$AH,R$4,0)&lt;&gt;"",IF(R$5&lt;&gt;$C$3,Q771+1,Q771),Q771)&lt;=6,1,0),0)+IF(VLOOKUP($A771,Rank!$A:$AH,R$4,0)&lt;&gt;"",IF(R$5&lt;&gt;$C$3,Q771+1,Q771),Q771)*0.001</f>
        <v>#REF!</v>
      </c>
      <c r="AO771" s="16" t="e">
        <f>IFERROR(VLOOKUP($A771,Rank!$A:$AH,S$4,0)*IF(IF(VLOOKUP($A771,Rank!$A:$AH,S$4,0)&lt;&gt;"",IF(S$5&lt;&gt;$C$3,R771+1,R771),R771)&lt;=6,1,0),0)+IF(VLOOKUP($A771,Rank!$A:$AH,S$4,0)&lt;&gt;"",IF($S$5&lt;&gt;$C$3,R771+1,R771),R771)*0.001</f>
        <v>#REF!</v>
      </c>
      <c r="AP771" s="16" t="e">
        <f>IFERROR(VLOOKUP($A771,Rank!$A:$AH,T$4,0)*IF(IF(VLOOKUP($A771,Rank!$A:$AH,T$4,0)&lt;&gt;"",IF(T$5&lt;&gt;$C$3,S771+1,S771),S771)&lt;=6,1,0),0)+IF(VLOOKUP($A771,Rank!$A:$AH,T$4,0)&lt;&gt;"",IF($T$5&lt;&gt;$C$3,S771+1,S771),S771)*0.001</f>
        <v>#REF!</v>
      </c>
      <c r="AQ771" s="16" t="e">
        <f>IFERROR(VLOOKUP($A771,Rank!$A:$AH,U$4,0)*IF(IF(VLOOKUP($A771,Rank!$A:$AH,U$4,0)&lt;&gt;"",IF(U$5&lt;&gt;$C$3,T771+1,T771),T771)&lt;=6,1,0),0)+IF(VLOOKUP($A771,Rank!$A:$AH,U$4,0)&lt;&gt;"",IF($U$5&lt;&gt;$C$3,T771+1,T771),T771)*0.001</f>
        <v>#REF!</v>
      </c>
      <c r="AR771" s="16" t="e">
        <f>IFERROR(VLOOKUP($A771,Rank!$A:$AH,V$4,0)*IF(IF(VLOOKUP($A771,Rank!$A:$AH,V$4,0)&lt;&gt;"",IF(V$5&lt;&gt;$C$3,U771+1,U771),U771)&lt;=6,1,0),0)+IF(VLOOKUP($A771,Rank!$A:$AH,V$4,0)&lt;&gt;"",IF($V$5&lt;&gt;$C$3,U771+1,U771),U771)*0.001</f>
        <v>#REF!</v>
      </c>
      <c r="AS771" s="16" t="e">
        <f>IFERROR(VLOOKUP($A771,Rank!$A:$AH,W$4,0)*IF(IF(VLOOKUP($A771,Rank!$A:$AH,W$4,0)&lt;&gt;"",IF(W$5&lt;&gt;$C$3,V771+1,V771),V771)&lt;=6,1,0),0)+IF(VLOOKUP($A771,Rank!$A:$AH,W$4,0)&lt;&gt;"",IF($W$5&lt;&gt;$C$3,V771+1,V771),V771)*0.001</f>
        <v>#REF!</v>
      </c>
      <c r="AT771" s="16" t="e">
        <f>IFERROR(VLOOKUP($A771,Rank!$A:$AH,X$4,0)*IF(IF(VLOOKUP($A771,Rank!$A:$AH,X$4,0)&lt;&gt;"",IF(X$5&lt;&gt;$C$3,W771+1,W771),W771)&lt;=6,1,0),0)+IF(VLOOKUP($A771,Rank!$A:$AH,X$4,0)&lt;&gt;"",IF($X$5&lt;&gt;$C$3,W771+1,W771),W771)*0.001</f>
        <v>#REF!</v>
      </c>
      <c r="AV771" t="e">
        <f t="shared" si="244"/>
        <v>#REF!</v>
      </c>
      <c r="AW771" t="e">
        <f t="shared" si="245"/>
        <v>#REF!</v>
      </c>
      <c r="AX771" t="e">
        <f t="shared" si="246"/>
        <v>#REF!</v>
      </c>
      <c r="AY771" t="e">
        <f t="shared" si="247"/>
        <v>#REF!</v>
      </c>
      <c r="AZ771" t="e">
        <f t="shared" si="248"/>
        <v>#REF!</v>
      </c>
      <c r="BA771" t="e">
        <f t="shared" si="249"/>
        <v>#REF!</v>
      </c>
      <c r="BB771" t="e">
        <f t="shared" si="250"/>
        <v>#REF!</v>
      </c>
      <c r="BC771" t="e">
        <f t="shared" si="251"/>
        <v>#REF!</v>
      </c>
      <c r="BD771" t="e">
        <f t="shared" si="252"/>
        <v>#REF!</v>
      </c>
      <c r="BE771" t="e">
        <f t="shared" si="253"/>
        <v>#REF!</v>
      </c>
      <c r="BF771" t="e">
        <f t="shared" si="254"/>
        <v>#REF!</v>
      </c>
      <c r="BG771" t="e">
        <f t="shared" si="255"/>
        <v>#REF!</v>
      </c>
      <c r="BH771" t="e">
        <f t="shared" si="256"/>
        <v>#REF!</v>
      </c>
      <c r="BI771" t="e">
        <f t="shared" si="257"/>
        <v>#REF!</v>
      </c>
      <c r="BJ771" t="e">
        <f t="shared" si="258"/>
        <v>#REF!</v>
      </c>
      <c r="BK771" t="e">
        <f t="shared" si="259"/>
        <v>#REF!</v>
      </c>
      <c r="BL771" t="e">
        <f t="shared" si="260"/>
        <v>#REF!</v>
      </c>
      <c r="BM771" t="e">
        <f t="shared" si="261"/>
        <v>#REF!</v>
      </c>
      <c r="BN771" t="e">
        <f t="shared" si="262"/>
        <v>#REF!</v>
      </c>
      <c r="BO771" t="e">
        <f t="shared" si="263"/>
        <v>#REF!</v>
      </c>
      <c r="BP771" t="e">
        <f t="shared" si="264"/>
        <v>#REF!</v>
      </c>
    </row>
    <row r="772" spans="1:68" x14ac:dyDescent="0.3">
      <c r="A772" t="e">
        <f>+Rank!#REF!</f>
        <v>#REF!</v>
      </c>
      <c r="B772" s="16">
        <f t="shared" si="243"/>
        <v>0</v>
      </c>
      <c r="C772" s="16">
        <v>0</v>
      </c>
      <c r="D772" s="16" t="e">
        <f>IF(VLOOKUP($A772,Rank!$A:$AH,D$4,0)&lt;&gt;"",IF(D$5&lt;&gt;$C$3,C772+1,C772),C772)</f>
        <v>#REF!</v>
      </c>
      <c r="E772" s="16" t="e">
        <f>IF(VLOOKUP($A772,Rank!$A:$AH,E$4,0)&lt;&gt;"",IF(E$5&lt;&gt;$C$3,D772+1,D772),D772)</f>
        <v>#REF!</v>
      </c>
      <c r="F772" s="16" t="e">
        <f>IF(VLOOKUP($A772,Rank!$A:$AH,F$4,0)&lt;&gt;"",IF(F$5&lt;&gt;$C$3,D772+1,D772),D772)</f>
        <v>#REF!</v>
      </c>
      <c r="G772" s="16" t="e">
        <f>IF(VLOOKUP($A772,Rank!$A:$AH,G$4,0)&lt;&gt;"",IF(G$5&lt;&gt;$C$3,F772+1,F772),F772)</f>
        <v>#REF!</v>
      </c>
      <c r="H772" s="16" t="e">
        <f>IF(VLOOKUP($A772,Rank!$A:$AH,H$4,0)&lt;&gt;"",IF(H$5&lt;&gt;$C$3,G772+1,G772),G772)</f>
        <v>#REF!</v>
      </c>
      <c r="I772" s="16" t="e">
        <f>IF(VLOOKUP($A772,Rank!$A:$AH,I$4,0)&lt;&gt;"",IF(I$5&lt;&gt;$C$3,H772+1,H772),H772)</f>
        <v>#REF!</v>
      </c>
      <c r="J772" s="16" t="e">
        <f>IF(VLOOKUP($A772,Rank!$A:$AH,J$4,0)&lt;&gt;"",IF(J$5&lt;&gt;$C$3,I772+1,I772),I772)</f>
        <v>#REF!</v>
      </c>
      <c r="K772" s="16" t="e">
        <f>IF(VLOOKUP($A772,Rank!$A:$AH,K$4,0)&lt;&gt;"",IF(K$5&lt;&gt;$C$3,J772+1,J772),J772)</f>
        <v>#REF!</v>
      </c>
      <c r="L772" s="16" t="e">
        <f>IF(VLOOKUP($A772,Rank!$A:$AH,L$4,0)&lt;&gt;"",IF($L$5&lt;&gt;$C$3,K772+1,K772),K772)</f>
        <v>#REF!</v>
      </c>
      <c r="M772" s="16" t="e">
        <f>IF(VLOOKUP($A772,Rank!$A:$AH,M$4,0)&lt;&gt;"",IF(M$5&lt;&gt;$C$3,L772+1,L772),L772)</f>
        <v>#REF!</v>
      </c>
      <c r="N772" s="16" t="e">
        <f>IF(VLOOKUP($A772,Rank!$A:$AH,N$4,0)&lt;&gt;"",IF(N$5&lt;&gt;$C$3,M772+1,M772),M772)</f>
        <v>#REF!</v>
      </c>
      <c r="O772" s="16" t="e">
        <f>IF(VLOOKUP($A772,Rank!$A:$AH,O$4,0)&lt;&gt;"",IF(O$5&lt;&gt;$C$3,N772+1,N772),N772)</f>
        <v>#REF!</v>
      </c>
      <c r="P772" s="16" t="e">
        <f>IF(VLOOKUP($A772,Rank!$A:$AH,P$4,0)&lt;&gt;"",IF(P$5&lt;&gt;$C$3,O772+1,O772),O772)</f>
        <v>#REF!</v>
      </c>
      <c r="Q772" s="16" t="e">
        <f>IF(VLOOKUP($A772,Rank!$A:$AH,Q$4,0)&lt;&gt;"",IF(Q$5&lt;&gt;$C$3,P772+1,P772),P772)</f>
        <v>#REF!</v>
      </c>
      <c r="R772" s="16" t="e">
        <f>IF(VLOOKUP($A772,Rank!$A:$AH,R$4,0)&lt;&gt;"",IF(R$5&lt;&gt;$C$3,Q772+1,Q772),Q772)</f>
        <v>#REF!</v>
      </c>
      <c r="S772" s="16" t="e">
        <f>IF(VLOOKUP($A772,Rank!$A:$AH,S$4,0)&lt;&gt;"",IF(S$5&lt;&gt;$C$3,R772+1,R772),R772)</f>
        <v>#REF!</v>
      </c>
      <c r="T772" s="16" t="e">
        <f>IF(VLOOKUP($A772,Rank!$A:$AH,T$4,0)&lt;&gt;"",IF(T$5&lt;&gt;$C$3,S772+1,S772),S772)</f>
        <v>#REF!</v>
      </c>
      <c r="U772" s="16" t="e">
        <f>IF(VLOOKUP($A772,Rank!$A:$AH,U$4,0)&lt;&gt;"",IF(U$5&lt;&gt;$C$3,T772+1,T772),T772)</f>
        <v>#REF!</v>
      </c>
      <c r="V772" s="16" t="e">
        <f>IF(VLOOKUP($A772,Rank!$A:$AH,V$4,0)&lt;&gt;"",IF($V$5&lt;&gt;$C$3,U772+1,U772),U772)</f>
        <v>#REF!</v>
      </c>
      <c r="W772" s="16" t="e">
        <f>IF(VLOOKUP($A772,Rank!$A:$AH,W$4,0)&lt;&gt;"",IF(W$5&lt;&gt;$C$3,V772+1,V772),V772)</f>
        <v>#REF!</v>
      </c>
      <c r="X772" s="16" t="e">
        <f>IF(VLOOKUP($A772,Rank!$A:$AH,X$4,0)&lt;&gt;"",IF(X$5&lt;&gt;$C$3,W772+1,W772),W772)</f>
        <v>#REF!</v>
      </c>
      <c r="Z772" s="16" t="e">
        <f>IFERROR(VLOOKUP($A772,Rank!$A:$AH,D$4,0)*IF(IF(VLOOKUP($A772,Rank!$A:$AH,D$4,0)&lt;&gt;"",IF(D$5&lt;&gt;$C$3,C772+1,C772),C772)&lt;=6,1,0),0)+IF(VLOOKUP($A772,Rank!$A:$AH,D$4,0)&lt;&gt;"",IF(D$5&lt;&gt;$C$3,C772+1,C772),C772)*0.001</f>
        <v>#REF!</v>
      </c>
      <c r="AA772" s="16" t="e">
        <f>IFERROR(VLOOKUP($A772,Rank!$A:$AH,E$4,0)*IF(IF(VLOOKUP($A772,Rank!$A:$AH,E$4,0)&lt;&gt;"",IF(E$5&lt;&gt;$C$3,D772+1,D772),D772)&lt;=6,1,0),0)+IF(VLOOKUP($A772,Rank!$A:$AH,E$4,0)&lt;&gt;"",IF(E$5&lt;&gt;$C$3,D772+1,D772),D772)*0.001</f>
        <v>#REF!</v>
      </c>
      <c r="AB772" s="16" t="e">
        <f>IFERROR(VLOOKUP($A772,Rank!$A:$AH,F$4,0)*IF(IF(VLOOKUP($A772,Rank!$A:$AH,F$4,0)&lt;&gt;"",IF(F$5&lt;&gt;$C$3,E772+1,E772),E772)&lt;=6,1,0),0)+IF(VLOOKUP($A772,Rank!$A:$AH,F$4,0)&lt;&gt;"",IF(F$5&lt;&gt;$C$3,E772+1,E772),E772)*0.001</f>
        <v>#REF!</v>
      </c>
      <c r="AC772" s="16" t="e">
        <f>IFERROR(VLOOKUP($A772,Rank!$A:$AH,G$4,0)*IF(IF(VLOOKUP($A772,Rank!$A:$AH,G$4,0)&lt;&gt;"",IF(G$5&lt;&gt;$C$3,F772+1,F772),F772)&lt;=6,1,0),0)+IF(VLOOKUP($A772,Rank!$A:$AH,G$4,0)&lt;&gt;"",IF(G$5&lt;&gt;$C$3,F772+1,F772),F772)*0.001</f>
        <v>#REF!</v>
      </c>
      <c r="AD772" s="16" t="e">
        <f>IFERROR(VLOOKUP($A772,Rank!$A:$AH,H$4,0)*IF(IF(VLOOKUP($A772,Rank!$A:$AH,H$4,0)&lt;&gt;"",IF(H$5&lt;&gt;$C$3,G772+1,G772),G772)&lt;=6,1,0),0)+IF(VLOOKUP($A772,Rank!$A:$AH,H$4,0)&lt;&gt;"",IF(H$5&lt;&gt;$C$3,G772+1,G772),G772)*0.001</f>
        <v>#REF!</v>
      </c>
      <c r="AE772" s="16" t="e">
        <f>IFERROR(VLOOKUP($A772,Rank!$A:$AH,I$4,0)*IF(IF(VLOOKUP($A772,Rank!$A:$AH,I$4,0)&lt;&gt;"",IF(I$5&lt;&gt;$C$3,H772+1,H772),H772)&lt;=6,1,0),0)+IF(VLOOKUP($A772,Rank!$A:$AH,I$4,0)&lt;&gt;"",IF(I$5&lt;&gt;$C$3,H772+1,H772),H772)*0.001</f>
        <v>#REF!</v>
      </c>
      <c r="AF772" s="16" t="e">
        <f>IFERROR(VLOOKUP($A772,Rank!$A:$AH,J$4,0)*IF(IF(VLOOKUP($A772,Rank!$A:$AH,J$4,0)&lt;&gt;"",IF(J$5&lt;&gt;$C$3,I772+1,I772),I772)&lt;=6,1,0),0)+IF(VLOOKUP($A772,Rank!$A:$AH,J$4,0)&lt;&gt;"",IF(J$5&lt;&gt;$C$3,I772+1,I772),I772)*0.001</f>
        <v>#REF!</v>
      </c>
      <c r="AG772" s="16" t="e">
        <f>IFERROR(VLOOKUP($A772,Rank!$A:$AH,K$4,0)*IF(IF(VLOOKUP($A772,Rank!$A:$AH,K$4,0)&lt;&gt;"",IF(K$5&lt;&gt;$C$3,J772+1,J772),J772)&lt;=6,1,0),0)+IF(VLOOKUP($A772,Rank!$A:$AH,K$4,0)&lt;&gt;"",IF(K$5&lt;&gt;$C$3,J772+1,J772),J772)*0.001</f>
        <v>#REF!</v>
      </c>
      <c r="AH772" s="16" t="e">
        <f>IFERROR(VLOOKUP($A772,Rank!$A:$AH,L$4,0)*IF(IF(VLOOKUP($A772,Rank!$A:$AH,L$4,0)&lt;&gt;"",IF(L$5&lt;&gt;$C$3,K772+1,K772),K772)&lt;=6,1,0),0)+IF(VLOOKUP($A772,Rank!$A:$AH,L$4,0)&lt;&gt;"",IF(L$5&lt;&gt;$C$3,K772+1,K772),K772)*0.001</f>
        <v>#REF!</v>
      </c>
      <c r="AI772" s="16" t="e">
        <f>IFERROR(VLOOKUP($A772,Rank!$A:$AH,M$4,0)*IF(IF(VLOOKUP($A772,Rank!$A:$AH,M$4,0)&lt;&gt;"",IF(M$5&lt;&gt;$C$3,L772+1,L772),L772)&lt;=6,1,0),0)+IF(VLOOKUP($A772,Rank!$A:$AH,M$4,0)&lt;&gt;"",IF(M$5&lt;&gt;$C$3,L772+1,L772),L772)*0.001</f>
        <v>#REF!</v>
      </c>
      <c r="AJ772" s="16" t="e">
        <f>IFERROR(VLOOKUP($A772,Rank!$A:$AH,N$4,0)*IF(IF(VLOOKUP($A772,Rank!$A:$AH,N$4,0)&lt;&gt;"",IF(N$5&lt;&gt;$C$3,M772+1,M772),M772)&lt;=6,1,0),0)+IF(VLOOKUP($A772,Rank!$A:$AH,N$4,0)&lt;&gt;"",IF(N$5&lt;&gt;$C$3,M772+1,M772),M772)*0.001</f>
        <v>#REF!</v>
      </c>
      <c r="AK772" s="16" t="e">
        <f>IFERROR(VLOOKUP($A772,Rank!$A:$AH,O$4,0)*IF(IF(VLOOKUP($A772,Rank!$A:$AH,O$4,0)&lt;&gt;"",IF(O$5&lt;&gt;$C$3,N772+1,N772),N772)&lt;=6,1,0),0)+IF(VLOOKUP($A772,Rank!$A:$AH,O$4,0)&lt;&gt;"",IF(O$5&lt;&gt;$C$3,N772+1,N772),N772)*0.001</f>
        <v>#REF!</v>
      </c>
      <c r="AL772" s="16" t="e">
        <f>IFERROR(VLOOKUP($A772,Rank!$A:$AH,P$4,0)*IF(IF(VLOOKUP($A772,Rank!$A:$AH,P$4,0)&lt;&gt;"",IF(P$5&lt;&gt;$C$3,O772+1,O772),O772)&lt;=6,1,0),0)+IF(VLOOKUP($A772,Rank!$A:$AH,P$4,0)&lt;&gt;"",IF(P$5&lt;&gt;$C$3,O772+1,O772),O772)*0.001</f>
        <v>#REF!</v>
      </c>
      <c r="AM772" s="16" t="e">
        <f>IFERROR(VLOOKUP($A772,Rank!$A:$AH,Q$4,0)*IF(IF(VLOOKUP($A772,Rank!$A:$AH,Q$4,0)&lt;&gt;"",IF(Q$5&lt;&gt;$C$3,P772+1,P772),P772)&lt;=6,1,0),0)+IF(VLOOKUP($A772,Rank!$A:$AH,Q$4,0)&lt;&gt;"",IF(Q$5&lt;&gt;$C$3,P772+1,P772),P772)*0.001</f>
        <v>#REF!</v>
      </c>
      <c r="AN772" s="16" t="e">
        <f>IFERROR(VLOOKUP($A772,Rank!$A:$AH,R$4,0)*IF(IF(VLOOKUP($A772,Rank!$A:$AH,R$4,0)&lt;&gt;"",IF(R$5&lt;&gt;$C$3,Q772+1,Q772),Q772)&lt;=6,1,0),0)+IF(VLOOKUP($A772,Rank!$A:$AH,R$4,0)&lt;&gt;"",IF(R$5&lt;&gt;$C$3,Q772+1,Q772),Q772)*0.001</f>
        <v>#REF!</v>
      </c>
      <c r="AO772" s="16" t="e">
        <f>IFERROR(VLOOKUP($A772,Rank!$A:$AH,S$4,0)*IF(IF(VLOOKUP($A772,Rank!$A:$AH,S$4,0)&lt;&gt;"",IF(S$5&lt;&gt;$C$3,R772+1,R772),R772)&lt;=6,1,0),0)+IF(VLOOKUP($A772,Rank!$A:$AH,S$4,0)&lt;&gt;"",IF($S$5&lt;&gt;$C$3,R772+1,R772),R772)*0.001</f>
        <v>#REF!</v>
      </c>
      <c r="AP772" s="16" t="e">
        <f>IFERROR(VLOOKUP($A772,Rank!$A:$AH,T$4,0)*IF(IF(VLOOKUP($A772,Rank!$A:$AH,T$4,0)&lt;&gt;"",IF(T$5&lt;&gt;$C$3,S772+1,S772),S772)&lt;=6,1,0),0)+IF(VLOOKUP($A772,Rank!$A:$AH,T$4,0)&lt;&gt;"",IF($T$5&lt;&gt;$C$3,S772+1,S772),S772)*0.001</f>
        <v>#REF!</v>
      </c>
      <c r="AQ772" s="16" t="e">
        <f>IFERROR(VLOOKUP($A772,Rank!$A:$AH,U$4,0)*IF(IF(VLOOKUP($A772,Rank!$A:$AH,U$4,0)&lt;&gt;"",IF(U$5&lt;&gt;$C$3,T772+1,T772),T772)&lt;=6,1,0),0)+IF(VLOOKUP($A772,Rank!$A:$AH,U$4,0)&lt;&gt;"",IF($U$5&lt;&gt;$C$3,T772+1,T772),T772)*0.001</f>
        <v>#REF!</v>
      </c>
      <c r="AR772" s="16" t="e">
        <f>IFERROR(VLOOKUP($A772,Rank!$A:$AH,V$4,0)*IF(IF(VLOOKUP($A772,Rank!$A:$AH,V$4,0)&lt;&gt;"",IF(V$5&lt;&gt;$C$3,U772+1,U772),U772)&lt;=6,1,0),0)+IF(VLOOKUP($A772,Rank!$A:$AH,V$4,0)&lt;&gt;"",IF($V$5&lt;&gt;$C$3,U772+1,U772),U772)*0.001</f>
        <v>#REF!</v>
      </c>
      <c r="AS772" s="16" t="e">
        <f>IFERROR(VLOOKUP($A772,Rank!$A:$AH,W$4,0)*IF(IF(VLOOKUP($A772,Rank!$A:$AH,W$4,0)&lt;&gt;"",IF(W$5&lt;&gt;$C$3,V772+1,V772),V772)&lt;=6,1,0),0)+IF(VLOOKUP($A772,Rank!$A:$AH,W$4,0)&lt;&gt;"",IF($W$5&lt;&gt;$C$3,V772+1,V772),V772)*0.001</f>
        <v>#REF!</v>
      </c>
      <c r="AT772" s="16" t="e">
        <f>IFERROR(VLOOKUP($A772,Rank!$A:$AH,X$4,0)*IF(IF(VLOOKUP($A772,Rank!$A:$AH,X$4,0)&lt;&gt;"",IF(X$5&lt;&gt;$C$3,W772+1,W772),W772)&lt;=6,1,0),0)+IF(VLOOKUP($A772,Rank!$A:$AH,X$4,0)&lt;&gt;"",IF($X$5&lt;&gt;$C$3,W772+1,W772),W772)*0.001</f>
        <v>#REF!</v>
      </c>
      <c r="AV772" t="e">
        <f t="shared" si="244"/>
        <v>#REF!</v>
      </c>
      <c r="AW772" t="e">
        <f t="shared" si="245"/>
        <v>#REF!</v>
      </c>
      <c r="AX772" t="e">
        <f t="shared" si="246"/>
        <v>#REF!</v>
      </c>
      <c r="AY772" t="e">
        <f t="shared" si="247"/>
        <v>#REF!</v>
      </c>
      <c r="AZ772" t="e">
        <f t="shared" si="248"/>
        <v>#REF!</v>
      </c>
      <c r="BA772" t="e">
        <f t="shared" si="249"/>
        <v>#REF!</v>
      </c>
      <c r="BB772" t="e">
        <f t="shared" si="250"/>
        <v>#REF!</v>
      </c>
      <c r="BC772" t="e">
        <f t="shared" si="251"/>
        <v>#REF!</v>
      </c>
      <c r="BD772" t="e">
        <f t="shared" si="252"/>
        <v>#REF!</v>
      </c>
      <c r="BE772" t="e">
        <f t="shared" si="253"/>
        <v>#REF!</v>
      </c>
      <c r="BF772" t="e">
        <f t="shared" si="254"/>
        <v>#REF!</v>
      </c>
      <c r="BG772" t="e">
        <f t="shared" si="255"/>
        <v>#REF!</v>
      </c>
      <c r="BH772" t="e">
        <f t="shared" si="256"/>
        <v>#REF!</v>
      </c>
      <c r="BI772" t="e">
        <f t="shared" si="257"/>
        <v>#REF!</v>
      </c>
      <c r="BJ772" t="e">
        <f t="shared" si="258"/>
        <v>#REF!</v>
      </c>
      <c r="BK772" t="e">
        <f t="shared" si="259"/>
        <v>#REF!</v>
      </c>
      <c r="BL772" t="e">
        <f t="shared" si="260"/>
        <v>#REF!</v>
      </c>
      <c r="BM772" t="e">
        <f t="shared" si="261"/>
        <v>#REF!</v>
      </c>
      <c r="BN772" t="e">
        <f t="shared" si="262"/>
        <v>#REF!</v>
      </c>
      <c r="BO772" t="e">
        <f t="shared" si="263"/>
        <v>#REF!</v>
      </c>
      <c r="BP772" t="e">
        <f t="shared" si="264"/>
        <v>#REF!</v>
      </c>
    </row>
    <row r="773" spans="1:68" x14ac:dyDescent="0.3">
      <c r="A773" t="e">
        <f>+Rank!#REF!</f>
        <v>#REF!</v>
      </c>
      <c r="B773" s="16">
        <f t="shared" ref="B773:B836" si="265">INT(SUMIFS(Z773:AT773,AV773:BP773,CONCATENATE("&lt;=",4)))</f>
        <v>0</v>
      </c>
      <c r="C773" s="16">
        <v>0</v>
      </c>
      <c r="D773" s="16" t="e">
        <f>IF(VLOOKUP($A773,Rank!$A:$AH,D$4,0)&lt;&gt;"",IF(D$5&lt;&gt;$C$3,C773+1,C773),C773)</f>
        <v>#REF!</v>
      </c>
      <c r="E773" s="16" t="e">
        <f>IF(VLOOKUP($A773,Rank!$A:$AH,E$4,0)&lt;&gt;"",IF(E$5&lt;&gt;$C$3,D773+1,D773),D773)</f>
        <v>#REF!</v>
      </c>
      <c r="F773" s="16" t="e">
        <f>IF(VLOOKUP($A773,Rank!$A:$AH,F$4,0)&lt;&gt;"",IF(F$5&lt;&gt;$C$3,D773+1,D773),D773)</f>
        <v>#REF!</v>
      </c>
      <c r="G773" s="16" t="e">
        <f>IF(VLOOKUP($A773,Rank!$A:$AH,G$4,0)&lt;&gt;"",IF(G$5&lt;&gt;$C$3,F773+1,F773),F773)</f>
        <v>#REF!</v>
      </c>
      <c r="H773" s="16" t="e">
        <f>IF(VLOOKUP($A773,Rank!$A:$AH,H$4,0)&lt;&gt;"",IF(H$5&lt;&gt;$C$3,G773+1,G773),G773)</f>
        <v>#REF!</v>
      </c>
      <c r="I773" s="16" t="e">
        <f>IF(VLOOKUP($A773,Rank!$A:$AH,I$4,0)&lt;&gt;"",IF(I$5&lt;&gt;$C$3,H773+1,H773),H773)</f>
        <v>#REF!</v>
      </c>
      <c r="J773" s="16" t="e">
        <f>IF(VLOOKUP($A773,Rank!$A:$AH,J$4,0)&lt;&gt;"",IF(J$5&lt;&gt;$C$3,I773+1,I773),I773)</f>
        <v>#REF!</v>
      </c>
      <c r="K773" s="16" t="e">
        <f>IF(VLOOKUP($A773,Rank!$A:$AH,K$4,0)&lt;&gt;"",IF(K$5&lt;&gt;$C$3,J773+1,J773),J773)</f>
        <v>#REF!</v>
      </c>
      <c r="L773" s="16" t="e">
        <f>IF(VLOOKUP($A773,Rank!$A:$AH,L$4,0)&lt;&gt;"",IF($L$5&lt;&gt;$C$3,K773+1,K773),K773)</f>
        <v>#REF!</v>
      </c>
      <c r="M773" s="16" t="e">
        <f>IF(VLOOKUP($A773,Rank!$A:$AH,M$4,0)&lt;&gt;"",IF(M$5&lt;&gt;$C$3,L773+1,L773),L773)</f>
        <v>#REF!</v>
      </c>
      <c r="N773" s="16" t="e">
        <f>IF(VLOOKUP($A773,Rank!$A:$AH,N$4,0)&lt;&gt;"",IF(N$5&lt;&gt;$C$3,M773+1,M773),M773)</f>
        <v>#REF!</v>
      </c>
      <c r="O773" s="16" t="e">
        <f>IF(VLOOKUP($A773,Rank!$A:$AH,O$4,0)&lt;&gt;"",IF(O$5&lt;&gt;$C$3,N773+1,N773),N773)</f>
        <v>#REF!</v>
      </c>
      <c r="P773" s="16" t="e">
        <f>IF(VLOOKUP($A773,Rank!$A:$AH,P$4,0)&lt;&gt;"",IF(P$5&lt;&gt;$C$3,O773+1,O773),O773)</f>
        <v>#REF!</v>
      </c>
      <c r="Q773" s="16" t="e">
        <f>IF(VLOOKUP($A773,Rank!$A:$AH,Q$4,0)&lt;&gt;"",IF(Q$5&lt;&gt;$C$3,P773+1,P773),P773)</f>
        <v>#REF!</v>
      </c>
      <c r="R773" s="16" t="e">
        <f>IF(VLOOKUP($A773,Rank!$A:$AH,R$4,0)&lt;&gt;"",IF(R$5&lt;&gt;$C$3,Q773+1,Q773),Q773)</f>
        <v>#REF!</v>
      </c>
      <c r="S773" s="16" t="e">
        <f>IF(VLOOKUP($A773,Rank!$A:$AH,S$4,0)&lt;&gt;"",IF(S$5&lt;&gt;$C$3,R773+1,R773),R773)</f>
        <v>#REF!</v>
      </c>
      <c r="T773" s="16" t="e">
        <f>IF(VLOOKUP($A773,Rank!$A:$AH,T$4,0)&lt;&gt;"",IF(T$5&lt;&gt;$C$3,S773+1,S773),S773)</f>
        <v>#REF!</v>
      </c>
      <c r="U773" s="16" t="e">
        <f>IF(VLOOKUP($A773,Rank!$A:$AH,U$4,0)&lt;&gt;"",IF(U$5&lt;&gt;$C$3,T773+1,T773),T773)</f>
        <v>#REF!</v>
      </c>
      <c r="V773" s="16" t="e">
        <f>IF(VLOOKUP($A773,Rank!$A:$AH,V$4,0)&lt;&gt;"",IF($V$5&lt;&gt;$C$3,U773+1,U773),U773)</f>
        <v>#REF!</v>
      </c>
      <c r="W773" s="16" t="e">
        <f>IF(VLOOKUP($A773,Rank!$A:$AH,W$4,0)&lt;&gt;"",IF(W$5&lt;&gt;$C$3,V773+1,V773),V773)</f>
        <v>#REF!</v>
      </c>
      <c r="X773" s="16" t="e">
        <f>IF(VLOOKUP($A773,Rank!$A:$AH,X$4,0)&lt;&gt;"",IF(X$5&lt;&gt;$C$3,W773+1,W773),W773)</f>
        <v>#REF!</v>
      </c>
      <c r="Z773" s="16" t="e">
        <f>IFERROR(VLOOKUP($A773,Rank!$A:$AH,D$4,0)*IF(IF(VLOOKUP($A773,Rank!$A:$AH,D$4,0)&lt;&gt;"",IF(D$5&lt;&gt;$C$3,C773+1,C773),C773)&lt;=6,1,0),0)+IF(VLOOKUP($A773,Rank!$A:$AH,D$4,0)&lt;&gt;"",IF(D$5&lt;&gt;$C$3,C773+1,C773),C773)*0.001</f>
        <v>#REF!</v>
      </c>
      <c r="AA773" s="16" t="e">
        <f>IFERROR(VLOOKUP($A773,Rank!$A:$AH,E$4,0)*IF(IF(VLOOKUP($A773,Rank!$A:$AH,E$4,0)&lt;&gt;"",IF(E$5&lt;&gt;$C$3,D773+1,D773),D773)&lt;=6,1,0),0)+IF(VLOOKUP($A773,Rank!$A:$AH,E$4,0)&lt;&gt;"",IF(E$5&lt;&gt;$C$3,D773+1,D773),D773)*0.001</f>
        <v>#REF!</v>
      </c>
      <c r="AB773" s="16" t="e">
        <f>IFERROR(VLOOKUP($A773,Rank!$A:$AH,F$4,0)*IF(IF(VLOOKUP($A773,Rank!$A:$AH,F$4,0)&lt;&gt;"",IF(F$5&lt;&gt;$C$3,E773+1,E773),E773)&lt;=6,1,0),0)+IF(VLOOKUP($A773,Rank!$A:$AH,F$4,0)&lt;&gt;"",IF(F$5&lt;&gt;$C$3,E773+1,E773),E773)*0.001</f>
        <v>#REF!</v>
      </c>
      <c r="AC773" s="16" t="e">
        <f>IFERROR(VLOOKUP($A773,Rank!$A:$AH,G$4,0)*IF(IF(VLOOKUP($A773,Rank!$A:$AH,G$4,0)&lt;&gt;"",IF(G$5&lt;&gt;$C$3,F773+1,F773),F773)&lt;=6,1,0),0)+IF(VLOOKUP($A773,Rank!$A:$AH,G$4,0)&lt;&gt;"",IF(G$5&lt;&gt;$C$3,F773+1,F773),F773)*0.001</f>
        <v>#REF!</v>
      </c>
      <c r="AD773" s="16" t="e">
        <f>IFERROR(VLOOKUP($A773,Rank!$A:$AH,H$4,0)*IF(IF(VLOOKUP($A773,Rank!$A:$AH,H$4,0)&lt;&gt;"",IF(H$5&lt;&gt;$C$3,G773+1,G773),G773)&lt;=6,1,0),0)+IF(VLOOKUP($A773,Rank!$A:$AH,H$4,0)&lt;&gt;"",IF(H$5&lt;&gt;$C$3,G773+1,G773),G773)*0.001</f>
        <v>#REF!</v>
      </c>
      <c r="AE773" s="16" t="e">
        <f>IFERROR(VLOOKUP($A773,Rank!$A:$AH,I$4,0)*IF(IF(VLOOKUP($A773,Rank!$A:$AH,I$4,0)&lt;&gt;"",IF(I$5&lt;&gt;$C$3,H773+1,H773),H773)&lt;=6,1,0),0)+IF(VLOOKUP($A773,Rank!$A:$AH,I$4,0)&lt;&gt;"",IF(I$5&lt;&gt;$C$3,H773+1,H773),H773)*0.001</f>
        <v>#REF!</v>
      </c>
      <c r="AF773" s="16" t="e">
        <f>IFERROR(VLOOKUP($A773,Rank!$A:$AH,J$4,0)*IF(IF(VLOOKUP($A773,Rank!$A:$AH,J$4,0)&lt;&gt;"",IF(J$5&lt;&gt;$C$3,I773+1,I773),I773)&lt;=6,1,0),0)+IF(VLOOKUP($A773,Rank!$A:$AH,J$4,0)&lt;&gt;"",IF(J$5&lt;&gt;$C$3,I773+1,I773),I773)*0.001</f>
        <v>#REF!</v>
      </c>
      <c r="AG773" s="16" t="e">
        <f>IFERROR(VLOOKUP($A773,Rank!$A:$AH,K$4,0)*IF(IF(VLOOKUP($A773,Rank!$A:$AH,K$4,0)&lt;&gt;"",IF(K$5&lt;&gt;$C$3,J773+1,J773),J773)&lt;=6,1,0),0)+IF(VLOOKUP($A773,Rank!$A:$AH,K$4,0)&lt;&gt;"",IF(K$5&lt;&gt;$C$3,J773+1,J773),J773)*0.001</f>
        <v>#REF!</v>
      </c>
      <c r="AH773" s="16" t="e">
        <f>IFERROR(VLOOKUP($A773,Rank!$A:$AH,L$4,0)*IF(IF(VLOOKUP($A773,Rank!$A:$AH,L$4,0)&lt;&gt;"",IF(L$5&lt;&gt;$C$3,K773+1,K773),K773)&lt;=6,1,0),0)+IF(VLOOKUP($A773,Rank!$A:$AH,L$4,0)&lt;&gt;"",IF(L$5&lt;&gt;$C$3,K773+1,K773),K773)*0.001</f>
        <v>#REF!</v>
      </c>
      <c r="AI773" s="16" t="e">
        <f>IFERROR(VLOOKUP($A773,Rank!$A:$AH,M$4,0)*IF(IF(VLOOKUP($A773,Rank!$A:$AH,M$4,0)&lt;&gt;"",IF(M$5&lt;&gt;$C$3,L773+1,L773),L773)&lt;=6,1,0),0)+IF(VLOOKUP($A773,Rank!$A:$AH,M$4,0)&lt;&gt;"",IF(M$5&lt;&gt;$C$3,L773+1,L773),L773)*0.001</f>
        <v>#REF!</v>
      </c>
      <c r="AJ773" s="16" t="e">
        <f>IFERROR(VLOOKUP($A773,Rank!$A:$AH,N$4,0)*IF(IF(VLOOKUP($A773,Rank!$A:$AH,N$4,0)&lt;&gt;"",IF(N$5&lt;&gt;$C$3,M773+1,M773),M773)&lt;=6,1,0),0)+IF(VLOOKUP($A773,Rank!$A:$AH,N$4,0)&lt;&gt;"",IF(N$5&lt;&gt;$C$3,M773+1,M773),M773)*0.001</f>
        <v>#REF!</v>
      </c>
      <c r="AK773" s="16" t="e">
        <f>IFERROR(VLOOKUP($A773,Rank!$A:$AH,O$4,0)*IF(IF(VLOOKUP($A773,Rank!$A:$AH,O$4,0)&lt;&gt;"",IF(O$5&lt;&gt;$C$3,N773+1,N773),N773)&lt;=6,1,0),0)+IF(VLOOKUP($A773,Rank!$A:$AH,O$4,0)&lt;&gt;"",IF(O$5&lt;&gt;$C$3,N773+1,N773),N773)*0.001</f>
        <v>#REF!</v>
      </c>
      <c r="AL773" s="16" t="e">
        <f>IFERROR(VLOOKUP($A773,Rank!$A:$AH,P$4,0)*IF(IF(VLOOKUP($A773,Rank!$A:$AH,P$4,0)&lt;&gt;"",IF(P$5&lt;&gt;$C$3,O773+1,O773),O773)&lt;=6,1,0),0)+IF(VLOOKUP($A773,Rank!$A:$AH,P$4,0)&lt;&gt;"",IF(P$5&lt;&gt;$C$3,O773+1,O773),O773)*0.001</f>
        <v>#REF!</v>
      </c>
      <c r="AM773" s="16" t="e">
        <f>IFERROR(VLOOKUP($A773,Rank!$A:$AH,Q$4,0)*IF(IF(VLOOKUP($A773,Rank!$A:$AH,Q$4,0)&lt;&gt;"",IF(Q$5&lt;&gt;$C$3,P773+1,P773),P773)&lt;=6,1,0),0)+IF(VLOOKUP($A773,Rank!$A:$AH,Q$4,0)&lt;&gt;"",IF(Q$5&lt;&gt;$C$3,P773+1,P773),P773)*0.001</f>
        <v>#REF!</v>
      </c>
      <c r="AN773" s="16" t="e">
        <f>IFERROR(VLOOKUP($A773,Rank!$A:$AH,R$4,0)*IF(IF(VLOOKUP($A773,Rank!$A:$AH,R$4,0)&lt;&gt;"",IF(R$5&lt;&gt;$C$3,Q773+1,Q773),Q773)&lt;=6,1,0),0)+IF(VLOOKUP($A773,Rank!$A:$AH,R$4,0)&lt;&gt;"",IF(R$5&lt;&gt;$C$3,Q773+1,Q773),Q773)*0.001</f>
        <v>#REF!</v>
      </c>
      <c r="AO773" s="16" t="e">
        <f>IFERROR(VLOOKUP($A773,Rank!$A:$AH,S$4,0)*IF(IF(VLOOKUP($A773,Rank!$A:$AH,S$4,0)&lt;&gt;"",IF(S$5&lt;&gt;$C$3,R773+1,R773),R773)&lt;=6,1,0),0)+IF(VLOOKUP($A773,Rank!$A:$AH,S$4,0)&lt;&gt;"",IF($S$5&lt;&gt;$C$3,R773+1,R773),R773)*0.001</f>
        <v>#REF!</v>
      </c>
      <c r="AP773" s="16" t="e">
        <f>IFERROR(VLOOKUP($A773,Rank!$A:$AH,T$4,0)*IF(IF(VLOOKUP($A773,Rank!$A:$AH,T$4,0)&lt;&gt;"",IF(T$5&lt;&gt;$C$3,S773+1,S773),S773)&lt;=6,1,0),0)+IF(VLOOKUP($A773,Rank!$A:$AH,T$4,0)&lt;&gt;"",IF($T$5&lt;&gt;$C$3,S773+1,S773),S773)*0.001</f>
        <v>#REF!</v>
      </c>
      <c r="AQ773" s="16" t="e">
        <f>IFERROR(VLOOKUP($A773,Rank!$A:$AH,U$4,0)*IF(IF(VLOOKUP($A773,Rank!$A:$AH,U$4,0)&lt;&gt;"",IF(U$5&lt;&gt;$C$3,T773+1,T773),T773)&lt;=6,1,0),0)+IF(VLOOKUP($A773,Rank!$A:$AH,U$4,0)&lt;&gt;"",IF($U$5&lt;&gt;$C$3,T773+1,T773),T773)*0.001</f>
        <v>#REF!</v>
      </c>
      <c r="AR773" s="16" t="e">
        <f>IFERROR(VLOOKUP($A773,Rank!$A:$AH,V$4,0)*IF(IF(VLOOKUP($A773,Rank!$A:$AH,V$4,0)&lt;&gt;"",IF(V$5&lt;&gt;$C$3,U773+1,U773),U773)&lt;=6,1,0),0)+IF(VLOOKUP($A773,Rank!$A:$AH,V$4,0)&lt;&gt;"",IF($V$5&lt;&gt;$C$3,U773+1,U773),U773)*0.001</f>
        <v>#REF!</v>
      </c>
      <c r="AS773" s="16" t="e">
        <f>IFERROR(VLOOKUP($A773,Rank!$A:$AH,W$4,0)*IF(IF(VLOOKUP($A773,Rank!$A:$AH,W$4,0)&lt;&gt;"",IF(W$5&lt;&gt;$C$3,V773+1,V773),V773)&lt;=6,1,0),0)+IF(VLOOKUP($A773,Rank!$A:$AH,W$4,0)&lt;&gt;"",IF($W$5&lt;&gt;$C$3,V773+1,V773),V773)*0.001</f>
        <v>#REF!</v>
      </c>
      <c r="AT773" s="16" t="e">
        <f>IFERROR(VLOOKUP($A773,Rank!$A:$AH,X$4,0)*IF(IF(VLOOKUP($A773,Rank!$A:$AH,X$4,0)&lt;&gt;"",IF(X$5&lt;&gt;$C$3,W773+1,W773),W773)&lt;=6,1,0),0)+IF(VLOOKUP($A773,Rank!$A:$AH,X$4,0)&lt;&gt;"",IF($X$5&lt;&gt;$C$3,W773+1,W773),W773)*0.001</f>
        <v>#REF!</v>
      </c>
      <c r="AV773" t="e">
        <f t="shared" si="244"/>
        <v>#REF!</v>
      </c>
      <c r="AW773" t="e">
        <f t="shared" si="245"/>
        <v>#REF!</v>
      </c>
      <c r="AX773" t="e">
        <f t="shared" si="246"/>
        <v>#REF!</v>
      </c>
      <c r="AY773" t="e">
        <f t="shared" si="247"/>
        <v>#REF!</v>
      </c>
      <c r="AZ773" t="e">
        <f t="shared" si="248"/>
        <v>#REF!</v>
      </c>
      <c r="BA773" t="e">
        <f t="shared" si="249"/>
        <v>#REF!</v>
      </c>
      <c r="BB773" t="e">
        <f t="shared" si="250"/>
        <v>#REF!</v>
      </c>
      <c r="BC773" t="e">
        <f t="shared" si="251"/>
        <v>#REF!</v>
      </c>
      <c r="BD773" t="e">
        <f t="shared" si="252"/>
        <v>#REF!</v>
      </c>
      <c r="BE773" t="e">
        <f t="shared" si="253"/>
        <v>#REF!</v>
      </c>
      <c r="BF773" t="e">
        <f t="shared" si="254"/>
        <v>#REF!</v>
      </c>
      <c r="BG773" t="e">
        <f t="shared" si="255"/>
        <v>#REF!</v>
      </c>
      <c r="BH773" t="e">
        <f t="shared" si="256"/>
        <v>#REF!</v>
      </c>
      <c r="BI773" t="e">
        <f t="shared" si="257"/>
        <v>#REF!</v>
      </c>
      <c r="BJ773" t="e">
        <f t="shared" si="258"/>
        <v>#REF!</v>
      </c>
      <c r="BK773" t="e">
        <f t="shared" si="259"/>
        <v>#REF!</v>
      </c>
      <c r="BL773" t="e">
        <f t="shared" si="260"/>
        <v>#REF!</v>
      </c>
      <c r="BM773" t="e">
        <f t="shared" si="261"/>
        <v>#REF!</v>
      </c>
      <c r="BN773" t="e">
        <f t="shared" si="262"/>
        <v>#REF!</v>
      </c>
      <c r="BO773" t="e">
        <f t="shared" si="263"/>
        <v>#REF!</v>
      </c>
      <c r="BP773" t="e">
        <f t="shared" si="264"/>
        <v>#REF!</v>
      </c>
    </row>
    <row r="774" spans="1:68" x14ac:dyDescent="0.3">
      <c r="A774" t="e">
        <f>+Rank!#REF!</f>
        <v>#REF!</v>
      </c>
      <c r="B774" s="16">
        <f t="shared" si="265"/>
        <v>0</v>
      </c>
      <c r="C774" s="16">
        <v>0</v>
      </c>
      <c r="D774" s="16" t="e">
        <f>IF(VLOOKUP($A774,Rank!$A:$AH,D$4,0)&lt;&gt;"",IF(D$5&lt;&gt;$C$3,C774+1,C774),C774)</f>
        <v>#REF!</v>
      </c>
      <c r="E774" s="16" t="e">
        <f>IF(VLOOKUP($A774,Rank!$A:$AH,E$4,0)&lt;&gt;"",IF(E$5&lt;&gt;$C$3,D774+1,D774),D774)</f>
        <v>#REF!</v>
      </c>
      <c r="F774" s="16" t="e">
        <f>IF(VLOOKUP($A774,Rank!$A:$AH,F$4,0)&lt;&gt;"",IF(F$5&lt;&gt;$C$3,D774+1,D774),D774)</f>
        <v>#REF!</v>
      </c>
      <c r="G774" s="16" t="e">
        <f>IF(VLOOKUP($A774,Rank!$A:$AH,G$4,0)&lt;&gt;"",IF(G$5&lt;&gt;$C$3,F774+1,F774),F774)</f>
        <v>#REF!</v>
      </c>
      <c r="H774" s="16" t="e">
        <f>IF(VLOOKUP($A774,Rank!$A:$AH,H$4,0)&lt;&gt;"",IF(H$5&lt;&gt;$C$3,G774+1,G774),G774)</f>
        <v>#REF!</v>
      </c>
      <c r="I774" s="16" t="e">
        <f>IF(VLOOKUP($A774,Rank!$A:$AH,I$4,0)&lt;&gt;"",IF(I$5&lt;&gt;$C$3,H774+1,H774),H774)</f>
        <v>#REF!</v>
      </c>
      <c r="J774" s="16" t="e">
        <f>IF(VLOOKUP($A774,Rank!$A:$AH,J$4,0)&lt;&gt;"",IF(J$5&lt;&gt;$C$3,I774+1,I774),I774)</f>
        <v>#REF!</v>
      </c>
      <c r="K774" s="16" t="e">
        <f>IF(VLOOKUP($A774,Rank!$A:$AH,K$4,0)&lt;&gt;"",IF(K$5&lt;&gt;$C$3,J774+1,J774),J774)</f>
        <v>#REF!</v>
      </c>
      <c r="L774" s="16" t="e">
        <f>IF(VLOOKUP($A774,Rank!$A:$AH,L$4,0)&lt;&gt;"",IF($L$5&lt;&gt;$C$3,K774+1,K774),K774)</f>
        <v>#REF!</v>
      </c>
      <c r="M774" s="16" t="e">
        <f>IF(VLOOKUP($A774,Rank!$A:$AH,M$4,0)&lt;&gt;"",IF(M$5&lt;&gt;$C$3,L774+1,L774),L774)</f>
        <v>#REF!</v>
      </c>
      <c r="N774" s="16" t="e">
        <f>IF(VLOOKUP($A774,Rank!$A:$AH,N$4,0)&lt;&gt;"",IF(N$5&lt;&gt;$C$3,M774+1,M774),M774)</f>
        <v>#REF!</v>
      </c>
      <c r="O774" s="16" t="e">
        <f>IF(VLOOKUP($A774,Rank!$A:$AH,O$4,0)&lt;&gt;"",IF(O$5&lt;&gt;$C$3,N774+1,N774),N774)</f>
        <v>#REF!</v>
      </c>
      <c r="P774" s="16" t="e">
        <f>IF(VLOOKUP($A774,Rank!$A:$AH,P$4,0)&lt;&gt;"",IF(P$5&lt;&gt;$C$3,O774+1,O774),O774)</f>
        <v>#REF!</v>
      </c>
      <c r="Q774" s="16" t="e">
        <f>IF(VLOOKUP($A774,Rank!$A:$AH,Q$4,0)&lt;&gt;"",IF(Q$5&lt;&gt;$C$3,P774+1,P774),P774)</f>
        <v>#REF!</v>
      </c>
      <c r="R774" s="16" t="e">
        <f>IF(VLOOKUP($A774,Rank!$A:$AH,R$4,0)&lt;&gt;"",IF(R$5&lt;&gt;$C$3,Q774+1,Q774),Q774)</f>
        <v>#REF!</v>
      </c>
      <c r="S774" s="16" t="e">
        <f>IF(VLOOKUP($A774,Rank!$A:$AH,S$4,0)&lt;&gt;"",IF(S$5&lt;&gt;$C$3,R774+1,R774),R774)</f>
        <v>#REF!</v>
      </c>
      <c r="T774" s="16" t="e">
        <f>IF(VLOOKUP($A774,Rank!$A:$AH,T$4,0)&lt;&gt;"",IF(T$5&lt;&gt;$C$3,S774+1,S774),S774)</f>
        <v>#REF!</v>
      </c>
      <c r="U774" s="16" t="e">
        <f>IF(VLOOKUP($A774,Rank!$A:$AH,U$4,0)&lt;&gt;"",IF(U$5&lt;&gt;$C$3,T774+1,T774),T774)</f>
        <v>#REF!</v>
      </c>
      <c r="V774" s="16" t="e">
        <f>IF(VLOOKUP($A774,Rank!$A:$AH,V$4,0)&lt;&gt;"",IF($V$5&lt;&gt;$C$3,U774+1,U774),U774)</f>
        <v>#REF!</v>
      </c>
      <c r="W774" s="16" t="e">
        <f>IF(VLOOKUP($A774,Rank!$A:$AH,W$4,0)&lt;&gt;"",IF(W$5&lt;&gt;$C$3,V774+1,V774),V774)</f>
        <v>#REF!</v>
      </c>
      <c r="X774" s="16" t="e">
        <f>IF(VLOOKUP($A774,Rank!$A:$AH,X$4,0)&lt;&gt;"",IF(X$5&lt;&gt;$C$3,W774+1,W774),W774)</f>
        <v>#REF!</v>
      </c>
      <c r="Z774" s="16" t="e">
        <f>IFERROR(VLOOKUP($A774,Rank!$A:$AH,D$4,0)*IF(IF(VLOOKUP($A774,Rank!$A:$AH,D$4,0)&lt;&gt;"",IF(D$5&lt;&gt;$C$3,C774+1,C774),C774)&lt;=6,1,0),0)+IF(VLOOKUP($A774,Rank!$A:$AH,D$4,0)&lt;&gt;"",IF(D$5&lt;&gt;$C$3,C774+1,C774),C774)*0.001</f>
        <v>#REF!</v>
      </c>
      <c r="AA774" s="16" t="e">
        <f>IFERROR(VLOOKUP($A774,Rank!$A:$AH,E$4,0)*IF(IF(VLOOKUP($A774,Rank!$A:$AH,E$4,0)&lt;&gt;"",IF(E$5&lt;&gt;$C$3,D774+1,D774),D774)&lt;=6,1,0),0)+IF(VLOOKUP($A774,Rank!$A:$AH,E$4,0)&lt;&gt;"",IF(E$5&lt;&gt;$C$3,D774+1,D774),D774)*0.001</f>
        <v>#REF!</v>
      </c>
      <c r="AB774" s="16" t="e">
        <f>IFERROR(VLOOKUP($A774,Rank!$A:$AH,F$4,0)*IF(IF(VLOOKUP($A774,Rank!$A:$AH,F$4,0)&lt;&gt;"",IF(F$5&lt;&gt;$C$3,E774+1,E774),E774)&lt;=6,1,0),0)+IF(VLOOKUP($A774,Rank!$A:$AH,F$4,0)&lt;&gt;"",IF(F$5&lt;&gt;$C$3,E774+1,E774),E774)*0.001</f>
        <v>#REF!</v>
      </c>
      <c r="AC774" s="16" t="e">
        <f>IFERROR(VLOOKUP($A774,Rank!$A:$AH,G$4,0)*IF(IF(VLOOKUP($A774,Rank!$A:$AH,G$4,0)&lt;&gt;"",IF(G$5&lt;&gt;$C$3,F774+1,F774),F774)&lt;=6,1,0),0)+IF(VLOOKUP($A774,Rank!$A:$AH,G$4,0)&lt;&gt;"",IF(G$5&lt;&gt;$C$3,F774+1,F774),F774)*0.001</f>
        <v>#REF!</v>
      </c>
      <c r="AD774" s="16" t="e">
        <f>IFERROR(VLOOKUP($A774,Rank!$A:$AH,H$4,0)*IF(IF(VLOOKUP($A774,Rank!$A:$AH,H$4,0)&lt;&gt;"",IF(H$5&lt;&gt;$C$3,G774+1,G774),G774)&lt;=6,1,0),0)+IF(VLOOKUP($A774,Rank!$A:$AH,H$4,0)&lt;&gt;"",IF(H$5&lt;&gt;$C$3,G774+1,G774),G774)*0.001</f>
        <v>#REF!</v>
      </c>
      <c r="AE774" s="16" t="e">
        <f>IFERROR(VLOOKUP($A774,Rank!$A:$AH,I$4,0)*IF(IF(VLOOKUP($A774,Rank!$A:$AH,I$4,0)&lt;&gt;"",IF(I$5&lt;&gt;$C$3,H774+1,H774),H774)&lt;=6,1,0),0)+IF(VLOOKUP($A774,Rank!$A:$AH,I$4,0)&lt;&gt;"",IF(I$5&lt;&gt;$C$3,H774+1,H774),H774)*0.001</f>
        <v>#REF!</v>
      </c>
      <c r="AF774" s="16" t="e">
        <f>IFERROR(VLOOKUP($A774,Rank!$A:$AH,J$4,0)*IF(IF(VLOOKUP($A774,Rank!$A:$AH,J$4,0)&lt;&gt;"",IF(J$5&lt;&gt;$C$3,I774+1,I774),I774)&lt;=6,1,0),0)+IF(VLOOKUP($A774,Rank!$A:$AH,J$4,0)&lt;&gt;"",IF(J$5&lt;&gt;$C$3,I774+1,I774),I774)*0.001</f>
        <v>#REF!</v>
      </c>
      <c r="AG774" s="16" t="e">
        <f>IFERROR(VLOOKUP($A774,Rank!$A:$AH,K$4,0)*IF(IF(VLOOKUP($A774,Rank!$A:$AH,K$4,0)&lt;&gt;"",IF(K$5&lt;&gt;$C$3,J774+1,J774),J774)&lt;=6,1,0),0)+IF(VLOOKUP($A774,Rank!$A:$AH,K$4,0)&lt;&gt;"",IF(K$5&lt;&gt;$C$3,J774+1,J774),J774)*0.001</f>
        <v>#REF!</v>
      </c>
      <c r="AH774" s="16" t="e">
        <f>IFERROR(VLOOKUP($A774,Rank!$A:$AH,L$4,0)*IF(IF(VLOOKUP($A774,Rank!$A:$AH,L$4,0)&lt;&gt;"",IF(L$5&lt;&gt;$C$3,K774+1,K774),K774)&lt;=6,1,0),0)+IF(VLOOKUP($A774,Rank!$A:$AH,L$4,0)&lt;&gt;"",IF(L$5&lt;&gt;$C$3,K774+1,K774),K774)*0.001</f>
        <v>#REF!</v>
      </c>
      <c r="AI774" s="16" t="e">
        <f>IFERROR(VLOOKUP($A774,Rank!$A:$AH,M$4,0)*IF(IF(VLOOKUP($A774,Rank!$A:$AH,M$4,0)&lt;&gt;"",IF(M$5&lt;&gt;$C$3,L774+1,L774),L774)&lt;=6,1,0),0)+IF(VLOOKUP($A774,Rank!$A:$AH,M$4,0)&lt;&gt;"",IF(M$5&lt;&gt;$C$3,L774+1,L774),L774)*0.001</f>
        <v>#REF!</v>
      </c>
      <c r="AJ774" s="16" t="e">
        <f>IFERROR(VLOOKUP($A774,Rank!$A:$AH,N$4,0)*IF(IF(VLOOKUP($A774,Rank!$A:$AH,N$4,0)&lt;&gt;"",IF(N$5&lt;&gt;$C$3,M774+1,M774),M774)&lt;=6,1,0),0)+IF(VLOOKUP($A774,Rank!$A:$AH,N$4,0)&lt;&gt;"",IF(N$5&lt;&gt;$C$3,M774+1,M774),M774)*0.001</f>
        <v>#REF!</v>
      </c>
      <c r="AK774" s="16" t="e">
        <f>IFERROR(VLOOKUP($A774,Rank!$A:$AH,O$4,0)*IF(IF(VLOOKUP($A774,Rank!$A:$AH,O$4,0)&lt;&gt;"",IF(O$5&lt;&gt;$C$3,N774+1,N774),N774)&lt;=6,1,0),0)+IF(VLOOKUP($A774,Rank!$A:$AH,O$4,0)&lt;&gt;"",IF(O$5&lt;&gt;$C$3,N774+1,N774),N774)*0.001</f>
        <v>#REF!</v>
      </c>
      <c r="AL774" s="16" t="e">
        <f>IFERROR(VLOOKUP($A774,Rank!$A:$AH,P$4,0)*IF(IF(VLOOKUP($A774,Rank!$A:$AH,P$4,0)&lt;&gt;"",IF(P$5&lt;&gt;$C$3,O774+1,O774),O774)&lt;=6,1,0),0)+IF(VLOOKUP($A774,Rank!$A:$AH,P$4,0)&lt;&gt;"",IF(P$5&lt;&gt;$C$3,O774+1,O774),O774)*0.001</f>
        <v>#REF!</v>
      </c>
      <c r="AM774" s="16" t="e">
        <f>IFERROR(VLOOKUP($A774,Rank!$A:$AH,Q$4,0)*IF(IF(VLOOKUP($A774,Rank!$A:$AH,Q$4,0)&lt;&gt;"",IF(Q$5&lt;&gt;$C$3,P774+1,P774),P774)&lt;=6,1,0),0)+IF(VLOOKUP($A774,Rank!$A:$AH,Q$4,0)&lt;&gt;"",IF(Q$5&lt;&gt;$C$3,P774+1,P774),P774)*0.001</f>
        <v>#REF!</v>
      </c>
      <c r="AN774" s="16" t="e">
        <f>IFERROR(VLOOKUP($A774,Rank!$A:$AH,R$4,0)*IF(IF(VLOOKUP($A774,Rank!$A:$AH,R$4,0)&lt;&gt;"",IF(R$5&lt;&gt;$C$3,Q774+1,Q774),Q774)&lt;=6,1,0),0)+IF(VLOOKUP($A774,Rank!$A:$AH,R$4,0)&lt;&gt;"",IF(R$5&lt;&gt;$C$3,Q774+1,Q774),Q774)*0.001</f>
        <v>#REF!</v>
      </c>
      <c r="AO774" s="16" t="e">
        <f>IFERROR(VLOOKUP($A774,Rank!$A:$AH,S$4,0)*IF(IF(VLOOKUP($A774,Rank!$A:$AH,S$4,0)&lt;&gt;"",IF(S$5&lt;&gt;$C$3,R774+1,R774),R774)&lt;=6,1,0),0)+IF(VLOOKUP($A774,Rank!$A:$AH,S$4,0)&lt;&gt;"",IF($S$5&lt;&gt;$C$3,R774+1,R774),R774)*0.001</f>
        <v>#REF!</v>
      </c>
      <c r="AP774" s="16" t="e">
        <f>IFERROR(VLOOKUP($A774,Rank!$A:$AH,T$4,0)*IF(IF(VLOOKUP($A774,Rank!$A:$AH,T$4,0)&lt;&gt;"",IF(T$5&lt;&gt;$C$3,S774+1,S774),S774)&lt;=6,1,0),0)+IF(VLOOKUP($A774,Rank!$A:$AH,T$4,0)&lt;&gt;"",IF($T$5&lt;&gt;$C$3,S774+1,S774),S774)*0.001</f>
        <v>#REF!</v>
      </c>
      <c r="AQ774" s="16" t="e">
        <f>IFERROR(VLOOKUP($A774,Rank!$A:$AH,U$4,0)*IF(IF(VLOOKUP($A774,Rank!$A:$AH,U$4,0)&lt;&gt;"",IF(U$5&lt;&gt;$C$3,T774+1,T774),T774)&lt;=6,1,0),0)+IF(VLOOKUP($A774,Rank!$A:$AH,U$4,0)&lt;&gt;"",IF($U$5&lt;&gt;$C$3,T774+1,T774),T774)*0.001</f>
        <v>#REF!</v>
      </c>
      <c r="AR774" s="16" t="e">
        <f>IFERROR(VLOOKUP($A774,Rank!$A:$AH,V$4,0)*IF(IF(VLOOKUP($A774,Rank!$A:$AH,V$4,0)&lt;&gt;"",IF(V$5&lt;&gt;$C$3,U774+1,U774),U774)&lt;=6,1,0),0)+IF(VLOOKUP($A774,Rank!$A:$AH,V$4,0)&lt;&gt;"",IF($V$5&lt;&gt;$C$3,U774+1,U774),U774)*0.001</f>
        <v>#REF!</v>
      </c>
      <c r="AS774" s="16" t="e">
        <f>IFERROR(VLOOKUP($A774,Rank!$A:$AH,W$4,0)*IF(IF(VLOOKUP($A774,Rank!$A:$AH,W$4,0)&lt;&gt;"",IF(W$5&lt;&gt;$C$3,V774+1,V774),V774)&lt;=6,1,0),0)+IF(VLOOKUP($A774,Rank!$A:$AH,W$4,0)&lt;&gt;"",IF($W$5&lt;&gt;$C$3,V774+1,V774),V774)*0.001</f>
        <v>#REF!</v>
      </c>
      <c r="AT774" s="16" t="e">
        <f>IFERROR(VLOOKUP($A774,Rank!$A:$AH,X$4,0)*IF(IF(VLOOKUP($A774,Rank!$A:$AH,X$4,0)&lt;&gt;"",IF(X$5&lt;&gt;$C$3,W774+1,W774),W774)&lt;=6,1,0),0)+IF(VLOOKUP($A774,Rank!$A:$AH,X$4,0)&lt;&gt;"",IF($X$5&lt;&gt;$C$3,W774+1,W774),W774)*0.001</f>
        <v>#REF!</v>
      </c>
      <c r="AV774" t="e">
        <f t="shared" ref="AV774:AV837" si="266">_xlfn.RANK.EQ(Z774,$Z774:$AT774,0)</f>
        <v>#REF!</v>
      </c>
      <c r="AW774" t="e">
        <f t="shared" ref="AW774:AW837" si="267">_xlfn.RANK.EQ(AA774,$Z774:$AT774,0)</f>
        <v>#REF!</v>
      </c>
      <c r="AX774" t="e">
        <f t="shared" ref="AX774:AX837" si="268">_xlfn.RANK.EQ(AB774,$Z774:$AT774,0)</f>
        <v>#REF!</v>
      </c>
      <c r="AY774" t="e">
        <f t="shared" ref="AY774:AY837" si="269">_xlfn.RANK.EQ(AC774,$Z774:$AT774,0)</f>
        <v>#REF!</v>
      </c>
      <c r="AZ774" t="e">
        <f t="shared" ref="AZ774:AZ837" si="270">_xlfn.RANK.EQ(AD774,$Z774:$AT774,0)</f>
        <v>#REF!</v>
      </c>
      <c r="BA774" t="e">
        <f t="shared" ref="BA774:BA837" si="271">_xlfn.RANK.EQ(AE774,$Z774:$AT774,0)</f>
        <v>#REF!</v>
      </c>
      <c r="BB774" t="e">
        <f t="shared" ref="BB774:BB837" si="272">_xlfn.RANK.EQ(AF774,$Z774:$AT774,0)</f>
        <v>#REF!</v>
      </c>
      <c r="BC774" t="e">
        <f t="shared" ref="BC774:BC837" si="273">_xlfn.RANK.EQ(AG774,$Z774:$AT774,0)</f>
        <v>#REF!</v>
      </c>
      <c r="BD774" t="e">
        <f t="shared" ref="BD774:BD837" si="274">_xlfn.RANK.EQ(AH774,$Z774:$AT774,0)</f>
        <v>#REF!</v>
      </c>
      <c r="BE774" t="e">
        <f t="shared" ref="BE774:BE837" si="275">_xlfn.RANK.EQ(AI774,$Z774:$AT774,0)</f>
        <v>#REF!</v>
      </c>
      <c r="BF774" t="e">
        <f t="shared" ref="BF774:BF837" si="276">_xlfn.RANK.EQ(AJ774,$Z774:$AT774,0)</f>
        <v>#REF!</v>
      </c>
      <c r="BG774" t="e">
        <f t="shared" ref="BG774:BG837" si="277">_xlfn.RANK.EQ(AK774,$Z774:$AT774,0)</f>
        <v>#REF!</v>
      </c>
      <c r="BH774" t="e">
        <f t="shared" ref="BH774:BH837" si="278">_xlfn.RANK.EQ(AL774,$Z774:$AT774,0)</f>
        <v>#REF!</v>
      </c>
      <c r="BI774" t="e">
        <f t="shared" ref="BI774:BI837" si="279">_xlfn.RANK.EQ(AM774,$Z774:$AT774,0)</f>
        <v>#REF!</v>
      </c>
      <c r="BJ774" t="e">
        <f t="shared" ref="BJ774:BJ837" si="280">_xlfn.RANK.EQ(AN774,$Z774:$AT774,0)</f>
        <v>#REF!</v>
      </c>
      <c r="BK774" t="e">
        <f t="shared" ref="BK774:BK837" si="281">_xlfn.RANK.EQ(AO774,$Z774:$AT774,0)</f>
        <v>#REF!</v>
      </c>
      <c r="BL774" t="e">
        <f t="shared" ref="BL774:BL837" si="282">_xlfn.RANK.EQ(AP774,$Z774:$AT774,0)</f>
        <v>#REF!</v>
      </c>
      <c r="BM774" t="e">
        <f t="shared" ref="BM774:BM837" si="283">_xlfn.RANK.EQ(AQ774,$Z774:$AT774,0)</f>
        <v>#REF!</v>
      </c>
      <c r="BN774" t="e">
        <f t="shared" ref="BN774:BN837" si="284">_xlfn.RANK.EQ(AR774,$Z774:$AT774,0)</f>
        <v>#REF!</v>
      </c>
      <c r="BO774" t="e">
        <f t="shared" ref="BO774:BO837" si="285">_xlfn.RANK.EQ(AS774,$Z774:$AT774,0)</f>
        <v>#REF!</v>
      </c>
      <c r="BP774" t="e">
        <f t="shared" ref="BP774:BP837" si="286">_xlfn.RANK.EQ(AT774,$Z774:$AT774,0)</f>
        <v>#REF!</v>
      </c>
    </row>
    <row r="775" spans="1:68" x14ac:dyDescent="0.3">
      <c r="A775" t="e">
        <f>+Rank!#REF!</f>
        <v>#REF!</v>
      </c>
      <c r="B775" s="16">
        <f t="shared" si="265"/>
        <v>0</v>
      </c>
      <c r="C775" s="16">
        <v>0</v>
      </c>
      <c r="D775" s="16" t="e">
        <f>IF(VLOOKUP($A775,Rank!$A:$AH,D$4,0)&lt;&gt;"",IF(D$5&lt;&gt;$C$3,C775+1,C775),C775)</f>
        <v>#REF!</v>
      </c>
      <c r="E775" s="16" t="e">
        <f>IF(VLOOKUP($A775,Rank!$A:$AH,E$4,0)&lt;&gt;"",IF(E$5&lt;&gt;$C$3,D775+1,D775),D775)</f>
        <v>#REF!</v>
      </c>
      <c r="F775" s="16" t="e">
        <f>IF(VLOOKUP($A775,Rank!$A:$AH,F$4,0)&lt;&gt;"",IF(F$5&lt;&gt;$C$3,D775+1,D775),D775)</f>
        <v>#REF!</v>
      </c>
      <c r="G775" s="16" t="e">
        <f>IF(VLOOKUP($A775,Rank!$A:$AH,G$4,0)&lt;&gt;"",IF(G$5&lt;&gt;$C$3,F775+1,F775),F775)</f>
        <v>#REF!</v>
      </c>
      <c r="H775" s="16" t="e">
        <f>IF(VLOOKUP($A775,Rank!$A:$AH,H$4,0)&lt;&gt;"",IF(H$5&lt;&gt;$C$3,G775+1,G775),G775)</f>
        <v>#REF!</v>
      </c>
      <c r="I775" s="16" t="e">
        <f>IF(VLOOKUP($A775,Rank!$A:$AH,I$4,0)&lt;&gt;"",IF(I$5&lt;&gt;$C$3,H775+1,H775),H775)</f>
        <v>#REF!</v>
      </c>
      <c r="J775" s="16" t="e">
        <f>IF(VLOOKUP($A775,Rank!$A:$AH,J$4,0)&lt;&gt;"",IF(J$5&lt;&gt;$C$3,I775+1,I775),I775)</f>
        <v>#REF!</v>
      </c>
      <c r="K775" s="16" t="e">
        <f>IF(VLOOKUP($A775,Rank!$A:$AH,K$4,0)&lt;&gt;"",IF(K$5&lt;&gt;$C$3,J775+1,J775),J775)</f>
        <v>#REF!</v>
      </c>
      <c r="L775" s="16" t="e">
        <f>IF(VLOOKUP($A775,Rank!$A:$AH,L$4,0)&lt;&gt;"",IF($L$5&lt;&gt;$C$3,K775+1,K775),K775)</f>
        <v>#REF!</v>
      </c>
      <c r="M775" s="16" t="e">
        <f>IF(VLOOKUP($A775,Rank!$A:$AH,M$4,0)&lt;&gt;"",IF(M$5&lt;&gt;$C$3,L775+1,L775),L775)</f>
        <v>#REF!</v>
      </c>
      <c r="N775" s="16" t="e">
        <f>IF(VLOOKUP($A775,Rank!$A:$AH,N$4,0)&lt;&gt;"",IF(N$5&lt;&gt;$C$3,M775+1,M775),M775)</f>
        <v>#REF!</v>
      </c>
      <c r="O775" s="16" t="e">
        <f>IF(VLOOKUP($A775,Rank!$A:$AH,O$4,0)&lt;&gt;"",IF(O$5&lt;&gt;$C$3,N775+1,N775),N775)</f>
        <v>#REF!</v>
      </c>
      <c r="P775" s="16" t="e">
        <f>IF(VLOOKUP($A775,Rank!$A:$AH,P$4,0)&lt;&gt;"",IF(P$5&lt;&gt;$C$3,O775+1,O775),O775)</f>
        <v>#REF!</v>
      </c>
      <c r="Q775" s="16" t="e">
        <f>IF(VLOOKUP($A775,Rank!$A:$AH,Q$4,0)&lt;&gt;"",IF(Q$5&lt;&gt;$C$3,P775+1,P775),P775)</f>
        <v>#REF!</v>
      </c>
      <c r="R775" s="16" t="e">
        <f>IF(VLOOKUP($A775,Rank!$A:$AH,R$4,0)&lt;&gt;"",IF(R$5&lt;&gt;$C$3,Q775+1,Q775),Q775)</f>
        <v>#REF!</v>
      </c>
      <c r="S775" s="16" t="e">
        <f>IF(VLOOKUP($A775,Rank!$A:$AH,S$4,0)&lt;&gt;"",IF(S$5&lt;&gt;$C$3,R775+1,R775),R775)</f>
        <v>#REF!</v>
      </c>
      <c r="T775" s="16" t="e">
        <f>IF(VLOOKUP($A775,Rank!$A:$AH,T$4,0)&lt;&gt;"",IF(T$5&lt;&gt;$C$3,S775+1,S775),S775)</f>
        <v>#REF!</v>
      </c>
      <c r="U775" s="16" t="e">
        <f>IF(VLOOKUP($A775,Rank!$A:$AH,U$4,0)&lt;&gt;"",IF(U$5&lt;&gt;$C$3,T775+1,T775),T775)</f>
        <v>#REF!</v>
      </c>
      <c r="V775" s="16" t="e">
        <f>IF(VLOOKUP($A775,Rank!$A:$AH,V$4,0)&lt;&gt;"",IF($V$5&lt;&gt;$C$3,U775+1,U775),U775)</f>
        <v>#REF!</v>
      </c>
      <c r="W775" s="16" t="e">
        <f>IF(VLOOKUP($A775,Rank!$A:$AH,W$4,0)&lt;&gt;"",IF(W$5&lt;&gt;$C$3,V775+1,V775),V775)</f>
        <v>#REF!</v>
      </c>
      <c r="X775" s="16" t="e">
        <f>IF(VLOOKUP($A775,Rank!$A:$AH,X$4,0)&lt;&gt;"",IF(X$5&lt;&gt;$C$3,W775+1,W775),W775)</f>
        <v>#REF!</v>
      </c>
      <c r="Z775" s="16" t="e">
        <f>IFERROR(VLOOKUP($A775,Rank!$A:$AH,D$4,0)*IF(IF(VLOOKUP($A775,Rank!$A:$AH,D$4,0)&lt;&gt;"",IF(D$5&lt;&gt;$C$3,C775+1,C775),C775)&lt;=6,1,0),0)+IF(VLOOKUP($A775,Rank!$A:$AH,D$4,0)&lt;&gt;"",IF(D$5&lt;&gt;$C$3,C775+1,C775),C775)*0.001</f>
        <v>#REF!</v>
      </c>
      <c r="AA775" s="16" t="e">
        <f>IFERROR(VLOOKUP($A775,Rank!$A:$AH,E$4,0)*IF(IF(VLOOKUP($A775,Rank!$A:$AH,E$4,0)&lt;&gt;"",IF(E$5&lt;&gt;$C$3,D775+1,D775),D775)&lt;=6,1,0),0)+IF(VLOOKUP($A775,Rank!$A:$AH,E$4,0)&lt;&gt;"",IF(E$5&lt;&gt;$C$3,D775+1,D775),D775)*0.001</f>
        <v>#REF!</v>
      </c>
      <c r="AB775" s="16" t="e">
        <f>IFERROR(VLOOKUP($A775,Rank!$A:$AH,F$4,0)*IF(IF(VLOOKUP($A775,Rank!$A:$AH,F$4,0)&lt;&gt;"",IF(F$5&lt;&gt;$C$3,E775+1,E775),E775)&lt;=6,1,0),0)+IF(VLOOKUP($A775,Rank!$A:$AH,F$4,0)&lt;&gt;"",IF(F$5&lt;&gt;$C$3,E775+1,E775),E775)*0.001</f>
        <v>#REF!</v>
      </c>
      <c r="AC775" s="16" t="e">
        <f>IFERROR(VLOOKUP($A775,Rank!$A:$AH,G$4,0)*IF(IF(VLOOKUP($A775,Rank!$A:$AH,G$4,0)&lt;&gt;"",IF(G$5&lt;&gt;$C$3,F775+1,F775),F775)&lt;=6,1,0),0)+IF(VLOOKUP($A775,Rank!$A:$AH,G$4,0)&lt;&gt;"",IF(G$5&lt;&gt;$C$3,F775+1,F775),F775)*0.001</f>
        <v>#REF!</v>
      </c>
      <c r="AD775" s="16" t="e">
        <f>IFERROR(VLOOKUP($A775,Rank!$A:$AH,H$4,0)*IF(IF(VLOOKUP($A775,Rank!$A:$AH,H$4,0)&lt;&gt;"",IF(H$5&lt;&gt;$C$3,G775+1,G775),G775)&lt;=6,1,0),0)+IF(VLOOKUP($A775,Rank!$A:$AH,H$4,0)&lt;&gt;"",IF(H$5&lt;&gt;$C$3,G775+1,G775),G775)*0.001</f>
        <v>#REF!</v>
      </c>
      <c r="AE775" s="16" t="e">
        <f>IFERROR(VLOOKUP($A775,Rank!$A:$AH,I$4,0)*IF(IF(VLOOKUP($A775,Rank!$A:$AH,I$4,0)&lt;&gt;"",IF(I$5&lt;&gt;$C$3,H775+1,H775),H775)&lt;=6,1,0),0)+IF(VLOOKUP($A775,Rank!$A:$AH,I$4,0)&lt;&gt;"",IF(I$5&lt;&gt;$C$3,H775+1,H775),H775)*0.001</f>
        <v>#REF!</v>
      </c>
      <c r="AF775" s="16" t="e">
        <f>IFERROR(VLOOKUP($A775,Rank!$A:$AH,J$4,0)*IF(IF(VLOOKUP($A775,Rank!$A:$AH,J$4,0)&lt;&gt;"",IF(J$5&lt;&gt;$C$3,I775+1,I775),I775)&lt;=6,1,0),0)+IF(VLOOKUP($A775,Rank!$A:$AH,J$4,0)&lt;&gt;"",IF(J$5&lt;&gt;$C$3,I775+1,I775),I775)*0.001</f>
        <v>#REF!</v>
      </c>
      <c r="AG775" s="16" t="e">
        <f>IFERROR(VLOOKUP($A775,Rank!$A:$AH,K$4,0)*IF(IF(VLOOKUP($A775,Rank!$A:$AH,K$4,0)&lt;&gt;"",IF(K$5&lt;&gt;$C$3,J775+1,J775),J775)&lt;=6,1,0),0)+IF(VLOOKUP($A775,Rank!$A:$AH,K$4,0)&lt;&gt;"",IF(K$5&lt;&gt;$C$3,J775+1,J775),J775)*0.001</f>
        <v>#REF!</v>
      </c>
      <c r="AH775" s="16" t="e">
        <f>IFERROR(VLOOKUP($A775,Rank!$A:$AH,L$4,0)*IF(IF(VLOOKUP($A775,Rank!$A:$AH,L$4,0)&lt;&gt;"",IF(L$5&lt;&gt;$C$3,K775+1,K775),K775)&lt;=6,1,0),0)+IF(VLOOKUP($A775,Rank!$A:$AH,L$4,0)&lt;&gt;"",IF(L$5&lt;&gt;$C$3,K775+1,K775),K775)*0.001</f>
        <v>#REF!</v>
      </c>
      <c r="AI775" s="16" t="e">
        <f>IFERROR(VLOOKUP($A775,Rank!$A:$AH,M$4,0)*IF(IF(VLOOKUP($A775,Rank!$A:$AH,M$4,0)&lt;&gt;"",IF(M$5&lt;&gt;$C$3,L775+1,L775),L775)&lt;=6,1,0),0)+IF(VLOOKUP($A775,Rank!$A:$AH,M$4,0)&lt;&gt;"",IF(M$5&lt;&gt;$C$3,L775+1,L775),L775)*0.001</f>
        <v>#REF!</v>
      </c>
      <c r="AJ775" s="16" t="e">
        <f>IFERROR(VLOOKUP($A775,Rank!$A:$AH,N$4,0)*IF(IF(VLOOKUP($A775,Rank!$A:$AH,N$4,0)&lt;&gt;"",IF(N$5&lt;&gt;$C$3,M775+1,M775),M775)&lt;=6,1,0),0)+IF(VLOOKUP($A775,Rank!$A:$AH,N$4,0)&lt;&gt;"",IF(N$5&lt;&gt;$C$3,M775+1,M775),M775)*0.001</f>
        <v>#REF!</v>
      </c>
      <c r="AK775" s="16" t="e">
        <f>IFERROR(VLOOKUP($A775,Rank!$A:$AH,O$4,0)*IF(IF(VLOOKUP($A775,Rank!$A:$AH,O$4,0)&lt;&gt;"",IF(O$5&lt;&gt;$C$3,N775+1,N775),N775)&lt;=6,1,0),0)+IF(VLOOKUP($A775,Rank!$A:$AH,O$4,0)&lt;&gt;"",IF(O$5&lt;&gt;$C$3,N775+1,N775),N775)*0.001</f>
        <v>#REF!</v>
      </c>
      <c r="AL775" s="16" t="e">
        <f>IFERROR(VLOOKUP($A775,Rank!$A:$AH,P$4,0)*IF(IF(VLOOKUP($A775,Rank!$A:$AH,P$4,0)&lt;&gt;"",IF(P$5&lt;&gt;$C$3,O775+1,O775),O775)&lt;=6,1,0),0)+IF(VLOOKUP($A775,Rank!$A:$AH,P$4,0)&lt;&gt;"",IF(P$5&lt;&gt;$C$3,O775+1,O775),O775)*0.001</f>
        <v>#REF!</v>
      </c>
      <c r="AM775" s="16" t="e">
        <f>IFERROR(VLOOKUP($A775,Rank!$A:$AH,Q$4,0)*IF(IF(VLOOKUP($A775,Rank!$A:$AH,Q$4,0)&lt;&gt;"",IF(Q$5&lt;&gt;$C$3,P775+1,P775),P775)&lt;=6,1,0),0)+IF(VLOOKUP($A775,Rank!$A:$AH,Q$4,0)&lt;&gt;"",IF(Q$5&lt;&gt;$C$3,P775+1,P775),P775)*0.001</f>
        <v>#REF!</v>
      </c>
      <c r="AN775" s="16" t="e">
        <f>IFERROR(VLOOKUP($A775,Rank!$A:$AH,R$4,0)*IF(IF(VLOOKUP($A775,Rank!$A:$AH,R$4,0)&lt;&gt;"",IF(R$5&lt;&gt;$C$3,Q775+1,Q775),Q775)&lt;=6,1,0),0)+IF(VLOOKUP($A775,Rank!$A:$AH,R$4,0)&lt;&gt;"",IF(R$5&lt;&gt;$C$3,Q775+1,Q775),Q775)*0.001</f>
        <v>#REF!</v>
      </c>
      <c r="AO775" s="16" t="e">
        <f>IFERROR(VLOOKUP($A775,Rank!$A:$AH,S$4,0)*IF(IF(VLOOKUP($A775,Rank!$A:$AH,S$4,0)&lt;&gt;"",IF(S$5&lt;&gt;$C$3,R775+1,R775),R775)&lt;=6,1,0),0)+IF(VLOOKUP($A775,Rank!$A:$AH,S$4,0)&lt;&gt;"",IF($S$5&lt;&gt;$C$3,R775+1,R775),R775)*0.001</f>
        <v>#REF!</v>
      </c>
      <c r="AP775" s="16" t="e">
        <f>IFERROR(VLOOKUP($A775,Rank!$A:$AH,T$4,0)*IF(IF(VLOOKUP($A775,Rank!$A:$AH,T$4,0)&lt;&gt;"",IF(T$5&lt;&gt;$C$3,S775+1,S775),S775)&lt;=6,1,0),0)+IF(VLOOKUP($A775,Rank!$A:$AH,T$4,0)&lt;&gt;"",IF($T$5&lt;&gt;$C$3,S775+1,S775),S775)*0.001</f>
        <v>#REF!</v>
      </c>
      <c r="AQ775" s="16" t="e">
        <f>IFERROR(VLOOKUP($A775,Rank!$A:$AH,U$4,0)*IF(IF(VLOOKUP($A775,Rank!$A:$AH,U$4,0)&lt;&gt;"",IF(U$5&lt;&gt;$C$3,T775+1,T775),T775)&lt;=6,1,0),0)+IF(VLOOKUP($A775,Rank!$A:$AH,U$4,0)&lt;&gt;"",IF($U$5&lt;&gt;$C$3,T775+1,T775),T775)*0.001</f>
        <v>#REF!</v>
      </c>
      <c r="AR775" s="16" t="e">
        <f>IFERROR(VLOOKUP($A775,Rank!$A:$AH,V$4,0)*IF(IF(VLOOKUP($A775,Rank!$A:$AH,V$4,0)&lt;&gt;"",IF(V$5&lt;&gt;$C$3,U775+1,U775),U775)&lt;=6,1,0),0)+IF(VLOOKUP($A775,Rank!$A:$AH,V$4,0)&lt;&gt;"",IF($V$5&lt;&gt;$C$3,U775+1,U775),U775)*0.001</f>
        <v>#REF!</v>
      </c>
      <c r="AS775" s="16" t="e">
        <f>IFERROR(VLOOKUP($A775,Rank!$A:$AH,W$4,0)*IF(IF(VLOOKUP($A775,Rank!$A:$AH,W$4,0)&lt;&gt;"",IF(W$5&lt;&gt;$C$3,V775+1,V775),V775)&lt;=6,1,0),0)+IF(VLOOKUP($A775,Rank!$A:$AH,W$4,0)&lt;&gt;"",IF($W$5&lt;&gt;$C$3,V775+1,V775),V775)*0.001</f>
        <v>#REF!</v>
      </c>
      <c r="AT775" s="16" t="e">
        <f>IFERROR(VLOOKUP($A775,Rank!$A:$AH,X$4,0)*IF(IF(VLOOKUP($A775,Rank!$A:$AH,X$4,0)&lt;&gt;"",IF(X$5&lt;&gt;$C$3,W775+1,W775),W775)&lt;=6,1,0),0)+IF(VLOOKUP($A775,Rank!$A:$AH,X$4,0)&lt;&gt;"",IF($X$5&lt;&gt;$C$3,W775+1,W775),W775)*0.001</f>
        <v>#REF!</v>
      </c>
      <c r="AV775" t="e">
        <f t="shared" si="266"/>
        <v>#REF!</v>
      </c>
      <c r="AW775" t="e">
        <f t="shared" si="267"/>
        <v>#REF!</v>
      </c>
      <c r="AX775" t="e">
        <f t="shared" si="268"/>
        <v>#REF!</v>
      </c>
      <c r="AY775" t="e">
        <f t="shared" si="269"/>
        <v>#REF!</v>
      </c>
      <c r="AZ775" t="e">
        <f t="shared" si="270"/>
        <v>#REF!</v>
      </c>
      <c r="BA775" t="e">
        <f t="shared" si="271"/>
        <v>#REF!</v>
      </c>
      <c r="BB775" t="e">
        <f t="shared" si="272"/>
        <v>#REF!</v>
      </c>
      <c r="BC775" t="e">
        <f t="shared" si="273"/>
        <v>#REF!</v>
      </c>
      <c r="BD775" t="e">
        <f t="shared" si="274"/>
        <v>#REF!</v>
      </c>
      <c r="BE775" t="e">
        <f t="shared" si="275"/>
        <v>#REF!</v>
      </c>
      <c r="BF775" t="e">
        <f t="shared" si="276"/>
        <v>#REF!</v>
      </c>
      <c r="BG775" t="e">
        <f t="shared" si="277"/>
        <v>#REF!</v>
      </c>
      <c r="BH775" t="e">
        <f t="shared" si="278"/>
        <v>#REF!</v>
      </c>
      <c r="BI775" t="e">
        <f t="shared" si="279"/>
        <v>#REF!</v>
      </c>
      <c r="BJ775" t="e">
        <f t="shared" si="280"/>
        <v>#REF!</v>
      </c>
      <c r="BK775" t="e">
        <f t="shared" si="281"/>
        <v>#REF!</v>
      </c>
      <c r="BL775" t="e">
        <f t="shared" si="282"/>
        <v>#REF!</v>
      </c>
      <c r="BM775" t="e">
        <f t="shared" si="283"/>
        <v>#REF!</v>
      </c>
      <c r="BN775" t="e">
        <f t="shared" si="284"/>
        <v>#REF!</v>
      </c>
      <c r="BO775" t="e">
        <f t="shared" si="285"/>
        <v>#REF!</v>
      </c>
      <c r="BP775" t="e">
        <f t="shared" si="286"/>
        <v>#REF!</v>
      </c>
    </row>
    <row r="776" spans="1:68" x14ac:dyDescent="0.3">
      <c r="A776" t="e">
        <f>+Rank!#REF!</f>
        <v>#REF!</v>
      </c>
      <c r="B776" s="16">
        <f t="shared" si="265"/>
        <v>0</v>
      </c>
      <c r="C776" s="16">
        <v>0</v>
      </c>
      <c r="D776" s="16" t="e">
        <f>IF(VLOOKUP($A776,Rank!$A:$AH,D$4,0)&lt;&gt;"",IF(D$5&lt;&gt;$C$3,C776+1,C776),C776)</f>
        <v>#REF!</v>
      </c>
      <c r="E776" s="16" t="e">
        <f>IF(VLOOKUP($A776,Rank!$A:$AH,E$4,0)&lt;&gt;"",IF(E$5&lt;&gt;$C$3,D776+1,D776),D776)</f>
        <v>#REF!</v>
      </c>
      <c r="F776" s="16" t="e">
        <f>IF(VLOOKUP($A776,Rank!$A:$AH,F$4,0)&lt;&gt;"",IF(F$5&lt;&gt;$C$3,D776+1,D776),D776)</f>
        <v>#REF!</v>
      </c>
      <c r="G776" s="16" t="e">
        <f>IF(VLOOKUP($A776,Rank!$A:$AH,G$4,0)&lt;&gt;"",IF(G$5&lt;&gt;$C$3,F776+1,F776),F776)</f>
        <v>#REF!</v>
      </c>
      <c r="H776" s="16" t="e">
        <f>IF(VLOOKUP($A776,Rank!$A:$AH,H$4,0)&lt;&gt;"",IF(H$5&lt;&gt;$C$3,G776+1,G776),G776)</f>
        <v>#REF!</v>
      </c>
      <c r="I776" s="16" t="e">
        <f>IF(VLOOKUP($A776,Rank!$A:$AH,I$4,0)&lt;&gt;"",IF(I$5&lt;&gt;$C$3,H776+1,H776),H776)</f>
        <v>#REF!</v>
      </c>
      <c r="J776" s="16" t="e">
        <f>IF(VLOOKUP($A776,Rank!$A:$AH,J$4,0)&lt;&gt;"",IF(J$5&lt;&gt;$C$3,I776+1,I776),I776)</f>
        <v>#REF!</v>
      </c>
      <c r="K776" s="16" t="e">
        <f>IF(VLOOKUP($A776,Rank!$A:$AH,K$4,0)&lt;&gt;"",IF(K$5&lt;&gt;$C$3,J776+1,J776),J776)</f>
        <v>#REF!</v>
      </c>
      <c r="L776" s="16" t="e">
        <f>IF(VLOOKUP($A776,Rank!$A:$AH,L$4,0)&lt;&gt;"",IF($L$5&lt;&gt;$C$3,K776+1,K776),K776)</f>
        <v>#REF!</v>
      </c>
      <c r="M776" s="16" t="e">
        <f>IF(VLOOKUP($A776,Rank!$A:$AH,M$4,0)&lt;&gt;"",IF(M$5&lt;&gt;$C$3,L776+1,L776),L776)</f>
        <v>#REF!</v>
      </c>
      <c r="N776" s="16" t="e">
        <f>IF(VLOOKUP($A776,Rank!$A:$AH,N$4,0)&lt;&gt;"",IF(N$5&lt;&gt;$C$3,M776+1,M776),M776)</f>
        <v>#REF!</v>
      </c>
      <c r="O776" s="16" t="e">
        <f>IF(VLOOKUP($A776,Rank!$A:$AH,O$4,0)&lt;&gt;"",IF(O$5&lt;&gt;$C$3,N776+1,N776),N776)</f>
        <v>#REF!</v>
      </c>
      <c r="P776" s="16" t="e">
        <f>IF(VLOOKUP($A776,Rank!$A:$AH,P$4,0)&lt;&gt;"",IF(P$5&lt;&gt;$C$3,O776+1,O776),O776)</f>
        <v>#REF!</v>
      </c>
      <c r="Q776" s="16" t="e">
        <f>IF(VLOOKUP($A776,Rank!$A:$AH,Q$4,0)&lt;&gt;"",IF(Q$5&lt;&gt;$C$3,P776+1,P776),P776)</f>
        <v>#REF!</v>
      </c>
      <c r="R776" s="16" t="e">
        <f>IF(VLOOKUP($A776,Rank!$A:$AH,R$4,0)&lt;&gt;"",IF(R$5&lt;&gt;$C$3,Q776+1,Q776),Q776)</f>
        <v>#REF!</v>
      </c>
      <c r="S776" s="16" t="e">
        <f>IF(VLOOKUP($A776,Rank!$A:$AH,S$4,0)&lt;&gt;"",IF(S$5&lt;&gt;$C$3,R776+1,R776),R776)</f>
        <v>#REF!</v>
      </c>
      <c r="T776" s="16" t="e">
        <f>IF(VLOOKUP($A776,Rank!$A:$AH,T$4,0)&lt;&gt;"",IF(T$5&lt;&gt;$C$3,S776+1,S776),S776)</f>
        <v>#REF!</v>
      </c>
      <c r="U776" s="16" t="e">
        <f>IF(VLOOKUP($A776,Rank!$A:$AH,U$4,0)&lt;&gt;"",IF(U$5&lt;&gt;$C$3,T776+1,T776),T776)</f>
        <v>#REF!</v>
      </c>
      <c r="V776" s="16" t="e">
        <f>IF(VLOOKUP($A776,Rank!$A:$AH,V$4,0)&lt;&gt;"",IF($V$5&lt;&gt;$C$3,U776+1,U776),U776)</f>
        <v>#REF!</v>
      </c>
      <c r="W776" s="16" t="e">
        <f>IF(VLOOKUP($A776,Rank!$A:$AH,W$4,0)&lt;&gt;"",IF(W$5&lt;&gt;$C$3,V776+1,V776),V776)</f>
        <v>#REF!</v>
      </c>
      <c r="X776" s="16" t="e">
        <f>IF(VLOOKUP($A776,Rank!$A:$AH,X$4,0)&lt;&gt;"",IF(X$5&lt;&gt;$C$3,W776+1,W776),W776)</f>
        <v>#REF!</v>
      </c>
      <c r="Z776" s="16" t="e">
        <f>IFERROR(VLOOKUP($A776,Rank!$A:$AH,D$4,0)*IF(IF(VLOOKUP($A776,Rank!$A:$AH,D$4,0)&lt;&gt;"",IF(D$5&lt;&gt;$C$3,C776+1,C776),C776)&lt;=6,1,0),0)+IF(VLOOKUP($A776,Rank!$A:$AH,D$4,0)&lt;&gt;"",IF(D$5&lt;&gt;$C$3,C776+1,C776),C776)*0.001</f>
        <v>#REF!</v>
      </c>
      <c r="AA776" s="16" t="e">
        <f>IFERROR(VLOOKUP($A776,Rank!$A:$AH,E$4,0)*IF(IF(VLOOKUP($A776,Rank!$A:$AH,E$4,0)&lt;&gt;"",IF(E$5&lt;&gt;$C$3,D776+1,D776),D776)&lt;=6,1,0),0)+IF(VLOOKUP($A776,Rank!$A:$AH,E$4,0)&lt;&gt;"",IF(E$5&lt;&gt;$C$3,D776+1,D776),D776)*0.001</f>
        <v>#REF!</v>
      </c>
      <c r="AB776" s="16" t="e">
        <f>IFERROR(VLOOKUP($A776,Rank!$A:$AH,F$4,0)*IF(IF(VLOOKUP($A776,Rank!$A:$AH,F$4,0)&lt;&gt;"",IF(F$5&lt;&gt;$C$3,E776+1,E776),E776)&lt;=6,1,0),0)+IF(VLOOKUP($A776,Rank!$A:$AH,F$4,0)&lt;&gt;"",IF(F$5&lt;&gt;$C$3,E776+1,E776),E776)*0.001</f>
        <v>#REF!</v>
      </c>
      <c r="AC776" s="16" t="e">
        <f>IFERROR(VLOOKUP($A776,Rank!$A:$AH,G$4,0)*IF(IF(VLOOKUP($A776,Rank!$A:$AH,G$4,0)&lt;&gt;"",IF(G$5&lt;&gt;$C$3,F776+1,F776),F776)&lt;=6,1,0),0)+IF(VLOOKUP($A776,Rank!$A:$AH,G$4,0)&lt;&gt;"",IF(G$5&lt;&gt;$C$3,F776+1,F776),F776)*0.001</f>
        <v>#REF!</v>
      </c>
      <c r="AD776" s="16" t="e">
        <f>IFERROR(VLOOKUP($A776,Rank!$A:$AH,H$4,0)*IF(IF(VLOOKUP($A776,Rank!$A:$AH,H$4,0)&lt;&gt;"",IF(H$5&lt;&gt;$C$3,G776+1,G776),G776)&lt;=6,1,0),0)+IF(VLOOKUP($A776,Rank!$A:$AH,H$4,0)&lt;&gt;"",IF(H$5&lt;&gt;$C$3,G776+1,G776),G776)*0.001</f>
        <v>#REF!</v>
      </c>
      <c r="AE776" s="16" t="e">
        <f>IFERROR(VLOOKUP($A776,Rank!$A:$AH,I$4,0)*IF(IF(VLOOKUP($A776,Rank!$A:$AH,I$4,0)&lt;&gt;"",IF(I$5&lt;&gt;$C$3,H776+1,H776),H776)&lt;=6,1,0),0)+IF(VLOOKUP($A776,Rank!$A:$AH,I$4,0)&lt;&gt;"",IF(I$5&lt;&gt;$C$3,H776+1,H776),H776)*0.001</f>
        <v>#REF!</v>
      </c>
      <c r="AF776" s="16" t="e">
        <f>IFERROR(VLOOKUP($A776,Rank!$A:$AH,J$4,0)*IF(IF(VLOOKUP($A776,Rank!$A:$AH,J$4,0)&lt;&gt;"",IF(J$5&lt;&gt;$C$3,I776+1,I776),I776)&lt;=6,1,0),0)+IF(VLOOKUP($A776,Rank!$A:$AH,J$4,0)&lt;&gt;"",IF(J$5&lt;&gt;$C$3,I776+1,I776),I776)*0.001</f>
        <v>#REF!</v>
      </c>
      <c r="AG776" s="16" t="e">
        <f>IFERROR(VLOOKUP($A776,Rank!$A:$AH,K$4,0)*IF(IF(VLOOKUP($A776,Rank!$A:$AH,K$4,0)&lt;&gt;"",IF(K$5&lt;&gt;$C$3,J776+1,J776),J776)&lt;=6,1,0),0)+IF(VLOOKUP($A776,Rank!$A:$AH,K$4,0)&lt;&gt;"",IF(K$5&lt;&gt;$C$3,J776+1,J776),J776)*0.001</f>
        <v>#REF!</v>
      </c>
      <c r="AH776" s="16" t="e">
        <f>IFERROR(VLOOKUP($A776,Rank!$A:$AH,L$4,0)*IF(IF(VLOOKUP($A776,Rank!$A:$AH,L$4,0)&lt;&gt;"",IF(L$5&lt;&gt;$C$3,K776+1,K776),K776)&lt;=6,1,0),0)+IF(VLOOKUP($A776,Rank!$A:$AH,L$4,0)&lt;&gt;"",IF(L$5&lt;&gt;$C$3,K776+1,K776),K776)*0.001</f>
        <v>#REF!</v>
      </c>
      <c r="AI776" s="16" t="e">
        <f>IFERROR(VLOOKUP($A776,Rank!$A:$AH,M$4,0)*IF(IF(VLOOKUP($A776,Rank!$A:$AH,M$4,0)&lt;&gt;"",IF(M$5&lt;&gt;$C$3,L776+1,L776),L776)&lt;=6,1,0),0)+IF(VLOOKUP($A776,Rank!$A:$AH,M$4,0)&lt;&gt;"",IF(M$5&lt;&gt;$C$3,L776+1,L776),L776)*0.001</f>
        <v>#REF!</v>
      </c>
      <c r="AJ776" s="16" t="e">
        <f>IFERROR(VLOOKUP($A776,Rank!$A:$AH,N$4,0)*IF(IF(VLOOKUP($A776,Rank!$A:$AH,N$4,0)&lt;&gt;"",IF(N$5&lt;&gt;$C$3,M776+1,M776),M776)&lt;=6,1,0),0)+IF(VLOOKUP($A776,Rank!$A:$AH,N$4,0)&lt;&gt;"",IF(N$5&lt;&gt;$C$3,M776+1,M776),M776)*0.001</f>
        <v>#REF!</v>
      </c>
      <c r="AK776" s="16" t="e">
        <f>IFERROR(VLOOKUP($A776,Rank!$A:$AH,O$4,0)*IF(IF(VLOOKUP($A776,Rank!$A:$AH,O$4,0)&lt;&gt;"",IF(O$5&lt;&gt;$C$3,N776+1,N776),N776)&lt;=6,1,0),0)+IF(VLOOKUP($A776,Rank!$A:$AH,O$4,0)&lt;&gt;"",IF(O$5&lt;&gt;$C$3,N776+1,N776),N776)*0.001</f>
        <v>#REF!</v>
      </c>
      <c r="AL776" s="16" t="e">
        <f>IFERROR(VLOOKUP($A776,Rank!$A:$AH,P$4,0)*IF(IF(VLOOKUP($A776,Rank!$A:$AH,P$4,0)&lt;&gt;"",IF(P$5&lt;&gt;$C$3,O776+1,O776),O776)&lt;=6,1,0),0)+IF(VLOOKUP($A776,Rank!$A:$AH,P$4,0)&lt;&gt;"",IF(P$5&lt;&gt;$C$3,O776+1,O776),O776)*0.001</f>
        <v>#REF!</v>
      </c>
      <c r="AM776" s="16" t="e">
        <f>IFERROR(VLOOKUP($A776,Rank!$A:$AH,Q$4,0)*IF(IF(VLOOKUP($A776,Rank!$A:$AH,Q$4,0)&lt;&gt;"",IF(Q$5&lt;&gt;$C$3,P776+1,P776),P776)&lt;=6,1,0),0)+IF(VLOOKUP($A776,Rank!$A:$AH,Q$4,0)&lt;&gt;"",IF(Q$5&lt;&gt;$C$3,P776+1,P776),P776)*0.001</f>
        <v>#REF!</v>
      </c>
      <c r="AN776" s="16" t="e">
        <f>IFERROR(VLOOKUP($A776,Rank!$A:$AH,R$4,0)*IF(IF(VLOOKUP($A776,Rank!$A:$AH,R$4,0)&lt;&gt;"",IF(R$5&lt;&gt;$C$3,Q776+1,Q776),Q776)&lt;=6,1,0),0)+IF(VLOOKUP($A776,Rank!$A:$AH,R$4,0)&lt;&gt;"",IF(R$5&lt;&gt;$C$3,Q776+1,Q776),Q776)*0.001</f>
        <v>#REF!</v>
      </c>
      <c r="AO776" s="16" t="e">
        <f>IFERROR(VLOOKUP($A776,Rank!$A:$AH,S$4,0)*IF(IF(VLOOKUP($A776,Rank!$A:$AH,S$4,0)&lt;&gt;"",IF(S$5&lt;&gt;$C$3,R776+1,R776),R776)&lt;=6,1,0),0)+IF(VLOOKUP($A776,Rank!$A:$AH,S$4,0)&lt;&gt;"",IF($S$5&lt;&gt;$C$3,R776+1,R776),R776)*0.001</f>
        <v>#REF!</v>
      </c>
      <c r="AP776" s="16" t="e">
        <f>IFERROR(VLOOKUP($A776,Rank!$A:$AH,T$4,0)*IF(IF(VLOOKUP($A776,Rank!$A:$AH,T$4,0)&lt;&gt;"",IF(T$5&lt;&gt;$C$3,S776+1,S776),S776)&lt;=6,1,0),0)+IF(VLOOKUP($A776,Rank!$A:$AH,T$4,0)&lt;&gt;"",IF($T$5&lt;&gt;$C$3,S776+1,S776),S776)*0.001</f>
        <v>#REF!</v>
      </c>
      <c r="AQ776" s="16" t="e">
        <f>IFERROR(VLOOKUP($A776,Rank!$A:$AH,U$4,0)*IF(IF(VLOOKUP($A776,Rank!$A:$AH,U$4,0)&lt;&gt;"",IF(U$5&lt;&gt;$C$3,T776+1,T776),T776)&lt;=6,1,0),0)+IF(VLOOKUP($A776,Rank!$A:$AH,U$4,0)&lt;&gt;"",IF($U$5&lt;&gt;$C$3,T776+1,T776),T776)*0.001</f>
        <v>#REF!</v>
      </c>
      <c r="AR776" s="16" t="e">
        <f>IFERROR(VLOOKUP($A776,Rank!$A:$AH,V$4,0)*IF(IF(VLOOKUP($A776,Rank!$A:$AH,V$4,0)&lt;&gt;"",IF(V$5&lt;&gt;$C$3,U776+1,U776),U776)&lt;=6,1,0),0)+IF(VLOOKUP($A776,Rank!$A:$AH,V$4,0)&lt;&gt;"",IF($V$5&lt;&gt;$C$3,U776+1,U776),U776)*0.001</f>
        <v>#REF!</v>
      </c>
      <c r="AS776" s="16" t="e">
        <f>IFERROR(VLOOKUP($A776,Rank!$A:$AH,W$4,0)*IF(IF(VLOOKUP($A776,Rank!$A:$AH,W$4,0)&lt;&gt;"",IF(W$5&lt;&gt;$C$3,V776+1,V776),V776)&lt;=6,1,0),0)+IF(VLOOKUP($A776,Rank!$A:$AH,W$4,0)&lt;&gt;"",IF($W$5&lt;&gt;$C$3,V776+1,V776),V776)*0.001</f>
        <v>#REF!</v>
      </c>
      <c r="AT776" s="16" t="e">
        <f>IFERROR(VLOOKUP($A776,Rank!$A:$AH,X$4,0)*IF(IF(VLOOKUP($A776,Rank!$A:$AH,X$4,0)&lt;&gt;"",IF(X$5&lt;&gt;$C$3,W776+1,W776),W776)&lt;=6,1,0),0)+IF(VLOOKUP($A776,Rank!$A:$AH,X$4,0)&lt;&gt;"",IF($X$5&lt;&gt;$C$3,W776+1,W776),W776)*0.001</f>
        <v>#REF!</v>
      </c>
      <c r="AV776" t="e">
        <f t="shared" si="266"/>
        <v>#REF!</v>
      </c>
      <c r="AW776" t="e">
        <f t="shared" si="267"/>
        <v>#REF!</v>
      </c>
      <c r="AX776" t="e">
        <f t="shared" si="268"/>
        <v>#REF!</v>
      </c>
      <c r="AY776" t="e">
        <f t="shared" si="269"/>
        <v>#REF!</v>
      </c>
      <c r="AZ776" t="e">
        <f t="shared" si="270"/>
        <v>#REF!</v>
      </c>
      <c r="BA776" t="e">
        <f t="shared" si="271"/>
        <v>#REF!</v>
      </c>
      <c r="BB776" t="e">
        <f t="shared" si="272"/>
        <v>#REF!</v>
      </c>
      <c r="BC776" t="e">
        <f t="shared" si="273"/>
        <v>#REF!</v>
      </c>
      <c r="BD776" t="e">
        <f t="shared" si="274"/>
        <v>#REF!</v>
      </c>
      <c r="BE776" t="e">
        <f t="shared" si="275"/>
        <v>#REF!</v>
      </c>
      <c r="BF776" t="e">
        <f t="shared" si="276"/>
        <v>#REF!</v>
      </c>
      <c r="BG776" t="e">
        <f t="shared" si="277"/>
        <v>#REF!</v>
      </c>
      <c r="BH776" t="e">
        <f t="shared" si="278"/>
        <v>#REF!</v>
      </c>
      <c r="BI776" t="e">
        <f t="shared" si="279"/>
        <v>#REF!</v>
      </c>
      <c r="BJ776" t="e">
        <f t="shared" si="280"/>
        <v>#REF!</v>
      </c>
      <c r="BK776" t="e">
        <f t="shared" si="281"/>
        <v>#REF!</v>
      </c>
      <c r="BL776" t="e">
        <f t="shared" si="282"/>
        <v>#REF!</v>
      </c>
      <c r="BM776" t="e">
        <f t="shared" si="283"/>
        <v>#REF!</v>
      </c>
      <c r="BN776" t="e">
        <f t="shared" si="284"/>
        <v>#REF!</v>
      </c>
      <c r="BO776" t="e">
        <f t="shared" si="285"/>
        <v>#REF!</v>
      </c>
      <c r="BP776" t="e">
        <f t="shared" si="286"/>
        <v>#REF!</v>
      </c>
    </row>
    <row r="777" spans="1:68" x14ac:dyDescent="0.3">
      <c r="A777" t="e">
        <f>+Rank!#REF!</f>
        <v>#REF!</v>
      </c>
      <c r="B777" s="16">
        <f t="shared" si="265"/>
        <v>0</v>
      </c>
      <c r="C777" s="16">
        <v>0</v>
      </c>
      <c r="D777" s="16" t="e">
        <f>IF(VLOOKUP($A777,Rank!$A:$AH,D$4,0)&lt;&gt;"",IF(D$5&lt;&gt;$C$3,C777+1,C777),C777)</f>
        <v>#REF!</v>
      </c>
      <c r="E777" s="16" t="e">
        <f>IF(VLOOKUP($A777,Rank!$A:$AH,E$4,0)&lt;&gt;"",IF(E$5&lt;&gt;$C$3,D777+1,D777),D777)</f>
        <v>#REF!</v>
      </c>
      <c r="F777" s="16" t="e">
        <f>IF(VLOOKUP($A777,Rank!$A:$AH,F$4,0)&lt;&gt;"",IF(F$5&lt;&gt;$C$3,D777+1,D777),D777)</f>
        <v>#REF!</v>
      </c>
      <c r="G777" s="16" t="e">
        <f>IF(VLOOKUP($A777,Rank!$A:$AH,G$4,0)&lt;&gt;"",IF(G$5&lt;&gt;$C$3,F777+1,F777),F777)</f>
        <v>#REF!</v>
      </c>
      <c r="H777" s="16" t="e">
        <f>IF(VLOOKUP($A777,Rank!$A:$AH,H$4,0)&lt;&gt;"",IF(H$5&lt;&gt;$C$3,G777+1,G777),G777)</f>
        <v>#REF!</v>
      </c>
      <c r="I777" s="16" t="e">
        <f>IF(VLOOKUP($A777,Rank!$A:$AH,I$4,0)&lt;&gt;"",IF(I$5&lt;&gt;$C$3,H777+1,H777),H777)</f>
        <v>#REF!</v>
      </c>
      <c r="J777" s="16" t="e">
        <f>IF(VLOOKUP($A777,Rank!$A:$AH,J$4,0)&lt;&gt;"",IF(J$5&lt;&gt;$C$3,I777+1,I777),I777)</f>
        <v>#REF!</v>
      </c>
      <c r="K777" s="16" t="e">
        <f>IF(VLOOKUP($A777,Rank!$A:$AH,K$4,0)&lt;&gt;"",IF(K$5&lt;&gt;$C$3,J777+1,J777),J777)</f>
        <v>#REF!</v>
      </c>
      <c r="L777" s="16" t="e">
        <f>IF(VLOOKUP($A777,Rank!$A:$AH,L$4,0)&lt;&gt;"",IF($L$5&lt;&gt;$C$3,K777+1,K777),K777)</f>
        <v>#REF!</v>
      </c>
      <c r="M777" s="16" t="e">
        <f>IF(VLOOKUP($A777,Rank!$A:$AH,M$4,0)&lt;&gt;"",IF(M$5&lt;&gt;$C$3,L777+1,L777),L777)</f>
        <v>#REF!</v>
      </c>
      <c r="N777" s="16" t="e">
        <f>IF(VLOOKUP($A777,Rank!$A:$AH,N$4,0)&lt;&gt;"",IF(N$5&lt;&gt;$C$3,M777+1,M777),M777)</f>
        <v>#REF!</v>
      </c>
      <c r="O777" s="16" t="e">
        <f>IF(VLOOKUP($A777,Rank!$A:$AH,O$4,0)&lt;&gt;"",IF(O$5&lt;&gt;$C$3,N777+1,N777),N777)</f>
        <v>#REF!</v>
      </c>
      <c r="P777" s="16" t="e">
        <f>IF(VLOOKUP($A777,Rank!$A:$AH,P$4,0)&lt;&gt;"",IF(P$5&lt;&gt;$C$3,O777+1,O777),O777)</f>
        <v>#REF!</v>
      </c>
      <c r="Q777" s="16" t="e">
        <f>IF(VLOOKUP($A777,Rank!$A:$AH,Q$4,0)&lt;&gt;"",IF(Q$5&lt;&gt;$C$3,P777+1,P777),P777)</f>
        <v>#REF!</v>
      </c>
      <c r="R777" s="16" t="e">
        <f>IF(VLOOKUP($A777,Rank!$A:$AH,R$4,0)&lt;&gt;"",IF(R$5&lt;&gt;$C$3,Q777+1,Q777),Q777)</f>
        <v>#REF!</v>
      </c>
      <c r="S777" s="16" t="e">
        <f>IF(VLOOKUP($A777,Rank!$A:$AH,S$4,0)&lt;&gt;"",IF(S$5&lt;&gt;$C$3,R777+1,R777),R777)</f>
        <v>#REF!</v>
      </c>
      <c r="T777" s="16" t="e">
        <f>IF(VLOOKUP($A777,Rank!$A:$AH,T$4,0)&lt;&gt;"",IF(T$5&lt;&gt;$C$3,S777+1,S777),S777)</f>
        <v>#REF!</v>
      </c>
      <c r="U777" s="16" t="e">
        <f>IF(VLOOKUP($A777,Rank!$A:$AH,U$4,0)&lt;&gt;"",IF(U$5&lt;&gt;$C$3,T777+1,T777),T777)</f>
        <v>#REF!</v>
      </c>
      <c r="V777" s="16" t="e">
        <f>IF(VLOOKUP($A777,Rank!$A:$AH,V$4,0)&lt;&gt;"",IF($V$5&lt;&gt;$C$3,U777+1,U777),U777)</f>
        <v>#REF!</v>
      </c>
      <c r="W777" s="16" t="e">
        <f>IF(VLOOKUP($A777,Rank!$A:$AH,W$4,0)&lt;&gt;"",IF(W$5&lt;&gt;$C$3,V777+1,V777),V777)</f>
        <v>#REF!</v>
      </c>
      <c r="X777" s="16" t="e">
        <f>IF(VLOOKUP($A777,Rank!$A:$AH,X$4,0)&lt;&gt;"",IF(X$5&lt;&gt;$C$3,W777+1,W777),W777)</f>
        <v>#REF!</v>
      </c>
      <c r="Z777" s="16" t="e">
        <f>IFERROR(VLOOKUP($A777,Rank!$A:$AH,D$4,0)*IF(IF(VLOOKUP($A777,Rank!$A:$AH,D$4,0)&lt;&gt;"",IF(D$5&lt;&gt;$C$3,C777+1,C777),C777)&lt;=6,1,0),0)+IF(VLOOKUP($A777,Rank!$A:$AH,D$4,0)&lt;&gt;"",IF(D$5&lt;&gt;$C$3,C777+1,C777),C777)*0.001</f>
        <v>#REF!</v>
      </c>
      <c r="AA777" s="16" t="e">
        <f>IFERROR(VLOOKUP($A777,Rank!$A:$AH,E$4,0)*IF(IF(VLOOKUP($A777,Rank!$A:$AH,E$4,0)&lt;&gt;"",IF(E$5&lt;&gt;$C$3,D777+1,D777),D777)&lt;=6,1,0),0)+IF(VLOOKUP($A777,Rank!$A:$AH,E$4,0)&lt;&gt;"",IF(E$5&lt;&gt;$C$3,D777+1,D777),D777)*0.001</f>
        <v>#REF!</v>
      </c>
      <c r="AB777" s="16" t="e">
        <f>IFERROR(VLOOKUP($A777,Rank!$A:$AH,F$4,0)*IF(IF(VLOOKUP($A777,Rank!$A:$AH,F$4,0)&lt;&gt;"",IF(F$5&lt;&gt;$C$3,E777+1,E777),E777)&lt;=6,1,0),0)+IF(VLOOKUP($A777,Rank!$A:$AH,F$4,0)&lt;&gt;"",IF(F$5&lt;&gt;$C$3,E777+1,E777),E777)*0.001</f>
        <v>#REF!</v>
      </c>
      <c r="AC777" s="16" t="e">
        <f>IFERROR(VLOOKUP($A777,Rank!$A:$AH,G$4,0)*IF(IF(VLOOKUP($A777,Rank!$A:$AH,G$4,0)&lt;&gt;"",IF(G$5&lt;&gt;$C$3,F777+1,F777),F777)&lt;=6,1,0),0)+IF(VLOOKUP($A777,Rank!$A:$AH,G$4,0)&lt;&gt;"",IF(G$5&lt;&gt;$C$3,F777+1,F777),F777)*0.001</f>
        <v>#REF!</v>
      </c>
      <c r="AD777" s="16" t="e">
        <f>IFERROR(VLOOKUP($A777,Rank!$A:$AH,H$4,0)*IF(IF(VLOOKUP($A777,Rank!$A:$AH,H$4,0)&lt;&gt;"",IF(H$5&lt;&gt;$C$3,G777+1,G777),G777)&lt;=6,1,0),0)+IF(VLOOKUP($A777,Rank!$A:$AH,H$4,0)&lt;&gt;"",IF(H$5&lt;&gt;$C$3,G777+1,G777),G777)*0.001</f>
        <v>#REF!</v>
      </c>
      <c r="AE777" s="16" t="e">
        <f>IFERROR(VLOOKUP($A777,Rank!$A:$AH,I$4,0)*IF(IF(VLOOKUP($A777,Rank!$A:$AH,I$4,0)&lt;&gt;"",IF(I$5&lt;&gt;$C$3,H777+1,H777),H777)&lt;=6,1,0),0)+IF(VLOOKUP($A777,Rank!$A:$AH,I$4,0)&lt;&gt;"",IF(I$5&lt;&gt;$C$3,H777+1,H777),H777)*0.001</f>
        <v>#REF!</v>
      </c>
      <c r="AF777" s="16" t="e">
        <f>IFERROR(VLOOKUP($A777,Rank!$A:$AH,J$4,0)*IF(IF(VLOOKUP($A777,Rank!$A:$AH,J$4,0)&lt;&gt;"",IF(J$5&lt;&gt;$C$3,I777+1,I777),I777)&lt;=6,1,0),0)+IF(VLOOKUP($A777,Rank!$A:$AH,J$4,0)&lt;&gt;"",IF(J$5&lt;&gt;$C$3,I777+1,I777),I777)*0.001</f>
        <v>#REF!</v>
      </c>
      <c r="AG777" s="16" t="e">
        <f>IFERROR(VLOOKUP($A777,Rank!$A:$AH,K$4,0)*IF(IF(VLOOKUP($A777,Rank!$A:$AH,K$4,0)&lt;&gt;"",IF(K$5&lt;&gt;$C$3,J777+1,J777),J777)&lt;=6,1,0),0)+IF(VLOOKUP($A777,Rank!$A:$AH,K$4,0)&lt;&gt;"",IF(K$5&lt;&gt;$C$3,J777+1,J777),J777)*0.001</f>
        <v>#REF!</v>
      </c>
      <c r="AH777" s="16" t="e">
        <f>IFERROR(VLOOKUP($A777,Rank!$A:$AH,L$4,0)*IF(IF(VLOOKUP($A777,Rank!$A:$AH,L$4,0)&lt;&gt;"",IF(L$5&lt;&gt;$C$3,K777+1,K777),K777)&lt;=6,1,0),0)+IF(VLOOKUP($A777,Rank!$A:$AH,L$4,0)&lt;&gt;"",IF(L$5&lt;&gt;$C$3,K777+1,K777),K777)*0.001</f>
        <v>#REF!</v>
      </c>
      <c r="AI777" s="16" t="e">
        <f>IFERROR(VLOOKUP($A777,Rank!$A:$AH,M$4,0)*IF(IF(VLOOKUP($A777,Rank!$A:$AH,M$4,0)&lt;&gt;"",IF(M$5&lt;&gt;$C$3,L777+1,L777),L777)&lt;=6,1,0),0)+IF(VLOOKUP($A777,Rank!$A:$AH,M$4,0)&lt;&gt;"",IF(M$5&lt;&gt;$C$3,L777+1,L777),L777)*0.001</f>
        <v>#REF!</v>
      </c>
      <c r="AJ777" s="16" t="e">
        <f>IFERROR(VLOOKUP($A777,Rank!$A:$AH,N$4,0)*IF(IF(VLOOKUP($A777,Rank!$A:$AH,N$4,0)&lt;&gt;"",IF(N$5&lt;&gt;$C$3,M777+1,M777),M777)&lt;=6,1,0),0)+IF(VLOOKUP($A777,Rank!$A:$AH,N$4,0)&lt;&gt;"",IF(N$5&lt;&gt;$C$3,M777+1,M777),M777)*0.001</f>
        <v>#REF!</v>
      </c>
      <c r="AK777" s="16" t="e">
        <f>IFERROR(VLOOKUP($A777,Rank!$A:$AH,O$4,0)*IF(IF(VLOOKUP($A777,Rank!$A:$AH,O$4,0)&lt;&gt;"",IF(O$5&lt;&gt;$C$3,N777+1,N777),N777)&lt;=6,1,0),0)+IF(VLOOKUP($A777,Rank!$A:$AH,O$4,0)&lt;&gt;"",IF(O$5&lt;&gt;$C$3,N777+1,N777),N777)*0.001</f>
        <v>#REF!</v>
      </c>
      <c r="AL777" s="16" t="e">
        <f>IFERROR(VLOOKUP($A777,Rank!$A:$AH,P$4,0)*IF(IF(VLOOKUP($A777,Rank!$A:$AH,P$4,0)&lt;&gt;"",IF(P$5&lt;&gt;$C$3,O777+1,O777),O777)&lt;=6,1,0),0)+IF(VLOOKUP($A777,Rank!$A:$AH,P$4,0)&lt;&gt;"",IF(P$5&lt;&gt;$C$3,O777+1,O777),O777)*0.001</f>
        <v>#REF!</v>
      </c>
      <c r="AM777" s="16" t="e">
        <f>IFERROR(VLOOKUP($A777,Rank!$A:$AH,Q$4,0)*IF(IF(VLOOKUP($A777,Rank!$A:$AH,Q$4,0)&lt;&gt;"",IF(Q$5&lt;&gt;$C$3,P777+1,P777),P777)&lt;=6,1,0),0)+IF(VLOOKUP($A777,Rank!$A:$AH,Q$4,0)&lt;&gt;"",IF(Q$5&lt;&gt;$C$3,P777+1,P777),P777)*0.001</f>
        <v>#REF!</v>
      </c>
      <c r="AN777" s="16" t="e">
        <f>IFERROR(VLOOKUP($A777,Rank!$A:$AH,R$4,0)*IF(IF(VLOOKUP($A777,Rank!$A:$AH,R$4,0)&lt;&gt;"",IF(R$5&lt;&gt;$C$3,Q777+1,Q777),Q777)&lt;=6,1,0),0)+IF(VLOOKUP($A777,Rank!$A:$AH,R$4,0)&lt;&gt;"",IF(R$5&lt;&gt;$C$3,Q777+1,Q777),Q777)*0.001</f>
        <v>#REF!</v>
      </c>
      <c r="AO777" s="16" t="e">
        <f>IFERROR(VLOOKUP($A777,Rank!$A:$AH,S$4,0)*IF(IF(VLOOKUP($A777,Rank!$A:$AH,S$4,0)&lt;&gt;"",IF(S$5&lt;&gt;$C$3,R777+1,R777),R777)&lt;=6,1,0),0)+IF(VLOOKUP($A777,Rank!$A:$AH,S$4,0)&lt;&gt;"",IF($S$5&lt;&gt;$C$3,R777+1,R777),R777)*0.001</f>
        <v>#REF!</v>
      </c>
      <c r="AP777" s="16" t="e">
        <f>IFERROR(VLOOKUP($A777,Rank!$A:$AH,T$4,0)*IF(IF(VLOOKUP($A777,Rank!$A:$AH,T$4,0)&lt;&gt;"",IF(T$5&lt;&gt;$C$3,S777+1,S777),S777)&lt;=6,1,0),0)+IF(VLOOKUP($A777,Rank!$A:$AH,T$4,0)&lt;&gt;"",IF($T$5&lt;&gt;$C$3,S777+1,S777),S777)*0.001</f>
        <v>#REF!</v>
      </c>
      <c r="AQ777" s="16" t="e">
        <f>IFERROR(VLOOKUP($A777,Rank!$A:$AH,U$4,0)*IF(IF(VLOOKUP($A777,Rank!$A:$AH,U$4,0)&lt;&gt;"",IF(U$5&lt;&gt;$C$3,T777+1,T777),T777)&lt;=6,1,0),0)+IF(VLOOKUP($A777,Rank!$A:$AH,U$4,0)&lt;&gt;"",IF($U$5&lt;&gt;$C$3,T777+1,T777),T777)*0.001</f>
        <v>#REF!</v>
      </c>
      <c r="AR777" s="16" t="e">
        <f>IFERROR(VLOOKUP($A777,Rank!$A:$AH,V$4,0)*IF(IF(VLOOKUP($A777,Rank!$A:$AH,V$4,0)&lt;&gt;"",IF(V$5&lt;&gt;$C$3,U777+1,U777),U777)&lt;=6,1,0),0)+IF(VLOOKUP($A777,Rank!$A:$AH,V$4,0)&lt;&gt;"",IF($V$5&lt;&gt;$C$3,U777+1,U777),U777)*0.001</f>
        <v>#REF!</v>
      </c>
      <c r="AS777" s="16" t="e">
        <f>IFERROR(VLOOKUP($A777,Rank!$A:$AH,W$4,0)*IF(IF(VLOOKUP($A777,Rank!$A:$AH,W$4,0)&lt;&gt;"",IF(W$5&lt;&gt;$C$3,V777+1,V777),V777)&lt;=6,1,0),0)+IF(VLOOKUP($A777,Rank!$A:$AH,W$4,0)&lt;&gt;"",IF($W$5&lt;&gt;$C$3,V777+1,V777),V777)*0.001</f>
        <v>#REF!</v>
      </c>
      <c r="AT777" s="16" t="e">
        <f>IFERROR(VLOOKUP($A777,Rank!$A:$AH,X$4,0)*IF(IF(VLOOKUP($A777,Rank!$A:$AH,X$4,0)&lt;&gt;"",IF(X$5&lt;&gt;$C$3,W777+1,W777),W777)&lt;=6,1,0),0)+IF(VLOOKUP($A777,Rank!$A:$AH,X$4,0)&lt;&gt;"",IF($X$5&lt;&gt;$C$3,W777+1,W777),W777)*0.001</f>
        <v>#REF!</v>
      </c>
      <c r="AV777" t="e">
        <f t="shared" si="266"/>
        <v>#REF!</v>
      </c>
      <c r="AW777" t="e">
        <f t="shared" si="267"/>
        <v>#REF!</v>
      </c>
      <c r="AX777" t="e">
        <f t="shared" si="268"/>
        <v>#REF!</v>
      </c>
      <c r="AY777" t="e">
        <f t="shared" si="269"/>
        <v>#REF!</v>
      </c>
      <c r="AZ777" t="e">
        <f t="shared" si="270"/>
        <v>#REF!</v>
      </c>
      <c r="BA777" t="e">
        <f t="shared" si="271"/>
        <v>#REF!</v>
      </c>
      <c r="BB777" t="e">
        <f t="shared" si="272"/>
        <v>#REF!</v>
      </c>
      <c r="BC777" t="e">
        <f t="shared" si="273"/>
        <v>#REF!</v>
      </c>
      <c r="BD777" t="e">
        <f t="shared" si="274"/>
        <v>#REF!</v>
      </c>
      <c r="BE777" t="e">
        <f t="shared" si="275"/>
        <v>#REF!</v>
      </c>
      <c r="BF777" t="e">
        <f t="shared" si="276"/>
        <v>#REF!</v>
      </c>
      <c r="BG777" t="e">
        <f t="shared" si="277"/>
        <v>#REF!</v>
      </c>
      <c r="BH777" t="e">
        <f t="shared" si="278"/>
        <v>#REF!</v>
      </c>
      <c r="BI777" t="e">
        <f t="shared" si="279"/>
        <v>#REF!</v>
      </c>
      <c r="BJ777" t="e">
        <f t="shared" si="280"/>
        <v>#REF!</v>
      </c>
      <c r="BK777" t="e">
        <f t="shared" si="281"/>
        <v>#REF!</v>
      </c>
      <c r="BL777" t="e">
        <f t="shared" si="282"/>
        <v>#REF!</v>
      </c>
      <c r="BM777" t="e">
        <f t="shared" si="283"/>
        <v>#REF!</v>
      </c>
      <c r="BN777" t="e">
        <f t="shared" si="284"/>
        <v>#REF!</v>
      </c>
      <c r="BO777" t="e">
        <f t="shared" si="285"/>
        <v>#REF!</v>
      </c>
      <c r="BP777" t="e">
        <f t="shared" si="286"/>
        <v>#REF!</v>
      </c>
    </row>
    <row r="778" spans="1:68" x14ac:dyDescent="0.3">
      <c r="A778" t="e">
        <f>+Rank!#REF!</f>
        <v>#REF!</v>
      </c>
      <c r="B778" s="16">
        <f t="shared" si="265"/>
        <v>0</v>
      </c>
      <c r="C778" s="16">
        <v>0</v>
      </c>
      <c r="D778" s="16" t="e">
        <f>IF(VLOOKUP($A778,Rank!$A:$AH,D$4,0)&lt;&gt;"",IF(D$5&lt;&gt;$C$3,C778+1,C778),C778)</f>
        <v>#REF!</v>
      </c>
      <c r="E778" s="16" t="e">
        <f>IF(VLOOKUP($A778,Rank!$A:$AH,E$4,0)&lt;&gt;"",IF(E$5&lt;&gt;$C$3,D778+1,D778),D778)</f>
        <v>#REF!</v>
      </c>
      <c r="F778" s="16" t="e">
        <f>IF(VLOOKUP($A778,Rank!$A:$AH,F$4,0)&lt;&gt;"",IF(F$5&lt;&gt;$C$3,D778+1,D778),D778)</f>
        <v>#REF!</v>
      </c>
      <c r="G778" s="16" t="e">
        <f>IF(VLOOKUP($A778,Rank!$A:$AH,G$4,0)&lt;&gt;"",IF(G$5&lt;&gt;$C$3,F778+1,F778),F778)</f>
        <v>#REF!</v>
      </c>
      <c r="H778" s="16" t="e">
        <f>IF(VLOOKUP($A778,Rank!$A:$AH,H$4,0)&lt;&gt;"",IF(H$5&lt;&gt;$C$3,G778+1,G778),G778)</f>
        <v>#REF!</v>
      </c>
      <c r="I778" s="16" t="e">
        <f>IF(VLOOKUP($A778,Rank!$A:$AH,I$4,0)&lt;&gt;"",IF(I$5&lt;&gt;$C$3,H778+1,H778),H778)</f>
        <v>#REF!</v>
      </c>
      <c r="J778" s="16" t="e">
        <f>IF(VLOOKUP($A778,Rank!$A:$AH,J$4,0)&lt;&gt;"",IF(J$5&lt;&gt;$C$3,I778+1,I778),I778)</f>
        <v>#REF!</v>
      </c>
      <c r="K778" s="16" t="e">
        <f>IF(VLOOKUP($A778,Rank!$A:$AH,K$4,0)&lt;&gt;"",IF(K$5&lt;&gt;$C$3,J778+1,J778),J778)</f>
        <v>#REF!</v>
      </c>
      <c r="L778" s="16" t="e">
        <f>IF(VLOOKUP($A778,Rank!$A:$AH,L$4,0)&lt;&gt;"",IF($L$5&lt;&gt;$C$3,K778+1,K778),K778)</f>
        <v>#REF!</v>
      </c>
      <c r="M778" s="16" t="e">
        <f>IF(VLOOKUP($A778,Rank!$A:$AH,M$4,0)&lt;&gt;"",IF(M$5&lt;&gt;$C$3,L778+1,L778),L778)</f>
        <v>#REF!</v>
      </c>
      <c r="N778" s="16" t="e">
        <f>IF(VLOOKUP($A778,Rank!$A:$AH,N$4,0)&lt;&gt;"",IF(N$5&lt;&gt;$C$3,M778+1,M778),M778)</f>
        <v>#REF!</v>
      </c>
      <c r="O778" s="16" t="e">
        <f>IF(VLOOKUP($A778,Rank!$A:$AH,O$4,0)&lt;&gt;"",IF(O$5&lt;&gt;$C$3,N778+1,N778),N778)</f>
        <v>#REF!</v>
      </c>
      <c r="P778" s="16" t="e">
        <f>IF(VLOOKUP($A778,Rank!$A:$AH,P$4,0)&lt;&gt;"",IF(P$5&lt;&gt;$C$3,O778+1,O778),O778)</f>
        <v>#REF!</v>
      </c>
      <c r="Q778" s="16" t="e">
        <f>IF(VLOOKUP($A778,Rank!$A:$AH,Q$4,0)&lt;&gt;"",IF(Q$5&lt;&gt;$C$3,P778+1,P778),P778)</f>
        <v>#REF!</v>
      </c>
      <c r="R778" s="16" t="e">
        <f>IF(VLOOKUP($A778,Rank!$A:$AH,R$4,0)&lt;&gt;"",IF(R$5&lt;&gt;$C$3,Q778+1,Q778),Q778)</f>
        <v>#REF!</v>
      </c>
      <c r="S778" s="16" t="e">
        <f>IF(VLOOKUP($A778,Rank!$A:$AH,S$4,0)&lt;&gt;"",IF(S$5&lt;&gt;$C$3,R778+1,R778),R778)</f>
        <v>#REF!</v>
      </c>
      <c r="T778" s="16" t="e">
        <f>IF(VLOOKUP($A778,Rank!$A:$AH,T$4,0)&lt;&gt;"",IF(T$5&lt;&gt;$C$3,S778+1,S778),S778)</f>
        <v>#REF!</v>
      </c>
      <c r="U778" s="16" t="e">
        <f>IF(VLOOKUP($A778,Rank!$A:$AH,U$4,0)&lt;&gt;"",IF(U$5&lt;&gt;$C$3,T778+1,T778),T778)</f>
        <v>#REF!</v>
      </c>
      <c r="V778" s="16" t="e">
        <f>IF(VLOOKUP($A778,Rank!$A:$AH,V$4,0)&lt;&gt;"",IF($V$5&lt;&gt;$C$3,U778+1,U778),U778)</f>
        <v>#REF!</v>
      </c>
      <c r="W778" s="16" t="e">
        <f>IF(VLOOKUP($A778,Rank!$A:$AH,W$4,0)&lt;&gt;"",IF(W$5&lt;&gt;$C$3,V778+1,V778),V778)</f>
        <v>#REF!</v>
      </c>
      <c r="X778" s="16" t="e">
        <f>IF(VLOOKUP($A778,Rank!$A:$AH,X$4,0)&lt;&gt;"",IF(X$5&lt;&gt;$C$3,W778+1,W778),W778)</f>
        <v>#REF!</v>
      </c>
      <c r="Z778" s="16" t="e">
        <f>IFERROR(VLOOKUP($A778,Rank!$A:$AH,D$4,0)*IF(IF(VLOOKUP($A778,Rank!$A:$AH,D$4,0)&lt;&gt;"",IF(D$5&lt;&gt;$C$3,C778+1,C778),C778)&lt;=6,1,0),0)+IF(VLOOKUP($A778,Rank!$A:$AH,D$4,0)&lt;&gt;"",IF(D$5&lt;&gt;$C$3,C778+1,C778),C778)*0.001</f>
        <v>#REF!</v>
      </c>
      <c r="AA778" s="16" t="e">
        <f>IFERROR(VLOOKUP($A778,Rank!$A:$AH,E$4,0)*IF(IF(VLOOKUP($A778,Rank!$A:$AH,E$4,0)&lt;&gt;"",IF(E$5&lt;&gt;$C$3,D778+1,D778),D778)&lt;=6,1,0),0)+IF(VLOOKUP($A778,Rank!$A:$AH,E$4,0)&lt;&gt;"",IF(E$5&lt;&gt;$C$3,D778+1,D778),D778)*0.001</f>
        <v>#REF!</v>
      </c>
      <c r="AB778" s="16" t="e">
        <f>IFERROR(VLOOKUP($A778,Rank!$A:$AH,F$4,0)*IF(IF(VLOOKUP($A778,Rank!$A:$AH,F$4,0)&lt;&gt;"",IF(F$5&lt;&gt;$C$3,E778+1,E778),E778)&lt;=6,1,0),0)+IF(VLOOKUP($A778,Rank!$A:$AH,F$4,0)&lt;&gt;"",IF(F$5&lt;&gt;$C$3,E778+1,E778),E778)*0.001</f>
        <v>#REF!</v>
      </c>
      <c r="AC778" s="16" t="e">
        <f>IFERROR(VLOOKUP($A778,Rank!$A:$AH,G$4,0)*IF(IF(VLOOKUP($A778,Rank!$A:$AH,G$4,0)&lt;&gt;"",IF(G$5&lt;&gt;$C$3,F778+1,F778),F778)&lt;=6,1,0),0)+IF(VLOOKUP($A778,Rank!$A:$AH,G$4,0)&lt;&gt;"",IF(G$5&lt;&gt;$C$3,F778+1,F778),F778)*0.001</f>
        <v>#REF!</v>
      </c>
      <c r="AD778" s="16" t="e">
        <f>IFERROR(VLOOKUP($A778,Rank!$A:$AH,H$4,0)*IF(IF(VLOOKUP($A778,Rank!$A:$AH,H$4,0)&lt;&gt;"",IF(H$5&lt;&gt;$C$3,G778+1,G778),G778)&lt;=6,1,0),0)+IF(VLOOKUP($A778,Rank!$A:$AH,H$4,0)&lt;&gt;"",IF(H$5&lt;&gt;$C$3,G778+1,G778),G778)*0.001</f>
        <v>#REF!</v>
      </c>
      <c r="AE778" s="16" t="e">
        <f>IFERROR(VLOOKUP($A778,Rank!$A:$AH,I$4,0)*IF(IF(VLOOKUP($A778,Rank!$A:$AH,I$4,0)&lt;&gt;"",IF(I$5&lt;&gt;$C$3,H778+1,H778),H778)&lt;=6,1,0),0)+IF(VLOOKUP($A778,Rank!$A:$AH,I$4,0)&lt;&gt;"",IF(I$5&lt;&gt;$C$3,H778+1,H778),H778)*0.001</f>
        <v>#REF!</v>
      </c>
      <c r="AF778" s="16" t="e">
        <f>IFERROR(VLOOKUP($A778,Rank!$A:$AH,J$4,0)*IF(IF(VLOOKUP($A778,Rank!$A:$AH,J$4,0)&lt;&gt;"",IF(J$5&lt;&gt;$C$3,I778+1,I778),I778)&lt;=6,1,0),0)+IF(VLOOKUP($A778,Rank!$A:$AH,J$4,0)&lt;&gt;"",IF(J$5&lt;&gt;$C$3,I778+1,I778),I778)*0.001</f>
        <v>#REF!</v>
      </c>
      <c r="AG778" s="16" t="e">
        <f>IFERROR(VLOOKUP($A778,Rank!$A:$AH,K$4,0)*IF(IF(VLOOKUP($A778,Rank!$A:$AH,K$4,0)&lt;&gt;"",IF(K$5&lt;&gt;$C$3,J778+1,J778),J778)&lt;=6,1,0),0)+IF(VLOOKUP($A778,Rank!$A:$AH,K$4,0)&lt;&gt;"",IF(K$5&lt;&gt;$C$3,J778+1,J778),J778)*0.001</f>
        <v>#REF!</v>
      </c>
      <c r="AH778" s="16" t="e">
        <f>IFERROR(VLOOKUP($A778,Rank!$A:$AH,L$4,0)*IF(IF(VLOOKUP($A778,Rank!$A:$AH,L$4,0)&lt;&gt;"",IF(L$5&lt;&gt;$C$3,K778+1,K778),K778)&lt;=6,1,0),0)+IF(VLOOKUP($A778,Rank!$A:$AH,L$4,0)&lt;&gt;"",IF(L$5&lt;&gt;$C$3,K778+1,K778),K778)*0.001</f>
        <v>#REF!</v>
      </c>
      <c r="AI778" s="16" t="e">
        <f>IFERROR(VLOOKUP($A778,Rank!$A:$AH,M$4,0)*IF(IF(VLOOKUP($A778,Rank!$A:$AH,M$4,0)&lt;&gt;"",IF(M$5&lt;&gt;$C$3,L778+1,L778),L778)&lt;=6,1,0),0)+IF(VLOOKUP($A778,Rank!$A:$AH,M$4,0)&lt;&gt;"",IF(M$5&lt;&gt;$C$3,L778+1,L778),L778)*0.001</f>
        <v>#REF!</v>
      </c>
      <c r="AJ778" s="16" t="e">
        <f>IFERROR(VLOOKUP($A778,Rank!$A:$AH,N$4,0)*IF(IF(VLOOKUP($A778,Rank!$A:$AH,N$4,0)&lt;&gt;"",IF(N$5&lt;&gt;$C$3,M778+1,M778),M778)&lt;=6,1,0),0)+IF(VLOOKUP($A778,Rank!$A:$AH,N$4,0)&lt;&gt;"",IF(N$5&lt;&gt;$C$3,M778+1,M778),M778)*0.001</f>
        <v>#REF!</v>
      </c>
      <c r="AK778" s="16" t="e">
        <f>IFERROR(VLOOKUP($A778,Rank!$A:$AH,O$4,0)*IF(IF(VLOOKUP($A778,Rank!$A:$AH,O$4,0)&lt;&gt;"",IF(O$5&lt;&gt;$C$3,N778+1,N778),N778)&lt;=6,1,0),0)+IF(VLOOKUP($A778,Rank!$A:$AH,O$4,0)&lt;&gt;"",IF(O$5&lt;&gt;$C$3,N778+1,N778),N778)*0.001</f>
        <v>#REF!</v>
      </c>
      <c r="AL778" s="16" t="e">
        <f>IFERROR(VLOOKUP($A778,Rank!$A:$AH,P$4,0)*IF(IF(VLOOKUP($A778,Rank!$A:$AH,P$4,0)&lt;&gt;"",IF(P$5&lt;&gt;$C$3,O778+1,O778),O778)&lt;=6,1,0),0)+IF(VLOOKUP($A778,Rank!$A:$AH,P$4,0)&lt;&gt;"",IF(P$5&lt;&gt;$C$3,O778+1,O778),O778)*0.001</f>
        <v>#REF!</v>
      </c>
      <c r="AM778" s="16" t="e">
        <f>IFERROR(VLOOKUP($A778,Rank!$A:$AH,Q$4,0)*IF(IF(VLOOKUP($A778,Rank!$A:$AH,Q$4,0)&lt;&gt;"",IF(Q$5&lt;&gt;$C$3,P778+1,P778),P778)&lt;=6,1,0),0)+IF(VLOOKUP($A778,Rank!$A:$AH,Q$4,0)&lt;&gt;"",IF(Q$5&lt;&gt;$C$3,P778+1,P778),P778)*0.001</f>
        <v>#REF!</v>
      </c>
      <c r="AN778" s="16" t="e">
        <f>IFERROR(VLOOKUP($A778,Rank!$A:$AH,R$4,0)*IF(IF(VLOOKUP($A778,Rank!$A:$AH,R$4,0)&lt;&gt;"",IF(R$5&lt;&gt;$C$3,Q778+1,Q778),Q778)&lt;=6,1,0),0)+IF(VLOOKUP($A778,Rank!$A:$AH,R$4,0)&lt;&gt;"",IF(R$5&lt;&gt;$C$3,Q778+1,Q778),Q778)*0.001</f>
        <v>#REF!</v>
      </c>
      <c r="AO778" s="16" t="e">
        <f>IFERROR(VLOOKUP($A778,Rank!$A:$AH,S$4,0)*IF(IF(VLOOKUP($A778,Rank!$A:$AH,S$4,0)&lt;&gt;"",IF(S$5&lt;&gt;$C$3,R778+1,R778),R778)&lt;=6,1,0),0)+IF(VLOOKUP($A778,Rank!$A:$AH,S$4,0)&lt;&gt;"",IF($S$5&lt;&gt;$C$3,R778+1,R778),R778)*0.001</f>
        <v>#REF!</v>
      </c>
      <c r="AP778" s="16" t="e">
        <f>IFERROR(VLOOKUP($A778,Rank!$A:$AH,T$4,0)*IF(IF(VLOOKUP($A778,Rank!$A:$AH,T$4,0)&lt;&gt;"",IF(T$5&lt;&gt;$C$3,S778+1,S778),S778)&lt;=6,1,0),0)+IF(VLOOKUP($A778,Rank!$A:$AH,T$4,0)&lt;&gt;"",IF($T$5&lt;&gt;$C$3,S778+1,S778),S778)*0.001</f>
        <v>#REF!</v>
      </c>
      <c r="AQ778" s="16" t="e">
        <f>IFERROR(VLOOKUP($A778,Rank!$A:$AH,U$4,0)*IF(IF(VLOOKUP($A778,Rank!$A:$AH,U$4,0)&lt;&gt;"",IF(U$5&lt;&gt;$C$3,T778+1,T778),T778)&lt;=6,1,0),0)+IF(VLOOKUP($A778,Rank!$A:$AH,U$4,0)&lt;&gt;"",IF($U$5&lt;&gt;$C$3,T778+1,T778),T778)*0.001</f>
        <v>#REF!</v>
      </c>
      <c r="AR778" s="16" t="e">
        <f>IFERROR(VLOOKUP($A778,Rank!$A:$AH,V$4,0)*IF(IF(VLOOKUP($A778,Rank!$A:$AH,V$4,0)&lt;&gt;"",IF(V$5&lt;&gt;$C$3,U778+1,U778),U778)&lt;=6,1,0),0)+IF(VLOOKUP($A778,Rank!$A:$AH,V$4,0)&lt;&gt;"",IF($V$5&lt;&gt;$C$3,U778+1,U778),U778)*0.001</f>
        <v>#REF!</v>
      </c>
      <c r="AS778" s="16" t="e">
        <f>IFERROR(VLOOKUP($A778,Rank!$A:$AH,W$4,0)*IF(IF(VLOOKUP($A778,Rank!$A:$AH,W$4,0)&lt;&gt;"",IF(W$5&lt;&gt;$C$3,V778+1,V778),V778)&lt;=6,1,0),0)+IF(VLOOKUP($A778,Rank!$A:$AH,W$4,0)&lt;&gt;"",IF($W$5&lt;&gt;$C$3,V778+1,V778),V778)*0.001</f>
        <v>#REF!</v>
      </c>
      <c r="AT778" s="16" t="e">
        <f>IFERROR(VLOOKUP($A778,Rank!$A:$AH,X$4,0)*IF(IF(VLOOKUP($A778,Rank!$A:$AH,X$4,0)&lt;&gt;"",IF(X$5&lt;&gt;$C$3,W778+1,W778),W778)&lt;=6,1,0),0)+IF(VLOOKUP($A778,Rank!$A:$AH,X$4,0)&lt;&gt;"",IF($X$5&lt;&gt;$C$3,W778+1,W778),W778)*0.001</f>
        <v>#REF!</v>
      </c>
      <c r="AV778" t="e">
        <f t="shared" si="266"/>
        <v>#REF!</v>
      </c>
      <c r="AW778" t="e">
        <f t="shared" si="267"/>
        <v>#REF!</v>
      </c>
      <c r="AX778" t="e">
        <f t="shared" si="268"/>
        <v>#REF!</v>
      </c>
      <c r="AY778" t="e">
        <f t="shared" si="269"/>
        <v>#REF!</v>
      </c>
      <c r="AZ778" t="e">
        <f t="shared" si="270"/>
        <v>#REF!</v>
      </c>
      <c r="BA778" t="e">
        <f t="shared" si="271"/>
        <v>#REF!</v>
      </c>
      <c r="BB778" t="e">
        <f t="shared" si="272"/>
        <v>#REF!</v>
      </c>
      <c r="BC778" t="e">
        <f t="shared" si="273"/>
        <v>#REF!</v>
      </c>
      <c r="BD778" t="e">
        <f t="shared" si="274"/>
        <v>#REF!</v>
      </c>
      <c r="BE778" t="e">
        <f t="shared" si="275"/>
        <v>#REF!</v>
      </c>
      <c r="BF778" t="e">
        <f t="shared" si="276"/>
        <v>#REF!</v>
      </c>
      <c r="BG778" t="e">
        <f t="shared" si="277"/>
        <v>#REF!</v>
      </c>
      <c r="BH778" t="e">
        <f t="shared" si="278"/>
        <v>#REF!</v>
      </c>
      <c r="BI778" t="e">
        <f t="shared" si="279"/>
        <v>#REF!</v>
      </c>
      <c r="BJ778" t="e">
        <f t="shared" si="280"/>
        <v>#REF!</v>
      </c>
      <c r="BK778" t="e">
        <f t="shared" si="281"/>
        <v>#REF!</v>
      </c>
      <c r="BL778" t="e">
        <f t="shared" si="282"/>
        <v>#REF!</v>
      </c>
      <c r="BM778" t="e">
        <f t="shared" si="283"/>
        <v>#REF!</v>
      </c>
      <c r="BN778" t="e">
        <f t="shared" si="284"/>
        <v>#REF!</v>
      </c>
      <c r="BO778" t="e">
        <f t="shared" si="285"/>
        <v>#REF!</v>
      </c>
      <c r="BP778" t="e">
        <f t="shared" si="286"/>
        <v>#REF!</v>
      </c>
    </row>
    <row r="779" spans="1:68" x14ac:dyDescent="0.3">
      <c r="A779" t="e">
        <f>+Rank!#REF!</f>
        <v>#REF!</v>
      </c>
      <c r="B779" s="16">
        <f t="shared" si="265"/>
        <v>0</v>
      </c>
      <c r="C779" s="16">
        <v>0</v>
      </c>
      <c r="D779" s="16" t="e">
        <f>IF(VLOOKUP($A779,Rank!$A:$AH,D$4,0)&lt;&gt;"",IF(D$5&lt;&gt;$C$3,C779+1,C779),C779)</f>
        <v>#REF!</v>
      </c>
      <c r="E779" s="16" t="e">
        <f>IF(VLOOKUP($A779,Rank!$A:$AH,E$4,0)&lt;&gt;"",IF(E$5&lt;&gt;$C$3,D779+1,D779),D779)</f>
        <v>#REF!</v>
      </c>
      <c r="F779" s="16" t="e">
        <f>IF(VLOOKUP($A779,Rank!$A:$AH,F$4,0)&lt;&gt;"",IF(F$5&lt;&gt;$C$3,D779+1,D779),D779)</f>
        <v>#REF!</v>
      </c>
      <c r="G779" s="16" t="e">
        <f>IF(VLOOKUP($A779,Rank!$A:$AH,G$4,0)&lt;&gt;"",IF(G$5&lt;&gt;$C$3,F779+1,F779),F779)</f>
        <v>#REF!</v>
      </c>
      <c r="H779" s="16" t="e">
        <f>IF(VLOOKUP($A779,Rank!$A:$AH,H$4,0)&lt;&gt;"",IF(H$5&lt;&gt;$C$3,G779+1,G779),G779)</f>
        <v>#REF!</v>
      </c>
      <c r="I779" s="16" t="e">
        <f>IF(VLOOKUP($A779,Rank!$A:$AH,I$4,0)&lt;&gt;"",IF(I$5&lt;&gt;$C$3,H779+1,H779),H779)</f>
        <v>#REF!</v>
      </c>
      <c r="J779" s="16" t="e">
        <f>IF(VLOOKUP($A779,Rank!$A:$AH,J$4,0)&lt;&gt;"",IF(J$5&lt;&gt;$C$3,I779+1,I779),I779)</f>
        <v>#REF!</v>
      </c>
      <c r="K779" s="16" t="e">
        <f>IF(VLOOKUP($A779,Rank!$A:$AH,K$4,0)&lt;&gt;"",IF(K$5&lt;&gt;$C$3,J779+1,J779),J779)</f>
        <v>#REF!</v>
      </c>
      <c r="L779" s="16" t="e">
        <f>IF(VLOOKUP($A779,Rank!$A:$AH,L$4,0)&lt;&gt;"",IF($L$5&lt;&gt;$C$3,K779+1,K779),K779)</f>
        <v>#REF!</v>
      </c>
      <c r="M779" s="16" t="e">
        <f>IF(VLOOKUP($A779,Rank!$A:$AH,M$4,0)&lt;&gt;"",IF(M$5&lt;&gt;$C$3,L779+1,L779),L779)</f>
        <v>#REF!</v>
      </c>
      <c r="N779" s="16" t="e">
        <f>IF(VLOOKUP($A779,Rank!$A:$AH,N$4,0)&lt;&gt;"",IF(N$5&lt;&gt;$C$3,M779+1,M779),M779)</f>
        <v>#REF!</v>
      </c>
      <c r="O779" s="16" t="e">
        <f>IF(VLOOKUP($A779,Rank!$A:$AH,O$4,0)&lt;&gt;"",IF(O$5&lt;&gt;$C$3,N779+1,N779),N779)</f>
        <v>#REF!</v>
      </c>
      <c r="P779" s="16" t="e">
        <f>IF(VLOOKUP($A779,Rank!$A:$AH,P$4,0)&lt;&gt;"",IF(P$5&lt;&gt;$C$3,O779+1,O779),O779)</f>
        <v>#REF!</v>
      </c>
      <c r="Q779" s="16" t="e">
        <f>IF(VLOOKUP($A779,Rank!$A:$AH,Q$4,0)&lt;&gt;"",IF(Q$5&lt;&gt;$C$3,P779+1,P779),P779)</f>
        <v>#REF!</v>
      </c>
      <c r="R779" s="16" t="e">
        <f>IF(VLOOKUP($A779,Rank!$A:$AH,R$4,0)&lt;&gt;"",IF(R$5&lt;&gt;$C$3,Q779+1,Q779),Q779)</f>
        <v>#REF!</v>
      </c>
      <c r="S779" s="16" t="e">
        <f>IF(VLOOKUP($A779,Rank!$A:$AH,S$4,0)&lt;&gt;"",IF(S$5&lt;&gt;$C$3,R779+1,R779),R779)</f>
        <v>#REF!</v>
      </c>
      <c r="T779" s="16" t="e">
        <f>IF(VLOOKUP($A779,Rank!$A:$AH,T$4,0)&lt;&gt;"",IF(T$5&lt;&gt;$C$3,S779+1,S779),S779)</f>
        <v>#REF!</v>
      </c>
      <c r="U779" s="16" t="e">
        <f>IF(VLOOKUP($A779,Rank!$A:$AH,U$4,0)&lt;&gt;"",IF(U$5&lt;&gt;$C$3,T779+1,T779),T779)</f>
        <v>#REF!</v>
      </c>
      <c r="V779" s="16" t="e">
        <f>IF(VLOOKUP($A779,Rank!$A:$AH,V$4,0)&lt;&gt;"",IF($V$5&lt;&gt;$C$3,U779+1,U779),U779)</f>
        <v>#REF!</v>
      </c>
      <c r="W779" s="16" t="e">
        <f>IF(VLOOKUP($A779,Rank!$A:$AH,W$4,0)&lt;&gt;"",IF(W$5&lt;&gt;$C$3,V779+1,V779),V779)</f>
        <v>#REF!</v>
      </c>
      <c r="X779" s="16" t="e">
        <f>IF(VLOOKUP($A779,Rank!$A:$AH,X$4,0)&lt;&gt;"",IF(X$5&lt;&gt;$C$3,W779+1,W779),W779)</f>
        <v>#REF!</v>
      </c>
      <c r="Z779" s="16" t="e">
        <f>IFERROR(VLOOKUP($A779,Rank!$A:$AH,D$4,0)*IF(IF(VLOOKUP($A779,Rank!$A:$AH,D$4,0)&lt;&gt;"",IF(D$5&lt;&gt;$C$3,C779+1,C779),C779)&lt;=6,1,0),0)+IF(VLOOKUP($A779,Rank!$A:$AH,D$4,0)&lt;&gt;"",IF(D$5&lt;&gt;$C$3,C779+1,C779),C779)*0.001</f>
        <v>#REF!</v>
      </c>
      <c r="AA779" s="16" t="e">
        <f>IFERROR(VLOOKUP($A779,Rank!$A:$AH,E$4,0)*IF(IF(VLOOKUP($A779,Rank!$A:$AH,E$4,0)&lt;&gt;"",IF(E$5&lt;&gt;$C$3,D779+1,D779),D779)&lt;=6,1,0),0)+IF(VLOOKUP($A779,Rank!$A:$AH,E$4,0)&lt;&gt;"",IF(E$5&lt;&gt;$C$3,D779+1,D779),D779)*0.001</f>
        <v>#REF!</v>
      </c>
      <c r="AB779" s="16" t="e">
        <f>IFERROR(VLOOKUP($A779,Rank!$A:$AH,F$4,0)*IF(IF(VLOOKUP($A779,Rank!$A:$AH,F$4,0)&lt;&gt;"",IF(F$5&lt;&gt;$C$3,E779+1,E779),E779)&lt;=6,1,0),0)+IF(VLOOKUP($A779,Rank!$A:$AH,F$4,0)&lt;&gt;"",IF(F$5&lt;&gt;$C$3,E779+1,E779),E779)*0.001</f>
        <v>#REF!</v>
      </c>
      <c r="AC779" s="16" t="e">
        <f>IFERROR(VLOOKUP($A779,Rank!$A:$AH,G$4,0)*IF(IF(VLOOKUP($A779,Rank!$A:$AH,G$4,0)&lt;&gt;"",IF(G$5&lt;&gt;$C$3,F779+1,F779),F779)&lt;=6,1,0),0)+IF(VLOOKUP($A779,Rank!$A:$AH,G$4,0)&lt;&gt;"",IF(G$5&lt;&gt;$C$3,F779+1,F779),F779)*0.001</f>
        <v>#REF!</v>
      </c>
      <c r="AD779" s="16" t="e">
        <f>IFERROR(VLOOKUP($A779,Rank!$A:$AH,H$4,0)*IF(IF(VLOOKUP($A779,Rank!$A:$AH,H$4,0)&lt;&gt;"",IF(H$5&lt;&gt;$C$3,G779+1,G779),G779)&lt;=6,1,0),0)+IF(VLOOKUP($A779,Rank!$A:$AH,H$4,0)&lt;&gt;"",IF(H$5&lt;&gt;$C$3,G779+1,G779),G779)*0.001</f>
        <v>#REF!</v>
      </c>
      <c r="AE779" s="16" t="e">
        <f>IFERROR(VLOOKUP($A779,Rank!$A:$AH,I$4,0)*IF(IF(VLOOKUP($A779,Rank!$A:$AH,I$4,0)&lt;&gt;"",IF(I$5&lt;&gt;$C$3,H779+1,H779),H779)&lt;=6,1,0),0)+IF(VLOOKUP($A779,Rank!$A:$AH,I$4,0)&lt;&gt;"",IF(I$5&lt;&gt;$C$3,H779+1,H779),H779)*0.001</f>
        <v>#REF!</v>
      </c>
      <c r="AF779" s="16" t="e">
        <f>IFERROR(VLOOKUP($A779,Rank!$A:$AH,J$4,0)*IF(IF(VLOOKUP($A779,Rank!$A:$AH,J$4,0)&lt;&gt;"",IF(J$5&lt;&gt;$C$3,I779+1,I779),I779)&lt;=6,1,0),0)+IF(VLOOKUP($A779,Rank!$A:$AH,J$4,0)&lt;&gt;"",IF(J$5&lt;&gt;$C$3,I779+1,I779),I779)*0.001</f>
        <v>#REF!</v>
      </c>
      <c r="AG779" s="16" t="e">
        <f>IFERROR(VLOOKUP($A779,Rank!$A:$AH,K$4,0)*IF(IF(VLOOKUP($A779,Rank!$A:$AH,K$4,0)&lt;&gt;"",IF(K$5&lt;&gt;$C$3,J779+1,J779),J779)&lt;=6,1,0),0)+IF(VLOOKUP($A779,Rank!$A:$AH,K$4,0)&lt;&gt;"",IF(K$5&lt;&gt;$C$3,J779+1,J779),J779)*0.001</f>
        <v>#REF!</v>
      </c>
      <c r="AH779" s="16" t="e">
        <f>IFERROR(VLOOKUP($A779,Rank!$A:$AH,L$4,0)*IF(IF(VLOOKUP($A779,Rank!$A:$AH,L$4,0)&lt;&gt;"",IF(L$5&lt;&gt;$C$3,K779+1,K779),K779)&lt;=6,1,0),0)+IF(VLOOKUP($A779,Rank!$A:$AH,L$4,0)&lt;&gt;"",IF(L$5&lt;&gt;$C$3,K779+1,K779),K779)*0.001</f>
        <v>#REF!</v>
      </c>
      <c r="AI779" s="16" t="e">
        <f>IFERROR(VLOOKUP($A779,Rank!$A:$AH,M$4,0)*IF(IF(VLOOKUP($A779,Rank!$A:$AH,M$4,0)&lt;&gt;"",IF(M$5&lt;&gt;$C$3,L779+1,L779),L779)&lt;=6,1,0),0)+IF(VLOOKUP($A779,Rank!$A:$AH,M$4,0)&lt;&gt;"",IF(M$5&lt;&gt;$C$3,L779+1,L779),L779)*0.001</f>
        <v>#REF!</v>
      </c>
      <c r="AJ779" s="16" t="e">
        <f>IFERROR(VLOOKUP($A779,Rank!$A:$AH,N$4,0)*IF(IF(VLOOKUP($A779,Rank!$A:$AH,N$4,0)&lt;&gt;"",IF(N$5&lt;&gt;$C$3,M779+1,M779),M779)&lt;=6,1,0),0)+IF(VLOOKUP($A779,Rank!$A:$AH,N$4,0)&lt;&gt;"",IF(N$5&lt;&gt;$C$3,M779+1,M779),M779)*0.001</f>
        <v>#REF!</v>
      </c>
      <c r="AK779" s="16" t="e">
        <f>IFERROR(VLOOKUP($A779,Rank!$A:$AH,O$4,0)*IF(IF(VLOOKUP($A779,Rank!$A:$AH,O$4,0)&lt;&gt;"",IF(O$5&lt;&gt;$C$3,N779+1,N779),N779)&lt;=6,1,0),0)+IF(VLOOKUP($A779,Rank!$A:$AH,O$4,0)&lt;&gt;"",IF(O$5&lt;&gt;$C$3,N779+1,N779),N779)*0.001</f>
        <v>#REF!</v>
      </c>
      <c r="AL779" s="16" t="e">
        <f>IFERROR(VLOOKUP($A779,Rank!$A:$AH,P$4,0)*IF(IF(VLOOKUP($A779,Rank!$A:$AH,P$4,0)&lt;&gt;"",IF(P$5&lt;&gt;$C$3,O779+1,O779),O779)&lt;=6,1,0),0)+IF(VLOOKUP($A779,Rank!$A:$AH,P$4,0)&lt;&gt;"",IF(P$5&lt;&gt;$C$3,O779+1,O779),O779)*0.001</f>
        <v>#REF!</v>
      </c>
      <c r="AM779" s="16" t="e">
        <f>IFERROR(VLOOKUP($A779,Rank!$A:$AH,Q$4,0)*IF(IF(VLOOKUP($A779,Rank!$A:$AH,Q$4,0)&lt;&gt;"",IF(Q$5&lt;&gt;$C$3,P779+1,P779),P779)&lt;=6,1,0),0)+IF(VLOOKUP($A779,Rank!$A:$AH,Q$4,0)&lt;&gt;"",IF(Q$5&lt;&gt;$C$3,P779+1,P779),P779)*0.001</f>
        <v>#REF!</v>
      </c>
      <c r="AN779" s="16" t="e">
        <f>IFERROR(VLOOKUP($A779,Rank!$A:$AH,R$4,0)*IF(IF(VLOOKUP($A779,Rank!$A:$AH,R$4,0)&lt;&gt;"",IF(R$5&lt;&gt;$C$3,Q779+1,Q779),Q779)&lt;=6,1,0),0)+IF(VLOOKUP($A779,Rank!$A:$AH,R$4,0)&lt;&gt;"",IF(R$5&lt;&gt;$C$3,Q779+1,Q779),Q779)*0.001</f>
        <v>#REF!</v>
      </c>
      <c r="AO779" s="16" t="e">
        <f>IFERROR(VLOOKUP($A779,Rank!$A:$AH,S$4,0)*IF(IF(VLOOKUP($A779,Rank!$A:$AH,S$4,0)&lt;&gt;"",IF(S$5&lt;&gt;$C$3,R779+1,R779),R779)&lt;=6,1,0),0)+IF(VLOOKUP($A779,Rank!$A:$AH,S$4,0)&lt;&gt;"",IF($S$5&lt;&gt;$C$3,R779+1,R779),R779)*0.001</f>
        <v>#REF!</v>
      </c>
      <c r="AP779" s="16" t="e">
        <f>IFERROR(VLOOKUP($A779,Rank!$A:$AH,T$4,0)*IF(IF(VLOOKUP($A779,Rank!$A:$AH,T$4,0)&lt;&gt;"",IF(T$5&lt;&gt;$C$3,S779+1,S779),S779)&lt;=6,1,0),0)+IF(VLOOKUP($A779,Rank!$A:$AH,T$4,0)&lt;&gt;"",IF($T$5&lt;&gt;$C$3,S779+1,S779),S779)*0.001</f>
        <v>#REF!</v>
      </c>
      <c r="AQ779" s="16" t="e">
        <f>IFERROR(VLOOKUP($A779,Rank!$A:$AH,U$4,0)*IF(IF(VLOOKUP($A779,Rank!$A:$AH,U$4,0)&lt;&gt;"",IF(U$5&lt;&gt;$C$3,T779+1,T779),T779)&lt;=6,1,0),0)+IF(VLOOKUP($A779,Rank!$A:$AH,U$4,0)&lt;&gt;"",IF($U$5&lt;&gt;$C$3,T779+1,T779),T779)*0.001</f>
        <v>#REF!</v>
      </c>
      <c r="AR779" s="16" t="e">
        <f>IFERROR(VLOOKUP($A779,Rank!$A:$AH,V$4,0)*IF(IF(VLOOKUP($A779,Rank!$A:$AH,V$4,0)&lt;&gt;"",IF(V$5&lt;&gt;$C$3,U779+1,U779),U779)&lt;=6,1,0),0)+IF(VLOOKUP($A779,Rank!$A:$AH,V$4,0)&lt;&gt;"",IF($V$5&lt;&gt;$C$3,U779+1,U779),U779)*0.001</f>
        <v>#REF!</v>
      </c>
      <c r="AS779" s="16" t="e">
        <f>IFERROR(VLOOKUP($A779,Rank!$A:$AH,W$4,0)*IF(IF(VLOOKUP($A779,Rank!$A:$AH,W$4,0)&lt;&gt;"",IF(W$5&lt;&gt;$C$3,V779+1,V779),V779)&lt;=6,1,0),0)+IF(VLOOKUP($A779,Rank!$A:$AH,W$4,0)&lt;&gt;"",IF($W$5&lt;&gt;$C$3,V779+1,V779),V779)*0.001</f>
        <v>#REF!</v>
      </c>
      <c r="AT779" s="16" t="e">
        <f>IFERROR(VLOOKUP($A779,Rank!$A:$AH,X$4,0)*IF(IF(VLOOKUP($A779,Rank!$A:$AH,X$4,0)&lt;&gt;"",IF(X$5&lt;&gt;$C$3,W779+1,W779),W779)&lt;=6,1,0),0)+IF(VLOOKUP($A779,Rank!$A:$AH,X$4,0)&lt;&gt;"",IF($X$5&lt;&gt;$C$3,W779+1,W779),W779)*0.001</f>
        <v>#REF!</v>
      </c>
      <c r="AV779" t="e">
        <f t="shared" si="266"/>
        <v>#REF!</v>
      </c>
      <c r="AW779" t="e">
        <f t="shared" si="267"/>
        <v>#REF!</v>
      </c>
      <c r="AX779" t="e">
        <f t="shared" si="268"/>
        <v>#REF!</v>
      </c>
      <c r="AY779" t="e">
        <f t="shared" si="269"/>
        <v>#REF!</v>
      </c>
      <c r="AZ779" t="e">
        <f t="shared" si="270"/>
        <v>#REF!</v>
      </c>
      <c r="BA779" t="e">
        <f t="shared" si="271"/>
        <v>#REF!</v>
      </c>
      <c r="BB779" t="e">
        <f t="shared" si="272"/>
        <v>#REF!</v>
      </c>
      <c r="BC779" t="e">
        <f t="shared" si="273"/>
        <v>#REF!</v>
      </c>
      <c r="BD779" t="e">
        <f t="shared" si="274"/>
        <v>#REF!</v>
      </c>
      <c r="BE779" t="e">
        <f t="shared" si="275"/>
        <v>#REF!</v>
      </c>
      <c r="BF779" t="e">
        <f t="shared" si="276"/>
        <v>#REF!</v>
      </c>
      <c r="BG779" t="e">
        <f t="shared" si="277"/>
        <v>#REF!</v>
      </c>
      <c r="BH779" t="e">
        <f t="shared" si="278"/>
        <v>#REF!</v>
      </c>
      <c r="BI779" t="e">
        <f t="shared" si="279"/>
        <v>#REF!</v>
      </c>
      <c r="BJ779" t="e">
        <f t="shared" si="280"/>
        <v>#REF!</v>
      </c>
      <c r="BK779" t="e">
        <f t="shared" si="281"/>
        <v>#REF!</v>
      </c>
      <c r="BL779" t="e">
        <f t="shared" si="282"/>
        <v>#REF!</v>
      </c>
      <c r="BM779" t="e">
        <f t="shared" si="283"/>
        <v>#REF!</v>
      </c>
      <c r="BN779" t="e">
        <f t="shared" si="284"/>
        <v>#REF!</v>
      </c>
      <c r="BO779" t="e">
        <f t="shared" si="285"/>
        <v>#REF!</v>
      </c>
      <c r="BP779" t="e">
        <f t="shared" si="286"/>
        <v>#REF!</v>
      </c>
    </row>
    <row r="780" spans="1:68" x14ac:dyDescent="0.3">
      <c r="A780" t="e">
        <f>+Rank!#REF!</f>
        <v>#REF!</v>
      </c>
      <c r="B780" s="16">
        <f t="shared" si="265"/>
        <v>0</v>
      </c>
      <c r="C780" s="16">
        <v>0</v>
      </c>
      <c r="D780" s="16" t="e">
        <f>IF(VLOOKUP($A780,Rank!$A:$AH,D$4,0)&lt;&gt;"",IF(D$5&lt;&gt;$C$3,C780+1,C780),C780)</f>
        <v>#REF!</v>
      </c>
      <c r="E780" s="16" t="e">
        <f>IF(VLOOKUP($A780,Rank!$A:$AH,E$4,0)&lt;&gt;"",IF(E$5&lt;&gt;$C$3,D780+1,D780),D780)</f>
        <v>#REF!</v>
      </c>
      <c r="F780" s="16" t="e">
        <f>IF(VLOOKUP($A780,Rank!$A:$AH,F$4,0)&lt;&gt;"",IF(F$5&lt;&gt;$C$3,D780+1,D780),D780)</f>
        <v>#REF!</v>
      </c>
      <c r="G780" s="16" t="e">
        <f>IF(VLOOKUP($A780,Rank!$A:$AH,G$4,0)&lt;&gt;"",IF(G$5&lt;&gt;$C$3,F780+1,F780),F780)</f>
        <v>#REF!</v>
      </c>
      <c r="H780" s="16" t="e">
        <f>IF(VLOOKUP($A780,Rank!$A:$AH,H$4,0)&lt;&gt;"",IF(H$5&lt;&gt;$C$3,G780+1,G780),G780)</f>
        <v>#REF!</v>
      </c>
      <c r="I780" s="16" t="e">
        <f>IF(VLOOKUP($A780,Rank!$A:$AH,I$4,0)&lt;&gt;"",IF(I$5&lt;&gt;$C$3,H780+1,H780),H780)</f>
        <v>#REF!</v>
      </c>
      <c r="J780" s="16" t="e">
        <f>IF(VLOOKUP($A780,Rank!$A:$AH,J$4,0)&lt;&gt;"",IF(J$5&lt;&gt;$C$3,I780+1,I780),I780)</f>
        <v>#REF!</v>
      </c>
      <c r="K780" s="16" t="e">
        <f>IF(VLOOKUP($A780,Rank!$A:$AH,K$4,0)&lt;&gt;"",IF(K$5&lt;&gt;$C$3,J780+1,J780),J780)</f>
        <v>#REF!</v>
      </c>
      <c r="L780" s="16" t="e">
        <f>IF(VLOOKUP($A780,Rank!$A:$AH,L$4,0)&lt;&gt;"",IF($L$5&lt;&gt;$C$3,K780+1,K780),K780)</f>
        <v>#REF!</v>
      </c>
      <c r="M780" s="16" t="e">
        <f>IF(VLOOKUP($A780,Rank!$A:$AH,M$4,0)&lt;&gt;"",IF(M$5&lt;&gt;$C$3,L780+1,L780),L780)</f>
        <v>#REF!</v>
      </c>
      <c r="N780" s="16" t="e">
        <f>IF(VLOOKUP($A780,Rank!$A:$AH,N$4,0)&lt;&gt;"",IF(N$5&lt;&gt;$C$3,M780+1,M780),M780)</f>
        <v>#REF!</v>
      </c>
      <c r="O780" s="16" t="e">
        <f>IF(VLOOKUP($A780,Rank!$A:$AH,O$4,0)&lt;&gt;"",IF(O$5&lt;&gt;$C$3,N780+1,N780),N780)</f>
        <v>#REF!</v>
      </c>
      <c r="P780" s="16" t="e">
        <f>IF(VLOOKUP($A780,Rank!$A:$AH,P$4,0)&lt;&gt;"",IF(P$5&lt;&gt;$C$3,O780+1,O780),O780)</f>
        <v>#REF!</v>
      </c>
      <c r="Q780" s="16" t="e">
        <f>IF(VLOOKUP($A780,Rank!$A:$AH,Q$4,0)&lt;&gt;"",IF(Q$5&lt;&gt;$C$3,P780+1,P780),P780)</f>
        <v>#REF!</v>
      </c>
      <c r="R780" s="16" t="e">
        <f>IF(VLOOKUP($A780,Rank!$A:$AH,R$4,0)&lt;&gt;"",IF(R$5&lt;&gt;$C$3,Q780+1,Q780),Q780)</f>
        <v>#REF!</v>
      </c>
      <c r="S780" s="16" t="e">
        <f>IF(VLOOKUP($A780,Rank!$A:$AH,S$4,0)&lt;&gt;"",IF(S$5&lt;&gt;$C$3,R780+1,R780),R780)</f>
        <v>#REF!</v>
      </c>
      <c r="T780" s="16" t="e">
        <f>IF(VLOOKUP($A780,Rank!$A:$AH,T$4,0)&lt;&gt;"",IF(T$5&lt;&gt;$C$3,S780+1,S780),S780)</f>
        <v>#REF!</v>
      </c>
      <c r="U780" s="16" t="e">
        <f>IF(VLOOKUP($A780,Rank!$A:$AH,U$4,0)&lt;&gt;"",IF(U$5&lt;&gt;$C$3,T780+1,T780),T780)</f>
        <v>#REF!</v>
      </c>
      <c r="V780" s="16" t="e">
        <f>IF(VLOOKUP($A780,Rank!$A:$AH,V$4,0)&lt;&gt;"",IF($V$5&lt;&gt;$C$3,U780+1,U780),U780)</f>
        <v>#REF!</v>
      </c>
      <c r="W780" s="16" t="e">
        <f>IF(VLOOKUP($A780,Rank!$A:$AH,W$4,0)&lt;&gt;"",IF(W$5&lt;&gt;$C$3,V780+1,V780),V780)</f>
        <v>#REF!</v>
      </c>
      <c r="X780" s="16" t="e">
        <f>IF(VLOOKUP($A780,Rank!$A:$AH,X$4,0)&lt;&gt;"",IF(X$5&lt;&gt;$C$3,W780+1,W780),W780)</f>
        <v>#REF!</v>
      </c>
      <c r="Z780" s="16" t="e">
        <f>IFERROR(VLOOKUP($A780,Rank!$A:$AH,D$4,0)*IF(IF(VLOOKUP($A780,Rank!$A:$AH,D$4,0)&lt;&gt;"",IF(D$5&lt;&gt;$C$3,C780+1,C780),C780)&lt;=6,1,0),0)+IF(VLOOKUP($A780,Rank!$A:$AH,D$4,0)&lt;&gt;"",IF(D$5&lt;&gt;$C$3,C780+1,C780),C780)*0.001</f>
        <v>#REF!</v>
      </c>
      <c r="AA780" s="16" t="e">
        <f>IFERROR(VLOOKUP($A780,Rank!$A:$AH,E$4,0)*IF(IF(VLOOKUP($A780,Rank!$A:$AH,E$4,0)&lt;&gt;"",IF(E$5&lt;&gt;$C$3,D780+1,D780),D780)&lt;=6,1,0),0)+IF(VLOOKUP($A780,Rank!$A:$AH,E$4,0)&lt;&gt;"",IF(E$5&lt;&gt;$C$3,D780+1,D780),D780)*0.001</f>
        <v>#REF!</v>
      </c>
      <c r="AB780" s="16" t="e">
        <f>IFERROR(VLOOKUP($A780,Rank!$A:$AH,F$4,0)*IF(IF(VLOOKUP($A780,Rank!$A:$AH,F$4,0)&lt;&gt;"",IF(F$5&lt;&gt;$C$3,E780+1,E780),E780)&lt;=6,1,0),0)+IF(VLOOKUP($A780,Rank!$A:$AH,F$4,0)&lt;&gt;"",IF(F$5&lt;&gt;$C$3,E780+1,E780),E780)*0.001</f>
        <v>#REF!</v>
      </c>
      <c r="AC780" s="16" t="e">
        <f>IFERROR(VLOOKUP($A780,Rank!$A:$AH,G$4,0)*IF(IF(VLOOKUP($A780,Rank!$A:$AH,G$4,0)&lt;&gt;"",IF(G$5&lt;&gt;$C$3,F780+1,F780),F780)&lt;=6,1,0),0)+IF(VLOOKUP($A780,Rank!$A:$AH,G$4,0)&lt;&gt;"",IF(G$5&lt;&gt;$C$3,F780+1,F780),F780)*0.001</f>
        <v>#REF!</v>
      </c>
      <c r="AD780" s="16" t="e">
        <f>IFERROR(VLOOKUP($A780,Rank!$A:$AH,H$4,0)*IF(IF(VLOOKUP($A780,Rank!$A:$AH,H$4,0)&lt;&gt;"",IF(H$5&lt;&gt;$C$3,G780+1,G780),G780)&lt;=6,1,0),0)+IF(VLOOKUP($A780,Rank!$A:$AH,H$4,0)&lt;&gt;"",IF(H$5&lt;&gt;$C$3,G780+1,G780),G780)*0.001</f>
        <v>#REF!</v>
      </c>
      <c r="AE780" s="16" t="e">
        <f>IFERROR(VLOOKUP($A780,Rank!$A:$AH,I$4,0)*IF(IF(VLOOKUP($A780,Rank!$A:$AH,I$4,0)&lt;&gt;"",IF(I$5&lt;&gt;$C$3,H780+1,H780),H780)&lt;=6,1,0),0)+IF(VLOOKUP($A780,Rank!$A:$AH,I$4,0)&lt;&gt;"",IF(I$5&lt;&gt;$C$3,H780+1,H780),H780)*0.001</f>
        <v>#REF!</v>
      </c>
      <c r="AF780" s="16" t="e">
        <f>IFERROR(VLOOKUP($A780,Rank!$A:$AH,J$4,0)*IF(IF(VLOOKUP($A780,Rank!$A:$AH,J$4,0)&lt;&gt;"",IF(J$5&lt;&gt;$C$3,I780+1,I780),I780)&lt;=6,1,0),0)+IF(VLOOKUP($A780,Rank!$A:$AH,J$4,0)&lt;&gt;"",IF(J$5&lt;&gt;$C$3,I780+1,I780),I780)*0.001</f>
        <v>#REF!</v>
      </c>
      <c r="AG780" s="16" t="e">
        <f>IFERROR(VLOOKUP($A780,Rank!$A:$AH,K$4,0)*IF(IF(VLOOKUP($A780,Rank!$A:$AH,K$4,0)&lt;&gt;"",IF(K$5&lt;&gt;$C$3,J780+1,J780),J780)&lt;=6,1,0),0)+IF(VLOOKUP($A780,Rank!$A:$AH,K$4,0)&lt;&gt;"",IF(K$5&lt;&gt;$C$3,J780+1,J780),J780)*0.001</f>
        <v>#REF!</v>
      </c>
      <c r="AH780" s="16" t="e">
        <f>IFERROR(VLOOKUP($A780,Rank!$A:$AH,L$4,0)*IF(IF(VLOOKUP($A780,Rank!$A:$AH,L$4,0)&lt;&gt;"",IF(L$5&lt;&gt;$C$3,K780+1,K780),K780)&lt;=6,1,0),0)+IF(VLOOKUP($A780,Rank!$A:$AH,L$4,0)&lt;&gt;"",IF(L$5&lt;&gt;$C$3,K780+1,K780),K780)*0.001</f>
        <v>#REF!</v>
      </c>
      <c r="AI780" s="16" t="e">
        <f>IFERROR(VLOOKUP($A780,Rank!$A:$AH,M$4,0)*IF(IF(VLOOKUP($A780,Rank!$A:$AH,M$4,0)&lt;&gt;"",IF(M$5&lt;&gt;$C$3,L780+1,L780),L780)&lt;=6,1,0),0)+IF(VLOOKUP($A780,Rank!$A:$AH,M$4,0)&lt;&gt;"",IF(M$5&lt;&gt;$C$3,L780+1,L780),L780)*0.001</f>
        <v>#REF!</v>
      </c>
      <c r="AJ780" s="16" t="e">
        <f>IFERROR(VLOOKUP($A780,Rank!$A:$AH,N$4,0)*IF(IF(VLOOKUP($A780,Rank!$A:$AH,N$4,0)&lt;&gt;"",IF(N$5&lt;&gt;$C$3,M780+1,M780),M780)&lt;=6,1,0),0)+IF(VLOOKUP($A780,Rank!$A:$AH,N$4,0)&lt;&gt;"",IF(N$5&lt;&gt;$C$3,M780+1,M780),M780)*0.001</f>
        <v>#REF!</v>
      </c>
      <c r="AK780" s="16" t="e">
        <f>IFERROR(VLOOKUP($A780,Rank!$A:$AH,O$4,0)*IF(IF(VLOOKUP($A780,Rank!$A:$AH,O$4,0)&lt;&gt;"",IF(O$5&lt;&gt;$C$3,N780+1,N780),N780)&lt;=6,1,0),0)+IF(VLOOKUP($A780,Rank!$A:$AH,O$4,0)&lt;&gt;"",IF(O$5&lt;&gt;$C$3,N780+1,N780),N780)*0.001</f>
        <v>#REF!</v>
      </c>
      <c r="AL780" s="16" t="e">
        <f>IFERROR(VLOOKUP($A780,Rank!$A:$AH,P$4,0)*IF(IF(VLOOKUP($A780,Rank!$A:$AH,P$4,0)&lt;&gt;"",IF(P$5&lt;&gt;$C$3,O780+1,O780),O780)&lt;=6,1,0),0)+IF(VLOOKUP($A780,Rank!$A:$AH,P$4,0)&lt;&gt;"",IF(P$5&lt;&gt;$C$3,O780+1,O780),O780)*0.001</f>
        <v>#REF!</v>
      </c>
      <c r="AM780" s="16" t="e">
        <f>IFERROR(VLOOKUP($A780,Rank!$A:$AH,Q$4,0)*IF(IF(VLOOKUP($A780,Rank!$A:$AH,Q$4,0)&lt;&gt;"",IF(Q$5&lt;&gt;$C$3,P780+1,P780),P780)&lt;=6,1,0),0)+IF(VLOOKUP($A780,Rank!$A:$AH,Q$4,0)&lt;&gt;"",IF(Q$5&lt;&gt;$C$3,P780+1,P780),P780)*0.001</f>
        <v>#REF!</v>
      </c>
      <c r="AN780" s="16" t="e">
        <f>IFERROR(VLOOKUP($A780,Rank!$A:$AH,R$4,0)*IF(IF(VLOOKUP($A780,Rank!$A:$AH,R$4,0)&lt;&gt;"",IF(R$5&lt;&gt;$C$3,Q780+1,Q780),Q780)&lt;=6,1,0),0)+IF(VLOOKUP($A780,Rank!$A:$AH,R$4,0)&lt;&gt;"",IF(R$5&lt;&gt;$C$3,Q780+1,Q780),Q780)*0.001</f>
        <v>#REF!</v>
      </c>
      <c r="AO780" s="16" t="e">
        <f>IFERROR(VLOOKUP($A780,Rank!$A:$AH,S$4,0)*IF(IF(VLOOKUP($A780,Rank!$A:$AH,S$4,0)&lt;&gt;"",IF(S$5&lt;&gt;$C$3,R780+1,R780),R780)&lt;=6,1,0),0)+IF(VLOOKUP($A780,Rank!$A:$AH,S$4,0)&lt;&gt;"",IF($S$5&lt;&gt;$C$3,R780+1,R780),R780)*0.001</f>
        <v>#REF!</v>
      </c>
      <c r="AP780" s="16" t="e">
        <f>IFERROR(VLOOKUP($A780,Rank!$A:$AH,T$4,0)*IF(IF(VLOOKUP($A780,Rank!$A:$AH,T$4,0)&lt;&gt;"",IF(T$5&lt;&gt;$C$3,S780+1,S780),S780)&lt;=6,1,0),0)+IF(VLOOKUP($A780,Rank!$A:$AH,T$4,0)&lt;&gt;"",IF($T$5&lt;&gt;$C$3,S780+1,S780),S780)*0.001</f>
        <v>#REF!</v>
      </c>
      <c r="AQ780" s="16" t="e">
        <f>IFERROR(VLOOKUP($A780,Rank!$A:$AH,U$4,0)*IF(IF(VLOOKUP($A780,Rank!$A:$AH,U$4,0)&lt;&gt;"",IF(U$5&lt;&gt;$C$3,T780+1,T780),T780)&lt;=6,1,0),0)+IF(VLOOKUP($A780,Rank!$A:$AH,U$4,0)&lt;&gt;"",IF($U$5&lt;&gt;$C$3,T780+1,T780),T780)*0.001</f>
        <v>#REF!</v>
      </c>
      <c r="AR780" s="16" t="e">
        <f>IFERROR(VLOOKUP($A780,Rank!$A:$AH,V$4,0)*IF(IF(VLOOKUP($A780,Rank!$A:$AH,V$4,0)&lt;&gt;"",IF(V$5&lt;&gt;$C$3,U780+1,U780),U780)&lt;=6,1,0),0)+IF(VLOOKUP($A780,Rank!$A:$AH,V$4,0)&lt;&gt;"",IF($V$5&lt;&gt;$C$3,U780+1,U780),U780)*0.001</f>
        <v>#REF!</v>
      </c>
      <c r="AS780" s="16" t="e">
        <f>IFERROR(VLOOKUP($A780,Rank!$A:$AH,W$4,0)*IF(IF(VLOOKUP($A780,Rank!$A:$AH,W$4,0)&lt;&gt;"",IF(W$5&lt;&gt;$C$3,V780+1,V780),V780)&lt;=6,1,0),0)+IF(VLOOKUP($A780,Rank!$A:$AH,W$4,0)&lt;&gt;"",IF($W$5&lt;&gt;$C$3,V780+1,V780),V780)*0.001</f>
        <v>#REF!</v>
      </c>
      <c r="AT780" s="16" t="e">
        <f>IFERROR(VLOOKUP($A780,Rank!$A:$AH,X$4,0)*IF(IF(VLOOKUP($A780,Rank!$A:$AH,X$4,0)&lt;&gt;"",IF(X$5&lt;&gt;$C$3,W780+1,W780),W780)&lt;=6,1,0),0)+IF(VLOOKUP($A780,Rank!$A:$AH,X$4,0)&lt;&gt;"",IF($X$5&lt;&gt;$C$3,W780+1,W780),W780)*0.001</f>
        <v>#REF!</v>
      </c>
      <c r="AV780" t="e">
        <f t="shared" si="266"/>
        <v>#REF!</v>
      </c>
      <c r="AW780" t="e">
        <f t="shared" si="267"/>
        <v>#REF!</v>
      </c>
      <c r="AX780" t="e">
        <f t="shared" si="268"/>
        <v>#REF!</v>
      </c>
      <c r="AY780" t="e">
        <f t="shared" si="269"/>
        <v>#REF!</v>
      </c>
      <c r="AZ780" t="e">
        <f t="shared" si="270"/>
        <v>#REF!</v>
      </c>
      <c r="BA780" t="e">
        <f t="shared" si="271"/>
        <v>#REF!</v>
      </c>
      <c r="BB780" t="e">
        <f t="shared" si="272"/>
        <v>#REF!</v>
      </c>
      <c r="BC780" t="e">
        <f t="shared" si="273"/>
        <v>#REF!</v>
      </c>
      <c r="BD780" t="e">
        <f t="shared" si="274"/>
        <v>#REF!</v>
      </c>
      <c r="BE780" t="e">
        <f t="shared" si="275"/>
        <v>#REF!</v>
      </c>
      <c r="BF780" t="e">
        <f t="shared" si="276"/>
        <v>#REF!</v>
      </c>
      <c r="BG780" t="e">
        <f t="shared" si="277"/>
        <v>#REF!</v>
      </c>
      <c r="BH780" t="e">
        <f t="shared" si="278"/>
        <v>#REF!</v>
      </c>
      <c r="BI780" t="e">
        <f t="shared" si="279"/>
        <v>#REF!</v>
      </c>
      <c r="BJ780" t="e">
        <f t="shared" si="280"/>
        <v>#REF!</v>
      </c>
      <c r="BK780" t="e">
        <f t="shared" si="281"/>
        <v>#REF!</v>
      </c>
      <c r="BL780" t="e">
        <f t="shared" si="282"/>
        <v>#REF!</v>
      </c>
      <c r="BM780" t="e">
        <f t="shared" si="283"/>
        <v>#REF!</v>
      </c>
      <c r="BN780" t="e">
        <f t="shared" si="284"/>
        <v>#REF!</v>
      </c>
      <c r="BO780" t="e">
        <f t="shared" si="285"/>
        <v>#REF!</v>
      </c>
      <c r="BP780" t="e">
        <f t="shared" si="286"/>
        <v>#REF!</v>
      </c>
    </row>
    <row r="781" spans="1:68" x14ac:dyDescent="0.3">
      <c r="A781" t="e">
        <f>+Rank!#REF!</f>
        <v>#REF!</v>
      </c>
      <c r="B781" s="16">
        <f t="shared" si="265"/>
        <v>0</v>
      </c>
      <c r="C781" s="16">
        <v>0</v>
      </c>
      <c r="D781" s="16" t="e">
        <f>IF(VLOOKUP($A781,Rank!$A:$AH,D$4,0)&lt;&gt;"",IF(D$5&lt;&gt;$C$3,C781+1,C781),C781)</f>
        <v>#REF!</v>
      </c>
      <c r="E781" s="16" t="e">
        <f>IF(VLOOKUP($A781,Rank!$A:$AH,E$4,0)&lt;&gt;"",IF(E$5&lt;&gt;$C$3,D781+1,D781),D781)</f>
        <v>#REF!</v>
      </c>
      <c r="F781" s="16" t="e">
        <f>IF(VLOOKUP($A781,Rank!$A:$AH,F$4,0)&lt;&gt;"",IF(F$5&lt;&gt;$C$3,D781+1,D781),D781)</f>
        <v>#REF!</v>
      </c>
      <c r="G781" s="16" t="e">
        <f>IF(VLOOKUP($A781,Rank!$A:$AH,G$4,0)&lt;&gt;"",IF(G$5&lt;&gt;$C$3,F781+1,F781),F781)</f>
        <v>#REF!</v>
      </c>
      <c r="H781" s="16" t="e">
        <f>IF(VLOOKUP($A781,Rank!$A:$AH,H$4,0)&lt;&gt;"",IF(H$5&lt;&gt;$C$3,G781+1,G781),G781)</f>
        <v>#REF!</v>
      </c>
      <c r="I781" s="16" t="e">
        <f>IF(VLOOKUP($A781,Rank!$A:$AH,I$4,0)&lt;&gt;"",IF(I$5&lt;&gt;$C$3,H781+1,H781),H781)</f>
        <v>#REF!</v>
      </c>
      <c r="J781" s="16" t="e">
        <f>IF(VLOOKUP($A781,Rank!$A:$AH,J$4,0)&lt;&gt;"",IF(J$5&lt;&gt;$C$3,I781+1,I781),I781)</f>
        <v>#REF!</v>
      </c>
      <c r="K781" s="16" t="e">
        <f>IF(VLOOKUP($A781,Rank!$A:$AH,K$4,0)&lt;&gt;"",IF(K$5&lt;&gt;$C$3,J781+1,J781),J781)</f>
        <v>#REF!</v>
      </c>
      <c r="L781" s="16" t="e">
        <f>IF(VLOOKUP($A781,Rank!$A:$AH,L$4,0)&lt;&gt;"",IF($L$5&lt;&gt;$C$3,K781+1,K781),K781)</f>
        <v>#REF!</v>
      </c>
      <c r="M781" s="16" t="e">
        <f>IF(VLOOKUP($A781,Rank!$A:$AH,M$4,0)&lt;&gt;"",IF(M$5&lt;&gt;$C$3,L781+1,L781),L781)</f>
        <v>#REF!</v>
      </c>
      <c r="N781" s="16" t="e">
        <f>IF(VLOOKUP($A781,Rank!$A:$AH,N$4,0)&lt;&gt;"",IF(N$5&lt;&gt;$C$3,M781+1,M781),M781)</f>
        <v>#REF!</v>
      </c>
      <c r="O781" s="16" t="e">
        <f>IF(VLOOKUP($A781,Rank!$A:$AH,O$4,0)&lt;&gt;"",IF(O$5&lt;&gt;$C$3,N781+1,N781),N781)</f>
        <v>#REF!</v>
      </c>
      <c r="P781" s="16" t="e">
        <f>IF(VLOOKUP($A781,Rank!$A:$AH,P$4,0)&lt;&gt;"",IF(P$5&lt;&gt;$C$3,O781+1,O781),O781)</f>
        <v>#REF!</v>
      </c>
      <c r="Q781" s="16" t="e">
        <f>IF(VLOOKUP($A781,Rank!$A:$AH,Q$4,0)&lt;&gt;"",IF(Q$5&lt;&gt;$C$3,P781+1,P781),P781)</f>
        <v>#REF!</v>
      </c>
      <c r="R781" s="16" t="e">
        <f>IF(VLOOKUP($A781,Rank!$A:$AH,R$4,0)&lt;&gt;"",IF(R$5&lt;&gt;$C$3,Q781+1,Q781),Q781)</f>
        <v>#REF!</v>
      </c>
      <c r="S781" s="16" t="e">
        <f>IF(VLOOKUP($A781,Rank!$A:$AH,S$4,0)&lt;&gt;"",IF(S$5&lt;&gt;$C$3,R781+1,R781),R781)</f>
        <v>#REF!</v>
      </c>
      <c r="T781" s="16" t="e">
        <f>IF(VLOOKUP($A781,Rank!$A:$AH,T$4,0)&lt;&gt;"",IF(T$5&lt;&gt;$C$3,S781+1,S781),S781)</f>
        <v>#REF!</v>
      </c>
      <c r="U781" s="16" t="e">
        <f>IF(VLOOKUP($A781,Rank!$A:$AH,U$4,0)&lt;&gt;"",IF(U$5&lt;&gt;$C$3,T781+1,T781),T781)</f>
        <v>#REF!</v>
      </c>
      <c r="V781" s="16" t="e">
        <f>IF(VLOOKUP($A781,Rank!$A:$AH,V$4,0)&lt;&gt;"",IF($V$5&lt;&gt;$C$3,U781+1,U781),U781)</f>
        <v>#REF!</v>
      </c>
      <c r="W781" s="16" t="e">
        <f>IF(VLOOKUP($A781,Rank!$A:$AH,W$4,0)&lt;&gt;"",IF(W$5&lt;&gt;$C$3,V781+1,V781),V781)</f>
        <v>#REF!</v>
      </c>
      <c r="X781" s="16" t="e">
        <f>IF(VLOOKUP($A781,Rank!$A:$AH,X$4,0)&lt;&gt;"",IF(X$5&lt;&gt;$C$3,W781+1,W781),W781)</f>
        <v>#REF!</v>
      </c>
      <c r="Z781" s="16" t="e">
        <f>IFERROR(VLOOKUP($A781,Rank!$A:$AH,D$4,0)*IF(IF(VLOOKUP($A781,Rank!$A:$AH,D$4,0)&lt;&gt;"",IF(D$5&lt;&gt;$C$3,C781+1,C781),C781)&lt;=6,1,0),0)+IF(VLOOKUP($A781,Rank!$A:$AH,D$4,0)&lt;&gt;"",IF(D$5&lt;&gt;$C$3,C781+1,C781),C781)*0.001</f>
        <v>#REF!</v>
      </c>
      <c r="AA781" s="16" t="e">
        <f>IFERROR(VLOOKUP($A781,Rank!$A:$AH,E$4,0)*IF(IF(VLOOKUP($A781,Rank!$A:$AH,E$4,0)&lt;&gt;"",IF(E$5&lt;&gt;$C$3,D781+1,D781),D781)&lt;=6,1,0),0)+IF(VLOOKUP($A781,Rank!$A:$AH,E$4,0)&lt;&gt;"",IF(E$5&lt;&gt;$C$3,D781+1,D781),D781)*0.001</f>
        <v>#REF!</v>
      </c>
      <c r="AB781" s="16" t="e">
        <f>IFERROR(VLOOKUP($A781,Rank!$A:$AH,F$4,0)*IF(IF(VLOOKUP($A781,Rank!$A:$AH,F$4,0)&lt;&gt;"",IF(F$5&lt;&gt;$C$3,E781+1,E781),E781)&lt;=6,1,0),0)+IF(VLOOKUP($A781,Rank!$A:$AH,F$4,0)&lt;&gt;"",IF(F$5&lt;&gt;$C$3,E781+1,E781),E781)*0.001</f>
        <v>#REF!</v>
      </c>
      <c r="AC781" s="16" t="e">
        <f>IFERROR(VLOOKUP($A781,Rank!$A:$AH,G$4,0)*IF(IF(VLOOKUP($A781,Rank!$A:$AH,G$4,0)&lt;&gt;"",IF(G$5&lt;&gt;$C$3,F781+1,F781),F781)&lt;=6,1,0),0)+IF(VLOOKUP($A781,Rank!$A:$AH,G$4,0)&lt;&gt;"",IF(G$5&lt;&gt;$C$3,F781+1,F781),F781)*0.001</f>
        <v>#REF!</v>
      </c>
      <c r="AD781" s="16" t="e">
        <f>IFERROR(VLOOKUP($A781,Rank!$A:$AH,H$4,0)*IF(IF(VLOOKUP($A781,Rank!$A:$AH,H$4,0)&lt;&gt;"",IF(H$5&lt;&gt;$C$3,G781+1,G781),G781)&lt;=6,1,0),0)+IF(VLOOKUP($A781,Rank!$A:$AH,H$4,0)&lt;&gt;"",IF(H$5&lt;&gt;$C$3,G781+1,G781),G781)*0.001</f>
        <v>#REF!</v>
      </c>
      <c r="AE781" s="16" t="e">
        <f>IFERROR(VLOOKUP($A781,Rank!$A:$AH,I$4,0)*IF(IF(VLOOKUP($A781,Rank!$A:$AH,I$4,0)&lt;&gt;"",IF(I$5&lt;&gt;$C$3,H781+1,H781),H781)&lt;=6,1,0),0)+IF(VLOOKUP($A781,Rank!$A:$AH,I$4,0)&lt;&gt;"",IF(I$5&lt;&gt;$C$3,H781+1,H781),H781)*0.001</f>
        <v>#REF!</v>
      </c>
      <c r="AF781" s="16" t="e">
        <f>IFERROR(VLOOKUP($A781,Rank!$A:$AH,J$4,0)*IF(IF(VLOOKUP($A781,Rank!$A:$AH,J$4,0)&lt;&gt;"",IF(J$5&lt;&gt;$C$3,I781+1,I781),I781)&lt;=6,1,0),0)+IF(VLOOKUP($A781,Rank!$A:$AH,J$4,0)&lt;&gt;"",IF(J$5&lt;&gt;$C$3,I781+1,I781),I781)*0.001</f>
        <v>#REF!</v>
      </c>
      <c r="AG781" s="16" t="e">
        <f>IFERROR(VLOOKUP($A781,Rank!$A:$AH,K$4,0)*IF(IF(VLOOKUP($A781,Rank!$A:$AH,K$4,0)&lt;&gt;"",IF(K$5&lt;&gt;$C$3,J781+1,J781),J781)&lt;=6,1,0),0)+IF(VLOOKUP($A781,Rank!$A:$AH,K$4,0)&lt;&gt;"",IF(K$5&lt;&gt;$C$3,J781+1,J781),J781)*0.001</f>
        <v>#REF!</v>
      </c>
      <c r="AH781" s="16" t="e">
        <f>IFERROR(VLOOKUP($A781,Rank!$A:$AH,L$4,0)*IF(IF(VLOOKUP($A781,Rank!$A:$AH,L$4,0)&lt;&gt;"",IF(L$5&lt;&gt;$C$3,K781+1,K781),K781)&lt;=6,1,0),0)+IF(VLOOKUP($A781,Rank!$A:$AH,L$4,0)&lt;&gt;"",IF(L$5&lt;&gt;$C$3,K781+1,K781),K781)*0.001</f>
        <v>#REF!</v>
      </c>
      <c r="AI781" s="16" t="e">
        <f>IFERROR(VLOOKUP($A781,Rank!$A:$AH,M$4,0)*IF(IF(VLOOKUP($A781,Rank!$A:$AH,M$4,0)&lt;&gt;"",IF(M$5&lt;&gt;$C$3,L781+1,L781),L781)&lt;=6,1,0),0)+IF(VLOOKUP($A781,Rank!$A:$AH,M$4,0)&lt;&gt;"",IF(M$5&lt;&gt;$C$3,L781+1,L781),L781)*0.001</f>
        <v>#REF!</v>
      </c>
      <c r="AJ781" s="16" t="e">
        <f>IFERROR(VLOOKUP($A781,Rank!$A:$AH,N$4,0)*IF(IF(VLOOKUP($A781,Rank!$A:$AH,N$4,0)&lt;&gt;"",IF(N$5&lt;&gt;$C$3,M781+1,M781),M781)&lt;=6,1,0),0)+IF(VLOOKUP($A781,Rank!$A:$AH,N$4,0)&lt;&gt;"",IF(N$5&lt;&gt;$C$3,M781+1,M781),M781)*0.001</f>
        <v>#REF!</v>
      </c>
      <c r="AK781" s="16" t="e">
        <f>IFERROR(VLOOKUP($A781,Rank!$A:$AH,O$4,0)*IF(IF(VLOOKUP($A781,Rank!$A:$AH,O$4,0)&lt;&gt;"",IF(O$5&lt;&gt;$C$3,N781+1,N781),N781)&lt;=6,1,0),0)+IF(VLOOKUP($A781,Rank!$A:$AH,O$4,0)&lt;&gt;"",IF(O$5&lt;&gt;$C$3,N781+1,N781),N781)*0.001</f>
        <v>#REF!</v>
      </c>
      <c r="AL781" s="16" t="e">
        <f>IFERROR(VLOOKUP($A781,Rank!$A:$AH,P$4,0)*IF(IF(VLOOKUP($A781,Rank!$A:$AH,P$4,0)&lt;&gt;"",IF(P$5&lt;&gt;$C$3,O781+1,O781),O781)&lt;=6,1,0),0)+IF(VLOOKUP($A781,Rank!$A:$AH,P$4,0)&lt;&gt;"",IF(P$5&lt;&gt;$C$3,O781+1,O781),O781)*0.001</f>
        <v>#REF!</v>
      </c>
      <c r="AM781" s="16" t="e">
        <f>IFERROR(VLOOKUP($A781,Rank!$A:$AH,Q$4,0)*IF(IF(VLOOKUP($A781,Rank!$A:$AH,Q$4,0)&lt;&gt;"",IF(Q$5&lt;&gt;$C$3,P781+1,P781),P781)&lt;=6,1,0),0)+IF(VLOOKUP($A781,Rank!$A:$AH,Q$4,0)&lt;&gt;"",IF(Q$5&lt;&gt;$C$3,P781+1,P781),P781)*0.001</f>
        <v>#REF!</v>
      </c>
      <c r="AN781" s="16" t="e">
        <f>IFERROR(VLOOKUP($A781,Rank!$A:$AH,R$4,0)*IF(IF(VLOOKUP($A781,Rank!$A:$AH,R$4,0)&lt;&gt;"",IF(R$5&lt;&gt;$C$3,Q781+1,Q781),Q781)&lt;=6,1,0),0)+IF(VLOOKUP($A781,Rank!$A:$AH,R$4,0)&lt;&gt;"",IF(R$5&lt;&gt;$C$3,Q781+1,Q781),Q781)*0.001</f>
        <v>#REF!</v>
      </c>
      <c r="AO781" s="16" t="e">
        <f>IFERROR(VLOOKUP($A781,Rank!$A:$AH,S$4,0)*IF(IF(VLOOKUP($A781,Rank!$A:$AH,S$4,0)&lt;&gt;"",IF(S$5&lt;&gt;$C$3,R781+1,R781),R781)&lt;=6,1,0),0)+IF(VLOOKUP($A781,Rank!$A:$AH,S$4,0)&lt;&gt;"",IF($S$5&lt;&gt;$C$3,R781+1,R781),R781)*0.001</f>
        <v>#REF!</v>
      </c>
      <c r="AP781" s="16" t="e">
        <f>IFERROR(VLOOKUP($A781,Rank!$A:$AH,T$4,0)*IF(IF(VLOOKUP($A781,Rank!$A:$AH,T$4,0)&lt;&gt;"",IF(T$5&lt;&gt;$C$3,S781+1,S781),S781)&lt;=6,1,0),0)+IF(VLOOKUP($A781,Rank!$A:$AH,T$4,0)&lt;&gt;"",IF($T$5&lt;&gt;$C$3,S781+1,S781),S781)*0.001</f>
        <v>#REF!</v>
      </c>
      <c r="AQ781" s="16" t="e">
        <f>IFERROR(VLOOKUP($A781,Rank!$A:$AH,U$4,0)*IF(IF(VLOOKUP($A781,Rank!$A:$AH,U$4,0)&lt;&gt;"",IF(U$5&lt;&gt;$C$3,T781+1,T781),T781)&lt;=6,1,0),0)+IF(VLOOKUP($A781,Rank!$A:$AH,U$4,0)&lt;&gt;"",IF($U$5&lt;&gt;$C$3,T781+1,T781),T781)*0.001</f>
        <v>#REF!</v>
      </c>
      <c r="AR781" s="16" t="e">
        <f>IFERROR(VLOOKUP($A781,Rank!$A:$AH,V$4,0)*IF(IF(VLOOKUP($A781,Rank!$A:$AH,V$4,0)&lt;&gt;"",IF(V$5&lt;&gt;$C$3,U781+1,U781),U781)&lt;=6,1,0),0)+IF(VLOOKUP($A781,Rank!$A:$AH,V$4,0)&lt;&gt;"",IF($V$5&lt;&gt;$C$3,U781+1,U781),U781)*0.001</f>
        <v>#REF!</v>
      </c>
      <c r="AS781" s="16" t="e">
        <f>IFERROR(VLOOKUP($A781,Rank!$A:$AH,W$4,0)*IF(IF(VLOOKUP($A781,Rank!$A:$AH,W$4,0)&lt;&gt;"",IF(W$5&lt;&gt;$C$3,V781+1,V781),V781)&lt;=6,1,0),0)+IF(VLOOKUP($A781,Rank!$A:$AH,W$4,0)&lt;&gt;"",IF($W$5&lt;&gt;$C$3,V781+1,V781),V781)*0.001</f>
        <v>#REF!</v>
      </c>
      <c r="AT781" s="16" t="e">
        <f>IFERROR(VLOOKUP($A781,Rank!$A:$AH,X$4,0)*IF(IF(VLOOKUP($A781,Rank!$A:$AH,X$4,0)&lt;&gt;"",IF(X$5&lt;&gt;$C$3,W781+1,W781),W781)&lt;=6,1,0),0)+IF(VLOOKUP($A781,Rank!$A:$AH,X$4,0)&lt;&gt;"",IF($X$5&lt;&gt;$C$3,W781+1,W781),W781)*0.001</f>
        <v>#REF!</v>
      </c>
      <c r="AV781" t="e">
        <f t="shared" si="266"/>
        <v>#REF!</v>
      </c>
      <c r="AW781" t="e">
        <f t="shared" si="267"/>
        <v>#REF!</v>
      </c>
      <c r="AX781" t="e">
        <f t="shared" si="268"/>
        <v>#REF!</v>
      </c>
      <c r="AY781" t="e">
        <f t="shared" si="269"/>
        <v>#REF!</v>
      </c>
      <c r="AZ781" t="e">
        <f t="shared" si="270"/>
        <v>#REF!</v>
      </c>
      <c r="BA781" t="e">
        <f t="shared" si="271"/>
        <v>#REF!</v>
      </c>
      <c r="BB781" t="e">
        <f t="shared" si="272"/>
        <v>#REF!</v>
      </c>
      <c r="BC781" t="e">
        <f t="shared" si="273"/>
        <v>#REF!</v>
      </c>
      <c r="BD781" t="e">
        <f t="shared" si="274"/>
        <v>#REF!</v>
      </c>
      <c r="BE781" t="e">
        <f t="shared" si="275"/>
        <v>#REF!</v>
      </c>
      <c r="BF781" t="e">
        <f t="shared" si="276"/>
        <v>#REF!</v>
      </c>
      <c r="BG781" t="e">
        <f t="shared" si="277"/>
        <v>#REF!</v>
      </c>
      <c r="BH781" t="e">
        <f t="shared" si="278"/>
        <v>#REF!</v>
      </c>
      <c r="BI781" t="e">
        <f t="shared" si="279"/>
        <v>#REF!</v>
      </c>
      <c r="BJ781" t="e">
        <f t="shared" si="280"/>
        <v>#REF!</v>
      </c>
      <c r="BK781" t="e">
        <f t="shared" si="281"/>
        <v>#REF!</v>
      </c>
      <c r="BL781" t="e">
        <f t="shared" si="282"/>
        <v>#REF!</v>
      </c>
      <c r="BM781" t="e">
        <f t="shared" si="283"/>
        <v>#REF!</v>
      </c>
      <c r="BN781" t="e">
        <f t="shared" si="284"/>
        <v>#REF!</v>
      </c>
      <c r="BO781" t="e">
        <f t="shared" si="285"/>
        <v>#REF!</v>
      </c>
      <c r="BP781" t="e">
        <f t="shared" si="286"/>
        <v>#REF!</v>
      </c>
    </row>
    <row r="782" spans="1:68" x14ac:dyDescent="0.3">
      <c r="A782" t="e">
        <f>+Rank!#REF!</f>
        <v>#REF!</v>
      </c>
      <c r="B782" s="16">
        <f t="shared" si="265"/>
        <v>0</v>
      </c>
      <c r="C782" s="16">
        <v>0</v>
      </c>
      <c r="D782" s="16" t="e">
        <f>IF(VLOOKUP($A782,Rank!$A:$AH,D$4,0)&lt;&gt;"",IF(D$5&lt;&gt;$C$3,C782+1,C782),C782)</f>
        <v>#REF!</v>
      </c>
      <c r="E782" s="16" t="e">
        <f>IF(VLOOKUP($A782,Rank!$A:$AH,E$4,0)&lt;&gt;"",IF(E$5&lt;&gt;$C$3,D782+1,D782),D782)</f>
        <v>#REF!</v>
      </c>
      <c r="F782" s="16" t="e">
        <f>IF(VLOOKUP($A782,Rank!$A:$AH,F$4,0)&lt;&gt;"",IF(F$5&lt;&gt;$C$3,D782+1,D782),D782)</f>
        <v>#REF!</v>
      </c>
      <c r="G782" s="16" t="e">
        <f>IF(VLOOKUP($A782,Rank!$A:$AH,G$4,0)&lt;&gt;"",IF(G$5&lt;&gt;$C$3,F782+1,F782),F782)</f>
        <v>#REF!</v>
      </c>
      <c r="H782" s="16" t="e">
        <f>IF(VLOOKUP($A782,Rank!$A:$AH,H$4,0)&lt;&gt;"",IF(H$5&lt;&gt;$C$3,G782+1,G782),G782)</f>
        <v>#REF!</v>
      </c>
      <c r="I782" s="16" t="e">
        <f>IF(VLOOKUP($A782,Rank!$A:$AH,I$4,0)&lt;&gt;"",IF(I$5&lt;&gt;$C$3,H782+1,H782),H782)</f>
        <v>#REF!</v>
      </c>
      <c r="J782" s="16" t="e">
        <f>IF(VLOOKUP($A782,Rank!$A:$AH,J$4,0)&lt;&gt;"",IF(J$5&lt;&gt;$C$3,I782+1,I782),I782)</f>
        <v>#REF!</v>
      </c>
      <c r="K782" s="16" t="e">
        <f>IF(VLOOKUP($A782,Rank!$A:$AH,K$4,0)&lt;&gt;"",IF(K$5&lt;&gt;$C$3,J782+1,J782),J782)</f>
        <v>#REF!</v>
      </c>
      <c r="L782" s="16" t="e">
        <f>IF(VLOOKUP($A782,Rank!$A:$AH,L$4,0)&lt;&gt;"",IF($L$5&lt;&gt;$C$3,K782+1,K782),K782)</f>
        <v>#REF!</v>
      </c>
      <c r="M782" s="16" t="e">
        <f>IF(VLOOKUP($A782,Rank!$A:$AH,M$4,0)&lt;&gt;"",IF(M$5&lt;&gt;$C$3,L782+1,L782),L782)</f>
        <v>#REF!</v>
      </c>
      <c r="N782" s="16" t="e">
        <f>IF(VLOOKUP($A782,Rank!$A:$AH,N$4,0)&lt;&gt;"",IF(N$5&lt;&gt;$C$3,M782+1,M782),M782)</f>
        <v>#REF!</v>
      </c>
      <c r="O782" s="16" t="e">
        <f>IF(VLOOKUP($A782,Rank!$A:$AH,O$4,0)&lt;&gt;"",IF(O$5&lt;&gt;$C$3,N782+1,N782),N782)</f>
        <v>#REF!</v>
      </c>
      <c r="P782" s="16" t="e">
        <f>IF(VLOOKUP($A782,Rank!$A:$AH,P$4,0)&lt;&gt;"",IF(P$5&lt;&gt;$C$3,O782+1,O782),O782)</f>
        <v>#REF!</v>
      </c>
      <c r="Q782" s="16" t="e">
        <f>IF(VLOOKUP($A782,Rank!$A:$AH,Q$4,0)&lt;&gt;"",IF(Q$5&lt;&gt;$C$3,P782+1,P782),P782)</f>
        <v>#REF!</v>
      </c>
      <c r="R782" s="16" t="e">
        <f>IF(VLOOKUP($A782,Rank!$A:$AH,R$4,0)&lt;&gt;"",IF(R$5&lt;&gt;$C$3,Q782+1,Q782),Q782)</f>
        <v>#REF!</v>
      </c>
      <c r="S782" s="16" t="e">
        <f>IF(VLOOKUP($A782,Rank!$A:$AH,S$4,0)&lt;&gt;"",IF(S$5&lt;&gt;$C$3,R782+1,R782),R782)</f>
        <v>#REF!</v>
      </c>
      <c r="T782" s="16" t="e">
        <f>IF(VLOOKUP($A782,Rank!$A:$AH,T$4,0)&lt;&gt;"",IF(T$5&lt;&gt;$C$3,S782+1,S782),S782)</f>
        <v>#REF!</v>
      </c>
      <c r="U782" s="16" t="e">
        <f>IF(VLOOKUP($A782,Rank!$A:$AH,U$4,0)&lt;&gt;"",IF(U$5&lt;&gt;$C$3,T782+1,T782),T782)</f>
        <v>#REF!</v>
      </c>
      <c r="V782" s="16" t="e">
        <f>IF(VLOOKUP($A782,Rank!$A:$AH,V$4,0)&lt;&gt;"",IF($V$5&lt;&gt;$C$3,U782+1,U782),U782)</f>
        <v>#REF!</v>
      </c>
      <c r="W782" s="16" t="e">
        <f>IF(VLOOKUP($A782,Rank!$A:$AH,W$4,0)&lt;&gt;"",IF(W$5&lt;&gt;$C$3,V782+1,V782),V782)</f>
        <v>#REF!</v>
      </c>
      <c r="X782" s="16" t="e">
        <f>IF(VLOOKUP($A782,Rank!$A:$AH,X$4,0)&lt;&gt;"",IF(X$5&lt;&gt;$C$3,W782+1,W782),W782)</f>
        <v>#REF!</v>
      </c>
      <c r="Z782" s="16" t="e">
        <f>IFERROR(VLOOKUP($A782,Rank!$A:$AH,D$4,0)*IF(IF(VLOOKUP($A782,Rank!$A:$AH,D$4,0)&lt;&gt;"",IF(D$5&lt;&gt;$C$3,C782+1,C782),C782)&lt;=6,1,0),0)+IF(VLOOKUP($A782,Rank!$A:$AH,D$4,0)&lt;&gt;"",IF(D$5&lt;&gt;$C$3,C782+1,C782),C782)*0.001</f>
        <v>#REF!</v>
      </c>
      <c r="AA782" s="16" t="e">
        <f>IFERROR(VLOOKUP($A782,Rank!$A:$AH,E$4,0)*IF(IF(VLOOKUP($A782,Rank!$A:$AH,E$4,0)&lt;&gt;"",IF(E$5&lt;&gt;$C$3,D782+1,D782),D782)&lt;=6,1,0),0)+IF(VLOOKUP($A782,Rank!$A:$AH,E$4,0)&lt;&gt;"",IF(E$5&lt;&gt;$C$3,D782+1,D782),D782)*0.001</f>
        <v>#REF!</v>
      </c>
      <c r="AB782" s="16" t="e">
        <f>IFERROR(VLOOKUP($A782,Rank!$A:$AH,F$4,0)*IF(IF(VLOOKUP($A782,Rank!$A:$AH,F$4,0)&lt;&gt;"",IF(F$5&lt;&gt;$C$3,E782+1,E782),E782)&lt;=6,1,0),0)+IF(VLOOKUP($A782,Rank!$A:$AH,F$4,0)&lt;&gt;"",IF(F$5&lt;&gt;$C$3,E782+1,E782),E782)*0.001</f>
        <v>#REF!</v>
      </c>
      <c r="AC782" s="16" t="e">
        <f>IFERROR(VLOOKUP($A782,Rank!$A:$AH,G$4,0)*IF(IF(VLOOKUP($A782,Rank!$A:$AH,G$4,0)&lt;&gt;"",IF(G$5&lt;&gt;$C$3,F782+1,F782),F782)&lt;=6,1,0),0)+IF(VLOOKUP($A782,Rank!$A:$AH,G$4,0)&lt;&gt;"",IF(G$5&lt;&gt;$C$3,F782+1,F782),F782)*0.001</f>
        <v>#REF!</v>
      </c>
      <c r="AD782" s="16" t="e">
        <f>IFERROR(VLOOKUP($A782,Rank!$A:$AH,H$4,0)*IF(IF(VLOOKUP($A782,Rank!$A:$AH,H$4,0)&lt;&gt;"",IF(H$5&lt;&gt;$C$3,G782+1,G782),G782)&lt;=6,1,0),0)+IF(VLOOKUP($A782,Rank!$A:$AH,H$4,0)&lt;&gt;"",IF(H$5&lt;&gt;$C$3,G782+1,G782),G782)*0.001</f>
        <v>#REF!</v>
      </c>
      <c r="AE782" s="16" t="e">
        <f>IFERROR(VLOOKUP($A782,Rank!$A:$AH,I$4,0)*IF(IF(VLOOKUP($A782,Rank!$A:$AH,I$4,0)&lt;&gt;"",IF(I$5&lt;&gt;$C$3,H782+1,H782),H782)&lt;=6,1,0),0)+IF(VLOOKUP($A782,Rank!$A:$AH,I$4,0)&lt;&gt;"",IF(I$5&lt;&gt;$C$3,H782+1,H782),H782)*0.001</f>
        <v>#REF!</v>
      </c>
      <c r="AF782" s="16" t="e">
        <f>IFERROR(VLOOKUP($A782,Rank!$A:$AH,J$4,0)*IF(IF(VLOOKUP($A782,Rank!$A:$AH,J$4,0)&lt;&gt;"",IF(J$5&lt;&gt;$C$3,I782+1,I782),I782)&lt;=6,1,0),0)+IF(VLOOKUP($A782,Rank!$A:$AH,J$4,0)&lt;&gt;"",IF(J$5&lt;&gt;$C$3,I782+1,I782),I782)*0.001</f>
        <v>#REF!</v>
      </c>
      <c r="AG782" s="16" t="e">
        <f>IFERROR(VLOOKUP($A782,Rank!$A:$AH,K$4,0)*IF(IF(VLOOKUP($A782,Rank!$A:$AH,K$4,0)&lt;&gt;"",IF(K$5&lt;&gt;$C$3,J782+1,J782),J782)&lt;=6,1,0),0)+IF(VLOOKUP($A782,Rank!$A:$AH,K$4,0)&lt;&gt;"",IF(K$5&lt;&gt;$C$3,J782+1,J782),J782)*0.001</f>
        <v>#REF!</v>
      </c>
      <c r="AH782" s="16" t="e">
        <f>IFERROR(VLOOKUP($A782,Rank!$A:$AH,L$4,0)*IF(IF(VLOOKUP($A782,Rank!$A:$AH,L$4,0)&lt;&gt;"",IF(L$5&lt;&gt;$C$3,K782+1,K782),K782)&lt;=6,1,0),0)+IF(VLOOKUP($A782,Rank!$A:$AH,L$4,0)&lt;&gt;"",IF(L$5&lt;&gt;$C$3,K782+1,K782),K782)*0.001</f>
        <v>#REF!</v>
      </c>
      <c r="AI782" s="16" t="e">
        <f>IFERROR(VLOOKUP($A782,Rank!$A:$AH,M$4,0)*IF(IF(VLOOKUP($A782,Rank!$A:$AH,M$4,0)&lt;&gt;"",IF(M$5&lt;&gt;$C$3,L782+1,L782),L782)&lt;=6,1,0),0)+IF(VLOOKUP($A782,Rank!$A:$AH,M$4,0)&lt;&gt;"",IF(M$5&lt;&gt;$C$3,L782+1,L782),L782)*0.001</f>
        <v>#REF!</v>
      </c>
      <c r="AJ782" s="16" t="e">
        <f>IFERROR(VLOOKUP($A782,Rank!$A:$AH,N$4,0)*IF(IF(VLOOKUP($A782,Rank!$A:$AH,N$4,0)&lt;&gt;"",IF(N$5&lt;&gt;$C$3,M782+1,M782),M782)&lt;=6,1,0),0)+IF(VLOOKUP($A782,Rank!$A:$AH,N$4,0)&lt;&gt;"",IF(N$5&lt;&gt;$C$3,M782+1,M782),M782)*0.001</f>
        <v>#REF!</v>
      </c>
      <c r="AK782" s="16" t="e">
        <f>IFERROR(VLOOKUP($A782,Rank!$A:$AH,O$4,0)*IF(IF(VLOOKUP($A782,Rank!$A:$AH,O$4,0)&lt;&gt;"",IF(O$5&lt;&gt;$C$3,N782+1,N782),N782)&lt;=6,1,0),0)+IF(VLOOKUP($A782,Rank!$A:$AH,O$4,0)&lt;&gt;"",IF(O$5&lt;&gt;$C$3,N782+1,N782),N782)*0.001</f>
        <v>#REF!</v>
      </c>
      <c r="AL782" s="16" t="e">
        <f>IFERROR(VLOOKUP($A782,Rank!$A:$AH,P$4,0)*IF(IF(VLOOKUP($A782,Rank!$A:$AH,P$4,0)&lt;&gt;"",IF(P$5&lt;&gt;$C$3,O782+1,O782),O782)&lt;=6,1,0),0)+IF(VLOOKUP($A782,Rank!$A:$AH,P$4,0)&lt;&gt;"",IF(P$5&lt;&gt;$C$3,O782+1,O782),O782)*0.001</f>
        <v>#REF!</v>
      </c>
      <c r="AM782" s="16" t="e">
        <f>IFERROR(VLOOKUP($A782,Rank!$A:$AH,Q$4,0)*IF(IF(VLOOKUP($A782,Rank!$A:$AH,Q$4,0)&lt;&gt;"",IF(Q$5&lt;&gt;$C$3,P782+1,P782),P782)&lt;=6,1,0),0)+IF(VLOOKUP($A782,Rank!$A:$AH,Q$4,0)&lt;&gt;"",IF(Q$5&lt;&gt;$C$3,P782+1,P782),P782)*0.001</f>
        <v>#REF!</v>
      </c>
      <c r="AN782" s="16" t="e">
        <f>IFERROR(VLOOKUP($A782,Rank!$A:$AH,R$4,0)*IF(IF(VLOOKUP($A782,Rank!$A:$AH,R$4,0)&lt;&gt;"",IF(R$5&lt;&gt;$C$3,Q782+1,Q782),Q782)&lt;=6,1,0),0)+IF(VLOOKUP($A782,Rank!$A:$AH,R$4,0)&lt;&gt;"",IF(R$5&lt;&gt;$C$3,Q782+1,Q782),Q782)*0.001</f>
        <v>#REF!</v>
      </c>
      <c r="AO782" s="16" t="e">
        <f>IFERROR(VLOOKUP($A782,Rank!$A:$AH,S$4,0)*IF(IF(VLOOKUP($A782,Rank!$A:$AH,S$4,0)&lt;&gt;"",IF(S$5&lt;&gt;$C$3,R782+1,R782),R782)&lt;=6,1,0),0)+IF(VLOOKUP($A782,Rank!$A:$AH,S$4,0)&lt;&gt;"",IF($S$5&lt;&gt;$C$3,R782+1,R782),R782)*0.001</f>
        <v>#REF!</v>
      </c>
      <c r="AP782" s="16" t="e">
        <f>IFERROR(VLOOKUP($A782,Rank!$A:$AH,T$4,0)*IF(IF(VLOOKUP($A782,Rank!$A:$AH,T$4,0)&lt;&gt;"",IF(T$5&lt;&gt;$C$3,S782+1,S782),S782)&lt;=6,1,0),0)+IF(VLOOKUP($A782,Rank!$A:$AH,T$4,0)&lt;&gt;"",IF($T$5&lt;&gt;$C$3,S782+1,S782),S782)*0.001</f>
        <v>#REF!</v>
      </c>
      <c r="AQ782" s="16" t="e">
        <f>IFERROR(VLOOKUP($A782,Rank!$A:$AH,U$4,0)*IF(IF(VLOOKUP($A782,Rank!$A:$AH,U$4,0)&lt;&gt;"",IF(U$5&lt;&gt;$C$3,T782+1,T782),T782)&lt;=6,1,0),0)+IF(VLOOKUP($A782,Rank!$A:$AH,U$4,0)&lt;&gt;"",IF($U$5&lt;&gt;$C$3,T782+1,T782),T782)*0.001</f>
        <v>#REF!</v>
      </c>
      <c r="AR782" s="16" t="e">
        <f>IFERROR(VLOOKUP($A782,Rank!$A:$AH,V$4,0)*IF(IF(VLOOKUP($A782,Rank!$A:$AH,V$4,0)&lt;&gt;"",IF(V$5&lt;&gt;$C$3,U782+1,U782),U782)&lt;=6,1,0),0)+IF(VLOOKUP($A782,Rank!$A:$AH,V$4,0)&lt;&gt;"",IF($V$5&lt;&gt;$C$3,U782+1,U782),U782)*0.001</f>
        <v>#REF!</v>
      </c>
      <c r="AS782" s="16" t="e">
        <f>IFERROR(VLOOKUP($A782,Rank!$A:$AH,W$4,0)*IF(IF(VLOOKUP($A782,Rank!$A:$AH,W$4,0)&lt;&gt;"",IF(W$5&lt;&gt;$C$3,V782+1,V782),V782)&lt;=6,1,0),0)+IF(VLOOKUP($A782,Rank!$A:$AH,W$4,0)&lt;&gt;"",IF($W$5&lt;&gt;$C$3,V782+1,V782),V782)*0.001</f>
        <v>#REF!</v>
      </c>
      <c r="AT782" s="16" t="e">
        <f>IFERROR(VLOOKUP($A782,Rank!$A:$AH,X$4,0)*IF(IF(VLOOKUP($A782,Rank!$A:$AH,X$4,0)&lt;&gt;"",IF(X$5&lt;&gt;$C$3,W782+1,W782),W782)&lt;=6,1,0),0)+IF(VLOOKUP($A782,Rank!$A:$AH,X$4,0)&lt;&gt;"",IF($X$5&lt;&gt;$C$3,W782+1,W782),W782)*0.001</f>
        <v>#REF!</v>
      </c>
      <c r="AV782" t="e">
        <f t="shared" si="266"/>
        <v>#REF!</v>
      </c>
      <c r="AW782" t="e">
        <f t="shared" si="267"/>
        <v>#REF!</v>
      </c>
      <c r="AX782" t="e">
        <f t="shared" si="268"/>
        <v>#REF!</v>
      </c>
      <c r="AY782" t="e">
        <f t="shared" si="269"/>
        <v>#REF!</v>
      </c>
      <c r="AZ782" t="e">
        <f t="shared" si="270"/>
        <v>#REF!</v>
      </c>
      <c r="BA782" t="e">
        <f t="shared" si="271"/>
        <v>#REF!</v>
      </c>
      <c r="BB782" t="e">
        <f t="shared" si="272"/>
        <v>#REF!</v>
      </c>
      <c r="BC782" t="e">
        <f t="shared" si="273"/>
        <v>#REF!</v>
      </c>
      <c r="BD782" t="e">
        <f t="shared" si="274"/>
        <v>#REF!</v>
      </c>
      <c r="BE782" t="e">
        <f t="shared" si="275"/>
        <v>#REF!</v>
      </c>
      <c r="BF782" t="e">
        <f t="shared" si="276"/>
        <v>#REF!</v>
      </c>
      <c r="BG782" t="e">
        <f t="shared" si="277"/>
        <v>#REF!</v>
      </c>
      <c r="BH782" t="e">
        <f t="shared" si="278"/>
        <v>#REF!</v>
      </c>
      <c r="BI782" t="e">
        <f t="shared" si="279"/>
        <v>#REF!</v>
      </c>
      <c r="BJ782" t="e">
        <f t="shared" si="280"/>
        <v>#REF!</v>
      </c>
      <c r="BK782" t="e">
        <f t="shared" si="281"/>
        <v>#REF!</v>
      </c>
      <c r="BL782" t="e">
        <f t="shared" si="282"/>
        <v>#REF!</v>
      </c>
      <c r="BM782" t="e">
        <f t="shared" si="283"/>
        <v>#REF!</v>
      </c>
      <c r="BN782" t="e">
        <f t="shared" si="284"/>
        <v>#REF!</v>
      </c>
      <c r="BO782" t="e">
        <f t="shared" si="285"/>
        <v>#REF!</v>
      </c>
      <c r="BP782" t="e">
        <f t="shared" si="286"/>
        <v>#REF!</v>
      </c>
    </row>
    <row r="783" spans="1:68" x14ac:dyDescent="0.3">
      <c r="A783" t="e">
        <f>+Rank!#REF!</f>
        <v>#REF!</v>
      </c>
      <c r="B783" s="16">
        <f t="shared" si="265"/>
        <v>0</v>
      </c>
      <c r="C783" s="16">
        <v>0</v>
      </c>
      <c r="D783" s="16" t="e">
        <f>IF(VLOOKUP($A783,Rank!$A:$AH,D$4,0)&lt;&gt;"",IF(D$5&lt;&gt;$C$3,C783+1,C783),C783)</f>
        <v>#REF!</v>
      </c>
      <c r="E783" s="16" t="e">
        <f>IF(VLOOKUP($A783,Rank!$A:$AH,E$4,0)&lt;&gt;"",IF(E$5&lt;&gt;$C$3,D783+1,D783),D783)</f>
        <v>#REF!</v>
      </c>
      <c r="F783" s="16" t="e">
        <f>IF(VLOOKUP($A783,Rank!$A:$AH,F$4,0)&lt;&gt;"",IF(F$5&lt;&gt;$C$3,D783+1,D783),D783)</f>
        <v>#REF!</v>
      </c>
      <c r="G783" s="16" t="e">
        <f>IF(VLOOKUP($A783,Rank!$A:$AH,G$4,0)&lt;&gt;"",IF(G$5&lt;&gt;$C$3,F783+1,F783),F783)</f>
        <v>#REF!</v>
      </c>
      <c r="H783" s="16" t="e">
        <f>IF(VLOOKUP($A783,Rank!$A:$AH,H$4,0)&lt;&gt;"",IF(H$5&lt;&gt;$C$3,G783+1,G783),G783)</f>
        <v>#REF!</v>
      </c>
      <c r="I783" s="16" t="e">
        <f>IF(VLOOKUP($A783,Rank!$A:$AH,I$4,0)&lt;&gt;"",IF(I$5&lt;&gt;$C$3,H783+1,H783),H783)</f>
        <v>#REF!</v>
      </c>
      <c r="J783" s="16" t="e">
        <f>IF(VLOOKUP($A783,Rank!$A:$AH,J$4,0)&lt;&gt;"",IF(J$5&lt;&gt;$C$3,I783+1,I783),I783)</f>
        <v>#REF!</v>
      </c>
      <c r="K783" s="16" t="e">
        <f>IF(VLOOKUP($A783,Rank!$A:$AH,K$4,0)&lt;&gt;"",IF(K$5&lt;&gt;$C$3,J783+1,J783),J783)</f>
        <v>#REF!</v>
      </c>
      <c r="L783" s="16" t="e">
        <f>IF(VLOOKUP($A783,Rank!$A:$AH,L$4,0)&lt;&gt;"",IF($L$5&lt;&gt;$C$3,K783+1,K783),K783)</f>
        <v>#REF!</v>
      </c>
      <c r="M783" s="16" t="e">
        <f>IF(VLOOKUP($A783,Rank!$A:$AH,M$4,0)&lt;&gt;"",IF(M$5&lt;&gt;$C$3,L783+1,L783),L783)</f>
        <v>#REF!</v>
      </c>
      <c r="N783" s="16" t="e">
        <f>IF(VLOOKUP($A783,Rank!$A:$AH,N$4,0)&lt;&gt;"",IF(N$5&lt;&gt;$C$3,M783+1,M783),M783)</f>
        <v>#REF!</v>
      </c>
      <c r="O783" s="16" t="e">
        <f>IF(VLOOKUP($A783,Rank!$A:$AH,O$4,0)&lt;&gt;"",IF(O$5&lt;&gt;$C$3,N783+1,N783),N783)</f>
        <v>#REF!</v>
      </c>
      <c r="P783" s="16" t="e">
        <f>IF(VLOOKUP($A783,Rank!$A:$AH,P$4,0)&lt;&gt;"",IF(P$5&lt;&gt;$C$3,O783+1,O783),O783)</f>
        <v>#REF!</v>
      </c>
      <c r="Q783" s="16" t="e">
        <f>IF(VLOOKUP($A783,Rank!$A:$AH,Q$4,0)&lt;&gt;"",IF(Q$5&lt;&gt;$C$3,P783+1,P783),P783)</f>
        <v>#REF!</v>
      </c>
      <c r="R783" s="16" t="e">
        <f>IF(VLOOKUP($A783,Rank!$A:$AH,R$4,0)&lt;&gt;"",IF(R$5&lt;&gt;$C$3,Q783+1,Q783),Q783)</f>
        <v>#REF!</v>
      </c>
      <c r="S783" s="16" t="e">
        <f>IF(VLOOKUP($A783,Rank!$A:$AH,S$4,0)&lt;&gt;"",IF(S$5&lt;&gt;$C$3,R783+1,R783),R783)</f>
        <v>#REF!</v>
      </c>
      <c r="T783" s="16" t="e">
        <f>IF(VLOOKUP($A783,Rank!$A:$AH,T$4,0)&lt;&gt;"",IF(T$5&lt;&gt;$C$3,S783+1,S783),S783)</f>
        <v>#REF!</v>
      </c>
      <c r="U783" s="16" t="e">
        <f>IF(VLOOKUP($A783,Rank!$A:$AH,U$4,0)&lt;&gt;"",IF(U$5&lt;&gt;$C$3,T783+1,T783),T783)</f>
        <v>#REF!</v>
      </c>
      <c r="V783" s="16" t="e">
        <f>IF(VLOOKUP($A783,Rank!$A:$AH,V$4,0)&lt;&gt;"",IF($V$5&lt;&gt;$C$3,U783+1,U783),U783)</f>
        <v>#REF!</v>
      </c>
      <c r="W783" s="16" t="e">
        <f>IF(VLOOKUP($A783,Rank!$A:$AH,W$4,0)&lt;&gt;"",IF(W$5&lt;&gt;$C$3,V783+1,V783),V783)</f>
        <v>#REF!</v>
      </c>
      <c r="X783" s="16" t="e">
        <f>IF(VLOOKUP($A783,Rank!$A:$AH,X$4,0)&lt;&gt;"",IF(X$5&lt;&gt;$C$3,W783+1,W783),W783)</f>
        <v>#REF!</v>
      </c>
      <c r="Z783" s="16" t="e">
        <f>IFERROR(VLOOKUP($A783,Rank!$A:$AH,D$4,0)*IF(IF(VLOOKUP($A783,Rank!$A:$AH,D$4,0)&lt;&gt;"",IF(D$5&lt;&gt;$C$3,C783+1,C783),C783)&lt;=6,1,0),0)+IF(VLOOKUP($A783,Rank!$A:$AH,D$4,0)&lt;&gt;"",IF(D$5&lt;&gt;$C$3,C783+1,C783),C783)*0.001</f>
        <v>#REF!</v>
      </c>
      <c r="AA783" s="16" t="e">
        <f>IFERROR(VLOOKUP($A783,Rank!$A:$AH,E$4,0)*IF(IF(VLOOKUP($A783,Rank!$A:$AH,E$4,0)&lt;&gt;"",IF(E$5&lt;&gt;$C$3,D783+1,D783),D783)&lt;=6,1,0),0)+IF(VLOOKUP($A783,Rank!$A:$AH,E$4,0)&lt;&gt;"",IF(E$5&lt;&gt;$C$3,D783+1,D783),D783)*0.001</f>
        <v>#REF!</v>
      </c>
      <c r="AB783" s="16" t="e">
        <f>IFERROR(VLOOKUP($A783,Rank!$A:$AH,F$4,0)*IF(IF(VLOOKUP($A783,Rank!$A:$AH,F$4,0)&lt;&gt;"",IF(F$5&lt;&gt;$C$3,E783+1,E783),E783)&lt;=6,1,0),0)+IF(VLOOKUP($A783,Rank!$A:$AH,F$4,0)&lt;&gt;"",IF(F$5&lt;&gt;$C$3,E783+1,E783),E783)*0.001</f>
        <v>#REF!</v>
      </c>
      <c r="AC783" s="16" t="e">
        <f>IFERROR(VLOOKUP($A783,Rank!$A:$AH,G$4,0)*IF(IF(VLOOKUP($A783,Rank!$A:$AH,G$4,0)&lt;&gt;"",IF(G$5&lt;&gt;$C$3,F783+1,F783),F783)&lt;=6,1,0),0)+IF(VLOOKUP($A783,Rank!$A:$AH,G$4,0)&lt;&gt;"",IF(G$5&lt;&gt;$C$3,F783+1,F783),F783)*0.001</f>
        <v>#REF!</v>
      </c>
      <c r="AD783" s="16" t="e">
        <f>IFERROR(VLOOKUP($A783,Rank!$A:$AH,H$4,0)*IF(IF(VLOOKUP($A783,Rank!$A:$AH,H$4,0)&lt;&gt;"",IF(H$5&lt;&gt;$C$3,G783+1,G783),G783)&lt;=6,1,0),0)+IF(VLOOKUP($A783,Rank!$A:$AH,H$4,0)&lt;&gt;"",IF(H$5&lt;&gt;$C$3,G783+1,G783),G783)*0.001</f>
        <v>#REF!</v>
      </c>
      <c r="AE783" s="16" t="e">
        <f>IFERROR(VLOOKUP($A783,Rank!$A:$AH,I$4,0)*IF(IF(VLOOKUP($A783,Rank!$A:$AH,I$4,0)&lt;&gt;"",IF(I$5&lt;&gt;$C$3,H783+1,H783),H783)&lt;=6,1,0),0)+IF(VLOOKUP($A783,Rank!$A:$AH,I$4,0)&lt;&gt;"",IF(I$5&lt;&gt;$C$3,H783+1,H783),H783)*0.001</f>
        <v>#REF!</v>
      </c>
      <c r="AF783" s="16" t="e">
        <f>IFERROR(VLOOKUP($A783,Rank!$A:$AH,J$4,0)*IF(IF(VLOOKUP($A783,Rank!$A:$AH,J$4,0)&lt;&gt;"",IF(J$5&lt;&gt;$C$3,I783+1,I783),I783)&lt;=6,1,0),0)+IF(VLOOKUP($A783,Rank!$A:$AH,J$4,0)&lt;&gt;"",IF(J$5&lt;&gt;$C$3,I783+1,I783),I783)*0.001</f>
        <v>#REF!</v>
      </c>
      <c r="AG783" s="16" t="e">
        <f>IFERROR(VLOOKUP($A783,Rank!$A:$AH,K$4,0)*IF(IF(VLOOKUP($A783,Rank!$A:$AH,K$4,0)&lt;&gt;"",IF(K$5&lt;&gt;$C$3,J783+1,J783),J783)&lt;=6,1,0),0)+IF(VLOOKUP($A783,Rank!$A:$AH,K$4,0)&lt;&gt;"",IF(K$5&lt;&gt;$C$3,J783+1,J783),J783)*0.001</f>
        <v>#REF!</v>
      </c>
      <c r="AH783" s="16" t="e">
        <f>IFERROR(VLOOKUP($A783,Rank!$A:$AH,L$4,0)*IF(IF(VLOOKUP($A783,Rank!$A:$AH,L$4,0)&lt;&gt;"",IF(L$5&lt;&gt;$C$3,K783+1,K783),K783)&lt;=6,1,0),0)+IF(VLOOKUP($A783,Rank!$A:$AH,L$4,0)&lt;&gt;"",IF(L$5&lt;&gt;$C$3,K783+1,K783),K783)*0.001</f>
        <v>#REF!</v>
      </c>
      <c r="AI783" s="16" t="e">
        <f>IFERROR(VLOOKUP($A783,Rank!$A:$AH,M$4,0)*IF(IF(VLOOKUP($A783,Rank!$A:$AH,M$4,0)&lt;&gt;"",IF(M$5&lt;&gt;$C$3,L783+1,L783),L783)&lt;=6,1,0),0)+IF(VLOOKUP($A783,Rank!$A:$AH,M$4,0)&lt;&gt;"",IF(M$5&lt;&gt;$C$3,L783+1,L783),L783)*0.001</f>
        <v>#REF!</v>
      </c>
      <c r="AJ783" s="16" t="e">
        <f>IFERROR(VLOOKUP($A783,Rank!$A:$AH,N$4,0)*IF(IF(VLOOKUP($A783,Rank!$A:$AH,N$4,0)&lt;&gt;"",IF(N$5&lt;&gt;$C$3,M783+1,M783),M783)&lt;=6,1,0),0)+IF(VLOOKUP($A783,Rank!$A:$AH,N$4,0)&lt;&gt;"",IF(N$5&lt;&gt;$C$3,M783+1,M783),M783)*0.001</f>
        <v>#REF!</v>
      </c>
      <c r="AK783" s="16" t="e">
        <f>IFERROR(VLOOKUP($A783,Rank!$A:$AH,O$4,0)*IF(IF(VLOOKUP($A783,Rank!$A:$AH,O$4,0)&lt;&gt;"",IF(O$5&lt;&gt;$C$3,N783+1,N783),N783)&lt;=6,1,0),0)+IF(VLOOKUP($A783,Rank!$A:$AH,O$4,0)&lt;&gt;"",IF(O$5&lt;&gt;$C$3,N783+1,N783),N783)*0.001</f>
        <v>#REF!</v>
      </c>
      <c r="AL783" s="16" t="e">
        <f>IFERROR(VLOOKUP($A783,Rank!$A:$AH,P$4,0)*IF(IF(VLOOKUP($A783,Rank!$A:$AH,P$4,0)&lt;&gt;"",IF(P$5&lt;&gt;$C$3,O783+1,O783),O783)&lt;=6,1,0),0)+IF(VLOOKUP($A783,Rank!$A:$AH,P$4,0)&lt;&gt;"",IF(P$5&lt;&gt;$C$3,O783+1,O783),O783)*0.001</f>
        <v>#REF!</v>
      </c>
      <c r="AM783" s="16" t="e">
        <f>IFERROR(VLOOKUP($A783,Rank!$A:$AH,Q$4,0)*IF(IF(VLOOKUP($A783,Rank!$A:$AH,Q$4,0)&lt;&gt;"",IF(Q$5&lt;&gt;$C$3,P783+1,P783),P783)&lt;=6,1,0),0)+IF(VLOOKUP($A783,Rank!$A:$AH,Q$4,0)&lt;&gt;"",IF(Q$5&lt;&gt;$C$3,P783+1,P783),P783)*0.001</f>
        <v>#REF!</v>
      </c>
      <c r="AN783" s="16" t="e">
        <f>IFERROR(VLOOKUP($A783,Rank!$A:$AH,R$4,0)*IF(IF(VLOOKUP($A783,Rank!$A:$AH,R$4,0)&lt;&gt;"",IF(R$5&lt;&gt;$C$3,Q783+1,Q783),Q783)&lt;=6,1,0),0)+IF(VLOOKUP($A783,Rank!$A:$AH,R$4,0)&lt;&gt;"",IF(R$5&lt;&gt;$C$3,Q783+1,Q783),Q783)*0.001</f>
        <v>#REF!</v>
      </c>
      <c r="AO783" s="16" t="e">
        <f>IFERROR(VLOOKUP($A783,Rank!$A:$AH,S$4,0)*IF(IF(VLOOKUP($A783,Rank!$A:$AH,S$4,0)&lt;&gt;"",IF(S$5&lt;&gt;$C$3,R783+1,R783),R783)&lt;=6,1,0),0)+IF(VLOOKUP($A783,Rank!$A:$AH,S$4,0)&lt;&gt;"",IF($S$5&lt;&gt;$C$3,R783+1,R783),R783)*0.001</f>
        <v>#REF!</v>
      </c>
      <c r="AP783" s="16" t="e">
        <f>IFERROR(VLOOKUP($A783,Rank!$A:$AH,T$4,0)*IF(IF(VLOOKUP($A783,Rank!$A:$AH,T$4,0)&lt;&gt;"",IF(T$5&lt;&gt;$C$3,S783+1,S783),S783)&lt;=6,1,0),0)+IF(VLOOKUP($A783,Rank!$A:$AH,T$4,0)&lt;&gt;"",IF($T$5&lt;&gt;$C$3,S783+1,S783),S783)*0.001</f>
        <v>#REF!</v>
      </c>
      <c r="AQ783" s="16" t="e">
        <f>IFERROR(VLOOKUP($A783,Rank!$A:$AH,U$4,0)*IF(IF(VLOOKUP($A783,Rank!$A:$AH,U$4,0)&lt;&gt;"",IF(U$5&lt;&gt;$C$3,T783+1,T783),T783)&lt;=6,1,0),0)+IF(VLOOKUP($A783,Rank!$A:$AH,U$4,0)&lt;&gt;"",IF($U$5&lt;&gt;$C$3,T783+1,T783),T783)*0.001</f>
        <v>#REF!</v>
      </c>
      <c r="AR783" s="16" t="e">
        <f>IFERROR(VLOOKUP($A783,Rank!$A:$AH,V$4,0)*IF(IF(VLOOKUP($A783,Rank!$A:$AH,V$4,0)&lt;&gt;"",IF(V$5&lt;&gt;$C$3,U783+1,U783),U783)&lt;=6,1,0),0)+IF(VLOOKUP($A783,Rank!$A:$AH,V$4,0)&lt;&gt;"",IF($V$5&lt;&gt;$C$3,U783+1,U783),U783)*0.001</f>
        <v>#REF!</v>
      </c>
      <c r="AS783" s="16" t="e">
        <f>IFERROR(VLOOKUP($A783,Rank!$A:$AH,W$4,0)*IF(IF(VLOOKUP($A783,Rank!$A:$AH,W$4,0)&lt;&gt;"",IF(W$5&lt;&gt;$C$3,V783+1,V783),V783)&lt;=6,1,0),0)+IF(VLOOKUP($A783,Rank!$A:$AH,W$4,0)&lt;&gt;"",IF($W$5&lt;&gt;$C$3,V783+1,V783),V783)*0.001</f>
        <v>#REF!</v>
      </c>
      <c r="AT783" s="16" t="e">
        <f>IFERROR(VLOOKUP($A783,Rank!$A:$AH,X$4,0)*IF(IF(VLOOKUP($A783,Rank!$A:$AH,X$4,0)&lt;&gt;"",IF(X$5&lt;&gt;$C$3,W783+1,W783),W783)&lt;=6,1,0),0)+IF(VLOOKUP($A783,Rank!$A:$AH,X$4,0)&lt;&gt;"",IF($X$5&lt;&gt;$C$3,W783+1,W783),W783)*0.001</f>
        <v>#REF!</v>
      </c>
      <c r="AV783" t="e">
        <f t="shared" si="266"/>
        <v>#REF!</v>
      </c>
      <c r="AW783" t="e">
        <f t="shared" si="267"/>
        <v>#REF!</v>
      </c>
      <c r="AX783" t="e">
        <f t="shared" si="268"/>
        <v>#REF!</v>
      </c>
      <c r="AY783" t="e">
        <f t="shared" si="269"/>
        <v>#REF!</v>
      </c>
      <c r="AZ783" t="e">
        <f t="shared" si="270"/>
        <v>#REF!</v>
      </c>
      <c r="BA783" t="e">
        <f t="shared" si="271"/>
        <v>#REF!</v>
      </c>
      <c r="BB783" t="e">
        <f t="shared" si="272"/>
        <v>#REF!</v>
      </c>
      <c r="BC783" t="e">
        <f t="shared" si="273"/>
        <v>#REF!</v>
      </c>
      <c r="BD783" t="e">
        <f t="shared" si="274"/>
        <v>#REF!</v>
      </c>
      <c r="BE783" t="e">
        <f t="shared" si="275"/>
        <v>#REF!</v>
      </c>
      <c r="BF783" t="e">
        <f t="shared" si="276"/>
        <v>#REF!</v>
      </c>
      <c r="BG783" t="e">
        <f t="shared" si="277"/>
        <v>#REF!</v>
      </c>
      <c r="BH783" t="e">
        <f t="shared" si="278"/>
        <v>#REF!</v>
      </c>
      <c r="BI783" t="e">
        <f t="shared" si="279"/>
        <v>#REF!</v>
      </c>
      <c r="BJ783" t="e">
        <f t="shared" si="280"/>
        <v>#REF!</v>
      </c>
      <c r="BK783" t="e">
        <f t="shared" si="281"/>
        <v>#REF!</v>
      </c>
      <c r="BL783" t="e">
        <f t="shared" si="282"/>
        <v>#REF!</v>
      </c>
      <c r="BM783" t="e">
        <f t="shared" si="283"/>
        <v>#REF!</v>
      </c>
      <c r="BN783" t="e">
        <f t="shared" si="284"/>
        <v>#REF!</v>
      </c>
      <c r="BO783" t="e">
        <f t="shared" si="285"/>
        <v>#REF!</v>
      </c>
      <c r="BP783" t="e">
        <f t="shared" si="286"/>
        <v>#REF!</v>
      </c>
    </row>
    <row r="784" spans="1:68" x14ac:dyDescent="0.3">
      <c r="A784" t="e">
        <f>+Rank!#REF!</f>
        <v>#REF!</v>
      </c>
      <c r="B784" s="16">
        <f t="shared" si="265"/>
        <v>0</v>
      </c>
      <c r="C784" s="16">
        <v>0</v>
      </c>
      <c r="D784" s="16" t="e">
        <f>IF(VLOOKUP($A784,Rank!$A:$AH,D$4,0)&lt;&gt;"",IF(D$5&lt;&gt;$C$3,C784+1,C784),C784)</f>
        <v>#REF!</v>
      </c>
      <c r="E784" s="16" t="e">
        <f>IF(VLOOKUP($A784,Rank!$A:$AH,E$4,0)&lt;&gt;"",IF(E$5&lt;&gt;$C$3,D784+1,D784),D784)</f>
        <v>#REF!</v>
      </c>
      <c r="F784" s="16" t="e">
        <f>IF(VLOOKUP($A784,Rank!$A:$AH,F$4,0)&lt;&gt;"",IF(F$5&lt;&gt;$C$3,D784+1,D784),D784)</f>
        <v>#REF!</v>
      </c>
      <c r="G784" s="16" t="e">
        <f>IF(VLOOKUP($A784,Rank!$A:$AH,G$4,0)&lt;&gt;"",IF(G$5&lt;&gt;$C$3,F784+1,F784),F784)</f>
        <v>#REF!</v>
      </c>
      <c r="H784" s="16" t="e">
        <f>IF(VLOOKUP($A784,Rank!$A:$AH,H$4,0)&lt;&gt;"",IF(H$5&lt;&gt;$C$3,G784+1,G784),G784)</f>
        <v>#REF!</v>
      </c>
      <c r="I784" s="16" t="e">
        <f>IF(VLOOKUP($A784,Rank!$A:$AH,I$4,0)&lt;&gt;"",IF(I$5&lt;&gt;$C$3,H784+1,H784),H784)</f>
        <v>#REF!</v>
      </c>
      <c r="J784" s="16" t="e">
        <f>IF(VLOOKUP($A784,Rank!$A:$AH,J$4,0)&lt;&gt;"",IF(J$5&lt;&gt;$C$3,I784+1,I784),I784)</f>
        <v>#REF!</v>
      </c>
      <c r="K784" s="16" t="e">
        <f>IF(VLOOKUP($A784,Rank!$A:$AH,K$4,0)&lt;&gt;"",IF(K$5&lt;&gt;$C$3,J784+1,J784),J784)</f>
        <v>#REF!</v>
      </c>
      <c r="L784" s="16" t="e">
        <f>IF(VLOOKUP($A784,Rank!$A:$AH,L$4,0)&lt;&gt;"",IF($L$5&lt;&gt;$C$3,K784+1,K784),K784)</f>
        <v>#REF!</v>
      </c>
      <c r="M784" s="16" t="e">
        <f>IF(VLOOKUP($A784,Rank!$A:$AH,M$4,0)&lt;&gt;"",IF(M$5&lt;&gt;$C$3,L784+1,L784),L784)</f>
        <v>#REF!</v>
      </c>
      <c r="N784" s="16" t="e">
        <f>IF(VLOOKUP($A784,Rank!$A:$AH,N$4,0)&lt;&gt;"",IF(N$5&lt;&gt;$C$3,M784+1,M784),M784)</f>
        <v>#REF!</v>
      </c>
      <c r="O784" s="16" t="e">
        <f>IF(VLOOKUP($A784,Rank!$A:$AH,O$4,0)&lt;&gt;"",IF(O$5&lt;&gt;$C$3,N784+1,N784),N784)</f>
        <v>#REF!</v>
      </c>
      <c r="P784" s="16" t="e">
        <f>IF(VLOOKUP($A784,Rank!$A:$AH,P$4,0)&lt;&gt;"",IF(P$5&lt;&gt;$C$3,O784+1,O784),O784)</f>
        <v>#REF!</v>
      </c>
      <c r="Q784" s="16" t="e">
        <f>IF(VLOOKUP($A784,Rank!$A:$AH,Q$4,0)&lt;&gt;"",IF(Q$5&lt;&gt;$C$3,P784+1,P784),P784)</f>
        <v>#REF!</v>
      </c>
      <c r="R784" s="16" t="e">
        <f>IF(VLOOKUP($A784,Rank!$A:$AH,R$4,0)&lt;&gt;"",IF(R$5&lt;&gt;$C$3,Q784+1,Q784),Q784)</f>
        <v>#REF!</v>
      </c>
      <c r="S784" s="16" t="e">
        <f>IF(VLOOKUP($A784,Rank!$A:$AH,S$4,0)&lt;&gt;"",IF(S$5&lt;&gt;$C$3,R784+1,R784),R784)</f>
        <v>#REF!</v>
      </c>
      <c r="T784" s="16" t="e">
        <f>IF(VLOOKUP($A784,Rank!$A:$AH,T$4,0)&lt;&gt;"",IF(T$5&lt;&gt;$C$3,S784+1,S784),S784)</f>
        <v>#REF!</v>
      </c>
      <c r="U784" s="16" t="e">
        <f>IF(VLOOKUP($A784,Rank!$A:$AH,U$4,0)&lt;&gt;"",IF(U$5&lt;&gt;$C$3,T784+1,T784),T784)</f>
        <v>#REF!</v>
      </c>
      <c r="V784" s="16" t="e">
        <f>IF(VLOOKUP($A784,Rank!$A:$AH,V$4,0)&lt;&gt;"",IF($V$5&lt;&gt;$C$3,U784+1,U784),U784)</f>
        <v>#REF!</v>
      </c>
      <c r="W784" s="16" t="e">
        <f>IF(VLOOKUP($A784,Rank!$A:$AH,W$4,0)&lt;&gt;"",IF(W$5&lt;&gt;$C$3,V784+1,V784),V784)</f>
        <v>#REF!</v>
      </c>
      <c r="X784" s="16" t="e">
        <f>IF(VLOOKUP($A784,Rank!$A:$AH,X$4,0)&lt;&gt;"",IF(X$5&lt;&gt;$C$3,W784+1,W784),W784)</f>
        <v>#REF!</v>
      </c>
      <c r="Z784" s="16" t="e">
        <f>IFERROR(VLOOKUP($A784,Rank!$A:$AH,D$4,0)*IF(IF(VLOOKUP($A784,Rank!$A:$AH,D$4,0)&lt;&gt;"",IF(D$5&lt;&gt;$C$3,C784+1,C784),C784)&lt;=6,1,0),0)+IF(VLOOKUP($A784,Rank!$A:$AH,D$4,0)&lt;&gt;"",IF(D$5&lt;&gt;$C$3,C784+1,C784),C784)*0.001</f>
        <v>#REF!</v>
      </c>
      <c r="AA784" s="16" t="e">
        <f>IFERROR(VLOOKUP($A784,Rank!$A:$AH,E$4,0)*IF(IF(VLOOKUP($A784,Rank!$A:$AH,E$4,0)&lt;&gt;"",IF(E$5&lt;&gt;$C$3,D784+1,D784),D784)&lt;=6,1,0),0)+IF(VLOOKUP($A784,Rank!$A:$AH,E$4,0)&lt;&gt;"",IF(E$5&lt;&gt;$C$3,D784+1,D784),D784)*0.001</f>
        <v>#REF!</v>
      </c>
      <c r="AB784" s="16" t="e">
        <f>IFERROR(VLOOKUP($A784,Rank!$A:$AH,F$4,0)*IF(IF(VLOOKUP($A784,Rank!$A:$AH,F$4,0)&lt;&gt;"",IF(F$5&lt;&gt;$C$3,E784+1,E784),E784)&lt;=6,1,0),0)+IF(VLOOKUP($A784,Rank!$A:$AH,F$4,0)&lt;&gt;"",IF(F$5&lt;&gt;$C$3,E784+1,E784),E784)*0.001</f>
        <v>#REF!</v>
      </c>
      <c r="AC784" s="16" t="e">
        <f>IFERROR(VLOOKUP($A784,Rank!$A:$AH,G$4,0)*IF(IF(VLOOKUP($A784,Rank!$A:$AH,G$4,0)&lt;&gt;"",IF(G$5&lt;&gt;$C$3,F784+1,F784),F784)&lt;=6,1,0),0)+IF(VLOOKUP($A784,Rank!$A:$AH,G$4,0)&lt;&gt;"",IF(G$5&lt;&gt;$C$3,F784+1,F784),F784)*0.001</f>
        <v>#REF!</v>
      </c>
      <c r="AD784" s="16" t="e">
        <f>IFERROR(VLOOKUP($A784,Rank!$A:$AH,H$4,0)*IF(IF(VLOOKUP($A784,Rank!$A:$AH,H$4,0)&lt;&gt;"",IF(H$5&lt;&gt;$C$3,G784+1,G784),G784)&lt;=6,1,0),0)+IF(VLOOKUP($A784,Rank!$A:$AH,H$4,0)&lt;&gt;"",IF(H$5&lt;&gt;$C$3,G784+1,G784),G784)*0.001</f>
        <v>#REF!</v>
      </c>
      <c r="AE784" s="16" t="e">
        <f>IFERROR(VLOOKUP($A784,Rank!$A:$AH,I$4,0)*IF(IF(VLOOKUP($A784,Rank!$A:$AH,I$4,0)&lt;&gt;"",IF(I$5&lt;&gt;$C$3,H784+1,H784),H784)&lt;=6,1,0),0)+IF(VLOOKUP($A784,Rank!$A:$AH,I$4,0)&lt;&gt;"",IF(I$5&lt;&gt;$C$3,H784+1,H784),H784)*0.001</f>
        <v>#REF!</v>
      </c>
      <c r="AF784" s="16" t="e">
        <f>IFERROR(VLOOKUP($A784,Rank!$A:$AH,J$4,0)*IF(IF(VLOOKUP($A784,Rank!$A:$AH,J$4,0)&lt;&gt;"",IF(J$5&lt;&gt;$C$3,I784+1,I784),I784)&lt;=6,1,0),0)+IF(VLOOKUP($A784,Rank!$A:$AH,J$4,0)&lt;&gt;"",IF(J$5&lt;&gt;$C$3,I784+1,I784),I784)*0.001</f>
        <v>#REF!</v>
      </c>
      <c r="AG784" s="16" t="e">
        <f>IFERROR(VLOOKUP($A784,Rank!$A:$AH,K$4,0)*IF(IF(VLOOKUP($A784,Rank!$A:$AH,K$4,0)&lt;&gt;"",IF(K$5&lt;&gt;$C$3,J784+1,J784),J784)&lt;=6,1,0),0)+IF(VLOOKUP($A784,Rank!$A:$AH,K$4,0)&lt;&gt;"",IF(K$5&lt;&gt;$C$3,J784+1,J784),J784)*0.001</f>
        <v>#REF!</v>
      </c>
      <c r="AH784" s="16" t="e">
        <f>IFERROR(VLOOKUP($A784,Rank!$A:$AH,L$4,0)*IF(IF(VLOOKUP($A784,Rank!$A:$AH,L$4,0)&lt;&gt;"",IF(L$5&lt;&gt;$C$3,K784+1,K784),K784)&lt;=6,1,0),0)+IF(VLOOKUP($A784,Rank!$A:$AH,L$4,0)&lt;&gt;"",IF(L$5&lt;&gt;$C$3,K784+1,K784),K784)*0.001</f>
        <v>#REF!</v>
      </c>
      <c r="AI784" s="16" t="e">
        <f>IFERROR(VLOOKUP($A784,Rank!$A:$AH,M$4,0)*IF(IF(VLOOKUP($A784,Rank!$A:$AH,M$4,0)&lt;&gt;"",IF(M$5&lt;&gt;$C$3,L784+1,L784),L784)&lt;=6,1,0),0)+IF(VLOOKUP($A784,Rank!$A:$AH,M$4,0)&lt;&gt;"",IF(M$5&lt;&gt;$C$3,L784+1,L784),L784)*0.001</f>
        <v>#REF!</v>
      </c>
      <c r="AJ784" s="16" t="e">
        <f>IFERROR(VLOOKUP($A784,Rank!$A:$AH,N$4,0)*IF(IF(VLOOKUP($A784,Rank!$A:$AH,N$4,0)&lt;&gt;"",IF(N$5&lt;&gt;$C$3,M784+1,M784),M784)&lt;=6,1,0),0)+IF(VLOOKUP($A784,Rank!$A:$AH,N$4,0)&lt;&gt;"",IF(N$5&lt;&gt;$C$3,M784+1,M784),M784)*0.001</f>
        <v>#REF!</v>
      </c>
      <c r="AK784" s="16" t="e">
        <f>IFERROR(VLOOKUP($A784,Rank!$A:$AH,O$4,0)*IF(IF(VLOOKUP($A784,Rank!$A:$AH,O$4,0)&lt;&gt;"",IF(O$5&lt;&gt;$C$3,N784+1,N784),N784)&lt;=6,1,0),0)+IF(VLOOKUP($A784,Rank!$A:$AH,O$4,0)&lt;&gt;"",IF(O$5&lt;&gt;$C$3,N784+1,N784),N784)*0.001</f>
        <v>#REF!</v>
      </c>
      <c r="AL784" s="16" t="e">
        <f>IFERROR(VLOOKUP($A784,Rank!$A:$AH,P$4,0)*IF(IF(VLOOKUP($A784,Rank!$A:$AH,P$4,0)&lt;&gt;"",IF(P$5&lt;&gt;$C$3,O784+1,O784),O784)&lt;=6,1,0),0)+IF(VLOOKUP($A784,Rank!$A:$AH,P$4,0)&lt;&gt;"",IF(P$5&lt;&gt;$C$3,O784+1,O784),O784)*0.001</f>
        <v>#REF!</v>
      </c>
      <c r="AM784" s="16" t="e">
        <f>IFERROR(VLOOKUP($A784,Rank!$A:$AH,Q$4,0)*IF(IF(VLOOKUP($A784,Rank!$A:$AH,Q$4,0)&lt;&gt;"",IF(Q$5&lt;&gt;$C$3,P784+1,P784),P784)&lt;=6,1,0),0)+IF(VLOOKUP($A784,Rank!$A:$AH,Q$4,0)&lt;&gt;"",IF(Q$5&lt;&gt;$C$3,P784+1,P784),P784)*0.001</f>
        <v>#REF!</v>
      </c>
      <c r="AN784" s="16" t="e">
        <f>IFERROR(VLOOKUP($A784,Rank!$A:$AH,R$4,0)*IF(IF(VLOOKUP($A784,Rank!$A:$AH,R$4,0)&lt;&gt;"",IF(R$5&lt;&gt;$C$3,Q784+1,Q784),Q784)&lt;=6,1,0),0)+IF(VLOOKUP($A784,Rank!$A:$AH,R$4,0)&lt;&gt;"",IF(R$5&lt;&gt;$C$3,Q784+1,Q784),Q784)*0.001</f>
        <v>#REF!</v>
      </c>
      <c r="AO784" s="16" t="e">
        <f>IFERROR(VLOOKUP($A784,Rank!$A:$AH,S$4,0)*IF(IF(VLOOKUP($A784,Rank!$A:$AH,S$4,0)&lt;&gt;"",IF(S$5&lt;&gt;$C$3,R784+1,R784),R784)&lt;=6,1,0),0)+IF(VLOOKUP($A784,Rank!$A:$AH,S$4,0)&lt;&gt;"",IF($S$5&lt;&gt;$C$3,R784+1,R784),R784)*0.001</f>
        <v>#REF!</v>
      </c>
      <c r="AP784" s="16" t="e">
        <f>IFERROR(VLOOKUP($A784,Rank!$A:$AH,T$4,0)*IF(IF(VLOOKUP($A784,Rank!$A:$AH,T$4,0)&lt;&gt;"",IF(T$5&lt;&gt;$C$3,S784+1,S784),S784)&lt;=6,1,0),0)+IF(VLOOKUP($A784,Rank!$A:$AH,T$4,0)&lt;&gt;"",IF($T$5&lt;&gt;$C$3,S784+1,S784),S784)*0.001</f>
        <v>#REF!</v>
      </c>
      <c r="AQ784" s="16" t="e">
        <f>IFERROR(VLOOKUP($A784,Rank!$A:$AH,U$4,0)*IF(IF(VLOOKUP($A784,Rank!$A:$AH,U$4,0)&lt;&gt;"",IF(U$5&lt;&gt;$C$3,T784+1,T784),T784)&lt;=6,1,0),0)+IF(VLOOKUP($A784,Rank!$A:$AH,U$4,0)&lt;&gt;"",IF($U$5&lt;&gt;$C$3,T784+1,T784),T784)*0.001</f>
        <v>#REF!</v>
      </c>
      <c r="AR784" s="16" t="e">
        <f>IFERROR(VLOOKUP($A784,Rank!$A:$AH,V$4,0)*IF(IF(VLOOKUP($A784,Rank!$A:$AH,V$4,0)&lt;&gt;"",IF(V$5&lt;&gt;$C$3,U784+1,U784),U784)&lt;=6,1,0),0)+IF(VLOOKUP($A784,Rank!$A:$AH,V$4,0)&lt;&gt;"",IF($V$5&lt;&gt;$C$3,U784+1,U784),U784)*0.001</f>
        <v>#REF!</v>
      </c>
      <c r="AS784" s="16" t="e">
        <f>IFERROR(VLOOKUP($A784,Rank!$A:$AH,W$4,0)*IF(IF(VLOOKUP($A784,Rank!$A:$AH,W$4,0)&lt;&gt;"",IF(W$5&lt;&gt;$C$3,V784+1,V784),V784)&lt;=6,1,0),0)+IF(VLOOKUP($A784,Rank!$A:$AH,W$4,0)&lt;&gt;"",IF($W$5&lt;&gt;$C$3,V784+1,V784),V784)*0.001</f>
        <v>#REF!</v>
      </c>
      <c r="AT784" s="16" t="e">
        <f>IFERROR(VLOOKUP($A784,Rank!$A:$AH,X$4,0)*IF(IF(VLOOKUP($A784,Rank!$A:$AH,X$4,0)&lt;&gt;"",IF(X$5&lt;&gt;$C$3,W784+1,W784),W784)&lt;=6,1,0),0)+IF(VLOOKUP($A784,Rank!$A:$AH,X$4,0)&lt;&gt;"",IF($X$5&lt;&gt;$C$3,W784+1,W784),W784)*0.001</f>
        <v>#REF!</v>
      </c>
      <c r="AV784" t="e">
        <f t="shared" si="266"/>
        <v>#REF!</v>
      </c>
      <c r="AW784" t="e">
        <f t="shared" si="267"/>
        <v>#REF!</v>
      </c>
      <c r="AX784" t="e">
        <f t="shared" si="268"/>
        <v>#REF!</v>
      </c>
      <c r="AY784" t="e">
        <f t="shared" si="269"/>
        <v>#REF!</v>
      </c>
      <c r="AZ784" t="e">
        <f t="shared" si="270"/>
        <v>#REF!</v>
      </c>
      <c r="BA784" t="e">
        <f t="shared" si="271"/>
        <v>#REF!</v>
      </c>
      <c r="BB784" t="e">
        <f t="shared" si="272"/>
        <v>#REF!</v>
      </c>
      <c r="BC784" t="e">
        <f t="shared" si="273"/>
        <v>#REF!</v>
      </c>
      <c r="BD784" t="e">
        <f t="shared" si="274"/>
        <v>#REF!</v>
      </c>
      <c r="BE784" t="e">
        <f t="shared" si="275"/>
        <v>#REF!</v>
      </c>
      <c r="BF784" t="e">
        <f t="shared" si="276"/>
        <v>#REF!</v>
      </c>
      <c r="BG784" t="e">
        <f t="shared" si="277"/>
        <v>#REF!</v>
      </c>
      <c r="BH784" t="e">
        <f t="shared" si="278"/>
        <v>#REF!</v>
      </c>
      <c r="BI784" t="e">
        <f t="shared" si="279"/>
        <v>#REF!</v>
      </c>
      <c r="BJ784" t="e">
        <f t="shared" si="280"/>
        <v>#REF!</v>
      </c>
      <c r="BK784" t="e">
        <f t="shared" si="281"/>
        <v>#REF!</v>
      </c>
      <c r="BL784" t="e">
        <f t="shared" si="282"/>
        <v>#REF!</v>
      </c>
      <c r="BM784" t="e">
        <f t="shared" si="283"/>
        <v>#REF!</v>
      </c>
      <c r="BN784" t="e">
        <f t="shared" si="284"/>
        <v>#REF!</v>
      </c>
      <c r="BO784" t="e">
        <f t="shared" si="285"/>
        <v>#REF!</v>
      </c>
      <c r="BP784" t="e">
        <f t="shared" si="286"/>
        <v>#REF!</v>
      </c>
    </row>
    <row r="785" spans="1:68" x14ac:dyDescent="0.3">
      <c r="A785" t="e">
        <f>+Rank!#REF!</f>
        <v>#REF!</v>
      </c>
      <c r="B785" s="16">
        <f t="shared" si="265"/>
        <v>0</v>
      </c>
      <c r="C785" s="16">
        <v>0</v>
      </c>
      <c r="D785" s="16" t="e">
        <f>IF(VLOOKUP($A785,Rank!$A:$AH,D$4,0)&lt;&gt;"",IF(D$5&lt;&gt;$C$3,C785+1,C785),C785)</f>
        <v>#REF!</v>
      </c>
      <c r="E785" s="16" t="e">
        <f>IF(VLOOKUP($A785,Rank!$A:$AH,E$4,0)&lt;&gt;"",IF(E$5&lt;&gt;$C$3,D785+1,D785),D785)</f>
        <v>#REF!</v>
      </c>
      <c r="F785" s="16" t="e">
        <f>IF(VLOOKUP($A785,Rank!$A:$AH,F$4,0)&lt;&gt;"",IF(F$5&lt;&gt;$C$3,D785+1,D785),D785)</f>
        <v>#REF!</v>
      </c>
      <c r="G785" s="16" t="e">
        <f>IF(VLOOKUP($A785,Rank!$A:$AH,G$4,0)&lt;&gt;"",IF(G$5&lt;&gt;$C$3,F785+1,F785),F785)</f>
        <v>#REF!</v>
      </c>
      <c r="H785" s="16" t="e">
        <f>IF(VLOOKUP($A785,Rank!$A:$AH,H$4,0)&lt;&gt;"",IF(H$5&lt;&gt;$C$3,G785+1,G785),G785)</f>
        <v>#REF!</v>
      </c>
      <c r="I785" s="16" t="e">
        <f>IF(VLOOKUP($A785,Rank!$A:$AH,I$4,0)&lt;&gt;"",IF(I$5&lt;&gt;$C$3,H785+1,H785),H785)</f>
        <v>#REF!</v>
      </c>
      <c r="J785" s="16" t="e">
        <f>IF(VLOOKUP($A785,Rank!$A:$AH,J$4,0)&lt;&gt;"",IF(J$5&lt;&gt;$C$3,I785+1,I785),I785)</f>
        <v>#REF!</v>
      </c>
      <c r="K785" s="16" t="e">
        <f>IF(VLOOKUP($A785,Rank!$A:$AH,K$4,0)&lt;&gt;"",IF(K$5&lt;&gt;$C$3,J785+1,J785),J785)</f>
        <v>#REF!</v>
      </c>
      <c r="L785" s="16" t="e">
        <f>IF(VLOOKUP($A785,Rank!$A:$AH,L$4,0)&lt;&gt;"",IF($L$5&lt;&gt;$C$3,K785+1,K785),K785)</f>
        <v>#REF!</v>
      </c>
      <c r="M785" s="16" t="e">
        <f>IF(VLOOKUP($A785,Rank!$A:$AH,M$4,0)&lt;&gt;"",IF(M$5&lt;&gt;$C$3,L785+1,L785),L785)</f>
        <v>#REF!</v>
      </c>
      <c r="N785" s="16" t="e">
        <f>IF(VLOOKUP($A785,Rank!$A:$AH,N$4,0)&lt;&gt;"",IF(N$5&lt;&gt;$C$3,M785+1,M785),M785)</f>
        <v>#REF!</v>
      </c>
      <c r="O785" s="16" t="e">
        <f>IF(VLOOKUP($A785,Rank!$A:$AH,O$4,0)&lt;&gt;"",IF(O$5&lt;&gt;$C$3,N785+1,N785),N785)</f>
        <v>#REF!</v>
      </c>
      <c r="P785" s="16" t="e">
        <f>IF(VLOOKUP($A785,Rank!$A:$AH,P$4,0)&lt;&gt;"",IF(P$5&lt;&gt;$C$3,O785+1,O785),O785)</f>
        <v>#REF!</v>
      </c>
      <c r="Q785" s="16" t="e">
        <f>IF(VLOOKUP($A785,Rank!$A:$AH,Q$4,0)&lt;&gt;"",IF(Q$5&lt;&gt;$C$3,P785+1,P785),P785)</f>
        <v>#REF!</v>
      </c>
      <c r="R785" s="16" t="e">
        <f>IF(VLOOKUP($A785,Rank!$A:$AH,R$4,0)&lt;&gt;"",IF(R$5&lt;&gt;$C$3,Q785+1,Q785),Q785)</f>
        <v>#REF!</v>
      </c>
      <c r="S785" s="16" t="e">
        <f>IF(VLOOKUP($A785,Rank!$A:$AH,S$4,0)&lt;&gt;"",IF(S$5&lt;&gt;$C$3,R785+1,R785),R785)</f>
        <v>#REF!</v>
      </c>
      <c r="T785" s="16" t="e">
        <f>IF(VLOOKUP($A785,Rank!$A:$AH,T$4,0)&lt;&gt;"",IF(T$5&lt;&gt;$C$3,S785+1,S785),S785)</f>
        <v>#REF!</v>
      </c>
      <c r="U785" s="16" t="e">
        <f>IF(VLOOKUP($A785,Rank!$A:$AH,U$4,0)&lt;&gt;"",IF(U$5&lt;&gt;$C$3,T785+1,T785),T785)</f>
        <v>#REF!</v>
      </c>
      <c r="V785" s="16" t="e">
        <f>IF(VLOOKUP($A785,Rank!$A:$AH,V$4,0)&lt;&gt;"",IF($V$5&lt;&gt;$C$3,U785+1,U785),U785)</f>
        <v>#REF!</v>
      </c>
      <c r="W785" s="16" t="e">
        <f>IF(VLOOKUP($A785,Rank!$A:$AH,W$4,0)&lt;&gt;"",IF(W$5&lt;&gt;$C$3,V785+1,V785),V785)</f>
        <v>#REF!</v>
      </c>
      <c r="X785" s="16" t="e">
        <f>IF(VLOOKUP($A785,Rank!$A:$AH,X$4,0)&lt;&gt;"",IF(X$5&lt;&gt;$C$3,W785+1,W785),W785)</f>
        <v>#REF!</v>
      </c>
      <c r="Z785" s="16" t="e">
        <f>IFERROR(VLOOKUP($A785,Rank!$A:$AH,D$4,0)*IF(IF(VLOOKUP($A785,Rank!$A:$AH,D$4,0)&lt;&gt;"",IF(D$5&lt;&gt;$C$3,C785+1,C785),C785)&lt;=6,1,0),0)+IF(VLOOKUP($A785,Rank!$A:$AH,D$4,0)&lt;&gt;"",IF(D$5&lt;&gt;$C$3,C785+1,C785),C785)*0.001</f>
        <v>#REF!</v>
      </c>
      <c r="AA785" s="16" t="e">
        <f>IFERROR(VLOOKUP($A785,Rank!$A:$AH,E$4,0)*IF(IF(VLOOKUP($A785,Rank!$A:$AH,E$4,0)&lt;&gt;"",IF(E$5&lt;&gt;$C$3,D785+1,D785),D785)&lt;=6,1,0),0)+IF(VLOOKUP($A785,Rank!$A:$AH,E$4,0)&lt;&gt;"",IF(E$5&lt;&gt;$C$3,D785+1,D785),D785)*0.001</f>
        <v>#REF!</v>
      </c>
      <c r="AB785" s="16" t="e">
        <f>IFERROR(VLOOKUP($A785,Rank!$A:$AH,F$4,0)*IF(IF(VLOOKUP($A785,Rank!$A:$AH,F$4,0)&lt;&gt;"",IF(F$5&lt;&gt;$C$3,E785+1,E785),E785)&lt;=6,1,0),0)+IF(VLOOKUP($A785,Rank!$A:$AH,F$4,0)&lt;&gt;"",IF(F$5&lt;&gt;$C$3,E785+1,E785),E785)*0.001</f>
        <v>#REF!</v>
      </c>
      <c r="AC785" s="16" t="e">
        <f>IFERROR(VLOOKUP($A785,Rank!$A:$AH,G$4,0)*IF(IF(VLOOKUP($A785,Rank!$A:$AH,G$4,0)&lt;&gt;"",IF(G$5&lt;&gt;$C$3,F785+1,F785),F785)&lt;=6,1,0),0)+IF(VLOOKUP($A785,Rank!$A:$AH,G$4,0)&lt;&gt;"",IF(G$5&lt;&gt;$C$3,F785+1,F785),F785)*0.001</f>
        <v>#REF!</v>
      </c>
      <c r="AD785" s="16" t="e">
        <f>IFERROR(VLOOKUP($A785,Rank!$A:$AH,H$4,0)*IF(IF(VLOOKUP($A785,Rank!$A:$AH,H$4,0)&lt;&gt;"",IF(H$5&lt;&gt;$C$3,G785+1,G785),G785)&lt;=6,1,0),0)+IF(VLOOKUP($A785,Rank!$A:$AH,H$4,0)&lt;&gt;"",IF(H$5&lt;&gt;$C$3,G785+1,G785),G785)*0.001</f>
        <v>#REF!</v>
      </c>
      <c r="AE785" s="16" t="e">
        <f>IFERROR(VLOOKUP($A785,Rank!$A:$AH,I$4,0)*IF(IF(VLOOKUP($A785,Rank!$A:$AH,I$4,0)&lt;&gt;"",IF(I$5&lt;&gt;$C$3,H785+1,H785),H785)&lt;=6,1,0),0)+IF(VLOOKUP($A785,Rank!$A:$AH,I$4,0)&lt;&gt;"",IF(I$5&lt;&gt;$C$3,H785+1,H785),H785)*0.001</f>
        <v>#REF!</v>
      </c>
      <c r="AF785" s="16" t="e">
        <f>IFERROR(VLOOKUP($A785,Rank!$A:$AH,J$4,0)*IF(IF(VLOOKUP($A785,Rank!$A:$AH,J$4,0)&lt;&gt;"",IF(J$5&lt;&gt;$C$3,I785+1,I785),I785)&lt;=6,1,0),0)+IF(VLOOKUP($A785,Rank!$A:$AH,J$4,0)&lt;&gt;"",IF(J$5&lt;&gt;$C$3,I785+1,I785),I785)*0.001</f>
        <v>#REF!</v>
      </c>
      <c r="AG785" s="16" t="e">
        <f>IFERROR(VLOOKUP($A785,Rank!$A:$AH,K$4,0)*IF(IF(VLOOKUP($A785,Rank!$A:$AH,K$4,0)&lt;&gt;"",IF(K$5&lt;&gt;$C$3,J785+1,J785),J785)&lt;=6,1,0),0)+IF(VLOOKUP($A785,Rank!$A:$AH,K$4,0)&lt;&gt;"",IF(K$5&lt;&gt;$C$3,J785+1,J785),J785)*0.001</f>
        <v>#REF!</v>
      </c>
      <c r="AH785" s="16" t="e">
        <f>IFERROR(VLOOKUP($A785,Rank!$A:$AH,L$4,0)*IF(IF(VLOOKUP($A785,Rank!$A:$AH,L$4,0)&lt;&gt;"",IF(L$5&lt;&gt;$C$3,K785+1,K785),K785)&lt;=6,1,0),0)+IF(VLOOKUP($A785,Rank!$A:$AH,L$4,0)&lt;&gt;"",IF(L$5&lt;&gt;$C$3,K785+1,K785),K785)*0.001</f>
        <v>#REF!</v>
      </c>
      <c r="AI785" s="16" t="e">
        <f>IFERROR(VLOOKUP($A785,Rank!$A:$AH,M$4,0)*IF(IF(VLOOKUP($A785,Rank!$A:$AH,M$4,0)&lt;&gt;"",IF(M$5&lt;&gt;$C$3,L785+1,L785),L785)&lt;=6,1,0),0)+IF(VLOOKUP($A785,Rank!$A:$AH,M$4,0)&lt;&gt;"",IF(M$5&lt;&gt;$C$3,L785+1,L785),L785)*0.001</f>
        <v>#REF!</v>
      </c>
      <c r="AJ785" s="16" t="e">
        <f>IFERROR(VLOOKUP($A785,Rank!$A:$AH,N$4,0)*IF(IF(VLOOKUP($A785,Rank!$A:$AH,N$4,0)&lt;&gt;"",IF(N$5&lt;&gt;$C$3,M785+1,M785),M785)&lt;=6,1,0),0)+IF(VLOOKUP($A785,Rank!$A:$AH,N$4,0)&lt;&gt;"",IF(N$5&lt;&gt;$C$3,M785+1,M785),M785)*0.001</f>
        <v>#REF!</v>
      </c>
      <c r="AK785" s="16" t="e">
        <f>IFERROR(VLOOKUP($A785,Rank!$A:$AH,O$4,0)*IF(IF(VLOOKUP($A785,Rank!$A:$AH,O$4,0)&lt;&gt;"",IF(O$5&lt;&gt;$C$3,N785+1,N785),N785)&lt;=6,1,0),0)+IF(VLOOKUP($A785,Rank!$A:$AH,O$4,0)&lt;&gt;"",IF(O$5&lt;&gt;$C$3,N785+1,N785),N785)*0.001</f>
        <v>#REF!</v>
      </c>
      <c r="AL785" s="16" t="e">
        <f>IFERROR(VLOOKUP($A785,Rank!$A:$AH,P$4,0)*IF(IF(VLOOKUP($A785,Rank!$A:$AH,P$4,0)&lt;&gt;"",IF(P$5&lt;&gt;$C$3,O785+1,O785),O785)&lt;=6,1,0),0)+IF(VLOOKUP($A785,Rank!$A:$AH,P$4,0)&lt;&gt;"",IF(P$5&lt;&gt;$C$3,O785+1,O785),O785)*0.001</f>
        <v>#REF!</v>
      </c>
      <c r="AM785" s="16" t="e">
        <f>IFERROR(VLOOKUP($A785,Rank!$A:$AH,Q$4,0)*IF(IF(VLOOKUP($A785,Rank!$A:$AH,Q$4,0)&lt;&gt;"",IF(Q$5&lt;&gt;$C$3,P785+1,P785),P785)&lt;=6,1,0),0)+IF(VLOOKUP($A785,Rank!$A:$AH,Q$4,0)&lt;&gt;"",IF(Q$5&lt;&gt;$C$3,P785+1,P785),P785)*0.001</f>
        <v>#REF!</v>
      </c>
      <c r="AN785" s="16" t="e">
        <f>IFERROR(VLOOKUP($A785,Rank!$A:$AH,R$4,0)*IF(IF(VLOOKUP($A785,Rank!$A:$AH,R$4,0)&lt;&gt;"",IF(R$5&lt;&gt;$C$3,Q785+1,Q785),Q785)&lt;=6,1,0),0)+IF(VLOOKUP($A785,Rank!$A:$AH,R$4,0)&lt;&gt;"",IF(R$5&lt;&gt;$C$3,Q785+1,Q785),Q785)*0.001</f>
        <v>#REF!</v>
      </c>
      <c r="AO785" s="16" t="e">
        <f>IFERROR(VLOOKUP($A785,Rank!$A:$AH,S$4,0)*IF(IF(VLOOKUP($A785,Rank!$A:$AH,S$4,0)&lt;&gt;"",IF(S$5&lt;&gt;$C$3,R785+1,R785),R785)&lt;=6,1,0),0)+IF(VLOOKUP($A785,Rank!$A:$AH,S$4,0)&lt;&gt;"",IF($S$5&lt;&gt;$C$3,R785+1,R785),R785)*0.001</f>
        <v>#REF!</v>
      </c>
      <c r="AP785" s="16" t="e">
        <f>IFERROR(VLOOKUP($A785,Rank!$A:$AH,T$4,0)*IF(IF(VLOOKUP($A785,Rank!$A:$AH,T$4,0)&lt;&gt;"",IF(T$5&lt;&gt;$C$3,S785+1,S785),S785)&lt;=6,1,0),0)+IF(VLOOKUP($A785,Rank!$A:$AH,T$4,0)&lt;&gt;"",IF($T$5&lt;&gt;$C$3,S785+1,S785),S785)*0.001</f>
        <v>#REF!</v>
      </c>
      <c r="AQ785" s="16" t="e">
        <f>IFERROR(VLOOKUP($A785,Rank!$A:$AH,U$4,0)*IF(IF(VLOOKUP($A785,Rank!$A:$AH,U$4,0)&lt;&gt;"",IF(U$5&lt;&gt;$C$3,T785+1,T785),T785)&lt;=6,1,0),0)+IF(VLOOKUP($A785,Rank!$A:$AH,U$4,0)&lt;&gt;"",IF($U$5&lt;&gt;$C$3,T785+1,T785),T785)*0.001</f>
        <v>#REF!</v>
      </c>
      <c r="AR785" s="16" t="e">
        <f>IFERROR(VLOOKUP($A785,Rank!$A:$AH,V$4,0)*IF(IF(VLOOKUP($A785,Rank!$A:$AH,V$4,0)&lt;&gt;"",IF(V$5&lt;&gt;$C$3,U785+1,U785),U785)&lt;=6,1,0),0)+IF(VLOOKUP($A785,Rank!$A:$AH,V$4,0)&lt;&gt;"",IF($V$5&lt;&gt;$C$3,U785+1,U785),U785)*0.001</f>
        <v>#REF!</v>
      </c>
      <c r="AS785" s="16" t="e">
        <f>IFERROR(VLOOKUP($A785,Rank!$A:$AH,W$4,0)*IF(IF(VLOOKUP($A785,Rank!$A:$AH,W$4,0)&lt;&gt;"",IF(W$5&lt;&gt;$C$3,V785+1,V785),V785)&lt;=6,1,0),0)+IF(VLOOKUP($A785,Rank!$A:$AH,W$4,0)&lt;&gt;"",IF($W$5&lt;&gt;$C$3,V785+1,V785),V785)*0.001</f>
        <v>#REF!</v>
      </c>
      <c r="AT785" s="16" t="e">
        <f>IFERROR(VLOOKUP($A785,Rank!$A:$AH,X$4,0)*IF(IF(VLOOKUP($A785,Rank!$A:$AH,X$4,0)&lt;&gt;"",IF(X$5&lt;&gt;$C$3,W785+1,W785),W785)&lt;=6,1,0),0)+IF(VLOOKUP($A785,Rank!$A:$AH,X$4,0)&lt;&gt;"",IF($X$5&lt;&gt;$C$3,W785+1,W785),W785)*0.001</f>
        <v>#REF!</v>
      </c>
      <c r="AV785" t="e">
        <f t="shared" si="266"/>
        <v>#REF!</v>
      </c>
      <c r="AW785" t="e">
        <f t="shared" si="267"/>
        <v>#REF!</v>
      </c>
      <c r="AX785" t="e">
        <f t="shared" si="268"/>
        <v>#REF!</v>
      </c>
      <c r="AY785" t="e">
        <f t="shared" si="269"/>
        <v>#REF!</v>
      </c>
      <c r="AZ785" t="e">
        <f t="shared" si="270"/>
        <v>#REF!</v>
      </c>
      <c r="BA785" t="e">
        <f t="shared" si="271"/>
        <v>#REF!</v>
      </c>
      <c r="BB785" t="e">
        <f t="shared" si="272"/>
        <v>#REF!</v>
      </c>
      <c r="BC785" t="e">
        <f t="shared" si="273"/>
        <v>#REF!</v>
      </c>
      <c r="BD785" t="e">
        <f t="shared" si="274"/>
        <v>#REF!</v>
      </c>
      <c r="BE785" t="e">
        <f t="shared" si="275"/>
        <v>#REF!</v>
      </c>
      <c r="BF785" t="e">
        <f t="shared" si="276"/>
        <v>#REF!</v>
      </c>
      <c r="BG785" t="e">
        <f t="shared" si="277"/>
        <v>#REF!</v>
      </c>
      <c r="BH785" t="e">
        <f t="shared" si="278"/>
        <v>#REF!</v>
      </c>
      <c r="BI785" t="e">
        <f t="shared" si="279"/>
        <v>#REF!</v>
      </c>
      <c r="BJ785" t="e">
        <f t="shared" si="280"/>
        <v>#REF!</v>
      </c>
      <c r="BK785" t="e">
        <f t="shared" si="281"/>
        <v>#REF!</v>
      </c>
      <c r="BL785" t="e">
        <f t="shared" si="282"/>
        <v>#REF!</v>
      </c>
      <c r="BM785" t="e">
        <f t="shared" si="283"/>
        <v>#REF!</v>
      </c>
      <c r="BN785" t="e">
        <f t="shared" si="284"/>
        <v>#REF!</v>
      </c>
      <c r="BO785" t="e">
        <f t="shared" si="285"/>
        <v>#REF!</v>
      </c>
      <c r="BP785" t="e">
        <f t="shared" si="286"/>
        <v>#REF!</v>
      </c>
    </row>
    <row r="786" spans="1:68" x14ac:dyDescent="0.3">
      <c r="A786" t="e">
        <f>+Rank!#REF!</f>
        <v>#REF!</v>
      </c>
      <c r="B786" s="16">
        <f t="shared" si="265"/>
        <v>0</v>
      </c>
      <c r="C786" s="16">
        <v>0</v>
      </c>
      <c r="D786" s="16" t="e">
        <f>IF(VLOOKUP($A786,Rank!$A:$AH,D$4,0)&lt;&gt;"",IF(D$5&lt;&gt;$C$3,C786+1,C786),C786)</f>
        <v>#REF!</v>
      </c>
      <c r="E786" s="16" t="e">
        <f>IF(VLOOKUP($A786,Rank!$A:$AH,E$4,0)&lt;&gt;"",IF(E$5&lt;&gt;$C$3,D786+1,D786),D786)</f>
        <v>#REF!</v>
      </c>
      <c r="F786" s="16" t="e">
        <f>IF(VLOOKUP($A786,Rank!$A:$AH,F$4,0)&lt;&gt;"",IF(F$5&lt;&gt;$C$3,D786+1,D786),D786)</f>
        <v>#REF!</v>
      </c>
      <c r="G786" s="16" t="e">
        <f>IF(VLOOKUP($A786,Rank!$A:$AH,G$4,0)&lt;&gt;"",IF(G$5&lt;&gt;$C$3,F786+1,F786),F786)</f>
        <v>#REF!</v>
      </c>
      <c r="H786" s="16" t="e">
        <f>IF(VLOOKUP($A786,Rank!$A:$AH,H$4,0)&lt;&gt;"",IF(H$5&lt;&gt;$C$3,G786+1,G786),G786)</f>
        <v>#REF!</v>
      </c>
      <c r="I786" s="16" t="e">
        <f>IF(VLOOKUP($A786,Rank!$A:$AH,I$4,0)&lt;&gt;"",IF(I$5&lt;&gt;$C$3,H786+1,H786),H786)</f>
        <v>#REF!</v>
      </c>
      <c r="J786" s="16" t="e">
        <f>IF(VLOOKUP($A786,Rank!$A:$AH,J$4,0)&lt;&gt;"",IF(J$5&lt;&gt;$C$3,I786+1,I786),I786)</f>
        <v>#REF!</v>
      </c>
      <c r="K786" s="16" t="e">
        <f>IF(VLOOKUP($A786,Rank!$A:$AH,K$4,0)&lt;&gt;"",IF(K$5&lt;&gt;$C$3,J786+1,J786),J786)</f>
        <v>#REF!</v>
      </c>
      <c r="L786" s="16" t="e">
        <f>IF(VLOOKUP($A786,Rank!$A:$AH,L$4,0)&lt;&gt;"",IF($L$5&lt;&gt;$C$3,K786+1,K786),K786)</f>
        <v>#REF!</v>
      </c>
      <c r="M786" s="16" t="e">
        <f>IF(VLOOKUP($A786,Rank!$A:$AH,M$4,0)&lt;&gt;"",IF(M$5&lt;&gt;$C$3,L786+1,L786),L786)</f>
        <v>#REF!</v>
      </c>
      <c r="N786" s="16" t="e">
        <f>IF(VLOOKUP($A786,Rank!$A:$AH,N$4,0)&lt;&gt;"",IF(N$5&lt;&gt;$C$3,M786+1,M786),M786)</f>
        <v>#REF!</v>
      </c>
      <c r="O786" s="16" t="e">
        <f>IF(VLOOKUP($A786,Rank!$A:$AH,O$4,0)&lt;&gt;"",IF(O$5&lt;&gt;$C$3,N786+1,N786),N786)</f>
        <v>#REF!</v>
      </c>
      <c r="P786" s="16" t="e">
        <f>IF(VLOOKUP($A786,Rank!$A:$AH,P$4,0)&lt;&gt;"",IF(P$5&lt;&gt;$C$3,O786+1,O786),O786)</f>
        <v>#REF!</v>
      </c>
      <c r="Q786" s="16" t="e">
        <f>IF(VLOOKUP($A786,Rank!$A:$AH,Q$4,0)&lt;&gt;"",IF(Q$5&lt;&gt;$C$3,P786+1,P786),P786)</f>
        <v>#REF!</v>
      </c>
      <c r="R786" s="16" t="e">
        <f>IF(VLOOKUP($A786,Rank!$A:$AH,R$4,0)&lt;&gt;"",IF(R$5&lt;&gt;$C$3,Q786+1,Q786),Q786)</f>
        <v>#REF!</v>
      </c>
      <c r="S786" s="16" t="e">
        <f>IF(VLOOKUP($A786,Rank!$A:$AH,S$4,0)&lt;&gt;"",IF(S$5&lt;&gt;$C$3,R786+1,R786),R786)</f>
        <v>#REF!</v>
      </c>
      <c r="T786" s="16" t="e">
        <f>IF(VLOOKUP($A786,Rank!$A:$AH,T$4,0)&lt;&gt;"",IF(T$5&lt;&gt;$C$3,S786+1,S786),S786)</f>
        <v>#REF!</v>
      </c>
      <c r="U786" s="16" t="e">
        <f>IF(VLOOKUP($A786,Rank!$A:$AH,U$4,0)&lt;&gt;"",IF(U$5&lt;&gt;$C$3,T786+1,T786),T786)</f>
        <v>#REF!</v>
      </c>
      <c r="V786" s="16" t="e">
        <f>IF(VLOOKUP($A786,Rank!$A:$AH,V$4,0)&lt;&gt;"",IF($V$5&lt;&gt;$C$3,U786+1,U786),U786)</f>
        <v>#REF!</v>
      </c>
      <c r="W786" s="16" t="e">
        <f>IF(VLOOKUP($A786,Rank!$A:$AH,W$4,0)&lt;&gt;"",IF(W$5&lt;&gt;$C$3,V786+1,V786),V786)</f>
        <v>#REF!</v>
      </c>
      <c r="X786" s="16" t="e">
        <f>IF(VLOOKUP($A786,Rank!$A:$AH,X$4,0)&lt;&gt;"",IF(X$5&lt;&gt;$C$3,W786+1,W786),W786)</f>
        <v>#REF!</v>
      </c>
      <c r="Z786" s="16" t="e">
        <f>IFERROR(VLOOKUP($A786,Rank!$A:$AH,D$4,0)*IF(IF(VLOOKUP($A786,Rank!$A:$AH,D$4,0)&lt;&gt;"",IF(D$5&lt;&gt;$C$3,C786+1,C786),C786)&lt;=6,1,0),0)+IF(VLOOKUP($A786,Rank!$A:$AH,D$4,0)&lt;&gt;"",IF(D$5&lt;&gt;$C$3,C786+1,C786),C786)*0.001</f>
        <v>#REF!</v>
      </c>
      <c r="AA786" s="16" t="e">
        <f>IFERROR(VLOOKUP($A786,Rank!$A:$AH,E$4,0)*IF(IF(VLOOKUP($A786,Rank!$A:$AH,E$4,0)&lt;&gt;"",IF(E$5&lt;&gt;$C$3,D786+1,D786),D786)&lt;=6,1,0),0)+IF(VLOOKUP($A786,Rank!$A:$AH,E$4,0)&lt;&gt;"",IF(E$5&lt;&gt;$C$3,D786+1,D786),D786)*0.001</f>
        <v>#REF!</v>
      </c>
      <c r="AB786" s="16" t="e">
        <f>IFERROR(VLOOKUP($A786,Rank!$A:$AH,F$4,0)*IF(IF(VLOOKUP($A786,Rank!$A:$AH,F$4,0)&lt;&gt;"",IF(F$5&lt;&gt;$C$3,E786+1,E786),E786)&lt;=6,1,0),0)+IF(VLOOKUP($A786,Rank!$A:$AH,F$4,0)&lt;&gt;"",IF(F$5&lt;&gt;$C$3,E786+1,E786),E786)*0.001</f>
        <v>#REF!</v>
      </c>
      <c r="AC786" s="16" t="e">
        <f>IFERROR(VLOOKUP($A786,Rank!$A:$AH,G$4,0)*IF(IF(VLOOKUP($A786,Rank!$A:$AH,G$4,0)&lt;&gt;"",IF(G$5&lt;&gt;$C$3,F786+1,F786),F786)&lt;=6,1,0),0)+IF(VLOOKUP($A786,Rank!$A:$AH,G$4,0)&lt;&gt;"",IF(G$5&lt;&gt;$C$3,F786+1,F786),F786)*0.001</f>
        <v>#REF!</v>
      </c>
      <c r="AD786" s="16" t="e">
        <f>IFERROR(VLOOKUP($A786,Rank!$A:$AH,H$4,0)*IF(IF(VLOOKUP($A786,Rank!$A:$AH,H$4,0)&lt;&gt;"",IF(H$5&lt;&gt;$C$3,G786+1,G786),G786)&lt;=6,1,0),0)+IF(VLOOKUP($A786,Rank!$A:$AH,H$4,0)&lt;&gt;"",IF(H$5&lt;&gt;$C$3,G786+1,G786),G786)*0.001</f>
        <v>#REF!</v>
      </c>
      <c r="AE786" s="16" t="e">
        <f>IFERROR(VLOOKUP($A786,Rank!$A:$AH,I$4,0)*IF(IF(VLOOKUP($A786,Rank!$A:$AH,I$4,0)&lt;&gt;"",IF(I$5&lt;&gt;$C$3,H786+1,H786),H786)&lt;=6,1,0),0)+IF(VLOOKUP($A786,Rank!$A:$AH,I$4,0)&lt;&gt;"",IF(I$5&lt;&gt;$C$3,H786+1,H786),H786)*0.001</f>
        <v>#REF!</v>
      </c>
      <c r="AF786" s="16" t="e">
        <f>IFERROR(VLOOKUP($A786,Rank!$A:$AH,J$4,0)*IF(IF(VLOOKUP($A786,Rank!$A:$AH,J$4,0)&lt;&gt;"",IF(J$5&lt;&gt;$C$3,I786+1,I786),I786)&lt;=6,1,0),0)+IF(VLOOKUP($A786,Rank!$A:$AH,J$4,0)&lt;&gt;"",IF(J$5&lt;&gt;$C$3,I786+1,I786),I786)*0.001</f>
        <v>#REF!</v>
      </c>
      <c r="AG786" s="16" t="e">
        <f>IFERROR(VLOOKUP($A786,Rank!$A:$AH,K$4,0)*IF(IF(VLOOKUP($A786,Rank!$A:$AH,K$4,0)&lt;&gt;"",IF(K$5&lt;&gt;$C$3,J786+1,J786),J786)&lt;=6,1,0),0)+IF(VLOOKUP($A786,Rank!$A:$AH,K$4,0)&lt;&gt;"",IF(K$5&lt;&gt;$C$3,J786+1,J786),J786)*0.001</f>
        <v>#REF!</v>
      </c>
      <c r="AH786" s="16" t="e">
        <f>IFERROR(VLOOKUP($A786,Rank!$A:$AH,L$4,0)*IF(IF(VLOOKUP($A786,Rank!$A:$AH,L$4,0)&lt;&gt;"",IF(L$5&lt;&gt;$C$3,K786+1,K786),K786)&lt;=6,1,0),0)+IF(VLOOKUP($A786,Rank!$A:$AH,L$4,0)&lt;&gt;"",IF(L$5&lt;&gt;$C$3,K786+1,K786),K786)*0.001</f>
        <v>#REF!</v>
      </c>
      <c r="AI786" s="16" t="e">
        <f>IFERROR(VLOOKUP($A786,Rank!$A:$AH,M$4,0)*IF(IF(VLOOKUP($A786,Rank!$A:$AH,M$4,0)&lt;&gt;"",IF(M$5&lt;&gt;$C$3,L786+1,L786),L786)&lt;=6,1,0),0)+IF(VLOOKUP($A786,Rank!$A:$AH,M$4,0)&lt;&gt;"",IF(M$5&lt;&gt;$C$3,L786+1,L786),L786)*0.001</f>
        <v>#REF!</v>
      </c>
      <c r="AJ786" s="16" t="e">
        <f>IFERROR(VLOOKUP($A786,Rank!$A:$AH,N$4,0)*IF(IF(VLOOKUP($A786,Rank!$A:$AH,N$4,0)&lt;&gt;"",IF(N$5&lt;&gt;$C$3,M786+1,M786),M786)&lt;=6,1,0),0)+IF(VLOOKUP($A786,Rank!$A:$AH,N$4,0)&lt;&gt;"",IF(N$5&lt;&gt;$C$3,M786+1,M786),M786)*0.001</f>
        <v>#REF!</v>
      </c>
      <c r="AK786" s="16" t="e">
        <f>IFERROR(VLOOKUP($A786,Rank!$A:$AH,O$4,0)*IF(IF(VLOOKUP($A786,Rank!$A:$AH,O$4,0)&lt;&gt;"",IF(O$5&lt;&gt;$C$3,N786+1,N786),N786)&lt;=6,1,0),0)+IF(VLOOKUP($A786,Rank!$A:$AH,O$4,0)&lt;&gt;"",IF(O$5&lt;&gt;$C$3,N786+1,N786),N786)*0.001</f>
        <v>#REF!</v>
      </c>
      <c r="AL786" s="16" t="e">
        <f>IFERROR(VLOOKUP($A786,Rank!$A:$AH,P$4,0)*IF(IF(VLOOKUP($A786,Rank!$A:$AH,P$4,0)&lt;&gt;"",IF(P$5&lt;&gt;$C$3,O786+1,O786),O786)&lt;=6,1,0),0)+IF(VLOOKUP($A786,Rank!$A:$AH,P$4,0)&lt;&gt;"",IF(P$5&lt;&gt;$C$3,O786+1,O786),O786)*0.001</f>
        <v>#REF!</v>
      </c>
      <c r="AM786" s="16" t="e">
        <f>IFERROR(VLOOKUP($A786,Rank!$A:$AH,Q$4,0)*IF(IF(VLOOKUP($A786,Rank!$A:$AH,Q$4,0)&lt;&gt;"",IF(Q$5&lt;&gt;$C$3,P786+1,P786),P786)&lt;=6,1,0),0)+IF(VLOOKUP($A786,Rank!$A:$AH,Q$4,0)&lt;&gt;"",IF(Q$5&lt;&gt;$C$3,P786+1,P786),P786)*0.001</f>
        <v>#REF!</v>
      </c>
      <c r="AN786" s="16" t="e">
        <f>IFERROR(VLOOKUP($A786,Rank!$A:$AH,R$4,0)*IF(IF(VLOOKUP($A786,Rank!$A:$AH,R$4,0)&lt;&gt;"",IF(R$5&lt;&gt;$C$3,Q786+1,Q786),Q786)&lt;=6,1,0),0)+IF(VLOOKUP($A786,Rank!$A:$AH,R$4,0)&lt;&gt;"",IF(R$5&lt;&gt;$C$3,Q786+1,Q786),Q786)*0.001</f>
        <v>#REF!</v>
      </c>
      <c r="AO786" s="16" t="e">
        <f>IFERROR(VLOOKUP($A786,Rank!$A:$AH,S$4,0)*IF(IF(VLOOKUP($A786,Rank!$A:$AH,S$4,0)&lt;&gt;"",IF(S$5&lt;&gt;$C$3,R786+1,R786),R786)&lt;=6,1,0),0)+IF(VLOOKUP($A786,Rank!$A:$AH,S$4,0)&lt;&gt;"",IF($S$5&lt;&gt;$C$3,R786+1,R786),R786)*0.001</f>
        <v>#REF!</v>
      </c>
      <c r="AP786" s="16" t="e">
        <f>IFERROR(VLOOKUP($A786,Rank!$A:$AH,T$4,0)*IF(IF(VLOOKUP($A786,Rank!$A:$AH,T$4,0)&lt;&gt;"",IF(T$5&lt;&gt;$C$3,S786+1,S786),S786)&lt;=6,1,0),0)+IF(VLOOKUP($A786,Rank!$A:$AH,T$4,0)&lt;&gt;"",IF($T$5&lt;&gt;$C$3,S786+1,S786),S786)*0.001</f>
        <v>#REF!</v>
      </c>
      <c r="AQ786" s="16" t="e">
        <f>IFERROR(VLOOKUP($A786,Rank!$A:$AH,U$4,0)*IF(IF(VLOOKUP($A786,Rank!$A:$AH,U$4,0)&lt;&gt;"",IF(U$5&lt;&gt;$C$3,T786+1,T786),T786)&lt;=6,1,0),0)+IF(VLOOKUP($A786,Rank!$A:$AH,U$4,0)&lt;&gt;"",IF($U$5&lt;&gt;$C$3,T786+1,T786),T786)*0.001</f>
        <v>#REF!</v>
      </c>
      <c r="AR786" s="16" t="e">
        <f>IFERROR(VLOOKUP($A786,Rank!$A:$AH,V$4,0)*IF(IF(VLOOKUP($A786,Rank!$A:$AH,V$4,0)&lt;&gt;"",IF(V$5&lt;&gt;$C$3,U786+1,U786),U786)&lt;=6,1,0),0)+IF(VLOOKUP($A786,Rank!$A:$AH,V$4,0)&lt;&gt;"",IF($V$5&lt;&gt;$C$3,U786+1,U786),U786)*0.001</f>
        <v>#REF!</v>
      </c>
      <c r="AS786" s="16" t="e">
        <f>IFERROR(VLOOKUP($A786,Rank!$A:$AH,W$4,0)*IF(IF(VLOOKUP($A786,Rank!$A:$AH,W$4,0)&lt;&gt;"",IF(W$5&lt;&gt;$C$3,V786+1,V786),V786)&lt;=6,1,0),0)+IF(VLOOKUP($A786,Rank!$A:$AH,W$4,0)&lt;&gt;"",IF($W$5&lt;&gt;$C$3,V786+1,V786),V786)*0.001</f>
        <v>#REF!</v>
      </c>
      <c r="AT786" s="16" t="e">
        <f>IFERROR(VLOOKUP($A786,Rank!$A:$AH,X$4,0)*IF(IF(VLOOKUP($A786,Rank!$A:$AH,X$4,0)&lt;&gt;"",IF(X$5&lt;&gt;$C$3,W786+1,W786),W786)&lt;=6,1,0),0)+IF(VLOOKUP($A786,Rank!$A:$AH,X$4,0)&lt;&gt;"",IF($X$5&lt;&gt;$C$3,W786+1,W786),W786)*0.001</f>
        <v>#REF!</v>
      </c>
      <c r="AV786" t="e">
        <f t="shared" si="266"/>
        <v>#REF!</v>
      </c>
      <c r="AW786" t="e">
        <f t="shared" si="267"/>
        <v>#REF!</v>
      </c>
      <c r="AX786" t="e">
        <f t="shared" si="268"/>
        <v>#REF!</v>
      </c>
      <c r="AY786" t="e">
        <f t="shared" si="269"/>
        <v>#REF!</v>
      </c>
      <c r="AZ786" t="e">
        <f t="shared" si="270"/>
        <v>#REF!</v>
      </c>
      <c r="BA786" t="e">
        <f t="shared" si="271"/>
        <v>#REF!</v>
      </c>
      <c r="BB786" t="e">
        <f t="shared" si="272"/>
        <v>#REF!</v>
      </c>
      <c r="BC786" t="e">
        <f t="shared" si="273"/>
        <v>#REF!</v>
      </c>
      <c r="BD786" t="e">
        <f t="shared" si="274"/>
        <v>#REF!</v>
      </c>
      <c r="BE786" t="e">
        <f t="shared" si="275"/>
        <v>#REF!</v>
      </c>
      <c r="BF786" t="e">
        <f t="shared" si="276"/>
        <v>#REF!</v>
      </c>
      <c r="BG786" t="e">
        <f t="shared" si="277"/>
        <v>#REF!</v>
      </c>
      <c r="BH786" t="e">
        <f t="shared" si="278"/>
        <v>#REF!</v>
      </c>
      <c r="BI786" t="e">
        <f t="shared" si="279"/>
        <v>#REF!</v>
      </c>
      <c r="BJ786" t="e">
        <f t="shared" si="280"/>
        <v>#REF!</v>
      </c>
      <c r="BK786" t="e">
        <f t="shared" si="281"/>
        <v>#REF!</v>
      </c>
      <c r="BL786" t="e">
        <f t="shared" si="282"/>
        <v>#REF!</v>
      </c>
      <c r="BM786" t="e">
        <f t="shared" si="283"/>
        <v>#REF!</v>
      </c>
      <c r="BN786" t="e">
        <f t="shared" si="284"/>
        <v>#REF!</v>
      </c>
      <c r="BO786" t="e">
        <f t="shared" si="285"/>
        <v>#REF!</v>
      </c>
      <c r="BP786" t="e">
        <f t="shared" si="286"/>
        <v>#REF!</v>
      </c>
    </row>
    <row r="787" spans="1:68" x14ac:dyDescent="0.3">
      <c r="A787" t="e">
        <f>+Rank!#REF!</f>
        <v>#REF!</v>
      </c>
      <c r="B787" s="16">
        <f t="shared" si="265"/>
        <v>0</v>
      </c>
      <c r="C787" s="16">
        <v>0</v>
      </c>
      <c r="D787" s="16" t="e">
        <f>IF(VLOOKUP($A787,Rank!$A:$AH,D$4,0)&lt;&gt;"",IF(D$5&lt;&gt;$C$3,C787+1,C787),C787)</f>
        <v>#REF!</v>
      </c>
      <c r="E787" s="16" t="e">
        <f>IF(VLOOKUP($A787,Rank!$A:$AH,E$4,0)&lt;&gt;"",IF(E$5&lt;&gt;$C$3,D787+1,D787),D787)</f>
        <v>#REF!</v>
      </c>
      <c r="F787" s="16" t="e">
        <f>IF(VLOOKUP($A787,Rank!$A:$AH,F$4,0)&lt;&gt;"",IF(F$5&lt;&gt;$C$3,D787+1,D787),D787)</f>
        <v>#REF!</v>
      </c>
      <c r="G787" s="16" t="e">
        <f>IF(VLOOKUP($A787,Rank!$A:$AH,G$4,0)&lt;&gt;"",IF(G$5&lt;&gt;$C$3,F787+1,F787),F787)</f>
        <v>#REF!</v>
      </c>
      <c r="H787" s="16" t="e">
        <f>IF(VLOOKUP($A787,Rank!$A:$AH,H$4,0)&lt;&gt;"",IF(H$5&lt;&gt;$C$3,G787+1,G787),G787)</f>
        <v>#REF!</v>
      </c>
      <c r="I787" s="16" t="e">
        <f>IF(VLOOKUP($A787,Rank!$A:$AH,I$4,0)&lt;&gt;"",IF(I$5&lt;&gt;$C$3,H787+1,H787),H787)</f>
        <v>#REF!</v>
      </c>
      <c r="J787" s="16" t="e">
        <f>IF(VLOOKUP($A787,Rank!$A:$AH,J$4,0)&lt;&gt;"",IF(J$5&lt;&gt;$C$3,I787+1,I787),I787)</f>
        <v>#REF!</v>
      </c>
      <c r="K787" s="16" t="e">
        <f>IF(VLOOKUP($A787,Rank!$A:$AH,K$4,0)&lt;&gt;"",IF(K$5&lt;&gt;$C$3,J787+1,J787),J787)</f>
        <v>#REF!</v>
      </c>
      <c r="L787" s="16" t="e">
        <f>IF(VLOOKUP($A787,Rank!$A:$AH,L$4,0)&lt;&gt;"",IF($L$5&lt;&gt;$C$3,K787+1,K787),K787)</f>
        <v>#REF!</v>
      </c>
      <c r="M787" s="16" t="e">
        <f>IF(VLOOKUP($A787,Rank!$A:$AH,M$4,0)&lt;&gt;"",IF(M$5&lt;&gt;$C$3,L787+1,L787),L787)</f>
        <v>#REF!</v>
      </c>
      <c r="N787" s="16" t="e">
        <f>IF(VLOOKUP($A787,Rank!$A:$AH,N$4,0)&lt;&gt;"",IF(N$5&lt;&gt;$C$3,M787+1,M787),M787)</f>
        <v>#REF!</v>
      </c>
      <c r="O787" s="16" t="e">
        <f>IF(VLOOKUP($A787,Rank!$A:$AH,O$4,0)&lt;&gt;"",IF(O$5&lt;&gt;$C$3,N787+1,N787),N787)</f>
        <v>#REF!</v>
      </c>
      <c r="P787" s="16" t="e">
        <f>IF(VLOOKUP($A787,Rank!$A:$AH,P$4,0)&lt;&gt;"",IF(P$5&lt;&gt;$C$3,O787+1,O787),O787)</f>
        <v>#REF!</v>
      </c>
      <c r="Q787" s="16" t="e">
        <f>IF(VLOOKUP($A787,Rank!$A:$AH,Q$4,0)&lt;&gt;"",IF(Q$5&lt;&gt;$C$3,P787+1,P787),P787)</f>
        <v>#REF!</v>
      </c>
      <c r="R787" s="16" t="e">
        <f>IF(VLOOKUP($A787,Rank!$A:$AH,R$4,0)&lt;&gt;"",IF(R$5&lt;&gt;$C$3,Q787+1,Q787),Q787)</f>
        <v>#REF!</v>
      </c>
      <c r="S787" s="16" t="e">
        <f>IF(VLOOKUP($A787,Rank!$A:$AH,S$4,0)&lt;&gt;"",IF(S$5&lt;&gt;$C$3,R787+1,R787),R787)</f>
        <v>#REF!</v>
      </c>
      <c r="T787" s="16" t="e">
        <f>IF(VLOOKUP($A787,Rank!$A:$AH,T$4,0)&lt;&gt;"",IF(T$5&lt;&gt;$C$3,S787+1,S787),S787)</f>
        <v>#REF!</v>
      </c>
      <c r="U787" s="16" t="e">
        <f>IF(VLOOKUP($A787,Rank!$A:$AH,U$4,0)&lt;&gt;"",IF(U$5&lt;&gt;$C$3,T787+1,T787),T787)</f>
        <v>#REF!</v>
      </c>
      <c r="V787" s="16" t="e">
        <f>IF(VLOOKUP($A787,Rank!$A:$AH,V$4,0)&lt;&gt;"",IF($V$5&lt;&gt;$C$3,U787+1,U787),U787)</f>
        <v>#REF!</v>
      </c>
      <c r="W787" s="16" t="e">
        <f>IF(VLOOKUP($A787,Rank!$A:$AH,W$4,0)&lt;&gt;"",IF(W$5&lt;&gt;$C$3,V787+1,V787),V787)</f>
        <v>#REF!</v>
      </c>
      <c r="X787" s="16" t="e">
        <f>IF(VLOOKUP($A787,Rank!$A:$AH,X$4,0)&lt;&gt;"",IF(X$5&lt;&gt;$C$3,W787+1,W787),W787)</f>
        <v>#REF!</v>
      </c>
      <c r="Z787" s="16" t="e">
        <f>IFERROR(VLOOKUP($A787,Rank!$A:$AH,D$4,0)*IF(IF(VLOOKUP($A787,Rank!$A:$AH,D$4,0)&lt;&gt;"",IF(D$5&lt;&gt;$C$3,C787+1,C787),C787)&lt;=6,1,0),0)+IF(VLOOKUP($A787,Rank!$A:$AH,D$4,0)&lt;&gt;"",IF(D$5&lt;&gt;$C$3,C787+1,C787),C787)*0.001</f>
        <v>#REF!</v>
      </c>
      <c r="AA787" s="16" t="e">
        <f>IFERROR(VLOOKUP($A787,Rank!$A:$AH,E$4,0)*IF(IF(VLOOKUP($A787,Rank!$A:$AH,E$4,0)&lt;&gt;"",IF(E$5&lt;&gt;$C$3,D787+1,D787),D787)&lt;=6,1,0),0)+IF(VLOOKUP($A787,Rank!$A:$AH,E$4,0)&lt;&gt;"",IF(E$5&lt;&gt;$C$3,D787+1,D787),D787)*0.001</f>
        <v>#REF!</v>
      </c>
      <c r="AB787" s="16" t="e">
        <f>IFERROR(VLOOKUP($A787,Rank!$A:$AH,F$4,0)*IF(IF(VLOOKUP($A787,Rank!$A:$AH,F$4,0)&lt;&gt;"",IF(F$5&lt;&gt;$C$3,E787+1,E787),E787)&lt;=6,1,0),0)+IF(VLOOKUP($A787,Rank!$A:$AH,F$4,0)&lt;&gt;"",IF(F$5&lt;&gt;$C$3,E787+1,E787),E787)*0.001</f>
        <v>#REF!</v>
      </c>
      <c r="AC787" s="16" t="e">
        <f>IFERROR(VLOOKUP($A787,Rank!$A:$AH,G$4,0)*IF(IF(VLOOKUP($A787,Rank!$A:$AH,G$4,0)&lt;&gt;"",IF(G$5&lt;&gt;$C$3,F787+1,F787),F787)&lt;=6,1,0),0)+IF(VLOOKUP($A787,Rank!$A:$AH,G$4,0)&lt;&gt;"",IF(G$5&lt;&gt;$C$3,F787+1,F787),F787)*0.001</f>
        <v>#REF!</v>
      </c>
      <c r="AD787" s="16" t="e">
        <f>IFERROR(VLOOKUP($A787,Rank!$A:$AH,H$4,0)*IF(IF(VLOOKUP($A787,Rank!$A:$AH,H$4,0)&lt;&gt;"",IF(H$5&lt;&gt;$C$3,G787+1,G787),G787)&lt;=6,1,0),0)+IF(VLOOKUP($A787,Rank!$A:$AH,H$4,0)&lt;&gt;"",IF(H$5&lt;&gt;$C$3,G787+1,G787),G787)*0.001</f>
        <v>#REF!</v>
      </c>
      <c r="AE787" s="16" t="e">
        <f>IFERROR(VLOOKUP($A787,Rank!$A:$AH,I$4,0)*IF(IF(VLOOKUP($A787,Rank!$A:$AH,I$4,0)&lt;&gt;"",IF(I$5&lt;&gt;$C$3,H787+1,H787),H787)&lt;=6,1,0),0)+IF(VLOOKUP($A787,Rank!$A:$AH,I$4,0)&lt;&gt;"",IF(I$5&lt;&gt;$C$3,H787+1,H787),H787)*0.001</f>
        <v>#REF!</v>
      </c>
      <c r="AF787" s="16" t="e">
        <f>IFERROR(VLOOKUP($A787,Rank!$A:$AH,J$4,0)*IF(IF(VLOOKUP($A787,Rank!$A:$AH,J$4,0)&lt;&gt;"",IF(J$5&lt;&gt;$C$3,I787+1,I787),I787)&lt;=6,1,0),0)+IF(VLOOKUP($A787,Rank!$A:$AH,J$4,0)&lt;&gt;"",IF(J$5&lt;&gt;$C$3,I787+1,I787),I787)*0.001</f>
        <v>#REF!</v>
      </c>
      <c r="AG787" s="16" t="e">
        <f>IFERROR(VLOOKUP($A787,Rank!$A:$AH,K$4,0)*IF(IF(VLOOKUP($A787,Rank!$A:$AH,K$4,0)&lt;&gt;"",IF(K$5&lt;&gt;$C$3,J787+1,J787),J787)&lt;=6,1,0),0)+IF(VLOOKUP($A787,Rank!$A:$AH,K$4,0)&lt;&gt;"",IF(K$5&lt;&gt;$C$3,J787+1,J787),J787)*0.001</f>
        <v>#REF!</v>
      </c>
      <c r="AH787" s="16" t="e">
        <f>IFERROR(VLOOKUP($A787,Rank!$A:$AH,L$4,0)*IF(IF(VLOOKUP($A787,Rank!$A:$AH,L$4,0)&lt;&gt;"",IF(L$5&lt;&gt;$C$3,K787+1,K787),K787)&lt;=6,1,0),0)+IF(VLOOKUP($A787,Rank!$A:$AH,L$4,0)&lt;&gt;"",IF(L$5&lt;&gt;$C$3,K787+1,K787),K787)*0.001</f>
        <v>#REF!</v>
      </c>
      <c r="AI787" s="16" t="e">
        <f>IFERROR(VLOOKUP($A787,Rank!$A:$AH,M$4,0)*IF(IF(VLOOKUP($A787,Rank!$A:$AH,M$4,0)&lt;&gt;"",IF(M$5&lt;&gt;$C$3,L787+1,L787),L787)&lt;=6,1,0),0)+IF(VLOOKUP($A787,Rank!$A:$AH,M$4,0)&lt;&gt;"",IF(M$5&lt;&gt;$C$3,L787+1,L787),L787)*0.001</f>
        <v>#REF!</v>
      </c>
      <c r="AJ787" s="16" t="e">
        <f>IFERROR(VLOOKUP($A787,Rank!$A:$AH,N$4,0)*IF(IF(VLOOKUP($A787,Rank!$A:$AH,N$4,0)&lt;&gt;"",IF(N$5&lt;&gt;$C$3,M787+1,M787),M787)&lt;=6,1,0),0)+IF(VLOOKUP($A787,Rank!$A:$AH,N$4,0)&lt;&gt;"",IF(N$5&lt;&gt;$C$3,M787+1,M787),M787)*0.001</f>
        <v>#REF!</v>
      </c>
      <c r="AK787" s="16" t="e">
        <f>IFERROR(VLOOKUP($A787,Rank!$A:$AH,O$4,0)*IF(IF(VLOOKUP($A787,Rank!$A:$AH,O$4,0)&lt;&gt;"",IF(O$5&lt;&gt;$C$3,N787+1,N787),N787)&lt;=6,1,0),0)+IF(VLOOKUP($A787,Rank!$A:$AH,O$4,0)&lt;&gt;"",IF(O$5&lt;&gt;$C$3,N787+1,N787),N787)*0.001</f>
        <v>#REF!</v>
      </c>
      <c r="AL787" s="16" t="e">
        <f>IFERROR(VLOOKUP($A787,Rank!$A:$AH,P$4,0)*IF(IF(VLOOKUP($A787,Rank!$A:$AH,P$4,0)&lt;&gt;"",IF(P$5&lt;&gt;$C$3,O787+1,O787),O787)&lt;=6,1,0),0)+IF(VLOOKUP($A787,Rank!$A:$AH,P$4,0)&lt;&gt;"",IF(P$5&lt;&gt;$C$3,O787+1,O787),O787)*0.001</f>
        <v>#REF!</v>
      </c>
      <c r="AM787" s="16" t="e">
        <f>IFERROR(VLOOKUP($A787,Rank!$A:$AH,Q$4,0)*IF(IF(VLOOKUP($A787,Rank!$A:$AH,Q$4,0)&lt;&gt;"",IF(Q$5&lt;&gt;$C$3,P787+1,P787),P787)&lt;=6,1,0),0)+IF(VLOOKUP($A787,Rank!$A:$AH,Q$4,0)&lt;&gt;"",IF(Q$5&lt;&gt;$C$3,P787+1,P787),P787)*0.001</f>
        <v>#REF!</v>
      </c>
      <c r="AN787" s="16" t="e">
        <f>IFERROR(VLOOKUP($A787,Rank!$A:$AH,R$4,0)*IF(IF(VLOOKUP($A787,Rank!$A:$AH,R$4,0)&lt;&gt;"",IF(R$5&lt;&gt;$C$3,Q787+1,Q787),Q787)&lt;=6,1,0),0)+IF(VLOOKUP($A787,Rank!$A:$AH,R$4,0)&lt;&gt;"",IF(R$5&lt;&gt;$C$3,Q787+1,Q787),Q787)*0.001</f>
        <v>#REF!</v>
      </c>
      <c r="AO787" s="16" t="e">
        <f>IFERROR(VLOOKUP($A787,Rank!$A:$AH,S$4,0)*IF(IF(VLOOKUP($A787,Rank!$A:$AH,S$4,0)&lt;&gt;"",IF(S$5&lt;&gt;$C$3,R787+1,R787),R787)&lt;=6,1,0),0)+IF(VLOOKUP($A787,Rank!$A:$AH,S$4,0)&lt;&gt;"",IF($S$5&lt;&gt;$C$3,R787+1,R787),R787)*0.001</f>
        <v>#REF!</v>
      </c>
      <c r="AP787" s="16" t="e">
        <f>IFERROR(VLOOKUP($A787,Rank!$A:$AH,T$4,0)*IF(IF(VLOOKUP($A787,Rank!$A:$AH,T$4,0)&lt;&gt;"",IF(T$5&lt;&gt;$C$3,S787+1,S787),S787)&lt;=6,1,0),0)+IF(VLOOKUP($A787,Rank!$A:$AH,T$4,0)&lt;&gt;"",IF($T$5&lt;&gt;$C$3,S787+1,S787),S787)*0.001</f>
        <v>#REF!</v>
      </c>
      <c r="AQ787" s="16" t="e">
        <f>IFERROR(VLOOKUP($A787,Rank!$A:$AH,U$4,0)*IF(IF(VLOOKUP($A787,Rank!$A:$AH,U$4,0)&lt;&gt;"",IF(U$5&lt;&gt;$C$3,T787+1,T787),T787)&lt;=6,1,0),0)+IF(VLOOKUP($A787,Rank!$A:$AH,U$4,0)&lt;&gt;"",IF($U$5&lt;&gt;$C$3,T787+1,T787),T787)*0.001</f>
        <v>#REF!</v>
      </c>
      <c r="AR787" s="16" t="e">
        <f>IFERROR(VLOOKUP($A787,Rank!$A:$AH,V$4,0)*IF(IF(VLOOKUP($A787,Rank!$A:$AH,V$4,0)&lt;&gt;"",IF(V$5&lt;&gt;$C$3,U787+1,U787),U787)&lt;=6,1,0),0)+IF(VLOOKUP($A787,Rank!$A:$AH,V$4,0)&lt;&gt;"",IF($V$5&lt;&gt;$C$3,U787+1,U787),U787)*0.001</f>
        <v>#REF!</v>
      </c>
      <c r="AS787" s="16" t="e">
        <f>IFERROR(VLOOKUP($A787,Rank!$A:$AH,W$4,0)*IF(IF(VLOOKUP($A787,Rank!$A:$AH,W$4,0)&lt;&gt;"",IF(W$5&lt;&gt;$C$3,V787+1,V787),V787)&lt;=6,1,0),0)+IF(VLOOKUP($A787,Rank!$A:$AH,W$4,0)&lt;&gt;"",IF($W$5&lt;&gt;$C$3,V787+1,V787),V787)*0.001</f>
        <v>#REF!</v>
      </c>
      <c r="AT787" s="16" t="e">
        <f>IFERROR(VLOOKUP($A787,Rank!$A:$AH,X$4,0)*IF(IF(VLOOKUP($A787,Rank!$A:$AH,X$4,0)&lt;&gt;"",IF(X$5&lt;&gt;$C$3,W787+1,W787),W787)&lt;=6,1,0),0)+IF(VLOOKUP($A787,Rank!$A:$AH,X$4,0)&lt;&gt;"",IF($X$5&lt;&gt;$C$3,W787+1,W787),W787)*0.001</f>
        <v>#REF!</v>
      </c>
      <c r="AV787" t="e">
        <f t="shared" si="266"/>
        <v>#REF!</v>
      </c>
      <c r="AW787" t="e">
        <f t="shared" si="267"/>
        <v>#REF!</v>
      </c>
      <c r="AX787" t="e">
        <f t="shared" si="268"/>
        <v>#REF!</v>
      </c>
      <c r="AY787" t="e">
        <f t="shared" si="269"/>
        <v>#REF!</v>
      </c>
      <c r="AZ787" t="e">
        <f t="shared" si="270"/>
        <v>#REF!</v>
      </c>
      <c r="BA787" t="e">
        <f t="shared" si="271"/>
        <v>#REF!</v>
      </c>
      <c r="BB787" t="e">
        <f t="shared" si="272"/>
        <v>#REF!</v>
      </c>
      <c r="BC787" t="e">
        <f t="shared" si="273"/>
        <v>#REF!</v>
      </c>
      <c r="BD787" t="e">
        <f t="shared" si="274"/>
        <v>#REF!</v>
      </c>
      <c r="BE787" t="e">
        <f t="shared" si="275"/>
        <v>#REF!</v>
      </c>
      <c r="BF787" t="e">
        <f t="shared" si="276"/>
        <v>#REF!</v>
      </c>
      <c r="BG787" t="e">
        <f t="shared" si="277"/>
        <v>#REF!</v>
      </c>
      <c r="BH787" t="e">
        <f t="shared" si="278"/>
        <v>#REF!</v>
      </c>
      <c r="BI787" t="e">
        <f t="shared" si="279"/>
        <v>#REF!</v>
      </c>
      <c r="BJ787" t="e">
        <f t="shared" si="280"/>
        <v>#REF!</v>
      </c>
      <c r="BK787" t="e">
        <f t="shared" si="281"/>
        <v>#REF!</v>
      </c>
      <c r="BL787" t="e">
        <f t="shared" si="282"/>
        <v>#REF!</v>
      </c>
      <c r="BM787" t="e">
        <f t="shared" si="283"/>
        <v>#REF!</v>
      </c>
      <c r="BN787" t="e">
        <f t="shared" si="284"/>
        <v>#REF!</v>
      </c>
      <c r="BO787" t="e">
        <f t="shared" si="285"/>
        <v>#REF!</v>
      </c>
      <c r="BP787" t="e">
        <f t="shared" si="286"/>
        <v>#REF!</v>
      </c>
    </row>
    <row r="788" spans="1:68" x14ac:dyDescent="0.3">
      <c r="A788" t="e">
        <f>+Rank!#REF!</f>
        <v>#REF!</v>
      </c>
      <c r="B788" s="16">
        <f t="shared" si="265"/>
        <v>0</v>
      </c>
      <c r="C788" s="16">
        <v>0</v>
      </c>
      <c r="D788" s="16" t="e">
        <f>IF(VLOOKUP($A788,Rank!$A:$AH,D$4,0)&lt;&gt;"",IF(D$5&lt;&gt;$C$3,C788+1,C788),C788)</f>
        <v>#REF!</v>
      </c>
      <c r="E788" s="16" t="e">
        <f>IF(VLOOKUP($A788,Rank!$A:$AH,E$4,0)&lt;&gt;"",IF(E$5&lt;&gt;$C$3,D788+1,D788),D788)</f>
        <v>#REF!</v>
      </c>
      <c r="F788" s="16" t="e">
        <f>IF(VLOOKUP($A788,Rank!$A:$AH,F$4,0)&lt;&gt;"",IF(F$5&lt;&gt;$C$3,D788+1,D788),D788)</f>
        <v>#REF!</v>
      </c>
      <c r="G788" s="16" t="e">
        <f>IF(VLOOKUP($A788,Rank!$A:$AH,G$4,0)&lt;&gt;"",IF(G$5&lt;&gt;$C$3,F788+1,F788),F788)</f>
        <v>#REF!</v>
      </c>
      <c r="H788" s="16" t="e">
        <f>IF(VLOOKUP($A788,Rank!$A:$AH,H$4,0)&lt;&gt;"",IF(H$5&lt;&gt;$C$3,G788+1,G788),G788)</f>
        <v>#REF!</v>
      </c>
      <c r="I788" s="16" t="e">
        <f>IF(VLOOKUP($A788,Rank!$A:$AH,I$4,0)&lt;&gt;"",IF(I$5&lt;&gt;$C$3,H788+1,H788),H788)</f>
        <v>#REF!</v>
      </c>
      <c r="J788" s="16" t="e">
        <f>IF(VLOOKUP($A788,Rank!$A:$AH,J$4,0)&lt;&gt;"",IF(J$5&lt;&gt;$C$3,I788+1,I788),I788)</f>
        <v>#REF!</v>
      </c>
      <c r="K788" s="16" t="e">
        <f>IF(VLOOKUP($A788,Rank!$A:$AH,K$4,0)&lt;&gt;"",IF(K$5&lt;&gt;$C$3,J788+1,J788),J788)</f>
        <v>#REF!</v>
      </c>
      <c r="L788" s="16" t="e">
        <f>IF(VLOOKUP($A788,Rank!$A:$AH,L$4,0)&lt;&gt;"",IF($L$5&lt;&gt;$C$3,K788+1,K788),K788)</f>
        <v>#REF!</v>
      </c>
      <c r="M788" s="16" t="e">
        <f>IF(VLOOKUP($A788,Rank!$A:$AH,M$4,0)&lt;&gt;"",IF(M$5&lt;&gt;$C$3,L788+1,L788),L788)</f>
        <v>#REF!</v>
      </c>
      <c r="N788" s="16" t="e">
        <f>IF(VLOOKUP($A788,Rank!$A:$AH,N$4,0)&lt;&gt;"",IF(N$5&lt;&gt;$C$3,M788+1,M788),M788)</f>
        <v>#REF!</v>
      </c>
      <c r="O788" s="16" t="e">
        <f>IF(VLOOKUP($A788,Rank!$A:$AH,O$4,0)&lt;&gt;"",IF(O$5&lt;&gt;$C$3,N788+1,N788),N788)</f>
        <v>#REF!</v>
      </c>
      <c r="P788" s="16" t="e">
        <f>IF(VLOOKUP($A788,Rank!$A:$AH,P$4,0)&lt;&gt;"",IF(P$5&lt;&gt;$C$3,O788+1,O788),O788)</f>
        <v>#REF!</v>
      </c>
      <c r="Q788" s="16" t="e">
        <f>IF(VLOOKUP($A788,Rank!$A:$AH,Q$4,0)&lt;&gt;"",IF(Q$5&lt;&gt;$C$3,P788+1,P788),P788)</f>
        <v>#REF!</v>
      </c>
      <c r="R788" s="16" t="e">
        <f>IF(VLOOKUP($A788,Rank!$A:$AH,R$4,0)&lt;&gt;"",IF(R$5&lt;&gt;$C$3,Q788+1,Q788),Q788)</f>
        <v>#REF!</v>
      </c>
      <c r="S788" s="16" t="e">
        <f>IF(VLOOKUP($A788,Rank!$A:$AH,S$4,0)&lt;&gt;"",IF(S$5&lt;&gt;$C$3,R788+1,R788),R788)</f>
        <v>#REF!</v>
      </c>
      <c r="T788" s="16" t="e">
        <f>IF(VLOOKUP($A788,Rank!$A:$AH,T$4,0)&lt;&gt;"",IF(T$5&lt;&gt;$C$3,S788+1,S788),S788)</f>
        <v>#REF!</v>
      </c>
      <c r="U788" s="16" t="e">
        <f>IF(VLOOKUP($A788,Rank!$A:$AH,U$4,0)&lt;&gt;"",IF(U$5&lt;&gt;$C$3,T788+1,T788),T788)</f>
        <v>#REF!</v>
      </c>
      <c r="V788" s="16" t="e">
        <f>IF(VLOOKUP($A788,Rank!$A:$AH,V$4,0)&lt;&gt;"",IF($V$5&lt;&gt;$C$3,U788+1,U788),U788)</f>
        <v>#REF!</v>
      </c>
      <c r="W788" s="16" t="e">
        <f>IF(VLOOKUP($A788,Rank!$A:$AH,W$4,0)&lt;&gt;"",IF(W$5&lt;&gt;$C$3,V788+1,V788),V788)</f>
        <v>#REF!</v>
      </c>
      <c r="X788" s="16" t="e">
        <f>IF(VLOOKUP($A788,Rank!$A:$AH,X$4,0)&lt;&gt;"",IF(X$5&lt;&gt;$C$3,W788+1,W788),W788)</f>
        <v>#REF!</v>
      </c>
      <c r="Z788" s="16" t="e">
        <f>IFERROR(VLOOKUP($A788,Rank!$A:$AH,D$4,0)*IF(IF(VLOOKUP($A788,Rank!$A:$AH,D$4,0)&lt;&gt;"",IF(D$5&lt;&gt;$C$3,C788+1,C788),C788)&lt;=6,1,0),0)+IF(VLOOKUP($A788,Rank!$A:$AH,D$4,0)&lt;&gt;"",IF(D$5&lt;&gt;$C$3,C788+1,C788),C788)*0.001</f>
        <v>#REF!</v>
      </c>
      <c r="AA788" s="16" t="e">
        <f>IFERROR(VLOOKUP($A788,Rank!$A:$AH,E$4,0)*IF(IF(VLOOKUP($A788,Rank!$A:$AH,E$4,0)&lt;&gt;"",IF(E$5&lt;&gt;$C$3,D788+1,D788),D788)&lt;=6,1,0),0)+IF(VLOOKUP($A788,Rank!$A:$AH,E$4,0)&lt;&gt;"",IF(E$5&lt;&gt;$C$3,D788+1,D788),D788)*0.001</f>
        <v>#REF!</v>
      </c>
      <c r="AB788" s="16" t="e">
        <f>IFERROR(VLOOKUP($A788,Rank!$A:$AH,F$4,0)*IF(IF(VLOOKUP($A788,Rank!$A:$AH,F$4,0)&lt;&gt;"",IF(F$5&lt;&gt;$C$3,E788+1,E788),E788)&lt;=6,1,0),0)+IF(VLOOKUP($A788,Rank!$A:$AH,F$4,0)&lt;&gt;"",IF(F$5&lt;&gt;$C$3,E788+1,E788),E788)*0.001</f>
        <v>#REF!</v>
      </c>
      <c r="AC788" s="16" t="e">
        <f>IFERROR(VLOOKUP($A788,Rank!$A:$AH,G$4,0)*IF(IF(VLOOKUP($A788,Rank!$A:$AH,G$4,0)&lt;&gt;"",IF(G$5&lt;&gt;$C$3,F788+1,F788),F788)&lt;=6,1,0),0)+IF(VLOOKUP($A788,Rank!$A:$AH,G$4,0)&lt;&gt;"",IF(G$5&lt;&gt;$C$3,F788+1,F788),F788)*0.001</f>
        <v>#REF!</v>
      </c>
      <c r="AD788" s="16" t="e">
        <f>IFERROR(VLOOKUP($A788,Rank!$A:$AH,H$4,0)*IF(IF(VLOOKUP($A788,Rank!$A:$AH,H$4,0)&lt;&gt;"",IF(H$5&lt;&gt;$C$3,G788+1,G788),G788)&lt;=6,1,0),0)+IF(VLOOKUP($A788,Rank!$A:$AH,H$4,0)&lt;&gt;"",IF(H$5&lt;&gt;$C$3,G788+1,G788),G788)*0.001</f>
        <v>#REF!</v>
      </c>
      <c r="AE788" s="16" t="e">
        <f>IFERROR(VLOOKUP($A788,Rank!$A:$AH,I$4,0)*IF(IF(VLOOKUP($A788,Rank!$A:$AH,I$4,0)&lt;&gt;"",IF(I$5&lt;&gt;$C$3,H788+1,H788),H788)&lt;=6,1,0),0)+IF(VLOOKUP($A788,Rank!$A:$AH,I$4,0)&lt;&gt;"",IF(I$5&lt;&gt;$C$3,H788+1,H788),H788)*0.001</f>
        <v>#REF!</v>
      </c>
      <c r="AF788" s="16" t="e">
        <f>IFERROR(VLOOKUP($A788,Rank!$A:$AH,J$4,0)*IF(IF(VLOOKUP($A788,Rank!$A:$AH,J$4,0)&lt;&gt;"",IF(J$5&lt;&gt;$C$3,I788+1,I788),I788)&lt;=6,1,0),0)+IF(VLOOKUP($A788,Rank!$A:$AH,J$4,0)&lt;&gt;"",IF(J$5&lt;&gt;$C$3,I788+1,I788),I788)*0.001</f>
        <v>#REF!</v>
      </c>
      <c r="AG788" s="16" t="e">
        <f>IFERROR(VLOOKUP($A788,Rank!$A:$AH,K$4,0)*IF(IF(VLOOKUP($A788,Rank!$A:$AH,K$4,0)&lt;&gt;"",IF(K$5&lt;&gt;$C$3,J788+1,J788),J788)&lt;=6,1,0),0)+IF(VLOOKUP($A788,Rank!$A:$AH,K$4,0)&lt;&gt;"",IF(K$5&lt;&gt;$C$3,J788+1,J788),J788)*0.001</f>
        <v>#REF!</v>
      </c>
      <c r="AH788" s="16" t="e">
        <f>IFERROR(VLOOKUP($A788,Rank!$A:$AH,L$4,0)*IF(IF(VLOOKUP($A788,Rank!$A:$AH,L$4,0)&lt;&gt;"",IF(L$5&lt;&gt;$C$3,K788+1,K788),K788)&lt;=6,1,0),0)+IF(VLOOKUP($A788,Rank!$A:$AH,L$4,0)&lt;&gt;"",IF(L$5&lt;&gt;$C$3,K788+1,K788),K788)*0.001</f>
        <v>#REF!</v>
      </c>
      <c r="AI788" s="16" t="e">
        <f>IFERROR(VLOOKUP($A788,Rank!$A:$AH,M$4,0)*IF(IF(VLOOKUP($A788,Rank!$A:$AH,M$4,0)&lt;&gt;"",IF(M$5&lt;&gt;$C$3,L788+1,L788),L788)&lt;=6,1,0),0)+IF(VLOOKUP($A788,Rank!$A:$AH,M$4,0)&lt;&gt;"",IF(M$5&lt;&gt;$C$3,L788+1,L788),L788)*0.001</f>
        <v>#REF!</v>
      </c>
      <c r="AJ788" s="16" t="e">
        <f>IFERROR(VLOOKUP($A788,Rank!$A:$AH,N$4,0)*IF(IF(VLOOKUP($A788,Rank!$A:$AH,N$4,0)&lt;&gt;"",IF(N$5&lt;&gt;$C$3,M788+1,M788),M788)&lt;=6,1,0),0)+IF(VLOOKUP($A788,Rank!$A:$AH,N$4,0)&lt;&gt;"",IF(N$5&lt;&gt;$C$3,M788+1,M788),M788)*0.001</f>
        <v>#REF!</v>
      </c>
      <c r="AK788" s="16" t="e">
        <f>IFERROR(VLOOKUP($A788,Rank!$A:$AH,O$4,0)*IF(IF(VLOOKUP($A788,Rank!$A:$AH,O$4,0)&lt;&gt;"",IF(O$5&lt;&gt;$C$3,N788+1,N788),N788)&lt;=6,1,0),0)+IF(VLOOKUP($A788,Rank!$A:$AH,O$4,0)&lt;&gt;"",IF(O$5&lt;&gt;$C$3,N788+1,N788),N788)*0.001</f>
        <v>#REF!</v>
      </c>
      <c r="AL788" s="16" t="e">
        <f>IFERROR(VLOOKUP($A788,Rank!$A:$AH,P$4,0)*IF(IF(VLOOKUP($A788,Rank!$A:$AH,P$4,0)&lt;&gt;"",IF(P$5&lt;&gt;$C$3,O788+1,O788),O788)&lt;=6,1,0),0)+IF(VLOOKUP($A788,Rank!$A:$AH,P$4,0)&lt;&gt;"",IF(P$5&lt;&gt;$C$3,O788+1,O788),O788)*0.001</f>
        <v>#REF!</v>
      </c>
      <c r="AM788" s="16" t="e">
        <f>IFERROR(VLOOKUP($A788,Rank!$A:$AH,Q$4,0)*IF(IF(VLOOKUP($A788,Rank!$A:$AH,Q$4,0)&lt;&gt;"",IF(Q$5&lt;&gt;$C$3,P788+1,P788),P788)&lt;=6,1,0),0)+IF(VLOOKUP($A788,Rank!$A:$AH,Q$4,0)&lt;&gt;"",IF(Q$5&lt;&gt;$C$3,P788+1,P788),P788)*0.001</f>
        <v>#REF!</v>
      </c>
      <c r="AN788" s="16" t="e">
        <f>IFERROR(VLOOKUP($A788,Rank!$A:$AH,R$4,0)*IF(IF(VLOOKUP($A788,Rank!$A:$AH,R$4,0)&lt;&gt;"",IF(R$5&lt;&gt;$C$3,Q788+1,Q788),Q788)&lt;=6,1,0),0)+IF(VLOOKUP($A788,Rank!$A:$AH,R$4,0)&lt;&gt;"",IF(R$5&lt;&gt;$C$3,Q788+1,Q788),Q788)*0.001</f>
        <v>#REF!</v>
      </c>
      <c r="AO788" s="16" t="e">
        <f>IFERROR(VLOOKUP($A788,Rank!$A:$AH,S$4,0)*IF(IF(VLOOKUP($A788,Rank!$A:$AH,S$4,0)&lt;&gt;"",IF(S$5&lt;&gt;$C$3,R788+1,R788),R788)&lt;=6,1,0),0)+IF(VLOOKUP($A788,Rank!$A:$AH,S$4,0)&lt;&gt;"",IF($S$5&lt;&gt;$C$3,R788+1,R788),R788)*0.001</f>
        <v>#REF!</v>
      </c>
      <c r="AP788" s="16" t="e">
        <f>IFERROR(VLOOKUP($A788,Rank!$A:$AH,T$4,0)*IF(IF(VLOOKUP($A788,Rank!$A:$AH,T$4,0)&lt;&gt;"",IF(T$5&lt;&gt;$C$3,S788+1,S788),S788)&lt;=6,1,0),0)+IF(VLOOKUP($A788,Rank!$A:$AH,T$4,0)&lt;&gt;"",IF($T$5&lt;&gt;$C$3,S788+1,S788),S788)*0.001</f>
        <v>#REF!</v>
      </c>
      <c r="AQ788" s="16" t="e">
        <f>IFERROR(VLOOKUP($A788,Rank!$A:$AH,U$4,0)*IF(IF(VLOOKUP($A788,Rank!$A:$AH,U$4,0)&lt;&gt;"",IF(U$5&lt;&gt;$C$3,T788+1,T788),T788)&lt;=6,1,0),0)+IF(VLOOKUP($A788,Rank!$A:$AH,U$4,0)&lt;&gt;"",IF($U$5&lt;&gt;$C$3,T788+1,T788),T788)*0.001</f>
        <v>#REF!</v>
      </c>
      <c r="AR788" s="16" t="e">
        <f>IFERROR(VLOOKUP($A788,Rank!$A:$AH,V$4,0)*IF(IF(VLOOKUP($A788,Rank!$A:$AH,V$4,0)&lt;&gt;"",IF(V$5&lt;&gt;$C$3,U788+1,U788),U788)&lt;=6,1,0),0)+IF(VLOOKUP($A788,Rank!$A:$AH,V$4,0)&lt;&gt;"",IF($V$5&lt;&gt;$C$3,U788+1,U788),U788)*0.001</f>
        <v>#REF!</v>
      </c>
      <c r="AS788" s="16" t="e">
        <f>IFERROR(VLOOKUP($A788,Rank!$A:$AH,W$4,0)*IF(IF(VLOOKUP($A788,Rank!$A:$AH,W$4,0)&lt;&gt;"",IF(W$5&lt;&gt;$C$3,V788+1,V788),V788)&lt;=6,1,0),0)+IF(VLOOKUP($A788,Rank!$A:$AH,W$4,0)&lt;&gt;"",IF($W$5&lt;&gt;$C$3,V788+1,V788),V788)*0.001</f>
        <v>#REF!</v>
      </c>
      <c r="AT788" s="16" t="e">
        <f>IFERROR(VLOOKUP($A788,Rank!$A:$AH,X$4,0)*IF(IF(VLOOKUP($A788,Rank!$A:$AH,X$4,0)&lt;&gt;"",IF(X$5&lt;&gt;$C$3,W788+1,W788),W788)&lt;=6,1,0),0)+IF(VLOOKUP($A788,Rank!$A:$AH,X$4,0)&lt;&gt;"",IF($X$5&lt;&gt;$C$3,W788+1,W788),W788)*0.001</f>
        <v>#REF!</v>
      </c>
      <c r="AV788" t="e">
        <f t="shared" si="266"/>
        <v>#REF!</v>
      </c>
      <c r="AW788" t="e">
        <f t="shared" si="267"/>
        <v>#REF!</v>
      </c>
      <c r="AX788" t="e">
        <f t="shared" si="268"/>
        <v>#REF!</v>
      </c>
      <c r="AY788" t="e">
        <f t="shared" si="269"/>
        <v>#REF!</v>
      </c>
      <c r="AZ788" t="e">
        <f t="shared" si="270"/>
        <v>#REF!</v>
      </c>
      <c r="BA788" t="e">
        <f t="shared" si="271"/>
        <v>#REF!</v>
      </c>
      <c r="BB788" t="e">
        <f t="shared" si="272"/>
        <v>#REF!</v>
      </c>
      <c r="BC788" t="e">
        <f t="shared" si="273"/>
        <v>#REF!</v>
      </c>
      <c r="BD788" t="e">
        <f t="shared" si="274"/>
        <v>#REF!</v>
      </c>
      <c r="BE788" t="e">
        <f t="shared" si="275"/>
        <v>#REF!</v>
      </c>
      <c r="BF788" t="e">
        <f t="shared" si="276"/>
        <v>#REF!</v>
      </c>
      <c r="BG788" t="e">
        <f t="shared" si="277"/>
        <v>#REF!</v>
      </c>
      <c r="BH788" t="e">
        <f t="shared" si="278"/>
        <v>#REF!</v>
      </c>
      <c r="BI788" t="e">
        <f t="shared" si="279"/>
        <v>#REF!</v>
      </c>
      <c r="BJ788" t="e">
        <f t="shared" si="280"/>
        <v>#REF!</v>
      </c>
      <c r="BK788" t="e">
        <f t="shared" si="281"/>
        <v>#REF!</v>
      </c>
      <c r="BL788" t="e">
        <f t="shared" si="282"/>
        <v>#REF!</v>
      </c>
      <c r="BM788" t="e">
        <f t="shared" si="283"/>
        <v>#REF!</v>
      </c>
      <c r="BN788" t="e">
        <f t="shared" si="284"/>
        <v>#REF!</v>
      </c>
      <c r="BO788" t="e">
        <f t="shared" si="285"/>
        <v>#REF!</v>
      </c>
      <c r="BP788" t="e">
        <f t="shared" si="286"/>
        <v>#REF!</v>
      </c>
    </row>
    <row r="789" spans="1:68" x14ac:dyDescent="0.3">
      <c r="A789" t="e">
        <f>+Rank!#REF!</f>
        <v>#REF!</v>
      </c>
      <c r="B789" s="16">
        <f t="shared" si="265"/>
        <v>0</v>
      </c>
      <c r="C789" s="16">
        <v>0</v>
      </c>
      <c r="D789" s="16" t="e">
        <f>IF(VLOOKUP($A789,Rank!$A:$AH,D$4,0)&lt;&gt;"",IF(D$5&lt;&gt;$C$3,C789+1,C789),C789)</f>
        <v>#REF!</v>
      </c>
      <c r="E789" s="16" t="e">
        <f>IF(VLOOKUP($A789,Rank!$A:$AH,E$4,0)&lt;&gt;"",IF(E$5&lt;&gt;$C$3,D789+1,D789),D789)</f>
        <v>#REF!</v>
      </c>
      <c r="F789" s="16" t="e">
        <f>IF(VLOOKUP($A789,Rank!$A:$AH,F$4,0)&lt;&gt;"",IF(F$5&lt;&gt;$C$3,D789+1,D789),D789)</f>
        <v>#REF!</v>
      </c>
      <c r="G789" s="16" t="e">
        <f>IF(VLOOKUP($A789,Rank!$A:$AH,G$4,0)&lt;&gt;"",IF(G$5&lt;&gt;$C$3,F789+1,F789),F789)</f>
        <v>#REF!</v>
      </c>
      <c r="H789" s="16" t="e">
        <f>IF(VLOOKUP($A789,Rank!$A:$AH,H$4,0)&lt;&gt;"",IF(H$5&lt;&gt;$C$3,G789+1,G789),G789)</f>
        <v>#REF!</v>
      </c>
      <c r="I789" s="16" t="e">
        <f>IF(VLOOKUP($A789,Rank!$A:$AH,I$4,0)&lt;&gt;"",IF(I$5&lt;&gt;$C$3,H789+1,H789),H789)</f>
        <v>#REF!</v>
      </c>
      <c r="J789" s="16" t="e">
        <f>IF(VLOOKUP($A789,Rank!$A:$AH,J$4,0)&lt;&gt;"",IF(J$5&lt;&gt;$C$3,I789+1,I789),I789)</f>
        <v>#REF!</v>
      </c>
      <c r="K789" s="16" t="e">
        <f>IF(VLOOKUP($A789,Rank!$A:$AH,K$4,0)&lt;&gt;"",IF(K$5&lt;&gt;$C$3,J789+1,J789),J789)</f>
        <v>#REF!</v>
      </c>
      <c r="L789" s="16" t="e">
        <f>IF(VLOOKUP($A789,Rank!$A:$AH,L$4,0)&lt;&gt;"",IF($L$5&lt;&gt;$C$3,K789+1,K789),K789)</f>
        <v>#REF!</v>
      </c>
      <c r="M789" s="16" t="e">
        <f>IF(VLOOKUP($A789,Rank!$A:$AH,M$4,0)&lt;&gt;"",IF(M$5&lt;&gt;$C$3,L789+1,L789),L789)</f>
        <v>#REF!</v>
      </c>
      <c r="N789" s="16" t="e">
        <f>IF(VLOOKUP($A789,Rank!$A:$AH,N$4,0)&lt;&gt;"",IF(N$5&lt;&gt;$C$3,M789+1,M789),M789)</f>
        <v>#REF!</v>
      </c>
      <c r="O789" s="16" t="e">
        <f>IF(VLOOKUP($A789,Rank!$A:$AH,O$4,0)&lt;&gt;"",IF(O$5&lt;&gt;$C$3,N789+1,N789),N789)</f>
        <v>#REF!</v>
      </c>
      <c r="P789" s="16" t="e">
        <f>IF(VLOOKUP($A789,Rank!$A:$AH,P$4,0)&lt;&gt;"",IF(P$5&lt;&gt;$C$3,O789+1,O789),O789)</f>
        <v>#REF!</v>
      </c>
      <c r="Q789" s="16" t="e">
        <f>IF(VLOOKUP($A789,Rank!$A:$AH,Q$4,0)&lt;&gt;"",IF(Q$5&lt;&gt;$C$3,P789+1,P789),P789)</f>
        <v>#REF!</v>
      </c>
      <c r="R789" s="16" t="e">
        <f>IF(VLOOKUP($A789,Rank!$A:$AH,R$4,0)&lt;&gt;"",IF(R$5&lt;&gt;$C$3,Q789+1,Q789),Q789)</f>
        <v>#REF!</v>
      </c>
      <c r="S789" s="16" t="e">
        <f>IF(VLOOKUP($A789,Rank!$A:$AH,S$4,0)&lt;&gt;"",IF(S$5&lt;&gt;$C$3,R789+1,R789),R789)</f>
        <v>#REF!</v>
      </c>
      <c r="T789" s="16" t="e">
        <f>IF(VLOOKUP($A789,Rank!$A:$AH,T$4,0)&lt;&gt;"",IF(T$5&lt;&gt;$C$3,S789+1,S789),S789)</f>
        <v>#REF!</v>
      </c>
      <c r="U789" s="16" t="e">
        <f>IF(VLOOKUP($A789,Rank!$A:$AH,U$4,0)&lt;&gt;"",IF(U$5&lt;&gt;$C$3,T789+1,T789),T789)</f>
        <v>#REF!</v>
      </c>
      <c r="V789" s="16" t="e">
        <f>IF(VLOOKUP($A789,Rank!$A:$AH,V$4,0)&lt;&gt;"",IF($V$5&lt;&gt;$C$3,U789+1,U789),U789)</f>
        <v>#REF!</v>
      </c>
      <c r="W789" s="16" t="e">
        <f>IF(VLOOKUP($A789,Rank!$A:$AH,W$4,0)&lt;&gt;"",IF(W$5&lt;&gt;$C$3,V789+1,V789),V789)</f>
        <v>#REF!</v>
      </c>
      <c r="X789" s="16" t="e">
        <f>IF(VLOOKUP($A789,Rank!$A:$AH,X$4,0)&lt;&gt;"",IF(X$5&lt;&gt;$C$3,W789+1,W789),W789)</f>
        <v>#REF!</v>
      </c>
      <c r="Z789" s="16" t="e">
        <f>IFERROR(VLOOKUP($A789,Rank!$A:$AH,D$4,0)*IF(IF(VLOOKUP($A789,Rank!$A:$AH,D$4,0)&lt;&gt;"",IF(D$5&lt;&gt;$C$3,C789+1,C789),C789)&lt;=6,1,0),0)+IF(VLOOKUP($A789,Rank!$A:$AH,D$4,0)&lt;&gt;"",IF(D$5&lt;&gt;$C$3,C789+1,C789),C789)*0.001</f>
        <v>#REF!</v>
      </c>
      <c r="AA789" s="16" t="e">
        <f>IFERROR(VLOOKUP($A789,Rank!$A:$AH,E$4,0)*IF(IF(VLOOKUP($A789,Rank!$A:$AH,E$4,0)&lt;&gt;"",IF(E$5&lt;&gt;$C$3,D789+1,D789),D789)&lt;=6,1,0),0)+IF(VLOOKUP($A789,Rank!$A:$AH,E$4,0)&lt;&gt;"",IF(E$5&lt;&gt;$C$3,D789+1,D789),D789)*0.001</f>
        <v>#REF!</v>
      </c>
      <c r="AB789" s="16" t="e">
        <f>IFERROR(VLOOKUP($A789,Rank!$A:$AH,F$4,0)*IF(IF(VLOOKUP($A789,Rank!$A:$AH,F$4,0)&lt;&gt;"",IF(F$5&lt;&gt;$C$3,E789+1,E789),E789)&lt;=6,1,0),0)+IF(VLOOKUP($A789,Rank!$A:$AH,F$4,0)&lt;&gt;"",IF(F$5&lt;&gt;$C$3,E789+1,E789),E789)*0.001</f>
        <v>#REF!</v>
      </c>
      <c r="AC789" s="16" t="e">
        <f>IFERROR(VLOOKUP($A789,Rank!$A:$AH,G$4,0)*IF(IF(VLOOKUP($A789,Rank!$A:$AH,G$4,0)&lt;&gt;"",IF(G$5&lt;&gt;$C$3,F789+1,F789),F789)&lt;=6,1,0),0)+IF(VLOOKUP($A789,Rank!$A:$AH,G$4,0)&lt;&gt;"",IF(G$5&lt;&gt;$C$3,F789+1,F789),F789)*0.001</f>
        <v>#REF!</v>
      </c>
      <c r="AD789" s="16" t="e">
        <f>IFERROR(VLOOKUP($A789,Rank!$A:$AH,H$4,0)*IF(IF(VLOOKUP($A789,Rank!$A:$AH,H$4,0)&lt;&gt;"",IF(H$5&lt;&gt;$C$3,G789+1,G789),G789)&lt;=6,1,0),0)+IF(VLOOKUP($A789,Rank!$A:$AH,H$4,0)&lt;&gt;"",IF(H$5&lt;&gt;$C$3,G789+1,G789),G789)*0.001</f>
        <v>#REF!</v>
      </c>
      <c r="AE789" s="16" t="e">
        <f>IFERROR(VLOOKUP($A789,Rank!$A:$AH,I$4,0)*IF(IF(VLOOKUP($A789,Rank!$A:$AH,I$4,0)&lt;&gt;"",IF(I$5&lt;&gt;$C$3,H789+1,H789),H789)&lt;=6,1,0),0)+IF(VLOOKUP($A789,Rank!$A:$AH,I$4,0)&lt;&gt;"",IF(I$5&lt;&gt;$C$3,H789+1,H789),H789)*0.001</f>
        <v>#REF!</v>
      </c>
      <c r="AF789" s="16" t="e">
        <f>IFERROR(VLOOKUP($A789,Rank!$A:$AH,J$4,0)*IF(IF(VLOOKUP($A789,Rank!$A:$AH,J$4,0)&lt;&gt;"",IF(J$5&lt;&gt;$C$3,I789+1,I789),I789)&lt;=6,1,0),0)+IF(VLOOKUP($A789,Rank!$A:$AH,J$4,0)&lt;&gt;"",IF(J$5&lt;&gt;$C$3,I789+1,I789),I789)*0.001</f>
        <v>#REF!</v>
      </c>
      <c r="AG789" s="16" t="e">
        <f>IFERROR(VLOOKUP($A789,Rank!$A:$AH,K$4,0)*IF(IF(VLOOKUP($A789,Rank!$A:$AH,K$4,0)&lt;&gt;"",IF(K$5&lt;&gt;$C$3,J789+1,J789),J789)&lt;=6,1,0),0)+IF(VLOOKUP($A789,Rank!$A:$AH,K$4,0)&lt;&gt;"",IF(K$5&lt;&gt;$C$3,J789+1,J789),J789)*0.001</f>
        <v>#REF!</v>
      </c>
      <c r="AH789" s="16" t="e">
        <f>IFERROR(VLOOKUP($A789,Rank!$A:$AH,L$4,0)*IF(IF(VLOOKUP($A789,Rank!$A:$AH,L$4,0)&lt;&gt;"",IF(L$5&lt;&gt;$C$3,K789+1,K789),K789)&lt;=6,1,0),0)+IF(VLOOKUP($A789,Rank!$A:$AH,L$4,0)&lt;&gt;"",IF(L$5&lt;&gt;$C$3,K789+1,K789),K789)*0.001</f>
        <v>#REF!</v>
      </c>
      <c r="AI789" s="16" t="e">
        <f>IFERROR(VLOOKUP($A789,Rank!$A:$AH,M$4,0)*IF(IF(VLOOKUP($A789,Rank!$A:$AH,M$4,0)&lt;&gt;"",IF(M$5&lt;&gt;$C$3,L789+1,L789),L789)&lt;=6,1,0),0)+IF(VLOOKUP($A789,Rank!$A:$AH,M$4,0)&lt;&gt;"",IF(M$5&lt;&gt;$C$3,L789+1,L789),L789)*0.001</f>
        <v>#REF!</v>
      </c>
      <c r="AJ789" s="16" t="e">
        <f>IFERROR(VLOOKUP($A789,Rank!$A:$AH,N$4,0)*IF(IF(VLOOKUP($A789,Rank!$A:$AH,N$4,0)&lt;&gt;"",IF(N$5&lt;&gt;$C$3,M789+1,M789),M789)&lt;=6,1,0),0)+IF(VLOOKUP($A789,Rank!$A:$AH,N$4,0)&lt;&gt;"",IF(N$5&lt;&gt;$C$3,M789+1,M789),M789)*0.001</f>
        <v>#REF!</v>
      </c>
      <c r="AK789" s="16" t="e">
        <f>IFERROR(VLOOKUP($A789,Rank!$A:$AH,O$4,0)*IF(IF(VLOOKUP($A789,Rank!$A:$AH,O$4,0)&lt;&gt;"",IF(O$5&lt;&gt;$C$3,N789+1,N789),N789)&lt;=6,1,0),0)+IF(VLOOKUP($A789,Rank!$A:$AH,O$4,0)&lt;&gt;"",IF(O$5&lt;&gt;$C$3,N789+1,N789),N789)*0.001</f>
        <v>#REF!</v>
      </c>
      <c r="AL789" s="16" t="e">
        <f>IFERROR(VLOOKUP($A789,Rank!$A:$AH,P$4,0)*IF(IF(VLOOKUP($A789,Rank!$A:$AH,P$4,0)&lt;&gt;"",IF(P$5&lt;&gt;$C$3,O789+1,O789),O789)&lt;=6,1,0),0)+IF(VLOOKUP($A789,Rank!$A:$AH,P$4,0)&lt;&gt;"",IF(P$5&lt;&gt;$C$3,O789+1,O789),O789)*0.001</f>
        <v>#REF!</v>
      </c>
      <c r="AM789" s="16" t="e">
        <f>IFERROR(VLOOKUP($A789,Rank!$A:$AH,Q$4,0)*IF(IF(VLOOKUP($A789,Rank!$A:$AH,Q$4,0)&lt;&gt;"",IF(Q$5&lt;&gt;$C$3,P789+1,P789),P789)&lt;=6,1,0),0)+IF(VLOOKUP($A789,Rank!$A:$AH,Q$4,0)&lt;&gt;"",IF(Q$5&lt;&gt;$C$3,P789+1,P789),P789)*0.001</f>
        <v>#REF!</v>
      </c>
      <c r="AN789" s="16" t="e">
        <f>IFERROR(VLOOKUP($A789,Rank!$A:$AH,R$4,0)*IF(IF(VLOOKUP($A789,Rank!$A:$AH,R$4,0)&lt;&gt;"",IF(R$5&lt;&gt;$C$3,Q789+1,Q789),Q789)&lt;=6,1,0),0)+IF(VLOOKUP($A789,Rank!$A:$AH,R$4,0)&lt;&gt;"",IF(R$5&lt;&gt;$C$3,Q789+1,Q789),Q789)*0.001</f>
        <v>#REF!</v>
      </c>
      <c r="AO789" s="16" t="e">
        <f>IFERROR(VLOOKUP($A789,Rank!$A:$AH,S$4,0)*IF(IF(VLOOKUP($A789,Rank!$A:$AH,S$4,0)&lt;&gt;"",IF(S$5&lt;&gt;$C$3,R789+1,R789),R789)&lt;=6,1,0),0)+IF(VLOOKUP($A789,Rank!$A:$AH,S$4,0)&lt;&gt;"",IF($S$5&lt;&gt;$C$3,R789+1,R789),R789)*0.001</f>
        <v>#REF!</v>
      </c>
      <c r="AP789" s="16" t="e">
        <f>IFERROR(VLOOKUP($A789,Rank!$A:$AH,T$4,0)*IF(IF(VLOOKUP($A789,Rank!$A:$AH,T$4,0)&lt;&gt;"",IF(T$5&lt;&gt;$C$3,S789+1,S789),S789)&lt;=6,1,0),0)+IF(VLOOKUP($A789,Rank!$A:$AH,T$4,0)&lt;&gt;"",IF($T$5&lt;&gt;$C$3,S789+1,S789),S789)*0.001</f>
        <v>#REF!</v>
      </c>
      <c r="AQ789" s="16" t="e">
        <f>IFERROR(VLOOKUP($A789,Rank!$A:$AH,U$4,0)*IF(IF(VLOOKUP($A789,Rank!$A:$AH,U$4,0)&lt;&gt;"",IF(U$5&lt;&gt;$C$3,T789+1,T789),T789)&lt;=6,1,0),0)+IF(VLOOKUP($A789,Rank!$A:$AH,U$4,0)&lt;&gt;"",IF($U$5&lt;&gt;$C$3,T789+1,T789),T789)*0.001</f>
        <v>#REF!</v>
      </c>
      <c r="AR789" s="16" t="e">
        <f>IFERROR(VLOOKUP($A789,Rank!$A:$AH,V$4,0)*IF(IF(VLOOKUP($A789,Rank!$A:$AH,V$4,0)&lt;&gt;"",IF(V$5&lt;&gt;$C$3,U789+1,U789),U789)&lt;=6,1,0),0)+IF(VLOOKUP($A789,Rank!$A:$AH,V$4,0)&lt;&gt;"",IF($V$5&lt;&gt;$C$3,U789+1,U789),U789)*0.001</f>
        <v>#REF!</v>
      </c>
      <c r="AS789" s="16" t="e">
        <f>IFERROR(VLOOKUP($A789,Rank!$A:$AH,W$4,0)*IF(IF(VLOOKUP($A789,Rank!$A:$AH,W$4,0)&lt;&gt;"",IF(W$5&lt;&gt;$C$3,V789+1,V789),V789)&lt;=6,1,0),0)+IF(VLOOKUP($A789,Rank!$A:$AH,W$4,0)&lt;&gt;"",IF($W$5&lt;&gt;$C$3,V789+1,V789),V789)*0.001</f>
        <v>#REF!</v>
      </c>
      <c r="AT789" s="16" t="e">
        <f>IFERROR(VLOOKUP($A789,Rank!$A:$AH,X$4,0)*IF(IF(VLOOKUP($A789,Rank!$A:$AH,X$4,0)&lt;&gt;"",IF(X$5&lt;&gt;$C$3,W789+1,W789),W789)&lt;=6,1,0),0)+IF(VLOOKUP($A789,Rank!$A:$AH,X$4,0)&lt;&gt;"",IF($X$5&lt;&gt;$C$3,W789+1,W789),W789)*0.001</f>
        <v>#REF!</v>
      </c>
      <c r="AV789" t="e">
        <f t="shared" si="266"/>
        <v>#REF!</v>
      </c>
      <c r="AW789" t="e">
        <f t="shared" si="267"/>
        <v>#REF!</v>
      </c>
      <c r="AX789" t="e">
        <f t="shared" si="268"/>
        <v>#REF!</v>
      </c>
      <c r="AY789" t="e">
        <f t="shared" si="269"/>
        <v>#REF!</v>
      </c>
      <c r="AZ789" t="e">
        <f t="shared" si="270"/>
        <v>#REF!</v>
      </c>
      <c r="BA789" t="e">
        <f t="shared" si="271"/>
        <v>#REF!</v>
      </c>
      <c r="BB789" t="e">
        <f t="shared" si="272"/>
        <v>#REF!</v>
      </c>
      <c r="BC789" t="e">
        <f t="shared" si="273"/>
        <v>#REF!</v>
      </c>
      <c r="BD789" t="e">
        <f t="shared" si="274"/>
        <v>#REF!</v>
      </c>
      <c r="BE789" t="e">
        <f t="shared" si="275"/>
        <v>#REF!</v>
      </c>
      <c r="BF789" t="e">
        <f t="shared" si="276"/>
        <v>#REF!</v>
      </c>
      <c r="BG789" t="e">
        <f t="shared" si="277"/>
        <v>#REF!</v>
      </c>
      <c r="BH789" t="e">
        <f t="shared" si="278"/>
        <v>#REF!</v>
      </c>
      <c r="BI789" t="e">
        <f t="shared" si="279"/>
        <v>#REF!</v>
      </c>
      <c r="BJ789" t="e">
        <f t="shared" si="280"/>
        <v>#REF!</v>
      </c>
      <c r="BK789" t="e">
        <f t="shared" si="281"/>
        <v>#REF!</v>
      </c>
      <c r="BL789" t="e">
        <f t="shared" si="282"/>
        <v>#REF!</v>
      </c>
      <c r="BM789" t="e">
        <f t="shared" si="283"/>
        <v>#REF!</v>
      </c>
      <c r="BN789" t="e">
        <f t="shared" si="284"/>
        <v>#REF!</v>
      </c>
      <c r="BO789" t="e">
        <f t="shared" si="285"/>
        <v>#REF!</v>
      </c>
      <c r="BP789" t="e">
        <f t="shared" si="286"/>
        <v>#REF!</v>
      </c>
    </row>
    <row r="790" spans="1:68" x14ac:dyDescent="0.3">
      <c r="A790" t="e">
        <f>+Rank!#REF!</f>
        <v>#REF!</v>
      </c>
      <c r="B790" s="16">
        <f t="shared" si="265"/>
        <v>0</v>
      </c>
      <c r="C790" s="16">
        <v>0</v>
      </c>
      <c r="D790" s="16" t="e">
        <f>IF(VLOOKUP($A790,Rank!$A:$AH,D$4,0)&lt;&gt;"",IF(D$5&lt;&gt;$C$3,C790+1,C790),C790)</f>
        <v>#REF!</v>
      </c>
      <c r="E790" s="16" t="e">
        <f>IF(VLOOKUP($A790,Rank!$A:$AH,E$4,0)&lt;&gt;"",IF(E$5&lt;&gt;$C$3,D790+1,D790),D790)</f>
        <v>#REF!</v>
      </c>
      <c r="F790" s="16" t="e">
        <f>IF(VLOOKUP($A790,Rank!$A:$AH,F$4,0)&lt;&gt;"",IF(F$5&lt;&gt;$C$3,D790+1,D790),D790)</f>
        <v>#REF!</v>
      </c>
      <c r="G790" s="16" t="e">
        <f>IF(VLOOKUP($A790,Rank!$A:$AH,G$4,0)&lt;&gt;"",IF(G$5&lt;&gt;$C$3,F790+1,F790),F790)</f>
        <v>#REF!</v>
      </c>
      <c r="H790" s="16" t="e">
        <f>IF(VLOOKUP($A790,Rank!$A:$AH,H$4,0)&lt;&gt;"",IF(H$5&lt;&gt;$C$3,G790+1,G790),G790)</f>
        <v>#REF!</v>
      </c>
      <c r="I790" s="16" t="e">
        <f>IF(VLOOKUP($A790,Rank!$A:$AH,I$4,0)&lt;&gt;"",IF(I$5&lt;&gt;$C$3,H790+1,H790),H790)</f>
        <v>#REF!</v>
      </c>
      <c r="J790" s="16" t="e">
        <f>IF(VLOOKUP($A790,Rank!$A:$AH,J$4,0)&lt;&gt;"",IF(J$5&lt;&gt;$C$3,I790+1,I790),I790)</f>
        <v>#REF!</v>
      </c>
      <c r="K790" s="16" t="e">
        <f>IF(VLOOKUP($A790,Rank!$A:$AH,K$4,0)&lt;&gt;"",IF(K$5&lt;&gt;$C$3,J790+1,J790),J790)</f>
        <v>#REF!</v>
      </c>
      <c r="L790" s="16" t="e">
        <f>IF(VLOOKUP($A790,Rank!$A:$AH,L$4,0)&lt;&gt;"",IF($L$5&lt;&gt;$C$3,K790+1,K790),K790)</f>
        <v>#REF!</v>
      </c>
      <c r="M790" s="16" t="e">
        <f>IF(VLOOKUP($A790,Rank!$A:$AH,M$4,0)&lt;&gt;"",IF(M$5&lt;&gt;$C$3,L790+1,L790),L790)</f>
        <v>#REF!</v>
      </c>
      <c r="N790" s="16" t="e">
        <f>IF(VLOOKUP($A790,Rank!$A:$AH,N$4,0)&lt;&gt;"",IF(N$5&lt;&gt;$C$3,M790+1,M790),M790)</f>
        <v>#REF!</v>
      </c>
      <c r="O790" s="16" t="e">
        <f>IF(VLOOKUP($A790,Rank!$A:$AH,O$4,0)&lt;&gt;"",IF(O$5&lt;&gt;$C$3,N790+1,N790),N790)</f>
        <v>#REF!</v>
      </c>
      <c r="P790" s="16" t="e">
        <f>IF(VLOOKUP($A790,Rank!$A:$AH,P$4,0)&lt;&gt;"",IF(P$5&lt;&gt;$C$3,O790+1,O790),O790)</f>
        <v>#REF!</v>
      </c>
      <c r="Q790" s="16" t="e">
        <f>IF(VLOOKUP($A790,Rank!$A:$AH,Q$4,0)&lt;&gt;"",IF(Q$5&lt;&gt;$C$3,P790+1,P790),P790)</f>
        <v>#REF!</v>
      </c>
      <c r="R790" s="16" t="e">
        <f>IF(VLOOKUP($A790,Rank!$A:$AH,R$4,0)&lt;&gt;"",IF(R$5&lt;&gt;$C$3,Q790+1,Q790),Q790)</f>
        <v>#REF!</v>
      </c>
      <c r="S790" s="16" t="e">
        <f>IF(VLOOKUP($A790,Rank!$A:$AH,S$4,0)&lt;&gt;"",IF(S$5&lt;&gt;$C$3,R790+1,R790),R790)</f>
        <v>#REF!</v>
      </c>
      <c r="T790" s="16" t="e">
        <f>IF(VLOOKUP($A790,Rank!$A:$AH,T$4,0)&lt;&gt;"",IF(T$5&lt;&gt;$C$3,S790+1,S790),S790)</f>
        <v>#REF!</v>
      </c>
      <c r="U790" s="16" t="e">
        <f>IF(VLOOKUP($A790,Rank!$A:$AH,U$4,0)&lt;&gt;"",IF(U$5&lt;&gt;$C$3,T790+1,T790),T790)</f>
        <v>#REF!</v>
      </c>
      <c r="V790" s="16" t="e">
        <f>IF(VLOOKUP($A790,Rank!$A:$AH,V$4,0)&lt;&gt;"",IF($V$5&lt;&gt;$C$3,U790+1,U790),U790)</f>
        <v>#REF!</v>
      </c>
      <c r="W790" s="16" t="e">
        <f>IF(VLOOKUP($A790,Rank!$A:$AH,W$4,0)&lt;&gt;"",IF(W$5&lt;&gt;$C$3,V790+1,V790),V790)</f>
        <v>#REF!</v>
      </c>
      <c r="X790" s="16" t="e">
        <f>IF(VLOOKUP($A790,Rank!$A:$AH,X$4,0)&lt;&gt;"",IF(X$5&lt;&gt;$C$3,W790+1,W790),W790)</f>
        <v>#REF!</v>
      </c>
      <c r="Z790" s="16" t="e">
        <f>IFERROR(VLOOKUP($A790,Rank!$A:$AH,D$4,0)*IF(IF(VLOOKUP($A790,Rank!$A:$AH,D$4,0)&lt;&gt;"",IF(D$5&lt;&gt;$C$3,C790+1,C790),C790)&lt;=6,1,0),0)+IF(VLOOKUP($A790,Rank!$A:$AH,D$4,0)&lt;&gt;"",IF(D$5&lt;&gt;$C$3,C790+1,C790),C790)*0.001</f>
        <v>#REF!</v>
      </c>
      <c r="AA790" s="16" t="e">
        <f>IFERROR(VLOOKUP($A790,Rank!$A:$AH,E$4,0)*IF(IF(VLOOKUP($A790,Rank!$A:$AH,E$4,0)&lt;&gt;"",IF(E$5&lt;&gt;$C$3,D790+1,D790),D790)&lt;=6,1,0),0)+IF(VLOOKUP($A790,Rank!$A:$AH,E$4,0)&lt;&gt;"",IF(E$5&lt;&gt;$C$3,D790+1,D790),D790)*0.001</f>
        <v>#REF!</v>
      </c>
      <c r="AB790" s="16" t="e">
        <f>IFERROR(VLOOKUP($A790,Rank!$A:$AH,F$4,0)*IF(IF(VLOOKUP($A790,Rank!$A:$AH,F$4,0)&lt;&gt;"",IF(F$5&lt;&gt;$C$3,E790+1,E790),E790)&lt;=6,1,0),0)+IF(VLOOKUP($A790,Rank!$A:$AH,F$4,0)&lt;&gt;"",IF(F$5&lt;&gt;$C$3,E790+1,E790),E790)*0.001</f>
        <v>#REF!</v>
      </c>
      <c r="AC790" s="16" t="e">
        <f>IFERROR(VLOOKUP($A790,Rank!$A:$AH,G$4,0)*IF(IF(VLOOKUP($A790,Rank!$A:$AH,G$4,0)&lt;&gt;"",IF(G$5&lt;&gt;$C$3,F790+1,F790),F790)&lt;=6,1,0),0)+IF(VLOOKUP($A790,Rank!$A:$AH,G$4,0)&lt;&gt;"",IF(G$5&lt;&gt;$C$3,F790+1,F790),F790)*0.001</f>
        <v>#REF!</v>
      </c>
      <c r="AD790" s="16" t="e">
        <f>IFERROR(VLOOKUP($A790,Rank!$A:$AH,H$4,0)*IF(IF(VLOOKUP($A790,Rank!$A:$AH,H$4,0)&lt;&gt;"",IF(H$5&lt;&gt;$C$3,G790+1,G790),G790)&lt;=6,1,0),0)+IF(VLOOKUP($A790,Rank!$A:$AH,H$4,0)&lt;&gt;"",IF(H$5&lt;&gt;$C$3,G790+1,G790),G790)*0.001</f>
        <v>#REF!</v>
      </c>
      <c r="AE790" s="16" t="e">
        <f>IFERROR(VLOOKUP($A790,Rank!$A:$AH,I$4,0)*IF(IF(VLOOKUP($A790,Rank!$A:$AH,I$4,0)&lt;&gt;"",IF(I$5&lt;&gt;$C$3,H790+1,H790),H790)&lt;=6,1,0),0)+IF(VLOOKUP($A790,Rank!$A:$AH,I$4,0)&lt;&gt;"",IF(I$5&lt;&gt;$C$3,H790+1,H790),H790)*0.001</f>
        <v>#REF!</v>
      </c>
      <c r="AF790" s="16" t="e">
        <f>IFERROR(VLOOKUP($A790,Rank!$A:$AH,J$4,0)*IF(IF(VLOOKUP($A790,Rank!$A:$AH,J$4,0)&lt;&gt;"",IF(J$5&lt;&gt;$C$3,I790+1,I790),I790)&lt;=6,1,0),0)+IF(VLOOKUP($A790,Rank!$A:$AH,J$4,0)&lt;&gt;"",IF(J$5&lt;&gt;$C$3,I790+1,I790),I790)*0.001</f>
        <v>#REF!</v>
      </c>
      <c r="AG790" s="16" t="e">
        <f>IFERROR(VLOOKUP($A790,Rank!$A:$AH,K$4,0)*IF(IF(VLOOKUP($A790,Rank!$A:$AH,K$4,0)&lt;&gt;"",IF(K$5&lt;&gt;$C$3,J790+1,J790),J790)&lt;=6,1,0),0)+IF(VLOOKUP($A790,Rank!$A:$AH,K$4,0)&lt;&gt;"",IF(K$5&lt;&gt;$C$3,J790+1,J790),J790)*0.001</f>
        <v>#REF!</v>
      </c>
      <c r="AH790" s="16" t="e">
        <f>IFERROR(VLOOKUP($A790,Rank!$A:$AH,L$4,0)*IF(IF(VLOOKUP($A790,Rank!$A:$AH,L$4,0)&lt;&gt;"",IF(L$5&lt;&gt;$C$3,K790+1,K790),K790)&lt;=6,1,0),0)+IF(VLOOKUP($A790,Rank!$A:$AH,L$4,0)&lt;&gt;"",IF(L$5&lt;&gt;$C$3,K790+1,K790),K790)*0.001</f>
        <v>#REF!</v>
      </c>
      <c r="AI790" s="16" t="e">
        <f>IFERROR(VLOOKUP($A790,Rank!$A:$AH,M$4,0)*IF(IF(VLOOKUP($A790,Rank!$A:$AH,M$4,0)&lt;&gt;"",IF(M$5&lt;&gt;$C$3,L790+1,L790),L790)&lt;=6,1,0),0)+IF(VLOOKUP($A790,Rank!$A:$AH,M$4,0)&lt;&gt;"",IF(M$5&lt;&gt;$C$3,L790+1,L790),L790)*0.001</f>
        <v>#REF!</v>
      </c>
      <c r="AJ790" s="16" t="e">
        <f>IFERROR(VLOOKUP($A790,Rank!$A:$AH,N$4,0)*IF(IF(VLOOKUP($A790,Rank!$A:$AH,N$4,0)&lt;&gt;"",IF(N$5&lt;&gt;$C$3,M790+1,M790),M790)&lt;=6,1,0),0)+IF(VLOOKUP($A790,Rank!$A:$AH,N$4,0)&lt;&gt;"",IF(N$5&lt;&gt;$C$3,M790+1,M790),M790)*0.001</f>
        <v>#REF!</v>
      </c>
      <c r="AK790" s="16" t="e">
        <f>IFERROR(VLOOKUP($A790,Rank!$A:$AH,O$4,0)*IF(IF(VLOOKUP($A790,Rank!$A:$AH,O$4,0)&lt;&gt;"",IF(O$5&lt;&gt;$C$3,N790+1,N790),N790)&lt;=6,1,0),0)+IF(VLOOKUP($A790,Rank!$A:$AH,O$4,0)&lt;&gt;"",IF(O$5&lt;&gt;$C$3,N790+1,N790),N790)*0.001</f>
        <v>#REF!</v>
      </c>
      <c r="AL790" s="16" t="e">
        <f>IFERROR(VLOOKUP($A790,Rank!$A:$AH,P$4,0)*IF(IF(VLOOKUP($A790,Rank!$A:$AH,P$4,0)&lt;&gt;"",IF(P$5&lt;&gt;$C$3,O790+1,O790),O790)&lt;=6,1,0),0)+IF(VLOOKUP($A790,Rank!$A:$AH,P$4,0)&lt;&gt;"",IF(P$5&lt;&gt;$C$3,O790+1,O790),O790)*0.001</f>
        <v>#REF!</v>
      </c>
      <c r="AM790" s="16" t="e">
        <f>IFERROR(VLOOKUP($A790,Rank!$A:$AH,Q$4,0)*IF(IF(VLOOKUP($A790,Rank!$A:$AH,Q$4,0)&lt;&gt;"",IF(Q$5&lt;&gt;$C$3,P790+1,P790),P790)&lt;=6,1,0),0)+IF(VLOOKUP($A790,Rank!$A:$AH,Q$4,0)&lt;&gt;"",IF(Q$5&lt;&gt;$C$3,P790+1,P790),P790)*0.001</f>
        <v>#REF!</v>
      </c>
      <c r="AN790" s="16" t="e">
        <f>IFERROR(VLOOKUP($A790,Rank!$A:$AH,R$4,0)*IF(IF(VLOOKUP($A790,Rank!$A:$AH,R$4,0)&lt;&gt;"",IF(R$5&lt;&gt;$C$3,Q790+1,Q790),Q790)&lt;=6,1,0),0)+IF(VLOOKUP($A790,Rank!$A:$AH,R$4,0)&lt;&gt;"",IF(R$5&lt;&gt;$C$3,Q790+1,Q790),Q790)*0.001</f>
        <v>#REF!</v>
      </c>
      <c r="AO790" s="16" t="e">
        <f>IFERROR(VLOOKUP($A790,Rank!$A:$AH,S$4,0)*IF(IF(VLOOKUP($A790,Rank!$A:$AH,S$4,0)&lt;&gt;"",IF(S$5&lt;&gt;$C$3,R790+1,R790),R790)&lt;=6,1,0),0)+IF(VLOOKUP($A790,Rank!$A:$AH,S$4,0)&lt;&gt;"",IF($S$5&lt;&gt;$C$3,R790+1,R790),R790)*0.001</f>
        <v>#REF!</v>
      </c>
      <c r="AP790" s="16" t="e">
        <f>IFERROR(VLOOKUP($A790,Rank!$A:$AH,T$4,0)*IF(IF(VLOOKUP($A790,Rank!$A:$AH,T$4,0)&lt;&gt;"",IF(T$5&lt;&gt;$C$3,S790+1,S790),S790)&lt;=6,1,0),0)+IF(VLOOKUP($A790,Rank!$A:$AH,T$4,0)&lt;&gt;"",IF($T$5&lt;&gt;$C$3,S790+1,S790),S790)*0.001</f>
        <v>#REF!</v>
      </c>
      <c r="AQ790" s="16" t="e">
        <f>IFERROR(VLOOKUP($A790,Rank!$A:$AH,U$4,0)*IF(IF(VLOOKUP($A790,Rank!$A:$AH,U$4,0)&lt;&gt;"",IF(U$5&lt;&gt;$C$3,T790+1,T790),T790)&lt;=6,1,0),0)+IF(VLOOKUP($A790,Rank!$A:$AH,U$4,0)&lt;&gt;"",IF($U$5&lt;&gt;$C$3,T790+1,T790),T790)*0.001</f>
        <v>#REF!</v>
      </c>
      <c r="AR790" s="16" t="e">
        <f>IFERROR(VLOOKUP($A790,Rank!$A:$AH,V$4,0)*IF(IF(VLOOKUP($A790,Rank!$A:$AH,V$4,0)&lt;&gt;"",IF(V$5&lt;&gt;$C$3,U790+1,U790),U790)&lt;=6,1,0),0)+IF(VLOOKUP($A790,Rank!$A:$AH,V$4,0)&lt;&gt;"",IF($V$5&lt;&gt;$C$3,U790+1,U790),U790)*0.001</f>
        <v>#REF!</v>
      </c>
      <c r="AS790" s="16" t="e">
        <f>IFERROR(VLOOKUP($A790,Rank!$A:$AH,W$4,0)*IF(IF(VLOOKUP($A790,Rank!$A:$AH,W$4,0)&lt;&gt;"",IF(W$5&lt;&gt;$C$3,V790+1,V790),V790)&lt;=6,1,0),0)+IF(VLOOKUP($A790,Rank!$A:$AH,W$4,0)&lt;&gt;"",IF($W$5&lt;&gt;$C$3,V790+1,V790),V790)*0.001</f>
        <v>#REF!</v>
      </c>
      <c r="AT790" s="16" t="e">
        <f>IFERROR(VLOOKUP($A790,Rank!$A:$AH,X$4,0)*IF(IF(VLOOKUP($A790,Rank!$A:$AH,X$4,0)&lt;&gt;"",IF(X$5&lt;&gt;$C$3,W790+1,W790),W790)&lt;=6,1,0),0)+IF(VLOOKUP($A790,Rank!$A:$AH,X$4,0)&lt;&gt;"",IF($X$5&lt;&gt;$C$3,W790+1,W790),W790)*0.001</f>
        <v>#REF!</v>
      </c>
      <c r="AV790" t="e">
        <f t="shared" si="266"/>
        <v>#REF!</v>
      </c>
      <c r="AW790" t="e">
        <f t="shared" si="267"/>
        <v>#REF!</v>
      </c>
      <c r="AX790" t="e">
        <f t="shared" si="268"/>
        <v>#REF!</v>
      </c>
      <c r="AY790" t="e">
        <f t="shared" si="269"/>
        <v>#REF!</v>
      </c>
      <c r="AZ790" t="e">
        <f t="shared" si="270"/>
        <v>#REF!</v>
      </c>
      <c r="BA790" t="e">
        <f t="shared" si="271"/>
        <v>#REF!</v>
      </c>
      <c r="BB790" t="e">
        <f t="shared" si="272"/>
        <v>#REF!</v>
      </c>
      <c r="BC790" t="e">
        <f t="shared" si="273"/>
        <v>#REF!</v>
      </c>
      <c r="BD790" t="e">
        <f t="shared" si="274"/>
        <v>#REF!</v>
      </c>
      <c r="BE790" t="e">
        <f t="shared" si="275"/>
        <v>#REF!</v>
      </c>
      <c r="BF790" t="e">
        <f t="shared" si="276"/>
        <v>#REF!</v>
      </c>
      <c r="BG790" t="e">
        <f t="shared" si="277"/>
        <v>#REF!</v>
      </c>
      <c r="BH790" t="e">
        <f t="shared" si="278"/>
        <v>#REF!</v>
      </c>
      <c r="BI790" t="e">
        <f t="shared" si="279"/>
        <v>#REF!</v>
      </c>
      <c r="BJ790" t="e">
        <f t="shared" si="280"/>
        <v>#REF!</v>
      </c>
      <c r="BK790" t="e">
        <f t="shared" si="281"/>
        <v>#REF!</v>
      </c>
      <c r="BL790" t="e">
        <f t="shared" si="282"/>
        <v>#REF!</v>
      </c>
      <c r="BM790" t="e">
        <f t="shared" si="283"/>
        <v>#REF!</v>
      </c>
      <c r="BN790" t="e">
        <f t="shared" si="284"/>
        <v>#REF!</v>
      </c>
      <c r="BO790" t="e">
        <f t="shared" si="285"/>
        <v>#REF!</v>
      </c>
      <c r="BP790" t="e">
        <f t="shared" si="286"/>
        <v>#REF!</v>
      </c>
    </row>
    <row r="791" spans="1:68" x14ac:dyDescent="0.3">
      <c r="A791" t="e">
        <f>+Rank!#REF!</f>
        <v>#REF!</v>
      </c>
      <c r="B791" s="16">
        <f t="shared" si="265"/>
        <v>0</v>
      </c>
      <c r="C791" s="16">
        <v>0</v>
      </c>
      <c r="D791" s="16" t="e">
        <f>IF(VLOOKUP($A791,Rank!$A:$AH,D$4,0)&lt;&gt;"",IF(D$5&lt;&gt;$C$3,C791+1,C791),C791)</f>
        <v>#REF!</v>
      </c>
      <c r="E791" s="16" t="e">
        <f>IF(VLOOKUP($A791,Rank!$A:$AH,E$4,0)&lt;&gt;"",IF(E$5&lt;&gt;$C$3,D791+1,D791),D791)</f>
        <v>#REF!</v>
      </c>
      <c r="F791" s="16" t="e">
        <f>IF(VLOOKUP($A791,Rank!$A:$AH,F$4,0)&lt;&gt;"",IF(F$5&lt;&gt;$C$3,D791+1,D791),D791)</f>
        <v>#REF!</v>
      </c>
      <c r="G791" s="16" t="e">
        <f>IF(VLOOKUP($A791,Rank!$A:$AH,G$4,0)&lt;&gt;"",IF(G$5&lt;&gt;$C$3,F791+1,F791),F791)</f>
        <v>#REF!</v>
      </c>
      <c r="H791" s="16" t="e">
        <f>IF(VLOOKUP($A791,Rank!$A:$AH,H$4,0)&lt;&gt;"",IF(H$5&lt;&gt;$C$3,G791+1,G791),G791)</f>
        <v>#REF!</v>
      </c>
      <c r="I791" s="16" t="e">
        <f>IF(VLOOKUP($A791,Rank!$A:$AH,I$4,0)&lt;&gt;"",IF(I$5&lt;&gt;$C$3,H791+1,H791),H791)</f>
        <v>#REF!</v>
      </c>
      <c r="J791" s="16" t="e">
        <f>IF(VLOOKUP($A791,Rank!$A:$AH,J$4,0)&lt;&gt;"",IF(J$5&lt;&gt;$C$3,I791+1,I791),I791)</f>
        <v>#REF!</v>
      </c>
      <c r="K791" s="16" t="e">
        <f>IF(VLOOKUP($A791,Rank!$A:$AH,K$4,0)&lt;&gt;"",IF(K$5&lt;&gt;$C$3,J791+1,J791),J791)</f>
        <v>#REF!</v>
      </c>
      <c r="L791" s="16" t="e">
        <f>IF(VLOOKUP($A791,Rank!$A:$AH,L$4,0)&lt;&gt;"",IF($L$5&lt;&gt;$C$3,K791+1,K791),K791)</f>
        <v>#REF!</v>
      </c>
      <c r="M791" s="16" t="e">
        <f>IF(VLOOKUP($A791,Rank!$A:$AH,M$4,0)&lt;&gt;"",IF(M$5&lt;&gt;$C$3,L791+1,L791),L791)</f>
        <v>#REF!</v>
      </c>
      <c r="N791" s="16" t="e">
        <f>IF(VLOOKUP($A791,Rank!$A:$AH,N$4,0)&lt;&gt;"",IF(N$5&lt;&gt;$C$3,M791+1,M791),M791)</f>
        <v>#REF!</v>
      </c>
      <c r="O791" s="16" t="e">
        <f>IF(VLOOKUP($A791,Rank!$A:$AH,O$4,0)&lt;&gt;"",IF(O$5&lt;&gt;$C$3,N791+1,N791),N791)</f>
        <v>#REF!</v>
      </c>
      <c r="P791" s="16" t="e">
        <f>IF(VLOOKUP($A791,Rank!$A:$AH,P$4,0)&lt;&gt;"",IF(P$5&lt;&gt;$C$3,O791+1,O791),O791)</f>
        <v>#REF!</v>
      </c>
      <c r="Q791" s="16" t="e">
        <f>IF(VLOOKUP($A791,Rank!$A:$AH,Q$4,0)&lt;&gt;"",IF(Q$5&lt;&gt;$C$3,P791+1,P791),P791)</f>
        <v>#REF!</v>
      </c>
      <c r="R791" s="16" t="e">
        <f>IF(VLOOKUP($A791,Rank!$A:$AH,R$4,0)&lt;&gt;"",IF(R$5&lt;&gt;$C$3,Q791+1,Q791),Q791)</f>
        <v>#REF!</v>
      </c>
      <c r="S791" s="16" t="e">
        <f>IF(VLOOKUP($A791,Rank!$A:$AH,S$4,0)&lt;&gt;"",IF(S$5&lt;&gt;$C$3,R791+1,R791),R791)</f>
        <v>#REF!</v>
      </c>
      <c r="T791" s="16" t="e">
        <f>IF(VLOOKUP($A791,Rank!$A:$AH,T$4,0)&lt;&gt;"",IF(T$5&lt;&gt;$C$3,S791+1,S791),S791)</f>
        <v>#REF!</v>
      </c>
      <c r="U791" s="16" t="e">
        <f>IF(VLOOKUP($A791,Rank!$A:$AH,U$4,0)&lt;&gt;"",IF(U$5&lt;&gt;$C$3,T791+1,T791),T791)</f>
        <v>#REF!</v>
      </c>
      <c r="V791" s="16" t="e">
        <f>IF(VLOOKUP($A791,Rank!$A:$AH,V$4,0)&lt;&gt;"",IF($V$5&lt;&gt;$C$3,U791+1,U791),U791)</f>
        <v>#REF!</v>
      </c>
      <c r="W791" s="16" t="e">
        <f>IF(VLOOKUP($A791,Rank!$A:$AH,W$4,0)&lt;&gt;"",IF(W$5&lt;&gt;$C$3,V791+1,V791),V791)</f>
        <v>#REF!</v>
      </c>
      <c r="X791" s="16" t="e">
        <f>IF(VLOOKUP($A791,Rank!$A:$AH,X$4,0)&lt;&gt;"",IF(X$5&lt;&gt;$C$3,W791+1,W791),W791)</f>
        <v>#REF!</v>
      </c>
      <c r="Z791" s="16" t="e">
        <f>IFERROR(VLOOKUP($A791,Rank!$A:$AH,D$4,0)*IF(IF(VLOOKUP($A791,Rank!$A:$AH,D$4,0)&lt;&gt;"",IF(D$5&lt;&gt;$C$3,C791+1,C791),C791)&lt;=6,1,0),0)+IF(VLOOKUP($A791,Rank!$A:$AH,D$4,0)&lt;&gt;"",IF(D$5&lt;&gt;$C$3,C791+1,C791),C791)*0.001</f>
        <v>#REF!</v>
      </c>
      <c r="AA791" s="16" t="e">
        <f>IFERROR(VLOOKUP($A791,Rank!$A:$AH,E$4,0)*IF(IF(VLOOKUP($A791,Rank!$A:$AH,E$4,0)&lt;&gt;"",IF(E$5&lt;&gt;$C$3,D791+1,D791),D791)&lt;=6,1,0),0)+IF(VLOOKUP($A791,Rank!$A:$AH,E$4,0)&lt;&gt;"",IF(E$5&lt;&gt;$C$3,D791+1,D791),D791)*0.001</f>
        <v>#REF!</v>
      </c>
      <c r="AB791" s="16" t="e">
        <f>IFERROR(VLOOKUP($A791,Rank!$A:$AH,F$4,0)*IF(IF(VLOOKUP($A791,Rank!$A:$AH,F$4,0)&lt;&gt;"",IF(F$5&lt;&gt;$C$3,E791+1,E791),E791)&lt;=6,1,0),0)+IF(VLOOKUP($A791,Rank!$A:$AH,F$4,0)&lt;&gt;"",IF(F$5&lt;&gt;$C$3,E791+1,E791),E791)*0.001</f>
        <v>#REF!</v>
      </c>
      <c r="AC791" s="16" t="e">
        <f>IFERROR(VLOOKUP($A791,Rank!$A:$AH,G$4,0)*IF(IF(VLOOKUP($A791,Rank!$A:$AH,G$4,0)&lt;&gt;"",IF(G$5&lt;&gt;$C$3,F791+1,F791),F791)&lt;=6,1,0),0)+IF(VLOOKUP($A791,Rank!$A:$AH,G$4,0)&lt;&gt;"",IF(G$5&lt;&gt;$C$3,F791+1,F791),F791)*0.001</f>
        <v>#REF!</v>
      </c>
      <c r="AD791" s="16" t="e">
        <f>IFERROR(VLOOKUP($A791,Rank!$A:$AH,H$4,0)*IF(IF(VLOOKUP($A791,Rank!$A:$AH,H$4,0)&lt;&gt;"",IF(H$5&lt;&gt;$C$3,G791+1,G791),G791)&lt;=6,1,0),0)+IF(VLOOKUP($A791,Rank!$A:$AH,H$4,0)&lt;&gt;"",IF(H$5&lt;&gt;$C$3,G791+1,G791),G791)*0.001</f>
        <v>#REF!</v>
      </c>
      <c r="AE791" s="16" t="e">
        <f>IFERROR(VLOOKUP($A791,Rank!$A:$AH,I$4,0)*IF(IF(VLOOKUP($A791,Rank!$A:$AH,I$4,0)&lt;&gt;"",IF(I$5&lt;&gt;$C$3,H791+1,H791),H791)&lt;=6,1,0),0)+IF(VLOOKUP($A791,Rank!$A:$AH,I$4,0)&lt;&gt;"",IF(I$5&lt;&gt;$C$3,H791+1,H791),H791)*0.001</f>
        <v>#REF!</v>
      </c>
      <c r="AF791" s="16" t="e">
        <f>IFERROR(VLOOKUP($A791,Rank!$A:$AH,J$4,0)*IF(IF(VLOOKUP($A791,Rank!$A:$AH,J$4,0)&lt;&gt;"",IF(J$5&lt;&gt;$C$3,I791+1,I791),I791)&lt;=6,1,0),0)+IF(VLOOKUP($A791,Rank!$A:$AH,J$4,0)&lt;&gt;"",IF(J$5&lt;&gt;$C$3,I791+1,I791),I791)*0.001</f>
        <v>#REF!</v>
      </c>
      <c r="AG791" s="16" t="e">
        <f>IFERROR(VLOOKUP($A791,Rank!$A:$AH,K$4,0)*IF(IF(VLOOKUP($A791,Rank!$A:$AH,K$4,0)&lt;&gt;"",IF(K$5&lt;&gt;$C$3,J791+1,J791),J791)&lt;=6,1,0),0)+IF(VLOOKUP($A791,Rank!$A:$AH,K$4,0)&lt;&gt;"",IF(K$5&lt;&gt;$C$3,J791+1,J791),J791)*0.001</f>
        <v>#REF!</v>
      </c>
      <c r="AH791" s="16" t="e">
        <f>IFERROR(VLOOKUP($A791,Rank!$A:$AH,L$4,0)*IF(IF(VLOOKUP($A791,Rank!$A:$AH,L$4,0)&lt;&gt;"",IF(L$5&lt;&gt;$C$3,K791+1,K791),K791)&lt;=6,1,0),0)+IF(VLOOKUP($A791,Rank!$A:$AH,L$4,0)&lt;&gt;"",IF(L$5&lt;&gt;$C$3,K791+1,K791),K791)*0.001</f>
        <v>#REF!</v>
      </c>
      <c r="AI791" s="16" t="e">
        <f>IFERROR(VLOOKUP($A791,Rank!$A:$AH,M$4,0)*IF(IF(VLOOKUP($A791,Rank!$A:$AH,M$4,0)&lt;&gt;"",IF(M$5&lt;&gt;$C$3,L791+1,L791),L791)&lt;=6,1,0),0)+IF(VLOOKUP($A791,Rank!$A:$AH,M$4,0)&lt;&gt;"",IF(M$5&lt;&gt;$C$3,L791+1,L791),L791)*0.001</f>
        <v>#REF!</v>
      </c>
      <c r="AJ791" s="16" t="e">
        <f>IFERROR(VLOOKUP($A791,Rank!$A:$AH,N$4,0)*IF(IF(VLOOKUP($A791,Rank!$A:$AH,N$4,0)&lt;&gt;"",IF(N$5&lt;&gt;$C$3,M791+1,M791),M791)&lt;=6,1,0),0)+IF(VLOOKUP($A791,Rank!$A:$AH,N$4,0)&lt;&gt;"",IF(N$5&lt;&gt;$C$3,M791+1,M791),M791)*0.001</f>
        <v>#REF!</v>
      </c>
      <c r="AK791" s="16" t="e">
        <f>IFERROR(VLOOKUP($A791,Rank!$A:$AH,O$4,0)*IF(IF(VLOOKUP($A791,Rank!$A:$AH,O$4,0)&lt;&gt;"",IF(O$5&lt;&gt;$C$3,N791+1,N791),N791)&lt;=6,1,0),0)+IF(VLOOKUP($A791,Rank!$A:$AH,O$4,0)&lt;&gt;"",IF(O$5&lt;&gt;$C$3,N791+1,N791),N791)*0.001</f>
        <v>#REF!</v>
      </c>
      <c r="AL791" s="16" t="e">
        <f>IFERROR(VLOOKUP($A791,Rank!$A:$AH,P$4,0)*IF(IF(VLOOKUP($A791,Rank!$A:$AH,P$4,0)&lt;&gt;"",IF(P$5&lt;&gt;$C$3,O791+1,O791),O791)&lt;=6,1,0),0)+IF(VLOOKUP($A791,Rank!$A:$AH,P$4,0)&lt;&gt;"",IF(P$5&lt;&gt;$C$3,O791+1,O791),O791)*0.001</f>
        <v>#REF!</v>
      </c>
      <c r="AM791" s="16" t="e">
        <f>IFERROR(VLOOKUP($A791,Rank!$A:$AH,Q$4,0)*IF(IF(VLOOKUP($A791,Rank!$A:$AH,Q$4,0)&lt;&gt;"",IF(Q$5&lt;&gt;$C$3,P791+1,P791),P791)&lt;=6,1,0),0)+IF(VLOOKUP($A791,Rank!$A:$AH,Q$4,0)&lt;&gt;"",IF(Q$5&lt;&gt;$C$3,P791+1,P791),P791)*0.001</f>
        <v>#REF!</v>
      </c>
      <c r="AN791" s="16" t="e">
        <f>IFERROR(VLOOKUP($A791,Rank!$A:$AH,R$4,0)*IF(IF(VLOOKUP($A791,Rank!$A:$AH,R$4,0)&lt;&gt;"",IF(R$5&lt;&gt;$C$3,Q791+1,Q791),Q791)&lt;=6,1,0),0)+IF(VLOOKUP($A791,Rank!$A:$AH,R$4,0)&lt;&gt;"",IF(R$5&lt;&gt;$C$3,Q791+1,Q791),Q791)*0.001</f>
        <v>#REF!</v>
      </c>
      <c r="AO791" s="16" t="e">
        <f>IFERROR(VLOOKUP($A791,Rank!$A:$AH,S$4,0)*IF(IF(VLOOKUP($A791,Rank!$A:$AH,S$4,0)&lt;&gt;"",IF(S$5&lt;&gt;$C$3,R791+1,R791),R791)&lt;=6,1,0),0)+IF(VLOOKUP($A791,Rank!$A:$AH,S$4,0)&lt;&gt;"",IF($S$5&lt;&gt;$C$3,R791+1,R791),R791)*0.001</f>
        <v>#REF!</v>
      </c>
      <c r="AP791" s="16" t="e">
        <f>IFERROR(VLOOKUP($A791,Rank!$A:$AH,T$4,0)*IF(IF(VLOOKUP($A791,Rank!$A:$AH,T$4,0)&lt;&gt;"",IF(T$5&lt;&gt;$C$3,S791+1,S791),S791)&lt;=6,1,0),0)+IF(VLOOKUP($A791,Rank!$A:$AH,T$4,0)&lt;&gt;"",IF($T$5&lt;&gt;$C$3,S791+1,S791),S791)*0.001</f>
        <v>#REF!</v>
      </c>
      <c r="AQ791" s="16" t="e">
        <f>IFERROR(VLOOKUP($A791,Rank!$A:$AH,U$4,0)*IF(IF(VLOOKUP($A791,Rank!$A:$AH,U$4,0)&lt;&gt;"",IF(U$5&lt;&gt;$C$3,T791+1,T791),T791)&lt;=6,1,0),0)+IF(VLOOKUP($A791,Rank!$A:$AH,U$4,0)&lt;&gt;"",IF($U$5&lt;&gt;$C$3,T791+1,T791),T791)*0.001</f>
        <v>#REF!</v>
      </c>
      <c r="AR791" s="16" t="e">
        <f>IFERROR(VLOOKUP($A791,Rank!$A:$AH,V$4,0)*IF(IF(VLOOKUP($A791,Rank!$A:$AH,V$4,0)&lt;&gt;"",IF(V$5&lt;&gt;$C$3,U791+1,U791),U791)&lt;=6,1,0),0)+IF(VLOOKUP($A791,Rank!$A:$AH,V$4,0)&lt;&gt;"",IF($V$5&lt;&gt;$C$3,U791+1,U791),U791)*0.001</f>
        <v>#REF!</v>
      </c>
      <c r="AS791" s="16" t="e">
        <f>IFERROR(VLOOKUP($A791,Rank!$A:$AH,W$4,0)*IF(IF(VLOOKUP($A791,Rank!$A:$AH,W$4,0)&lt;&gt;"",IF(W$5&lt;&gt;$C$3,V791+1,V791),V791)&lt;=6,1,0),0)+IF(VLOOKUP($A791,Rank!$A:$AH,W$4,0)&lt;&gt;"",IF($W$5&lt;&gt;$C$3,V791+1,V791),V791)*0.001</f>
        <v>#REF!</v>
      </c>
      <c r="AT791" s="16" t="e">
        <f>IFERROR(VLOOKUP($A791,Rank!$A:$AH,X$4,0)*IF(IF(VLOOKUP($A791,Rank!$A:$AH,X$4,0)&lt;&gt;"",IF(X$5&lt;&gt;$C$3,W791+1,W791),W791)&lt;=6,1,0),0)+IF(VLOOKUP($A791,Rank!$A:$AH,X$4,0)&lt;&gt;"",IF($X$5&lt;&gt;$C$3,W791+1,W791),W791)*0.001</f>
        <v>#REF!</v>
      </c>
      <c r="AV791" t="e">
        <f t="shared" si="266"/>
        <v>#REF!</v>
      </c>
      <c r="AW791" t="e">
        <f t="shared" si="267"/>
        <v>#REF!</v>
      </c>
      <c r="AX791" t="e">
        <f t="shared" si="268"/>
        <v>#REF!</v>
      </c>
      <c r="AY791" t="e">
        <f t="shared" si="269"/>
        <v>#REF!</v>
      </c>
      <c r="AZ791" t="e">
        <f t="shared" si="270"/>
        <v>#REF!</v>
      </c>
      <c r="BA791" t="e">
        <f t="shared" si="271"/>
        <v>#REF!</v>
      </c>
      <c r="BB791" t="e">
        <f t="shared" si="272"/>
        <v>#REF!</v>
      </c>
      <c r="BC791" t="e">
        <f t="shared" si="273"/>
        <v>#REF!</v>
      </c>
      <c r="BD791" t="e">
        <f t="shared" si="274"/>
        <v>#REF!</v>
      </c>
      <c r="BE791" t="e">
        <f t="shared" si="275"/>
        <v>#REF!</v>
      </c>
      <c r="BF791" t="e">
        <f t="shared" si="276"/>
        <v>#REF!</v>
      </c>
      <c r="BG791" t="e">
        <f t="shared" si="277"/>
        <v>#REF!</v>
      </c>
      <c r="BH791" t="e">
        <f t="shared" si="278"/>
        <v>#REF!</v>
      </c>
      <c r="BI791" t="e">
        <f t="shared" si="279"/>
        <v>#REF!</v>
      </c>
      <c r="BJ791" t="e">
        <f t="shared" si="280"/>
        <v>#REF!</v>
      </c>
      <c r="BK791" t="e">
        <f t="shared" si="281"/>
        <v>#REF!</v>
      </c>
      <c r="BL791" t="e">
        <f t="shared" si="282"/>
        <v>#REF!</v>
      </c>
      <c r="BM791" t="e">
        <f t="shared" si="283"/>
        <v>#REF!</v>
      </c>
      <c r="BN791" t="e">
        <f t="shared" si="284"/>
        <v>#REF!</v>
      </c>
      <c r="BO791" t="e">
        <f t="shared" si="285"/>
        <v>#REF!</v>
      </c>
      <c r="BP791" t="e">
        <f t="shared" si="286"/>
        <v>#REF!</v>
      </c>
    </row>
    <row r="792" spans="1:68" x14ac:dyDescent="0.3">
      <c r="A792" t="e">
        <f>+Rank!#REF!</f>
        <v>#REF!</v>
      </c>
      <c r="B792" s="16">
        <f t="shared" si="265"/>
        <v>0</v>
      </c>
      <c r="C792" s="16">
        <v>0</v>
      </c>
      <c r="D792" s="16" t="e">
        <f>IF(VLOOKUP($A792,Rank!$A:$AH,D$4,0)&lt;&gt;"",IF(D$5&lt;&gt;$C$3,C792+1,C792),C792)</f>
        <v>#REF!</v>
      </c>
      <c r="E792" s="16" t="e">
        <f>IF(VLOOKUP($A792,Rank!$A:$AH,E$4,0)&lt;&gt;"",IF(E$5&lt;&gt;$C$3,D792+1,D792),D792)</f>
        <v>#REF!</v>
      </c>
      <c r="F792" s="16" t="e">
        <f>IF(VLOOKUP($A792,Rank!$A:$AH,F$4,0)&lt;&gt;"",IF(F$5&lt;&gt;$C$3,D792+1,D792),D792)</f>
        <v>#REF!</v>
      </c>
      <c r="G792" s="16" t="e">
        <f>IF(VLOOKUP($A792,Rank!$A:$AH,G$4,0)&lt;&gt;"",IF(G$5&lt;&gt;$C$3,F792+1,F792),F792)</f>
        <v>#REF!</v>
      </c>
      <c r="H792" s="16" t="e">
        <f>IF(VLOOKUP($A792,Rank!$A:$AH,H$4,0)&lt;&gt;"",IF(H$5&lt;&gt;$C$3,G792+1,G792),G792)</f>
        <v>#REF!</v>
      </c>
      <c r="I792" s="16" t="e">
        <f>IF(VLOOKUP($A792,Rank!$A:$AH,I$4,0)&lt;&gt;"",IF(I$5&lt;&gt;$C$3,H792+1,H792),H792)</f>
        <v>#REF!</v>
      </c>
      <c r="J792" s="16" t="e">
        <f>IF(VLOOKUP($A792,Rank!$A:$AH,J$4,0)&lt;&gt;"",IF(J$5&lt;&gt;$C$3,I792+1,I792),I792)</f>
        <v>#REF!</v>
      </c>
      <c r="K792" s="16" t="e">
        <f>IF(VLOOKUP($A792,Rank!$A:$AH,K$4,0)&lt;&gt;"",IF(K$5&lt;&gt;$C$3,J792+1,J792),J792)</f>
        <v>#REF!</v>
      </c>
      <c r="L792" s="16" t="e">
        <f>IF(VLOOKUP($A792,Rank!$A:$AH,L$4,0)&lt;&gt;"",IF($L$5&lt;&gt;$C$3,K792+1,K792),K792)</f>
        <v>#REF!</v>
      </c>
      <c r="M792" s="16" t="e">
        <f>IF(VLOOKUP($A792,Rank!$A:$AH,M$4,0)&lt;&gt;"",IF(M$5&lt;&gt;$C$3,L792+1,L792),L792)</f>
        <v>#REF!</v>
      </c>
      <c r="N792" s="16" t="e">
        <f>IF(VLOOKUP($A792,Rank!$A:$AH,N$4,0)&lt;&gt;"",IF(N$5&lt;&gt;$C$3,M792+1,M792),M792)</f>
        <v>#REF!</v>
      </c>
      <c r="O792" s="16" t="e">
        <f>IF(VLOOKUP($A792,Rank!$A:$AH,O$4,0)&lt;&gt;"",IF(O$5&lt;&gt;$C$3,N792+1,N792),N792)</f>
        <v>#REF!</v>
      </c>
      <c r="P792" s="16" t="e">
        <f>IF(VLOOKUP($A792,Rank!$A:$AH,P$4,0)&lt;&gt;"",IF(P$5&lt;&gt;$C$3,O792+1,O792),O792)</f>
        <v>#REF!</v>
      </c>
      <c r="Q792" s="16" t="e">
        <f>IF(VLOOKUP($A792,Rank!$A:$AH,Q$4,0)&lt;&gt;"",IF(Q$5&lt;&gt;$C$3,P792+1,P792),P792)</f>
        <v>#REF!</v>
      </c>
      <c r="R792" s="16" t="e">
        <f>IF(VLOOKUP($A792,Rank!$A:$AH,R$4,0)&lt;&gt;"",IF(R$5&lt;&gt;$C$3,Q792+1,Q792),Q792)</f>
        <v>#REF!</v>
      </c>
      <c r="S792" s="16" t="e">
        <f>IF(VLOOKUP($A792,Rank!$A:$AH,S$4,0)&lt;&gt;"",IF(S$5&lt;&gt;$C$3,R792+1,R792),R792)</f>
        <v>#REF!</v>
      </c>
      <c r="T792" s="16" t="e">
        <f>IF(VLOOKUP($A792,Rank!$A:$AH,T$4,0)&lt;&gt;"",IF(T$5&lt;&gt;$C$3,S792+1,S792),S792)</f>
        <v>#REF!</v>
      </c>
      <c r="U792" s="16" t="e">
        <f>IF(VLOOKUP($A792,Rank!$A:$AH,U$4,0)&lt;&gt;"",IF(U$5&lt;&gt;$C$3,T792+1,T792),T792)</f>
        <v>#REF!</v>
      </c>
      <c r="V792" s="16" t="e">
        <f>IF(VLOOKUP($A792,Rank!$A:$AH,V$4,0)&lt;&gt;"",IF($V$5&lt;&gt;$C$3,U792+1,U792),U792)</f>
        <v>#REF!</v>
      </c>
      <c r="W792" s="16" t="e">
        <f>IF(VLOOKUP($A792,Rank!$A:$AH,W$4,0)&lt;&gt;"",IF(W$5&lt;&gt;$C$3,V792+1,V792),V792)</f>
        <v>#REF!</v>
      </c>
      <c r="X792" s="16" t="e">
        <f>IF(VLOOKUP($A792,Rank!$A:$AH,X$4,0)&lt;&gt;"",IF(X$5&lt;&gt;$C$3,W792+1,W792),W792)</f>
        <v>#REF!</v>
      </c>
      <c r="Z792" s="16" t="e">
        <f>IFERROR(VLOOKUP($A792,Rank!$A:$AH,D$4,0)*IF(IF(VLOOKUP($A792,Rank!$A:$AH,D$4,0)&lt;&gt;"",IF(D$5&lt;&gt;$C$3,C792+1,C792),C792)&lt;=6,1,0),0)+IF(VLOOKUP($A792,Rank!$A:$AH,D$4,0)&lt;&gt;"",IF(D$5&lt;&gt;$C$3,C792+1,C792),C792)*0.001</f>
        <v>#REF!</v>
      </c>
      <c r="AA792" s="16" t="e">
        <f>IFERROR(VLOOKUP($A792,Rank!$A:$AH,E$4,0)*IF(IF(VLOOKUP($A792,Rank!$A:$AH,E$4,0)&lt;&gt;"",IF(E$5&lt;&gt;$C$3,D792+1,D792),D792)&lt;=6,1,0),0)+IF(VLOOKUP($A792,Rank!$A:$AH,E$4,0)&lt;&gt;"",IF(E$5&lt;&gt;$C$3,D792+1,D792),D792)*0.001</f>
        <v>#REF!</v>
      </c>
      <c r="AB792" s="16" t="e">
        <f>IFERROR(VLOOKUP($A792,Rank!$A:$AH,F$4,0)*IF(IF(VLOOKUP($A792,Rank!$A:$AH,F$4,0)&lt;&gt;"",IF(F$5&lt;&gt;$C$3,E792+1,E792),E792)&lt;=6,1,0),0)+IF(VLOOKUP($A792,Rank!$A:$AH,F$4,0)&lt;&gt;"",IF(F$5&lt;&gt;$C$3,E792+1,E792),E792)*0.001</f>
        <v>#REF!</v>
      </c>
      <c r="AC792" s="16" t="e">
        <f>IFERROR(VLOOKUP($A792,Rank!$A:$AH,G$4,0)*IF(IF(VLOOKUP($A792,Rank!$A:$AH,G$4,0)&lt;&gt;"",IF(G$5&lt;&gt;$C$3,F792+1,F792),F792)&lt;=6,1,0),0)+IF(VLOOKUP($A792,Rank!$A:$AH,G$4,0)&lt;&gt;"",IF(G$5&lt;&gt;$C$3,F792+1,F792),F792)*0.001</f>
        <v>#REF!</v>
      </c>
      <c r="AD792" s="16" t="e">
        <f>IFERROR(VLOOKUP($A792,Rank!$A:$AH,H$4,0)*IF(IF(VLOOKUP($A792,Rank!$A:$AH,H$4,0)&lt;&gt;"",IF(H$5&lt;&gt;$C$3,G792+1,G792),G792)&lt;=6,1,0),0)+IF(VLOOKUP($A792,Rank!$A:$AH,H$4,0)&lt;&gt;"",IF(H$5&lt;&gt;$C$3,G792+1,G792),G792)*0.001</f>
        <v>#REF!</v>
      </c>
      <c r="AE792" s="16" t="e">
        <f>IFERROR(VLOOKUP($A792,Rank!$A:$AH,I$4,0)*IF(IF(VLOOKUP($A792,Rank!$A:$AH,I$4,0)&lt;&gt;"",IF(I$5&lt;&gt;$C$3,H792+1,H792),H792)&lt;=6,1,0),0)+IF(VLOOKUP($A792,Rank!$A:$AH,I$4,0)&lt;&gt;"",IF(I$5&lt;&gt;$C$3,H792+1,H792),H792)*0.001</f>
        <v>#REF!</v>
      </c>
      <c r="AF792" s="16" t="e">
        <f>IFERROR(VLOOKUP($A792,Rank!$A:$AH,J$4,0)*IF(IF(VLOOKUP($A792,Rank!$A:$AH,J$4,0)&lt;&gt;"",IF(J$5&lt;&gt;$C$3,I792+1,I792),I792)&lt;=6,1,0),0)+IF(VLOOKUP($A792,Rank!$A:$AH,J$4,0)&lt;&gt;"",IF(J$5&lt;&gt;$C$3,I792+1,I792),I792)*0.001</f>
        <v>#REF!</v>
      </c>
      <c r="AG792" s="16" t="e">
        <f>IFERROR(VLOOKUP($A792,Rank!$A:$AH,K$4,0)*IF(IF(VLOOKUP($A792,Rank!$A:$AH,K$4,0)&lt;&gt;"",IF(K$5&lt;&gt;$C$3,J792+1,J792),J792)&lt;=6,1,0),0)+IF(VLOOKUP($A792,Rank!$A:$AH,K$4,0)&lt;&gt;"",IF(K$5&lt;&gt;$C$3,J792+1,J792),J792)*0.001</f>
        <v>#REF!</v>
      </c>
      <c r="AH792" s="16" t="e">
        <f>IFERROR(VLOOKUP($A792,Rank!$A:$AH,L$4,0)*IF(IF(VLOOKUP($A792,Rank!$A:$AH,L$4,0)&lt;&gt;"",IF(L$5&lt;&gt;$C$3,K792+1,K792),K792)&lt;=6,1,0),0)+IF(VLOOKUP($A792,Rank!$A:$AH,L$4,0)&lt;&gt;"",IF(L$5&lt;&gt;$C$3,K792+1,K792),K792)*0.001</f>
        <v>#REF!</v>
      </c>
      <c r="AI792" s="16" t="e">
        <f>IFERROR(VLOOKUP($A792,Rank!$A:$AH,M$4,0)*IF(IF(VLOOKUP($A792,Rank!$A:$AH,M$4,0)&lt;&gt;"",IF(M$5&lt;&gt;$C$3,L792+1,L792),L792)&lt;=6,1,0),0)+IF(VLOOKUP($A792,Rank!$A:$AH,M$4,0)&lt;&gt;"",IF(M$5&lt;&gt;$C$3,L792+1,L792),L792)*0.001</f>
        <v>#REF!</v>
      </c>
      <c r="AJ792" s="16" t="e">
        <f>IFERROR(VLOOKUP($A792,Rank!$A:$AH,N$4,0)*IF(IF(VLOOKUP($A792,Rank!$A:$AH,N$4,0)&lt;&gt;"",IF(N$5&lt;&gt;$C$3,M792+1,M792),M792)&lt;=6,1,0),0)+IF(VLOOKUP($A792,Rank!$A:$AH,N$4,0)&lt;&gt;"",IF(N$5&lt;&gt;$C$3,M792+1,M792),M792)*0.001</f>
        <v>#REF!</v>
      </c>
      <c r="AK792" s="16" t="e">
        <f>IFERROR(VLOOKUP($A792,Rank!$A:$AH,O$4,0)*IF(IF(VLOOKUP($A792,Rank!$A:$AH,O$4,0)&lt;&gt;"",IF(O$5&lt;&gt;$C$3,N792+1,N792),N792)&lt;=6,1,0),0)+IF(VLOOKUP($A792,Rank!$A:$AH,O$4,0)&lt;&gt;"",IF(O$5&lt;&gt;$C$3,N792+1,N792),N792)*0.001</f>
        <v>#REF!</v>
      </c>
      <c r="AL792" s="16" t="e">
        <f>IFERROR(VLOOKUP($A792,Rank!$A:$AH,P$4,0)*IF(IF(VLOOKUP($A792,Rank!$A:$AH,P$4,0)&lt;&gt;"",IF(P$5&lt;&gt;$C$3,O792+1,O792),O792)&lt;=6,1,0),0)+IF(VLOOKUP($A792,Rank!$A:$AH,P$4,0)&lt;&gt;"",IF(P$5&lt;&gt;$C$3,O792+1,O792),O792)*0.001</f>
        <v>#REF!</v>
      </c>
      <c r="AM792" s="16" t="e">
        <f>IFERROR(VLOOKUP($A792,Rank!$A:$AH,Q$4,0)*IF(IF(VLOOKUP($A792,Rank!$A:$AH,Q$4,0)&lt;&gt;"",IF(Q$5&lt;&gt;$C$3,P792+1,P792),P792)&lt;=6,1,0),0)+IF(VLOOKUP($A792,Rank!$A:$AH,Q$4,0)&lt;&gt;"",IF(Q$5&lt;&gt;$C$3,P792+1,P792),P792)*0.001</f>
        <v>#REF!</v>
      </c>
      <c r="AN792" s="16" t="e">
        <f>IFERROR(VLOOKUP($A792,Rank!$A:$AH,R$4,0)*IF(IF(VLOOKUP($A792,Rank!$A:$AH,R$4,0)&lt;&gt;"",IF(R$5&lt;&gt;$C$3,Q792+1,Q792),Q792)&lt;=6,1,0),0)+IF(VLOOKUP($A792,Rank!$A:$AH,R$4,0)&lt;&gt;"",IF(R$5&lt;&gt;$C$3,Q792+1,Q792),Q792)*0.001</f>
        <v>#REF!</v>
      </c>
      <c r="AO792" s="16" t="e">
        <f>IFERROR(VLOOKUP($A792,Rank!$A:$AH,S$4,0)*IF(IF(VLOOKUP($A792,Rank!$A:$AH,S$4,0)&lt;&gt;"",IF(S$5&lt;&gt;$C$3,R792+1,R792),R792)&lt;=6,1,0),0)+IF(VLOOKUP($A792,Rank!$A:$AH,S$4,0)&lt;&gt;"",IF($S$5&lt;&gt;$C$3,R792+1,R792),R792)*0.001</f>
        <v>#REF!</v>
      </c>
      <c r="AP792" s="16" t="e">
        <f>IFERROR(VLOOKUP($A792,Rank!$A:$AH,T$4,0)*IF(IF(VLOOKUP($A792,Rank!$A:$AH,T$4,0)&lt;&gt;"",IF(T$5&lt;&gt;$C$3,S792+1,S792),S792)&lt;=6,1,0),0)+IF(VLOOKUP($A792,Rank!$A:$AH,T$4,0)&lt;&gt;"",IF($T$5&lt;&gt;$C$3,S792+1,S792),S792)*0.001</f>
        <v>#REF!</v>
      </c>
      <c r="AQ792" s="16" t="e">
        <f>IFERROR(VLOOKUP($A792,Rank!$A:$AH,U$4,0)*IF(IF(VLOOKUP($A792,Rank!$A:$AH,U$4,0)&lt;&gt;"",IF(U$5&lt;&gt;$C$3,T792+1,T792),T792)&lt;=6,1,0),0)+IF(VLOOKUP($A792,Rank!$A:$AH,U$4,0)&lt;&gt;"",IF($U$5&lt;&gt;$C$3,T792+1,T792),T792)*0.001</f>
        <v>#REF!</v>
      </c>
      <c r="AR792" s="16" t="e">
        <f>IFERROR(VLOOKUP($A792,Rank!$A:$AH,V$4,0)*IF(IF(VLOOKUP($A792,Rank!$A:$AH,V$4,0)&lt;&gt;"",IF(V$5&lt;&gt;$C$3,U792+1,U792),U792)&lt;=6,1,0),0)+IF(VLOOKUP($A792,Rank!$A:$AH,V$4,0)&lt;&gt;"",IF($V$5&lt;&gt;$C$3,U792+1,U792),U792)*0.001</f>
        <v>#REF!</v>
      </c>
      <c r="AS792" s="16" t="e">
        <f>IFERROR(VLOOKUP($A792,Rank!$A:$AH,W$4,0)*IF(IF(VLOOKUP($A792,Rank!$A:$AH,W$4,0)&lt;&gt;"",IF(W$5&lt;&gt;$C$3,V792+1,V792),V792)&lt;=6,1,0),0)+IF(VLOOKUP($A792,Rank!$A:$AH,W$4,0)&lt;&gt;"",IF($W$5&lt;&gt;$C$3,V792+1,V792),V792)*0.001</f>
        <v>#REF!</v>
      </c>
      <c r="AT792" s="16" t="e">
        <f>IFERROR(VLOOKUP($A792,Rank!$A:$AH,X$4,0)*IF(IF(VLOOKUP($A792,Rank!$A:$AH,X$4,0)&lt;&gt;"",IF(X$5&lt;&gt;$C$3,W792+1,W792),W792)&lt;=6,1,0),0)+IF(VLOOKUP($A792,Rank!$A:$AH,X$4,0)&lt;&gt;"",IF($X$5&lt;&gt;$C$3,W792+1,W792),W792)*0.001</f>
        <v>#REF!</v>
      </c>
      <c r="AV792" t="e">
        <f t="shared" si="266"/>
        <v>#REF!</v>
      </c>
      <c r="AW792" t="e">
        <f t="shared" si="267"/>
        <v>#REF!</v>
      </c>
      <c r="AX792" t="e">
        <f t="shared" si="268"/>
        <v>#REF!</v>
      </c>
      <c r="AY792" t="e">
        <f t="shared" si="269"/>
        <v>#REF!</v>
      </c>
      <c r="AZ792" t="e">
        <f t="shared" si="270"/>
        <v>#REF!</v>
      </c>
      <c r="BA792" t="e">
        <f t="shared" si="271"/>
        <v>#REF!</v>
      </c>
      <c r="BB792" t="e">
        <f t="shared" si="272"/>
        <v>#REF!</v>
      </c>
      <c r="BC792" t="e">
        <f t="shared" si="273"/>
        <v>#REF!</v>
      </c>
      <c r="BD792" t="e">
        <f t="shared" si="274"/>
        <v>#REF!</v>
      </c>
      <c r="BE792" t="e">
        <f t="shared" si="275"/>
        <v>#REF!</v>
      </c>
      <c r="BF792" t="e">
        <f t="shared" si="276"/>
        <v>#REF!</v>
      </c>
      <c r="BG792" t="e">
        <f t="shared" si="277"/>
        <v>#REF!</v>
      </c>
      <c r="BH792" t="e">
        <f t="shared" si="278"/>
        <v>#REF!</v>
      </c>
      <c r="BI792" t="e">
        <f t="shared" si="279"/>
        <v>#REF!</v>
      </c>
      <c r="BJ792" t="e">
        <f t="shared" si="280"/>
        <v>#REF!</v>
      </c>
      <c r="BK792" t="e">
        <f t="shared" si="281"/>
        <v>#REF!</v>
      </c>
      <c r="BL792" t="e">
        <f t="shared" si="282"/>
        <v>#REF!</v>
      </c>
      <c r="BM792" t="e">
        <f t="shared" si="283"/>
        <v>#REF!</v>
      </c>
      <c r="BN792" t="e">
        <f t="shared" si="284"/>
        <v>#REF!</v>
      </c>
      <c r="BO792" t="e">
        <f t="shared" si="285"/>
        <v>#REF!</v>
      </c>
      <c r="BP792" t="e">
        <f t="shared" si="286"/>
        <v>#REF!</v>
      </c>
    </row>
    <row r="793" spans="1:68" x14ac:dyDescent="0.3">
      <c r="A793" t="e">
        <f>+Rank!#REF!</f>
        <v>#REF!</v>
      </c>
      <c r="B793" s="16">
        <f t="shared" si="265"/>
        <v>0</v>
      </c>
      <c r="C793" s="16">
        <v>0</v>
      </c>
      <c r="D793" s="16" t="e">
        <f>IF(VLOOKUP($A793,Rank!$A:$AH,D$4,0)&lt;&gt;"",IF(D$5&lt;&gt;$C$3,C793+1,C793),C793)</f>
        <v>#REF!</v>
      </c>
      <c r="E793" s="16" t="e">
        <f>IF(VLOOKUP($A793,Rank!$A:$AH,E$4,0)&lt;&gt;"",IF(E$5&lt;&gt;$C$3,D793+1,D793),D793)</f>
        <v>#REF!</v>
      </c>
      <c r="F793" s="16" t="e">
        <f>IF(VLOOKUP($A793,Rank!$A:$AH,F$4,0)&lt;&gt;"",IF(F$5&lt;&gt;$C$3,D793+1,D793),D793)</f>
        <v>#REF!</v>
      </c>
      <c r="G793" s="16" t="e">
        <f>IF(VLOOKUP($A793,Rank!$A:$AH,G$4,0)&lt;&gt;"",IF(G$5&lt;&gt;$C$3,F793+1,F793),F793)</f>
        <v>#REF!</v>
      </c>
      <c r="H793" s="16" t="e">
        <f>IF(VLOOKUP($A793,Rank!$A:$AH,H$4,0)&lt;&gt;"",IF(H$5&lt;&gt;$C$3,G793+1,G793),G793)</f>
        <v>#REF!</v>
      </c>
      <c r="I793" s="16" t="e">
        <f>IF(VLOOKUP($A793,Rank!$A:$AH,I$4,0)&lt;&gt;"",IF(I$5&lt;&gt;$C$3,H793+1,H793),H793)</f>
        <v>#REF!</v>
      </c>
      <c r="J793" s="16" t="e">
        <f>IF(VLOOKUP($A793,Rank!$A:$AH,J$4,0)&lt;&gt;"",IF(J$5&lt;&gt;$C$3,I793+1,I793),I793)</f>
        <v>#REF!</v>
      </c>
      <c r="K793" s="16" t="e">
        <f>IF(VLOOKUP($A793,Rank!$A:$AH,K$4,0)&lt;&gt;"",IF(K$5&lt;&gt;$C$3,J793+1,J793),J793)</f>
        <v>#REF!</v>
      </c>
      <c r="L793" s="16" t="e">
        <f>IF(VLOOKUP($A793,Rank!$A:$AH,L$4,0)&lt;&gt;"",IF($L$5&lt;&gt;$C$3,K793+1,K793),K793)</f>
        <v>#REF!</v>
      </c>
      <c r="M793" s="16" t="e">
        <f>IF(VLOOKUP($A793,Rank!$A:$AH,M$4,0)&lt;&gt;"",IF(M$5&lt;&gt;$C$3,L793+1,L793),L793)</f>
        <v>#REF!</v>
      </c>
      <c r="N793" s="16" t="e">
        <f>IF(VLOOKUP($A793,Rank!$A:$AH,N$4,0)&lt;&gt;"",IF(N$5&lt;&gt;$C$3,M793+1,M793),M793)</f>
        <v>#REF!</v>
      </c>
      <c r="O793" s="16" t="e">
        <f>IF(VLOOKUP($A793,Rank!$A:$AH,O$4,0)&lt;&gt;"",IF(O$5&lt;&gt;$C$3,N793+1,N793),N793)</f>
        <v>#REF!</v>
      </c>
      <c r="P793" s="16" t="e">
        <f>IF(VLOOKUP($A793,Rank!$A:$AH,P$4,0)&lt;&gt;"",IF(P$5&lt;&gt;$C$3,O793+1,O793),O793)</f>
        <v>#REF!</v>
      </c>
      <c r="Q793" s="16" t="e">
        <f>IF(VLOOKUP($A793,Rank!$A:$AH,Q$4,0)&lt;&gt;"",IF(Q$5&lt;&gt;$C$3,P793+1,P793),P793)</f>
        <v>#REF!</v>
      </c>
      <c r="R793" s="16" t="e">
        <f>IF(VLOOKUP($A793,Rank!$A:$AH,R$4,0)&lt;&gt;"",IF(R$5&lt;&gt;$C$3,Q793+1,Q793),Q793)</f>
        <v>#REF!</v>
      </c>
      <c r="S793" s="16" t="e">
        <f>IF(VLOOKUP($A793,Rank!$A:$AH,S$4,0)&lt;&gt;"",IF(S$5&lt;&gt;$C$3,R793+1,R793),R793)</f>
        <v>#REF!</v>
      </c>
      <c r="T793" s="16" t="e">
        <f>IF(VLOOKUP($A793,Rank!$A:$AH,T$4,0)&lt;&gt;"",IF(T$5&lt;&gt;$C$3,S793+1,S793),S793)</f>
        <v>#REF!</v>
      </c>
      <c r="U793" s="16" t="e">
        <f>IF(VLOOKUP($A793,Rank!$A:$AH,U$4,0)&lt;&gt;"",IF(U$5&lt;&gt;$C$3,T793+1,T793),T793)</f>
        <v>#REF!</v>
      </c>
      <c r="V793" s="16" t="e">
        <f>IF(VLOOKUP($A793,Rank!$A:$AH,V$4,0)&lt;&gt;"",IF($V$5&lt;&gt;$C$3,U793+1,U793),U793)</f>
        <v>#REF!</v>
      </c>
      <c r="W793" s="16" t="e">
        <f>IF(VLOOKUP($A793,Rank!$A:$AH,W$4,0)&lt;&gt;"",IF(W$5&lt;&gt;$C$3,V793+1,V793),V793)</f>
        <v>#REF!</v>
      </c>
      <c r="X793" s="16" t="e">
        <f>IF(VLOOKUP($A793,Rank!$A:$AH,X$4,0)&lt;&gt;"",IF(X$5&lt;&gt;$C$3,W793+1,W793),W793)</f>
        <v>#REF!</v>
      </c>
      <c r="Z793" s="16" t="e">
        <f>IFERROR(VLOOKUP($A793,Rank!$A:$AH,D$4,0)*IF(IF(VLOOKUP($A793,Rank!$A:$AH,D$4,0)&lt;&gt;"",IF(D$5&lt;&gt;$C$3,C793+1,C793),C793)&lt;=6,1,0),0)+IF(VLOOKUP($A793,Rank!$A:$AH,D$4,0)&lt;&gt;"",IF(D$5&lt;&gt;$C$3,C793+1,C793),C793)*0.001</f>
        <v>#REF!</v>
      </c>
      <c r="AA793" s="16" t="e">
        <f>IFERROR(VLOOKUP($A793,Rank!$A:$AH,E$4,0)*IF(IF(VLOOKUP($A793,Rank!$A:$AH,E$4,0)&lt;&gt;"",IF(E$5&lt;&gt;$C$3,D793+1,D793),D793)&lt;=6,1,0),0)+IF(VLOOKUP($A793,Rank!$A:$AH,E$4,0)&lt;&gt;"",IF(E$5&lt;&gt;$C$3,D793+1,D793),D793)*0.001</f>
        <v>#REF!</v>
      </c>
      <c r="AB793" s="16" t="e">
        <f>IFERROR(VLOOKUP($A793,Rank!$A:$AH,F$4,0)*IF(IF(VLOOKUP($A793,Rank!$A:$AH,F$4,0)&lt;&gt;"",IF(F$5&lt;&gt;$C$3,E793+1,E793),E793)&lt;=6,1,0),0)+IF(VLOOKUP($A793,Rank!$A:$AH,F$4,0)&lt;&gt;"",IF(F$5&lt;&gt;$C$3,E793+1,E793),E793)*0.001</f>
        <v>#REF!</v>
      </c>
      <c r="AC793" s="16" t="e">
        <f>IFERROR(VLOOKUP($A793,Rank!$A:$AH,G$4,0)*IF(IF(VLOOKUP($A793,Rank!$A:$AH,G$4,0)&lt;&gt;"",IF(G$5&lt;&gt;$C$3,F793+1,F793),F793)&lt;=6,1,0),0)+IF(VLOOKUP($A793,Rank!$A:$AH,G$4,0)&lt;&gt;"",IF(G$5&lt;&gt;$C$3,F793+1,F793),F793)*0.001</f>
        <v>#REF!</v>
      </c>
      <c r="AD793" s="16" t="e">
        <f>IFERROR(VLOOKUP($A793,Rank!$A:$AH,H$4,0)*IF(IF(VLOOKUP($A793,Rank!$A:$AH,H$4,0)&lt;&gt;"",IF(H$5&lt;&gt;$C$3,G793+1,G793),G793)&lt;=6,1,0),0)+IF(VLOOKUP($A793,Rank!$A:$AH,H$4,0)&lt;&gt;"",IF(H$5&lt;&gt;$C$3,G793+1,G793),G793)*0.001</f>
        <v>#REF!</v>
      </c>
      <c r="AE793" s="16" t="e">
        <f>IFERROR(VLOOKUP($A793,Rank!$A:$AH,I$4,0)*IF(IF(VLOOKUP($A793,Rank!$A:$AH,I$4,0)&lt;&gt;"",IF(I$5&lt;&gt;$C$3,H793+1,H793),H793)&lt;=6,1,0),0)+IF(VLOOKUP($A793,Rank!$A:$AH,I$4,0)&lt;&gt;"",IF(I$5&lt;&gt;$C$3,H793+1,H793),H793)*0.001</f>
        <v>#REF!</v>
      </c>
      <c r="AF793" s="16" t="e">
        <f>IFERROR(VLOOKUP($A793,Rank!$A:$AH,J$4,0)*IF(IF(VLOOKUP($A793,Rank!$A:$AH,J$4,0)&lt;&gt;"",IF(J$5&lt;&gt;$C$3,I793+1,I793),I793)&lt;=6,1,0),0)+IF(VLOOKUP($A793,Rank!$A:$AH,J$4,0)&lt;&gt;"",IF(J$5&lt;&gt;$C$3,I793+1,I793),I793)*0.001</f>
        <v>#REF!</v>
      </c>
      <c r="AG793" s="16" t="e">
        <f>IFERROR(VLOOKUP($A793,Rank!$A:$AH,K$4,0)*IF(IF(VLOOKUP($A793,Rank!$A:$AH,K$4,0)&lt;&gt;"",IF(K$5&lt;&gt;$C$3,J793+1,J793),J793)&lt;=6,1,0),0)+IF(VLOOKUP($A793,Rank!$A:$AH,K$4,0)&lt;&gt;"",IF(K$5&lt;&gt;$C$3,J793+1,J793),J793)*0.001</f>
        <v>#REF!</v>
      </c>
      <c r="AH793" s="16" t="e">
        <f>IFERROR(VLOOKUP($A793,Rank!$A:$AH,L$4,0)*IF(IF(VLOOKUP($A793,Rank!$A:$AH,L$4,0)&lt;&gt;"",IF(L$5&lt;&gt;$C$3,K793+1,K793),K793)&lt;=6,1,0),0)+IF(VLOOKUP($A793,Rank!$A:$AH,L$4,0)&lt;&gt;"",IF(L$5&lt;&gt;$C$3,K793+1,K793),K793)*0.001</f>
        <v>#REF!</v>
      </c>
      <c r="AI793" s="16" t="e">
        <f>IFERROR(VLOOKUP($A793,Rank!$A:$AH,M$4,0)*IF(IF(VLOOKUP($A793,Rank!$A:$AH,M$4,0)&lt;&gt;"",IF(M$5&lt;&gt;$C$3,L793+1,L793),L793)&lt;=6,1,0),0)+IF(VLOOKUP($A793,Rank!$A:$AH,M$4,0)&lt;&gt;"",IF(M$5&lt;&gt;$C$3,L793+1,L793),L793)*0.001</f>
        <v>#REF!</v>
      </c>
      <c r="AJ793" s="16" t="e">
        <f>IFERROR(VLOOKUP($A793,Rank!$A:$AH,N$4,0)*IF(IF(VLOOKUP($A793,Rank!$A:$AH,N$4,0)&lt;&gt;"",IF(N$5&lt;&gt;$C$3,M793+1,M793),M793)&lt;=6,1,0),0)+IF(VLOOKUP($A793,Rank!$A:$AH,N$4,0)&lt;&gt;"",IF(N$5&lt;&gt;$C$3,M793+1,M793),M793)*0.001</f>
        <v>#REF!</v>
      </c>
      <c r="AK793" s="16" t="e">
        <f>IFERROR(VLOOKUP($A793,Rank!$A:$AH,O$4,0)*IF(IF(VLOOKUP($A793,Rank!$A:$AH,O$4,0)&lt;&gt;"",IF(O$5&lt;&gt;$C$3,N793+1,N793),N793)&lt;=6,1,0),0)+IF(VLOOKUP($A793,Rank!$A:$AH,O$4,0)&lt;&gt;"",IF(O$5&lt;&gt;$C$3,N793+1,N793),N793)*0.001</f>
        <v>#REF!</v>
      </c>
      <c r="AL793" s="16" t="e">
        <f>IFERROR(VLOOKUP($A793,Rank!$A:$AH,P$4,0)*IF(IF(VLOOKUP($A793,Rank!$A:$AH,P$4,0)&lt;&gt;"",IF(P$5&lt;&gt;$C$3,O793+1,O793),O793)&lt;=6,1,0),0)+IF(VLOOKUP($A793,Rank!$A:$AH,P$4,0)&lt;&gt;"",IF(P$5&lt;&gt;$C$3,O793+1,O793),O793)*0.001</f>
        <v>#REF!</v>
      </c>
      <c r="AM793" s="16" t="e">
        <f>IFERROR(VLOOKUP($A793,Rank!$A:$AH,Q$4,0)*IF(IF(VLOOKUP($A793,Rank!$A:$AH,Q$4,0)&lt;&gt;"",IF(Q$5&lt;&gt;$C$3,P793+1,P793),P793)&lt;=6,1,0),0)+IF(VLOOKUP($A793,Rank!$A:$AH,Q$4,0)&lt;&gt;"",IF(Q$5&lt;&gt;$C$3,P793+1,P793),P793)*0.001</f>
        <v>#REF!</v>
      </c>
      <c r="AN793" s="16" t="e">
        <f>IFERROR(VLOOKUP($A793,Rank!$A:$AH,R$4,0)*IF(IF(VLOOKUP($A793,Rank!$A:$AH,R$4,0)&lt;&gt;"",IF(R$5&lt;&gt;$C$3,Q793+1,Q793),Q793)&lt;=6,1,0),0)+IF(VLOOKUP($A793,Rank!$A:$AH,R$4,0)&lt;&gt;"",IF(R$5&lt;&gt;$C$3,Q793+1,Q793),Q793)*0.001</f>
        <v>#REF!</v>
      </c>
      <c r="AO793" s="16" t="e">
        <f>IFERROR(VLOOKUP($A793,Rank!$A:$AH,S$4,0)*IF(IF(VLOOKUP($A793,Rank!$A:$AH,S$4,0)&lt;&gt;"",IF(S$5&lt;&gt;$C$3,R793+1,R793),R793)&lt;=6,1,0),0)+IF(VLOOKUP($A793,Rank!$A:$AH,S$4,0)&lt;&gt;"",IF($S$5&lt;&gt;$C$3,R793+1,R793),R793)*0.001</f>
        <v>#REF!</v>
      </c>
      <c r="AP793" s="16" t="e">
        <f>IFERROR(VLOOKUP($A793,Rank!$A:$AH,T$4,0)*IF(IF(VLOOKUP($A793,Rank!$A:$AH,T$4,0)&lt;&gt;"",IF(T$5&lt;&gt;$C$3,S793+1,S793),S793)&lt;=6,1,0),0)+IF(VLOOKUP($A793,Rank!$A:$AH,T$4,0)&lt;&gt;"",IF($T$5&lt;&gt;$C$3,S793+1,S793),S793)*0.001</f>
        <v>#REF!</v>
      </c>
      <c r="AQ793" s="16" t="e">
        <f>IFERROR(VLOOKUP($A793,Rank!$A:$AH,U$4,0)*IF(IF(VLOOKUP($A793,Rank!$A:$AH,U$4,0)&lt;&gt;"",IF(U$5&lt;&gt;$C$3,T793+1,T793),T793)&lt;=6,1,0),0)+IF(VLOOKUP($A793,Rank!$A:$AH,U$4,0)&lt;&gt;"",IF($U$5&lt;&gt;$C$3,T793+1,T793),T793)*0.001</f>
        <v>#REF!</v>
      </c>
      <c r="AR793" s="16" t="e">
        <f>IFERROR(VLOOKUP($A793,Rank!$A:$AH,V$4,0)*IF(IF(VLOOKUP($A793,Rank!$A:$AH,V$4,0)&lt;&gt;"",IF(V$5&lt;&gt;$C$3,U793+1,U793),U793)&lt;=6,1,0),0)+IF(VLOOKUP($A793,Rank!$A:$AH,V$4,0)&lt;&gt;"",IF($V$5&lt;&gt;$C$3,U793+1,U793),U793)*0.001</f>
        <v>#REF!</v>
      </c>
      <c r="AS793" s="16" t="e">
        <f>IFERROR(VLOOKUP($A793,Rank!$A:$AH,W$4,0)*IF(IF(VLOOKUP($A793,Rank!$A:$AH,W$4,0)&lt;&gt;"",IF(W$5&lt;&gt;$C$3,V793+1,V793),V793)&lt;=6,1,0),0)+IF(VLOOKUP($A793,Rank!$A:$AH,W$4,0)&lt;&gt;"",IF($W$5&lt;&gt;$C$3,V793+1,V793),V793)*0.001</f>
        <v>#REF!</v>
      </c>
      <c r="AT793" s="16" t="e">
        <f>IFERROR(VLOOKUP($A793,Rank!$A:$AH,X$4,0)*IF(IF(VLOOKUP($A793,Rank!$A:$AH,X$4,0)&lt;&gt;"",IF(X$5&lt;&gt;$C$3,W793+1,W793),W793)&lt;=6,1,0),0)+IF(VLOOKUP($A793,Rank!$A:$AH,X$4,0)&lt;&gt;"",IF($X$5&lt;&gt;$C$3,W793+1,W793),W793)*0.001</f>
        <v>#REF!</v>
      </c>
      <c r="AV793" t="e">
        <f t="shared" si="266"/>
        <v>#REF!</v>
      </c>
      <c r="AW793" t="e">
        <f t="shared" si="267"/>
        <v>#REF!</v>
      </c>
      <c r="AX793" t="e">
        <f t="shared" si="268"/>
        <v>#REF!</v>
      </c>
      <c r="AY793" t="e">
        <f t="shared" si="269"/>
        <v>#REF!</v>
      </c>
      <c r="AZ793" t="e">
        <f t="shared" si="270"/>
        <v>#REF!</v>
      </c>
      <c r="BA793" t="e">
        <f t="shared" si="271"/>
        <v>#REF!</v>
      </c>
      <c r="BB793" t="e">
        <f t="shared" si="272"/>
        <v>#REF!</v>
      </c>
      <c r="BC793" t="e">
        <f t="shared" si="273"/>
        <v>#REF!</v>
      </c>
      <c r="BD793" t="e">
        <f t="shared" si="274"/>
        <v>#REF!</v>
      </c>
      <c r="BE793" t="e">
        <f t="shared" si="275"/>
        <v>#REF!</v>
      </c>
      <c r="BF793" t="e">
        <f t="shared" si="276"/>
        <v>#REF!</v>
      </c>
      <c r="BG793" t="e">
        <f t="shared" si="277"/>
        <v>#REF!</v>
      </c>
      <c r="BH793" t="e">
        <f t="shared" si="278"/>
        <v>#REF!</v>
      </c>
      <c r="BI793" t="e">
        <f t="shared" si="279"/>
        <v>#REF!</v>
      </c>
      <c r="BJ793" t="e">
        <f t="shared" si="280"/>
        <v>#REF!</v>
      </c>
      <c r="BK793" t="e">
        <f t="shared" si="281"/>
        <v>#REF!</v>
      </c>
      <c r="BL793" t="e">
        <f t="shared" si="282"/>
        <v>#REF!</v>
      </c>
      <c r="BM793" t="e">
        <f t="shared" si="283"/>
        <v>#REF!</v>
      </c>
      <c r="BN793" t="e">
        <f t="shared" si="284"/>
        <v>#REF!</v>
      </c>
      <c r="BO793" t="e">
        <f t="shared" si="285"/>
        <v>#REF!</v>
      </c>
      <c r="BP793" t="e">
        <f t="shared" si="286"/>
        <v>#REF!</v>
      </c>
    </row>
    <row r="794" spans="1:68" x14ac:dyDescent="0.3">
      <c r="A794" t="e">
        <f>+Rank!#REF!</f>
        <v>#REF!</v>
      </c>
      <c r="B794" s="16">
        <f t="shared" si="265"/>
        <v>0</v>
      </c>
      <c r="C794" s="16">
        <v>0</v>
      </c>
      <c r="D794" s="16" t="e">
        <f>IF(VLOOKUP($A794,Rank!$A:$AH,D$4,0)&lt;&gt;"",IF(D$5&lt;&gt;$C$3,C794+1,C794),C794)</f>
        <v>#REF!</v>
      </c>
      <c r="E794" s="16" t="e">
        <f>IF(VLOOKUP($A794,Rank!$A:$AH,E$4,0)&lt;&gt;"",IF(E$5&lt;&gt;$C$3,D794+1,D794),D794)</f>
        <v>#REF!</v>
      </c>
      <c r="F794" s="16" t="e">
        <f>IF(VLOOKUP($A794,Rank!$A:$AH,F$4,0)&lt;&gt;"",IF(F$5&lt;&gt;$C$3,D794+1,D794),D794)</f>
        <v>#REF!</v>
      </c>
      <c r="G794" s="16" t="e">
        <f>IF(VLOOKUP($A794,Rank!$A:$AH,G$4,0)&lt;&gt;"",IF(G$5&lt;&gt;$C$3,F794+1,F794),F794)</f>
        <v>#REF!</v>
      </c>
      <c r="H794" s="16" t="e">
        <f>IF(VLOOKUP($A794,Rank!$A:$AH,H$4,0)&lt;&gt;"",IF(H$5&lt;&gt;$C$3,G794+1,G794),G794)</f>
        <v>#REF!</v>
      </c>
      <c r="I794" s="16" t="e">
        <f>IF(VLOOKUP($A794,Rank!$A:$AH,I$4,0)&lt;&gt;"",IF(I$5&lt;&gt;$C$3,H794+1,H794),H794)</f>
        <v>#REF!</v>
      </c>
      <c r="J794" s="16" t="e">
        <f>IF(VLOOKUP($A794,Rank!$A:$AH,J$4,0)&lt;&gt;"",IF(J$5&lt;&gt;$C$3,I794+1,I794),I794)</f>
        <v>#REF!</v>
      </c>
      <c r="K794" s="16" t="e">
        <f>IF(VLOOKUP($A794,Rank!$A:$AH,K$4,0)&lt;&gt;"",IF(K$5&lt;&gt;$C$3,J794+1,J794),J794)</f>
        <v>#REF!</v>
      </c>
      <c r="L794" s="16" t="e">
        <f>IF(VLOOKUP($A794,Rank!$A:$AH,L$4,0)&lt;&gt;"",IF($L$5&lt;&gt;$C$3,K794+1,K794),K794)</f>
        <v>#REF!</v>
      </c>
      <c r="M794" s="16" t="e">
        <f>IF(VLOOKUP($A794,Rank!$A:$AH,M$4,0)&lt;&gt;"",IF(M$5&lt;&gt;$C$3,L794+1,L794),L794)</f>
        <v>#REF!</v>
      </c>
      <c r="N794" s="16" t="e">
        <f>IF(VLOOKUP($A794,Rank!$A:$AH,N$4,0)&lt;&gt;"",IF(N$5&lt;&gt;$C$3,M794+1,M794),M794)</f>
        <v>#REF!</v>
      </c>
      <c r="O794" s="16" t="e">
        <f>IF(VLOOKUP($A794,Rank!$A:$AH,O$4,0)&lt;&gt;"",IF(O$5&lt;&gt;$C$3,N794+1,N794),N794)</f>
        <v>#REF!</v>
      </c>
      <c r="P794" s="16" t="e">
        <f>IF(VLOOKUP($A794,Rank!$A:$AH,P$4,0)&lt;&gt;"",IF(P$5&lt;&gt;$C$3,O794+1,O794),O794)</f>
        <v>#REF!</v>
      </c>
      <c r="Q794" s="16" t="e">
        <f>IF(VLOOKUP($A794,Rank!$A:$AH,Q$4,0)&lt;&gt;"",IF(Q$5&lt;&gt;$C$3,P794+1,P794),P794)</f>
        <v>#REF!</v>
      </c>
      <c r="R794" s="16" t="e">
        <f>IF(VLOOKUP($A794,Rank!$A:$AH,R$4,0)&lt;&gt;"",IF(R$5&lt;&gt;$C$3,Q794+1,Q794),Q794)</f>
        <v>#REF!</v>
      </c>
      <c r="S794" s="16" t="e">
        <f>IF(VLOOKUP($A794,Rank!$A:$AH,S$4,0)&lt;&gt;"",IF(S$5&lt;&gt;$C$3,R794+1,R794),R794)</f>
        <v>#REF!</v>
      </c>
      <c r="T794" s="16" t="e">
        <f>IF(VLOOKUP($A794,Rank!$A:$AH,T$4,0)&lt;&gt;"",IF(T$5&lt;&gt;$C$3,S794+1,S794),S794)</f>
        <v>#REF!</v>
      </c>
      <c r="U794" s="16" t="e">
        <f>IF(VLOOKUP($A794,Rank!$A:$AH,U$4,0)&lt;&gt;"",IF(U$5&lt;&gt;$C$3,T794+1,T794),T794)</f>
        <v>#REF!</v>
      </c>
      <c r="V794" s="16" t="e">
        <f>IF(VLOOKUP($A794,Rank!$A:$AH,V$4,0)&lt;&gt;"",IF($V$5&lt;&gt;$C$3,U794+1,U794),U794)</f>
        <v>#REF!</v>
      </c>
      <c r="W794" s="16" t="e">
        <f>IF(VLOOKUP($A794,Rank!$A:$AH,W$4,0)&lt;&gt;"",IF(W$5&lt;&gt;$C$3,V794+1,V794),V794)</f>
        <v>#REF!</v>
      </c>
      <c r="X794" s="16" t="e">
        <f>IF(VLOOKUP($A794,Rank!$A:$AH,X$4,0)&lt;&gt;"",IF(X$5&lt;&gt;$C$3,W794+1,W794),W794)</f>
        <v>#REF!</v>
      </c>
      <c r="Z794" s="16" t="e">
        <f>IFERROR(VLOOKUP($A794,Rank!$A:$AH,D$4,0)*IF(IF(VLOOKUP($A794,Rank!$A:$AH,D$4,0)&lt;&gt;"",IF(D$5&lt;&gt;$C$3,C794+1,C794),C794)&lt;=6,1,0),0)+IF(VLOOKUP($A794,Rank!$A:$AH,D$4,0)&lt;&gt;"",IF(D$5&lt;&gt;$C$3,C794+1,C794),C794)*0.001</f>
        <v>#REF!</v>
      </c>
      <c r="AA794" s="16" t="e">
        <f>IFERROR(VLOOKUP($A794,Rank!$A:$AH,E$4,0)*IF(IF(VLOOKUP($A794,Rank!$A:$AH,E$4,0)&lt;&gt;"",IF(E$5&lt;&gt;$C$3,D794+1,D794),D794)&lt;=6,1,0),0)+IF(VLOOKUP($A794,Rank!$A:$AH,E$4,0)&lt;&gt;"",IF(E$5&lt;&gt;$C$3,D794+1,D794),D794)*0.001</f>
        <v>#REF!</v>
      </c>
      <c r="AB794" s="16" t="e">
        <f>IFERROR(VLOOKUP($A794,Rank!$A:$AH,F$4,0)*IF(IF(VLOOKUP($A794,Rank!$A:$AH,F$4,0)&lt;&gt;"",IF(F$5&lt;&gt;$C$3,E794+1,E794),E794)&lt;=6,1,0),0)+IF(VLOOKUP($A794,Rank!$A:$AH,F$4,0)&lt;&gt;"",IF(F$5&lt;&gt;$C$3,E794+1,E794),E794)*0.001</f>
        <v>#REF!</v>
      </c>
      <c r="AC794" s="16" t="e">
        <f>IFERROR(VLOOKUP($A794,Rank!$A:$AH,G$4,0)*IF(IF(VLOOKUP($A794,Rank!$A:$AH,G$4,0)&lt;&gt;"",IF(G$5&lt;&gt;$C$3,F794+1,F794),F794)&lt;=6,1,0),0)+IF(VLOOKUP($A794,Rank!$A:$AH,G$4,0)&lt;&gt;"",IF(G$5&lt;&gt;$C$3,F794+1,F794),F794)*0.001</f>
        <v>#REF!</v>
      </c>
      <c r="AD794" s="16" t="e">
        <f>IFERROR(VLOOKUP($A794,Rank!$A:$AH,H$4,0)*IF(IF(VLOOKUP($A794,Rank!$A:$AH,H$4,0)&lt;&gt;"",IF(H$5&lt;&gt;$C$3,G794+1,G794),G794)&lt;=6,1,0),0)+IF(VLOOKUP($A794,Rank!$A:$AH,H$4,0)&lt;&gt;"",IF(H$5&lt;&gt;$C$3,G794+1,G794),G794)*0.001</f>
        <v>#REF!</v>
      </c>
      <c r="AE794" s="16" t="e">
        <f>IFERROR(VLOOKUP($A794,Rank!$A:$AH,I$4,0)*IF(IF(VLOOKUP($A794,Rank!$A:$AH,I$4,0)&lt;&gt;"",IF(I$5&lt;&gt;$C$3,H794+1,H794),H794)&lt;=6,1,0),0)+IF(VLOOKUP($A794,Rank!$A:$AH,I$4,0)&lt;&gt;"",IF(I$5&lt;&gt;$C$3,H794+1,H794),H794)*0.001</f>
        <v>#REF!</v>
      </c>
      <c r="AF794" s="16" t="e">
        <f>IFERROR(VLOOKUP($A794,Rank!$A:$AH,J$4,0)*IF(IF(VLOOKUP($A794,Rank!$A:$AH,J$4,0)&lt;&gt;"",IF(J$5&lt;&gt;$C$3,I794+1,I794),I794)&lt;=6,1,0),0)+IF(VLOOKUP($A794,Rank!$A:$AH,J$4,0)&lt;&gt;"",IF(J$5&lt;&gt;$C$3,I794+1,I794),I794)*0.001</f>
        <v>#REF!</v>
      </c>
      <c r="AG794" s="16" t="e">
        <f>IFERROR(VLOOKUP($A794,Rank!$A:$AH,K$4,0)*IF(IF(VLOOKUP($A794,Rank!$A:$AH,K$4,0)&lt;&gt;"",IF(K$5&lt;&gt;$C$3,J794+1,J794),J794)&lt;=6,1,0),0)+IF(VLOOKUP($A794,Rank!$A:$AH,K$4,0)&lt;&gt;"",IF(K$5&lt;&gt;$C$3,J794+1,J794),J794)*0.001</f>
        <v>#REF!</v>
      </c>
      <c r="AH794" s="16" t="e">
        <f>IFERROR(VLOOKUP($A794,Rank!$A:$AH,L$4,0)*IF(IF(VLOOKUP($A794,Rank!$A:$AH,L$4,0)&lt;&gt;"",IF(L$5&lt;&gt;$C$3,K794+1,K794),K794)&lt;=6,1,0),0)+IF(VLOOKUP($A794,Rank!$A:$AH,L$4,0)&lt;&gt;"",IF(L$5&lt;&gt;$C$3,K794+1,K794),K794)*0.001</f>
        <v>#REF!</v>
      </c>
      <c r="AI794" s="16" t="e">
        <f>IFERROR(VLOOKUP($A794,Rank!$A:$AH,M$4,0)*IF(IF(VLOOKUP($A794,Rank!$A:$AH,M$4,0)&lt;&gt;"",IF(M$5&lt;&gt;$C$3,L794+1,L794),L794)&lt;=6,1,0),0)+IF(VLOOKUP($A794,Rank!$A:$AH,M$4,0)&lt;&gt;"",IF(M$5&lt;&gt;$C$3,L794+1,L794),L794)*0.001</f>
        <v>#REF!</v>
      </c>
      <c r="AJ794" s="16" t="e">
        <f>IFERROR(VLOOKUP($A794,Rank!$A:$AH,N$4,0)*IF(IF(VLOOKUP($A794,Rank!$A:$AH,N$4,0)&lt;&gt;"",IF(N$5&lt;&gt;$C$3,M794+1,M794),M794)&lt;=6,1,0),0)+IF(VLOOKUP($A794,Rank!$A:$AH,N$4,0)&lt;&gt;"",IF(N$5&lt;&gt;$C$3,M794+1,M794),M794)*0.001</f>
        <v>#REF!</v>
      </c>
      <c r="AK794" s="16" t="e">
        <f>IFERROR(VLOOKUP($A794,Rank!$A:$AH,O$4,0)*IF(IF(VLOOKUP($A794,Rank!$A:$AH,O$4,0)&lt;&gt;"",IF(O$5&lt;&gt;$C$3,N794+1,N794),N794)&lt;=6,1,0),0)+IF(VLOOKUP($A794,Rank!$A:$AH,O$4,0)&lt;&gt;"",IF(O$5&lt;&gt;$C$3,N794+1,N794),N794)*0.001</f>
        <v>#REF!</v>
      </c>
      <c r="AL794" s="16" t="e">
        <f>IFERROR(VLOOKUP($A794,Rank!$A:$AH,P$4,0)*IF(IF(VLOOKUP($A794,Rank!$A:$AH,P$4,0)&lt;&gt;"",IF(P$5&lt;&gt;$C$3,O794+1,O794),O794)&lt;=6,1,0),0)+IF(VLOOKUP($A794,Rank!$A:$AH,P$4,0)&lt;&gt;"",IF(P$5&lt;&gt;$C$3,O794+1,O794),O794)*0.001</f>
        <v>#REF!</v>
      </c>
      <c r="AM794" s="16" t="e">
        <f>IFERROR(VLOOKUP($A794,Rank!$A:$AH,Q$4,0)*IF(IF(VLOOKUP($A794,Rank!$A:$AH,Q$4,0)&lt;&gt;"",IF(Q$5&lt;&gt;$C$3,P794+1,P794),P794)&lt;=6,1,0),0)+IF(VLOOKUP($A794,Rank!$A:$AH,Q$4,0)&lt;&gt;"",IF(Q$5&lt;&gt;$C$3,P794+1,P794),P794)*0.001</f>
        <v>#REF!</v>
      </c>
      <c r="AN794" s="16" t="e">
        <f>IFERROR(VLOOKUP($A794,Rank!$A:$AH,R$4,0)*IF(IF(VLOOKUP($A794,Rank!$A:$AH,R$4,0)&lt;&gt;"",IF(R$5&lt;&gt;$C$3,Q794+1,Q794),Q794)&lt;=6,1,0),0)+IF(VLOOKUP($A794,Rank!$A:$AH,R$4,0)&lt;&gt;"",IF(R$5&lt;&gt;$C$3,Q794+1,Q794),Q794)*0.001</f>
        <v>#REF!</v>
      </c>
      <c r="AO794" s="16" t="e">
        <f>IFERROR(VLOOKUP($A794,Rank!$A:$AH,S$4,0)*IF(IF(VLOOKUP($A794,Rank!$A:$AH,S$4,0)&lt;&gt;"",IF(S$5&lt;&gt;$C$3,R794+1,R794),R794)&lt;=6,1,0),0)+IF(VLOOKUP($A794,Rank!$A:$AH,S$4,0)&lt;&gt;"",IF($S$5&lt;&gt;$C$3,R794+1,R794),R794)*0.001</f>
        <v>#REF!</v>
      </c>
      <c r="AP794" s="16" t="e">
        <f>IFERROR(VLOOKUP($A794,Rank!$A:$AH,T$4,0)*IF(IF(VLOOKUP($A794,Rank!$A:$AH,T$4,0)&lt;&gt;"",IF(T$5&lt;&gt;$C$3,S794+1,S794),S794)&lt;=6,1,0),0)+IF(VLOOKUP($A794,Rank!$A:$AH,T$4,0)&lt;&gt;"",IF($T$5&lt;&gt;$C$3,S794+1,S794),S794)*0.001</f>
        <v>#REF!</v>
      </c>
      <c r="AQ794" s="16" t="e">
        <f>IFERROR(VLOOKUP($A794,Rank!$A:$AH,U$4,0)*IF(IF(VLOOKUP($A794,Rank!$A:$AH,U$4,0)&lt;&gt;"",IF(U$5&lt;&gt;$C$3,T794+1,T794),T794)&lt;=6,1,0),0)+IF(VLOOKUP($A794,Rank!$A:$AH,U$4,0)&lt;&gt;"",IF($U$5&lt;&gt;$C$3,T794+1,T794),T794)*0.001</f>
        <v>#REF!</v>
      </c>
      <c r="AR794" s="16" t="e">
        <f>IFERROR(VLOOKUP($A794,Rank!$A:$AH,V$4,0)*IF(IF(VLOOKUP($A794,Rank!$A:$AH,V$4,0)&lt;&gt;"",IF(V$5&lt;&gt;$C$3,U794+1,U794),U794)&lt;=6,1,0),0)+IF(VLOOKUP($A794,Rank!$A:$AH,V$4,0)&lt;&gt;"",IF($V$5&lt;&gt;$C$3,U794+1,U794),U794)*0.001</f>
        <v>#REF!</v>
      </c>
      <c r="AS794" s="16" t="e">
        <f>IFERROR(VLOOKUP($A794,Rank!$A:$AH,W$4,0)*IF(IF(VLOOKUP($A794,Rank!$A:$AH,W$4,0)&lt;&gt;"",IF(W$5&lt;&gt;$C$3,V794+1,V794),V794)&lt;=6,1,0),0)+IF(VLOOKUP($A794,Rank!$A:$AH,W$4,0)&lt;&gt;"",IF($W$5&lt;&gt;$C$3,V794+1,V794),V794)*0.001</f>
        <v>#REF!</v>
      </c>
      <c r="AT794" s="16" t="e">
        <f>IFERROR(VLOOKUP($A794,Rank!$A:$AH,X$4,0)*IF(IF(VLOOKUP($A794,Rank!$A:$AH,X$4,0)&lt;&gt;"",IF(X$5&lt;&gt;$C$3,W794+1,W794),W794)&lt;=6,1,0),0)+IF(VLOOKUP($A794,Rank!$A:$AH,X$4,0)&lt;&gt;"",IF($X$5&lt;&gt;$C$3,W794+1,W794),W794)*0.001</f>
        <v>#REF!</v>
      </c>
      <c r="AV794" t="e">
        <f t="shared" si="266"/>
        <v>#REF!</v>
      </c>
      <c r="AW794" t="e">
        <f t="shared" si="267"/>
        <v>#REF!</v>
      </c>
      <c r="AX794" t="e">
        <f t="shared" si="268"/>
        <v>#REF!</v>
      </c>
      <c r="AY794" t="e">
        <f t="shared" si="269"/>
        <v>#REF!</v>
      </c>
      <c r="AZ794" t="e">
        <f t="shared" si="270"/>
        <v>#REF!</v>
      </c>
      <c r="BA794" t="e">
        <f t="shared" si="271"/>
        <v>#REF!</v>
      </c>
      <c r="BB794" t="e">
        <f t="shared" si="272"/>
        <v>#REF!</v>
      </c>
      <c r="BC794" t="e">
        <f t="shared" si="273"/>
        <v>#REF!</v>
      </c>
      <c r="BD794" t="e">
        <f t="shared" si="274"/>
        <v>#REF!</v>
      </c>
      <c r="BE794" t="e">
        <f t="shared" si="275"/>
        <v>#REF!</v>
      </c>
      <c r="BF794" t="e">
        <f t="shared" si="276"/>
        <v>#REF!</v>
      </c>
      <c r="BG794" t="e">
        <f t="shared" si="277"/>
        <v>#REF!</v>
      </c>
      <c r="BH794" t="e">
        <f t="shared" si="278"/>
        <v>#REF!</v>
      </c>
      <c r="BI794" t="e">
        <f t="shared" si="279"/>
        <v>#REF!</v>
      </c>
      <c r="BJ794" t="e">
        <f t="shared" si="280"/>
        <v>#REF!</v>
      </c>
      <c r="BK794" t="e">
        <f t="shared" si="281"/>
        <v>#REF!</v>
      </c>
      <c r="BL794" t="e">
        <f t="shared" si="282"/>
        <v>#REF!</v>
      </c>
      <c r="BM794" t="e">
        <f t="shared" si="283"/>
        <v>#REF!</v>
      </c>
      <c r="BN794" t="e">
        <f t="shared" si="284"/>
        <v>#REF!</v>
      </c>
      <c r="BO794" t="e">
        <f t="shared" si="285"/>
        <v>#REF!</v>
      </c>
      <c r="BP794" t="e">
        <f t="shared" si="286"/>
        <v>#REF!</v>
      </c>
    </row>
    <row r="795" spans="1:68" x14ac:dyDescent="0.3">
      <c r="A795" t="e">
        <f>+Rank!#REF!</f>
        <v>#REF!</v>
      </c>
      <c r="B795" s="16">
        <f t="shared" si="265"/>
        <v>0</v>
      </c>
      <c r="C795" s="16">
        <v>0</v>
      </c>
      <c r="D795" s="16" t="e">
        <f>IF(VLOOKUP($A795,Rank!$A:$AH,D$4,0)&lt;&gt;"",IF(D$5&lt;&gt;$C$3,C795+1,C795),C795)</f>
        <v>#REF!</v>
      </c>
      <c r="E795" s="16" t="e">
        <f>IF(VLOOKUP($A795,Rank!$A:$AH,E$4,0)&lt;&gt;"",IF(E$5&lt;&gt;$C$3,D795+1,D795),D795)</f>
        <v>#REF!</v>
      </c>
      <c r="F795" s="16" t="e">
        <f>IF(VLOOKUP($A795,Rank!$A:$AH,F$4,0)&lt;&gt;"",IF(F$5&lt;&gt;$C$3,D795+1,D795),D795)</f>
        <v>#REF!</v>
      </c>
      <c r="G795" s="16" t="e">
        <f>IF(VLOOKUP($A795,Rank!$A:$AH,G$4,0)&lt;&gt;"",IF(G$5&lt;&gt;$C$3,F795+1,F795),F795)</f>
        <v>#REF!</v>
      </c>
      <c r="H795" s="16" t="e">
        <f>IF(VLOOKUP($A795,Rank!$A:$AH,H$4,0)&lt;&gt;"",IF(H$5&lt;&gt;$C$3,G795+1,G795),G795)</f>
        <v>#REF!</v>
      </c>
      <c r="I795" s="16" t="e">
        <f>IF(VLOOKUP($A795,Rank!$A:$AH,I$4,0)&lt;&gt;"",IF(I$5&lt;&gt;$C$3,H795+1,H795),H795)</f>
        <v>#REF!</v>
      </c>
      <c r="J795" s="16" t="e">
        <f>IF(VLOOKUP($A795,Rank!$A:$AH,J$4,0)&lt;&gt;"",IF(J$5&lt;&gt;$C$3,I795+1,I795),I795)</f>
        <v>#REF!</v>
      </c>
      <c r="K795" s="16" t="e">
        <f>IF(VLOOKUP($A795,Rank!$A:$AH,K$4,0)&lt;&gt;"",IF(K$5&lt;&gt;$C$3,J795+1,J795),J795)</f>
        <v>#REF!</v>
      </c>
      <c r="L795" s="16" t="e">
        <f>IF(VLOOKUP($A795,Rank!$A:$AH,L$4,0)&lt;&gt;"",IF($L$5&lt;&gt;$C$3,K795+1,K795),K795)</f>
        <v>#REF!</v>
      </c>
      <c r="M795" s="16" t="e">
        <f>IF(VLOOKUP($A795,Rank!$A:$AH,M$4,0)&lt;&gt;"",IF(M$5&lt;&gt;$C$3,L795+1,L795),L795)</f>
        <v>#REF!</v>
      </c>
      <c r="N795" s="16" t="e">
        <f>IF(VLOOKUP($A795,Rank!$A:$AH,N$4,0)&lt;&gt;"",IF(N$5&lt;&gt;$C$3,M795+1,M795),M795)</f>
        <v>#REF!</v>
      </c>
      <c r="O795" s="16" t="e">
        <f>IF(VLOOKUP($A795,Rank!$A:$AH,O$4,0)&lt;&gt;"",IF(O$5&lt;&gt;$C$3,N795+1,N795),N795)</f>
        <v>#REF!</v>
      </c>
      <c r="P795" s="16" t="e">
        <f>IF(VLOOKUP($A795,Rank!$A:$AH,P$4,0)&lt;&gt;"",IF(P$5&lt;&gt;$C$3,O795+1,O795),O795)</f>
        <v>#REF!</v>
      </c>
      <c r="Q795" s="16" t="e">
        <f>IF(VLOOKUP($A795,Rank!$A:$AH,Q$4,0)&lt;&gt;"",IF(Q$5&lt;&gt;$C$3,P795+1,P795),P795)</f>
        <v>#REF!</v>
      </c>
      <c r="R795" s="16" t="e">
        <f>IF(VLOOKUP($A795,Rank!$A:$AH,R$4,0)&lt;&gt;"",IF(R$5&lt;&gt;$C$3,Q795+1,Q795),Q795)</f>
        <v>#REF!</v>
      </c>
      <c r="S795" s="16" t="e">
        <f>IF(VLOOKUP($A795,Rank!$A:$AH,S$4,0)&lt;&gt;"",IF(S$5&lt;&gt;$C$3,R795+1,R795),R795)</f>
        <v>#REF!</v>
      </c>
      <c r="T795" s="16" t="e">
        <f>IF(VLOOKUP($A795,Rank!$A:$AH,T$4,0)&lt;&gt;"",IF(T$5&lt;&gt;$C$3,S795+1,S795),S795)</f>
        <v>#REF!</v>
      </c>
      <c r="U795" s="16" t="e">
        <f>IF(VLOOKUP($A795,Rank!$A:$AH,U$4,0)&lt;&gt;"",IF(U$5&lt;&gt;$C$3,T795+1,T795),T795)</f>
        <v>#REF!</v>
      </c>
      <c r="V795" s="16" t="e">
        <f>IF(VLOOKUP($A795,Rank!$A:$AH,V$4,0)&lt;&gt;"",IF($V$5&lt;&gt;$C$3,U795+1,U795),U795)</f>
        <v>#REF!</v>
      </c>
      <c r="W795" s="16" t="e">
        <f>IF(VLOOKUP($A795,Rank!$A:$AH,W$4,0)&lt;&gt;"",IF(W$5&lt;&gt;$C$3,V795+1,V795),V795)</f>
        <v>#REF!</v>
      </c>
      <c r="X795" s="16" t="e">
        <f>IF(VLOOKUP($A795,Rank!$A:$AH,X$4,0)&lt;&gt;"",IF(X$5&lt;&gt;$C$3,W795+1,W795),W795)</f>
        <v>#REF!</v>
      </c>
      <c r="Z795" s="16" t="e">
        <f>IFERROR(VLOOKUP($A795,Rank!$A:$AH,D$4,0)*IF(IF(VLOOKUP($A795,Rank!$A:$AH,D$4,0)&lt;&gt;"",IF(D$5&lt;&gt;$C$3,C795+1,C795),C795)&lt;=6,1,0),0)+IF(VLOOKUP($A795,Rank!$A:$AH,D$4,0)&lt;&gt;"",IF(D$5&lt;&gt;$C$3,C795+1,C795),C795)*0.001</f>
        <v>#REF!</v>
      </c>
      <c r="AA795" s="16" t="e">
        <f>IFERROR(VLOOKUP($A795,Rank!$A:$AH,E$4,0)*IF(IF(VLOOKUP($A795,Rank!$A:$AH,E$4,0)&lt;&gt;"",IF(E$5&lt;&gt;$C$3,D795+1,D795),D795)&lt;=6,1,0),0)+IF(VLOOKUP($A795,Rank!$A:$AH,E$4,0)&lt;&gt;"",IF(E$5&lt;&gt;$C$3,D795+1,D795),D795)*0.001</f>
        <v>#REF!</v>
      </c>
      <c r="AB795" s="16" t="e">
        <f>IFERROR(VLOOKUP($A795,Rank!$A:$AH,F$4,0)*IF(IF(VLOOKUP($A795,Rank!$A:$AH,F$4,0)&lt;&gt;"",IF(F$5&lt;&gt;$C$3,E795+1,E795),E795)&lt;=6,1,0),0)+IF(VLOOKUP($A795,Rank!$A:$AH,F$4,0)&lt;&gt;"",IF(F$5&lt;&gt;$C$3,E795+1,E795),E795)*0.001</f>
        <v>#REF!</v>
      </c>
      <c r="AC795" s="16" t="e">
        <f>IFERROR(VLOOKUP($A795,Rank!$A:$AH,G$4,0)*IF(IF(VLOOKUP($A795,Rank!$A:$AH,G$4,0)&lt;&gt;"",IF(G$5&lt;&gt;$C$3,F795+1,F795),F795)&lt;=6,1,0),0)+IF(VLOOKUP($A795,Rank!$A:$AH,G$4,0)&lt;&gt;"",IF(G$5&lt;&gt;$C$3,F795+1,F795),F795)*0.001</f>
        <v>#REF!</v>
      </c>
      <c r="AD795" s="16" t="e">
        <f>IFERROR(VLOOKUP($A795,Rank!$A:$AH,H$4,0)*IF(IF(VLOOKUP($A795,Rank!$A:$AH,H$4,0)&lt;&gt;"",IF(H$5&lt;&gt;$C$3,G795+1,G795),G795)&lt;=6,1,0),0)+IF(VLOOKUP($A795,Rank!$A:$AH,H$4,0)&lt;&gt;"",IF(H$5&lt;&gt;$C$3,G795+1,G795),G795)*0.001</f>
        <v>#REF!</v>
      </c>
      <c r="AE795" s="16" t="e">
        <f>IFERROR(VLOOKUP($A795,Rank!$A:$AH,I$4,0)*IF(IF(VLOOKUP($A795,Rank!$A:$AH,I$4,0)&lt;&gt;"",IF(I$5&lt;&gt;$C$3,H795+1,H795),H795)&lt;=6,1,0),0)+IF(VLOOKUP($A795,Rank!$A:$AH,I$4,0)&lt;&gt;"",IF(I$5&lt;&gt;$C$3,H795+1,H795),H795)*0.001</f>
        <v>#REF!</v>
      </c>
      <c r="AF795" s="16" t="e">
        <f>IFERROR(VLOOKUP($A795,Rank!$A:$AH,J$4,0)*IF(IF(VLOOKUP($A795,Rank!$A:$AH,J$4,0)&lt;&gt;"",IF(J$5&lt;&gt;$C$3,I795+1,I795),I795)&lt;=6,1,0),0)+IF(VLOOKUP($A795,Rank!$A:$AH,J$4,0)&lt;&gt;"",IF(J$5&lt;&gt;$C$3,I795+1,I795),I795)*0.001</f>
        <v>#REF!</v>
      </c>
      <c r="AG795" s="16" t="e">
        <f>IFERROR(VLOOKUP($A795,Rank!$A:$AH,K$4,0)*IF(IF(VLOOKUP($A795,Rank!$A:$AH,K$4,0)&lt;&gt;"",IF(K$5&lt;&gt;$C$3,J795+1,J795),J795)&lt;=6,1,0),0)+IF(VLOOKUP($A795,Rank!$A:$AH,K$4,0)&lt;&gt;"",IF(K$5&lt;&gt;$C$3,J795+1,J795),J795)*0.001</f>
        <v>#REF!</v>
      </c>
      <c r="AH795" s="16" t="e">
        <f>IFERROR(VLOOKUP($A795,Rank!$A:$AH,L$4,0)*IF(IF(VLOOKUP($A795,Rank!$A:$AH,L$4,0)&lt;&gt;"",IF(L$5&lt;&gt;$C$3,K795+1,K795),K795)&lt;=6,1,0),0)+IF(VLOOKUP($A795,Rank!$A:$AH,L$4,0)&lt;&gt;"",IF(L$5&lt;&gt;$C$3,K795+1,K795),K795)*0.001</f>
        <v>#REF!</v>
      </c>
      <c r="AI795" s="16" t="e">
        <f>IFERROR(VLOOKUP($A795,Rank!$A:$AH,M$4,0)*IF(IF(VLOOKUP($A795,Rank!$A:$AH,M$4,0)&lt;&gt;"",IF(M$5&lt;&gt;$C$3,L795+1,L795),L795)&lt;=6,1,0),0)+IF(VLOOKUP($A795,Rank!$A:$AH,M$4,0)&lt;&gt;"",IF(M$5&lt;&gt;$C$3,L795+1,L795),L795)*0.001</f>
        <v>#REF!</v>
      </c>
      <c r="AJ795" s="16" t="e">
        <f>IFERROR(VLOOKUP($A795,Rank!$A:$AH,N$4,0)*IF(IF(VLOOKUP($A795,Rank!$A:$AH,N$4,0)&lt;&gt;"",IF(N$5&lt;&gt;$C$3,M795+1,M795),M795)&lt;=6,1,0),0)+IF(VLOOKUP($A795,Rank!$A:$AH,N$4,0)&lt;&gt;"",IF(N$5&lt;&gt;$C$3,M795+1,M795),M795)*0.001</f>
        <v>#REF!</v>
      </c>
      <c r="AK795" s="16" t="e">
        <f>IFERROR(VLOOKUP($A795,Rank!$A:$AH,O$4,0)*IF(IF(VLOOKUP($A795,Rank!$A:$AH,O$4,0)&lt;&gt;"",IF(O$5&lt;&gt;$C$3,N795+1,N795),N795)&lt;=6,1,0),0)+IF(VLOOKUP($A795,Rank!$A:$AH,O$4,0)&lt;&gt;"",IF(O$5&lt;&gt;$C$3,N795+1,N795),N795)*0.001</f>
        <v>#REF!</v>
      </c>
      <c r="AL795" s="16" t="e">
        <f>IFERROR(VLOOKUP($A795,Rank!$A:$AH,P$4,0)*IF(IF(VLOOKUP($A795,Rank!$A:$AH,P$4,0)&lt;&gt;"",IF(P$5&lt;&gt;$C$3,O795+1,O795),O795)&lt;=6,1,0),0)+IF(VLOOKUP($A795,Rank!$A:$AH,P$4,0)&lt;&gt;"",IF(P$5&lt;&gt;$C$3,O795+1,O795),O795)*0.001</f>
        <v>#REF!</v>
      </c>
      <c r="AM795" s="16" t="e">
        <f>IFERROR(VLOOKUP($A795,Rank!$A:$AH,Q$4,0)*IF(IF(VLOOKUP($A795,Rank!$A:$AH,Q$4,0)&lt;&gt;"",IF(Q$5&lt;&gt;$C$3,P795+1,P795),P795)&lt;=6,1,0),0)+IF(VLOOKUP($A795,Rank!$A:$AH,Q$4,0)&lt;&gt;"",IF(Q$5&lt;&gt;$C$3,P795+1,P795),P795)*0.001</f>
        <v>#REF!</v>
      </c>
      <c r="AN795" s="16" t="e">
        <f>IFERROR(VLOOKUP($A795,Rank!$A:$AH,R$4,0)*IF(IF(VLOOKUP($A795,Rank!$A:$AH,R$4,0)&lt;&gt;"",IF(R$5&lt;&gt;$C$3,Q795+1,Q795),Q795)&lt;=6,1,0),0)+IF(VLOOKUP($A795,Rank!$A:$AH,R$4,0)&lt;&gt;"",IF(R$5&lt;&gt;$C$3,Q795+1,Q795),Q795)*0.001</f>
        <v>#REF!</v>
      </c>
      <c r="AO795" s="16" t="e">
        <f>IFERROR(VLOOKUP($A795,Rank!$A:$AH,S$4,0)*IF(IF(VLOOKUP($A795,Rank!$A:$AH,S$4,0)&lt;&gt;"",IF(S$5&lt;&gt;$C$3,R795+1,R795),R795)&lt;=6,1,0),0)+IF(VLOOKUP($A795,Rank!$A:$AH,S$4,0)&lt;&gt;"",IF($S$5&lt;&gt;$C$3,R795+1,R795),R795)*0.001</f>
        <v>#REF!</v>
      </c>
      <c r="AP795" s="16" t="e">
        <f>IFERROR(VLOOKUP($A795,Rank!$A:$AH,T$4,0)*IF(IF(VLOOKUP($A795,Rank!$A:$AH,T$4,0)&lt;&gt;"",IF(T$5&lt;&gt;$C$3,S795+1,S795),S795)&lt;=6,1,0),0)+IF(VLOOKUP($A795,Rank!$A:$AH,T$4,0)&lt;&gt;"",IF($T$5&lt;&gt;$C$3,S795+1,S795),S795)*0.001</f>
        <v>#REF!</v>
      </c>
      <c r="AQ795" s="16" t="e">
        <f>IFERROR(VLOOKUP($A795,Rank!$A:$AH,U$4,0)*IF(IF(VLOOKUP($A795,Rank!$A:$AH,U$4,0)&lt;&gt;"",IF(U$5&lt;&gt;$C$3,T795+1,T795),T795)&lt;=6,1,0),0)+IF(VLOOKUP($A795,Rank!$A:$AH,U$4,0)&lt;&gt;"",IF($U$5&lt;&gt;$C$3,T795+1,T795),T795)*0.001</f>
        <v>#REF!</v>
      </c>
      <c r="AR795" s="16" t="e">
        <f>IFERROR(VLOOKUP($A795,Rank!$A:$AH,V$4,0)*IF(IF(VLOOKUP($A795,Rank!$A:$AH,V$4,0)&lt;&gt;"",IF(V$5&lt;&gt;$C$3,U795+1,U795),U795)&lt;=6,1,0),0)+IF(VLOOKUP($A795,Rank!$A:$AH,V$4,0)&lt;&gt;"",IF($V$5&lt;&gt;$C$3,U795+1,U795),U795)*0.001</f>
        <v>#REF!</v>
      </c>
      <c r="AS795" s="16" t="e">
        <f>IFERROR(VLOOKUP($A795,Rank!$A:$AH,W$4,0)*IF(IF(VLOOKUP($A795,Rank!$A:$AH,W$4,0)&lt;&gt;"",IF(W$5&lt;&gt;$C$3,V795+1,V795),V795)&lt;=6,1,0),0)+IF(VLOOKUP($A795,Rank!$A:$AH,W$4,0)&lt;&gt;"",IF($W$5&lt;&gt;$C$3,V795+1,V795),V795)*0.001</f>
        <v>#REF!</v>
      </c>
      <c r="AT795" s="16" t="e">
        <f>IFERROR(VLOOKUP($A795,Rank!$A:$AH,X$4,0)*IF(IF(VLOOKUP($A795,Rank!$A:$AH,X$4,0)&lt;&gt;"",IF(X$5&lt;&gt;$C$3,W795+1,W795),W795)&lt;=6,1,0),0)+IF(VLOOKUP($A795,Rank!$A:$AH,X$4,0)&lt;&gt;"",IF($X$5&lt;&gt;$C$3,W795+1,W795),W795)*0.001</f>
        <v>#REF!</v>
      </c>
      <c r="AV795" t="e">
        <f t="shared" si="266"/>
        <v>#REF!</v>
      </c>
      <c r="AW795" t="e">
        <f t="shared" si="267"/>
        <v>#REF!</v>
      </c>
      <c r="AX795" t="e">
        <f t="shared" si="268"/>
        <v>#REF!</v>
      </c>
      <c r="AY795" t="e">
        <f t="shared" si="269"/>
        <v>#REF!</v>
      </c>
      <c r="AZ795" t="e">
        <f t="shared" si="270"/>
        <v>#REF!</v>
      </c>
      <c r="BA795" t="e">
        <f t="shared" si="271"/>
        <v>#REF!</v>
      </c>
      <c r="BB795" t="e">
        <f t="shared" si="272"/>
        <v>#REF!</v>
      </c>
      <c r="BC795" t="e">
        <f t="shared" si="273"/>
        <v>#REF!</v>
      </c>
      <c r="BD795" t="e">
        <f t="shared" si="274"/>
        <v>#REF!</v>
      </c>
      <c r="BE795" t="e">
        <f t="shared" si="275"/>
        <v>#REF!</v>
      </c>
      <c r="BF795" t="e">
        <f t="shared" si="276"/>
        <v>#REF!</v>
      </c>
      <c r="BG795" t="e">
        <f t="shared" si="277"/>
        <v>#REF!</v>
      </c>
      <c r="BH795" t="e">
        <f t="shared" si="278"/>
        <v>#REF!</v>
      </c>
      <c r="BI795" t="e">
        <f t="shared" si="279"/>
        <v>#REF!</v>
      </c>
      <c r="BJ795" t="e">
        <f t="shared" si="280"/>
        <v>#REF!</v>
      </c>
      <c r="BK795" t="e">
        <f t="shared" si="281"/>
        <v>#REF!</v>
      </c>
      <c r="BL795" t="e">
        <f t="shared" si="282"/>
        <v>#REF!</v>
      </c>
      <c r="BM795" t="e">
        <f t="shared" si="283"/>
        <v>#REF!</v>
      </c>
      <c r="BN795" t="e">
        <f t="shared" si="284"/>
        <v>#REF!</v>
      </c>
      <c r="BO795" t="e">
        <f t="shared" si="285"/>
        <v>#REF!</v>
      </c>
      <c r="BP795" t="e">
        <f t="shared" si="286"/>
        <v>#REF!</v>
      </c>
    </row>
    <row r="796" spans="1:68" x14ac:dyDescent="0.3">
      <c r="A796" t="e">
        <f>+Rank!#REF!</f>
        <v>#REF!</v>
      </c>
      <c r="B796" s="16">
        <f t="shared" si="265"/>
        <v>0</v>
      </c>
      <c r="C796" s="16">
        <v>0</v>
      </c>
      <c r="D796" s="16" t="e">
        <f>IF(VLOOKUP($A796,Rank!$A:$AH,D$4,0)&lt;&gt;"",IF(D$5&lt;&gt;$C$3,C796+1,C796),C796)</f>
        <v>#REF!</v>
      </c>
      <c r="E796" s="16" t="e">
        <f>IF(VLOOKUP($A796,Rank!$A:$AH,E$4,0)&lt;&gt;"",IF(E$5&lt;&gt;$C$3,D796+1,D796),D796)</f>
        <v>#REF!</v>
      </c>
      <c r="F796" s="16" t="e">
        <f>IF(VLOOKUP($A796,Rank!$A:$AH,F$4,0)&lt;&gt;"",IF(F$5&lt;&gt;$C$3,D796+1,D796),D796)</f>
        <v>#REF!</v>
      </c>
      <c r="G796" s="16" t="e">
        <f>IF(VLOOKUP($A796,Rank!$A:$AH,G$4,0)&lt;&gt;"",IF(G$5&lt;&gt;$C$3,F796+1,F796),F796)</f>
        <v>#REF!</v>
      </c>
      <c r="H796" s="16" t="e">
        <f>IF(VLOOKUP($A796,Rank!$A:$AH,H$4,0)&lt;&gt;"",IF(H$5&lt;&gt;$C$3,G796+1,G796),G796)</f>
        <v>#REF!</v>
      </c>
      <c r="I796" s="16" t="e">
        <f>IF(VLOOKUP($A796,Rank!$A:$AH,I$4,0)&lt;&gt;"",IF(I$5&lt;&gt;$C$3,H796+1,H796),H796)</f>
        <v>#REF!</v>
      </c>
      <c r="J796" s="16" t="e">
        <f>IF(VLOOKUP($A796,Rank!$A:$AH,J$4,0)&lt;&gt;"",IF(J$5&lt;&gt;$C$3,I796+1,I796),I796)</f>
        <v>#REF!</v>
      </c>
      <c r="K796" s="16" t="e">
        <f>IF(VLOOKUP($A796,Rank!$A:$AH,K$4,0)&lt;&gt;"",IF(K$5&lt;&gt;$C$3,J796+1,J796),J796)</f>
        <v>#REF!</v>
      </c>
      <c r="L796" s="16" t="e">
        <f>IF(VLOOKUP($A796,Rank!$A:$AH,L$4,0)&lt;&gt;"",IF($L$5&lt;&gt;$C$3,K796+1,K796),K796)</f>
        <v>#REF!</v>
      </c>
      <c r="M796" s="16" t="e">
        <f>IF(VLOOKUP($A796,Rank!$A:$AH,M$4,0)&lt;&gt;"",IF(M$5&lt;&gt;$C$3,L796+1,L796),L796)</f>
        <v>#REF!</v>
      </c>
      <c r="N796" s="16" t="e">
        <f>IF(VLOOKUP($A796,Rank!$A:$AH,N$4,0)&lt;&gt;"",IF(N$5&lt;&gt;$C$3,M796+1,M796),M796)</f>
        <v>#REF!</v>
      </c>
      <c r="O796" s="16" t="e">
        <f>IF(VLOOKUP($A796,Rank!$A:$AH,O$4,0)&lt;&gt;"",IF(O$5&lt;&gt;$C$3,N796+1,N796),N796)</f>
        <v>#REF!</v>
      </c>
      <c r="P796" s="16" t="e">
        <f>IF(VLOOKUP($A796,Rank!$A:$AH,P$4,0)&lt;&gt;"",IF(P$5&lt;&gt;$C$3,O796+1,O796),O796)</f>
        <v>#REF!</v>
      </c>
      <c r="Q796" s="16" t="e">
        <f>IF(VLOOKUP($A796,Rank!$A:$AH,Q$4,0)&lt;&gt;"",IF(Q$5&lt;&gt;$C$3,P796+1,P796),P796)</f>
        <v>#REF!</v>
      </c>
      <c r="R796" s="16" t="e">
        <f>IF(VLOOKUP($A796,Rank!$A:$AH,R$4,0)&lt;&gt;"",IF(R$5&lt;&gt;$C$3,Q796+1,Q796),Q796)</f>
        <v>#REF!</v>
      </c>
      <c r="S796" s="16" t="e">
        <f>IF(VLOOKUP($A796,Rank!$A:$AH,S$4,0)&lt;&gt;"",IF(S$5&lt;&gt;$C$3,R796+1,R796),R796)</f>
        <v>#REF!</v>
      </c>
      <c r="T796" s="16" t="e">
        <f>IF(VLOOKUP($A796,Rank!$A:$AH,T$4,0)&lt;&gt;"",IF(T$5&lt;&gt;$C$3,S796+1,S796),S796)</f>
        <v>#REF!</v>
      </c>
      <c r="U796" s="16" t="e">
        <f>IF(VLOOKUP($A796,Rank!$A:$AH,U$4,0)&lt;&gt;"",IF(U$5&lt;&gt;$C$3,T796+1,T796),T796)</f>
        <v>#REF!</v>
      </c>
      <c r="V796" s="16" t="e">
        <f>IF(VLOOKUP($A796,Rank!$A:$AH,V$4,0)&lt;&gt;"",IF($V$5&lt;&gt;$C$3,U796+1,U796),U796)</f>
        <v>#REF!</v>
      </c>
      <c r="W796" s="16" t="e">
        <f>IF(VLOOKUP($A796,Rank!$A:$AH,W$4,0)&lt;&gt;"",IF(W$5&lt;&gt;$C$3,V796+1,V796),V796)</f>
        <v>#REF!</v>
      </c>
      <c r="X796" s="16" t="e">
        <f>IF(VLOOKUP($A796,Rank!$A:$AH,X$4,0)&lt;&gt;"",IF(X$5&lt;&gt;$C$3,W796+1,W796),W796)</f>
        <v>#REF!</v>
      </c>
      <c r="Z796" s="16" t="e">
        <f>IFERROR(VLOOKUP($A796,Rank!$A:$AH,D$4,0)*IF(IF(VLOOKUP($A796,Rank!$A:$AH,D$4,0)&lt;&gt;"",IF(D$5&lt;&gt;$C$3,C796+1,C796),C796)&lt;=6,1,0),0)+IF(VLOOKUP($A796,Rank!$A:$AH,D$4,0)&lt;&gt;"",IF(D$5&lt;&gt;$C$3,C796+1,C796),C796)*0.001</f>
        <v>#REF!</v>
      </c>
      <c r="AA796" s="16" t="e">
        <f>IFERROR(VLOOKUP($A796,Rank!$A:$AH,E$4,0)*IF(IF(VLOOKUP($A796,Rank!$A:$AH,E$4,0)&lt;&gt;"",IF(E$5&lt;&gt;$C$3,D796+1,D796),D796)&lt;=6,1,0),0)+IF(VLOOKUP($A796,Rank!$A:$AH,E$4,0)&lt;&gt;"",IF(E$5&lt;&gt;$C$3,D796+1,D796),D796)*0.001</f>
        <v>#REF!</v>
      </c>
      <c r="AB796" s="16" t="e">
        <f>IFERROR(VLOOKUP($A796,Rank!$A:$AH,F$4,0)*IF(IF(VLOOKUP($A796,Rank!$A:$AH,F$4,0)&lt;&gt;"",IF(F$5&lt;&gt;$C$3,E796+1,E796),E796)&lt;=6,1,0),0)+IF(VLOOKUP($A796,Rank!$A:$AH,F$4,0)&lt;&gt;"",IF(F$5&lt;&gt;$C$3,E796+1,E796),E796)*0.001</f>
        <v>#REF!</v>
      </c>
      <c r="AC796" s="16" t="e">
        <f>IFERROR(VLOOKUP($A796,Rank!$A:$AH,G$4,0)*IF(IF(VLOOKUP($A796,Rank!$A:$AH,G$4,0)&lt;&gt;"",IF(G$5&lt;&gt;$C$3,F796+1,F796),F796)&lt;=6,1,0),0)+IF(VLOOKUP($A796,Rank!$A:$AH,G$4,0)&lt;&gt;"",IF(G$5&lt;&gt;$C$3,F796+1,F796),F796)*0.001</f>
        <v>#REF!</v>
      </c>
      <c r="AD796" s="16" t="e">
        <f>IFERROR(VLOOKUP($A796,Rank!$A:$AH,H$4,0)*IF(IF(VLOOKUP($A796,Rank!$A:$AH,H$4,0)&lt;&gt;"",IF(H$5&lt;&gt;$C$3,G796+1,G796),G796)&lt;=6,1,0),0)+IF(VLOOKUP($A796,Rank!$A:$AH,H$4,0)&lt;&gt;"",IF(H$5&lt;&gt;$C$3,G796+1,G796),G796)*0.001</f>
        <v>#REF!</v>
      </c>
      <c r="AE796" s="16" t="e">
        <f>IFERROR(VLOOKUP($A796,Rank!$A:$AH,I$4,0)*IF(IF(VLOOKUP($A796,Rank!$A:$AH,I$4,0)&lt;&gt;"",IF(I$5&lt;&gt;$C$3,H796+1,H796),H796)&lt;=6,1,0),0)+IF(VLOOKUP($A796,Rank!$A:$AH,I$4,0)&lt;&gt;"",IF(I$5&lt;&gt;$C$3,H796+1,H796),H796)*0.001</f>
        <v>#REF!</v>
      </c>
      <c r="AF796" s="16" t="e">
        <f>IFERROR(VLOOKUP($A796,Rank!$A:$AH,J$4,0)*IF(IF(VLOOKUP($A796,Rank!$A:$AH,J$4,0)&lt;&gt;"",IF(J$5&lt;&gt;$C$3,I796+1,I796),I796)&lt;=6,1,0),0)+IF(VLOOKUP($A796,Rank!$A:$AH,J$4,0)&lt;&gt;"",IF(J$5&lt;&gt;$C$3,I796+1,I796),I796)*0.001</f>
        <v>#REF!</v>
      </c>
      <c r="AG796" s="16" t="e">
        <f>IFERROR(VLOOKUP($A796,Rank!$A:$AH,K$4,0)*IF(IF(VLOOKUP($A796,Rank!$A:$AH,K$4,0)&lt;&gt;"",IF(K$5&lt;&gt;$C$3,J796+1,J796),J796)&lt;=6,1,0),0)+IF(VLOOKUP($A796,Rank!$A:$AH,K$4,0)&lt;&gt;"",IF(K$5&lt;&gt;$C$3,J796+1,J796),J796)*0.001</f>
        <v>#REF!</v>
      </c>
      <c r="AH796" s="16" t="e">
        <f>IFERROR(VLOOKUP($A796,Rank!$A:$AH,L$4,0)*IF(IF(VLOOKUP($A796,Rank!$A:$AH,L$4,0)&lt;&gt;"",IF(L$5&lt;&gt;$C$3,K796+1,K796),K796)&lt;=6,1,0),0)+IF(VLOOKUP($A796,Rank!$A:$AH,L$4,0)&lt;&gt;"",IF(L$5&lt;&gt;$C$3,K796+1,K796),K796)*0.001</f>
        <v>#REF!</v>
      </c>
      <c r="AI796" s="16" t="e">
        <f>IFERROR(VLOOKUP($A796,Rank!$A:$AH,M$4,0)*IF(IF(VLOOKUP($A796,Rank!$A:$AH,M$4,0)&lt;&gt;"",IF(M$5&lt;&gt;$C$3,L796+1,L796),L796)&lt;=6,1,0),0)+IF(VLOOKUP($A796,Rank!$A:$AH,M$4,0)&lt;&gt;"",IF(M$5&lt;&gt;$C$3,L796+1,L796),L796)*0.001</f>
        <v>#REF!</v>
      </c>
      <c r="AJ796" s="16" t="e">
        <f>IFERROR(VLOOKUP($A796,Rank!$A:$AH,N$4,0)*IF(IF(VLOOKUP($A796,Rank!$A:$AH,N$4,0)&lt;&gt;"",IF(N$5&lt;&gt;$C$3,M796+1,M796),M796)&lt;=6,1,0),0)+IF(VLOOKUP($A796,Rank!$A:$AH,N$4,0)&lt;&gt;"",IF(N$5&lt;&gt;$C$3,M796+1,M796),M796)*0.001</f>
        <v>#REF!</v>
      </c>
      <c r="AK796" s="16" t="e">
        <f>IFERROR(VLOOKUP($A796,Rank!$A:$AH,O$4,0)*IF(IF(VLOOKUP($A796,Rank!$A:$AH,O$4,0)&lt;&gt;"",IF(O$5&lt;&gt;$C$3,N796+1,N796),N796)&lt;=6,1,0),0)+IF(VLOOKUP($A796,Rank!$A:$AH,O$4,0)&lt;&gt;"",IF(O$5&lt;&gt;$C$3,N796+1,N796),N796)*0.001</f>
        <v>#REF!</v>
      </c>
      <c r="AL796" s="16" t="e">
        <f>IFERROR(VLOOKUP($A796,Rank!$A:$AH,P$4,0)*IF(IF(VLOOKUP($A796,Rank!$A:$AH,P$4,0)&lt;&gt;"",IF(P$5&lt;&gt;$C$3,O796+1,O796),O796)&lt;=6,1,0),0)+IF(VLOOKUP($A796,Rank!$A:$AH,P$4,0)&lt;&gt;"",IF(P$5&lt;&gt;$C$3,O796+1,O796),O796)*0.001</f>
        <v>#REF!</v>
      </c>
      <c r="AM796" s="16" t="e">
        <f>IFERROR(VLOOKUP($A796,Rank!$A:$AH,Q$4,0)*IF(IF(VLOOKUP($A796,Rank!$A:$AH,Q$4,0)&lt;&gt;"",IF(Q$5&lt;&gt;$C$3,P796+1,P796),P796)&lt;=6,1,0),0)+IF(VLOOKUP($A796,Rank!$A:$AH,Q$4,0)&lt;&gt;"",IF(Q$5&lt;&gt;$C$3,P796+1,P796),P796)*0.001</f>
        <v>#REF!</v>
      </c>
      <c r="AN796" s="16" t="e">
        <f>IFERROR(VLOOKUP($A796,Rank!$A:$AH,R$4,0)*IF(IF(VLOOKUP($A796,Rank!$A:$AH,R$4,0)&lt;&gt;"",IF(R$5&lt;&gt;$C$3,Q796+1,Q796),Q796)&lt;=6,1,0),0)+IF(VLOOKUP($A796,Rank!$A:$AH,R$4,0)&lt;&gt;"",IF(R$5&lt;&gt;$C$3,Q796+1,Q796),Q796)*0.001</f>
        <v>#REF!</v>
      </c>
      <c r="AO796" s="16" t="e">
        <f>IFERROR(VLOOKUP($A796,Rank!$A:$AH,S$4,0)*IF(IF(VLOOKUP($A796,Rank!$A:$AH,S$4,0)&lt;&gt;"",IF(S$5&lt;&gt;$C$3,R796+1,R796),R796)&lt;=6,1,0),0)+IF(VLOOKUP($A796,Rank!$A:$AH,S$4,0)&lt;&gt;"",IF($S$5&lt;&gt;$C$3,R796+1,R796),R796)*0.001</f>
        <v>#REF!</v>
      </c>
      <c r="AP796" s="16" t="e">
        <f>IFERROR(VLOOKUP($A796,Rank!$A:$AH,T$4,0)*IF(IF(VLOOKUP($A796,Rank!$A:$AH,T$4,0)&lt;&gt;"",IF(T$5&lt;&gt;$C$3,S796+1,S796),S796)&lt;=6,1,0),0)+IF(VLOOKUP($A796,Rank!$A:$AH,T$4,0)&lt;&gt;"",IF($T$5&lt;&gt;$C$3,S796+1,S796),S796)*0.001</f>
        <v>#REF!</v>
      </c>
      <c r="AQ796" s="16" t="e">
        <f>IFERROR(VLOOKUP($A796,Rank!$A:$AH,U$4,0)*IF(IF(VLOOKUP($A796,Rank!$A:$AH,U$4,0)&lt;&gt;"",IF(U$5&lt;&gt;$C$3,T796+1,T796),T796)&lt;=6,1,0),0)+IF(VLOOKUP($A796,Rank!$A:$AH,U$4,0)&lt;&gt;"",IF($U$5&lt;&gt;$C$3,T796+1,T796),T796)*0.001</f>
        <v>#REF!</v>
      </c>
      <c r="AR796" s="16" t="e">
        <f>IFERROR(VLOOKUP($A796,Rank!$A:$AH,V$4,0)*IF(IF(VLOOKUP($A796,Rank!$A:$AH,V$4,0)&lt;&gt;"",IF(V$5&lt;&gt;$C$3,U796+1,U796),U796)&lt;=6,1,0),0)+IF(VLOOKUP($A796,Rank!$A:$AH,V$4,0)&lt;&gt;"",IF($V$5&lt;&gt;$C$3,U796+1,U796),U796)*0.001</f>
        <v>#REF!</v>
      </c>
      <c r="AS796" s="16" t="e">
        <f>IFERROR(VLOOKUP($A796,Rank!$A:$AH,W$4,0)*IF(IF(VLOOKUP($A796,Rank!$A:$AH,W$4,0)&lt;&gt;"",IF(W$5&lt;&gt;$C$3,V796+1,V796),V796)&lt;=6,1,0),0)+IF(VLOOKUP($A796,Rank!$A:$AH,W$4,0)&lt;&gt;"",IF($W$5&lt;&gt;$C$3,V796+1,V796),V796)*0.001</f>
        <v>#REF!</v>
      </c>
      <c r="AT796" s="16" t="e">
        <f>IFERROR(VLOOKUP($A796,Rank!$A:$AH,X$4,0)*IF(IF(VLOOKUP($A796,Rank!$A:$AH,X$4,0)&lt;&gt;"",IF(X$5&lt;&gt;$C$3,W796+1,W796),W796)&lt;=6,1,0),0)+IF(VLOOKUP($A796,Rank!$A:$AH,X$4,0)&lt;&gt;"",IF($X$5&lt;&gt;$C$3,W796+1,W796),W796)*0.001</f>
        <v>#REF!</v>
      </c>
      <c r="AV796" t="e">
        <f t="shared" si="266"/>
        <v>#REF!</v>
      </c>
      <c r="AW796" t="e">
        <f t="shared" si="267"/>
        <v>#REF!</v>
      </c>
      <c r="AX796" t="e">
        <f t="shared" si="268"/>
        <v>#REF!</v>
      </c>
      <c r="AY796" t="e">
        <f t="shared" si="269"/>
        <v>#REF!</v>
      </c>
      <c r="AZ796" t="e">
        <f t="shared" si="270"/>
        <v>#REF!</v>
      </c>
      <c r="BA796" t="e">
        <f t="shared" si="271"/>
        <v>#REF!</v>
      </c>
      <c r="BB796" t="e">
        <f t="shared" si="272"/>
        <v>#REF!</v>
      </c>
      <c r="BC796" t="e">
        <f t="shared" si="273"/>
        <v>#REF!</v>
      </c>
      <c r="BD796" t="e">
        <f t="shared" si="274"/>
        <v>#REF!</v>
      </c>
      <c r="BE796" t="e">
        <f t="shared" si="275"/>
        <v>#REF!</v>
      </c>
      <c r="BF796" t="e">
        <f t="shared" si="276"/>
        <v>#REF!</v>
      </c>
      <c r="BG796" t="e">
        <f t="shared" si="277"/>
        <v>#REF!</v>
      </c>
      <c r="BH796" t="e">
        <f t="shared" si="278"/>
        <v>#REF!</v>
      </c>
      <c r="BI796" t="e">
        <f t="shared" si="279"/>
        <v>#REF!</v>
      </c>
      <c r="BJ796" t="e">
        <f t="shared" si="280"/>
        <v>#REF!</v>
      </c>
      <c r="BK796" t="e">
        <f t="shared" si="281"/>
        <v>#REF!</v>
      </c>
      <c r="BL796" t="e">
        <f t="shared" si="282"/>
        <v>#REF!</v>
      </c>
      <c r="BM796" t="e">
        <f t="shared" si="283"/>
        <v>#REF!</v>
      </c>
      <c r="BN796" t="e">
        <f t="shared" si="284"/>
        <v>#REF!</v>
      </c>
      <c r="BO796" t="e">
        <f t="shared" si="285"/>
        <v>#REF!</v>
      </c>
      <c r="BP796" t="e">
        <f t="shared" si="286"/>
        <v>#REF!</v>
      </c>
    </row>
    <row r="797" spans="1:68" x14ac:dyDescent="0.3">
      <c r="A797" t="e">
        <f>+Rank!#REF!</f>
        <v>#REF!</v>
      </c>
      <c r="B797" s="16">
        <f t="shared" si="265"/>
        <v>0</v>
      </c>
      <c r="C797" s="16">
        <v>0</v>
      </c>
      <c r="D797" s="16" t="e">
        <f>IF(VLOOKUP($A797,Rank!$A:$AH,D$4,0)&lt;&gt;"",IF(D$5&lt;&gt;$C$3,C797+1,C797),C797)</f>
        <v>#REF!</v>
      </c>
      <c r="E797" s="16" t="e">
        <f>IF(VLOOKUP($A797,Rank!$A:$AH,E$4,0)&lt;&gt;"",IF(E$5&lt;&gt;$C$3,D797+1,D797),D797)</f>
        <v>#REF!</v>
      </c>
      <c r="F797" s="16" t="e">
        <f>IF(VLOOKUP($A797,Rank!$A:$AH,F$4,0)&lt;&gt;"",IF(F$5&lt;&gt;$C$3,D797+1,D797),D797)</f>
        <v>#REF!</v>
      </c>
      <c r="G797" s="16" t="e">
        <f>IF(VLOOKUP($A797,Rank!$A:$AH,G$4,0)&lt;&gt;"",IF(G$5&lt;&gt;$C$3,F797+1,F797),F797)</f>
        <v>#REF!</v>
      </c>
      <c r="H797" s="16" t="e">
        <f>IF(VLOOKUP($A797,Rank!$A:$AH,H$4,0)&lt;&gt;"",IF(H$5&lt;&gt;$C$3,G797+1,G797),G797)</f>
        <v>#REF!</v>
      </c>
      <c r="I797" s="16" t="e">
        <f>IF(VLOOKUP($A797,Rank!$A:$AH,I$4,0)&lt;&gt;"",IF(I$5&lt;&gt;$C$3,H797+1,H797),H797)</f>
        <v>#REF!</v>
      </c>
      <c r="J797" s="16" t="e">
        <f>IF(VLOOKUP($A797,Rank!$A:$AH,J$4,0)&lt;&gt;"",IF(J$5&lt;&gt;$C$3,I797+1,I797),I797)</f>
        <v>#REF!</v>
      </c>
      <c r="K797" s="16" t="e">
        <f>IF(VLOOKUP($A797,Rank!$A:$AH,K$4,0)&lt;&gt;"",IF(K$5&lt;&gt;$C$3,J797+1,J797),J797)</f>
        <v>#REF!</v>
      </c>
      <c r="L797" s="16" t="e">
        <f>IF(VLOOKUP($A797,Rank!$A:$AH,L$4,0)&lt;&gt;"",IF($L$5&lt;&gt;$C$3,K797+1,K797),K797)</f>
        <v>#REF!</v>
      </c>
      <c r="M797" s="16" t="e">
        <f>IF(VLOOKUP($A797,Rank!$A:$AH,M$4,0)&lt;&gt;"",IF(M$5&lt;&gt;$C$3,L797+1,L797),L797)</f>
        <v>#REF!</v>
      </c>
      <c r="N797" s="16" t="e">
        <f>IF(VLOOKUP($A797,Rank!$A:$AH,N$4,0)&lt;&gt;"",IF(N$5&lt;&gt;$C$3,M797+1,M797),M797)</f>
        <v>#REF!</v>
      </c>
      <c r="O797" s="16" t="e">
        <f>IF(VLOOKUP($A797,Rank!$A:$AH,O$4,0)&lt;&gt;"",IF(O$5&lt;&gt;$C$3,N797+1,N797),N797)</f>
        <v>#REF!</v>
      </c>
      <c r="P797" s="16" t="e">
        <f>IF(VLOOKUP($A797,Rank!$A:$AH,P$4,0)&lt;&gt;"",IF(P$5&lt;&gt;$C$3,O797+1,O797),O797)</f>
        <v>#REF!</v>
      </c>
      <c r="Q797" s="16" t="e">
        <f>IF(VLOOKUP($A797,Rank!$A:$AH,Q$4,0)&lt;&gt;"",IF(Q$5&lt;&gt;$C$3,P797+1,P797),P797)</f>
        <v>#REF!</v>
      </c>
      <c r="R797" s="16" t="e">
        <f>IF(VLOOKUP($A797,Rank!$A:$AH,R$4,0)&lt;&gt;"",IF(R$5&lt;&gt;$C$3,Q797+1,Q797),Q797)</f>
        <v>#REF!</v>
      </c>
      <c r="S797" s="16" t="e">
        <f>IF(VLOOKUP($A797,Rank!$A:$AH,S$4,0)&lt;&gt;"",IF(S$5&lt;&gt;$C$3,R797+1,R797),R797)</f>
        <v>#REF!</v>
      </c>
      <c r="T797" s="16" t="e">
        <f>IF(VLOOKUP($A797,Rank!$A:$AH,T$4,0)&lt;&gt;"",IF(T$5&lt;&gt;$C$3,S797+1,S797),S797)</f>
        <v>#REF!</v>
      </c>
      <c r="U797" s="16" t="e">
        <f>IF(VLOOKUP($A797,Rank!$A:$AH,U$4,0)&lt;&gt;"",IF(U$5&lt;&gt;$C$3,T797+1,T797),T797)</f>
        <v>#REF!</v>
      </c>
      <c r="V797" s="16" t="e">
        <f>IF(VLOOKUP($A797,Rank!$A:$AH,V$4,0)&lt;&gt;"",IF($V$5&lt;&gt;$C$3,U797+1,U797),U797)</f>
        <v>#REF!</v>
      </c>
      <c r="W797" s="16" t="e">
        <f>IF(VLOOKUP($A797,Rank!$A:$AH,W$4,0)&lt;&gt;"",IF(W$5&lt;&gt;$C$3,V797+1,V797),V797)</f>
        <v>#REF!</v>
      </c>
      <c r="X797" s="16" t="e">
        <f>IF(VLOOKUP($A797,Rank!$A:$AH,X$4,0)&lt;&gt;"",IF(X$5&lt;&gt;$C$3,W797+1,W797),W797)</f>
        <v>#REF!</v>
      </c>
      <c r="Z797" s="16" t="e">
        <f>IFERROR(VLOOKUP($A797,Rank!$A:$AH,D$4,0)*IF(IF(VLOOKUP($A797,Rank!$A:$AH,D$4,0)&lt;&gt;"",IF(D$5&lt;&gt;$C$3,C797+1,C797),C797)&lt;=6,1,0),0)+IF(VLOOKUP($A797,Rank!$A:$AH,D$4,0)&lt;&gt;"",IF(D$5&lt;&gt;$C$3,C797+1,C797),C797)*0.001</f>
        <v>#REF!</v>
      </c>
      <c r="AA797" s="16" t="e">
        <f>IFERROR(VLOOKUP($A797,Rank!$A:$AH,E$4,0)*IF(IF(VLOOKUP($A797,Rank!$A:$AH,E$4,0)&lt;&gt;"",IF(E$5&lt;&gt;$C$3,D797+1,D797),D797)&lt;=6,1,0),0)+IF(VLOOKUP($A797,Rank!$A:$AH,E$4,0)&lt;&gt;"",IF(E$5&lt;&gt;$C$3,D797+1,D797),D797)*0.001</f>
        <v>#REF!</v>
      </c>
      <c r="AB797" s="16" t="e">
        <f>IFERROR(VLOOKUP($A797,Rank!$A:$AH,F$4,0)*IF(IF(VLOOKUP($A797,Rank!$A:$AH,F$4,0)&lt;&gt;"",IF(F$5&lt;&gt;$C$3,E797+1,E797),E797)&lt;=6,1,0),0)+IF(VLOOKUP($A797,Rank!$A:$AH,F$4,0)&lt;&gt;"",IF(F$5&lt;&gt;$C$3,E797+1,E797),E797)*0.001</f>
        <v>#REF!</v>
      </c>
      <c r="AC797" s="16" t="e">
        <f>IFERROR(VLOOKUP($A797,Rank!$A:$AH,G$4,0)*IF(IF(VLOOKUP($A797,Rank!$A:$AH,G$4,0)&lt;&gt;"",IF(G$5&lt;&gt;$C$3,F797+1,F797),F797)&lt;=6,1,0),0)+IF(VLOOKUP($A797,Rank!$A:$AH,G$4,0)&lt;&gt;"",IF(G$5&lt;&gt;$C$3,F797+1,F797),F797)*0.001</f>
        <v>#REF!</v>
      </c>
      <c r="AD797" s="16" t="e">
        <f>IFERROR(VLOOKUP($A797,Rank!$A:$AH,H$4,0)*IF(IF(VLOOKUP($A797,Rank!$A:$AH,H$4,0)&lt;&gt;"",IF(H$5&lt;&gt;$C$3,G797+1,G797),G797)&lt;=6,1,0),0)+IF(VLOOKUP($A797,Rank!$A:$AH,H$4,0)&lt;&gt;"",IF(H$5&lt;&gt;$C$3,G797+1,G797),G797)*0.001</f>
        <v>#REF!</v>
      </c>
      <c r="AE797" s="16" t="e">
        <f>IFERROR(VLOOKUP($A797,Rank!$A:$AH,I$4,0)*IF(IF(VLOOKUP($A797,Rank!$A:$AH,I$4,0)&lt;&gt;"",IF(I$5&lt;&gt;$C$3,H797+1,H797),H797)&lt;=6,1,0),0)+IF(VLOOKUP($A797,Rank!$A:$AH,I$4,0)&lt;&gt;"",IF(I$5&lt;&gt;$C$3,H797+1,H797),H797)*0.001</f>
        <v>#REF!</v>
      </c>
      <c r="AF797" s="16" t="e">
        <f>IFERROR(VLOOKUP($A797,Rank!$A:$AH,J$4,0)*IF(IF(VLOOKUP($A797,Rank!$A:$AH,J$4,0)&lt;&gt;"",IF(J$5&lt;&gt;$C$3,I797+1,I797),I797)&lt;=6,1,0),0)+IF(VLOOKUP($A797,Rank!$A:$AH,J$4,0)&lt;&gt;"",IF(J$5&lt;&gt;$C$3,I797+1,I797),I797)*0.001</f>
        <v>#REF!</v>
      </c>
      <c r="AG797" s="16" t="e">
        <f>IFERROR(VLOOKUP($A797,Rank!$A:$AH,K$4,0)*IF(IF(VLOOKUP($A797,Rank!$A:$AH,K$4,0)&lt;&gt;"",IF(K$5&lt;&gt;$C$3,J797+1,J797),J797)&lt;=6,1,0),0)+IF(VLOOKUP($A797,Rank!$A:$AH,K$4,0)&lt;&gt;"",IF(K$5&lt;&gt;$C$3,J797+1,J797),J797)*0.001</f>
        <v>#REF!</v>
      </c>
      <c r="AH797" s="16" t="e">
        <f>IFERROR(VLOOKUP($A797,Rank!$A:$AH,L$4,0)*IF(IF(VLOOKUP($A797,Rank!$A:$AH,L$4,0)&lt;&gt;"",IF(L$5&lt;&gt;$C$3,K797+1,K797),K797)&lt;=6,1,0),0)+IF(VLOOKUP($A797,Rank!$A:$AH,L$4,0)&lt;&gt;"",IF(L$5&lt;&gt;$C$3,K797+1,K797),K797)*0.001</f>
        <v>#REF!</v>
      </c>
      <c r="AI797" s="16" t="e">
        <f>IFERROR(VLOOKUP($A797,Rank!$A:$AH,M$4,0)*IF(IF(VLOOKUP($A797,Rank!$A:$AH,M$4,0)&lt;&gt;"",IF(M$5&lt;&gt;$C$3,L797+1,L797),L797)&lt;=6,1,0),0)+IF(VLOOKUP($A797,Rank!$A:$AH,M$4,0)&lt;&gt;"",IF(M$5&lt;&gt;$C$3,L797+1,L797),L797)*0.001</f>
        <v>#REF!</v>
      </c>
      <c r="AJ797" s="16" t="e">
        <f>IFERROR(VLOOKUP($A797,Rank!$A:$AH,N$4,0)*IF(IF(VLOOKUP($A797,Rank!$A:$AH,N$4,0)&lt;&gt;"",IF(N$5&lt;&gt;$C$3,M797+1,M797),M797)&lt;=6,1,0),0)+IF(VLOOKUP($A797,Rank!$A:$AH,N$4,0)&lt;&gt;"",IF(N$5&lt;&gt;$C$3,M797+1,M797),M797)*0.001</f>
        <v>#REF!</v>
      </c>
      <c r="AK797" s="16" t="e">
        <f>IFERROR(VLOOKUP($A797,Rank!$A:$AH,O$4,0)*IF(IF(VLOOKUP($A797,Rank!$A:$AH,O$4,0)&lt;&gt;"",IF(O$5&lt;&gt;$C$3,N797+1,N797),N797)&lt;=6,1,0),0)+IF(VLOOKUP($A797,Rank!$A:$AH,O$4,0)&lt;&gt;"",IF(O$5&lt;&gt;$C$3,N797+1,N797),N797)*0.001</f>
        <v>#REF!</v>
      </c>
      <c r="AL797" s="16" t="e">
        <f>IFERROR(VLOOKUP($A797,Rank!$A:$AH,P$4,0)*IF(IF(VLOOKUP($A797,Rank!$A:$AH,P$4,0)&lt;&gt;"",IF(P$5&lt;&gt;$C$3,O797+1,O797),O797)&lt;=6,1,0),0)+IF(VLOOKUP($A797,Rank!$A:$AH,P$4,0)&lt;&gt;"",IF(P$5&lt;&gt;$C$3,O797+1,O797),O797)*0.001</f>
        <v>#REF!</v>
      </c>
      <c r="AM797" s="16" t="e">
        <f>IFERROR(VLOOKUP($A797,Rank!$A:$AH,Q$4,0)*IF(IF(VLOOKUP($A797,Rank!$A:$AH,Q$4,0)&lt;&gt;"",IF(Q$5&lt;&gt;$C$3,P797+1,P797),P797)&lt;=6,1,0),0)+IF(VLOOKUP($A797,Rank!$A:$AH,Q$4,0)&lt;&gt;"",IF(Q$5&lt;&gt;$C$3,P797+1,P797),P797)*0.001</f>
        <v>#REF!</v>
      </c>
      <c r="AN797" s="16" t="e">
        <f>IFERROR(VLOOKUP($A797,Rank!$A:$AH,R$4,0)*IF(IF(VLOOKUP($A797,Rank!$A:$AH,R$4,0)&lt;&gt;"",IF(R$5&lt;&gt;$C$3,Q797+1,Q797),Q797)&lt;=6,1,0),0)+IF(VLOOKUP($A797,Rank!$A:$AH,R$4,0)&lt;&gt;"",IF(R$5&lt;&gt;$C$3,Q797+1,Q797),Q797)*0.001</f>
        <v>#REF!</v>
      </c>
      <c r="AO797" s="16" t="e">
        <f>IFERROR(VLOOKUP($A797,Rank!$A:$AH,S$4,0)*IF(IF(VLOOKUP($A797,Rank!$A:$AH,S$4,0)&lt;&gt;"",IF(S$5&lt;&gt;$C$3,R797+1,R797),R797)&lt;=6,1,0),0)+IF(VLOOKUP($A797,Rank!$A:$AH,S$4,0)&lt;&gt;"",IF($S$5&lt;&gt;$C$3,R797+1,R797),R797)*0.001</f>
        <v>#REF!</v>
      </c>
      <c r="AP797" s="16" t="e">
        <f>IFERROR(VLOOKUP($A797,Rank!$A:$AH,T$4,0)*IF(IF(VLOOKUP($A797,Rank!$A:$AH,T$4,0)&lt;&gt;"",IF(T$5&lt;&gt;$C$3,S797+1,S797),S797)&lt;=6,1,0),0)+IF(VLOOKUP($A797,Rank!$A:$AH,T$4,0)&lt;&gt;"",IF($T$5&lt;&gt;$C$3,S797+1,S797),S797)*0.001</f>
        <v>#REF!</v>
      </c>
      <c r="AQ797" s="16" t="e">
        <f>IFERROR(VLOOKUP($A797,Rank!$A:$AH,U$4,0)*IF(IF(VLOOKUP($A797,Rank!$A:$AH,U$4,0)&lt;&gt;"",IF(U$5&lt;&gt;$C$3,T797+1,T797),T797)&lt;=6,1,0),0)+IF(VLOOKUP($A797,Rank!$A:$AH,U$4,0)&lt;&gt;"",IF($U$5&lt;&gt;$C$3,T797+1,T797),T797)*0.001</f>
        <v>#REF!</v>
      </c>
      <c r="AR797" s="16" t="e">
        <f>IFERROR(VLOOKUP($A797,Rank!$A:$AH,V$4,0)*IF(IF(VLOOKUP($A797,Rank!$A:$AH,V$4,0)&lt;&gt;"",IF(V$5&lt;&gt;$C$3,U797+1,U797),U797)&lt;=6,1,0),0)+IF(VLOOKUP($A797,Rank!$A:$AH,V$4,0)&lt;&gt;"",IF($V$5&lt;&gt;$C$3,U797+1,U797),U797)*0.001</f>
        <v>#REF!</v>
      </c>
      <c r="AS797" s="16" t="e">
        <f>IFERROR(VLOOKUP($A797,Rank!$A:$AH,W$4,0)*IF(IF(VLOOKUP($A797,Rank!$A:$AH,W$4,0)&lt;&gt;"",IF(W$5&lt;&gt;$C$3,V797+1,V797),V797)&lt;=6,1,0),0)+IF(VLOOKUP($A797,Rank!$A:$AH,W$4,0)&lt;&gt;"",IF($W$5&lt;&gt;$C$3,V797+1,V797),V797)*0.001</f>
        <v>#REF!</v>
      </c>
      <c r="AT797" s="16" t="e">
        <f>IFERROR(VLOOKUP($A797,Rank!$A:$AH,X$4,0)*IF(IF(VLOOKUP($A797,Rank!$A:$AH,X$4,0)&lt;&gt;"",IF(X$5&lt;&gt;$C$3,W797+1,W797),W797)&lt;=6,1,0),0)+IF(VLOOKUP($A797,Rank!$A:$AH,X$4,0)&lt;&gt;"",IF($X$5&lt;&gt;$C$3,W797+1,W797),W797)*0.001</f>
        <v>#REF!</v>
      </c>
      <c r="AV797" t="e">
        <f t="shared" si="266"/>
        <v>#REF!</v>
      </c>
      <c r="AW797" t="e">
        <f t="shared" si="267"/>
        <v>#REF!</v>
      </c>
      <c r="AX797" t="e">
        <f t="shared" si="268"/>
        <v>#REF!</v>
      </c>
      <c r="AY797" t="e">
        <f t="shared" si="269"/>
        <v>#REF!</v>
      </c>
      <c r="AZ797" t="e">
        <f t="shared" si="270"/>
        <v>#REF!</v>
      </c>
      <c r="BA797" t="e">
        <f t="shared" si="271"/>
        <v>#REF!</v>
      </c>
      <c r="BB797" t="e">
        <f t="shared" si="272"/>
        <v>#REF!</v>
      </c>
      <c r="BC797" t="e">
        <f t="shared" si="273"/>
        <v>#REF!</v>
      </c>
      <c r="BD797" t="e">
        <f t="shared" si="274"/>
        <v>#REF!</v>
      </c>
      <c r="BE797" t="e">
        <f t="shared" si="275"/>
        <v>#REF!</v>
      </c>
      <c r="BF797" t="e">
        <f t="shared" si="276"/>
        <v>#REF!</v>
      </c>
      <c r="BG797" t="e">
        <f t="shared" si="277"/>
        <v>#REF!</v>
      </c>
      <c r="BH797" t="e">
        <f t="shared" si="278"/>
        <v>#REF!</v>
      </c>
      <c r="BI797" t="e">
        <f t="shared" si="279"/>
        <v>#REF!</v>
      </c>
      <c r="BJ797" t="e">
        <f t="shared" si="280"/>
        <v>#REF!</v>
      </c>
      <c r="BK797" t="e">
        <f t="shared" si="281"/>
        <v>#REF!</v>
      </c>
      <c r="BL797" t="e">
        <f t="shared" si="282"/>
        <v>#REF!</v>
      </c>
      <c r="BM797" t="e">
        <f t="shared" si="283"/>
        <v>#REF!</v>
      </c>
      <c r="BN797" t="e">
        <f t="shared" si="284"/>
        <v>#REF!</v>
      </c>
      <c r="BO797" t="e">
        <f t="shared" si="285"/>
        <v>#REF!</v>
      </c>
      <c r="BP797" t="e">
        <f t="shared" si="286"/>
        <v>#REF!</v>
      </c>
    </row>
    <row r="798" spans="1:68" x14ac:dyDescent="0.3">
      <c r="A798" t="e">
        <f>+Rank!#REF!</f>
        <v>#REF!</v>
      </c>
      <c r="B798" s="16">
        <f t="shared" si="265"/>
        <v>0</v>
      </c>
      <c r="C798" s="16">
        <v>0</v>
      </c>
      <c r="D798" s="16" t="e">
        <f>IF(VLOOKUP($A798,Rank!$A:$AH,D$4,0)&lt;&gt;"",IF(D$5&lt;&gt;$C$3,C798+1,C798),C798)</f>
        <v>#REF!</v>
      </c>
      <c r="E798" s="16" t="e">
        <f>IF(VLOOKUP($A798,Rank!$A:$AH,E$4,0)&lt;&gt;"",IF(E$5&lt;&gt;$C$3,D798+1,D798),D798)</f>
        <v>#REF!</v>
      </c>
      <c r="F798" s="16" t="e">
        <f>IF(VLOOKUP($A798,Rank!$A:$AH,F$4,0)&lt;&gt;"",IF(F$5&lt;&gt;$C$3,D798+1,D798),D798)</f>
        <v>#REF!</v>
      </c>
      <c r="G798" s="16" t="e">
        <f>IF(VLOOKUP($A798,Rank!$A:$AH,G$4,0)&lt;&gt;"",IF(G$5&lt;&gt;$C$3,F798+1,F798),F798)</f>
        <v>#REF!</v>
      </c>
      <c r="H798" s="16" t="e">
        <f>IF(VLOOKUP($A798,Rank!$A:$AH,H$4,0)&lt;&gt;"",IF(H$5&lt;&gt;$C$3,G798+1,G798),G798)</f>
        <v>#REF!</v>
      </c>
      <c r="I798" s="16" t="e">
        <f>IF(VLOOKUP($A798,Rank!$A:$AH,I$4,0)&lt;&gt;"",IF(I$5&lt;&gt;$C$3,H798+1,H798),H798)</f>
        <v>#REF!</v>
      </c>
      <c r="J798" s="16" t="e">
        <f>IF(VLOOKUP($A798,Rank!$A:$AH,J$4,0)&lt;&gt;"",IF(J$5&lt;&gt;$C$3,I798+1,I798),I798)</f>
        <v>#REF!</v>
      </c>
      <c r="K798" s="16" t="e">
        <f>IF(VLOOKUP($A798,Rank!$A:$AH,K$4,0)&lt;&gt;"",IF(K$5&lt;&gt;$C$3,J798+1,J798),J798)</f>
        <v>#REF!</v>
      </c>
      <c r="L798" s="16" t="e">
        <f>IF(VLOOKUP($A798,Rank!$A:$AH,L$4,0)&lt;&gt;"",IF($L$5&lt;&gt;$C$3,K798+1,K798),K798)</f>
        <v>#REF!</v>
      </c>
      <c r="M798" s="16" t="e">
        <f>IF(VLOOKUP($A798,Rank!$A:$AH,M$4,0)&lt;&gt;"",IF(M$5&lt;&gt;$C$3,L798+1,L798),L798)</f>
        <v>#REF!</v>
      </c>
      <c r="N798" s="16" t="e">
        <f>IF(VLOOKUP($A798,Rank!$A:$AH,N$4,0)&lt;&gt;"",IF(N$5&lt;&gt;$C$3,M798+1,M798),M798)</f>
        <v>#REF!</v>
      </c>
      <c r="O798" s="16" t="e">
        <f>IF(VLOOKUP($A798,Rank!$A:$AH,O$4,0)&lt;&gt;"",IF(O$5&lt;&gt;$C$3,N798+1,N798),N798)</f>
        <v>#REF!</v>
      </c>
      <c r="P798" s="16" t="e">
        <f>IF(VLOOKUP($A798,Rank!$A:$AH,P$4,0)&lt;&gt;"",IF(P$5&lt;&gt;$C$3,O798+1,O798),O798)</f>
        <v>#REF!</v>
      </c>
      <c r="Q798" s="16" t="e">
        <f>IF(VLOOKUP($A798,Rank!$A:$AH,Q$4,0)&lt;&gt;"",IF(Q$5&lt;&gt;$C$3,P798+1,P798),P798)</f>
        <v>#REF!</v>
      </c>
      <c r="R798" s="16" t="e">
        <f>IF(VLOOKUP($A798,Rank!$A:$AH,R$4,0)&lt;&gt;"",IF(R$5&lt;&gt;$C$3,Q798+1,Q798),Q798)</f>
        <v>#REF!</v>
      </c>
      <c r="S798" s="16" t="e">
        <f>IF(VLOOKUP($A798,Rank!$A:$AH,S$4,0)&lt;&gt;"",IF(S$5&lt;&gt;$C$3,R798+1,R798),R798)</f>
        <v>#REF!</v>
      </c>
      <c r="T798" s="16" t="e">
        <f>IF(VLOOKUP($A798,Rank!$A:$AH,T$4,0)&lt;&gt;"",IF(T$5&lt;&gt;$C$3,S798+1,S798),S798)</f>
        <v>#REF!</v>
      </c>
      <c r="U798" s="16" t="e">
        <f>IF(VLOOKUP($A798,Rank!$A:$AH,U$4,0)&lt;&gt;"",IF(U$5&lt;&gt;$C$3,T798+1,T798),T798)</f>
        <v>#REF!</v>
      </c>
      <c r="V798" s="16" t="e">
        <f>IF(VLOOKUP($A798,Rank!$A:$AH,V$4,0)&lt;&gt;"",IF($V$5&lt;&gt;$C$3,U798+1,U798),U798)</f>
        <v>#REF!</v>
      </c>
      <c r="W798" s="16" t="e">
        <f>IF(VLOOKUP($A798,Rank!$A:$AH,W$4,0)&lt;&gt;"",IF(W$5&lt;&gt;$C$3,V798+1,V798),V798)</f>
        <v>#REF!</v>
      </c>
      <c r="X798" s="16" t="e">
        <f>IF(VLOOKUP($A798,Rank!$A:$AH,X$4,0)&lt;&gt;"",IF(X$5&lt;&gt;$C$3,W798+1,W798),W798)</f>
        <v>#REF!</v>
      </c>
      <c r="Z798" s="16" t="e">
        <f>IFERROR(VLOOKUP($A798,Rank!$A:$AH,D$4,0)*IF(IF(VLOOKUP($A798,Rank!$A:$AH,D$4,0)&lt;&gt;"",IF(D$5&lt;&gt;$C$3,C798+1,C798),C798)&lt;=6,1,0),0)+IF(VLOOKUP($A798,Rank!$A:$AH,D$4,0)&lt;&gt;"",IF(D$5&lt;&gt;$C$3,C798+1,C798),C798)*0.001</f>
        <v>#REF!</v>
      </c>
      <c r="AA798" s="16" t="e">
        <f>IFERROR(VLOOKUP($A798,Rank!$A:$AH,E$4,0)*IF(IF(VLOOKUP($A798,Rank!$A:$AH,E$4,0)&lt;&gt;"",IF(E$5&lt;&gt;$C$3,D798+1,D798),D798)&lt;=6,1,0),0)+IF(VLOOKUP($A798,Rank!$A:$AH,E$4,0)&lt;&gt;"",IF(E$5&lt;&gt;$C$3,D798+1,D798),D798)*0.001</f>
        <v>#REF!</v>
      </c>
      <c r="AB798" s="16" t="e">
        <f>IFERROR(VLOOKUP($A798,Rank!$A:$AH,F$4,0)*IF(IF(VLOOKUP($A798,Rank!$A:$AH,F$4,0)&lt;&gt;"",IF(F$5&lt;&gt;$C$3,E798+1,E798),E798)&lt;=6,1,0),0)+IF(VLOOKUP($A798,Rank!$A:$AH,F$4,0)&lt;&gt;"",IF(F$5&lt;&gt;$C$3,E798+1,E798),E798)*0.001</f>
        <v>#REF!</v>
      </c>
      <c r="AC798" s="16" t="e">
        <f>IFERROR(VLOOKUP($A798,Rank!$A:$AH,G$4,0)*IF(IF(VLOOKUP($A798,Rank!$A:$AH,G$4,0)&lt;&gt;"",IF(G$5&lt;&gt;$C$3,F798+1,F798),F798)&lt;=6,1,0),0)+IF(VLOOKUP($A798,Rank!$A:$AH,G$4,0)&lt;&gt;"",IF(G$5&lt;&gt;$C$3,F798+1,F798),F798)*0.001</f>
        <v>#REF!</v>
      </c>
      <c r="AD798" s="16" t="e">
        <f>IFERROR(VLOOKUP($A798,Rank!$A:$AH,H$4,0)*IF(IF(VLOOKUP($A798,Rank!$A:$AH,H$4,0)&lt;&gt;"",IF(H$5&lt;&gt;$C$3,G798+1,G798),G798)&lt;=6,1,0),0)+IF(VLOOKUP($A798,Rank!$A:$AH,H$4,0)&lt;&gt;"",IF(H$5&lt;&gt;$C$3,G798+1,G798),G798)*0.001</f>
        <v>#REF!</v>
      </c>
      <c r="AE798" s="16" t="e">
        <f>IFERROR(VLOOKUP($A798,Rank!$A:$AH,I$4,0)*IF(IF(VLOOKUP($A798,Rank!$A:$AH,I$4,0)&lt;&gt;"",IF(I$5&lt;&gt;$C$3,H798+1,H798),H798)&lt;=6,1,0),0)+IF(VLOOKUP($A798,Rank!$A:$AH,I$4,0)&lt;&gt;"",IF(I$5&lt;&gt;$C$3,H798+1,H798),H798)*0.001</f>
        <v>#REF!</v>
      </c>
      <c r="AF798" s="16" t="e">
        <f>IFERROR(VLOOKUP($A798,Rank!$A:$AH,J$4,0)*IF(IF(VLOOKUP($A798,Rank!$A:$AH,J$4,0)&lt;&gt;"",IF(J$5&lt;&gt;$C$3,I798+1,I798),I798)&lt;=6,1,0),0)+IF(VLOOKUP($A798,Rank!$A:$AH,J$4,0)&lt;&gt;"",IF(J$5&lt;&gt;$C$3,I798+1,I798),I798)*0.001</f>
        <v>#REF!</v>
      </c>
      <c r="AG798" s="16" t="e">
        <f>IFERROR(VLOOKUP($A798,Rank!$A:$AH,K$4,0)*IF(IF(VLOOKUP($A798,Rank!$A:$AH,K$4,0)&lt;&gt;"",IF(K$5&lt;&gt;$C$3,J798+1,J798),J798)&lt;=6,1,0),0)+IF(VLOOKUP($A798,Rank!$A:$AH,K$4,0)&lt;&gt;"",IF(K$5&lt;&gt;$C$3,J798+1,J798),J798)*0.001</f>
        <v>#REF!</v>
      </c>
      <c r="AH798" s="16" t="e">
        <f>IFERROR(VLOOKUP($A798,Rank!$A:$AH,L$4,0)*IF(IF(VLOOKUP($A798,Rank!$A:$AH,L$4,0)&lt;&gt;"",IF(L$5&lt;&gt;$C$3,K798+1,K798),K798)&lt;=6,1,0),0)+IF(VLOOKUP($A798,Rank!$A:$AH,L$4,0)&lt;&gt;"",IF(L$5&lt;&gt;$C$3,K798+1,K798),K798)*0.001</f>
        <v>#REF!</v>
      </c>
      <c r="AI798" s="16" t="e">
        <f>IFERROR(VLOOKUP($A798,Rank!$A:$AH,M$4,0)*IF(IF(VLOOKUP($A798,Rank!$A:$AH,M$4,0)&lt;&gt;"",IF(M$5&lt;&gt;$C$3,L798+1,L798),L798)&lt;=6,1,0),0)+IF(VLOOKUP($A798,Rank!$A:$AH,M$4,0)&lt;&gt;"",IF(M$5&lt;&gt;$C$3,L798+1,L798),L798)*0.001</f>
        <v>#REF!</v>
      </c>
      <c r="AJ798" s="16" t="e">
        <f>IFERROR(VLOOKUP($A798,Rank!$A:$AH,N$4,0)*IF(IF(VLOOKUP($A798,Rank!$A:$AH,N$4,0)&lt;&gt;"",IF(N$5&lt;&gt;$C$3,M798+1,M798),M798)&lt;=6,1,0),0)+IF(VLOOKUP($A798,Rank!$A:$AH,N$4,0)&lt;&gt;"",IF(N$5&lt;&gt;$C$3,M798+1,M798),M798)*0.001</f>
        <v>#REF!</v>
      </c>
      <c r="AK798" s="16" t="e">
        <f>IFERROR(VLOOKUP($A798,Rank!$A:$AH,O$4,0)*IF(IF(VLOOKUP($A798,Rank!$A:$AH,O$4,0)&lt;&gt;"",IF(O$5&lt;&gt;$C$3,N798+1,N798),N798)&lt;=6,1,0),0)+IF(VLOOKUP($A798,Rank!$A:$AH,O$4,0)&lt;&gt;"",IF(O$5&lt;&gt;$C$3,N798+1,N798),N798)*0.001</f>
        <v>#REF!</v>
      </c>
      <c r="AL798" s="16" t="e">
        <f>IFERROR(VLOOKUP($A798,Rank!$A:$AH,P$4,0)*IF(IF(VLOOKUP($A798,Rank!$A:$AH,P$4,0)&lt;&gt;"",IF(P$5&lt;&gt;$C$3,O798+1,O798),O798)&lt;=6,1,0),0)+IF(VLOOKUP($A798,Rank!$A:$AH,P$4,0)&lt;&gt;"",IF(P$5&lt;&gt;$C$3,O798+1,O798),O798)*0.001</f>
        <v>#REF!</v>
      </c>
      <c r="AM798" s="16" t="e">
        <f>IFERROR(VLOOKUP($A798,Rank!$A:$AH,Q$4,0)*IF(IF(VLOOKUP($A798,Rank!$A:$AH,Q$4,0)&lt;&gt;"",IF(Q$5&lt;&gt;$C$3,P798+1,P798),P798)&lt;=6,1,0),0)+IF(VLOOKUP($A798,Rank!$A:$AH,Q$4,0)&lt;&gt;"",IF(Q$5&lt;&gt;$C$3,P798+1,P798),P798)*0.001</f>
        <v>#REF!</v>
      </c>
      <c r="AN798" s="16" t="e">
        <f>IFERROR(VLOOKUP($A798,Rank!$A:$AH,R$4,0)*IF(IF(VLOOKUP($A798,Rank!$A:$AH,R$4,0)&lt;&gt;"",IF(R$5&lt;&gt;$C$3,Q798+1,Q798),Q798)&lt;=6,1,0),0)+IF(VLOOKUP($A798,Rank!$A:$AH,R$4,0)&lt;&gt;"",IF(R$5&lt;&gt;$C$3,Q798+1,Q798),Q798)*0.001</f>
        <v>#REF!</v>
      </c>
      <c r="AO798" s="16" t="e">
        <f>IFERROR(VLOOKUP($A798,Rank!$A:$AH,S$4,0)*IF(IF(VLOOKUP($A798,Rank!$A:$AH,S$4,0)&lt;&gt;"",IF(S$5&lt;&gt;$C$3,R798+1,R798),R798)&lt;=6,1,0),0)+IF(VLOOKUP($A798,Rank!$A:$AH,S$4,0)&lt;&gt;"",IF($S$5&lt;&gt;$C$3,R798+1,R798),R798)*0.001</f>
        <v>#REF!</v>
      </c>
      <c r="AP798" s="16" t="e">
        <f>IFERROR(VLOOKUP($A798,Rank!$A:$AH,T$4,0)*IF(IF(VLOOKUP($A798,Rank!$A:$AH,T$4,0)&lt;&gt;"",IF(T$5&lt;&gt;$C$3,S798+1,S798),S798)&lt;=6,1,0),0)+IF(VLOOKUP($A798,Rank!$A:$AH,T$4,0)&lt;&gt;"",IF($T$5&lt;&gt;$C$3,S798+1,S798),S798)*0.001</f>
        <v>#REF!</v>
      </c>
      <c r="AQ798" s="16" t="e">
        <f>IFERROR(VLOOKUP($A798,Rank!$A:$AH,U$4,0)*IF(IF(VLOOKUP($A798,Rank!$A:$AH,U$4,0)&lt;&gt;"",IF(U$5&lt;&gt;$C$3,T798+1,T798),T798)&lt;=6,1,0),0)+IF(VLOOKUP($A798,Rank!$A:$AH,U$4,0)&lt;&gt;"",IF($U$5&lt;&gt;$C$3,T798+1,T798),T798)*0.001</f>
        <v>#REF!</v>
      </c>
      <c r="AR798" s="16" t="e">
        <f>IFERROR(VLOOKUP($A798,Rank!$A:$AH,V$4,0)*IF(IF(VLOOKUP($A798,Rank!$A:$AH,V$4,0)&lt;&gt;"",IF(V$5&lt;&gt;$C$3,U798+1,U798),U798)&lt;=6,1,0),0)+IF(VLOOKUP($A798,Rank!$A:$AH,V$4,0)&lt;&gt;"",IF($V$5&lt;&gt;$C$3,U798+1,U798),U798)*0.001</f>
        <v>#REF!</v>
      </c>
      <c r="AS798" s="16" t="e">
        <f>IFERROR(VLOOKUP($A798,Rank!$A:$AH,W$4,0)*IF(IF(VLOOKUP($A798,Rank!$A:$AH,W$4,0)&lt;&gt;"",IF(W$5&lt;&gt;$C$3,V798+1,V798),V798)&lt;=6,1,0),0)+IF(VLOOKUP($A798,Rank!$A:$AH,W$4,0)&lt;&gt;"",IF($W$5&lt;&gt;$C$3,V798+1,V798),V798)*0.001</f>
        <v>#REF!</v>
      </c>
      <c r="AT798" s="16" t="e">
        <f>IFERROR(VLOOKUP($A798,Rank!$A:$AH,X$4,0)*IF(IF(VLOOKUP($A798,Rank!$A:$AH,X$4,0)&lt;&gt;"",IF(X$5&lt;&gt;$C$3,W798+1,W798),W798)&lt;=6,1,0),0)+IF(VLOOKUP($A798,Rank!$A:$AH,X$4,0)&lt;&gt;"",IF($X$5&lt;&gt;$C$3,W798+1,W798),W798)*0.001</f>
        <v>#REF!</v>
      </c>
      <c r="AV798" t="e">
        <f t="shared" si="266"/>
        <v>#REF!</v>
      </c>
      <c r="AW798" t="e">
        <f t="shared" si="267"/>
        <v>#REF!</v>
      </c>
      <c r="AX798" t="e">
        <f t="shared" si="268"/>
        <v>#REF!</v>
      </c>
      <c r="AY798" t="e">
        <f t="shared" si="269"/>
        <v>#REF!</v>
      </c>
      <c r="AZ798" t="e">
        <f t="shared" si="270"/>
        <v>#REF!</v>
      </c>
      <c r="BA798" t="e">
        <f t="shared" si="271"/>
        <v>#REF!</v>
      </c>
      <c r="BB798" t="e">
        <f t="shared" si="272"/>
        <v>#REF!</v>
      </c>
      <c r="BC798" t="e">
        <f t="shared" si="273"/>
        <v>#REF!</v>
      </c>
      <c r="BD798" t="e">
        <f t="shared" si="274"/>
        <v>#REF!</v>
      </c>
      <c r="BE798" t="e">
        <f t="shared" si="275"/>
        <v>#REF!</v>
      </c>
      <c r="BF798" t="e">
        <f t="shared" si="276"/>
        <v>#REF!</v>
      </c>
      <c r="BG798" t="e">
        <f t="shared" si="277"/>
        <v>#REF!</v>
      </c>
      <c r="BH798" t="e">
        <f t="shared" si="278"/>
        <v>#REF!</v>
      </c>
      <c r="BI798" t="e">
        <f t="shared" si="279"/>
        <v>#REF!</v>
      </c>
      <c r="BJ798" t="e">
        <f t="shared" si="280"/>
        <v>#REF!</v>
      </c>
      <c r="BK798" t="e">
        <f t="shared" si="281"/>
        <v>#REF!</v>
      </c>
      <c r="BL798" t="e">
        <f t="shared" si="282"/>
        <v>#REF!</v>
      </c>
      <c r="BM798" t="e">
        <f t="shared" si="283"/>
        <v>#REF!</v>
      </c>
      <c r="BN798" t="e">
        <f t="shared" si="284"/>
        <v>#REF!</v>
      </c>
      <c r="BO798" t="e">
        <f t="shared" si="285"/>
        <v>#REF!</v>
      </c>
      <c r="BP798" t="e">
        <f t="shared" si="286"/>
        <v>#REF!</v>
      </c>
    </row>
    <row r="799" spans="1:68" x14ac:dyDescent="0.3">
      <c r="A799" t="e">
        <f>+Rank!#REF!</f>
        <v>#REF!</v>
      </c>
      <c r="B799" s="16">
        <f t="shared" si="265"/>
        <v>0</v>
      </c>
      <c r="C799" s="16">
        <v>0</v>
      </c>
      <c r="D799" s="16" t="e">
        <f>IF(VLOOKUP($A799,Rank!$A:$AH,D$4,0)&lt;&gt;"",IF(D$5&lt;&gt;$C$3,C799+1,C799),C799)</f>
        <v>#REF!</v>
      </c>
      <c r="E799" s="16" t="e">
        <f>IF(VLOOKUP($A799,Rank!$A:$AH,E$4,0)&lt;&gt;"",IF(E$5&lt;&gt;$C$3,D799+1,D799),D799)</f>
        <v>#REF!</v>
      </c>
      <c r="F799" s="16" t="e">
        <f>IF(VLOOKUP($A799,Rank!$A:$AH,F$4,0)&lt;&gt;"",IF(F$5&lt;&gt;$C$3,D799+1,D799),D799)</f>
        <v>#REF!</v>
      </c>
      <c r="G799" s="16" t="e">
        <f>IF(VLOOKUP($A799,Rank!$A:$AH,G$4,0)&lt;&gt;"",IF(G$5&lt;&gt;$C$3,F799+1,F799),F799)</f>
        <v>#REF!</v>
      </c>
      <c r="H799" s="16" t="e">
        <f>IF(VLOOKUP($A799,Rank!$A:$AH,H$4,0)&lt;&gt;"",IF(H$5&lt;&gt;$C$3,G799+1,G799),G799)</f>
        <v>#REF!</v>
      </c>
      <c r="I799" s="16" t="e">
        <f>IF(VLOOKUP($A799,Rank!$A:$AH,I$4,0)&lt;&gt;"",IF(I$5&lt;&gt;$C$3,H799+1,H799),H799)</f>
        <v>#REF!</v>
      </c>
      <c r="J799" s="16" t="e">
        <f>IF(VLOOKUP($A799,Rank!$A:$AH,J$4,0)&lt;&gt;"",IF(J$5&lt;&gt;$C$3,I799+1,I799),I799)</f>
        <v>#REF!</v>
      </c>
      <c r="K799" s="16" t="e">
        <f>IF(VLOOKUP($A799,Rank!$A:$AH,K$4,0)&lt;&gt;"",IF(K$5&lt;&gt;$C$3,J799+1,J799),J799)</f>
        <v>#REF!</v>
      </c>
      <c r="L799" s="16" t="e">
        <f>IF(VLOOKUP($A799,Rank!$A:$AH,L$4,0)&lt;&gt;"",IF($L$5&lt;&gt;$C$3,K799+1,K799),K799)</f>
        <v>#REF!</v>
      </c>
      <c r="M799" s="16" t="e">
        <f>IF(VLOOKUP($A799,Rank!$A:$AH,M$4,0)&lt;&gt;"",IF(M$5&lt;&gt;$C$3,L799+1,L799),L799)</f>
        <v>#REF!</v>
      </c>
      <c r="N799" s="16" t="e">
        <f>IF(VLOOKUP($A799,Rank!$A:$AH,N$4,0)&lt;&gt;"",IF(N$5&lt;&gt;$C$3,M799+1,M799),M799)</f>
        <v>#REF!</v>
      </c>
      <c r="O799" s="16" t="e">
        <f>IF(VLOOKUP($A799,Rank!$A:$AH,O$4,0)&lt;&gt;"",IF(O$5&lt;&gt;$C$3,N799+1,N799),N799)</f>
        <v>#REF!</v>
      </c>
      <c r="P799" s="16" t="e">
        <f>IF(VLOOKUP($A799,Rank!$A:$AH,P$4,0)&lt;&gt;"",IF(P$5&lt;&gt;$C$3,O799+1,O799),O799)</f>
        <v>#REF!</v>
      </c>
      <c r="Q799" s="16" t="e">
        <f>IF(VLOOKUP($A799,Rank!$A:$AH,Q$4,0)&lt;&gt;"",IF(Q$5&lt;&gt;$C$3,P799+1,P799),P799)</f>
        <v>#REF!</v>
      </c>
      <c r="R799" s="16" t="e">
        <f>IF(VLOOKUP($A799,Rank!$A:$AH,R$4,0)&lt;&gt;"",IF(R$5&lt;&gt;$C$3,Q799+1,Q799),Q799)</f>
        <v>#REF!</v>
      </c>
      <c r="S799" s="16" t="e">
        <f>IF(VLOOKUP($A799,Rank!$A:$AH,S$4,0)&lt;&gt;"",IF(S$5&lt;&gt;$C$3,R799+1,R799),R799)</f>
        <v>#REF!</v>
      </c>
      <c r="T799" s="16" t="e">
        <f>IF(VLOOKUP($A799,Rank!$A:$AH,T$4,0)&lt;&gt;"",IF(T$5&lt;&gt;$C$3,S799+1,S799),S799)</f>
        <v>#REF!</v>
      </c>
      <c r="U799" s="16" t="e">
        <f>IF(VLOOKUP($A799,Rank!$A:$AH,U$4,0)&lt;&gt;"",IF(U$5&lt;&gt;$C$3,T799+1,T799),T799)</f>
        <v>#REF!</v>
      </c>
      <c r="V799" s="16" t="e">
        <f>IF(VLOOKUP($A799,Rank!$A:$AH,V$4,0)&lt;&gt;"",IF($V$5&lt;&gt;$C$3,U799+1,U799),U799)</f>
        <v>#REF!</v>
      </c>
      <c r="W799" s="16" t="e">
        <f>IF(VLOOKUP($A799,Rank!$A:$AH,W$4,0)&lt;&gt;"",IF(W$5&lt;&gt;$C$3,V799+1,V799),V799)</f>
        <v>#REF!</v>
      </c>
      <c r="X799" s="16" t="e">
        <f>IF(VLOOKUP($A799,Rank!$A:$AH,X$4,0)&lt;&gt;"",IF(X$5&lt;&gt;$C$3,W799+1,W799),W799)</f>
        <v>#REF!</v>
      </c>
      <c r="Z799" s="16" t="e">
        <f>IFERROR(VLOOKUP($A799,Rank!$A:$AH,D$4,0)*IF(IF(VLOOKUP($A799,Rank!$A:$AH,D$4,0)&lt;&gt;"",IF(D$5&lt;&gt;$C$3,C799+1,C799),C799)&lt;=6,1,0),0)+IF(VLOOKUP($A799,Rank!$A:$AH,D$4,0)&lt;&gt;"",IF(D$5&lt;&gt;$C$3,C799+1,C799),C799)*0.001</f>
        <v>#REF!</v>
      </c>
      <c r="AA799" s="16" t="e">
        <f>IFERROR(VLOOKUP($A799,Rank!$A:$AH,E$4,0)*IF(IF(VLOOKUP($A799,Rank!$A:$AH,E$4,0)&lt;&gt;"",IF(E$5&lt;&gt;$C$3,D799+1,D799),D799)&lt;=6,1,0),0)+IF(VLOOKUP($A799,Rank!$A:$AH,E$4,0)&lt;&gt;"",IF(E$5&lt;&gt;$C$3,D799+1,D799),D799)*0.001</f>
        <v>#REF!</v>
      </c>
      <c r="AB799" s="16" t="e">
        <f>IFERROR(VLOOKUP($A799,Rank!$A:$AH,F$4,0)*IF(IF(VLOOKUP($A799,Rank!$A:$AH,F$4,0)&lt;&gt;"",IF(F$5&lt;&gt;$C$3,E799+1,E799),E799)&lt;=6,1,0),0)+IF(VLOOKUP($A799,Rank!$A:$AH,F$4,0)&lt;&gt;"",IF(F$5&lt;&gt;$C$3,E799+1,E799),E799)*0.001</f>
        <v>#REF!</v>
      </c>
      <c r="AC799" s="16" t="e">
        <f>IFERROR(VLOOKUP($A799,Rank!$A:$AH,G$4,0)*IF(IF(VLOOKUP($A799,Rank!$A:$AH,G$4,0)&lt;&gt;"",IF(G$5&lt;&gt;$C$3,F799+1,F799),F799)&lt;=6,1,0),0)+IF(VLOOKUP($A799,Rank!$A:$AH,G$4,0)&lt;&gt;"",IF(G$5&lt;&gt;$C$3,F799+1,F799),F799)*0.001</f>
        <v>#REF!</v>
      </c>
      <c r="AD799" s="16" t="e">
        <f>IFERROR(VLOOKUP($A799,Rank!$A:$AH,H$4,0)*IF(IF(VLOOKUP($A799,Rank!$A:$AH,H$4,0)&lt;&gt;"",IF(H$5&lt;&gt;$C$3,G799+1,G799),G799)&lt;=6,1,0),0)+IF(VLOOKUP($A799,Rank!$A:$AH,H$4,0)&lt;&gt;"",IF(H$5&lt;&gt;$C$3,G799+1,G799),G799)*0.001</f>
        <v>#REF!</v>
      </c>
      <c r="AE799" s="16" t="e">
        <f>IFERROR(VLOOKUP($A799,Rank!$A:$AH,I$4,0)*IF(IF(VLOOKUP($A799,Rank!$A:$AH,I$4,0)&lt;&gt;"",IF(I$5&lt;&gt;$C$3,H799+1,H799),H799)&lt;=6,1,0),0)+IF(VLOOKUP($A799,Rank!$A:$AH,I$4,0)&lt;&gt;"",IF(I$5&lt;&gt;$C$3,H799+1,H799),H799)*0.001</f>
        <v>#REF!</v>
      </c>
      <c r="AF799" s="16" t="e">
        <f>IFERROR(VLOOKUP($A799,Rank!$A:$AH,J$4,0)*IF(IF(VLOOKUP($A799,Rank!$A:$AH,J$4,0)&lt;&gt;"",IF(J$5&lt;&gt;$C$3,I799+1,I799),I799)&lt;=6,1,0),0)+IF(VLOOKUP($A799,Rank!$A:$AH,J$4,0)&lt;&gt;"",IF(J$5&lt;&gt;$C$3,I799+1,I799),I799)*0.001</f>
        <v>#REF!</v>
      </c>
      <c r="AG799" s="16" t="e">
        <f>IFERROR(VLOOKUP($A799,Rank!$A:$AH,K$4,0)*IF(IF(VLOOKUP($A799,Rank!$A:$AH,K$4,0)&lt;&gt;"",IF(K$5&lt;&gt;$C$3,J799+1,J799),J799)&lt;=6,1,0),0)+IF(VLOOKUP($A799,Rank!$A:$AH,K$4,0)&lt;&gt;"",IF(K$5&lt;&gt;$C$3,J799+1,J799),J799)*0.001</f>
        <v>#REF!</v>
      </c>
      <c r="AH799" s="16" t="e">
        <f>IFERROR(VLOOKUP($A799,Rank!$A:$AH,L$4,0)*IF(IF(VLOOKUP($A799,Rank!$A:$AH,L$4,0)&lt;&gt;"",IF(L$5&lt;&gt;$C$3,K799+1,K799),K799)&lt;=6,1,0),0)+IF(VLOOKUP($A799,Rank!$A:$AH,L$4,0)&lt;&gt;"",IF(L$5&lt;&gt;$C$3,K799+1,K799),K799)*0.001</f>
        <v>#REF!</v>
      </c>
      <c r="AI799" s="16" t="e">
        <f>IFERROR(VLOOKUP($A799,Rank!$A:$AH,M$4,0)*IF(IF(VLOOKUP($A799,Rank!$A:$AH,M$4,0)&lt;&gt;"",IF(M$5&lt;&gt;$C$3,L799+1,L799),L799)&lt;=6,1,0),0)+IF(VLOOKUP($A799,Rank!$A:$AH,M$4,0)&lt;&gt;"",IF(M$5&lt;&gt;$C$3,L799+1,L799),L799)*0.001</f>
        <v>#REF!</v>
      </c>
      <c r="AJ799" s="16" t="e">
        <f>IFERROR(VLOOKUP($A799,Rank!$A:$AH,N$4,0)*IF(IF(VLOOKUP($A799,Rank!$A:$AH,N$4,0)&lt;&gt;"",IF(N$5&lt;&gt;$C$3,M799+1,M799),M799)&lt;=6,1,0),0)+IF(VLOOKUP($A799,Rank!$A:$AH,N$4,0)&lt;&gt;"",IF(N$5&lt;&gt;$C$3,M799+1,M799),M799)*0.001</f>
        <v>#REF!</v>
      </c>
      <c r="AK799" s="16" t="e">
        <f>IFERROR(VLOOKUP($A799,Rank!$A:$AH,O$4,0)*IF(IF(VLOOKUP($A799,Rank!$A:$AH,O$4,0)&lt;&gt;"",IF(O$5&lt;&gt;$C$3,N799+1,N799),N799)&lt;=6,1,0),0)+IF(VLOOKUP($A799,Rank!$A:$AH,O$4,0)&lt;&gt;"",IF(O$5&lt;&gt;$C$3,N799+1,N799),N799)*0.001</f>
        <v>#REF!</v>
      </c>
      <c r="AL799" s="16" t="e">
        <f>IFERROR(VLOOKUP($A799,Rank!$A:$AH,P$4,0)*IF(IF(VLOOKUP($A799,Rank!$A:$AH,P$4,0)&lt;&gt;"",IF(P$5&lt;&gt;$C$3,O799+1,O799),O799)&lt;=6,1,0),0)+IF(VLOOKUP($A799,Rank!$A:$AH,P$4,0)&lt;&gt;"",IF(P$5&lt;&gt;$C$3,O799+1,O799),O799)*0.001</f>
        <v>#REF!</v>
      </c>
      <c r="AM799" s="16" t="e">
        <f>IFERROR(VLOOKUP($A799,Rank!$A:$AH,Q$4,0)*IF(IF(VLOOKUP($A799,Rank!$A:$AH,Q$4,0)&lt;&gt;"",IF(Q$5&lt;&gt;$C$3,P799+1,P799),P799)&lt;=6,1,0),0)+IF(VLOOKUP($A799,Rank!$A:$AH,Q$4,0)&lt;&gt;"",IF(Q$5&lt;&gt;$C$3,P799+1,P799),P799)*0.001</f>
        <v>#REF!</v>
      </c>
      <c r="AN799" s="16" t="e">
        <f>IFERROR(VLOOKUP($A799,Rank!$A:$AH,R$4,0)*IF(IF(VLOOKUP($A799,Rank!$A:$AH,R$4,0)&lt;&gt;"",IF(R$5&lt;&gt;$C$3,Q799+1,Q799),Q799)&lt;=6,1,0),0)+IF(VLOOKUP($A799,Rank!$A:$AH,R$4,0)&lt;&gt;"",IF(R$5&lt;&gt;$C$3,Q799+1,Q799),Q799)*0.001</f>
        <v>#REF!</v>
      </c>
      <c r="AO799" s="16" t="e">
        <f>IFERROR(VLOOKUP($A799,Rank!$A:$AH,S$4,0)*IF(IF(VLOOKUP($A799,Rank!$A:$AH,S$4,0)&lt;&gt;"",IF(S$5&lt;&gt;$C$3,R799+1,R799),R799)&lt;=6,1,0),0)+IF(VLOOKUP($A799,Rank!$A:$AH,S$4,0)&lt;&gt;"",IF($S$5&lt;&gt;$C$3,R799+1,R799),R799)*0.001</f>
        <v>#REF!</v>
      </c>
      <c r="AP799" s="16" t="e">
        <f>IFERROR(VLOOKUP($A799,Rank!$A:$AH,T$4,0)*IF(IF(VLOOKUP($A799,Rank!$A:$AH,T$4,0)&lt;&gt;"",IF(T$5&lt;&gt;$C$3,S799+1,S799),S799)&lt;=6,1,0),0)+IF(VLOOKUP($A799,Rank!$A:$AH,T$4,0)&lt;&gt;"",IF($T$5&lt;&gt;$C$3,S799+1,S799),S799)*0.001</f>
        <v>#REF!</v>
      </c>
      <c r="AQ799" s="16" t="e">
        <f>IFERROR(VLOOKUP($A799,Rank!$A:$AH,U$4,0)*IF(IF(VLOOKUP($A799,Rank!$A:$AH,U$4,0)&lt;&gt;"",IF(U$5&lt;&gt;$C$3,T799+1,T799),T799)&lt;=6,1,0),0)+IF(VLOOKUP($A799,Rank!$A:$AH,U$4,0)&lt;&gt;"",IF($U$5&lt;&gt;$C$3,T799+1,T799),T799)*0.001</f>
        <v>#REF!</v>
      </c>
      <c r="AR799" s="16" t="e">
        <f>IFERROR(VLOOKUP($A799,Rank!$A:$AH,V$4,0)*IF(IF(VLOOKUP($A799,Rank!$A:$AH,V$4,0)&lt;&gt;"",IF(V$5&lt;&gt;$C$3,U799+1,U799),U799)&lt;=6,1,0),0)+IF(VLOOKUP($A799,Rank!$A:$AH,V$4,0)&lt;&gt;"",IF($V$5&lt;&gt;$C$3,U799+1,U799),U799)*0.001</f>
        <v>#REF!</v>
      </c>
      <c r="AS799" s="16" t="e">
        <f>IFERROR(VLOOKUP($A799,Rank!$A:$AH,W$4,0)*IF(IF(VLOOKUP($A799,Rank!$A:$AH,W$4,0)&lt;&gt;"",IF(W$5&lt;&gt;$C$3,V799+1,V799),V799)&lt;=6,1,0),0)+IF(VLOOKUP($A799,Rank!$A:$AH,W$4,0)&lt;&gt;"",IF($W$5&lt;&gt;$C$3,V799+1,V799),V799)*0.001</f>
        <v>#REF!</v>
      </c>
      <c r="AT799" s="16" t="e">
        <f>IFERROR(VLOOKUP($A799,Rank!$A:$AH,X$4,0)*IF(IF(VLOOKUP($A799,Rank!$A:$AH,X$4,0)&lt;&gt;"",IF(X$5&lt;&gt;$C$3,W799+1,W799),W799)&lt;=6,1,0),0)+IF(VLOOKUP($A799,Rank!$A:$AH,X$4,0)&lt;&gt;"",IF($X$5&lt;&gt;$C$3,W799+1,W799),W799)*0.001</f>
        <v>#REF!</v>
      </c>
      <c r="AV799" t="e">
        <f t="shared" si="266"/>
        <v>#REF!</v>
      </c>
      <c r="AW799" t="e">
        <f t="shared" si="267"/>
        <v>#REF!</v>
      </c>
      <c r="AX799" t="e">
        <f t="shared" si="268"/>
        <v>#REF!</v>
      </c>
      <c r="AY799" t="e">
        <f t="shared" si="269"/>
        <v>#REF!</v>
      </c>
      <c r="AZ799" t="e">
        <f t="shared" si="270"/>
        <v>#REF!</v>
      </c>
      <c r="BA799" t="e">
        <f t="shared" si="271"/>
        <v>#REF!</v>
      </c>
      <c r="BB799" t="e">
        <f t="shared" si="272"/>
        <v>#REF!</v>
      </c>
      <c r="BC799" t="e">
        <f t="shared" si="273"/>
        <v>#REF!</v>
      </c>
      <c r="BD799" t="e">
        <f t="shared" si="274"/>
        <v>#REF!</v>
      </c>
      <c r="BE799" t="e">
        <f t="shared" si="275"/>
        <v>#REF!</v>
      </c>
      <c r="BF799" t="e">
        <f t="shared" si="276"/>
        <v>#REF!</v>
      </c>
      <c r="BG799" t="e">
        <f t="shared" si="277"/>
        <v>#REF!</v>
      </c>
      <c r="BH799" t="e">
        <f t="shared" si="278"/>
        <v>#REF!</v>
      </c>
      <c r="BI799" t="e">
        <f t="shared" si="279"/>
        <v>#REF!</v>
      </c>
      <c r="BJ799" t="e">
        <f t="shared" si="280"/>
        <v>#REF!</v>
      </c>
      <c r="BK799" t="e">
        <f t="shared" si="281"/>
        <v>#REF!</v>
      </c>
      <c r="BL799" t="e">
        <f t="shared" si="282"/>
        <v>#REF!</v>
      </c>
      <c r="BM799" t="e">
        <f t="shared" si="283"/>
        <v>#REF!</v>
      </c>
      <c r="BN799" t="e">
        <f t="shared" si="284"/>
        <v>#REF!</v>
      </c>
      <c r="BO799" t="e">
        <f t="shared" si="285"/>
        <v>#REF!</v>
      </c>
      <c r="BP799" t="e">
        <f t="shared" si="286"/>
        <v>#REF!</v>
      </c>
    </row>
    <row r="800" spans="1:68" x14ac:dyDescent="0.3">
      <c r="A800" t="e">
        <f>+Rank!#REF!</f>
        <v>#REF!</v>
      </c>
      <c r="B800" s="16">
        <f t="shared" si="265"/>
        <v>0</v>
      </c>
      <c r="C800" s="16">
        <v>0</v>
      </c>
      <c r="D800" s="16" t="e">
        <f>IF(VLOOKUP($A800,Rank!$A:$AH,D$4,0)&lt;&gt;"",IF(D$5&lt;&gt;$C$3,C800+1,C800),C800)</f>
        <v>#REF!</v>
      </c>
      <c r="E800" s="16" t="e">
        <f>IF(VLOOKUP($A800,Rank!$A:$AH,E$4,0)&lt;&gt;"",IF(E$5&lt;&gt;$C$3,D800+1,D800),D800)</f>
        <v>#REF!</v>
      </c>
      <c r="F800" s="16" t="e">
        <f>IF(VLOOKUP($A800,Rank!$A:$AH,F$4,0)&lt;&gt;"",IF(F$5&lt;&gt;$C$3,D800+1,D800),D800)</f>
        <v>#REF!</v>
      </c>
      <c r="G800" s="16" t="e">
        <f>IF(VLOOKUP($A800,Rank!$A:$AH,G$4,0)&lt;&gt;"",IF(G$5&lt;&gt;$C$3,F800+1,F800),F800)</f>
        <v>#REF!</v>
      </c>
      <c r="H800" s="16" t="e">
        <f>IF(VLOOKUP($A800,Rank!$A:$AH,H$4,0)&lt;&gt;"",IF(H$5&lt;&gt;$C$3,G800+1,G800),G800)</f>
        <v>#REF!</v>
      </c>
      <c r="I800" s="16" t="e">
        <f>IF(VLOOKUP($A800,Rank!$A:$AH,I$4,0)&lt;&gt;"",IF(I$5&lt;&gt;$C$3,H800+1,H800),H800)</f>
        <v>#REF!</v>
      </c>
      <c r="J800" s="16" t="e">
        <f>IF(VLOOKUP($A800,Rank!$A:$AH,J$4,0)&lt;&gt;"",IF(J$5&lt;&gt;$C$3,I800+1,I800),I800)</f>
        <v>#REF!</v>
      </c>
      <c r="K800" s="16" t="e">
        <f>IF(VLOOKUP($A800,Rank!$A:$AH,K$4,0)&lt;&gt;"",IF(K$5&lt;&gt;$C$3,J800+1,J800),J800)</f>
        <v>#REF!</v>
      </c>
      <c r="L800" s="16" t="e">
        <f>IF(VLOOKUP($A800,Rank!$A:$AH,L$4,0)&lt;&gt;"",IF($L$5&lt;&gt;$C$3,K800+1,K800),K800)</f>
        <v>#REF!</v>
      </c>
      <c r="M800" s="16" t="e">
        <f>IF(VLOOKUP($A800,Rank!$A:$AH,M$4,0)&lt;&gt;"",IF(M$5&lt;&gt;$C$3,L800+1,L800),L800)</f>
        <v>#REF!</v>
      </c>
      <c r="N800" s="16" t="e">
        <f>IF(VLOOKUP($A800,Rank!$A:$AH,N$4,0)&lt;&gt;"",IF(N$5&lt;&gt;$C$3,M800+1,M800),M800)</f>
        <v>#REF!</v>
      </c>
      <c r="O800" s="16" t="e">
        <f>IF(VLOOKUP($A800,Rank!$A:$AH,O$4,0)&lt;&gt;"",IF(O$5&lt;&gt;$C$3,N800+1,N800),N800)</f>
        <v>#REF!</v>
      </c>
      <c r="P800" s="16" t="e">
        <f>IF(VLOOKUP($A800,Rank!$A:$AH,P$4,0)&lt;&gt;"",IF(P$5&lt;&gt;$C$3,O800+1,O800),O800)</f>
        <v>#REF!</v>
      </c>
      <c r="Q800" s="16" t="e">
        <f>IF(VLOOKUP($A800,Rank!$A:$AH,Q$4,0)&lt;&gt;"",IF(Q$5&lt;&gt;$C$3,P800+1,P800),P800)</f>
        <v>#REF!</v>
      </c>
      <c r="R800" s="16" t="e">
        <f>IF(VLOOKUP($A800,Rank!$A:$AH,R$4,0)&lt;&gt;"",IF(R$5&lt;&gt;$C$3,Q800+1,Q800),Q800)</f>
        <v>#REF!</v>
      </c>
      <c r="S800" s="16" t="e">
        <f>IF(VLOOKUP($A800,Rank!$A:$AH,S$4,0)&lt;&gt;"",IF(S$5&lt;&gt;$C$3,R800+1,R800),R800)</f>
        <v>#REF!</v>
      </c>
      <c r="T800" s="16" t="e">
        <f>IF(VLOOKUP($A800,Rank!$A:$AH,T$4,0)&lt;&gt;"",IF(T$5&lt;&gt;$C$3,S800+1,S800),S800)</f>
        <v>#REF!</v>
      </c>
      <c r="U800" s="16" t="e">
        <f>IF(VLOOKUP($A800,Rank!$A:$AH,U$4,0)&lt;&gt;"",IF(U$5&lt;&gt;$C$3,T800+1,T800),T800)</f>
        <v>#REF!</v>
      </c>
      <c r="V800" s="16" t="e">
        <f>IF(VLOOKUP($A800,Rank!$A:$AH,V$4,0)&lt;&gt;"",IF($V$5&lt;&gt;$C$3,U800+1,U800),U800)</f>
        <v>#REF!</v>
      </c>
      <c r="W800" s="16" t="e">
        <f>IF(VLOOKUP($A800,Rank!$A:$AH,W$4,0)&lt;&gt;"",IF(W$5&lt;&gt;$C$3,V800+1,V800),V800)</f>
        <v>#REF!</v>
      </c>
      <c r="X800" s="16" t="e">
        <f>IF(VLOOKUP($A800,Rank!$A:$AH,X$4,0)&lt;&gt;"",IF(X$5&lt;&gt;$C$3,W800+1,W800),W800)</f>
        <v>#REF!</v>
      </c>
      <c r="Z800" s="16" t="e">
        <f>IFERROR(VLOOKUP($A800,Rank!$A:$AH,D$4,0)*IF(IF(VLOOKUP($A800,Rank!$A:$AH,D$4,0)&lt;&gt;"",IF(D$5&lt;&gt;$C$3,C800+1,C800),C800)&lt;=6,1,0),0)+IF(VLOOKUP($A800,Rank!$A:$AH,D$4,0)&lt;&gt;"",IF(D$5&lt;&gt;$C$3,C800+1,C800),C800)*0.001</f>
        <v>#REF!</v>
      </c>
      <c r="AA800" s="16" t="e">
        <f>IFERROR(VLOOKUP($A800,Rank!$A:$AH,E$4,0)*IF(IF(VLOOKUP($A800,Rank!$A:$AH,E$4,0)&lt;&gt;"",IF(E$5&lt;&gt;$C$3,D800+1,D800),D800)&lt;=6,1,0),0)+IF(VLOOKUP($A800,Rank!$A:$AH,E$4,0)&lt;&gt;"",IF(E$5&lt;&gt;$C$3,D800+1,D800),D800)*0.001</f>
        <v>#REF!</v>
      </c>
      <c r="AB800" s="16" t="e">
        <f>IFERROR(VLOOKUP($A800,Rank!$A:$AH,F$4,0)*IF(IF(VLOOKUP($A800,Rank!$A:$AH,F$4,0)&lt;&gt;"",IF(F$5&lt;&gt;$C$3,E800+1,E800),E800)&lt;=6,1,0),0)+IF(VLOOKUP($A800,Rank!$A:$AH,F$4,0)&lt;&gt;"",IF(F$5&lt;&gt;$C$3,E800+1,E800),E800)*0.001</f>
        <v>#REF!</v>
      </c>
      <c r="AC800" s="16" t="e">
        <f>IFERROR(VLOOKUP($A800,Rank!$A:$AH,G$4,0)*IF(IF(VLOOKUP($A800,Rank!$A:$AH,G$4,0)&lt;&gt;"",IF(G$5&lt;&gt;$C$3,F800+1,F800),F800)&lt;=6,1,0),0)+IF(VLOOKUP($A800,Rank!$A:$AH,G$4,0)&lt;&gt;"",IF(G$5&lt;&gt;$C$3,F800+1,F800),F800)*0.001</f>
        <v>#REF!</v>
      </c>
      <c r="AD800" s="16" t="e">
        <f>IFERROR(VLOOKUP($A800,Rank!$A:$AH,H$4,0)*IF(IF(VLOOKUP($A800,Rank!$A:$AH,H$4,0)&lt;&gt;"",IF(H$5&lt;&gt;$C$3,G800+1,G800),G800)&lt;=6,1,0),0)+IF(VLOOKUP($A800,Rank!$A:$AH,H$4,0)&lt;&gt;"",IF(H$5&lt;&gt;$C$3,G800+1,G800),G800)*0.001</f>
        <v>#REF!</v>
      </c>
      <c r="AE800" s="16" t="e">
        <f>IFERROR(VLOOKUP($A800,Rank!$A:$AH,I$4,0)*IF(IF(VLOOKUP($A800,Rank!$A:$AH,I$4,0)&lt;&gt;"",IF(I$5&lt;&gt;$C$3,H800+1,H800),H800)&lt;=6,1,0),0)+IF(VLOOKUP($A800,Rank!$A:$AH,I$4,0)&lt;&gt;"",IF(I$5&lt;&gt;$C$3,H800+1,H800),H800)*0.001</f>
        <v>#REF!</v>
      </c>
      <c r="AF800" s="16" t="e">
        <f>IFERROR(VLOOKUP($A800,Rank!$A:$AH,J$4,0)*IF(IF(VLOOKUP($A800,Rank!$A:$AH,J$4,0)&lt;&gt;"",IF(J$5&lt;&gt;$C$3,I800+1,I800),I800)&lt;=6,1,0),0)+IF(VLOOKUP($A800,Rank!$A:$AH,J$4,0)&lt;&gt;"",IF(J$5&lt;&gt;$C$3,I800+1,I800),I800)*0.001</f>
        <v>#REF!</v>
      </c>
      <c r="AG800" s="16" t="e">
        <f>IFERROR(VLOOKUP($A800,Rank!$A:$AH,K$4,0)*IF(IF(VLOOKUP($A800,Rank!$A:$AH,K$4,0)&lt;&gt;"",IF(K$5&lt;&gt;$C$3,J800+1,J800),J800)&lt;=6,1,0),0)+IF(VLOOKUP($A800,Rank!$A:$AH,K$4,0)&lt;&gt;"",IF(K$5&lt;&gt;$C$3,J800+1,J800),J800)*0.001</f>
        <v>#REF!</v>
      </c>
      <c r="AH800" s="16" t="e">
        <f>IFERROR(VLOOKUP($A800,Rank!$A:$AH,L$4,0)*IF(IF(VLOOKUP($A800,Rank!$A:$AH,L$4,0)&lt;&gt;"",IF(L$5&lt;&gt;$C$3,K800+1,K800),K800)&lt;=6,1,0),0)+IF(VLOOKUP($A800,Rank!$A:$AH,L$4,0)&lt;&gt;"",IF(L$5&lt;&gt;$C$3,K800+1,K800),K800)*0.001</f>
        <v>#REF!</v>
      </c>
      <c r="AI800" s="16" t="e">
        <f>IFERROR(VLOOKUP($A800,Rank!$A:$AH,M$4,0)*IF(IF(VLOOKUP($A800,Rank!$A:$AH,M$4,0)&lt;&gt;"",IF(M$5&lt;&gt;$C$3,L800+1,L800),L800)&lt;=6,1,0),0)+IF(VLOOKUP($A800,Rank!$A:$AH,M$4,0)&lt;&gt;"",IF(M$5&lt;&gt;$C$3,L800+1,L800),L800)*0.001</f>
        <v>#REF!</v>
      </c>
      <c r="AJ800" s="16" t="e">
        <f>IFERROR(VLOOKUP($A800,Rank!$A:$AH,N$4,0)*IF(IF(VLOOKUP($A800,Rank!$A:$AH,N$4,0)&lt;&gt;"",IF(N$5&lt;&gt;$C$3,M800+1,M800),M800)&lt;=6,1,0),0)+IF(VLOOKUP($A800,Rank!$A:$AH,N$4,0)&lt;&gt;"",IF(N$5&lt;&gt;$C$3,M800+1,M800),M800)*0.001</f>
        <v>#REF!</v>
      </c>
      <c r="AK800" s="16" t="e">
        <f>IFERROR(VLOOKUP($A800,Rank!$A:$AH,O$4,0)*IF(IF(VLOOKUP($A800,Rank!$A:$AH,O$4,0)&lt;&gt;"",IF(O$5&lt;&gt;$C$3,N800+1,N800),N800)&lt;=6,1,0),0)+IF(VLOOKUP($A800,Rank!$A:$AH,O$4,0)&lt;&gt;"",IF(O$5&lt;&gt;$C$3,N800+1,N800),N800)*0.001</f>
        <v>#REF!</v>
      </c>
      <c r="AL800" s="16" t="e">
        <f>IFERROR(VLOOKUP($A800,Rank!$A:$AH,P$4,0)*IF(IF(VLOOKUP($A800,Rank!$A:$AH,P$4,0)&lt;&gt;"",IF(P$5&lt;&gt;$C$3,O800+1,O800),O800)&lt;=6,1,0),0)+IF(VLOOKUP($A800,Rank!$A:$AH,P$4,0)&lt;&gt;"",IF(P$5&lt;&gt;$C$3,O800+1,O800),O800)*0.001</f>
        <v>#REF!</v>
      </c>
      <c r="AM800" s="16" t="e">
        <f>IFERROR(VLOOKUP($A800,Rank!$A:$AH,Q$4,0)*IF(IF(VLOOKUP($A800,Rank!$A:$AH,Q$4,0)&lt;&gt;"",IF(Q$5&lt;&gt;$C$3,P800+1,P800),P800)&lt;=6,1,0),0)+IF(VLOOKUP($A800,Rank!$A:$AH,Q$4,0)&lt;&gt;"",IF(Q$5&lt;&gt;$C$3,P800+1,P800),P800)*0.001</f>
        <v>#REF!</v>
      </c>
      <c r="AN800" s="16" t="e">
        <f>IFERROR(VLOOKUP($A800,Rank!$A:$AH,R$4,0)*IF(IF(VLOOKUP($A800,Rank!$A:$AH,R$4,0)&lt;&gt;"",IF(R$5&lt;&gt;$C$3,Q800+1,Q800),Q800)&lt;=6,1,0),0)+IF(VLOOKUP($A800,Rank!$A:$AH,R$4,0)&lt;&gt;"",IF(R$5&lt;&gt;$C$3,Q800+1,Q800),Q800)*0.001</f>
        <v>#REF!</v>
      </c>
      <c r="AO800" s="16" t="e">
        <f>IFERROR(VLOOKUP($A800,Rank!$A:$AH,S$4,0)*IF(IF(VLOOKUP($A800,Rank!$A:$AH,S$4,0)&lt;&gt;"",IF(S$5&lt;&gt;$C$3,R800+1,R800),R800)&lt;=6,1,0),0)+IF(VLOOKUP($A800,Rank!$A:$AH,S$4,0)&lt;&gt;"",IF($S$5&lt;&gt;$C$3,R800+1,R800),R800)*0.001</f>
        <v>#REF!</v>
      </c>
      <c r="AP800" s="16" t="e">
        <f>IFERROR(VLOOKUP($A800,Rank!$A:$AH,T$4,0)*IF(IF(VLOOKUP($A800,Rank!$A:$AH,T$4,0)&lt;&gt;"",IF(T$5&lt;&gt;$C$3,S800+1,S800),S800)&lt;=6,1,0),0)+IF(VLOOKUP($A800,Rank!$A:$AH,T$4,0)&lt;&gt;"",IF($T$5&lt;&gt;$C$3,S800+1,S800),S800)*0.001</f>
        <v>#REF!</v>
      </c>
      <c r="AQ800" s="16" t="e">
        <f>IFERROR(VLOOKUP($A800,Rank!$A:$AH,U$4,0)*IF(IF(VLOOKUP($A800,Rank!$A:$AH,U$4,0)&lt;&gt;"",IF(U$5&lt;&gt;$C$3,T800+1,T800),T800)&lt;=6,1,0),0)+IF(VLOOKUP($A800,Rank!$A:$AH,U$4,0)&lt;&gt;"",IF($U$5&lt;&gt;$C$3,T800+1,T800),T800)*0.001</f>
        <v>#REF!</v>
      </c>
      <c r="AR800" s="16" t="e">
        <f>IFERROR(VLOOKUP($A800,Rank!$A:$AH,V$4,0)*IF(IF(VLOOKUP($A800,Rank!$A:$AH,V$4,0)&lt;&gt;"",IF(V$5&lt;&gt;$C$3,U800+1,U800),U800)&lt;=6,1,0),0)+IF(VLOOKUP($A800,Rank!$A:$AH,V$4,0)&lt;&gt;"",IF($V$5&lt;&gt;$C$3,U800+1,U800),U800)*0.001</f>
        <v>#REF!</v>
      </c>
      <c r="AS800" s="16" t="e">
        <f>IFERROR(VLOOKUP($A800,Rank!$A:$AH,W$4,0)*IF(IF(VLOOKUP($A800,Rank!$A:$AH,W$4,0)&lt;&gt;"",IF(W$5&lt;&gt;$C$3,V800+1,V800),V800)&lt;=6,1,0),0)+IF(VLOOKUP($A800,Rank!$A:$AH,W$4,0)&lt;&gt;"",IF($W$5&lt;&gt;$C$3,V800+1,V800),V800)*0.001</f>
        <v>#REF!</v>
      </c>
      <c r="AT800" s="16" t="e">
        <f>IFERROR(VLOOKUP($A800,Rank!$A:$AH,X$4,0)*IF(IF(VLOOKUP($A800,Rank!$A:$AH,X$4,0)&lt;&gt;"",IF(X$5&lt;&gt;$C$3,W800+1,W800),W800)&lt;=6,1,0),0)+IF(VLOOKUP($A800,Rank!$A:$AH,X$4,0)&lt;&gt;"",IF($X$5&lt;&gt;$C$3,W800+1,W800),W800)*0.001</f>
        <v>#REF!</v>
      </c>
      <c r="AV800" t="e">
        <f t="shared" si="266"/>
        <v>#REF!</v>
      </c>
      <c r="AW800" t="e">
        <f t="shared" si="267"/>
        <v>#REF!</v>
      </c>
      <c r="AX800" t="e">
        <f t="shared" si="268"/>
        <v>#REF!</v>
      </c>
      <c r="AY800" t="e">
        <f t="shared" si="269"/>
        <v>#REF!</v>
      </c>
      <c r="AZ800" t="e">
        <f t="shared" si="270"/>
        <v>#REF!</v>
      </c>
      <c r="BA800" t="e">
        <f t="shared" si="271"/>
        <v>#REF!</v>
      </c>
      <c r="BB800" t="e">
        <f t="shared" si="272"/>
        <v>#REF!</v>
      </c>
      <c r="BC800" t="e">
        <f t="shared" si="273"/>
        <v>#REF!</v>
      </c>
      <c r="BD800" t="e">
        <f t="shared" si="274"/>
        <v>#REF!</v>
      </c>
      <c r="BE800" t="e">
        <f t="shared" si="275"/>
        <v>#REF!</v>
      </c>
      <c r="BF800" t="e">
        <f t="shared" si="276"/>
        <v>#REF!</v>
      </c>
      <c r="BG800" t="e">
        <f t="shared" si="277"/>
        <v>#REF!</v>
      </c>
      <c r="BH800" t="e">
        <f t="shared" si="278"/>
        <v>#REF!</v>
      </c>
      <c r="BI800" t="e">
        <f t="shared" si="279"/>
        <v>#REF!</v>
      </c>
      <c r="BJ800" t="e">
        <f t="shared" si="280"/>
        <v>#REF!</v>
      </c>
      <c r="BK800" t="e">
        <f t="shared" si="281"/>
        <v>#REF!</v>
      </c>
      <c r="BL800" t="e">
        <f t="shared" si="282"/>
        <v>#REF!</v>
      </c>
      <c r="BM800" t="e">
        <f t="shared" si="283"/>
        <v>#REF!</v>
      </c>
      <c r="BN800" t="e">
        <f t="shared" si="284"/>
        <v>#REF!</v>
      </c>
      <c r="BO800" t="e">
        <f t="shared" si="285"/>
        <v>#REF!</v>
      </c>
      <c r="BP800" t="e">
        <f t="shared" si="286"/>
        <v>#REF!</v>
      </c>
    </row>
    <row r="801" spans="1:68" x14ac:dyDescent="0.3">
      <c r="A801" t="e">
        <f>+Rank!#REF!</f>
        <v>#REF!</v>
      </c>
      <c r="B801" s="16">
        <f t="shared" si="265"/>
        <v>0</v>
      </c>
      <c r="C801" s="16">
        <v>0</v>
      </c>
      <c r="D801" s="16" t="e">
        <f>IF(VLOOKUP($A801,Rank!$A:$AH,D$4,0)&lt;&gt;"",IF(D$5&lt;&gt;$C$3,C801+1,C801),C801)</f>
        <v>#REF!</v>
      </c>
      <c r="E801" s="16" t="e">
        <f>IF(VLOOKUP($A801,Rank!$A:$AH,E$4,0)&lt;&gt;"",IF(E$5&lt;&gt;$C$3,D801+1,D801),D801)</f>
        <v>#REF!</v>
      </c>
      <c r="F801" s="16" t="e">
        <f>IF(VLOOKUP($A801,Rank!$A:$AH,F$4,0)&lt;&gt;"",IF(F$5&lt;&gt;$C$3,D801+1,D801),D801)</f>
        <v>#REF!</v>
      </c>
      <c r="G801" s="16" t="e">
        <f>IF(VLOOKUP($A801,Rank!$A:$AH,G$4,0)&lt;&gt;"",IF(G$5&lt;&gt;$C$3,F801+1,F801),F801)</f>
        <v>#REF!</v>
      </c>
      <c r="H801" s="16" t="e">
        <f>IF(VLOOKUP($A801,Rank!$A:$AH,H$4,0)&lt;&gt;"",IF(H$5&lt;&gt;$C$3,G801+1,G801),G801)</f>
        <v>#REF!</v>
      </c>
      <c r="I801" s="16" t="e">
        <f>IF(VLOOKUP($A801,Rank!$A:$AH,I$4,0)&lt;&gt;"",IF(I$5&lt;&gt;$C$3,H801+1,H801),H801)</f>
        <v>#REF!</v>
      </c>
      <c r="J801" s="16" t="e">
        <f>IF(VLOOKUP($A801,Rank!$A:$AH,J$4,0)&lt;&gt;"",IF(J$5&lt;&gt;$C$3,I801+1,I801),I801)</f>
        <v>#REF!</v>
      </c>
      <c r="K801" s="16" t="e">
        <f>IF(VLOOKUP($A801,Rank!$A:$AH,K$4,0)&lt;&gt;"",IF(K$5&lt;&gt;$C$3,J801+1,J801),J801)</f>
        <v>#REF!</v>
      </c>
      <c r="L801" s="16" t="e">
        <f>IF(VLOOKUP($A801,Rank!$A:$AH,L$4,0)&lt;&gt;"",IF($L$5&lt;&gt;$C$3,K801+1,K801),K801)</f>
        <v>#REF!</v>
      </c>
      <c r="M801" s="16" t="e">
        <f>IF(VLOOKUP($A801,Rank!$A:$AH,M$4,0)&lt;&gt;"",IF(M$5&lt;&gt;$C$3,L801+1,L801),L801)</f>
        <v>#REF!</v>
      </c>
      <c r="N801" s="16" t="e">
        <f>IF(VLOOKUP($A801,Rank!$A:$AH,N$4,0)&lt;&gt;"",IF(N$5&lt;&gt;$C$3,M801+1,M801),M801)</f>
        <v>#REF!</v>
      </c>
      <c r="O801" s="16" t="e">
        <f>IF(VLOOKUP($A801,Rank!$A:$AH,O$4,0)&lt;&gt;"",IF(O$5&lt;&gt;$C$3,N801+1,N801),N801)</f>
        <v>#REF!</v>
      </c>
      <c r="P801" s="16" t="e">
        <f>IF(VLOOKUP($A801,Rank!$A:$AH,P$4,0)&lt;&gt;"",IF(P$5&lt;&gt;$C$3,O801+1,O801),O801)</f>
        <v>#REF!</v>
      </c>
      <c r="Q801" s="16" t="e">
        <f>IF(VLOOKUP($A801,Rank!$A:$AH,Q$4,0)&lt;&gt;"",IF(Q$5&lt;&gt;$C$3,P801+1,P801),P801)</f>
        <v>#REF!</v>
      </c>
      <c r="R801" s="16" t="e">
        <f>IF(VLOOKUP($A801,Rank!$A:$AH,R$4,0)&lt;&gt;"",IF(R$5&lt;&gt;$C$3,Q801+1,Q801),Q801)</f>
        <v>#REF!</v>
      </c>
      <c r="S801" s="16" t="e">
        <f>IF(VLOOKUP($A801,Rank!$A:$AH,S$4,0)&lt;&gt;"",IF(S$5&lt;&gt;$C$3,R801+1,R801),R801)</f>
        <v>#REF!</v>
      </c>
      <c r="T801" s="16" t="e">
        <f>IF(VLOOKUP($A801,Rank!$A:$AH,T$4,0)&lt;&gt;"",IF(T$5&lt;&gt;$C$3,S801+1,S801),S801)</f>
        <v>#REF!</v>
      </c>
      <c r="U801" s="16" t="e">
        <f>IF(VLOOKUP($A801,Rank!$A:$AH,U$4,0)&lt;&gt;"",IF(U$5&lt;&gt;$C$3,T801+1,T801),T801)</f>
        <v>#REF!</v>
      </c>
      <c r="V801" s="16" t="e">
        <f>IF(VLOOKUP($A801,Rank!$A:$AH,V$4,0)&lt;&gt;"",IF($V$5&lt;&gt;$C$3,U801+1,U801),U801)</f>
        <v>#REF!</v>
      </c>
      <c r="W801" s="16" t="e">
        <f>IF(VLOOKUP($A801,Rank!$A:$AH,W$4,0)&lt;&gt;"",IF(W$5&lt;&gt;$C$3,V801+1,V801),V801)</f>
        <v>#REF!</v>
      </c>
      <c r="X801" s="16" t="e">
        <f>IF(VLOOKUP($A801,Rank!$A:$AH,X$4,0)&lt;&gt;"",IF(X$5&lt;&gt;$C$3,W801+1,W801),W801)</f>
        <v>#REF!</v>
      </c>
      <c r="Z801" s="16" t="e">
        <f>IFERROR(VLOOKUP($A801,Rank!$A:$AH,D$4,0)*IF(IF(VLOOKUP($A801,Rank!$A:$AH,D$4,0)&lt;&gt;"",IF(D$5&lt;&gt;$C$3,C801+1,C801),C801)&lt;=6,1,0),0)+IF(VLOOKUP($A801,Rank!$A:$AH,D$4,0)&lt;&gt;"",IF(D$5&lt;&gt;$C$3,C801+1,C801),C801)*0.001</f>
        <v>#REF!</v>
      </c>
      <c r="AA801" s="16" t="e">
        <f>IFERROR(VLOOKUP($A801,Rank!$A:$AH,E$4,0)*IF(IF(VLOOKUP($A801,Rank!$A:$AH,E$4,0)&lt;&gt;"",IF(E$5&lt;&gt;$C$3,D801+1,D801),D801)&lt;=6,1,0),0)+IF(VLOOKUP($A801,Rank!$A:$AH,E$4,0)&lt;&gt;"",IF(E$5&lt;&gt;$C$3,D801+1,D801),D801)*0.001</f>
        <v>#REF!</v>
      </c>
      <c r="AB801" s="16" t="e">
        <f>IFERROR(VLOOKUP($A801,Rank!$A:$AH,F$4,0)*IF(IF(VLOOKUP($A801,Rank!$A:$AH,F$4,0)&lt;&gt;"",IF(F$5&lt;&gt;$C$3,E801+1,E801),E801)&lt;=6,1,0),0)+IF(VLOOKUP($A801,Rank!$A:$AH,F$4,0)&lt;&gt;"",IF(F$5&lt;&gt;$C$3,E801+1,E801),E801)*0.001</f>
        <v>#REF!</v>
      </c>
      <c r="AC801" s="16" t="e">
        <f>IFERROR(VLOOKUP($A801,Rank!$A:$AH,G$4,0)*IF(IF(VLOOKUP($A801,Rank!$A:$AH,G$4,0)&lt;&gt;"",IF(G$5&lt;&gt;$C$3,F801+1,F801),F801)&lt;=6,1,0),0)+IF(VLOOKUP($A801,Rank!$A:$AH,G$4,0)&lt;&gt;"",IF(G$5&lt;&gt;$C$3,F801+1,F801),F801)*0.001</f>
        <v>#REF!</v>
      </c>
      <c r="AD801" s="16" t="e">
        <f>IFERROR(VLOOKUP($A801,Rank!$A:$AH,H$4,0)*IF(IF(VLOOKUP($A801,Rank!$A:$AH,H$4,0)&lt;&gt;"",IF(H$5&lt;&gt;$C$3,G801+1,G801),G801)&lt;=6,1,0),0)+IF(VLOOKUP($A801,Rank!$A:$AH,H$4,0)&lt;&gt;"",IF(H$5&lt;&gt;$C$3,G801+1,G801),G801)*0.001</f>
        <v>#REF!</v>
      </c>
      <c r="AE801" s="16" t="e">
        <f>IFERROR(VLOOKUP($A801,Rank!$A:$AH,I$4,0)*IF(IF(VLOOKUP($A801,Rank!$A:$AH,I$4,0)&lt;&gt;"",IF(I$5&lt;&gt;$C$3,H801+1,H801),H801)&lt;=6,1,0),0)+IF(VLOOKUP($A801,Rank!$A:$AH,I$4,0)&lt;&gt;"",IF(I$5&lt;&gt;$C$3,H801+1,H801),H801)*0.001</f>
        <v>#REF!</v>
      </c>
      <c r="AF801" s="16" t="e">
        <f>IFERROR(VLOOKUP($A801,Rank!$A:$AH,J$4,0)*IF(IF(VLOOKUP($A801,Rank!$A:$AH,J$4,0)&lt;&gt;"",IF(J$5&lt;&gt;$C$3,I801+1,I801),I801)&lt;=6,1,0),0)+IF(VLOOKUP($A801,Rank!$A:$AH,J$4,0)&lt;&gt;"",IF(J$5&lt;&gt;$C$3,I801+1,I801),I801)*0.001</f>
        <v>#REF!</v>
      </c>
      <c r="AG801" s="16" t="e">
        <f>IFERROR(VLOOKUP($A801,Rank!$A:$AH,K$4,0)*IF(IF(VLOOKUP($A801,Rank!$A:$AH,K$4,0)&lt;&gt;"",IF(K$5&lt;&gt;$C$3,J801+1,J801),J801)&lt;=6,1,0),0)+IF(VLOOKUP($A801,Rank!$A:$AH,K$4,0)&lt;&gt;"",IF(K$5&lt;&gt;$C$3,J801+1,J801),J801)*0.001</f>
        <v>#REF!</v>
      </c>
      <c r="AH801" s="16" t="e">
        <f>IFERROR(VLOOKUP($A801,Rank!$A:$AH,L$4,0)*IF(IF(VLOOKUP($A801,Rank!$A:$AH,L$4,0)&lt;&gt;"",IF(L$5&lt;&gt;$C$3,K801+1,K801),K801)&lt;=6,1,0),0)+IF(VLOOKUP($A801,Rank!$A:$AH,L$4,0)&lt;&gt;"",IF(L$5&lt;&gt;$C$3,K801+1,K801),K801)*0.001</f>
        <v>#REF!</v>
      </c>
      <c r="AI801" s="16" t="e">
        <f>IFERROR(VLOOKUP($A801,Rank!$A:$AH,M$4,0)*IF(IF(VLOOKUP($A801,Rank!$A:$AH,M$4,0)&lt;&gt;"",IF(M$5&lt;&gt;$C$3,L801+1,L801),L801)&lt;=6,1,0),0)+IF(VLOOKUP($A801,Rank!$A:$AH,M$4,0)&lt;&gt;"",IF(M$5&lt;&gt;$C$3,L801+1,L801),L801)*0.001</f>
        <v>#REF!</v>
      </c>
      <c r="AJ801" s="16" t="e">
        <f>IFERROR(VLOOKUP($A801,Rank!$A:$AH,N$4,0)*IF(IF(VLOOKUP($A801,Rank!$A:$AH,N$4,0)&lt;&gt;"",IF(N$5&lt;&gt;$C$3,M801+1,M801),M801)&lt;=6,1,0),0)+IF(VLOOKUP($A801,Rank!$A:$AH,N$4,0)&lt;&gt;"",IF(N$5&lt;&gt;$C$3,M801+1,M801),M801)*0.001</f>
        <v>#REF!</v>
      </c>
      <c r="AK801" s="16" t="e">
        <f>IFERROR(VLOOKUP($A801,Rank!$A:$AH,O$4,0)*IF(IF(VLOOKUP($A801,Rank!$A:$AH,O$4,0)&lt;&gt;"",IF(O$5&lt;&gt;$C$3,N801+1,N801),N801)&lt;=6,1,0),0)+IF(VLOOKUP($A801,Rank!$A:$AH,O$4,0)&lt;&gt;"",IF(O$5&lt;&gt;$C$3,N801+1,N801),N801)*0.001</f>
        <v>#REF!</v>
      </c>
      <c r="AL801" s="16" t="e">
        <f>IFERROR(VLOOKUP($A801,Rank!$A:$AH,P$4,0)*IF(IF(VLOOKUP($A801,Rank!$A:$AH,P$4,0)&lt;&gt;"",IF(P$5&lt;&gt;$C$3,O801+1,O801),O801)&lt;=6,1,0),0)+IF(VLOOKUP($A801,Rank!$A:$AH,P$4,0)&lt;&gt;"",IF(P$5&lt;&gt;$C$3,O801+1,O801),O801)*0.001</f>
        <v>#REF!</v>
      </c>
      <c r="AM801" s="16" t="e">
        <f>IFERROR(VLOOKUP($A801,Rank!$A:$AH,Q$4,0)*IF(IF(VLOOKUP($A801,Rank!$A:$AH,Q$4,0)&lt;&gt;"",IF(Q$5&lt;&gt;$C$3,P801+1,P801),P801)&lt;=6,1,0),0)+IF(VLOOKUP($A801,Rank!$A:$AH,Q$4,0)&lt;&gt;"",IF(Q$5&lt;&gt;$C$3,P801+1,P801),P801)*0.001</f>
        <v>#REF!</v>
      </c>
      <c r="AN801" s="16" t="e">
        <f>IFERROR(VLOOKUP($A801,Rank!$A:$AH,R$4,0)*IF(IF(VLOOKUP($A801,Rank!$A:$AH,R$4,0)&lt;&gt;"",IF(R$5&lt;&gt;$C$3,Q801+1,Q801),Q801)&lt;=6,1,0),0)+IF(VLOOKUP($A801,Rank!$A:$AH,R$4,0)&lt;&gt;"",IF(R$5&lt;&gt;$C$3,Q801+1,Q801),Q801)*0.001</f>
        <v>#REF!</v>
      </c>
      <c r="AO801" s="16" t="e">
        <f>IFERROR(VLOOKUP($A801,Rank!$A:$AH,S$4,0)*IF(IF(VLOOKUP($A801,Rank!$A:$AH,S$4,0)&lt;&gt;"",IF(S$5&lt;&gt;$C$3,R801+1,R801),R801)&lt;=6,1,0),0)+IF(VLOOKUP($A801,Rank!$A:$AH,S$4,0)&lt;&gt;"",IF($S$5&lt;&gt;$C$3,R801+1,R801),R801)*0.001</f>
        <v>#REF!</v>
      </c>
      <c r="AP801" s="16" t="e">
        <f>IFERROR(VLOOKUP($A801,Rank!$A:$AH,T$4,0)*IF(IF(VLOOKUP($A801,Rank!$A:$AH,T$4,0)&lt;&gt;"",IF(T$5&lt;&gt;$C$3,S801+1,S801),S801)&lt;=6,1,0),0)+IF(VLOOKUP($A801,Rank!$A:$AH,T$4,0)&lt;&gt;"",IF($T$5&lt;&gt;$C$3,S801+1,S801),S801)*0.001</f>
        <v>#REF!</v>
      </c>
      <c r="AQ801" s="16" t="e">
        <f>IFERROR(VLOOKUP($A801,Rank!$A:$AH,U$4,0)*IF(IF(VLOOKUP($A801,Rank!$A:$AH,U$4,0)&lt;&gt;"",IF(U$5&lt;&gt;$C$3,T801+1,T801),T801)&lt;=6,1,0),0)+IF(VLOOKUP($A801,Rank!$A:$AH,U$4,0)&lt;&gt;"",IF($U$5&lt;&gt;$C$3,T801+1,T801),T801)*0.001</f>
        <v>#REF!</v>
      </c>
      <c r="AR801" s="16" t="e">
        <f>IFERROR(VLOOKUP($A801,Rank!$A:$AH,V$4,0)*IF(IF(VLOOKUP($A801,Rank!$A:$AH,V$4,0)&lt;&gt;"",IF(V$5&lt;&gt;$C$3,U801+1,U801),U801)&lt;=6,1,0),0)+IF(VLOOKUP($A801,Rank!$A:$AH,V$4,0)&lt;&gt;"",IF($V$5&lt;&gt;$C$3,U801+1,U801),U801)*0.001</f>
        <v>#REF!</v>
      </c>
      <c r="AS801" s="16" t="e">
        <f>IFERROR(VLOOKUP($A801,Rank!$A:$AH,W$4,0)*IF(IF(VLOOKUP($A801,Rank!$A:$AH,W$4,0)&lt;&gt;"",IF(W$5&lt;&gt;$C$3,V801+1,V801),V801)&lt;=6,1,0),0)+IF(VLOOKUP($A801,Rank!$A:$AH,W$4,0)&lt;&gt;"",IF($W$5&lt;&gt;$C$3,V801+1,V801),V801)*0.001</f>
        <v>#REF!</v>
      </c>
      <c r="AT801" s="16" t="e">
        <f>IFERROR(VLOOKUP($A801,Rank!$A:$AH,X$4,0)*IF(IF(VLOOKUP($A801,Rank!$A:$AH,X$4,0)&lt;&gt;"",IF(X$5&lt;&gt;$C$3,W801+1,W801),W801)&lt;=6,1,0),0)+IF(VLOOKUP($A801,Rank!$A:$AH,X$4,0)&lt;&gt;"",IF($X$5&lt;&gt;$C$3,W801+1,W801),W801)*0.001</f>
        <v>#REF!</v>
      </c>
      <c r="AV801" t="e">
        <f t="shared" si="266"/>
        <v>#REF!</v>
      </c>
      <c r="AW801" t="e">
        <f t="shared" si="267"/>
        <v>#REF!</v>
      </c>
      <c r="AX801" t="e">
        <f t="shared" si="268"/>
        <v>#REF!</v>
      </c>
      <c r="AY801" t="e">
        <f t="shared" si="269"/>
        <v>#REF!</v>
      </c>
      <c r="AZ801" t="e">
        <f t="shared" si="270"/>
        <v>#REF!</v>
      </c>
      <c r="BA801" t="e">
        <f t="shared" si="271"/>
        <v>#REF!</v>
      </c>
      <c r="BB801" t="e">
        <f t="shared" si="272"/>
        <v>#REF!</v>
      </c>
      <c r="BC801" t="e">
        <f t="shared" si="273"/>
        <v>#REF!</v>
      </c>
      <c r="BD801" t="e">
        <f t="shared" si="274"/>
        <v>#REF!</v>
      </c>
      <c r="BE801" t="e">
        <f t="shared" si="275"/>
        <v>#REF!</v>
      </c>
      <c r="BF801" t="e">
        <f t="shared" si="276"/>
        <v>#REF!</v>
      </c>
      <c r="BG801" t="e">
        <f t="shared" si="277"/>
        <v>#REF!</v>
      </c>
      <c r="BH801" t="e">
        <f t="shared" si="278"/>
        <v>#REF!</v>
      </c>
      <c r="BI801" t="e">
        <f t="shared" si="279"/>
        <v>#REF!</v>
      </c>
      <c r="BJ801" t="e">
        <f t="shared" si="280"/>
        <v>#REF!</v>
      </c>
      <c r="BK801" t="e">
        <f t="shared" si="281"/>
        <v>#REF!</v>
      </c>
      <c r="BL801" t="e">
        <f t="shared" si="282"/>
        <v>#REF!</v>
      </c>
      <c r="BM801" t="e">
        <f t="shared" si="283"/>
        <v>#REF!</v>
      </c>
      <c r="BN801" t="e">
        <f t="shared" si="284"/>
        <v>#REF!</v>
      </c>
      <c r="BO801" t="e">
        <f t="shared" si="285"/>
        <v>#REF!</v>
      </c>
      <c r="BP801" t="e">
        <f t="shared" si="286"/>
        <v>#REF!</v>
      </c>
    </row>
    <row r="802" spans="1:68" x14ac:dyDescent="0.3">
      <c r="A802" t="e">
        <f>+Rank!#REF!</f>
        <v>#REF!</v>
      </c>
      <c r="B802" s="16">
        <f t="shared" si="265"/>
        <v>0</v>
      </c>
      <c r="C802" s="16">
        <v>0</v>
      </c>
      <c r="D802" s="16" t="e">
        <f>IF(VLOOKUP($A802,Rank!$A:$AH,D$4,0)&lt;&gt;"",IF(D$5&lt;&gt;$C$3,C802+1,C802),C802)</f>
        <v>#REF!</v>
      </c>
      <c r="E802" s="16" t="e">
        <f>IF(VLOOKUP($A802,Rank!$A:$AH,E$4,0)&lt;&gt;"",IF(E$5&lt;&gt;$C$3,D802+1,D802),D802)</f>
        <v>#REF!</v>
      </c>
      <c r="F802" s="16" t="e">
        <f>IF(VLOOKUP($A802,Rank!$A:$AH,F$4,0)&lt;&gt;"",IF(F$5&lt;&gt;$C$3,D802+1,D802),D802)</f>
        <v>#REF!</v>
      </c>
      <c r="G802" s="16" t="e">
        <f>IF(VLOOKUP($A802,Rank!$A:$AH,G$4,0)&lt;&gt;"",IF(G$5&lt;&gt;$C$3,F802+1,F802),F802)</f>
        <v>#REF!</v>
      </c>
      <c r="H802" s="16" t="e">
        <f>IF(VLOOKUP($A802,Rank!$A:$AH,H$4,0)&lt;&gt;"",IF(H$5&lt;&gt;$C$3,G802+1,G802),G802)</f>
        <v>#REF!</v>
      </c>
      <c r="I802" s="16" t="e">
        <f>IF(VLOOKUP($A802,Rank!$A:$AH,I$4,0)&lt;&gt;"",IF(I$5&lt;&gt;$C$3,H802+1,H802),H802)</f>
        <v>#REF!</v>
      </c>
      <c r="J802" s="16" t="e">
        <f>IF(VLOOKUP($A802,Rank!$A:$AH,J$4,0)&lt;&gt;"",IF(J$5&lt;&gt;$C$3,I802+1,I802),I802)</f>
        <v>#REF!</v>
      </c>
      <c r="K802" s="16" t="e">
        <f>IF(VLOOKUP($A802,Rank!$A:$AH,K$4,0)&lt;&gt;"",IF(K$5&lt;&gt;$C$3,J802+1,J802),J802)</f>
        <v>#REF!</v>
      </c>
      <c r="L802" s="16" t="e">
        <f>IF(VLOOKUP($A802,Rank!$A:$AH,L$4,0)&lt;&gt;"",IF($L$5&lt;&gt;$C$3,K802+1,K802),K802)</f>
        <v>#REF!</v>
      </c>
      <c r="M802" s="16" t="e">
        <f>IF(VLOOKUP($A802,Rank!$A:$AH,M$4,0)&lt;&gt;"",IF(M$5&lt;&gt;$C$3,L802+1,L802),L802)</f>
        <v>#REF!</v>
      </c>
      <c r="N802" s="16" t="e">
        <f>IF(VLOOKUP($A802,Rank!$A:$AH,N$4,0)&lt;&gt;"",IF(N$5&lt;&gt;$C$3,M802+1,M802),M802)</f>
        <v>#REF!</v>
      </c>
      <c r="O802" s="16" t="e">
        <f>IF(VLOOKUP($A802,Rank!$A:$AH,O$4,0)&lt;&gt;"",IF(O$5&lt;&gt;$C$3,N802+1,N802),N802)</f>
        <v>#REF!</v>
      </c>
      <c r="P802" s="16" t="e">
        <f>IF(VLOOKUP($A802,Rank!$A:$AH,P$4,0)&lt;&gt;"",IF(P$5&lt;&gt;$C$3,O802+1,O802),O802)</f>
        <v>#REF!</v>
      </c>
      <c r="Q802" s="16" t="e">
        <f>IF(VLOOKUP($A802,Rank!$A:$AH,Q$4,0)&lt;&gt;"",IF(Q$5&lt;&gt;$C$3,P802+1,P802),P802)</f>
        <v>#REF!</v>
      </c>
      <c r="R802" s="16" t="e">
        <f>IF(VLOOKUP($A802,Rank!$A:$AH,R$4,0)&lt;&gt;"",IF(R$5&lt;&gt;$C$3,Q802+1,Q802),Q802)</f>
        <v>#REF!</v>
      </c>
      <c r="S802" s="16" t="e">
        <f>IF(VLOOKUP($A802,Rank!$A:$AH,S$4,0)&lt;&gt;"",IF(S$5&lt;&gt;$C$3,R802+1,R802),R802)</f>
        <v>#REF!</v>
      </c>
      <c r="T802" s="16" t="e">
        <f>IF(VLOOKUP($A802,Rank!$A:$AH,T$4,0)&lt;&gt;"",IF(T$5&lt;&gt;$C$3,S802+1,S802),S802)</f>
        <v>#REF!</v>
      </c>
      <c r="U802" s="16" t="e">
        <f>IF(VLOOKUP($A802,Rank!$A:$AH,U$4,0)&lt;&gt;"",IF(U$5&lt;&gt;$C$3,T802+1,T802),T802)</f>
        <v>#REF!</v>
      </c>
      <c r="V802" s="16" t="e">
        <f>IF(VLOOKUP($A802,Rank!$A:$AH,V$4,0)&lt;&gt;"",IF($V$5&lt;&gt;$C$3,U802+1,U802),U802)</f>
        <v>#REF!</v>
      </c>
      <c r="W802" s="16" t="e">
        <f>IF(VLOOKUP($A802,Rank!$A:$AH,W$4,0)&lt;&gt;"",IF(W$5&lt;&gt;$C$3,V802+1,V802),V802)</f>
        <v>#REF!</v>
      </c>
      <c r="X802" s="16" t="e">
        <f>IF(VLOOKUP($A802,Rank!$A:$AH,X$4,0)&lt;&gt;"",IF(X$5&lt;&gt;$C$3,W802+1,W802),W802)</f>
        <v>#REF!</v>
      </c>
      <c r="Z802" s="16" t="e">
        <f>IFERROR(VLOOKUP($A802,Rank!$A:$AH,D$4,0)*IF(IF(VLOOKUP($A802,Rank!$A:$AH,D$4,0)&lt;&gt;"",IF(D$5&lt;&gt;$C$3,C802+1,C802),C802)&lt;=6,1,0),0)+IF(VLOOKUP($A802,Rank!$A:$AH,D$4,0)&lt;&gt;"",IF(D$5&lt;&gt;$C$3,C802+1,C802),C802)*0.001</f>
        <v>#REF!</v>
      </c>
      <c r="AA802" s="16" t="e">
        <f>IFERROR(VLOOKUP($A802,Rank!$A:$AH,E$4,0)*IF(IF(VLOOKUP($A802,Rank!$A:$AH,E$4,0)&lt;&gt;"",IF(E$5&lt;&gt;$C$3,D802+1,D802),D802)&lt;=6,1,0),0)+IF(VLOOKUP($A802,Rank!$A:$AH,E$4,0)&lt;&gt;"",IF(E$5&lt;&gt;$C$3,D802+1,D802),D802)*0.001</f>
        <v>#REF!</v>
      </c>
      <c r="AB802" s="16" t="e">
        <f>IFERROR(VLOOKUP($A802,Rank!$A:$AH,F$4,0)*IF(IF(VLOOKUP($A802,Rank!$A:$AH,F$4,0)&lt;&gt;"",IF(F$5&lt;&gt;$C$3,E802+1,E802),E802)&lt;=6,1,0),0)+IF(VLOOKUP($A802,Rank!$A:$AH,F$4,0)&lt;&gt;"",IF(F$5&lt;&gt;$C$3,E802+1,E802),E802)*0.001</f>
        <v>#REF!</v>
      </c>
      <c r="AC802" s="16" t="e">
        <f>IFERROR(VLOOKUP($A802,Rank!$A:$AH,G$4,0)*IF(IF(VLOOKUP($A802,Rank!$A:$AH,G$4,0)&lt;&gt;"",IF(G$5&lt;&gt;$C$3,F802+1,F802),F802)&lt;=6,1,0),0)+IF(VLOOKUP($A802,Rank!$A:$AH,G$4,0)&lt;&gt;"",IF(G$5&lt;&gt;$C$3,F802+1,F802),F802)*0.001</f>
        <v>#REF!</v>
      </c>
      <c r="AD802" s="16" t="e">
        <f>IFERROR(VLOOKUP($A802,Rank!$A:$AH,H$4,0)*IF(IF(VLOOKUP($A802,Rank!$A:$AH,H$4,0)&lt;&gt;"",IF(H$5&lt;&gt;$C$3,G802+1,G802),G802)&lt;=6,1,0),0)+IF(VLOOKUP($A802,Rank!$A:$AH,H$4,0)&lt;&gt;"",IF(H$5&lt;&gt;$C$3,G802+1,G802),G802)*0.001</f>
        <v>#REF!</v>
      </c>
      <c r="AE802" s="16" t="e">
        <f>IFERROR(VLOOKUP($A802,Rank!$A:$AH,I$4,0)*IF(IF(VLOOKUP($A802,Rank!$A:$AH,I$4,0)&lt;&gt;"",IF(I$5&lt;&gt;$C$3,H802+1,H802),H802)&lt;=6,1,0),0)+IF(VLOOKUP($A802,Rank!$A:$AH,I$4,0)&lt;&gt;"",IF(I$5&lt;&gt;$C$3,H802+1,H802),H802)*0.001</f>
        <v>#REF!</v>
      </c>
      <c r="AF802" s="16" t="e">
        <f>IFERROR(VLOOKUP($A802,Rank!$A:$AH,J$4,0)*IF(IF(VLOOKUP($A802,Rank!$A:$AH,J$4,0)&lt;&gt;"",IF(J$5&lt;&gt;$C$3,I802+1,I802),I802)&lt;=6,1,0),0)+IF(VLOOKUP($A802,Rank!$A:$AH,J$4,0)&lt;&gt;"",IF(J$5&lt;&gt;$C$3,I802+1,I802),I802)*0.001</f>
        <v>#REF!</v>
      </c>
      <c r="AG802" s="16" t="e">
        <f>IFERROR(VLOOKUP($A802,Rank!$A:$AH,K$4,0)*IF(IF(VLOOKUP($A802,Rank!$A:$AH,K$4,0)&lt;&gt;"",IF(K$5&lt;&gt;$C$3,J802+1,J802),J802)&lt;=6,1,0),0)+IF(VLOOKUP($A802,Rank!$A:$AH,K$4,0)&lt;&gt;"",IF(K$5&lt;&gt;$C$3,J802+1,J802),J802)*0.001</f>
        <v>#REF!</v>
      </c>
      <c r="AH802" s="16" t="e">
        <f>IFERROR(VLOOKUP($A802,Rank!$A:$AH,L$4,0)*IF(IF(VLOOKUP($A802,Rank!$A:$AH,L$4,0)&lt;&gt;"",IF(L$5&lt;&gt;$C$3,K802+1,K802),K802)&lt;=6,1,0),0)+IF(VLOOKUP($A802,Rank!$A:$AH,L$4,0)&lt;&gt;"",IF(L$5&lt;&gt;$C$3,K802+1,K802),K802)*0.001</f>
        <v>#REF!</v>
      </c>
      <c r="AI802" s="16" t="e">
        <f>IFERROR(VLOOKUP($A802,Rank!$A:$AH,M$4,0)*IF(IF(VLOOKUP($A802,Rank!$A:$AH,M$4,0)&lt;&gt;"",IF(M$5&lt;&gt;$C$3,L802+1,L802),L802)&lt;=6,1,0),0)+IF(VLOOKUP($A802,Rank!$A:$AH,M$4,0)&lt;&gt;"",IF(M$5&lt;&gt;$C$3,L802+1,L802),L802)*0.001</f>
        <v>#REF!</v>
      </c>
      <c r="AJ802" s="16" t="e">
        <f>IFERROR(VLOOKUP($A802,Rank!$A:$AH,N$4,0)*IF(IF(VLOOKUP($A802,Rank!$A:$AH,N$4,0)&lt;&gt;"",IF(N$5&lt;&gt;$C$3,M802+1,M802),M802)&lt;=6,1,0),0)+IF(VLOOKUP($A802,Rank!$A:$AH,N$4,0)&lt;&gt;"",IF(N$5&lt;&gt;$C$3,M802+1,M802),M802)*0.001</f>
        <v>#REF!</v>
      </c>
      <c r="AK802" s="16" t="e">
        <f>IFERROR(VLOOKUP($A802,Rank!$A:$AH,O$4,0)*IF(IF(VLOOKUP($A802,Rank!$A:$AH,O$4,0)&lt;&gt;"",IF(O$5&lt;&gt;$C$3,N802+1,N802),N802)&lt;=6,1,0),0)+IF(VLOOKUP($A802,Rank!$A:$AH,O$4,0)&lt;&gt;"",IF(O$5&lt;&gt;$C$3,N802+1,N802),N802)*0.001</f>
        <v>#REF!</v>
      </c>
      <c r="AL802" s="16" t="e">
        <f>IFERROR(VLOOKUP($A802,Rank!$A:$AH,P$4,0)*IF(IF(VLOOKUP($A802,Rank!$A:$AH,P$4,0)&lt;&gt;"",IF(P$5&lt;&gt;$C$3,O802+1,O802),O802)&lt;=6,1,0),0)+IF(VLOOKUP($A802,Rank!$A:$AH,P$4,0)&lt;&gt;"",IF(P$5&lt;&gt;$C$3,O802+1,O802),O802)*0.001</f>
        <v>#REF!</v>
      </c>
      <c r="AM802" s="16" t="e">
        <f>IFERROR(VLOOKUP($A802,Rank!$A:$AH,Q$4,0)*IF(IF(VLOOKUP($A802,Rank!$A:$AH,Q$4,0)&lt;&gt;"",IF(Q$5&lt;&gt;$C$3,P802+1,P802),P802)&lt;=6,1,0),0)+IF(VLOOKUP($A802,Rank!$A:$AH,Q$4,0)&lt;&gt;"",IF(Q$5&lt;&gt;$C$3,P802+1,P802),P802)*0.001</f>
        <v>#REF!</v>
      </c>
      <c r="AN802" s="16" t="e">
        <f>IFERROR(VLOOKUP($A802,Rank!$A:$AH,R$4,0)*IF(IF(VLOOKUP($A802,Rank!$A:$AH,R$4,0)&lt;&gt;"",IF(R$5&lt;&gt;$C$3,Q802+1,Q802),Q802)&lt;=6,1,0),0)+IF(VLOOKUP($A802,Rank!$A:$AH,R$4,0)&lt;&gt;"",IF(R$5&lt;&gt;$C$3,Q802+1,Q802),Q802)*0.001</f>
        <v>#REF!</v>
      </c>
      <c r="AO802" s="16" t="e">
        <f>IFERROR(VLOOKUP($A802,Rank!$A:$AH,S$4,0)*IF(IF(VLOOKUP($A802,Rank!$A:$AH,S$4,0)&lt;&gt;"",IF(S$5&lt;&gt;$C$3,R802+1,R802),R802)&lt;=6,1,0),0)+IF(VLOOKUP($A802,Rank!$A:$AH,S$4,0)&lt;&gt;"",IF($S$5&lt;&gt;$C$3,R802+1,R802),R802)*0.001</f>
        <v>#REF!</v>
      </c>
      <c r="AP802" s="16" t="e">
        <f>IFERROR(VLOOKUP($A802,Rank!$A:$AH,T$4,0)*IF(IF(VLOOKUP($A802,Rank!$A:$AH,T$4,0)&lt;&gt;"",IF(T$5&lt;&gt;$C$3,S802+1,S802),S802)&lt;=6,1,0),0)+IF(VLOOKUP($A802,Rank!$A:$AH,T$4,0)&lt;&gt;"",IF($T$5&lt;&gt;$C$3,S802+1,S802),S802)*0.001</f>
        <v>#REF!</v>
      </c>
      <c r="AQ802" s="16" t="e">
        <f>IFERROR(VLOOKUP($A802,Rank!$A:$AH,U$4,0)*IF(IF(VLOOKUP($A802,Rank!$A:$AH,U$4,0)&lt;&gt;"",IF(U$5&lt;&gt;$C$3,T802+1,T802),T802)&lt;=6,1,0),0)+IF(VLOOKUP($A802,Rank!$A:$AH,U$4,0)&lt;&gt;"",IF($U$5&lt;&gt;$C$3,T802+1,T802),T802)*0.001</f>
        <v>#REF!</v>
      </c>
      <c r="AR802" s="16" t="e">
        <f>IFERROR(VLOOKUP($A802,Rank!$A:$AH,V$4,0)*IF(IF(VLOOKUP($A802,Rank!$A:$AH,V$4,0)&lt;&gt;"",IF(V$5&lt;&gt;$C$3,U802+1,U802),U802)&lt;=6,1,0),0)+IF(VLOOKUP($A802,Rank!$A:$AH,V$4,0)&lt;&gt;"",IF($V$5&lt;&gt;$C$3,U802+1,U802),U802)*0.001</f>
        <v>#REF!</v>
      </c>
      <c r="AS802" s="16" t="e">
        <f>IFERROR(VLOOKUP($A802,Rank!$A:$AH,W$4,0)*IF(IF(VLOOKUP($A802,Rank!$A:$AH,W$4,0)&lt;&gt;"",IF(W$5&lt;&gt;$C$3,V802+1,V802),V802)&lt;=6,1,0),0)+IF(VLOOKUP($A802,Rank!$A:$AH,W$4,0)&lt;&gt;"",IF($W$5&lt;&gt;$C$3,V802+1,V802),V802)*0.001</f>
        <v>#REF!</v>
      </c>
      <c r="AT802" s="16" t="e">
        <f>IFERROR(VLOOKUP($A802,Rank!$A:$AH,X$4,0)*IF(IF(VLOOKUP($A802,Rank!$A:$AH,X$4,0)&lt;&gt;"",IF(X$5&lt;&gt;$C$3,W802+1,W802),W802)&lt;=6,1,0),0)+IF(VLOOKUP($A802,Rank!$A:$AH,X$4,0)&lt;&gt;"",IF($X$5&lt;&gt;$C$3,W802+1,W802),W802)*0.001</f>
        <v>#REF!</v>
      </c>
      <c r="AV802" t="e">
        <f t="shared" si="266"/>
        <v>#REF!</v>
      </c>
      <c r="AW802" t="e">
        <f t="shared" si="267"/>
        <v>#REF!</v>
      </c>
      <c r="AX802" t="e">
        <f t="shared" si="268"/>
        <v>#REF!</v>
      </c>
      <c r="AY802" t="e">
        <f t="shared" si="269"/>
        <v>#REF!</v>
      </c>
      <c r="AZ802" t="e">
        <f t="shared" si="270"/>
        <v>#REF!</v>
      </c>
      <c r="BA802" t="e">
        <f t="shared" si="271"/>
        <v>#REF!</v>
      </c>
      <c r="BB802" t="e">
        <f t="shared" si="272"/>
        <v>#REF!</v>
      </c>
      <c r="BC802" t="e">
        <f t="shared" si="273"/>
        <v>#REF!</v>
      </c>
      <c r="BD802" t="e">
        <f t="shared" si="274"/>
        <v>#REF!</v>
      </c>
      <c r="BE802" t="e">
        <f t="shared" si="275"/>
        <v>#REF!</v>
      </c>
      <c r="BF802" t="e">
        <f t="shared" si="276"/>
        <v>#REF!</v>
      </c>
      <c r="BG802" t="e">
        <f t="shared" si="277"/>
        <v>#REF!</v>
      </c>
      <c r="BH802" t="e">
        <f t="shared" si="278"/>
        <v>#REF!</v>
      </c>
      <c r="BI802" t="e">
        <f t="shared" si="279"/>
        <v>#REF!</v>
      </c>
      <c r="BJ802" t="e">
        <f t="shared" si="280"/>
        <v>#REF!</v>
      </c>
      <c r="BK802" t="e">
        <f t="shared" si="281"/>
        <v>#REF!</v>
      </c>
      <c r="BL802" t="e">
        <f t="shared" si="282"/>
        <v>#REF!</v>
      </c>
      <c r="BM802" t="e">
        <f t="shared" si="283"/>
        <v>#REF!</v>
      </c>
      <c r="BN802" t="e">
        <f t="shared" si="284"/>
        <v>#REF!</v>
      </c>
      <c r="BO802" t="e">
        <f t="shared" si="285"/>
        <v>#REF!</v>
      </c>
      <c r="BP802" t="e">
        <f t="shared" si="286"/>
        <v>#REF!</v>
      </c>
    </row>
    <row r="803" spans="1:68" x14ac:dyDescent="0.3">
      <c r="A803" t="e">
        <f>+Rank!#REF!</f>
        <v>#REF!</v>
      </c>
      <c r="B803" s="16">
        <f t="shared" si="265"/>
        <v>0</v>
      </c>
      <c r="C803" s="16">
        <v>0</v>
      </c>
      <c r="D803" s="16" t="e">
        <f>IF(VLOOKUP($A803,Rank!$A:$AH,D$4,0)&lt;&gt;"",IF(D$5&lt;&gt;$C$3,C803+1,C803),C803)</f>
        <v>#REF!</v>
      </c>
      <c r="E803" s="16" t="e">
        <f>IF(VLOOKUP($A803,Rank!$A:$AH,E$4,0)&lt;&gt;"",IF(E$5&lt;&gt;$C$3,D803+1,D803),D803)</f>
        <v>#REF!</v>
      </c>
      <c r="F803" s="16" t="e">
        <f>IF(VLOOKUP($A803,Rank!$A:$AH,F$4,0)&lt;&gt;"",IF(F$5&lt;&gt;$C$3,D803+1,D803),D803)</f>
        <v>#REF!</v>
      </c>
      <c r="G803" s="16" t="e">
        <f>IF(VLOOKUP($A803,Rank!$A:$AH,G$4,0)&lt;&gt;"",IF(G$5&lt;&gt;$C$3,F803+1,F803),F803)</f>
        <v>#REF!</v>
      </c>
      <c r="H803" s="16" t="e">
        <f>IF(VLOOKUP($A803,Rank!$A:$AH,H$4,0)&lt;&gt;"",IF(H$5&lt;&gt;$C$3,G803+1,G803),G803)</f>
        <v>#REF!</v>
      </c>
      <c r="I803" s="16" t="e">
        <f>IF(VLOOKUP($A803,Rank!$A:$AH,I$4,0)&lt;&gt;"",IF(I$5&lt;&gt;$C$3,H803+1,H803),H803)</f>
        <v>#REF!</v>
      </c>
      <c r="J803" s="16" t="e">
        <f>IF(VLOOKUP($A803,Rank!$A:$AH,J$4,0)&lt;&gt;"",IF(J$5&lt;&gt;$C$3,I803+1,I803),I803)</f>
        <v>#REF!</v>
      </c>
      <c r="K803" s="16" t="e">
        <f>IF(VLOOKUP($A803,Rank!$A:$AH,K$4,0)&lt;&gt;"",IF(K$5&lt;&gt;$C$3,J803+1,J803),J803)</f>
        <v>#REF!</v>
      </c>
      <c r="L803" s="16" t="e">
        <f>IF(VLOOKUP($A803,Rank!$A:$AH,L$4,0)&lt;&gt;"",IF($L$5&lt;&gt;$C$3,K803+1,K803),K803)</f>
        <v>#REF!</v>
      </c>
      <c r="M803" s="16" t="e">
        <f>IF(VLOOKUP($A803,Rank!$A:$AH,M$4,0)&lt;&gt;"",IF(M$5&lt;&gt;$C$3,L803+1,L803),L803)</f>
        <v>#REF!</v>
      </c>
      <c r="N803" s="16" t="e">
        <f>IF(VLOOKUP($A803,Rank!$A:$AH,N$4,0)&lt;&gt;"",IF(N$5&lt;&gt;$C$3,M803+1,M803),M803)</f>
        <v>#REF!</v>
      </c>
      <c r="O803" s="16" t="e">
        <f>IF(VLOOKUP($A803,Rank!$A:$AH,O$4,0)&lt;&gt;"",IF(O$5&lt;&gt;$C$3,N803+1,N803),N803)</f>
        <v>#REF!</v>
      </c>
      <c r="P803" s="16" t="e">
        <f>IF(VLOOKUP($A803,Rank!$A:$AH,P$4,0)&lt;&gt;"",IF(P$5&lt;&gt;$C$3,O803+1,O803),O803)</f>
        <v>#REF!</v>
      </c>
      <c r="Q803" s="16" t="e">
        <f>IF(VLOOKUP($A803,Rank!$A:$AH,Q$4,0)&lt;&gt;"",IF(Q$5&lt;&gt;$C$3,P803+1,P803),P803)</f>
        <v>#REF!</v>
      </c>
      <c r="R803" s="16" t="e">
        <f>IF(VLOOKUP($A803,Rank!$A:$AH,R$4,0)&lt;&gt;"",IF(R$5&lt;&gt;$C$3,Q803+1,Q803),Q803)</f>
        <v>#REF!</v>
      </c>
      <c r="S803" s="16" t="e">
        <f>IF(VLOOKUP($A803,Rank!$A:$AH,S$4,0)&lt;&gt;"",IF(S$5&lt;&gt;$C$3,R803+1,R803),R803)</f>
        <v>#REF!</v>
      </c>
      <c r="T803" s="16" t="e">
        <f>IF(VLOOKUP($A803,Rank!$A:$AH,T$4,0)&lt;&gt;"",IF(T$5&lt;&gt;$C$3,S803+1,S803),S803)</f>
        <v>#REF!</v>
      </c>
      <c r="U803" s="16" t="e">
        <f>IF(VLOOKUP($A803,Rank!$A:$AH,U$4,0)&lt;&gt;"",IF(U$5&lt;&gt;$C$3,T803+1,T803),T803)</f>
        <v>#REF!</v>
      </c>
      <c r="V803" s="16" t="e">
        <f>IF(VLOOKUP($A803,Rank!$A:$AH,V$4,0)&lt;&gt;"",IF($V$5&lt;&gt;$C$3,U803+1,U803),U803)</f>
        <v>#REF!</v>
      </c>
      <c r="W803" s="16" t="e">
        <f>IF(VLOOKUP($A803,Rank!$A:$AH,W$4,0)&lt;&gt;"",IF(W$5&lt;&gt;$C$3,V803+1,V803),V803)</f>
        <v>#REF!</v>
      </c>
      <c r="X803" s="16" t="e">
        <f>IF(VLOOKUP($A803,Rank!$A:$AH,X$4,0)&lt;&gt;"",IF(X$5&lt;&gt;$C$3,W803+1,W803),W803)</f>
        <v>#REF!</v>
      </c>
      <c r="Z803" s="16" t="e">
        <f>IFERROR(VLOOKUP($A803,Rank!$A:$AH,D$4,0)*IF(IF(VLOOKUP($A803,Rank!$A:$AH,D$4,0)&lt;&gt;"",IF(D$5&lt;&gt;$C$3,C803+1,C803),C803)&lt;=6,1,0),0)+IF(VLOOKUP($A803,Rank!$A:$AH,D$4,0)&lt;&gt;"",IF(D$5&lt;&gt;$C$3,C803+1,C803),C803)*0.001</f>
        <v>#REF!</v>
      </c>
      <c r="AA803" s="16" t="e">
        <f>IFERROR(VLOOKUP($A803,Rank!$A:$AH,E$4,0)*IF(IF(VLOOKUP($A803,Rank!$A:$AH,E$4,0)&lt;&gt;"",IF(E$5&lt;&gt;$C$3,D803+1,D803),D803)&lt;=6,1,0),0)+IF(VLOOKUP($A803,Rank!$A:$AH,E$4,0)&lt;&gt;"",IF(E$5&lt;&gt;$C$3,D803+1,D803),D803)*0.001</f>
        <v>#REF!</v>
      </c>
      <c r="AB803" s="16" t="e">
        <f>IFERROR(VLOOKUP($A803,Rank!$A:$AH,F$4,0)*IF(IF(VLOOKUP($A803,Rank!$A:$AH,F$4,0)&lt;&gt;"",IF(F$5&lt;&gt;$C$3,E803+1,E803),E803)&lt;=6,1,0),0)+IF(VLOOKUP($A803,Rank!$A:$AH,F$4,0)&lt;&gt;"",IF(F$5&lt;&gt;$C$3,E803+1,E803),E803)*0.001</f>
        <v>#REF!</v>
      </c>
      <c r="AC803" s="16" t="e">
        <f>IFERROR(VLOOKUP($A803,Rank!$A:$AH,G$4,0)*IF(IF(VLOOKUP($A803,Rank!$A:$AH,G$4,0)&lt;&gt;"",IF(G$5&lt;&gt;$C$3,F803+1,F803),F803)&lt;=6,1,0),0)+IF(VLOOKUP($A803,Rank!$A:$AH,G$4,0)&lt;&gt;"",IF(G$5&lt;&gt;$C$3,F803+1,F803),F803)*0.001</f>
        <v>#REF!</v>
      </c>
      <c r="AD803" s="16" t="e">
        <f>IFERROR(VLOOKUP($A803,Rank!$A:$AH,H$4,0)*IF(IF(VLOOKUP($A803,Rank!$A:$AH,H$4,0)&lt;&gt;"",IF(H$5&lt;&gt;$C$3,G803+1,G803),G803)&lt;=6,1,0),0)+IF(VLOOKUP($A803,Rank!$A:$AH,H$4,0)&lt;&gt;"",IF(H$5&lt;&gt;$C$3,G803+1,G803),G803)*0.001</f>
        <v>#REF!</v>
      </c>
      <c r="AE803" s="16" t="e">
        <f>IFERROR(VLOOKUP($A803,Rank!$A:$AH,I$4,0)*IF(IF(VLOOKUP($A803,Rank!$A:$AH,I$4,0)&lt;&gt;"",IF(I$5&lt;&gt;$C$3,H803+1,H803),H803)&lt;=6,1,0),0)+IF(VLOOKUP($A803,Rank!$A:$AH,I$4,0)&lt;&gt;"",IF(I$5&lt;&gt;$C$3,H803+1,H803),H803)*0.001</f>
        <v>#REF!</v>
      </c>
      <c r="AF803" s="16" t="e">
        <f>IFERROR(VLOOKUP($A803,Rank!$A:$AH,J$4,0)*IF(IF(VLOOKUP($A803,Rank!$A:$AH,J$4,0)&lt;&gt;"",IF(J$5&lt;&gt;$C$3,I803+1,I803),I803)&lt;=6,1,0),0)+IF(VLOOKUP($A803,Rank!$A:$AH,J$4,0)&lt;&gt;"",IF(J$5&lt;&gt;$C$3,I803+1,I803),I803)*0.001</f>
        <v>#REF!</v>
      </c>
      <c r="AG803" s="16" t="e">
        <f>IFERROR(VLOOKUP($A803,Rank!$A:$AH,K$4,0)*IF(IF(VLOOKUP($A803,Rank!$A:$AH,K$4,0)&lt;&gt;"",IF(K$5&lt;&gt;$C$3,J803+1,J803),J803)&lt;=6,1,0),0)+IF(VLOOKUP($A803,Rank!$A:$AH,K$4,0)&lt;&gt;"",IF(K$5&lt;&gt;$C$3,J803+1,J803),J803)*0.001</f>
        <v>#REF!</v>
      </c>
      <c r="AH803" s="16" t="e">
        <f>IFERROR(VLOOKUP($A803,Rank!$A:$AH,L$4,0)*IF(IF(VLOOKUP($A803,Rank!$A:$AH,L$4,0)&lt;&gt;"",IF(L$5&lt;&gt;$C$3,K803+1,K803),K803)&lt;=6,1,0),0)+IF(VLOOKUP($A803,Rank!$A:$AH,L$4,0)&lt;&gt;"",IF(L$5&lt;&gt;$C$3,K803+1,K803),K803)*0.001</f>
        <v>#REF!</v>
      </c>
      <c r="AI803" s="16" t="e">
        <f>IFERROR(VLOOKUP($A803,Rank!$A:$AH,M$4,0)*IF(IF(VLOOKUP($A803,Rank!$A:$AH,M$4,0)&lt;&gt;"",IF(M$5&lt;&gt;$C$3,L803+1,L803),L803)&lt;=6,1,0),0)+IF(VLOOKUP($A803,Rank!$A:$AH,M$4,0)&lt;&gt;"",IF(M$5&lt;&gt;$C$3,L803+1,L803),L803)*0.001</f>
        <v>#REF!</v>
      </c>
      <c r="AJ803" s="16" t="e">
        <f>IFERROR(VLOOKUP($A803,Rank!$A:$AH,N$4,0)*IF(IF(VLOOKUP($A803,Rank!$A:$AH,N$4,0)&lt;&gt;"",IF(N$5&lt;&gt;$C$3,M803+1,M803),M803)&lt;=6,1,0),0)+IF(VLOOKUP($A803,Rank!$A:$AH,N$4,0)&lt;&gt;"",IF(N$5&lt;&gt;$C$3,M803+1,M803),M803)*0.001</f>
        <v>#REF!</v>
      </c>
      <c r="AK803" s="16" t="e">
        <f>IFERROR(VLOOKUP($A803,Rank!$A:$AH,O$4,0)*IF(IF(VLOOKUP($A803,Rank!$A:$AH,O$4,0)&lt;&gt;"",IF(O$5&lt;&gt;$C$3,N803+1,N803),N803)&lt;=6,1,0),0)+IF(VLOOKUP($A803,Rank!$A:$AH,O$4,0)&lt;&gt;"",IF(O$5&lt;&gt;$C$3,N803+1,N803),N803)*0.001</f>
        <v>#REF!</v>
      </c>
      <c r="AL803" s="16" t="e">
        <f>IFERROR(VLOOKUP($A803,Rank!$A:$AH,P$4,0)*IF(IF(VLOOKUP($A803,Rank!$A:$AH,P$4,0)&lt;&gt;"",IF(P$5&lt;&gt;$C$3,O803+1,O803),O803)&lt;=6,1,0),0)+IF(VLOOKUP($A803,Rank!$A:$AH,P$4,0)&lt;&gt;"",IF(P$5&lt;&gt;$C$3,O803+1,O803),O803)*0.001</f>
        <v>#REF!</v>
      </c>
      <c r="AM803" s="16" t="e">
        <f>IFERROR(VLOOKUP($A803,Rank!$A:$AH,Q$4,0)*IF(IF(VLOOKUP($A803,Rank!$A:$AH,Q$4,0)&lt;&gt;"",IF(Q$5&lt;&gt;$C$3,P803+1,P803),P803)&lt;=6,1,0),0)+IF(VLOOKUP($A803,Rank!$A:$AH,Q$4,0)&lt;&gt;"",IF(Q$5&lt;&gt;$C$3,P803+1,P803),P803)*0.001</f>
        <v>#REF!</v>
      </c>
      <c r="AN803" s="16" t="e">
        <f>IFERROR(VLOOKUP($A803,Rank!$A:$AH,R$4,0)*IF(IF(VLOOKUP($A803,Rank!$A:$AH,R$4,0)&lt;&gt;"",IF(R$5&lt;&gt;$C$3,Q803+1,Q803),Q803)&lt;=6,1,0),0)+IF(VLOOKUP($A803,Rank!$A:$AH,R$4,0)&lt;&gt;"",IF(R$5&lt;&gt;$C$3,Q803+1,Q803),Q803)*0.001</f>
        <v>#REF!</v>
      </c>
      <c r="AO803" s="16" t="e">
        <f>IFERROR(VLOOKUP($A803,Rank!$A:$AH,S$4,0)*IF(IF(VLOOKUP($A803,Rank!$A:$AH,S$4,0)&lt;&gt;"",IF(S$5&lt;&gt;$C$3,R803+1,R803),R803)&lt;=6,1,0),0)+IF(VLOOKUP($A803,Rank!$A:$AH,S$4,0)&lt;&gt;"",IF($S$5&lt;&gt;$C$3,R803+1,R803),R803)*0.001</f>
        <v>#REF!</v>
      </c>
      <c r="AP803" s="16" t="e">
        <f>IFERROR(VLOOKUP($A803,Rank!$A:$AH,T$4,0)*IF(IF(VLOOKUP($A803,Rank!$A:$AH,T$4,0)&lt;&gt;"",IF(T$5&lt;&gt;$C$3,S803+1,S803),S803)&lt;=6,1,0),0)+IF(VLOOKUP($A803,Rank!$A:$AH,T$4,0)&lt;&gt;"",IF($T$5&lt;&gt;$C$3,S803+1,S803),S803)*0.001</f>
        <v>#REF!</v>
      </c>
      <c r="AQ803" s="16" t="e">
        <f>IFERROR(VLOOKUP($A803,Rank!$A:$AH,U$4,0)*IF(IF(VLOOKUP($A803,Rank!$A:$AH,U$4,0)&lt;&gt;"",IF(U$5&lt;&gt;$C$3,T803+1,T803),T803)&lt;=6,1,0),0)+IF(VLOOKUP($A803,Rank!$A:$AH,U$4,0)&lt;&gt;"",IF($U$5&lt;&gt;$C$3,T803+1,T803),T803)*0.001</f>
        <v>#REF!</v>
      </c>
      <c r="AR803" s="16" t="e">
        <f>IFERROR(VLOOKUP($A803,Rank!$A:$AH,V$4,0)*IF(IF(VLOOKUP($A803,Rank!$A:$AH,V$4,0)&lt;&gt;"",IF(V$5&lt;&gt;$C$3,U803+1,U803),U803)&lt;=6,1,0),0)+IF(VLOOKUP($A803,Rank!$A:$AH,V$4,0)&lt;&gt;"",IF($V$5&lt;&gt;$C$3,U803+1,U803),U803)*0.001</f>
        <v>#REF!</v>
      </c>
      <c r="AS803" s="16" t="e">
        <f>IFERROR(VLOOKUP($A803,Rank!$A:$AH,W$4,0)*IF(IF(VLOOKUP($A803,Rank!$A:$AH,W$4,0)&lt;&gt;"",IF(W$5&lt;&gt;$C$3,V803+1,V803),V803)&lt;=6,1,0),0)+IF(VLOOKUP($A803,Rank!$A:$AH,W$4,0)&lt;&gt;"",IF($W$5&lt;&gt;$C$3,V803+1,V803),V803)*0.001</f>
        <v>#REF!</v>
      </c>
      <c r="AT803" s="16" t="e">
        <f>IFERROR(VLOOKUP($A803,Rank!$A:$AH,X$4,0)*IF(IF(VLOOKUP($A803,Rank!$A:$AH,X$4,0)&lt;&gt;"",IF(X$5&lt;&gt;$C$3,W803+1,W803),W803)&lt;=6,1,0),0)+IF(VLOOKUP($A803,Rank!$A:$AH,X$4,0)&lt;&gt;"",IF($X$5&lt;&gt;$C$3,W803+1,W803),W803)*0.001</f>
        <v>#REF!</v>
      </c>
      <c r="AV803" t="e">
        <f t="shared" si="266"/>
        <v>#REF!</v>
      </c>
      <c r="AW803" t="e">
        <f t="shared" si="267"/>
        <v>#REF!</v>
      </c>
      <c r="AX803" t="e">
        <f t="shared" si="268"/>
        <v>#REF!</v>
      </c>
      <c r="AY803" t="e">
        <f t="shared" si="269"/>
        <v>#REF!</v>
      </c>
      <c r="AZ803" t="e">
        <f t="shared" si="270"/>
        <v>#REF!</v>
      </c>
      <c r="BA803" t="e">
        <f t="shared" si="271"/>
        <v>#REF!</v>
      </c>
      <c r="BB803" t="e">
        <f t="shared" si="272"/>
        <v>#REF!</v>
      </c>
      <c r="BC803" t="e">
        <f t="shared" si="273"/>
        <v>#REF!</v>
      </c>
      <c r="BD803" t="e">
        <f t="shared" si="274"/>
        <v>#REF!</v>
      </c>
      <c r="BE803" t="e">
        <f t="shared" si="275"/>
        <v>#REF!</v>
      </c>
      <c r="BF803" t="e">
        <f t="shared" si="276"/>
        <v>#REF!</v>
      </c>
      <c r="BG803" t="e">
        <f t="shared" si="277"/>
        <v>#REF!</v>
      </c>
      <c r="BH803" t="e">
        <f t="shared" si="278"/>
        <v>#REF!</v>
      </c>
      <c r="BI803" t="e">
        <f t="shared" si="279"/>
        <v>#REF!</v>
      </c>
      <c r="BJ803" t="e">
        <f t="shared" si="280"/>
        <v>#REF!</v>
      </c>
      <c r="BK803" t="e">
        <f t="shared" si="281"/>
        <v>#REF!</v>
      </c>
      <c r="BL803" t="e">
        <f t="shared" si="282"/>
        <v>#REF!</v>
      </c>
      <c r="BM803" t="e">
        <f t="shared" si="283"/>
        <v>#REF!</v>
      </c>
      <c r="BN803" t="e">
        <f t="shared" si="284"/>
        <v>#REF!</v>
      </c>
      <c r="BO803" t="e">
        <f t="shared" si="285"/>
        <v>#REF!</v>
      </c>
      <c r="BP803" t="e">
        <f t="shared" si="286"/>
        <v>#REF!</v>
      </c>
    </row>
    <row r="804" spans="1:68" x14ac:dyDescent="0.3">
      <c r="A804" t="e">
        <f>+Rank!#REF!</f>
        <v>#REF!</v>
      </c>
      <c r="B804" s="16">
        <f t="shared" si="265"/>
        <v>0</v>
      </c>
      <c r="C804" s="16">
        <v>0</v>
      </c>
      <c r="D804" s="16" t="e">
        <f>IF(VLOOKUP($A804,Rank!$A:$AH,D$4,0)&lt;&gt;"",IF(D$5&lt;&gt;$C$3,C804+1,C804),C804)</f>
        <v>#REF!</v>
      </c>
      <c r="E804" s="16" t="e">
        <f>IF(VLOOKUP($A804,Rank!$A:$AH,E$4,0)&lt;&gt;"",IF(E$5&lt;&gt;$C$3,D804+1,D804),D804)</f>
        <v>#REF!</v>
      </c>
      <c r="F804" s="16" t="e">
        <f>IF(VLOOKUP($A804,Rank!$A:$AH,F$4,0)&lt;&gt;"",IF(F$5&lt;&gt;$C$3,D804+1,D804),D804)</f>
        <v>#REF!</v>
      </c>
      <c r="G804" s="16" t="e">
        <f>IF(VLOOKUP($A804,Rank!$A:$AH,G$4,0)&lt;&gt;"",IF(G$5&lt;&gt;$C$3,F804+1,F804),F804)</f>
        <v>#REF!</v>
      </c>
      <c r="H804" s="16" t="e">
        <f>IF(VLOOKUP($A804,Rank!$A:$AH,H$4,0)&lt;&gt;"",IF(H$5&lt;&gt;$C$3,G804+1,G804),G804)</f>
        <v>#REF!</v>
      </c>
      <c r="I804" s="16" t="e">
        <f>IF(VLOOKUP($A804,Rank!$A:$AH,I$4,0)&lt;&gt;"",IF(I$5&lt;&gt;$C$3,H804+1,H804),H804)</f>
        <v>#REF!</v>
      </c>
      <c r="J804" s="16" t="e">
        <f>IF(VLOOKUP($A804,Rank!$A:$AH,J$4,0)&lt;&gt;"",IF(J$5&lt;&gt;$C$3,I804+1,I804),I804)</f>
        <v>#REF!</v>
      </c>
      <c r="K804" s="16" t="e">
        <f>IF(VLOOKUP($A804,Rank!$A:$AH,K$4,0)&lt;&gt;"",IF(K$5&lt;&gt;$C$3,J804+1,J804),J804)</f>
        <v>#REF!</v>
      </c>
      <c r="L804" s="16" t="e">
        <f>IF(VLOOKUP($A804,Rank!$A:$AH,L$4,0)&lt;&gt;"",IF($L$5&lt;&gt;$C$3,K804+1,K804),K804)</f>
        <v>#REF!</v>
      </c>
      <c r="M804" s="16" t="e">
        <f>IF(VLOOKUP($A804,Rank!$A:$AH,M$4,0)&lt;&gt;"",IF(M$5&lt;&gt;$C$3,L804+1,L804),L804)</f>
        <v>#REF!</v>
      </c>
      <c r="N804" s="16" t="e">
        <f>IF(VLOOKUP($A804,Rank!$A:$AH,N$4,0)&lt;&gt;"",IF(N$5&lt;&gt;$C$3,M804+1,M804),M804)</f>
        <v>#REF!</v>
      </c>
      <c r="O804" s="16" t="e">
        <f>IF(VLOOKUP($A804,Rank!$A:$AH,O$4,0)&lt;&gt;"",IF(O$5&lt;&gt;$C$3,N804+1,N804),N804)</f>
        <v>#REF!</v>
      </c>
      <c r="P804" s="16" t="e">
        <f>IF(VLOOKUP($A804,Rank!$A:$AH,P$4,0)&lt;&gt;"",IF(P$5&lt;&gt;$C$3,O804+1,O804),O804)</f>
        <v>#REF!</v>
      </c>
      <c r="Q804" s="16" t="e">
        <f>IF(VLOOKUP($A804,Rank!$A:$AH,Q$4,0)&lt;&gt;"",IF(Q$5&lt;&gt;$C$3,P804+1,P804),P804)</f>
        <v>#REF!</v>
      </c>
      <c r="R804" s="16" t="e">
        <f>IF(VLOOKUP($A804,Rank!$A:$AH,R$4,0)&lt;&gt;"",IF(R$5&lt;&gt;$C$3,Q804+1,Q804),Q804)</f>
        <v>#REF!</v>
      </c>
      <c r="S804" s="16" t="e">
        <f>IF(VLOOKUP($A804,Rank!$A:$AH,S$4,0)&lt;&gt;"",IF(S$5&lt;&gt;$C$3,R804+1,R804),R804)</f>
        <v>#REF!</v>
      </c>
      <c r="T804" s="16" t="e">
        <f>IF(VLOOKUP($A804,Rank!$A:$AH,T$4,0)&lt;&gt;"",IF(T$5&lt;&gt;$C$3,S804+1,S804),S804)</f>
        <v>#REF!</v>
      </c>
      <c r="U804" s="16" t="e">
        <f>IF(VLOOKUP($A804,Rank!$A:$AH,U$4,0)&lt;&gt;"",IF(U$5&lt;&gt;$C$3,T804+1,T804),T804)</f>
        <v>#REF!</v>
      </c>
      <c r="V804" s="16" t="e">
        <f>IF(VLOOKUP($A804,Rank!$A:$AH,V$4,0)&lt;&gt;"",IF($V$5&lt;&gt;$C$3,U804+1,U804),U804)</f>
        <v>#REF!</v>
      </c>
      <c r="W804" s="16" t="e">
        <f>IF(VLOOKUP($A804,Rank!$A:$AH,W$4,0)&lt;&gt;"",IF(W$5&lt;&gt;$C$3,V804+1,V804),V804)</f>
        <v>#REF!</v>
      </c>
      <c r="X804" s="16" t="e">
        <f>IF(VLOOKUP($A804,Rank!$A:$AH,X$4,0)&lt;&gt;"",IF(X$5&lt;&gt;$C$3,W804+1,W804),W804)</f>
        <v>#REF!</v>
      </c>
      <c r="Z804" s="16" t="e">
        <f>IFERROR(VLOOKUP($A804,Rank!$A:$AH,D$4,0)*IF(IF(VLOOKUP($A804,Rank!$A:$AH,D$4,0)&lt;&gt;"",IF(D$5&lt;&gt;$C$3,C804+1,C804),C804)&lt;=6,1,0),0)+IF(VLOOKUP($A804,Rank!$A:$AH,D$4,0)&lt;&gt;"",IF(D$5&lt;&gt;$C$3,C804+1,C804),C804)*0.001</f>
        <v>#REF!</v>
      </c>
      <c r="AA804" s="16" t="e">
        <f>IFERROR(VLOOKUP($A804,Rank!$A:$AH,E$4,0)*IF(IF(VLOOKUP($A804,Rank!$A:$AH,E$4,0)&lt;&gt;"",IF(E$5&lt;&gt;$C$3,D804+1,D804),D804)&lt;=6,1,0),0)+IF(VLOOKUP($A804,Rank!$A:$AH,E$4,0)&lt;&gt;"",IF(E$5&lt;&gt;$C$3,D804+1,D804),D804)*0.001</f>
        <v>#REF!</v>
      </c>
      <c r="AB804" s="16" t="e">
        <f>IFERROR(VLOOKUP($A804,Rank!$A:$AH,F$4,0)*IF(IF(VLOOKUP($A804,Rank!$A:$AH,F$4,0)&lt;&gt;"",IF(F$5&lt;&gt;$C$3,E804+1,E804),E804)&lt;=6,1,0),0)+IF(VLOOKUP($A804,Rank!$A:$AH,F$4,0)&lt;&gt;"",IF(F$5&lt;&gt;$C$3,E804+1,E804),E804)*0.001</f>
        <v>#REF!</v>
      </c>
      <c r="AC804" s="16" t="e">
        <f>IFERROR(VLOOKUP($A804,Rank!$A:$AH,G$4,0)*IF(IF(VLOOKUP($A804,Rank!$A:$AH,G$4,0)&lt;&gt;"",IF(G$5&lt;&gt;$C$3,F804+1,F804),F804)&lt;=6,1,0),0)+IF(VLOOKUP($A804,Rank!$A:$AH,G$4,0)&lt;&gt;"",IF(G$5&lt;&gt;$C$3,F804+1,F804),F804)*0.001</f>
        <v>#REF!</v>
      </c>
      <c r="AD804" s="16" t="e">
        <f>IFERROR(VLOOKUP($A804,Rank!$A:$AH,H$4,0)*IF(IF(VLOOKUP($A804,Rank!$A:$AH,H$4,0)&lt;&gt;"",IF(H$5&lt;&gt;$C$3,G804+1,G804),G804)&lt;=6,1,0),0)+IF(VLOOKUP($A804,Rank!$A:$AH,H$4,0)&lt;&gt;"",IF(H$5&lt;&gt;$C$3,G804+1,G804),G804)*0.001</f>
        <v>#REF!</v>
      </c>
      <c r="AE804" s="16" t="e">
        <f>IFERROR(VLOOKUP($A804,Rank!$A:$AH,I$4,0)*IF(IF(VLOOKUP($A804,Rank!$A:$AH,I$4,0)&lt;&gt;"",IF(I$5&lt;&gt;$C$3,H804+1,H804),H804)&lt;=6,1,0),0)+IF(VLOOKUP($A804,Rank!$A:$AH,I$4,0)&lt;&gt;"",IF(I$5&lt;&gt;$C$3,H804+1,H804),H804)*0.001</f>
        <v>#REF!</v>
      </c>
      <c r="AF804" s="16" t="e">
        <f>IFERROR(VLOOKUP($A804,Rank!$A:$AH,J$4,0)*IF(IF(VLOOKUP($A804,Rank!$A:$AH,J$4,0)&lt;&gt;"",IF(J$5&lt;&gt;$C$3,I804+1,I804),I804)&lt;=6,1,0),0)+IF(VLOOKUP($A804,Rank!$A:$AH,J$4,0)&lt;&gt;"",IF(J$5&lt;&gt;$C$3,I804+1,I804),I804)*0.001</f>
        <v>#REF!</v>
      </c>
      <c r="AG804" s="16" t="e">
        <f>IFERROR(VLOOKUP($A804,Rank!$A:$AH,K$4,0)*IF(IF(VLOOKUP($A804,Rank!$A:$AH,K$4,0)&lt;&gt;"",IF(K$5&lt;&gt;$C$3,J804+1,J804),J804)&lt;=6,1,0),0)+IF(VLOOKUP($A804,Rank!$A:$AH,K$4,0)&lt;&gt;"",IF(K$5&lt;&gt;$C$3,J804+1,J804),J804)*0.001</f>
        <v>#REF!</v>
      </c>
      <c r="AH804" s="16" t="e">
        <f>IFERROR(VLOOKUP($A804,Rank!$A:$AH,L$4,0)*IF(IF(VLOOKUP($A804,Rank!$A:$AH,L$4,0)&lt;&gt;"",IF(L$5&lt;&gt;$C$3,K804+1,K804),K804)&lt;=6,1,0),0)+IF(VLOOKUP($A804,Rank!$A:$AH,L$4,0)&lt;&gt;"",IF(L$5&lt;&gt;$C$3,K804+1,K804),K804)*0.001</f>
        <v>#REF!</v>
      </c>
      <c r="AI804" s="16" t="e">
        <f>IFERROR(VLOOKUP($A804,Rank!$A:$AH,M$4,0)*IF(IF(VLOOKUP($A804,Rank!$A:$AH,M$4,0)&lt;&gt;"",IF(M$5&lt;&gt;$C$3,L804+1,L804),L804)&lt;=6,1,0),0)+IF(VLOOKUP($A804,Rank!$A:$AH,M$4,0)&lt;&gt;"",IF(M$5&lt;&gt;$C$3,L804+1,L804),L804)*0.001</f>
        <v>#REF!</v>
      </c>
      <c r="AJ804" s="16" t="e">
        <f>IFERROR(VLOOKUP($A804,Rank!$A:$AH,N$4,0)*IF(IF(VLOOKUP($A804,Rank!$A:$AH,N$4,0)&lt;&gt;"",IF(N$5&lt;&gt;$C$3,M804+1,M804),M804)&lt;=6,1,0),0)+IF(VLOOKUP($A804,Rank!$A:$AH,N$4,0)&lt;&gt;"",IF(N$5&lt;&gt;$C$3,M804+1,M804),M804)*0.001</f>
        <v>#REF!</v>
      </c>
      <c r="AK804" s="16" t="e">
        <f>IFERROR(VLOOKUP($A804,Rank!$A:$AH,O$4,0)*IF(IF(VLOOKUP($A804,Rank!$A:$AH,O$4,0)&lt;&gt;"",IF(O$5&lt;&gt;$C$3,N804+1,N804),N804)&lt;=6,1,0),0)+IF(VLOOKUP($A804,Rank!$A:$AH,O$4,0)&lt;&gt;"",IF(O$5&lt;&gt;$C$3,N804+1,N804),N804)*0.001</f>
        <v>#REF!</v>
      </c>
      <c r="AL804" s="16" t="e">
        <f>IFERROR(VLOOKUP($A804,Rank!$A:$AH,P$4,0)*IF(IF(VLOOKUP($A804,Rank!$A:$AH,P$4,0)&lt;&gt;"",IF(P$5&lt;&gt;$C$3,O804+1,O804),O804)&lt;=6,1,0),0)+IF(VLOOKUP($A804,Rank!$A:$AH,P$4,0)&lt;&gt;"",IF(P$5&lt;&gt;$C$3,O804+1,O804),O804)*0.001</f>
        <v>#REF!</v>
      </c>
      <c r="AM804" s="16" t="e">
        <f>IFERROR(VLOOKUP($A804,Rank!$A:$AH,Q$4,0)*IF(IF(VLOOKUP($A804,Rank!$A:$AH,Q$4,0)&lt;&gt;"",IF(Q$5&lt;&gt;$C$3,P804+1,P804),P804)&lt;=6,1,0),0)+IF(VLOOKUP($A804,Rank!$A:$AH,Q$4,0)&lt;&gt;"",IF(Q$5&lt;&gt;$C$3,P804+1,P804),P804)*0.001</f>
        <v>#REF!</v>
      </c>
      <c r="AN804" s="16" t="e">
        <f>IFERROR(VLOOKUP($A804,Rank!$A:$AH,R$4,0)*IF(IF(VLOOKUP($A804,Rank!$A:$AH,R$4,0)&lt;&gt;"",IF(R$5&lt;&gt;$C$3,Q804+1,Q804),Q804)&lt;=6,1,0),0)+IF(VLOOKUP($A804,Rank!$A:$AH,R$4,0)&lt;&gt;"",IF(R$5&lt;&gt;$C$3,Q804+1,Q804),Q804)*0.001</f>
        <v>#REF!</v>
      </c>
      <c r="AO804" s="16" t="e">
        <f>IFERROR(VLOOKUP($A804,Rank!$A:$AH,S$4,0)*IF(IF(VLOOKUP($A804,Rank!$A:$AH,S$4,0)&lt;&gt;"",IF(S$5&lt;&gt;$C$3,R804+1,R804),R804)&lt;=6,1,0),0)+IF(VLOOKUP($A804,Rank!$A:$AH,S$4,0)&lt;&gt;"",IF($S$5&lt;&gt;$C$3,R804+1,R804),R804)*0.001</f>
        <v>#REF!</v>
      </c>
      <c r="AP804" s="16" t="e">
        <f>IFERROR(VLOOKUP($A804,Rank!$A:$AH,T$4,0)*IF(IF(VLOOKUP($A804,Rank!$A:$AH,T$4,0)&lt;&gt;"",IF(T$5&lt;&gt;$C$3,S804+1,S804),S804)&lt;=6,1,0),0)+IF(VLOOKUP($A804,Rank!$A:$AH,T$4,0)&lt;&gt;"",IF($T$5&lt;&gt;$C$3,S804+1,S804),S804)*0.001</f>
        <v>#REF!</v>
      </c>
      <c r="AQ804" s="16" t="e">
        <f>IFERROR(VLOOKUP($A804,Rank!$A:$AH,U$4,0)*IF(IF(VLOOKUP($A804,Rank!$A:$AH,U$4,0)&lt;&gt;"",IF(U$5&lt;&gt;$C$3,T804+1,T804),T804)&lt;=6,1,0),0)+IF(VLOOKUP($A804,Rank!$A:$AH,U$4,0)&lt;&gt;"",IF($U$5&lt;&gt;$C$3,T804+1,T804),T804)*0.001</f>
        <v>#REF!</v>
      </c>
      <c r="AR804" s="16" t="e">
        <f>IFERROR(VLOOKUP($A804,Rank!$A:$AH,V$4,0)*IF(IF(VLOOKUP($A804,Rank!$A:$AH,V$4,0)&lt;&gt;"",IF(V$5&lt;&gt;$C$3,U804+1,U804),U804)&lt;=6,1,0),0)+IF(VLOOKUP($A804,Rank!$A:$AH,V$4,0)&lt;&gt;"",IF($V$5&lt;&gt;$C$3,U804+1,U804),U804)*0.001</f>
        <v>#REF!</v>
      </c>
      <c r="AS804" s="16" t="e">
        <f>IFERROR(VLOOKUP($A804,Rank!$A:$AH,W$4,0)*IF(IF(VLOOKUP($A804,Rank!$A:$AH,W$4,0)&lt;&gt;"",IF(W$5&lt;&gt;$C$3,V804+1,V804),V804)&lt;=6,1,0),0)+IF(VLOOKUP($A804,Rank!$A:$AH,W$4,0)&lt;&gt;"",IF($W$5&lt;&gt;$C$3,V804+1,V804),V804)*0.001</f>
        <v>#REF!</v>
      </c>
      <c r="AT804" s="16" t="e">
        <f>IFERROR(VLOOKUP($A804,Rank!$A:$AH,X$4,0)*IF(IF(VLOOKUP($A804,Rank!$A:$AH,X$4,0)&lt;&gt;"",IF(X$5&lt;&gt;$C$3,W804+1,W804),W804)&lt;=6,1,0),0)+IF(VLOOKUP($A804,Rank!$A:$AH,X$4,0)&lt;&gt;"",IF($X$5&lt;&gt;$C$3,W804+1,W804),W804)*0.001</f>
        <v>#REF!</v>
      </c>
      <c r="AV804" t="e">
        <f t="shared" si="266"/>
        <v>#REF!</v>
      </c>
      <c r="AW804" t="e">
        <f t="shared" si="267"/>
        <v>#REF!</v>
      </c>
      <c r="AX804" t="e">
        <f t="shared" si="268"/>
        <v>#REF!</v>
      </c>
      <c r="AY804" t="e">
        <f t="shared" si="269"/>
        <v>#REF!</v>
      </c>
      <c r="AZ804" t="e">
        <f t="shared" si="270"/>
        <v>#REF!</v>
      </c>
      <c r="BA804" t="e">
        <f t="shared" si="271"/>
        <v>#REF!</v>
      </c>
      <c r="BB804" t="e">
        <f t="shared" si="272"/>
        <v>#REF!</v>
      </c>
      <c r="BC804" t="e">
        <f t="shared" si="273"/>
        <v>#REF!</v>
      </c>
      <c r="BD804" t="e">
        <f t="shared" si="274"/>
        <v>#REF!</v>
      </c>
      <c r="BE804" t="e">
        <f t="shared" si="275"/>
        <v>#REF!</v>
      </c>
      <c r="BF804" t="e">
        <f t="shared" si="276"/>
        <v>#REF!</v>
      </c>
      <c r="BG804" t="e">
        <f t="shared" si="277"/>
        <v>#REF!</v>
      </c>
      <c r="BH804" t="e">
        <f t="shared" si="278"/>
        <v>#REF!</v>
      </c>
      <c r="BI804" t="e">
        <f t="shared" si="279"/>
        <v>#REF!</v>
      </c>
      <c r="BJ804" t="e">
        <f t="shared" si="280"/>
        <v>#REF!</v>
      </c>
      <c r="BK804" t="e">
        <f t="shared" si="281"/>
        <v>#REF!</v>
      </c>
      <c r="BL804" t="e">
        <f t="shared" si="282"/>
        <v>#REF!</v>
      </c>
      <c r="BM804" t="e">
        <f t="shared" si="283"/>
        <v>#REF!</v>
      </c>
      <c r="BN804" t="e">
        <f t="shared" si="284"/>
        <v>#REF!</v>
      </c>
      <c r="BO804" t="e">
        <f t="shared" si="285"/>
        <v>#REF!</v>
      </c>
      <c r="BP804" t="e">
        <f t="shared" si="286"/>
        <v>#REF!</v>
      </c>
    </row>
    <row r="805" spans="1:68" x14ac:dyDescent="0.3">
      <c r="A805" t="e">
        <f>+Rank!#REF!</f>
        <v>#REF!</v>
      </c>
      <c r="B805" s="16">
        <f t="shared" si="265"/>
        <v>0</v>
      </c>
      <c r="C805" s="16">
        <v>0</v>
      </c>
      <c r="D805" s="16" t="e">
        <f>IF(VLOOKUP($A805,Rank!$A:$AH,D$4,0)&lt;&gt;"",IF(D$5&lt;&gt;$C$3,C805+1,C805),C805)</f>
        <v>#REF!</v>
      </c>
      <c r="E805" s="16" t="e">
        <f>IF(VLOOKUP($A805,Rank!$A:$AH,E$4,0)&lt;&gt;"",IF(E$5&lt;&gt;$C$3,D805+1,D805),D805)</f>
        <v>#REF!</v>
      </c>
      <c r="F805" s="16" t="e">
        <f>IF(VLOOKUP($A805,Rank!$A:$AH,F$4,0)&lt;&gt;"",IF(F$5&lt;&gt;$C$3,D805+1,D805),D805)</f>
        <v>#REF!</v>
      </c>
      <c r="G805" s="16" t="e">
        <f>IF(VLOOKUP($A805,Rank!$A:$AH,G$4,0)&lt;&gt;"",IF(G$5&lt;&gt;$C$3,F805+1,F805),F805)</f>
        <v>#REF!</v>
      </c>
      <c r="H805" s="16" t="e">
        <f>IF(VLOOKUP($A805,Rank!$A:$AH,H$4,0)&lt;&gt;"",IF(H$5&lt;&gt;$C$3,G805+1,G805),G805)</f>
        <v>#REF!</v>
      </c>
      <c r="I805" s="16" t="e">
        <f>IF(VLOOKUP($A805,Rank!$A:$AH,I$4,0)&lt;&gt;"",IF(I$5&lt;&gt;$C$3,H805+1,H805),H805)</f>
        <v>#REF!</v>
      </c>
      <c r="J805" s="16" t="e">
        <f>IF(VLOOKUP($A805,Rank!$A:$AH,J$4,0)&lt;&gt;"",IF(J$5&lt;&gt;$C$3,I805+1,I805),I805)</f>
        <v>#REF!</v>
      </c>
      <c r="K805" s="16" t="e">
        <f>IF(VLOOKUP($A805,Rank!$A:$AH,K$4,0)&lt;&gt;"",IF(K$5&lt;&gt;$C$3,J805+1,J805),J805)</f>
        <v>#REF!</v>
      </c>
      <c r="L805" s="16" t="e">
        <f>IF(VLOOKUP($A805,Rank!$A:$AH,L$4,0)&lt;&gt;"",IF($L$5&lt;&gt;$C$3,K805+1,K805),K805)</f>
        <v>#REF!</v>
      </c>
      <c r="M805" s="16" t="e">
        <f>IF(VLOOKUP($A805,Rank!$A:$AH,M$4,0)&lt;&gt;"",IF(M$5&lt;&gt;$C$3,L805+1,L805),L805)</f>
        <v>#REF!</v>
      </c>
      <c r="N805" s="16" t="e">
        <f>IF(VLOOKUP($A805,Rank!$A:$AH,N$4,0)&lt;&gt;"",IF(N$5&lt;&gt;$C$3,M805+1,M805),M805)</f>
        <v>#REF!</v>
      </c>
      <c r="O805" s="16" t="e">
        <f>IF(VLOOKUP($A805,Rank!$A:$AH,O$4,0)&lt;&gt;"",IF(O$5&lt;&gt;$C$3,N805+1,N805),N805)</f>
        <v>#REF!</v>
      </c>
      <c r="P805" s="16" t="e">
        <f>IF(VLOOKUP($A805,Rank!$A:$AH,P$4,0)&lt;&gt;"",IF(P$5&lt;&gt;$C$3,O805+1,O805),O805)</f>
        <v>#REF!</v>
      </c>
      <c r="Q805" s="16" t="e">
        <f>IF(VLOOKUP($A805,Rank!$A:$AH,Q$4,0)&lt;&gt;"",IF(Q$5&lt;&gt;$C$3,P805+1,P805),P805)</f>
        <v>#REF!</v>
      </c>
      <c r="R805" s="16" t="e">
        <f>IF(VLOOKUP($A805,Rank!$A:$AH,R$4,0)&lt;&gt;"",IF(R$5&lt;&gt;$C$3,Q805+1,Q805),Q805)</f>
        <v>#REF!</v>
      </c>
      <c r="S805" s="16" t="e">
        <f>IF(VLOOKUP($A805,Rank!$A:$AH,S$4,0)&lt;&gt;"",IF(S$5&lt;&gt;$C$3,R805+1,R805),R805)</f>
        <v>#REF!</v>
      </c>
      <c r="T805" s="16" t="e">
        <f>IF(VLOOKUP($A805,Rank!$A:$AH,T$4,0)&lt;&gt;"",IF(T$5&lt;&gt;$C$3,S805+1,S805),S805)</f>
        <v>#REF!</v>
      </c>
      <c r="U805" s="16" t="e">
        <f>IF(VLOOKUP($A805,Rank!$A:$AH,U$4,0)&lt;&gt;"",IF(U$5&lt;&gt;$C$3,T805+1,T805),T805)</f>
        <v>#REF!</v>
      </c>
      <c r="V805" s="16" t="e">
        <f>IF(VLOOKUP($A805,Rank!$A:$AH,V$4,0)&lt;&gt;"",IF($V$5&lt;&gt;$C$3,U805+1,U805),U805)</f>
        <v>#REF!</v>
      </c>
      <c r="W805" s="16" t="e">
        <f>IF(VLOOKUP($A805,Rank!$A:$AH,W$4,0)&lt;&gt;"",IF(W$5&lt;&gt;$C$3,V805+1,V805),V805)</f>
        <v>#REF!</v>
      </c>
      <c r="X805" s="16" t="e">
        <f>IF(VLOOKUP($A805,Rank!$A:$AH,X$4,0)&lt;&gt;"",IF(X$5&lt;&gt;$C$3,W805+1,W805),W805)</f>
        <v>#REF!</v>
      </c>
      <c r="Z805" s="16" t="e">
        <f>IFERROR(VLOOKUP($A805,Rank!$A:$AH,D$4,0)*IF(IF(VLOOKUP($A805,Rank!$A:$AH,D$4,0)&lt;&gt;"",IF(D$5&lt;&gt;$C$3,C805+1,C805),C805)&lt;=6,1,0),0)+IF(VLOOKUP($A805,Rank!$A:$AH,D$4,0)&lt;&gt;"",IF(D$5&lt;&gt;$C$3,C805+1,C805),C805)*0.001</f>
        <v>#REF!</v>
      </c>
      <c r="AA805" s="16" t="e">
        <f>IFERROR(VLOOKUP($A805,Rank!$A:$AH,E$4,0)*IF(IF(VLOOKUP($A805,Rank!$A:$AH,E$4,0)&lt;&gt;"",IF(E$5&lt;&gt;$C$3,D805+1,D805),D805)&lt;=6,1,0),0)+IF(VLOOKUP($A805,Rank!$A:$AH,E$4,0)&lt;&gt;"",IF(E$5&lt;&gt;$C$3,D805+1,D805),D805)*0.001</f>
        <v>#REF!</v>
      </c>
      <c r="AB805" s="16" t="e">
        <f>IFERROR(VLOOKUP($A805,Rank!$A:$AH,F$4,0)*IF(IF(VLOOKUP($A805,Rank!$A:$AH,F$4,0)&lt;&gt;"",IF(F$5&lt;&gt;$C$3,E805+1,E805),E805)&lt;=6,1,0),0)+IF(VLOOKUP($A805,Rank!$A:$AH,F$4,0)&lt;&gt;"",IF(F$5&lt;&gt;$C$3,E805+1,E805),E805)*0.001</f>
        <v>#REF!</v>
      </c>
      <c r="AC805" s="16" t="e">
        <f>IFERROR(VLOOKUP($A805,Rank!$A:$AH,G$4,0)*IF(IF(VLOOKUP($A805,Rank!$A:$AH,G$4,0)&lt;&gt;"",IF(G$5&lt;&gt;$C$3,F805+1,F805),F805)&lt;=6,1,0),0)+IF(VLOOKUP($A805,Rank!$A:$AH,G$4,0)&lt;&gt;"",IF(G$5&lt;&gt;$C$3,F805+1,F805),F805)*0.001</f>
        <v>#REF!</v>
      </c>
      <c r="AD805" s="16" t="e">
        <f>IFERROR(VLOOKUP($A805,Rank!$A:$AH,H$4,0)*IF(IF(VLOOKUP($A805,Rank!$A:$AH,H$4,0)&lt;&gt;"",IF(H$5&lt;&gt;$C$3,G805+1,G805),G805)&lt;=6,1,0),0)+IF(VLOOKUP($A805,Rank!$A:$AH,H$4,0)&lt;&gt;"",IF(H$5&lt;&gt;$C$3,G805+1,G805),G805)*0.001</f>
        <v>#REF!</v>
      </c>
      <c r="AE805" s="16" t="e">
        <f>IFERROR(VLOOKUP($A805,Rank!$A:$AH,I$4,0)*IF(IF(VLOOKUP($A805,Rank!$A:$AH,I$4,0)&lt;&gt;"",IF(I$5&lt;&gt;$C$3,H805+1,H805),H805)&lt;=6,1,0),0)+IF(VLOOKUP($A805,Rank!$A:$AH,I$4,0)&lt;&gt;"",IF(I$5&lt;&gt;$C$3,H805+1,H805),H805)*0.001</f>
        <v>#REF!</v>
      </c>
      <c r="AF805" s="16" t="e">
        <f>IFERROR(VLOOKUP($A805,Rank!$A:$AH,J$4,0)*IF(IF(VLOOKUP($A805,Rank!$A:$AH,J$4,0)&lt;&gt;"",IF(J$5&lt;&gt;$C$3,I805+1,I805),I805)&lt;=6,1,0),0)+IF(VLOOKUP($A805,Rank!$A:$AH,J$4,0)&lt;&gt;"",IF(J$5&lt;&gt;$C$3,I805+1,I805),I805)*0.001</f>
        <v>#REF!</v>
      </c>
      <c r="AG805" s="16" t="e">
        <f>IFERROR(VLOOKUP($A805,Rank!$A:$AH,K$4,0)*IF(IF(VLOOKUP($A805,Rank!$A:$AH,K$4,0)&lt;&gt;"",IF(K$5&lt;&gt;$C$3,J805+1,J805),J805)&lt;=6,1,0),0)+IF(VLOOKUP($A805,Rank!$A:$AH,K$4,0)&lt;&gt;"",IF(K$5&lt;&gt;$C$3,J805+1,J805),J805)*0.001</f>
        <v>#REF!</v>
      </c>
      <c r="AH805" s="16" t="e">
        <f>IFERROR(VLOOKUP($A805,Rank!$A:$AH,L$4,0)*IF(IF(VLOOKUP($A805,Rank!$A:$AH,L$4,0)&lt;&gt;"",IF(L$5&lt;&gt;$C$3,K805+1,K805),K805)&lt;=6,1,0),0)+IF(VLOOKUP($A805,Rank!$A:$AH,L$4,0)&lt;&gt;"",IF(L$5&lt;&gt;$C$3,K805+1,K805),K805)*0.001</f>
        <v>#REF!</v>
      </c>
      <c r="AI805" s="16" t="e">
        <f>IFERROR(VLOOKUP($A805,Rank!$A:$AH,M$4,0)*IF(IF(VLOOKUP($A805,Rank!$A:$AH,M$4,0)&lt;&gt;"",IF(M$5&lt;&gt;$C$3,L805+1,L805),L805)&lt;=6,1,0),0)+IF(VLOOKUP($A805,Rank!$A:$AH,M$4,0)&lt;&gt;"",IF(M$5&lt;&gt;$C$3,L805+1,L805),L805)*0.001</f>
        <v>#REF!</v>
      </c>
      <c r="AJ805" s="16" t="e">
        <f>IFERROR(VLOOKUP($A805,Rank!$A:$AH,N$4,0)*IF(IF(VLOOKUP($A805,Rank!$A:$AH,N$4,0)&lt;&gt;"",IF(N$5&lt;&gt;$C$3,M805+1,M805),M805)&lt;=6,1,0),0)+IF(VLOOKUP($A805,Rank!$A:$AH,N$4,0)&lt;&gt;"",IF(N$5&lt;&gt;$C$3,M805+1,M805),M805)*0.001</f>
        <v>#REF!</v>
      </c>
      <c r="AK805" s="16" t="e">
        <f>IFERROR(VLOOKUP($A805,Rank!$A:$AH,O$4,0)*IF(IF(VLOOKUP($A805,Rank!$A:$AH,O$4,0)&lt;&gt;"",IF(O$5&lt;&gt;$C$3,N805+1,N805),N805)&lt;=6,1,0),0)+IF(VLOOKUP($A805,Rank!$A:$AH,O$4,0)&lt;&gt;"",IF(O$5&lt;&gt;$C$3,N805+1,N805),N805)*0.001</f>
        <v>#REF!</v>
      </c>
      <c r="AL805" s="16" t="e">
        <f>IFERROR(VLOOKUP($A805,Rank!$A:$AH,P$4,0)*IF(IF(VLOOKUP($A805,Rank!$A:$AH,P$4,0)&lt;&gt;"",IF(P$5&lt;&gt;$C$3,O805+1,O805),O805)&lt;=6,1,0),0)+IF(VLOOKUP($A805,Rank!$A:$AH,P$4,0)&lt;&gt;"",IF(P$5&lt;&gt;$C$3,O805+1,O805),O805)*0.001</f>
        <v>#REF!</v>
      </c>
      <c r="AM805" s="16" t="e">
        <f>IFERROR(VLOOKUP($A805,Rank!$A:$AH,Q$4,0)*IF(IF(VLOOKUP($A805,Rank!$A:$AH,Q$4,0)&lt;&gt;"",IF(Q$5&lt;&gt;$C$3,P805+1,P805),P805)&lt;=6,1,0),0)+IF(VLOOKUP($A805,Rank!$A:$AH,Q$4,0)&lt;&gt;"",IF(Q$5&lt;&gt;$C$3,P805+1,P805),P805)*0.001</f>
        <v>#REF!</v>
      </c>
      <c r="AN805" s="16" t="e">
        <f>IFERROR(VLOOKUP($A805,Rank!$A:$AH,R$4,0)*IF(IF(VLOOKUP($A805,Rank!$A:$AH,R$4,0)&lt;&gt;"",IF(R$5&lt;&gt;$C$3,Q805+1,Q805),Q805)&lt;=6,1,0),0)+IF(VLOOKUP($A805,Rank!$A:$AH,R$4,0)&lt;&gt;"",IF(R$5&lt;&gt;$C$3,Q805+1,Q805),Q805)*0.001</f>
        <v>#REF!</v>
      </c>
      <c r="AO805" s="16" t="e">
        <f>IFERROR(VLOOKUP($A805,Rank!$A:$AH,S$4,0)*IF(IF(VLOOKUP($A805,Rank!$A:$AH,S$4,0)&lt;&gt;"",IF(S$5&lt;&gt;$C$3,R805+1,R805),R805)&lt;=6,1,0),0)+IF(VLOOKUP($A805,Rank!$A:$AH,S$4,0)&lt;&gt;"",IF($S$5&lt;&gt;$C$3,R805+1,R805),R805)*0.001</f>
        <v>#REF!</v>
      </c>
      <c r="AP805" s="16" t="e">
        <f>IFERROR(VLOOKUP($A805,Rank!$A:$AH,T$4,0)*IF(IF(VLOOKUP($A805,Rank!$A:$AH,T$4,0)&lt;&gt;"",IF(T$5&lt;&gt;$C$3,S805+1,S805),S805)&lt;=6,1,0),0)+IF(VLOOKUP($A805,Rank!$A:$AH,T$4,0)&lt;&gt;"",IF($T$5&lt;&gt;$C$3,S805+1,S805),S805)*0.001</f>
        <v>#REF!</v>
      </c>
      <c r="AQ805" s="16" t="e">
        <f>IFERROR(VLOOKUP($A805,Rank!$A:$AH,U$4,0)*IF(IF(VLOOKUP($A805,Rank!$A:$AH,U$4,0)&lt;&gt;"",IF(U$5&lt;&gt;$C$3,T805+1,T805),T805)&lt;=6,1,0),0)+IF(VLOOKUP($A805,Rank!$A:$AH,U$4,0)&lt;&gt;"",IF($U$5&lt;&gt;$C$3,T805+1,T805),T805)*0.001</f>
        <v>#REF!</v>
      </c>
      <c r="AR805" s="16" t="e">
        <f>IFERROR(VLOOKUP($A805,Rank!$A:$AH,V$4,0)*IF(IF(VLOOKUP($A805,Rank!$A:$AH,V$4,0)&lt;&gt;"",IF(V$5&lt;&gt;$C$3,U805+1,U805),U805)&lt;=6,1,0),0)+IF(VLOOKUP($A805,Rank!$A:$AH,V$4,0)&lt;&gt;"",IF($V$5&lt;&gt;$C$3,U805+1,U805),U805)*0.001</f>
        <v>#REF!</v>
      </c>
      <c r="AS805" s="16" t="e">
        <f>IFERROR(VLOOKUP($A805,Rank!$A:$AH,W$4,0)*IF(IF(VLOOKUP($A805,Rank!$A:$AH,W$4,0)&lt;&gt;"",IF(W$5&lt;&gt;$C$3,V805+1,V805),V805)&lt;=6,1,0),0)+IF(VLOOKUP($A805,Rank!$A:$AH,W$4,0)&lt;&gt;"",IF($W$5&lt;&gt;$C$3,V805+1,V805),V805)*0.001</f>
        <v>#REF!</v>
      </c>
      <c r="AT805" s="16" t="e">
        <f>IFERROR(VLOOKUP($A805,Rank!$A:$AH,X$4,0)*IF(IF(VLOOKUP($A805,Rank!$A:$AH,X$4,0)&lt;&gt;"",IF(X$5&lt;&gt;$C$3,W805+1,W805),W805)&lt;=6,1,0),0)+IF(VLOOKUP($A805,Rank!$A:$AH,X$4,0)&lt;&gt;"",IF($X$5&lt;&gt;$C$3,W805+1,W805),W805)*0.001</f>
        <v>#REF!</v>
      </c>
      <c r="AV805" t="e">
        <f t="shared" si="266"/>
        <v>#REF!</v>
      </c>
      <c r="AW805" t="e">
        <f t="shared" si="267"/>
        <v>#REF!</v>
      </c>
      <c r="AX805" t="e">
        <f t="shared" si="268"/>
        <v>#REF!</v>
      </c>
      <c r="AY805" t="e">
        <f t="shared" si="269"/>
        <v>#REF!</v>
      </c>
      <c r="AZ805" t="e">
        <f t="shared" si="270"/>
        <v>#REF!</v>
      </c>
      <c r="BA805" t="e">
        <f t="shared" si="271"/>
        <v>#REF!</v>
      </c>
      <c r="BB805" t="e">
        <f t="shared" si="272"/>
        <v>#REF!</v>
      </c>
      <c r="BC805" t="e">
        <f t="shared" si="273"/>
        <v>#REF!</v>
      </c>
      <c r="BD805" t="e">
        <f t="shared" si="274"/>
        <v>#REF!</v>
      </c>
      <c r="BE805" t="e">
        <f t="shared" si="275"/>
        <v>#REF!</v>
      </c>
      <c r="BF805" t="e">
        <f t="shared" si="276"/>
        <v>#REF!</v>
      </c>
      <c r="BG805" t="e">
        <f t="shared" si="277"/>
        <v>#REF!</v>
      </c>
      <c r="BH805" t="e">
        <f t="shared" si="278"/>
        <v>#REF!</v>
      </c>
      <c r="BI805" t="e">
        <f t="shared" si="279"/>
        <v>#REF!</v>
      </c>
      <c r="BJ805" t="e">
        <f t="shared" si="280"/>
        <v>#REF!</v>
      </c>
      <c r="BK805" t="e">
        <f t="shared" si="281"/>
        <v>#REF!</v>
      </c>
      <c r="BL805" t="e">
        <f t="shared" si="282"/>
        <v>#REF!</v>
      </c>
      <c r="BM805" t="e">
        <f t="shared" si="283"/>
        <v>#REF!</v>
      </c>
      <c r="BN805" t="e">
        <f t="shared" si="284"/>
        <v>#REF!</v>
      </c>
      <c r="BO805" t="e">
        <f t="shared" si="285"/>
        <v>#REF!</v>
      </c>
      <c r="BP805" t="e">
        <f t="shared" si="286"/>
        <v>#REF!</v>
      </c>
    </row>
    <row r="806" spans="1:68" x14ac:dyDescent="0.3">
      <c r="A806" t="e">
        <f>+Rank!#REF!</f>
        <v>#REF!</v>
      </c>
      <c r="B806" s="16">
        <f t="shared" si="265"/>
        <v>0</v>
      </c>
      <c r="C806" s="16">
        <v>0</v>
      </c>
      <c r="D806" s="16" t="e">
        <f>IF(VLOOKUP($A806,Rank!$A:$AH,D$4,0)&lt;&gt;"",IF(D$5&lt;&gt;$C$3,C806+1,C806),C806)</f>
        <v>#REF!</v>
      </c>
      <c r="E806" s="16" t="e">
        <f>IF(VLOOKUP($A806,Rank!$A:$AH,E$4,0)&lt;&gt;"",IF(E$5&lt;&gt;$C$3,D806+1,D806),D806)</f>
        <v>#REF!</v>
      </c>
      <c r="F806" s="16" t="e">
        <f>IF(VLOOKUP($A806,Rank!$A:$AH,F$4,0)&lt;&gt;"",IF(F$5&lt;&gt;$C$3,D806+1,D806),D806)</f>
        <v>#REF!</v>
      </c>
      <c r="G806" s="16" t="e">
        <f>IF(VLOOKUP($A806,Rank!$A:$AH,G$4,0)&lt;&gt;"",IF(G$5&lt;&gt;$C$3,F806+1,F806),F806)</f>
        <v>#REF!</v>
      </c>
      <c r="H806" s="16" t="e">
        <f>IF(VLOOKUP($A806,Rank!$A:$AH,H$4,0)&lt;&gt;"",IF(H$5&lt;&gt;$C$3,G806+1,G806),G806)</f>
        <v>#REF!</v>
      </c>
      <c r="I806" s="16" t="e">
        <f>IF(VLOOKUP($A806,Rank!$A:$AH,I$4,0)&lt;&gt;"",IF(I$5&lt;&gt;$C$3,H806+1,H806),H806)</f>
        <v>#REF!</v>
      </c>
      <c r="J806" s="16" t="e">
        <f>IF(VLOOKUP($A806,Rank!$A:$AH,J$4,0)&lt;&gt;"",IF(J$5&lt;&gt;$C$3,I806+1,I806),I806)</f>
        <v>#REF!</v>
      </c>
      <c r="K806" s="16" t="e">
        <f>IF(VLOOKUP($A806,Rank!$A:$AH,K$4,0)&lt;&gt;"",IF(K$5&lt;&gt;$C$3,J806+1,J806),J806)</f>
        <v>#REF!</v>
      </c>
      <c r="L806" s="16" t="e">
        <f>IF(VLOOKUP($A806,Rank!$A:$AH,L$4,0)&lt;&gt;"",IF($L$5&lt;&gt;$C$3,K806+1,K806),K806)</f>
        <v>#REF!</v>
      </c>
      <c r="M806" s="16" t="e">
        <f>IF(VLOOKUP($A806,Rank!$A:$AH,M$4,0)&lt;&gt;"",IF(M$5&lt;&gt;$C$3,L806+1,L806),L806)</f>
        <v>#REF!</v>
      </c>
      <c r="N806" s="16" t="e">
        <f>IF(VLOOKUP($A806,Rank!$A:$AH,N$4,0)&lt;&gt;"",IF(N$5&lt;&gt;$C$3,M806+1,M806),M806)</f>
        <v>#REF!</v>
      </c>
      <c r="O806" s="16" t="e">
        <f>IF(VLOOKUP($A806,Rank!$A:$AH,O$4,0)&lt;&gt;"",IF(O$5&lt;&gt;$C$3,N806+1,N806),N806)</f>
        <v>#REF!</v>
      </c>
      <c r="P806" s="16" t="e">
        <f>IF(VLOOKUP($A806,Rank!$A:$AH,P$4,0)&lt;&gt;"",IF(P$5&lt;&gt;$C$3,O806+1,O806),O806)</f>
        <v>#REF!</v>
      </c>
      <c r="Q806" s="16" t="e">
        <f>IF(VLOOKUP($A806,Rank!$A:$AH,Q$4,0)&lt;&gt;"",IF(Q$5&lt;&gt;$C$3,P806+1,P806),P806)</f>
        <v>#REF!</v>
      </c>
      <c r="R806" s="16" t="e">
        <f>IF(VLOOKUP($A806,Rank!$A:$AH,R$4,0)&lt;&gt;"",IF(R$5&lt;&gt;$C$3,Q806+1,Q806),Q806)</f>
        <v>#REF!</v>
      </c>
      <c r="S806" s="16" t="e">
        <f>IF(VLOOKUP($A806,Rank!$A:$AH,S$4,0)&lt;&gt;"",IF(S$5&lt;&gt;$C$3,R806+1,R806),R806)</f>
        <v>#REF!</v>
      </c>
      <c r="T806" s="16" t="e">
        <f>IF(VLOOKUP($A806,Rank!$A:$AH,T$4,0)&lt;&gt;"",IF(T$5&lt;&gt;$C$3,S806+1,S806),S806)</f>
        <v>#REF!</v>
      </c>
      <c r="U806" s="16" t="e">
        <f>IF(VLOOKUP($A806,Rank!$A:$AH,U$4,0)&lt;&gt;"",IF(U$5&lt;&gt;$C$3,T806+1,T806),T806)</f>
        <v>#REF!</v>
      </c>
      <c r="V806" s="16" t="e">
        <f>IF(VLOOKUP($A806,Rank!$A:$AH,V$4,0)&lt;&gt;"",IF($V$5&lt;&gt;$C$3,U806+1,U806),U806)</f>
        <v>#REF!</v>
      </c>
      <c r="W806" s="16" t="e">
        <f>IF(VLOOKUP($A806,Rank!$A:$AH,W$4,0)&lt;&gt;"",IF(W$5&lt;&gt;$C$3,V806+1,V806),V806)</f>
        <v>#REF!</v>
      </c>
      <c r="X806" s="16" t="e">
        <f>IF(VLOOKUP($A806,Rank!$A:$AH,X$4,0)&lt;&gt;"",IF(X$5&lt;&gt;$C$3,W806+1,W806),W806)</f>
        <v>#REF!</v>
      </c>
      <c r="Z806" s="16" t="e">
        <f>IFERROR(VLOOKUP($A806,Rank!$A:$AH,D$4,0)*IF(IF(VLOOKUP($A806,Rank!$A:$AH,D$4,0)&lt;&gt;"",IF(D$5&lt;&gt;$C$3,C806+1,C806),C806)&lt;=6,1,0),0)+IF(VLOOKUP($A806,Rank!$A:$AH,D$4,0)&lt;&gt;"",IF(D$5&lt;&gt;$C$3,C806+1,C806),C806)*0.001</f>
        <v>#REF!</v>
      </c>
      <c r="AA806" s="16" t="e">
        <f>IFERROR(VLOOKUP($A806,Rank!$A:$AH,E$4,0)*IF(IF(VLOOKUP($A806,Rank!$A:$AH,E$4,0)&lt;&gt;"",IF(E$5&lt;&gt;$C$3,D806+1,D806),D806)&lt;=6,1,0),0)+IF(VLOOKUP($A806,Rank!$A:$AH,E$4,0)&lt;&gt;"",IF(E$5&lt;&gt;$C$3,D806+1,D806),D806)*0.001</f>
        <v>#REF!</v>
      </c>
      <c r="AB806" s="16" t="e">
        <f>IFERROR(VLOOKUP($A806,Rank!$A:$AH,F$4,0)*IF(IF(VLOOKUP($A806,Rank!$A:$AH,F$4,0)&lt;&gt;"",IF(F$5&lt;&gt;$C$3,E806+1,E806),E806)&lt;=6,1,0),0)+IF(VLOOKUP($A806,Rank!$A:$AH,F$4,0)&lt;&gt;"",IF(F$5&lt;&gt;$C$3,E806+1,E806),E806)*0.001</f>
        <v>#REF!</v>
      </c>
      <c r="AC806" s="16" t="e">
        <f>IFERROR(VLOOKUP($A806,Rank!$A:$AH,G$4,0)*IF(IF(VLOOKUP($A806,Rank!$A:$AH,G$4,0)&lt;&gt;"",IF(G$5&lt;&gt;$C$3,F806+1,F806),F806)&lt;=6,1,0),0)+IF(VLOOKUP($A806,Rank!$A:$AH,G$4,0)&lt;&gt;"",IF(G$5&lt;&gt;$C$3,F806+1,F806),F806)*0.001</f>
        <v>#REF!</v>
      </c>
      <c r="AD806" s="16" t="e">
        <f>IFERROR(VLOOKUP($A806,Rank!$A:$AH,H$4,0)*IF(IF(VLOOKUP($A806,Rank!$A:$AH,H$4,0)&lt;&gt;"",IF(H$5&lt;&gt;$C$3,G806+1,G806),G806)&lt;=6,1,0),0)+IF(VLOOKUP($A806,Rank!$A:$AH,H$4,0)&lt;&gt;"",IF(H$5&lt;&gt;$C$3,G806+1,G806),G806)*0.001</f>
        <v>#REF!</v>
      </c>
      <c r="AE806" s="16" t="e">
        <f>IFERROR(VLOOKUP($A806,Rank!$A:$AH,I$4,0)*IF(IF(VLOOKUP($A806,Rank!$A:$AH,I$4,0)&lt;&gt;"",IF(I$5&lt;&gt;$C$3,H806+1,H806),H806)&lt;=6,1,0),0)+IF(VLOOKUP($A806,Rank!$A:$AH,I$4,0)&lt;&gt;"",IF(I$5&lt;&gt;$C$3,H806+1,H806),H806)*0.001</f>
        <v>#REF!</v>
      </c>
      <c r="AF806" s="16" t="e">
        <f>IFERROR(VLOOKUP($A806,Rank!$A:$AH,J$4,0)*IF(IF(VLOOKUP($A806,Rank!$A:$AH,J$4,0)&lt;&gt;"",IF(J$5&lt;&gt;$C$3,I806+1,I806),I806)&lt;=6,1,0),0)+IF(VLOOKUP($A806,Rank!$A:$AH,J$4,0)&lt;&gt;"",IF(J$5&lt;&gt;$C$3,I806+1,I806),I806)*0.001</f>
        <v>#REF!</v>
      </c>
      <c r="AG806" s="16" t="e">
        <f>IFERROR(VLOOKUP($A806,Rank!$A:$AH,K$4,0)*IF(IF(VLOOKUP($A806,Rank!$A:$AH,K$4,0)&lt;&gt;"",IF(K$5&lt;&gt;$C$3,J806+1,J806),J806)&lt;=6,1,0),0)+IF(VLOOKUP($A806,Rank!$A:$AH,K$4,0)&lt;&gt;"",IF(K$5&lt;&gt;$C$3,J806+1,J806),J806)*0.001</f>
        <v>#REF!</v>
      </c>
      <c r="AH806" s="16" t="e">
        <f>IFERROR(VLOOKUP($A806,Rank!$A:$AH,L$4,0)*IF(IF(VLOOKUP($A806,Rank!$A:$AH,L$4,0)&lt;&gt;"",IF(L$5&lt;&gt;$C$3,K806+1,K806),K806)&lt;=6,1,0),0)+IF(VLOOKUP($A806,Rank!$A:$AH,L$4,0)&lt;&gt;"",IF(L$5&lt;&gt;$C$3,K806+1,K806),K806)*0.001</f>
        <v>#REF!</v>
      </c>
      <c r="AI806" s="16" t="e">
        <f>IFERROR(VLOOKUP($A806,Rank!$A:$AH,M$4,0)*IF(IF(VLOOKUP($A806,Rank!$A:$AH,M$4,0)&lt;&gt;"",IF(M$5&lt;&gt;$C$3,L806+1,L806),L806)&lt;=6,1,0),0)+IF(VLOOKUP($A806,Rank!$A:$AH,M$4,0)&lt;&gt;"",IF(M$5&lt;&gt;$C$3,L806+1,L806),L806)*0.001</f>
        <v>#REF!</v>
      </c>
      <c r="AJ806" s="16" t="e">
        <f>IFERROR(VLOOKUP($A806,Rank!$A:$AH,N$4,0)*IF(IF(VLOOKUP($A806,Rank!$A:$AH,N$4,0)&lt;&gt;"",IF(N$5&lt;&gt;$C$3,M806+1,M806),M806)&lt;=6,1,0),0)+IF(VLOOKUP($A806,Rank!$A:$AH,N$4,0)&lt;&gt;"",IF(N$5&lt;&gt;$C$3,M806+1,M806),M806)*0.001</f>
        <v>#REF!</v>
      </c>
      <c r="AK806" s="16" t="e">
        <f>IFERROR(VLOOKUP($A806,Rank!$A:$AH,O$4,0)*IF(IF(VLOOKUP($A806,Rank!$A:$AH,O$4,0)&lt;&gt;"",IF(O$5&lt;&gt;$C$3,N806+1,N806),N806)&lt;=6,1,0),0)+IF(VLOOKUP($A806,Rank!$A:$AH,O$4,0)&lt;&gt;"",IF(O$5&lt;&gt;$C$3,N806+1,N806),N806)*0.001</f>
        <v>#REF!</v>
      </c>
      <c r="AL806" s="16" t="e">
        <f>IFERROR(VLOOKUP($A806,Rank!$A:$AH,P$4,0)*IF(IF(VLOOKUP($A806,Rank!$A:$AH,P$4,0)&lt;&gt;"",IF(P$5&lt;&gt;$C$3,O806+1,O806),O806)&lt;=6,1,0),0)+IF(VLOOKUP($A806,Rank!$A:$AH,P$4,0)&lt;&gt;"",IF(P$5&lt;&gt;$C$3,O806+1,O806),O806)*0.001</f>
        <v>#REF!</v>
      </c>
      <c r="AM806" s="16" t="e">
        <f>IFERROR(VLOOKUP($A806,Rank!$A:$AH,Q$4,0)*IF(IF(VLOOKUP($A806,Rank!$A:$AH,Q$4,0)&lt;&gt;"",IF(Q$5&lt;&gt;$C$3,P806+1,P806),P806)&lt;=6,1,0),0)+IF(VLOOKUP($A806,Rank!$A:$AH,Q$4,0)&lt;&gt;"",IF(Q$5&lt;&gt;$C$3,P806+1,P806),P806)*0.001</f>
        <v>#REF!</v>
      </c>
      <c r="AN806" s="16" t="e">
        <f>IFERROR(VLOOKUP($A806,Rank!$A:$AH,R$4,0)*IF(IF(VLOOKUP($A806,Rank!$A:$AH,R$4,0)&lt;&gt;"",IF(R$5&lt;&gt;$C$3,Q806+1,Q806),Q806)&lt;=6,1,0),0)+IF(VLOOKUP($A806,Rank!$A:$AH,R$4,0)&lt;&gt;"",IF(R$5&lt;&gt;$C$3,Q806+1,Q806),Q806)*0.001</f>
        <v>#REF!</v>
      </c>
      <c r="AO806" s="16" t="e">
        <f>IFERROR(VLOOKUP($A806,Rank!$A:$AH,S$4,0)*IF(IF(VLOOKUP($A806,Rank!$A:$AH,S$4,0)&lt;&gt;"",IF(S$5&lt;&gt;$C$3,R806+1,R806),R806)&lt;=6,1,0),0)+IF(VLOOKUP($A806,Rank!$A:$AH,S$4,0)&lt;&gt;"",IF($S$5&lt;&gt;$C$3,R806+1,R806),R806)*0.001</f>
        <v>#REF!</v>
      </c>
      <c r="AP806" s="16" t="e">
        <f>IFERROR(VLOOKUP($A806,Rank!$A:$AH,T$4,0)*IF(IF(VLOOKUP($A806,Rank!$A:$AH,T$4,0)&lt;&gt;"",IF(T$5&lt;&gt;$C$3,S806+1,S806),S806)&lt;=6,1,0),0)+IF(VLOOKUP($A806,Rank!$A:$AH,T$4,0)&lt;&gt;"",IF($T$5&lt;&gt;$C$3,S806+1,S806),S806)*0.001</f>
        <v>#REF!</v>
      </c>
      <c r="AQ806" s="16" t="e">
        <f>IFERROR(VLOOKUP($A806,Rank!$A:$AH,U$4,0)*IF(IF(VLOOKUP($A806,Rank!$A:$AH,U$4,0)&lt;&gt;"",IF(U$5&lt;&gt;$C$3,T806+1,T806),T806)&lt;=6,1,0),0)+IF(VLOOKUP($A806,Rank!$A:$AH,U$4,0)&lt;&gt;"",IF($U$5&lt;&gt;$C$3,T806+1,T806),T806)*0.001</f>
        <v>#REF!</v>
      </c>
      <c r="AR806" s="16" t="e">
        <f>IFERROR(VLOOKUP($A806,Rank!$A:$AH,V$4,0)*IF(IF(VLOOKUP($A806,Rank!$A:$AH,V$4,0)&lt;&gt;"",IF(V$5&lt;&gt;$C$3,U806+1,U806),U806)&lt;=6,1,0),0)+IF(VLOOKUP($A806,Rank!$A:$AH,V$4,0)&lt;&gt;"",IF($V$5&lt;&gt;$C$3,U806+1,U806),U806)*0.001</f>
        <v>#REF!</v>
      </c>
      <c r="AS806" s="16" t="e">
        <f>IFERROR(VLOOKUP($A806,Rank!$A:$AH,W$4,0)*IF(IF(VLOOKUP($A806,Rank!$A:$AH,W$4,0)&lt;&gt;"",IF(W$5&lt;&gt;$C$3,V806+1,V806),V806)&lt;=6,1,0),0)+IF(VLOOKUP($A806,Rank!$A:$AH,W$4,0)&lt;&gt;"",IF($W$5&lt;&gt;$C$3,V806+1,V806),V806)*0.001</f>
        <v>#REF!</v>
      </c>
      <c r="AT806" s="16" t="e">
        <f>IFERROR(VLOOKUP($A806,Rank!$A:$AH,X$4,0)*IF(IF(VLOOKUP($A806,Rank!$A:$AH,X$4,0)&lt;&gt;"",IF(X$5&lt;&gt;$C$3,W806+1,W806),W806)&lt;=6,1,0),0)+IF(VLOOKUP($A806,Rank!$A:$AH,X$4,0)&lt;&gt;"",IF($X$5&lt;&gt;$C$3,W806+1,W806),W806)*0.001</f>
        <v>#REF!</v>
      </c>
      <c r="AV806" t="e">
        <f t="shared" si="266"/>
        <v>#REF!</v>
      </c>
      <c r="AW806" t="e">
        <f t="shared" si="267"/>
        <v>#REF!</v>
      </c>
      <c r="AX806" t="e">
        <f t="shared" si="268"/>
        <v>#REF!</v>
      </c>
      <c r="AY806" t="e">
        <f t="shared" si="269"/>
        <v>#REF!</v>
      </c>
      <c r="AZ806" t="e">
        <f t="shared" si="270"/>
        <v>#REF!</v>
      </c>
      <c r="BA806" t="e">
        <f t="shared" si="271"/>
        <v>#REF!</v>
      </c>
      <c r="BB806" t="e">
        <f t="shared" si="272"/>
        <v>#REF!</v>
      </c>
      <c r="BC806" t="e">
        <f t="shared" si="273"/>
        <v>#REF!</v>
      </c>
      <c r="BD806" t="e">
        <f t="shared" si="274"/>
        <v>#REF!</v>
      </c>
      <c r="BE806" t="e">
        <f t="shared" si="275"/>
        <v>#REF!</v>
      </c>
      <c r="BF806" t="e">
        <f t="shared" si="276"/>
        <v>#REF!</v>
      </c>
      <c r="BG806" t="e">
        <f t="shared" si="277"/>
        <v>#REF!</v>
      </c>
      <c r="BH806" t="e">
        <f t="shared" si="278"/>
        <v>#REF!</v>
      </c>
      <c r="BI806" t="e">
        <f t="shared" si="279"/>
        <v>#REF!</v>
      </c>
      <c r="BJ806" t="e">
        <f t="shared" si="280"/>
        <v>#REF!</v>
      </c>
      <c r="BK806" t="e">
        <f t="shared" si="281"/>
        <v>#REF!</v>
      </c>
      <c r="BL806" t="e">
        <f t="shared" si="282"/>
        <v>#REF!</v>
      </c>
      <c r="BM806" t="e">
        <f t="shared" si="283"/>
        <v>#REF!</v>
      </c>
      <c r="BN806" t="e">
        <f t="shared" si="284"/>
        <v>#REF!</v>
      </c>
      <c r="BO806" t="e">
        <f t="shared" si="285"/>
        <v>#REF!</v>
      </c>
      <c r="BP806" t="e">
        <f t="shared" si="286"/>
        <v>#REF!</v>
      </c>
    </row>
    <row r="807" spans="1:68" x14ac:dyDescent="0.3">
      <c r="A807" t="e">
        <f>+Rank!#REF!</f>
        <v>#REF!</v>
      </c>
      <c r="B807" s="16">
        <f t="shared" si="265"/>
        <v>0</v>
      </c>
      <c r="C807" s="16">
        <v>0</v>
      </c>
      <c r="D807" s="16" t="e">
        <f>IF(VLOOKUP($A807,Rank!$A:$AH,D$4,0)&lt;&gt;"",IF(D$5&lt;&gt;$C$3,C807+1,C807),C807)</f>
        <v>#REF!</v>
      </c>
      <c r="E807" s="16" t="e">
        <f>IF(VLOOKUP($A807,Rank!$A:$AH,E$4,0)&lt;&gt;"",IF(E$5&lt;&gt;$C$3,D807+1,D807),D807)</f>
        <v>#REF!</v>
      </c>
      <c r="F807" s="16" t="e">
        <f>IF(VLOOKUP($A807,Rank!$A:$AH,F$4,0)&lt;&gt;"",IF(F$5&lt;&gt;$C$3,D807+1,D807),D807)</f>
        <v>#REF!</v>
      </c>
      <c r="G807" s="16" t="e">
        <f>IF(VLOOKUP($A807,Rank!$A:$AH,G$4,0)&lt;&gt;"",IF(G$5&lt;&gt;$C$3,F807+1,F807),F807)</f>
        <v>#REF!</v>
      </c>
      <c r="H807" s="16" t="e">
        <f>IF(VLOOKUP($A807,Rank!$A:$AH,H$4,0)&lt;&gt;"",IF(H$5&lt;&gt;$C$3,G807+1,G807),G807)</f>
        <v>#REF!</v>
      </c>
      <c r="I807" s="16" t="e">
        <f>IF(VLOOKUP($A807,Rank!$A:$AH,I$4,0)&lt;&gt;"",IF(I$5&lt;&gt;$C$3,H807+1,H807),H807)</f>
        <v>#REF!</v>
      </c>
      <c r="J807" s="16" t="e">
        <f>IF(VLOOKUP($A807,Rank!$A:$AH,J$4,0)&lt;&gt;"",IF(J$5&lt;&gt;$C$3,I807+1,I807),I807)</f>
        <v>#REF!</v>
      </c>
      <c r="K807" s="16" t="e">
        <f>IF(VLOOKUP($A807,Rank!$A:$AH,K$4,0)&lt;&gt;"",IF(K$5&lt;&gt;$C$3,J807+1,J807),J807)</f>
        <v>#REF!</v>
      </c>
      <c r="L807" s="16" t="e">
        <f>IF(VLOOKUP($A807,Rank!$A:$AH,L$4,0)&lt;&gt;"",IF($L$5&lt;&gt;$C$3,K807+1,K807),K807)</f>
        <v>#REF!</v>
      </c>
      <c r="M807" s="16" t="e">
        <f>IF(VLOOKUP($A807,Rank!$A:$AH,M$4,0)&lt;&gt;"",IF(M$5&lt;&gt;$C$3,L807+1,L807),L807)</f>
        <v>#REF!</v>
      </c>
      <c r="N807" s="16" t="e">
        <f>IF(VLOOKUP($A807,Rank!$A:$AH,N$4,0)&lt;&gt;"",IF(N$5&lt;&gt;$C$3,M807+1,M807),M807)</f>
        <v>#REF!</v>
      </c>
      <c r="O807" s="16" t="e">
        <f>IF(VLOOKUP($A807,Rank!$A:$AH,O$4,0)&lt;&gt;"",IF(O$5&lt;&gt;$C$3,N807+1,N807),N807)</f>
        <v>#REF!</v>
      </c>
      <c r="P807" s="16" t="e">
        <f>IF(VLOOKUP($A807,Rank!$A:$AH,P$4,0)&lt;&gt;"",IF(P$5&lt;&gt;$C$3,O807+1,O807),O807)</f>
        <v>#REF!</v>
      </c>
      <c r="Q807" s="16" t="e">
        <f>IF(VLOOKUP($A807,Rank!$A:$AH,Q$4,0)&lt;&gt;"",IF(Q$5&lt;&gt;$C$3,P807+1,P807),P807)</f>
        <v>#REF!</v>
      </c>
      <c r="R807" s="16" t="e">
        <f>IF(VLOOKUP($A807,Rank!$A:$AH,R$4,0)&lt;&gt;"",IF(R$5&lt;&gt;$C$3,Q807+1,Q807),Q807)</f>
        <v>#REF!</v>
      </c>
      <c r="S807" s="16" t="e">
        <f>IF(VLOOKUP($A807,Rank!$A:$AH,S$4,0)&lt;&gt;"",IF(S$5&lt;&gt;$C$3,R807+1,R807),R807)</f>
        <v>#REF!</v>
      </c>
      <c r="T807" s="16" t="e">
        <f>IF(VLOOKUP($A807,Rank!$A:$AH,T$4,0)&lt;&gt;"",IF(T$5&lt;&gt;$C$3,S807+1,S807),S807)</f>
        <v>#REF!</v>
      </c>
      <c r="U807" s="16" t="e">
        <f>IF(VLOOKUP($A807,Rank!$A:$AH,U$4,0)&lt;&gt;"",IF(U$5&lt;&gt;$C$3,T807+1,T807),T807)</f>
        <v>#REF!</v>
      </c>
      <c r="V807" s="16" t="e">
        <f>IF(VLOOKUP($A807,Rank!$A:$AH,V$4,0)&lt;&gt;"",IF($V$5&lt;&gt;$C$3,U807+1,U807),U807)</f>
        <v>#REF!</v>
      </c>
      <c r="W807" s="16" t="e">
        <f>IF(VLOOKUP($A807,Rank!$A:$AH,W$4,0)&lt;&gt;"",IF(W$5&lt;&gt;$C$3,V807+1,V807),V807)</f>
        <v>#REF!</v>
      </c>
      <c r="X807" s="16" t="e">
        <f>IF(VLOOKUP($A807,Rank!$A:$AH,X$4,0)&lt;&gt;"",IF(X$5&lt;&gt;$C$3,W807+1,W807),W807)</f>
        <v>#REF!</v>
      </c>
      <c r="Z807" s="16" t="e">
        <f>IFERROR(VLOOKUP($A807,Rank!$A:$AH,D$4,0)*IF(IF(VLOOKUP($A807,Rank!$A:$AH,D$4,0)&lt;&gt;"",IF(D$5&lt;&gt;$C$3,C807+1,C807),C807)&lt;=6,1,0),0)+IF(VLOOKUP($A807,Rank!$A:$AH,D$4,0)&lt;&gt;"",IF(D$5&lt;&gt;$C$3,C807+1,C807),C807)*0.001</f>
        <v>#REF!</v>
      </c>
      <c r="AA807" s="16" t="e">
        <f>IFERROR(VLOOKUP($A807,Rank!$A:$AH,E$4,0)*IF(IF(VLOOKUP($A807,Rank!$A:$AH,E$4,0)&lt;&gt;"",IF(E$5&lt;&gt;$C$3,D807+1,D807),D807)&lt;=6,1,0),0)+IF(VLOOKUP($A807,Rank!$A:$AH,E$4,0)&lt;&gt;"",IF(E$5&lt;&gt;$C$3,D807+1,D807),D807)*0.001</f>
        <v>#REF!</v>
      </c>
      <c r="AB807" s="16" t="e">
        <f>IFERROR(VLOOKUP($A807,Rank!$A:$AH,F$4,0)*IF(IF(VLOOKUP($A807,Rank!$A:$AH,F$4,0)&lt;&gt;"",IF(F$5&lt;&gt;$C$3,E807+1,E807),E807)&lt;=6,1,0),0)+IF(VLOOKUP($A807,Rank!$A:$AH,F$4,0)&lt;&gt;"",IF(F$5&lt;&gt;$C$3,E807+1,E807),E807)*0.001</f>
        <v>#REF!</v>
      </c>
      <c r="AC807" s="16" t="e">
        <f>IFERROR(VLOOKUP($A807,Rank!$A:$AH,G$4,0)*IF(IF(VLOOKUP($A807,Rank!$A:$AH,G$4,0)&lt;&gt;"",IF(G$5&lt;&gt;$C$3,F807+1,F807),F807)&lt;=6,1,0),0)+IF(VLOOKUP($A807,Rank!$A:$AH,G$4,0)&lt;&gt;"",IF(G$5&lt;&gt;$C$3,F807+1,F807),F807)*0.001</f>
        <v>#REF!</v>
      </c>
      <c r="AD807" s="16" t="e">
        <f>IFERROR(VLOOKUP($A807,Rank!$A:$AH,H$4,0)*IF(IF(VLOOKUP($A807,Rank!$A:$AH,H$4,0)&lt;&gt;"",IF(H$5&lt;&gt;$C$3,G807+1,G807),G807)&lt;=6,1,0),0)+IF(VLOOKUP($A807,Rank!$A:$AH,H$4,0)&lt;&gt;"",IF(H$5&lt;&gt;$C$3,G807+1,G807),G807)*0.001</f>
        <v>#REF!</v>
      </c>
      <c r="AE807" s="16" t="e">
        <f>IFERROR(VLOOKUP($A807,Rank!$A:$AH,I$4,0)*IF(IF(VLOOKUP($A807,Rank!$A:$AH,I$4,0)&lt;&gt;"",IF(I$5&lt;&gt;$C$3,H807+1,H807),H807)&lt;=6,1,0),0)+IF(VLOOKUP($A807,Rank!$A:$AH,I$4,0)&lt;&gt;"",IF(I$5&lt;&gt;$C$3,H807+1,H807),H807)*0.001</f>
        <v>#REF!</v>
      </c>
      <c r="AF807" s="16" t="e">
        <f>IFERROR(VLOOKUP($A807,Rank!$A:$AH,J$4,0)*IF(IF(VLOOKUP($A807,Rank!$A:$AH,J$4,0)&lt;&gt;"",IF(J$5&lt;&gt;$C$3,I807+1,I807),I807)&lt;=6,1,0),0)+IF(VLOOKUP($A807,Rank!$A:$AH,J$4,0)&lt;&gt;"",IF(J$5&lt;&gt;$C$3,I807+1,I807),I807)*0.001</f>
        <v>#REF!</v>
      </c>
      <c r="AG807" s="16" t="e">
        <f>IFERROR(VLOOKUP($A807,Rank!$A:$AH,K$4,0)*IF(IF(VLOOKUP($A807,Rank!$A:$AH,K$4,0)&lt;&gt;"",IF(K$5&lt;&gt;$C$3,J807+1,J807),J807)&lt;=6,1,0),0)+IF(VLOOKUP($A807,Rank!$A:$AH,K$4,0)&lt;&gt;"",IF(K$5&lt;&gt;$C$3,J807+1,J807),J807)*0.001</f>
        <v>#REF!</v>
      </c>
      <c r="AH807" s="16" t="e">
        <f>IFERROR(VLOOKUP($A807,Rank!$A:$AH,L$4,0)*IF(IF(VLOOKUP($A807,Rank!$A:$AH,L$4,0)&lt;&gt;"",IF(L$5&lt;&gt;$C$3,K807+1,K807),K807)&lt;=6,1,0),0)+IF(VLOOKUP($A807,Rank!$A:$AH,L$4,0)&lt;&gt;"",IF(L$5&lt;&gt;$C$3,K807+1,K807),K807)*0.001</f>
        <v>#REF!</v>
      </c>
      <c r="AI807" s="16" t="e">
        <f>IFERROR(VLOOKUP($A807,Rank!$A:$AH,M$4,0)*IF(IF(VLOOKUP($A807,Rank!$A:$AH,M$4,0)&lt;&gt;"",IF(M$5&lt;&gt;$C$3,L807+1,L807),L807)&lt;=6,1,0),0)+IF(VLOOKUP($A807,Rank!$A:$AH,M$4,0)&lt;&gt;"",IF(M$5&lt;&gt;$C$3,L807+1,L807),L807)*0.001</f>
        <v>#REF!</v>
      </c>
      <c r="AJ807" s="16" t="e">
        <f>IFERROR(VLOOKUP($A807,Rank!$A:$AH,N$4,0)*IF(IF(VLOOKUP($A807,Rank!$A:$AH,N$4,0)&lt;&gt;"",IF(N$5&lt;&gt;$C$3,M807+1,M807),M807)&lt;=6,1,0),0)+IF(VLOOKUP($A807,Rank!$A:$AH,N$4,0)&lt;&gt;"",IF(N$5&lt;&gt;$C$3,M807+1,M807),M807)*0.001</f>
        <v>#REF!</v>
      </c>
      <c r="AK807" s="16" t="e">
        <f>IFERROR(VLOOKUP($A807,Rank!$A:$AH,O$4,0)*IF(IF(VLOOKUP($A807,Rank!$A:$AH,O$4,0)&lt;&gt;"",IF(O$5&lt;&gt;$C$3,N807+1,N807),N807)&lt;=6,1,0),0)+IF(VLOOKUP($A807,Rank!$A:$AH,O$4,0)&lt;&gt;"",IF(O$5&lt;&gt;$C$3,N807+1,N807),N807)*0.001</f>
        <v>#REF!</v>
      </c>
      <c r="AL807" s="16" t="e">
        <f>IFERROR(VLOOKUP($A807,Rank!$A:$AH,P$4,0)*IF(IF(VLOOKUP($A807,Rank!$A:$AH,P$4,0)&lt;&gt;"",IF(P$5&lt;&gt;$C$3,O807+1,O807),O807)&lt;=6,1,0),0)+IF(VLOOKUP($A807,Rank!$A:$AH,P$4,0)&lt;&gt;"",IF(P$5&lt;&gt;$C$3,O807+1,O807),O807)*0.001</f>
        <v>#REF!</v>
      </c>
      <c r="AM807" s="16" t="e">
        <f>IFERROR(VLOOKUP($A807,Rank!$A:$AH,Q$4,0)*IF(IF(VLOOKUP($A807,Rank!$A:$AH,Q$4,0)&lt;&gt;"",IF(Q$5&lt;&gt;$C$3,P807+1,P807),P807)&lt;=6,1,0),0)+IF(VLOOKUP($A807,Rank!$A:$AH,Q$4,0)&lt;&gt;"",IF(Q$5&lt;&gt;$C$3,P807+1,P807),P807)*0.001</f>
        <v>#REF!</v>
      </c>
      <c r="AN807" s="16" t="e">
        <f>IFERROR(VLOOKUP($A807,Rank!$A:$AH,R$4,0)*IF(IF(VLOOKUP($A807,Rank!$A:$AH,R$4,0)&lt;&gt;"",IF(R$5&lt;&gt;$C$3,Q807+1,Q807),Q807)&lt;=6,1,0),0)+IF(VLOOKUP($A807,Rank!$A:$AH,R$4,0)&lt;&gt;"",IF(R$5&lt;&gt;$C$3,Q807+1,Q807),Q807)*0.001</f>
        <v>#REF!</v>
      </c>
      <c r="AO807" s="16" t="e">
        <f>IFERROR(VLOOKUP($A807,Rank!$A:$AH,S$4,0)*IF(IF(VLOOKUP($A807,Rank!$A:$AH,S$4,0)&lt;&gt;"",IF(S$5&lt;&gt;$C$3,R807+1,R807),R807)&lt;=6,1,0),0)+IF(VLOOKUP($A807,Rank!$A:$AH,S$4,0)&lt;&gt;"",IF($S$5&lt;&gt;$C$3,R807+1,R807),R807)*0.001</f>
        <v>#REF!</v>
      </c>
      <c r="AP807" s="16" t="e">
        <f>IFERROR(VLOOKUP($A807,Rank!$A:$AH,T$4,0)*IF(IF(VLOOKUP($A807,Rank!$A:$AH,T$4,0)&lt;&gt;"",IF(T$5&lt;&gt;$C$3,S807+1,S807),S807)&lt;=6,1,0),0)+IF(VLOOKUP($A807,Rank!$A:$AH,T$4,0)&lt;&gt;"",IF($T$5&lt;&gt;$C$3,S807+1,S807),S807)*0.001</f>
        <v>#REF!</v>
      </c>
      <c r="AQ807" s="16" t="e">
        <f>IFERROR(VLOOKUP($A807,Rank!$A:$AH,U$4,0)*IF(IF(VLOOKUP($A807,Rank!$A:$AH,U$4,0)&lt;&gt;"",IF(U$5&lt;&gt;$C$3,T807+1,T807),T807)&lt;=6,1,0),0)+IF(VLOOKUP($A807,Rank!$A:$AH,U$4,0)&lt;&gt;"",IF($U$5&lt;&gt;$C$3,T807+1,T807),T807)*0.001</f>
        <v>#REF!</v>
      </c>
      <c r="AR807" s="16" t="e">
        <f>IFERROR(VLOOKUP($A807,Rank!$A:$AH,V$4,0)*IF(IF(VLOOKUP($A807,Rank!$A:$AH,V$4,0)&lt;&gt;"",IF(V$5&lt;&gt;$C$3,U807+1,U807),U807)&lt;=6,1,0),0)+IF(VLOOKUP($A807,Rank!$A:$AH,V$4,0)&lt;&gt;"",IF($V$5&lt;&gt;$C$3,U807+1,U807),U807)*0.001</f>
        <v>#REF!</v>
      </c>
      <c r="AS807" s="16" t="e">
        <f>IFERROR(VLOOKUP($A807,Rank!$A:$AH,W$4,0)*IF(IF(VLOOKUP($A807,Rank!$A:$AH,W$4,0)&lt;&gt;"",IF(W$5&lt;&gt;$C$3,V807+1,V807),V807)&lt;=6,1,0),0)+IF(VLOOKUP($A807,Rank!$A:$AH,W$4,0)&lt;&gt;"",IF($W$5&lt;&gt;$C$3,V807+1,V807),V807)*0.001</f>
        <v>#REF!</v>
      </c>
      <c r="AT807" s="16" t="e">
        <f>IFERROR(VLOOKUP($A807,Rank!$A:$AH,X$4,0)*IF(IF(VLOOKUP($A807,Rank!$A:$AH,X$4,0)&lt;&gt;"",IF(X$5&lt;&gt;$C$3,W807+1,W807),W807)&lt;=6,1,0),0)+IF(VLOOKUP($A807,Rank!$A:$AH,X$4,0)&lt;&gt;"",IF($X$5&lt;&gt;$C$3,W807+1,W807),W807)*0.001</f>
        <v>#REF!</v>
      </c>
      <c r="AV807" t="e">
        <f t="shared" si="266"/>
        <v>#REF!</v>
      </c>
      <c r="AW807" t="e">
        <f t="shared" si="267"/>
        <v>#REF!</v>
      </c>
      <c r="AX807" t="e">
        <f t="shared" si="268"/>
        <v>#REF!</v>
      </c>
      <c r="AY807" t="e">
        <f t="shared" si="269"/>
        <v>#REF!</v>
      </c>
      <c r="AZ807" t="e">
        <f t="shared" si="270"/>
        <v>#REF!</v>
      </c>
      <c r="BA807" t="e">
        <f t="shared" si="271"/>
        <v>#REF!</v>
      </c>
      <c r="BB807" t="e">
        <f t="shared" si="272"/>
        <v>#REF!</v>
      </c>
      <c r="BC807" t="e">
        <f t="shared" si="273"/>
        <v>#REF!</v>
      </c>
      <c r="BD807" t="e">
        <f t="shared" si="274"/>
        <v>#REF!</v>
      </c>
      <c r="BE807" t="e">
        <f t="shared" si="275"/>
        <v>#REF!</v>
      </c>
      <c r="BF807" t="e">
        <f t="shared" si="276"/>
        <v>#REF!</v>
      </c>
      <c r="BG807" t="e">
        <f t="shared" si="277"/>
        <v>#REF!</v>
      </c>
      <c r="BH807" t="e">
        <f t="shared" si="278"/>
        <v>#REF!</v>
      </c>
      <c r="BI807" t="e">
        <f t="shared" si="279"/>
        <v>#REF!</v>
      </c>
      <c r="BJ807" t="e">
        <f t="shared" si="280"/>
        <v>#REF!</v>
      </c>
      <c r="BK807" t="e">
        <f t="shared" si="281"/>
        <v>#REF!</v>
      </c>
      <c r="BL807" t="e">
        <f t="shared" si="282"/>
        <v>#REF!</v>
      </c>
      <c r="BM807" t="e">
        <f t="shared" si="283"/>
        <v>#REF!</v>
      </c>
      <c r="BN807" t="e">
        <f t="shared" si="284"/>
        <v>#REF!</v>
      </c>
      <c r="BO807" t="e">
        <f t="shared" si="285"/>
        <v>#REF!</v>
      </c>
      <c r="BP807" t="e">
        <f t="shared" si="286"/>
        <v>#REF!</v>
      </c>
    </row>
    <row r="808" spans="1:68" x14ac:dyDescent="0.3">
      <c r="A808" t="e">
        <f>+Rank!#REF!</f>
        <v>#REF!</v>
      </c>
      <c r="B808" s="16">
        <f t="shared" si="265"/>
        <v>0</v>
      </c>
      <c r="C808" s="16">
        <v>0</v>
      </c>
      <c r="D808" s="16" t="e">
        <f>IF(VLOOKUP($A808,Rank!$A:$AH,D$4,0)&lt;&gt;"",IF(D$5&lt;&gt;$C$3,C808+1,C808),C808)</f>
        <v>#REF!</v>
      </c>
      <c r="E808" s="16" t="e">
        <f>IF(VLOOKUP($A808,Rank!$A:$AH,E$4,0)&lt;&gt;"",IF(E$5&lt;&gt;$C$3,D808+1,D808),D808)</f>
        <v>#REF!</v>
      </c>
      <c r="F808" s="16" t="e">
        <f>IF(VLOOKUP($A808,Rank!$A:$AH,F$4,0)&lt;&gt;"",IF(F$5&lt;&gt;$C$3,D808+1,D808),D808)</f>
        <v>#REF!</v>
      </c>
      <c r="G808" s="16" t="e">
        <f>IF(VLOOKUP($A808,Rank!$A:$AH,G$4,0)&lt;&gt;"",IF(G$5&lt;&gt;$C$3,F808+1,F808),F808)</f>
        <v>#REF!</v>
      </c>
      <c r="H808" s="16" t="e">
        <f>IF(VLOOKUP($A808,Rank!$A:$AH,H$4,0)&lt;&gt;"",IF(H$5&lt;&gt;$C$3,G808+1,G808),G808)</f>
        <v>#REF!</v>
      </c>
      <c r="I808" s="16" t="e">
        <f>IF(VLOOKUP($A808,Rank!$A:$AH,I$4,0)&lt;&gt;"",IF(I$5&lt;&gt;$C$3,H808+1,H808),H808)</f>
        <v>#REF!</v>
      </c>
      <c r="J808" s="16" t="e">
        <f>IF(VLOOKUP($A808,Rank!$A:$AH,J$4,0)&lt;&gt;"",IF(J$5&lt;&gt;$C$3,I808+1,I808),I808)</f>
        <v>#REF!</v>
      </c>
      <c r="K808" s="16" t="e">
        <f>IF(VLOOKUP($A808,Rank!$A:$AH,K$4,0)&lt;&gt;"",IF(K$5&lt;&gt;$C$3,J808+1,J808),J808)</f>
        <v>#REF!</v>
      </c>
      <c r="L808" s="16" t="e">
        <f>IF(VLOOKUP($A808,Rank!$A:$AH,L$4,0)&lt;&gt;"",IF($L$5&lt;&gt;$C$3,K808+1,K808),K808)</f>
        <v>#REF!</v>
      </c>
      <c r="M808" s="16" t="e">
        <f>IF(VLOOKUP($A808,Rank!$A:$AH,M$4,0)&lt;&gt;"",IF(M$5&lt;&gt;$C$3,L808+1,L808),L808)</f>
        <v>#REF!</v>
      </c>
      <c r="N808" s="16" t="e">
        <f>IF(VLOOKUP($A808,Rank!$A:$AH,N$4,0)&lt;&gt;"",IF(N$5&lt;&gt;$C$3,M808+1,M808),M808)</f>
        <v>#REF!</v>
      </c>
      <c r="O808" s="16" t="e">
        <f>IF(VLOOKUP($A808,Rank!$A:$AH,O$4,0)&lt;&gt;"",IF(O$5&lt;&gt;$C$3,N808+1,N808),N808)</f>
        <v>#REF!</v>
      </c>
      <c r="P808" s="16" t="e">
        <f>IF(VLOOKUP($A808,Rank!$A:$AH,P$4,0)&lt;&gt;"",IF(P$5&lt;&gt;$C$3,O808+1,O808),O808)</f>
        <v>#REF!</v>
      </c>
      <c r="Q808" s="16" t="e">
        <f>IF(VLOOKUP($A808,Rank!$A:$AH,Q$4,0)&lt;&gt;"",IF(Q$5&lt;&gt;$C$3,P808+1,P808),P808)</f>
        <v>#REF!</v>
      </c>
      <c r="R808" s="16" t="e">
        <f>IF(VLOOKUP($A808,Rank!$A:$AH,R$4,0)&lt;&gt;"",IF(R$5&lt;&gt;$C$3,Q808+1,Q808),Q808)</f>
        <v>#REF!</v>
      </c>
      <c r="S808" s="16" t="e">
        <f>IF(VLOOKUP($A808,Rank!$A:$AH,S$4,0)&lt;&gt;"",IF(S$5&lt;&gt;$C$3,R808+1,R808),R808)</f>
        <v>#REF!</v>
      </c>
      <c r="T808" s="16" t="e">
        <f>IF(VLOOKUP($A808,Rank!$A:$AH,T$4,0)&lt;&gt;"",IF(T$5&lt;&gt;$C$3,S808+1,S808),S808)</f>
        <v>#REF!</v>
      </c>
      <c r="U808" s="16" t="e">
        <f>IF(VLOOKUP($A808,Rank!$A:$AH,U$4,0)&lt;&gt;"",IF(U$5&lt;&gt;$C$3,T808+1,T808),T808)</f>
        <v>#REF!</v>
      </c>
      <c r="V808" s="16" t="e">
        <f>IF(VLOOKUP($A808,Rank!$A:$AH,V$4,0)&lt;&gt;"",IF($V$5&lt;&gt;$C$3,U808+1,U808),U808)</f>
        <v>#REF!</v>
      </c>
      <c r="W808" s="16" t="e">
        <f>IF(VLOOKUP($A808,Rank!$A:$AH,W$4,0)&lt;&gt;"",IF(W$5&lt;&gt;$C$3,V808+1,V808),V808)</f>
        <v>#REF!</v>
      </c>
      <c r="X808" s="16" t="e">
        <f>IF(VLOOKUP($A808,Rank!$A:$AH,X$4,0)&lt;&gt;"",IF(X$5&lt;&gt;$C$3,W808+1,W808),W808)</f>
        <v>#REF!</v>
      </c>
      <c r="Z808" s="16" t="e">
        <f>IFERROR(VLOOKUP($A808,Rank!$A:$AH,D$4,0)*IF(IF(VLOOKUP($A808,Rank!$A:$AH,D$4,0)&lt;&gt;"",IF(D$5&lt;&gt;$C$3,C808+1,C808),C808)&lt;=6,1,0),0)+IF(VLOOKUP($A808,Rank!$A:$AH,D$4,0)&lt;&gt;"",IF(D$5&lt;&gt;$C$3,C808+1,C808),C808)*0.001</f>
        <v>#REF!</v>
      </c>
      <c r="AA808" s="16" t="e">
        <f>IFERROR(VLOOKUP($A808,Rank!$A:$AH,E$4,0)*IF(IF(VLOOKUP($A808,Rank!$A:$AH,E$4,0)&lt;&gt;"",IF(E$5&lt;&gt;$C$3,D808+1,D808),D808)&lt;=6,1,0),0)+IF(VLOOKUP($A808,Rank!$A:$AH,E$4,0)&lt;&gt;"",IF(E$5&lt;&gt;$C$3,D808+1,D808),D808)*0.001</f>
        <v>#REF!</v>
      </c>
      <c r="AB808" s="16" t="e">
        <f>IFERROR(VLOOKUP($A808,Rank!$A:$AH,F$4,0)*IF(IF(VLOOKUP($A808,Rank!$A:$AH,F$4,0)&lt;&gt;"",IF(F$5&lt;&gt;$C$3,E808+1,E808),E808)&lt;=6,1,0),0)+IF(VLOOKUP($A808,Rank!$A:$AH,F$4,0)&lt;&gt;"",IF(F$5&lt;&gt;$C$3,E808+1,E808),E808)*0.001</f>
        <v>#REF!</v>
      </c>
      <c r="AC808" s="16" t="e">
        <f>IFERROR(VLOOKUP($A808,Rank!$A:$AH,G$4,0)*IF(IF(VLOOKUP($A808,Rank!$A:$AH,G$4,0)&lt;&gt;"",IF(G$5&lt;&gt;$C$3,F808+1,F808),F808)&lt;=6,1,0),0)+IF(VLOOKUP($A808,Rank!$A:$AH,G$4,0)&lt;&gt;"",IF(G$5&lt;&gt;$C$3,F808+1,F808),F808)*0.001</f>
        <v>#REF!</v>
      </c>
      <c r="AD808" s="16" t="e">
        <f>IFERROR(VLOOKUP($A808,Rank!$A:$AH,H$4,0)*IF(IF(VLOOKUP($A808,Rank!$A:$AH,H$4,0)&lt;&gt;"",IF(H$5&lt;&gt;$C$3,G808+1,G808),G808)&lt;=6,1,0),0)+IF(VLOOKUP($A808,Rank!$A:$AH,H$4,0)&lt;&gt;"",IF(H$5&lt;&gt;$C$3,G808+1,G808),G808)*0.001</f>
        <v>#REF!</v>
      </c>
      <c r="AE808" s="16" t="e">
        <f>IFERROR(VLOOKUP($A808,Rank!$A:$AH,I$4,0)*IF(IF(VLOOKUP($A808,Rank!$A:$AH,I$4,0)&lt;&gt;"",IF(I$5&lt;&gt;$C$3,H808+1,H808),H808)&lt;=6,1,0),0)+IF(VLOOKUP($A808,Rank!$A:$AH,I$4,0)&lt;&gt;"",IF(I$5&lt;&gt;$C$3,H808+1,H808),H808)*0.001</f>
        <v>#REF!</v>
      </c>
      <c r="AF808" s="16" t="e">
        <f>IFERROR(VLOOKUP($A808,Rank!$A:$AH,J$4,0)*IF(IF(VLOOKUP($A808,Rank!$A:$AH,J$4,0)&lt;&gt;"",IF(J$5&lt;&gt;$C$3,I808+1,I808),I808)&lt;=6,1,0),0)+IF(VLOOKUP($A808,Rank!$A:$AH,J$4,0)&lt;&gt;"",IF(J$5&lt;&gt;$C$3,I808+1,I808),I808)*0.001</f>
        <v>#REF!</v>
      </c>
      <c r="AG808" s="16" t="e">
        <f>IFERROR(VLOOKUP($A808,Rank!$A:$AH,K$4,0)*IF(IF(VLOOKUP($A808,Rank!$A:$AH,K$4,0)&lt;&gt;"",IF(K$5&lt;&gt;$C$3,J808+1,J808),J808)&lt;=6,1,0),0)+IF(VLOOKUP($A808,Rank!$A:$AH,K$4,0)&lt;&gt;"",IF(K$5&lt;&gt;$C$3,J808+1,J808),J808)*0.001</f>
        <v>#REF!</v>
      </c>
      <c r="AH808" s="16" t="e">
        <f>IFERROR(VLOOKUP($A808,Rank!$A:$AH,L$4,0)*IF(IF(VLOOKUP($A808,Rank!$A:$AH,L$4,0)&lt;&gt;"",IF(L$5&lt;&gt;$C$3,K808+1,K808),K808)&lt;=6,1,0),0)+IF(VLOOKUP($A808,Rank!$A:$AH,L$4,0)&lt;&gt;"",IF(L$5&lt;&gt;$C$3,K808+1,K808),K808)*0.001</f>
        <v>#REF!</v>
      </c>
      <c r="AI808" s="16" t="e">
        <f>IFERROR(VLOOKUP($A808,Rank!$A:$AH,M$4,0)*IF(IF(VLOOKUP($A808,Rank!$A:$AH,M$4,0)&lt;&gt;"",IF(M$5&lt;&gt;$C$3,L808+1,L808),L808)&lt;=6,1,0),0)+IF(VLOOKUP($A808,Rank!$A:$AH,M$4,0)&lt;&gt;"",IF(M$5&lt;&gt;$C$3,L808+1,L808),L808)*0.001</f>
        <v>#REF!</v>
      </c>
      <c r="AJ808" s="16" t="e">
        <f>IFERROR(VLOOKUP($A808,Rank!$A:$AH,N$4,0)*IF(IF(VLOOKUP($A808,Rank!$A:$AH,N$4,0)&lt;&gt;"",IF(N$5&lt;&gt;$C$3,M808+1,M808),M808)&lt;=6,1,0),0)+IF(VLOOKUP($A808,Rank!$A:$AH,N$4,0)&lt;&gt;"",IF(N$5&lt;&gt;$C$3,M808+1,M808),M808)*0.001</f>
        <v>#REF!</v>
      </c>
      <c r="AK808" s="16" t="e">
        <f>IFERROR(VLOOKUP($A808,Rank!$A:$AH,O$4,0)*IF(IF(VLOOKUP($A808,Rank!$A:$AH,O$4,0)&lt;&gt;"",IF(O$5&lt;&gt;$C$3,N808+1,N808),N808)&lt;=6,1,0),0)+IF(VLOOKUP($A808,Rank!$A:$AH,O$4,0)&lt;&gt;"",IF(O$5&lt;&gt;$C$3,N808+1,N808),N808)*0.001</f>
        <v>#REF!</v>
      </c>
      <c r="AL808" s="16" t="e">
        <f>IFERROR(VLOOKUP($A808,Rank!$A:$AH,P$4,0)*IF(IF(VLOOKUP($A808,Rank!$A:$AH,P$4,0)&lt;&gt;"",IF(P$5&lt;&gt;$C$3,O808+1,O808),O808)&lt;=6,1,0),0)+IF(VLOOKUP($A808,Rank!$A:$AH,P$4,0)&lt;&gt;"",IF(P$5&lt;&gt;$C$3,O808+1,O808),O808)*0.001</f>
        <v>#REF!</v>
      </c>
      <c r="AM808" s="16" t="e">
        <f>IFERROR(VLOOKUP($A808,Rank!$A:$AH,Q$4,0)*IF(IF(VLOOKUP($A808,Rank!$A:$AH,Q$4,0)&lt;&gt;"",IF(Q$5&lt;&gt;$C$3,P808+1,P808),P808)&lt;=6,1,0),0)+IF(VLOOKUP($A808,Rank!$A:$AH,Q$4,0)&lt;&gt;"",IF(Q$5&lt;&gt;$C$3,P808+1,P808),P808)*0.001</f>
        <v>#REF!</v>
      </c>
      <c r="AN808" s="16" t="e">
        <f>IFERROR(VLOOKUP($A808,Rank!$A:$AH,R$4,0)*IF(IF(VLOOKUP($A808,Rank!$A:$AH,R$4,0)&lt;&gt;"",IF(R$5&lt;&gt;$C$3,Q808+1,Q808),Q808)&lt;=6,1,0),0)+IF(VLOOKUP($A808,Rank!$A:$AH,R$4,0)&lt;&gt;"",IF(R$5&lt;&gt;$C$3,Q808+1,Q808),Q808)*0.001</f>
        <v>#REF!</v>
      </c>
      <c r="AO808" s="16" t="e">
        <f>IFERROR(VLOOKUP($A808,Rank!$A:$AH,S$4,0)*IF(IF(VLOOKUP($A808,Rank!$A:$AH,S$4,0)&lt;&gt;"",IF(S$5&lt;&gt;$C$3,R808+1,R808),R808)&lt;=6,1,0),0)+IF(VLOOKUP($A808,Rank!$A:$AH,S$4,0)&lt;&gt;"",IF($S$5&lt;&gt;$C$3,R808+1,R808),R808)*0.001</f>
        <v>#REF!</v>
      </c>
      <c r="AP808" s="16" t="e">
        <f>IFERROR(VLOOKUP($A808,Rank!$A:$AH,T$4,0)*IF(IF(VLOOKUP($A808,Rank!$A:$AH,T$4,0)&lt;&gt;"",IF(T$5&lt;&gt;$C$3,S808+1,S808),S808)&lt;=6,1,0),0)+IF(VLOOKUP($A808,Rank!$A:$AH,T$4,0)&lt;&gt;"",IF($T$5&lt;&gt;$C$3,S808+1,S808),S808)*0.001</f>
        <v>#REF!</v>
      </c>
      <c r="AQ808" s="16" t="e">
        <f>IFERROR(VLOOKUP($A808,Rank!$A:$AH,U$4,0)*IF(IF(VLOOKUP($A808,Rank!$A:$AH,U$4,0)&lt;&gt;"",IF(U$5&lt;&gt;$C$3,T808+1,T808),T808)&lt;=6,1,0),0)+IF(VLOOKUP($A808,Rank!$A:$AH,U$4,0)&lt;&gt;"",IF($U$5&lt;&gt;$C$3,T808+1,T808),T808)*0.001</f>
        <v>#REF!</v>
      </c>
      <c r="AR808" s="16" t="e">
        <f>IFERROR(VLOOKUP($A808,Rank!$A:$AH,V$4,0)*IF(IF(VLOOKUP($A808,Rank!$A:$AH,V$4,0)&lt;&gt;"",IF(V$5&lt;&gt;$C$3,U808+1,U808),U808)&lt;=6,1,0),0)+IF(VLOOKUP($A808,Rank!$A:$AH,V$4,0)&lt;&gt;"",IF($V$5&lt;&gt;$C$3,U808+1,U808),U808)*0.001</f>
        <v>#REF!</v>
      </c>
      <c r="AS808" s="16" t="e">
        <f>IFERROR(VLOOKUP($A808,Rank!$A:$AH,W$4,0)*IF(IF(VLOOKUP($A808,Rank!$A:$AH,W$4,0)&lt;&gt;"",IF(W$5&lt;&gt;$C$3,V808+1,V808),V808)&lt;=6,1,0),0)+IF(VLOOKUP($A808,Rank!$A:$AH,W$4,0)&lt;&gt;"",IF($W$5&lt;&gt;$C$3,V808+1,V808),V808)*0.001</f>
        <v>#REF!</v>
      </c>
      <c r="AT808" s="16" t="e">
        <f>IFERROR(VLOOKUP($A808,Rank!$A:$AH,X$4,0)*IF(IF(VLOOKUP($A808,Rank!$A:$AH,X$4,0)&lt;&gt;"",IF(X$5&lt;&gt;$C$3,W808+1,W808),W808)&lt;=6,1,0),0)+IF(VLOOKUP($A808,Rank!$A:$AH,X$4,0)&lt;&gt;"",IF($X$5&lt;&gt;$C$3,W808+1,W808),W808)*0.001</f>
        <v>#REF!</v>
      </c>
      <c r="AV808" t="e">
        <f t="shared" si="266"/>
        <v>#REF!</v>
      </c>
      <c r="AW808" t="e">
        <f t="shared" si="267"/>
        <v>#REF!</v>
      </c>
      <c r="AX808" t="e">
        <f t="shared" si="268"/>
        <v>#REF!</v>
      </c>
      <c r="AY808" t="e">
        <f t="shared" si="269"/>
        <v>#REF!</v>
      </c>
      <c r="AZ808" t="e">
        <f t="shared" si="270"/>
        <v>#REF!</v>
      </c>
      <c r="BA808" t="e">
        <f t="shared" si="271"/>
        <v>#REF!</v>
      </c>
      <c r="BB808" t="e">
        <f t="shared" si="272"/>
        <v>#REF!</v>
      </c>
      <c r="BC808" t="e">
        <f t="shared" si="273"/>
        <v>#REF!</v>
      </c>
      <c r="BD808" t="e">
        <f t="shared" si="274"/>
        <v>#REF!</v>
      </c>
      <c r="BE808" t="e">
        <f t="shared" si="275"/>
        <v>#REF!</v>
      </c>
      <c r="BF808" t="e">
        <f t="shared" si="276"/>
        <v>#REF!</v>
      </c>
      <c r="BG808" t="e">
        <f t="shared" si="277"/>
        <v>#REF!</v>
      </c>
      <c r="BH808" t="e">
        <f t="shared" si="278"/>
        <v>#REF!</v>
      </c>
      <c r="BI808" t="e">
        <f t="shared" si="279"/>
        <v>#REF!</v>
      </c>
      <c r="BJ808" t="e">
        <f t="shared" si="280"/>
        <v>#REF!</v>
      </c>
      <c r="BK808" t="e">
        <f t="shared" si="281"/>
        <v>#REF!</v>
      </c>
      <c r="BL808" t="e">
        <f t="shared" si="282"/>
        <v>#REF!</v>
      </c>
      <c r="BM808" t="e">
        <f t="shared" si="283"/>
        <v>#REF!</v>
      </c>
      <c r="BN808" t="e">
        <f t="shared" si="284"/>
        <v>#REF!</v>
      </c>
      <c r="BO808" t="e">
        <f t="shared" si="285"/>
        <v>#REF!</v>
      </c>
      <c r="BP808" t="e">
        <f t="shared" si="286"/>
        <v>#REF!</v>
      </c>
    </row>
    <row r="809" spans="1:68" x14ac:dyDescent="0.3">
      <c r="A809" t="e">
        <f>+Rank!#REF!</f>
        <v>#REF!</v>
      </c>
      <c r="B809" s="16">
        <f t="shared" si="265"/>
        <v>0</v>
      </c>
      <c r="C809" s="16">
        <v>0</v>
      </c>
      <c r="D809" s="16" t="e">
        <f>IF(VLOOKUP($A809,Rank!$A:$AH,D$4,0)&lt;&gt;"",IF(D$5&lt;&gt;$C$3,C809+1,C809),C809)</f>
        <v>#REF!</v>
      </c>
      <c r="E809" s="16" t="e">
        <f>IF(VLOOKUP($A809,Rank!$A:$AH,E$4,0)&lt;&gt;"",IF(E$5&lt;&gt;$C$3,D809+1,D809),D809)</f>
        <v>#REF!</v>
      </c>
      <c r="F809" s="16" t="e">
        <f>IF(VLOOKUP($A809,Rank!$A:$AH,F$4,0)&lt;&gt;"",IF(F$5&lt;&gt;$C$3,D809+1,D809),D809)</f>
        <v>#REF!</v>
      </c>
      <c r="G809" s="16" t="e">
        <f>IF(VLOOKUP($A809,Rank!$A:$AH,G$4,0)&lt;&gt;"",IF(G$5&lt;&gt;$C$3,F809+1,F809),F809)</f>
        <v>#REF!</v>
      </c>
      <c r="H809" s="16" t="e">
        <f>IF(VLOOKUP($A809,Rank!$A:$AH,H$4,0)&lt;&gt;"",IF(H$5&lt;&gt;$C$3,G809+1,G809),G809)</f>
        <v>#REF!</v>
      </c>
      <c r="I809" s="16" t="e">
        <f>IF(VLOOKUP($A809,Rank!$A:$AH,I$4,0)&lt;&gt;"",IF(I$5&lt;&gt;$C$3,H809+1,H809),H809)</f>
        <v>#REF!</v>
      </c>
      <c r="J809" s="16" t="e">
        <f>IF(VLOOKUP($A809,Rank!$A:$AH,J$4,0)&lt;&gt;"",IF(J$5&lt;&gt;$C$3,I809+1,I809),I809)</f>
        <v>#REF!</v>
      </c>
      <c r="K809" s="16" t="e">
        <f>IF(VLOOKUP($A809,Rank!$A:$AH,K$4,0)&lt;&gt;"",IF(K$5&lt;&gt;$C$3,J809+1,J809),J809)</f>
        <v>#REF!</v>
      </c>
      <c r="L809" s="16" t="e">
        <f>IF(VLOOKUP($A809,Rank!$A:$AH,L$4,0)&lt;&gt;"",IF($L$5&lt;&gt;$C$3,K809+1,K809),K809)</f>
        <v>#REF!</v>
      </c>
      <c r="M809" s="16" t="e">
        <f>IF(VLOOKUP($A809,Rank!$A:$AH,M$4,0)&lt;&gt;"",IF(M$5&lt;&gt;$C$3,L809+1,L809),L809)</f>
        <v>#REF!</v>
      </c>
      <c r="N809" s="16" t="e">
        <f>IF(VLOOKUP($A809,Rank!$A:$AH,N$4,0)&lt;&gt;"",IF(N$5&lt;&gt;$C$3,M809+1,M809),M809)</f>
        <v>#REF!</v>
      </c>
      <c r="O809" s="16" t="e">
        <f>IF(VLOOKUP($A809,Rank!$A:$AH,O$4,0)&lt;&gt;"",IF(O$5&lt;&gt;$C$3,N809+1,N809),N809)</f>
        <v>#REF!</v>
      </c>
      <c r="P809" s="16" t="e">
        <f>IF(VLOOKUP($A809,Rank!$A:$AH,P$4,0)&lt;&gt;"",IF(P$5&lt;&gt;$C$3,O809+1,O809),O809)</f>
        <v>#REF!</v>
      </c>
      <c r="Q809" s="16" t="e">
        <f>IF(VLOOKUP($A809,Rank!$A:$AH,Q$4,0)&lt;&gt;"",IF(Q$5&lt;&gt;$C$3,P809+1,P809),P809)</f>
        <v>#REF!</v>
      </c>
      <c r="R809" s="16" t="e">
        <f>IF(VLOOKUP($A809,Rank!$A:$AH,R$4,0)&lt;&gt;"",IF(R$5&lt;&gt;$C$3,Q809+1,Q809),Q809)</f>
        <v>#REF!</v>
      </c>
      <c r="S809" s="16" t="e">
        <f>IF(VLOOKUP($A809,Rank!$A:$AH,S$4,0)&lt;&gt;"",IF(S$5&lt;&gt;$C$3,R809+1,R809),R809)</f>
        <v>#REF!</v>
      </c>
      <c r="T809" s="16" t="e">
        <f>IF(VLOOKUP($A809,Rank!$A:$AH,T$4,0)&lt;&gt;"",IF(T$5&lt;&gt;$C$3,S809+1,S809),S809)</f>
        <v>#REF!</v>
      </c>
      <c r="U809" s="16" t="e">
        <f>IF(VLOOKUP($A809,Rank!$A:$AH,U$4,0)&lt;&gt;"",IF(U$5&lt;&gt;$C$3,T809+1,T809),T809)</f>
        <v>#REF!</v>
      </c>
      <c r="V809" s="16" t="e">
        <f>IF(VLOOKUP($A809,Rank!$A:$AH,V$4,0)&lt;&gt;"",IF($V$5&lt;&gt;$C$3,U809+1,U809),U809)</f>
        <v>#REF!</v>
      </c>
      <c r="W809" s="16" t="e">
        <f>IF(VLOOKUP($A809,Rank!$A:$AH,W$4,0)&lt;&gt;"",IF(W$5&lt;&gt;$C$3,V809+1,V809),V809)</f>
        <v>#REF!</v>
      </c>
      <c r="X809" s="16" t="e">
        <f>IF(VLOOKUP($A809,Rank!$A:$AH,X$4,0)&lt;&gt;"",IF(X$5&lt;&gt;$C$3,W809+1,W809),W809)</f>
        <v>#REF!</v>
      </c>
      <c r="Z809" s="16" t="e">
        <f>IFERROR(VLOOKUP($A809,Rank!$A:$AH,D$4,0)*IF(IF(VLOOKUP($A809,Rank!$A:$AH,D$4,0)&lt;&gt;"",IF(D$5&lt;&gt;$C$3,C809+1,C809),C809)&lt;=6,1,0),0)+IF(VLOOKUP($A809,Rank!$A:$AH,D$4,0)&lt;&gt;"",IF(D$5&lt;&gt;$C$3,C809+1,C809),C809)*0.001</f>
        <v>#REF!</v>
      </c>
      <c r="AA809" s="16" t="e">
        <f>IFERROR(VLOOKUP($A809,Rank!$A:$AH,E$4,0)*IF(IF(VLOOKUP($A809,Rank!$A:$AH,E$4,0)&lt;&gt;"",IF(E$5&lt;&gt;$C$3,D809+1,D809),D809)&lt;=6,1,0),0)+IF(VLOOKUP($A809,Rank!$A:$AH,E$4,0)&lt;&gt;"",IF(E$5&lt;&gt;$C$3,D809+1,D809),D809)*0.001</f>
        <v>#REF!</v>
      </c>
      <c r="AB809" s="16" t="e">
        <f>IFERROR(VLOOKUP($A809,Rank!$A:$AH,F$4,0)*IF(IF(VLOOKUP($A809,Rank!$A:$AH,F$4,0)&lt;&gt;"",IF(F$5&lt;&gt;$C$3,E809+1,E809),E809)&lt;=6,1,0),0)+IF(VLOOKUP($A809,Rank!$A:$AH,F$4,0)&lt;&gt;"",IF(F$5&lt;&gt;$C$3,E809+1,E809),E809)*0.001</f>
        <v>#REF!</v>
      </c>
      <c r="AC809" s="16" t="e">
        <f>IFERROR(VLOOKUP($A809,Rank!$A:$AH,G$4,0)*IF(IF(VLOOKUP($A809,Rank!$A:$AH,G$4,0)&lt;&gt;"",IF(G$5&lt;&gt;$C$3,F809+1,F809),F809)&lt;=6,1,0),0)+IF(VLOOKUP($A809,Rank!$A:$AH,G$4,0)&lt;&gt;"",IF(G$5&lt;&gt;$C$3,F809+1,F809),F809)*0.001</f>
        <v>#REF!</v>
      </c>
      <c r="AD809" s="16" t="e">
        <f>IFERROR(VLOOKUP($A809,Rank!$A:$AH,H$4,0)*IF(IF(VLOOKUP($A809,Rank!$A:$AH,H$4,0)&lt;&gt;"",IF(H$5&lt;&gt;$C$3,G809+1,G809),G809)&lt;=6,1,0),0)+IF(VLOOKUP($A809,Rank!$A:$AH,H$4,0)&lt;&gt;"",IF(H$5&lt;&gt;$C$3,G809+1,G809),G809)*0.001</f>
        <v>#REF!</v>
      </c>
      <c r="AE809" s="16" t="e">
        <f>IFERROR(VLOOKUP($A809,Rank!$A:$AH,I$4,0)*IF(IF(VLOOKUP($A809,Rank!$A:$AH,I$4,0)&lt;&gt;"",IF(I$5&lt;&gt;$C$3,H809+1,H809),H809)&lt;=6,1,0),0)+IF(VLOOKUP($A809,Rank!$A:$AH,I$4,0)&lt;&gt;"",IF(I$5&lt;&gt;$C$3,H809+1,H809),H809)*0.001</f>
        <v>#REF!</v>
      </c>
      <c r="AF809" s="16" t="e">
        <f>IFERROR(VLOOKUP($A809,Rank!$A:$AH,J$4,0)*IF(IF(VLOOKUP($A809,Rank!$A:$AH,J$4,0)&lt;&gt;"",IF(J$5&lt;&gt;$C$3,I809+1,I809),I809)&lt;=6,1,0),0)+IF(VLOOKUP($A809,Rank!$A:$AH,J$4,0)&lt;&gt;"",IF(J$5&lt;&gt;$C$3,I809+1,I809),I809)*0.001</f>
        <v>#REF!</v>
      </c>
      <c r="AG809" s="16" t="e">
        <f>IFERROR(VLOOKUP($A809,Rank!$A:$AH,K$4,0)*IF(IF(VLOOKUP($A809,Rank!$A:$AH,K$4,0)&lt;&gt;"",IF(K$5&lt;&gt;$C$3,J809+1,J809),J809)&lt;=6,1,0),0)+IF(VLOOKUP($A809,Rank!$A:$AH,K$4,0)&lt;&gt;"",IF(K$5&lt;&gt;$C$3,J809+1,J809),J809)*0.001</f>
        <v>#REF!</v>
      </c>
      <c r="AH809" s="16" t="e">
        <f>IFERROR(VLOOKUP($A809,Rank!$A:$AH,L$4,0)*IF(IF(VLOOKUP($A809,Rank!$A:$AH,L$4,0)&lt;&gt;"",IF(L$5&lt;&gt;$C$3,K809+1,K809),K809)&lt;=6,1,0),0)+IF(VLOOKUP($A809,Rank!$A:$AH,L$4,0)&lt;&gt;"",IF(L$5&lt;&gt;$C$3,K809+1,K809),K809)*0.001</f>
        <v>#REF!</v>
      </c>
      <c r="AI809" s="16" t="e">
        <f>IFERROR(VLOOKUP($A809,Rank!$A:$AH,M$4,0)*IF(IF(VLOOKUP($A809,Rank!$A:$AH,M$4,0)&lt;&gt;"",IF(M$5&lt;&gt;$C$3,L809+1,L809),L809)&lt;=6,1,0),0)+IF(VLOOKUP($A809,Rank!$A:$AH,M$4,0)&lt;&gt;"",IF(M$5&lt;&gt;$C$3,L809+1,L809),L809)*0.001</f>
        <v>#REF!</v>
      </c>
      <c r="AJ809" s="16" t="e">
        <f>IFERROR(VLOOKUP($A809,Rank!$A:$AH,N$4,0)*IF(IF(VLOOKUP($A809,Rank!$A:$AH,N$4,0)&lt;&gt;"",IF(N$5&lt;&gt;$C$3,M809+1,M809),M809)&lt;=6,1,0),0)+IF(VLOOKUP($A809,Rank!$A:$AH,N$4,0)&lt;&gt;"",IF(N$5&lt;&gt;$C$3,M809+1,M809),M809)*0.001</f>
        <v>#REF!</v>
      </c>
      <c r="AK809" s="16" t="e">
        <f>IFERROR(VLOOKUP($A809,Rank!$A:$AH,O$4,0)*IF(IF(VLOOKUP($A809,Rank!$A:$AH,O$4,0)&lt;&gt;"",IF(O$5&lt;&gt;$C$3,N809+1,N809),N809)&lt;=6,1,0),0)+IF(VLOOKUP($A809,Rank!$A:$AH,O$4,0)&lt;&gt;"",IF(O$5&lt;&gt;$C$3,N809+1,N809),N809)*0.001</f>
        <v>#REF!</v>
      </c>
      <c r="AL809" s="16" t="e">
        <f>IFERROR(VLOOKUP($A809,Rank!$A:$AH,P$4,0)*IF(IF(VLOOKUP($A809,Rank!$A:$AH,P$4,0)&lt;&gt;"",IF(P$5&lt;&gt;$C$3,O809+1,O809),O809)&lt;=6,1,0),0)+IF(VLOOKUP($A809,Rank!$A:$AH,P$4,0)&lt;&gt;"",IF(P$5&lt;&gt;$C$3,O809+1,O809),O809)*0.001</f>
        <v>#REF!</v>
      </c>
      <c r="AM809" s="16" t="e">
        <f>IFERROR(VLOOKUP($A809,Rank!$A:$AH,Q$4,0)*IF(IF(VLOOKUP($A809,Rank!$A:$AH,Q$4,0)&lt;&gt;"",IF(Q$5&lt;&gt;$C$3,P809+1,P809),P809)&lt;=6,1,0),0)+IF(VLOOKUP($A809,Rank!$A:$AH,Q$4,0)&lt;&gt;"",IF(Q$5&lt;&gt;$C$3,P809+1,P809),P809)*0.001</f>
        <v>#REF!</v>
      </c>
      <c r="AN809" s="16" t="e">
        <f>IFERROR(VLOOKUP($A809,Rank!$A:$AH,R$4,0)*IF(IF(VLOOKUP($A809,Rank!$A:$AH,R$4,0)&lt;&gt;"",IF(R$5&lt;&gt;$C$3,Q809+1,Q809),Q809)&lt;=6,1,0),0)+IF(VLOOKUP($A809,Rank!$A:$AH,R$4,0)&lt;&gt;"",IF(R$5&lt;&gt;$C$3,Q809+1,Q809),Q809)*0.001</f>
        <v>#REF!</v>
      </c>
      <c r="AO809" s="16" t="e">
        <f>IFERROR(VLOOKUP($A809,Rank!$A:$AH,S$4,0)*IF(IF(VLOOKUP($A809,Rank!$A:$AH,S$4,0)&lt;&gt;"",IF(S$5&lt;&gt;$C$3,R809+1,R809),R809)&lt;=6,1,0),0)+IF(VLOOKUP($A809,Rank!$A:$AH,S$4,0)&lt;&gt;"",IF($S$5&lt;&gt;$C$3,R809+1,R809),R809)*0.001</f>
        <v>#REF!</v>
      </c>
      <c r="AP809" s="16" t="e">
        <f>IFERROR(VLOOKUP($A809,Rank!$A:$AH,T$4,0)*IF(IF(VLOOKUP($A809,Rank!$A:$AH,T$4,0)&lt;&gt;"",IF(T$5&lt;&gt;$C$3,S809+1,S809),S809)&lt;=6,1,0),0)+IF(VLOOKUP($A809,Rank!$A:$AH,T$4,0)&lt;&gt;"",IF($T$5&lt;&gt;$C$3,S809+1,S809),S809)*0.001</f>
        <v>#REF!</v>
      </c>
      <c r="AQ809" s="16" t="e">
        <f>IFERROR(VLOOKUP($A809,Rank!$A:$AH,U$4,0)*IF(IF(VLOOKUP($A809,Rank!$A:$AH,U$4,0)&lt;&gt;"",IF(U$5&lt;&gt;$C$3,T809+1,T809),T809)&lt;=6,1,0),0)+IF(VLOOKUP($A809,Rank!$A:$AH,U$4,0)&lt;&gt;"",IF($U$5&lt;&gt;$C$3,T809+1,T809),T809)*0.001</f>
        <v>#REF!</v>
      </c>
      <c r="AR809" s="16" t="e">
        <f>IFERROR(VLOOKUP($A809,Rank!$A:$AH,V$4,0)*IF(IF(VLOOKUP($A809,Rank!$A:$AH,V$4,0)&lt;&gt;"",IF(V$5&lt;&gt;$C$3,U809+1,U809),U809)&lt;=6,1,0),0)+IF(VLOOKUP($A809,Rank!$A:$AH,V$4,0)&lt;&gt;"",IF($V$5&lt;&gt;$C$3,U809+1,U809),U809)*0.001</f>
        <v>#REF!</v>
      </c>
      <c r="AS809" s="16" t="e">
        <f>IFERROR(VLOOKUP($A809,Rank!$A:$AH,W$4,0)*IF(IF(VLOOKUP($A809,Rank!$A:$AH,W$4,0)&lt;&gt;"",IF(W$5&lt;&gt;$C$3,V809+1,V809),V809)&lt;=6,1,0),0)+IF(VLOOKUP($A809,Rank!$A:$AH,W$4,0)&lt;&gt;"",IF($W$5&lt;&gt;$C$3,V809+1,V809),V809)*0.001</f>
        <v>#REF!</v>
      </c>
      <c r="AT809" s="16" t="e">
        <f>IFERROR(VLOOKUP($A809,Rank!$A:$AH,X$4,0)*IF(IF(VLOOKUP($A809,Rank!$A:$AH,X$4,0)&lt;&gt;"",IF(X$5&lt;&gt;$C$3,W809+1,W809),W809)&lt;=6,1,0),0)+IF(VLOOKUP($A809,Rank!$A:$AH,X$4,0)&lt;&gt;"",IF($X$5&lt;&gt;$C$3,W809+1,W809),W809)*0.001</f>
        <v>#REF!</v>
      </c>
      <c r="AV809" t="e">
        <f t="shared" si="266"/>
        <v>#REF!</v>
      </c>
      <c r="AW809" t="e">
        <f t="shared" si="267"/>
        <v>#REF!</v>
      </c>
      <c r="AX809" t="e">
        <f t="shared" si="268"/>
        <v>#REF!</v>
      </c>
      <c r="AY809" t="e">
        <f t="shared" si="269"/>
        <v>#REF!</v>
      </c>
      <c r="AZ809" t="e">
        <f t="shared" si="270"/>
        <v>#REF!</v>
      </c>
      <c r="BA809" t="e">
        <f t="shared" si="271"/>
        <v>#REF!</v>
      </c>
      <c r="BB809" t="e">
        <f t="shared" si="272"/>
        <v>#REF!</v>
      </c>
      <c r="BC809" t="e">
        <f t="shared" si="273"/>
        <v>#REF!</v>
      </c>
      <c r="BD809" t="e">
        <f t="shared" si="274"/>
        <v>#REF!</v>
      </c>
      <c r="BE809" t="e">
        <f t="shared" si="275"/>
        <v>#REF!</v>
      </c>
      <c r="BF809" t="e">
        <f t="shared" si="276"/>
        <v>#REF!</v>
      </c>
      <c r="BG809" t="e">
        <f t="shared" si="277"/>
        <v>#REF!</v>
      </c>
      <c r="BH809" t="e">
        <f t="shared" si="278"/>
        <v>#REF!</v>
      </c>
      <c r="BI809" t="e">
        <f t="shared" si="279"/>
        <v>#REF!</v>
      </c>
      <c r="BJ809" t="e">
        <f t="shared" si="280"/>
        <v>#REF!</v>
      </c>
      <c r="BK809" t="e">
        <f t="shared" si="281"/>
        <v>#REF!</v>
      </c>
      <c r="BL809" t="e">
        <f t="shared" si="282"/>
        <v>#REF!</v>
      </c>
      <c r="BM809" t="e">
        <f t="shared" si="283"/>
        <v>#REF!</v>
      </c>
      <c r="BN809" t="e">
        <f t="shared" si="284"/>
        <v>#REF!</v>
      </c>
      <c r="BO809" t="e">
        <f t="shared" si="285"/>
        <v>#REF!</v>
      </c>
      <c r="BP809" t="e">
        <f t="shared" si="286"/>
        <v>#REF!</v>
      </c>
    </row>
    <row r="810" spans="1:68" x14ac:dyDescent="0.3">
      <c r="A810" t="e">
        <f>+Rank!#REF!</f>
        <v>#REF!</v>
      </c>
      <c r="B810" s="16">
        <f t="shared" si="265"/>
        <v>0</v>
      </c>
      <c r="C810" s="16">
        <v>0</v>
      </c>
      <c r="D810" s="16" t="e">
        <f>IF(VLOOKUP($A810,Rank!$A:$AH,D$4,0)&lt;&gt;"",IF(D$5&lt;&gt;$C$3,C810+1,C810),C810)</f>
        <v>#REF!</v>
      </c>
      <c r="E810" s="16" t="e">
        <f>IF(VLOOKUP($A810,Rank!$A:$AH,E$4,0)&lt;&gt;"",IF(E$5&lt;&gt;$C$3,D810+1,D810),D810)</f>
        <v>#REF!</v>
      </c>
      <c r="F810" s="16" t="e">
        <f>IF(VLOOKUP($A810,Rank!$A:$AH,F$4,0)&lt;&gt;"",IF(F$5&lt;&gt;$C$3,D810+1,D810),D810)</f>
        <v>#REF!</v>
      </c>
      <c r="G810" s="16" t="e">
        <f>IF(VLOOKUP($A810,Rank!$A:$AH,G$4,0)&lt;&gt;"",IF(G$5&lt;&gt;$C$3,F810+1,F810),F810)</f>
        <v>#REF!</v>
      </c>
      <c r="H810" s="16" t="e">
        <f>IF(VLOOKUP($A810,Rank!$A:$AH,H$4,0)&lt;&gt;"",IF(H$5&lt;&gt;$C$3,G810+1,G810),G810)</f>
        <v>#REF!</v>
      </c>
      <c r="I810" s="16" t="e">
        <f>IF(VLOOKUP($A810,Rank!$A:$AH,I$4,0)&lt;&gt;"",IF(I$5&lt;&gt;$C$3,H810+1,H810),H810)</f>
        <v>#REF!</v>
      </c>
      <c r="J810" s="16" t="e">
        <f>IF(VLOOKUP($A810,Rank!$A:$AH,J$4,0)&lt;&gt;"",IF(J$5&lt;&gt;$C$3,I810+1,I810),I810)</f>
        <v>#REF!</v>
      </c>
      <c r="K810" s="16" t="e">
        <f>IF(VLOOKUP($A810,Rank!$A:$AH,K$4,0)&lt;&gt;"",IF(K$5&lt;&gt;$C$3,J810+1,J810),J810)</f>
        <v>#REF!</v>
      </c>
      <c r="L810" s="16" t="e">
        <f>IF(VLOOKUP($A810,Rank!$A:$AH,L$4,0)&lt;&gt;"",IF($L$5&lt;&gt;$C$3,K810+1,K810),K810)</f>
        <v>#REF!</v>
      </c>
      <c r="M810" s="16" t="e">
        <f>IF(VLOOKUP($A810,Rank!$A:$AH,M$4,0)&lt;&gt;"",IF(M$5&lt;&gt;$C$3,L810+1,L810),L810)</f>
        <v>#REF!</v>
      </c>
      <c r="N810" s="16" t="e">
        <f>IF(VLOOKUP($A810,Rank!$A:$AH,N$4,0)&lt;&gt;"",IF(N$5&lt;&gt;$C$3,M810+1,M810),M810)</f>
        <v>#REF!</v>
      </c>
      <c r="O810" s="16" t="e">
        <f>IF(VLOOKUP($A810,Rank!$A:$AH,O$4,0)&lt;&gt;"",IF(O$5&lt;&gt;$C$3,N810+1,N810),N810)</f>
        <v>#REF!</v>
      </c>
      <c r="P810" s="16" t="e">
        <f>IF(VLOOKUP($A810,Rank!$A:$AH,P$4,0)&lt;&gt;"",IF(P$5&lt;&gt;$C$3,O810+1,O810),O810)</f>
        <v>#REF!</v>
      </c>
      <c r="Q810" s="16" t="e">
        <f>IF(VLOOKUP($A810,Rank!$A:$AH,Q$4,0)&lt;&gt;"",IF(Q$5&lt;&gt;$C$3,P810+1,P810),P810)</f>
        <v>#REF!</v>
      </c>
      <c r="R810" s="16" t="e">
        <f>IF(VLOOKUP($A810,Rank!$A:$AH,R$4,0)&lt;&gt;"",IF(R$5&lt;&gt;$C$3,Q810+1,Q810),Q810)</f>
        <v>#REF!</v>
      </c>
      <c r="S810" s="16" t="e">
        <f>IF(VLOOKUP($A810,Rank!$A:$AH,S$4,0)&lt;&gt;"",IF(S$5&lt;&gt;$C$3,R810+1,R810),R810)</f>
        <v>#REF!</v>
      </c>
      <c r="T810" s="16" t="e">
        <f>IF(VLOOKUP($A810,Rank!$A:$AH,T$4,0)&lt;&gt;"",IF(T$5&lt;&gt;$C$3,S810+1,S810),S810)</f>
        <v>#REF!</v>
      </c>
      <c r="U810" s="16" t="e">
        <f>IF(VLOOKUP($A810,Rank!$A:$AH,U$4,0)&lt;&gt;"",IF(U$5&lt;&gt;$C$3,T810+1,T810),T810)</f>
        <v>#REF!</v>
      </c>
      <c r="V810" s="16" t="e">
        <f>IF(VLOOKUP($A810,Rank!$A:$AH,V$4,0)&lt;&gt;"",IF($V$5&lt;&gt;$C$3,U810+1,U810),U810)</f>
        <v>#REF!</v>
      </c>
      <c r="W810" s="16" t="e">
        <f>IF(VLOOKUP($A810,Rank!$A:$AH,W$4,0)&lt;&gt;"",IF(W$5&lt;&gt;$C$3,V810+1,V810),V810)</f>
        <v>#REF!</v>
      </c>
      <c r="X810" s="16" t="e">
        <f>IF(VLOOKUP($A810,Rank!$A:$AH,X$4,0)&lt;&gt;"",IF(X$5&lt;&gt;$C$3,W810+1,W810),W810)</f>
        <v>#REF!</v>
      </c>
      <c r="Z810" s="16" t="e">
        <f>IFERROR(VLOOKUP($A810,Rank!$A:$AH,D$4,0)*IF(IF(VLOOKUP($A810,Rank!$A:$AH,D$4,0)&lt;&gt;"",IF(D$5&lt;&gt;$C$3,C810+1,C810),C810)&lt;=6,1,0),0)+IF(VLOOKUP($A810,Rank!$A:$AH,D$4,0)&lt;&gt;"",IF(D$5&lt;&gt;$C$3,C810+1,C810),C810)*0.001</f>
        <v>#REF!</v>
      </c>
      <c r="AA810" s="16" t="e">
        <f>IFERROR(VLOOKUP($A810,Rank!$A:$AH,E$4,0)*IF(IF(VLOOKUP($A810,Rank!$A:$AH,E$4,0)&lt;&gt;"",IF(E$5&lt;&gt;$C$3,D810+1,D810),D810)&lt;=6,1,0),0)+IF(VLOOKUP($A810,Rank!$A:$AH,E$4,0)&lt;&gt;"",IF(E$5&lt;&gt;$C$3,D810+1,D810),D810)*0.001</f>
        <v>#REF!</v>
      </c>
      <c r="AB810" s="16" t="e">
        <f>IFERROR(VLOOKUP($A810,Rank!$A:$AH,F$4,0)*IF(IF(VLOOKUP($A810,Rank!$A:$AH,F$4,0)&lt;&gt;"",IF(F$5&lt;&gt;$C$3,E810+1,E810),E810)&lt;=6,1,0),0)+IF(VLOOKUP($A810,Rank!$A:$AH,F$4,0)&lt;&gt;"",IF(F$5&lt;&gt;$C$3,E810+1,E810),E810)*0.001</f>
        <v>#REF!</v>
      </c>
      <c r="AC810" s="16" t="e">
        <f>IFERROR(VLOOKUP($A810,Rank!$A:$AH,G$4,0)*IF(IF(VLOOKUP($A810,Rank!$A:$AH,G$4,0)&lt;&gt;"",IF(G$5&lt;&gt;$C$3,F810+1,F810),F810)&lt;=6,1,0),0)+IF(VLOOKUP($A810,Rank!$A:$AH,G$4,0)&lt;&gt;"",IF(G$5&lt;&gt;$C$3,F810+1,F810),F810)*0.001</f>
        <v>#REF!</v>
      </c>
      <c r="AD810" s="16" t="e">
        <f>IFERROR(VLOOKUP($A810,Rank!$A:$AH,H$4,0)*IF(IF(VLOOKUP($A810,Rank!$A:$AH,H$4,0)&lt;&gt;"",IF(H$5&lt;&gt;$C$3,G810+1,G810),G810)&lt;=6,1,0),0)+IF(VLOOKUP($A810,Rank!$A:$AH,H$4,0)&lt;&gt;"",IF(H$5&lt;&gt;$C$3,G810+1,G810),G810)*0.001</f>
        <v>#REF!</v>
      </c>
      <c r="AE810" s="16" t="e">
        <f>IFERROR(VLOOKUP($A810,Rank!$A:$AH,I$4,0)*IF(IF(VLOOKUP($A810,Rank!$A:$AH,I$4,0)&lt;&gt;"",IF(I$5&lt;&gt;$C$3,H810+1,H810),H810)&lt;=6,1,0),0)+IF(VLOOKUP($A810,Rank!$A:$AH,I$4,0)&lt;&gt;"",IF(I$5&lt;&gt;$C$3,H810+1,H810),H810)*0.001</f>
        <v>#REF!</v>
      </c>
      <c r="AF810" s="16" t="e">
        <f>IFERROR(VLOOKUP($A810,Rank!$A:$AH,J$4,0)*IF(IF(VLOOKUP($A810,Rank!$A:$AH,J$4,0)&lt;&gt;"",IF(J$5&lt;&gt;$C$3,I810+1,I810),I810)&lt;=6,1,0),0)+IF(VLOOKUP($A810,Rank!$A:$AH,J$4,0)&lt;&gt;"",IF(J$5&lt;&gt;$C$3,I810+1,I810),I810)*0.001</f>
        <v>#REF!</v>
      </c>
      <c r="AG810" s="16" t="e">
        <f>IFERROR(VLOOKUP($A810,Rank!$A:$AH,K$4,0)*IF(IF(VLOOKUP($A810,Rank!$A:$AH,K$4,0)&lt;&gt;"",IF(K$5&lt;&gt;$C$3,J810+1,J810),J810)&lt;=6,1,0),0)+IF(VLOOKUP($A810,Rank!$A:$AH,K$4,0)&lt;&gt;"",IF(K$5&lt;&gt;$C$3,J810+1,J810),J810)*0.001</f>
        <v>#REF!</v>
      </c>
      <c r="AH810" s="16" t="e">
        <f>IFERROR(VLOOKUP($A810,Rank!$A:$AH,L$4,0)*IF(IF(VLOOKUP($A810,Rank!$A:$AH,L$4,0)&lt;&gt;"",IF(L$5&lt;&gt;$C$3,K810+1,K810),K810)&lt;=6,1,0),0)+IF(VLOOKUP($A810,Rank!$A:$AH,L$4,0)&lt;&gt;"",IF(L$5&lt;&gt;$C$3,K810+1,K810),K810)*0.001</f>
        <v>#REF!</v>
      </c>
      <c r="AI810" s="16" t="e">
        <f>IFERROR(VLOOKUP($A810,Rank!$A:$AH,M$4,0)*IF(IF(VLOOKUP($A810,Rank!$A:$AH,M$4,0)&lt;&gt;"",IF(M$5&lt;&gt;$C$3,L810+1,L810),L810)&lt;=6,1,0),0)+IF(VLOOKUP($A810,Rank!$A:$AH,M$4,0)&lt;&gt;"",IF(M$5&lt;&gt;$C$3,L810+1,L810),L810)*0.001</f>
        <v>#REF!</v>
      </c>
      <c r="AJ810" s="16" t="e">
        <f>IFERROR(VLOOKUP($A810,Rank!$A:$AH,N$4,0)*IF(IF(VLOOKUP($A810,Rank!$A:$AH,N$4,0)&lt;&gt;"",IF(N$5&lt;&gt;$C$3,M810+1,M810),M810)&lt;=6,1,0),0)+IF(VLOOKUP($A810,Rank!$A:$AH,N$4,0)&lt;&gt;"",IF(N$5&lt;&gt;$C$3,M810+1,M810),M810)*0.001</f>
        <v>#REF!</v>
      </c>
      <c r="AK810" s="16" t="e">
        <f>IFERROR(VLOOKUP($A810,Rank!$A:$AH,O$4,0)*IF(IF(VLOOKUP($A810,Rank!$A:$AH,O$4,0)&lt;&gt;"",IF(O$5&lt;&gt;$C$3,N810+1,N810),N810)&lt;=6,1,0),0)+IF(VLOOKUP($A810,Rank!$A:$AH,O$4,0)&lt;&gt;"",IF(O$5&lt;&gt;$C$3,N810+1,N810),N810)*0.001</f>
        <v>#REF!</v>
      </c>
      <c r="AL810" s="16" t="e">
        <f>IFERROR(VLOOKUP($A810,Rank!$A:$AH,P$4,0)*IF(IF(VLOOKUP($A810,Rank!$A:$AH,P$4,0)&lt;&gt;"",IF(P$5&lt;&gt;$C$3,O810+1,O810),O810)&lt;=6,1,0),0)+IF(VLOOKUP($A810,Rank!$A:$AH,P$4,0)&lt;&gt;"",IF(P$5&lt;&gt;$C$3,O810+1,O810),O810)*0.001</f>
        <v>#REF!</v>
      </c>
      <c r="AM810" s="16" t="e">
        <f>IFERROR(VLOOKUP($A810,Rank!$A:$AH,Q$4,0)*IF(IF(VLOOKUP($A810,Rank!$A:$AH,Q$4,0)&lt;&gt;"",IF(Q$5&lt;&gt;$C$3,P810+1,P810),P810)&lt;=6,1,0),0)+IF(VLOOKUP($A810,Rank!$A:$AH,Q$4,0)&lt;&gt;"",IF(Q$5&lt;&gt;$C$3,P810+1,P810),P810)*0.001</f>
        <v>#REF!</v>
      </c>
      <c r="AN810" s="16" t="e">
        <f>IFERROR(VLOOKUP($A810,Rank!$A:$AH,R$4,0)*IF(IF(VLOOKUP($A810,Rank!$A:$AH,R$4,0)&lt;&gt;"",IF(R$5&lt;&gt;$C$3,Q810+1,Q810),Q810)&lt;=6,1,0),0)+IF(VLOOKUP($A810,Rank!$A:$AH,R$4,0)&lt;&gt;"",IF(R$5&lt;&gt;$C$3,Q810+1,Q810),Q810)*0.001</f>
        <v>#REF!</v>
      </c>
      <c r="AO810" s="16" t="e">
        <f>IFERROR(VLOOKUP($A810,Rank!$A:$AH,S$4,0)*IF(IF(VLOOKUP($A810,Rank!$A:$AH,S$4,0)&lt;&gt;"",IF(S$5&lt;&gt;$C$3,R810+1,R810),R810)&lt;=6,1,0),0)+IF(VLOOKUP($A810,Rank!$A:$AH,S$4,0)&lt;&gt;"",IF($S$5&lt;&gt;$C$3,R810+1,R810),R810)*0.001</f>
        <v>#REF!</v>
      </c>
      <c r="AP810" s="16" t="e">
        <f>IFERROR(VLOOKUP($A810,Rank!$A:$AH,T$4,0)*IF(IF(VLOOKUP($A810,Rank!$A:$AH,T$4,0)&lt;&gt;"",IF(T$5&lt;&gt;$C$3,S810+1,S810),S810)&lt;=6,1,0),0)+IF(VLOOKUP($A810,Rank!$A:$AH,T$4,0)&lt;&gt;"",IF($T$5&lt;&gt;$C$3,S810+1,S810),S810)*0.001</f>
        <v>#REF!</v>
      </c>
      <c r="AQ810" s="16" t="e">
        <f>IFERROR(VLOOKUP($A810,Rank!$A:$AH,U$4,0)*IF(IF(VLOOKUP($A810,Rank!$A:$AH,U$4,0)&lt;&gt;"",IF(U$5&lt;&gt;$C$3,T810+1,T810),T810)&lt;=6,1,0),0)+IF(VLOOKUP($A810,Rank!$A:$AH,U$4,0)&lt;&gt;"",IF($U$5&lt;&gt;$C$3,T810+1,T810),T810)*0.001</f>
        <v>#REF!</v>
      </c>
      <c r="AR810" s="16" t="e">
        <f>IFERROR(VLOOKUP($A810,Rank!$A:$AH,V$4,0)*IF(IF(VLOOKUP($A810,Rank!$A:$AH,V$4,0)&lt;&gt;"",IF(V$5&lt;&gt;$C$3,U810+1,U810),U810)&lt;=6,1,0),0)+IF(VLOOKUP($A810,Rank!$A:$AH,V$4,0)&lt;&gt;"",IF($V$5&lt;&gt;$C$3,U810+1,U810),U810)*0.001</f>
        <v>#REF!</v>
      </c>
      <c r="AS810" s="16" t="e">
        <f>IFERROR(VLOOKUP($A810,Rank!$A:$AH,W$4,0)*IF(IF(VLOOKUP($A810,Rank!$A:$AH,W$4,0)&lt;&gt;"",IF(W$5&lt;&gt;$C$3,V810+1,V810),V810)&lt;=6,1,0),0)+IF(VLOOKUP($A810,Rank!$A:$AH,W$4,0)&lt;&gt;"",IF($W$5&lt;&gt;$C$3,V810+1,V810),V810)*0.001</f>
        <v>#REF!</v>
      </c>
      <c r="AT810" s="16" t="e">
        <f>IFERROR(VLOOKUP($A810,Rank!$A:$AH,X$4,0)*IF(IF(VLOOKUP($A810,Rank!$A:$AH,X$4,0)&lt;&gt;"",IF(X$5&lt;&gt;$C$3,W810+1,W810),W810)&lt;=6,1,0),0)+IF(VLOOKUP($A810,Rank!$A:$AH,X$4,0)&lt;&gt;"",IF($X$5&lt;&gt;$C$3,W810+1,W810),W810)*0.001</f>
        <v>#REF!</v>
      </c>
      <c r="AV810" t="e">
        <f t="shared" si="266"/>
        <v>#REF!</v>
      </c>
      <c r="AW810" t="e">
        <f t="shared" si="267"/>
        <v>#REF!</v>
      </c>
      <c r="AX810" t="e">
        <f t="shared" si="268"/>
        <v>#REF!</v>
      </c>
      <c r="AY810" t="e">
        <f t="shared" si="269"/>
        <v>#REF!</v>
      </c>
      <c r="AZ810" t="e">
        <f t="shared" si="270"/>
        <v>#REF!</v>
      </c>
      <c r="BA810" t="e">
        <f t="shared" si="271"/>
        <v>#REF!</v>
      </c>
      <c r="BB810" t="e">
        <f t="shared" si="272"/>
        <v>#REF!</v>
      </c>
      <c r="BC810" t="e">
        <f t="shared" si="273"/>
        <v>#REF!</v>
      </c>
      <c r="BD810" t="e">
        <f t="shared" si="274"/>
        <v>#REF!</v>
      </c>
      <c r="BE810" t="e">
        <f t="shared" si="275"/>
        <v>#REF!</v>
      </c>
      <c r="BF810" t="e">
        <f t="shared" si="276"/>
        <v>#REF!</v>
      </c>
      <c r="BG810" t="e">
        <f t="shared" si="277"/>
        <v>#REF!</v>
      </c>
      <c r="BH810" t="e">
        <f t="shared" si="278"/>
        <v>#REF!</v>
      </c>
      <c r="BI810" t="e">
        <f t="shared" si="279"/>
        <v>#REF!</v>
      </c>
      <c r="BJ810" t="e">
        <f t="shared" si="280"/>
        <v>#REF!</v>
      </c>
      <c r="BK810" t="e">
        <f t="shared" si="281"/>
        <v>#REF!</v>
      </c>
      <c r="BL810" t="e">
        <f t="shared" si="282"/>
        <v>#REF!</v>
      </c>
      <c r="BM810" t="e">
        <f t="shared" si="283"/>
        <v>#REF!</v>
      </c>
      <c r="BN810" t="e">
        <f t="shared" si="284"/>
        <v>#REF!</v>
      </c>
      <c r="BO810" t="e">
        <f t="shared" si="285"/>
        <v>#REF!</v>
      </c>
      <c r="BP810" t="e">
        <f t="shared" si="286"/>
        <v>#REF!</v>
      </c>
    </row>
    <row r="811" spans="1:68" x14ac:dyDescent="0.3">
      <c r="A811" t="e">
        <f>+Rank!#REF!</f>
        <v>#REF!</v>
      </c>
      <c r="B811" s="16">
        <f t="shared" si="265"/>
        <v>0</v>
      </c>
      <c r="C811" s="16">
        <v>0</v>
      </c>
      <c r="D811" s="16" t="e">
        <f>IF(VLOOKUP($A811,Rank!$A:$AH,D$4,0)&lt;&gt;"",IF(D$5&lt;&gt;$C$3,C811+1,C811),C811)</f>
        <v>#REF!</v>
      </c>
      <c r="E811" s="16" t="e">
        <f>IF(VLOOKUP($A811,Rank!$A:$AH,E$4,0)&lt;&gt;"",IF(E$5&lt;&gt;$C$3,D811+1,D811),D811)</f>
        <v>#REF!</v>
      </c>
      <c r="F811" s="16" t="e">
        <f>IF(VLOOKUP($A811,Rank!$A:$AH,F$4,0)&lt;&gt;"",IF(F$5&lt;&gt;$C$3,D811+1,D811),D811)</f>
        <v>#REF!</v>
      </c>
      <c r="G811" s="16" t="e">
        <f>IF(VLOOKUP($A811,Rank!$A:$AH,G$4,0)&lt;&gt;"",IF(G$5&lt;&gt;$C$3,F811+1,F811),F811)</f>
        <v>#REF!</v>
      </c>
      <c r="H811" s="16" t="e">
        <f>IF(VLOOKUP($A811,Rank!$A:$AH,H$4,0)&lt;&gt;"",IF(H$5&lt;&gt;$C$3,G811+1,G811),G811)</f>
        <v>#REF!</v>
      </c>
      <c r="I811" s="16" t="e">
        <f>IF(VLOOKUP($A811,Rank!$A:$AH,I$4,0)&lt;&gt;"",IF(I$5&lt;&gt;$C$3,H811+1,H811),H811)</f>
        <v>#REF!</v>
      </c>
      <c r="J811" s="16" t="e">
        <f>IF(VLOOKUP($A811,Rank!$A:$AH,J$4,0)&lt;&gt;"",IF(J$5&lt;&gt;$C$3,I811+1,I811),I811)</f>
        <v>#REF!</v>
      </c>
      <c r="K811" s="16" t="e">
        <f>IF(VLOOKUP($A811,Rank!$A:$AH,K$4,0)&lt;&gt;"",IF(K$5&lt;&gt;$C$3,J811+1,J811),J811)</f>
        <v>#REF!</v>
      </c>
      <c r="L811" s="16" t="e">
        <f>IF(VLOOKUP($A811,Rank!$A:$AH,L$4,0)&lt;&gt;"",IF($L$5&lt;&gt;$C$3,K811+1,K811),K811)</f>
        <v>#REF!</v>
      </c>
      <c r="M811" s="16" t="e">
        <f>IF(VLOOKUP($A811,Rank!$A:$AH,M$4,0)&lt;&gt;"",IF(M$5&lt;&gt;$C$3,L811+1,L811),L811)</f>
        <v>#REF!</v>
      </c>
      <c r="N811" s="16" t="e">
        <f>IF(VLOOKUP($A811,Rank!$A:$AH,N$4,0)&lt;&gt;"",IF(N$5&lt;&gt;$C$3,M811+1,M811),M811)</f>
        <v>#REF!</v>
      </c>
      <c r="O811" s="16" t="e">
        <f>IF(VLOOKUP($A811,Rank!$A:$AH,O$4,0)&lt;&gt;"",IF(O$5&lt;&gt;$C$3,N811+1,N811),N811)</f>
        <v>#REF!</v>
      </c>
      <c r="P811" s="16" t="e">
        <f>IF(VLOOKUP($A811,Rank!$A:$AH,P$4,0)&lt;&gt;"",IF(P$5&lt;&gt;$C$3,O811+1,O811),O811)</f>
        <v>#REF!</v>
      </c>
      <c r="Q811" s="16" t="e">
        <f>IF(VLOOKUP($A811,Rank!$A:$AH,Q$4,0)&lt;&gt;"",IF(Q$5&lt;&gt;$C$3,P811+1,P811),P811)</f>
        <v>#REF!</v>
      </c>
      <c r="R811" s="16" t="e">
        <f>IF(VLOOKUP($A811,Rank!$A:$AH,R$4,0)&lt;&gt;"",IF(R$5&lt;&gt;$C$3,Q811+1,Q811),Q811)</f>
        <v>#REF!</v>
      </c>
      <c r="S811" s="16" t="e">
        <f>IF(VLOOKUP($A811,Rank!$A:$AH,S$4,0)&lt;&gt;"",IF(S$5&lt;&gt;$C$3,R811+1,R811),R811)</f>
        <v>#REF!</v>
      </c>
      <c r="T811" s="16" t="e">
        <f>IF(VLOOKUP($A811,Rank!$A:$AH,T$4,0)&lt;&gt;"",IF(T$5&lt;&gt;$C$3,S811+1,S811),S811)</f>
        <v>#REF!</v>
      </c>
      <c r="U811" s="16" t="e">
        <f>IF(VLOOKUP($A811,Rank!$A:$AH,U$4,0)&lt;&gt;"",IF(U$5&lt;&gt;$C$3,T811+1,T811),T811)</f>
        <v>#REF!</v>
      </c>
      <c r="V811" s="16" t="e">
        <f>IF(VLOOKUP($A811,Rank!$A:$AH,V$4,0)&lt;&gt;"",IF($V$5&lt;&gt;$C$3,U811+1,U811),U811)</f>
        <v>#REF!</v>
      </c>
      <c r="W811" s="16" t="e">
        <f>IF(VLOOKUP($A811,Rank!$A:$AH,W$4,0)&lt;&gt;"",IF(W$5&lt;&gt;$C$3,V811+1,V811),V811)</f>
        <v>#REF!</v>
      </c>
      <c r="X811" s="16" t="e">
        <f>IF(VLOOKUP($A811,Rank!$A:$AH,X$4,0)&lt;&gt;"",IF(X$5&lt;&gt;$C$3,W811+1,W811),W811)</f>
        <v>#REF!</v>
      </c>
      <c r="Z811" s="16" t="e">
        <f>IFERROR(VLOOKUP($A811,Rank!$A:$AH,D$4,0)*IF(IF(VLOOKUP($A811,Rank!$A:$AH,D$4,0)&lt;&gt;"",IF(D$5&lt;&gt;$C$3,C811+1,C811),C811)&lt;=6,1,0),0)+IF(VLOOKUP($A811,Rank!$A:$AH,D$4,0)&lt;&gt;"",IF(D$5&lt;&gt;$C$3,C811+1,C811),C811)*0.001</f>
        <v>#REF!</v>
      </c>
      <c r="AA811" s="16" t="e">
        <f>IFERROR(VLOOKUP($A811,Rank!$A:$AH,E$4,0)*IF(IF(VLOOKUP($A811,Rank!$A:$AH,E$4,0)&lt;&gt;"",IF(E$5&lt;&gt;$C$3,D811+1,D811),D811)&lt;=6,1,0),0)+IF(VLOOKUP($A811,Rank!$A:$AH,E$4,0)&lt;&gt;"",IF(E$5&lt;&gt;$C$3,D811+1,D811),D811)*0.001</f>
        <v>#REF!</v>
      </c>
      <c r="AB811" s="16" t="e">
        <f>IFERROR(VLOOKUP($A811,Rank!$A:$AH,F$4,0)*IF(IF(VLOOKUP($A811,Rank!$A:$AH,F$4,0)&lt;&gt;"",IF(F$5&lt;&gt;$C$3,E811+1,E811),E811)&lt;=6,1,0),0)+IF(VLOOKUP($A811,Rank!$A:$AH,F$4,0)&lt;&gt;"",IF(F$5&lt;&gt;$C$3,E811+1,E811),E811)*0.001</f>
        <v>#REF!</v>
      </c>
      <c r="AC811" s="16" t="e">
        <f>IFERROR(VLOOKUP($A811,Rank!$A:$AH,G$4,0)*IF(IF(VLOOKUP($A811,Rank!$A:$AH,G$4,0)&lt;&gt;"",IF(G$5&lt;&gt;$C$3,F811+1,F811),F811)&lt;=6,1,0),0)+IF(VLOOKUP($A811,Rank!$A:$AH,G$4,0)&lt;&gt;"",IF(G$5&lt;&gt;$C$3,F811+1,F811),F811)*0.001</f>
        <v>#REF!</v>
      </c>
      <c r="AD811" s="16" t="e">
        <f>IFERROR(VLOOKUP($A811,Rank!$A:$AH,H$4,0)*IF(IF(VLOOKUP($A811,Rank!$A:$AH,H$4,0)&lt;&gt;"",IF(H$5&lt;&gt;$C$3,G811+1,G811),G811)&lt;=6,1,0),0)+IF(VLOOKUP($A811,Rank!$A:$AH,H$4,0)&lt;&gt;"",IF(H$5&lt;&gt;$C$3,G811+1,G811),G811)*0.001</f>
        <v>#REF!</v>
      </c>
      <c r="AE811" s="16" t="e">
        <f>IFERROR(VLOOKUP($A811,Rank!$A:$AH,I$4,0)*IF(IF(VLOOKUP($A811,Rank!$A:$AH,I$4,0)&lt;&gt;"",IF(I$5&lt;&gt;$C$3,H811+1,H811),H811)&lt;=6,1,0),0)+IF(VLOOKUP($A811,Rank!$A:$AH,I$4,0)&lt;&gt;"",IF(I$5&lt;&gt;$C$3,H811+1,H811),H811)*0.001</f>
        <v>#REF!</v>
      </c>
      <c r="AF811" s="16" t="e">
        <f>IFERROR(VLOOKUP($A811,Rank!$A:$AH,J$4,0)*IF(IF(VLOOKUP($A811,Rank!$A:$AH,J$4,0)&lt;&gt;"",IF(J$5&lt;&gt;$C$3,I811+1,I811),I811)&lt;=6,1,0),0)+IF(VLOOKUP($A811,Rank!$A:$AH,J$4,0)&lt;&gt;"",IF(J$5&lt;&gt;$C$3,I811+1,I811),I811)*0.001</f>
        <v>#REF!</v>
      </c>
      <c r="AG811" s="16" t="e">
        <f>IFERROR(VLOOKUP($A811,Rank!$A:$AH,K$4,0)*IF(IF(VLOOKUP($A811,Rank!$A:$AH,K$4,0)&lt;&gt;"",IF(K$5&lt;&gt;$C$3,J811+1,J811),J811)&lt;=6,1,0),0)+IF(VLOOKUP($A811,Rank!$A:$AH,K$4,0)&lt;&gt;"",IF(K$5&lt;&gt;$C$3,J811+1,J811),J811)*0.001</f>
        <v>#REF!</v>
      </c>
      <c r="AH811" s="16" t="e">
        <f>IFERROR(VLOOKUP($A811,Rank!$A:$AH,L$4,0)*IF(IF(VLOOKUP($A811,Rank!$A:$AH,L$4,0)&lt;&gt;"",IF(L$5&lt;&gt;$C$3,K811+1,K811),K811)&lt;=6,1,0),0)+IF(VLOOKUP($A811,Rank!$A:$AH,L$4,0)&lt;&gt;"",IF(L$5&lt;&gt;$C$3,K811+1,K811),K811)*0.001</f>
        <v>#REF!</v>
      </c>
      <c r="AI811" s="16" t="e">
        <f>IFERROR(VLOOKUP($A811,Rank!$A:$AH,M$4,0)*IF(IF(VLOOKUP($A811,Rank!$A:$AH,M$4,0)&lt;&gt;"",IF(M$5&lt;&gt;$C$3,L811+1,L811),L811)&lt;=6,1,0),0)+IF(VLOOKUP($A811,Rank!$A:$AH,M$4,0)&lt;&gt;"",IF(M$5&lt;&gt;$C$3,L811+1,L811),L811)*0.001</f>
        <v>#REF!</v>
      </c>
      <c r="AJ811" s="16" t="e">
        <f>IFERROR(VLOOKUP($A811,Rank!$A:$AH,N$4,0)*IF(IF(VLOOKUP($A811,Rank!$A:$AH,N$4,0)&lt;&gt;"",IF(N$5&lt;&gt;$C$3,M811+1,M811),M811)&lt;=6,1,0),0)+IF(VLOOKUP($A811,Rank!$A:$AH,N$4,0)&lt;&gt;"",IF(N$5&lt;&gt;$C$3,M811+1,M811),M811)*0.001</f>
        <v>#REF!</v>
      </c>
      <c r="AK811" s="16" t="e">
        <f>IFERROR(VLOOKUP($A811,Rank!$A:$AH,O$4,0)*IF(IF(VLOOKUP($A811,Rank!$A:$AH,O$4,0)&lt;&gt;"",IF(O$5&lt;&gt;$C$3,N811+1,N811),N811)&lt;=6,1,0),0)+IF(VLOOKUP($A811,Rank!$A:$AH,O$4,0)&lt;&gt;"",IF(O$5&lt;&gt;$C$3,N811+1,N811),N811)*0.001</f>
        <v>#REF!</v>
      </c>
      <c r="AL811" s="16" t="e">
        <f>IFERROR(VLOOKUP($A811,Rank!$A:$AH,P$4,0)*IF(IF(VLOOKUP($A811,Rank!$A:$AH,P$4,0)&lt;&gt;"",IF(P$5&lt;&gt;$C$3,O811+1,O811),O811)&lt;=6,1,0),0)+IF(VLOOKUP($A811,Rank!$A:$AH,P$4,0)&lt;&gt;"",IF(P$5&lt;&gt;$C$3,O811+1,O811),O811)*0.001</f>
        <v>#REF!</v>
      </c>
      <c r="AM811" s="16" t="e">
        <f>IFERROR(VLOOKUP($A811,Rank!$A:$AH,Q$4,0)*IF(IF(VLOOKUP($A811,Rank!$A:$AH,Q$4,0)&lt;&gt;"",IF(Q$5&lt;&gt;$C$3,P811+1,P811),P811)&lt;=6,1,0),0)+IF(VLOOKUP($A811,Rank!$A:$AH,Q$4,0)&lt;&gt;"",IF(Q$5&lt;&gt;$C$3,P811+1,P811),P811)*0.001</f>
        <v>#REF!</v>
      </c>
      <c r="AN811" s="16" t="e">
        <f>IFERROR(VLOOKUP($A811,Rank!$A:$AH,R$4,0)*IF(IF(VLOOKUP($A811,Rank!$A:$AH,R$4,0)&lt;&gt;"",IF(R$5&lt;&gt;$C$3,Q811+1,Q811),Q811)&lt;=6,1,0),0)+IF(VLOOKUP($A811,Rank!$A:$AH,R$4,0)&lt;&gt;"",IF(R$5&lt;&gt;$C$3,Q811+1,Q811),Q811)*0.001</f>
        <v>#REF!</v>
      </c>
      <c r="AO811" s="16" t="e">
        <f>IFERROR(VLOOKUP($A811,Rank!$A:$AH,S$4,0)*IF(IF(VLOOKUP($A811,Rank!$A:$AH,S$4,0)&lt;&gt;"",IF(S$5&lt;&gt;$C$3,R811+1,R811),R811)&lt;=6,1,0),0)+IF(VLOOKUP($A811,Rank!$A:$AH,S$4,0)&lt;&gt;"",IF($S$5&lt;&gt;$C$3,R811+1,R811),R811)*0.001</f>
        <v>#REF!</v>
      </c>
      <c r="AP811" s="16" t="e">
        <f>IFERROR(VLOOKUP($A811,Rank!$A:$AH,T$4,0)*IF(IF(VLOOKUP($A811,Rank!$A:$AH,T$4,0)&lt;&gt;"",IF(T$5&lt;&gt;$C$3,S811+1,S811),S811)&lt;=6,1,0),0)+IF(VLOOKUP($A811,Rank!$A:$AH,T$4,0)&lt;&gt;"",IF($T$5&lt;&gt;$C$3,S811+1,S811),S811)*0.001</f>
        <v>#REF!</v>
      </c>
      <c r="AQ811" s="16" t="e">
        <f>IFERROR(VLOOKUP($A811,Rank!$A:$AH,U$4,0)*IF(IF(VLOOKUP($A811,Rank!$A:$AH,U$4,0)&lt;&gt;"",IF(U$5&lt;&gt;$C$3,T811+1,T811),T811)&lt;=6,1,0),0)+IF(VLOOKUP($A811,Rank!$A:$AH,U$4,0)&lt;&gt;"",IF($U$5&lt;&gt;$C$3,T811+1,T811),T811)*0.001</f>
        <v>#REF!</v>
      </c>
      <c r="AR811" s="16" t="e">
        <f>IFERROR(VLOOKUP($A811,Rank!$A:$AH,V$4,0)*IF(IF(VLOOKUP($A811,Rank!$A:$AH,V$4,0)&lt;&gt;"",IF(V$5&lt;&gt;$C$3,U811+1,U811),U811)&lt;=6,1,0),0)+IF(VLOOKUP($A811,Rank!$A:$AH,V$4,0)&lt;&gt;"",IF($V$5&lt;&gt;$C$3,U811+1,U811),U811)*0.001</f>
        <v>#REF!</v>
      </c>
      <c r="AS811" s="16" t="e">
        <f>IFERROR(VLOOKUP($A811,Rank!$A:$AH,W$4,0)*IF(IF(VLOOKUP($A811,Rank!$A:$AH,W$4,0)&lt;&gt;"",IF(W$5&lt;&gt;$C$3,V811+1,V811),V811)&lt;=6,1,0),0)+IF(VLOOKUP($A811,Rank!$A:$AH,W$4,0)&lt;&gt;"",IF($W$5&lt;&gt;$C$3,V811+1,V811),V811)*0.001</f>
        <v>#REF!</v>
      </c>
      <c r="AT811" s="16" t="e">
        <f>IFERROR(VLOOKUP($A811,Rank!$A:$AH,X$4,0)*IF(IF(VLOOKUP($A811,Rank!$A:$AH,X$4,0)&lt;&gt;"",IF(X$5&lt;&gt;$C$3,W811+1,W811),W811)&lt;=6,1,0),0)+IF(VLOOKUP($A811,Rank!$A:$AH,X$4,0)&lt;&gt;"",IF($X$5&lt;&gt;$C$3,W811+1,W811),W811)*0.001</f>
        <v>#REF!</v>
      </c>
      <c r="AV811" t="e">
        <f t="shared" si="266"/>
        <v>#REF!</v>
      </c>
      <c r="AW811" t="e">
        <f t="shared" si="267"/>
        <v>#REF!</v>
      </c>
      <c r="AX811" t="e">
        <f t="shared" si="268"/>
        <v>#REF!</v>
      </c>
      <c r="AY811" t="e">
        <f t="shared" si="269"/>
        <v>#REF!</v>
      </c>
      <c r="AZ811" t="e">
        <f t="shared" si="270"/>
        <v>#REF!</v>
      </c>
      <c r="BA811" t="e">
        <f t="shared" si="271"/>
        <v>#REF!</v>
      </c>
      <c r="BB811" t="e">
        <f t="shared" si="272"/>
        <v>#REF!</v>
      </c>
      <c r="BC811" t="e">
        <f t="shared" si="273"/>
        <v>#REF!</v>
      </c>
      <c r="BD811" t="e">
        <f t="shared" si="274"/>
        <v>#REF!</v>
      </c>
      <c r="BE811" t="e">
        <f t="shared" si="275"/>
        <v>#REF!</v>
      </c>
      <c r="BF811" t="e">
        <f t="shared" si="276"/>
        <v>#REF!</v>
      </c>
      <c r="BG811" t="e">
        <f t="shared" si="277"/>
        <v>#REF!</v>
      </c>
      <c r="BH811" t="e">
        <f t="shared" si="278"/>
        <v>#REF!</v>
      </c>
      <c r="BI811" t="e">
        <f t="shared" si="279"/>
        <v>#REF!</v>
      </c>
      <c r="BJ811" t="e">
        <f t="shared" si="280"/>
        <v>#REF!</v>
      </c>
      <c r="BK811" t="e">
        <f t="shared" si="281"/>
        <v>#REF!</v>
      </c>
      <c r="BL811" t="e">
        <f t="shared" si="282"/>
        <v>#REF!</v>
      </c>
      <c r="BM811" t="e">
        <f t="shared" si="283"/>
        <v>#REF!</v>
      </c>
      <c r="BN811" t="e">
        <f t="shared" si="284"/>
        <v>#REF!</v>
      </c>
      <c r="BO811" t="e">
        <f t="shared" si="285"/>
        <v>#REF!</v>
      </c>
      <c r="BP811" t="e">
        <f t="shared" si="286"/>
        <v>#REF!</v>
      </c>
    </row>
    <row r="812" spans="1:68" x14ac:dyDescent="0.3">
      <c r="A812" t="e">
        <f>+Rank!#REF!</f>
        <v>#REF!</v>
      </c>
      <c r="B812" s="16">
        <f t="shared" si="265"/>
        <v>0</v>
      </c>
      <c r="C812" s="16">
        <v>0</v>
      </c>
      <c r="D812" s="16" t="e">
        <f>IF(VLOOKUP($A812,Rank!$A:$AH,D$4,0)&lt;&gt;"",IF(D$5&lt;&gt;$C$3,C812+1,C812),C812)</f>
        <v>#REF!</v>
      </c>
      <c r="E812" s="16" t="e">
        <f>IF(VLOOKUP($A812,Rank!$A:$AH,E$4,0)&lt;&gt;"",IF(E$5&lt;&gt;$C$3,D812+1,D812),D812)</f>
        <v>#REF!</v>
      </c>
      <c r="F812" s="16" t="e">
        <f>IF(VLOOKUP($A812,Rank!$A:$AH,F$4,0)&lt;&gt;"",IF(F$5&lt;&gt;$C$3,D812+1,D812),D812)</f>
        <v>#REF!</v>
      </c>
      <c r="G812" s="16" t="e">
        <f>IF(VLOOKUP($A812,Rank!$A:$AH,G$4,0)&lt;&gt;"",IF(G$5&lt;&gt;$C$3,F812+1,F812),F812)</f>
        <v>#REF!</v>
      </c>
      <c r="H812" s="16" t="e">
        <f>IF(VLOOKUP($A812,Rank!$A:$AH,H$4,0)&lt;&gt;"",IF(H$5&lt;&gt;$C$3,G812+1,G812),G812)</f>
        <v>#REF!</v>
      </c>
      <c r="I812" s="16" t="e">
        <f>IF(VLOOKUP($A812,Rank!$A:$AH,I$4,0)&lt;&gt;"",IF(I$5&lt;&gt;$C$3,H812+1,H812),H812)</f>
        <v>#REF!</v>
      </c>
      <c r="J812" s="16" t="e">
        <f>IF(VLOOKUP($A812,Rank!$A:$AH,J$4,0)&lt;&gt;"",IF(J$5&lt;&gt;$C$3,I812+1,I812),I812)</f>
        <v>#REF!</v>
      </c>
      <c r="K812" s="16" t="e">
        <f>IF(VLOOKUP($A812,Rank!$A:$AH,K$4,0)&lt;&gt;"",IF(K$5&lt;&gt;$C$3,J812+1,J812),J812)</f>
        <v>#REF!</v>
      </c>
      <c r="L812" s="16" t="e">
        <f>IF(VLOOKUP($A812,Rank!$A:$AH,L$4,0)&lt;&gt;"",IF($L$5&lt;&gt;$C$3,K812+1,K812),K812)</f>
        <v>#REF!</v>
      </c>
      <c r="M812" s="16" t="e">
        <f>IF(VLOOKUP($A812,Rank!$A:$AH,M$4,0)&lt;&gt;"",IF(M$5&lt;&gt;$C$3,L812+1,L812),L812)</f>
        <v>#REF!</v>
      </c>
      <c r="N812" s="16" t="e">
        <f>IF(VLOOKUP($A812,Rank!$A:$AH,N$4,0)&lt;&gt;"",IF(N$5&lt;&gt;$C$3,M812+1,M812),M812)</f>
        <v>#REF!</v>
      </c>
      <c r="O812" s="16" t="e">
        <f>IF(VLOOKUP($A812,Rank!$A:$AH,O$4,0)&lt;&gt;"",IF(O$5&lt;&gt;$C$3,N812+1,N812),N812)</f>
        <v>#REF!</v>
      </c>
      <c r="P812" s="16" t="e">
        <f>IF(VLOOKUP($A812,Rank!$A:$AH,P$4,0)&lt;&gt;"",IF(P$5&lt;&gt;$C$3,O812+1,O812),O812)</f>
        <v>#REF!</v>
      </c>
      <c r="Q812" s="16" t="e">
        <f>IF(VLOOKUP($A812,Rank!$A:$AH,Q$4,0)&lt;&gt;"",IF(Q$5&lt;&gt;$C$3,P812+1,P812),P812)</f>
        <v>#REF!</v>
      </c>
      <c r="R812" s="16" t="e">
        <f>IF(VLOOKUP($A812,Rank!$A:$AH,R$4,0)&lt;&gt;"",IF(R$5&lt;&gt;$C$3,Q812+1,Q812),Q812)</f>
        <v>#REF!</v>
      </c>
      <c r="S812" s="16" t="e">
        <f>IF(VLOOKUP($A812,Rank!$A:$AH,S$4,0)&lt;&gt;"",IF(S$5&lt;&gt;$C$3,R812+1,R812),R812)</f>
        <v>#REF!</v>
      </c>
      <c r="T812" s="16" t="e">
        <f>IF(VLOOKUP($A812,Rank!$A:$AH,T$4,0)&lt;&gt;"",IF(T$5&lt;&gt;$C$3,S812+1,S812),S812)</f>
        <v>#REF!</v>
      </c>
      <c r="U812" s="16" t="e">
        <f>IF(VLOOKUP($A812,Rank!$A:$AH,U$4,0)&lt;&gt;"",IF(U$5&lt;&gt;$C$3,T812+1,T812),T812)</f>
        <v>#REF!</v>
      </c>
      <c r="V812" s="16" t="e">
        <f>IF(VLOOKUP($A812,Rank!$A:$AH,V$4,0)&lt;&gt;"",IF($V$5&lt;&gt;$C$3,U812+1,U812),U812)</f>
        <v>#REF!</v>
      </c>
      <c r="W812" s="16" t="e">
        <f>IF(VLOOKUP($A812,Rank!$A:$AH,W$4,0)&lt;&gt;"",IF(W$5&lt;&gt;$C$3,V812+1,V812),V812)</f>
        <v>#REF!</v>
      </c>
      <c r="X812" s="16" t="e">
        <f>IF(VLOOKUP($A812,Rank!$A:$AH,X$4,0)&lt;&gt;"",IF(X$5&lt;&gt;$C$3,W812+1,W812),W812)</f>
        <v>#REF!</v>
      </c>
      <c r="Z812" s="16" t="e">
        <f>IFERROR(VLOOKUP($A812,Rank!$A:$AH,D$4,0)*IF(IF(VLOOKUP($A812,Rank!$A:$AH,D$4,0)&lt;&gt;"",IF(D$5&lt;&gt;$C$3,C812+1,C812),C812)&lt;=6,1,0),0)+IF(VLOOKUP($A812,Rank!$A:$AH,D$4,0)&lt;&gt;"",IF(D$5&lt;&gt;$C$3,C812+1,C812),C812)*0.001</f>
        <v>#REF!</v>
      </c>
      <c r="AA812" s="16" t="e">
        <f>IFERROR(VLOOKUP($A812,Rank!$A:$AH,E$4,0)*IF(IF(VLOOKUP($A812,Rank!$A:$AH,E$4,0)&lt;&gt;"",IF(E$5&lt;&gt;$C$3,D812+1,D812),D812)&lt;=6,1,0),0)+IF(VLOOKUP($A812,Rank!$A:$AH,E$4,0)&lt;&gt;"",IF(E$5&lt;&gt;$C$3,D812+1,D812),D812)*0.001</f>
        <v>#REF!</v>
      </c>
      <c r="AB812" s="16" t="e">
        <f>IFERROR(VLOOKUP($A812,Rank!$A:$AH,F$4,0)*IF(IF(VLOOKUP($A812,Rank!$A:$AH,F$4,0)&lt;&gt;"",IF(F$5&lt;&gt;$C$3,E812+1,E812),E812)&lt;=6,1,0),0)+IF(VLOOKUP($A812,Rank!$A:$AH,F$4,0)&lt;&gt;"",IF(F$5&lt;&gt;$C$3,E812+1,E812),E812)*0.001</f>
        <v>#REF!</v>
      </c>
      <c r="AC812" s="16" t="e">
        <f>IFERROR(VLOOKUP($A812,Rank!$A:$AH,G$4,0)*IF(IF(VLOOKUP($A812,Rank!$A:$AH,G$4,0)&lt;&gt;"",IF(G$5&lt;&gt;$C$3,F812+1,F812),F812)&lt;=6,1,0),0)+IF(VLOOKUP($A812,Rank!$A:$AH,G$4,0)&lt;&gt;"",IF(G$5&lt;&gt;$C$3,F812+1,F812),F812)*0.001</f>
        <v>#REF!</v>
      </c>
      <c r="AD812" s="16" t="e">
        <f>IFERROR(VLOOKUP($A812,Rank!$A:$AH,H$4,0)*IF(IF(VLOOKUP($A812,Rank!$A:$AH,H$4,0)&lt;&gt;"",IF(H$5&lt;&gt;$C$3,G812+1,G812),G812)&lt;=6,1,0),0)+IF(VLOOKUP($A812,Rank!$A:$AH,H$4,0)&lt;&gt;"",IF(H$5&lt;&gt;$C$3,G812+1,G812),G812)*0.001</f>
        <v>#REF!</v>
      </c>
      <c r="AE812" s="16" t="e">
        <f>IFERROR(VLOOKUP($A812,Rank!$A:$AH,I$4,0)*IF(IF(VLOOKUP($A812,Rank!$A:$AH,I$4,0)&lt;&gt;"",IF(I$5&lt;&gt;$C$3,H812+1,H812),H812)&lt;=6,1,0),0)+IF(VLOOKUP($A812,Rank!$A:$AH,I$4,0)&lt;&gt;"",IF(I$5&lt;&gt;$C$3,H812+1,H812),H812)*0.001</f>
        <v>#REF!</v>
      </c>
      <c r="AF812" s="16" t="e">
        <f>IFERROR(VLOOKUP($A812,Rank!$A:$AH,J$4,0)*IF(IF(VLOOKUP($A812,Rank!$A:$AH,J$4,0)&lt;&gt;"",IF(J$5&lt;&gt;$C$3,I812+1,I812),I812)&lt;=6,1,0),0)+IF(VLOOKUP($A812,Rank!$A:$AH,J$4,0)&lt;&gt;"",IF(J$5&lt;&gt;$C$3,I812+1,I812),I812)*0.001</f>
        <v>#REF!</v>
      </c>
      <c r="AG812" s="16" t="e">
        <f>IFERROR(VLOOKUP($A812,Rank!$A:$AH,K$4,0)*IF(IF(VLOOKUP($A812,Rank!$A:$AH,K$4,0)&lt;&gt;"",IF(K$5&lt;&gt;$C$3,J812+1,J812),J812)&lt;=6,1,0),0)+IF(VLOOKUP($A812,Rank!$A:$AH,K$4,0)&lt;&gt;"",IF(K$5&lt;&gt;$C$3,J812+1,J812),J812)*0.001</f>
        <v>#REF!</v>
      </c>
      <c r="AH812" s="16" t="e">
        <f>IFERROR(VLOOKUP($A812,Rank!$A:$AH,L$4,0)*IF(IF(VLOOKUP($A812,Rank!$A:$AH,L$4,0)&lt;&gt;"",IF(L$5&lt;&gt;$C$3,K812+1,K812),K812)&lt;=6,1,0),0)+IF(VLOOKUP($A812,Rank!$A:$AH,L$4,0)&lt;&gt;"",IF(L$5&lt;&gt;$C$3,K812+1,K812),K812)*0.001</f>
        <v>#REF!</v>
      </c>
      <c r="AI812" s="16" t="e">
        <f>IFERROR(VLOOKUP($A812,Rank!$A:$AH,M$4,0)*IF(IF(VLOOKUP($A812,Rank!$A:$AH,M$4,0)&lt;&gt;"",IF(M$5&lt;&gt;$C$3,L812+1,L812),L812)&lt;=6,1,0),0)+IF(VLOOKUP($A812,Rank!$A:$AH,M$4,0)&lt;&gt;"",IF(M$5&lt;&gt;$C$3,L812+1,L812),L812)*0.001</f>
        <v>#REF!</v>
      </c>
      <c r="AJ812" s="16" t="e">
        <f>IFERROR(VLOOKUP($A812,Rank!$A:$AH,N$4,0)*IF(IF(VLOOKUP($A812,Rank!$A:$AH,N$4,0)&lt;&gt;"",IF(N$5&lt;&gt;$C$3,M812+1,M812),M812)&lt;=6,1,0),0)+IF(VLOOKUP($A812,Rank!$A:$AH,N$4,0)&lt;&gt;"",IF(N$5&lt;&gt;$C$3,M812+1,M812),M812)*0.001</f>
        <v>#REF!</v>
      </c>
      <c r="AK812" s="16" t="e">
        <f>IFERROR(VLOOKUP($A812,Rank!$A:$AH,O$4,0)*IF(IF(VLOOKUP($A812,Rank!$A:$AH,O$4,0)&lt;&gt;"",IF(O$5&lt;&gt;$C$3,N812+1,N812),N812)&lt;=6,1,0),0)+IF(VLOOKUP($A812,Rank!$A:$AH,O$4,0)&lt;&gt;"",IF(O$5&lt;&gt;$C$3,N812+1,N812),N812)*0.001</f>
        <v>#REF!</v>
      </c>
      <c r="AL812" s="16" t="e">
        <f>IFERROR(VLOOKUP($A812,Rank!$A:$AH,P$4,0)*IF(IF(VLOOKUP($A812,Rank!$A:$AH,P$4,0)&lt;&gt;"",IF(P$5&lt;&gt;$C$3,O812+1,O812),O812)&lt;=6,1,0),0)+IF(VLOOKUP($A812,Rank!$A:$AH,P$4,0)&lt;&gt;"",IF(P$5&lt;&gt;$C$3,O812+1,O812),O812)*0.001</f>
        <v>#REF!</v>
      </c>
      <c r="AM812" s="16" t="e">
        <f>IFERROR(VLOOKUP($A812,Rank!$A:$AH,Q$4,0)*IF(IF(VLOOKUP($A812,Rank!$A:$AH,Q$4,0)&lt;&gt;"",IF(Q$5&lt;&gt;$C$3,P812+1,P812),P812)&lt;=6,1,0),0)+IF(VLOOKUP($A812,Rank!$A:$AH,Q$4,0)&lt;&gt;"",IF(Q$5&lt;&gt;$C$3,P812+1,P812),P812)*0.001</f>
        <v>#REF!</v>
      </c>
      <c r="AN812" s="16" t="e">
        <f>IFERROR(VLOOKUP($A812,Rank!$A:$AH,R$4,0)*IF(IF(VLOOKUP($A812,Rank!$A:$AH,R$4,0)&lt;&gt;"",IF(R$5&lt;&gt;$C$3,Q812+1,Q812),Q812)&lt;=6,1,0),0)+IF(VLOOKUP($A812,Rank!$A:$AH,R$4,0)&lt;&gt;"",IF(R$5&lt;&gt;$C$3,Q812+1,Q812),Q812)*0.001</f>
        <v>#REF!</v>
      </c>
      <c r="AO812" s="16" t="e">
        <f>IFERROR(VLOOKUP($A812,Rank!$A:$AH,S$4,0)*IF(IF(VLOOKUP($A812,Rank!$A:$AH,S$4,0)&lt;&gt;"",IF(S$5&lt;&gt;$C$3,R812+1,R812),R812)&lt;=6,1,0),0)+IF(VLOOKUP($A812,Rank!$A:$AH,S$4,0)&lt;&gt;"",IF($S$5&lt;&gt;$C$3,R812+1,R812),R812)*0.001</f>
        <v>#REF!</v>
      </c>
      <c r="AP812" s="16" t="e">
        <f>IFERROR(VLOOKUP($A812,Rank!$A:$AH,T$4,0)*IF(IF(VLOOKUP($A812,Rank!$A:$AH,T$4,0)&lt;&gt;"",IF(T$5&lt;&gt;$C$3,S812+1,S812),S812)&lt;=6,1,0),0)+IF(VLOOKUP($A812,Rank!$A:$AH,T$4,0)&lt;&gt;"",IF($T$5&lt;&gt;$C$3,S812+1,S812),S812)*0.001</f>
        <v>#REF!</v>
      </c>
      <c r="AQ812" s="16" t="e">
        <f>IFERROR(VLOOKUP($A812,Rank!$A:$AH,U$4,0)*IF(IF(VLOOKUP($A812,Rank!$A:$AH,U$4,0)&lt;&gt;"",IF(U$5&lt;&gt;$C$3,T812+1,T812),T812)&lt;=6,1,0),0)+IF(VLOOKUP($A812,Rank!$A:$AH,U$4,0)&lt;&gt;"",IF($U$5&lt;&gt;$C$3,T812+1,T812),T812)*0.001</f>
        <v>#REF!</v>
      </c>
      <c r="AR812" s="16" t="e">
        <f>IFERROR(VLOOKUP($A812,Rank!$A:$AH,V$4,0)*IF(IF(VLOOKUP($A812,Rank!$A:$AH,V$4,0)&lt;&gt;"",IF(V$5&lt;&gt;$C$3,U812+1,U812),U812)&lt;=6,1,0),0)+IF(VLOOKUP($A812,Rank!$A:$AH,V$4,0)&lt;&gt;"",IF($V$5&lt;&gt;$C$3,U812+1,U812),U812)*0.001</f>
        <v>#REF!</v>
      </c>
      <c r="AS812" s="16" t="e">
        <f>IFERROR(VLOOKUP($A812,Rank!$A:$AH,W$4,0)*IF(IF(VLOOKUP($A812,Rank!$A:$AH,W$4,0)&lt;&gt;"",IF(W$5&lt;&gt;$C$3,V812+1,V812),V812)&lt;=6,1,0),0)+IF(VLOOKUP($A812,Rank!$A:$AH,W$4,0)&lt;&gt;"",IF($W$5&lt;&gt;$C$3,V812+1,V812),V812)*0.001</f>
        <v>#REF!</v>
      </c>
      <c r="AT812" s="16" t="e">
        <f>IFERROR(VLOOKUP($A812,Rank!$A:$AH,X$4,0)*IF(IF(VLOOKUP($A812,Rank!$A:$AH,X$4,0)&lt;&gt;"",IF(X$5&lt;&gt;$C$3,W812+1,W812),W812)&lt;=6,1,0),0)+IF(VLOOKUP($A812,Rank!$A:$AH,X$4,0)&lt;&gt;"",IF($X$5&lt;&gt;$C$3,W812+1,W812),W812)*0.001</f>
        <v>#REF!</v>
      </c>
      <c r="AV812" t="e">
        <f t="shared" si="266"/>
        <v>#REF!</v>
      </c>
      <c r="AW812" t="e">
        <f t="shared" si="267"/>
        <v>#REF!</v>
      </c>
      <c r="AX812" t="e">
        <f t="shared" si="268"/>
        <v>#REF!</v>
      </c>
      <c r="AY812" t="e">
        <f t="shared" si="269"/>
        <v>#REF!</v>
      </c>
      <c r="AZ812" t="e">
        <f t="shared" si="270"/>
        <v>#REF!</v>
      </c>
      <c r="BA812" t="e">
        <f t="shared" si="271"/>
        <v>#REF!</v>
      </c>
      <c r="BB812" t="e">
        <f t="shared" si="272"/>
        <v>#REF!</v>
      </c>
      <c r="BC812" t="e">
        <f t="shared" si="273"/>
        <v>#REF!</v>
      </c>
      <c r="BD812" t="e">
        <f t="shared" si="274"/>
        <v>#REF!</v>
      </c>
      <c r="BE812" t="e">
        <f t="shared" si="275"/>
        <v>#REF!</v>
      </c>
      <c r="BF812" t="e">
        <f t="shared" si="276"/>
        <v>#REF!</v>
      </c>
      <c r="BG812" t="e">
        <f t="shared" si="277"/>
        <v>#REF!</v>
      </c>
      <c r="BH812" t="e">
        <f t="shared" si="278"/>
        <v>#REF!</v>
      </c>
      <c r="BI812" t="e">
        <f t="shared" si="279"/>
        <v>#REF!</v>
      </c>
      <c r="BJ812" t="e">
        <f t="shared" si="280"/>
        <v>#REF!</v>
      </c>
      <c r="BK812" t="e">
        <f t="shared" si="281"/>
        <v>#REF!</v>
      </c>
      <c r="BL812" t="e">
        <f t="shared" si="282"/>
        <v>#REF!</v>
      </c>
      <c r="BM812" t="e">
        <f t="shared" si="283"/>
        <v>#REF!</v>
      </c>
      <c r="BN812" t="e">
        <f t="shared" si="284"/>
        <v>#REF!</v>
      </c>
      <c r="BO812" t="e">
        <f t="shared" si="285"/>
        <v>#REF!</v>
      </c>
      <c r="BP812" t="e">
        <f t="shared" si="286"/>
        <v>#REF!</v>
      </c>
    </row>
    <row r="813" spans="1:68" x14ac:dyDescent="0.3">
      <c r="A813" t="e">
        <f>+Rank!#REF!</f>
        <v>#REF!</v>
      </c>
      <c r="B813" s="16">
        <f t="shared" si="265"/>
        <v>0</v>
      </c>
      <c r="C813" s="16">
        <v>0</v>
      </c>
      <c r="D813" s="16" t="e">
        <f>IF(VLOOKUP($A813,Rank!$A:$AH,D$4,0)&lt;&gt;"",IF(D$5&lt;&gt;$C$3,C813+1,C813),C813)</f>
        <v>#REF!</v>
      </c>
      <c r="E813" s="16" t="e">
        <f>IF(VLOOKUP($A813,Rank!$A:$AH,E$4,0)&lt;&gt;"",IF(E$5&lt;&gt;$C$3,D813+1,D813),D813)</f>
        <v>#REF!</v>
      </c>
      <c r="F813" s="16" t="e">
        <f>IF(VLOOKUP($A813,Rank!$A:$AH,F$4,0)&lt;&gt;"",IF(F$5&lt;&gt;$C$3,D813+1,D813),D813)</f>
        <v>#REF!</v>
      </c>
      <c r="G813" s="16" t="e">
        <f>IF(VLOOKUP($A813,Rank!$A:$AH,G$4,0)&lt;&gt;"",IF(G$5&lt;&gt;$C$3,F813+1,F813),F813)</f>
        <v>#REF!</v>
      </c>
      <c r="H813" s="16" t="e">
        <f>IF(VLOOKUP($A813,Rank!$A:$AH,H$4,0)&lt;&gt;"",IF(H$5&lt;&gt;$C$3,G813+1,G813),G813)</f>
        <v>#REF!</v>
      </c>
      <c r="I813" s="16" t="e">
        <f>IF(VLOOKUP($A813,Rank!$A:$AH,I$4,0)&lt;&gt;"",IF(I$5&lt;&gt;$C$3,H813+1,H813),H813)</f>
        <v>#REF!</v>
      </c>
      <c r="J813" s="16" t="e">
        <f>IF(VLOOKUP($A813,Rank!$A:$AH,J$4,0)&lt;&gt;"",IF(J$5&lt;&gt;$C$3,I813+1,I813),I813)</f>
        <v>#REF!</v>
      </c>
      <c r="K813" s="16" t="e">
        <f>IF(VLOOKUP($A813,Rank!$A:$AH,K$4,0)&lt;&gt;"",IF(K$5&lt;&gt;$C$3,J813+1,J813),J813)</f>
        <v>#REF!</v>
      </c>
      <c r="L813" s="16" t="e">
        <f>IF(VLOOKUP($A813,Rank!$A:$AH,L$4,0)&lt;&gt;"",IF($L$5&lt;&gt;$C$3,K813+1,K813),K813)</f>
        <v>#REF!</v>
      </c>
      <c r="M813" s="16" t="e">
        <f>IF(VLOOKUP($A813,Rank!$A:$AH,M$4,0)&lt;&gt;"",IF(M$5&lt;&gt;$C$3,L813+1,L813),L813)</f>
        <v>#REF!</v>
      </c>
      <c r="N813" s="16" t="e">
        <f>IF(VLOOKUP($A813,Rank!$A:$AH,N$4,0)&lt;&gt;"",IF(N$5&lt;&gt;$C$3,M813+1,M813),M813)</f>
        <v>#REF!</v>
      </c>
      <c r="O813" s="16" t="e">
        <f>IF(VLOOKUP($A813,Rank!$A:$AH,O$4,0)&lt;&gt;"",IF(O$5&lt;&gt;$C$3,N813+1,N813),N813)</f>
        <v>#REF!</v>
      </c>
      <c r="P813" s="16" t="e">
        <f>IF(VLOOKUP($A813,Rank!$A:$AH,P$4,0)&lt;&gt;"",IF(P$5&lt;&gt;$C$3,O813+1,O813),O813)</f>
        <v>#REF!</v>
      </c>
      <c r="Q813" s="16" t="e">
        <f>IF(VLOOKUP($A813,Rank!$A:$AH,Q$4,0)&lt;&gt;"",IF(Q$5&lt;&gt;$C$3,P813+1,P813),P813)</f>
        <v>#REF!</v>
      </c>
      <c r="R813" s="16" t="e">
        <f>IF(VLOOKUP($A813,Rank!$A:$AH,R$4,0)&lt;&gt;"",IF(R$5&lt;&gt;$C$3,Q813+1,Q813),Q813)</f>
        <v>#REF!</v>
      </c>
      <c r="S813" s="16" t="e">
        <f>IF(VLOOKUP($A813,Rank!$A:$AH,S$4,0)&lt;&gt;"",IF(S$5&lt;&gt;$C$3,R813+1,R813),R813)</f>
        <v>#REF!</v>
      </c>
      <c r="T813" s="16" t="e">
        <f>IF(VLOOKUP($A813,Rank!$A:$AH,T$4,0)&lt;&gt;"",IF(T$5&lt;&gt;$C$3,S813+1,S813),S813)</f>
        <v>#REF!</v>
      </c>
      <c r="U813" s="16" t="e">
        <f>IF(VLOOKUP($A813,Rank!$A:$AH,U$4,0)&lt;&gt;"",IF(U$5&lt;&gt;$C$3,T813+1,T813),T813)</f>
        <v>#REF!</v>
      </c>
      <c r="V813" s="16" t="e">
        <f>IF(VLOOKUP($A813,Rank!$A:$AH,V$4,0)&lt;&gt;"",IF($V$5&lt;&gt;$C$3,U813+1,U813),U813)</f>
        <v>#REF!</v>
      </c>
      <c r="W813" s="16" t="e">
        <f>IF(VLOOKUP($A813,Rank!$A:$AH,W$4,0)&lt;&gt;"",IF(W$5&lt;&gt;$C$3,V813+1,V813),V813)</f>
        <v>#REF!</v>
      </c>
      <c r="X813" s="16" t="e">
        <f>IF(VLOOKUP($A813,Rank!$A:$AH,X$4,0)&lt;&gt;"",IF(X$5&lt;&gt;$C$3,W813+1,W813),W813)</f>
        <v>#REF!</v>
      </c>
      <c r="Z813" s="16" t="e">
        <f>IFERROR(VLOOKUP($A813,Rank!$A:$AH,D$4,0)*IF(IF(VLOOKUP($A813,Rank!$A:$AH,D$4,0)&lt;&gt;"",IF(D$5&lt;&gt;$C$3,C813+1,C813),C813)&lt;=6,1,0),0)+IF(VLOOKUP($A813,Rank!$A:$AH,D$4,0)&lt;&gt;"",IF(D$5&lt;&gt;$C$3,C813+1,C813),C813)*0.001</f>
        <v>#REF!</v>
      </c>
      <c r="AA813" s="16" t="e">
        <f>IFERROR(VLOOKUP($A813,Rank!$A:$AH,E$4,0)*IF(IF(VLOOKUP($A813,Rank!$A:$AH,E$4,0)&lt;&gt;"",IF(E$5&lt;&gt;$C$3,D813+1,D813),D813)&lt;=6,1,0),0)+IF(VLOOKUP($A813,Rank!$A:$AH,E$4,0)&lt;&gt;"",IF(E$5&lt;&gt;$C$3,D813+1,D813),D813)*0.001</f>
        <v>#REF!</v>
      </c>
      <c r="AB813" s="16" t="e">
        <f>IFERROR(VLOOKUP($A813,Rank!$A:$AH,F$4,0)*IF(IF(VLOOKUP($A813,Rank!$A:$AH,F$4,0)&lt;&gt;"",IF(F$5&lt;&gt;$C$3,E813+1,E813),E813)&lt;=6,1,0),0)+IF(VLOOKUP($A813,Rank!$A:$AH,F$4,0)&lt;&gt;"",IF(F$5&lt;&gt;$C$3,E813+1,E813),E813)*0.001</f>
        <v>#REF!</v>
      </c>
      <c r="AC813" s="16" t="e">
        <f>IFERROR(VLOOKUP($A813,Rank!$A:$AH,G$4,0)*IF(IF(VLOOKUP($A813,Rank!$A:$AH,G$4,0)&lt;&gt;"",IF(G$5&lt;&gt;$C$3,F813+1,F813),F813)&lt;=6,1,0),0)+IF(VLOOKUP($A813,Rank!$A:$AH,G$4,0)&lt;&gt;"",IF(G$5&lt;&gt;$C$3,F813+1,F813),F813)*0.001</f>
        <v>#REF!</v>
      </c>
      <c r="AD813" s="16" t="e">
        <f>IFERROR(VLOOKUP($A813,Rank!$A:$AH,H$4,0)*IF(IF(VLOOKUP($A813,Rank!$A:$AH,H$4,0)&lt;&gt;"",IF(H$5&lt;&gt;$C$3,G813+1,G813),G813)&lt;=6,1,0),0)+IF(VLOOKUP($A813,Rank!$A:$AH,H$4,0)&lt;&gt;"",IF(H$5&lt;&gt;$C$3,G813+1,G813),G813)*0.001</f>
        <v>#REF!</v>
      </c>
      <c r="AE813" s="16" t="e">
        <f>IFERROR(VLOOKUP($A813,Rank!$A:$AH,I$4,0)*IF(IF(VLOOKUP($A813,Rank!$A:$AH,I$4,0)&lt;&gt;"",IF(I$5&lt;&gt;$C$3,H813+1,H813),H813)&lt;=6,1,0),0)+IF(VLOOKUP($A813,Rank!$A:$AH,I$4,0)&lt;&gt;"",IF(I$5&lt;&gt;$C$3,H813+1,H813),H813)*0.001</f>
        <v>#REF!</v>
      </c>
      <c r="AF813" s="16" t="e">
        <f>IFERROR(VLOOKUP($A813,Rank!$A:$AH,J$4,0)*IF(IF(VLOOKUP($A813,Rank!$A:$AH,J$4,0)&lt;&gt;"",IF(J$5&lt;&gt;$C$3,I813+1,I813),I813)&lt;=6,1,0),0)+IF(VLOOKUP($A813,Rank!$A:$AH,J$4,0)&lt;&gt;"",IF(J$5&lt;&gt;$C$3,I813+1,I813),I813)*0.001</f>
        <v>#REF!</v>
      </c>
      <c r="AG813" s="16" t="e">
        <f>IFERROR(VLOOKUP($A813,Rank!$A:$AH,K$4,0)*IF(IF(VLOOKUP($A813,Rank!$A:$AH,K$4,0)&lt;&gt;"",IF(K$5&lt;&gt;$C$3,J813+1,J813),J813)&lt;=6,1,0),0)+IF(VLOOKUP($A813,Rank!$A:$AH,K$4,0)&lt;&gt;"",IF(K$5&lt;&gt;$C$3,J813+1,J813),J813)*0.001</f>
        <v>#REF!</v>
      </c>
      <c r="AH813" s="16" t="e">
        <f>IFERROR(VLOOKUP($A813,Rank!$A:$AH,L$4,0)*IF(IF(VLOOKUP($A813,Rank!$A:$AH,L$4,0)&lt;&gt;"",IF(L$5&lt;&gt;$C$3,K813+1,K813),K813)&lt;=6,1,0),0)+IF(VLOOKUP($A813,Rank!$A:$AH,L$4,0)&lt;&gt;"",IF(L$5&lt;&gt;$C$3,K813+1,K813),K813)*0.001</f>
        <v>#REF!</v>
      </c>
      <c r="AI813" s="16" t="e">
        <f>IFERROR(VLOOKUP($A813,Rank!$A:$AH,M$4,0)*IF(IF(VLOOKUP($A813,Rank!$A:$AH,M$4,0)&lt;&gt;"",IF(M$5&lt;&gt;$C$3,L813+1,L813),L813)&lt;=6,1,0),0)+IF(VLOOKUP($A813,Rank!$A:$AH,M$4,0)&lt;&gt;"",IF(M$5&lt;&gt;$C$3,L813+1,L813),L813)*0.001</f>
        <v>#REF!</v>
      </c>
      <c r="AJ813" s="16" t="e">
        <f>IFERROR(VLOOKUP($A813,Rank!$A:$AH,N$4,0)*IF(IF(VLOOKUP($A813,Rank!$A:$AH,N$4,0)&lt;&gt;"",IF(N$5&lt;&gt;$C$3,M813+1,M813),M813)&lt;=6,1,0),0)+IF(VLOOKUP($A813,Rank!$A:$AH,N$4,0)&lt;&gt;"",IF(N$5&lt;&gt;$C$3,M813+1,M813),M813)*0.001</f>
        <v>#REF!</v>
      </c>
      <c r="AK813" s="16" t="e">
        <f>IFERROR(VLOOKUP($A813,Rank!$A:$AH,O$4,0)*IF(IF(VLOOKUP($A813,Rank!$A:$AH,O$4,0)&lt;&gt;"",IF(O$5&lt;&gt;$C$3,N813+1,N813),N813)&lt;=6,1,0),0)+IF(VLOOKUP($A813,Rank!$A:$AH,O$4,0)&lt;&gt;"",IF(O$5&lt;&gt;$C$3,N813+1,N813),N813)*0.001</f>
        <v>#REF!</v>
      </c>
      <c r="AL813" s="16" t="e">
        <f>IFERROR(VLOOKUP($A813,Rank!$A:$AH,P$4,0)*IF(IF(VLOOKUP($A813,Rank!$A:$AH,P$4,0)&lt;&gt;"",IF(P$5&lt;&gt;$C$3,O813+1,O813),O813)&lt;=6,1,0),0)+IF(VLOOKUP($A813,Rank!$A:$AH,P$4,0)&lt;&gt;"",IF(P$5&lt;&gt;$C$3,O813+1,O813),O813)*0.001</f>
        <v>#REF!</v>
      </c>
      <c r="AM813" s="16" t="e">
        <f>IFERROR(VLOOKUP($A813,Rank!$A:$AH,Q$4,0)*IF(IF(VLOOKUP($A813,Rank!$A:$AH,Q$4,0)&lt;&gt;"",IF(Q$5&lt;&gt;$C$3,P813+1,P813),P813)&lt;=6,1,0),0)+IF(VLOOKUP($A813,Rank!$A:$AH,Q$4,0)&lt;&gt;"",IF(Q$5&lt;&gt;$C$3,P813+1,P813),P813)*0.001</f>
        <v>#REF!</v>
      </c>
      <c r="AN813" s="16" t="e">
        <f>IFERROR(VLOOKUP($A813,Rank!$A:$AH,R$4,0)*IF(IF(VLOOKUP($A813,Rank!$A:$AH,R$4,0)&lt;&gt;"",IF(R$5&lt;&gt;$C$3,Q813+1,Q813),Q813)&lt;=6,1,0),0)+IF(VLOOKUP($A813,Rank!$A:$AH,R$4,0)&lt;&gt;"",IF(R$5&lt;&gt;$C$3,Q813+1,Q813),Q813)*0.001</f>
        <v>#REF!</v>
      </c>
      <c r="AO813" s="16" t="e">
        <f>IFERROR(VLOOKUP($A813,Rank!$A:$AH,S$4,0)*IF(IF(VLOOKUP($A813,Rank!$A:$AH,S$4,0)&lt;&gt;"",IF(S$5&lt;&gt;$C$3,R813+1,R813),R813)&lt;=6,1,0),0)+IF(VLOOKUP($A813,Rank!$A:$AH,S$4,0)&lt;&gt;"",IF($S$5&lt;&gt;$C$3,R813+1,R813),R813)*0.001</f>
        <v>#REF!</v>
      </c>
      <c r="AP813" s="16" t="e">
        <f>IFERROR(VLOOKUP($A813,Rank!$A:$AH,T$4,0)*IF(IF(VLOOKUP($A813,Rank!$A:$AH,T$4,0)&lt;&gt;"",IF(T$5&lt;&gt;$C$3,S813+1,S813),S813)&lt;=6,1,0),0)+IF(VLOOKUP($A813,Rank!$A:$AH,T$4,0)&lt;&gt;"",IF($T$5&lt;&gt;$C$3,S813+1,S813),S813)*0.001</f>
        <v>#REF!</v>
      </c>
      <c r="AQ813" s="16" t="e">
        <f>IFERROR(VLOOKUP($A813,Rank!$A:$AH,U$4,0)*IF(IF(VLOOKUP($A813,Rank!$A:$AH,U$4,0)&lt;&gt;"",IF(U$5&lt;&gt;$C$3,T813+1,T813),T813)&lt;=6,1,0),0)+IF(VLOOKUP($A813,Rank!$A:$AH,U$4,0)&lt;&gt;"",IF($U$5&lt;&gt;$C$3,T813+1,T813),T813)*0.001</f>
        <v>#REF!</v>
      </c>
      <c r="AR813" s="16" t="e">
        <f>IFERROR(VLOOKUP($A813,Rank!$A:$AH,V$4,0)*IF(IF(VLOOKUP($A813,Rank!$A:$AH,V$4,0)&lt;&gt;"",IF(V$5&lt;&gt;$C$3,U813+1,U813),U813)&lt;=6,1,0),0)+IF(VLOOKUP($A813,Rank!$A:$AH,V$4,0)&lt;&gt;"",IF($V$5&lt;&gt;$C$3,U813+1,U813),U813)*0.001</f>
        <v>#REF!</v>
      </c>
      <c r="AS813" s="16" t="e">
        <f>IFERROR(VLOOKUP($A813,Rank!$A:$AH,W$4,0)*IF(IF(VLOOKUP($A813,Rank!$A:$AH,W$4,0)&lt;&gt;"",IF(W$5&lt;&gt;$C$3,V813+1,V813),V813)&lt;=6,1,0),0)+IF(VLOOKUP($A813,Rank!$A:$AH,W$4,0)&lt;&gt;"",IF($W$5&lt;&gt;$C$3,V813+1,V813),V813)*0.001</f>
        <v>#REF!</v>
      </c>
      <c r="AT813" s="16" t="e">
        <f>IFERROR(VLOOKUP($A813,Rank!$A:$AH,X$4,0)*IF(IF(VLOOKUP($A813,Rank!$A:$AH,X$4,0)&lt;&gt;"",IF(X$5&lt;&gt;$C$3,W813+1,W813),W813)&lt;=6,1,0),0)+IF(VLOOKUP($A813,Rank!$A:$AH,X$4,0)&lt;&gt;"",IF($X$5&lt;&gt;$C$3,W813+1,W813),W813)*0.001</f>
        <v>#REF!</v>
      </c>
      <c r="AV813" t="e">
        <f t="shared" si="266"/>
        <v>#REF!</v>
      </c>
      <c r="AW813" t="e">
        <f t="shared" si="267"/>
        <v>#REF!</v>
      </c>
      <c r="AX813" t="e">
        <f t="shared" si="268"/>
        <v>#REF!</v>
      </c>
      <c r="AY813" t="e">
        <f t="shared" si="269"/>
        <v>#REF!</v>
      </c>
      <c r="AZ813" t="e">
        <f t="shared" si="270"/>
        <v>#REF!</v>
      </c>
      <c r="BA813" t="e">
        <f t="shared" si="271"/>
        <v>#REF!</v>
      </c>
      <c r="BB813" t="e">
        <f t="shared" si="272"/>
        <v>#REF!</v>
      </c>
      <c r="BC813" t="e">
        <f t="shared" si="273"/>
        <v>#REF!</v>
      </c>
      <c r="BD813" t="e">
        <f t="shared" si="274"/>
        <v>#REF!</v>
      </c>
      <c r="BE813" t="e">
        <f t="shared" si="275"/>
        <v>#REF!</v>
      </c>
      <c r="BF813" t="e">
        <f t="shared" si="276"/>
        <v>#REF!</v>
      </c>
      <c r="BG813" t="e">
        <f t="shared" si="277"/>
        <v>#REF!</v>
      </c>
      <c r="BH813" t="e">
        <f t="shared" si="278"/>
        <v>#REF!</v>
      </c>
      <c r="BI813" t="e">
        <f t="shared" si="279"/>
        <v>#REF!</v>
      </c>
      <c r="BJ813" t="e">
        <f t="shared" si="280"/>
        <v>#REF!</v>
      </c>
      <c r="BK813" t="e">
        <f t="shared" si="281"/>
        <v>#REF!</v>
      </c>
      <c r="BL813" t="e">
        <f t="shared" si="282"/>
        <v>#REF!</v>
      </c>
      <c r="BM813" t="e">
        <f t="shared" si="283"/>
        <v>#REF!</v>
      </c>
      <c r="BN813" t="e">
        <f t="shared" si="284"/>
        <v>#REF!</v>
      </c>
      <c r="BO813" t="e">
        <f t="shared" si="285"/>
        <v>#REF!</v>
      </c>
      <c r="BP813" t="e">
        <f t="shared" si="286"/>
        <v>#REF!</v>
      </c>
    </row>
    <row r="814" spans="1:68" x14ac:dyDescent="0.3">
      <c r="A814" t="e">
        <f>+Rank!#REF!</f>
        <v>#REF!</v>
      </c>
      <c r="B814" s="16">
        <f t="shared" si="265"/>
        <v>0</v>
      </c>
      <c r="C814" s="16">
        <v>0</v>
      </c>
      <c r="D814" s="16" t="e">
        <f>IF(VLOOKUP($A814,Rank!$A:$AH,D$4,0)&lt;&gt;"",IF(D$5&lt;&gt;$C$3,C814+1,C814),C814)</f>
        <v>#REF!</v>
      </c>
      <c r="E814" s="16" t="e">
        <f>IF(VLOOKUP($A814,Rank!$A:$AH,E$4,0)&lt;&gt;"",IF(E$5&lt;&gt;$C$3,D814+1,D814),D814)</f>
        <v>#REF!</v>
      </c>
      <c r="F814" s="16" t="e">
        <f>IF(VLOOKUP($A814,Rank!$A:$AH,F$4,0)&lt;&gt;"",IF(F$5&lt;&gt;$C$3,D814+1,D814),D814)</f>
        <v>#REF!</v>
      </c>
      <c r="G814" s="16" t="e">
        <f>IF(VLOOKUP($A814,Rank!$A:$AH,G$4,0)&lt;&gt;"",IF(G$5&lt;&gt;$C$3,F814+1,F814),F814)</f>
        <v>#REF!</v>
      </c>
      <c r="H814" s="16" t="e">
        <f>IF(VLOOKUP($A814,Rank!$A:$AH,H$4,0)&lt;&gt;"",IF(H$5&lt;&gt;$C$3,G814+1,G814),G814)</f>
        <v>#REF!</v>
      </c>
      <c r="I814" s="16" t="e">
        <f>IF(VLOOKUP($A814,Rank!$A:$AH,I$4,0)&lt;&gt;"",IF(I$5&lt;&gt;$C$3,H814+1,H814),H814)</f>
        <v>#REF!</v>
      </c>
      <c r="J814" s="16" t="e">
        <f>IF(VLOOKUP($A814,Rank!$A:$AH,J$4,0)&lt;&gt;"",IF(J$5&lt;&gt;$C$3,I814+1,I814),I814)</f>
        <v>#REF!</v>
      </c>
      <c r="K814" s="16" t="e">
        <f>IF(VLOOKUP($A814,Rank!$A:$AH,K$4,0)&lt;&gt;"",IF(K$5&lt;&gt;$C$3,J814+1,J814),J814)</f>
        <v>#REF!</v>
      </c>
      <c r="L814" s="16" t="e">
        <f>IF(VLOOKUP($A814,Rank!$A:$AH,L$4,0)&lt;&gt;"",IF($L$5&lt;&gt;$C$3,K814+1,K814),K814)</f>
        <v>#REF!</v>
      </c>
      <c r="M814" s="16" t="e">
        <f>IF(VLOOKUP($A814,Rank!$A:$AH,M$4,0)&lt;&gt;"",IF(M$5&lt;&gt;$C$3,L814+1,L814),L814)</f>
        <v>#REF!</v>
      </c>
      <c r="N814" s="16" t="e">
        <f>IF(VLOOKUP($A814,Rank!$A:$AH,N$4,0)&lt;&gt;"",IF(N$5&lt;&gt;$C$3,M814+1,M814),M814)</f>
        <v>#REF!</v>
      </c>
      <c r="O814" s="16" t="e">
        <f>IF(VLOOKUP($A814,Rank!$A:$AH,O$4,0)&lt;&gt;"",IF(O$5&lt;&gt;$C$3,N814+1,N814),N814)</f>
        <v>#REF!</v>
      </c>
      <c r="P814" s="16" t="e">
        <f>IF(VLOOKUP($A814,Rank!$A:$AH,P$4,0)&lt;&gt;"",IF(P$5&lt;&gt;$C$3,O814+1,O814),O814)</f>
        <v>#REF!</v>
      </c>
      <c r="Q814" s="16" t="e">
        <f>IF(VLOOKUP($A814,Rank!$A:$AH,Q$4,0)&lt;&gt;"",IF(Q$5&lt;&gt;$C$3,P814+1,P814),P814)</f>
        <v>#REF!</v>
      </c>
      <c r="R814" s="16" t="e">
        <f>IF(VLOOKUP($A814,Rank!$A:$AH,R$4,0)&lt;&gt;"",IF(R$5&lt;&gt;$C$3,Q814+1,Q814),Q814)</f>
        <v>#REF!</v>
      </c>
      <c r="S814" s="16" t="e">
        <f>IF(VLOOKUP($A814,Rank!$A:$AH,S$4,0)&lt;&gt;"",IF(S$5&lt;&gt;$C$3,R814+1,R814),R814)</f>
        <v>#REF!</v>
      </c>
      <c r="T814" s="16" t="e">
        <f>IF(VLOOKUP($A814,Rank!$A:$AH,T$4,0)&lt;&gt;"",IF(T$5&lt;&gt;$C$3,S814+1,S814),S814)</f>
        <v>#REF!</v>
      </c>
      <c r="U814" s="16" t="e">
        <f>IF(VLOOKUP($A814,Rank!$A:$AH,U$4,0)&lt;&gt;"",IF(U$5&lt;&gt;$C$3,T814+1,T814),T814)</f>
        <v>#REF!</v>
      </c>
      <c r="V814" s="16" t="e">
        <f>IF(VLOOKUP($A814,Rank!$A:$AH,V$4,0)&lt;&gt;"",IF($V$5&lt;&gt;$C$3,U814+1,U814),U814)</f>
        <v>#REF!</v>
      </c>
      <c r="W814" s="16" t="e">
        <f>IF(VLOOKUP($A814,Rank!$A:$AH,W$4,0)&lt;&gt;"",IF(W$5&lt;&gt;$C$3,V814+1,V814),V814)</f>
        <v>#REF!</v>
      </c>
      <c r="X814" s="16" t="e">
        <f>IF(VLOOKUP($A814,Rank!$A:$AH,X$4,0)&lt;&gt;"",IF(X$5&lt;&gt;$C$3,W814+1,W814),W814)</f>
        <v>#REF!</v>
      </c>
      <c r="Z814" s="16" t="e">
        <f>IFERROR(VLOOKUP($A814,Rank!$A:$AH,D$4,0)*IF(IF(VLOOKUP($A814,Rank!$A:$AH,D$4,0)&lt;&gt;"",IF(D$5&lt;&gt;$C$3,C814+1,C814),C814)&lt;=6,1,0),0)+IF(VLOOKUP($A814,Rank!$A:$AH,D$4,0)&lt;&gt;"",IF(D$5&lt;&gt;$C$3,C814+1,C814),C814)*0.001</f>
        <v>#REF!</v>
      </c>
      <c r="AA814" s="16" t="e">
        <f>IFERROR(VLOOKUP($A814,Rank!$A:$AH,E$4,0)*IF(IF(VLOOKUP($A814,Rank!$A:$AH,E$4,0)&lt;&gt;"",IF(E$5&lt;&gt;$C$3,D814+1,D814),D814)&lt;=6,1,0),0)+IF(VLOOKUP($A814,Rank!$A:$AH,E$4,0)&lt;&gt;"",IF(E$5&lt;&gt;$C$3,D814+1,D814),D814)*0.001</f>
        <v>#REF!</v>
      </c>
      <c r="AB814" s="16" t="e">
        <f>IFERROR(VLOOKUP($A814,Rank!$A:$AH,F$4,0)*IF(IF(VLOOKUP($A814,Rank!$A:$AH,F$4,0)&lt;&gt;"",IF(F$5&lt;&gt;$C$3,E814+1,E814),E814)&lt;=6,1,0),0)+IF(VLOOKUP($A814,Rank!$A:$AH,F$4,0)&lt;&gt;"",IF(F$5&lt;&gt;$C$3,E814+1,E814),E814)*0.001</f>
        <v>#REF!</v>
      </c>
      <c r="AC814" s="16" t="e">
        <f>IFERROR(VLOOKUP($A814,Rank!$A:$AH,G$4,0)*IF(IF(VLOOKUP($A814,Rank!$A:$AH,G$4,0)&lt;&gt;"",IF(G$5&lt;&gt;$C$3,F814+1,F814),F814)&lt;=6,1,0),0)+IF(VLOOKUP($A814,Rank!$A:$AH,G$4,0)&lt;&gt;"",IF(G$5&lt;&gt;$C$3,F814+1,F814),F814)*0.001</f>
        <v>#REF!</v>
      </c>
      <c r="AD814" s="16" t="e">
        <f>IFERROR(VLOOKUP($A814,Rank!$A:$AH,H$4,0)*IF(IF(VLOOKUP($A814,Rank!$A:$AH,H$4,0)&lt;&gt;"",IF(H$5&lt;&gt;$C$3,G814+1,G814),G814)&lt;=6,1,0),0)+IF(VLOOKUP($A814,Rank!$A:$AH,H$4,0)&lt;&gt;"",IF(H$5&lt;&gt;$C$3,G814+1,G814),G814)*0.001</f>
        <v>#REF!</v>
      </c>
      <c r="AE814" s="16" t="e">
        <f>IFERROR(VLOOKUP($A814,Rank!$A:$AH,I$4,0)*IF(IF(VLOOKUP($A814,Rank!$A:$AH,I$4,0)&lt;&gt;"",IF(I$5&lt;&gt;$C$3,H814+1,H814),H814)&lt;=6,1,0),0)+IF(VLOOKUP($A814,Rank!$A:$AH,I$4,0)&lt;&gt;"",IF(I$5&lt;&gt;$C$3,H814+1,H814),H814)*0.001</f>
        <v>#REF!</v>
      </c>
      <c r="AF814" s="16" t="e">
        <f>IFERROR(VLOOKUP($A814,Rank!$A:$AH,J$4,0)*IF(IF(VLOOKUP($A814,Rank!$A:$AH,J$4,0)&lt;&gt;"",IF(J$5&lt;&gt;$C$3,I814+1,I814),I814)&lt;=6,1,0),0)+IF(VLOOKUP($A814,Rank!$A:$AH,J$4,0)&lt;&gt;"",IF(J$5&lt;&gt;$C$3,I814+1,I814),I814)*0.001</f>
        <v>#REF!</v>
      </c>
      <c r="AG814" s="16" t="e">
        <f>IFERROR(VLOOKUP($A814,Rank!$A:$AH,K$4,0)*IF(IF(VLOOKUP($A814,Rank!$A:$AH,K$4,0)&lt;&gt;"",IF(K$5&lt;&gt;$C$3,J814+1,J814),J814)&lt;=6,1,0),0)+IF(VLOOKUP($A814,Rank!$A:$AH,K$4,0)&lt;&gt;"",IF(K$5&lt;&gt;$C$3,J814+1,J814),J814)*0.001</f>
        <v>#REF!</v>
      </c>
      <c r="AH814" s="16" t="e">
        <f>IFERROR(VLOOKUP($A814,Rank!$A:$AH,L$4,0)*IF(IF(VLOOKUP($A814,Rank!$A:$AH,L$4,0)&lt;&gt;"",IF(L$5&lt;&gt;$C$3,K814+1,K814),K814)&lt;=6,1,0),0)+IF(VLOOKUP($A814,Rank!$A:$AH,L$4,0)&lt;&gt;"",IF(L$5&lt;&gt;$C$3,K814+1,K814),K814)*0.001</f>
        <v>#REF!</v>
      </c>
      <c r="AI814" s="16" t="e">
        <f>IFERROR(VLOOKUP($A814,Rank!$A:$AH,M$4,0)*IF(IF(VLOOKUP($A814,Rank!$A:$AH,M$4,0)&lt;&gt;"",IF(M$5&lt;&gt;$C$3,L814+1,L814),L814)&lt;=6,1,0),0)+IF(VLOOKUP($A814,Rank!$A:$AH,M$4,0)&lt;&gt;"",IF(M$5&lt;&gt;$C$3,L814+1,L814),L814)*0.001</f>
        <v>#REF!</v>
      </c>
      <c r="AJ814" s="16" t="e">
        <f>IFERROR(VLOOKUP($A814,Rank!$A:$AH,N$4,0)*IF(IF(VLOOKUP($A814,Rank!$A:$AH,N$4,0)&lt;&gt;"",IF(N$5&lt;&gt;$C$3,M814+1,M814),M814)&lt;=6,1,0),0)+IF(VLOOKUP($A814,Rank!$A:$AH,N$4,0)&lt;&gt;"",IF(N$5&lt;&gt;$C$3,M814+1,M814),M814)*0.001</f>
        <v>#REF!</v>
      </c>
      <c r="AK814" s="16" t="e">
        <f>IFERROR(VLOOKUP($A814,Rank!$A:$AH,O$4,0)*IF(IF(VLOOKUP($A814,Rank!$A:$AH,O$4,0)&lt;&gt;"",IF(O$5&lt;&gt;$C$3,N814+1,N814),N814)&lt;=6,1,0),0)+IF(VLOOKUP($A814,Rank!$A:$AH,O$4,0)&lt;&gt;"",IF(O$5&lt;&gt;$C$3,N814+1,N814),N814)*0.001</f>
        <v>#REF!</v>
      </c>
      <c r="AL814" s="16" t="e">
        <f>IFERROR(VLOOKUP($A814,Rank!$A:$AH,P$4,0)*IF(IF(VLOOKUP($A814,Rank!$A:$AH,P$4,0)&lt;&gt;"",IF(P$5&lt;&gt;$C$3,O814+1,O814),O814)&lt;=6,1,0),0)+IF(VLOOKUP($A814,Rank!$A:$AH,P$4,0)&lt;&gt;"",IF(P$5&lt;&gt;$C$3,O814+1,O814),O814)*0.001</f>
        <v>#REF!</v>
      </c>
      <c r="AM814" s="16" t="e">
        <f>IFERROR(VLOOKUP($A814,Rank!$A:$AH,Q$4,0)*IF(IF(VLOOKUP($A814,Rank!$A:$AH,Q$4,0)&lt;&gt;"",IF(Q$5&lt;&gt;$C$3,P814+1,P814),P814)&lt;=6,1,0),0)+IF(VLOOKUP($A814,Rank!$A:$AH,Q$4,0)&lt;&gt;"",IF(Q$5&lt;&gt;$C$3,P814+1,P814),P814)*0.001</f>
        <v>#REF!</v>
      </c>
      <c r="AN814" s="16" t="e">
        <f>IFERROR(VLOOKUP($A814,Rank!$A:$AH,R$4,0)*IF(IF(VLOOKUP($A814,Rank!$A:$AH,R$4,0)&lt;&gt;"",IF(R$5&lt;&gt;$C$3,Q814+1,Q814),Q814)&lt;=6,1,0),0)+IF(VLOOKUP($A814,Rank!$A:$AH,R$4,0)&lt;&gt;"",IF(R$5&lt;&gt;$C$3,Q814+1,Q814),Q814)*0.001</f>
        <v>#REF!</v>
      </c>
      <c r="AO814" s="16" t="e">
        <f>IFERROR(VLOOKUP($A814,Rank!$A:$AH,S$4,0)*IF(IF(VLOOKUP($A814,Rank!$A:$AH,S$4,0)&lt;&gt;"",IF(S$5&lt;&gt;$C$3,R814+1,R814),R814)&lt;=6,1,0),0)+IF(VLOOKUP($A814,Rank!$A:$AH,S$4,0)&lt;&gt;"",IF($S$5&lt;&gt;$C$3,R814+1,R814),R814)*0.001</f>
        <v>#REF!</v>
      </c>
      <c r="AP814" s="16" t="e">
        <f>IFERROR(VLOOKUP($A814,Rank!$A:$AH,T$4,0)*IF(IF(VLOOKUP($A814,Rank!$A:$AH,T$4,0)&lt;&gt;"",IF(T$5&lt;&gt;$C$3,S814+1,S814),S814)&lt;=6,1,0),0)+IF(VLOOKUP($A814,Rank!$A:$AH,T$4,0)&lt;&gt;"",IF($T$5&lt;&gt;$C$3,S814+1,S814),S814)*0.001</f>
        <v>#REF!</v>
      </c>
      <c r="AQ814" s="16" t="e">
        <f>IFERROR(VLOOKUP($A814,Rank!$A:$AH,U$4,0)*IF(IF(VLOOKUP($A814,Rank!$A:$AH,U$4,0)&lt;&gt;"",IF(U$5&lt;&gt;$C$3,T814+1,T814),T814)&lt;=6,1,0),0)+IF(VLOOKUP($A814,Rank!$A:$AH,U$4,0)&lt;&gt;"",IF($U$5&lt;&gt;$C$3,T814+1,T814),T814)*0.001</f>
        <v>#REF!</v>
      </c>
      <c r="AR814" s="16" t="e">
        <f>IFERROR(VLOOKUP($A814,Rank!$A:$AH,V$4,0)*IF(IF(VLOOKUP($A814,Rank!$A:$AH,V$4,0)&lt;&gt;"",IF(V$5&lt;&gt;$C$3,U814+1,U814),U814)&lt;=6,1,0),0)+IF(VLOOKUP($A814,Rank!$A:$AH,V$4,0)&lt;&gt;"",IF($V$5&lt;&gt;$C$3,U814+1,U814),U814)*0.001</f>
        <v>#REF!</v>
      </c>
      <c r="AS814" s="16" t="e">
        <f>IFERROR(VLOOKUP($A814,Rank!$A:$AH,W$4,0)*IF(IF(VLOOKUP($A814,Rank!$A:$AH,W$4,0)&lt;&gt;"",IF(W$5&lt;&gt;$C$3,V814+1,V814),V814)&lt;=6,1,0),0)+IF(VLOOKUP($A814,Rank!$A:$AH,W$4,0)&lt;&gt;"",IF($W$5&lt;&gt;$C$3,V814+1,V814),V814)*0.001</f>
        <v>#REF!</v>
      </c>
      <c r="AT814" s="16" t="e">
        <f>IFERROR(VLOOKUP($A814,Rank!$A:$AH,X$4,0)*IF(IF(VLOOKUP($A814,Rank!$A:$AH,X$4,0)&lt;&gt;"",IF(X$5&lt;&gt;$C$3,W814+1,W814),W814)&lt;=6,1,0),0)+IF(VLOOKUP($A814,Rank!$A:$AH,X$4,0)&lt;&gt;"",IF($X$5&lt;&gt;$C$3,W814+1,W814),W814)*0.001</f>
        <v>#REF!</v>
      </c>
      <c r="AV814" t="e">
        <f t="shared" si="266"/>
        <v>#REF!</v>
      </c>
      <c r="AW814" t="e">
        <f t="shared" si="267"/>
        <v>#REF!</v>
      </c>
      <c r="AX814" t="e">
        <f t="shared" si="268"/>
        <v>#REF!</v>
      </c>
      <c r="AY814" t="e">
        <f t="shared" si="269"/>
        <v>#REF!</v>
      </c>
      <c r="AZ814" t="e">
        <f t="shared" si="270"/>
        <v>#REF!</v>
      </c>
      <c r="BA814" t="e">
        <f t="shared" si="271"/>
        <v>#REF!</v>
      </c>
      <c r="BB814" t="e">
        <f t="shared" si="272"/>
        <v>#REF!</v>
      </c>
      <c r="BC814" t="e">
        <f t="shared" si="273"/>
        <v>#REF!</v>
      </c>
      <c r="BD814" t="e">
        <f t="shared" si="274"/>
        <v>#REF!</v>
      </c>
      <c r="BE814" t="e">
        <f t="shared" si="275"/>
        <v>#REF!</v>
      </c>
      <c r="BF814" t="e">
        <f t="shared" si="276"/>
        <v>#REF!</v>
      </c>
      <c r="BG814" t="e">
        <f t="shared" si="277"/>
        <v>#REF!</v>
      </c>
      <c r="BH814" t="e">
        <f t="shared" si="278"/>
        <v>#REF!</v>
      </c>
      <c r="BI814" t="e">
        <f t="shared" si="279"/>
        <v>#REF!</v>
      </c>
      <c r="BJ814" t="e">
        <f t="shared" si="280"/>
        <v>#REF!</v>
      </c>
      <c r="BK814" t="e">
        <f t="shared" si="281"/>
        <v>#REF!</v>
      </c>
      <c r="BL814" t="e">
        <f t="shared" si="282"/>
        <v>#REF!</v>
      </c>
      <c r="BM814" t="e">
        <f t="shared" si="283"/>
        <v>#REF!</v>
      </c>
      <c r="BN814" t="e">
        <f t="shared" si="284"/>
        <v>#REF!</v>
      </c>
      <c r="BO814" t="e">
        <f t="shared" si="285"/>
        <v>#REF!</v>
      </c>
      <c r="BP814" t="e">
        <f t="shared" si="286"/>
        <v>#REF!</v>
      </c>
    </row>
    <row r="815" spans="1:68" x14ac:dyDescent="0.3">
      <c r="A815" t="e">
        <f>+Rank!#REF!</f>
        <v>#REF!</v>
      </c>
      <c r="B815" s="16">
        <f t="shared" si="265"/>
        <v>0</v>
      </c>
      <c r="C815" s="16">
        <v>0</v>
      </c>
      <c r="D815" s="16" t="e">
        <f>IF(VLOOKUP($A815,Rank!$A:$AH,D$4,0)&lt;&gt;"",IF(D$5&lt;&gt;$C$3,C815+1,C815),C815)</f>
        <v>#REF!</v>
      </c>
      <c r="E815" s="16" t="e">
        <f>IF(VLOOKUP($A815,Rank!$A:$AH,E$4,0)&lt;&gt;"",IF(E$5&lt;&gt;$C$3,D815+1,D815),D815)</f>
        <v>#REF!</v>
      </c>
      <c r="F815" s="16" t="e">
        <f>IF(VLOOKUP($A815,Rank!$A:$AH,F$4,0)&lt;&gt;"",IF(F$5&lt;&gt;$C$3,D815+1,D815),D815)</f>
        <v>#REF!</v>
      </c>
      <c r="G815" s="16" t="e">
        <f>IF(VLOOKUP($A815,Rank!$A:$AH,G$4,0)&lt;&gt;"",IF(G$5&lt;&gt;$C$3,F815+1,F815),F815)</f>
        <v>#REF!</v>
      </c>
      <c r="H815" s="16" t="e">
        <f>IF(VLOOKUP($A815,Rank!$A:$AH,H$4,0)&lt;&gt;"",IF(H$5&lt;&gt;$C$3,G815+1,G815),G815)</f>
        <v>#REF!</v>
      </c>
      <c r="I815" s="16" t="e">
        <f>IF(VLOOKUP($A815,Rank!$A:$AH,I$4,0)&lt;&gt;"",IF(I$5&lt;&gt;$C$3,H815+1,H815),H815)</f>
        <v>#REF!</v>
      </c>
      <c r="J815" s="16" t="e">
        <f>IF(VLOOKUP($A815,Rank!$A:$AH,J$4,0)&lt;&gt;"",IF(J$5&lt;&gt;$C$3,I815+1,I815),I815)</f>
        <v>#REF!</v>
      </c>
      <c r="K815" s="16" t="e">
        <f>IF(VLOOKUP($A815,Rank!$A:$AH,K$4,0)&lt;&gt;"",IF(K$5&lt;&gt;$C$3,J815+1,J815),J815)</f>
        <v>#REF!</v>
      </c>
      <c r="L815" s="16" t="e">
        <f>IF(VLOOKUP($A815,Rank!$A:$AH,L$4,0)&lt;&gt;"",IF($L$5&lt;&gt;$C$3,K815+1,K815),K815)</f>
        <v>#REF!</v>
      </c>
      <c r="M815" s="16" t="e">
        <f>IF(VLOOKUP($A815,Rank!$A:$AH,M$4,0)&lt;&gt;"",IF(M$5&lt;&gt;$C$3,L815+1,L815),L815)</f>
        <v>#REF!</v>
      </c>
      <c r="N815" s="16" t="e">
        <f>IF(VLOOKUP($A815,Rank!$A:$AH,N$4,0)&lt;&gt;"",IF(N$5&lt;&gt;$C$3,M815+1,M815),M815)</f>
        <v>#REF!</v>
      </c>
      <c r="O815" s="16" t="e">
        <f>IF(VLOOKUP($A815,Rank!$A:$AH,O$4,0)&lt;&gt;"",IF(O$5&lt;&gt;$C$3,N815+1,N815),N815)</f>
        <v>#REF!</v>
      </c>
      <c r="P815" s="16" t="e">
        <f>IF(VLOOKUP($A815,Rank!$A:$AH,P$4,0)&lt;&gt;"",IF(P$5&lt;&gt;$C$3,O815+1,O815),O815)</f>
        <v>#REF!</v>
      </c>
      <c r="Q815" s="16" t="e">
        <f>IF(VLOOKUP($A815,Rank!$A:$AH,Q$4,0)&lt;&gt;"",IF(Q$5&lt;&gt;$C$3,P815+1,P815),P815)</f>
        <v>#REF!</v>
      </c>
      <c r="R815" s="16" t="e">
        <f>IF(VLOOKUP($A815,Rank!$A:$AH,R$4,0)&lt;&gt;"",IF(R$5&lt;&gt;$C$3,Q815+1,Q815),Q815)</f>
        <v>#REF!</v>
      </c>
      <c r="S815" s="16" t="e">
        <f>IF(VLOOKUP($A815,Rank!$A:$AH,S$4,0)&lt;&gt;"",IF(S$5&lt;&gt;$C$3,R815+1,R815),R815)</f>
        <v>#REF!</v>
      </c>
      <c r="T815" s="16" t="e">
        <f>IF(VLOOKUP($A815,Rank!$A:$AH,T$4,0)&lt;&gt;"",IF(T$5&lt;&gt;$C$3,S815+1,S815),S815)</f>
        <v>#REF!</v>
      </c>
      <c r="U815" s="16" t="e">
        <f>IF(VLOOKUP($A815,Rank!$A:$AH,U$4,0)&lt;&gt;"",IF(U$5&lt;&gt;$C$3,T815+1,T815),T815)</f>
        <v>#REF!</v>
      </c>
      <c r="V815" s="16" t="e">
        <f>IF(VLOOKUP($A815,Rank!$A:$AH,V$4,0)&lt;&gt;"",IF($V$5&lt;&gt;$C$3,U815+1,U815),U815)</f>
        <v>#REF!</v>
      </c>
      <c r="W815" s="16" t="e">
        <f>IF(VLOOKUP($A815,Rank!$A:$AH,W$4,0)&lt;&gt;"",IF(W$5&lt;&gt;$C$3,V815+1,V815),V815)</f>
        <v>#REF!</v>
      </c>
      <c r="X815" s="16" t="e">
        <f>IF(VLOOKUP($A815,Rank!$A:$AH,X$4,0)&lt;&gt;"",IF(X$5&lt;&gt;$C$3,W815+1,W815),W815)</f>
        <v>#REF!</v>
      </c>
      <c r="Z815" s="16" t="e">
        <f>IFERROR(VLOOKUP($A815,Rank!$A:$AH,D$4,0)*IF(IF(VLOOKUP($A815,Rank!$A:$AH,D$4,0)&lt;&gt;"",IF(D$5&lt;&gt;$C$3,C815+1,C815),C815)&lt;=6,1,0),0)+IF(VLOOKUP($A815,Rank!$A:$AH,D$4,0)&lt;&gt;"",IF(D$5&lt;&gt;$C$3,C815+1,C815),C815)*0.001</f>
        <v>#REF!</v>
      </c>
      <c r="AA815" s="16" t="e">
        <f>IFERROR(VLOOKUP($A815,Rank!$A:$AH,E$4,0)*IF(IF(VLOOKUP($A815,Rank!$A:$AH,E$4,0)&lt;&gt;"",IF(E$5&lt;&gt;$C$3,D815+1,D815),D815)&lt;=6,1,0),0)+IF(VLOOKUP($A815,Rank!$A:$AH,E$4,0)&lt;&gt;"",IF(E$5&lt;&gt;$C$3,D815+1,D815),D815)*0.001</f>
        <v>#REF!</v>
      </c>
      <c r="AB815" s="16" t="e">
        <f>IFERROR(VLOOKUP($A815,Rank!$A:$AH,F$4,0)*IF(IF(VLOOKUP($A815,Rank!$A:$AH,F$4,0)&lt;&gt;"",IF(F$5&lt;&gt;$C$3,E815+1,E815),E815)&lt;=6,1,0),0)+IF(VLOOKUP($A815,Rank!$A:$AH,F$4,0)&lt;&gt;"",IF(F$5&lt;&gt;$C$3,E815+1,E815),E815)*0.001</f>
        <v>#REF!</v>
      </c>
      <c r="AC815" s="16" t="e">
        <f>IFERROR(VLOOKUP($A815,Rank!$A:$AH,G$4,0)*IF(IF(VLOOKUP($A815,Rank!$A:$AH,G$4,0)&lt;&gt;"",IF(G$5&lt;&gt;$C$3,F815+1,F815),F815)&lt;=6,1,0),0)+IF(VLOOKUP($A815,Rank!$A:$AH,G$4,0)&lt;&gt;"",IF(G$5&lt;&gt;$C$3,F815+1,F815),F815)*0.001</f>
        <v>#REF!</v>
      </c>
      <c r="AD815" s="16" t="e">
        <f>IFERROR(VLOOKUP($A815,Rank!$A:$AH,H$4,0)*IF(IF(VLOOKUP($A815,Rank!$A:$AH,H$4,0)&lt;&gt;"",IF(H$5&lt;&gt;$C$3,G815+1,G815),G815)&lt;=6,1,0),0)+IF(VLOOKUP($A815,Rank!$A:$AH,H$4,0)&lt;&gt;"",IF(H$5&lt;&gt;$C$3,G815+1,G815),G815)*0.001</f>
        <v>#REF!</v>
      </c>
      <c r="AE815" s="16" t="e">
        <f>IFERROR(VLOOKUP($A815,Rank!$A:$AH,I$4,0)*IF(IF(VLOOKUP($A815,Rank!$A:$AH,I$4,0)&lt;&gt;"",IF(I$5&lt;&gt;$C$3,H815+1,H815),H815)&lt;=6,1,0),0)+IF(VLOOKUP($A815,Rank!$A:$AH,I$4,0)&lt;&gt;"",IF(I$5&lt;&gt;$C$3,H815+1,H815),H815)*0.001</f>
        <v>#REF!</v>
      </c>
      <c r="AF815" s="16" t="e">
        <f>IFERROR(VLOOKUP($A815,Rank!$A:$AH,J$4,0)*IF(IF(VLOOKUP($A815,Rank!$A:$AH,J$4,0)&lt;&gt;"",IF(J$5&lt;&gt;$C$3,I815+1,I815),I815)&lt;=6,1,0),0)+IF(VLOOKUP($A815,Rank!$A:$AH,J$4,0)&lt;&gt;"",IF(J$5&lt;&gt;$C$3,I815+1,I815),I815)*0.001</f>
        <v>#REF!</v>
      </c>
      <c r="AG815" s="16" t="e">
        <f>IFERROR(VLOOKUP($A815,Rank!$A:$AH,K$4,0)*IF(IF(VLOOKUP($A815,Rank!$A:$AH,K$4,0)&lt;&gt;"",IF(K$5&lt;&gt;$C$3,J815+1,J815),J815)&lt;=6,1,0),0)+IF(VLOOKUP($A815,Rank!$A:$AH,K$4,0)&lt;&gt;"",IF(K$5&lt;&gt;$C$3,J815+1,J815),J815)*0.001</f>
        <v>#REF!</v>
      </c>
      <c r="AH815" s="16" t="e">
        <f>IFERROR(VLOOKUP($A815,Rank!$A:$AH,L$4,0)*IF(IF(VLOOKUP($A815,Rank!$A:$AH,L$4,0)&lt;&gt;"",IF(L$5&lt;&gt;$C$3,K815+1,K815),K815)&lt;=6,1,0),0)+IF(VLOOKUP($A815,Rank!$A:$AH,L$4,0)&lt;&gt;"",IF(L$5&lt;&gt;$C$3,K815+1,K815),K815)*0.001</f>
        <v>#REF!</v>
      </c>
      <c r="AI815" s="16" t="e">
        <f>IFERROR(VLOOKUP($A815,Rank!$A:$AH,M$4,0)*IF(IF(VLOOKUP($A815,Rank!$A:$AH,M$4,0)&lt;&gt;"",IF(M$5&lt;&gt;$C$3,L815+1,L815),L815)&lt;=6,1,0),0)+IF(VLOOKUP($A815,Rank!$A:$AH,M$4,0)&lt;&gt;"",IF(M$5&lt;&gt;$C$3,L815+1,L815),L815)*0.001</f>
        <v>#REF!</v>
      </c>
      <c r="AJ815" s="16" t="e">
        <f>IFERROR(VLOOKUP($A815,Rank!$A:$AH,N$4,0)*IF(IF(VLOOKUP($A815,Rank!$A:$AH,N$4,0)&lt;&gt;"",IF(N$5&lt;&gt;$C$3,M815+1,M815),M815)&lt;=6,1,0),0)+IF(VLOOKUP($A815,Rank!$A:$AH,N$4,0)&lt;&gt;"",IF(N$5&lt;&gt;$C$3,M815+1,M815),M815)*0.001</f>
        <v>#REF!</v>
      </c>
      <c r="AK815" s="16" t="e">
        <f>IFERROR(VLOOKUP($A815,Rank!$A:$AH,O$4,0)*IF(IF(VLOOKUP($A815,Rank!$A:$AH,O$4,0)&lt;&gt;"",IF(O$5&lt;&gt;$C$3,N815+1,N815),N815)&lt;=6,1,0),0)+IF(VLOOKUP($A815,Rank!$A:$AH,O$4,0)&lt;&gt;"",IF(O$5&lt;&gt;$C$3,N815+1,N815),N815)*0.001</f>
        <v>#REF!</v>
      </c>
      <c r="AL815" s="16" t="e">
        <f>IFERROR(VLOOKUP($A815,Rank!$A:$AH,P$4,0)*IF(IF(VLOOKUP($A815,Rank!$A:$AH,P$4,0)&lt;&gt;"",IF(P$5&lt;&gt;$C$3,O815+1,O815),O815)&lt;=6,1,0),0)+IF(VLOOKUP($A815,Rank!$A:$AH,P$4,0)&lt;&gt;"",IF(P$5&lt;&gt;$C$3,O815+1,O815),O815)*0.001</f>
        <v>#REF!</v>
      </c>
      <c r="AM815" s="16" t="e">
        <f>IFERROR(VLOOKUP($A815,Rank!$A:$AH,Q$4,0)*IF(IF(VLOOKUP($A815,Rank!$A:$AH,Q$4,0)&lt;&gt;"",IF(Q$5&lt;&gt;$C$3,P815+1,P815),P815)&lt;=6,1,0),0)+IF(VLOOKUP($A815,Rank!$A:$AH,Q$4,0)&lt;&gt;"",IF(Q$5&lt;&gt;$C$3,P815+1,P815),P815)*0.001</f>
        <v>#REF!</v>
      </c>
      <c r="AN815" s="16" t="e">
        <f>IFERROR(VLOOKUP($A815,Rank!$A:$AH,R$4,0)*IF(IF(VLOOKUP($A815,Rank!$A:$AH,R$4,0)&lt;&gt;"",IF(R$5&lt;&gt;$C$3,Q815+1,Q815),Q815)&lt;=6,1,0),0)+IF(VLOOKUP($A815,Rank!$A:$AH,R$4,0)&lt;&gt;"",IF(R$5&lt;&gt;$C$3,Q815+1,Q815),Q815)*0.001</f>
        <v>#REF!</v>
      </c>
      <c r="AO815" s="16" t="e">
        <f>IFERROR(VLOOKUP($A815,Rank!$A:$AH,S$4,0)*IF(IF(VLOOKUP($A815,Rank!$A:$AH,S$4,0)&lt;&gt;"",IF(S$5&lt;&gt;$C$3,R815+1,R815),R815)&lt;=6,1,0),0)+IF(VLOOKUP($A815,Rank!$A:$AH,S$4,0)&lt;&gt;"",IF($S$5&lt;&gt;$C$3,R815+1,R815),R815)*0.001</f>
        <v>#REF!</v>
      </c>
      <c r="AP815" s="16" t="e">
        <f>IFERROR(VLOOKUP($A815,Rank!$A:$AH,T$4,0)*IF(IF(VLOOKUP($A815,Rank!$A:$AH,T$4,0)&lt;&gt;"",IF(T$5&lt;&gt;$C$3,S815+1,S815),S815)&lt;=6,1,0),0)+IF(VLOOKUP($A815,Rank!$A:$AH,T$4,0)&lt;&gt;"",IF($T$5&lt;&gt;$C$3,S815+1,S815),S815)*0.001</f>
        <v>#REF!</v>
      </c>
      <c r="AQ815" s="16" t="e">
        <f>IFERROR(VLOOKUP($A815,Rank!$A:$AH,U$4,0)*IF(IF(VLOOKUP($A815,Rank!$A:$AH,U$4,0)&lt;&gt;"",IF(U$5&lt;&gt;$C$3,T815+1,T815),T815)&lt;=6,1,0),0)+IF(VLOOKUP($A815,Rank!$A:$AH,U$4,0)&lt;&gt;"",IF($U$5&lt;&gt;$C$3,T815+1,T815),T815)*0.001</f>
        <v>#REF!</v>
      </c>
      <c r="AR815" s="16" t="e">
        <f>IFERROR(VLOOKUP($A815,Rank!$A:$AH,V$4,0)*IF(IF(VLOOKUP($A815,Rank!$A:$AH,V$4,0)&lt;&gt;"",IF(V$5&lt;&gt;$C$3,U815+1,U815),U815)&lt;=6,1,0),0)+IF(VLOOKUP($A815,Rank!$A:$AH,V$4,0)&lt;&gt;"",IF($V$5&lt;&gt;$C$3,U815+1,U815),U815)*0.001</f>
        <v>#REF!</v>
      </c>
      <c r="AS815" s="16" t="e">
        <f>IFERROR(VLOOKUP($A815,Rank!$A:$AH,W$4,0)*IF(IF(VLOOKUP($A815,Rank!$A:$AH,W$4,0)&lt;&gt;"",IF(W$5&lt;&gt;$C$3,V815+1,V815),V815)&lt;=6,1,0),0)+IF(VLOOKUP($A815,Rank!$A:$AH,W$4,0)&lt;&gt;"",IF($W$5&lt;&gt;$C$3,V815+1,V815),V815)*0.001</f>
        <v>#REF!</v>
      </c>
      <c r="AT815" s="16" t="e">
        <f>IFERROR(VLOOKUP($A815,Rank!$A:$AH,X$4,0)*IF(IF(VLOOKUP($A815,Rank!$A:$AH,X$4,0)&lt;&gt;"",IF(X$5&lt;&gt;$C$3,W815+1,W815),W815)&lt;=6,1,0),0)+IF(VLOOKUP($A815,Rank!$A:$AH,X$4,0)&lt;&gt;"",IF($X$5&lt;&gt;$C$3,W815+1,W815),W815)*0.001</f>
        <v>#REF!</v>
      </c>
      <c r="AV815" t="e">
        <f t="shared" si="266"/>
        <v>#REF!</v>
      </c>
      <c r="AW815" t="e">
        <f t="shared" si="267"/>
        <v>#REF!</v>
      </c>
      <c r="AX815" t="e">
        <f t="shared" si="268"/>
        <v>#REF!</v>
      </c>
      <c r="AY815" t="e">
        <f t="shared" si="269"/>
        <v>#REF!</v>
      </c>
      <c r="AZ815" t="e">
        <f t="shared" si="270"/>
        <v>#REF!</v>
      </c>
      <c r="BA815" t="e">
        <f t="shared" si="271"/>
        <v>#REF!</v>
      </c>
      <c r="BB815" t="e">
        <f t="shared" si="272"/>
        <v>#REF!</v>
      </c>
      <c r="BC815" t="e">
        <f t="shared" si="273"/>
        <v>#REF!</v>
      </c>
      <c r="BD815" t="e">
        <f t="shared" si="274"/>
        <v>#REF!</v>
      </c>
      <c r="BE815" t="e">
        <f t="shared" si="275"/>
        <v>#REF!</v>
      </c>
      <c r="BF815" t="e">
        <f t="shared" si="276"/>
        <v>#REF!</v>
      </c>
      <c r="BG815" t="e">
        <f t="shared" si="277"/>
        <v>#REF!</v>
      </c>
      <c r="BH815" t="e">
        <f t="shared" si="278"/>
        <v>#REF!</v>
      </c>
      <c r="BI815" t="e">
        <f t="shared" si="279"/>
        <v>#REF!</v>
      </c>
      <c r="BJ815" t="e">
        <f t="shared" si="280"/>
        <v>#REF!</v>
      </c>
      <c r="BK815" t="e">
        <f t="shared" si="281"/>
        <v>#REF!</v>
      </c>
      <c r="BL815" t="e">
        <f t="shared" si="282"/>
        <v>#REF!</v>
      </c>
      <c r="BM815" t="e">
        <f t="shared" si="283"/>
        <v>#REF!</v>
      </c>
      <c r="BN815" t="e">
        <f t="shared" si="284"/>
        <v>#REF!</v>
      </c>
      <c r="BO815" t="e">
        <f t="shared" si="285"/>
        <v>#REF!</v>
      </c>
      <c r="BP815" t="e">
        <f t="shared" si="286"/>
        <v>#REF!</v>
      </c>
    </row>
    <row r="816" spans="1:68" x14ac:dyDescent="0.3">
      <c r="A816" t="e">
        <f>+Rank!#REF!</f>
        <v>#REF!</v>
      </c>
      <c r="B816" s="16">
        <f t="shared" si="265"/>
        <v>0</v>
      </c>
      <c r="C816" s="16">
        <v>0</v>
      </c>
      <c r="D816" s="16" t="e">
        <f>IF(VLOOKUP($A816,Rank!$A:$AH,D$4,0)&lt;&gt;"",IF(D$5&lt;&gt;$C$3,C816+1,C816),C816)</f>
        <v>#REF!</v>
      </c>
      <c r="E816" s="16" t="e">
        <f>IF(VLOOKUP($A816,Rank!$A:$AH,E$4,0)&lt;&gt;"",IF(E$5&lt;&gt;$C$3,D816+1,D816),D816)</f>
        <v>#REF!</v>
      </c>
      <c r="F816" s="16" t="e">
        <f>IF(VLOOKUP($A816,Rank!$A:$AH,F$4,0)&lt;&gt;"",IF(F$5&lt;&gt;$C$3,D816+1,D816),D816)</f>
        <v>#REF!</v>
      </c>
      <c r="G816" s="16" t="e">
        <f>IF(VLOOKUP($A816,Rank!$A:$AH,G$4,0)&lt;&gt;"",IF(G$5&lt;&gt;$C$3,F816+1,F816),F816)</f>
        <v>#REF!</v>
      </c>
      <c r="H816" s="16" t="e">
        <f>IF(VLOOKUP($A816,Rank!$A:$AH,H$4,0)&lt;&gt;"",IF(H$5&lt;&gt;$C$3,G816+1,G816),G816)</f>
        <v>#REF!</v>
      </c>
      <c r="I816" s="16" t="e">
        <f>IF(VLOOKUP($A816,Rank!$A:$AH,I$4,0)&lt;&gt;"",IF(I$5&lt;&gt;$C$3,H816+1,H816),H816)</f>
        <v>#REF!</v>
      </c>
      <c r="J816" s="16" t="e">
        <f>IF(VLOOKUP($A816,Rank!$A:$AH,J$4,0)&lt;&gt;"",IF(J$5&lt;&gt;$C$3,I816+1,I816),I816)</f>
        <v>#REF!</v>
      </c>
      <c r="K816" s="16" t="e">
        <f>IF(VLOOKUP($A816,Rank!$A:$AH,K$4,0)&lt;&gt;"",IF(K$5&lt;&gt;$C$3,J816+1,J816),J816)</f>
        <v>#REF!</v>
      </c>
      <c r="L816" s="16" t="e">
        <f>IF(VLOOKUP($A816,Rank!$A:$AH,L$4,0)&lt;&gt;"",IF($L$5&lt;&gt;$C$3,K816+1,K816),K816)</f>
        <v>#REF!</v>
      </c>
      <c r="M816" s="16" t="e">
        <f>IF(VLOOKUP($A816,Rank!$A:$AH,M$4,0)&lt;&gt;"",IF(M$5&lt;&gt;$C$3,L816+1,L816),L816)</f>
        <v>#REF!</v>
      </c>
      <c r="N816" s="16" t="e">
        <f>IF(VLOOKUP($A816,Rank!$A:$AH,N$4,0)&lt;&gt;"",IF(N$5&lt;&gt;$C$3,M816+1,M816),M816)</f>
        <v>#REF!</v>
      </c>
      <c r="O816" s="16" t="e">
        <f>IF(VLOOKUP($A816,Rank!$A:$AH,O$4,0)&lt;&gt;"",IF(O$5&lt;&gt;$C$3,N816+1,N816),N816)</f>
        <v>#REF!</v>
      </c>
      <c r="P816" s="16" t="e">
        <f>IF(VLOOKUP($A816,Rank!$A:$AH,P$4,0)&lt;&gt;"",IF(P$5&lt;&gt;$C$3,O816+1,O816),O816)</f>
        <v>#REF!</v>
      </c>
      <c r="Q816" s="16" t="e">
        <f>IF(VLOOKUP($A816,Rank!$A:$AH,Q$4,0)&lt;&gt;"",IF(Q$5&lt;&gt;$C$3,P816+1,P816),P816)</f>
        <v>#REF!</v>
      </c>
      <c r="R816" s="16" t="e">
        <f>IF(VLOOKUP($A816,Rank!$A:$AH,R$4,0)&lt;&gt;"",IF(R$5&lt;&gt;$C$3,Q816+1,Q816),Q816)</f>
        <v>#REF!</v>
      </c>
      <c r="S816" s="16" t="e">
        <f>IF(VLOOKUP($A816,Rank!$A:$AH,S$4,0)&lt;&gt;"",IF(S$5&lt;&gt;$C$3,R816+1,R816),R816)</f>
        <v>#REF!</v>
      </c>
      <c r="T816" s="16" t="e">
        <f>IF(VLOOKUP($A816,Rank!$A:$AH,T$4,0)&lt;&gt;"",IF(T$5&lt;&gt;$C$3,S816+1,S816),S816)</f>
        <v>#REF!</v>
      </c>
      <c r="U816" s="16" t="e">
        <f>IF(VLOOKUP($A816,Rank!$A:$AH,U$4,0)&lt;&gt;"",IF(U$5&lt;&gt;$C$3,T816+1,T816),T816)</f>
        <v>#REF!</v>
      </c>
      <c r="V816" s="16" t="e">
        <f>IF(VLOOKUP($A816,Rank!$A:$AH,V$4,0)&lt;&gt;"",IF($V$5&lt;&gt;$C$3,U816+1,U816),U816)</f>
        <v>#REF!</v>
      </c>
      <c r="W816" s="16" t="e">
        <f>IF(VLOOKUP($A816,Rank!$A:$AH,W$4,0)&lt;&gt;"",IF(W$5&lt;&gt;$C$3,V816+1,V816),V816)</f>
        <v>#REF!</v>
      </c>
      <c r="X816" s="16" t="e">
        <f>IF(VLOOKUP($A816,Rank!$A:$AH,X$4,0)&lt;&gt;"",IF(X$5&lt;&gt;$C$3,W816+1,W816),W816)</f>
        <v>#REF!</v>
      </c>
      <c r="Z816" s="16" t="e">
        <f>IFERROR(VLOOKUP($A816,Rank!$A:$AH,D$4,0)*IF(IF(VLOOKUP($A816,Rank!$A:$AH,D$4,0)&lt;&gt;"",IF(D$5&lt;&gt;$C$3,C816+1,C816),C816)&lt;=6,1,0),0)+IF(VLOOKUP($A816,Rank!$A:$AH,D$4,0)&lt;&gt;"",IF(D$5&lt;&gt;$C$3,C816+1,C816),C816)*0.001</f>
        <v>#REF!</v>
      </c>
      <c r="AA816" s="16" t="e">
        <f>IFERROR(VLOOKUP($A816,Rank!$A:$AH,E$4,0)*IF(IF(VLOOKUP($A816,Rank!$A:$AH,E$4,0)&lt;&gt;"",IF(E$5&lt;&gt;$C$3,D816+1,D816),D816)&lt;=6,1,0),0)+IF(VLOOKUP($A816,Rank!$A:$AH,E$4,0)&lt;&gt;"",IF(E$5&lt;&gt;$C$3,D816+1,D816),D816)*0.001</f>
        <v>#REF!</v>
      </c>
      <c r="AB816" s="16" t="e">
        <f>IFERROR(VLOOKUP($A816,Rank!$A:$AH,F$4,0)*IF(IF(VLOOKUP($A816,Rank!$A:$AH,F$4,0)&lt;&gt;"",IF(F$5&lt;&gt;$C$3,E816+1,E816),E816)&lt;=6,1,0),0)+IF(VLOOKUP($A816,Rank!$A:$AH,F$4,0)&lt;&gt;"",IF(F$5&lt;&gt;$C$3,E816+1,E816),E816)*0.001</f>
        <v>#REF!</v>
      </c>
      <c r="AC816" s="16" t="e">
        <f>IFERROR(VLOOKUP($A816,Rank!$A:$AH,G$4,0)*IF(IF(VLOOKUP($A816,Rank!$A:$AH,G$4,0)&lt;&gt;"",IF(G$5&lt;&gt;$C$3,F816+1,F816),F816)&lt;=6,1,0),0)+IF(VLOOKUP($A816,Rank!$A:$AH,G$4,0)&lt;&gt;"",IF(G$5&lt;&gt;$C$3,F816+1,F816),F816)*0.001</f>
        <v>#REF!</v>
      </c>
      <c r="AD816" s="16" t="e">
        <f>IFERROR(VLOOKUP($A816,Rank!$A:$AH,H$4,0)*IF(IF(VLOOKUP($A816,Rank!$A:$AH,H$4,0)&lt;&gt;"",IF(H$5&lt;&gt;$C$3,G816+1,G816),G816)&lt;=6,1,0),0)+IF(VLOOKUP($A816,Rank!$A:$AH,H$4,0)&lt;&gt;"",IF(H$5&lt;&gt;$C$3,G816+1,G816),G816)*0.001</f>
        <v>#REF!</v>
      </c>
      <c r="AE816" s="16" t="e">
        <f>IFERROR(VLOOKUP($A816,Rank!$A:$AH,I$4,0)*IF(IF(VLOOKUP($A816,Rank!$A:$AH,I$4,0)&lt;&gt;"",IF(I$5&lt;&gt;$C$3,H816+1,H816),H816)&lt;=6,1,0),0)+IF(VLOOKUP($A816,Rank!$A:$AH,I$4,0)&lt;&gt;"",IF(I$5&lt;&gt;$C$3,H816+1,H816),H816)*0.001</f>
        <v>#REF!</v>
      </c>
      <c r="AF816" s="16" t="e">
        <f>IFERROR(VLOOKUP($A816,Rank!$A:$AH,J$4,0)*IF(IF(VLOOKUP($A816,Rank!$A:$AH,J$4,0)&lt;&gt;"",IF(J$5&lt;&gt;$C$3,I816+1,I816),I816)&lt;=6,1,0),0)+IF(VLOOKUP($A816,Rank!$A:$AH,J$4,0)&lt;&gt;"",IF(J$5&lt;&gt;$C$3,I816+1,I816),I816)*0.001</f>
        <v>#REF!</v>
      </c>
      <c r="AG816" s="16" t="e">
        <f>IFERROR(VLOOKUP($A816,Rank!$A:$AH,K$4,0)*IF(IF(VLOOKUP($A816,Rank!$A:$AH,K$4,0)&lt;&gt;"",IF(K$5&lt;&gt;$C$3,J816+1,J816),J816)&lt;=6,1,0),0)+IF(VLOOKUP($A816,Rank!$A:$AH,K$4,0)&lt;&gt;"",IF(K$5&lt;&gt;$C$3,J816+1,J816),J816)*0.001</f>
        <v>#REF!</v>
      </c>
      <c r="AH816" s="16" t="e">
        <f>IFERROR(VLOOKUP($A816,Rank!$A:$AH,L$4,0)*IF(IF(VLOOKUP($A816,Rank!$A:$AH,L$4,0)&lt;&gt;"",IF(L$5&lt;&gt;$C$3,K816+1,K816),K816)&lt;=6,1,0),0)+IF(VLOOKUP($A816,Rank!$A:$AH,L$4,0)&lt;&gt;"",IF(L$5&lt;&gt;$C$3,K816+1,K816),K816)*0.001</f>
        <v>#REF!</v>
      </c>
      <c r="AI816" s="16" t="e">
        <f>IFERROR(VLOOKUP($A816,Rank!$A:$AH,M$4,0)*IF(IF(VLOOKUP($A816,Rank!$A:$AH,M$4,0)&lt;&gt;"",IF(M$5&lt;&gt;$C$3,L816+1,L816),L816)&lt;=6,1,0),0)+IF(VLOOKUP($A816,Rank!$A:$AH,M$4,0)&lt;&gt;"",IF(M$5&lt;&gt;$C$3,L816+1,L816),L816)*0.001</f>
        <v>#REF!</v>
      </c>
      <c r="AJ816" s="16" t="e">
        <f>IFERROR(VLOOKUP($A816,Rank!$A:$AH,N$4,0)*IF(IF(VLOOKUP($A816,Rank!$A:$AH,N$4,0)&lt;&gt;"",IF(N$5&lt;&gt;$C$3,M816+1,M816),M816)&lt;=6,1,0),0)+IF(VLOOKUP($A816,Rank!$A:$AH,N$4,0)&lt;&gt;"",IF(N$5&lt;&gt;$C$3,M816+1,M816),M816)*0.001</f>
        <v>#REF!</v>
      </c>
      <c r="AK816" s="16" t="e">
        <f>IFERROR(VLOOKUP($A816,Rank!$A:$AH,O$4,0)*IF(IF(VLOOKUP($A816,Rank!$A:$AH,O$4,0)&lt;&gt;"",IF(O$5&lt;&gt;$C$3,N816+1,N816),N816)&lt;=6,1,0),0)+IF(VLOOKUP($A816,Rank!$A:$AH,O$4,0)&lt;&gt;"",IF(O$5&lt;&gt;$C$3,N816+1,N816),N816)*0.001</f>
        <v>#REF!</v>
      </c>
      <c r="AL816" s="16" t="e">
        <f>IFERROR(VLOOKUP($A816,Rank!$A:$AH,P$4,0)*IF(IF(VLOOKUP($A816,Rank!$A:$AH,P$4,0)&lt;&gt;"",IF(P$5&lt;&gt;$C$3,O816+1,O816),O816)&lt;=6,1,0),0)+IF(VLOOKUP($A816,Rank!$A:$AH,P$4,0)&lt;&gt;"",IF(P$5&lt;&gt;$C$3,O816+1,O816),O816)*0.001</f>
        <v>#REF!</v>
      </c>
      <c r="AM816" s="16" t="e">
        <f>IFERROR(VLOOKUP($A816,Rank!$A:$AH,Q$4,0)*IF(IF(VLOOKUP($A816,Rank!$A:$AH,Q$4,0)&lt;&gt;"",IF(Q$5&lt;&gt;$C$3,P816+1,P816),P816)&lt;=6,1,0),0)+IF(VLOOKUP($A816,Rank!$A:$AH,Q$4,0)&lt;&gt;"",IF(Q$5&lt;&gt;$C$3,P816+1,P816),P816)*0.001</f>
        <v>#REF!</v>
      </c>
      <c r="AN816" s="16" t="e">
        <f>IFERROR(VLOOKUP($A816,Rank!$A:$AH,R$4,0)*IF(IF(VLOOKUP($A816,Rank!$A:$AH,R$4,0)&lt;&gt;"",IF(R$5&lt;&gt;$C$3,Q816+1,Q816),Q816)&lt;=6,1,0),0)+IF(VLOOKUP($A816,Rank!$A:$AH,R$4,0)&lt;&gt;"",IF(R$5&lt;&gt;$C$3,Q816+1,Q816),Q816)*0.001</f>
        <v>#REF!</v>
      </c>
      <c r="AO816" s="16" t="e">
        <f>IFERROR(VLOOKUP($A816,Rank!$A:$AH,S$4,0)*IF(IF(VLOOKUP($A816,Rank!$A:$AH,S$4,0)&lt;&gt;"",IF(S$5&lt;&gt;$C$3,R816+1,R816),R816)&lt;=6,1,0),0)+IF(VLOOKUP($A816,Rank!$A:$AH,S$4,0)&lt;&gt;"",IF($S$5&lt;&gt;$C$3,R816+1,R816),R816)*0.001</f>
        <v>#REF!</v>
      </c>
      <c r="AP816" s="16" t="e">
        <f>IFERROR(VLOOKUP($A816,Rank!$A:$AH,T$4,0)*IF(IF(VLOOKUP($A816,Rank!$A:$AH,T$4,0)&lt;&gt;"",IF(T$5&lt;&gt;$C$3,S816+1,S816),S816)&lt;=6,1,0),0)+IF(VLOOKUP($A816,Rank!$A:$AH,T$4,0)&lt;&gt;"",IF($T$5&lt;&gt;$C$3,S816+1,S816),S816)*0.001</f>
        <v>#REF!</v>
      </c>
      <c r="AQ816" s="16" t="e">
        <f>IFERROR(VLOOKUP($A816,Rank!$A:$AH,U$4,0)*IF(IF(VLOOKUP($A816,Rank!$A:$AH,U$4,0)&lt;&gt;"",IF(U$5&lt;&gt;$C$3,T816+1,T816),T816)&lt;=6,1,0),0)+IF(VLOOKUP($A816,Rank!$A:$AH,U$4,0)&lt;&gt;"",IF($U$5&lt;&gt;$C$3,T816+1,T816),T816)*0.001</f>
        <v>#REF!</v>
      </c>
      <c r="AR816" s="16" t="e">
        <f>IFERROR(VLOOKUP($A816,Rank!$A:$AH,V$4,0)*IF(IF(VLOOKUP($A816,Rank!$A:$AH,V$4,0)&lt;&gt;"",IF(V$5&lt;&gt;$C$3,U816+1,U816),U816)&lt;=6,1,0),0)+IF(VLOOKUP($A816,Rank!$A:$AH,V$4,0)&lt;&gt;"",IF($V$5&lt;&gt;$C$3,U816+1,U816),U816)*0.001</f>
        <v>#REF!</v>
      </c>
      <c r="AS816" s="16" t="e">
        <f>IFERROR(VLOOKUP($A816,Rank!$A:$AH,W$4,0)*IF(IF(VLOOKUP($A816,Rank!$A:$AH,W$4,0)&lt;&gt;"",IF(W$5&lt;&gt;$C$3,V816+1,V816),V816)&lt;=6,1,0),0)+IF(VLOOKUP($A816,Rank!$A:$AH,W$4,0)&lt;&gt;"",IF($W$5&lt;&gt;$C$3,V816+1,V816),V816)*0.001</f>
        <v>#REF!</v>
      </c>
      <c r="AT816" s="16" t="e">
        <f>IFERROR(VLOOKUP($A816,Rank!$A:$AH,X$4,0)*IF(IF(VLOOKUP($A816,Rank!$A:$AH,X$4,0)&lt;&gt;"",IF(X$5&lt;&gt;$C$3,W816+1,W816),W816)&lt;=6,1,0),0)+IF(VLOOKUP($A816,Rank!$A:$AH,X$4,0)&lt;&gt;"",IF($X$5&lt;&gt;$C$3,W816+1,W816),W816)*0.001</f>
        <v>#REF!</v>
      </c>
      <c r="AV816" t="e">
        <f t="shared" si="266"/>
        <v>#REF!</v>
      </c>
      <c r="AW816" t="e">
        <f t="shared" si="267"/>
        <v>#REF!</v>
      </c>
      <c r="AX816" t="e">
        <f t="shared" si="268"/>
        <v>#REF!</v>
      </c>
      <c r="AY816" t="e">
        <f t="shared" si="269"/>
        <v>#REF!</v>
      </c>
      <c r="AZ816" t="e">
        <f t="shared" si="270"/>
        <v>#REF!</v>
      </c>
      <c r="BA816" t="e">
        <f t="shared" si="271"/>
        <v>#REF!</v>
      </c>
      <c r="BB816" t="e">
        <f t="shared" si="272"/>
        <v>#REF!</v>
      </c>
      <c r="BC816" t="e">
        <f t="shared" si="273"/>
        <v>#REF!</v>
      </c>
      <c r="BD816" t="e">
        <f t="shared" si="274"/>
        <v>#REF!</v>
      </c>
      <c r="BE816" t="e">
        <f t="shared" si="275"/>
        <v>#REF!</v>
      </c>
      <c r="BF816" t="e">
        <f t="shared" si="276"/>
        <v>#REF!</v>
      </c>
      <c r="BG816" t="e">
        <f t="shared" si="277"/>
        <v>#REF!</v>
      </c>
      <c r="BH816" t="e">
        <f t="shared" si="278"/>
        <v>#REF!</v>
      </c>
      <c r="BI816" t="e">
        <f t="shared" si="279"/>
        <v>#REF!</v>
      </c>
      <c r="BJ816" t="e">
        <f t="shared" si="280"/>
        <v>#REF!</v>
      </c>
      <c r="BK816" t="e">
        <f t="shared" si="281"/>
        <v>#REF!</v>
      </c>
      <c r="BL816" t="e">
        <f t="shared" si="282"/>
        <v>#REF!</v>
      </c>
      <c r="BM816" t="e">
        <f t="shared" si="283"/>
        <v>#REF!</v>
      </c>
      <c r="BN816" t="e">
        <f t="shared" si="284"/>
        <v>#REF!</v>
      </c>
      <c r="BO816" t="e">
        <f t="shared" si="285"/>
        <v>#REF!</v>
      </c>
      <c r="BP816" t="e">
        <f t="shared" si="286"/>
        <v>#REF!</v>
      </c>
    </row>
    <row r="817" spans="1:68" x14ac:dyDescent="0.3">
      <c r="A817" t="e">
        <f>+Rank!#REF!</f>
        <v>#REF!</v>
      </c>
      <c r="B817" s="16">
        <f t="shared" si="265"/>
        <v>0</v>
      </c>
      <c r="C817" s="16">
        <v>0</v>
      </c>
      <c r="D817" s="16" t="e">
        <f>IF(VLOOKUP($A817,Rank!$A:$AH,D$4,0)&lt;&gt;"",IF(D$5&lt;&gt;$C$3,C817+1,C817),C817)</f>
        <v>#REF!</v>
      </c>
      <c r="E817" s="16" t="e">
        <f>IF(VLOOKUP($A817,Rank!$A:$AH,E$4,0)&lt;&gt;"",IF(E$5&lt;&gt;$C$3,D817+1,D817),D817)</f>
        <v>#REF!</v>
      </c>
      <c r="F817" s="16" t="e">
        <f>IF(VLOOKUP($A817,Rank!$A:$AH,F$4,0)&lt;&gt;"",IF(F$5&lt;&gt;$C$3,D817+1,D817),D817)</f>
        <v>#REF!</v>
      </c>
      <c r="G817" s="16" t="e">
        <f>IF(VLOOKUP($A817,Rank!$A:$AH,G$4,0)&lt;&gt;"",IF(G$5&lt;&gt;$C$3,F817+1,F817),F817)</f>
        <v>#REF!</v>
      </c>
      <c r="H817" s="16" t="e">
        <f>IF(VLOOKUP($A817,Rank!$A:$AH,H$4,0)&lt;&gt;"",IF(H$5&lt;&gt;$C$3,G817+1,G817),G817)</f>
        <v>#REF!</v>
      </c>
      <c r="I817" s="16" t="e">
        <f>IF(VLOOKUP($A817,Rank!$A:$AH,I$4,0)&lt;&gt;"",IF(I$5&lt;&gt;$C$3,H817+1,H817),H817)</f>
        <v>#REF!</v>
      </c>
      <c r="J817" s="16" t="e">
        <f>IF(VLOOKUP($A817,Rank!$A:$AH,J$4,0)&lt;&gt;"",IF(J$5&lt;&gt;$C$3,I817+1,I817),I817)</f>
        <v>#REF!</v>
      </c>
      <c r="K817" s="16" t="e">
        <f>IF(VLOOKUP($A817,Rank!$A:$AH,K$4,0)&lt;&gt;"",IF(K$5&lt;&gt;$C$3,J817+1,J817),J817)</f>
        <v>#REF!</v>
      </c>
      <c r="L817" s="16" t="e">
        <f>IF(VLOOKUP($A817,Rank!$A:$AH,L$4,0)&lt;&gt;"",IF($L$5&lt;&gt;$C$3,K817+1,K817),K817)</f>
        <v>#REF!</v>
      </c>
      <c r="M817" s="16" t="e">
        <f>IF(VLOOKUP($A817,Rank!$A:$AH,M$4,0)&lt;&gt;"",IF(M$5&lt;&gt;$C$3,L817+1,L817),L817)</f>
        <v>#REF!</v>
      </c>
      <c r="N817" s="16" t="e">
        <f>IF(VLOOKUP($A817,Rank!$A:$AH,N$4,0)&lt;&gt;"",IF(N$5&lt;&gt;$C$3,M817+1,M817),M817)</f>
        <v>#REF!</v>
      </c>
      <c r="O817" s="16" t="e">
        <f>IF(VLOOKUP($A817,Rank!$A:$AH,O$4,0)&lt;&gt;"",IF(O$5&lt;&gt;$C$3,N817+1,N817),N817)</f>
        <v>#REF!</v>
      </c>
      <c r="P817" s="16" t="e">
        <f>IF(VLOOKUP($A817,Rank!$A:$AH,P$4,0)&lt;&gt;"",IF(P$5&lt;&gt;$C$3,O817+1,O817),O817)</f>
        <v>#REF!</v>
      </c>
      <c r="Q817" s="16" t="e">
        <f>IF(VLOOKUP($A817,Rank!$A:$AH,Q$4,0)&lt;&gt;"",IF(Q$5&lt;&gt;$C$3,P817+1,P817),P817)</f>
        <v>#REF!</v>
      </c>
      <c r="R817" s="16" t="e">
        <f>IF(VLOOKUP($A817,Rank!$A:$AH,R$4,0)&lt;&gt;"",IF(R$5&lt;&gt;$C$3,Q817+1,Q817),Q817)</f>
        <v>#REF!</v>
      </c>
      <c r="S817" s="16" t="e">
        <f>IF(VLOOKUP($A817,Rank!$A:$AH,S$4,0)&lt;&gt;"",IF(S$5&lt;&gt;$C$3,R817+1,R817),R817)</f>
        <v>#REF!</v>
      </c>
      <c r="T817" s="16" t="e">
        <f>IF(VLOOKUP($A817,Rank!$A:$AH,T$4,0)&lt;&gt;"",IF(T$5&lt;&gt;$C$3,S817+1,S817),S817)</f>
        <v>#REF!</v>
      </c>
      <c r="U817" s="16" t="e">
        <f>IF(VLOOKUP($A817,Rank!$A:$AH,U$4,0)&lt;&gt;"",IF(U$5&lt;&gt;$C$3,T817+1,T817),T817)</f>
        <v>#REF!</v>
      </c>
      <c r="V817" s="16" t="e">
        <f>IF(VLOOKUP($A817,Rank!$A:$AH,V$4,0)&lt;&gt;"",IF($V$5&lt;&gt;$C$3,U817+1,U817),U817)</f>
        <v>#REF!</v>
      </c>
      <c r="W817" s="16" t="e">
        <f>IF(VLOOKUP($A817,Rank!$A:$AH,W$4,0)&lt;&gt;"",IF(W$5&lt;&gt;$C$3,V817+1,V817),V817)</f>
        <v>#REF!</v>
      </c>
      <c r="X817" s="16" t="e">
        <f>IF(VLOOKUP($A817,Rank!$A:$AH,X$4,0)&lt;&gt;"",IF(X$5&lt;&gt;$C$3,W817+1,W817),W817)</f>
        <v>#REF!</v>
      </c>
      <c r="Z817" s="16" t="e">
        <f>IFERROR(VLOOKUP($A817,Rank!$A:$AH,D$4,0)*IF(IF(VLOOKUP($A817,Rank!$A:$AH,D$4,0)&lt;&gt;"",IF(D$5&lt;&gt;$C$3,C817+1,C817),C817)&lt;=6,1,0),0)+IF(VLOOKUP($A817,Rank!$A:$AH,D$4,0)&lt;&gt;"",IF(D$5&lt;&gt;$C$3,C817+1,C817),C817)*0.001</f>
        <v>#REF!</v>
      </c>
      <c r="AA817" s="16" t="e">
        <f>IFERROR(VLOOKUP($A817,Rank!$A:$AH,E$4,0)*IF(IF(VLOOKUP($A817,Rank!$A:$AH,E$4,0)&lt;&gt;"",IF(E$5&lt;&gt;$C$3,D817+1,D817),D817)&lt;=6,1,0),0)+IF(VLOOKUP($A817,Rank!$A:$AH,E$4,0)&lt;&gt;"",IF(E$5&lt;&gt;$C$3,D817+1,D817),D817)*0.001</f>
        <v>#REF!</v>
      </c>
      <c r="AB817" s="16" t="e">
        <f>IFERROR(VLOOKUP($A817,Rank!$A:$AH,F$4,0)*IF(IF(VLOOKUP($A817,Rank!$A:$AH,F$4,0)&lt;&gt;"",IF(F$5&lt;&gt;$C$3,E817+1,E817),E817)&lt;=6,1,0),0)+IF(VLOOKUP($A817,Rank!$A:$AH,F$4,0)&lt;&gt;"",IF(F$5&lt;&gt;$C$3,E817+1,E817),E817)*0.001</f>
        <v>#REF!</v>
      </c>
      <c r="AC817" s="16" t="e">
        <f>IFERROR(VLOOKUP($A817,Rank!$A:$AH,G$4,0)*IF(IF(VLOOKUP($A817,Rank!$A:$AH,G$4,0)&lt;&gt;"",IF(G$5&lt;&gt;$C$3,F817+1,F817),F817)&lt;=6,1,0),0)+IF(VLOOKUP($A817,Rank!$A:$AH,G$4,0)&lt;&gt;"",IF(G$5&lt;&gt;$C$3,F817+1,F817),F817)*0.001</f>
        <v>#REF!</v>
      </c>
      <c r="AD817" s="16" t="e">
        <f>IFERROR(VLOOKUP($A817,Rank!$A:$AH,H$4,0)*IF(IF(VLOOKUP($A817,Rank!$A:$AH,H$4,0)&lt;&gt;"",IF(H$5&lt;&gt;$C$3,G817+1,G817),G817)&lt;=6,1,0),0)+IF(VLOOKUP($A817,Rank!$A:$AH,H$4,0)&lt;&gt;"",IF(H$5&lt;&gt;$C$3,G817+1,G817),G817)*0.001</f>
        <v>#REF!</v>
      </c>
      <c r="AE817" s="16" t="e">
        <f>IFERROR(VLOOKUP($A817,Rank!$A:$AH,I$4,0)*IF(IF(VLOOKUP($A817,Rank!$A:$AH,I$4,0)&lt;&gt;"",IF(I$5&lt;&gt;$C$3,H817+1,H817),H817)&lt;=6,1,0),0)+IF(VLOOKUP($A817,Rank!$A:$AH,I$4,0)&lt;&gt;"",IF(I$5&lt;&gt;$C$3,H817+1,H817),H817)*0.001</f>
        <v>#REF!</v>
      </c>
      <c r="AF817" s="16" t="e">
        <f>IFERROR(VLOOKUP($A817,Rank!$A:$AH,J$4,0)*IF(IF(VLOOKUP($A817,Rank!$A:$AH,J$4,0)&lt;&gt;"",IF(J$5&lt;&gt;$C$3,I817+1,I817),I817)&lt;=6,1,0),0)+IF(VLOOKUP($A817,Rank!$A:$AH,J$4,0)&lt;&gt;"",IF(J$5&lt;&gt;$C$3,I817+1,I817),I817)*0.001</f>
        <v>#REF!</v>
      </c>
      <c r="AG817" s="16" t="e">
        <f>IFERROR(VLOOKUP($A817,Rank!$A:$AH,K$4,0)*IF(IF(VLOOKUP($A817,Rank!$A:$AH,K$4,0)&lt;&gt;"",IF(K$5&lt;&gt;$C$3,J817+1,J817),J817)&lt;=6,1,0),0)+IF(VLOOKUP($A817,Rank!$A:$AH,K$4,0)&lt;&gt;"",IF(K$5&lt;&gt;$C$3,J817+1,J817),J817)*0.001</f>
        <v>#REF!</v>
      </c>
      <c r="AH817" s="16" t="e">
        <f>IFERROR(VLOOKUP($A817,Rank!$A:$AH,L$4,0)*IF(IF(VLOOKUP($A817,Rank!$A:$AH,L$4,0)&lt;&gt;"",IF(L$5&lt;&gt;$C$3,K817+1,K817),K817)&lt;=6,1,0),0)+IF(VLOOKUP($A817,Rank!$A:$AH,L$4,0)&lt;&gt;"",IF(L$5&lt;&gt;$C$3,K817+1,K817),K817)*0.001</f>
        <v>#REF!</v>
      </c>
      <c r="AI817" s="16" t="e">
        <f>IFERROR(VLOOKUP($A817,Rank!$A:$AH,M$4,0)*IF(IF(VLOOKUP($A817,Rank!$A:$AH,M$4,0)&lt;&gt;"",IF(M$5&lt;&gt;$C$3,L817+1,L817),L817)&lt;=6,1,0),0)+IF(VLOOKUP($A817,Rank!$A:$AH,M$4,0)&lt;&gt;"",IF(M$5&lt;&gt;$C$3,L817+1,L817),L817)*0.001</f>
        <v>#REF!</v>
      </c>
      <c r="AJ817" s="16" t="e">
        <f>IFERROR(VLOOKUP($A817,Rank!$A:$AH,N$4,0)*IF(IF(VLOOKUP($A817,Rank!$A:$AH,N$4,0)&lt;&gt;"",IF(N$5&lt;&gt;$C$3,M817+1,M817),M817)&lt;=6,1,0),0)+IF(VLOOKUP($A817,Rank!$A:$AH,N$4,0)&lt;&gt;"",IF(N$5&lt;&gt;$C$3,M817+1,M817),M817)*0.001</f>
        <v>#REF!</v>
      </c>
      <c r="AK817" s="16" t="e">
        <f>IFERROR(VLOOKUP($A817,Rank!$A:$AH,O$4,0)*IF(IF(VLOOKUP($A817,Rank!$A:$AH,O$4,0)&lt;&gt;"",IF(O$5&lt;&gt;$C$3,N817+1,N817),N817)&lt;=6,1,0),0)+IF(VLOOKUP($A817,Rank!$A:$AH,O$4,0)&lt;&gt;"",IF(O$5&lt;&gt;$C$3,N817+1,N817),N817)*0.001</f>
        <v>#REF!</v>
      </c>
      <c r="AL817" s="16" t="e">
        <f>IFERROR(VLOOKUP($A817,Rank!$A:$AH,P$4,0)*IF(IF(VLOOKUP($A817,Rank!$A:$AH,P$4,0)&lt;&gt;"",IF(P$5&lt;&gt;$C$3,O817+1,O817),O817)&lt;=6,1,0),0)+IF(VLOOKUP($A817,Rank!$A:$AH,P$4,0)&lt;&gt;"",IF(P$5&lt;&gt;$C$3,O817+1,O817),O817)*0.001</f>
        <v>#REF!</v>
      </c>
      <c r="AM817" s="16" t="e">
        <f>IFERROR(VLOOKUP($A817,Rank!$A:$AH,Q$4,0)*IF(IF(VLOOKUP($A817,Rank!$A:$AH,Q$4,0)&lt;&gt;"",IF(Q$5&lt;&gt;$C$3,P817+1,P817),P817)&lt;=6,1,0),0)+IF(VLOOKUP($A817,Rank!$A:$AH,Q$4,0)&lt;&gt;"",IF(Q$5&lt;&gt;$C$3,P817+1,P817),P817)*0.001</f>
        <v>#REF!</v>
      </c>
      <c r="AN817" s="16" t="e">
        <f>IFERROR(VLOOKUP($A817,Rank!$A:$AH,R$4,0)*IF(IF(VLOOKUP($A817,Rank!$A:$AH,R$4,0)&lt;&gt;"",IF(R$5&lt;&gt;$C$3,Q817+1,Q817),Q817)&lt;=6,1,0),0)+IF(VLOOKUP($A817,Rank!$A:$AH,R$4,0)&lt;&gt;"",IF(R$5&lt;&gt;$C$3,Q817+1,Q817),Q817)*0.001</f>
        <v>#REF!</v>
      </c>
      <c r="AO817" s="16" t="e">
        <f>IFERROR(VLOOKUP($A817,Rank!$A:$AH,S$4,0)*IF(IF(VLOOKUP($A817,Rank!$A:$AH,S$4,0)&lt;&gt;"",IF(S$5&lt;&gt;$C$3,R817+1,R817),R817)&lt;=6,1,0),0)+IF(VLOOKUP($A817,Rank!$A:$AH,S$4,0)&lt;&gt;"",IF($S$5&lt;&gt;$C$3,R817+1,R817),R817)*0.001</f>
        <v>#REF!</v>
      </c>
      <c r="AP817" s="16" t="e">
        <f>IFERROR(VLOOKUP($A817,Rank!$A:$AH,T$4,0)*IF(IF(VLOOKUP($A817,Rank!$A:$AH,T$4,0)&lt;&gt;"",IF(T$5&lt;&gt;$C$3,S817+1,S817),S817)&lt;=6,1,0),0)+IF(VLOOKUP($A817,Rank!$A:$AH,T$4,0)&lt;&gt;"",IF($T$5&lt;&gt;$C$3,S817+1,S817),S817)*0.001</f>
        <v>#REF!</v>
      </c>
      <c r="AQ817" s="16" t="e">
        <f>IFERROR(VLOOKUP($A817,Rank!$A:$AH,U$4,0)*IF(IF(VLOOKUP($A817,Rank!$A:$AH,U$4,0)&lt;&gt;"",IF(U$5&lt;&gt;$C$3,T817+1,T817),T817)&lt;=6,1,0),0)+IF(VLOOKUP($A817,Rank!$A:$AH,U$4,0)&lt;&gt;"",IF($U$5&lt;&gt;$C$3,T817+1,T817),T817)*0.001</f>
        <v>#REF!</v>
      </c>
      <c r="AR817" s="16" t="e">
        <f>IFERROR(VLOOKUP($A817,Rank!$A:$AH,V$4,0)*IF(IF(VLOOKUP($A817,Rank!$A:$AH,V$4,0)&lt;&gt;"",IF(V$5&lt;&gt;$C$3,U817+1,U817),U817)&lt;=6,1,0),0)+IF(VLOOKUP($A817,Rank!$A:$AH,V$4,0)&lt;&gt;"",IF($V$5&lt;&gt;$C$3,U817+1,U817),U817)*0.001</f>
        <v>#REF!</v>
      </c>
      <c r="AS817" s="16" t="e">
        <f>IFERROR(VLOOKUP($A817,Rank!$A:$AH,W$4,0)*IF(IF(VLOOKUP($A817,Rank!$A:$AH,W$4,0)&lt;&gt;"",IF(W$5&lt;&gt;$C$3,V817+1,V817),V817)&lt;=6,1,0),0)+IF(VLOOKUP($A817,Rank!$A:$AH,W$4,0)&lt;&gt;"",IF($W$5&lt;&gt;$C$3,V817+1,V817),V817)*0.001</f>
        <v>#REF!</v>
      </c>
      <c r="AT817" s="16" t="e">
        <f>IFERROR(VLOOKUP($A817,Rank!$A:$AH,X$4,0)*IF(IF(VLOOKUP($A817,Rank!$A:$AH,X$4,0)&lt;&gt;"",IF(X$5&lt;&gt;$C$3,W817+1,W817),W817)&lt;=6,1,0),0)+IF(VLOOKUP($A817,Rank!$A:$AH,X$4,0)&lt;&gt;"",IF($X$5&lt;&gt;$C$3,W817+1,W817),W817)*0.001</f>
        <v>#REF!</v>
      </c>
      <c r="AV817" t="e">
        <f t="shared" si="266"/>
        <v>#REF!</v>
      </c>
      <c r="AW817" t="e">
        <f t="shared" si="267"/>
        <v>#REF!</v>
      </c>
      <c r="AX817" t="e">
        <f t="shared" si="268"/>
        <v>#REF!</v>
      </c>
      <c r="AY817" t="e">
        <f t="shared" si="269"/>
        <v>#REF!</v>
      </c>
      <c r="AZ817" t="e">
        <f t="shared" si="270"/>
        <v>#REF!</v>
      </c>
      <c r="BA817" t="e">
        <f t="shared" si="271"/>
        <v>#REF!</v>
      </c>
      <c r="BB817" t="e">
        <f t="shared" si="272"/>
        <v>#REF!</v>
      </c>
      <c r="BC817" t="e">
        <f t="shared" si="273"/>
        <v>#REF!</v>
      </c>
      <c r="BD817" t="e">
        <f t="shared" si="274"/>
        <v>#REF!</v>
      </c>
      <c r="BE817" t="e">
        <f t="shared" si="275"/>
        <v>#REF!</v>
      </c>
      <c r="BF817" t="e">
        <f t="shared" si="276"/>
        <v>#REF!</v>
      </c>
      <c r="BG817" t="e">
        <f t="shared" si="277"/>
        <v>#REF!</v>
      </c>
      <c r="BH817" t="e">
        <f t="shared" si="278"/>
        <v>#REF!</v>
      </c>
      <c r="BI817" t="e">
        <f t="shared" si="279"/>
        <v>#REF!</v>
      </c>
      <c r="BJ817" t="e">
        <f t="shared" si="280"/>
        <v>#REF!</v>
      </c>
      <c r="BK817" t="e">
        <f t="shared" si="281"/>
        <v>#REF!</v>
      </c>
      <c r="BL817" t="e">
        <f t="shared" si="282"/>
        <v>#REF!</v>
      </c>
      <c r="BM817" t="e">
        <f t="shared" si="283"/>
        <v>#REF!</v>
      </c>
      <c r="BN817" t="e">
        <f t="shared" si="284"/>
        <v>#REF!</v>
      </c>
      <c r="BO817" t="e">
        <f t="shared" si="285"/>
        <v>#REF!</v>
      </c>
      <c r="BP817" t="e">
        <f t="shared" si="286"/>
        <v>#REF!</v>
      </c>
    </row>
    <row r="818" spans="1:68" x14ac:dyDescent="0.3">
      <c r="A818" t="e">
        <f>+Rank!#REF!</f>
        <v>#REF!</v>
      </c>
      <c r="B818" s="16">
        <f t="shared" si="265"/>
        <v>0</v>
      </c>
      <c r="C818" s="16">
        <v>0</v>
      </c>
      <c r="D818" s="16" t="e">
        <f>IF(VLOOKUP($A818,Rank!$A:$AH,D$4,0)&lt;&gt;"",IF(D$5&lt;&gt;$C$3,C818+1,C818),C818)</f>
        <v>#REF!</v>
      </c>
      <c r="E818" s="16" t="e">
        <f>IF(VLOOKUP($A818,Rank!$A:$AH,E$4,0)&lt;&gt;"",IF(E$5&lt;&gt;$C$3,D818+1,D818),D818)</f>
        <v>#REF!</v>
      </c>
      <c r="F818" s="16" t="e">
        <f>IF(VLOOKUP($A818,Rank!$A:$AH,F$4,0)&lt;&gt;"",IF(F$5&lt;&gt;$C$3,D818+1,D818),D818)</f>
        <v>#REF!</v>
      </c>
      <c r="G818" s="16" t="e">
        <f>IF(VLOOKUP($A818,Rank!$A:$AH,G$4,0)&lt;&gt;"",IF(G$5&lt;&gt;$C$3,F818+1,F818),F818)</f>
        <v>#REF!</v>
      </c>
      <c r="H818" s="16" t="e">
        <f>IF(VLOOKUP($A818,Rank!$A:$AH,H$4,0)&lt;&gt;"",IF(H$5&lt;&gt;$C$3,G818+1,G818),G818)</f>
        <v>#REF!</v>
      </c>
      <c r="I818" s="16" t="e">
        <f>IF(VLOOKUP($A818,Rank!$A:$AH,I$4,0)&lt;&gt;"",IF(I$5&lt;&gt;$C$3,H818+1,H818),H818)</f>
        <v>#REF!</v>
      </c>
      <c r="J818" s="16" t="e">
        <f>IF(VLOOKUP($A818,Rank!$A:$AH,J$4,0)&lt;&gt;"",IF(J$5&lt;&gt;$C$3,I818+1,I818),I818)</f>
        <v>#REF!</v>
      </c>
      <c r="K818" s="16" t="e">
        <f>IF(VLOOKUP($A818,Rank!$A:$AH,K$4,0)&lt;&gt;"",IF(K$5&lt;&gt;$C$3,J818+1,J818),J818)</f>
        <v>#REF!</v>
      </c>
      <c r="L818" s="16" t="e">
        <f>IF(VLOOKUP($A818,Rank!$A:$AH,L$4,0)&lt;&gt;"",IF($L$5&lt;&gt;$C$3,K818+1,K818),K818)</f>
        <v>#REF!</v>
      </c>
      <c r="M818" s="16" t="e">
        <f>IF(VLOOKUP($A818,Rank!$A:$AH,M$4,0)&lt;&gt;"",IF(M$5&lt;&gt;$C$3,L818+1,L818),L818)</f>
        <v>#REF!</v>
      </c>
      <c r="N818" s="16" t="e">
        <f>IF(VLOOKUP($A818,Rank!$A:$AH,N$4,0)&lt;&gt;"",IF(N$5&lt;&gt;$C$3,M818+1,M818),M818)</f>
        <v>#REF!</v>
      </c>
      <c r="O818" s="16" t="e">
        <f>IF(VLOOKUP($A818,Rank!$A:$AH,O$4,0)&lt;&gt;"",IF(O$5&lt;&gt;$C$3,N818+1,N818),N818)</f>
        <v>#REF!</v>
      </c>
      <c r="P818" s="16" t="e">
        <f>IF(VLOOKUP($A818,Rank!$A:$AH,P$4,0)&lt;&gt;"",IF(P$5&lt;&gt;$C$3,O818+1,O818),O818)</f>
        <v>#REF!</v>
      </c>
      <c r="Q818" s="16" t="e">
        <f>IF(VLOOKUP($A818,Rank!$A:$AH,Q$4,0)&lt;&gt;"",IF(Q$5&lt;&gt;$C$3,P818+1,P818),P818)</f>
        <v>#REF!</v>
      </c>
      <c r="R818" s="16" t="e">
        <f>IF(VLOOKUP($A818,Rank!$A:$AH,R$4,0)&lt;&gt;"",IF(R$5&lt;&gt;$C$3,Q818+1,Q818),Q818)</f>
        <v>#REF!</v>
      </c>
      <c r="S818" s="16" t="e">
        <f>IF(VLOOKUP($A818,Rank!$A:$AH,S$4,0)&lt;&gt;"",IF(S$5&lt;&gt;$C$3,R818+1,R818),R818)</f>
        <v>#REF!</v>
      </c>
      <c r="T818" s="16" t="e">
        <f>IF(VLOOKUP($A818,Rank!$A:$AH,T$4,0)&lt;&gt;"",IF(T$5&lt;&gt;$C$3,S818+1,S818),S818)</f>
        <v>#REF!</v>
      </c>
      <c r="U818" s="16" t="e">
        <f>IF(VLOOKUP($A818,Rank!$A:$AH,U$4,0)&lt;&gt;"",IF(U$5&lt;&gt;$C$3,T818+1,T818),T818)</f>
        <v>#REF!</v>
      </c>
      <c r="V818" s="16" t="e">
        <f>IF(VLOOKUP($A818,Rank!$A:$AH,V$4,0)&lt;&gt;"",IF($V$5&lt;&gt;$C$3,U818+1,U818),U818)</f>
        <v>#REF!</v>
      </c>
      <c r="W818" s="16" t="e">
        <f>IF(VLOOKUP($A818,Rank!$A:$AH,W$4,0)&lt;&gt;"",IF(W$5&lt;&gt;$C$3,V818+1,V818),V818)</f>
        <v>#REF!</v>
      </c>
      <c r="X818" s="16" t="e">
        <f>IF(VLOOKUP($A818,Rank!$A:$AH,X$4,0)&lt;&gt;"",IF(X$5&lt;&gt;$C$3,W818+1,W818),W818)</f>
        <v>#REF!</v>
      </c>
      <c r="Z818" s="16" t="e">
        <f>IFERROR(VLOOKUP($A818,Rank!$A:$AH,D$4,0)*IF(IF(VLOOKUP($A818,Rank!$A:$AH,D$4,0)&lt;&gt;"",IF(D$5&lt;&gt;$C$3,C818+1,C818),C818)&lt;=6,1,0),0)+IF(VLOOKUP($A818,Rank!$A:$AH,D$4,0)&lt;&gt;"",IF(D$5&lt;&gt;$C$3,C818+1,C818),C818)*0.001</f>
        <v>#REF!</v>
      </c>
      <c r="AA818" s="16" t="e">
        <f>IFERROR(VLOOKUP($A818,Rank!$A:$AH,E$4,0)*IF(IF(VLOOKUP($A818,Rank!$A:$AH,E$4,0)&lt;&gt;"",IF(E$5&lt;&gt;$C$3,D818+1,D818),D818)&lt;=6,1,0),0)+IF(VLOOKUP($A818,Rank!$A:$AH,E$4,0)&lt;&gt;"",IF(E$5&lt;&gt;$C$3,D818+1,D818),D818)*0.001</f>
        <v>#REF!</v>
      </c>
      <c r="AB818" s="16" t="e">
        <f>IFERROR(VLOOKUP($A818,Rank!$A:$AH,F$4,0)*IF(IF(VLOOKUP($A818,Rank!$A:$AH,F$4,0)&lt;&gt;"",IF(F$5&lt;&gt;$C$3,E818+1,E818),E818)&lt;=6,1,0),0)+IF(VLOOKUP($A818,Rank!$A:$AH,F$4,0)&lt;&gt;"",IF(F$5&lt;&gt;$C$3,E818+1,E818),E818)*0.001</f>
        <v>#REF!</v>
      </c>
      <c r="AC818" s="16" t="e">
        <f>IFERROR(VLOOKUP($A818,Rank!$A:$AH,G$4,0)*IF(IF(VLOOKUP($A818,Rank!$A:$AH,G$4,0)&lt;&gt;"",IF(G$5&lt;&gt;$C$3,F818+1,F818),F818)&lt;=6,1,0),0)+IF(VLOOKUP($A818,Rank!$A:$AH,G$4,0)&lt;&gt;"",IF(G$5&lt;&gt;$C$3,F818+1,F818),F818)*0.001</f>
        <v>#REF!</v>
      </c>
      <c r="AD818" s="16" t="e">
        <f>IFERROR(VLOOKUP($A818,Rank!$A:$AH,H$4,0)*IF(IF(VLOOKUP($A818,Rank!$A:$AH,H$4,0)&lt;&gt;"",IF(H$5&lt;&gt;$C$3,G818+1,G818),G818)&lt;=6,1,0),0)+IF(VLOOKUP($A818,Rank!$A:$AH,H$4,0)&lt;&gt;"",IF(H$5&lt;&gt;$C$3,G818+1,G818),G818)*0.001</f>
        <v>#REF!</v>
      </c>
      <c r="AE818" s="16" t="e">
        <f>IFERROR(VLOOKUP($A818,Rank!$A:$AH,I$4,0)*IF(IF(VLOOKUP($A818,Rank!$A:$AH,I$4,0)&lt;&gt;"",IF(I$5&lt;&gt;$C$3,H818+1,H818),H818)&lt;=6,1,0),0)+IF(VLOOKUP($A818,Rank!$A:$AH,I$4,0)&lt;&gt;"",IF(I$5&lt;&gt;$C$3,H818+1,H818),H818)*0.001</f>
        <v>#REF!</v>
      </c>
      <c r="AF818" s="16" t="e">
        <f>IFERROR(VLOOKUP($A818,Rank!$A:$AH,J$4,0)*IF(IF(VLOOKUP($A818,Rank!$A:$AH,J$4,0)&lt;&gt;"",IF(J$5&lt;&gt;$C$3,I818+1,I818),I818)&lt;=6,1,0),0)+IF(VLOOKUP($A818,Rank!$A:$AH,J$4,0)&lt;&gt;"",IF(J$5&lt;&gt;$C$3,I818+1,I818),I818)*0.001</f>
        <v>#REF!</v>
      </c>
      <c r="AG818" s="16" t="e">
        <f>IFERROR(VLOOKUP($A818,Rank!$A:$AH,K$4,0)*IF(IF(VLOOKUP($A818,Rank!$A:$AH,K$4,0)&lt;&gt;"",IF(K$5&lt;&gt;$C$3,J818+1,J818),J818)&lt;=6,1,0),0)+IF(VLOOKUP($A818,Rank!$A:$AH,K$4,0)&lt;&gt;"",IF(K$5&lt;&gt;$C$3,J818+1,J818),J818)*0.001</f>
        <v>#REF!</v>
      </c>
      <c r="AH818" s="16" t="e">
        <f>IFERROR(VLOOKUP($A818,Rank!$A:$AH,L$4,0)*IF(IF(VLOOKUP($A818,Rank!$A:$AH,L$4,0)&lt;&gt;"",IF(L$5&lt;&gt;$C$3,K818+1,K818),K818)&lt;=6,1,0),0)+IF(VLOOKUP($A818,Rank!$A:$AH,L$4,0)&lt;&gt;"",IF(L$5&lt;&gt;$C$3,K818+1,K818),K818)*0.001</f>
        <v>#REF!</v>
      </c>
      <c r="AI818" s="16" t="e">
        <f>IFERROR(VLOOKUP($A818,Rank!$A:$AH,M$4,0)*IF(IF(VLOOKUP($A818,Rank!$A:$AH,M$4,0)&lt;&gt;"",IF(M$5&lt;&gt;$C$3,L818+1,L818),L818)&lt;=6,1,0),0)+IF(VLOOKUP($A818,Rank!$A:$AH,M$4,0)&lt;&gt;"",IF(M$5&lt;&gt;$C$3,L818+1,L818),L818)*0.001</f>
        <v>#REF!</v>
      </c>
      <c r="AJ818" s="16" t="e">
        <f>IFERROR(VLOOKUP($A818,Rank!$A:$AH,N$4,0)*IF(IF(VLOOKUP($A818,Rank!$A:$AH,N$4,0)&lt;&gt;"",IF(N$5&lt;&gt;$C$3,M818+1,M818),M818)&lt;=6,1,0),0)+IF(VLOOKUP($A818,Rank!$A:$AH,N$4,0)&lt;&gt;"",IF(N$5&lt;&gt;$C$3,M818+1,M818),M818)*0.001</f>
        <v>#REF!</v>
      </c>
      <c r="AK818" s="16" t="e">
        <f>IFERROR(VLOOKUP($A818,Rank!$A:$AH,O$4,0)*IF(IF(VLOOKUP($A818,Rank!$A:$AH,O$4,0)&lt;&gt;"",IF(O$5&lt;&gt;$C$3,N818+1,N818),N818)&lt;=6,1,0),0)+IF(VLOOKUP($A818,Rank!$A:$AH,O$4,0)&lt;&gt;"",IF(O$5&lt;&gt;$C$3,N818+1,N818),N818)*0.001</f>
        <v>#REF!</v>
      </c>
      <c r="AL818" s="16" t="e">
        <f>IFERROR(VLOOKUP($A818,Rank!$A:$AH,P$4,0)*IF(IF(VLOOKUP($A818,Rank!$A:$AH,P$4,0)&lt;&gt;"",IF(P$5&lt;&gt;$C$3,O818+1,O818),O818)&lt;=6,1,0),0)+IF(VLOOKUP($A818,Rank!$A:$AH,P$4,0)&lt;&gt;"",IF(P$5&lt;&gt;$C$3,O818+1,O818),O818)*0.001</f>
        <v>#REF!</v>
      </c>
      <c r="AM818" s="16" t="e">
        <f>IFERROR(VLOOKUP($A818,Rank!$A:$AH,Q$4,0)*IF(IF(VLOOKUP($A818,Rank!$A:$AH,Q$4,0)&lt;&gt;"",IF(Q$5&lt;&gt;$C$3,P818+1,P818),P818)&lt;=6,1,0),0)+IF(VLOOKUP($A818,Rank!$A:$AH,Q$4,0)&lt;&gt;"",IF(Q$5&lt;&gt;$C$3,P818+1,P818),P818)*0.001</f>
        <v>#REF!</v>
      </c>
      <c r="AN818" s="16" t="e">
        <f>IFERROR(VLOOKUP($A818,Rank!$A:$AH,R$4,0)*IF(IF(VLOOKUP($A818,Rank!$A:$AH,R$4,0)&lt;&gt;"",IF(R$5&lt;&gt;$C$3,Q818+1,Q818),Q818)&lt;=6,1,0),0)+IF(VLOOKUP($A818,Rank!$A:$AH,R$4,0)&lt;&gt;"",IF(R$5&lt;&gt;$C$3,Q818+1,Q818),Q818)*0.001</f>
        <v>#REF!</v>
      </c>
      <c r="AO818" s="16" t="e">
        <f>IFERROR(VLOOKUP($A818,Rank!$A:$AH,S$4,0)*IF(IF(VLOOKUP($A818,Rank!$A:$AH,S$4,0)&lt;&gt;"",IF(S$5&lt;&gt;$C$3,R818+1,R818),R818)&lt;=6,1,0),0)+IF(VLOOKUP($A818,Rank!$A:$AH,S$4,0)&lt;&gt;"",IF($S$5&lt;&gt;$C$3,R818+1,R818),R818)*0.001</f>
        <v>#REF!</v>
      </c>
      <c r="AP818" s="16" t="e">
        <f>IFERROR(VLOOKUP($A818,Rank!$A:$AH,T$4,0)*IF(IF(VLOOKUP($A818,Rank!$A:$AH,T$4,0)&lt;&gt;"",IF(T$5&lt;&gt;$C$3,S818+1,S818),S818)&lt;=6,1,0),0)+IF(VLOOKUP($A818,Rank!$A:$AH,T$4,0)&lt;&gt;"",IF($T$5&lt;&gt;$C$3,S818+1,S818),S818)*0.001</f>
        <v>#REF!</v>
      </c>
      <c r="AQ818" s="16" t="e">
        <f>IFERROR(VLOOKUP($A818,Rank!$A:$AH,U$4,0)*IF(IF(VLOOKUP($A818,Rank!$A:$AH,U$4,0)&lt;&gt;"",IF(U$5&lt;&gt;$C$3,T818+1,T818),T818)&lt;=6,1,0),0)+IF(VLOOKUP($A818,Rank!$A:$AH,U$4,0)&lt;&gt;"",IF($U$5&lt;&gt;$C$3,T818+1,T818),T818)*0.001</f>
        <v>#REF!</v>
      </c>
      <c r="AR818" s="16" t="e">
        <f>IFERROR(VLOOKUP($A818,Rank!$A:$AH,V$4,0)*IF(IF(VLOOKUP($A818,Rank!$A:$AH,V$4,0)&lt;&gt;"",IF(V$5&lt;&gt;$C$3,U818+1,U818),U818)&lt;=6,1,0),0)+IF(VLOOKUP($A818,Rank!$A:$AH,V$4,0)&lt;&gt;"",IF($V$5&lt;&gt;$C$3,U818+1,U818),U818)*0.001</f>
        <v>#REF!</v>
      </c>
      <c r="AS818" s="16" t="e">
        <f>IFERROR(VLOOKUP($A818,Rank!$A:$AH,W$4,0)*IF(IF(VLOOKUP($A818,Rank!$A:$AH,W$4,0)&lt;&gt;"",IF(W$5&lt;&gt;$C$3,V818+1,V818),V818)&lt;=6,1,0),0)+IF(VLOOKUP($A818,Rank!$A:$AH,W$4,0)&lt;&gt;"",IF($W$5&lt;&gt;$C$3,V818+1,V818),V818)*0.001</f>
        <v>#REF!</v>
      </c>
      <c r="AT818" s="16" t="e">
        <f>IFERROR(VLOOKUP($A818,Rank!$A:$AH,X$4,0)*IF(IF(VLOOKUP($A818,Rank!$A:$AH,X$4,0)&lt;&gt;"",IF(X$5&lt;&gt;$C$3,W818+1,W818),W818)&lt;=6,1,0),0)+IF(VLOOKUP($A818,Rank!$A:$AH,X$4,0)&lt;&gt;"",IF($X$5&lt;&gt;$C$3,W818+1,W818),W818)*0.001</f>
        <v>#REF!</v>
      </c>
      <c r="AV818" t="e">
        <f t="shared" si="266"/>
        <v>#REF!</v>
      </c>
      <c r="AW818" t="e">
        <f t="shared" si="267"/>
        <v>#REF!</v>
      </c>
      <c r="AX818" t="e">
        <f t="shared" si="268"/>
        <v>#REF!</v>
      </c>
      <c r="AY818" t="e">
        <f t="shared" si="269"/>
        <v>#REF!</v>
      </c>
      <c r="AZ818" t="e">
        <f t="shared" si="270"/>
        <v>#REF!</v>
      </c>
      <c r="BA818" t="e">
        <f t="shared" si="271"/>
        <v>#REF!</v>
      </c>
      <c r="BB818" t="e">
        <f t="shared" si="272"/>
        <v>#REF!</v>
      </c>
      <c r="BC818" t="e">
        <f t="shared" si="273"/>
        <v>#REF!</v>
      </c>
      <c r="BD818" t="e">
        <f t="shared" si="274"/>
        <v>#REF!</v>
      </c>
      <c r="BE818" t="e">
        <f t="shared" si="275"/>
        <v>#REF!</v>
      </c>
      <c r="BF818" t="e">
        <f t="shared" si="276"/>
        <v>#REF!</v>
      </c>
      <c r="BG818" t="e">
        <f t="shared" si="277"/>
        <v>#REF!</v>
      </c>
      <c r="BH818" t="e">
        <f t="shared" si="278"/>
        <v>#REF!</v>
      </c>
      <c r="BI818" t="e">
        <f t="shared" si="279"/>
        <v>#REF!</v>
      </c>
      <c r="BJ818" t="e">
        <f t="shared" si="280"/>
        <v>#REF!</v>
      </c>
      <c r="BK818" t="e">
        <f t="shared" si="281"/>
        <v>#REF!</v>
      </c>
      <c r="BL818" t="e">
        <f t="shared" si="282"/>
        <v>#REF!</v>
      </c>
      <c r="BM818" t="e">
        <f t="shared" si="283"/>
        <v>#REF!</v>
      </c>
      <c r="BN818" t="e">
        <f t="shared" si="284"/>
        <v>#REF!</v>
      </c>
      <c r="BO818" t="e">
        <f t="shared" si="285"/>
        <v>#REF!</v>
      </c>
      <c r="BP818" t="e">
        <f t="shared" si="286"/>
        <v>#REF!</v>
      </c>
    </row>
    <row r="819" spans="1:68" x14ac:dyDescent="0.3">
      <c r="A819" t="e">
        <f>+Rank!#REF!</f>
        <v>#REF!</v>
      </c>
      <c r="B819" s="16">
        <f t="shared" si="265"/>
        <v>0</v>
      </c>
      <c r="C819" s="16">
        <v>0</v>
      </c>
      <c r="D819" s="16" t="e">
        <f>IF(VLOOKUP($A819,Rank!$A:$AH,D$4,0)&lt;&gt;"",IF(D$5&lt;&gt;$C$3,C819+1,C819),C819)</f>
        <v>#REF!</v>
      </c>
      <c r="E819" s="16" t="e">
        <f>IF(VLOOKUP($A819,Rank!$A:$AH,E$4,0)&lt;&gt;"",IF(E$5&lt;&gt;$C$3,D819+1,D819),D819)</f>
        <v>#REF!</v>
      </c>
      <c r="F819" s="16" t="e">
        <f>IF(VLOOKUP($A819,Rank!$A:$AH,F$4,0)&lt;&gt;"",IF(F$5&lt;&gt;$C$3,D819+1,D819),D819)</f>
        <v>#REF!</v>
      </c>
      <c r="G819" s="16" t="e">
        <f>IF(VLOOKUP($A819,Rank!$A:$AH,G$4,0)&lt;&gt;"",IF(G$5&lt;&gt;$C$3,F819+1,F819),F819)</f>
        <v>#REF!</v>
      </c>
      <c r="H819" s="16" t="e">
        <f>IF(VLOOKUP($A819,Rank!$A:$AH,H$4,0)&lt;&gt;"",IF(H$5&lt;&gt;$C$3,G819+1,G819),G819)</f>
        <v>#REF!</v>
      </c>
      <c r="I819" s="16" t="e">
        <f>IF(VLOOKUP($A819,Rank!$A:$AH,I$4,0)&lt;&gt;"",IF(I$5&lt;&gt;$C$3,H819+1,H819),H819)</f>
        <v>#REF!</v>
      </c>
      <c r="J819" s="16" t="e">
        <f>IF(VLOOKUP($A819,Rank!$A:$AH,J$4,0)&lt;&gt;"",IF(J$5&lt;&gt;$C$3,I819+1,I819),I819)</f>
        <v>#REF!</v>
      </c>
      <c r="K819" s="16" t="e">
        <f>IF(VLOOKUP($A819,Rank!$A:$AH,K$4,0)&lt;&gt;"",IF(K$5&lt;&gt;$C$3,J819+1,J819),J819)</f>
        <v>#REF!</v>
      </c>
      <c r="L819" s="16" t="e">
        <f>IF(VLOOKUP($A819,Rank!$A:$AH,L$4,0)&lt;&gt;"",IF($L$5&lt;&gt;$C$3,K819+1,K819),K819)</f>
        <v>#REF!</v>
      </c>
      <c r="M819" s="16" t="e">
        <f>IF(VLOOKUP($A819,Rank!$A:$AH,M$4,0)&lt;&gt;"",IF(M$5&lt;&gt;$C$3,L819+1,L819),L819)</f>
        <v>#REF!</v>
      </c>
      <c r="N819" s="16" t="e">
        <f>IF(VLOOKUP($A819,Rank!$A:$AH,N$4,0)&lt;&gt;"",IF(N$5&lt;&gt;$C$3,M819+1,M819),M819)</f>
        <v>#REF!</v>
      </c>
      <c r="O819" s="16" t="e">
        <f>IF(VLOOKUP($A819,Rank!$A:$AH,O$4,0)&lt;&gt;"",IF(O$5&lt;&gt;$C$3,N819+1,N819),N819)</f>
        <v>#REF!</v>
      </c>
      <c r="P819" s="16" t="e">
        <f>IF(VLOOKUP($A819,Rank!$A:$AH,P$4,0)&lt;&gt;"",IF(P$5&lt;&gt;$C$3,O819+1,O819),O819)</f>
        <v>#REF!</v>
      </c>
      <c r="Q819" s="16" t="e">
        <f>IF(VLOOKUP($A819,Rank!$A:$AH,Q$4,0)&lt;&gt;"",IF(Q$5&lt;&gt;$C$3,P819+1,P819),P819)</f>
        <v>#REF!</v>
      </c>
      <c r="R819" s="16" t="e">
        <f>IF(VLOOKUP($A819,Rank!$A:$AH,R$4,0)&lt;&gt;"",IF(R$5&lt;&gt;$C$3,Q819+1,Q819),Q819)</f>
        <v>#REF!</v>
      </c>
      <c r="S819" s="16" t="e">
        <f>IF(VLOOKUP($A819,Rank!$A:$AH,S$4,0)&lt;&gt;"",IF(S$5&lt;&gt;$C$3,R819+1,R819),R819)</f>
        <v>#REF!</v>
      </c>
      <c r="T819" s="16" t="e">
        <f>IF(VLOOKUP($A819,Rank!$A:$AH,T$4,0)&lt;&gt;"",IF(T$5&lt;&gt;$C$3,S819+1,S819),S819)</f>
        <v>#REF!</v>
      </c>
      <c r="U819" s="16" t="e">
        <f>IF(VLOOKUP($A819,Rank!$A:$AH,U$4,0)&lt;&gt;"",IF(U$5&lt;&gt;$C$3,T819+1,T819),T819)</f>
        <v>#REF!</v>
      </c>
      <c r="V819" s="16" t="e">
        <f>IF(VLOOKUP($A819,Rank!$A:$AH,V$4,0)&lt;&gt;"",IF($V$5&lt;&gt;$C$3,U819+1,U819),U819)</f>
        <v>#REF!</v>
      </c>
      <c r="W819" s="16" t="e">
        <f>IF(VLOOKUP($A819,Rank!$A:$AH,W$4,0)&lt;&gt;"",IF(W$5&lt;&gt;$C$3,V819+1,V819),V819)</f>
        <v>#REF!</v>
      </c>
      <c r="X819" s="16" t="e">
        <f>IF(VLOOKUP($A819,Rank!$A:$AH,X$4,0)&lt;&gt;"",IF(X$5&lt;&gt;$C$3,W819+1,W819),W819)</f>
        <v>#REF!</v>
      </c>
      <c r="Z819" s="16" t="e">
        <f>IFERROR(VLOOKUP($A819,Rank!$A:$AH,D$4,0)*IF(IF(VLOOKUP($A819,Rank!$A:$AH,D$4,0)&lt;&gt;"",IF(D$5&lt;&gt;$C$3,C819+1,C819),C819)&lt;=6,1,0),0)+IF(VLOOKUP($A819,Rank!$A:$AH,D$4,0)&lt;&gt;"",IF(D$5&lt;&gt;$C$3,C819+1,C819),C819)*0.001</f>
        <v>#REF!</v>
      </c>
      <c r="AA819" s="16" t="e">
        <f>IFERROR(VLOOKUP($A819,Rank!$A:$AH,E$4,0)*IF(IF(VLOOKUP($A819,Rank!$A:$AH,E$4,0)&lt;&gt;"",IF(E$5&lt;&gt;$C$3,D819+1,D819),D819)&lt;=6,1,0),0)+IF(VLOOKUP($A819,Rank!$A:$AH,E$4,0)&lt;&gt;"",IF(E$5&lt;&gt;$C$3,D819+1,D819),D819)*0.001</f>
        <v>#REF!</v>
      </c>
      <c r="AB819" s="16" t="e">
        <f>IFERROR(VLOOKUP($A819,Rank!$A:$AH,F$4,0)*IF(IF(VLOOKUP($A819,Rank!$A:$AH,F$4,0)&lt;&gt;"",IF(F$5&lt;&gt;$C$3,E819+1,E819),E819)&lt;=6,1,0),0)+IF(VLOOKUP($A819,Rank!$A:$AH,F$4,0)&lt;&gt;"",IF(F$5&lt;&gt;$C$3,E819+1,E819),E819)*0.001</f>
        <v>#REF!</v>
      </c>
      <c r="AC819" s="16" t="e">
        <f>IFERROR(VLOOKUP($A819,Rank!$A:$AH,G$4,0)*IF(IF(VLOOKUP($A819,Rank!$A:$AH,G$4,0)&lt;&gt;"",IF(G$5&lt;&gt;$C$3,F819+1,F819),F819)&lt;=6,1,0),0)+IF(VLOOKUP($A819,Rank!$A:$AH,G$4,0)&lt;&gt;"",IF(G$5&lt;&gt;$C$3,F819+1,F819),F819)*0.001</f>
        <v>#REF!</v>
      </c>
      <c r="AD819" s="16" t="e">
        <f>IFERROR(VLOOKUP($A819,Rank!$A:$AH,H$4,0)*IF(IF(VLOOKUP($A819,Rank!$A:$AH,H$4,0)&lt;&gt;"",IF(H$5&lt;&gt;$C$3,G819+1,G819),G819)&lt;=6,1,0),0)+IF(VLOOKUP($A819,Rank!$A:$AH,H$4,0)&lt;&gt;"",IF(H$5&lt;&gt;$C$3,G819+1,G819),G819)*0.001</f>
        <v>#REF!</v>
      </c>
      <c r="AE819" s="16" t="e">
        <f>IFERROR(VLOOKUP($A819,Rank!$A:$AH,I$4,0)*IF(IF(VLOOKUP($A819,Rank!$A:$AH,I$4,0)&lt;&gt;"",IF(I$5&lt;&gt;$C$3,H819+1,H819),H819)&lt;=6,1,0),0)+IF(VLOOKUP($A819,Rank!$A:$AH,I$4,0)&lt;&gt;"",IF(I$5&lt;&gt;$C$3,H819+1,H819),H819)*0.001</f>
        <v>#REF!</v>
      </c>
      <c r="AF819" s="16" t="e">
        <f>IFERROR(VLOOKUP($A819,Rank!$A:$AH,J$4,0)*IF(IF(VLOOKUP($A819,Rank!$A:$AH,J$4,0)&lt;&gt;"",IF(J$5&lt;&gt;$C$3,I819+1,I819),I819)&lt;=6,1,0),0)+IF(VLOOKUP($A819,Rank!$A:$AH,J$4,0)&lt;&gt;"",IF(J$5&lt;&gt;$C$3,I819+1,I819),I819)*0.001</f>
        <v>#REF!</v>
      </c>
      <c r="AG819" s="16" t="e">
        <f>IFERROR(VLOOKUP($A819,Rank!$A:$AH,K$4,0)*IF(IF(VLOOKUP($A819,Rank!$A:$AH,K$4,0)&lt;&gt;"",IF(K$5&lt;&gt;$C$3,J819+1,J819),J819)&lt;=6,1,0),0)+IF(VLOOKUP($A819,Rank!$A:$AH,K$4,0)&lt;&gt;"",IF(K$5&lt;&gt;$C$3,J819+1,J819),J819)*0.001</f>
        <v>#REF!</v>
      </c>
      <c r="AH819" s="16" t="e">
        <f>IFERROR(VLOOKUP($A819,Rank!$A:$AH,L$4,0)*IF(IF(VLOOKUP($A819,Rank!$A:$AH,L$4,0)&lt;&gt;"",IF(L$5&lt;&gt;$C$3,K819+1,K819),K819)&lt;=6,1,0),0)+IF(VLOOKUP($A819,Rank!$A:$AH,L$4,0)&lt;&gt;"",IF(L$5&lt;&gt;$C$3,K819+1,K819),K819)*0.001</f>
        <v>#REF!</v>
      </c>
      <c r="AI819" s="16" t="e">
        <f>IFERROR(VLOOKUP($A819,Rank!$A:$AH,M$4,0)*IF(IF(VLOOKUP($A819,Rank!$A:$AH,M$4,0)&lt;&gt;"",IF(M$5&lt;&gt;$C$3,L819+1,L819),L819)&lt;=6,1,0),0)+IF(VLOOKUP($A819,Rank!$A:$AH,M$4,0)&lt;&gt;"",IF(M$5&lt;&gt;$C$3,L819+1,L819),L819)*0.001</f>
        <v>#REF!</v>
      </c>
      <c r="AJ819" s="16" t="e">
        <f>IFERROR(VLOOKUP($A819,Rank!$A:$AH,N$4,0)*IF(IF(VLOOKUP($A819,Rank!$A:$AH,N$4,0)&lt;&gt;"",IF(N$5&lt;&gt;$C$3,M819+1,M819),M819)&lt;=6,1,0),0)+IF(VLOOKUP($A819,Rank!$A:$AH,N$4,0)&lt;&gt;"",IF(N$5&lt;&gt;$C$3,M819+1,M819),M819)*0.001</f>
        <v>#REF!</v>
      </c>
      <c r="AK819" s="16" t="e">
        <f>IFERROR(VLOOKUP($A819,Rank!$A:$AH,O$4,0)*IF(IF(VLOOKUP($A819,Rank!$A:$AH,O$4,0)&lt;&gt;"",IF(O$5&lt;&gt;$C$3,N819+1,N819),N819)&lt;=6,1,0),0)+IF(VLOOKUP($A819,Rank!$A:$AH,O$4,0)&lt;&gt;"",IF(O$5&lt;&gt;$C$3,N819+1,N819),N819)*0.001</f>
        <v>#REF!</v>
      </c>
      <c r="AL819" s="16" t="e">
        <f>IFERROR(VLOOKUP($A819,Rank!$A:$AH,P$4,0)*IF(IF(VLOOKUP($A819,Rank!$A:$AH,P$4,0)&lt;&gt;"",IF(P$5&lt;&gt;$C$3,O819+1,O819),O819)&lt;=6,1,0),0)+IF(VLOOKUP($A819,Rank!$A:$AH,P$4,0)&lt;&gt;"",IF(P$5&lt;&gt;$C$3,O819+1,O819),O819)*0.001</f>
        <v>#REF!</v>
      </c>
      <c r="AM819" s="16" t="e">
        <f>IFERROR(VLOOKUP($A819,Rank!$A:$AH,Q$4,0)*IF(IF(VLOOKUP($A819,Rank!$A:$AH,Q$4,0)&lt;&gt;"",IF(Q$5&lt;&gt;$C$3,P819+1,P819),P819)&lt;=6,1,0),0)+IF(VLOOKUP($A819,Rank!$A:$AH,Q$4,0)&lt;&gt;"",IF(Q$5&lt;&gt;$C$3,P819+1,P819),P819)*0.001</f>
        <v>#REF!</v>
      </c>
      <c r="AN819" s="16" t="e">
        <f>IFERROR(VLOOKUP($A819,Rank!$A:$AH,R$4,0)*IF(IF(VLOOKUP($A819,Rank!$A:$AH,R$4,0)&lt;&gt;"",IF(R$5&lt;&gt;$C$3,Q819+1,Q819),Q819)&lt;=6,1,0),0)+IF(VLOOKUP($A819,Rank!$A:$AH,R$4,0)&lt;&gt;"",IF(R$5&lt;&gt;$C$3,Q819+1,Q819),Q819)*0.001</f>
        <v>#REF!</v>
      </c>
      <c r="AO819" s="16" t="e">
        <f>IFERROR(VLOOKUP($A819,Rank!$A:$AH,S$4,0)*IF(IF(VLOOKUP($A819,Rank!$A:$AH,S$4,0)&lt;&gt;"",IF(S$5&lt;&gt;$C$3,R819+1,R819),R819)&lt;=6,1,0),0)+IF(VLOOKUP($A819,Rank!$A:$AH,S$4,0)&lt;&gt;"",IF($S$5&lt;&gt;$C$3,R819+1,R819),R819)*0.001</f>
        <v>#REF!</v>
      </c>
      <c r="AP819" s="16" t="e">
        <f>IFERROR(VLOOKUP($A819,Rank!$A:$AH,T$4,0)*IF(IF(VLOOKUP($A819,Rank!$A:$AH,T$4,0)&lt;&gt;"",IF(T$5&lt;&gt;$C$3,S819+1,S819),S819)&lt;=6,1,0),0)+IF(VLOOKUP($A819,Rank!$A:$AH,T$4,0)&lt;&gt;"",IF($T$5&lt;&gt;$C$3,S819+1,S819),S819)*0.001</f>
        <v>#REF!</v>
      </c>
      <c r="AQ819" s="16" t="e">
        <f>IFERROR(VLOOKUP($A819,Rank!$A:$AH,U$4,0)*IF(IF(VLOOKUP($A819,Rank!$A:$AH,U$4,0)&lt;&gt;"",IF(U$5&lt;&gt;$C$3,T819+1,T819),T819)&lt;=6,1,0),0)+IF(VLOOKUP($A819,Rank!$A:$AH,U$4,0)&lt;&gt;"",IF($U$5&lt;&gt;$C$3,T819+1,T819),T819)*0.001</f>
        <v>#REF!</v>
      </c>
      <c r="AR819" s="16" t="e">
        <f>IFERROR(VLOOKUP($A819,Rank!$A:$AH,V$4,0)*IF(IF(VLOOKUP($A819,Rank!$A:$AH,V$4,0)&lt;&gt;"",IF(V$5&lt;&gt;$C$3,U819+1,U819),U819)&lt;=6,1,0),0)+IF(VLOOKUP($A819,Rank!$A:$AH,V$4,0)&lt;&gt;"",IF($V$5&lt;&gt;$C$3,U819+1,U819),U819)*0.001</f>
        <v>#REF!</v>
      </c>
      <c r="AS819" s="16" t="e">
        <f>IFERROR(VLOOKUP($A819,Rank!$A:$AH,W$4,0)*IF(IF(VLOOKUP($A819,Rank!$A:$AH,W$4,0)&lt;&gt;"",IF(W$5&lt;&gt;$C$3,V819+1,V819),V819)&lt;=6,1,0),0)+IF(VLOOKUP($A819,Rank!$A:$AH,W$4,0)&lt;&gt;"",IF($W$5&lt;&gt;$C$3,V819+1,V819),V819)*0.001</f>
        <v>#REF!</v>
      </c>
      <c r="AT819" s="16" t="e">
        <f>IFERROR(VLOOKUP($A819,Rank!$A:$AH,X$4,0)*IF(IF(VLOOKUP($A819,Rank!$A:$AH,X$4,0)&lt;&gt;"",IF(X$5&lt;&gt;$C$3,W819+1,W819),W819)&lt;=6,1,0),0)+IF(VLOOKUP($A819,Rank!$A:$AH,X$4,0)&lt;&gt;"",IF($X$5&lt;&gt;$C$3,W819+1,W819),W819)*0.001</f>
        <v>#REF!</v>
      </c>
      <c r="AV819" t="e">
        <f t="shared" si="266"/>
        <v>#REF!</v>
      </c>
      <c r="AW819" t="e">
        <f t="shared" si="267"/>
        <v>#REF!</v>
      </c>
      <c r="AX819" t="e">
        <f t="shared" si="268"/>
        <v>#REF!</v>
      </c>
      <c r="AY819" t="e">
        <f t="shared" si="269"/>
        <v>#REF!</v>
      </c>
      <c r="AZ819" t="e">
        <f t="shared" si="270"/>
        <v>#REF!</v>
      </c>
      <c r="BA819" t="e">
        <f t="shared" si="271"/>
        <v>#REF!</v>
      </c>
      <c r="BB819" t="e">
        <f t="shared" si="272"/>
        <v>#REF!</v>
      </c>
      <c r="BC819" t="e">
        <f t="shared" si="273"/>
        <v>#REF!</v>
      </c>
      <c r="BD819" t="e">
        <f t="shared" si="274"/>
        <v>#REF!</v>
      </c>
      <c r="BE819" t="e">
        <f t="shared" si="275"/>
        <v>#REF!</v>
      </c>
      <c r="BF819" t="e">
        <f t="shared" si="276"/>
        <v>#REF!</v>
      </c>
      <c r="BG819" t="e">
        <f t="shared" si="277"/>
        <v>#REF!</v>
      </c>
      <c r="BH819" t="e">
        <f t="shared" si="278"/>
        <v>#REF!</v>
      </c>
      <c r="BI819" t="e">
        <f t="shared" si="279"/>
        <v>#REF!</v>
      </c>
      <c r="BJ819" t="e">
        <f t="shared" si="280"/>
        <v>#REF!</v>
      </c>
      <c r="BK819" t="e">
        <f t="shared" si="281"/>
        <v>#REF!</v>
      </c>
      <c r="BL819" t="e">
        <f t="shared" si="282"/>
        <v>#REF!</v>
      </c>
      <c r="BM819" t="e">
        <f t="shared" si="283"/>
        <v>#REF!</v>
      </c>
      <c r="BN819" t="e">
        <f t="shared" si="284"/>
        <v>#REF!</v>
      </c>
      <c r="BO819" t="e">
        <f t="shared" si="285"/>
        <v>#REF!</v>
      </c>
      <c r="BP819" t="e">
        <f t="shared" si="286"/>
        <v>#REF!</v>
      </c>
    </row>
    <row r="820" spans="1:68" x14ac:dyDescent="0.3">
      <c r="A820" t="e">
        <f>+Rank!#REF!</f>
        <v>#REF!</v>
      </c>
      <c r="B820" s="16">
        <f t="shared" si="265"/>
        <v>0</v>
      </c>
      <c r="C820" s="16">
        <v>0</v>
      </c>
      <c r="D820" s="16" t="e">
        <f>IF(VLOOKUP($A820,Rank!$A:$AH,D$4,0)&lt;&gt;"",IF(D$5&lt;&gt;$C$3,C820+1,C820),C820)</f>
        <v>#REF!</v>
      </c>
      <c r="E820" s="16" t="e">
        <f>IF(VLOOKUP($A820,Rank!$A:$AH,E$4,0)&lt;&gt;"",IF(E$5&lt;&gt;$C$3,D820+1,D820),D820)</f>
        <v>#REF!</v>
      </c>
      <c r="F820" s="16" t="e">
        <f>IF(VLOOKUP($A820,Rank!$A:$AH,F$4,0)&lt;&gt;"",IF(F$5&lt;&gt;$C$3,D820+1,D820),D820)</f>
        <v>#REF!</v>
      </c>
      <c r="G820" s="16" t="e">
        <f>IF(VLOOKUP($A820,Rank!$A:$AH,G$4,0)&lt;&gt;"",IF(G$5&lt;&gt;$C$3,F820+1,F820),F820)</f>
        <v>#REF!</v>
      </c>
      <c r="H820" s="16" t="e">
        <f>IF(VLOOKUP($A820,Rank!$A:$AH,H$4,0)&lt;&gt;"",IF(H$5&lt;&gt;$C$3,G820+1,G820),G820)</f>
        <v>#REF!</v>
      </c>
      <c r="I820" s="16" t="e">
        <f>IF(VLOOKUP($A820,Rank!$A:$AH,I$4,0)&lt;&gt;"",IF(I$5&lt;&gt;$C$3,H820+1,H820),H820)</f>
        <v>#REF!</v>
      </c>
      <c r="J820" s="16" t="e">
        <f>IF(VLOOKUP($A820,Rank!$A:$AH,J$4,0)&lt;&gt;"",IF(J$5&lt;&gt;$C$3,I820+1,I820),I820)</f>
        <v>#REF!</v>
      </c>
      <c r="K820" s="16" t="e">
        <f>IF(VLOOKUP($A820,Rank!$A:$AH,K$4,0)&lt;&gt;"",IF(K$5&lt;&gt;$C$3,J820+1,J820),J820)</f>
        <v>#REF!</v>
      </c>
      <c r="L820" s="16" t="e">
        <f>IF(VLOOKUP($A820,Rank!$A:$AH,L$4,0)&lt;&gt;"",IF($L$5&lt;&gt;$C$3,K820+1,K820),K820)</f>
        <v>#REF!</v>
      </c>
      <c r="M820" s="16" t="e">
        <f>IF(VLOOKUP($A820,Rank!$A:$AH,M$4,0)&lt;&gt;"",IF(M$5&lt;&gt;$C$3,L820+1,L820),L820)</f>
        <v>#REF!</v>
      </c>
      <c r="N820" s="16" t="e">
        <f>IF(VLOOKUP($A820,Rank!$A:$AH,N$4,0)&lt;&gt;"",IF(N$5&lt;&gt;$C$3,M820+1,M820),M820)</f>
        <v>#REF!</v>
      </c>
      <c r="O820" s="16" t="e">
        <f>IF(VLOOKUP($A820,Rank!$A:$AH,O$4,0)&lt;&gt;"",IF(O$5&lt;&gt;$C$3,N820+1,N820),N820)</f>
        <v>#REF!</v>
      </c>
      <c r="P820" s="16" t="e">
        <f>IF(VLOOKUP($A820,Rank!$A:$AH,P$4,0)&lt;&gt;"",IF(P$5&lt;&gt;$C$3,O820+1,O820),O820)</f>
        <v>#REF!</v>
      </c>
      <c r="Q820" s="16" t="e">
        <f>IF(VLOOKUP($A820,Rank!$A:$AH,Q$4,0)&lt;&gt;"",IF(Q$5&lt;&gt;$C$3,P820+1,P820),P820)</f>
        <v>#REF!</v>
      </c>
      <c r="R820" s="16" t="e">
        <f>IF(VLOOKUP($A820,Rank!$A:$AH,R$4,0)&lt;&gt;"",IF(R$5&lt;&gt;$C$3,Q820+1,Q820),Q820)</f>
        <v>#REF!</v>
      </c>
      <c r="S820" s="16" t="e">
        <f>IF(VLOOKUP($A820,Rank!$A:$AH,S$4,0)&lt;&gt;"",IF(S$5&lt;&gt;$C$3,R820+1,R820),R820)</f>
        <v>#REF!</v>
      </c>
      <c r="T820" s="16" t="e">
        <f>IF(VLOOKUP($A820,Rank!$A:$AH,T$4,0)&lt;&gt;"",IF(T$5&lt;&gt;$C$3,S820+1,S820),S820)</f>
        <v>#REF!</v>
      </c>
      <c r="U820" s="16" t="e">
        <f>IF(VLOOKUP($A820,Rank!$A:$AH,U$4,0)&lt;&gt;"",IF(U$5&lt;&gt;$C$3,T820+1,T820),T820)</f>
        <v>#REF!</v>
      </c>
      <c r="V820" s="16" t="e">
        <f>IF(VLOOKUP($A820,Rank!$A:$AH,V$4,0)&lt;&gt;"",IF($V$5&lt;&gt;$C$3,U820+1,U820),U820)</f>
        <v>#REF!</v>
      </c>
      <c r="W820" s="16" t="e">
        <f>IF(VLOOKUP($A820,Rank!$A:$AH,W$4,0)&lt;&gt;"",IF(W$5&lt;&gt;$C$3,V820+1,V820),V820)</f>
        <v>#REF!</v>
      </c>
      <c r="X820" s="16" t="e">
        <f>IF(VLOOKUP($A820,Rank!$A:$AH,X$4,0)&lt;&gt;"",IF(X$5&lt;&gt;$C$3,W820+1,W820),W820)</f>
        <v>#REF!</v>
      </c>
      <c r="Z820" s="16" t="e">
        <f>IFERROR(VLOOKUP($A820,Rank!$A:$AH,D$4,0)*IF(IF(VLOOKUP($A820,Rank!$A:$AH,D$4,0)&lt;&gt;"",IF(D$5&lt;&gt;$C$3,C820+1,C820),C820)&lt;=6,1,0),0)+IF(VLOOKUP($A820,Rank!$A:$AH,D$4,0)&lt;&gt;"",IF(D$5&lt;&gt;$C$3,C820+1,C820),C820)*0.001</f>
        <v>#REF!</v>
      </c>
      <c r="AA820" s="16" t="e">
        <f>IFERROR(VLOOKUP($A820,Rank!$A:$AH,E$4,0)*IF(IF(VLOOKUP($A820,Rank!$A:$AH,E$4,0)&lt;&gt;"",IF(E$5&lt;&gt;$C$3,D820+1,D820),D820)&lt;=6,1,0),0)+IF(VLOOKUP($A820,Rank!$A:$AH,E$4,0)&lt;&gt;"",IF(E$5&lt;&gt;$C$3,D820+1,D820),D820)*0.001</f>
        <v>#REF!</v>
      </c>
      <c r="AB820" s="16" t="e">
        <f>IFERROR(VLOOKUP($A820,Rank!$A:$AH,F$4,0)*IF(IF(VLOOKUP($A820,Rank!$A:$AH,F$4,0)&lt;&gt;"",IF(F$5&lt;&gt;$C$3,E820+1,E820),E820)&lt;=6,1,0),0)+IF(VLOOKUP($A820,Rank!$A:$AH,F$4,0)&lt;&gt;"",IF(F$5&lt;&gt;$C$3,E820+1,E820),E820)*0.001</f>
        <v>#REF!</v>
      </c>
      <c r="AC820" s="16" t="e">
        <f>IFERROR(VLOOKUP($A820,Rank!$A:$AH,G$4,0)*IF(IF(VLOOKUP($A820,Rank!$A:$AH,G$4,0)&lt;&gt;"",IF(G$5&lt;&gt;$C$3,F820+1,F820),F820)&lt;=6,1,0),0)+IF(VLOOKUP($A820,Rank!$A:$AH,G$4,0)&lt;&gt;"",IF(G$5&lt;&gt;$C$3,F820+1,F820),F820)*0.001</f>
        <v>#REF!</v>
      </c>
      <c r="AD820" s="16" t="e">
        <f>IFERROR(VLOOKUP($A820,Rank!$A:$AH,H$4,0)*IF(IF(VLOOKUP($A820,Rank!$A:$AH,H$4,0)&lt;&gt;"",IF(H$5&lt;&gt;$C$3,G820+1,G820),G820)&lt;=6,1,0),0)+IF(VLOOKUP($A820,Rank!$A:$AH,H$4,0)&lt;&gt;"",IF(H$5&lt;&gt;$C$3,G820+1,G820),G820)*0.001</f>
        <v>#REF!</v>
      </c>
      <c r="AE820" s="16" t="e">
        <f>IFERROR(VLOOKUP($A820,Rank!$A:$AH,I$4,0)*IF(IF(VLOOKUP($A820,Rank!$A:$AH,I$4,0)&lt;&gt;"",IF(I$5&lt;&gt;$C$3,H820+1,H820),H820)&lt;=6,1,0),0)+IF(VLOOKUP($A820,Rank!$A:$AH,I$4,0)&lt;&gt;"",IF(I$5&lt;&gt;$C$3,H820+1,H820),H820)*0.001</f>
        <v>#REF!</v>
      </c>
      <c r="AF820" s="16" t="e">
        <f>IFERROR(VLOOKUP($A820,Rank!$A:$AH,J$4,0)*IF(IF(VLOOKUP($A820,Rank!$A:$AH,J$4,0)&lt;&gt;"",IF(J$5&lt;&gt;$C$3,I820+1,I820),I820)&lt;=6,1,0),0)+IF(VLOOKUP($A820,Rank!$A:$AH,J$4,0)&lt;&gt;"",IF(J$5&lt;&gt;$C$3,I820+1,I820),I820)*0.001</f>
        <v>#REF!</v>
      </c>
      <c r="AG820" s="16" t="e">
        <f>IFERROR(VLOOKUP($A820,Rank!$A:$AH,K$4,0)*IF(IF(VLOOKUP($A820,Rank!$A:$AH,K$4,0)&lt;&gt;"",IF(K$5&lt;&gt;$C$3,J820+1,J820),J820)&lt;=6,1,0),0)+IF(VLOOKUP($A820,Rank!$A:$AH,K$4,0)&lt;&gt;"",IF(K$5&lt;&gt;$C$3,J820+1,J820),J820)*0.001</f>
        <v>#REF!</v>
      </c>
      <c r="AH820" s="16" t="e">
        <f>IFERROR(VLOOKUP($A820,Rank!$A:$AH,L$4,0)*IF(IF(VLOOKUP($A820,Rank!$A:$AH,L$4,0)&lt;&gt;"",IF(L$5&lt;&gt;$C$3,K820+1,K820),K820)&lt;=6,1,0),0)+IF(VLOOKUP($A820,Rank!$A:$AH,L$4,0)&lt;&gt;"",IF(L$5&lt;&gt;$C$3,K820+1,K820),K820)*0.001</f>
        <v>#REF!</v>
      </c>
      <c r="AI820" s="16" t="e">
        <f>IFERROR(VLOOKUP($A820,Rank!$A:$AH,M$4,0)*IF(IF(VLOOKUP($A820,Rank!$A:$AH,M$4,0)&lt;&gt;"",IF(M$5&lt;&gt;$C$3,L820+1,L820),L820)&lt;=6,1,0),0)+IF(VLOOKUP($A820,Rank!$A:$AH,M$4,0)&lt;&gt;"",IF(M$5&lt;&gt;$C$3,L820+1,L820),L820)*0.001</f>
        <v>#REF!</v>
      </c>
      <c r="AJ820" s="16" t="e">
        <f>IFERROR(VLOOKUP($A820,Rank!$A:$AH,N$4,0)*IF(IF(VLOOKUP($A820,Rank!$A:$AH,N$4,0)&lt;&gt;"",IF(N$5&lt;&gt;$C$3,M820+1,M820),M820)&lt;=6,1,0),0)+IF(VLOOKUP($A820,Rank!$A:$AH,N$4,0)&lt;&gt;"",IF(N$5&lt;&gt;$C$3,M820+1,M820),M820)*0.001</f>
        <v>#REF!</v>
      </c>
      <c r="AK820" s="16" t="e">
        <f>IFERROR(VLOOKUP($A820,Rank!$A:$AH,O$4,0)*IF(IF(VLOOKUP($A820,Rank!$A:$AH,O$4,0)&lt;&gt;"",IF(O$5&lt;&gt;$C$3,N820+1,N820),N820)&lt;=6,1,0),0)+IF(VLOOKUP($A820,Rank!$A:$AH,O$4,0)&lt;&gt;"",IF(O$5&lt;&gt;$C$3,N820+1,N820),N820)*0.001</f>
        <v>#REF!</v>
      </c>
      <c r="AL820" s="16" t="e">
        <f>IFERROR(VLOOKUP($A820,Rank!$A:$AH,P$4,0)*IF(IF(VLOOKUP($A820,Rank!$A:$AH,P$4,0)&lt;&gt;"",IF(P$5&lt;&gt;$C$3,O820+1,O820),O820)&lt;=6,1,0),0)+IF(VLOOKUP($A820,Rank!$A:$AH,P$4,0)&lt;&gt;"",IF(P$5&lt;&gt;$C$3,O820+1,O820),O820)*0.001</f>
        <v>#REF!</v>
      </c>
      <c r="AM820" s="16" t="e">
        <f>IFERROR(VLOOKUP($A820,Rank!$A:$AH,Q$4,0)*IF(IF(VLOOKUP($A820,Rank!$A:$AH,Q$4,0)&lt;&gt;"",IF(Q$5&lt;&gt;$C$3,P820+1,P820),P820)&lt;=6,1,0),0)+IF(VLOOKUP($A820,Rank!$A:$AH,Q$4,0)&lt;&gt;"",IF(Q$5&lt;&gt;$C$3,P820+1,P820),P820)*0.001</f>
        <v>#REF!</v>
      </c>
      <c r="AN820" s="16" t="e">
        <f>IFERROR(VLOOKUP($A820,Rank!$A:$AH,R$4,0)*IF(IF(VLOOKUP($A820,Rank!$A:$AH,R$4,0)&lt;&gt;"",IF(R$5&lt;&gt;$C$3,Q820+1,Q820),Q820)&lt;=6,1,0),0)+IF(VLOOKUP($A820,Rank!$A:$AH,R$4,0)&lt;&gt;"",IF(R$5&lt;&gt;$C$3,Q820+1,Q820),Q820)*0.001</f>
        <v>#REF!</v>
      </c>
      <c r="AO820" s="16" t="e">
        <f>IFERROR(VLOOKUP($A820,Rank!$A:$AH,S$4,0)*IF(IF(VLOOKUP($A820,Rank!$A:$AH,S$4,0)&lt;&gt;"",IF(S$5&lt;&gt;$C$3,R820+1,R820),R820)&lt;=6,1,0),0)+IF(VLOOKUP($A820,Rank!$A:$AH,S$4,0)&lt;&gt;"",IF($S$5&lt;&gt;$C$3,R820+1,R820),R820)*0.001</f>
        <v>#REF!</v>
      </c>
      <c r="AP820" s="16" t="e">
        <f>IFERROR(VLOOKUP($A820,Rank!$A:$AH,T$4,0)*IF(IF(VLOOKUP($A820,Rank!$A:$AH,T$4,0)&lt;&gt;"",IF(T$5&lt;&gt;$C$3,S820+1,S820),S820)&lt;=6,1,0),0)+IF(VLOOKUP($A820,Rank!$A:$AH,T$4,0)&lt;&gt;"",IF($T$5&lt;&gt;$C$3,S820+1,S820),S820)*0.001</f>
        <v>#REF!</v>
      </c>
      <c r="AQ820" s="16" t="e">
        <f>IFERROR(VLOOKUP($A820,Rank!$A:$AH,U$4,0)*IF(IF(VLOOKUP($A820,Rank!$A:$AH,U$4,0)&lt;&gt;"",IF(U$5&lt;&gt;$C$3,T820+1,T820),T820)&lt;=6,1,0),0)+IF(VLOOKUP($A820,Rank!$A:$AH,U$4,0)&lt;&gt;"",IF($U$5&lt;&gt;$C$3,T820+1,T820),T820)*0.001</f>
        <v>#REF!</v>
      </c>
      <c r="AR820" s="16" t="e">
        <f>IFERROR(VLOOKUP($A820,Rank!$A:$AH,V$4,0)*IF(IF(VLOOKUP($A820,Rank!$A:$AH,V$4,0)&lt;&gt;"",IF(V$5&lt;&gt;$C$3,U820+1,U820),U820)&lt;=6,1,0),0)+IF(VLOOKUP($A820,Rank!$A:$AH,V$4,0)&lt;&gt;"",IF($V$5&lt;&gt;$C$3,U820+1,U820),U820)*0.001</f>
        <v>#REF!</v>
      </c>
      <c r="AS820" s="16" t="e">
        <f>IFERROR(VLOOKUP($A820,Rank!$A:$AH,W$4,0)*IF(IF(VLOOKUP($A820,Rank!$A:$AH,W$4,0)&lt;&gt;"",IF(W$5&lt;&gt;$C$3,V820+1,V820),V820)&lt;=6,1,0),0)+IF(VLOOKUP($A820,Rank!$A:$AH,W$4,0)&lt;&gt;"",IF($W$5&lt;&gt;$C$3,V820+1,V820),V820)*0.001</f>
        <v>#REF!</v>
      </c>
      <c r="AT820" s="16" t="e">
        <f>IFERROR(VLOOKUP($A820,Rank!$A:$AH,X$4,0)*IF(IF(VLOOKUP($A820,Rank!$A:$AH,X$4,0)&lt;&gt;"",IF(X$5&lt;&gt;$C$3,W820+1,W820),W820)&lt;=6,1,0),0)+IF(VLOOKUP($A820,Rank!$A:$AH,X$4,0)&lt;&gt;"",IF($X$5&lt;&gt;$C$3,W820+1,W820),W820)*0.001</f>
        <v>#REF!</v>
      </c>
      <c r="AV820" t="e">
        <f t="shared" si="266"/>
        <v>#REF!</v>
      </c>
      <c r="AW820" t="e">
        <f t="shared" si="267"/>
        <v>#REF!</v>
      </c>
      <c r="AX820" t="e">
        <f t="shared" si="268"/>
        <v>#REF!</v>
      </c>
      <c r="AY820" t="e">
        <f t="shared" si="269"/>
        <v>#REF!</v>
      </c>
      <c r="AZ820" t="e">
        <f t="shared" si="270"/>
        <v>#REF!</v>
      </c>
      <c r="BA820" t="e">
        <f t="shared" si="271"/>
        <v>#REF!</v>
      </c>
      <c r="BB820" t="e">
        <f t="shared" si="272"/>
        <v>#REF!</v>
      </c>
      <c r="BC820" t="e">
        <f t="shared" si="273"/>
        <v>#REF!</v>
      </c>
      <c r="BD820" t="e">
        <f t="shared" si="274"/>
        <v>#REF!</v>
      </c>
      <c r="BE820" t="e">
        <f t="shared" si="275"/>
        <v>#REF!</v>
      </c>
      <c r="BF820" t="e">
        <f t="shared" si="276"/>
        <v>#REF!</v>
      </c>
      <c r="BG820" t="e">
        <f t="shared" si="277"/>
        <v>#REF!</v>
      </c>
      <c r="BH820" t="e">
        <f t="shared" si="278"/>
        <v>#REF!</v>
      </c>
      <c r="BI820" t="e">
        <f t="shared" si="279"/>
        <v>#REF!</v>
      </c>
      <c r="BJ820" t="e">
        <f t="shared" si="280"/>
        <v>#REF!</v>
      </c>
      <c r="BK820" t="e">
        <f t="shared" si="281"/>
        <v>#REF!</v>
      </c>
      <c r="BL820" t="e">
        <f t="shared" si="282"/>
        <v>#REF!</v>
      </c>
      <c r="BM820" t="e">
        <f t="shared" si="283"/>
        <v>#REF!</v>
      </c>
      <c r="BN820" t="e">
        <f t="shared" si="284"/>
        <v>#REF!</v>
      </c>
      <c r="BO820" t="e">
        <f t="shared" si="285"/>
        <v>#REF!</v>
      </c>
      <c r="BP820" t="e">
        <f t="shared" si="286"/>
        <v>#REF!</v>
      </c>
    </row>
    <row r="821" spans="1:68" x14ac:dyDescent="0.3">
      <c r="A821" t="e">
        <f>+Rank!#REF!</f>
        <v>#REF!</v>
      </c>
      <c r="B821" s="16">
        <f t="shared" si="265"/>
        <v>0</v>
      </c>
      <c r="C821" s="16">
        <v>0</v>
      </c>
      <c r="D821" s="16" t="e">
        <f>IF(VLOOKUP($A821,Rank!$A:$AH,D$4,0)&lt;&gt;"",IF(D$5&lt;&gt;$C$3,C821+1,C821),C821)</f>
        <v>#REF!</v>
      </c>
      <c r="E821" s="16" t="e">
        <f>IF(VLOOKUP($A821,Rank!$A:$AH,E$4,0)&lt;&gt;"",IF(E$5&lt;&gt;$C$3,D821+1,D821),D821)</f>
        <v>#REF!</v>
      </c>
      <c r="F821" s="16" t="e">
        <f>IF(VLOOKUP($A821,Rank!$A:$AH,F$4,0)&lt;&gt;"",IF(F$5&lt;&gt;$C$3,D821+1,D821),D821)</f>
        <v>#REF!</v>
      </c>
      <c r="G821" s="16" t="e">
        <f>IF(VLOOKUP($A821,Rank!$A:$AH,G$4,0)&lt;&gt;"",IF(G$5&lt;&gt;$C$3,F821+1,F821),F821)</f>
        <v>#REF!</v>
      </c>
      <c r="H821" s="16" t="e">
        <f>IF(VLOOKUP($A821,Rank!$A:$AH,H$4,0)&lt;&gt;"",IF(H$5&lt;&gt;$C$3,G821+1,G821),G821)</f>
        <v>#REF!</v>
      </c>
      <c r="I821" s="16" t="e">
        <f>IF(VLOOKUP($A821,Rank!$A:$AH,I$4,0)&lt;&gt;"",IF(I$5&lt;&gt;$C$3,H821+1,H821),H821)</f>
        <v>#REF!</v>
      </c>
      <c r="J821" s="16" t="e">
        <f>IF(VLOOKUP($A821,Rank!$A:$AH,J$4,0)&lt;&gt;"",IF(J$5&lt;&gt;$C$3,I821+1,I821),I821)</f>
        <v>#REF!</v>
      </c>
      <c r="K821" s="16" t="e">
        <f>IF(VLOOKUP($A821,Rank!$A:$AH,K$4,0)&lt;&gt;"",IF(K$5&lt;&gt;$C$3,J821+1,J821),J821)</f>
        <v>#REF!</v>
      </c>
      <c r="L821" s="16" t="e">
        <f>IF(VLOOKUP($A821,Rank!$A:$AH,L$4,0)&lt;&gt;"",IF($L$5&lt;&gt;$C$3,K821+1,K821),K821)</f>
        <v>#REF!</v>
      </c>
      <c r="M821" s="16" t="e">
        <f>IF(VLOOKUP($A821,Rank!$A:$AH,M$4,0)&lt;&gt;"",IF(M$5&lt;&gt;$C$3,L821+1,L821),L821)</f>
        <v>#REF!</v>
      </c>
      <c r="N821" s="16" t="e">
        <f>IF(VLOOKUP($A821,Rank!$A:$AH,N$4,0)&lt;&gt;"",IF(N$5&lt;&gt;$C$3,M821+1,M821),M821)</f>
        <v>#REF!</v>
      </c>
      <c r="O821" s="16" t="e">
        <f>IF(VLOOKUP($A821,Rank!$A:$AH,O$4,0)&lt;&gt;"",IF(O$5&lt;&gt;$C$3,N821+1,N821),N821)</f>
        <v>#REF!</v>
      </c>
      <c r="P821" s="16" t="e">
        <f>IF(VLOOKUP($A821,Rank!$A:$AH,P$4,0)&lt;&gt;"",IF(P$5&lt;&gt;$C$3,O821+1,O821),O821)</f>
        <v>#REF!</v>
      </c>
      <c r="Q821" s="16" t="e">
        <f>IF(VLOOKUP($A821,Rank!$A:$AH,Q$4,0)&lt;&gt;"",IF(Q$5&lt;&gt;$C$3,P821+1,P821),P821)</f>
        <v>#REF!</v>
      </c>
      <c r="R821" s="16" t="e">
        <f>IF(VLOOKUP($A821,Rank!$A:$AH,R$4,0)&lt;&gt;"",IF(R$5&lt;&gt;$C$3,Q821+1,Q821),Q821)</f>
        <v>#REF!</v>
      </c>
      <c r="S821" s="16" t="e">
        <f>IF(VLOOKUP($A821,Rank!$A:$AH,S$4,0)&lt;&gt;"",IF(S$5&lt;&gt;$C$3,R821+1,R821),R821)</f>
        <v>#REF!</v>
      </c>
      <c r="T821" s="16" t="e">
        <f>IF(VLOOKUP($A821,Rank!$A:$AH,T$4,0)&lt;&gt;"",IF(T$5&lt;&gt;$C$3,S821+1,S821),S821)</f>
        <v>#REF!</v>
      </c>
      <c r="U821" s="16" t="e">
        <f>IF(VLOOKUP($A821,Rank!$A:$AH,U$4,0)&lt;&gt;"",IF(U$5&lt;&gt;$C$3,T821+1,T821),T821)</f>
        <v>#REF!</v>
      </c>
      <c r="V821" s="16" t="e">
        <f>IF(VLOOKUP($A821,Rank!$A:$AH,V$4,0)&lt;&gt;"",IF($V$5&lt;&gt;$C$3,U821+1,U821),U821)</f>
        <v>#REF!</v>
      </c>
      <c r="W821" s="16" t="e">
        <f>IF(VLOOKUP($A821,Rank!$A:$AH,W$4,0)&lt;&gt;"",IF(W$5&lt;&gt;$C$3,V821+1,V821),V821)</f>
        <v>#REF!</v>
      </c>
      <c r="X821" s="16" t="e">
        <f>IF(VLOOKUP($A821,Rank!$A:$AH,X$4,0)&lt;&gt;"",IF(X$5&lt;&gt;$C$3,W821+1,W821),W821)</f>
        <v>#REF!</v>
      </c>
      <c r="Z821" s="16" t="e">
        <f>IFERROR(VLOOKUP($A821,Rank!$A:$AH,D$4,0)*IF(IF(VLOOKUP($A821,Rank!$A:$AH,D$4,0)&lt;&gt;"",IF(D$5&lt;&gt;$C$3,C821+1,C821),C821)&lt;=6,1,0),0)+IF(VLOOKUP($A821,Rank!$A:$AH,D$4,0)&lt;&gt;"",IF(D$5&lt;&gt;$C$3,C821+1,C821),C821)*0.001</f>
        <v>#REF!</v>
      </c>
      <c r="AA821" s="16" t="e">
        <f>IFERROR(VLOOKUP($A821,Rank!$A:$AH,E$4,0)*IF(IF(VLOOKUP($A821,Rank!$A:$AH,E$4,0)&lt;&gt;"",IF(E$5&lt;&gt;$C$3,D821+1,D821),D821)&lt;=6,1,0),0)+IF(VLOOKUP($A821,Rank!$A:$AH,E$4,0)&lt;&gt;"",IF(E$5&lt;&gt;$C$3,D821+1,D821),D821)*0.001</f>
        <v>#REF!</v>
      </c>
      <c r="AB821" s="16" t="e">
        <f>IFERROR(VLOOKUP($A821,Rank!$A:$AH,F$4,0)*IF(IF(VLOOKUP($A821,Rank!$A:$AH,F$4,0)&lt;&gt;"",IF(F$5&lt;&gt;$C$3,E821+1,E821),E821)&lt;=6,1,0),0)+IF(VLOOKUP($A821,Rank!$A:$AH,F$4,0)&lt;&gt;"",IF(F$5&lt;&gt;$C$3,E821+1,E821),E821)*0.001</f>
        <v>#REF!</v>
      </c>
      <c r="AC821" s="16" t="e">
        <f>IFERROR(VLOOKUP($A821,Rank!$A:$AH,G$4,0)*IF(IF(VLOOKUP($A821,Rank!$A:$AH,G$4,0)&lt;&gt;"",IF(G$5&lt;&gt;$C$3,F821+1,F821),F821)&lt;=6,1,0),0)+IF(VLOOKUP($A821,Rank!$A:$AH,G$4,0)&lt;&gt;"",IF(G$5&lt;&gt;$C$3,F821+1,F821),F821)*0.001</f>
        <v>#REF!</v>
      </c>
      <c r="AD821" s="16" t="e">
        <f>IFERROR(VLOOKUP($A821,Rank!$A:$AH,H$4,0)*IF(IF(VLOOKUP($A821,Rank!$A:$AH,H$4,0)&lt;&gt;"",IF(H$5&lt;&gt;$C$3,G821+1,G821),G821)&lt;=6,1,0),0)+IF(VLOOKUP($A821,Rank!$A:$AH,H$4,0)&lt;&gt;"",IF(H$5&lt;&gt;$C$3,G821+1,G821),G821)*0.001</f>
        <v>#REF!</v>
      </c>
      <c r="AE821" s="16" t="e">
        <f>IFERROR(VLOOKUP($A821,Rank!$A:$AH,I$4,0)*IF(IF(VLOOKUP($A821,Rank!$A:$AH,I$4,0)&lt;&gt;"",IF(I$5&lt;&gt;$C$3,H821+1,H821),H821)&lt;=6,1,0),0)+IF(VLOOKUP($A821,Rank!$A:$AH,I$4,0)&lt;&gt;"",IF(I$5&lt;&gt;$C$3,H821+1,H821),H821)*0.001</f>
        <v>#REF!</v>
      </c>
      <c r="AF821" s="16" t="e">
        <f>IFERROR(VLOOKUP($A821,Rank!$A:$AH,J$4,0)*IF(IF(VLOOKUP($A821,Rank!$A:$AH,J$4,0)&lt;&gt;"",IF(J$5&lt;&gt;$C$3,I821+1,I821),I821)&lt;=6,1,0),0)+IF(VLOOKUP($A821,Rank!$A:$AH,J$4,0)&lt;&gt;"",IF(J$5&lt;&gt;$C$3,I821+1,I821),I821)*0.001</f>
        <v>#REF!</v>
      </c>
      <c r="AG821" s="16" t="e">
        <f>IFERROR(VLOOKUP($A821,Rank!$A:$AH,K$4,0)*IF(IF(VLOOKUP($A821,Rank!$A:$AH,K$4,0)&lt;&gt;"",IF(K$5&lt;&gt;$C$3,J821+1,J821),J821)&lt;=6,1,0),0)+IF(VLOOKUP($A821,Rank!$A:$AH,K$4,0)&lt;&gt;"",IF(K$5&lt;&gt;$C$3,J821+1,J821),J821)*0.001</f>
        <v>#REF!</v>
      </c>
      <c r="AH821" s="16" t="e">
        <f>IFERROR(VLOOKUP($A821,Rank!$A:$AH,L$4,0)*IF(IF(VLOOKUP($A821,Rank!$A:$AH,L$4,0)&lt;&gt;"",IF(L$5&lt;&gt;$C$3,K821+1,K821),K821)&lt;=6,1,0),0)+IF(VLOOKUP($A821,Rank!$A:$AH,L$4,0)&lt;&gt;"",IF(L$5&lt;&gt;$C$3,K821+1,K821),K821)*0.001</f>
        <v>#REF!</v>
      </c>
      <c r="AI821" s="16" t="e">
        <f>IFERROR(VLOOKUP($A821,Rank!$A:$AH,M$4,0)*IF(IF(VLOOKUP($A821,Rank!$A:$AH,M$4,0)&lt;&gt;"",IF(M$5&lt;&gt;$C$3,L821+1,L821),L821)&lt;=6,1,0),0)+IF(VLOOKUP($A821,Rank!$A:$AH,M$4,0)&lt;&gt;"",IF(M$5&lt;&gt;$C$3,L821+1,L821),L821)*0.001</f>
        <v>#REF!</v>
      </c>
      <c r="AJ821" s="16" t="e">
        <f>IFERROR(VLOOKUP($A821,Rank!$A:$AH,N$4,0)*IF(IF(VLOOKUP($A821,Rank!$A:$AH,N$4,0)&lt;&gt;"",IF(N$5&lt;&gt;$C$3,M821+1,M821),M821)&lt;=6,1,0),0)+IF(VLOOKUP($A821,Rank!$A:$AH,N$4,0)&lt;&gt;"",IF(N$5&lt;&gt;$C$3,M821+1,M821),M821)*0.001</f>
        <v>#REF!</v>
      </c>
      <c r="AK821" s="16" t="e">
        <f>IFERROR(VLOOKUP($A821,Rank!$A:$AH,O$4,0)*IF(IF(VLOOKUP($A821,Rank!$A:$AH,O$4,0)&lt;&gt;"",IF(O$5&lt;&gt;$C$3,N821+1,N821),N821)&lt;=6,1,0),0)+IF(VLOOKUP($A821,Rank!$A:$AH,O$4,0)&lt;&gt;"",IF(O$5&lt;&gt;$C$3,N821+1,N821),N821)*0.001</f>
        <v>#REF!</v>
      </c>
      <c r="AL821" s="16" t="e">
        <f>IFERROR(VLOOKUP($A821,Rank!$A:$AH,P$4,0)*IF(IF(VLOOKUP($A821,Rank!$A:$AH,P$4,0)&lt;&gt;"",IF(P$5&lt;&gt;$C$3,O821+1,O821),O821)&lt;=6,1,0),0)+IF(VLOOKUP($A821,Rank!$A:$AH,P$4,0)&lt;&gt;"",IF(P$5&lt;&gt;$C$3,O821+1,O821),O821)*0.001</f>
        <v>#REF!</v>
      </c>
      <c r="AM821" s="16" t="e">
        <f>IFERROR(VLOOKUP($A821,Rank!$A:$AH,Q$4,0)*IF(IF(VLOOKUP($A821,Rank!$A:$AH,Q$4,0)&lt;&gt;"",IF(Q$5&lt;&gt;$C$3,P821+1,P821),P821)&lt;=6,1,0),0)+IF(VLOOKUP($A821,Rank!$A:$AH,Q$4,0)&lt;&gt;"",IF(Q$5&lt;&gt;$C$3,P821+1,P821),P821)*0.001</f>
        <v>#REF!</v>
      </c>
      <c r="AN821" s="16" t="e">
        <f>IFERROR(VLOOKUP($A821,Rank!$A:$AH,R$4,0)*IF(IF(VLOOKUP($A821,Rank!$A:$AH,R$4,0)&lt;&gt;"",IF(R$5&lt;&gt;$C$3,Q821+1,Q821),Q821)&lt;=6,1,0),0)+IF(VLOOKUP($A821,Rank!$A:$AH,R$4,0)&lt;&gt;"",IF(R$5&lt;&gt;$C$3,Q821+1,Q821),Q821)*0.001</f>
        <v>#REF!</v>
      </c>
      <c r="AO821" s="16" t="e">
        <f>IFERROR(VLOOKUP($A821,Rank!$A:$AH,S$4,0)*IF(IF(VLOOKUP($A821,Rank!$A:$AH,S$4,0)&lt;&gt;"",IF(S$5&lt;&gt;$C$3,R821+1,R821),R821)&lt;=6,1,0),0)+IF(VLOOKUP($A821,Rank!$A:$AH,S$4,0)&lt;&gt;"",IF($S$5&lt;&gt;$C$3,R821+1,R821),R821)*0.001</f>
        <v>#REF!</v>
      </c>
      <c r="AP821" s="16" t="e">
        <f>IFERROR(VLOOKUP($A821,Rank!$A:$AH,T$4,0)*IF(IF(VLOOKUP($A821,Rank!$A:$AH,T$4,0)&lt;&gt;"",IF(T$5&lt;&gt;$C$3,S821+1,S821),S821)&lt;=6,1,0),0)+IF(VLOOKUP($A821,Rank!$A:$AH,T$4,0)&lt;&gt;"",IF($T$5&lt;&gt;$C$3,S821+1,S821),S821)*0.001</f>
        <v>#REF!</v>
      </c>
      <c r="AQ821" s="16" t="e">
        <f>IFERROR(VLOOKUP($A821,Rank!$A:$AH,U$4,0)*IF(IF(VLOOKUP($A821,Rank!$A:$AH,U$4,0)&lt;&gt;"",IF(U$5&lt;&gt;$C$3,T821+1,T821),T821)&lt;=6,1,0),0)+IF(VLOOKUP($A821,Rank!$A:$AH,U$4,0)&lt;&gt;"",IF($U$5&lt;&gt;$C$3,T821+1,T821),T821)*0.001</f>
        <v>#REF!</v>
      </c>
      <c r="AR821" s="16" t="e">
        <f>IFERROR(VLOOKUP($A821,Rank!$A:$AH,V$4,0)*IF(IF(VLOOKUP($A821,Rank!$A:$AH,V$4,0)&lt;&gt;"",IF(V$5&lt;&gt;$C$3,U821+1,U821),U821)&lt;=6,1,0),0)+IF(VLOOKUP($A821,Rank!$A:$AH,V$4,0)&lt;&gt;"",IF($V$5&lt;&gt;$C$3,U821+1,U821),U821)*0.001</f>
        <v>#REF!</v>
      </c>
      <c r="AS821" s="16" t="e">
        <f>IFERROR(VLOOKUP($A821,Rank!$A:$AH,W$4,0)*IF(IF(VLOOKUP($A821,Rank!$A:$AH,W$4,0)&lt;&gt;"",IF(W$5&lt;&gt;$C$3,V821+1,V821),V821)&lt;=6,1,0),0)+IF(VLOOKUP($A821,Rank!$A:$AH,W$4,0)&lt;&gt;"",IF($W$5&lt;&gt;$C$3,V821+1,V821),V821)*0.001</f>
        <v>#REF!</v>
      </c>
      <c r="AT821" s="16" t="e">
        <f>IFERROR(VLOOKUP($A821,Rank!$A:$AH,X$4,0)*IF(IF(VLOOKUP($A821,Rank!$A:$AH,X$4,0)&lt;&gt;"",IF(X$5&lt;&gt;$C$3,W821+1,W821),W821)&lt;=6,1,0),0)+IF(VLOOKUP($A821,Rank!$A:$AH,X$4,0)&lt;&gt;"",IF($X$5&lt;&gt;$C$3,W821+1,W821),W821)*0.001</f>
        <v>#REF!</v>
      </c>
      <c r="AV821" t="e">
        <f t="shared" si="266"/>
        <v>#REF!</v>
      </c>
      <c r="AW821" t="e">
        <f t="shared" si="267"/>
        <v>#REF!</v>
      </c>
      <c r="AX821" t="e">
        <f t="shared" si="268"/>
        <v>#REF!</v>
      </c>
      <c r="AY821" t="e">
        <f t="shared" si="269"/>
        <v>#REF!</v>
      </c>
      <c r="AZ821" t="e">
        <f t="shared" si="270"/>
        <v>#REF!</v>
      </c>
      <c r="BA821" t="e">
        <f t="shared" si="271"/>
        <v>#REF!</v>
      </c>
      <c r="BB821" t="e">
        <f t="shared" si="272"/>
        <v>#REF!</v>
      </c>
      <c r="BC821" t="e">
        <f t="shared" si="273"/>
        <v>#REF!</v>
      </c>
      <c r="BD821" t="e">
        <f t="shared" si="274"/>
        <v>#REF!</v>
      </c>
      <c r="BE821" t="e">
        <f t="shared" si="275"/>
        <v>#REF!</v>
      </c>
      <c r="BF821" t="e">
        <f t="shared" si="276"/>
        <v>#REF!</v>
      </c>
      <c r="BG821" t="e">
        <f t="shared" si="277"/>
        <v>#REF!</v>
      </c>
      <c r="BH821" t="e">
        <f t="shared" si="278"/>
        <v>#REF!</v>
      </c>
      <c r="BI821" t="e">
        <f t="shared" si="279"/>
        <v>#REF!</v>
      </c>
      <c r="BJ821" t="e">
        <f t="shared" si="280"/>
        <v>#REF!</v>
      </c>
      <c r="BK821" t="e">
        <f t="shared" si="281"/>
        <v>#REF!</v>
      </c>
      <c r="BL821" t="e">
        <f t="shared" si="282"/>
        <v>#REF!</v>
      </c>
      <c r="BM821" t="e">
        <f t="shared" si="283"/>
        <v>#REF!</v>
      </c>
      <c r="BN821" t="e">
        <f t="shared" si="284"/>
        <v>#REF!</v>
      </c>
      <c r="BO821" t="e">
        <f t="shared" si="285"/>
        <v>#REF!</v>
      </c>
      <c r="BP821" t="e">
        <f t="shared" si="286"/>
        <v>#REF!</v>
      </c>
    </row>
    <row r="822" spans="1:68" x14ac:dyDescent="0.3">
      <c r="A822" t="e">
        <f>+Rank!#REF!</f>
        <v>#REF!</v>
      </c>
      <c r="B822" s="16">
        <f t="shared" si="265"/>
        <v>0</v>
      </c>
      <c r="C822" s="16">
        <v>0</v>
      </c>
      <c r="D822" s="16" t="e">
        <f>IF(VLOOKUP($A822,Rank!$A:$AH,D$4,0)&lt;&gt;"",IF(D$5&lt;&gt;$C$3,C822+1,C822),C822)</f>
        <v>#REF!</v>
      </c>
      <c r="E822" s="16" t="e">
        <f>IF(VLOOKUP($A822,Rank!$A:$AH,E$4,0)&lt;&gt;"",IF(E$5&lt;&gt;$C$3,D822+1,D822),D822)</f>
        <v>#REF!</v>
      </c>
      <c r="F822" s="16" t="e">
        <f>IF(VLOOKUP($A822,Rank!$A:$AH,F$4,0)&lt;&gt;"",IF(F$5&lt;&gt;$C$3,D822+1,D822),D822)</f>
        <v>#REF!</v>
      </c>
      <c r="G822" s="16" t="e">
        <f>IF(VLOOKUP($A822,Rank!$A:$AH,G$4,0)&lt;&gt;"",IF(G$5&lt;&gt;$C$3,F822+1,F822),F822)</f>
        <v>#REF!</v>
      </c>
      <c r="H822" s="16" t="e">
        <f>IF(VLOOKUP($A822,Rank!$A:$AH,H$4,0)&lt;&gt;"",IF(H$5&lt;&gt;$C$3,G822+1,G822),G822)</f>
        <v>#REF!</v>
      </c>
      <c r="I822" s="16" t="e">
        <f>IF(VLOOKUP($A822,Rank!$A:$AH,I$4,0)&lt;&gt;"",IF(I$5&lt;&gt;$C$3,H822+1,H822),H822)</f>
        <v>#REF!</v>
      </c>
      <c r="J822" s="16" t="e">
        <f>IF(VLOOKUP($A822,Rank!$A:$AH,J$4,0)&lt;&gt;"",IF(J$5&lt;&gt;$C$3,I822+1,I822),I822)</f>
        <v>#REF!</v>
      </c>
      <c r="K822" s="16" t="e">
        <f>IF(VLOOKUP($A822,Rank!$A:$AH,K$4,0)&lt;&gt;"",IF(K$5&lt;&gt;$C$3,J822+1,J822),J822)</f>
        <v>#REF!</v>
      </c>
      <c r="L822" s="16" t="e">
        <f>IF(VLOOKUP($A822,Rank!$A:$AH,L$4,0)&lt;&gt;"",IF($L$5&lt;&gt;$C$3,K822+1,K822),K822)</f>
        <v>#REF!</v>
      </c>
      <c r="M822" s="16" t="e">
        <f>IF(VLOOKUP($A822,Rank!$A:$AH,M$4,0)&lt;&gt;"",IF(M$5&lt;&gt;$C$3,L822+1,L822),L822)</f>
        <v>#REF!</v>
      </c>
      <c r="N822" s="16" t="e">
        <f>IF(VLOOKUP($A822,Rank!$A:$AH,N$4,0)&lt;&gt;"",IF(N$5&lt;&gt;$C$3,M822+1,M822),M822)</f>
        <v>#REF!</v>
      </c>
      <c r="O822" s="16" t="e">
        <f>IF(VLOOKUP($A822,Rank!$A:$AH,O$4,0)&lt;&gt;"",IF(O$5&lt;&gt;$C$3,N822+1,N822),N822)</f>
        <v>#REF!</v>
      </c>
      <c r="P822" s="16" t="e">
        <f>IF(VLOOKUP($A822,Rank!$A:$AH,P$4,0)&lt;&gt;"",IF(P$5&lt;&gt;$C$3,O822+1,O822),O822)</f>
        <v>#REF!</v>
      </c>
      <c r="Q822" s="16" t="e">
        <f>IF(VLOOKUP($A822,Rank!$A:$AH,Q$4,0)&lt;&gt;"",IF(Q$5&lt;&gt;$C$3,P822+1,P822),P822)</f>
        <v>#REF!</v>
      </c>
      <c r="R822" s="16" t="e">
        <f>IF(VLOOKUP($A822,Rank!$A:$AH,R$4,0)&lt;&gt;"",IF(R$5&lt;&gt;$C$3,Q822+1,Q822),Q822)</f>
        <v>#REF!</v>
      </c>
      <c r="S822" s="16" t="e">
        <f>IF(VLOOKUP($A822,Rank!$A:$AH,S$4,0)&lt;&gt;"",IF(S$5&lt;&gt;$C$3,R822+1,R822),R822)</f>
        <v>#REF!</v>
      </c>
      <c r="T822" s="16" t="e">
        <f>IF(VLOOKUP($A822,Rank!$A:$AH,T$4,0)&lt;&gt;"",IF(T$5&lt;&gt;$C$3,S822+1,S822),S822)</f>
        <v>#REF!</v>
      </c>
      <c r="U822" s="16" t="e">
        <f>IF(VLOOKUP($A822,Rank!$A:$AH,U$4,0)&lt;&gt;"",IF(U$5&lt;&gt;$C$3,T822+1,T822),T822)</f>
        <v>#REF!</v>
      </c>
      <c r="V822" s="16" t="e">
        <f>IF(VLOOKUP($A822,Rank!$A:$AH,V$4,0)&lt;&gt;"",IF($V$5&lt;&gt;$C$3,U822+1,U822),U822)</f>
        <v>#REF!</v>
      </c>
      <c r="W822" s="16" t="e">
        <f>IF(VLOOKUP($A822,Rank!$A:$AH,W$4,0)&lt;&gt;"",IF(W$5&lt;&gt;$C$3,V822+1,V822),V822)</f>
        <v>#REF!</v>
      </c>
      <c r="X822" s="16" t="e">
        <f>IF(VLOOKUP($A822,Rank!$A:$AH,X$4,0)&lt;&gt;"",IF(X$5&lt;&gt;$C$3,W822+1,W822),W822)</f>
        <v>#REF!</v>
      </c>
      <c r="Z822" s="16" t="e">
        <f>IFERROR(VLOOKUP($A822,Rank!$A:$AH,D$4,0)*IF(IF(VLOOKUP($A822,Rank!$A:$AH,D$4,0)&lt;&gt;"",IF(D$5&lt;&gt;$C$3,C822+1,C822),C822)&lt;=6,1,0),0)+IF(VLOOKUP($A822,Rank!$A:$AH,D$4,0)&lt;&gt;"",IF(D$5&lt;&gt;$C$3,C822+1,C822),C822)*0.001</f>
        <v>#REF!</v>
      </c>
      <c r="AA822" s="16" t="e">
        <f>IFERROR(VLOOKUP($A822,Rank!$A:$AH,E$4,0)*IF(IF(VLOOKUP($A822,Rank!$A:$AH,E$4,0)&lt;&gt;"",IF(E$5&lt;&gt;$C$3,D822+1,D822),D822)&lt;=6,1,0),0)+IF(VLOOKUP($A822,Rank!$A:$AH,E$4,0)&lt;&gt;"",IF(E$5&lt;&gt;$C$3,D822+1,D822),D822)*0.001</f>
        <v>#REF!</v>
      </c>
      <c r="AB822" s="16" t="e">
        <f>IFERROR(VLOOKUP($A822,Rank!$A:$AH,F$4,0)*IF(IF(VLOOKUP($A822,Rank!$A:$AH,F$4,0)&lt;&gt;"",IF(F$5&lt;&gt;$C$3,E822+1,E822),E822)&lt;=6,1,0),0)+IF(VLOOKUP($A822,Rank!$A:$AH,F$4,0)&lt;&gt;"",IF(F$5&lt;&gt;$C$3,E822+1,E822),E822)*0.001</f>
        <v>#REF!</v>
      </c>
      <c r="AC822" s="16" t="e">
        <f>IFERROR(VLOOKUP($A822,Rank!$A:$AH,G$4,0)*IF(IF(VLOOKUP($A822,Rank!$A:$AH,G$4,0)&lt;&gt;"",IF(G$5&lt;&gt;$C$3,F822+1,F822),F822)&lt;=6,1,0),0)+IF(VLOOKUP($A822,Rank!$A:$AH,G$4,0)&lt;&gt;"",IF(G$5&lt;&gt;$C$3,F822+1,F822),F822)*0.001</f>
        <v>#REF!</v>
      </c>
      <c r="AD822" s="16" t="e">
        <f>IFERROR(VLOOKUP($A822,Rank!$A:$AH,H$4,0)*IF(IF(VLOOKUP($A822,Rank!$A:$AH,H$4,0)&lt;&gt;"",IF(H$5&lt;&gt;$C$3,G822+1,G822),G822)&lt;=6,1,0),0)+IF(VLOOKUP($A822,Rank!$A:$AH,H$4,0)&lt;&gt;"",IF(H$5&lt;&gt;$C$3,G822+1,G822),G822)*0.001</f>
        <v>#REF!</v>
      </c>
      <c r="AE822" s="16" t="e">
        <f>IFERROR(VLOOKUP($A822,Rank!$A:$AH,I$4,0)*IF(IF(VLOOKUP($A822,Rank!$A:$AH,I$4,0)&lt;&gt;"",IF(I$5&lt;&gt;$C$3,H822+1,H822),H822)&lt;=6,1,0),0)+IF(VLOOKUP($A822,Rank!$A:$AH,I$4,0)&lt;&gt;"",IF(I$5&lt;&gt;$C$3,H822+1,H822),H822)*0.001</f>
        <v>#REF!</v>
      </c>
      <c r="AF822" s="16" t="e">
        <f>IFERROR(VLOOKUP($A822,Rank!$A:$AH,J$4,0)*IF(IF(VLOOKUP($A822,Rank!$A:$AH,J$4,0)&lt;&gt;"",IF(J$5&lt;&gt;$C$3,I822+1,I822),I822)&lt;=6,1,0),0)+IF(VLOOKUP($A822,Rank!$A:$AH,J$4,0)&lt;&gt;"",IF(J$5&lt;&gt;$C$3,I822+1,I822),I822)*0.001</f>
        <v>#REF!</v>
      </c>
      <c r="AG822" s="16" t="e">
        <f>IFERROR(VLOOKUP($A822,Rank!$A:$AH,K$4,0)*IF(IF(VLOOKUP($A822,Rank!$A:$AH,K$4,0)&lt;&gt;"",IF(K$5&lt;&gt;$C$3,J822+1,J822),J822)&lt;=6,1,0),0)+IF(VLOOKUP($A822,Rank!$A:$AH,K$4,0)&lt;&gt;"",IF(K$5&lt;&gt;$C$3,J822+1,J822),J822)*0.001</f>
        <v>#REF!</v>
      </c>
      <c r="AH822" s="16" t="e">
        <f>IFERROR(VLOOKUP($A822,Rank!$A:$AH,L$4,0)*IF(IF(VLOOKUP($A822,Rank!$A:$AH,L$4,0)&lt;&gt;"",IF(L$5&lt;&gt;$C$3,K822+1,K822),K822)&lt;=6,1,0),0)+IF(VLOOKUP($A822,Rank!$A:$AH,L$4,0)&lt;&gt;"",IF(L$5&lt;&gt;$C$3,K822+1,K822),K822)*0.001</f>
        <v>#REF!</v>
      </c>
      <c r="AI822" s="16" t="e">
        <f>IFERROR(VLOOKUP($A822,Rank!$A:$AH,M$4,0)*IF(IF(VLOOKUP($A822,Rank!$A:$AH,M$4,0)&lt;&gt;"",IF(M$5&lt;&gt;$C$3,L822+1,L822),L822)&lt;=6,1,0),0)+IF(VLOOKUP($A822,Rank!$A:$AH,M$4,0)&lt;&gt;"",IF(M$5&lt;&gt;$C$3,L822+1,L822),L822)*0.001</f>
        <v>#REF!</v>
      </c>
      <c r="AJ822" s="16" t="e">
        <f>IFERROR(VLOOKUP($A822,Rank!$A:$AH,N$4,0)*IF(IF(VLOOKUP($A822,Rank!$A:$AH,N$4,0)&lt;&gt;"",IF(N$5&lt;&gt;$C$3,M822+1,M822),M822)&lt;=6,1,0),0)+IF(VLOOKUP($A822,Rank!$A:$AH,N$4,0)&lt;&gt;"",IF(N$5&lt;&gt;$C$3,M822+1,M822),M822)*0.001</f>
        <v>#REF!</v>
      </c>
      <c r="AK822" s="16" t="e">
        <f>IFERROR(VLOOKUP($A822,Rank!$A:$AH,O$4,0)*IF(IF(VLOOKUP($A822,Rank!$A:$AH,O$4,0)&lt;&gt;"",IF(O$5&lt;&gt;$C$3,N822+1,N822),N822)&lt;=6,1,0),0)+IF(VLOOKUP($A822,Rank!$A:$AH,O$4,0)&lt;&gt;"",IF(O$5&lt;&gt;$C$3,N822+1,N822),N822)*0.001</f>
        <v>#REF!</v>
      </c>
      <c r="AL822" s="16" t="e">
        <f>IFERROR(VLOOKUP($A822,Rank!$A:$AH,P$4,0)*IF(IF(VLOOKUP($A822,Rank!$A:$AH,P$4,0)&lt;&gt;"",IF(P$5&lt;&gt;$C$3,O822+1,O822),O822)&lt;=6,1,0),0)+IF(VLOOKUP($A822,Rank!$A:$AH,P$4,0)&lt;&gt;"",IF(P$5&lt;&gt;$C$3,O822+1,O822),O822)*0.001</f>
        <v>#REF!</v>
      </c>
      <c r="AM822" s="16" t="e">
        <f>IFERROR(VLOOKUP($A822,Rank!$A:$AH,Q$4,0)*IF(IF(VLOOKUP($A822,Rank!$A:$AH,Q$4,0)&lt;&gt;"",IF(Q$5&lt;&gt;$C$3,P822+1,P822),P822)&lt;=6,1,0),0)+IF(VLOOKUP($A822,Rank!$A:$AH,Q$4,0)&lt;&gt;"",IF(Q$5&lt;&gt;$C$3,P822+1,P822),P822)*0.001</f>
        <v>#REF!</v>
      </c>
      <c r="AN822" s="16" t="e">
        <f>IFERROR(VLOOKUP($A822,Rank!$A:$AH,R$4,0)*IF(IF(VLOOKUP($A822,Rank!$A:$AH,R$4,0)&lt;&gt;"",IF(R$5&lt;&gt;$C$3,Q822+1,Q822),Q822)&lt;=6,1,0),0)+IF(VLOOKUP($A822,Rank!$A:$AH,R$4,0)&lt;&gt;"",IF(R$5&lt;&gt;$C$3,Q822+1,Q822),Q822)*0.001</f>
        <v>#REF!</v>
      </c>
      <c r="AO822" s="16" t="e">
        <f>IFERROR(VLOOKUP($A822,Rank!$A:$AH,S$4,0)*IF(IF(VLOOKUP($A822,Rank!$A:$AH,S$4,0)&lt;&gt;"",IF(S$5&lt;&gt;$C$3,R822+1,R822),R822)&lt;=6,1,0),0)+IF(VLOOKUP($A822,Rank!$A:$AH,S$4,0)&lt;&gt;"",IF($S$5&lt;&gt;$C$3,R822+1,R822),R822)*0.001</f>
        <v>#REF!</v>
      </c>
      <c r="AP822" s="16" t="e">
        <f>IFERROR(VLOOKUP($A822,Rank!$A:$AH,T$4,0)*IF(IF(VLOOKUP($A822,Rank!$A:$AH,T$4,0)&lt;&gt;"",IF(T$5&lt;&gt;$C$3,S822+1,S822),S822)&lt;=6,1,0),0)+IF(VLOOKUP($A822,Rank!$A:$AH,T$4,0)&lt;&gt;"",IF($T$5&lt;&gt;$C$3,S822+1,S822),S822)*0.001</f>
        <v>#REF!</v>
      </c>
      <c r="AQ822" s="16" t="e">
        <f>IFERROR(VLOOKUP($A822,Rank!$A:$AH,U$4,0)*IF(IF(VLOOKUP($A822,Rank!$A:$AH,U$4,0)&lt;&gt;"",IF(U$5&lt;&gt;$C$3,T822+1,T822),T822)&lt;=6,1,0),0)+IF(VLOOKUP($A822,Rank!$A:$AH,U$4,0)&lt;&gt;"",IF($U$5&lt;&gt;$C$3,T822+1,T822),T822)*0.001</f>
        <v>#REF!</v>
      </c>
      <c r="AR822" s="16" t="e">
        <f>IFERROR(VLOOKUP($A822,Rank!$A:$AH,V$4,0)*IF(IF(VLOOKUP($A822,Rank!$A:$AH,V$4,0)&lt;&gt;"",IF(V$5&lt;&gt;$C$3,U822+1,U822),U822)&lt;=6,1,0),0)+IF(VLOOKUP($A822,Rank!$A:$AH,V$4,0)&lt;&gt;"",IF($V$5&lt;&gt;$C$3,U822+1,U822),U822)*0.001</f>
        <v>#REF!</v>
      </c>
      <c r="AS822" s="16" t="e">
        <f>IFERROR(VLOOKUP($A822,Rank!$A:$AH,W$4,0)*IF(IF(VLOOKUP($A822,Rank!$A:$AH,W$4,0)&lt;&gt;"",IF(W$5&lt;&gt;$C$3,V822+1,V822),V822)&lt;=6,1,0),0)+IF(VLOOKUP($A822,Rank!$A:$AH,W$4,0)&lt;&gt;"",IF($W$5&lt;&gt;$C$3,V822+1,V822),V822)*0.001</f>
        <v>#REF!</v>
      </c>
      <c r="AT822" s="16" t="e">
        <f>IFERROR(VLOOKUP($A822,Rank!$A:$AH,X$4,0)*IF(IF(VLOOKUP($A822,Rank!$A:$AH,X$4,0)&lt;&gt;"",IF(X$5&lt;&gt;$C$3,W822+1,W822),W822)&lt;=6,1,0),0)+IF(VLOOKUP($A822,Rank!$A:$AH,X$4,0)&lt;&gt;"",IF($X$5&lt;&gt;$C$3,W822+1,W822),W822)*0.001</f>
        <v>#REF!</v>
      </c>
      <c r="AV822" t="e">
        <f t="shared" si="266"/>
        <v>#REF!</v>
      </c>
      <c r="AW822" t="e">
        <f t="shared" si="267"/>
        <v>#REF!</v>
      </c>
      <c r="AX822" t="e">
        <f t="shared" si="268"/>
        <v>#REF!</v>
      </c>
      <c r="AY822" t="e">
        <f t="shared" si="269"/>
        <v>#REF!</v>
      </c>
      <c r="AZ822" t="e">
        <f t="shared" si="270"/>
        <v>#REF!</v>
      </c>
      <c r="BA822" t="e">
        <f t="shared" si="271"/>
        <v>#REF!</v>
      </c>
      <c r="BB822" t="e">
        <f t="shared" si="272"/>
        <v>#REF!</v>
      </c>
      <c r="BC822" t="e">
        <f t="shared" si="273"/>
        <v>#REF!</v>
      </c>
      <c r="BD822" t="e">
        <f t="shared" si="274"/>
        <v>#REF!</v>
      </c>
      <c r="BE822" t="e">
        <f t="shared" si="275"/>
        <v>#REF!</v>
      </c>
      <c r="BF822" t="e">
        <f t="shared" si="276"/>
        <v>#REF!</v>
      </c>
      <c r="BG822" t="e">
        <f t="shared" si="277"/>
        <v>#REF!</v>
      </c>
      <c r="BH822" t="e">
        <f t="shared" si="278"/>
        <v>#REF!</v>
      </c>
      <c r="BI822" t="e">
        <f t="shared" si="279"/>
        <v>#REF!</v>
      </c>
      <c r="BJ822" t="e">
        <f t="shared" si="280"/>
        <v>#REF!</v>
      </c>
      <c r="BK822" t="e">
        <f t="shared" si="281"/>
        <v>#REF!</v>
      </c>
      <c r="BL822" t="e">
        <f t="shared" si="282"/>
        <v>#REF!</v>
      </c>
      <c r="BM822" t="e">
        <f t="shared" si="283"/>
        <v>#REF!</v>
      </c>
      <c r="BN822" t="e">
        <f t="shared" si="284"/>
        <v>#REF!</v>
      </c>
      <c r="BO822" t="e">
        <f t="shared" si="285"/>
        <v>#REF!</v>
      </c>
      <c r="BP822" t="e">
        <f t="shared" si="286"/>
        <v>#REF!</v>
      </c>
    </row>
    <row r="823" spans="1:68" x14ac:dyDescent="0.3">
      <c r="A823" t="e">
        <f>+Rank!#REF!</f>
        <v>#REF!</v>
      </c>
      <c r="B823" s="16">
        <f t="shared" si="265"/>
        <v>0</v>
      </c>
      <c r="C823" s="16">
        <v>0</v>
      </c>
      <c r="D823" s="16" t="e">
        <f>IF(VLOOKUP($A823,Rank!$A:$AH,D$4,0)&lt;&gt;"",IF(D$5&lt;&gt;$C$3,C823+1,C823),C823)</f>
        <v>#REF!</v>
      </c>
      <c r="E823" s="16" t="e">
        <f>IF(VLOOKUP($A823,Rank!$A:$AH,E$4,0)&lt;&gt;"",IF(E$5&lt;&gt;$C$3,D823+1,D823),D823)</f>
        <v>#REF!</v>
      </c>
      <c r="F823" s="16" t="e">
        <f>IF(VLOOKUP($A823,Rank!$A:$AH,F$4,0)&lt;&gt;"",IF(F$5&lt;&gt;$C$3,D823+1,D823),D823)</f>
        <v>#REF!</v>
      </c>
      <c r="G823" s="16" t="e">
        <f>IF(VLOOKUP($A823,Rank!$A:$AH,G$4,0)&lt;&gt;"",IF(G$5&lt;&gt;$C$3,F823+1,F823),F823)</f>
        <v>#REF!</v>
      </c>
      <c r="H823" s="16" t="e">
        <f>IF(VLOOKUP($A823,Rank!$A:$AH,H$4,0)&lt;&gt;"",IF(H$5&lt;&gt;$C$3,G823+1,G823),G823)</f>
        <v>#REF!</v>
      </c>
      <c r="I823" s="16" t="e">
        <f>IF(VLOOKUP($A823,Rank!$A:$AH,I$4,0)&lt;&gt;"",IF(I$5&lt;&gt;$C$3,H823+1,H823),H823)</f>
        <v>#REF!</v>
      </c>
      <c r="J823" s="16" t="e">
        <f>IF(VLOOKUP($A823,Rank!$A:$AH,J$4,0)&lt;&gt;"",IF(J$5&lt;&gt;$C$3,I823+1,I823),I823)</f>
        <v>#REF!</v>
      </c>
      <c r="K823" s="16" t="e">
        <f>IF(VLOOKUP($A823,Rank!$A:$AH,K$4,0)&lt;&gt;"",IF(K$5&lt;&gt;$C$3,J823+1,J823),J823)</f>
        <v>#REF!</v>
      </c>
      <c r="L823" s="16" t="e">
        <f>IF(VLOOKUP($A823,Rank!$A:$AH,L$4,0)&lt;&gt;"",IF($L$5&lt;&gt;$C$3,K823+1,K823),K823)</f>
        <v>#REF!</v>
      </c>
      <c r="M823" s="16" t="e">
        <f>IF(VLOOKUP($A823,Rank!$A:$AH,M$4,0)&lt;&gt;"",IF(M$5&lt;&gt;$C$3,L823+1,L823),L823)</f>
        <v>#REF!</v>
      </c>
      <c r="N823" s="16" t="e">
        <f>IF(VLOOKUP($A823,Rank!$A:$AH,N$4,0)&lt;&gt;"",IF(N$5&lt;&gt;$C$3,M823+1,M823),M823)</f>
        <v>#REF!</v>
      </c>
      <c r="O823" s="16" t="e">
        <f>IF(VLOOKUP($A823,Rank!$A:$AH,O$4,0)&lt;&gt;"",IF(O$5&lt;&gt;$C$3,N823+1,N823),N823)</f>
        <v>#REF!</v>
      </c>
      <c r="P823" s="16" t="e">
        <f>IF(VLOOKUP($A823,Rank!$A:$AH,P$4,0)&lt;&gt;"",IF(P$5&lt;&gt;$C$3,O823+1,O823),O823)</f>
        <v>#REF!</v>
      </c>
      <c r="Q823" s="16" t="e">
        <f>IF(VLOOKUP($A823,Rank!$A:$AH,Q$4,0)&lt;&gt;"",IF(Q$5&lt;&gt;$C$3,P823+1,P823),P823)</f>
        <v>#REF!</v>
      </c>
      <c r="R823" s="16" t="e">
        <f>IF(VLOOKUP($A823,Rank!$A:$AH,R$4,0)&lt;&gt;"",IF(R$5&lt;&gt;$C$3,Q823+1,Q823),Q823)</f>
        <v>#REF!</v>
      </c>
      <c r="S823" s="16" t="e">
        <f>IF(VLOOKUP($A823,Rank!$A:$AH,S$4,0)&lt;&gt;"",IF(S$5&lt;&gt;$C$3,R823+1,R823),R823)</f>
        <v>#REF!</v>
      </c>
      <c r="T823" s="16" t="e">
        <f>IF(VLOOKUP($A823,Rank!$A:$AH,T$4,0)&lt;&gt;"",IF(T$5&lt;&gt;$C$3,S823+1,S823),S823)</f>
        <v>#REF!</v>
      </c>
      <c r="U823" s="16" t="e">
        <f>IF(VLOOKUP($A823,Rank!$A:$AH,U$4,0)&lt;&gt;"",IF(U$5&lt;&gt;$C$3,T823+1,T823),T823)</f>
        <v>#REF!</v>
      </c>
      <c r="V823" s="16" t="e">
        <f>IF(VLOOKUP($A823,Rank!$A:$AH,V$4,0)&lt;&gt;"",IF($V$5&lt;&gt;$C$3,U823+1,U823),U823)</f>
        <v>#REF!</v>
      </c>
      <c r="W823" s="16" t="e">
        <f>IF(VLOOKUP($A823,Rank!$A:$AH,W$4,0)&lt;&gt;"",IF(W$5&lt;&gt;$C$3,V823+1,V823),V823)</f>
        <v>#REF!</v>
      </c>
      <c r="X823" s="16" t="e">
        <f>IF(VLOOKUP($A823,Rank!$A:$AH,X$4,0)&lt;&gt;"",IF(X$5&lt;&gt;$C$3,W823+1,W823),W823)</f>
        <v>#REF!</v>
      </c>
      <c r="Z823" s="16" t="e">
        <f>IFERROR(VLOOKUP($A823,Rank!$A:$AH,D$4,0)*IF(IF(VLOOKUP($A823,Rank!$A:$AH,D$4,0)&lt;&gt;"",IF(D$5&lt;&gt;$C$3,C823+1,C823),C823)&lt;=6,1,0),0)+IF(VLOOKUP($A823,Rank!$A:$AH,D$4,0)&lt;&gt;"",IF(D$5&lt;&gt;$C$3,C823+1,C823),C823)*0.001</f>
        <v>#REF!</v>
      </c>
      <c r="AA823" s="16" t="e">
        <f>IFERROR(VLOOKUP($A823,Rank!$A:$AH,E$4,0)*IF(IF(VLOOKUP($A823,Rank!$A:$AH,E$4,0)&lt;&gt;"",IF(E$5&lt;&gt;$C$3,D823+1,D823),D823)&lt;=6,1,0),0)+IF(VLOOKUP($A823,Rank!$A:$AH,E$4,0)&lt;&gt;"",IF(E$5&lt;&gt;$C$3,D823+1,D823),D823)*0.001</f>
        <v>#REF!</v>
      </c>
      <c r="AB823" s="16" t="e">
        <f>IFERROR(VLOOKUP($A823,Rank!$A:$AH,F$4,0)*IF(IF(VLOOKUP($A823,Rank!$A:$AH,F$4,0)&lt;&gt;"",IF(F$5&lt;&gt;$C$3,E823+1,E823),E823)&lt;=6,1,0),0)+IF(VLOOKUP($A823,Rank!$A:$AH,F$4,0)&lt;&gt;"",IF(F$5&lt;&gt;$C$3,E823+1,E823),E823)*0.001</f>
        <v>#REF!</v>
      </c>
      <c r="AC823" s="16" t="e">
        <f>IFERROR(VLOOKUP($A823,Rank!$A:$AH,G$4,0)*IF(IF(VLOOKUP($A823,Rank!$A:$AH,G$4,0)&lt;&gt;"",IF(G$5&lt;&gt;$C$3,F823+1,F823),F823)&lt;=6,1,0),0)+IF(VLOOKUP($A823,Rank!$A:$AH,G$4,0)&lt;&gt;"",IF(G$5&lt;&gt;$C$3,F823+1,F823),F823)*0.001</f>
        <v>#REF!</v>
      </c>
      <c r="AD823" s="16" t="e">
        <f>IFERROR(VLOOKUP($A823,Rank!$A:$AH,H$4,0)*IF(IF(VLOOKUP($A823,Rank!$A:$AH,H$4,0)&lt;&gt;"",IF(H$5&lt;&gt;$C$3,G823+1,G823),G823)&lt;=6,1,0),0)+IF(VLOOKUP($A823,Rank!$A:$AH,H$4,0)&lt;&gt;"",IF(H$5&lt;&gt;$C$3,G823+1,G823),G823)*0.001</f>
        <v>#REF!</v>
      </c>
      <c r="AE823" s="16" t="e">
        <f>IFERROR(VLOOKUP($A823,Rank!$A:$AH,I$4,0)*IF(IF(VLOOKUP($A823,Rank!$A:$AH,I$4,0)&lt;&gt;"",IF(I$5&lt;&gt;$C$3,H823+1,H823),H823)&lt;=6,1,0),0)+IF(VLOOKUP($A823,Rank!$A:$AH,I$4,0)&lt;&gt;"",IF(I$5&lt;&gt;$C$3,H823+1,H823),H823)*0.001</f>
        <v>#REF!</v>
      </c>
      <c r="AF823" s="16" t="e">
        <f>IFERROR(VLOOKUP($A823,Rank!$A:$AH,J$4,0)*IF(IF(VLOOKUP($A823,Rank!$A:$AH,J$4,0)&lt;&gt;"",IF(J$5&lt;&gt;$C$3,I823+1,I823),I823)&lt;=6,1,0),0)+IF(VLOOKUP($A823,Rank!$A:$AH,J$4,0)&lt;&gt;"",IF(J$5&lt;&gt;$C$3,I823+1,I823),I823)*0.001</f>
        <v>#REF!</v>
      </c>
      <c r="AG823" s="16" t="e">
        <f>IFERROR(VLOOKUP($A823,Rank!$A:$AH,K$4,0)*IF(IF(VLOOKUP($A823,Rank!$A:$AH,K$4,0)&lt;&gt;"",IF(K$5&lt;&gt;$C$3,J823+1,J823),J823)&lt;=6,1,0),0)+IF(VLOOKUP($A823,Rank!$A:$AH,K$4,0)&lt;&gt;"",IF(K$5&lt;&gt;$C$3,J823+1,J823),J823)*0.001</f>
        <v>#REF!</v>
      </c>
      <c r="AH823" s="16" t="e">
        <f>IFERROR(VLOOKUP($A823,Rank!$A:$AH,L$4,0)*IF(IF(VLOOKUP($A823,Rank!$A:$AH,L$4,0)&lt;&gt;"",IF(L$5&lt;&gt;$C$3,K823+1,K823),K823)&lt;=6,1,0),0)+IF(VLOOKUP($A823,Rank!$A:$AH,L$4,0)&lt;&gt;"",IF(L$5&lt;&gt;$C$3,K823+1,K823),K823)*0.001</f>
        <v>#REF!</v>
      </c>
      <c r="AI823" s="16" t="e">
        <f>IFERROR(VLOOKUP($A823,Rank!$A:$AH,M$4,0)*IF(IF(VLOOKUP($A823,Rank!$A:$AH,M$4,0)&lt;&gt;"",IF(M$5&lt;&gt;$C$3,L823+1,L823),L823)&lt;=6,1,0),0)+IF(VLOOKUP($A823,Rank!$A:$AH,M$4,0)&lt;&gt;"",IF(M$5&lt;&gt;$C$3,L823+1,L823),L823)*0.001</f>
        <v>#REF!</v>
      </c>
      <c r="AJ823" s="16" t="e">
        <f>IFERROR(VLOOKUP($A823,Rank!$A:$AH,N$4,0)*IF(IF(VLOOKUP($A823,Rank!$A:$AH,N$4,0)&lt;&gt;"",IF(N$5&lt;&gt;$C$3,M823+1,M823),M823)&lt;=6,1,0),0)+IF(VLOOKUP($A823,Rank!$A:$AH,N$4,0)&lt;&gt;"",IF(N$5&lt;&gt;$C$3,M823+1,M823),M823)*0.001</f>
        <v>#REF!</v>
      </c>
      <c r="AK823" s="16" t="e">
        <f>IFERROR(VLOOKUP($A823,Rank!$A:$AH,O$4,0)*IF(IF(VLOOKUP($A823,Rank!$A:$AH,O$4,0)&lt;&gt;"",IF(O$5&lt;&gt;$C$3,N823+1,N823),N823)&lt;=6,1,0),0)+IF(VLOOKUP($A823,Rank!$A:$AH,O$4,0)&lt;&gt;"",IF(O$5&lt;&gt;$C$3,N823+1,N823),N823)*0.001</f>
        <v>#REF!</v>
      </c>
      <c r="AL823" s="16" t="e">
        <f>IFERROR(VLOOKUP($A823,Rank!$A:$AH,P$4,0)*IF(IF(VLOOKUP($A823,Rank!$A:$AH,P$4,0)&lt;&gt;"",IF(P$5&lt;&gt;$C$3,O823+1,O823),O823)&lt;=6,1,0),0)+IF(VLOOKUP($A823,Rank!$A:$AH,P$4,0)&lt;&gt;"",IF(P$5&lt;&gt;$C$3,O823+1,O823),O823)*0.001</f>
        <v>#REF!</v>
      </c>
      <c r="AM823" s="16" t="e">
        <f>IFERROR(VLOOKUP($A823,Rank!$A:$AH,Q$4,0)*IF(IF(VLOOKUP($A823,Rank!$A:$AH,Q$4,0)&lt;&gt;"",IF(Q$5&lt;&gt;$C$3,P823+1,P823),P823)&lt;=6,1,0),0)+IF(VLOOKUP($A823,Rank!$A:$AH,Q$4,0)&lt;&gt;"",IF(Q$5&lt;&gt;$C$3,P823+1,P823),P823)*0.001</f>
        <v>#REF!</v>
      </c>
      <c r="AN823" s="16" t="e">
        <f>IFERROR(VLOOKUP($A823,Rank!$A:$AH,R$4,0)*IF(IF(VLOOKUP($A823,Rank!$A:$AH,R$4,0)&lt;&gt;"",IF(R$5&lt;&gt;$C$3,Q823+1,Q823),Q823)&lt;=6,1,0),0)+IF(VLOOKUP($A823,Rank!$A:$AH,R$4,0)&lt;&gt;"",IF(R$5&lt;&gt;$C$3,Q823+1,Q823),Q823)*0.001</f>
        <v>#REF!</v>
      </c>
      <c r="AO823" s="16" t="e">
        <f>IFERROR(VLOOKUP($A823,Rank!$A:$AH,S$4,0)*IF(IF(VLOOKUP($A823,Rank!$A:$AH,S$4,0)&lt;&gt;"",IF(S$5&lt;&gt;$C$3,R823+1,R823),R823)&lt;=6,1,0),0)+IF(VLOOKUP($A823,Rank!$A:$AH,S$4,0)&lt;&gt;"",IF($S$5&lt;&gt;$C$3,R823+1,R823),R823)*0.001</f>
        <v>#REF!</v>
      </c>
      <c r="AP823" s="16" t="e">
        <f>IFERROR(VLOOKUP($A823,Rank!$A:$AH,T$4,0)*IF(IF(VLOOKUP($A823,Rank!$A:$AH,T$4,0)&lt;&gt;"",IF(T$5&lt;&gt;$C$3,S823+1,S823),S823)&lt;=6,1,0),0)+IF(VLOOKUP($A823,Rank!$A:$AH,T$4,0)&lt;&gt;"",IF($T$5&lt;&gt;$C$3,S823+1,S823),S823)*0.001</f>
        <v>#REF!</v>
      </c>
      <c r="AQ823" s="16" t="e">
        <f>IFERROR(VLOOKUP($A823,Rank!$A:$AH,U$4,0)*IF(IF(VLOOKUP($A823,Rank!$A:$AH,U$4,0)&lt;&gt;"",IF(U$5&lt;&gt;$C$3,T823+1,T823),T823)&lt;=6,1,0),0)+IF(VLOOKUP($A823,Rank!$A:$AH,U$4,0)&lt;&gt;"",IF($U$5&lt;&gt;$C$3,T823+1,T823),T823)*0.001</f>
        <v>#REF!</v>
      </c>
      <c r="AR823" s="16" t="e">
        <f>IFERROR(VLOOKUP($A823,Rank!$A:$AH,V$4,0)*IF(IF(VLOOKUP($A823,Rank!$A:$AH,V$4,0)&lt;&gt;"",IF(V$5&lt;&gt;$C$3,U823+1,U823),U823)&lt;=6,1,0),0)+IF(VLOOKUP($A823,Rank!$A:$AH,V$4,0)&lt;&gt;"",IF($V$5&lt;&gt;$C$3,U823+1,U823),U823)*0.001</f>
        <v>#REF!</v>
      </c>
      <c r="AS823" s="16" t="e">
        <f>IFERROR(VLOOKUP($A823,Rank!$A:$AH,W$4,0)*IF(IF(VLOOKUP($A823,Rank!$A:$AH,W$4,0)&lt;&gt;"",IF(W$5&lt;&gt;$C$3,V823+1,V823),V823)&lt;=6,1,0),0)+IF(VLOOKUP($A823,Rank!$A:$AH,W$4,0)&lt;&gt;"",IF($W$5&lt;&gt;$C$3,V823+1,V823),V823)*0.001</f>
        <v>#REF!</v>
      </c>
      <c r="AT823" s="16" t="e">
        <f>IFERROR(VLOOKUP($A823,Rank!$A:$AH,X$4,0)*IF(IF(VLOOKUP($A823,Rank!$A:$AH,X$4,0)&lt;&gt;"",IF(X$5&lt;&gt;$C$3,W823+1,W823),W823)&lt;=6,1,0),0)+IF(VLOOKUP($A823,Rank!$A:$AH,X$4,0)&lt;&gt;"",IF($X$5&lt;&gt;$C$3,W823+1,W823),W823)*0.001</f>
        <v>#REF!</v>
      </c>
      <c r="AV823" t="e">
        <f t="shared" si="266"/>
        <v>#REF!</v>
      </c>
      <c r="AW823" t="e">
        <f t="shared" si="267"/>
        <v>#REF!</v>
      </c>
      <c r="AX823" t="e">
        <f t="shared" si="268"/>
        <v>#REF!</v>
      </c>
      <c r="AY823" t="e">
        <f t="shared" si="269"/>
        <v>#REF!</v>
      </c>
      <c r="AZ823" t="e">
        <f t="shared" si="270"/>
        <v>#REF!</v>
      </c>
      <c r="BA823" t="e">
        <f t="shared" si="271"/>
        <v>#REF!</v>
      </c>
      <c r="BB823" t="e">
        <f t="shared" si="272"/>
        <v>#REF!</v>
      </c>
      <c r="BC823" t="e">
        <f t="shared" si="273"/>
        <v>#REF!</v>
      </c>
      <c r="BD823" t="e">
        <f t="shared" si="274"/>
        <v>#REF!</v>
      </c>
      <c r="BE823" t="e">
        <f t="shared" si="275"/>
        <v>#REF!</v>
      </c>
      <c r="BF823" t="e">
        <f t="shared" si="276"/>
        <v>#REF!</v>
      </c>
      <c r="BG823" t="e">
        <f t="shared" si="277"/>
        <v>#REF!</v>
      </c>
      <c r="BH823" t="e">
        <f t="shared" si="278"/>
        <v>#REF!</v>
      </c>
      <c r="BI823" t="e">
        <f t="shared" si="279"/>
        <v>#REF!</v>
      </c>
      <c r="BJ823" t="e">
        <f t="shared" si="280"/>
        <v>#REF!</v>
      </c>
      <c r="BK823" t="e">
        <f t="shared" si="281"/>
        <v>#REF!</v>
      </c>
      <c r="BL823" t="e">
        <f t="shared" si="282"/>
        <v>#REF!</v>
      </c>
      <c r="BM823" t="e">
        <f t="shared" si="283"/>
        <v>#REF!</v>
      </c>
      <c r="BN823" t="e">
        <f t="shared" si="284"/>
        <v>#REF!</v>
      </c>
      <c r="BO823" t="e">
        <f t="shared" si="285"/>
        <v>#REF!</v>
      </c>
      <c r="BP823" t="e">
        <f t="shared" si="286"/>
        <v>#REF!</v>
      </c>
    </row>
    <row r="824" spans="1:68" x14ac:dyDescent="0.3">
      <c r="A824" t="e">
        <f>+Rank!#REF!</f>
        <v>#REF!</v>
      </c>
      <c r="B824" s="16">
        <f t="shared" si="265"/>
        <v>0</v>
      </c>
      <c r="C824" s="16">
        <v>0</v>
      </c>
      <c r="D824" s="16" t="e">
        <f>IF(VLOOKUP($A824,Rank!$A:$AH,D$4,0)&lt;&gt;"",IF(D$5&lt;&gt;$C$3,C824+1,C824),C824)</f>
        <v>#REF!</v>
      </c>
      <c r="E824" s="16" t="e">
        <f>IF(VLOOKUP($A824,Rank!$A:$AH,E$4,0)&lt;&gt;"",IF(E$5&lt;&gt;$C$3,D824+1,D824),D824)</f>
        <v>#REF!</v>
      </c>
      <c r="F824" s="16" t="e">
        <f>IF(VLOOKUP($A824,Rank!$A:$AH,F$4,0)&lt;&gt;"",IF(F$5&lt;&gt;$C$3,D824+1,D824),D824)</f>
        <v>#REF!</v>
      </c>
      <c r="G824" s="16" t="e">
        <f>IF(VLOOKUP($A824,Rank!$A:$AH,G$4,0)&lt;&gt;"",IF(G$5&lt;&gt;$C$3,F824+1,F824),F824)</f>
        <v>#REF!</v>
      </c>
      <c r="H824" s="16" t="e">
        <f>IF(VLOOKUP($A824,Rank!$A:$AH,H$4,0)&lt;&gt;"",IF(H$5&lt;&gt;$C$3,G824+1,G824),G824)</f>
        <v>#REF!</v>
      </c>
      <c r="I824" s="16" t="e">
        <f>IF(VLOOKUP($A824,Rank!$A:$AH,I$4,0)&lt;&gt;"",IF(I$5&lt;&gt;$C$3,H824+1,H824),H824)</f>
        <v>#REF!</v>
      </c>
      <c r="J824" s="16" t="e">
        <f>IF(VLOOKUP($A824,Rank!$A:$AH,J$4,0)&lt;&gt;"",IF(J$5&lt;&gt;$C$3,I824+1,I824),I824)</f>
        <v>#REF!</v>
      </c>
      <c r="K824" s="16" t="e">
        <f>IF(VLOOKUP($A824,Rank!$A:$AH,K$4,0)&lt;&gt;"",IF(K$5&lt;&gt;$C$3,J824+1,J824),J824)</f>
        <v>#REF!</v>
      </c>
      <c r="L824" s="16" t="e">
        <f>IF(VLOOKUP($A824,Rank!$A:$AH,L$4,0)&lt;&gt;"",IF($L$5&lt;&gt;$C$3,K824+1,K824),K824)</f>
        <v>#REF!</v>
      </c>
      <c r="M824" s="16" t="e">
        <f>IF(VLOOKUP($A824,Rank!$A:$AH,M$4,0)&lt;&gt;"",IF(M$5&lt;&gt;$C$3,L824+1,L824),L824)</f>
        <v>#REF!</v>
      </c>
      <c r="N824" s="16" t="e">
        <f>IF(VLOOKUP($A824,Rank!$A:$AH,N$4,0)&lt;&gt;"",IF(N$5&lt;&gt;$C$3,M824+1,M824),M824)</f>
        <v>#REF!</v>
      </c>
      <c r="O824" s="16" t="e">
        <f>IF(VLOOKUP($A824,Rank!$A:$AH,O$4,0)&lt;&gt;"",IF(O$5&lt;&gt;$C$3,N824+1,N824),N824)</f>
        <v>#REF!</v>
      </c>
      <c r="P824" s="16" t="e">
        <f>IF(VLOOKUP($A824,Rank!$A:$AH,P$4,0)&lt;&gt;"",IF(P$5&lt;&gt;$C$3,O824+1,O824),O824)</f>
        <v>#REF!</v>
      </c>
      <c r="Q824" s="16" t="e">
        <f>IF(VLOOKUP($A824,Rank!$A:$AH,Q$4,0)&lt;&gt;"",IF(Q$5&lt;&gt;$C$3,P824+1,P824),P824)</f>
        <v>#REF!</v>
      </c>
      <c r="R824" s="16" t="e">
        <f>IF(VLOOKUP($A824,Rank!$A:$AH,R$4,0)&lt;&gt;"",IF(R$5&lt;&gt;$C$3,Q824+1,Q824),Q824)</f>
        <v>#REF!</v>
      </c>
      <c r="S824" s="16" t="e">
        <f>IF(VLOOKUP($A824,Rank!$A:$AH,S$4,0)&lt;&gt;"",IF(S$5&lt;&gt;$C$3,R824+1,R824),R824)</f>
        <v>#REF!</v>
      </c>
      <c r="T824" s="16" t="e">
        <f>IF(VLOOKUP($A824,Rank!$A:$AH,T$4,0)&lt;&gt;"",IF(T$5&lt;&gt;$C$3,S824+1,S824),S824)</f>
        <v>#REF!</v>
      </c>
      <c r="U824" s="16" t="e">
        <f>IF(VLOOKUP($A824,Rank!$A:$AH,U$4,0)&lt;&gt;"",IF(U$5&lt;&gt;$C$3,T824+1,T824),T824)</f>
        <v>#REF!</v>
      </c>
      <c r="V824" s="16" t="e">
        <f>IF(VLOOKUP($A824,Rank!$A:$AH,V$4,0)&lt;&gt;"",IF($V$5&lt;&gt;$C$3,U824+1,U824),U824)</f>
        <v>#REF!</v>
      </c>
      <c r="W824" s="16" t="e">
        <f>IF(VLOOKUP($A824,Rank!$A:$AH,W$4,0)&lt;&gt;"",IF(W$5&lt;&gt;$C$3,V824+1,V824),V824)</f>
        <v>#REF!</v>
      </c>
      <c r="X824" s="16" t="e">
        <f>IF(VLOOKUP($A824,Rank!$A:$AH,X$4,0)&lt;&gt;"",IF(X$5&lt;&gt;$C$3,W824+1,W824),W824)</f>
        <v>#REF!</v>
      </c>
      <c r="Z824" s="16" t="e">
        <f>IFERROR(VLOOKUP($A824,Rank!$A:$AH,D$4,0)*IF(IF(VLOOKUP($A824,Rank!$A:$AH,D$4,0)&lt;&gt;"",IF(D$5&lt;&gt;$C$3,C824+1,C824),C824)&lt;=6,1,0),0)+IF(VLOOKUP($A824,Rank!$A:$AH,D$4,0)&lt;&gt;"",IF(D$5&lt;&gt;$C$3,C824+1,C824),C824)*0.001</f>
        <v>#REF!</v>
      </c>
      <c r="AA824" s="16" t="e">
        <f>IFERROR(VLOOKUP($A824,Rank!$A:$AH,E$4,0)*IF(IF(VLOOKUP($A824,Rank!$A:$AH,E$4,0)&lt;&gt;"",IF(E$5&lt;&gt;$C$3,D824+1,D824),D824)&lt;=6,1,0),0)+IF(VLOOKUP($A824,Rank!$A:$AH,E$4,0)&lt;&gt;"",IF(E$5&lt;&gt;$C$3,D824+1,D824),D824)*0.001</f>
        <v>#REF!</v>
      </c>
      <c r="AB824" s="16" t="e">
        <f>IFERROR(VLOOKUP($A824,Rank!$A:$AH,F$4,0)*IF(IF(VLOOKUP($A824,Rank!$A:$AH,F$4,0)&lt;&gt;"",IF(F$5&lt;&gt;$C$3,E824+1,E824),E824)&lt;=6,1,0),0)+IF(VLOOKUP($A824,Rank!$A:$AH,F$4,0)&lt;&gt;"",IF(F$5&lt;&gt;$C$3,E824+1,E824),E824)*0.001</f>
        <v>#REF!</v>
      </c>
      <c r="AC824" s="16" t="e">
        <f>IFERROR(VLOOKUP($A824,Rank!$A:$AH,G$4,0)*IF(IF(VLOOKUP($A824,Rank!$A:$AH,G$4,0)&lt;&gt;"",IF(G$5&lt;&gt;$C$3,F824+1,F824),F824)&lt;=6,1,0),0)+IF(VLOOKUP($A824,Rank!$A:$AH,G$4,0)&lt;&gt;"",IF(G$5&lt;&gt;$C$3,F824+1,F824),F824)*0.001</f>
        <v>#REF!</v>
      </c>
      <c r="AD824" s="16" t="e">
        <f>IFERROR(VLOOKUP($A824,Rank!$A:$AH,H$4,0)*IF(IF(VLOOKUP($A824,Rank!$A:$AH,H$4,0)&lt;&gt;"",IF(H$5&lt;&gt;$C$3,G824+1,G824),G824)&lt;=6,1,0),0)+IF(VLOOKUP($A824,Rank!$A:$AH,H$4,0)&lt;&gt;"",IF(H$5&lt;&gt;$C$3,G824+1,G824),G824)*0.001</f>
        <v>#REF!</v>
      </c>
      <c r="AE824" s="16" t="e">
        <f>IFERROR(VLOOKUP($A824,Rank!$A:$AH,I$4,0)*IF(IF(VLOOKUP($A824,Rank!$A:$AH,I$4,0)&lt;&gt;"",IF(I$5&lt;&gt;$C$3,H824+1,H824),H824)&lt;=6,1,0),0)+IF(VLOOKUP($A824,Rank!$A:$AH,I$4,0)&lt;&gt;"",IF(I$5&lt;&gt;$C$3,H824+1,H824),H824)*0.001</f>
        <v>#REF!</v>
      </c>
      <c r="AF824" s="16" t="e">
        <f>IFERROR(VLOOKUP($A824,Rank!$A:$AH,J$4,0)*IF(IF(VLOOKUP($A824,Rank!$A:$AH,J$4,0)&lt;&gt;"",IF(J$5&lt;&gt;$C$3,I824+1,I824),I824)&lt;=6,1,0),0)+IF(VLOOKUP($A824,Rank!$A:$AH,J$4,0)&lt;&gt;"",IF(J$5&lt;&gt;$C$3,I824+1,I824),I824)*0.001</f>
        <v>#REF!</v>
      </c>
      <c r="AG824" s="16" t="e">
        <f>IFERROR(VLOOKUP($A824,Rank!$A:$AH,K$4,0)*IF(IF(VLOOKUP($A824,Rank!$A:$AH,K$4,0)&lt;&gt;"",IF(K$5&lt;&gt;$C$3,J824+1,J824),J824)&lt;=6,1,0),0)+IF(VLOOKUP($A824,Rank!$A:$AH,K$4,0)&lt;&gt;"",IF(K$5&lt;&gt;$C$3,J824+1,J824),J824)*0.001</f>
        <v>#REF!</v>
      </c>
      <c r="AH824" s="16" t="e">
        <f>IFERROR(VLOOKUP($A824,Rank!$A:$AH,L$4,0)*IF(IF(VLOOKUP($A824,Rank!$A:$AH,L$4,0)&lt;&gt;"",IF(L$5&lt;&gt;$C$3,K824+1,K824),K824)&lt;=6,1,0),0)+IF(VLOOKUP($A824,Rank!$A:$AH,L$4,0)&lt;&gt;"",IF(L$5&lt;&gt;$C$3,K824+1,K824),K824)*0.001</f>
        <v>#REF!</v>
      </c>
      <c r="AI824" s="16" t="e">
        <f>IFERROR(VLOOKUP($A824,Rank!$A:$AH,M$4,0)*IF(IF(VLOOKUP($A824,Rank!$A:$AH,M$4,0)&lt;&gt;"",IF(M$5&lt;&gt;$C$3,L824+1,L824),L824)&lt;=6,1,0),0)+IF(VLOOKUP($A824,Rank!$A:$AH,M$4,0)&lt;&gt;"",IF(M$5&lt;&gt;$C$3,L824+1,L824),L824)*0.001</f>
        <v>#REF!</v>
      </c>
      <c r="AJ824" s="16" t="e">
        <f>IFERROR(VLOOKUP($A824,Rank!$A:$AH,N$4,0)*IF(IF(VLOOKUP($A824,Rank!$A:$AH,N$4,0)&lt;&gt;"",IF(N$5&lt;&gt;$C$3,M824+1,M824),M824)&lt;=6,1,0),0)+IF(VLOOKUP($A824,Rank!$A:$AH,N$4,0)&lt;&gt;"",IF(N$5&lt;&gt;$C$3,M824+1,M824),M824)*0.001</f>
        <v>#REF!</v>
      </c>
      <c r="AK824" s="16" t="e">
        <f>IFERROR(VLOOKUP($A824,Rank!$A:$AH,O$4,0)*IF(IF(VLOOKUP($A824,Rank!$A:$AH,O$4,0)&lt;&gt;"",IF(O$5&lt;&gt;$C$3,N824+1,N824),N824)&lt;=6,1,0),0)+IF(VLOOKUP($A824,Rank!$A:$AH,O$4,0)&lt;&gt;"",IF(O$5&lt;&gt;$C$3,N824+1,N824),N824)*0.001</f>
        <v>#REF!</v>
      </c>
      <c r="AL824" s="16" t="e">
        <f>IFERROR(VLOOKUP($A824,Rank!$A:$AH,P$4,0)*IF(IF(VLOOKUP($A824,Rank!$A:$AH,P$4,0)&lt;&gt;"",IF(P$5&lt;&gt;$C$3,O824+1,O824),O824)&lt;=6,1,0),0)+IF(VLOOKUP($A824,Rank!$A:$AH,P$4,0)&lt;&gt;"",IF(P$5&lt;&gt;$C$3,O824+1,O824),O824)*0.001</f>
        <v>#REF!</v>
      </c>
      <c r="AM824" s="16" t="e">
        <f>IFERROR(VLOOKUP($A824,Rank!$A:$AH,Q$4,0)*IF(IF(VLOOKUP($A824,Rank!$A:$AH,Q$4,0)&lt;&gt;"",IF(Q$5&lt;&gt;$C$3,P824+1,P824),P824)&lt;=6,1,0),0)+IF(VLOOKUP($A824,Rank!$A:$AH,Q$4,0)&lt;&gt;"",IF(Q$5&lt;&gt;$C$3,P824+1,P824),P824)*0.001</f>
        <v>#REF!</v>
      </c>
      <c r="AN824" s="16" t="e">
        <f>IFERROR(VLOOKUP($A824,Rank!$A:$AH,R$4,0)*IF(IF(VLOOKUP($A824,Rank!$A:$AH,R$4,0)&lt;&gt;"",IF(R$5&lt;&gt;$C$3,Q824+1,Q824),Q824)&lt;=6,1,0),0)+IF(VLOOKUP($A824,Rank!$A:$AH,R$4,0)&lt;&gt;"",IF(R$5&lt;&gt;$C$3,Q824+1,Q824),Q824)*0.001</f>
        <v>#REF!</v>
      </c>
      <c r="AO824" s="16" t="e">
        <f>IFERROR(VLOOKUP($A824,Rank!$A:$AH,S$4,0)*IF(IF(VLOOKUP($A824,Rank!$A:$AH,S$4,0)&lt;&gt;"",IF(S$5&lt;&gt;$C$3,R824+1,R824),R824)&lt;=6,1,0),0)+IF(VLOOKUP($A824,Rank!$A:$AH,S$4,0)&lt;&gt;"",IF($S$5&lt;&gt;$C$3,R824+1,R824),R824)*0.001</f>
        <v>#REF!</v>
      </c>
      <c r="AP824" s="16" t="e">
        <f>IFERROR(VLOOKUP($A824,Rank!$A:$AH,T$4,0)*IF(IF(VLOOKUP($A824,Rank!$A:$AH,T$4,0)&lt;&gt;"",IF(T$5&lt;&gt;$C$3,S824+1,S824),S824)&lt;=6,1,0),0)+IF(VLOOKUP($A824,Rank!$A:$AH,T$4,0)&lt;&gt;"",IF($T$5&lt;&gt;$C$3,S824+1,S824),S824)*0.001</f>
        <v>#REF!</v>
      </c>
      <c r="AQ824" s="16" t="e">
        <f>IFERROR(VLOOKUP($A824,Rank!$A:$AH,U$4,0)*IF(IF(VLOOKUP($A824,Rank!$A:$AH,U$4,0)&lt;&gt;"",IF(U$5&lt;&gt;$C$3,T824+1,T824),T824)&lt;=6,1,0),0)+IF(VLOOKUP($A824,Rank!$A:$AH,U$4,0)&lt;&gt;"",IF($U$5&lt;&gt;$C$3,T824+1,T824),T824)*0.001</f>
        <v>#REF!</v>
      </c>
      <c r="AR824" s="16" t="e">
        <f>IFERROR(VLOOKUP($A824,Rank!$A:$AH,V$4,0)*IF(IF(VLOOKUP($A824,Rank!$A:$AH,V$4,0)&lt;&gt;"",IF(V$5&lt;&gt;$C$3,U824+1,U824),U824)&lt;=6,1,0),0)+IF(VLOOKUP($A824,Rank!$A:$AH,V$4,0)&lt;&gt;"",IF($V$5&lt;&gt;$C$3,U824+1,U824),U824)*0.001</f>
        <v>#REF!</v>
      </c>
      <c r="AS824" s="16" t="e">
        <f>IFERROR(VLOOKUP($A824,Rank!$A:$AH,W$4,0)*IF(IF(VLOOKUP($A824,Rank!$A:$AH,W$4,0)&lt;&gt;"",IF(W$5&lt;&gt;$C$3,V824+1,V824),V824)&lt;=6,1,0),0)+IF(VLOOKUP($A824,Rank!$A:$AH,W$4,0)&lt;&gt;"",IF($W$5&lt;&gt;$C$3,V824+1,V824),V824)*0.001</f>
        <v>#REF!</v>
      </c>
      <c r="AT824" s="16" t="e">
        <f>IFERROR(VLOOKUP($A824,Rank!$A:$AH,X$4,0)*IF(IF(VLOOKUP($A824,Rank!$A:$AH,X$4,0)&lt;&gt;"",IF(X$5&lt;&gt;$C$3,W824+1,W824),W824)&lt;=6,1,0),0)+IF(VLOOKUP($A824,Rank!$A:$AH,X$4,0)&lt;&gt;"",IF($X$5&lt;&gt;$C$3,W824+1,W824),W824)*0.001</f>
        <v>#REF!</v>
      </c>
      <c r="AV824" t="e">
        <f t="shared" si="266"/>
        <v>#REF!</v>
      </c>
      <c r="AW824" t="e">
        <f t="shared" si="267"/>
        <v>#REF!</v>
      </c>
      <c r="AX824" t="e">
        <f t="shared" si="268"/>
        <v>#REF!</v>
      </c>
      <c r="AY824" t="e">
        <f t="shared" si="269"/>
        <v>#REF!</v>
      </c>
      <c r="AZ824" t="e">
        <f t="shared" si="270"/>
        <v>#REF!</v>
      </c>
      <c r="BA824" t="e">
        <f t="shared" si="271"/>
        <v>#REF!</v>
      </c>
      <c r="BB824" t="e">
        <f t="shared" si="272"/>
        <v>#REF!</v>
      </c>
      <c r="BC824" t="e">
        <f t="shared" si="273"/>
        <v>#REF!</v>
      </c>
      <c r="BD824" t="e">
        <f t="shared" si="274"/>
        <v>#REF!</v>
      </c>
      <c r="BE824" t="e">
        <f t="shared" si="275"/>
        <v>#REF!</v>
      </c>
      <c r="BF824" t="e">
        <f t="shared" si="276"/>
        <v>#REF!</v>
      </c>
      <c r="BG824" t="e">
        <f t="shared" si="277"/>
        <v>#REF!</v>
      </c>
      <c r="BH824" t="e">
        <f t="shared" si="278"/>
        <v>#REF!</v>
      </c>
      <c r="BI824" t="e">
        <f t="shared" si="279"/>
        <v>#REF!</v>
      </c>
      <c r="BJ824" t="e">
        <f t="shared" si="280"/>
        <v>#REF!</v>
      </c>
      <c r="BK824" t="e">
        <f t="shared" si="281"/>
        <v>#REF!</v>
      </c>
      <c r="BL824" t="e">
        <f t="shared" si="282"/>
        <v>#REF!</v>
      </c>
      <c r="BM824" t="e">
        <f t="shared" si="283"/>
        <v>#REF!</v>
      </c>
      <c r="BN824" t="e">
        <f t="shared" si="284"/>
        <v>#REF!</v>
      </c>
      <c r="BO824" t="e">
        <f t="shared" si="285"/>
        <v>#REF!</v>
      </c>
      <c r="BP824" t="e">
        <f t="shared" si="286"/>
        <v>#REF!</v>
      </c>
    </row>
    <row r="825" spans="1:68" x14ac:dyDescent="0.3">
      <c r="A825" t="e">
        <f>+Rank!#REF!</f>
        <v>#REF!</v>
      </c>
      <c r="B825" s="16">
        <f t="shared" si="265"/>
        <v>0</v>
      </c>
      <c r="C825" s="16">
        <v>0</v>
      </c>
      <c r="D825" s="16" t="e">
        <f>IF(VLOOKUP($A825,Rank!$A:$AH,D$4,0)&lt;&gt;"",IF(D$5&lt;&gt;$C$3,C825+1,C825),C825)</f>
        <v>#REF!</v>
      </c>
      <c r="E825" s="16" t="e">
        <f>IF(VLOOKUP($A825,Rank!$A:$AH,E$4,0)&lt;&gt;"",IF(E$5&lt;&gt;$C$3,D825+1,D825),D825)</f>
        <v>#REF!</v>
      </c>
      <c r="F825" s="16" t="e">
        <f>IF(VLOOKUP($A825,Rank!$A:$AH,F$4,0)&lt;&gt;"",IF(F$5&lt;&gt;$C$3,D825+1,D825),D825)</f>
        <v>#REF!</v>
      </c>
      <c r="G825" s="16" t="e">
        <f>IF(VLOOKUP($A825,Rank!$A:$AH,G$4,0)&lt;&gt;"",IF(G$5&lt;&gt;$C$3,F825+1,F825),F825)</f>
        <v>#REF!</v>
      </c>
      <c r="H825" s="16" t="e">
        <f>IF(VLOOKUP($A825,Rank!$A:$AH,H$4,0)&lt;&gt;"",IF(H$5&lt;&gt;$C$3,G825+1,G825),G825)</f>
        <v>#REF!</v>
      </c>
      <c r="I825" s="16" t="e">
        <f>IF(VLOOKUP($A825,Rank!$A:$AH,I$4,0)&lt;&gt;"",IF(I$5&lt;&gt;$C$3,H825+1,H825),H825)</f>
        <v>#REF!</v>
      </c>
      <c r="J825" s="16" t="e">
        <f>IF(VLOOKUP($A825,Rank!$A:$AH,J$4,0)&lt;&gt;"",IF(J$5&lt;&gt;$C$3,I825+1,I825),I825)</f>
        <v>#REF!</v>
      </c>
      <c r="K825" s="16" t="e">
        <f>IF(VLOOKUP($A825,Rank!$A:$AH,K$4,0)&lt;&gt;"",IF(K$5&lt;&gt;$C$3,J825+1,J825),J825)</f>
        <v>#REF!</v>
      </c>
      <c r="L825" s="16" t="e">
        <f>IF(VLOOKUP($A825,Rank!$A:$AH,L$4,0)&lt;&gt;"",IF($L$5&lt;&gt;$C$3,K825+1,K825),K825)</f>
        <v>#REF!</v>
      </c>
      <c r="M825" s="16" t="e">
        <f>IF(VLOOKUP($A825,Rank!$A:$AH,M$4,0)&lt;&gt;"",IF(M$5&lt;&gt;$C$3,L825+1,L825),L825)</f>
        <v>#REF!</v>
      </c>
      <c r="N825" s="16" t="e">
        <f>IF(VLOOKUP($A825,Rank!$A:$AH,N$4,0)&lt;&gt;"",IF(N$5&lt;&gt;$C$3,M825+1,M825),M825)</f>
        <v>#REF!</v>
      </c>
      <c r="O825" s="16" t="e">
        <f>IF(VLOOKUP($A825,Rank!$A:$AH,O$4,0)&lt;&gt;"",IF(O$5&lt;&gt;$C$3,N825+1,N825),N825)</f>
        <v>#REF!</v>
      </c>
      <c r="P825" s="16" t="e">
        <f>IF(VLOOKUP($A825,Rank!$A:$AH,P$4,0)&lt;&gt;"",IF(P$5&lt;&gt;$C$3,O825+1,O825),O825)</f>
        <v>#REF!</v>
      </c>
      <c r="Q825" s="16" t="e">
        <f>IF(VLOOKUP($A825,Rank!$A:$AH,Q$4,0)&lt;&gt;"",IF(Q$5&lt;&gt;$C$3,P825+1,P825),P825)</f>
        <v>#REF!</v>
      </c>
      <c r="R825" s="16" t="e">
        <f>IF(VLOOKUP($A825,Rank!$A:$AH,R$4,0)&lt;&gt;"",IF(R$5&lt;&gt;$C$3,Q825+1,Q825),Q825)</f>
        <v>#REF!</v>
      </c>
      <c r="S825" s="16" t="e">
        <f>IF(VLOOKUP($A825,Rank!$A:$AH,S$4,0)&lt;&gt;"",IF(S$5&lt;&gt;$C$3,R825+1,R825),R825)</f>
        <v>#REF!</v>
      </c>
      <c r="T825" s="16" t="e">
        <f>IF(VLOOKUP($A825,Rank!$A:$AH,T$4,0)&lt;&gt;"",IF(T$5&lt;&gt;$C$3,S825+1,S825),S825)</f>
        <v>#REF!</v>
      </c>
      <c r="U825" s="16" t="e">
        <f>IF(VLOOKUP($A825,Rank!$A:$AH,U$4,0)&lt;&gt;"",IF(U$5&lt;&gt;$C$3,T825+1,T825),T825)</f>
        <v>#REF!</v>
      </c>
      <c r="V825" s="16" t="e">
        <f>IF(VLOOKUP($A825,Rank!$A:$AH,V$4,0)&lt;&gt;"",IF($V$5&lt;&gt;$C$3,U825+1,U825),U825)</f>
        <v>#REF!</v>
      </c>
      <c r="W825" s="16" t="e">
        <f>IF(VLOOKUP($A825,Rank!$A:$AH,W$4,0)&lt;&gt;"",IF(W$5&lt;&gt;$C$3,V825+1,V825),V825)</f>
        <v>#REF!</v>
      </c>
      <c r="X825" s="16" t="e">
        <f>IF(VLOOKUP($A825,Rank!$A:$AH,X$4,0)&lt;&gt;"",IF(X$5&lt;&gt;$C$3,W825+1,W825),W825)</f>
        <v>#REF!</v>
      </c>
      <c r="Z825" s="16" t="e">
        <f>IFERROR(VLOOKUP($A825,Rank!$A:$AH,D$4,0)*IF(IF(VLOOKUP($A825,Rank!$A:$AH,D$4,0)&lt;&gt;"",IF(D$5&lt;&gt;$C$3,C825+1,C825),C825)&lt;=6,1,0),0)+IF(VLOOKUP($A825,Rank!$A:$AH,D$4,0)&lt;&gt;"",IF(D$5&lt;&gt;$C$3,C825+1,C825),C825)*0.001</f>
        <v>#REF!</v>
      </c>
      <c r="AA825" s="16" t="e">
        <f>IFERROR(VLOOKUP($A825,Rank!$A:$AH,E$4,0)*IF(IF(VLOOKUP($A825,Rank!$A:$AH,E$4,0)&lt;&gt;"",IF(E$5&lt;&gt;$C$3,D825+1,D825),D825)&lt;=6,1,0),0)+IF(VLOOKUP($A825,Rank!$A:$AH,E$4,0)&lt;&gt;"",IF(E$5&lt;&gt;$C$3,D825+1,D825),D825)*0.001</f>
        <v>#REF!</v>
      </c>
      <c r="AB825" s="16" t="e">
        <f>IFERROR(VLOOKUP($A825,Rank!$A:$AH,F$4,0)*IF(IF(VLOOKUP($A825,Rank!$A:$AH,F$4,0)&lt;&gt;"",IF(F$5&lt;&gt;$C$3,E825+1,E825),E825)&lt;=6,1,0),0)+IF(VLOOKUP($A825,Rank!$A:$AH,F$4,0)&lt;&gt;"",IF(F$5&lt;&gt;$C$3,E825+1,E825),E825)*0.001</f>
        <v>#REF!</v>
      </c>
      <c r="AC825" s="16" t="e">
        <f>IFERROR(VLOOKUP($A825,Rank!$A:$AH,G$4,0)*IF(IF(VLOOKUP($A825,Rank!$A:$AH,G$4,0)&lt;&gt;"",IF(G$5&lt;&gt;$C$3,F825+1,F825),F825)&lt;=6,1,0),0)+IF(VLOOKUP($A825,Rank!$A:$AH,G$4,0)&lt;&gt;"",IF(G$5&lt;&gt;$C$3,F825+1,F825),F825)*0.001</f>
        <v>#REF!</v>
      </c>
      <c r="AD825" s="16" t="e">
        <f>IFERROR(VLOOKUP($A825,Rank!$A:$AH,H$4,0)*IF(IF(VLOOKUP($A825,Rank!$A:$AH,H$4,0)&lt;&gt;"",IF(H$5&lt;&gt;$C$3,G825+1,G825),G825)&lt;=6,1,0),0)+IF(VLOOKUP($A825,Rank!$A:$AH,H$4,0)&lt;&gt;"",IF(H$5&lt;&gt;$C$3,G825+1,G825),G825)*0.001</f>
        <v>#REF!</v>
      </c>
      <c r="AE825" s="16" t="e">
        <f>IFERROR(VLOOKUP($A825,Rank!$A:$AH,I$4,0)*IF(IF(VLOOKUP($A825,Rank!$A:$AH,I$4,0)&lt;&gt;"",IF(I$5&lt;&gt;$C$3,H825+1,H825),H825)&lt;=6,1,0),0)+IF(VLOOKUP($A825,Rank!$A:$AH,I$4,0)&lt;&gt;"",IF(I$5&lt;&gt;$C$3,H825+1,H825),H825)*0.001</f>
        <v>#REF!</v>
      </c>
      <c r="AF825" s="16" t="e">
        <f>IFERROR(VLOOKUP($A825,Rank!$A:$AH,J$4,0)*IF(IF(VLOOKUP($A825,Rank!$A:$AH,J$4,0)&lt;&gt;"",IF(J$5&lt;&gt;$C$3,I825+1,I825),I825)&lt;=6,1,0),0)+IF(VLOOKUP($A825,Rank!$A:$AH,J$4,0)&lt;&gt;"",IF(J$5&lt;&gt;$C$3,I825+1,I825),I825)*0.001</f>
        <v>#REF!</v>
      </c>
      <c r="AG825" s="16" t="e">
        <f>IFERROR(VLOOKUP($A825,Rank!$A:$AH,K$4,0)*IF(IF(VLOOKUP($A825,Rank!$A:$AH,K$4,0)&lt;&gt;"",IF(K$5&lt;&gt;$C$3,J825+1,J825),J825)&lt;=6,1,0),0)+IF(VLOOKUP($A825,Rank!$A:$AH,K$4,0)&lt;&gt;"",IF(K$5&lt;&gt;$C$3,J825+1,J825),J825)*0.001</f>
        <v>#REF!</v>
      </c>
      <c r="AH825" s="16" t="e">
        <f>IFERROR(VLOOKUP($A825,Rank!$A:$AH,L$4,0)*IF(IF(VLOOKUP($A825,Rank!$A:$AH,L$4,0)&lt;&gt;"",IF(L$5&lt;&gt;$C$3,K825+1,K825),K825)&lt;=6,1,0),0)+IF(VLOOKUP($A825,Rank!$A:$AH,L$4,0)&lt;&gt;"",IF(L$5&lt;&gt;$C$3,K825+1,K825),K825)*0.001</f>
        <v>#REF!</v>
      </c>
      <c r="AI825" s="16" t="e">
        <f>IFERROR(VLOOKUP($A825,Rank!$A:$AH,M$4,0)*IF(IF(VLOOKUP($A825,Rank!$A:$AH,M$4,0)&lt;&gt;"",IF(M$5&lt;&gt;$C$3,L825+1,L825),L825)&lt;=6,1,0),0)+IF(VLOOKUP($A825,Rank!$A:$AH,M$4,0)&lt;&gt;"",IF(M$5&lt;&gt;$C$3,L825+1,L825),L825)*0.001</f>
        <v>#REF!</v>
      </c>
      <c r="AJ825" s="16" t="e">
        <f>IFERROR(VLOOKUP($A825,Rank!$A:$AH,N$4,0)*IF(IF(VLOOKUP($A825,Rank!$A:$AH,N$4,0)&lt;&gt;"",IF(N$5&lt;&gt;$C$3,M825+1,M825),M825)&lt;=6,1,0),0)+IF(VLOOKUP($A825,Rank!$A:$AH,N$4,0)&lt;&gt;"",IF(N$5&lt;&gt;$C$3,M825+1,M825),M825)*0.001</f>
        <v>#REF!</v>
      </c>
      <c r="AK825" s="16" t="e">
        <f>IFERROR(VLOOKUP($A825,Rank!$A:$AH,O$4,0)*IF(IF(VLOOKUP($A825,Rank!$A:$AH,O$4,0)&lt;&gt;"",IF(O$5&lt;&gt;$C$3,N825+1,N825),N825)&lt;=6,1,0),0)+IF(VLOOKUP($A825,Rank!$A:$AH,O$4,0)&lt;&gt;"",IF(O$5&lt;&gt;$C$3,N825+1,N825),N825)*0.001</f>
        <v>#REF!</v>
      </c>
      <c r="AL825" s="16" t="e">
        <f>IFERROR(VLOOKUP($A825,Rank!$A:$AH,P$4,0)*IF(IF(VLOOKUP($A825,Rank!$A:$AH,P$4,0)&lt;&gt;"",IF(P$5&lt;&gt;$C$3,O825+1,O825),O825)&lt;=6,1,0),0)+IF(VLOOKUP($A825,Rank!$A:$AH,P$4,0)&lt;&gt;"",IF(P$5&lt;&gt;$C$3,O825+1,O825),O825)*0.001</f>
        <v>#REF!</v>
      </c>
      <c r="AM825" s="16" t="e">
        <f>IFERROR(VLOOKUP($A825,Rank!$A:$AH,Q$4,0)*IF(IF(VLOOKUP($A825,Rank!$A:$AH,Q$4,0)&lt;&gt;"",IF(Q$5&lt;&gt;$C$3,P825+1,P825),P825)&lt;=6,1,0),0)+IF(VLOOKUP($A825,Rank!$A:$AH,Q$4,0)&lt;&gt;"",IF(Q$5&lt;&gt;$C$3,P825+1,P825),P825)*0.001</f>
        <v>#REF!</v>
      </c>
      <c r="AN825" s="16" t="e">
        <f>IFERROR(VLOOKUP($A825,Rank!$A:$AH,R$4,0)*IF(IF(VLOOKUP($A825,Rank!$A:$AH,R$4,0)&lt;&gt;"",IF(R$5&lt;&gt;$C$3,Q825+1,Q825),Q825)&lt;=6,1,0),0)+IF(VLOOKUP($A825,Rank!$A:$AH,R$4,0)&lt;&gt;"",IF(R$5&lt;&gt;$C$3,Q825+1,Q825),Q825)*0.001</f>
        <v>#REF!</v>
      </c>
      <c r="AO825" s="16" t="e">
        <f>IFERROR(VLOOKUP($A825,Rank!$A:$AH,S$4,0)*IF(IF(VLOOKUP($A825,Rank!$A:$AH,S$4,0)&lt;&gt;"",IF(S$5&lt;&gt;$C$3,R825+1,R825),R825)&lt;=6,1,0),0)+IF(VLOOKUP($A825,Rank!$A:$AH,S$4,0)&lt;&gt;"",IF($S$5&lt;&gt;$C$3,R825+1,R825),R825)*0.001</f>
        <v>#REF!</v>
      </c>
      <c r="AP825" s="16" t="e">
        <f>IFERROR(VLOOKUP($A825,Rank!$A:$AH,T$4,0)*IF(IF(VLOOKUP($A825,Rank!$A:$AH,T$4,0)&lt;&gt;"",IF(T$5&lt;&gt;$C$3,S825+1,S825),S825)&lt;=6,1,0),0)+IF(VLOOKUP($A825,Rank!$A:$AH,T$4,0)&lt;&gt;"",IF($T$5&lt;&gt;$C$3,S825+1,S825),S825)*0.001</f>
        <v>#REF!</v>
      </c>
      <c r="AQ825" s="16" t="e">
        <f>IFERROR(VLOOKUP($A825,Rank!$A:$AH,U$4,0)*IF(IF(VLOOKUP($A825,Rank!$A:$AH,U$4,0)&lt;&gt;"",IF(U$5&lt;&gt;$C$3,T825+1,T825),T825)&lt;=6,1,0),0)+IF(VLOOKUP($A825,Rank!$A:$AH,U$4,0)&lt;&gt;"",IF($U$5&lt;&gt;$C$3,T825+1,T825),T825)*0.001</f>
        <v>#REF!</v>
      </c>
      <c r="AR825" s="16" t="e">
        <f>IFERROR(VLOOKUP($A825,Rank!$A:$AH,V$4,0)*IF(IF(VLOOKUP($A825,Rank!$A:$AH,V$4,0)&lt;&gt;"",IF(V$5&lt;&gt;$C$3,U825+1,U825),U825)&lt;=6,1,0),0)+IF(VLOOKUP($A825,Rank!$A:$AH,V$4,0)&lt;&gt;"",IF($V$5&lt;&gt;$C$3,U825+1,U825),U825)*0.001</f>
        <v>#REF!</v>
      </c>
      <c r="AS825" s="16" t="e">
        <f>IFERROR(VLOOKUP($A825,Rank!$A:$AH,W$4,0)*IF(IF(VLOOKUP($A825,Rank!$A:$AH,W$4,0)&lt;&gt;"",IF(W$5&lt;&gt;$C$3,V825+1,V825),V825)&lt;=6,1,0),0)+IF(VLOOKUP($A825,Rank!$A:$AH,W$4,0)&lt;&gt;"",IF($W$5&lt;&gt;$C$3,V825+1,V825),V825)*0.001</f>
        <v>#REF!</v>
      </c>
      <c r="AT825" s="16" t="e">
        <f>IFERROR(VLOOKUP($A825,Rank!$A:$AH,X$4,0)*IF(IF(VLOOKUP($A825,Rank!$A:$AH,X$4,0)&lt;&gt;"",IF(X$5&lt;&gt;$C$3,W825+1,W825),W825)&lt;=6,1,0),0)+IF(VLOOKUP($A825,Rank!$A:$AH,X$4,0)&lt;&gt;"",IF($X$5&lt;&gt;$C$3,W825+1,W825),W825)*0.001</f>
        <v>#REF!</v>
      </c>
      <c r="AV825" t="e">
        <f t="shared" si="266"/>
        <v>#REF!</v>
      </c>
      <c r="AW825" t="e">
        <f t="shared" si="267"/>
        <v>#REF!</v>
      </c>
      <c r="AX825" t="e">
        <f t="shared" si="268"/>
        <v>#REF!</v>
      </c>
      <c r="AY825" t="e">
        <f t="shared" si="269"/>
        <v>#REF!</v>
      </c>
      <c r="AZ825" t="e">
        <f t="shared" si="270"/>
        <v>#REF!</v>
      </c>
      <c r="BA825" t="e">
        <f t="shared" si="271"/>
        <v>#REF!</v>
      </c>
      <c r="BB825" t="e">
        <f t="shared" si="272"/>
        <v>#REF!</v>
      </c>
      <c r="BC825" t="e">
        <f t="shared" si="273"/>
        <v>#REF!</v>
      </c>
      <c r="BD825" t="e">
        <f t="shared" si="274"/>
        <v>#REF!</v>
      </c>
      <c r="BE825" t="e">
        <f t="shared" si="275"/>
        <v>#REF!</v>
      </c>
      <c r="BF825" t="e">
        <f t="shared" si="276"/>
        <v>#REF!</v>
      </c>
      <c r="BG825" t="e">
        <f t="shared" si="277"/>
        <v>#REF!</v>
      </c>
      <c r="BH825" t="e">
        <f t="shared" si="278"/>
        <v>#REF!</v>
      </c>
      <c r="BI825" t="e">
        <f t="shared" si="279"/>
        <v>#REF!</v>
      </c>
      <c r="BJ825" t="e">
        <f t="shared" si="280"/>
        <v>#REF!</v>
      </c>
      <c r="BK825" t="e">
        <f t="shared" si="281"/>
        <v>#REF!</v>
      </c>
      <c r="BL825" t="e">
        <f t="shared" si="282"/>
        <v>#REF!</v>
      </c>
      <c r="BM825" t="e">
        <f t="shared" si="283"/>
        <v>#REF!</v>
      </c>
      <c r="BN825" t="e">
        <f t="shared" si="284"/>
        <v>#REF!</v>
      </c>
      <c r="BO825" t="e">
        <f t="shared" si="285"/>
        <v>#REF!</v>
      </c>
      <c r="BP825" t="e">
        <f t="shared" si="286"/>
        <v>#REF!</v>
      </c>
    </row>
    <row r="826" spans="1:68" x14ac:dyDescent="0.3">
      <c r="A826" t="e">
        <f>+Rank!#REF!</f>
        <v>#REF!</v>
      </c>
      <c r="B826" s="16">
        <f t="shared" si="265"/>
        <v>0</v>
      </c>
      <c r="C826" s="16">
        <v>0</v>
      </c>
      <c r="D826" s="16" t="e">
        <f>IF(VLOOKUP($A826,Rank!$A:$AH,D$4,0)&lt;&gt;"",IF(D$5&lt;&gt;$C$3,C826+1,C826),C826)</f>
        <v>#REF!</v>
      </c>
      <c r="E826" s="16" t="e">
        <f>IF(VLOOKUP($A826,Rank!$A:$AH,E$4,0)&lt;&gt;"",IF(E$5&lt;&gt;$C$3,D826+1,D826),D826)</f>
        <v>#REF!</v>
      </c>
      <c r="F826" s="16" t="e">
        <f>IF(VLOOKUP($A826,Rank!$A:$AH,F$4,0)&lt;&gt;"",IF(F$5&lt;&gt;$C$3,D826+1,D826),D826)</f>
        <v>#REF!</v>
      </c>
      <c r="G826" s="16" t="e">
        <f>IF(VLOOKUP($A826,Rank!$A:$AH,G$4,0)&lt;&gt;"",IF(G$5&lt;&gt;$C$3,F826+1,F826),F826)</f>
        <v>#REF!</v>
      </c>
      <c r="H826" s="16" t="e">
        <f>IF(VLOOKUP($A826,Rank!$A:$AH,H$4,0)&lt;&gt;"",IF(H$5&lt;&gt;$C$3,G826+1,G826),G826)</f>
        <v>#REF!</v>
      </c>
      <c r="I826" s="16" t="e">
        <f>IF(VLOOKUP($A826,Rank!$A:$AH,I$4,0)&lt;&gt;"",IF(I$5&lt;&gt;$C$3,H826+1,H826),H826)</f>
        <v>#REF!</v>
      </c>
      <c r="J826" s="16" t="e">
        <f>IF(VLOOKUP($A826,Rank!$A:$AH,J$4,0)&lt;&gt;"",IF(J$5&lt;&gt;$C$3,I826+1,I826),I826)</f>
        <v>#REF!</v>
      </c>
      <c r="K826" s="16" t="e">
        <f>IF(VLOOKUP($A826,Rank!$A:$AH,K$4,0)&lt;&gt;"",IF(K$5&lt;&gt;$C$3,J826+1,J826),J826)</f>
        <v>#REF!</v>
      </c>
      <c r="L826" s="16" t="e">
        <f>IF(VLOOKUP($A826,Rank!$A:$AH,L$4,0)&lt;&gt;"",IF($L$5&lt;&gt;$C$3,K826+1,K826),K826)</f>
        <v>#REF!</v>
      </c>
      <c r="M826" s="16" t="e">
        <f>IF(VLOOKUP($A826,Rank!$A:$AH,M$4,0)&lt;&gt;"",IF(M$5&lt;&gt;$C$3,L826+1,L826),L826)</f>
        <v>#REF!</v>
      </c>
      <c r="N826" s="16" t="e">
        <f>IF(VLOOKUP($A826,Rank!$A:$AH,N$4,0)&lt;&gt;"",IF(N$5&lt;&gt;$C$3,M826+1,M826),M826)</f>
        <v>#REF!</v>
      </c>
      <c r="O826" s="16" t="e">
        <f>IF(VLOOKUP($A826,Rank!$A:$AH,O$4,0)&lt;&gt;"",IF(O$5&lt;&gt;$C$3,N826+1,N826),N826)</f>
        <v>#REF!</v>
      </c>
      <c r="P826" s="16" t="e">
        <f>IF(VLOOKUP($A826,Rank!$A:$AH,P$4,0)&lt;&gt;"",IF(P$5&lt;&gt;$C$3,O826+1,O826),O826)</f>
        <v>#REF!</v>
      </c>
      <c r="Q826" s="16" t="e">
        <f>IF(VLOOKUP($A826,Rank!$A:$AH,Q$4,0)&lt;&gt;"",IF(Q$5&lt;&gt;$C$3,P826+1,P826),P826)</f>
        <v>#REF!</v>
      </c>
      <c r="R826" s="16" t="e">
        <f>IF(VLOOKUP($A826,Rank!$A:$AH,R$4,0)&lt;&gt;"",IF(R$5&lt;&gt;$C$3,Q826+1,Q826),Q826)</f>
        <v>#REF!</v>
      </c>
      <c r="S826" s="16" t="e">
        <f>IF(VLOOKUP($A826,Rank!$A:$AH,S$4,0)&lt;&gt;"",IF(S$5&lt;&gt;$C$3,R826+1,R826),R826)</f>
        <v>#REF!</v>
      </c>
      <c r="T826" s="16" t="e">
        <f>IF(VLOOKUP($A826,Rank!$A:$AH,T$4,0)&lt;&gt;"",IF(T$5&lt;&gt;$C$3,S826+1,S826),S826)</f>
        <v>#REF!</v>
      </c>
      <c r="U826" s="16" t="e">
        <f>IF(VLOOKUP($A826,Rank!$A:$AH,U$4,0)&lt;&gt;"",IF(U$5&lt;&gt;$C$3,T826+1,T826),T826)</f>
        <v>#REF!</v>
      </c>
      <c r="V826" s="16" t="e">
        <f>IF(VLOOKUP($A826,Rank!$A:$AH,V$4,0)&lt;&gt;"",IF($V$5&lt;&gt;$C$3,U826+1,U826),U826)</f>
        <v>#REF!</v>
      </c>
      <c r="W826" s="16" t="e">
        <f>IF(VLOOKUP($A826,Rank!$A:$AH,W$4,0)&lt;&gt;"",IF(W$5&lt;&gt;$C$3,V826+1,V826),V826)</f>
        <v>#REF!</v>
      </c>
      <c r="X826" s="16" t="e">
        <f>IF(VLOOKUP($A826,Rank!$A:$AH,X$4,0)&lt;&gt;"",IF(X$5&lt;&gt;$C$3,W826+1,W826),W826)</f>
        <v>#REF!</v>
      </c>
      <c r="Z826" s="16" t="e">
        <f>IFERROR(VLOOKUP($A826,Rank!$A:$AH,D$4,0)*IF(IF(VLOOKUP($A826,Rank!$A:$AH,D$4,0)&lt;&gt;"",IF(D$5&lt;&gt;$C$3,C826+1,C826),C826)&lt;=6,1,0),0)+IF(VLOOKUP($A826,Rank!$A:$AH,D$4,0)&lt;&gt;"",IF(D$5&lt;&gt;$C$3,C826+1,C826),C826)*0.001</f>
        <v>#REF!</v>
      </c>
      <c r="AA826" s="16" t="e">
        <f>IFERROR(VLOOKUP($A826,Rank!$A:$AH,E$4,0)*IF(IF(VLOOKUP($A826,Rank!$A:$AH,E$4,0)&lt;&gt;"",IF(E$5&lt;&gt;$C$3,D826+1,D826),D826)&lt;=6,1,0),0)+IF(VLOOKUP($A826,Rank!$A:$AH,E$4,0)&lt;&gt;"",IF(E$5&lt;&gt;$C$3,D826+1,D826),D826)*0.001</f>
        <v>#REF!</v>
      </c>
      <c r="AB826" s="16" t="e">
        <f>IFERROR(VLOOKUP($A826,Rank!$A:$AH,F$4,0)*IF(IF(VLOOKUP($A826,Rank!$A:$AH,F$4,0)&lt;&gt;"",IF(F$5&lt;&gt;$C$3,E826+1,E826),E826)&lt;=6,1,0),0)+IF(VLOOKUP($A826,Rank!$A:$AH,F$4,0)&lt;&gt;"",IF(F$5&lt;&gt;$C$3,E826+1,E826),E826)*0.001</f>
        <v>#REF!</v>
      </c>
      <c r="AC826" s="16" t="e">
        <f>IFERROR(VLOOKUP($A826,Rank!$A:$AH,G$4,0)*IF(IF(VLOOKUP($A826,Rank!$A:$AH,G$4,0)&lt;&gt;"",IF(G$5&lt;&gt;$C$3,F826+1,F826),F826)&lt;=6,1,0),0)+IF(VLOOKUP($A826,Rank!$A:$AH,G$4,0)&lt;&gt;"",IF(G$5&lt;&gt;$C$3,F826+1,F826),F826)*0.001</f>
        <v>#REF!</v>
      </c>
      <c r="AD826" s="16" t="e">
        <f>IFERROR(VLOOKUP($A826,Rank!$A:$AH,H$4,0)*IF(IF(VLOOKUP($A826,Rank!$A:$AH,H$4,0)&lt;&gt;"",IF(H$5&lt;&gt;$C$3,G826+1,G826),G826)&lt;=6,1,0),0)+IF(VLOOKUP($A826,Rank!$A:$AH,H$4,0)&lt;&gt;"",IF(H$5&lt;&gt;$C$3,G826+1,G826),G826)*0.001</f>
        <v>#REF!</v>
      </c>
      <c r="AE826" s="16" t="e">
        <f>IFERROR(VLOOKUP($A826,Rank!$A:$AH,I$4,0)*IF(IF(VLOOKUP($A826,Rank!$A:$AH,I$4,0)&lt;&gt;"",IF(I$5&lt;&gt;$C$3,H826+1,H826),H826)&lt;=6,1,0),0)+IF(VLOOKUP($A826,Rank!$A:$AH,I$4,0)&lt;&gt;"",IF(I$5&lt;&gt;$C$3,H826+1,H826),H826)*0.001</f>
        <v>#REF!</v>
      </c>
      <c r="AF826" s="16" t="e">
        <f>IFERROR(VLOOKUP($A826,Rank!$A:$AH,J$4,0)*IF(IF(VLOOKUP($A826,Rank!$A:$AH,J$4,0)&lt;&gt;"",IF(J$5&lt;&gt;$C$3,I826+1,I826),I826)&lt;=6,1,0),0)+IF(VLOOKUP($A826,Rank!$A:$AH,J$4,0)&lt;&gt;"",IF(J$5&lt;&gt;$C$3,I826+1,I826),I826)*0.001</f>
        <v>#REF!</v>
      </c>
      <c r="AG826" s="16" t="e">
        <f>IFERROR(VLOOKUP($A826,Rank!$A:$AH,K$4,0)*IF(IF(VLOOKUP($A826,Rank!$A:$AH,K$4,0)&lt;&gt;"",IF(K$5&lt;&gt;$C$3,J826+1,J826),J826)&lt;=6,1,0),0)+IF(VLOOKUP($A826,Rank!$A:$AH,K$4,0)&lt;&gt;"",IF(K$5&lt;&gt;$C$3,J826+1,J826),J826)*0.001</f>
        <v>#REF!</v>
      </c>
      <c r="AH826" s="16" t="e">
        <f>IFERROR(VLOOKUP($A826,Rank!$A:$AH,L$4,0)*IF(IF(VLOOKUP($A826,Rank!$A:$AH,L$4,0)&lt;&gt;"",IF(L$5&lt;&gt;$C$3,K826+1,K826),K826)&lt;=6,1,0),0)+IF(VLOOKUP($A826,Rank!$A:$AH,L$4,0)&lt;&gt;"",IF(L$5&lt;&gt;$C$3,K826+1,K826),K826)*0.001</f>
        <v>#REF!</v>
      </c>
      <c r="AI826" s="16" t="e">
        <f>IFERROR(VLOOKUP($A826,Rank!$A:$AH,M$4,0)*IF(IF(VLOOKUP($A826,Rank!$A:$AH,M$4,0)&lt;&gt;"",IF(M$5&lt;&gt;$C$3,L826+1,L826),L826)&lt;=6,1,0),0)+IF(VLOOKUP($A826,Rank!$A:$AH,M$4,0)&lt;&gt;"",IF(M$5&lt;&gt;$C$3,L826+1,L826),L826)*0.001</f>
        <v>#REF!</v>
      </c>
      <c r="AJ826" s="16" t="e">
        <f>IFERROR(VLOOKUP($A826,Rank!$A:$AH,N$4,0)*IF(IF(VLOOKUP($A826,Rank!$A:$AH,N$4,0)&lt;&gt;"",IF(N$5&lt;&gt;$C$3,M826+1,M826),M826)&lt;=6,1,0),0)+IF(VLOOKUP($A826,Rank!$A:$AH,N$4,0)&lt;&gt;"",IF(N$5&lt;&gt;$C$3,M826+1,M826),M826)*0.001</f>
        <v>#REF!</v>
      </c>
      <c r="AK826" s="16" t="e">
        <f>IFERROR(VLOOKUP($A826,Rank!$A:$AH,O$4,0)*IF(IF(VLOOKUP($A826,Rank!$A:$AH,O$4,0)&lt;&gt;"",IF(O$5&lt;&gt;$C$3,N826+1,N826),N826)&lt;=6,1,0),0)+IF(VLOOKUP($A826,Rank!$A:$AH,O$4,0)&lt;&gt;"",IF(O$5&lt;&gt;$C$3,N826+1,N826),N826)*0.001</f>
        <v>#REF!</v>
      </c>
      <c r="AL826" s="16" t="e">
        <f>IFERROR(VLOOKUP($A826,Rank!$A:$AH,P$4,0)*IF(IF(VLOOKUP($A826,Rank!$A:$AH,P$4,0)&lt;&gt;"",IF(P$5&lt;&gt;$C$3,O826+1,O826),O826)&lt;=6,1,0),0)+IF(VLOOKUP($A826,Rank!$A:$AH,P$4,0)&lt;&gt;"",IF(P$5&lt;&gt;$C$3,O826+1,O826),O826)*0.001</f>
        <v>#REF!</v>
      </c>
      <c r="AM826" s="16" t="e">
        <f>IFERROR(VLOOKUP($A826,Rank!$A:$AH,Q$4,0)*IF(IF(VLOOKUP($A826,Rank!$A:$AH,Q$4,0)&lt;&gt;"",IF(Q$5&lt;&gt;$C$3,P826+1,P826),P826)&lt;=6,1,0),0)+IF(VLOOKUP($A826,Rank!$A:$AH,Q$4,0)&lt;&gt;"",IF(Q$5&lt;&gt;$C$3,P826+1,P826),P826)*0.001</f>
        <v>#REF!</v>
      </c>
      <c r="AN826" s="16" t="e">
        <f>IFERROR(VLOOKUP($A826,Rank!$A:$AH,R$4,0)*IF(IF(VLOOKUP($A826,Rank!$A:$AH,R$4,0)&lt;&gt;"",IF(R$5&lt;&gt;$C$3,Q826+1,Q826),Q826)&lt;=6,1,0),0)+IF(VLOOKUP($A826,Rank!$A:$AH,R$4,0)&lt;&gt;"",IF(R$5&lt;&gt;$C$3,Q826+1,Q826),Q826)*0.001</f>
        <v>#REF!</v>
      </c>
      <c r="AO826" s="16" t="e">
        <f>IFERROR(VLOOKUP($A826,Rank!$A:$AH,S$4,0)*IF(IF(VLOOKUP($A826,Rank!$A:$AH,S$4,0)&lt;&gt;"",IF(S$5&lt;&gt;$C$3,R826+1,R826),R826)&lt;=6,1,0),0)+IF(VLOOKUP($A826,Rank!$A:$AH,S$4,0)&lt;&gt;"",IF($S$5&lt;&gt;$C$3,R826+1,R826),R826)*0.001</f>
        <v>#REF!</v>
      </c>
      <c r="AP826" s="16" t="e">
        <f>IFERROR(VLOOKUP($A826,Rank!$A:$AH,T$4,0)*IF(IF(VLOOKUP($A826,Rank!$A:$AH,T$4,0)&lt;&gt;"",IF(T$5&lt;&gt;$C$3,S826+1,S826),S826)&lt;=6,1,0),0)+IF(VLOOKUP($A826,Rank!$A:$AH,T$4,0)&lt;&gt;"",IF($T$5&lt;&gt;$C$3,S826+1,S826),S826)*0.001</f>
        <v>#REF!</v>
      </c>
      <c r="AQ826" s="16" t="e">
        <f>IFERROR(VLOOKUP($A826,Rank!$A:$AH,U$4,0)*IF(IF(VLOOKUP($A826,Rank!$A:$AH,U$4,0)&lt;&gt;"",IF(U$5&lt;&gt;$C$3,T826+1,T826),T826)&lt;=6,1,0),0)+IF(VLOOKUP($A826,Rank!$A:$AH,U$4,0)&lt;&gt;"",IF($U$5&lt;&gt;$C$3,T826+1,T826),T826)*0.001</f>
        <v>#REF!</v>
      </c>
      <c r="AR826" s="16" t="e">
        <f>IFERROR(VLOOKUP($A826,Rank!$A:$AH,V$4,0)*IF(IF(VLOOKUP($A826,Rank!$A:$AH,V$4,0)&lt;&gt;"",IF(V$5&lt;&gt;$C$3,U826+1,U826),U826)&lt;=6,1,0),0)+IF(VLOOKUP($A826,Rank!$A:$AH,V$4,0)&lt;&gt;"",IF($V$5&lt;&gt;$C$3,U826+1,U826),U826)*0.001</f>
        <v>#REF!</v>
      </c>
      <c r="AS826" s="16" t="e">
        <f>IFERROR(VLOOKUP($A826,Rank!$A:$AH,W$4,0)*IF(IF(VLOOKUP($A826,Rank!$A:$AH,W$4,0)&lt;&gt;"",IF(W$5&lt;&gt;$C$3,V826+1,V826),V826)&lt;=6,1,0),0)+IF(VLOOKUP($A826,Rank!$A:$AH,W$4,0)&lt;&gt;"",IF($W$5&lt;&gt;$C$3,V826+1,V826),V826)*0.001</f>
        <v>#REF!</v>
      </c>
      <c r="AT826" s="16" t="e">
        <f>IFERROR(VLOOKUP($A826,Rank!$A:$AH,X$4,0)*IF(IF(VLOOKUP($A826,Rank!$A:$AH,X$4,0)&lt;&gt;"",IF(X$5&lt;&gt;$C$3,W826+1,W826),W826)&lt;=6,1,0),0)+IF(VLOOKUP($A826,Rank!$A:$AH,X$4,0)&lt;&gt;"",IF($X$5&lt;&gt;$C$3,W826+1,W826),W826)*0.001</f>
        <v>#REF!</v>
      </c>
      <c r="AV826" t="e">
        <f t="shared" si="266"/>
        <v>#REF!</v>
      </c>
      <c r="AW826" t="e">
        <f t="shared" si="267"/>
        <v>#REF!</v>
      </c>
      <c r="AX826" t="e">
        <f t="shared" si="268"/>
        <v>#REF!</v>
      </c>
      <c r="AY826" t="e">
        <f t="shared" si="269"/>
        <v>#REF!</v>
      </c>
      <c r="AZ826" t="e">
        <f t="shared" si="270"/>
        <v>#REF!</v>
      </c>
      <c r="BA826" t="e">
        <f t="shared" si="271"/>
        <v>#REF!</v>
      </c>
      <c r="BB826" t="e">
        <f t="shared" si="272"/>
        <v>#REF!</v>
      </c>
      <c r="BC826" t="e">
        <f t="shared" si="273"/>
        <v>#REF!</v>
      </c>
      <c r="BD826" t="e">
        <f t="shared" si="274"/>
        <v>#REF!</v>
      </c>
      <c r="BE826" t="e">
        <f t="shared" si="275"/>
        <v>#REF!</v>
      </c>
      <c r="BF826" t="e">
        <f t="shared" si="276"/>
        <v>#REF!</v>
      </c>
      <c r="BG826" t="e">
        <f t="shared" si="277"/>
        <v>#REF!</v>
      </c>
      <c r="BH826" t="e">
        <f t="shared" si="278"/>
        <v>#REF!</v>
      </c>
      <c r="BI826" t="e">
        <f t="shared" si="279"/>
        <v>#REF!</v>
      </c>
      <c r="BJ826" t="e">
        <f t="shared" si="280"/>
        <v>#REF!</v>
      </c>
      <c r="BK826" t="e">
        <f t="shared" si="281"/>
        <v>#REF!</v>
      </c>
      <c r="BL826" t="e">
        <f t="shared" si="282"/>
        <v>#REF!</v>
      </c>
      <c r="BM826" t="e">
        <f t="shared" si="283"/>
        <v>#REF!</v>
      </c>
      <c r="BN826" t="e">
        <f t="shared" si="284"/>
        <v>#REF!</v>
      </c>
      <c r="BO826" t="e">
        <f t="shared" si="285"/>
        <v>#REF!</v>
      </c>
      <c r="BP826" t="e">
        <f t="shared" si="286"/>
        <v>#REF!</v>
      </c>
    </row>
    <row r="827" spans="1:68" x14ac:dyDescent="0.3">
      <c r="A827" t="e">
        <f>+Rank!#REF!</f>
        <v>#REF!</v>
      </c>
      <c r="B827" s="16">
        <f t="shared" si="265"/>
        <v>0</v>
      </c>
      <c r="C827" s="16">
        <v>0</v>
      </c>
      <c r="D827" s="16" t="e">
        <f>IF(VLOOKUP($A827,Rank!$A:$AH,D$4,0)&lt;&gt;"",IF(D$5&lt;&gt;$C$3,C827+1,C827),C827)</f>
        <v>#REF!</v>
      </c>
      <c r="E827" s="16" t="e">
        <f>IF(VLOOKUP($A827,Rank!$A:$AH,E$4,0)&lt;&gt;"",IF(E$5&lt;&gt;$C$3,D827+1,D827),D827)</f>
        <v>#REF!</v>
      </c>
      <c r="F827" s="16" t="e">
        <f>IF(VLOOKUP($A827,Rank!$A:$AH,F$4,0)&lt;&gt;"",IF(F$5&lt;&gt;$C$3,D827+1,D827),D827)</f>
        <v>#REF!</v>
      </c>
      <c r="G827" s="16" t="e">
        <f>IF(VLOOKUP($A827,Rank!$A:$AH,G$4,0)&lt;&gt;"",IF(G$5&lt;&gt;$C$3,F827+1,F827),F827)</f>
        <v>#REF!</v>
      </c>
      <c r="H827" s="16" t="e">
        <f>IF(VLOOKUP($A827,Rank!$A:$AH,H$4,0)&lt;&gt;"",IF(H$5&lt;&gt;$C$3,G827+1,G827),G827)</f>
        <v>#REF!</v>
      </c>
      <c r="I827" s="16" t="e">
        <f>IF(VLOOKUP($A827,Rank!$A:$AH,I$4,0)&lt;&gt;"",IF(I$5&lt;&gt;$C$3,H827+1,H827),H827)</f>
        <v>#REF!</v>
      </c>
      <c r="J827" s="16" t="e">
        <f>IF(VLOOKUP($A827,Rank!$A:$AH,J$4,0)&lt;&gt;"",IF(J$5&lt;&gt;$C$3,I827+1,I827),I827)</f>
        <v>#REF!</v>
      </c>
      <c r="K827" s="16" t="e">
        <f>IF(VLOOKUP($A827,Rank!$A:$AH,K$4,0)&lt;&gt;"",IF(K$5&lt;&gt;$C$3,J827+1,J827),J827)</f>
        <v>#REF!</v>
      </c>
      <c r="L827" s="16" t="e">
        <f>IF(VLOOKUP($A827,Rank!$A:$AH,L$4,0)&lt;&gt;"",IF($L$5&lt;&gt;$C$3,K827+1,K827),K827)</f>
        <v>#REF!</v>
      </c>
      <c r="M827" s="16" t="e">
        <f>IF(VLOOKUP($A827,Rank!$A:$AH,M$4,0)&lt;&gt;"",IF(M$5&lt;&gt;$C$3,L827+1,L827),L827)</f>
        <v>#REF!</v>
      </c>
      <c r="N827" s="16" t="e">
        <f>IF(VLOOKUP($A827,Rank!$A:$AH,N$4,0)&lt;&gt;"",IF(N$5&lt;&gt;$C$3,M827+1,M827),M827)</f>
        <v>#REF!</v>
      </c>
      <c r="O827" s="16" t="e">
        <f>IF(VLOOKUP($A827,Rank!$A:$AH,O$4,0)&lt;&gt;"",IF(O$5&lt;&gt;$C$3,N827+1,N827),N827)</f>
        <v>#REF!</v>
      </c>
      <c r="P827" s="16" t="e">
        <f>IF(VLOOKUP($A827,Rank!$A:$AH,P$4,0)&lt;&gt;"",IF(P$5&lt;&gt;$C$3,O827+1,O827),O827)</f>
        <v>#REF!</v>
      </c>
      <c r="Q827" s="16" t="e">
        <f>IF(VLOOKUP($A827,Rank!$A:$AH,Q$4,0)&lt;&gt;"",IF(Q$5&lt;&gt;$C$3,P827+1,P827),P827)</f>
        <v>#REF!</v>
      </c>
      <c r="R827" s="16" t="e">
        <f>IF(VLOOKUP($A827,Rank!$A:$AH,R$4,0)&lt;&gt;"",IF(R$5&lt;&gt;$C$3,Q827+1,Q827),Q827)</f>
        <v>#REF!</v>
      </c>
      <c r="S827" s="16" t="e">
        <f>IF(VLOOKUP($A827,Rank!$A:$AH,S$4,0)&lt;&gt;"",IF(S$5&lt;&gt;$C$3,R827+1,R827),R827)</f>
        <v>#REF!</v>
      </c>
      <c r="T827" s="16" t="e">
        <f>IF(VLOOKUP($A827,Rank!$A:$AH,T$4,0)&lt;&gt;"",IF(T$5&lt;&gt;$C$3,S827+1,S827),S827)</f>
        <v>#REF!</v>
      </c>
      <c r="U827" s="16" t="e">
        <f>IF(VLOOKUP($A827,Rank!$A:$AH,U$4,0)&lt;&gt;"",IF(U$5&lt;&gt;$C$3,T827+1,T827),T827)</f>
        <v>#REF!</v>
      </c>
      <c r="V827" s="16" t="e">
        <f>IF(VLOOKUP($A827,Rank!$A:$AH,V$4,0)&lt;&gt;"",IF($V$5&lt;&gt;$C$3,U827+1,U827),U827)</f>
        <v>#REF!</v>
      </c>
      <c r="W827" s="16" t="e">
        <f>IF(VLOOKUP($A827,Rank!$A:$AH,W$4,0)&lt;&gt;"",IF(W$5&lt;&gt;$C$3,V827+1,V827),V827)</f>
        <v>#REF!</v>
      </c>
      <c r="X827" s="16" t="e">
        <f>IF(VLOOKUP($A827,Rank!$A:$AH,X$4,0)&lt;&gt;"",IF(X$5&lt;&gt;$C$3,W827+1,W827),W827)</f>
        <v>#REF!</v>
      </c>
      <c r="Z827" s="16" t="e">
        <f>IFERROR(VLOOKUP($A827,Rank!$A:$AH,D$4,0)*IF(IF(VLOOKUP($A827,Rank!$A:$AH,D$4,0)&lt;&gt;"",IF(D$5&lt;&gt;$C$3,C827+1,C827),C827)&lt;=6,1,0),0)+IF(VLOOKUP($A827,Rank!$A:$AH,D$4,0)&lt;&gt;"",IF(D$5&lt;&gt;$C$3,C827+1,C827),C827)*0.001</f>
        <v>#REF!</v>
      </c>
      <c r="AA827" s="16" t="e">
        <f>IFERROR(VLOOKUP($A827,Rank!$A:$AH,E$4,0)*IF(IF(VLOOKUP($A827,Rank!$A:$AH,E$4,0)&lt;&gt;"",IF(E$5&lt;&gt;$C$3,D827+1,D827),D827)&lt;=6,1,0),0)+IF(VLOOKUP($A827,Rank!$A:$AH,E$4,0)&lt;&gt;"",IF(E$5&lt;&gt;$C$3,D827+1,D827),D827)*0.001</f>
        <v>#REF!</v>
      </c>
      <c r="AB827" s="16" t="e">
        <f>IFERROR(VLOOKUP($A827,Rank!$A:$AH,F$4,0)*IF(IF(VLOOKUP($A827,Rank!$A:$AH,F$4,0)&lt;&gt;"",IF(F$5&lt;&gt;$C$3,E827+1,E827),E827)&lt;=6,1,0),0)+IF(VLOOKUP($A827,Rank!$A:$AH,F$4,0)&lt;&gt;"",IF(F$5&lt;&gt;$C$3,E827+1,E827),E827)*0.001</f>
        <v>#REF!</v>
      </c>
      <c r="AC827" s="16" t="e">
        <f>IFERROR(VLOOKUP($A827,Rank!$A:$AH,G$4,0)*IF(IF(VLOOKUP($A827,Rank!$A:$AH,G$4,0)&lt;&gt;"",IF(G$5&lt;&gt;$C$3,F827+1,F827),F827)&lt;=6,1,0),0)+IF(VLOOKUP($A827,Rank!$A:$AH,G$4,0)&lt;&gt;"",IF(G$5&lt;&gt;$C$3,F827+1,F827),F827)*0.001</f>
        <v>#REF!</v>
      </c>
      <c r="AD827" s="16" t="e">
        <f>IFERROR(VLOOKUP($A827,Rank!$A:$AH,H$4,0)*IF(IF(VLOOKUP($A827,Rank!$A:$AH,H$4,0)&lt;&gt;"",IF(H$5&lt;&gt;$C$3,G827+1,G827),G827)&lt;=6,1,0),0)+IF(VLOOKUP($A827,Rank!$A:$AH,H$4,0)&lt;&gt;"",IF(H$5&lt;&gt;$C$3,G827+1,G827),G827)*0.001</f>
        <v>#REF!</v>
      </c>
      <c r="AE827" s="16" t="e">
        <f>IFERROR(VLOOKUP($A827,Rank!$A:$AH,I$4,0)*IF(IF(VLOOKUP($A827,Rank!$A:$AH,I$4,0)&lt;&gt;"",IF(I$5&lt;&gt;$C$3,H827+1,H827),H827)&lt;=6,1,0),0)+IF(VLOOKUP($A827,Rank!$A:$AH,I$4,0)&lt;&gt;"",IF(I$5&lt;&gt;$C$3,H827+1,H827),H827)*0.001</f>
        <v>#REF!</v>
      </c>
      <c r="AF827" s="16" t="e">
        <f>IFERROR(VLOOKUP($A827,Rank!$A:$AH,J$4,0)*IF(IF(VLOOKUP($A827,Rank!$A:$AH,J$4,0)&lt;&gt;"",IF(J$5&lt;&gt;$C$3,I827+1,I827),I827)&lt;=6,1,0),0)+IF(VLOOKUP($A827,Rank!$A:$AH,J$4,0)&lt;&gt;"",IF(J$5&lt;&gt;$C$3,I827+1,I827),I827)*0.001</f>
        <v>#REF!</v>
      </c>
      <c r="AG827" s="16" t="e">
        <f>IFERROR(VLOOKUP($A827,Rank!$A:$AH,K$4,0)*IF(IF(VLOOKUP($A827,Rank!$A:$AH,K$4,0)&lt;&gt;"",IF(K$5&lt;&gt;$C$3,J827+1,J827),J827)&lt;=6,1,0),0)+IF(VLOOKUP($A827,Rank!$A:$AH,K$4,0)&lt;&gt;"",IF(K$5&lt;&gt;$C$3,J827+1,J827),J827)*0.001</f>
        <v>#REF!</v>
      </c>
      <c r="AH827" s="16" t="e">
        <f>IFERROR(VLOOKUP($A827,Rank!$A:$AH,L$4,0)*IF(IF(VLOOKUP($A827,Rank!$A:$AH,L$4,0)&lt;&gt;"",IF(L$5&lt;&gt;$C$3,K827+1,K827),K827)&lt;=6,1,0),0)+IF(VLOOKUP($A827,Rank!$A:$AH,L$4,0)&lt;&gt;"",IF(L$5&lt;&gt;$C$3,K827+1,K827),K827)*0.001</f>
        <v>#REF!</v>
      </c>
      <c r="AI827" s="16" t="e">
        <f>IFERROR(VLOOKUP($A827,Rank!$A:$AH,M$4,0)*IF(IF(VLOOKUP($A827,Rank!$A:$AH,M$4,0)&lt;&gt;"",IF(M$5&lt;&gt;$C$3,L827+1,L827),L827)&lt;=6,1,0),0)+IF(VLOOKUP($A827,Rank!$A:$AH,M$4,0)&lt;&gt;"",IF(M$5&lt;&gt;$C$3,L827+1,L827),L827)*0.001</f>
        <v>#REF!</v>
      </c>
      <c r="AJ827" s="16" t="e">
        <f>IFERROR(VLOOKUP($A827,Rank!$A:$AH,N$4,0)*IF(IF(VLOOKUP($A827,Rank!$A:$AH,N$4,0)&lt;&gt;"",IF(N$5&lt;&gt;$C$3,M827+1,M827),M827)&lt;=6,1,0),0)+IF(VLOOKUP($A827,Rank!$A:$AH,N$4,0)&lt;&gt;"",IF(N$5&lt;&gt;$C$3,M827+1,M827),M827)*0.001</f>
        <v>#REF!</v>
      </c>
      <c r="AK827" s="16" t="e">
        <f>IFERROR(VLOOKUP($A827,Rank!$A:$AH,O$4,0)*IF(IF(VLOOKUP($A827,Rank!$A:$AH,O$4,0)&lt;&gt;"",IF(O$5&lt;&gt;$C$3,N827+1,N827),N827)&lt;=6,1,0),0)+IF(VLOOKUP($A827,Rank!$A:$AH,O$4,0)&lt;&gt;"",IF(O$5&lt;&gt;$C$3,N827+1,N827),N827)*0.001</f>
        <v>#REF!</v>
      </c>
      <c r="AL827" s="16" t="e">
        <f>IFERROR(VLOOKUP($A827,Rank!$A:$AH,P$4,0)*IF(IF(VLOOKUP($A827,Rank!$A:$AH,P$4,0)&lt;&gt;"",IF(P$5&lt;&gt;$C$3,O827+1,O827),O827)&lt;=6,1,0),0)+IF(VLOOKUP($A827,Rank!$A:$AH,P$4,0)&lt;&gt;"",IF(P$5&lt;&gt;$C$3,O827+1,O827),O827)*0.001</f>
        <v>#REF!</v>
      </c>
      <c r="AM827" s="16" t="e">
        <f>IFERROR(VLOOKUP($A827,Rank!$A:$AH,Q$4,0)*IF(IF(VLOOKUP($A827,Rank!$A:$AH,Q$4,0)&lt;&gt;"",IF(Q$5&lt;&gt;$C$3,P827+1,P827),P827)&lt;=6,1,0),0)+IF(VLOOKUP($A827,Rank!$A:$AH,Q$4,0)&lt;&gt;"",IF(Q$5&lt;&gt;$C$3,P827+1,P827),P827)*0.001</f>
        <v>#REF!</v>
      </c>
      <c r="AN827" s="16" t="e">
        <f>IFERROR(VLOOKUP($A827,Rank!$A:$AH,R$4,0)*IF(IF(VLOOKUP($A827,Rank!$A:$AH,R$4,0)&lt;&gt;"",IF(R$5&lt;&gt;$C$3,Q827+1,Q827),Q827)&lt;=6,1,0),0)+IF(VLOOKUP($A827,Rank!$A:$AH,R$4,0)&lt;&gt;"",IF(R$5&lt;&gt;$C$3,Q827+1,Q827),Q827)*0.001</f>
        <v>#REF!</v>
      </c>
      <c r="AO827" s="16" t="e">
        <f>IFERROR(VLOOKUP($A827,Rank!$A:$AH,S$4,0)*IF(IF(VLOOKUP($A827,Rank!$A:$AH,S$4,0)&lt;&gt;"",IF(S$5&lt;&gt;$C$3,R827+1,R827),R827)&lt;=6,1,0),0)+IF(VLOOKUP($A827,Rank!$A:$AH,S$4,0)&lt;&gt;"",IF($S$5&lt;&gt;$C$3,R827+1,R827),R827)*0.001</f>
        <v>#REF!</v>
      </c>
      <c r="AP827" s="16" t="e">
        <f>IFERROR(VLOOKUP($A827,Rank!$A:$AH,T$4,0)*IF(IF(VLOOKUP($A827,Rank!$A:$AH,T$4,0)&lt;&gt;"",IF(T$5&lt;&gt;$C$3,S827+1,S827),S827)&lt;=6,1,0),0)+IF(VLOOKUP($A827,Rank!$A:$AH,T$4,0)&lt;&gt;"",IF($T$5&lt;&gt;$C$3,S827+1,S827),S827)*0.001</f>
        <v>#REF!</v>
      </c>
      <c r="AQ827" s="16" t="e">
        <f>IFERROR(VLOOKUP($A827,Rank!$A:$AH,U$4,0)*IF(IF(VLOOKUP($A827,Rank!$A:$AH,U$4,0)&lt;&gt;"",IF(U$5&lt;&gt;$C$3,T827+1,T827),T827)&lt;=6,1,0),0)+IF(VLOOKUP($A827,Rank!$A:$AH,U$4,0)&lt;&gt;"",IF($U$5&lt;&gt;$C$3,T827+1,T827),T827)*0.001</f>
        <v>#REF!</v>
      </c>
      <c r="AR827" s="16" t="e">
        <f>IFERROR(VLOOKUP($A827,Rank!$A:$AH,V$4,0)*IF(IF(VLOOKUP($A827,Rank!$A:$AH,V$4,0)&lt;&gt;"",IF(V$5&lt;&gt;$C$3,U827+1,U827),U827)&lt;=6,1,0),0)+IF(VLOOKUP($A827,Rank!$A:$AH,V$4,0)&lt;&gt;"",IF($V$5&lt;&gt;$C$3,U827+1,U827),U827)*0.001</f>
        <v>#REF!</v>
      </c>
      <c r="AS827" s="16" t="e">
        <f>IFERROR(VLOOKUP($A827,Rank!$A:$AH,W$4,0)*IF(IF(VLOOKUP($A827,Rank!$A:$AH,W$4,0)&lt;&gt;"",IF(W$5&lt;&gt;$C$3,V827+1,V827),V827)&lt;=6,1,0),0)+IF(VLOOKUP($A827,Rank!$A:$AH,W$4,0)&lt;&gt;"",IF($W$5&lt;&gt;$C$3,V827+1,V827),V827)*0.001</f>
        <v>#REF!</v>
      </c>
      <c r="AT827" s="16" t="e">
        <f>IFERROR(VLOOKUP($A827,Rank!$A:$AH,X$4,0)*IF(IF(VLOOKUP($A827,Rank!$A:$AH,X$4,0)&lt;&gt;"",IF(X$5&lt;&gt;$C$3,W827+1,W827),W827)&lt;=6,1,0),0)+IF(VLOOKUP($A827,Rank!$A:$AH,X$4,0)&lt;&gt;"",IF($X$5&lt;&gt;$C$3,W827+1,W827),W827)*0.001</f>
        <v>#REF!</v>
      </c>
      <c r="AV827" t="e">
        <f t="shared" si="266"/>
        <v>#REF!</v>
      </c>
      <c r="AW827" t="e">
        <f t="shared" si="267"/>
        <v>#REF!</v>
      </c>
      <c r="AX827" t="e">
        <f t="shared" si="268"/>
        <v>#REF!</v>
      </c>
      <c r="AY827" t="e">
        <f t="shared" si="269"/>
        <v>#REF!</v>
      </c>
      <c r="AZ827" t="e">
        <f t="shared" si="270"/>
        <v>#REF!</v>
      </c>
      <c r="BA827" t="e">
        <f t="shared" si="271"/>
        <v>#REF!</v>
      </c>
      <c r="BB827" t="e">
        <f t="shared" si="272"/>
        <v>#REF!</v>
      </c>
      <c r="BC827" t="e">
        <f t="shared" si="273"/>
        <v>#REF!</v>
      </c>
      <c r="BD827" t="e">
        <f t="shared" si="274"/>
        <v>#REF!</v>
      </c>
      <c r="BE827" t="e">
        <f t="shared" si="275"/>
        <v>#REF!</v>
      </c>
      <c r="BF827" t="e">
        <f t="shared" si="276"/>
        <v>#REF!</v>
      </c>
      <c r="BG827" t="e">
        <f t="shared" si="277"/>
        <v>#REF!</v>
      </c>
      <c r="BH827" t="e">
        <f t="shared" si="278"/>
        <v>#REF!</v>
      </c>
      <c r="BI827" t="e">
        <f t="shared" si="279"/>
        <v>#REF!</v>
      </c>
      <c r="BJ827" t="e">
        <f t="shared" si="280"/>
        <v>#REF!</v>
      </c>
      <c r="BK827" t="e">
        <f t="shared" si="281"/>
        <v>#REF!</v>
      </c>
      <c r="BL827" t="e">
        <f t="shared" si="282"/>
        <v>#REF!</v>
      </c>
      <c r="BM827" t="e">
        <f t="shared" si="283"/>
        <v>#REF!</v>
      </c>
      <c r="BN827" t="e">
        <f t="shared" si="284"/>
        <v>#REF!</v>
      </c>
      <c r="BO827" t="e">
        <f t="shared" si="285"/>
        <v>#REF!</v>
      </c>
      <c r="BP827" t="e">
        <f t="shared" si="286"/>
        <v>#REF!</v>
      </c>
    </row>
    <row r="828" spans="1:68" x14ac:dyDescent="0.3">
      <c r="A828" t="e">
        <f>+Rank!#REF!</f>
        <v>#REF!</v>
      </c>
      <c r="B828" s="16">
        <f t="shared" si="265"/>
        <v>0</v>
      </c>
      <c r="C828" s="16">
        <v>0</v>
      </c>
      <c r="D828" s="16" t="e">
        <f>IF(VLOOKUP($A828,Rank!$A:$AH,D$4,0)&lt;&gt;"",IF(D$5&lt;&gt;$C$3,C828+1,C828),C828)</f>
        <v>#REF!</v>
      </c>
      <c r="E828" s="16" t="e">
        <f>IF(VLOOKUP($A828,Rank!$A:$AH,E$4,0)&lt;&gt;"",IF(E$5&lt;&gt;$C$3,D828+1,D828),D828)</f>
        <v>#REF!</v>
      </c>
      <c r="F828" s="16" t="e">
        <f>IF(VLOOKUP($A828,Rank!$A:$AH,F$4,0)&lt;&gt;"",IF(F$5&lt;&gt;$C$3,D828+1,D828),D828)</f>
        <v>#REF!</v>
      </c>
      <c r="G828" s="16" t="e">
        <f>IF(VLOOKUP($A828,Rank!$A:$AH,G$4,0)&lt;&gt;"",IF(G$5&lt;&gt;$C$3,F828+1,F828),F828)</f>
        <v>#REF!</v>
      </c>
      <c r="H828" s="16" t="e">
        <f>IF(VLOOKUP($A828,Rank!$A:$AH,H$4,0)&lt;&gt;"",IF(H$5&lt;&gt;$C$3,G828+1,G828),G828)</f>
        <v>#REF!</v>
      </c>
      <c r="I828" s="16" t="e">
        <f>IF(VLOOKUP($A828,Rank!$A:$AH,I$4,0)&lt;&gt;"",IF(I$5&lt;&gt;$C$3,H828+1,H828),H828)</f>
        <v>#REF!</v>
      </c>
      <c r="J828" s="16" t="e">
        <f>IF(VLOOKUP($A828,Rank!$A:$AH,J$4,0)&lt;&gt;"",IF(J$5&lt;&gt;$C$3,I828+1,I828),I828)</f>
        <v>#REF!</v>
      </c>
      <c r="K828" s="16" t="e">
        <f>IF(VLOOKUP($A828,Rank!$A:$AH,K$4,0)&lt;&gt;"",IF(K$5&lt;&gt;$C$3,J828+1,J828),J828)</f>
        <v>#REF!</v>
      </c>
      <c r="L828" s="16" t="e">
        <f>IF(VLOOKUP($A828,Rank!$A:$AH,L$4,0)&lt;&gt;"",IF($L$5&lt;&gt;$C$3,K828+1,K828),K828)</f>
        <v>#REF!</v>
      </c>
      <c r="M828" s="16" t="e">
        <f>IF(VLOOKUP($A828,Rank!$A:$AH,M$4,0)&lt;&gt;"",IF(M$5&lt;&gt;$C$3,L828+1,L828),L828)</f>
        <v>#REF!</v>
      </c>
      <c r="N828" s="16" t="e">
        <f>IF(VLOOKUP($A828,Rank!$A:$AH,N$4,0)&lt;&gt;"",IF(N$5&lt;&gt;$C$3,M828+1,M828),M828)</f>
        <v>#REF!</v>
      </c>
      <c r="O828" s="16" t="e">
        <f>IF(VLOOKUP($A828,Rank!$A:$AH,O$4,0)&lt;&gt;"",IF(O$5&lt;&gt;$C$3,N828+1,N828),N828)</f>
        <v>#REF!</v>
      </c>
      <c r="P828" s="16" t="e">
        <f>IF(VLOOKUP($A828,Rank!$A:$AH,P$4,0)&lt;&gt;"",IF(P$5&lt;&gt;$C$3,O828+1,O828),O828)</f>
        <v>#REF!</v>
      </c>
      <c r="Q828" s="16" t="e">
        <f>IF(VLOOKUP($A828,Rank!$A:$AH,Q$4,0)&lt;&gt;"",IF(Q$5&lt;&gt;$C$3,P828+1,P828),P828)</f>
        <v>#REF!</v>
      </c>
      <c r="R828" s="16" t="e">
        <f>IF(VLOOKUP($A828,Rank!$A:$AH,R$4,0)&lt;&gt;"",IF(R$5&lt;&gt;$C$3,Q828+1,Q828),Q828)</f>
        <v>#REF!</v>
      </c>
      <c r="S828" s="16" t="e">
        <f>IF(VLOOKUP($A828,Rank!$A:$AH,S$4,0)&lt;&gt;"",IF(S$5&lt;&gt;$C$3,R828+1,R828),R828)</f>
        <v>#REF!</v>
      </c>
      <c r="T828" s="16" t="e">
        <f>IF(VLOOKUP($A828,Rank!$A:$AH,T$4,0)&lt;&gt;"",IF(T$5&lt;&gt;$C$3,S828+1,S828),S828)</f>
        <v>#REF!</v>
      </c>
      <c r="U828" s="16" t="e">
        <f>IF(VLOOKUP($A828,Rank!$A:$AH,U$4,0)&lt;&gt;"",IF(U$5&lt;&gt;$C$3,T828+1,T828),T828)</f>
        <v>#REF!</v>
      </c>
      <c r="V828" s="16" t="e">
        <f>IF(VLOOKUP($A828,Rank!$A:$AH,V$4,0)&lt;&gt;"",IF($V$5&lt;&gt;$C$3,U828+1,U828),U828)</f>
        <v>#REF!</v>
      </c>
      <c r="W828" s="16" t="e">
        <f>IF(VLOOKUP($A828,Rank!$A:$AH,W$4,0)&lt;&gt;"",IF(W$5&lt;&gt;$C$3,V828+1,V828),V828)</f>
        <v>#REF!</v>
      </c>
      <c r="X828" s="16" t="e">
        <f>IF(VLOOKUP($A828,Rank!$A:$AH,X$4,0)&lt;&gt;"",IF(X$5&lt;&gt;$C$3,W828+1,W828),W828)</f>
        <v>#REF!</v>
      </c>
      <c r="Z828" s="16" t="e">
        <f>IFERROR(VLOOKUP($A828,Rank!$A:$AH,D$4,0)*IF(IF(VLOOKUP($A828,Rank!$A:$AH,D$4,0)&lt;&gt;"",IF(D$5&lt;&gt;$C$3,C828+1,C828),C828)&lt;=6,1,0),0)+IF(VLOOKUP($A828,Rank!$A:$AH,D$4,0)&lt;&gt;"",IF(D$5&lt;&gt;$C$3,C828+1,C828),C828)*0.001</f>
        <v>#REF!</v>
      </c>
      <c r="AA828" s="16" t="e">
        <f>IFERROR(VLOOKUP($A828,Rank!$A:$AH,E$4,0)*IF(IF(VLOOKUP($A828,Rank!$A:$AH,E$4,0)&lt;&gt;"",IF(E$5&lt;&gt;$C$3,D828+1,D828),D828)&lt;=6,1,0),0)+IF(VLOOKUP($A828,Rank!$A:$AH,E$4,0)&lt;&gt;"",IF(E$5&lt;&gt;$C$3,D828+1,D828),D828)*0.001</f>
        <v>#REF!</v>
      </c>
      <c r="AB828" s="16" t="e">
        <f>IFERROR(VLOOKUP($A828,Rank!$A:$AH,F$4,0)*IF(IF(VLOOKUP($A828,Rank!$A:$AH,F$4,0)&lt;&gt;"",IF(F$5&lt;&gt;$C$3,E828+1,E828),E828)&lt;=6,1,0),0)+IF(VLOOKUP($A828,Rank!$A:$AH,F$4,0)&lt;&gt;"",IF(F$5&lt;&gt;$C$3,E828+1,E828),E828)*0.001</f>
        <v>#REF!</v>
      </c>
      <c r="AC828" s="16" t="e">
        <f>IFERROR(VLOOKUP($A828,Rank!$A:$AH,G$4,0)*IF(IF(VLOOKUP($A828,Rank!$A:$AH,G$4,0)&lt;&gt;"",IF(G$5&lt;&gt;$C$3,F828+1,F828),F828)&lt;=6,1,0),0)+IF(VLOOKUP($A828,Rank!$A:$AH,G$4,0)&lt;&gt;"",IF(G$5&lt;&gt;$C$3,F828+1,F828),F828)*0.001</f>
        <v>#REF!</v>
      </c>
      <c r="AD828" s="16" t="e">
        <f>IFERROR(VLOOKUP($A828,Rank!$A:$AH,H$4,0)*IF(IF(VLOOKUP($A828,Rank!$A:$AH,H$4,0)&lt;&gt;"",IF(H$5&lt;&gt;$C$3,G828+1,G828),G828)&lt;=6,1,0),0)+IF(VLOOKUP($A828,Rank!$A:$AH,H$4,0)&lt;&gt;"",IF(H$5&lt;&gt;$C$3,G828+1,G828),G828)*0.001</f>
        <v>#REF!</v>
      </c>
      <c r="AE828" s="16" t="e">
        <f>IFERROR(VLOOKUP($A828,Rank!$A:$AH,I$4,0)*IF(IF(VLOOKUP($A828,Rank!$A:$AH,I$4,0)&lt;&gt;"",IF(I$5&lt;&gt;$C$3,H828+1,H828),H828)&lt;=6,1,0),0)+IF(VLOOKUP($A828,Rank!$A:$AH,I$4,0)&lt;&gt;"",IF(I$5&lt;&gt;$C$3,H828+1,H828),H828)*0.001</f>
        <v>#REF!</v>
      </c>
      <c r="AF828" s="16" t="e">
        <f>IFERROR(VLOOKUP($A828,Rank!$A:$AH,J$4,0)*IF(IF(VLOOKUP($A828,Rank!$A:$AH,J$4,0)&lt;&gt;"",IF(J$5&lt;&gt;$C$3,I828+1,I828),I828)&lt;=6,1,0),0)+IF(VLOOKUP($A828,Rank!$A:$AH,J$4,0)&lt;&gt;"",IF(J$5&lt;&gt;$C$3,I828+1,I828),I828)*0.001</f>
        <v>#REF!</v>
      </c>
      <c r="AG828" s="16" t="e">
        <f>IFERROR(VLOOKUP($A828,Rank!$A:$AH,K$4,0)*IF(IF(VLOOKUP($A828,Rank!$A:$AH,K$4,0)&lt;&gt;"",IF(K$5&lt;&gt;$C$3,J828+1,J828),J828)&lt;=6,1,0),0)+IF(VLOOKUP($A828,Rank!$A:$AH,K$4,0)&lt;&gt;"",IF(K$5&lt;&gt;$C$3,J828+1,J828),J828)*0.001</f>
        <v>#REF!</v>
      </c>
      <c r="AH828" s="16" t="e">
        <f>IFERROR(VLOOKUP($A828,Rank!$A:$AH,L$4,0)*IF(IF(VLOOKUP($A828,Rank!$A:$AH,L$4,0)&lt;&gt;"",IF(L$5&lt;&gt;$C$3,K828+1,K828),K828)&lt;=6,1,0),0)+IF(VLOOKUP($A828,Rank!$A:$AH,L$4,0)&lt;&gt;"",IF(L$5&lt;&gt;$C$3,K828+1,K828),K828)*0.001</f>
        <v>#REF!</v>
      </c>
      <c r="AI828" s="16" t="e">
        <f>IFERROR(VLOOKUP($A828,Rank!$A:$AH,M$4,0)*IF(IF(VLOOKUP($A828,Rank!$A:$AH,M$4,0)&lt;&gt;"",IF(M$5&lt;&gt;$C$3,L828+1,L828),L828)&lt;=6,1,0),0)+IF(VLOOKUP($A828,Rank!$A:$AH,M$4,0)&lt;&gt;"",IF(M$5&lt;&gt;$C$3,L828+1,L828),L828)*0.001</f>
        <v>#REF!</v>
      </c>
      <c r="AJ828" s="16" t="e">
        <f>IFERROR(VLOOKUP($A828,Rank!$A:$AH,N$4,0)*IF(IF(VLOOKUP($A828,Rank!$A:$AH,N$4,0)&lt;&gt;"",IF(N$5&lt;&gt;$C$3,M828+1,M828),M828)&lt;=6,1,0),0)+IF(VLOOKUP($A828,Rank!$A:$AH,N$4,0)&lt;&gt;"",IF(N$5&lt;&gt;$C$3,M828+1,M828),M828)*0.001</f>
        <v>#REF!</v>
      </c>
      <c r="AK828" s="16" t="e">
        <f>IFERROR(VLOOKUP($A828,Rank!$A:$AH,O$4,0)*IF(IF(VLOOKUP($A828,Rank!$A:$AH,O$4,0)&lt;&gt;"",IF(O$5&lt;&gt;$C$3,N828+1,N828),N828)&lt;=6,1,0),0)+IF(VLOOKUP($A828,Rank!$A:$AH,O$4,0)&lt;&gt;"",IF(O$5&lt;&gt;$C$3,N828+1,N828),N828)*0.001</f>
        <v>#REF!</v>
      </c>
      <c r="AL828" s="16" t="e">
        <f>IFERROR(VLOOKUP($A828,Rank!$A:$AH,P$4,0)*IF(IF(VLOOKUP($A828,Rank!$A:$AH,P$4,0)&lt;&gt;"",IF(P$5&lt;&gt;$C$3,O828+1,O828),O828)&lt;=6,1,0),0)+IF(VLOOKUP($A828,Rank!$A:$AH,P$4,0)&lt;&gt;"",IF(P$5&lt;&gt;$C$3,O828+1,O828),O828)*0.001</f>
        <v>#REF!</v>
      </c>
      <c r="AM828" s="16" t="e">
        <f>IFERROR(VLOOKUP($A828,Rank!$A:$AH,Q$4,0)*IF(IF(VLOOKUP($A828,Rank!$A:$AH,Q$4,0)&lt;&gt;"",IF(Q$5&lt;&gt;$C$3,P828+1,P828),P828)&lt;=6,1,0),0)+IF(VLOOKUP($A828,Rank!$A:$AH,Q$4,0)&lt;&gt;"",IF(Q$5&lt;&gt;$C$3,P828+1,P828),P828)*0.001</f>
        <v>#REF!</v>
      </c>
      <c r="AN828" s="16" t="e">
        <f>IFERROR(VLOOKUP($A828,Rank!$A:$AH,R$4,0)*IF(IF(VLOOKUP($A828,Rank!$A:$AH,R$4,0)&lt;&gt;"",IF(R$5&lt;&gt;$C$3,Q828+1,Q828),Q828)&lt;=6,1,0),0)+IF(VLOOKUP($A828,Rank!$A:$AH,R$4,0)&lt;&gt;"",IF(R$5&lt;&gt;$C$3,Q828+1,Q828),Q828)*0.001</f>
        <v>#REF!</v>
      </c>
      <c r="AO828" s="16" t="e">
        <f>IFERROR(VLOOKUP($A828,Rank!$A:$AH,S$4,0)*IF(IF(VLOOKUP($A828,Rank!$A:$AH,S$4,0)&lt;&gt;"",IF(S$5&lt;&gt;$C$3,R828+1,R828),R828)&lt;=6,1,0),0)+IF(VLOOKUP($A828,Rank!$A:$AH,S$4,0)&lt;&gt;"",IF($S$5&lt;&gt;$C$3,R828+1,R828),R828)*0.001</f>
        <v>#REF!</v>
      </c>
      <c r="AP828" s="16" t="e">
        <f>IFERROR(VLOOKUP($A828,Rank!$A:$AH,T$4,0)*IF(IF(VLOOKUP($A828,Rank!$A:$AH,T$4,0)&lt;&gt;"",IF(T$5&lt;&gt;$C$3,S828+1,S828),S828)&lt;=6,1,0),0)+IF(VLOOKUP($A828,Rank!$A:$AH,T$4,0)&lt;&gt;"",IF($T$5&lt;&gt;$C$3,S828+1,S828),S828)*0.001</f>
        <v>#REF!</v>
      </c>
      <c r="AQ828" s="16" t="e">
        <f>IFERROR(VLOOKUP($A828,Rank!$A:$AH,U$4,0)*IF(IF(VLOOKUP($A828,Rank!$A:$AH,U$4,0)&lt;&gt;"",IF(U$5&lt;&gt;$C$3,T828+1,T828),T828)&lt;=6,1,0),0)+IF(VLOOKUP($A828,Rank!$A:$AH,U$4,0)&lt;&gt;"",IF($U$5&lt;&gt;$C$3,T828+1,T828),T828)*0.001</f>
        <v>#REF!</v>
      </c>
      <c r="AR828" s="16" t="e">
        <f>IFERROR(VLOOKUP($A828,Rank!$A:$AH,V$4,0)*IF(IF(VLOOKUP($A828,Rank!$A:$AH,V$4,0)&lt;&gt;"",IF(V$5&lt;&gt;$C$3,U828+1,U828),U828)&lt;=6,1,0),0)+IF(VLOOKUP($A828,Rank!$A:$AH,V$4,0)&lt;&gt;"",IF($V$5&lt;&gt;$C$3,U828+1,U828),U828)*0.001</f>
        <v>#REF!</v>
      </c>
      <c r="AS828" s="16" t="e">
        <f>IFERROR(VLOOKUP($A828,Rank!$A:$AH,W$4,0)*IF(IF(VLOOKUP($A828,Rank!$A:$AH,W$4,0)&lt;&gt;"",IF(W$5&lt;&gt;$C$3,V828+1,V828),V828)&lt;=6,1,0),0)+IF(VLOOKUP($A828,Rank!$A:$AH,W$4,0)&lt;&gt;"",IF($W$5&lt;&gt;$C$3,V828+1,V828),V828)*0.001</f>
        <v>#REF!</v>
      </c>
      <c r="AT828" s="16" t="e">
        <f>IFERROR(VLOOKUP($A828,Rank!$A:$AH,X$4,0)*IF(IF(VLOOKUP($A828,Rank!$A:$AH,X$4,0)&lt;&gt;"",IF(X$5&lt;&gt;$C$3,W828+1,W828),W828)&lt;=6,1,0),0)+IF(VLOOKUP($A828,Rank!$A:$AH,X$4,0)&lt;&gt;"",IF($X$5&lt;&gt;$C$3,W828+1,W828),W828)*0.001</f>
        <v>#REF!</v>
      </c>
      <c r="AV828" t="e">
        <f t="shared" si="266"/>
        <v>#REF!</v>
      </c>
      <c r="AW828" t="e">
        <f t="shared" si="267"/>
        <v>#REF!</v>
      </c>
      <c r="AX828" t="e">
        <f t="shared" si="268"/>
        <v>#REF!</v>
      </c>
      <c r="AY828" t="e">
        <f t="shared" si="269"/>
        <v>#REF!</v>
      </c>
      <c r="AZ828" t="e">
        <f t="shared" si="270"/>
        <v>#REF!</v>
      </c>
      <c r="BA828" t="e">
        <f t="shared" si="271"/>
        <v>#REF!</v>
      </c>
      <c r="BB828" t="e">
        <f t="shared" si="272"/>
        <v>#REF!</v>
      </c>
      <c r="BC828" t="e">
        <f t="shared" si="273"/>
        <v>#REF!</v>
      </c>
      <c r="BD828" t="e">
        <f t="shared" si="274"/>
        <v>#REF!</v>
      </c>
      <c r="BE828" t="e">
        <f t="shared" si="275"/>
        <v>#REF!</v>
      </c>
      <c r="BF828" t="e">
        <f t="shared" si="276"/>
        <v>#REF!</v>
      </c>
      <c r="BG828" t="e">
        <f t="shared" si="277"/>
        <v>#REF!</v>
      </c>
      <c r="BH828" t="e">
        <f t="shared" si="278"/>
        <v>#REF!</v>
      </c>
      <c r="BI828" t="e">
        <f t="shared" si="279"/>
        <v>#REF!</v>
      </c>
      <c r="BJ828" t="e">
        <f t="shared" si="280"/>
        <v>#REF!</v>
      </c>
      <c r="BK828" t="e">
        <f t="shared" si="281"/>
        <v>#REF!</v>
      </c>
      <c r="BL828" t="e">
        <f t="shared" si="282"/>
        <v>#REF!</v>
      </c>
      <c r="BM828" t="e">
        <f t="shared" si="283"/>
        <v>#REF!</v>
      </c>
      <c r="BN828" t="e">
        <f t="shared" si="284"/>
        <v>#REF!</v>
      </c>
      <c r="BO828" t="e">
        <f t="shared" si="285"/>
        <v>#REF!</v>
      </c>
      <c r="BP828" t="e">
        <f t="shared" si="286"/>
        <v>#REF!</v>
      </c>
    </row>
    <row r="829" spans="1:68" x14ac:dyDescent="0.3">
      <c r="A829" t="e">
        <f>+Rank!#REF!</f>
        <v>#REF!</v>
      </c>
      <c r="B829" s="16">
        <f t="shared" si="265"/>
        <v>0</v>
      </c>
      <c r="C829" s="16">
        <v>0</v>
      </c>
      <c r="D829" s="16" t="e">
        <f>IF(VLOOKUP($A829,Rank!$A:$AH,D$4,0)&lt;&gt;"",IF(D$5&lt;&gt;$C$3,C829+1,C829),C829)</f>
        <v>#REF!</v>
      </c>
      <c r="E829" s="16" t="e">
        <f>IF(VLOOKUP($A829,Rank!$A:$AH,E$4,0)&lt;&gt;"",IF(E$5&lt;&gt;$C$3,D829+1,D829),D829)</f>
        <v>#REF!</v>
      </c>
      <c r="F829" s="16" t="e">
        <f>IF(VLOOKUP($A829,Rank!$A:$AH,F$4,0)&lt;&gt;"",IF(F$5&lt;&gt;$C$3,D829+1,D829),D829)</f>
        <v>#REF!</v>
      </c>
      <c r="G829" s="16" t="e">
        <f>IF(VLOOKUP($A829,Rank!$A:$AH,G$4,0)&lt;&gt;"",IF(G$5&lt;&gt;$C$3,F829+1,F829),F829)</f>
        <v>#REF!</v>
      </c>
      <c r="H829" s="16" t="e">
        <f>IF(VLOOKUP($A829,Rank!$A:$AH,H$4,0)&lt;&gt;"",IF(H$5&lt;&gt;$C$3,G829+1,G829),G829)</f>
        <v>#REF!</v>
      </c>
      <c r="I829" s="16" t="e">
        <f>IF(VLOOKUP($A829,Rank!$A:$AH,I$4,0)&lt;&gt;"",IF(I$5&lt;&gt;$C$3,H829+1,H829),H829)</f>
        <v>#REF!</v>
      </c>
      <c r="J829" s="16" t="e">
        <f>IF(VLOOKUP($A829,Rank!$A:$AH,J$4,0)&lt;&gt;"",IF(J$5&lt;&gt;$C$3,I829+1,I829),I829)</f>
        <v>#REF!</v>
      </c>
      <c r="K829" s="16" t="e">
        <f>IF(VLOOKUP($A829,Rank!$A:$AH,K$4,0)&lt;&gt;"",IF(K$5&lt;&gt;$C$3,J829+1,J829),J829)</f>
        <v>#REF!</v>
      </c>
      <c r="L829" s="16" t="e">
        <f>IF(VLOOKUP($A829,Rank!$A:$AH,L$4,0)&lt;&gt;"",IF($L$5&lt;&gt;$C$3,K829+1,K829),K829)</f>
        <v>#REF!</v>
      </c>
      <c r="M829" s="16" t="e">
        <f>IF(VLOOKUP($A829,Rank!$A:$AH,M$4,0)&lt;&gt;"",IF(M$5&lt;&gt;$C$3,L829+1,L829),L829)</f>
        <v>#REF!</v>
      </c>
      <c r="N829" s="16" t="e">
        <f>IF(VLOOKUP($A829,Rank!$A:$AH,N$4,0)&lt;&gt;"",IF(N$5&lt;&gt;$C$3,M829+1,M829),M829)</f>
        <v>#REF!</v>
      </c>
      <c r="O829" s="16" t="e">
        <f>IF(VLOOKUP($A829,Rank!$A:$AH,O$4,0)&lt;&gt;"",IF(O$5&lt;&gt;$C$3,N829+1,N829),N829)</f>
        <v>#REF!</v>
      </c>
      <c r="P829" s="16" t="e">
        <f>IF(VLOOKUP($A829,Rank!$A:$AH,P$4,0)&lt;&gt;"",IF(P$5&lt;&gt;$C$3,O829+1,O829),O829)</f>
        <v>#REF!</v>
      </c>
      <c r="Q829" s="16" t="e">
        <f>IF(VLOOKUP($A829,Rank!$A:$AH,Q$4,0)&lt;&gt;"",IF(Q$5&lt;&gt;$C$3,P829+1,P829),P829)</f>
        <v>#REF!</v>
      </c>
      <c r="R829" s="16" t="e">
        <f>IF(VLOOKUP($A829,Rank!$A:$AH,R$4,0)&lt;&gt;"",IF(R$5&lt;&gt;$C$3,Q829+1,Q829),Q829)</f>
        <v>#REF!</v>
      </c>
      <c r="S829" s="16" t="e">
        <f>IF(VLOOKUP($A829,Rank!$A:$AH,S$4,0)&lt;&gt;"",IF(S$5&lt;&gt;$C$3,R829+1,R829),R829)</f>
        <v>#REF!</v>
      </c>
      <c r="T829" s="16" t="e">
        <f>IF(VLOOKUP($A829,Rank!$A:$AH,T$4,0)&lt;&gt;"",IF(T$5&lt;&gt;$C$3,S829+1,S829),S829)</f>
        <v>#REF!</v>
      </c>
      <c r="U829" s="16" t="e">
        <f>IF(VLOOKUP($A829,Rank!$A:$AH,U$4,0)&lt;&gt;"",IF(U$5&lt;&gt;$C$3,T829+1,T829),T829)</f>
        <v>#REF!</v>
      </c>
      <c r="V829" s="16" t="e">
        <f>IF(VLOOKUP($A829,Rank!$A:$AH,V$4,0)&lt;&gt;"",IF($V$5&lt;&gt;$C$3,U829+1,U829),U829)</f>
        <v>#REF!</v>
      </c>
      <c r="W829" s="16" t="e">
        <f>IF(VLOOKUP($A829,Rank!$A:$AH,W$4,0)&lt;&gt;"",IF(W$5&lt;&gt;$C$3,V829+1,V829),V829)</f>
        <v>#REF!</v>
      </c>
      <c r="X829" s="16" t="e">
        <f>IF(VLOOKUP($A829,Rank!$A:$AH,X$4,0)&lt;&gt;"",IF(X$5&lt;&gt;$C$3,W829+1,W829),W829)</f>
        <v>#REF!</v>
      </c>
      <c r="Z829" s="16" t="e">
        <f>IFERROR(VLOOKUP($A829,Rank!$A:$AH,D$4,0)*IF(IF(VLOOKUP($A829,Rank!$A:$AH,D$4,0)&lt;&gt;"",IF(D$5&lt;&gt;$C$3,C829+1,C829),C829)&lt;=6,1,0),0)+IF(VLOOKUP($A829,Rank!$A:$AH,D$4,0)&lt;&gt;"",IF(D$5&lt;&gt;$C$3,C829+1,C829),C829)*0.001</f>
        <v>#REF!</v>
      </c>
      <c r="AA829" s="16" t="e">
        <f>IFERROR(VLOOKUP($A829,Rank!$A:$AH,E$4,0)*IF(IF(VLOOKUP($A829,Rank!$A:$AH,E$4,0)&lt;&gt;"",IF(E$5&lt;&gt;$C$3,D829+1,D829),D829)&lt;=6,1,0),0)+IF(VLOOKUP($A829,Rank!$A:$AH,E$4,0)&lt;&gt;"",IF(E$5&lt;&gt;$C$3,D829+1,D829),D829)*0.001</f>
        <v>#REF!</v>
      </c>
      <c r="AB829" s="16" t="e">
        <f>IFERROR(VLOOKUP($A829,Rank!$A:$AH,F$4,0)*IF(IF(VLOOKUP($A829,Rank!$A:$AH,F$4,0)&lt;&gt;"",IF(F$5&lt;&gt;$C$3,E829+1,E829),E829)&lt;=6,1,0),0)+IF(VLOOKUP($A829,Rank!$A:$AH,F$4,0)&lt;&gt;"",IF(F$5&lt;&gt;$C$3,E829+1,E829),E829)*0.001</f>
        <v>#REF!</v>
      </c>
      <c r="AC829" s="16" t="e">
        <f>IFERROR(VLOOKUP($A829,Rank!$A:$AH,G$4,0)*IF(IF(VLOOKUP($A829,Rank!$A:$AH,G$4,0)&lt;&gt;"",IF(G$5&lt;&gt;$C$3,F829+1,F829),F829)&lt;=6,1,0),0)+IF(VLOOKUP($A829,Rank!$A:$AH,G$4,0)&lt;&gt;"",IF(G$5&lt;&gt;$C$3,F829+1,F829),F829)*0.001</f>
        <v>#REF!</v>
      </c>
      <c r="AD829" s="16" t="e">
        <f>IFERROR(VLOOKUP($A829,Rank!$A:$AH,H$4,0)*IF(IF(VLOOKUP($A829,Rank!$A:$AH,H$4,0)&lt;&gt;"",IF(H$5&lt;&gt;$C$3,G829+1,G829),G829)&lt;=6,1,0),0)+IF(VLOOKUP($A829,Rank!$A:$AH,H$4,0)&lt;&gt;"",IF(H$5&lt;&gt;$C$3,G829+1,G829),G829)*0.001</f>
        <v>#REF!</v>
      </c>
      <c r="AE829" s="16" t="e">
        <f>IFERROR(VLOOKUP($A829,Rank!$A:$AH,I$4,0)*IF(IF(VLOOKUP($A829,Rank!$A:$AH,I$4,0)&lt;&gt;"",IF(I$5&lt;&gt;$C$3,H829+1,H829),H829)&lt;=6,1,0),0)+IF(VLOOKUP($A829,Rank!$A:$AH,I$4,0)&lt;&gt;"",IF(I$5&lt;&gt;$C$3,H829+1,H829),H829)*0.001</f>
        <v>#REF!</v>
      </c>
      <c r="AF829" s="16" t="e">
        <f>IFERROR(VLOOKUP($A829,Rank!$A:$AH,J$4,0)*IF(IF(VLOOKUP($A829,Rank!$A:$AH,J$4,0)&lt;&gt;"",IF(J$5&lt;&gt;$C$3,I829+1,I829),I829)&lt;=6,1,0),0)+IF(VLOOKUP($A829,Rank!$A:$AH,J$4,0)&lt;&gt;"",IF(J$5&lt;&gt;$C$3,I829+1,I829),I829)*0.001</f>
        <v>#REF!</v>
      </c>
      <c r="AG829" s="16" t="e">
        <f>IFERROR(VLOOKUP($A829,Rank!$A:$AH,K$4,0)*IF(IF(VLOOKUP($A829,Rank!$A:$AH,K$4,0)&lt;&gt;"",IF(K$5&lt;&gt;$C$3,J829+1,J829),J829)&lt;=6,1,0),0)+IF(VLOOKUP($A829,Rank!$A:$AH,K$4,0)&lt;&gt;"",IF(K$5&lt;&gt;$C$3,J829+1,J829),J829)*0.001</f>
        <v>#REF!</v>
      </c>
      <c r="AH829" s="16" t="e">
        <f>IFERROR(VLOOKUP($A829,Rank!$A:$AH,L$4,0)*IF(IF(VLOOKUP($A829,Rank!$A:$AH,L$4,0)&lt;&gt;"",IF(L$5&lt;&gt;$C$3,K829+1,K829),K829)&lt;=6,1,0),0)+IF(VLOOKUP($A829,Rank!$A:$AH,L$4,0)&lt;&gt;"",IF(L$5&lt;&gt;$C$3,K829+1,K829),K829)*0.001</f>
        <v>#REF!</v>
      </c>
      <c r="AI829" s="16" t="e">
        <f>IFERROR(VLOOKUP($A829,Rank!$A:$AH,M$4,0)*IF(IF(VLOOKUP($A829,Rank!$A:$AH,M$4,0)&lt;&gt;"",IF(M$5&lt;&gt;$C$3,L829+1,L829),L829)&lt;=6,1,0),0)+IF(VLOOKUP($A829,Rank!$A:$AH,M$4,0)&lt;&gt;"",IF(M$5&lt;&gt;$C$3,L829+1,L829),L829)*0.001</f>
        <v>#REF!</v>
      </c>
      <c r="AJ829" s="16" t="e">
        <f>IFERROR(VLOOKUP($A829,Rank!$A:$AH,N$4,0)*IF(IF(VLOOKUP($A829,Rank!$A:$AH,N$4,0)&lt;&gt;"",IF(N$5&lt;&gt;$C$3,M829+1,M829),M829)&lt;=6,1,0),0)+IF(VLOOKUP($A829,Rank!$A:$AH,N$4,0)&lt;&gt;"",IF(N$5&lt;&gt;$C$3,M829+1,M829),M829)*0.001</f>
        <v>#REF!</v>
      </c>
      <c r="AK829" s="16" t="e">
        <f>IFERROR(VLOOKUP($A829,Rank!$A:$AH,O$4,0)*IF(IF(VLOOKUP($A829,Rank!$A:$AH,O$4,0)&lt;&gt;"",IF(O$5&lt;&gt;$C$3,N829+1,N829),N829)&lt;=6,1,0),0)+IF(VLOOKUP($A829,Rank!$A:$AH,O$4,0)&lt;&gt;"",IF(O$5&lt;&gt;$C$3,N829+1,N829),N829)*0.001</f>
        <v>#REF!</v>
      </c>
      <c r="AL829" s="16" t="e">
        <f>IFERROR(VLOOKUP($A829,Rank!$A:$AH,P$4,0)*IF(IF(VLOOKUP($A829,Rank!$A:$AH,P$4,0)&lt;&gt;"",IF(P$5&lt;&gt;$C$3,O829+1,O829),O829)&lt;=6,1,0),0)+IF(VLOOKUP($A829,Rank!$A:$AH,P$4,0)&lt;&gt;"",IF(P$5&lt;&gt;$C$3,O829+1,O829),O829)*0.001</f>
        <v>#REF!</v>
      </c>
      <c r="AM829" s="16" t="e">
        <f>IFERROR(VLOOKUP($A829,Rank!$A:$AH,Q$4,0)*IF(IF(VLOOKUP($A829,Rank!$A:$AH,Q$4,0)&lt;&gt;"",IF(Q$5&lt;&gt;$C$3,P829+1,P829),P829)&lt;=6,1,0),0)+IF(VLOOKUP($A829,Rank!$A:$AH,Q$4,0)&lt;&gt;"",IF(Q$5&lt;&gt;$C$3,P829+1,P829),P829)*0.001</f>
        <v>#REF!</v>
      </c>
      <c r="AN829" s="16" t="e">
        <f>IFERROR(VLOOKUP($A829,Rank!$A:$AH,R$4,0)*IF(IF(VLOOKUP($A829,Rank!$A:$AH,R$4,0)&lt;&gt;"",IF(R$5&lt;&gt;$C$3,Q829+1,Q829),Q829)&lt;=6,1,0),0)+IF(VLOOKUP($A829,Rank!$A:$AH,R$4,0)&lt;&gt;"",IF(R$5&lt;&gt;$C$3,Q829+1,Q829),Q829)*0.001</f>
        <v>#REF!</v>
      </c>
      <c r="AO829" s="16" t="e">
        <f>IFERROR(VLOOKUP($A829,Rank!$A:$AH,S$4,0)*IF(IF(VLOOKUP($A829,Rank!$A:$AH,S$4,0)&lt;&gt;"",IF(S$5&lt;&gt;$C$3,R829+1,R829),R829)&lt;=6,1,0),0)+IF(VLOOKUP($A829,Rank!$A:$AH,S$4,0)&lt;&gt;"",IF($S$5&lt;&gt;$C$3,R829+1,R829),R829)*0.001</f>
        <v>#REF!</v>
      </c>
      <c r="AP829" s="16" t="e">
        <f>IFERROR(VLOOKUP($A829,Rank!$A:$AH,T$4,0)*IF(IF(VLOOKUP($A829,Rank!$A:$AH,T$4,0)&lt;&gt;"",IF(T$5&lt;&gt;$C$3,S829+1,S829),S829)&lt;=6,1,0),0)+IF(VLOOKUP($A829,Rank!$A:$AH,T$4,0)&lt;&gt;"",IF($T$5&lt;&gt;$C$3,S829+1,S829),S829)*0.001</f>
        <v>#REF!</v>
      </c>
      <c r="AQ829" s="16" t="e">
        <f>IFERROR(VLOOKUP($A829,Rank!$A:$AH,U$4,0)*IF(IF(VLOOKUP($A829,Rank!$A:$AH,U$4,0)&lt;&gt;"",IF(U$5&lt;&gt;$C$3,T829+1,T829),T829)&lt;=6,1,0),0)+IF(VLOOKUP($A829,Rank!$A:$AH,U$4,0)&lt;&gt;"",IF($U$5&lt;&gt;$C$3,T829+1,T829),T829)*0.001</f>
        <v>#REF!</v>
      </c>
      <c r="AR829" s="16" t="e">
        <f>IFERROR(VLOOKUP($A829,Rank!$A:$AH,V$4,0)*IF(IF(VLOOKUP($A829,Rank!$A:$AH,V$4,0)&lt;&gt;"",IF(V$5&lt;&gt;$C$3,U829+1,U829),U829)&lt;=6,1,0),0)+IF(VLOOKUP($A829,Rank!$A:$AH,V$4,0)&lt;&gt;"",IF($V$5&lt;&gt;$C$3,U829+1,U829),U829)*0.001</f>
        <v>#REF!</v>
      </c>
      <c r="AS829" s="16" t="e">
        <f>IFERROR(VLOOKUP($A829,Rank!$A:$AH,W$4,0)*IF(IF(VLOOKUP($A829,Rank!$A:$AH,W$4,0)&lt;&gt;"",IF(W$5&lt;&gt;$C$3,V829+1,V829),V829)&lt;=6,1,0),0)+IF(VLOOKUP($A829,Rank!$A:$AH,W$4,0)&lt;&gt;"",IF($W$5&lt;&gt;$C$3,V829+1,V829),V829)*0.001</f>
        <v>#REF!</v>
      </c>
      <c r="AT829" s="16" t="e">
        <f>IFERROR(VLOOKUP($A829,Rank!$A:$AH,X$4,0)*IF(IF(VLOOKUP($A829,Rank!$A:$AH,X$4,0)&lt;&gt;"",IF(X$5&lt;&gt;$C$3,W829+1,W829),W829)&lt;=6,1,0),0)+IF(VLOOKUP($A829,Rank!$A:$AH,X$4,0)&lt;&gt;"",IF($X$5&lt;&gt;$C$3,W829+1,W829),W829)*0.001</f>
        <v>#REF!</v>
      </c>
      <c r="AV829" t="e">
        <f t="shared" si="266"/>
        <v>#REF!</v>
      </c>
      <c r="AW829" t="e">
        <f t="shared" si="267"/>
        <v>#REF!</v>
      </c>
      <c r="AX829" t="e">
        <f t="shared" si="268"/>
        <v>#REF!</v>
      </c>
      <c r="AY829" t="e">
        <f t="shared" si="269"/>
        <v>#REF!</v>
      </c>
      <c r="AZ829" t="e">
        <f t="shared" si="270"/>
        <v>#REF!</v>
      </c>
      <c r="BA829" t="e">
        <f t="shared" si="271"/>
        <v>#REF!</v>
      </c>
      <c r="BB829" t="e">
        <f t="shared" si="272"/>
        <v>#REF!</v>
      </c>
      <c r="BC829" t="e">
        <f t="shared" si="273"/>
        <v>#REF!</v>
      </c>
      <c r="BD829" t="e">
        <f t="shared" si="274"/>
        <v>#REF!</v>
      </c>
      <c r="BE829" t="e">
        <f t="shared" si="275"/>
        <v>#REF!</v>
      </c>
      <c r="BF829" t="e">
        <f t="shared" si="276"/>
        <v>#REF!</v>
      </c>
      <c r="BG829" t="e">
        <f t="shared" si="277"/>
        <v>#REF!</v>
      </c>
      <c r="BH829" t="e">
        <f t="shared" si="278"/>
        <v>#REF!</v>
      </c>
      <c r="BI829" t="e">
        <f t="shared" si="279"/>
        <v>#REF!</v>
      </c>
      <c r="BJ829" t="e">
        <f t="shared" si="280"/>
        <v>#REF!</v>
      </c>
      <c r="BK829" t="e">
        <f t="shared" si="281"/>
        <v>#REF!</v>
      </c>
      <c r="BL829" t="e">
        <f t="shared" si="282"/>
        <v>#REF!</v>
      </c>
      <c r="BM829" t="e">
        <f t="shared" si="283"/>
        <v>#REF!</v>
      </c>
      <c r="BN829" t="e">
        <f t="shared" si="284"/>
        <v>#REF!</v>
      </c>
      <c r="BO829" t="e">
        <f t="shared" si="285"/>
        <v>#REF!</v>
      </c>
      <c r="BP829" t="e">
        <f t="shared" si="286"/>
        <v>#REF!</v>
      </c>
    </row>
    <row r="830" spans="1:68" x14ac:dyDescent="0.3">
      <c r="A830" t="e">
        <f>+Rank!#REF!</f>
        <v>#REF!</v>
      </c>
      <c r="B830" s="16">
        <f t="shared" si="265"/>
        <v>0</v>
      </c>
      <c r="C830" s="16">
        <v>0</v>
      </c>
      <c r="D830" s="16" t="e">
        <f>IF(VLOOKUP($A830,Rank!$A:$AH,D$4,0)&lt;&gt;"",IF(D$5&lt;&gt;$C$3,C830+1,C830),C830)</f>
        <v>#REF!</v>
      </c>
      <c r="E830" s="16" t="e">
        <f>IF(VLOOKUP($A830,Rank!$A:$AH,E$4,0)&lt;&gt;"",IF(E$5&lt;&gt;$C$3,D830+1,D830),D830)</f>
        <v>#REF!</v>
      </c>
      <c r="F830" s="16" t="e">
        <f>IF(VLOOKUP($A830,Rank!$A:$AH,F$4,0)&lt;&gt;"",IF(F$5&lt;&gt;$C$3,D830+1,D830),D830)</f>
        <v>#REF!</v>
      </c>
      <c r="G830" s="16" t="e">
        <f>IF(VLOOKUP($A830,Rank!$A:$AH,G$4,0)&lt;&gt;"",IF(G$5&lt;&gt;$C$3,F830+1,F830),F830)</f>
        <v>#REF!</v>
      </c>
      <c r="H830" s="16" t="e">
        <f>IF(VLOOKUP($A830,Rank!$A:$AH,H$4,0)&lt;&gt;"",IF(H$5&lt;&gt;$C$3,G830+1,G830),G830)</f>
        <v>#REF!</v>
      </c>
      <c r="I830" s="16" t="e">
        <f>IF(VLOOKUP($A830,Rank!$A:$AH,I$4,0)&lt;&gt;"",IF(I$5&lt;&gt;$C$3,H830+1,H830),H830)</f>
        <v>#REF!</v>
      </c>
      <c r="J830" s="16" t="e">
        <f>IF(VLOOKUP($A830,Rank!$A:$AH,J$4,0)&lt;&gt;"",IF(J$5&lt;&gt;$C$3,I830+1,I830),I830)</f>
        <v>#REF!</v>
      </c>
      <c r="K830" s="16" t="e">
        <f>IF(VLOOKUP($A830,Rank!$A:$AH,K$4,0)&lt;&gt;"",IF(K$5&lt;&gt;$C$3,J830+1,J830),J830)</f>
        <v>#REF!</v>
      </c>
      <c r="L830" s="16" t="e">
        <f>IF(VLOOKUP($A830,Rank!$A:$AH,L$4,0)&lt;&gt;"",IF($L$5&lt;&gt;$C$3,K830+1,K830),K830)</f>
        <v>#REF!</v>
      </c>
      <c r="M830" s="16" t="e">
        <f>IF(VLOOKUP($A830,Rank!$A:$AH,M$4,0)&lt;&gt;"",IF(M$5&lt;&gt;$C$3,L830+1,L830),L830)</f>
        <v>#REF!</v>
      </c>
      <c r="N830" s="16" t="e">
        <f>IF(VLOOKUP($A830,Rank!$A:$AH,N$4,0)&lt;&gt;"",IF(N$5&lt;&gt;$C$3,M830+1,M830),M830)</f>
        <v>#REF!</v>
      </c>
      <c r="O830" s="16" t="e">
        <f>IF(VLOOKUP($A830,Rank!$A:$AH,O$4,0)&lt;&gt;"",IF(O$5&lt;&gt;$C$3,N830+1,N830),N830)</f>
        <v>#REF!</v>
      </c>
      <c r="P830" s="16" t="e">
        <f>IF(VLOOKUP($A830,Rank!$A:$AH,P$4,0)&lt;&gt;"",IF(P$5&lt;&gt;$C$3,O830+1,O830),O830)</f>
        <v>#REF!</v>
      </c>
      <c r="Q830" s="16" t="e">
        <f>IF(VLOOKUP($A830,Rank!$A:$AH,Q$4,0)&lt;&gt;"",IF(Q$5&lt;&gt;$C$3,P830+1,P830),P830)</f>
        <v>#REF!</v>
      </c>
      <c r="R830" s="16" t="e">
        <f>IF(VLOOKUP($A830,Rank!$A:$AH,R$4,0)&lt;&gt;"",IF(R$5&lt;&gt;$C$3,Q830+1,Q830),Q830)</f>
        <v>#REF!</v>
      </c>
      <c r="S830" s="16" t="e">
        <f>IF(VLOOKUP($A830,Rank!$A:$AH,S$4,0)&lt;&gt;"",IF(S$5&lt;&gt;$C$3,R830+1,R830),R830)</f>
        <v>#REF!</v>
      </c>
      <c r="T830" s="16" t="e">
        <f>IF(VLOOKUP($A830,Rank!$A:$AH,T$4,0)&lt;&gt;"",IF(T$5&lt;&gt;$C$3,S830+1,S830),S830)</f>
        <v>#REF!</v>
      </c>
      <c r="U830" s="16" t="e">
        <f>IF(VLOOKUP($A830,Rank!$A:$AH,U$4,0)&lt;&gt;"",IF(U$5&lt;&gt;$C$3,T830+1,T830),T830)</f>
        <v>#REF!</v>
      </c>
      <c r="V830" s="16" t="e">
        <f>IF(VLOOKUP($A830,Rank!$A:$AH,V$4,0)&lt;&gt;"",IF($V$5&lt;&gt;$C$3,U830+1,U830),U830)</f>
        <v>#REF!</v>
      </c>
      <c r="W830" s="16" t="e">
        <f>IF(VLOOKUP($A830,Rank!$A:$AH,W$4,0)&lt;&gt;"",IF(W$5&lt;&gt;$C$3,V830+1,V830),V830)</f>
        <v>#REF!</v>
      </c>
      <c r="X830" s="16" t="e">
        <f>IF(VLOOKUP($A830,Rank!$A:$AH,X$4,0)&lt;&gt;"",IF(X$5&lt;&gt;$C$3,W830+1,W830),W830)</f>
        <v>#REF!</v>
      </c>
      <c r="Z830" s="16" t="e">
        <f>IFERROR(VLOOKUP($A830,Rank!$A:$AH,D$4,0)*IF(IF(VLOOKUP($A830,Rank!$A:$AH,D$4,0)&lt;&gt;"",IF(D$5&lt;&gt;$C$3,C830+1,C830),C830)&lt;=6,1,0),0)+IF(VLOOKUP($A830,Rank!$A:$AH,D$4,0)&lt;&gt;"",IF(D$5&lt;&gt;$C$3,C830+1,C830),C830)*0.001</f>
        <v>#REF!</v>
      </c>
      <c r="AA830" s="16" t="e">
        <f>IFERROR(VLOOKUP($A830,Rank!$A:$AH,E$4,0)*IF(IF(VLOOKUP($A830,Rank!$A:$AH,E$4,0)&lt;&gt;"",IF(E$5&lt;&gt;$C$3,D830+1,D830),D830)&lt;=6,1,0),0)+IF(VLOOKUP($A830,Rank!$A:$AH,E$4,0)&lt;&gt;"",IF(E$5&lt;&gt;$C$3,D830+1,D830),D830)*0.001</f>
        <v>#REF!</v>
      </c>
      <c r="AB830" s="16" t="e">
        <f>IFERROR(VLOOKUP($A830,Rank!$A:$AH,F$4,0)*IF(IF(VLOOKUP($A830,Rank!$A:$AH,F$4,0)&lt;&gt;"",IF(F$5&lt;&gt;$C$3,E830+1,E830),E830)&lt;=6,1,0),0)+IF(VLOOKUP($A830,Rank!$A:$AH,F$4,0)&lt;&gt;"",IF(F$5&lt;&gt;$C$3,E830+1,E830),E830)*0.001</f>
        <v>#REF!</v>
      </c>
      <c r="AC830" s="16" t="e">
        <f>IFERROR(VLOOKUP($A830,Rank!$A:$AH,G$4,0)*IF(IF(VLOOKUP($A830,Rank!$A:$AH,G$4,0)&lt;&gt;"",IF(G$5&lt;&gt;$C$3,F830+1,F830),F830)&lt;=6,1,0),0)+IF(VLOOKUP($A830,Rank!$A:$AH,G$4,0)&lt;&gt;"",IF(G$5&lt;&gt;$C$3,F830+1,F830),F830)*0.001</f>
        <v>#REF!</v>
      </c>
      <c r="AD830" s="16" t="e">
        <f>IFERROR(VLOOKUP($A830,Rank!$A:$AH,H$4,0)*IF(IF(VLOOKUP($A830,Rank!$A:$AH,H$4,0)&lt;&gt;"",IF(H$5&lt;&gt;$C$3,G830+1,G830),G830)&lt;=6,1,0),0)+IF(VLOOKUP($A830,Rank!$A:$AH,H$4,0)&lt;&gt;"",IF(H$5&lt;&gt;$C$3,G830+1,G830),G830)*0.001</f>
        <v>#REF!</v>
      </c>
      <c r="AE830" s="16" t="e">
        <f>IFERROR(VLOOKUP($A830,Rank!$A:$AH,I$4,0)*IF(IF(VLOOKUP($A830,Rank!$A:$AH,I$4,0)&lt;&gt;"",IF(I$5&lt;&gt;$C$3,H830+1,H830),H830)&lt;=6,1,0),0)+IF(VLOOKUP($A830,Rank!$A:$AH,I$4,0)&lt;&gt;"",IF(I$5&lt;&gt;$C$3,H830+1,H830),H830)*0.001</f>
        <v>#REF!</v>
      </c>
      <c r="AF830" s="16" t="e">
        <f>IFERROR(VLOOKUP($A830,Rank!$A:$AH,J$4,0)*IF(IF(VLOOKUP($A830,Rank!$A:$AH,J$4,0)&lt;&gt;"",IF(J$5&lt;&gt;$C$3,I830+1,I830),I830)&lt;=6,1,0),0)+IF(VLOOKUP($A830,Rank!$A:$AH,J$4,0)&lt;&gt;"",IF(J$5&lt;&gt;$C$3,I830+1,I830),I830)*0.001</f>
        <v>#REF!</v>
      </c>
      <c r="AG830" s="16" t="e">
        <f>IFERROR(VLOOKUP($A830,Rank!$A:$AH,K$4,0)*IF(IF(VLOOKUP($A830,Rank!$A:$AH,K$4,0)&lt;&gt;"",IF(K$5&lt;&gt;$C$3,J830+1,J830),J830)&lt;=6,1,0),0)+IF(VLOOKUP($A830,Rank!$A:$AH,K$4,0)&lt;&gt;"",IF(K$5&lt;&gt;$C$3,J830+1,J830),J830)*0.001</f>
        <v>#REF!</v>
      </c>
      <c r="AH830" s="16" t="e">
        <f>IFERROR(VLOOKUP($A830,Rank!$A:$AH,L$4,0)*IF(IF(VLOOKUP($A830,Rank!$A:$AH,L$4,0)&lt;&gt;"",IF(L$5&lt;&gt;$C$3,K830+1,K830),K830)&lt;=6,1,0),0)+IF(VLOOKUP($A830,Rank!$A:$AH,L$4,0)&lt;&gt;"",IF(L$5&lt;&gt;$C$3,K830+1,K830),K830)*0.001</f>
        <v>#REF!</v>
      </c>
      <c r="AI830" s="16" t="e">
        <f>IFERROR(VLOOKUP($A830,Rank!$A:$AH,M$4,0)*IF(IF(VLOOKUP($A830,Rank!$A:$AH,M$4,0)&lt;&gt;"",IF(M$5&lt;&gt;$C$3,L830+1,L830),L830)&lt;=6,1,0),0)+IF(VLOOKUP($A830,Rank!$A:$AH,M$4,0)&lt;&gt;"",IF(M$5&lt;&gt;$C$3,L830+1,L830),L830)*0.001</f>
        <v>#REF!</v>
      </c>
      <c r="AJ830" s="16" t="e">
        <f>IFERROR(VLOOKUP($A830,Rank!$A:$AH,N$4,0)*IF(IF(VLOOKUP($A830,Rank!$A:$AH,N$4,0)&lt;&gt;"",IF(N$5&lt;&gt;$C$3,M830+1,M830),M830)&lt;=6,1,0),0)+IF(VLOOKUP($A830,Rank!$A:$AH,N$4,0)&lt;&gt;"",IF(N$5&lt;&gt;$C$3,M830+1,M830),M830)*0.001</f>
        <v>#REF!</v>
      </c>
      <c r="AK830" s="16" t="e">
        <f>IFERROR(VLOOKUP($A830,Rank!$A:$AH,O$4,0)*IF(IF(VLOOKUP($A830,Rank!$A:$AH,O$4,0)&lt;&gt;"",IF(O$5&lt;&gt;$C$3,N830+1,N830),N830)&lt;=6,1,0),0)+IF(VLOOKUP($A830,Rank!$A:$AH,O$4,0)&lt;&gt;"",IF(O$5&lt;&gt;$C$3,N830+1,N830),N830)*0.001</f>
        <v>#REF!</v>
      </c>
      <c r="AL830" s="16" t="e">
        <f>IFERROR(VLOOKUP($A830,Rank!$A:$AH,P$4,0)*IF(IF(VLOOKUP($A830,Rank!$A:$AH,P$4,0)&lt;&gt;"",IF(P$5&lt;&gt;$C$3,O830+1,O830),O830)&lt;=6,1,0),0)+IF(VLOOKUP($A830,Rank!$A:$AH,P$4,0)&lt;&gt;"",IF(P$5&lt;&gt;$C$3,O830+1,O830),O830)*0.001</f>
        <v>#REF!</v>
      </c>
      <c r="AM830" s="16" t="e">
        <f>IFERROR(VLOOKUP($A830,Rank!$A:$AH,Q$4,0)*IF(IF(VLOOKUP($A830,Rank!$A:$AH,Q$4,0)&lt;&gt;"",IF(Q$5&lt;&gt;$C$3,P830+1,P830),P830)&lt;=6,1,0),0)+IF(VLOOKUP($A830,Rank!$A:$AH,Q$4,0)&lt;&gt;"",IF(Q$5&lt;&gt;$C$3,P830+1,P830),P830)*0.001</f>
        <v>#REF!</v>
      </c>
      <c r="AN830" s="16" t="e">
        <f>IFERROR(VLOOKUP($A830,Rank!$A:$AH,R$4,0)*IF(IF(VLOOKUP($A830,Rank!$A:$AH,R$4,0)&lt;&gt;"",IF(R$5&lt;&gt;$C$3,Q830+1,Q830),Q830)&lt;=6,1,0),0)+IF(VLOOKUP($A830,Rank!$A:$AH,R$4,0)&lt;&gt;"",IF(R$5&lt;&gt;$C$3,Q830+1,Q830),Q830)*0.001</f>
        <v>#REF!</v>
      </c>
      <c r="AO830" s="16" t="e">
        <f>IFERROR(VLOOKUP($A830,Rank!$A:$AH,S$4,0)*IF(IF(VLOOKUP($A830,Rank!$A:$AH,S$4,0)&lt;&gt;"",IF(S$5&lt;&gt;$C$3,R830+1,R830),R830)&lt;=6,1,0),0)+IF(VLOOKUP($A830,Rank!$A:$AH,S$4,0)&lt;&gt;"",IF($S$5&lt;&gt;$C$3,R830+1,R830),R830)*0.001</f>
        <v>#REF!</v>
      </c>
      <c r="AP830" s="16" t="e">
        <f>IFERROR(VLOOKUP($A830,Rank!$A:$AH,T$4,0)*IF(IF(VLOOKUP($A830,Rank!$A:$AH,T$4,0)&lt;&gt;"",IF(T$5&lt;&gt;$C$3,S830+1,S830),S830)&lt;=6,1,0),0)+IF(VLOOKUP($A830,Rank!$A:$AH,T$4,0)&lt;&gt;"",IF($T$5&lt;&gt;$C$3,S830+1,S830),S830)*0.001</f>
        <v>#REF!</v>
      </c>
      <c r="AQ830" s="16" t="e">
        <f>IFERROR(VLOOKUP($A830,Rank!$A:$AH,U$4,0)*IF(IF(VLOOKUP($A830,Rank!$A:$AH,U$4,0)&lt;&gt;"",IF(U$5&lt;&gt;$C$3,T830+1,T830),T830)&lt;=6,1,0),0)+IF(VLOOKUP($A830,Rank!$A:$AH,U$4,0)&lt;&gt;"",IF($U$5&lt;&gt;$C$3,T830+1,T830),T830)*0.001</f>
        <v>#REF!</v>
      </c>
      <c r="AR830" s="16" t="e">
        <f>IFERROR(VLOOKUP($A830,Rank!$A:$AH,V$4,0)*IF(IF(VLOOKUP($A830,Rank!$A:$AH,V$4,0)&lt;&gt;"",IF(V$5&lt;&gt;$C$3,U830+1,U830),U830)&lt;=6,1,0),0)+IF(VLOOKUP($A830,Rank!$A:$AH,V$4,0)&lt;&gt;"",IF($V$5&lt;&gt;$C$3,U830+1,U830),U830)*0.001</f>
        <v>#REF!</v>
      </c>
      <c r="AS830" s="16" t="e">
        <f>IFERROR(VLOOKUP($A830,Rank!$A:$AH,W$4,0)*IF(IF(VLOOKUP($A830,Rank!$A:$AH,W$4,0)&lt;&gt;"",IF(W$5&lt;&gt;$C$3,V830+1,V830),V830)&lt;=6,1,0),0)+IF(VLOOKUP($A830,Rank!$A:$AH,W$4,0)&lt;&gt;"",IF($W$5&lt;&gt;$C$3,V830+1,V830),V830)*0.001</f>
        <v>#REF!</v>
      </c>
      <c r="AT830" s="16" t="e">
        <f>IFERROR(VLOOKUP($A830,Rank!$A:$AH,X$4,0)*IF(IF(VLOOKUP($A830,Rank!$A:$AH,X$4,0)&lt;&gt;"",IF(X$5&lt;&gt;$C$3,W830+1,W830),W830)&lt;=6,1,0),0)+IF(VLOOKUP($A830,Rank!$A:$AH,X$4,0)&lt;&gt;"",IF($X$5&lt;&gt;$C$3,W830+1,W830),W830)*0.001</f>
        <v>#REF!</v>
      </c>
      <c r="AV830" t="e">
        <f t="shared" si="266"/>
        <v>#REF!</v>
      </c>
      <c r="AW830" t="e">
        <f t="shared" si="267"/>
        <v>#REF!</v>
      </c>
      <c r="AX830" t="e">
        <f t="shared" si="268"/>
        <v>#REF!</v>
      </c>
      <c r="AY830" t="e">
        <f t="shared" si="269"/>
        <v>#REF!</v>
      </c>
      <c r="AZ830" t="e">
        <f t="shared" si="270"/>
        <v>#REF!</v>
      </c>
      <c r="BA830" t="e">
        <f t="shared" si="271"/>
        <v>#REF!</v>
      </c>
      <c r="BB830" t="e">
        <f t="shared" si="272"/>
        <v>#REF!</v>
      </c>
      <c r="BC830" t="e">
        <f t="shared" si="273"/>
        <v>#REF!</v>
      </c>
      <c r="BD830" t="e">
        <f t="shared" si="274"/>
        <v>#REF!</v>
      </c>
      <c r="BE830" t="e">
        <f t="shared" si="275"/>
        <v>#REF!</v>
      </c>
      <c r="BF830" t="e">
        <f t="shared" si="276"/>
        <v>#REF!</v>
      </c>
      <c r="BG830" t="e">
        <f t="shared" si="277"/>
        <v>#REF!</v>
      </c>
      <c r="BH830" t="e">
        <f t="shared" si="278"/>
        <v>#REF!</v>
      </c>
      <c r="BI830" t="e">
        <f t="shared" si="279"/>
        <v>#REF!</v>
      </c>
      <c r="BJ830" t="e">
        <f t="shared" si="280"/>
        <v>#REF!</v>
      </c>
      <c r="BK830" t="e">
        <f t="shared" si="281"/>
        <v>#REF!</v>
      </c>
      <c r="BL830" t="e">
        <f t="shared" si="282"/>
        <v>#REF!</v>
      </c>
      <c r="BM830" t="e">
        <f t="shared" si="283"/>
        <v>#REF!</v>
      </c>
      <c r="BN830" t="e">
        <f t="shared" si="284"/>
        <v>#REF!</v>
      </c>
      <c r="BO830" t="e">
        <f t="shared" si="285"/>
        <v>#REF!</v>
      </c>
      <c r="BP830" t="e">
        <f t="shared" si="286"/>
        <v>#REF!</v>
      </c>
    </row>
    <row r="831" spans="1:68" x14ac:dyDescent="0.3">
      <c r="A831" t="e">
        <f>+Rank!#REF!</f>
        <v>#REF!</v>
      </c>
      <c r="B831" s="16">
        <f t="shared" si="265"/>
        <v>0</v>
      </c>
      <c r="C831" s="16">
        <v>0</v>
      </c>
      <c r="D831" s="16" t="e">
        <f>IF(VLOOKUP($A831,Rank!$A:$AH,D$4,0)&lt;&gt;"",IF(D$5&lt;&gt;$C$3,C831+1,C831),C831)</f>
        <v>#REF!</v>
      </c>
      <c r="E831" s="16" t="e">
        <f>IF(VLOOKUP($A831,Rank!$A:$AH,E$4,0)&lt;&gt;"",IF(E$5&lt;&gt;$C$3,D831+1,D831),D831)</f>
        <v>#REF!</v>
      </c>
      <c r="F831" s="16" t="e">
        <f>IF(VLOOKUP($A831,Rank!$A:$AH,F$4,0)&lt;&gt;"",IF(F$5&lt;&gt;$C$3,D831+1,D831),D831)</f>
        <v>#REF!</v>
      </c>
      <c r="G831" s="16" t="e">
        <f>IF(VLOOKUP($A831,Rank!$A:$AH,G$4,0)&lt;&gt;"",IF(G$5&lt;&gt;$C$3,F831+1,F831),F831)</f>
        <v>#REF!</v>
      </c>
      <c r="H831" s="16" t="e">
        <f>IF(VLOOKUP($A831,Rank!$A:$AH,H$4,0)&lt;&gt;"",IF(H$5&lt;&gt;$C$3,G831+1,G831),G831)</f>
        <v>#REF!</v>
      </c>
      <c r="I831" s="16" t="e">
        <f>IF(VLOOKUP($A831,Rank!$A:$AH,I$4,0)&lt;&gt;"",IF(I$5&lt;&gt;$C$3,H831+1,H831),H831)</f>
        <v>#REF!</v>
      </c>
      <c r="J831" s="16" t="e">
        <f>IF(VLOOKUP($A831,Rank!$A:$AH,J$4,0)&lt;&gt;"",IF(J$5&lt;&gt;$C$3,I831+1,I831),I831)</f>
        <v>#REF!</v>
      </c>
      <c r="K831" s="16" t="e">
        <f>IF(VLOOKUP($A831,Rank!$A:$AH,K$4,0)&lt;&gt;"",IF(K$5&lt;&gt;$C$3,J831+1,J831),J831)</f>
        <v>#REF!</v>
      </c>
      <c r="L831" s="16" t="e">
        <f>IF(VLOOKUP($A831,Rank!$A:$AH,L$4,0)&lt;&gt;"",IF($L$5&lt;&gt;$C$3,K831+1,K831),K831)</f>
        <v>#REF!</v>
      </c>
      <c r="M831" s="16" t="e">
        <f>IF(VLOOKUP($A831,Rank!$A:$AH,M$4,0)&lt;&gt;"",IF(M$5&lt;&gt;$C$3,L831+1,L831),L831)</f>
        <v>#REF!</v>
      </c>
      <c r="N831" s="16" t="e">
        <f>IF(VLOOKUP($A831,Rank!$A:$AH,N$4,0)&lt;&gt;"",IF(N$5&lt;&gt;$C$3,M831+1,M831),M831)</f>
        <v>#REF!</v>
      </c>
      <c r="O831" s="16" t="e">
        <f>IF(VLOOKUP($A831,Rank!$A:$AH,O$4,0)&lt;&gt;"",IF(O$5&lt;&gt;$C$3,N831+1,N831),N831)</f>
        <v>#REF!</v>
      </c>
      <c r="P831" s="16" t="e">
        <f>IF(VLOOKUP($A831,Rank!$A:$AH,P$4,0)&lt;&gt;"",IF(P$5&lt;&gt;$C$3,O831+1,O831),O831)</f>
        <v>#REF!</v>
      </c>
      <c r="Q831" s="16" t="e">
        <f>IF(VLOOKUP($A831,Rank!$A:$AH,Q$4,0)&lt;&gt;"",IF(Q$5&lt;&gt;$C$3,P831+1,P831),P831)</f>
        <v>#REF!</v>
      </c>
      <c r="R831" s="16" t="e">
        <f>IF(VLOOKUP($A831,Rank!$A:$AH,R$4,0)&lt;&gt;"",IF(R$5&lt;&gt;$C$3,Q831+1,Q831),Q831)</f>
        <v>#REF!</v>
      </c>
      <c r="S831" s="16" t="e">
        <f>IF(VLOOKUP($A831,Rank!$A:$AH,S$4,0)&lt;&gt;"",IF(S$5&lt;&gt;$C$3,R831+1,R831),R831)</f>
        <v>#REF!</v>
      </c>
      <c r="T831" s="16" t="e">
        <f>IF(VLOOKUP($A831,Rank!$A:$AH,T$4,0)&lt;&gt;"",IF(T$5&lt;&gt;$C$3,S831+1,S831),S831)</f>
        <v>#REF!</v>
      </c>
      <c r="U831" s="16" t="e">
        <f>IF(VLOOKUP($A831,Rank!$A:$AH,U$4,0)&lt;&gt;"",IF(U$5&lt;&gt;$C$3,T831+1,T831),T831)</f>
        <v>#REF!</v>
      </c>
      <c r="V831" s="16" t="e">
        <f>IF(VLOOKUP($A831,Rank!$A:$AH,V$4,0)&lt;&gt;"",IF($V$5&lt;&gt;$C$3,U831+1,U831),U831)</f>
        <v>#REF!</v>
      </c>
      <c r="W831" s="16" t="e">
        <f>IF(VLOOKUP($A831,Rank!$A:$AH,W$4,0)&lt;&gt;"",IF(W$5&lt;&gt;$C$3,V831+1,V831),V831)</f>
        <v>#REF!</v>
      </c>
      <c r="X831" s="16" t="e">
        <f>IF(VLOOKUP($A831,Rank!$A:$AH,X$4,0)&lt;&gt;"",IF(X$5&lt;&gt;$C$3,W831+1,W831),W831)</f>
        <v>#REF!</v>
      </c>
      <c r="Z831" s="16" t="e">
        <f>IFERROR(VLOOKUP($A831,Rank!$A:$AH,D$4,0)*IF(IF(VLOOKUP($A831,Rank!$A:$AH,D$4,0)&lt;&gt;"",IF(D$5&lt;&gt;$C$3,C831+1,C831),C831)&lt;=6,1,0),0)+IF(VLOOKUP($A831,Rank!$A:$AH,D$4,0)&lt;&gt;"",IF(D$5&lt;&gt;$C$3,C831+1,C831),C831)*0.001</f>
        <v>#REF!</v>
      </c>
      <c r="AA831" s="16" t="e">
        <f>IFERROR(VLOOKUP($A831,Rank!$A:$AH,E$4,0)*IF(IF(VLOOKUP($A831,Rank!$A:$AH,E$4,0)&lt;&gt;"",IF(E$5&lt;&gt;$C$3,D831+1,D831),D831)&lt;=6,1,0),0)+IF(VLOOKUP($A831,Rank!$A:$AH,E$4,0)&lt;&gt;"",IF(E$5&lt;&gt;$C$3,D831+1,D831),D831)*0.001</f>
        <v>#REF!</v>
      </c>
      <c r="AB831" s="16" t="e">
        <f>IFERROR(VLOOKUP($A831,Rank!$A:$AH,F$4,0)*IF(IF(VLOOKUP($A831,Rank!$A:$AH,F$4,0)&lt;&gt;"",IF(F$5&lt;&gt;$C$3,E831+1,E831),E831)&lt;=6,1,0),0)+IF(VLOOKUP($A831,Rank!$A:$AH,F$4,0)&lt;&gt;"",IF(F$5&lt;&gt;$C$3,E831+1,E831),E831)*0.001</f>
        <v>#REF!</v>
      </c>
      <c r="AC831" s="16" t="e">
        <f>IFERROR(VLOOKUP($A831,Rank!$A:$AH,G$4,0)*IF(IF(VLOOKUP($A831,Rank!$A:$AH,G$4,0)&lt;&gt;"",IF(G$5&lt;&gt;$C$3,F831+1,F831),F831)&lt;=6,1,0),0)+IF(VLOOKUP($A831,Rank!$A:$AH,G$4,0)&lt;&gt;"",IF(G$5&lt;&gt;$C$3,F831+1,F831),F831)*0.001</f>
        <v>#REF!</v>
      </c>
      <c r="AD831" s="16" t="e">
        <f>IFERROR(VLOOKUP($A831,Rank!$A:$AH,H$4,0)*IF(IF(VLOOKUP($A831,Rank!$A:$AH,H$4,0)&lt;&gt;"",IF(H$5&lt;&gt;$C$3,G831+1,G831),G831)&lt;=6,1,0),0)+IF(VLOOKUP($A831,Rank!$A:$AH,H$4,0)&lt;&gt;"",IF(H$5&lt;&gt;$C$3,G831+1,G831),G831)*0.001</f>
        <v>#REF!</v>
      </c>
      <c r="AE831" s="16" t="e">
        <f>IFERROR(VLOOKUP($A831,Rank!$A:$AH,I$4,0)*IF(IF(VLOOKUP($A831,Rank!$A:$AH,I$4,0)&lt;&gt;"",IF(I$5&lt;&gt;$C$3,H831+1,H831),H831)&lt;=6,1,0),0)+IF(VLOOKUP($A831,Rank!$A:$AH,I$4,0)&lt;&gt;"",IF(I$5&lt;&gt;$C$3,H831+1,H831),H831)*0.001</f>
        <v>#REF!</v>
      </c>
      <c r="AF831" s="16" t="e">
        <f>IFERROR(VLOOKUP($A831,Rank!$A:$AH,J$4,0)*IF(IF(VLOOKUP($A831,Rank!$A:$AH,J$4,0)&lt;&gt;"",IF(J$5&lt;&gt;$C$3,I831+1,I831),I831)&lt;=6,1,0),0)+IF(VLOOKUP($A831,Rank!$A:$AH,J$4,0)&lt;&gt;"",IF(J$5&lt;&gt;$C$3,I831+1,I831),I831)*0.001</f>
        <v>#REF!</v>
      </c>
      <c r="AG831" s="16" t="e">
        <f>IFERROR(VLOOKUP($A831,Rank!$A:$AH,K$4,0)*IF(IF(VLOOKUP($A831,Rank!$A:$AH,K$4,0)&lt;&gt;"",IF(K$5&lt;&gt;$C$3,J831+1,J831),J831)&lt;=6,1,0),0)+IF(VLOOKUP($A831,Rank!$A:$AH,K$4,0)&lt;&gt;"",IF(K$5&lt;&gt;$C$3,J831+1,J831),J831)*0.001</f>
        <v>#REF!</v>
      </c>
      <c r="AH831" s="16" t="e">
        <f>IFERROR(VLOOKUP($A831,Rank!$A:$AH,L$4,0)*IF(IF(VLOOKUP($A831,Rank!$A:$AH,L$4,0)&lt;&gt;"",IF(L$5&lt;&gt;$C$3,K831+1,K831),K831)&lt;=6,1,0),0)+IF(VLOOKUP($A831,Rank!$A:$AH,L$4,0)&lt;&gt;"",IF(L$5&lt;&gt;$C$3,K831+1,K831),K831)*0.001</f>
        <v>#REF!</v>
      </c>
      <c r="AI831" s="16" t="e">
        <f>IFERROR(VLOOKUP($A831,Rank!$A:$AH,M$4,0)*IF(IF(VLOOKUP($A831,Rank!$A:$AH,M$4,0)&lt;&gt;"",IF(M$5&lt;&gt;$C$3,L831+1,L831),L831)&lt;=6,1,0),0)+IF(VLOOKUP($A831,Rank!$A:$AH,M$4,0)&lt;&gt;"",IF(M$5&lt;&gt;$C$3,L831+1,L831),L831)*0.001</f>
        <v>#REF!</v>
      </c>
      <c r="AJ831" s="16" t="e">
        <f>IFERROR(VLOOKUP($A831,Rank!$A:$AH,N$4,0)*IF(IF(VLOOKUP($A831,Rank!$A:$AH,N$4,0)&lt;&gt;"",IF(N$5&lt;&gt;$C$3,M831+1,M831),M831)&lt;=6,1,0),0)+IF(VLOOKUP($A831,Rank!$A:$AH,N$4,0)&lt;&gt;"",IF(N$5&lt;&gt;$C$3,M831+1,M831),M831)*0.001</f>
        <v>#REF!</v>
      </c>
      <c r="AK831" s="16" t="e">
        <f>IFERROR(VLOOKUP($A831,Rank!$A:$AH,O$4,0)*IF(IF(VLOOKUP($A831,Rank!$A:$AH,O$4,0)&lt;&gt;"",IF(O$5&lt;&gt;$C$3,N831+1,N831),N831)&lt;=6,1,0),0)+IF(VLOOKUP($A831,Rank!$A:$AH,O$4,0)&lt;&gt;"",IF(O$5&lt;&gt;$C$3,N831+1,N831),N831)*0.001</f>
        <v>#REF!</v>
      </c>
      <c r="AL831" s="16" t="e">
        <f>IFERROR(VLOOKUP($A831,Rank!$A:$AH,P$4,0)*IF(IF(VLOOKUP($A831,Rank!$A:$AH,P$4,0)&lt;&gt;"",IF(P$5&lt;&gt;$C$3,O831+1,O831),O831)&lt;=6,1,0),0)+IF(VLOOKUP($A831,Rank!$A:$AH,P$4,0)&lt;&gt;"",IF(P$5&lt;&gt;$C$3,O831+1,O831),O831)*0.001</f>
        <v>#REF!</v>
      </c>
      <c r="AM831" s="16" t="e">
        <f>IFERROR(VLOOKUP($A831,Rank!$A:$AH,Q$4,0)*IF(IF(VLOOKUP($A831,Rank!$A:$AH,Q$4,0)&lt;&gt;"",IF(Q$5&lt;&gt;$C$3,P831+1,P831),P831)&lt;=6,1,0),0)+IF(VLOOKUP($A831,Rank!$A:$AH,Q$4,0)&lt;&gt;"",IF(Q$5&lt;&gt;$C$3,P831+1,P831),P831)*0.001</f>
        <v>#REF!</v>
      </c>
      <c r="AN831" s="16" t="e">
        <f>IFERROR(VLOOKUP($A831,Rank!$A:$AH,R$4,0)*IF(IF(VLOOKUP($A831,Rank!$A:$AH,R$4,0)&lt;&gt;"",IF(R$5&lt;&gt;$C$3,Q831+1,Q831),Q831)&lt;=6,1,0),0)+IF(VLOOKUP($A831,Rank!$A:$AH,R$4,0)&lt;&gt;"",IF(R$5&lt;&gt;$C$3,Q831+1,Q831),Q831)*0.001</f>
        <v>#REF!</v>
      </c>
      <c r="AO831" s="16" t="e">
        <f>IFERROR(VLOOKUP($A831,Rank!$A:$AH,S$4,0)*IF(IF(VLOOKUP($A831,Rank!$A:$AH,S$4,0)&lt;&gt;"",IF(S$5&lt;&gt;$C$3,R831+1,R831),R831)&lt;=6,1,0),0)+IF(VLOOKUP($A831,Rank!$A:$AH,S$4,0)&lt;&gt;"",IF($S$5&lt;&gt;$C$3,R831+1,R831),R831)*0.001</f>
        <v>#REF!</v>
      </c>
      <c r="AP831" s="16" t="e">
        <f>IFERROR(VLOOKUP($A831,Rank!$A:$AH,T$4,0)*IF(IF(VLOOKUP($A831,Rank!$A:$AH,T$4,0)&lt;&gt;"",IF(T$5&lt;&gt;$C$3,S831+1,S831),S831)&lt;=6,1,0),0)+IF(VLOOKUP($A831,Rank!$A:$AH,T$4,0)&lt;&gt;"",IF($T$5&lt;&gt;$C$3,S831+1,S831),S831)*0.001</f>
        <v>#REF!</v>
      </c>
      <c r="AQ831" s="16" t="e">
        <f>IFERROR(VLOOKUP($A831,Rank!$A:$AH,U$4,0)*IF(IF(VLOOKUP($A831,Rank!$A:$AH,U$4,0)&lt;&gt;"",IF(U$5&lt;&gt;$C$3,T831+1,T831),T831)&lt;=6,1,0),0)+IF(VLOOKUP($A831,Rank!$A:$AH,U$4,0)&lt;&gt;"",IF($U$5&lt;&gt;$C$3,T831+1,T831),T831)*0.001</f>
        <v>#REF!</v>
      </c>
      <c r="AR831" s="16" t="e">
        <f>IFERROR(VLOOKUP($A831,Rank!$A:$AH,V$4,0)*IF(IF(VLOOKUP($A831,Rank!$A:$AH,V$4,0)&lt;&gt;"",IF(V$5&lt;&gt;$C$3,U831+1,U831),U831)&lt;=6,1,0),0)+IF(VLOOKUP($A831,Rank!$A:$AH,V$4,0)&lt;&gt;"",IF($V$5&lt;&gt;$C$3,U831+1,U831),U831)*0.001</f>
        <v>#REF!</v>
      </c>
      <c r="AS831" s="16" t="e">
        <f>IFERROR(VLOOKUP($A831,Rank!$A:$AH,W$4,0)*IF(IF(VLOOKUP($A831,Rank!$A:$AH,W$4,0)&lt;&gt;"",IF(W$5&lt;&gt;$C$3,V831+1,V831),V831)&lt;=6,1,0),0)+IF(VLOOKUP($A831,Rank!$A:$AH,W$4,0)&lt;&gt;"",IF($W$5&lt;&gt;$C$3,V831+1,V831),V831)*0.001</f>
        <v>#REF!</v>
      </c>
      <c r="AT831" s="16" t="e">
        <f>IFERROR(VLOOKUP($A831,Rank!$A:$AH,X$4,0)*IF(IF(VLOOKUP($A831,Rank!$A:$AH,X$4,0)&lt;&gt;"",IF(X$5&lt;&gt;$C$3,W831+1,W831),W831)&lt;=6,1,0),0)+IF(VLOOKUP($A831,Rank!$A:$AH,X$4,0)&lt;&gt;"",IF($X$5&lt;&gt;$C$3,W831+1,W831),W831)*0.001</f>
        <v>#REF!</v>
      </c>
      <c r="AV831" t="e">
        <f t="shared" si="266"/>
        <v>#REF!</v>
      </c>
      <c r="AW831" t="e">
        <f t="shared" si="267"/>
        <v>#REF!</v>
      </c>
      <c r="AX831" t="e">
        <f t="shared" si="268"/>
        <v>#REF!</v>
      </c>
      <c r="AY831" t="e">
        <f t="shared" si="269"/>
        <v>#REF!</v>
      </c>
      <c r="AZ831" t="e">
        <f t="shared" si="270"/>
        <v>#REF!</v>
      </c>
      <c r="BA831" t="e">
        <f t="shared" si="271"/>
        <v>#REF!</v>
      </c>
      <c r="BB831" t="e">
        <f t="shared" si="272"/>
        <v>#REF!</v>
      </c>
      <c r="BC831" t="e">
        <f t="shared" si="273"/>
        <v>#REF!</v>
      </c>
      <c r="BD831" t="e">
        <f t="shared" si="274"/>
        <v>#REF!</v>
      </c>
      <c r="BE831" t="e">
        <f t="shared" si="275"/>
        <v>#REF!</v>
      </c>
      <c r="BF831" t="e">
        <f t="shared" si="276"/>
        <v>#REF!</v>
      </c>
      <c r="BG831" t="e">
        <f t="shared" si="277"/>
        <v>#REF!</v>
      </c>
      <c r="BH831" t="e">
        <f t="shared" si="278"/>
        <v>#REF!</v>
      </c>
      <c r="BI831" t="e">
        <f t="shared" si="279"/>
        <v>#REF!</v>
      </c>
      <c r="BJ831" t="e">
        <f t="shared" si="280"/>
        <v>#REF!</v>
      </c>
      <c r="BK831" t="e">
        <f t="shared" si="281"/>
        <v>#REF!</v>
      </c>
      <c r="BL831" t="e">
        <f t="shared" si="282"/>
        <v>#REF!</v>
      </c>
      <c r="BM831" t="e">
        <f t="shared" si="283"/>
        <v>#REF!</v>
      </c>
      <c r="BN831" t="e">
        <f t="shared" si="284"/>
        <v>#REF!</v>
      </c>
      <c r="BO831" t="e">
        <f t="shared" si="285"/>
        <v>#REF!</v>
      </c>
      <c r="BP831" t="e">
        <f t="shared" si="286"/>
        <v>#REF!</v>
      </c>
    </row>
    <row r="832" spans="1:68" x14ac:dyDescent="0.3">
      <c r="A832" t="e">
        <f>+Rank!#REF!</f>
        <v>#REF!</v>
      </c>
      <c r="B832" s="16">
        <f t="shared" si="265"/>
        <v>0</v>
      </c>
      <c r="C832" s="16">
        <v>0</v>
      </c>
      <c r="D832" s="16" t="e">
        <f>IF(VLOOKUP($A832,Rank!$A:$AH,D$4,0)&lt;&gt;"",IF(D$5&lt;&gt;$C$3,C832+1,C832),C832)</f>
        <v>#REF!</v>
      </c>
      <c r="E832" s="16" t="e">
        <f>IF(VLOOKUP($A832,Rank!$A:$AH,E$4,0)&lt;&gt;"",IF(E$5&lt;&gt;$C$3,D832+1,D832),D832)</f>
        <v>#REF!</v>
      </c>
      <c r="F832" s="16" t="e">
        <f>IF(VLOOKUP($A832,Rank!$A:$AH,F$4,0)&lt;&gt;"",IF(F$5&lt;&gt;$C$3,D832+1,D832),D832)</f>
        <v>#REF!</v>
      </c>
      <c r="G832" s="16" t="e">
        <f>IF(VLOOKUP($A832,Rank!$A:$AH,G$4,0)&lt;&gt;"",IF(G$5&lt;&gt;$C$3,F832+1,F832),F832)</f>
        <v>#REF!</v>
      </c>
      <c r="H832" s="16" t="e">
        <f>IF(VLOOKUP($A832,Rank!$A:$AH,H$4,0)&lt;&gt;"",IF(H$5&lt;&gt;$C$3,G832+1,G832),G832)</f>
        <v>#REF!</v>
      </c>
      <c r="I832" s="16" t="e">
        <f>IF(VLOOKUP($A832,Rank!$A:$AH,I$4,0)&lt;&gt;"",IF(I$5&lt;&gt;$C$3,H832+1,H832),H832)</f>
        <v>#REF!</v>
      </c>
      <c r="J832" s="16" t="e">
        <f>IF(VLOOKUP($A832,Rank!$A:$AH,J$4,0)&lt;&gt;"",IF(J$5&lt;&gt;$C$3,I832+1,I832),I832)</f>
        <v>#REF!</v>
      </c>
      <c r="K832" s="16" t="e">
        <f>IF(VLOOKUP($A832,Rank!$A:$AH,K$4,0)&lt;&gt;"",IF(K$5&lt;&gt;$C$3,J832+1,J832),J832)</f>
        <v>#REF!</v>
      </c>
      <c r="L832" s="16" t="e">
        <f>IF(VLOOKUP($A832,Rank!$A:$AH,L$4,0)&lt;&gt;"",IF($L$5&lt;&gt;$C$3,K832+1,K832),K832)</f>
        <v>#REF!</v>
      </c>
      <c r="M832" s="16" t="e">
        <f>IF(VLOOKUP($A832,Rank!$A:$AH,M$4,0)&lt;&gt;"",IF(M$5&lt;&gt;$C$3,L832+1,L832),L832)</f>
        <v>#REF!</v>
      </c>
      <c r="N832" s="16" t="e">
        <f>IF(VLOOKUP($A832,Rank!$A:$AH,N$4,0)&lt;&gt;"",IF(N$5&lt;&gt;$C$3,M832+1,M832),M832)</f>
        <v>#REF!</v>
      </c>
      <c r="O832" s="16" t="e">
        <f>IF(VLOOKUP($A832,Rank!$A:$AH,O$4,0)&lt;&gt;"",IF(O$5&lt;&gt;$C$3,N832+1,N832),N832)</f>
        <v>#REF!</v>
      </c>
      <c r="P832" s="16" t="e">
        <f>IF(VLOOKUP($A832,Rank!$A:$AH,P$4,0)&lt;&gt;"",IF(P$5&lt;&gt;$C$3,O832+1,O832),O832)</f>
        <v>#REF!</v>
      </c>
      <c r="Q832" s="16" t="e">
        <f>IF(VLOOKUP($A832,Rank!$A:$AH,Q$4,0)&lt;&gt;"",IF(Q$5&lt;&gt;$C$3,P832+1,P832),P832)</f>
        <v>#REF!</v>
      </c>
      <c r="R832" s="16" t="e">
        <f>IF(VLOOKUP($A832,Rank!$A:$AH,R$4,0)&lt;&gt;"",IF(R$5&lt;&gt;$C$3,Q832+1,Q832),Q832)</f>
        <v>#REF!</v>
      </c>
      <c r="S832" s="16" t="e">
        <f>IF(VLOOKUP($A832,Rank!$A:$AH,S$4,0)&lt;&gt;"",IF(S$5&lt;&gt;$C$3,R832+1,R832),R832)</f>
        <v>#REF!</v>
      </c>
      <c r="T832" s="16" t="e">
        <f>IF(VLOOKUP($A832,Rank!$A:$AH,T$4,0)&lt;&gt;"",IF(T$5&lt;&gt;$C$3,S832+1,S832),S832)</f>
        <v>#REF!</v>
      </c>
      <c r="U832" s="16" t="e">
        <f>IF(VLOOKUP($A832,Rank!$A:$AH,U$4,0)&lt;&gt;"",IF(U$5&lt;&gt;$C$3,T832+1,T832),T832)</f>
        <v>#REF!</v>
      </c>
      <c r="V832" s="16" t="e">
        <f>IF(VLOOKUP($A832,Rank!$A:$AH,V$4,0)&lt;&gt;"",IF($V$5&lt;&gt;$C$3,U832+1,U832),U832)</f>
        <v>#REF!</v>
      </c>
      <c r="W832" s="16" t="e">
        <f>IF(VLOOKUP($A832,Rank!$A:$AH,W$4,0)&lt;&gt;"",IF(W$5&lt;&gt;$C$3,V832+1,V832),V832)</f>
        <v>#REF!</v>
      </c>
      <c r="X832" s="16" t="e">
        <f>IF(VLOOKUP($A832,Rank!$A:$AH,X$4,0)&lt;&gt;"",IF(X$5&lt;&gt;$C$3,W832+1,W832),W832)</f>
        <v>#REF!</v>
      </c>
      <c r="Z832" s="16" t="e">
        <f>IFERROR(VLOOKUP($A832,Rank!$A:$AH,D$4,0)*IF(IF(VLOOKUP($A832,Rank!$A:$AH,D$4,0)&lt;&gt;"",IF(D$5&lt;&gt;$C$3,C832+1,C832),C832)&lt;=6,1,0),0)+IF(VLOOKUP($A832,Rank!$A:$AH,D$4,0)&lt;&gt;"",IF(D$5&lt;&gt;$C$3,C832+1,C832),C832)*0.001</f>
        <v>#REF!</v>
      </c>
      <c r="AA832" s="16" t="e">
        <f>IFERROR(VLOOKUP($A832,Rank!$A:$AH,E$4,0)*IF(IF(VLOOKUP($A832,Rank!$A:$AH,E$4,0)&lt;&gt;"",IF(E$5&lt;&gt;$C$3,D832+1,D832),D832)&lt;=6,1,0),0)+IF(VLOOKUP($A832,Rank!$A:$AH,E$4,0)&lt;&gt;"",IF(E$5&lt;&gt;$C$3,D832+1,D832),D832)*0.001</f>
        <v>#REF!</v>
      </c>
      <c r="AB832" s="16" t="e">
        <f>IFERROR(VLOOKUP($A832,Rank!$A:$AH,F$4,0)*IF(IF(VLOOKUP($A832,Rank!$A:$AH,F$4,0)&lt;&gt;"",IF(F$5&lt;&gt;$C$3,E832+1,E832),E832)&lt;=6,1,0),0)+IF(VLOOKUP($A832,Rank!$A:$AH,F$4,0)&lt;&gt;"",IF(F$5&lt;&gt;$C$3,E832+1,E832),E832)*0.001</f>
        <v>#REF!</v>
      </c>
      <c r="AC832" s="16" t="e">
        <f>IFERROR(VLOOKUP($A832,Rank!$A:$AH,G$4,0)*IF(IF(VLOOKUP($A832,Rank!$A:$AH,G$4,0)&lt;&gt;"",IF(G$5&lt;&gt;$C$3,F832+1,F832),F832)&lt;=6,1,0),0)+IF(VLOOKUP($A832,Rank!$A:$AH,G$4,0)&lt;&gt;"",IF(G$5&lt;&gt;$C$3,F832+1,F832),F832)*0.001</f>
        <v>#REF!</v>
      </c>
      <c r="AD832" s="16" t="e">
        <f>IFERROR(VLOOKUP($A832,Rank!$A:$AH,H$4,0)*IF(IF(VLOOKUP($A832,Rank!$A:$AH,H$4,0)&lt;&gt;"",IF(H$5&lt;&gt;$C$3,G832+1,G832),G832)&lt;=6,1,0),0)+IF(VLOOKUP($A832,Rank!$A:$AH,H$4,0)&lt;&gt;"",IF(H$5&lt;&gt;$C$3,G832+1,G832),G832)*0.001</f>
        <v>#REF!</v>
      </c>
      <c r="AE832" s="16" t="e">
        <f>IFERROR(VLOOKUP($A832,Rank!$A:$AH,I$4,0)*IF(IF(VLOOKUP($A832,Rank!$A:$AH,I$4,0)&lt;&gt;"",IF(I$5&lt;&gt;$C$3,H832+1,H832),H832)&lt;=6,1,0),0)+IF(VLOOKUP($A832,Rank!$A:$AH,I$4,0)&lt;&gt;"",IF(I$5&lt;&gt;$C$3,H832+1,H832),H832)*0.001</f>
        <v>#REF!</v>
      </c>
      <c r="AF832" s="16" t="e">
        <f>IFERROR(VLOOKUP($A832,Rank!$A:$AH,J$4,0)*IF(IF(VLOOKUP($A832,Rank!$A:$AH,J$4,0)&lt;&gt;"",IF(J$5&lt;&gt;$C$3,I832+1,I832),I832)&lt;=6,1,0),0)+IF(VLOOKUP($A832,Rank!$A:$AH,J$4,0)&lt;&gt;"",IF(J$5&lt;&gt;$C$3,I832+1,I832),I832)*0.001</f>
        <v>#REF!</v>
      </c>
      <c r="AG832" s="16" t="e">
        <f>IFERROR(VLOOKUP($A832,Rank!$A:$AH,K$4,0)*IF(IF(VLOOKUP($A832,Rank!$A:$AH,K$4,0)&lt;&gt;"",IF(K$5&lt;&gt;$C$3,J832+1,J832),J832)&lt;=6,1,0),0)+IF(VLOOKUP($A832,Rank!$A:$AH,K$4,0)&lt;&gt;"",IF(K$5&lt;&gt;$C$3,J832+1,J832),J832)*0.001</f>
        <v>#REF!</v>
      </c>
      <c r="AH832" s="16" t="e">
        <f>IFERROR(VLOOKUP($A832,Rank!$A:$AH,L$4,0)*IF(IF(VLOOKUP($A832,Rank!$A:$AH,L$4,0)&lt;&gt;"",IF(L$5&lt;&gt;$C$3,K832+1,K832),K832)&lt;=6,1,0),0)+IF(VLOOKUP($A832,Rank!$A:$AH,L$4,0)&lt;&gt;"",IF(L$5&lt;&gt;$C$3,K832+1,K832),K832)*0.001</f>
        <v>#REF!</v>
      </c>
      <c r="AI832" s="16" t="e">
        <f>IFERROR(VLOOKUP($A832,Rank!$A:$AH,M$4,0)*IF(IF(VLOOKUP($A832,Rank!$A:$AH,M$4,0)&lt;&gt;"",IF(M$5&lt;&gt;$C$3,L832+1,L832),L832)&lt;=6,1,0),0)+IF(VLOOKUP($A832,Rank!$A:$AH,M$4,0)&lt;&gt;"",IF(M$5&lt;&gt;$C$3,L832+1,L832),L832)*0.001</f>
        <v>#REF!</v>
      </c>
      <c r="AJ832" s="16" t="e">
        <f>IFERROR(VLOOKUP($A832,Rank!$A:$AH,N$4,0)*IF(IF(VLOOKUP($A832,Rank!$A:$AH,N$4,0)&lt;&gt;"",IF(N$5&lt;&gt;$C$3,M832+1,M832),M832)&lt;=6,1,0),0)+IF(VLOOKUP($A832,Rank!$A:$AH,N$4,0)&lt;&gt;"",IF(N$5&lt;&gt;$C$3,M832+1,M832),M832)*0.001</f>
        <v>#REF!</v>
      </c>
      <c r="AK832" s="16" t="e">
        <f>IFERROR(VLOOKUP($A832,Rank!$A:$AH,O$4,0)*IF(IF(VLOOKUP($A832,Rank!$A:$AH,O$4,0)&lt;&gt;"",IF(O$5&lt;&gt;$C$3,N832+1,N832),N832)&lt;=6,1,0),0)+IF(VLOOKUP($A832,Rank!$A:$AH,O$4,0)&lt;&gt;"",IF(O$5&lt;&gt;$C$3,N832+1,N832),N832)*0.001</f>
        <v>#REF!</v>
      </c>
      <c r="AL832" s="16" t="e">
        <f>IFERROR(VLOOKUP($A832,Rank!$A:$AH,P$4,0)*IF(IF(VLOOKUP($A832,Rank!$A:$AH,P$4,0)&lt;&gt;"",IF(P$5&lt;&gt;$C$3,O832+1,O832),O832)&lt;=6,1,0),0)+IF(VLOOKUP($A832,Rank!$A:$AH,P$4,0)&lt;&gt;"",IF(P$5&lt;&gt;$C$3,O832+1,O832),O832)*0.001</f>
        <v>#REF!</v>
      </c>
      <c r="AM832" s="16" t="e">
        <f>IFERROR(VLOOKUP($A832,Rank!$A:$AH,Q$4,0)*IF(IF(VLOOKUP($A832,Rank!$A:$AH,Q$4,0)&lt;&gt;"",IF(Q$5&lt;&gt;$C$3,P832+1,P832),P832)&lt;=6,1,0),0)+IF(VLOOKUP($A832,Rank!$A:$AH,Q$4,0)&lt;&gt;"",IF(Q$5&lt;&gt;$C$3,P832+1,P832),P832)*0.001</f>
        <v>#REF!</v>
      </c>
      <c r="AN832" s="16" t="e">
        <f>IFERROR(VLOOKUP($A832,Rank!$A:$AH,R$4,0)*IF(IF(VLOOKUP($A832,Rank!$A:$AH,R$4,0)&lt;&gt;"",IF(R$5&lt;&gt;$C$3,Q832+1,Q832),Q832)&lt;=6,1,0),0)+IF(VLOOKUP($A832,Rank!$A:$AH,R$4,0)&lt;&gt;"",IF(R$5&lt;&gt;$C$3,Q832+1,Q832),Q832)*0.001</f>
        <v>#REF!</v>
      </c>
      <c r="AO832" s="16" t="e">
        <f>IFERROR(VLOOKUP($A832,Rank!$A:$AH,S$4,0)*IF(IF(VLOOKUP($A832,Rank!$A:$AH,S$4,0)&lt;&gt;"",IF(S$5&lt;&gt;$C$3,R832+1,R832),R832)&lt;=6,1,0),0)+IF(VLOOKUP($A832,Rank!$A:$AH,S$4,0)&lt;&gt;"",IF($S$5&lt;&gt;$C$3,R832+1,R832),R832)*0.001</f>
        <v>#REF!</v>
      </c>
      <c r="AP832" s="16" t="e">
        <f>IFERROR(VLOOKUP($A832,Rank!$A:$AH,T$4,0)*IF(IF(VLOOKUP($A832,Rank!$A:$AH,T$4,0)&lt;&gt;"",IF(T$5&lt;&gt;$C$3,S832+1,S832),S832)&lt;=6,1,0),0)+IF(VLOOKUP($A832,Rank!$A:$AH,T$4,0)&lt;&gt;"",IF($T$5&lt;&gt;$C$3,S832+1,S832),S832)*0.001</f>
        <v>#REF!</v>
      </c>
      <c r="AQ832" s="16" t="e">
        <f>IFERROR(VLOOKUP($A832,Rank!$A:$AH,U$4,0)*IF(IF(VLOOKUP($A832,Rank!$A:$AH,U$4,0)&lt;&gt;"",IF(U$5&lt;&gt;$C$3,T832+1,T832),T832)&lt;=6,1,0),0)+IF(VLOOKUP($A832,Rank!$A:$AH,U$4,0)&lt;&gt;"",IF($U$5&lt;&gt;$C$3,T832+1,T832),T832)*0.001</f>
        <v>#REF!</v>
      </c>
      <c r="AR832" s="16" t="e">
        <f>IFERROR(VLOOKUP($A832,Rank!$A:$AH,V$4,0)*IF(IF(VLOOKUP($A832,Rank!$A:$AH,V$4,0)&lt;&gt;"",IF(V$5&lt;&gt;$C$3,U832+1,U832),U832)&lt;=6,1,0),0)+IF(VLOOKUP($A832,Rank!$A:$AH,V$4,0)&lt;&gt;"",IF($V$5&lt;&gt;$C$3,U832+1,U832),U832)*0.001</f>
        <v>#REF!</v>
      </c>
      <c r="AS832" s="16" t="e">
        <f>IFERROR(VLOOKUP($A832,Rank!$A:$AH,W$4,0)*IF(IF(VLOOKUP($A832,Rank!$A:$AH,W$4,0)&lt;&gt;"",IF(W$5&lt;&gt;$C$3,V832+1,V832),V832)&lt;=6,1,0),0)+IF(VLOOKUP($A832,Rank!$A:$AH,W$4,0)&lt;&gt;"",IF($W$5&lt;&gt;$C$3,V832+1,V832),V832)*0.001</f>
        <v>#REF!</v>
      </c>
      <c r="AT832" s="16" t="e">
        <f>IFERROR(VLOOKUP($A832,Rank!$A:$AH,X$4,0)*IF(IF(VLOOKUP($A832,Rank!$A:$AH,X$4,0)&lt;&gt;"",IF(X$5&lt;&gt;$C$3,W832+1,W832),W832)&lt;=6,1,0),0)+IF(VLOOKUP($A832,Rank!$A:$AH,X$4,0)&lt;&gt;"",IF($X$5&lt;&gt;$C$3,W832+1,W832),W832)*0.001</f>
        <v>#REF!</v>
      </c>
      <c r="AV832" t="e">
        <f t="shared" si="266"/>
        <v>#REF!</v>
      </c>
      <c r="AW832" t="e">
        <f t="shared" si="267"/>
        <v>#REF!</v>
      </c>
      <c r="AX832" t="e">
        <f t="shared" si="268"/>
        <v>#REF!</v>
      </c>
      <c r="AY832" t="e">
        <f t="shared" si="269"/>
        <v>#REF!</v>
      </c>
      <c r="AZ832" t="e">
        <f t="shared" si="270"/>
        <v>#REF!</v>
      </c>
      <c r="BA832" t="e">
        <f t="shared" si="271"/>
        <v>#REF!</v>
      </c>
      <c r="BB832" t="e">
        <f t="shared" si="272"/>
        <v>#REF!</v>
      </c>
      <c r="BC832" t="e">
        <f t="shared" si="273"/>
        <v>#REF!</v>
      </c>
      <c r="BD832" t="e">
        <f t="shared" si="274"/>
        <v>#REF!</v>
      </c>
      <c r="BE832" t="e">
        <f t="shared" si="275"/>
        <v>#REF!</v>
      </c>
      <c r="BF832" t="e">
        <f t="shared" si="276"/>
        <v>#REF!</v>
      </c>
      <c r="BG832" t="e">
        <f t="shared" si="277"/>
        <v>#REF!</v>
      </c>
      <c r="BH832" t="e">
        <f t="shared" si="278"/>
        <v>#REF!</v>
      </c>
      <c r="BI832" t="e">
        <f t="shared" si="279"/>
        <v>#REF!</v>
      </c>
      <c r="BJ832" t="e">
        <f t="shared" si="280"/>
        <v>#REF!</v>
      </c>
      <c r="BK832" t="e">
        <f t="shared" si="281"/>
        <v>#REF!</v>
      </c>
      <c r="BL832" t="e">
        <f t="shared" si="282"/>
        <v>#REF!</v>
      </c>
      <c r="BM832" t="e">
        <f t="shared" si="283"/>
        <v>#REF!</v>
      </c>
      <c r="BN832" t="e">
        <f t="shared" si="284"/>
        <v>#REF!</v>
      </c>
      <c r="BO832" t="e">
        <f t="shared" si="285"/>
        <v>#REF!</v>
      </c>
      <c r="BP832" t="e">
        <f t="shared" si="286"/>
        <v>#REF!</v>
      </c>
    </row>
    <row r="833" spans="1:68" x14ac:dyDescent="0.3">
      <c r="A833" t="e">
        <f>+Rank!#REF!</f>
        <v>#REF!</v>
      </c>
      <c r="B833" s="16">
        <f t="shared" si="265"/>
        <v>0</v>
      </c>
      <c r="C833" s="16">
        <v>0</v>
      </c>
      <c r="D833" s="16" t="e">
        <f>IF(VLOOKUP($A833,Rank!$A:$AH,D$4,0)&lt;&gt;"",IF(D$5&lt;&gt;$C$3,C833+1,C833),C833)</f>
        <v>#REF!</v>
      </c>
      <c r="E833" s="16" t="e">
        <f>IF(VLOOKUP($A833,Rank!$A:$AH,E$4,0)&lt;&gt;"",IF(E$5&lt;&gt;$C$3,D833+1,D833),D833)</f>
        <v>#REF!</v>
      </c>
      <c r="F833" s="16" t="e">
        <f>IF(VLOOKUP($A833,Rank!$A:$AH,F$4,0)&lt;&gt;"",IF(F$5&lt;&gt;$C$3,D833+1,D833),D833)</f>
        <v>#REF!</v>
      </c>
      <c r="G833" s="16" t="e">
        <f>IF(VLOOKUP($A833,Rank!$A:$AH,G$4,0)&lt;&gt;"",IF(G$5&lt;&gt;$C$3,F833+1,F833),F833)</f>
        <v>#REF!</v>
      </c>
      <c r="H833" s="16" t="e">
        <f>IF(VLOOKUP($A833,Rank!$A:$AH,H$4,0)&lt;&gt;"",IF(H$5&lt;&gt;$C$3,G833+1,G833),G833)</f>
        <v>#REF!</v>
      </c>
      <c r="I833" s="16" t="e">
        <f>IF(VLOOKUP($A833,Rank!$A:$AH,I$4,0)&lt;&gt;"",IF(I$5&lt;&gt;$C$3,H833+1,H833),H833)</f>
        <v>#REF!</v>
      </c>
      <c r="J833" s="16" t="e">
        <f>IF(VLOOKUP($A833,Rank!$A:$AH,J$4,0)&lt;&gt;"",IF(J$5&lt;&gt;$C$3,I833+1,I833),I833)</f>
        <v>#REF!</v>
      </c>
      <c r="K833" s="16" t="e">
        <f>IF(VLOOKUP($A833,Rank!$A:$AH,K$4,0)&lt;&gt;"",IF(K$5&lt;&gt;$C$3,J833+1,J833),J833)</f>
        <v>#REF!</v>
      </c>
      <c r="L833" s="16" t="e">
        <f>IF(VLOOKUP($A833,Rank!$A:$AH,L$4,0)&lt;&gt;"",IF($L$5&lt;&gt;$C$3,K833+1,K833),K833)</f>
        <v>#REF!</v>
      </c>
      <c r="M833" s="16" t="e">
        <f>IF(VLOOKUP($A833,Rank!$A:$AH,M$4,0)&lt;&gt;"",IF(M$5&lt;&gt;$C$3,L833+1,L833),L833)</f>
        <v>#REF!</v>
      </c>
      <c r="N833" s="16" t="e">
        <f>IF(VLOOKUP($A833,Rank!$A:$AH,N$4,0)&lt;&gt;"",IF(N$5&lt;&gt;$C$3,M833+1,M833),M833)</f>
        <v>#REF!</v>
      </c>
      <c r="O833" s="16" t="e">
        <f>IF(VLOOKUP($A833,Rank!$A:$AH,O$4,0)&lt;&gt;"",IF(O$5&lt;&gt;$C$3,N833+1,N833),N833)</f>
        <v>#REF!</v>
      </c>
      <c r="P833" s="16" t="e">
        <f>IF(VLOOKUP($A833,Rank!$A:$AH,P$4,0)&lt;&gt;"",IF(P$5&lt;&gt;$C$3,O833+1,O833),O833)</f>
        <v>#REF!</v>
      </c>
      <c r="Q833" s="16" t="e">
        <f>IF(VLOOKUP($A833,Rank!$A:$AH,Q$4,0)&lt;&gt;"",IF(Q$5&lt;&gt;$C$3,P833+1,P833),P833)</f>
        <v>#REF!</v>
      </c>
      <c r="R833" s="16" t="e">
        <f>IF(VLOOKUP($A833,Rank!$A:$AH,R$4,0)&lt;&gt;"",IF(R$5&lt;&gt;$C$3,Q833+1,Q833),Q833)</f>
        <v>#REF!</v>
      </c>
      <c r="S833" s="16" t="e">
        <f>IF(VLOOKUP($A833,Rank!$A:$AH,S$4,0)&lt;&gt;"",IF(S$5&lt;&gt;$C$3,R833+1,R833),R833)</f>
        <v>#REF!</v>
      </c>
      <c r="T833" s="16" t="e">
        <f>IF(VLOOKUP($A833,Rank!$A:$AH,T$4,0)&lt;&gt;"",IF(T$5&lt;&gt;$C$3,S833+1,S833),S833)</f>
        <v>#REF!</v>
      </c>
      <c r="U833" s="16" t="e">
        <f>IF(VLOOKUP($A833,Rank!$A:$AH,U$4,0)&lt;&gt;"",IF(U$5&lt;&gt;$C$3,T833+1,T833),T833)</f>
        <v>#REF!</v>
      </c>
      <c r="V833" s="16" t="e">
        <f>IF(VLOOKUP($A833,Rank!$A:$AH,V$4,0)&lt;&gt;"",IF($V$5&lt;&gt;$C$3,U833+1,U833),U833)</f>
        <v>#REF!</v>
      </c>
      <c r="W833" s="16" t="e">
        <f>IF(VLOOKUP($A833,Rank!$A:$AH,W$4,0)&lt;&gt;"",IF(W$5&lt;&gt;$C$3,V833+1,V833),V833)</f>
        <v>#REF!</v>
      </c>
      <c r="X833" s="16" t="e">
        <f>IF(VLOOKUP($A833,Rank!$A:$AH,X$4,0)&lt;&gt;"",IF(X$5&lt;&gt;$C$3,W833+1,W833),W833)</f>
        <v>#REF!</v>
      </c>
      <c r="Z833" s="16" t="e">
        <f>IFERROR(VLOOKUP($A833,Rank!$A:$AH,D$4,0)*IF(IF(VLOOKUP($A833,Rank!$A:$AH,D$4,0)&lt;&gt;"",IF(D$5&lt;&gt;$C$3,C833+1,C833),C833)&lt;=6,1,0),0)+IF(VLOOKUP($A833,Rank!$A:$AH,D$4,0)&lt;&gt;"",IF(D$5&lt;&gt;$C$3,C833+1,C833),C833)*0.001</f>
        <v>#REF!</v>
      </c>
      <c r="AA833" s="16" t="e">
        <f>IFERROR(VLOOKUP($A833,Rank!$A:$AH,E$4,0)*IF(IF(VLOOKUP($A833,Rank!$A:$AH,E$4,0)&lt;&gt;"",IF(E$5&lt;&gt;$C$3,D833+1,D833),D833)&lt;=6,1,0),0)+IF(VLOOKUP($A833,Rank!$A:$AH,E$4,0)&lt;&gt;"",IF(E$5&lt;&gt;$C$3,D833+1,D833),D833)*0.001</f>
        <v>#REF!</v>
      </c>
      <c r="AB833" s="16" t="e">
        <f>IFERROR(VLOOKUP($A833,Rank!$A:$AH,F$4,0)*IF(IF(VLOOKUP($A833,Rank!$A:$AH,F$4,0)&lt;&gt;"",IF(F$5&lt;&gt;$C$3,E833+1,E833),E833)&lt;=6,1,0),0)+IF(VLOOKUP($A833,Rank!$A:$AH,F$4,0)&lt;&gt;"",IF(F$5&lt;&gt;$C$3,E833+1,E833),E833)*0.001</f>
        <v>#REF!</v>
      </c>
      <c r="AC833" s="16" t="e">
        <f>IFERROR(VLOOKUP($A833,Rank!$A:$AH,G$4,0)*IF(IF(VLOOKUP($A833,Rank!$A:$AH,G$4,0)&lt;&gt;"",IF(G$5&lt;&gt;$C$3,F833+1,F833),F833)&lt;=6,1,0),0)+IF(VLOOKUP($A833,Rank!$A:$AH,G$4,0)&lt;&gt;"",IF(G$5&lt;&gt;$C$3,F833+1,F833),F833)*0.001</f>
        <v>#REF!</v>
      </c>
      <c r="AD833" s="16" t="e">
        <f>IFERROR(VLOOKUP($A833,Rank!$A:$AH,H$4,0)*IF(IF(VLOOKUP($A833,Rank!$A:$AH,H$4,0)&lt;&gt;"",IF(H$5&lt;&gt;$C$3,G833+1,G833),G833)&lt;=6,1,0),0)+IF(VLOOKUP($A833,Rank!$A:$AH,H$4,0)&lt;&gt;"",IF(H$5&lt;&gt;$C$3,G833+1,G833),G833)*0.001</f>
        <v>#REF!</v>
      </c>
      <c r="AE833" s="16" t="e">
        <f>IFERROR(VLOOKUP($A833,Rank!$A:$AH,I$4,0)*IF(IF(VLOOKUP($A833,Rank!$A:$AH,I$4,0)&lt;&gt;"",IF(I$5&lt;&gt;$C$3,H833+1,H833),H833)&lt;=6,1,0),0)+IF(VLOOKUP($A833,Rank!$A:$AH,I$4,0)&lt;&gt;"",IF(I$5&lt;&gt;$C$3,H833+1,H833),H833)*0.001</f>
        <v>#REF!</v>
      </c>
      <c r="AF833" s="16" t="e">
        <f>IFERROR(VLOOKUP($A833,Rank!$A:$AH,J$4,0)*IF(IF(VLOOKUP($A833,Rank!$A:$AH,J$4,0)&lt;&gt;"",IF(J$5&lt;&gt;$C$3,I833+1,I833),I833)&lt;=6,1,0),0)+IF(VLOOKUP($A833,Rank!$A:$AH,J$4,0)&lt;&gt;"",IF(J$5&lt;&gt;$C$3,I833+1,I833),I833)*0.001</f>
        <v>#REF!</v>
      </c>
      <c r="AG833" s="16" t="e">
        <f>IFERROR(VLOOKUP($A833,Rank!$A:$AH,K$4,0)*IF(IF(VLOOKUP($A833,Rank!$A:$AH,K$4,0)&lt;&gt;"",IF(K$5&lt;&gt;$C$3,J833+1,J833),J833)&lt;=6,1,0),0)+IF(VLOOKUP($A833,Rank!$A:$AH,K$4,0)&lt;&gt;"",IF(K$5&lt;&gt;$C$3,J833+1,J833),J833)*0.001</f>
        <v>#REF!</v>
      </c>
      <c r="AH833" s="16" t="e">
        <f>IFERROR(VLOOKUP($A833,Rank!$A:$AH,L$4,0)*IF(IF(VLOOKUP($A833,Rank!$A:$AH,L$4,0)&lt;&gt;"",IF(L$5&lt;&gt;$C$3,K833+1,K833),K833)&lt;=6,1,0),0)+IF(VLOOKUP($A833,Rank!$A:$AH,L$4,0)&lt;&gt;"",IF(L$5&lt;&gt;$C$3,K833+1,K833),K833)*0.001</f>
        <v>#REF!</v>
      </c>
      <c r="AI833" s="16" t="e">
        <f>IFERROR(VLOOKUP($A833,Rank!$A:$AH,M$4,0)*IF(IF(VLOOKUP($A833,Rank!$A:$AH,M$4,0)&lt;&gt;"",IF(M$5&lt;&gt;$C$3,L833+1,L833),L833)&lt;=6,1,0),0)+IF(VLOOKUP($A833,Rank!$A:$AH,M$4,0)&lt;&gt;"",IF(M$5&lt;&gt;$C$3,L833+1,L833),L833)*0.001</f>
        <v>#REF!</v>
      </c>
      <c r="AJ833" s="16" t="e">
        <f>IFERROR(VLOOKUP($A833,Rank!$A:$AH,N$4,0)*IF(IF(VLOOKUP($A833,Rank!$A:$AH,N$4,0)&lt;&gt;"",IF(N$5&lt;&gt;$C$3,M833+1,M833),M833)&lt;=6,1,0),0)+IF(VLOOKUP($A833,Rank!$A:$AH,N$4,0)&lt;&gt;"",IF(N$5&lt;&gt;$C$3,M833+1,M833),M833)*0.001</f>
        <v>#REF!</v>
      </c>
      <c r="AK833" s="16" t="e">
        <f>IFERROR(VLOOKUP($A833,Rank!$A:$AH,O$4,0)*IF(IF(VLOOKUP($A833,Rank!$A:$AH,O$4,0)&lt;&gt;"",IF(O$5&lt;&gt;$C$3,N833+1,N833),N833)&lt;=6,1,0),0)+IF(VLOOKUP($A833,Rank!$A:$AH,O$4,0)&lt;&gt;"",IF(O$5&lt;&gt;$C$3,N833+1,N833),N833)*0.001</f>
        <v>#REF!</v>
      </c>
      <c r="AL833" s="16" t="e">
        <f>IFERROR(VLOOKUP($A833,Rank!$A:$AH,P$4,0)*IF(IF(VLOOKUP($A833,Rank!$A:$AH,P$4,0)&lt;&gt;"",IF(P$5&lt;&gt;$C$3,O833+1,O833),O833)&lt;=6,1,0),0)+IF(VLOOKUP($A833,Rank!$A:$AH,P$4,0)&lt;&gt;"",IF(P$5&lt;&gt;$C$3,O833+1,O833),O833)*0.001</f>
        <v>#REF!</v>
      </c>
      <c r="AM833" s="16" t="e">
        <f>IFERROR(VLOOKUP($A833,Rank!$A:$AH,Q$4,0)*IF(IF(VLOOKUP($A833,Rank!$A:$AH,Q$4,0)&lt;&gt;"",IF(Q$5&lt;&gt;$C$3,P833+1,P833),P833)&lt;=6,1,0),0)+IF(VLOOKUP($A833,Rank!$A:$AH,Q$4,0)&lt;&gt;"",IF(Q$5&lt;&gt;$C$3,P833+1,P833),P833)*0.001</f>
        <v>#REF!</v>
      </c>
      <c r="AN833" s="16" t="e">
        <f>IFERROR(VLOOKUP($A833,Rank!$A:$AH,R$4,0)*IF(IF(VLOOKUP($A833,Rank!$A:$AH,R$4,0)&lt;&gt;"",IF(R$5&lt;&gt;$C$3,Q833+1,Q833),Q833)&lt;=6,1,0),0)+IF(VLOOKUP($A833,Rank!$A:$AH,R$4,0)&lt;&gt;"",IF(R$5&lt;&gt;$C$3,Q833+1,Q833),Q833)*0.001</f>
        <v>#REF!</v>
      </c>
      <c r="AO833" s="16" t="e">
        <f>IFERROR(VLOOKUP($A833,Rank!$A:$AH,S$4,0)*IF(IF(VLOOKUP($A833,Rank!$A:$AH,S$4,0)&lt;&gt;"",IF(S$5&lt;&gt;$C$3,R833+1,R833),R833)&lt;=6,1,0),0)+IF(VLOOKUP($A833,Rank!$A:$AH,S$4,0)&lt;&gt;"",IF($S$5&lt;&gt;$C$3,R833+1,R833),R833)*0.001</f>
        <v>#REF!</v>
      </c>
      <c r="AP833" s="16" t="e">
        <f>IFERROR(VLOOKUP($A833,Rank!$A:$AH,T$4,0)*IF(IF(VLOOKUP($A833,Rank!$A:$AH,T$4,0)&lt;&gt;"",IF(T$5&lt;&gt;$C$3,S833+1,S833),S833)&lt;=6,1,0),0)+IF(VLOOKUP($A833,Rank!$A:$AH,T$4,0)&lt;&gt;"",IF($T$5&lt;&gt;$C$3,S833+1,S833),S833)*0.001</f>
        <v>#REF!</v>
      </c>
      <c r="AQ833" s="16" t="e">
        <f>IFERROR(VLOOKUP($A833,Rank!$A:$AH,U$4,0)*IF(IF(VLOOKUP($A833,Rank!$A:$AH,U$4,0)&lt;&gt;"",IF(U$5&lt;&gt;$C$3,T833+1,T833),T833)&lt;=6,1,0),0)+IF(VLOOKUP($A833,Rank!$A:$AH,U$4,0)&lt;&gt;"",IF($U$5&lt;&gt;$C$3,T833+1,T833),T833)*0.001</f>
        <v>#REF!</v>
      </c>
      <c r="AR833" s="16" t="e">
        <f>IFERROR(VLOOKUP($A833,Rank!$A:$AH,V$4,0)*IF(IF(VLOOKUP($A833,Rank!$A:$AH,V$4,0)&lt;&gt;"",IF(V$5&lt;&gt;$C$3,U833+1,U833),U833)&lt;=6,1,0),0)+IF(VLOOKUP($A833,Rank!$A:$AH,V$4,0)&lt;&gt;"",IF($V$5&lt;&gt;$C$3,U833+1,U833),U833)*0.001</f>
        <v>#REF!</v>
      </c>
      <c r="AS833" s="16" t="e">
        <f>IFERROR(VLOOKUP($A833,Rank!$A:$AH,W$4,0)*IF(IF(VLOOKUP($A833,Rank!$A:$AH,W$4,0)&lt;&gt;"",IF(W$5&lt;&gt;$C$3,V833+1,V833),V833)&lt;=6,1,0),0)+IF(VLOOKUP($A833,Rank!$A:$AH,W$4,0)&lt;&gt;"",IF($W$5&lt;&gt;$C$3,V833+1,V833),V833)*0.001</f>
        <v>#REF!</v>
      </c>
      <c r="AT833" s="16" t="e">
        <f>IFERROR(VLOOKUP($A833,Rank!$A:$AH,X$4,0)*IF(IF(VLOOKUP($A833,Rank!$A:$AH,X$4,0)&lt;&gt;"",IF(X$5&lt;&gt;$C$3,W833+1,W833),W833)&lt;=6,1,0),0)+IF(VLOOKUP($A833,Rank!$A:$AH,X$4,0)&lt;&gt;"",IF($X$5&lt;&gt;$C$3,W833+1,W833),W833)*0.001</f>
        <v>#REF!</v>
      </c>
      <c r="AV833" t="e">
        <f t="shared" si="266"/>
        <v>#REF!</v>
      </c>
      <c r="AW833" t="e">
        <f t="shared" si="267"/>
        <v>#REF!</v>
      </c>
      <c r="AX833" t="e">
        <f t="shared" si="268"/>
        <v>#REF!</v>
      </c>
      <c r="AY833" t="e">
        <f t="shared" si="269"/>
        <v>#REF!</v>
      </c>
      <c r="AZ833" t="e">
        <f t="shared" si="270"/>
        <v>#REF!</v>
      </c>
      <c r="BA833" t="e">
        <f t="shared" si="271"/>
        <v>#REF!</v>
      </c>
      <c r="BB833" t="e">
        <f t="shared" si="272"/>
        <v>#REF!</v>
      </c>
      <c r="BC833" t="e">
        <f t="shared" si="273"/>
        <v>#REF!</v>
      </c>
      <c r="BD833" t="e">
        <f t="shared" si="274"/>
        <v>#REF!</v>
      </c>
      <c r="BE833" t="e">
        <f t="shared" si="275"/>
        <v>#REF!</v>
      </c>
      <c r="BF833" t="e">
        <f t="shared" si="276"/>
        <v>#REF!</v>
      </c>
      <c r="BG833" t="e">
        <f t="shared" si="277"/>
        <v>#REF!</v>
      </c>
      <c r="BH833" t="e">
        <f t="shared" si="278"/>
        <v>#REF!</v>
      </c>
      <c r="BI833" t="e">
        <f t="shared" si="279"/>
        <v>#REF!</v>
      </c>
      <c r="BJ833" t="e">
        <f t="shared" si="280"/>
        <v>#REF!</v>
      </c>
      <c r="BK833" t="e">
        <f t="shared" si="281"/>
        <v>#REF!</v>
      </c>
      <c r="BL833" t="e">
        <f t="shared" si="282"/>
        <v>#REF!</v>
      </c>
      <c r="BM833" t="e">
        <f t="shared" si="283"/>
        <v>#REF!</v>
      </c>
      <c r="BN833" t="e">
        <f t="shared" si="284"/>
        <v>#REF!</v>
      </c>
      <c r="BO833" t="e">
        <f t="shared" si="285"/>
        <v>#REF!</v>
      </c>
      <c r="BP833" t="e">
        <f t="shared" si="286"/>
        <v>#REF!</v>
      </c>
    </row>
    <row r="834" spans="1:68" x14ac:dyDescent="0.3">
      <c r="A834" t="e">
        <f>+Rank!#REF!</f>
        <v>#REF!</v>
      </c>
      <c r="B834" s="16">
        <f t="shared" si="265"/>
        <v>0</v>
      </c>
      <c r="C834" s="16">
        <v>0</v>
      </c>
      <c r="D834" s="16" t="e">
        <f>IF(VLOOKUP($A834,Rank!$A:$AH,D$4,0)&lt;&gt;"",IF(D$5&lt;&gt;$C$3,C834+1,C834),C834)</f>
        <v>#REF!</v>
      </c>
      <c r="E834" s="16" t="e">
        <f>IF(VLOOKUP($A834,Rank!$A:$AH,E$4,0)&lt;&gt;"",IF(E$5&lt;&gt;$C$3,D834+1,D834),D834)</f>
        <v>#REF!</v>
      </c>
      <c r="F834" s="16" t="e">
        <f>IF(VLOOKUP($A834,Rank!$A:$AH,F$4,0)&lt;&gt;"",IF(F$5&lt;&gt;$C$3,D834+1,D834),D834)</f>
        <v>#REF!</v>
      </c>
      <c r="G834" s="16" t="e">
        <f>IF(VLOOKUP($A834,Rank!$A:$AH,G$4,0)&lt;&gt;"",IF(G$5&lt;&gt;$C$3,F834+1,F834),F834)</f>
        <v>#REF!</v>
      </c>
      <c r="H834" s="16" t="e">
        <f>IF(VLOOKUP($A834,Rank!$A:$AH,H$4,0)&lt;&gt;"",IF(H$5&lt;&gt;$C$3,G834+1,G834),G834)</f>
        <v>#REF!</v>
      </c>
      <c r="I834" s="16" t="e">
        <f>IF(VLOOKUP($A834,Rank!$A:$AH,I$4,0)&lt;&gt;"",IF(I$5&lt;&gt;$C$3,H834+1,H834),H834)</f>
        <v>#REF!</v>
      </c>
      <c r="J834" s="16" t="e">
        <f>IF(VLOOKUP($A834,Rank!$A:$AH,J$4,0)&lt;&gt;"",IF(J$5&lt;&gt;$C$3,I834+1,I834),I834)</f>
        <v>#REF!</v>
      </c>
      <c r="K834" s="16" t="e">
        <f>IF(VLOOKUP($A834,Rank!$A:$AH,K$4,0)&lt;&gt;"",IF(K$5&lt;&gt;$C$3,J834+1,J834),J834)</f>
        <v>#REF!</v>
      </c>
      <c r="L834" s="16" t="e">
        <f>IF(VLOOKUP($A834,Rank!$A:$AH,L$4,0)&lt;&gt;"",IF($L$5&lt;&gt;$C$3,K834+1,K834),K834)</f>
        <v>#REF!</v>
      </c>
      <c r="M834" s="16" t="e">
        <f>IF(VLOOKUP($A834,Rank!$A:$AH,M$4,0)&lt;&gt;"",IF(M$5&lt;&gt;$C$3,L834+1,L834),L834)</f>
        <v>#REF!</v>
      </c>
      <c r="N834" s="16" t="e">
        <f>IF(VLOOKUP($A834,Rank!$A:$AH,N$4,0)&lt;&gt;"",IF(N$5&lt;&gt;$C$3,M834+1,M834),M834)</f>
        <v>#REF!</v>
      </c>
      <c r="O834" s="16" t="e">
        <f>IF(VLOOKUP($A834,Rank!$A:$AH,O$4,0)&lt;&gt;"",IF(O$5&lt;&gt;$C$3,N834+1,N834),N834)</f>
        <v>#REF!</v>
      </c>
      <c r="P834" s="16" t="e">
        <f>IF(VLOOKUP($A834,Rank!$A:$AH,P$4,0)&lt;&gt;"",IF(P$5&lt;&gt;$C$3,O834+1,O834),O834)</f>
        <v>#REF!</v>
      </c>
      <c r="Q834" s="16" t="e">
        <f>IF(VLOOKUP($A834,Rank!$A:$AH,Q$4,0)&lt;&gt;"",IF(Q$5&lt;&gt;$C$3,P834+1,P834),P834)</f>
        <v>#REF!</v>
      </c>
      <c r="R834" s="16" t="e">
        <f>IF(VLOOKUP($A834,Rank!$A:$AH,R$4,0)&lt;&gt;"",IF(R$5&lt;&gt;$C$3,Q834+1,Q834),Q834)</f>
        <v>#REF!</v>
      </c>
      <c r="S834" s="16" t="e">
        <f>IF(VLOOKUP($A834,Rank!$A:$AH,S$4,0)&lt;&gt;"",IF(S$5&lt;&gt;$C$3,R834+1,R834),R834)</f>
        <v>#REF!</v>
      </c>
      <c r="T834" s="16" t="e">
        <f>IF(VLOOKUP($A834,Rank!$A:$AH,T$4,0)&lt;&gt;"",IF(T$5&lt;&gt;$C$3,S834+1,S834),S834)</f>
        <v>#REF!</v>
      </c>
      <c r="U834" s="16" t="e">
        <f>IF(VLOOKUP($A834,Rank!$A:$AH,U$4,0)&lt;&gt;"",IF(U$5&lt;&gt;$C$3,T834+1,T834),T834)</f>
        <v>#REF!</v>
      </c>
      <c r="V834" s="16" t="e">
        <f>IF(VLOOKUP($A834,Rank!$A:$AH,V$4,0)&lt;&gt;"",IF($V$5&lt;&gt;$C$3,U834+1,U834),U834)</f>
        <v>#REF!</v>
      </c>
      <c r="W834" s="16" t="e">
        <f>IF(VLOOKUP($A834,Rank!$A:$AH,W$4,0)&lt;&gt;"",IF(W$5&lt;&gt;$C$3,V834+1,V834),V834)</f>
        <v>#REF!</v>
      </c>
      <c r="X834" s="16" t="e">
        <f>IF(VLOOKUP($A834,Rank!$A:$AH,X$4,0)&lt;&gt;"",IF(X$5&lt;&gt;$C$3,W834+1,W834),W834)</f>
        <v>#REF!</v>
      </c>
      <c r="Z834" s="16" t="e">
        <f>IFERROR(VLOOKUP($A834,Rank!$A:$AH,D$4,0)*IF(IF(VLOOKUP($A834,Rank!$A:$AH,D$4,0)&lt;&gt;"",IF(D$5&lt;&gt;$C$3,C834+1,C834),C834)&lt;=6,1,0),0)+IF(VLOOKUP($A834,Rank!$A:$AH,D$4,0)&lt;&gt;"",IF(D$5&lt;&gt;$C$3,C834+1,C834),C834)*0.001</f>
        <v>#REF!</v>
      </c>
      <c r="AA834" s="16" t="e">
        <f>IFERROR(VLOOKUP($A834,Rank!$A:$AH,E$4,0)*IF(IF(VLOOKUP($A834,Rank!$A:$AH,E$4,0)&lt;&gt;"",IF(E$5&lt;&gt;$C$3,D834+1,D834),D834)&lt;=6,1,0),0)+IF(VLOOKUP($A834,Rank!$A:$AH,E$4,0)&lt;&gt;"",IF(E$5&lt;&gt;$C$3,D834+1,D834),D834)*0.001</f>
        <v>#REF!</v>
      </c>
      <c r="AB834" s="16" t="e">
        <f>IFERROR(VLOOKUP($A834,Rank!$A:$AH,F$4,0)*IF(IF(VLOOKUP($A834,Rank!$A:$AH,F$4,0)&lt;&gt;"",IF(F$5&lt;&gt;$C$3,E834+1,E834),E834)&lt;=6,1,0),0)+IF(VLOOKUP($A834,Rank!$A:$AH,F$4,0)&lt;&gt;"",IF(F$5&lt;&gt;$C$3,E834+1,E834),E834)*0.001</f>
        <v>#REF!</v>
      </c>
      <c r="AC834" s="16" t="e">
        <f>IFERROR(VLOOKUP($A834,Rank!$A:$AH,G$4,0)*IF(IF(VLOOKUP($A834,Rank!$A:$AH,G$4,0)&lt;&gt;"",IF(G$5&lt;&gt;$C$3,F834+1,F834),F834)&lt;=6,1,0),0)+IF(VLOOKUP($A834,Rank!$A:$AH,G$4,0)&lt;&gt;"",IF(G$5&lt;&gt;$C$3,F834+1,F834),F834)*0.001</f>
        <v>#REF!</v>
      </c>
      <c r="AD834" s="16" t="e">
        <f>IFERROR(VLOOKUP($A834,Rank!$A:$AH,H$4,0)*IF(IF(VLOOKUP($A834,Rank!$A:$AH,H$4,0)&lt;&gt;"",IF(H$5&lt;&gt;$C$3,G834+1,G834),G834)&lt;=6,1,0),0)+IF(VLOOKUP($A834,Rank!$A:$AH,H$4,0)&lt;&gt;"",IF(H$5&lt;&gt;$C$3,G834+1,G834),G834)*0.001</f>
        <v>#REF!</v>
      </c>
      <c r="AE834" s="16" t="e">
        <f>IFERROR(VLOOKUP($A834,Rank!$A:$AH,I$4,0)*IF(IF(VLOOKUP($A834,Rank!$A:$AH,I$4,0)&lt;&gt;"",IF(I$5&lt;&gt;$C$3,H834+1,H834),H834)&lt;=6,1,0),0)+IF(VLOOKUP($A834,Rank!$A:$AH,I$4,0)&lt;&gt;"",IF(I$5&lt;&gt;$C$3,H834+1,H834),H834)*0.001</f>
        <v>#REF!</v>
      </c>
      <c r="AF834" s="16" t="e">
        <f>IFERROR(VLOOKUP($A834,Rank!$A:$AH,J$4,0)*IF(IF(VLOOKUP($A834,Rank!$A:$AH,J$4,0)&lt;&gt;"",IF(J$5&lt;&gt;$C$3,I834+1,I834),I834)&lt;=6,1,0),0)+IF(VLOOKUP($A834,Rank!$A:$AH,J$4,0)&lt;&gt;"",IF(J$5&lt;&gt;$C$3,I834+1,I834),I834)*0.001</f>
        <v>#REF!</v>
      </c>
      <c r="AG834" s="16" t="e">
        <f>IFERROR(VLOOKUP($A834,Rank!$A:$AH,K$4,0)*IF(IF(VLOOKUP($A834,Rank!$A:$AH,K$4,0)&lt;&gt;"",IF(K$5&lt;&gt;$C$3,J834+1,J834),J834)&lt;=6,1,0),0)+IF(VLOOKUP($A834,Rank!$A:$AH,K$4,0)&lt;&gt;"",IF(K$5&lt;&gt;$C$3,J834+1,J834),J834)*0.001</f>
        <v>#REF!</v>
      </c>
      <c r="AH834" s="16" t="e">
        <f>IFERROR(VLOOKUP($A834,Rank!$A:$AH,L$4,0)*IF(IF(VLOOKUP($A834,Rank!$A:$AH,L$4,0)&lt;&gt;"",IF(L$5&lt;&gt;$C$3,K834+1,K834),K834)&lt;=6,1,0),0)+IF(VLOOKUP($A834,Rank!$A:$AH,L$4,0)&lt;&gt;"",IF(L$5&lt;&gt;$C$3,K834+1,K834),K834)*0.001</f>
        <v>#REF!</v>
      </c>
      <c r="AI834" s="16" t="e">
        <f>IFERROR(VLOOKUP($A834,Rank!$A:$AH,M$4,0)*IF(IF(VLOOKUP($A834,Rank!$A:$AH,M$4,0)&lt;&gt;"",IF(M$5&lt;&gt;$C$3,L834+1,L834),L834)&lt;=6,1,0),0)+IF(VLOOKUP($A834,Rank!$A:$AH,M$4,0)&lt;&gt;"",IF(M$5&lt;&gt;$C$3,L834+1,L834),L834)*0.001</f>
        <v>#REF!</v>
      </c>
      <c r="AJ834" s="16" t="e">
        <f>IFERROR(VLOOKUP($A834,Rank!$A:$AH,N$4,0)*IF(IF(VLOOKUP($A834,Rank!$A:$AH,N$4,0)&lt;&gt;"",IF(N$5&lt;&gt;$C$3,M834+1,M834),M834)&lt;=6,1,0),0)+IF(VLOOKUP($A834,Rank!$A:$AH,N$4,0)&lt;&gt;"",IF(N$5&lt;&gt;$C$3,M834+1,M834),M834)*0.001</f>
        <v>#REF!</v>
      </c>
      <c r="AK834" s="16" t="e">
        <f>IFERROR(VLOOKUP($A834,Rank!$A:$AH,O$4,0)*IF(IF(VLOOKUP($A834,Rank!$A:$AH,O$4,0)&lt;&gt;"",IF(O$5&lt;&gt;$C$3,N834+1,N834),N834)&lt;=6,1,0),0)+IF(VLOOKUP($A834,Rank!$A:$AH,O$4,0)&lt;&gt;"",IF(O$5&lt;&gt;$C$3,N834+1,N834),N834)*0.001</f>
        <v>#REF!</v>
      </c>
      <c r="AL834" s="16" t="e">
        <f>IFERROR(VLOOKUP($A834,Rank!$A:$AH,P$4,0)*IF(IF(VLOOKUP($A834,Rank!$A:$AH,P$4,0)&lt;&gt;"",IF(P$5&lt;&gt;$C$3,O834+1,O834),O834)&lt;=6,1,0),0)+IF(VLOOKUP($A834,Rank!$A:$AH,P$4,0)&lt;&gt;"",IF(P$5&lt;&gt;$C$3,O834+1,O834),O834)*0.001</f>
        <v>#REF!</v>
      </c>
      <c r="AM834" s="16" t="e">
        <f>IFERROR(VLOOKUP($A834,Rank!$A:$AH,Q$4,0)*IF(IF(VLOOKUP($A834,Rank!$A:$AH,Q$4,0)&lt;&gt;"",IF(Q$5&lt;&gt;$C$3,P834+1,P834),P834)&lt;=6,1,0),0)+IF(VLOOKUP($A834,Rank!$A:$AH,Q$4,0)&lt;&gt;"",IF(Q$5&lt;&gt;$C$3,P834+1,P834),P834)*0.001</f>
        <v>#REF!</v>
      </c>
      <c r="AN834" s="16" t="e">
        <f>IFERROR(VLOOKUP($A834,Rank!$A:$AH,R$4,0)*IF(IF(VLOOKUP($A834,Rank!$A:$AH,R$4,0)&lt;&gt;"",IF(R$5&lt;&gt;$C$3,Q834+1,Q834),Q834)&lt;=6,1,0),0)+IF(VLOOKUP($A834,Rank!$A:$AH,R$4,0)&lt;&gt;"",IF(R$5&lt;&gt;$C$3,Q834+1,Q834),Q834)*0.001</f>
        <v>#REF!</v>
      </c>
      <c r="AO834" s="16" t="e">
        <f>IFERROR(VLOOKUP($A834,Rank!$A:$AH,S$4,0)*IF(IF(VLOOKUP($A834,Rank!$A:$AH,S$4,0)&lt;&gt;"",IF(S$5&lt;&gt;$C$3,R834+1,R834),R834)&lt;=6,1,0),0)+IF(VLOOKUP($A834,Rank!$A:$AH,S$4,0)&lt;&gt;"",IF($S$5&lt;&gt;$C$3,R834+1,R834),R834)*0.001</f>
        <v>#REF!</v>
      </c>
      <c r="AP834" s="16" t="e">
        <f>IFERROR(VLOOKUP($A834,Rank!$A:$AH,T$4,0)*IF(IF(VLOOKUP($A834,Rank!$A:$AH,T$4,0)&lt;&gt;"",IF(T$5&lt;&gt;$C$3,S834+1,S834),S834)&lt;=6,1,0),0)+IF(VLOOKUP($A834,Rank!$A:$AH,T$4,0)&lt;&gt;"",IF($T$5&lt;&gt;$C$3,S834+1,S834),S834)*0.001</f>
        <v>#REF!</v>
      </c>
      <c r="AQ834" s="16" t="e">
        <f>IFERROR(VLOOKUP($A834,Rank!$A:$AH,U$4,0)*IF(IF(VLOOKUP($A834,Rank!$A:$AH,U$4,0)&lt;&gt;"",IF(U$5&lt;&gt;$C$3,T834+1,T834),T834)&lt;=6,1,0),0)+IF(VLOOKUP($A834,Rank!$A:$AH,U$4,0)&lt;&gt;"",IF($U$5&lt;&gt;$C$3,T834+1,T834),T834)*0.001</f>
        <v>#REF!</v>
      </c>
      <c r="AR834" s="16" t="e">
        <f>IFERROR(VLOOKUP($A834,Rank!$A:$AH,V$4,0)*IF(IF(VLOOKUP($A834,Rank!$A:$AH,V$4,0)&lt;&gt;"",IF(V$5&lt;&gt;$C$3,U834+1,U834),U834)&lt;=6,1,0),0)+IF(VLOOKUP($A834,Rank!$A:$AH,V$4,0)&lt;&gt;"",IF($V$5&lt;&gt;$C$3,U834+1,U834),U834)*0.001</f>
        <v>#REF!</v>
      </c>
      <c r="AS834" s="16" t="e">
        <f>IFERROR(VLOOKUP($A834,Rank!$A:$AH,W$4,0)*IF(IF(VLOOKUP($A834,Rank!$A:$AH,W$4,0)&lt;&gt;"",IF(W$5&lt;&gt;$C$3,V834+1,V834),V834)&lt;=6,1,0),0)+IF(VLOOKUP($A834,Rank!$A:$AH,W$4,0)&lt;&gt;"",IF($W$5&lt;&gt;$C$3,V834+1,V834),V834)*0.001</f>
        <v>#REF!</v>
      </c>
      <c r="AT834" s="16" t="e">
        <f>IFERROR(VLOOKUP($A834,Rank!$A:$AH,X$4,0)*IF(IF(VLOOKUP($A834,Rank!$A:$AH,X$4,0)&lt;&gt;"",IF(X$5&lt;&gt;$C$3,W834+1,W834),W834)&lt;=6,1,0),0)+IF(VLOOKUP($A834,Rank!$A:$AH,X$4,0)&lt;&gt;"",IF($X$5&lt;&gt;$C$3,W834+1,W834),W834)*0.001</f>
        <v>#REF!</v>
      </c>
      <c r="AV834" t="e">
        <f t="shared" si="266"/>
        <v>#REF!</v>
      </c>
      <c r="AW834" t="e">
        <f t="shared" si="267"/>
        <v>#REF!</v>
      </c>
      <c r="AX834" t="e">
        <f t="shared" si="268"/>
        <v>#REF!</v>
      </c>
      <c r="AY834" t="e">
        <f t="shared" si="269"/>
        <v>#REF!</v>
      </c>
      <c r="AZ834" t="e">
        <f t="shared" si="270"/>
        <v>#REF!</v>
      </c>
      <c r="BA834" t="e">
        <f t="shared" si="271"/>
        <v>#REF!</v>
      </c>
      <c r="BB834" t="e">
        <f t="shared" si="272"/>
        <v>#REF!</v>
      </c>
      <c r="BC834" t="e">
        <f t="shared" si="273"/>
        <v>#REF!</v>
      </c>
      <c r="BD834" t="e">
        <f t="shared" si="274"/>
        <v>#REF!</v>
      </c>
      <c r="BE834" t="e">
        <f t="shared" si="275"/>
        <v>#REF!</v>
      </c>
      <c r="BF834" t="e">
        <f t="shared" si="276"/>
        <v>#REF!</v>
      </c>
      <c r="BG834" t="e">
        <f t="shared" si="277"/>
        <v>#REF!</v>
      </c>
      <c r="BH834" t="e">
        <f t="shared" si="278"/>
        <v>#REF!</v>
      </c>
      <c r="BI834" t="e">
        <f t="shared" si="279"/>
        <v>#REF!</v>
      </c>
      <c r="BJ834" t="e">
        <f t="shared" si="280"/>
        <v>#REF!</v>
      </c>
      <c r="BK834" t="e">
        <f t="shared" si="281"/>
        <v>#REF!</v>
      </c>
      <c r="BL834" t="e">
        <f t="shared" si="282"/>
        <v>#REF!</v>
      </c>
      <c r="BM834" t="e">
        <f t="shared" si="283"/>
        <v>#REF!</v>
      </c>
      <c r="BN834" t="e">
        <f t="shared" si="284"/>
        <v>#REF!</v>
      </c>
      <c r="BO834" t="e">
        <f t="shared" si="285"/>
        <v>#REF!</v>
      </c>
      <c r="BP834" t="e">
        <f t="shared" si="286"/>
        <v>#REF!</v>
      </c>
    </row>
    <row r="835" spans="1:68" x14ac:dyDescent="0.3">
      <c r="A835" t="e">
        <f>+Rank!#REF!</f>
        <v>#REF!</v>
      </c>
      <c r="B835" s="16">
        <f t="shared" si="265"/>
        <v>0</v>
      </c>
      <c r="C835" s="16">
        <v>0</v>
      </c>
      <c r="D835" s="16" t="e">
        <f>IF(VLOOKUP($A835,Rank!$A:$AH,D$4,0)&lt;&gt;"",IF(D$5&lt;&gt;$C$3,C835+1,C835),C835)</f>
        <v>#REF!</v>
      </c>
      <c r="E835" s="16" t="e">
        <f>IF(VLOOKUP($A835,Rank!$A:$AH,E$4,0)&lt;&gt;"",IF(E$5&lt;&gt;$C$3,D835+1,D835),D835)</f>
        <v>#REF!</v>
      </c>
      <c r="F835" s="16" t="e">
        <f>IF(VLOOKUP($A835,Rank!$A:$AH,F$4,0)&lt;&gt;"",IF(F$5&lt;&gt;$C$3,D835+1,D835),D835)</f>
        <v>#REF!</v>
      </c>
      <c r="G835" s="16" t="e">
        <f>IF(VLOOKUP($A835,Rank!$A:$AH,G$4,0)&lt;&gt;"",IF(G$5&lt;&gt;$C$3,F835+1,F835),F835)</f>
        <v>#REF!</v>
      </c>
      <c r="H835" s="16" t="e">
        <f>IF(VLOOKUP($A835,Rank!$A:$AH,H$4,0)&lt;&gt;"",IF(H$5&lt;&gt;$C$3,G835+1,G835),G835)</f>
        <v>#REF!</v>
      </c>
      <c r="I835" s="16" t="e">
        <f>IF(VLOOKUP($A835,Rank!$A:$AH,I$4,0)&lt;&gt;"",IF(I$5&lt;&gt;$C$3,H835+1,H835),H835)</f>
        <v>#REF!</v>
      </c>
      <c r="J835" s="16" t="e">
        <f>IF(VLOOKUP($A835,Rank!$A:$AH,J$4,0)&lt;&gt;"",IF(J$5&lt;&gt;$C$3,I835+1,I835),I835)</f>
        <v>#REF!</v>
      </c>
      <c r="K835" s="16" t="e">
        <f>IF(VLOOKUP($A835,Rank!$A:$AH,K$4,0)&lt;&gt;"",IF(K$5&lt;&gt;$C$3,J835+1,J835),J835)</f>
        <v>#REF!</v>
      </c>
      <c r="L835" s="16" t="e">
        <f>IF(VLOOKUP($A835,Rank!$A:$AH,L$4,0)&lt;&gt;"",IF($L$5&lt;&gt;$C$3,K835+1,K835),K835)</f>
        <v>#REF!</v>
      </c>
      <c r="M835" s="16" t="e">
        <f>IF(VLOOKUP($A835,Rank!$A:$AH,M$4,0)&lt;&gt;"",IF(M$5&lt;&gt;$C$3,L835+1,L835),L835)</f>
        <v>#REF!</v>
      </c>
      <c r="N835" s="16" t="e">
        <f>IF(VLOOKUP($A835,Rank!$A:$AH,N$4,0)&lt;&gt;"",IF(N$5&lt;&gt;$C$3,M835+1,M835),M835)</f>
        <v>#REF!</v>
      </c>
      <c r="O835" s="16" t="e">
        <f>IF(VLOOKUP($A835,Rank!$A:$AH,O$4,0)&lt;&gt;"",IF(O$5&lt;&gt;$C$3,N835+1,N835),N835)</f>
        <v>#REF!</v>
      </c>
      <c r="P835" s="16" t="e">
        <f>IF(VLOOKUP($A835,Rank!$A:$AH,P$4,0)&lt;&gt;"",IF(P$5&lt;&gt;$C$3,O835+1,O835),O835)</f>
        <v>#REF!</v>
      </c>
      <c r="Q835" s="16" t="e">
        <f>IF(VLOOKUP($A835,Rank!$A:$AH,Q$4,0)&lt;&gt;"",IF(Q$5&lt;&gt;$C$3,P835+1,P835),P835)</f>
        <v>#REF!</v>
      </c>
      <c r="R835" s="16" t="e">
        <f>IF(VLOOKUP($A835,Rank!$A:$AH,R$4,0)&lt;&gt;"",IF(R$5&lt;&gt;$C$3,Q835+1,Q835),Q835)</f>
        <v>#REF!</v>
      </c>
      <c r="S835" s="16" t="e">
        <f>IF(VLOOKUP($A835,Rank!$A:$AH,S$4,0)&lt;&gt;"",IF(S$5&lt;&gt;$C$3,R835+1,R835),R835)</f>
        <v>#REF!</v>
      </c>
      <c r="T835" s="16" t="e">
        <f>IF(VLOOKUP($A835,Rank!$A:$AH,T$4,0)&lt;&gt;"",IF(T$5&lt;&gt;$C$3,S835+1,S835),S835)</f>
        <v>#REF!</v>
      </c>
      <c r="U835" s="16" t="e">
        <f>IF(VLOOKUP($A835,Rank!$A:$AH,U$4,0)&lt;&gt;"",IF(U$5&lt;&gt;$C$3,T835+1,T835),T835)</f>
        <v>#REF!</v>
      </c>
      <c r="V835" s="16" t="e">
        <f>IF(VLOOKUP($A835,Rank!$A:$AH,V$4,0)&lt;&gt;"",IF($V$5&lt;&gt;$C$3,U835+1,U835),U835)</f>
        <v>#REF!</v>
      </c>
      <c r="W835" s="16" t="e">
        <f>IF(VLOOKUP($A835,Rank!$A:$AH,W$4,0)&lt;&gt;"",IF(W$5&lt;&gt;$C$3,V835+1,V835),V835)</f>
        <v>#REF!</v>
      </c>
      <c r="X835" s="16" t="e">
        <f>IF(VLOOKUP($A835,Rank!$A:$AH,X$4,0)&lt;&gt;"",IF(X$5&lt;&gt;$C$3,W835+1,W835),W835)</f>
        <v>#REF!</v>
      </c>
      <c r="Z835" s="16" t="e">
        <f>IFERROR(VLOOKUP($A835,Rank!$A:$AH,D$4,0)*IF(IF(VLOOKUP($A835,Rank!$A:$AH,D$4,0)&lt;&gt;"",IF(D$5&lt;&gt;$C$3,C835+1,C835),C835)&lt;=6,1,0),0)+IF(VLOOKUP($A835,Rank!$A:$AH,D$4,0)&lt;&gt;"",IF(D$5&lt;&gt;$C$3,C835+1,C835),C835)*0.001</f>
        <v>#REF!</v>
      </c>
      <c r="AA835" s="16" t="e">
        <f>IFERROR(VLOOKUP($A835,Rank!$A:$AH,E$4,0)*IF(IF(VLOOKUP($A835,Rank!$A:$AH,E$4,0)&lt;&gt;"",IF(E$5&lt;&gt;$C$3,D835+1,D835),D835)&lt;=6,1,0),0)+IF(VLOOKUP($A835,Rank!$A:$AH,E$4,0)&lt;&gt;"",IF(E$5&lt;&gt;$C$3,D835+1,D835),D835)*0.001</f>
        <v>#REF!</v>
      </c>
      <c r="AB835" s="16" t="e">
        <f>IFERROR(VLOOKUP($A835,Rank!$A:$AH,F$4,0)*IF(IF(VLOOKUP($A835,Rank!$A:$AH,F$4,0)&lt;&gt;"",IF(F$5&lt;&gt;$C$3,E835+1,E835),E835)&lt;=6,1,0),0)+IF(VLOOKUP($A835,Rank!$A:$AH,F$4,0)&lt;&gt;"",IF(F$5&lt;&gt;$C$3,E835+1,E835),E835)*0.001</f>
        <v>#REF!</v>
      </c>
      <c r="AC835" s="16" t="e">
        <f>IFERROR(VLOOKUP($A835,Rank!$A:$AH,G$4,0)*IF(IF(VLOOKUP($A835,Rank!$A:$AH,G$4,0)&lt;&gt;"",IF(G$5&lt;&gt;$C$3,F835+1,F835),F835)&lt;=6,1,0),0)+IF(VLOOKUP($A835,Rank!$A:$AH,G$4,0)&lt;&gt;"",IF(G$5&lt;&gt;$C$3,F835+1,F835),F835)*0.001</f>
        <v>#REF!</v>
      </c>
      <c r="AD835" s="16" t="e">
        <f>IFERROR(VLOOKUP($A835,Rank!$A:$AH,H$4,0)*IF(IF(VLOOKUP($A835,Rank!$A:$AH,H$4,0)&lt;&gt;"",IF(H$5&lt;&gt;$C$3,G835+1,G835),G835)&lt;=6,1,0),0)+IF(VLOOKUP($A835,Rank!$A:$AH,H$4,0)&lt;&gt;"",IF(H$5&lt;&gt;$C$3,G835+1,G835),G835)*0.001</f>
        <v>#REF!</v>
      </c>
      <c r="AE835" s="16" t="e">
        <f>IFERROR(VLOOKUP($A835,Rank!$A:$AH,I$4,0)*IF(IF(VLOOKUP($A835,Rank!$A:$AH,I$4,0)&lt;&gt;"",IF(I$5&lt;&gt;$C$3,H835+1,H835),H835)&lt;=6,1,0),0)+IF(VLOOKUP($A835,Rank!$A:$AH,I$4,0)&lt;&gt;"",IF(I$5&lt;&gt;$C$3,H835+1,H835),H835)*0.001</f>
        <v>#REF!</v>
      </c>
      <c r="AF835" s="16" t="e">
        <f>IFERROR(VLOOKUP($A835,Rank!$A:$AH,J$4,0)*IF(IF(VLOOKUP($A835,Rank!$A:$AH,J$4,0)&lt;&gt;"",IF(J$5&lt;&gt;$C$3,I835+1,I835),I835)&lt;=6,1,0),0)+IF(VLOOKUP($A835,Rank!$A:$AH,J$4,0)&lt;&gt;"",IF(J$5&lt;&gt;$C$3,I835+1,I835),I835)*0.001</f>
        <v>#REF!</v>
      </c>
      <c r="AG835" s="16" t="e">
        <f>IFERROR(VLOOKUP($A835,Rank!$A:$AH,K$4,0)*IF(IF(VLOOKUP($A835,Rank!$A:$AH,K$4,0)&lt;&gt;"",IF(K$5&lt;&gt;$C$3,J835+1,J835),J835)&lt;=6,1,0),0)+IF(VLOOKUP($A835,Rank!$A:$AH,K$4,0)&lt;&gt;"",IF(K$5&lt;&gt;$C$3,J835+1,J835),J835)*0.001</f>
        <v>#REF!</v>
      </c>
      <c r="AH835" s="16" t="e">
        <f>IFERROR(VLOOKUP($A835,Rank!$A:$AH,L$4,0)*IF(IF(VLOOKUP($A835,Rank!$A:$AH,L$4,0)&lt;&gt;"",IF(L$5&lt;&gt;$C$3,K835+1,K835),K835)&lt;=6,1,0),0)+IF(VLOOKUP($A835,Rank!$A:$AH,L$4,0)&lt;&gt;"",IF(L$5&lt;&gt;$C$3,K835+1,K835),K835)*0.001</f>
        <v>#REF!</v>
      </c>
      <c r="AI835" s="16" t="e">
        <f>IFERROR(VLOOKUP($A835,Rank!$A:$AH,M$4,0)*IF(IF(VLOOKUP($A835,Rank!$A:$AH,M$4,0)&lt;&gt;"",IF(M$5&lt;&gt;$C$3,L835+1,L835),L835)&lt;=6,1,0),0)+IF(VLOOKUP($A835,Rank!$A:$AH,M$4,0)&lt;&gt;"",IF(M$5&lt;&gt;$C$3,L835+1,L835),L835)*0.001</f>
        <v>#REF!</v>
      </c>
      <c r="AJ835" s="16" t="e">
        <f>IFERROR(VLOOKUP($A835,Rank!$A:$AH,N$4,0)*IF(IF(VLOOKUP($A835,Rank!$A:$AH,N$4,0)&lt;&gt;"",IF(N$5&lt;&gt;$C$3,M835+1,M835),M835)&lt;=6,1,0),0)+IF(VLOOKUP($A835,Rank!$A:$AH,N$4,0)&lt;&gt;"",IF(N$5&lt;&gt;$C$3,M835+1,M835),M835)*0.001</f>
        <v>#REF!</v>
      </c>
      <c r="AK835" s="16" t="e">
        <f>IFERROR(VLOOKUP($A835,Rank!$A:$AH,O$4,0)*IF(IF(VLOOKUP($A835,Rank!$A:$AH,O$4,0)&lt;&gt;"",IF(O$5&lt;&gt;$C$3,N835+1,N835),N835)&lt;=6,1,0),0)+IF(VLOOKUP($A835,Rank!$A:$AH,O$4,0)&lt;&gt;"",IF(O$5&lt;&gt;$C$3,N835+1,N835),N835)*0.001</f>
        <v>#REF!</v>
      </c>
      <c r="AL835" s="16" t="e">
        <f>IFERROR(VLOOKUP($A835,Rank!$A:$AH,P$4,0)*IF(IF(VLOOKUP($A835,Rank!$A:$AH,P$4,0)&lt;&gt;"",IF(P$5&lt;&gt;$C$3,O835+1,O835),O835)&lt;=6,1,0),0)+IF(VLOOKUP($A835,Rank!$A:$AH,P$4,0)&lt;&gt;"",IF(P$5&lt;&gt;$C$3,O835+1,O835),O835)*0.001</f>
        <v>#REF!</v>
      </c>
      <c r="AM835" s="16" t="e">
        <f>IFERROR(VLOOKUP($A835,Rank!$A:$AH,Q$4,0)*IF(IF(VLOOKUP($A835,Rank!$A:$AH,Q$4,0)&lt;&gt;"",IF(Q$5&lt;&gt;$C$3,P835+1,P835),P835)&lt;=6,1,0),0)+IF(VLOOKUP($A835,Rank!$A:$AH,Q$4,0)&lt;&gt;"",IF(Q$5&lt;&gt;$C$3,P835+1,P835),P835)*0.001</f>
        <v>#REF!</v>
      </c>
      <c r="AN835" s="16" t="e">
        <f>IFERROR(VLOOKUP($A835,Rank!$A:$AH,R$4,0)*IF(IF(VLOOKUP($A835,Rank!$A:$AH,R$4,0)&lt;&gt;"",IF(R$5&lt;&gt;$C$3,Q835+1,Q835),Q835)&lt;=6,1,0),0)+IF(VLOOKUP($A835,Rank!$A:$AH,R$4,0)&lt;&gt;"",IF(R$5&lt;&gt;$C$3,Q835+1,Q835),Q835)*0.001</f>
        <v>#REF!</v>
      </c>
      <c r="AO835" s="16" t="e">
        <f>IFERROR(VLOOKUP($A835,Rank!$A:$AH,S$4,0)*IF(IF(VLOOKUP($A835,Rank!$A:$AH,S$4,0)&lt;&gt;"",IF(S$5&lt;&gt;$C$3,R835+1,R835),R835)&lt;=6,1,0),0)+IF(VLOOKUP($A835,Rank!$A:$AH,S$4,0)&lt;&gt;"",IF($S$5&lt;&gt;$C$3,R835+1,R835),R835)*0.001</f>
        <v>#REF!</v>
      </c>
      <c r="AP835" s="16" t="e">
        <f>IFERROR(VLOOKUP($A835,Rank!$A:$AH,T$4,0)*IF(IF(VLOOKUP($A835,Rank!$A:$AH,T$4,0)&lt;&gt;"",IF(T$5&lt;&gt;$C$3,S835+1,S835),S835)&lt;=6,1,0),0)+IF(VLOOKUP($A835,Rank!$A:$AH,T$4,0)&lt;&gt;"",IF($T$5&lt;&gt;$C$3,S835+1,S835),S835)*0.001</f>
        <v>#REF!</v>
      </c>
      <c r="AQ835" s="16" t="e">
        <f>IFERROR(VLOOKUP($A835,Rank!$A:$AH,U$4,0)*IF(IF(VLOOKUP($A835,Rank!$A:$AH,U$4,0)&lt;&gt;"",IF(U$5&lt;&gt;$C$3,T835+1,T835),T835)&lt;=6,1,0),0)+IF(VLOOKUP($A835,Rank!$A:$AH,U$4,0)&lt;&gt;"",IF($U$5&lt;&gt;$C$3,T835+1,T835),T835)*0.001</f>
        <v>#REF!</v>
      </c>
      <c r="AR835" s="16" t="e">
        <f>IFERROR(VLOOKUP($A835,Rank!$A:$AH,V$4,0)*IF(IF(VLOOKUP($A835,Rank!$A:$AH,V$4,0)&lt;&gt;"",IF(V$5&lt;&gt;$C$3,U835+1,U835),U835)&lt;=6,1,0),0)+IF(VLOOKUP($A835,Rank!$A:$AH,V$4,0)&lt;&gt;"",IF($V$5&lt;&gt;$C$3,U835+1,U835),U835)*0.001</f>
        <v>#REF!</v>
      </c>
      <c r="AS835" s="16" t="e">
        <f>IFERROR(VLOOKUP($A835,Rank!$A:$AH,W$4,0)*IF(IF(VLOOKUP($A835,Rank!$A:$AH,W$4,0)&lt;&gt;"",IF(W$5&lt;&gt;$C$3,V835+1,V835),V835)&lt;=6,1,0),0)+IF(VLOOKUP($A835,Rank!$A:$AH,W$4,0)&lt;&gt;"",IF($W$5&lt;&gt;$C$3,V835+1,V835),V835)*0.001</f>
        <v>#REF!</v>
      </c>
      <c r="AT835" s="16" t="e">
        <f>IFERROR(VLOOKUP($A835,Rank!$A:$AH,X$4,0)*IF(IF(VLOOKUP($A835,Rank!$A:$AH,X$4,0)&lt;&gt;"",IF(X$5&lt;&gt;$C$3,W835+1,W835),W835)&lt;=6,1,0),0)+IF(VLOOKUP($A835,Rank!$A:$AH,X$4,0)&lt;&gt;"",IF($X$5&lt;&gt;$C$3,W835+1,W835),W835)*0.001</f>
        <v>#REF!</v>
      </c>
      <c r="AV835" t="e">
        <f t="shared" si="266"/>
        <v>#REF!</v>
      </c>
      <c r="AW835" t="e">
        <f t="shared" si="267"/>
        <v>#REF!</v>
      </c>
      <c r="AX835" t="e">
        <f t="shared" si="268"/>
        <v>#REF!</v>
      </c>
      <c r="AY835" t="e">
        <f t="shared" si="269"/>
        <v>#REF!</v>
      </c>
      <c r="AZ835" t="e">
        <f t="shared" si="270"/>
        <v>#REF!</v>
      </c>
      <c r="BA835" t="e">
        <f t="shared" si="271"/>
        <v>#REF!</v>
      </c>
      <c r="BB835" t="e">
        <f t="shared" si="272"/>
        <v>#REF!</v>
      </c>
      <c r="BC835" t="e">
        <f t="shared" si="273"/>
        <v>#REF!</v>
      </c>
      <c r="BD835" t="e">
        <f t="shared" si="274"/>
        <v>#REF!</v>
      </c>
      <c r="BE835" t="e">
        <f t="shared" si="275"/>
        <v>#REF!</v>
      </c>
      <c r="BF835" t="e">
        <f t="shared" si="276"/>
        <v>#REF!</v>
      </c>
      <c r="BG835" t="e">
        <f t="shared" si="277"/>
        <v>#REF!</v>
      </c>
      <c r="BH835" t="e">
        <f t="shared" si="278"/>
        <v>#REF!</v>
      </c>
      <c r="BI835" t="e">
        <f t="shared" si="279"/>
        <v>#REF!</v>
      </c>
      <c r="BJ835" t="e">
        <f t="shared" si="280"/>
        <v>#REF!</v>
      </c>
      <c r="BK835" t="e">
        <f t="shared" si="281"/>
        <v>#REF!</v>
      </c>
      <c r="BL835" t="e">
        <f t="shared" si="282"/>
        <v>#REF!</v>
      </c>
      <c r="BM835" t="e">
        <f t="shared" si="283"/>
        <v>#REF!</v>
      </c>
      <c r="BN835" t="e">
        <f t="shared" si="284"/>
        <v>#REF!</v>
      </c>
      <c r="BO835" t="e">
        <f t="shared" si="285"/>
        <v>#REF!</v>
      </c>
      <c r="BP835" t="e">
        <f t="shared" si="286"/>
        <v>#REF!</v>
      </c>
    </row>
    <row r="836" spans="1:68" x14ac:dyDescent="0.3">
      <c r="A836" t="e">
        <f>+Rank!#REF!</f>
        <v>#REF!</v>
      </c>
      <c r="B836" s="16">
        <f t="shared" si="265"/>
        <v>0</v>
      </c>
      <c r="C836" s="16">
        <v>0</v>
      </c>
      <c r="D836" s="16" t="e">
        <f>IF(VLOOKUP($A836,Rank!$A:$AH,D$4,0)&lt;&gt;"",IF(D$5&lt;&gt;$C$3,C836+1,C836),C836)</f>
        <v>#REF!</v>
      </c>
      <c r="E836" s="16" t="e">
        <f>IF(VLOOKUP($A836,Rank!$A:$AH,E$4,0)&lt;&gt;"",IF(E$5&lt;&gt;$C$3,D836+1,D836),D836)</f>
        <v>#REF!</v>
      </c>
      <c r="F836" s="16" t="e">
        <f>IF(VLOOKUP($A836,Rank!$A:$AH,F$4,0)&lt;&gt;"",IF(F$5&lt;&gt;$C$3,D836+1,D836),D836)</f>
        <v>#REF!</v>
      </c>
      <c r="G836" s="16" t="e">
        <f>IF(VLOOKUP($A836,Rank!$A:$AH,G$4,0)&lt;&gt;"",IF(G$5&lt;&gt;$C$3,F836+1,F836),F836)</f>
        <v>#REF!</v>
      </c>
      <c r="H836" s="16" t="e">
        <f>IF(VLOOKUP($A836,Rank!$A:$AH,H$4,0)&lt;&gt;"",IF(H$5&lt;&gt;$C$3,G836+1,G836),G836)</f>
        <v>#REF!</v>
      </c>
      <c r="I836" s="16" t="e">
        <f>IF(VLOOKUP($A836,Rank!$A:$AH,I$4,0)&lt;&gt;"",IF(I$5&lt;&gt;$C$3,H836+1,H836),H836)</f>
        <v>#REF!</v>
      </c>
      <c r="J836" s="16" t="e">
        <f>IF(VLOOKUP($A836,Rank!$A:$AH,J$4,0)&lt;&gt;"",IF(J$5&lt;&gt;$C$3,I836+1,I836),I836)</f>
        <v>#REF!</v>
      </c>
      <c r="K836" s="16" t="e">
        <f>IF(VLOOKUP($A836,Rank!$A:$AH,K$4,0)&lt;&gt;"",IF(K$5&lt;&gt;$C$3,J836+1,J836),J836)</f>
        <v>#REF!</v>
      </c>
      <c r="L836" s="16" t="e">
        <f>IF(VLOOKUP($A836,Rank!$A:$AH,L$4,0)&lt;&gt;"",IF($L$5&lt;&gt;$C$3,K836+1,K836),K836)</f>
        <v>#REF!</v>
      </c>
      <c r="M836" s="16" t="e">
        <f>IF(VLOOKUP($A836,Rank!$A:$AH,M$4,0)&lt;&gt;"",IF(M$5&lt;&gt;$C$3,L836+1,L836),L836)</f>
        <v>#REF!</v>
      </c>
      <c r="N836" s="16" t="e">
        <f>IF(VLOOKUP($A836,Rank!$A:$AH,N$4,0)&lt;&gt;"",IF(N$5&lt;&gt;$C$3,M836+1,M836),M836)</f>
        <v>#REF!</v>
      </c>
      <c r="O836" s="16" t="e">
        <f>IF(VLOOKUP($A836,Rank!$A:$AH,O$4,0)&lt;&gt;"",IF(O$5&lt;&gt;$C$3,N836+1,N836),N836)</f>
        <v>#REF!</v>
      </c>
      <c r="P836" s="16" t="e">
        <f>IF(VLOOKUP($A836,Rank!$A:$AH,P$4,0)&lt;&gt;"",IF(P$5&lt;&gt;$C$3,O836+1,O836),O836)</f>
        <v>#REF!</v>
      </c>
      <c r="Q836" s="16" t="e">
        <f>IF(VLOOKUP($A836,Rank!$A:$AH,Q$4,0)&lt;&gt;"",IF(Q$5&lt;&gt;$C$3,P836+1,P836),P836)</f>
        <v>#REF!</v>
      </c>
      <c r="R836" s="16" t="e">
        <f>IF(VLOOKUP($A836,Rank!$A:$AH,R$4,0)&lt;&gt;"",IF(R$5&lt;&gt;$C$3,Q836+1,Q836),Q836)</f>
        <v>#REF!</v>
      </c>
      <c r="S836" s="16" t="e">
        <f>IF(VLOOKUP($A836,Rank!$A:$AH,S$4,0)&lt;&gt;"",IF(S$5&lt;&gt;$C$3,R836+1,R836),R836)</f>
        <v>#REF!</v>
      </c>
      <c r="T836" s="16" t="e">
        <f>IF(VLOOKUP($A836,Rank!$A:$AH,T$4,0)&lt;&gt;"",IF(T$5&lt;&gt;$C$3,S836+1,S836),S836)</f>
        <v>#REF!</v>
      </c>
      <c r="U836" s="16" t="e">
        <f>IF(VLOOKUP($A836,Rank!$A:$AH,U$4,0)&lt;&gt;"",IF(U$5&lt;&gt;$C$3,T836+1,T836),T836)</f>
        <v>#REF!</v>
      </c>
      <c r="V836" s="16" t="e">
        <f>IF(VLOOKUP($A836,Rank!$A:$AH,V$4,0)&lt;&gt;"",IF($V$5&lt;&gt;$C$3,U836+1,U836),U836)</f>
        <v>#REF!</v>
      </c>
      <c r="W836" s="16" t="e">
        <f>IF(VLOOKUP($A836,Rank!$A:$AH,W$4,0)&lt;&gt;"",IF(W$5&lt;&gt;$C$3,V836+1,V836),V836)</f>
        <v>#REF!</v>
      </c>
      <c r="X836" s="16" t="e">
        <f>IF(VLOOKUP($A836,Rank!$A:$AH,X$4,0)&lt;&gt;"",IF(X$5&lt;&gt;$C$3,W836+1,W836),W836)</f>
        <v>#REF!</v>
      </c>
      <c r="Z836" s="16" t="e">
        <f>IFERROR(VLOOKUP($A836,Rank!$A:$AH,D$4,0)*IF(IF(VLOOKUP($A836,Rank!$A:$AH,D$4,0)&lt;&gt;"",IF(D$5&lt;&gt;$C$3,C836+1,C836),C836)&lt;=6,1,0),0)+IF(VLOOKUP($A836,Rank!$A:$AH,D$4,0)&lt;&gt;"",IF(D$5&lt;&gt;$C$3,C836+1,C836),C836)*0.001</f>
        <v>#REF!</v>
      </c>
      <c r="AA836" s="16" t="e">
        <f>IFERROR(VLOOKUP($A836,Rank!$A:$AH,E$4,0)*IF(IF(VLOOKUP($A836,Rank!$A:$AH,E$4,0)&lt;&gt;"",IF(E$5&lt;&gt;$C$3,D836+1,D836),D836)&lt;=6,1,0),0)+IF(VLOOKUP($A836,Rank!$A:$AH,E$4,0)&lt;&gt;"",IF(E$5&lt;&gt;$C$3,D836+1,D836),D836)*0.001</f>
        <v>#REF!</v>
      </c>
      <c r="AB836" s="16" t="e">
        <f>IFERROR(VLOOKUP($A836,Rank!$A:$AH,F$4,0)*IF(IF(VLOOKUP($A836,Rank!$A:$AH,F$4,0)&lt;&gt;"",IF(F$5&lt;&gt;$C$3,E836+1,E836),E836)&lt;=6,1,0),0)+IF(VLOOKUP($A836,Rank!$A:$AH,F$4,0)&lt;&gt;"",IF(F$5&lt;&gt;$C$3,E836+1,E836),E836)*0.001</f>
        <v>#REF!</v>
      </c>
      <c r="AC836" s="16" t="e">
        <f>IFERROR(VLOOKUP($A836,Rank!$A:$AH,G$4,0)*IF(IF(VLOOKUP($A836,Rank!$A:$AH,G$4,0)&lt;&gt;"",IF(G$5&lt;&gt;$C$3,F836+1,F836),F836)&lt;=6,1,0),0)+IF(VLOOKUP($A836,Rank!$A:$AH,G$4,0)&lt;&gt;"",IF(G$5&lt;&gt;$C$3,F836+1,F836),F836)*0.001</f>
        <v>#REF!</v>
      </c>
      <c r="AD836" s="16" t="e">
        <f>IFERROR(VLOOKUP($A836,Rank!$A:$AH,H$4,0)*IF(IF(VLOOKUP($A836,Rank!$A:$AH,H$4,0)&lt;&gt;"",IF(H$5&lt;&gt;$C$3,G836+1,G836),G836)&lt;=6,1,0),0)+IF(VLOOKUP($A836,Rank!$A:$AH,H$4,0)&lt;&gt;"",IF(H$5&lt;&gt;$C$3,G836+1,G836),G836)*0.001</f>
        <v>#REF!</v>
      </c>
      <c r="AE836" s="16" t="e">
        <f>IFERROR(VLOOKUP($A836,Rank!$A:$AH,I$4,0)*IF(IF(VLOOKUP($A836,Rank!$A:$AH,I$4,0)&lt;&gt;"",IF(I$5&lt;&gt;$C$3,H836+1,H836),H836)&lt;=6,1,0),0)+IF(VLOOKUP($A836,Rank!$A:$AH,I$4,0)&lt;&gt;"",IF(I$5&lt;&gt;$C$3,H836+1,H836),H836)*0.001</f>
        <v>#REF!</v>
      </c>
      <c r="AF836" s="16" t="e">
        <f>IFERROR(VLOOKUP($A836,Rank!$A:$AH,J$4,0)*IF(IF(VLOOKUP($A836,Rank!$A:$AH,J$4,0)&lt;&gt;"",IF(J$5&lt;&gt;$C$3,I836+1,I836),I836)&lt;=6,1,0),0)+IF(VLOOKUP($A836,Rank!$A:$AH,J$4,0)&lt;&gt;"",IF(J$5&lt;&gt;$C$3,I836+1,I836),I836)*0.001</f>
        <v>#REF!</v>
      </c>
      <c r="AG836" s="16" t="e">
        <f>IFERROR(VLOOKUP($A836,Rank!$A:$AH,K$4,0)*IF(IF(VLOOKUP($A836,Rank!$A:$AH,K$4,0)&lt;&gt;"",IF(K$5&lt;&gt;$C$3,J836+1,J836),J836)&lt;=6,1,0),0)+IF(VLOOKUP($A836,Rank!$A:$AH,K$4,0)&lt;&gt;"",IF(K$5&lt;&gt;$C$3,J836+1,J836),J836)*0.001</f>
        <v>#REF!</v>
      </c>
      <c r="AH836" s="16" t="e">
        <f>IFERROR(VLOOKUP($A836,Rank!$A:$AH,L$4,0)*IF(IF(VLOOKUP($A836,Rank!$A:$AH,L$4,0)&lt;&gt;"",IF(L$5&lt;&gt;$C$3,K836+1,K836),K836)&lt;=6,1,0),0)+IF(VLOOKUP($A836,Rank!$A:$AH,L$4,0)&lt;&gt;"",IF(L$5&lt;&gt;$C$3,K836+1,K836),K836)*0.001</f>
        <v>#REF!</v>
      </c>
      <c r="AI836" s="16" t="e">
        <f>IFERROR(VLOOKUP($A836,Rank!$A:$AH,M$4,0)*IF(IF(VLOOKUP($A836,Rank!$A:$AH,M$4,0)&lt;&gt;"",IF(M$5&lt;&gt;$C$3,L836+1,L836),L836)&lt;=6,1,0),0)+IF(VLOOKUP($A836,Rank!$A:$AH,M$4,0)&lt;&gt;"",IF(M$5&lt;&gt;$C$3,L836+1,L836),L836)*0.001</f>
        <v>#REF!</v>
      </c>
      <c r="AJ836" s="16" t="e">
        <f>IFERROR(VLOOKUP($A836,Rank!$A:$AH,N$4,0)*IF(IF(VLOOKUP($A836,Rank!$A:$AH,N$4,0)&lt;&gt;"",IF(N$5&lt;&gt;$C$3,M836+1,M836),M836)&lt;=6,1,0),0)+IF(VLOOKUP($A836,Rank!$A:$AH,N$4,0)&lt;&gt;"",IF(N$5&lt;&gt;$C$3,M836+1,M836),M836)*0.001</f>
        <v>#REF!</v>
      </c>
      <c r="AK836" s="16" t="e">
        <f>IFERROR(VLOOKUP($A836,Rank!$A:$AH,O$4,0)*IF(IF(VLOOKUP($A836,Rank!$A:$AH,O$4,0)&lt;&gt;"",IF(O$5&lt;&gt;$C$3,N836+1,N836),N836)&lt;=6,1,0),0)+IF(VLOOKUP($A836,Rank!$A:$AH,O$4,0)&lt;&gt;"",IF(O$5&lt;&gt;$C$3,N836+1,N836),N836)*0.001</f>
        <v>#REF!</v>
      </c>
      <c r="AL836" s="16" t="e">
        <f>IFERROR(VLOOKUP($A836,Rank!$A:$AH,P$4,0)*IF(IF(VLOOKUP($A836,Rank!$A:$AH,P$4,0)&lt;&gt;"",IF(P$5&lt;&gt;$C$3,O836+1,O836),O836)&lt;=6,1,0),0)+IF(VLOOKUP($A836,Rank!$A:$AH,P$4,0)&lt;&gt;"",IF(P$5&lt;&gt;$C$3,O836+1,O836),O836)*0.001</f>
        <v>#REF!</v>
      </c>
      <c r="AM836" s="16" t="e">
        <f>IFERROR(VLOOKUP($A836,Rank!$A:$AH,Q$4,0)*IF(IF(VLOOKUP($A836,Rank!$A:$AH,Q$4,0)&lt;&gt;"",IF(Q$5&lt;&gt;$C$3,P836+1,P836),P836)&lt;=6,1,0),0)+IF(VLOOKUP($A836,Rank!$A:$AH,Q$4,0)&lt;&gt;"",IF(Q$5&lt;&gt;$C$3,P836+1,P836),P836)*0.001</f>
        <v>#REF!</v>
      </c>
      <c r="AN836" s="16" t="e">
        <f>IFERROR(VLOOKUP($A836,Rank!$A:$AH,R$4,0)*IF(IF(VLOOKUP($A836,Rank!$A:$AH,R$4,0)&lt;&gt;"",IF(R$5&lt;&gt;$C$3,Q836+1,Q836),Q836)&lt;=6,1,0),0)+IF(VLOOKUP($A836,Rank!$A:$AH,R$4,0)&lt;&gt;"",IF(R$5&lt;&gt;$C$3,Q836+1,Q836),Q836)*0.001</f>
        <v>#REF!</v>
      </c>
      <c r="AO836" s="16" t="e">
        <f>IFERROR(VLOOKUP($A836,Rank!$A:$AH,S$4,0)*IF(IF(VLOOKUP($A836,Rank!$A:$AH,S$4,0)&lt;&gt;"",IF(S$5&lt;&gt;$C$3,R836+1,R836),R836)&lt;=6,1,0),0)+IF(VLOOKUP($A836,Rank!$A:$AH,S$4,0)&lt;&gt;"",IF($S$5&lt;&gt;$C$3,R836+1,R836),R836)*0.001</f>
        <v>#REF!</v>
      </c>
      <c r="AP836" s="16" t="e">
        <f>IFERROR(VLOOKUP($A836,Rank!$A:$AH,T$4,0)*IF(IF(VLOOKUP($A836,Rank!$A:$AH,T$4,0)&lt;&gt;"",IF(T$5&lt;&gt;$C$3,S836+1,S836),S836)&lt;=6,1,0),0)+IF(VLOOKUP($A836,Rank!$A:$AH,T$4,0)&lt;&gt;"",IF($T$5&lt;&gt;$C$3,S836+1,S836),S836)*0.001</f>
        <v>#REF!</v>
      </c>
      <c r="AQ836" s="16" t="e">
        <f>IFERROR(VLOOKUP($A836,Rank!$A:$AH,U$4,0)*IF(IF(VLOOKUP($A836,Rank!$A:$AH,U$4,0)&lt;&gt;"",IF(U$5&lt;&gt;$C$3,T836+1,T836),T836)&lt;=6,1,0),0)+IF(VLOOKUP($A836,Rank!$A:$AH,U$4,0)&lt;&gt;"",IF($U$5&lt;&gt;$C$3,T836+1,T836),T836)*0.001</f>
        <v>#REF!</v>
      </c>
      <c r="AR836" s="16" t="e">
        <f>IFERROR(VLOOKUP($A836,Rank!$A:$AH,V$4,0)*IF(IF(VLOOKUP($A836,Rank!$A:$AH,V$4,0)&lt;&gt;"",IF(V$5&lt;&gt;$C$3,U836+1,U836),U836)&lt;=6,1,0),0)+IF(VLOOKUP($A836,Rank!$A:$AH,V$4,0)&lt;&gt;"",IF($V$5&lt;&gt;$C$3,U836+1,U836),U836)*0.001</f>
        <v>#REF!</v>
      </c>
      <c r="AS836" s="16" t="e">
        <f>IFERROR(VLOOKUP($A836,Rank!$A:$AH,W$4,0)*IF(IF(VLOOKUP($A836,Rank!$A:$AH,W$4,0)&lt;&gt;"",IF(W$5&lt;&gt;$C$3,V836+1,V836),V836)&lt;=6,1,0),0)+IF(VLOOKUP($A836,Rank!$A:$AH,W$4,0)&lt;&gt;"",IF($W$5&lt;&gt;$C$3,V836+1,V836),V836)*0.001</f>
        <v>#REF!</v>
      </c>
      <c r="AT836" s="16" t="e">
        <f>IFERROR(VLOOKUP($A836,Rank!$A:$AH,X$4,0)*IF(IF(VLOOKUP($A836,Rank!$A:$AH,X$4,0)&lt;&gt;"",IF(X$5&lt;&gt;$C$3,W836+1,W836),W836)&lt;=6,1,0),0)+IF(VLOOKUP($A836,Rank!$A:$AH,X$4,0)&lt;&gt;"",IF($X$5&lt;&gt;$C$3,W836+1,W836),W836)*0.001</f>
        <v>#REF!</v>
      </c>
      <c r="AV836" t="e">
        <f t="shared" si="266"/>
        <v>#REF!</v>
      </c>
      <c r="AW836" t="e">
        <f t="shared" si="267"/>
        <v>#REF!</v>
      </c>
      <c r="AX836" t="e">
        <f t="shared" si="268"/>
        <v>#REF!</v>
      </c>
      <c r="AY836" t="e">
        <f t="shared" si="269"/>
        <v>#REF!</v>
      </c>
      <c r="AZ836" t="e">
        <f t="shared" si="270"/>
        <v>#REF!</v>
      </c>
      <c r="BA836" t="e">
        <f t="shared" si="271"/>
        <v>#REF!</v>
      </c>
      <c r="BB836" t="e">
        <f t="shared" si="272"/>
        <v>#REF!</v>
      </c>
      <c r="BC836" t="e">
        <f t="shared" si="273"/>
        <v>#REF!</v>
      </c>
      <c r="BD836" t="e">
        <f t="shared" si="274"/>
        <v>#REF!</v>
      </c>
      <c r="BE836" t="e">
        <f t="shared" si="275"/>
        <v>#REF!</v>
      </c>
      <c r="BF836" t="e">
        <f t="shared" si="276"/>
        <v>#REF!</v>
      </c>
      <c r="BG836" t="e">
        <f t="shared" si="277"/>
        <v>#REF!</v>
      </c>
      <c r="BH836" t="e">
        <f t="shared" si="278"/>
        <v>#REF!</v>
      </c>
      <c r="BI836" t="e">
        <f t="shared" si="279"/>
        <v>#REF!</v>
      </c>
      <c r="BJ836" t="e">
        <f t="shared" si="280"/>
        <v>#REF!</v>
      </c>
      <c r="BK836" t="e">
        <f t="shared" si="281"/>
        <v>#REF!</v>
      </c>
      <c r="BL836" t="e">
        <f t="shared" si="282"/>
        <v>#REF!</v>
      </c>
      <c r="BM836" t="e">
        <f t="shared" si="283"/>
        <v>#REF!</v>
      </c>
      <c r="BN836" t="e">
        <f t="shared" si="284"/>
        <v>#REF!</v>
      </c>
      <c r="BO836" t="e">
        <f t="shared" si="285"/>
        <v>#REF!</v>
      </c>
      <c r="BP836" t="e">
        <f t="shared" si="286"/>
        <v>#REF!</v>
      </c>
    </row>
    <row r="837" spans="1:68" x14ac:dyDescent="0.3">
      <c r="A837" t="e">
        <f>+Rank!#REF!</f>
        <v>#REF!</v>
      </c>
      <c r="B837" s="16">
        <f t="shared" ref="B837:B900" si="287">INT(SUMIFS(Z837:AT837,AV837:BP837,CONCATENATE("&lt;=",4)))</f>
        <v>0</v>
      </c>
      <c r="C837" s="16">
        <v>0</v>
      </c>
      <c r="D837" s="16" t="e">
        <f>IF(VLOOKUP($A837,Rank!$A:$AH,D$4,0)&lt;&gt;"",IF(D$5&lt;&gt;$C$3,C837+1,C837),C837)</f>
        <v>#REF!</v>
      </c>
      <c r="E837" s="16" t="e">
        <f>IF(VLOOKUP($A837,Rank!$A:$AH,E$4,0)&lt;&gt;"",IF(E$5&lt;&gt;$C$3,D837+1,D837),D837)</f>
        <v>#REF!</v>
      </c>
      <c r="F837" s="16" t="e">
        <f>IF(VLOOKUP($A837,Rank!$A:$AH,F$4,0)&lt;&gt;"",IF(F$5&lt;&gt;$C$3,D837+1,D837),D837)</f>
        <v>#REF!</v>
      </c>
      <c r="G837" s="16" t="e">
        <f>IF(VLOOKUP($A837,Rank!$A:$AH,G$4,0)&lt;&gt;"",IF(G$5&lt;&gt;$C$3,F837+1,F837),F837)</f>
        <v>#REF!</v>
      </c>
      <c r="H837" s="16" t="e">
        <f>IF(VLOOKUP($A837,Rank!$A:$AH,H$4,0)&lt;&gt;"",IF(H$5&lt;&gt;$C$3,G837+1,G837),G837)</f>
        <v>#REF!</v>
      </c>
      <c r="I837" s="16" t="e">
        <f>IF(VLOOKUP($A837,Rank!$A:$AH,I$4,0)&lt;&gt;"",IF(I$5&lt;&gt;$C$3,H837+1,H837),H837)</f>
        <v>#REF!</v>
      </c>
      <c r="J837" s="16" t="e">
        <f>IF(VLOOKUP($A837,Rank!$A:$AH,J$4,0)&lt;&gt;"",IF(J$5&lt;&gt;$C$3,I837+1,I837),I837)</f>
        <v>#REF!</v>
      </c>
      <c r="K837" s="16" t="e">
        <f>IF(VLOOKUP($A837,Rank!$A:$AH,K$4,0)&lt;&gt;"",IF(K$5&lt;&gt;$C$3,J837+1,J837),J837)</f>
        <v>#REF!</v>
      </c>
      <c r="L837" s="16" t="e">
        <f>IF(VLOOKUP($A837,Rank!$A:$AH,L$4,0)&lt;&gt;"",IF($L$5&lt;&gt;$C$3,K837+1,K837),K837)</f>
        <v>#REF!</v>
      </c>
      <c r="M837" s="16" t="e">
        <f>IF(VLOOKUP($A837,Rank!$A:$AH,M$4,0)&lt;&gt;"",IF(M$5&lt;&gt;$C$3,L837+1,L837),L837)</f>
        <v>#REF!</v>
      </c>
      <c r="N837" s="16" t="e">
        <f>IF(VLOOKUP($A837,Rank!$A:$AH,N$4,0)&lt;&gt;"",IF(N$5&lt;&gt;$C$3,M837+1,M837),M837)</f>
        <v>#REF!</v>
      </c>
      <c r="O837" s="16" t="e">
        <f>IF(VLOOKUP($A837,Rank!$A:$AH,O$4,0)&lt;&gt;"",IF(O$5&lt;&gt;$C$3,N837+1,N837),N837)</f>
        <v>#REF!</v>
      </c>
      <c r="P837" s="16" t="e">
        <f>IF(VLOOKUP($A837,Rank!$A:$AH,P$4,0)&lt;&gt;"",IF(P$5&lt;&gt;$C$3,O837+1,O837),O837)</f>
        <v>#REF!</v>
      </c>
      <c r="Q837" s="16" t="e">
        <f>IF(VLOOKUP($A837,Rank!$A:$AH,Q$4,0)&lt;&gt;"",IF(Q$5&lt;&gt;$C$3,P837+1,P837),P837)</f>
        <v>#REF!</v>
      </c>
      <c r="R837" s="16" t="e">
        <f>IF(VLOOKUP($A837,Rank!$A:$AH,R$4,0)&lt;&gt;"",IF(R$5&lt;&gt;$C$3,Q837+1,Q837),Q837)</f>
        <v>#REF!</v>
      </c>
      <c r="S837" s="16" t="e">
        <f>IF(VLOOKUP($A837,Rank!$A:$AH,S$4,0)&lt;&gt;"",IF(S$5&lt;&gt;$C$3,R837+1,R837),R837)</f>
        <v>#REF!</v>
      </c>
      <c r="T837" s="16" t="e">
        <f>IF(VLOOKUP($A837,Rank!$A:$AH,T$4,0)&lt;&gt;"",IF(T$5&lt;&gt;$C$3,S837+1,S837),S837)</f>
        <v>#REF!</v>
      </c>
      <c r="U837" s="16" t="e">
        <f>IF(VLOOKUP($A837,Rank!$A:$AH,U$4,0)&lt;&gt;"",IF(U$5&lt;&gt;$C$3,T837+1,T837),T837)</f>
        <v>#REF!</v>
      </c>
      <c r="V837" s="16" t="e">
        <f>IF(VLOOKUP($A837,Rank!$A:$AH,V$4,0)&lt;&gt;"",IF($V$5&lt;&gt;$C$3,U837+1,U837),U837)</f>
        <v>#REF!</v>
      </c>
      <c r="W837" s="16" t="e">
        <f>IF(VLOOKUP($A837,Rank!$A:$AH,W$4,0)&lt;&gt;"",IF(W$5&lt;&gt;$C$3,V837+1,V837),V837)</f>
        <v>#REF!</v>
      </c>
      <c r="X837" s="16" t="e">
        <f>IF(VLOOKUP($A837,Rank!$A:$AH,X$4,0)&lt;&gt;"",IF(X$5&lt;&gt;$C$3,W837+1,W837),W837)</f>
        <v>#REF!</v>
      </c>
      <c r="Z837" s="16" t="e">
        <f>IFERROR(VLOOKUP($A837,Rank!$A:$AH,D$4,0)*IF(IF(VLOOKUP($A837,Rank!$A:$AH,D$4,0)&lt;&gt;"",IF(D$5&lt;&gt;$C$3,C837+1,C837),C837)&lt;=6,1,0),0)+IF(VLOOKUP($A837,Rank!$A:$AH,D$4,0)&lt;&gt;"",IF(D$5&lt;&gt;$C$3,C837+1,C837),C837)*0.001</f>
        <v>#REF!</v>
      </c>
      <c r="AA837" s="16" t="e">
        <f>IFERROR(VLOOKUP($A837,Rank!$A:$AH,E$4,0)*IF(IF(VLOOKUP($A837,Rank!$A:$AH,E$4,0)&lt;&gt;"",IF(E$5&lt;&gt;$C$3,D837+1,D837),D837)&lt;=6,1,0),0)+IF(VLOOKUP($A837,Rank!$A:$AH,E$4,0)&lt;&gt;"",IF(E$5&lt;&gt;$C$3,D837+1,D837),D837)*0.001</f>
        <v>#REF!</v>
      </c>
      <c r="AB837" s="16" t="e">
        <f>IFERROR(VLOOKUP($A837,Rank!$A:$AH,F$4,0)*IF(IF(VLOOKUP($A837,Rank!$A:$AH,F$4,0)&lt;&gt;"",IF(F$5&lt;&gt;$C$3,E837+1,E837),E837)&lt;=6,1,0),0)+IF(VLOOKUP($A837,Rank!$A:$AH,F$4,0)&lt;&gt;"",IF(F$5&lt;&gt;$C$3,E837+1,E837),E837)*0.001</f>
        <v>#REF!</v>
      </c>
      <c r="AC837" s="16" t="e">
        <f>IFERROR(VLOOKUP($A837,Rank!$A:$AH,G$4,0)*IF(IF(VLOOKUP($A837,Rank!$A:$AH,G$4,0)&lt;&gt;"",IF(G$5&lt;&gt;$C$3,F837+1,F837),F837)&lt;=6,1,0),0)+IF(VLOOKUP($A837,Rank!$A:$AH,G$4,0)&lt;&gt;"",IF(G$5&lt;&gt;$C$3,F837+1,F837),F837)*0.001</f>
        <v>#REF!</v>
      </c>
      <c r="AD837" s="16" t="e">
        <f>IFERROR(VLOOKUP($A837,Rank!$A:$AH,H$4,0)*IF(IF(VLOOKUP($A837,Rank!$A:$AH,H$4,0)&lt;&gt;"",IF(H$5&lt;&gt;$C$3,G837+1,G837),G837)&lt;=6,1,0),0)+IF(VLOOKUP($A837,Rank!$A:$AH,H$4,0)&lt;&gt;"",IF(H$5&lt;&gt;$C$3,G837+1,G837),G837)*0.001</f>
        <v>#REF!</v>
      </c>
      <c r="AE837" s="16" t="e">
        <f>IFERROR(VLOOKUP($A837,Rank!$A:$AH,I$4,0)*IF(IF(VLOOKUP($A837,Rank!$A:$AH,I$4,0)&lt;&gt;"",IF(I$5&lt;&gt;$C$3,H837+1,H837),H837)&lt;=6,1,0),0)+IF(VLOOKUP($A837,Rank!$A:$AH,I$4,0)&lt;&gt;"",IF(I$5&lt;&gt;$C$3,H837+1,H837),H837)*0.001</f>
        <v>#REF!</v>
      </c>
      <c r="AF837" s="16" t="e">
        <f>IFERROR(VLOOKUP($A837,Rank!$A:$AH,J$4,0)*IF(IF(VLOOKUP($A837,Rank!$A:$AH,J$4,0)&lt;&gt;"",IF(J$5&lt;&gt;$C$3,I837+1,I837),I837)&lt;=6,1,0),0)+IF(VLOOKUP($A837,Rank!$A:$AH,J$4,0)&lt;&gt;"",IF(J$5&lt;&gt;$C$3,I837+1,I837),I837)*0.001</f>
        <v>#REF!</v>
      </c>
      <c r="AG837" s="16" t="e">
        <f>IFERROR(VLOOKUP($A837,Rank!$A:$AH,K$4,0)*IF(IF(VLOOKUP($A837,Rank!$A:$AH,K$4,0)&lt;&gt;"",IF(K$5&lt;&gt;$C$3,J837+1,J837),J837)&lt;=6,1,0),0)+IF(VLOOKUP($A837,Rank!$A:$AH,K$4,0)&lt;&gt;"",IF(K$5&lt;&gt;$C$3,J837+1,J837),J837)*0.001</f>
        <v>#REF!</v>
      </c>
      <c r="AH837" s="16" t="e">
        <f>IFERROR(VLOOKUP($A837,Rank!$A:$AH,L$4,0)*IF(IF(VLOOKUP($A837,Rank!$A:$AH,L$4,0)&lt;&gt;"",IF(L$5&lt;&gt;$C$3,K837+1,K837),K837)&lt;=6,1,0),0)+IF(VLOOKUP($A837,Rank!$A:$AH,L$4,0)&lt;&gt;"",IF(L$5&lt;&gt;$C$3,K837+1,K837),K837)*0.001</f>
        <v>#REF!</v>
      </c>
      <c r="AI837" s="16" t="e">
        <f>IFERROR(VLOOKUP($A837,Rank!$A:$AH,M$4,0)*IF(IF(VLOOKUP($A837,Rank!$A:$AH,M$4,0)&lt;&gt;"",IF(M$5&lt;&gt;$C$3,L837+1,L837),L837)&lt;=6,1,0),0)+IF(VLOOKUP($A837,Rank!$A:$AH,M$4,0)&lt;&gt;"",IF(M$5&lt;&gt;$C$3,L837+1,L837),L837)*0.001</f>
        <v>#REF!</v>
      </c>
      <c r="AJ837" s="16" t="e">
        <f>IFERROR(VLOOKUP($A837,Rank!$A:$AH,N$4,0)*IF(IF(VLOOKUP($A837,Rank!$A:$AH,N$4,0)&lt;&gt;"",IF(N$5&lt;&gt;$C$3,M837+1,M837),M837)&lt;=6,1,0),0)+IF(VLOOKUP($A837,Rank!$A:$AH,N$4,0)&lt;&gt;"",IF(N$5&lt;&gt;$C$3,M837+1,M837),M837)*0.001</f>
        <v>#REF!</v>
      </c>
      <c r="AK837" s="16" t="e">
        <f>IFERROR(VLOOKUP($A837,Rank!$A:$AH,O$4,0)*IF(IF(VLOOKUP($A837,Rank!$A:$AH,O$4,0)&lt;&gt;"",IF(O$5&lt;&gt;$C$3,N837+1,N837),N837)&lt;=6,1,0),0)+IF(VLOOKUP($A837,Rank!$A:$AH,O$4,0)&lt;&gt;"",IF(O$5&lt;&gt;$C$3,N837+1,N837),N837)*0.001</f>
        <v>#REF!</v>
      </c>
      <c r="AL837" s="16" t="e">
        <f>IFERROR(VLOOKUP($A837,Rank!$A:$AH,P$4,0)*IF(IF(VLOOKUP($A837,Rank!$A:$AH,P$4,0)&lt;&gt;"",IF(P$5&lt;&gt;$C$3,O837+1,O837),O837)&lt;=6,1,0),0)+IF(VLOOKUP($A837,Rank!$A:$AH,P$4,0)&lt;&gt;"",IF(P$5&lt;&gt;$C$3,O837+1,O837),O837)*0.001</f>
        <v>#REF!</v>
      </c>
      <c r="AM837" s="16" t="e">
        <f>IFERROR(VLOOKUP($A837,Rank!$A:$AH,Q$4,0)*IF(IF(VLOOKUP($A837,Rank!$A:$AH,Q$4,0)&lt;&gt;"",IF(Q$5&lt;&gt;$C$3,P837+1,P837),P837)&lt;=6,1,0),0)+IF(VLOOKUP($A837,Rank!$A:$AH,Q$4,0)&lt;&gt;"",IF(Q$5&lt;&gt;$C$3,P837+1,P837),P837)*0.001</f>
        <v>#REF!</v>
      </c>
      <c r="AN837" s="16" t="e">
        <f>IFERROR(VLOOKUP($A837,Rank!$A:$AH,R$4,0)*IF(IF(VLOOKUP($A837,Rank!$A:$AH,R$4,0)&lt;&gt;"",IF(R$5&lt;&gt;$C$3,Q837+1,Q837),Q837)&lt;=6,1,0),0)+IF(VLOOKUP($A837,Rank!$A:$AH,R$4,0)&lt;&gt;"",IF(R$5&lt;&gt;$C$3,Q837+1,Q837),Q837)*0.001</f>
        <v>#REF!</v>
      </c>
      <c r="AO837" s="16" t="e">
        <f>IFERROR(VLOOKUP($A837,Rank!$A:$AH,S$4,0)*IF(IF(VLOOKUP($A837,Rank!$A:$AH,S$4,0)&lt;&gt;"",IF(S$5&lt;&gt;$C$3,R837+1,R837),R837)&lt;=6,1,0),0)+IF(VLOOKUP($A837,Rank!$A:$AH,S$4,0)&lt;&gt;"",IF($S$5&lt;&gt;$C$3,R837+1,R837),R837)*0.001</f>
        <v>#REF!</v>
      </c>
      <c r="AP837" s="16" t="e">
        <f>IFERROR(VLOOKUP($A837,Rank!$A:$AH,T$4,0)*IF(IF(VLOOKUP($A837,Rank!$A:$AH,T$4,0)&lt;&gt;"",IF(T$5&lt;&gt;$C$3,S837+1,S837),S837)&lt;=6,1,0),0)+IF(VLOOKUP($A837,Rank!$A:$AH,T$4,0)&lt;&gt;"",IF($T$5&lt;&gt;$C$3,S837+1,S837),S837)*0.001</f>
        <v>#REF!</v>
      </c>
      <c r="AQ837" s="16" t="e">
        <f>IFERROR(VLOOKUP($A837,Rank!$A:$AH,U$4,0)*IF(IF(VLOOKUP($A837,Rank!$A:$AH,U$4,0)&lt;&gt;"",IF(U$5&lt;&gt;$C$3,T837+1,T837),T837)&lt;=6,1,0),0)+IF(VLOOKUP($A837,Rank!$A:$AH,U$4,0)&lt;&gt;"",IF($U$5&lt;&gt;$C$3,T837+1,T837),T837)*0.001</f>
        <v>#REF!</v>
      </c>
      <c r="AR837" s="16" t="e">
        <f>IFERROR(VLOOKUP($A837,Rank!$A:$AH,V$4,0)*IF(IF(VLOOKUP($A837,Rank!$A:$AH,V$4,0)&lt;&gt;"",IF(V$5&lt;&gt;$C$3,U837+1,U837),U837)&lt;=6,1,0),0)+IF(VLOOKUP($A837,Rank!$A:$AH,V$4,0)&lt;&gt;"",IF($V$5&lt;&gt;$C$3,U837+1,U837),U837)*0.001</f>
        <v>#REF!</v>
      </c>
      <c r="AS837" s="16" t="e">
        <f>IFERROR(VLOOKUP($A837,Rank!$A:$AH,W$4,0)*IF(IF(VLOOKUP($A837,Rank!$A:$AH,W$4,0)&lt;&gt;"",IF(W$5&lt;&gt;$C$3,V837+1,V837),V837)&lt;=6,1,0),0)+IF(VLOOKUP($A837,Rank!$A:$AH,W$4,0)&lt;&gt;"",IF($W$5&lt;&gt;$C$3,V837+1,V837),V837)*0.001</f>
        <v>#REF!</v>
      </c>
      <c r="AT837" s="16" t="e">
        <f>IFERROR(VLOOKUP($A837,Rank!$A:$AH,X$4,0)*IF(IF(VLOOKUP($A837,Rank!$A:$AH,X$4,0)&lt;&gt;"",IF(X$5&lt;&gt;$C$3,W837+1,W837),W837)&lt;=6,1,0),0)+IF(VLOOKUP($A837,Rank!$A:$AH,X$4,0)&lt;&gt;"",IF($X$5&lt;&gt;$C$3,W837+1,W837),W837)*0.001</f>
        <v>#REF!</v>
      </c>
      <c r="AV837" t="e">
        <f t="shared" si="266"/>
        <v>#REF!</v>
      </c>
      <c r="AW837" t="e">
        <f t="shared" si="267"/>
        <v>#REF!</v>
      </c>
      <c r="AX837" t="e">
        <f t="shared" si="268"/>
        <v>#REF!</v>
      </c>
      <c r="AY837" t="e">
        <f t="shared" si="269"/>
        <v>#REF!</v>
      </c>
      <c r="AZ837" t="e">
        <f t="shared" si="270"/>
        <v>#REF!</v>
      </c>
      <c r="BA837" t="e">
        <f t="shared" si="271"/>
        <v>#REF!</v>
      </c>
      <c r="BB837" t="e">
        <f t="shared" si="272"/>
        <v>#REF!</v>
      </c>
      <c r="BC837" t="e">
        <f t="shared" si="273"/>
        <v>#REF!</v>
      </c>
      <c r="BD837" t="e">
        <f t="shared" si="274"/>
        <v>#REF!</v>
      </c>
      <c r="BE837" t="e">
        <f t="shared" si="275"/>
        <v>#REF!</v>
      </c>
      <c r="BF837" t="e">
        <f t="shared" si="276"/>
        <v>#REF!</v>
      </c>
      <c r="BG837" t="e">
        <f t="shared" si="277"/>
        <v>#REF!</v>
      </c>
      <c r="BH837" t="e">
        <f t="shared" si="278"/>
        <v>#REF!</v>
      </c>
      <c r="BI837" t="e">
        <f t="shared" si="279"/>
        <v>#REF!</v>
      </c>
      <c r="BJ837" t="e">
        <f t="shared" si="280"/>
        <v>#REF!</v>
      </c>
      <c r="BK837" t="e">
        <f t="shared" si="281"/>
        <v>#REF!</v>
      </c>
      <c r="BL837" t="e">
        <f t="shared" si="282"/>
        <v>#REF!</v>
      </c>
      <c r="BM837" t="e">
        <f t="shared" si="283"/>
        <v>#REF!</v>
      </c>
      <c r="BN837" t="e">
        <f t="shared" si="284"/>
        <v>#REF!</v>
      </c>
      <c r="BO837" t="e">
        <f t="shared" si="285"/>
        <v>#REF!</v>
      </c>
      <c r="BP837" t="e">
        <f t="shared" si="286"/>
        <v>#REF!</v>
      </c>
    </row>
    <row r="838" spans="1:68" x14ac:dyDescent="0.3">
      <c r="A838" t="e">
        <f>+Rank!#REF!</f>
        <v>#REF!</v>
      </c>
      <c r="B838" s="16">
        <f t="shared" si="287"/>
        <v>0</v>
      </c>
      <c r="C838" s="16">
        <v>0</v>
      </c>
      <c r="D838" s="16" t="e">
        <f>IF(VLOOKUP($A838,Rank!$A:$AH,D$4,0)&lt;&gt;"",IF(D$5&lt;&gt;$C$3,C838+1,C838),C838)</f>
        <v>#REF!</v>
      </c>
      <c r="E838" s="16" t="e">
        <f>IF(VLOOKUP($A838,Rank!$A:$AH,E$4,0)&lt;&gt;"",IF(E$5&lt;&gt;$C$3,D838+1,D838),D838)</f>
        <v>#REF!</v>
      </c>
      <c r="F838" s="16" t="e">
        <f>IF(VLOOKUP($A838,Rank!$A:$AH,F$4,0)&lt;&gt;"",IF(F$5&lt;&gt;$C$3,D838+1,D838),D838)</f>
        <v>#REF!</v>
      </c>
      <c r="G838" s="16" t="e">
        <f>IF(VLOOKUP($A838,Rank!$A:$AH,G$4,0)&lt;&gt;"",IF(G$5&lt;&gt;$C$3,F838+1,F838),F838)</f>
        <v>#REF!</v>
      </c>
      <c r="H838" s="16" t="e">
        <f>IF(VLOOKUP($A838,Rank!$A:$AH,H$4,0)&lt;&gt;"",IF(H$5&lt;&gt;$C$3,G838+1,G838),G838)</f>
        <v>#REF!</v>
      </c>
      <c r="I838" s="16" t="e">
        <f>IF(VLOOKUP($A838,Rank!$A:$AH,I$4,0)&lt;&gt;"",IF(I$5&lt;&gt;$C$3,H838+1,H838),H838)</f>
        <v>#REF!</v>
      </c>
      <c r="J838" s="16" t="e">
        <f>IF(VLOOKUP($A838,Rank!$A:$AH,J$4,0)&lt;&gt;"",IF(J$5&lt;&gt;$C$3,I838+1,I838),I838)</f>
        <v>#REF!</v>
      </c>
      <c r="K838" s="16" t="e">
        <f>IF(VLOOKUP($A838,Rank!$A:$AH,K$4,0)&lt;&gt;"",IF(K$5&lt;&gt;$C$3,J838+1,J838),J838)</f>
        <v>#REF!</v>
      </c>
      <c r="L838" s="16" t="e">
        <f>IF(VLOOKUP($A838,Rank!$A:$AH,L$4,0)&lt;&gt;"",IF($L$5&lt;&gt;$C$3,K838+1,K838),K838)</f>
        <v>#REF!</v>
      </c>
      <c r="M838" s="16" t="e">
        <f>IF(VLOOKUP($A838,Rank!$A:$AH,M$4,0)&lt;&gt;"",IF(M$5&lt;&gt;$C$3,L838+1,L838),L838)</f>
        <v>#REF!</v>
      </c>
      <c r="N838" s="16" t="e">
        <f>IF(VLOOKUP($A838,Rank!$A:$AH,N$4,0)&lt;&gt;"",IF(N$5&lt;&gt;$C$3,M838+1,M838),M838)</f>
        <v>#REF!</v>
      </c>
      <c r="O838" s="16" t="e">
        <f>IF(VLOOKUP($A838,Rank!$A:$AH,O$4,0)&lt;&gt;"",IF(O$5&lt;&gt;$C$3,N838+1,N838),N838)</f>
        <v>#REF!</v>
      </c>
      <c r="P838" s="16" t="e">
        <f>IF(VLOOKUP($A838,Rank!$A:$AH,P$4,0)&lt;&gt;"",IF(P$5&lt;&gt;$C$3,O838+1,O838),O838)</f>
        <v>#REF!</v>
      </c>
      <c r="Q838" s="16" t="e">
        <f>IF(VLOOKUP($A838,Rank!$A:$AH,Q$4,0)&lt;&gt;"",IF(Q$5&lt;&gt;$C$3,P838+1,P838),P838)</f>
        <v>#REF!</v>
      </c>
      <c r="R838" s="16" t="e">
        <f>IF(VLOOKUP($A838,Rank!$A:$AH,R$4,0)&lt;&gt;"",IF(R$5&lt;&gt;$C$3,Q838+1,Q838),Q838)</f>
        <v>#REF!</v>
      </c>
      <c r="S838" s="16" t="e">
        <f>IF(VLOOKUP($A838,Rank!$A:$AH,S$4,0)&lt;&gt;"",IF(S$5&lt;&gt;$C$3,R838+1,R838),R838)</f>
        <v>#REF!</v>
      </c>
      <c r="T838" s="16" t="e">
        <f>IF(VLOOKUP($A838,Rank!$A:$AH,T$4,0)&lt;&gt;"",IF(T$5&lt;&gt;$C$3,S838+1,S838),S838)</f>
        <v>#REF!</v>
      </c>
      <c r="U838" s="16" t="e">
        <f>IF(VLOOKUP($A838,Rank!$A:$AH,U$4,0)&lt;&gt;"",IF(U$5&lt;&gt;$C$3,T838+1,T838),T838)</f>
        <v>#REF!</v>
      </c>
      <c r="V838" s="16" t="e">
        <f>IF(VLOOKUP($A838,Rank!$A:$AH,V$4,0)&lt;&gt;"",IF($V$5&lt;&gt;$C$3,U838+1,U838),U838)</f>
        <v>#REF!</v>
      </c>
      <c r="W838" s="16" t="e">
        <f>IF(VLOOKUP($A838,Rank!$A:$AH,W$4,0)&lt;&gt;"",IF(W$5&lt;&gt;$C$3,V838+1,V838),V838)</f>
        <v>#REF!</v>
      </c>
      <c r="X838" s="16" t="e">
        <f>IF(VLOOKUP($A838,Rank!$A:$AH,X$4,0)&lt;&gt;"",IF(X$5&lt;&gt;$C$3,W838+1,W838),W838)</f>
        <v>#REF!</v>
      </c>
      <c r="Z838" s="16" t="e">
        <f>IFERROR(VLOOKUP($A838,Rank!$A:$AH,D$4,0)*IF(IF(VLOOKUP($A838,Rank!$A:$AH,D$4,0)&lt;&gt;"",IF(D$5&lt;&gt;$C$3,C838+1,C838),C838)&lt;=6,1,0),0)+IF(VLOOKUP($A838,Rank!$A:$AH,D$4,0)&lt;&gt;"",IF(D$5&lt;&gt;$C$3,C838+1,C838),C838)*0.001</f>
        <v>#REF!</v>
      </c>
      <c r="AA838" s="16" t="e">
        <f>IFERROR(VLOOKUP($A838,Rank!$A:$AH,E$4,0)*IF(IF(VLOOKUP($A838,Rank!$A:$AH,E$4,0)&lt;&gt;"",IF(E$5&lt;&gt;$C$3,D838+1,D838),D838)&lt;=6,1,0),0)+IF(VLOOKUP($A838,Rank!$A:$AH,E$4,0)&lt;&gt;"",IF(E$5&lt;&gt;$C$3,D838+1,D838),D838)*0.001</f>
        <v>#REF!</v>
      </c>
      <c r="AB838" s="16" t="e">
        <f>IFERROR(VLOOKUP($A838,Rank!$A:$AH,F$4,0)*IF(IF(VLOOKUP($A838,Rank!$A:$AH,F$4,0)&lt;&gt;"",IF(F$5&lt;&gt;$C$3,E838+1,E838),E838)&lt;=6,1,0),0)+IF(VLOOKUP($A838,Rank!$A:$AH,F$4,0)&lt;&gt;"",IF(F$5&lt;&gt;$C$3,E838+1,E838),E838)*0.001</f>
        <v>#REF!</v>
      </c>
      <c r="AC838" s="16" t="e">
        <f>IFERROR(VLOOKUP($A838,Rank!$A:$AH,G$4,0)*IF(IF(VLOOKUP($A838,Rank!$A:$AH,G$4,0)&lt;&gt;"",IF(G$5&lt;&gt;$C$3,F838+1,F838),F838)&lt;=6,1,0),0)+IF(VLOOKUP($A838,Rank!$A:$AH,G$4,0)&lt;&gt;"",IF(G$5&lt;&gt;$C$3,F838+1,F838),F838)*0.001</f>
        <v>#REF!</v>
      </c>
      <c r="AD838" s="16" t="e">
        <f>IFERROR(VLOOKUP($A838,Rank!$A:$AH,H$4,0)*IF(IF(VLOOKUP($A838,Rank!$A:$AH,H$4,0)&lt;&gt;"",IF(H$5&lt;&gt;$C$3,G838+1,G838),G838)&lt;=6,1,0),0)+IF(VLOOKUP($A838,Rank!$A:$AH,H$4,0)&lt;&gt;"",IF(H$5&lt;&gt;$C$3,G838+1,G838),G838)*0.001</f>
        <v>#REF!</v>
      </c>
      <c r="AE838" s="16" t="e">
        <f>IFERROR(VLOOKUP($A838,Rank!$A:$AH,I$4,0)*IF(IF(VLOOKUP($A838,Rank!$A:$AH,I$4,0)&lt;&gt;"",IF(I$5&lt;&gt;$C$3,H838+1,H838),H838)&lt;=6,1,0),0)+IF(VLOOKUP($A838,Rank!$A:$AH,I$4,0)&lt;&gt;"",IF(I$5&lt;&gt;$C$3,H838+1,H838),H838)*0.001</f>
        <v>#REF!</v>
      </c>
      <c r="AF838" s="16" t="e">
        <f>IFERROR(VLOOKUP($A838,Rank!$A:$AH,J$4,0)*IF(IF(VLOOKUP($A838,Rank!$A:$AH,J$4,0)&lt;&gt;"",IF(J$5&lt;&gt;$C$3,I838+1,I838),I838)&lt;=6,1,0),0)+IF(VLOOKUP($A838,Rank!$A:$AH,J$4,0)&lt;&gt;"",IF(J$5&lt;&gt;$C$3,I838+1,I838),I838)*0.001</f>
        <v>#REF!</v>
      </c>
      <c r="AG838" s="16" t="e">
        <f>IFERROR(VLOOKUP($A838,Rank!$A:$AH,K$4,0)*IF(IF(VLOOKUP($A838,Rank!$A:$AH,K$4,0)&lt;&gt;"",IF(K$5&lt;&gt;$C$3,J838+1,J838),J838)&lt;=6,1,0),0)+IF(VLOOKUP($A838,Rank!$A:$AH,K$4,0)&lt;&gt;"",IF(K$5&lt;&gt;$C$3,J838+1,J838),J838)*0.001</f>
        <v>#REF!</v>
      </c>
      <c r="AH838" s="16" t="e">
        <f>IFERROR(VLOOKUP($A838,Rank!$A:$AH,L$4,0)*IF(IF(VLOOKUP($A838,Rank!$A:$AH,L$4,0)&lt;&gt;"",IF(L$5&lt;&gt;$C$3,K838+1,K838),K838)&lt;=6,1,0),0)+IF(VLOOKUP($A838,Rank!$A:$AH,L$4,0)&lt;&gt;"",IF(L$5&lt;&gt;$C$3,K838+1,K838),K838)*0.001</f>
        <v>#REF!</v>
      </c>
      <c r="AI838" s="16" t="e">
        <f>IFERROR(VLOOKUP($A838,Rank!$A:$AH,M$4,0)*IF(IF(VLOOKUP($A838,Rank!$A:$AH,M$4,0)&lt;&gt;"",IF(M$5&lt;&gt;$C$3,L838+1,L838),L838)&lt;=6,1,0),0)+IF(VLOOKUP($A838,Rank!$A:$AH,M$4,0)&lt;&gt;"",IF(M$5&lt;&gt;$C$3,L838+1,L838),L838)*0.001</f>
        <v>#REF!</v>
      </c>
      <c r="AJ838" s="16" t="e">
        <f>IFERROR(VLOOKUP($A838,Rank!$A:$AH,N$4,0)*IF(IF(VLOOKUP($A838,Rank!$A:$AH,N$4,0)&lt;&gt;"",IF(N$5&lt;&gt;$C$3,M838+1,M838),M838)&lt;=6,1,0),0)+IF(VLOOKUP($A838,Rank!$A:$AH,N$4,0)&lt;&gt;"",IF(N$5&lt;&gt;$C$3,M838+1,M838),M838)*0.001</f>
        <v>#REF!</v>
      </c>
      <c r="AK838" s="16" t="e">
        <f>IFERROR(VLOOKUP($A838,Rank!$A:$AH,O$4,0)*IF(IF(VLOOKUP($A838,Rank!$A:$AH,O$4,0)&lt;&gt;"",IF(O$5&lt;&gt;$C$3,N838+1,N838),N838)&lt;=6,1,0),0)+IF(VLOOKUP($A838,Rank!$A:$AH,O$4,0)&lt;&gt;"",IF(O$5&lt;&gt;$C$3,N838+1,N838),N838)*0.001</f>
        <v>#REF!</v>
      </c>
      <c r="AL838" s="16" t="e">
        <f>IFERROR(VLOOKUP($A838,Rank!$A:$AH,P$4,0)*IF(IF(VLOOKUP($A838,Rank!$A:$AH,P$4,0)&lt;&gt;"",IF(P$5&lt;&gt;$C$3,O838+1,O838),O838)&lt;=6,1,0),0)+IF(VLOOKUP($A838,Rank!$A:$AH,P$4,0)&lt;&gt;"",IF(P$5&lt;&gt;$C$3,O838+1,O838),O838)*0.001</f>
        <v>#REF!</v>
      </c>
      <c r="AM838" s="16" t="e">
        <f>IFERROR(VLOOKUP($A838,Rank!$A:$AH,Q$4,0)*IF(IF(VLOOKUP($A838,Rank!$A:$AH,Q$4,0)&lt;&gt;"",IF(Q$5&lt;&gt;$C$3,P838+1,P838),P838)&lt;=6,1,0),0)+IF(VLOOKUP($A838,Rank!$A:$AH,Q$4,0)&lt;&gt;"",IF(Q$5&lt;&gt;$C$3,P838+1,P838),P838)*0.001</f>
        <v>#REF!</v>
      </c>
      <c r="AN838" s="16" t="e">
        <f>IFERROR(VLOOKUP($A838,Rank!$A:$AH,R$4,0)*IF(IF(VLOOKUP($A838,Rank!$A:$AH,R$4,0)&lt;&gt;"",IF(R$5&lt;&gt;$C$3,Q838+1,Q838),Q838)&lt;=6,1,0),0)+IF(VLOOKUP($A838,Rank!$A:$AH,R$4,0)&lt;&gt;"",IF(R$5&lt;&gt;$C$3,Q838+1,Q838),Q838)*0.001</f>
        <v>#REF!</v>
      </c>
      <c r="AO838" s="16" t="e">
        <f>IFERROR(VLOOKUP($A838,Rank!$A:$AH,S$4,0)*IF(IF(VLOOKUP($A838,Rank!$A:$AH,S$4,0)&lt;&gt;"",IF(S$5&lt;&gt;$C$3,R838+1,R838),R838)&lt;=6,1,0),0)+IF(VLOOKUP($A838,Rank!$A:$AH,S$4,0)&lt;&gt;"",IF($S$5&lt;&gt;$C$3,R838+1,R838),R838)*0.001</f>
        <v>#REF!</v>
      </c>
      <c r="AP838" s="16" t="e">
        <f>IFERROR(VLOOKUP($A838,Rank!$A:$AH,T$4,0)*IF(IF(VLOOKUP($A838,Rank!$A:$AH,T$4,0)&lt;&gt;"",IF(T$5&lt;&gt;$C$3,S838+1,S838),S838)&lt;=6,1,0),0)+IF(VLOOKUP($A838,Rank!$A:$AH,T$4,0)&lt;&gt;"",IF($T$5&lt;&gt;$C$3,S838+1,S838),S838)*0.001</f>
        <v>#REF!</v>
      </c>
      <c r="AQ838" s="16" t="e">
        <f>IFERROR(VLOOKUP($A838,Rank!$A:$AH,U$4,0)*IF(IF(VLOOKUP($A838,Rank!$A:$AH,U$4,0)&lt;&gt;"",IF(U$5&lt;&gt;$C$3,T838+1,T838),T838)&lt;=6,1,0),0)+IF(VLOOKUP($A838,Rank!$A:$AH,U$4,0)&lt;&gt;"",IF($U$5&lt;&gt;$C$3,T838+1,T838),T838)*0.001</f>
        <v>#REF!</v>
      </c>
      <c r="AR838" s="16" t="e">
        <f>IFERROR(VLOOKUP($A838,Rank!$A:$AH,V$4,0)*IF(IF(VLOOKUP($A838,Rank!$A:$AH,V$4,0)&lt;&gt;"",IF(V$5&lt;&gt;$C$3,U838+1,U838),U838)&lt;=6,1,0),0)+IF(VLOOKUP($A838,Rank!$A:$AH,V$4,0)&lt;&gt;"",IF($V$5&lt;&gt;$C$3,U838+1,U838),U838)*0.001</f>
        <v>#REF!</v>
      </c>
      <c r="AS838" s="16" t="e">
        <f>IFERROR(VLOOKUP($A838,Rank!$A:$AH,W$4,0)*IF(IF(VLOOKUP($A838,Rank!$A:$AH,W$4,0)&lt;&gt;"",IF(W$5&lt;&gt;$C$3,V838+1,V838),V838)&lt;=6,1,0),0)+IF(VLOOKUP($A838,Rank!$A:$AH,W$4,0)&lt;&gt;"",IF($W$5&lt;&gt;$C$3,V838+1,V838),V838)*0.001</f>
        <v>#REF!</v>
      </c>
      <c r="AT838" s="16" t="e">
        <f>IFERROR(VLOOKUP($A838,Rank!$A:$AH,X$4,0)*IF(IF(VLOOKUP($A838,Rank!$A:$AH,X$4,0)&lt;&gt;"",IF(X$5&lt;&gt;$C$3,W838+1,W838),W838)&lt;=6,1,0),0)+IF(VLOOKUP($A838,Rank!$A:$AH,X$4,0)&lt;&gt;"",IF($X$5&lt;&gt;$C$3,W838+1,W838),W838)*0.001</f>
        <v>#REF!</v>
      </c>
      <c r="AV838" t="e">
        <f t="shared" ref="AV838:AV901" si="288">_xlfn.RANK.EQ(Z838,$Z838:$AT838,0)</f>
        <v>#REF!</v>
      </c>
      <c r="AW838" t="e">
        <f t="shared" ref="AW838:AW901" si="289">_xlfn.RANK.EQ(AA838,$Z838:$AT838,0)</f>
        <v>#REF!</v>
      </c>
      <c r="AX838" t="e">
        <f t="shared" ref="AX838:AX901" si="290">_xlfn.RANK.EQ(AB838,$Z838:$AT838,0)</f>
        <v>#REF!</v>
      </c>
      <c r="AY838" t="e">
        <f t="shared" ref="AY838:AY901" si="291">_xlfn.RANK.EQ(AC838,$Z838:$AT838,0)</f>
        <v>#REF!</v>
      </c>
      <c r="AZ838" t="e">
        <f t="shared" ref="AZ838:AZ901" si="292">_xlfn.RANK.EQ(AD838,$Z838:$AT838,0)</f>
        <v>#REF!</v>
      </c>
      <c r="BA838" t="e">
        <f t="shared" ref="BA838:BA901" si="293">_xlfn.RANK.EQ(AE838,$Z838:$AT838,0)</f>
        <v>#REF!</v>
      </c>
      <c r="BB838" t="e">
        <f t="shared" ref="BB838:BB901" si="294">_xlfn.RANK.EQ(AF838,$Z838:$AT838,0)</f>
        <v>#REF!</v>
      </c>
      <c r="BC838" t="e">
        <f t="shared" ref="BC838:BC901" si="295">_xlfn.RANK.EQ(AG838,$Z838:$AT838,0)</f>
        <v>#REF!</v>
      </c>
      <c r="BD838" t="e">
        <f t="shared" ref="BD838:BD901" si="296">_xlfn.RANK.EQ(AH838,$Z838:$AT838,0)</f>
        <v>#REF!</v>
      </c>
      <c r="BE838" t="e">
        <f t="shared" ref="BE838:BE901" si="297">_xlfn.RANK.EQ(AI838,$Z838:$AT838,0)</f>
        <v>#REF!</v>
      </c>
      <c r="BF838" t="e">
        <f t="shared" ref="BF838:BF901" si="298">_xlfn.RANK.EQ(AJ838,$Z838:$AT838,0)</f>
        <v>#REF!</v>
      </c>
      <c r="BG838" t="e">
        <f t="shared" ref="BG838:BG901" si="299">_xlfn.RANK.EQ(AK838,$Z838:$AT838,0)</f>
        <v>#REF!</v>
      </c>
      <c r="BH838" t="e">
        <f t="shared" ref="BH838:BH901" si="300">_xlfn.RANK.EQ(AL838,$Z838:$AT838,0)</f>
        <v>#REF!</v>
      </c>
      <c r="BI838" t="e">
        <f t="shared" ref="BI838:BI901" si="301">_xlfn.RANK.EQ(AM838,$Z838:$AT838,0)</f>
        <v>#REF!</v>
      </c>
      <c r="BJ838" t="e">
        <f t="shared" ref="BJ838:BJ901" si="302">_xlfn.RANK.EQ(AN838,$Z838:$AT838,0)</f>
        <v>#REF!</v>
      </c>
      <c r="BK838" t="e">
        <f t="shared" ref="BK838:BK901" si="303">_xlfn.RANK.EQ(AO838,$Z838:$AT838,0)</f>
        <v>#REF!</v>
      </c>
      <c r="BL838" t="e">
        <f t="shared" ref="BL838:BL901" si="304">_xlfn.RANK.EQ(AP838,$Z838:$AT838,0)</f>
        <v>#REF!</v>
      </c>
      <c r="BM838" t="e">
        <f t="shared" ref="BM838:BM901" si="305">_xlfn.RANK.EQ(AQ838,$Z838:$AT838,0)</f>
        <v>#REF!</v>
      </c>
      <c r="BN838" t="e">
        <f t="shared" ref="BN838:BN901" si="306">_xlfn.RANK.EQ(AR838,$Z838:$AT838,0)</f>
        <v>#REF!</v>
      </c>
      <c r="BO838" t="e">
        <f t="shared" ref="BO838:BO901" si="307">_xlfn.RANK.EQ(AS838,$Z838:$AT838,0)</f>
        <v>#REF!</v>
      </c>
      <c r="BP838" t="e">
        <f t="shared" ref="BP838:BP901" si="308">_xlfn.RANK.EQ(AT838,$Z838:$AT838,0)</f>
        <v>#REF!</v>
      </c>
    </row>
    <row r="839" spans="1:68" x14ac:dyDescent="0.3">
      <c r="A839" t="e">
        <f>+Rank!#REF!</f>
        <v>#REF!</v>
      </c>
      <c r="B839" s="16">
        <f t="shared" si="287"/>
        <v>0</v>
      </c>
      <c r="C839" s="16">
        <v>0</v>
      </c>
      <c r="D839" s="16" t="e">
        <f>IF(VLOOKUP($A839,Rank!$A:$AH,D$4,0)&lt;&gt;"",IF(D$5&lt;&gt;$C$3,C839+1,C839),C839)</f>
        <v>#REF!</v>
      </c>
      <c r="E839" s="16" t="e">
        <f>IF(VLOOKUP($A839,Rank!$A:$AH,E$4,0)&lt;&gt;"",IF(E$5&lt;&gt;$C$3,D839+1,D839),D839)</f>
        <v>#REF!</v>
      </c>
      <c r="F839" s="16" t="e">
        <f>IF(VLOOKUP($A839,Rank!$A:$AH,F$4,0)&lt;&gt;"",IF(F$5&lt;&gt;$C$3,D839+1,D839),D839)</f>
        <v>#REF!</v>
      </c>
      <c r="G839" s="16" t="e">
        <f>IF(VLOOKUP($A839,Rank!$A:$AH,G$4,0)&lt;&gt;"",IF(G$5&lt;&gt;$C$3,F839+1,F839),F839)</f>
        <v>#REF!</v>
      </c>
      <c r="H839" s="16" t="e">
        <f>IF(VLOOKUP($A839,Rank!$A:$AH,H$4,0)&lt;&gt;"",IF(H$5&lt;&gt;$C$3,G839+1,G839),G839)</f>
        <v>#REF!</v>
      </c>
      <c r="I839" s="16" t="e">
        <f>IF(VLOOKUP($A839,Rank!$A:$AH,I$4,0)&lt;&gt;"",IF(I$5&lt;&gt;$C$3,H839+1,H839),H839)</f>
        <v>#REF!</v>
      </c>
      <c r="J839" s="16" t="e">
        <f>IF(VLOOKUP($A839,Rank!$A:$AH,J$4,0)&lt;&gt;"",IF(J$5&lt;&gt;$C$3,I839+1,I839),I839)</f>
        <v>#REF!</v>
      </c>
      <c r="K839" s="16" t="e">
        <f>IF(VLOOKUP($A839,Rank!$A:$AH,K$4,0)&lt;&gt;"",IF(K$5&lt;&gt;$C$3,J839+1,J839),J839)</f>
        <v>#REF!</v>
      </c>
      <c r="L839" s="16" t="e">
        <f>IF(VLOOKUP($A839,Rank!$A:$AH,L$4,0)&lt;&gt;"",IF($L$5&lt;&gt;$C$3,K839+1,K839),K839)</f>
        <v>#REF!</v>
      </c>
      <c r="M839" s="16" t="e">
        <f>IF(VLOOKUP($A839,Rank!$A:$AH,M$4,0)&lt;&gt;"",IF(M$5&lt;&gt;$C$3,L839+1,L839),L839)</f>
        <v>#REF!</v>
      </c>
      <c r="N839" s="16" t="e">
        <f>IF(VLOOKUP($A839,Rank!$A:$AH,N$4,0)&lt;&gt;"",IF(N$5&lt;&gt;$C$3,M839+1,M839),M839)</f>
        <v>#REF!</v>
      </c>
      <c r="O839" s="16" t="e">
        <f>IF(VLOOKUP($A839,Rank!$A:$AH,O$4,0)&lt;&gt;"",IF(O$5&lt;&gt;$C$3,N839+1,N839),N839)</f>
        <v>#REF!</v>
      </c>
      <c r="P839" s="16" t="e">
        <f>IF(VLOOKUP($A839,Rank!$A:$AH,P$4,0)&lt;&gt;"",IF(P$5&lt;&gt;$C$3,O839+1,O839),O839)</f>
        <v>#REF!</v>
      </c>
      <c r="Q839" s="16" t="e">
        <f>IF(VLOOKUP($A839,Rank!$A:$AH,Q$4,0)&lt;&gt;"",IF(Q$5&lt;&gt;$C$3,P839+1,P839),P839)</f>
        <v>#REF!</v>
      </c>
      <c r="R839" s="16" t="e">
        <f>IF(VLOOKUP($A839,Rank!$A:$AH,R$4,0)&lt;&gt;"",IF(R$5&lt;&gt;$C$3,Q839+1,Q839),Q839)</f>
        <v>#REF!</v>
      </c>
      <c r="S839" s="16" t="e">
        <f>IF(VLOOKUP($A839,Rank!$A:$AH,S$4,0)&lt;&gt;"",IF(S$5&lt;&gt;$C$3,R839+1,R839),R839)</f>
        <v>#REF!</v>
      </c>
      <c r="T839" s="16" t="e">
        <f>IF(VLOOKUP($A839,Rank!$A:$AH,T$4,0)&lt;&gt;"",IF(T$5&lt;&gt;$C$3,S839+1,S839),S839)</f>
        <v>#REF!</v>
      </c>
      <c r="U839" s="16" t="e">
        <f>IF(VLOOKUP($A839,Rank!$A:$AH,U$4,0)&lt;&gt;"",IF(U$5&lt;&gt;$C$3,T839+1,T839),T839)</f>
        <v>#REF!</v>
      </c>
      <c r="V839" s="16" t="e">
        <f>IF(VLOOKUP($A839,Rank!$A:$AH,V$4,0)&lt;&gt;"",IF($V$5&lt;&gt;$C$3,U839+1,U839),U839)</f>
        <v>#REF!</v>
      </c>
      <c r="W839" s="16" t="e">
        <f>IF(VLOOKUP($A839,Rank!$A:$AH,W$4,0)&lt;&gt;"",IF(W$5&lt;&gt;$C$3,V839+1,V839),V839)</f>
        <v>#REF!</v>
      </c>
      <c r="X839" s="16" t="e">
        <f>IF(VLOOKUP($A839,Rank!$A:$AH,X$4,0)&lt;&gt;"",IF(X$5&lt;&gt;$C$3,W839+1,W839),W839)</f>
        <v>#REF!</v>
      </c>
      <c r="Z839" s="16" t="e">
        <f>IFERROR(VLOOKUP($A839,Rank!$A:$AH,D$4,0)*IF(IF(VLOOKUP($A839,Rank!$A:$AH,D$4,0)&lt;&gt;"",IF(D$5&lt;&gt;$C$3,C839+1,C839),C839)&lt;=6,1,0),0)+IF(VLOOKUP($A839,Rank!$A:$AH,D$4,0)&lt;&gt;"",IF(D$5&lt;&gt;$C$3,C839+1,C839),C839)*0.001</f>
        <v>#REF!</v>
      </c>
      <c r="AA839" s="16" t="e">
        <f>IFERROR(VLOOKUP($A839,Rank!$A:$AH,E$4,0)*IF(IF(VLOOKUP($A839,Rank!$A:$AH,E$4,0)&lt;&gt;"",IF(E$5&lt;&gt;$C$3,D839+1,D839),D839)&lt;=6,1,0),0)+IF(VLOOKUP($A839,Rank!$A:$AH,E$4,0)&lt;&gt;"",IF(E$5&lt;&gt;$C$3,D839+1,D839),D839)*0.001</f>
        <v>#REF!</v>
      </c>
      <c r="AB839" s="16" t="e">
        <f>IFERROR(VLOOKUP($A839,Rank!$A:$AH,F$4,0)*IF(IF(VLOOKUP($A839,Rank!$A:$AH,F$4,0)&lt;&gt;"",IF(F$5&lt;&gt;$C$3,E839+1,E839),E839)&lt;=6,1,0),0)+IF(VLOOKUP($A839,Rank!$A:$AH,F$4,0)&lt;&gt;"",IF(F$5&lt;&gt;$C$3,E839+1,E839),E839)*0.001</f>
        <v>#REF!</v>
      </c>
      <c r="AC839" s="16" t="e">
        <f>IFERROR(VLOOKUP($A839,Rank!$A:$AH,G$4,0)*IF(IF(VLOOKUP($A839,Rank!$A:$AH,G$4,0)&lt;&gt;"",IF(G$5&lt;&gt;$C$3,F839+1,F839),F839)&lt;=6,1,0),0)+IF(VLOOKUP($A839,Rank!$A:$AH,G$4,0)&lt;&gt;"",IF(G$5&lt;&gt;$C$3,F839+1,F839),F839)*0.001</f>
        <v>#REF!</v>
      </c>
      <c r="AD839" s="16" t="e">
        <f>IFERROR(VLOOKUP($A839,Rank!$A:$AH,H$4,0)*IF(IF(VLOOKUP($A839,Rank!$A:$AH,H$4,0)&lt;&gt;"",IF(H$5&lt;&gt;$C$3,G839+1,G839),G839)&lt;=6,1,0),0)+IF(VLOOKUP($A839,Rank!$A:$AH,H$4,0)&lt;&gt;"",IF(H$5&lt;&gt;$C$3,G839+1,G839),G839)*0.001</f>
        <v>#REF!</v>
      </c>
      <c r="AE839" s="16" t="e">
        <f>IFERROR(VLOOKUP($A839,Rank!$A:$AH,I$4,0)*IF(IF(VLOOKUP($A839,Rank!$A:$AH,I$4,0)&lt;&gt;"",IF(I$5&lt;&gt;$C$3,H839+1,H839),H839)&lt;=6,1,0),0)+IF(VLOOKUP($A839,Rank!$A:$AH,I$4,0)&lt;&gt;"",IF(I$5&lt;&gt;$C$3,H839+1,H839),H839)*0.001</f>
        <v>#REF!</v>
      </c>
      <c r="AF839" s="16" t="e">
        <f>IFERROR(VLOOKUP($A839,Rank!$A:$AH,J$4,0)*IF(IF(VLOOKUP($A839,Rank!$A:$AH,J$4,0)&lt;&gt;"",IF(J$5&lt;&gt;$C$3,I839+1,I839),I839)&lt;=6,1,0),0)+IF(VLOOKUP($A839,Rank!$A:$AH,J$4,0)&lt;&gt;"",IF(J$5&lt;&gt;$C$3,I839+1,I839),I839)*0.001</f>
        <v>#REF!</v>
      </c>
      <c r="AG839" s="16" t="e">
        <f>IFERROR(VLOOKUP($A839,Rank!$A:$AH,K$4,0)*IF(IF(VLOOKUP($A839,Rank!$A:$AH,K$4,0)&lt;&gt;"",IF(K$5&lt;&gt;$C$3,J839+1,J839),J839)&lt;=6,1,0),0)+IF(VLOOKUP($A839,Rank!$A:$AH,K$4,0)&lt;&gt;"",IF(K$5&lt;&gt;$C$3,J839+1,J839),J839)*0.001</f>
        <v>#REF!</v>
      </c>
      <c r="AH839" s="16" t="e">
        <f>IFERROR(VLOOKUP($A839,Rank!$A:$AH,L$4,0)*IF(IF(VLOOKUP($A839,Rank!$A:$AH,L$4,0)&lt;&gt;"",IF(L$5&lt;&gt;$C$3,K839+1,K839),K839)&lt;=6,1,0),0)+IF(VLOOKUP($A839,Rank!$A:$AH,L$4,0)&lt;&gt;"",IF(L$5&lt;&gt;$C$3,K839+1,K839),K839)*0.001</f>
        <v>#REF!</v>
      </c>
      <c r="AI839" s="16" t="e">
        <f>IFERROR(VLOOKUP($A839,Rank!$A:$AH,M$4,0)*IF(IF(VLOOKUP($A839,Rank!$A:$AH,M$4,0)&lt;&gt;"",IF(M$5&lt;&gt;$C$3,L839+1,L839),L839)&lt;=6,1,0),0)+IF(VLOOKUP($A839,Rank!$A:$AH,M$4,0)&lt;&gt;"",IF(M$5&lt;&gt;$C$3,L839+1,L839),L839)*0.001</f>
        <v>#REF!</v>
      </c>
      <c r="AJ839" s="16" t="e">
        <f>IFERROR(VLOOKUP($A839,Rank!$A:$AH,N$4,0)*IF(IF(VLOOKUP($A839,Rank!$A:$AH,N$4,0)&lt;&gt;"",IF(N$5&lt;&gt;$C$3,M839+1,M839),M839)&lt;=6,1,0),0)+IF(VLOOKUP($A839,Rank!$A:$AH,N$4,0)&lt;&gt;"",IF(N$5&lt;&gt;$C$3,M839+1,M839),M839)*0.001</f>
        <v>#REF!</v>
      </c>
      <c r="AK839" s="16" t="e">
        <f>IFERROR(VLOOKUP($A839,Rank!$A:$AH,O$4,0)*IF(IF(VLOOKUP($A839,Rank!$A:$AH,O$4,0)&lt;&gt;"",IF(O$5&lt;&gt;$C$3,N839+1,N839),N839)&lt;=6,1,0),0)+IF(VLOOKUP($A839,Rank!$A:$AH,O$4,0)&lt;&gt;"",IF(O$5&lt;&gt;$C$3,N839+1,N839),N839)*0.001</f>
        <v>#REF!</v>
      </c>
      <c r="AL839" s="16" t="e">
        <f>IFERROR(VLOOKUP($A839,Rank!$A:$AH,P$4,0)*IF(IF(VLOOKUP($A839,Rank!$A:$AH,P$4,0)&lt;&gt;"",IF(P$5&lt;&gt;$C$3,O839+1,O839),O839)&lt;=6,1,0),0)+IF(VLOOKUP($A839,Rank!$A:$AH,P$4,0)&lt;&gt;"",IF(P$5&lt;&gt;$C$3,O839+1,O839),O839)*0.001</f>
        <v>#REF!</v>
      </c>
      <c r="AM839" s="16" t="e">
        <f>IFERROR(VLOOKUP($A839,Rank!$A:$AH,Q$4,0)*IF(IF(VLOOKUP($A839,Rank!$A:$AH,Q$4,0)&lt;&gt;"",IF(Q$5&lt;&gt;$C$3,P839+1,P839),P839)&lt;=6,1,0),0)+IF(VLOOKUP($A839,Rank!$A:$AH,Q$4,0)&lt;&gt;"",IF(Q$5&lt;&gt;$C$3,P839+1,P839),P839)*0.001</f>
        <v>#REF!</v>
      </c>
      <c r="AN839" s="16" t="e">
        <f>IFERROR(VLOOKUP($A839,Rank!$A:$AH,R$4,0)*IF(IF(VLOOKUP($A839,Rank!$A:$AH,R$4,0)&lt;&gt;"",IF(R$5&lt;&gt;$C$3,Q839+1,Q839),Q839)&lt;=6,1,0),0)+IF(VLOOKUP($A839,Rank!$A:$AH,R$4,0)&lt;&gt;"",IF(R$5&lt;&gt;$C$3,Q839+1,Q839),Q839)*0.001</f>
        <v>#REF!</v>
      </c>
      <c r="AO839" s="16" t="e">
        <f>IFERROR(VLOOKUP($A839,Rank!$A:$AH,S$4,0)*IF(IF(VLOOKUP($A839,Rank!$A:$AH,S$4,0)&lt;&gt;"",IF(S$5&lt;&gt;$C$3,R839+1,R839),R839)&lt;=6,1,0),0)+IF(VLOOKUP($A839,Rank!$A:$AH,S$4,0)&lt;&gt;"",IF($S$5&lt;&gt;$C$3,R839+1,R839),R839)*0.001</f>
        <v>#REF!</v>
      </c>
      <c r="AP839" s="16" t="e">
        <f>IFERROR(VLOOKUP($A839,Rank!$A:$AH,T$4,0)*IF(IF(VLOOKUP($A839,Rank!$A:$AH,T$4,0)&lt;&gt;"",IF(T$5&lt;&gt;$C$3,S839+1,S839),S839)&lt;=6,1,0),0)+IF(VLOOKUP($A839,Rank!$A:$AH,T$4,0)&lt;&gt;"",IF($T$5&lt;&gt;$C$3,S839+1,S839),S839)*0.001</f>
        <v>#REF!</v>
      </c>
      <c r="AQ839" s="16" t="e">
        <f>IFERROR(VLOOKUP($A839,Rank!$A:$AH,U$4,0)*IF(IF(VLOOKUP($A839,Rank!$A:$AH,U$4,0)&lt;&gt;"",IF(U$5&lt;&gt;$C$3,T839+1,T839),T839)&lt;=6,1,0),0)+IF(VLOOKUP($A839,Rank!$A:$AH,U$4,0)&lt;&gt;"",IF($U$5&lt;&gt;$C$3,T839+1,T839),T839)*0.001</f>
        <v>#REF!</v>
      </c>
      <c r="AR839" s="16" t="e">
        <f>IFERROR(VLOOKUP($A839,Rank!$A:$AH,V$4,0)*IF(IF(VLOOKUP($A839,Rank!$A:$AH,V$4,0)&lt;&gt;"",IF(V$5&lt;&gt;$C$3,U839+1,U839),U839)&lt;=6,1,0),0)+IF(VLOOKUP($A839,Rank!$A:$AH,V$4,0)&lt;&gt;"",IF($V$5&lt;&gt;$C$3,U839+1,U839),U839)*0.001</f>
        <v>#REF!</v>
      </c>
      <c r="AS839" s="16" t="e">
        <f>IFERROR(VLOOKUP($A839,Rank!$A:$AH,W$4,0)*IF(IF(VLOOKUP($A839,Rank!$A:$AH,W$4,0)&lt;&gt;"",IF(W$5&lt;&gt;$C$3,V839+1,V839),V839)&lt;=6,1,0),0)+IF(VLOOKUP($A839,Rank!$A:$AH,W$4,0)&lt;&gt;"",IF($W$5&lt;&gt;$C$3,V839+1,V839),V839)*0.001</f>
        <v>#REF!</v>
      </c>
      <c r="AT839" s="16" t="e">
        <f>IFERROR(VLOOKUP($A839,Rank!$A:$AH,X$4,0)*IF(IF(VLOOKUP($A839,Rank!$A:$AH,X$4,0)&lt;&gt;"",IF(X$5&lt;&gt;$C$3,W839+1,W839),W839)&lt;=6,1,0),0)+IF(VLOOKUP($A839,Rank!$A:$AH,X$4,0)&lt;&gt;"",IF($X$5&lt;&gt;$C$3,W839+1,W839),W839)*0.001</f>
        <v>#REF!</v>
      </c>
      <c r="AV839" t="e">
        <f t="shared" si="288"/>
        <v>#REF!</v>
      </c>
      <c r="AW839" t="e">
        <f t="shared" si="289"/>
        <v>#REF!</v>
      </c>
      <c r="AX839" t="e">
        <f t="shared" si="290"/>
        <v>#REF!</v>
      </c>
      <c r="AY839" t="e">
        <f t="shared" si="291"/>
        <v>#REF!</v>
      </c>
      <c r="AZ839" t="e">
        <f t="shared" si="292"/>
        <v>#REF!</v>
      </c>
      <c r="BA839" t="e">
        <f t="shared" si="293"/>
        <v>#REF!</v>
      </c>
      <c r="BB839" t="e">
        <f t="shared" si="294"/>
        <v>#REF!</v>
      </c>
      <c r="BC839" t="e">
        <f t="shared" si="295"/>
        <v>#REF!</v>
      </c>
      <c r="BD839" t="e">
        <f t="shared" si="296"/>
        <v>#REF!</v>
      </c>
      <c r="BE839" t="e">
        <f t="shared" si="297"/>
        <v>#REF!</v>
      </c>
      <c r="BF839" t="e">
        <f t="shared" si="298"/>
        <v>#REF!</v>
      </c>
      <c r="BG839" t="e">
        <f t="shared" si="299"/>
        <v>#REF!</v>
      </c>
      <c r="BH839" t="e">
        <f t="shared" si="300"/>
        <v>#REF!</v>
      </c>
      <c r="BI839" t="e">
        <f t="shared" si="301"/>
        <v>#REF!</v>
      </c>
      <c r="BJ839" t="e">
        <f t="shared" si="302"/>
        <v>#REF!</v>
      </c>
      <c r="BK839" t="e">
        <f t="shared" si="303"/>
        <v>#REF!</v>
      </c>
      <c r="BL839" t="e">
        <f t="shared" si="304"/>
        <v>#REF!</v>
      </c>
      <c r="BM839" t="e">
        <f t="shared" si="305"/>
        <v>#REF!</v>
      </c>
      <c r="BN839" t="e">
        <f t="shared" si="306"/>
        <v>#REF!</v>
      </c>
      <c r="BO839" t="e">
        <f t="shared" si="307"/>
        <v>#REF!</v>
      </c>
      <c r="BP839" t="e">
        <f t="shared" si="308"/>
        <v>#REF!</v>
      </c>
    </row>
    <row r="840" spans="1:68" x14ac:dyDescent="0.3">
      <c r="A840" t="e">
        <f>+Rank!#REF!</f>
        <v>#REF!</v>
      </c>
      <c r="B840" s="16">
        <f t="shared" si="287"/>
        <v>0</v>
      </c>
      <c r="C840" s="16">
        <v>0</v>
      </c>
      <c r="D840" s="16" t="e">
        <f>IF(VLOOKUP($A840,Rank!$A:$AH,D$4,0)&lt;&gt;"",IF(D$5&lt;&gt;$C$3,C840+1,C840),C840)</f>
        <v>#REF!</v>
      </c>
      <c r="E840" s="16" t="e">
        <f>IF(VLOOKUP($A840,Rank!$A:$AH,E$4,0)&lt;&gt;"",IF(E$5&lt;&gt;$C$3,D840+1,D840),D840)</f>
        <v>#REF!</v>
      </c>
      <c r="F840" s="16" t="e">
        <f>IF(VLOOKUP($A840,Rank!$A:$AH,F$4,0)&lt;&gt;"",IF(F$5&lt;&gt;$C$3,D840+1,D840),D840)</f>
        <v>#REF!</v>
      </c>
      <c r="G840" s="16" t="e">
        <f>IF(VLOOKUP($A840,Rank!$A:$AH,G$4,0)&lt;&gt;"",IF(G$5&lt;&gt;$C$3,F840+1,F840),F840)</f>
        <v>#REF!</v>
      </c>
      <c r="H840" s="16" t="e">
        <f>IF(VLOOKUP($A840,Rank!$A:$AH,H$4,0)&lt;&gt;"",IF(H$5&lt;&gt;$C$3,G840+1,G840),G840)</f>
        <v>#REF!</v>
      </c>
      <c r="I840" s="16" t="e">
        <f>IF(VLOOKUP($A840,Rank!$A:$AH,I$4,0)&lt;&gt;"",IF(I$5&lt;&gt;$C$3,H840+1,H840),H840)</f>
        <v>#REF!</v>
      </c>
      <c r="J840" s="16" t="e">
        <f>IF(VLOOKUP($A840,Rank!$A:$AH,J$4,0)&lt;&gt;"",IF(J$5&lt;&gt;$C$3,I840+1,I840),I840)</f>
        <v>#REF!</v>
      </c>
      <c r="K840" s="16" t="e">
        <f>IF(VLOOKUP($A840,Rank!$A:$AH,K$4,0)&lt;&gt;"",IF(K$5&lt;&gt;$C$3,J840+1,J840),J840)</f>
        <v>#REF!</v>
      </c>
      <c r="L840" s="16" t="e">
        <f>IF(VLOOKUP($A840,Rank!$A:$AH,L$4,0)&lt;&gt;"",IF($L$5&lt;&gt;$C$3,K840+1,K840),K840)</f>
        <v>#REF!</v>
      </c>
      <c r="M840" s="16" t="e">
        <f>IF(VLOOKUP($A840,Rank!$A:$AH,M$4,0)&lt;&gt;"",IF(M$5&lt;&gt;$C$3,L840+1,L840),L840)</f>
        <v>#REF!</v>
      </c>
      <c r="N840" s="16" t="e">
        <f>IF(VLOOKUP($A840,Rank!$A:$AH,N$4,0)&lt;&gt;"",IF(N$5&lt;&gt;$C$3,M840+1,M840),M840)</f>
        <v>#REF!</v>
      </c>
      <c r="O840" s="16" t="e">
        <f>IF(VLOOKUP($A840,Rank!$A:$AH,O$4,0)&lt;&gt;"",IF(O$5&lt;&gt;$C$3,N840+1,N840),N840)</f>
        <v>#REF!</v>
      </c>
      <c r="P840" s="16" t="e">
        <f>IF(VLOOKUP($A840,Rank!$A:$AH,P$4,0)&lt;&gt;"",IF(P$5&lt;&gt;$C$3,O840+1,O840),O840)</f>
        <v>#REF!</v>
      </c>
      <c r="Q840" s="16" t="e">
        <f>IF(VLOOKUP($A840,Rank!$A:$AH,Q$4,0)&lt;&gt;"",IF(Q$5&lt;&gt;$C$3,P840+1,P840),P840)</f>
        <v>#REF!</v>
      </c>
      <c r="R840" s="16" t="e">
        <f>IF(VLOOKUP($A840,Rank!$A:$AH,R$4,0)&lt;&gt;"",IF(R$5&lt;&gt;$C$3,Q840+1,Q840),Q840)</f>
        <v>#REF!</v>
      </c>
      <c r="S840" s="16" t="e">
        <f>IF(VLOOKUP($A840,Rank!$A:$AH,S$4,0)&lt;&gt;"",IF(S$5&lt;&gt;$C$3,R840+1,R840),R840)</f>
        <v>#REF!</v>
      </c>
      <c r="T840" s="16" t="e">
        <f>IF(VLOOKUP($A840,Rank!$A:$AH,T$4,0)&lt;&gt;"",IF(T$5&lt;&gt;$C$3,S840+1,S840),S840)</f>
        <v>#REF!</v>
      </c>
      <c r="U840" s="16" t="e">
        <f>IF(VLOOKUP($A840,Rank!$A:$AH,U$4,0)&lt;&gt;"",IF(U$5&lt;&gt;$C$3,T840+1,T840),T840)</f>
        <v>#REF!</v>
      </c>
      <c r="V840" s="16" t="e">
        <f>IF(VLOOKUP($A840,Rank!$A:$AH,V$4,0)&lt;&gt;"",IF($V$5&lt;&gt;$C$3,U840+1,U840),U840)</f>
        <v>#REF!</v>
      </c>
      <c r="W840" s="16" t="e">
        <f>IF(VLOOKUP($A840,Rank!$A:$AH,W$4,0)&lt;&gt;"",IF(W$5&lt;&gt;$C$3,V840+1,V840),V840)</f>
        <v>#REF!</v>
      </c>
      <c r="X840" s="16" t="e">
        <f>IF(VLOOKUP($A840,Rank!$A:$AH,X$4,0)&lt;&gt;"",IF(X$5&lt;&gt;$C$3,W840+1,W840),W840)</f>
        <v>#REF!</v>
      </c>
      <c r="Z840" s="16" t="e">
        <f>IFERROR(VLOOKUP($A840,Rank!$A:$AH,D$4,0)*IF(IF(VLOOKUP($A840,Rank!$A:$AH,D$4,0)&lt;&gt;"",IF(D$5&lt;&gt;$C$3,C840+1,C840),C840)&lt;=6,1,0),0)+IF(VLOOKUP($A840,Rank!$A:$AH,D$4,0)&lt;&gt;"",IF(D$5&lt;&gt;$C$3,C840+1,C840),C840)*0.001</f>
        <v>#REF!</v>
      </c>
      <c r="AA840" s="16" t="e">
        <f>IFERROR(VLOOKUP($A840,Rank!$A:$AH,E$4,0)*IF(IF(VLOOKUP($A840,Rank!$A:$AH,E$4,0)&lt;&gt;"",IF(E$5&lt;&gt;$C$3,D840+1,D840),D840)&lt;=6,1,0),0)+IF(VLOOKUP($A840,Rank!$A:$AH,E$4,0)&lt;&gt;"",IF(E$5&lt;&gt;$C$3,D840+1,D840),D840)*0.001</f>
        <v>#REF!</v>
      </c>
      <c r="AB840" s="16" t="e">
        <f>IFERROR(VLOOKUP($A840,Rank!$A:$AH,F$4,0)*IF(IF(VLOOKUP($A840,Rank!$A:$AH,F$4,0)&lt;&gt;"",IF(F$5&lt;&gt;$C$3,E840+1,E840),E840)&lt;=6,1,0),0)+IF(VLOOKUP($A840,Rank!$A:$AH,F$4,0)&lt;&gt;"",IF(F$5&lt;&gt;$C$3,E840+1,E840),E840)*0.001</f>
        <v>#REF!</v>
      </c>
      <c r="AC840" s="16" t="e">
        <f>IFERROR(VLOOKUP($A840,Rank!$A:$AH,G$4,0)*IF(IF(VLOOKUP($A840,Rank!$A:$AH,G$4,0)&lt;&gt;"",IF(G$5&lt;&gt;$C$3,F840+1,F840),F840)&lt;=6,1,0),0)+IF(VLOOKUP($A840,Rank!$A:$AH,G$4,0)&lt;&gt;"",IF(G$5&lt;&gt;$C$3,F840+1,F840),F840)*0.001</f>
        <v>#REF!</v>
      </c>
      <c r="AD840" s="16" t="e">
        <f>IFERROR(VLOOKUP($A840,Rank!$A:$AH,H$4,0)*IF(IF(VLOOKUP($A840,Rank!$A:$AH,H$4,0)&lt;&gt;"",IF(H$5&lt;&gt;$C$3,G840+1,G840),G840)&lt;=6,1,0),0)+IF(VLOOKUP($A840,Rank!$A:$AH,H$4,0)&lt;&gt;"",IF(H$5&lt;&gt;$C$3,G840+1,G840),G840)*0.001</f>
        <v>#REF!</v>
      </c>
      <c r="AE840" s="16" t="e">
        <f>IFERROR(VLOOKUP($A840,Rank!$A:$AH,I$4,0)*IF(IF(VLOOKUP($A840,Rank!$A:$AH,I$4,0)&lt;&gt;"",IF(I$5&lt;&gt;$C$3,H840+1,H840),H840)&lt;=6,1,0),0)+IF(VLOOKUP($A840,Rank!$A:$AH,I$4,0)&lt;&gt;"",IF(I$5&lt;&gt;$C$3,H840+1,H840),H840)*0.001</f>
        <v>#REF!</v>
      </c>
      <c r="AF840" s="16" t="e">
        <f>IFERROR(VLOOKUP($A840,Rank!$A:$AH,J$4,0)*IF(IF(VLOOKUP($A840,Rank!$A:$AH,J$4,0)&lt;&gt;"",IF(J$5&lt;&gt;$C$3,I840+1,I840),I840)&lt;=6,1,0),0)+IF(VLOOKUP($A840,Rank!$A:$AH,J$4,0)&lt;&gt;"",IF(J$5&lt;&gt;$C$3,I840+1,I840),I840)*0.001</f>
        <v>#REF!</v>
      </c>
      <c r="AG840" s="16" t="e">
        <f>IFERROR(VLOOKUP($A840,Rank!$A:$AH,K$4,0)*IF(IF(VLOOKUP($A840,Rank!$A:$AH,K$4,0)&lt;&gt;"",IF(K$5&lt;&gt;$C$3,J840+1,J840),J840)&lt;=6,1,0),0)+IF(VLOOKUP($A840,Rank!$A:$AH,K$4,0)&lt;&gt;"",IF(K$5&lt;&gt;$C$3,J840+1,J840),J840)*0.001</f>
        <v>#REF!</v>
      </c>
      <c r="AH840" s="16" t="e">
        <f>IFERROR(VLOOKUP($A840,Rank!$A:$AH,L$4,0)*IF(IF(VLOOKUP($A840,Rank!$A:$AH,L$4,0)&lt;&gt;"",IF(L$5&lt;&gt;$C$3,K840+1,K840),K840)&lt;=6,1,0),0)+IF(VLOOKUP($A840,Rank!$A:$AH,L$4,0)&lt;&gt;"",IF(L$5&lt;&gt;$C$3,K840+1,K840),K840)*0.001</f>
        <v>#REF!</v>
      </c>
      <c r="AI840" s="16" t="e">
        <f>IFERROR(VLOOKUP($A840,Rank!$A:$AH,M$4,0)*IF(IF(VLOOKUP($A840,Rank!$A:$AH,M$4,0)&lt;&gt;"",IF(M$5&lt;&gt;$C$3,L840+1,L840),L840)&lt;=6,1,0),0)+IF(VLOOKUP($A840,Rank!$A:$AH,M$4,0)&lt;&gt;"",IF(M$5&lt;&gt;$C$3,L840+1,L840),L840)*0.001</f>
        <v>#REF!</v>
      </c>
      <c r="AJ840" s="16" t="e">
        <f>IFERROR(VLOOKUP($A840,Rank!$A:$AH,N$4,0)*IF(IF(VLOOKUP($A840,Rank!$A:$AH,N$4,0)&lt;&gt;"",IF(N$5&lt;&gt;$C$3,M840+1,M840),M840)&lt;=6,1,0),0)+IF(VLOOKUP($A840,Rank!$A:$AH,N$4,0)&lt;&gt;"",IF(N$5&lt;&gt;$C$3,M840+1,M840),M840)*0.001</f>
        <v>#REF!</v>
      </c>
      <c r="AK840" s="16" t="e">
        <f>IFERROR(VLOOKUP($A840,Rank!$A:$AH,O$4,0)*IF(IF(VLOOKUP($A840,Rank!$A:$AH,O$4,0)&lt;&gt;"",IF(O$5&lt;&gt;$C$3,N840+1,N840),N840)&lt;=6,1,0),0)+IF(VLOOKUP($A840,Rank!$A:$AH,O$4,0)&lt;&gt;"",IF(O$5&lt;&gt;$C$3,N840+1,N840),N840)*0.001</f>
        <v>#REF!</v>
      </c>
      <c r="AL840" s="16" t="e">
        <f>IFERROR(VLOOKUP($A840,Rank!$A:$AH,P$4,0)*IF(IF(VLOOKUP($A840,Rank!$A:$AH,P$4,0)&lt;&gt;"",IF(P$5&lt;&gt;$C$3,O840+1,O840),O840)&lt;=6,1,0),0)+IF(VLOOKUP($A840,Rank!$A:$AH,P$4,0)&lt;&gt;"",IF(P$5&lt;&gt;$C$3,O840+1,O840),O840)*0.001</f>
        <v>#REF!</v>
      </c>
      <c r="AM840" s="16" t="e">
        <f>IFERROR(VLOOKUP($A840,Rank!$A:$AH,Q$4,0)*IF(IF(VLOOKUP($A840,Rank!$A:$AH,Q$4,0)&lt;&gt;"",IF(Q$5&lt;&gt;$C$3,P840+1,P840),P840)&lt;=6,1,0),0)+IF(VLOOKUP($A840,Rank!$A:$AH,Q$4,0)&lt;&gt;"",IF(Q$5&lt;&gt;$C$3,P840+1,P840),P840)*0.001</f>
        <v>#REF!</v>
      </c>
      <c r="AN840" s="16" t="e">
        <f>IFERROR(VLOOKUP($A840,Rank!$A:$AH,R$4,0)*IF(IF(VLOOKUP($A840,Rank!$A:$AH,R$4,0)&lt;&gt;"",IF(R$5&lt;&gt;$C$3,Q840+1,Q840),Q840)&lt;=6,1,0),0)+IF(VLOOKUP($A840,Rank!$A:$AH,R$4,0)&lt;&gt;"",IF(R$5&lt;&gt;$C$3,Q840+1,Q840),Q840)*0.001</f>
        <v>#REF!</v>
      </c>
      <c r="AO840" s="16" t="e">
        <f>IFERROR(VLOOKUP($A840,Rank!$A:$AH,S$4,0)*IF(IF(VLOOKUP($A840,Rank!$A:$AH,S$4,0)&lt;&gt;"",IF(S$5&lt;&gt;$C$3,R840+1,R840),R840)&lt;=6,1,0),0)+IF(VLOOKUP($A840,Rank!$A:$AH,S$4,0)&lt;&gt;"",IF($S$5&lt;&gt;$C$3,R840+1,R840),R840)*0.001</f>
        <v>#REF!</v>
      </c>
      <c r="AP840" s="16" t="e">
        <f>IFERROR(VLOOKUP($A840,Rank!$A:$AH,T$4,0)*IF(IF(VLOOKUP($A840,Rank!$A:$AH,T$4,0)&lt;&gt;"",IF(T$5&lt;&gt;$C$3,S840+1,S840),S840)&lt;=6,1,0),0)+IF(VLOOKUP($A840,Rank!$A:$AH,T$4,0)&lt;&gt;"",IF($T$5&lt;&gt;$C$3,S840+1,S840),S840)*0.001</f>
        <v>#REF!</v>
      </c>
      <c r="AQ840" s="16" t="e">
        <f>IFERROR(VLOOKUP($A840,Rank!$A:$AH,U$4,0)*IF(IF(VLOOKUP($A840,Rank!$A:$AH,U$4,0)&lt;&gt;"",IF(U$5&lt;&gt;$C$3,T840+1,T840),T840)&lt;=6,1,0),0)+IF(VLOOKUP($A840,Rank!$A:$AH,U$4,0)&lt;&gt;"",IF($U$5&lt;&gt;$C$3,T840+1,T840),T840)*0.001</f>
        <v>#REF!</v>
      </c>
      <c r="AR840" s="16" t="e">
        <f>IFERROR(VLOOKUP($A840,Rank!$A:$AH,V$4,0)*IF(IF(VLOOKUP($A840,Rank!$A:$AH,V$4,0)&lt;&gt;"",IF(V$5&lt;&gt;$C$3,U840+1,U840),U840)&lt;=6,1,0),0)+IF(VLOOKUP($A840,Rank!$A:$AH,V$4,0)&lt;&gt;"",IF($V$5&lt;&gt;$C$3,U840+1,U840),U840)*0.001</f>
        <v>#REF!</v>
      </c>
      <c r="AS840" s="16" t="e">
        <f>IFERROR(VLOOKUP($A840,Rank!$A:$AH,W$4,0)*IF(IF(VLOOKUP($A840,Rank!$A:$AH,W$4,0)&lt;&gt;"",IF(W$5&lt;&gt;$C$3,V840+1,V840),V840)&lt;=6,1,0),0)+IF(VLOOKUP($A840,Rank!$A:$AH,W$4,0)&lt;&gt;"",IF($W$5&lt;&gt;$C$3,V840+1,V840),V840)*0.001</f>
        <v>#REF!</v>
      </c>
      <c r="AT840" s="16" t="e">
        <f>IFERROR(VLOOKUP($A840,Rank!$A:$AH,X$4,0)*IF(IF(VLOOKUP($A840,Rank!$A:$AH,X$4,0)&lt;&gt;"",IF(X$5&lt;&gt;$C$3,W840+1,W840),W840)&lt;=6,1,0),0)+IF(VLOOKUP($A840,Rank!$A:$AH,X$4,0)&lt;&gt;"",IF($X$5&lt;&gt;$C$3,W840+1,W840),W840)*0.001</f>
        <v>#REF!</v>
      </c>
      <c r="AV840" t="e">
        <f t="shared" si="288"/>
        <v>#REF!</v>
      </c>
      <c r="AW840" t="e">
        <f t="shared" si="289"/>
        <v>#REF!</v>
      </c>
      <c r="AX840" t="e">
        <f t="shared" si="290"/>
        <v>#REF!</v>
      </c>
      <c r="AY840" t="e">
        <f t="shared" si="291"/>
        <v>#REF!</v>
      </c>
      <c r="AZ840" t="e">
        <f t="shared" si="292"/>
        <v>#REF!</v>
      </c>
      <c r="BA840" t="e">
        <f t="shared" si="293"/>
        <v>#REF!</v>
      </c>
      <c r="BB840" t="e">
        <f t="shared" si="294"/>
        <v>#REF!</v>
      </c>
      <c r="BC840" t="e">
        <f t="shared" si="295"/>
        <v>#REF!</v>
      </c>
      <c r="BD840" t="e">
        <f t="shared" si="296"/>
        <v>#REF!</v>
      </c>
      <c r="BE840" t="e">
        <f t="shared" si="297"/>
        <v>#REF!</v>
      </c>
      <c r="BF840" t="e">
        <f t="shared" si="298"/>
        <v>#REF!</v>
      </c>
      <c r="BG840" t="e">
        <f t="shared" si="299"/>
        <v>#REF!</v>
      </c>
      <c r="BH840" t="e">
        <f t="shared" si="300"/>
        <v>#REF!</v>
      </c>
      <c r="BI840" t="e">
        <f t="shared" si="301"/>
        <v>#REF!</v>
      </c>
      <c r="BJ840" t="e">
        <f t="shared" si="302"/>
        <v>#REF!</v>
      </c>
      <c r="BK840" t="e">
        <f t="shared" si="303"/>
        <v>#REF!</v>
      </c>
      <c r="BL840" t="e">
        <f t="shared" si="304"/>
        <v>#REF!</v>
      </c>
      <c r="BM840" t="e">
        <f t="shared" si="305"/>
        <v>#REF!</v>
      </c>
      <c r="BN840" t="e">
        <f t="shared" si="306"/>
        <v>#REF!</v>
      </c>
      <c r="BO840" t="e">
        <f t="shared" si="307"/>
        <v>#REF!</v>
      </c>
      <c r="BP840" t="e">
        <f t="shared" si="308"/>
        <v>#REF!</v>
      </c>
    </row>
    <row r="841" spans="1:68" x14ac:dyDescent="0.3">
      <c r="A841" t="e">
        <f>+Rank!#REF!</f>
        <v>#REF!</v>
      </c>
      <c r="B841" s="16">
        <f t="shared" si="287"/>
        <v>0</v>
      </c>
      <c r="C841" s="16">
        <v>0</v>
      </c>
      <c r="D841" s="16" t="e">
        <f>IF(VLOOKUP($A841,Rank!$A:$AH,D$4,0)&lt;&gt;"",IF(D$5&lt;&gt;$C$3,C841+1,C841),C841)</f>
        <v>#REF!</v>
      </c>
      <c r="E841" s="16" t="e">
        <f>IF(VLOOKUP($A841,Rank!$A:$AH,E$4,0)&lt;&gt;"",IF(E$5&lt;&gt;$C$3,D841+1,D841),D841)</f>
        <v>#REF!</v>
      </c>
      <c r="F841" s="16" t="e">
        <f>IF(VLOOKUP($A841,Rank!$A:$AH,F$4,0)&lt;&gt;"",IF(F$5&lt;&gt;$C$3,D841+1,D841),D841)</f>
        <v>#REF!</v>
      </c>
      <c r="G841" s="16" t="e">
        <f>IF(VLOOKUP($A841,Rank!$A:$AH,G$4,0)&lt;&gt;"",IF(G$5&lt;&gt;$C$3,F841+1,F841),F841)</f>
        <v>#REF!</v>
      </c>
      <c r="H841" s="16" t="e">
        <f>IF(VLOOKUP($A841,Rank!$A:$AH,H$4,0)&lt;&gt;"",IF(H$5&lt;&gt;$C$3,G841+1,G841),G841)</f>
        <v>#REF!</v>
      </c>
      <c r="I841" s="16" t="e">
        <f>IF(VLOOKUP($A841,Rank!$A:$AH,I$4,0)&lt;&gt;"",IF(I$5&lt;&gt;$C$3,H841+1,H841),H841)</f>
        <v>#REF!</v>
      </c>
      <c r="J841" s="16" t="e">
        <f>IF(VLOOKUP($A841,Rank!$A:$AH,J$4,0)&lt;&gt;"",IF(J$5&lt;&gt;$C$3,I841+1,I841),I841)</f>
        <v>#REF!</v>
      </c>
      <c r="K841" s="16" t="e">
        <f>IF(VLOOKUP($A841,Rank!$A:$AH,K$4,0)&lt;&gt;"",IF(K$5&lt;&gt;$C$3,J841+1,J841),J841)</f>
        <v>#REF!</v>
      </c>
      <c r="L841" s="16" t="e">
        <f>IF(VLOOKUP($A841,Rank!$A:$AH,L$4,0)&lt;&gt;"",IF($L$5&lt;&gt;$C$3,K841+1,K841),K841)</f>
        <v>#REF!</v>
      </c>
      <c r="M841" s="16" t="e">
        <f>IF(VLOOKUP($A841,Rank!$A:$AH,M$4,0)&lt;&gt;"",IF(M$5&lt;&gt;$C$3,L841+1,L841),L841)</f>
        <v>#REF!</v>
      </c>
      <c r="N841" s="16" t="e">
        <f>IF(VLOOKUP($A841,Rank!$A:$AH,N$4,0)&lt;&gt;"",IF(N$5&lt;&gt;$C$3,M841+1,M841),M841)</f>
        <v>#REF!</v>
      </c>
      <c r="O841" s="16" t="e">
        <f>IF(VLOOKUP($A841,Rank!$A:$AH,O$4,0)&lt;&gt;"",IF(O$5&lt;&gt;$C$3,N841+1,N841),N841)</f>
        <v>#REF!</v>
      </c>
      <c r="P841" s="16" t="e">
        <f>IF(VLOOKUP($A841,Rank!$A:$AH,P$4,0)&lt;&gt;"",IF(P$5&lt;&gt;$C$3,O841+1,O841),O841)</f>
        <v>#REF!</v>
      </c>
      <c r="Q841" s="16" t="e">
        <f>IF(VLOOKUP($A841,Rank!$A:$AH,Q$4,0)&lt;&gt;"",IF(Q$5&lt;&gt;$C$3,P841+1,P841),P841)</f>
        <v>#REF!</v>
      </c>
      <c r="R841" s="16" t="e">
        <f>IF(VLOOKUP($A841,Rank!$A:$AH,R$4,0)&lt;&gt;"",IF(R$5&lt;&gt;$C$3,Q841+1,Q841),Q841)</f>
        <v>#REF!</v>
      </c>
      <c r="S841" s="16" t="e">
        <f>IF(VLOOKUP($A841,Rank!$A:$AH,S$4,0)&lt;&gt;"",IF(S$5&lt;&gt;$C$3,R841+1,R841),R841)</f>
        <v>#REF!</v>
      </c>
      <c r="T841" s="16" t="e">
        <f>IF(VLOOKUP($A841,Rank!$A:$AH,T$4,0)&lt;&gt;"",IF(T$5&lt;&gt;$C$3,S841+1,S841),S841)</f>
        <v>#REF!</v>
      </c>
      <c r="U841" s="16" t="e">
        <f>IF(VLOOKUP($A841,Rank!$A:$AH,U$4,0)&lt;&gt;"",IF(U$5&lt;&gt;$C$3,T841+1,T841),T841)</f>
        <v>#REF!</v>
      </c>
      <c r="V841" s="16" t="e">
        <f>IF(VLOOKUP($A841,Rank!$A:$AH,V$4,0)&lt;&gt;"",IF($V$5&lt;&gt;$C$3,U841+1,U841),U841)</f>
        <v>#REF!</v>
      </c>
      <c r="W841" s="16" t="e">
        <f>IF(VLOOKUP($A841,Rank!$A:$AH,W$4,0)&lt;&gt;"",IF(W$5&lt;&gt;$C$3,V841+1,V841),V841)</f>
        <v>#REF!</v>
      </c>
      <c r="X841" s="16" t="e">
        <f>IF(VLOOKUP($A841,Rank!$A:$AH,X$4,0)&lt;&gt;"",IF(X$5&lt;&gt;$C$3,W841+1,W841),W841)</f>
        <v>#REF!</v>
      </c>
      <c r="Z841" s="16" t="e">
        <f>IFERROR(VLOOKUP($A841,Rank!$A:$AH,D$4,0)*IF(IF(VLOOKUP($A841,Rank!$A:$AH,D$4,0)&lt;&gt;"",IF(D$5&lt;&gt;$C$3,C841+1,C841),C841)&lt;=6,1,0),0)+IF(VLOOKUP($A841,Rank!$A:$AH,D$4,0)&lt;&gt;"",IF(D$5&lt;&gt;$C$3,C841+1,C841),C841)*0.001</f>
        <v>#REF!</v>
      </c>
      <c r="AA841" s="16" t="e">
        <f>IFERROR(VLOOKUP($A841,Rank!$A:$AH,E$4,0)*IF(IF(VLOOKUP($A841,Rank!$A:$AH,E$4,0)&lt;&gt;"",IF(E$5&lt;&gt;$C$3,D841+1,D841),D841)&lt;=6,1,0),0)+IF(VLOOKUP($A841,Rank!$A:$AH,E$4,0)&lt;&gt;"",IF(E$5&lt;&gt;$C$3,D841+1,D841),D841)*0.001</f>
        <v>#REF!</v>
      </c>
      <c r="AB841" s="16" t="e">
        <f>IFERROR(VLOOKUP($A841,Rank!$A:$AH,F$4,0)*IF(IF(VLOOKUP($A841,Rank!$A:$AH,F$4,0)&lt;&gt;"",IF(F$5&lt;&gt;$C$3,E841+1,E841),E841)&lt;=6,1,0),0)+IF(VLOOKUP($A841,Rank!$A:$AH,F$4,0)&lt;&gt;"",IF(F$5&lt;&gt;$C$3,E841+1,E841),E841)*0.001</f>
        <v>#REF!</v>
      </c>
      <c r="AC841" s="16" t="e">
        <f>IFERROR(VLOOKUP($A841,Rank!$A:$AH,G$4,0)*IF(IF(VLOOKUP($A841,Rank!$A:$AH,G$4,0)&lt;&gt;"",IF(G$5&lt;&gt;$C$3,F841+1,F841),F841)&lt;=6,1,0),0)+IF(VLOOKUP($A841,Rank!$A:$AH,G$4,0)&lt;&gt;"",IF(G$5&lt;&gt;$C$3,F841+1,F841),F841)*0.001</f>
        <v>#REF!</v>
      </c>
      <c r="AD841" s="16" t="e">
        <f>IFERROR(VLOOKUP($A841,Rank!$A:$AH,H$4,0)*IF(IF(VLOOKUP($A841,Rank!$A:$AH,H$4,0)&lt;&gt;"",IF(H$5&lt;&gt;$C$3,G841+1,G841),G841)&lt;=6,1,0),0)+IF(VLOOKUP($A841,Rank!$A:$AH,H$4,0)&lt;&gt;"",IF(H$5&lt;&gt;$C$3,G841+1,G841),G841)*0.001</f>
        <v>#REF!</v>
      </c>
      <c r="AE841" s="16" t="e">
        <f>IFERROR(VLOOKUP($A841,Rank!$A:$AH,I$4,0)*IF(IF(VLOOKUP($A841,Rank!$A:$AH,I$4,0)&lt;&gt;"",IF(I$5&lt;&gt;$C$3,H841+1,H841),H841)&lt;=6,1,0),0)+IF(VLOOKUP($A841,Rank!$A:$AH,I$4,0)&lt;&gt;"",IF(I$5&lt;&gt;$C$3,H841+1,H841),H841)*0.001</f>
        <v>#REF!</v>
      </c>
      <c r="AF841" s="16" t="e">
        <f>IFERROR(VLOOKUP($A841,Rank!$A:$AH,J$4,0)*IF(IF(VLOOKUP($A841,Rank!$A:$AH,J$4,0)&lt;&gt;"",IF(J$5&lt;&gt;$C$3,I841+1,I841),I841)&lt;=6,1,0),0)+IF(VLOOKUP($A841,Rank!$A:$AH,J$4,0)&lt;&gt;"",IF(J$5&lt;&gt;$C$3,I841+1,I841),I841)*0.001</f>
        <v>#REF!</v>
      </c>
      <c r="AG841" s="16" t="e">
        <f>IFERROR(VLOOKUP($A841,Rank!$A:$AH,K$4,0)*IF(IF(VLOOKUP($A841,Rank!$A:$AH,K$4,0)&lt;&gt;"",IF(K$5&lt;&gt;$C$3,J841+1,J841),J841)&lt;=6,1,0),0)+IF(VLOOKUP($A841,Rank!$A:$AH,K$4,0)&lt;&gt;"",IF(K$5&lt;&gt;$C$3,J841+1,J841),J841)*0.001</f>
        <v>#REF!</v>
      </c>
      <c r="AH841" s="16" t="e">
        <f>IFERROR(VLOOKUP($A841,Rank!$A:$AH,L$4,0)*IF(IF(VLOOKUP($A841,Rank!$A:$AH,L$4,0)&lt;&gt;"",IF(L$5&lt;&gt;$C$3,K841+1,K841),K841)&lt;=6,1,0),0)+IF(VLOOKUP($A841,Rank!$A:$AH,L$4,0)&lt;&gt;"",IF(L$5&lt;&gt;$C$3,K841+1,K841),K841)*0.001</f>
        <v>#REF!</v>
      </c>
      <c r="AI841" s="16" t="e">
        <f>IFERROR(VLOOKUP($A841,Rank!$A:$AH,M$4,0)*IF(IF(VLOOKUP($A841,Rank!$A:$AH,M$4,0)&lt;&gt;"",IF(M$5&lt;&gt;$C$3,L841+1,L841),L841)&lt;=6,1,0),0)+IF(VLOOKUP($A841,Rank!$A:$AH,M$4,0)&lt;&gt;"",IF(M$5&lt;&gt;$C$3,L841+1,L841),L841)*0.001</f>
        <v>#REF!</v>
      </c>
      <c r="AJ841" s="16" t="e">
        <f>IFERROR(VLOOKUP($A841,Rank!$A:$AH,N$4,0)*IF(IF(VLOOKUP($A841,Rank!$A:$AH,N$4,0)&lt;&gt;"",IF(N$5&lt;&gt;$C$3,M841+1,M841),M841)&lt;=6,1,0),0)+IF(VLOOKUP($A841,Rank!$A:$AH,N$4,0)&lt;&gt;"",IF(N$5&lt;&gt;$C$3,M841+1,M841),M841)*0.001</f>
        <v>#REF!</v>
      </c>
      <c r="AK841" s="16" t="e">
        <f>IFERROR(VLOOKUP($A841,Rank!$A:$AH,O$4,0)*IF(IF(VLOOKUP($A841,Rank!$A:$AH,O$4,0)&lt;&gt;"",IF(O$5&lt;&gt;$C$3,N841+1,N841),N841)&lt;=6,1,0),0)+IF(VLOOKUP($A841,Rank!$A:$AH,O$4,0)&lt;&gt;"",IF(O$5&lt;&gt;$C$3,N841+1,N841),N841)*0.001</f>
        <v>#REF!</v>
      </c>
      <c r="AL841" s="16" t="e">
        <f>IFERROR(VLOOKUP($A841,Rank!$A:$AH,P$4,0)*IF(IF(VLOOKUP($A841,Rank!$A:$AH,P$4,0)&lt;&gt;"",IF(P$5&lt;&gt;$C$3,O841+1,O841),O841)&lt;=6,1,0),0)+IF(VLOOKUP($A841,Rank!$A:$AH,P$4,0)&lt;&gt;"",IF(P$5&lt;&gt;$C$3,O841+1,O841),O841)*0.001</f>
        <v>#REF!</v>
      </c>
      <c r="AM841" s="16" t="e">
        <f>IFERROR(VLOOKUP($A841,Rank!$A:$AH,Q$4,0)*IF(IF(VLOOKUP($A841,Rank!$A:$AH,Q$4,0)&lt;&gt;"",IF(Q$5&lt;&gt;$C$3,P841+1,P841),P841)&lt;=6,1,0),0)+IF(VLOOKUP($A841,Rank!$A:$AH,Q$4,0)&lt;&gt;"",IF(Q$5&lt;&gt;$C$3,P841+1,P841),P841)*0.001</f>
        <v>#REF!</v>
      </c>
      <c r="AN841" s="16" t="e">
        <f>IFERROR(VLOOKUP($A841,Rank!$A:$AH,R$4,0)*IF(IF(VLOOKUP($A841,Rank!$A:$AH,R$4,0)&lt;&gt;"",IF(R$5&lt;&gt;$C$3,Q841+1,Q841),Q841)&lt;=6,1,0),0)+IF(VLOOKUP($A841,Rank!$A:$AH,R$4,0)&lt;&gt;"",IF(R$5&lt;&gt;$C$3,Q841+1,Q841),Q841)*0.001</f>
        <v>#REF!</v>
      </c>
      <c r="AO841" s="16" t="e">
        <f>IFERROR(VLOOKUP($A841,Rank!$A:$AH,S$4,0)*IF(IF(VLOOKUP($A841,Rank!$A:$AH,S$4,0)&lt;&gt;"",IF(S$5&lt;&gt;$C$3,R841+1,R841),R841)&lt;=6,1,0),0)+IF(VLOOKUP($A841,Rank!$A:$AH,S$4,0)&lt;&gt;"",IF($S$5&lt;&gt;$C$3,R841+1,R841),R841)*0.001</f>
        <v>#REF!</v>
      </c>
      <c r="AP841" s="16" t="e">
        <f>IFERROR(VLOOKUP($A841,Rank!$A:$AH,T$4,0)*IF(IF(VLOOKUP($A841,Rank!$A:$AH,T$4,0)&lt;&gt;"",IF(T$5&lt;&gt;$C$3,S841+1,S841),S841)&lt;=6,1,0),0)+IF(VLOOKUP($A841,Rank!$A:$AH,T$4,0)&lt;&gt;"",IF($T$5&lt;&gt;$C$3,S841+1,S841),S841)*0.001</f>
        <v>#REF!</v>
      </c>
      <c r="AQ841" s="16" t="e">
        <f>IFERROR(VLOOKUP($A841,Rank!$A:$AH,U$4,0)*IF(IF(VLOOKUP($A841,Rank!$A:$AH,U$4,0)&lt;&gt;"",IF(U$5&lt;&gt;$C$3,T841+1,T841),T841)&lt;=6,1,0),0)+IF(VLOOKUP($A841,Rank!$A:$AH,U$4,0)&lt;&gt;"",IF($U$5&lt;&gt;$C$3,T841+1,T841),T841)*0.001</f>
        <v>#REF!</v>
      </c>
      <c r="AR841" s="16" t="e">
        <f>IFERROR(VLOOKUP($A841,Rank!$A:$AH,V$4,0)*IF(IF(VLOOKUP($A841,Rank!$A:$AH,V$4,0)&lt;&gt;"",IF(V$5&lt;&gt;$C$3,U841+1,U841),U841)&lt;=6,1,0),0)+IF(VLOOKUP($A841,Rank!$A:$AH,V$4,0)&lt;&gt;"",IF($V$5&lt;&gt;$C$3,U841+1,U841),U841)*0.001</f>
        <v>#REF!</v>
      </c>
      <c r="AS841" s="16" t="e">
        <f>IFERROR(VLOOKUP($A841,Rank!$A:$AH,W$4,0)*IF(IF(VLOOKUP($A841,Rank!$A:$AH,W$4,0)&lt;&gt;"",IF(W$5&lt;&gt;$C$3,V841+1,V841),V841)&lt;=6,1,0),0)+IF(VLOOKUP($A841,Rank!$A:$AH,W$4,0)&lt;&gt;"",IF($W$5&lt;&gt;$C$3,V841+1,V841),V841)*0.001</f>
        <v>#REF!</v>
      </c>
      <c r="AT841" s="16" t="e">
        <f>IFERROR(VLOOKUP($A841,Rank!$A:$AH,X$4,0)*IF(IF(VLOOKUP($A841,Rank!$A:$AH,X$4,0)&lt;&gt;"",IF(X$5&lt;&gt;$C$3,W841+1,W841),W841)&lt;=6,1,0),0)+IF(VLOOKUP($A841,Rank!$A:$AH,X$4,0)&lt;&gt;"",IF($X$5&lt;&gt;$C$3,W841+1,W841),W841)*0.001</f>
        <v>#REF!</v>
      </c>
      <c r="AV841" t="e">
        <f t="shared" si="288"/>
        <v>#REF!</v>
      </c>
      <c r="AW841" t="e">
        <f t="shared" si="289"/>
        <v>#REF!</v>
      </c>
      <c r="AX841" t="e">
        <f t="shared" si="290"/>
        <v>#REF!</v>
      </c>
      <c r="AY841" t="e">
        <f t="shared" si="291"/>
        <v>#REF!</v>
      </c>
      <c r="AZ841" t="e">
        <f t="shared" si="292"/>
        <v>#REF!</v>
      </c>
      <c r="BA841" t="e">
        <f t="shared" si="293"/>
        <v>#REF!</v>
      </c>
      <c r="BB841" t="e">
        <f t="shared" si="294"/>
        <v>#REF!</v>
      </c>
      <c r="BC841" t="e">
        <f t="shared" si="295"/>
        <v>#REF!</v>
      </c>
      <c r="BD841" t="e">
        <f t="shared" si="296"/>
        <v>#REF!</v>
      </c>
      <c r="BE841" t="e">
        <f t="shared" si="297"/>
        <v>#REF!</v>
      </c>
      <c r="BF841" t="e">
        <f t="shared" si="298"/>
        <v>#REF!</v>
      </c>
      <c r="BG841" t="e">
        <f t="shared" si="299"/>
        <v>#REF!</v>
      </c>
      <c r="BH841" t="e">
        <f t="shared" si="300"/>
        <v>#REF!</v>
      </c>
      <c r="BI841" t="e">
        <f t="shared" si="301"/>
        <v>#REF!</v>
      </c>
      <c r="BJ841" t="e">
        <f t="shared" si="302"/>
        <v>#REF!</v>
      </c>
      <c r="BK841" t="e">
        <f t="shared" si="303"/>
        <v>#REF!</v>
      </c>
      <c r="BL841" t="e">
        <f t="shared" si="304"/>
        <v>#REF!</v>
      </c>
      <c r="BM841" t="e">
        <f t="shared" si="305"/>
        <v>#REF!</v>
      </c>
      <c r="BN841" t="e">
        <f t="shared" si="306"/>
        <v>#REF!</v>
      </c>
      <c r="BO841" t="e">
        <f t="shared" si="307"/>
        <v>#REF!</v>
      </c>
      <c r="BP841" t="e">
        <f t="shared" si="308"/>
        <v>#REF!</v>
      </c>
    </row>
    <row r="842" spans="1:68" x14ac:dyDescent="0.3">
      <c r="A842" t="e">
        <f>+Rank!#REF!</f>
        <v>#REF!</v>
      </c>
      <c r="B842" s="16">
        <f t="shared" si="287"/>
        <v>0</v>
      </c>
      <c r="C842" s="16">
        <v>0</v>
      </c>
      <c r="D842" s="16" t="e">
        <f>IF(VLOOKUP($A842,Rank!$A:$AH,D$4,0)&lt;&gt;"",IF(D$5&lt;&gt;$C$3,C842+1,C842),C842)</f>
        <v>#REF!</v>
      </c>
      <c r="E842" s="16" t="e">
        <f>IF(VLOOKUP($A842,Rank!$A:$AH,E$4,0)&lt;&gt;"",IF(E$5&lt;&gt;$C$3,D842+1,D842),D842)</f>
        <v>#REF!</v>
      </c>
      <c r="F842" s="16" t="e">
        <f>IF(VLOOKUP($A842,Rank!$A:$AH,F$4,0)&lt;&gt;"",IF(F$5&lt;&gt;$C$3,D842+1,D842),D842)</f>
        <v>#REF!</v>
      </c>
      <c r="G842" s="16" t="e">
        <f>IF(VLOOKUP($A842,Rank!$A:$AH,G$4,0)&lt;&gt;"",IF(G$5&lt;&gt;$C$3,F842+1,F842),F842)</f>
        <v>#REF!</v>
      </c>
      <c r="H842" s="16" t="e">
        <f>IF(VLOOKUP($A842,Rank!$A:$AH,H$4,0)&lt;&gt;"",IF(H$5&lt;&gt;$C$3,G842+1,G842),G842)</f>
        <v>#REF!</v>
      </c>
      <c r="I842" s="16" t="e">
        <f>IF(VLOOKUP($A842,Rank!$A:$AH,I$4,0)&lt;&gt;"",IF(I$5&lt;&gt;$C$3,H842+1,H842),H842)</f>
        <v>#REF!</v>
      </c>
      <c r="J842" s="16" t="e">
        <f>IF(VLOOKUP($A842,Rank!$A:$AH,J$4,0)&lt;&gt;"",IF(J$5&lt;&gt;$C$3,I842+1,I842),I842)</f>
        <v>#REF!</v>
      </c>
      <c r="K842" s="16" t="e">
        <f>IF(VLOOKUP($A842,Rank!$A:$AH,K$4,0)&lt;&gt;"",IF(K$5&lt;&gt;$C$3,J842+1,J842),J842)</f>
        <v>#REF!</v>
      </c>
      <c r="L842" s="16" t="e">
        <f>IF(VLOOKUP($A842,Rank!$A:$AH,L$4,0)&lt;&gt;"",IF($L$5&lt;&gt;$C$3,K842+1,K842),K842)</f>
        <v>#REF!</v>
      </c>
      <c r="M842" s="16" t="e">
        <f>IF(VLOOKUP($A842,Rank!$A:$AH,M$4,0)&lt;&gt;"",IF(M$5&lt;&gt;$C$3,L842+1,L842),L842)</f>
        <v>#REF!</v>
      </c>
      <c r="N842" s="16" t="e">
        <f>IF(VLOOKUP($A842,Rank!$A:$AH,N$4,0)&lt;&gt;"",IF(N$5&lt;&gt;$C$3,M842+1,M842),M842)</f>
        <v>#REF!</v>
      </c>
      <c r="O842" s="16" t="e">
        <f>IF(VLOOKUP($A842,Rank!$A:$AH,O$4,0)&lt;&gt;"",IF(O$5&lt;&gt;$C$3,N842+1,N842),N842)</f>
        <v>#REF!</v>
      </c>
      <c r="P842" s="16" t="e">
        <f>IF(VLOOKUP($A842,Rank!$A:$AH,P$4,0)&lt;&gt;"",IF(P$5&lt;&gt;$C$3,O842+1,O842),O842)</f>
        <v>#REF!</v>
      </c>
      <c r="Q842" s="16" t="e">
        <f>IF(VLOOKUP($A842,Rank!$A:$AH,Q$4,0)&lt;&gt;"",IF(Q$5&lt;&gt;$C$3,P842+1,P842),P842)</f>
        <v>#REF!</v>
      </c>
      <c r="R842" s="16" t="e">
        <f>IF(VLOOKUP($A842,Rank!$A:$AH,R$4,0)&lt;&gt;"",IF(R$5&lt;&gt;$C$3,Q842+1,Q842),Q842)</f>
        <v>#REF!</v>
      </c>
      <c r="S842" s="16" t="e">
        <f>IF(VLOOKUP($A842,Rank!$A:$AH,S$4,0)&lt;&gt;"",IF(S$5&lt;&gt;$C$3,R842+1,R842),R842)</f>
        <v>#REF!</v>
      </c>
      <c r="T842" s="16" t="e">
        <f>IF(VLOOKUP($A842,Rank!$A:$AH,T$4,0)&lt;&gt;"",IF(T$5&lt;&gt;$C$3,S842+1,S842),S842)</f>
        <v>#REF!</v>
      </c>
      <c r="U842" s="16" t="e">
        <f>IF(VLOOKUP($A842,Rank!$A:$AH,U$4,0)&lt;&gt;"",IF(U$5&lt;&gt;$C$3,T842+1,T842),T842)</f>
        <v>#REF!</v>
      </c>
      <c r="V842" s="16" t="e">
        <f>IF(VLOOKUP($A842,Rank!$A:$AH,V$4,0)&lt;&gt;"",IF($V$5&lt;&gt;$C$3,U842+1,U842),U842)</f>
        <v>#REF!</v>
      </c>
      <c r="W842" s="16" t="e">
        <f>IF(VLOOKUP($A842,Rank!$A:$AH,W$4,0)&lt;&gt;"",IF(W$5&lt;&gt;$C$3,V842+1,V842),V842)</f>
        <v>#REF!</v>
      </c>
      <c r="X842" s="16" t="e">
        <f>IF(VLOOKUP($A842,Rank!$A:$AH,X$4,0)&lt;&gt;"",IF(X$5&lt;&gt;$C$3,W842+1,W842),W842)</f>
        <v>#REF!</v>
      </c>
      <c r="Z842" s="16" t="e">
        <f>IFERROR(VLOOKUP($A842,Rank!$A:$AH,D$4,0)*IF(IF(VLOOKUP($A842,Rank!$A:$AH,D$4,0)&lt;&gt;"",IF(D$5&lt;&gt;$C$3,C842+1,C842),C842)&lt;=6,1,0),0)+IF(VLOOKUP($A842,Rank!$A:$AH,D$4,0)&lt;&gt;"",IF(D$5&lt;&gt;$C$3,C842+1,C842),C842)*0.001</f>
        <v>#REF!</v>
      </c>
      <c r="AA842" s="16" t="e">
        <f>IFERROR(VLOOKUP($A842,Rank!$A:$AH,E$4,0)*IF(IF(VLOOKUP($A842,Rank!$A:$AH,E$4,0)&lt;&gt;"",IF(E$5&lt;&gt;$C$3,D842+1,D842),D842)&lt;=6,1,0),0)+IF(VLOOKUP($A842,Rank!$A:$AH,E$4,0)&lt;&gt;"",IF(E$5&lt;&gt;$C$3,D842+1,D842),D842)*0.001</f>
        <v>#REF!</v>
      </c>
      <c r="AB842" s="16" t="e">
        <f>IFERROR(VLOOKUP($A842,Rank!$A:$AH,F$4,0)*IF(IF(VLOOKUP($A842,Rank!$A:$AH,F$4,0)&lt;&gt;"",IF(F$5&lt;&gt;$C$3,E842+1,E842),E842)&lt;=6,1,0),0)+IF(VLOOKUP($A842,Rank!$A:$AH,F$4,0)&lt;&gt;"",IF(F$5&lt;&gt;$C$3,E842+1,E842),E842)*0.001</f>
        <v>#REF!</v>
      </c>
      <c r="AC842" s="16" t="e">
        <f>IFERROR(VLOOKUP($A842,Rank!$A:$AH,G$4,0)*IF(IF(VLOOKUP($A842,Rank!$A:$AH,G$4,0)&lt;&gt;"",IF(G$5&lt;&gt;$C$3,F842+1,F842),F842)&lt;=6,1,0),0)+IF(VLOOKUP($A842,Rank!$A:$AH,G$4,0)&lt;&gt;"",IF(G$5&lt;&gt;$C$3,F842+1,F842),F842)*0.001</f>
        <v>#REF!</v>
      </c>
      <c r="AD842" s="16" t="e">
        <f>IFERROR(VLOOKUP($A842,Rank!$A:$AH,H$4,0)*IF(IF(VLOOKUP($A842,Rank!$A:$AH,H$4,0)&lt;&gt;"",IF(H$5&lt;&gt;$C$3,G842+1,G842),G842)&lt;=6,1,0),0)+IF(VLOOKUP($A842,Rank!$A:$AH,H$4,0)&lt;&gt;"",IF(H$5&lt;&gt;$C$3,G842+1,G842),G842)*0.001</f>
        <v>#REF!</v>
      </c>
      <c r="AE842" s="16" t="e">
        <f>IFERROR(VLOOKUP($A842,Rank!$A:$AH,I$4,0)*IF(IF(VLOOKUP($A842,Rank!$A:$AH,I$4,0)&lt;&gt;"",IF(I$5&lt;&gt;$C$3,H842+1,H842),H842)&lt;=6,1,0),0)+IF(VLOOKUP($A842,Rank!$A:$AH,I$4,0)&lt;&gt;"",IF(I$5&lt;&gt;$C$3,H842+1,H842),H842)*0.001</f>
        <v>#REF!</v>
      </c>
      <c r="AF842" s="16" t="e">
        <f>IFERROR(VLOOKUP($A842,Rank!$A:$AH,J$4,0)*IF(IF(VLOOKUP($A842,Rank!$A:$AH,J$4,0)&lt;&gt;"",IF(J$5&lt;&gt;$C$3,I842+1,I842),I842)&lt;=6,1,0),0)+IF(VLOOKUP($A842,Rank!$A:$AH,J$4,0)&lt;&gt;"",IF(J$5&lt;&gt;$C$3,I842+1,I842),I842)*0.001</f>
        <v>#REF!</v>
      </c>
      <c r="AG842" s="16" t="e">
        <f>IFERROR(VLOOKUP($A842,Rank!$A:$AH,K$4,0)*IF(IF(VLOOKUP($A842,Rank!$A:$AH,K$4,0)&lt;&gt;"",IF(K$5&lt;&gt;$C$3,J842+1,J842),J842)&lt;=6,1,0),0)+IF(VLOOKUP($A842,Rank!$A:$AH,K$4,0)&lt;&gt;"",IF(K$5&lt;&gt;$C$3,J842+1,J842),J842)*0.001</f>
        <v>#REF!</v>
      </c>
      <c r="AH842" s="16" t="e">
        <f>IFERROR(VLOOKUP($A842,Rank!$A:$AH,L$4,0)*IF(IF(VLOOKUP($A842,Rank!$A:$AH,L$4,0)&lt;&gt;"",IF(L$5&lt;&gt;$C$3,K842+1,K842),K842)&lt;=6,1,0),0)+IF(VLOOKUP($A842,Rank!$A:$AH,L$4,0)&lt;&gt;"",IF(L$5&lt;&gt;$C$3,K842+1,K842),K842)*0.001</f>
        <v>#REF!</v>
      </c>
      <c r="AI842" s="16" t="e">
        <f>IFERROR(VLOOKUP($A842,Rank!$A:$AH,M$4,0)*IF(IF(VLOOKUP($A842,Rank!$A:$AH,M$4,0)&lt;&gt;"",IF(M$5&lt;&gt;$C$3,L842+1,L842),L842)&lt;=6,1,0),0)+IF(VLOOKUP($A842,Rank!$A:$AH,M$4,0)&lt;&gt;"",IF(M$5&lt;&gt;$C$3,L842+1,L842),L842)*0.001</f>
        <v>#REF!</v>
      </c>
      <c r="AJ842" s="16" t="e">
        <f>IFERROR(VLOOKUP($A842,Rank!$A:$AH,N$4,0)*IF(IF(VLOOKUP($A842,Rank!$A:$AH,N$4,0)&lt;&gt;"",IF(N$5&lt;&gt;$C$3,M842+1,M842),M842)&lt;=6,1,0),0)+IF(VLOOKUP($A842,Rank!$A:$AH,N$4,0)&lt;&gt;"",IF(N$5&lt;&gt;$C$3,M842+1,M842),M842)*0.001</f>
        <v>#REF!</v>
      </c>
      <c r="AK842" s="16" t="e">
        <f>IFERROR(VLOOKUP($A842,Rank!$A:$AH,O$4,0)*IF(IF(VLOOKUP($A842,Rank!$A:$AH,O$4,0)&lt;&gt;"",IF(O$5&lt;&gt;$C$3,N842+1,N842),N842)&lt;=6,1,0),0)+IF(VLOOKUP($A842,Rank!$A:$AH,O$4,0)&lt;&gt;"",IF(O$5&lt;&gt;$C$3,N842+1,N842),N842)*0.001</f>
        <v>#REF!</v>
      </c>
      <c r="AL842" s="16" t="e">
        <f>IFERROR(VLOOKUP($A842,Rank!$A:$AH,P$4,0)*IF(IF(VLOOKUP($A842,Rank!$A:$AH,P$4,0)&lt;&gt;"",IF(P$5&lt;&gt;$C$3,O842+1,O842),O842)&lt;=6,1,0),0)+IF(VLOOKUP($A842,Rank!$A:$AH,P$4,0)&lt;&gt;"",IF(P$5&lt;&gt;$C$3,O842+1,O842),O842)*0.001</f>
        <v>#REF!</v>
      </c>
      <c r="AM842" s="16" t="e">
        <f>IFERROR(VLOOKUP($A842,Rank!$A:$AH,Q$4,0)*IF(IF(VLOOKUP($A842,Rank!$A:$AH,Q$4,0)&lt;&gt;"",IF(Q$5&lt;&gt;$C$3,P842+1,P842),P842)&lt;=6,1,0),0)+IF(VLOOKUP($A842,Rank!$A:$AH,Q$4,0)&lt;&gt;"",IF(Q$5&lt;&gt;$C$3,P842+1,P842),P842)*0.001</f>
        <v>#REF!</v>
      </c>
      <c r="AN842" s="16" t="e">
        <f>IFERROR(VLOOKUP($A842,Rank!$A:$AH,R$4,0)*IF(IF(VLOOKUP($A842,Rank!$A:$AH,R$4,0)&lt;&gt;"",IF(R$5&lt;&gt;$C$3,Q842+1,Q842),Q842)&lt;=6,1,0),0)+IF(VLOOKUP($A842,Rank!$A:$AH,R$4,0)&lt;&gt;"",IF(R$5&lt;&gt;$C$3,Q842+1,Q842),Q842)*0.001</f>
        <v>#REF!</v>
      </c>
      <c r="AO842" s="16" t="e">
        <f>IFERROR(VLOOKUP($A842,Rank!$A:$AH,S$4,0)*IF(IF(VLOOKUP($A842,Rank!$A:$AH,S$4,0)&lt;&gt;"",IF(S$5&lt;&gt;$C$3,R842+1,R842),R842)&lt;=6,1,0),0)+IF(VLOOKUP($A842,Rank!$A:$AH,S$4,0)&lt;&gt;"",IF($S$5&lt;&gt;$C$3,R842+1,R842),R842)*0.001</f>
        <v>#REF!</v>
      </c>
      <c r="AP842" s="16" t="e">
        <f>IFERROR(VLOOKUP($A842,Rank!$A:$AH,T$4,0)*IF(IF(VLOOKUP($A842,Rank!$A:$AH,T$4,0)&lt;&gt;"",IF(T$5&lt;&gt;$C$3,S842+1,S842),S842)&lt;=6,1,0),0)+IF(VLOOKUP($A842,Rank!$A:$AH,T$4,0)&lt;&gt;"",IF($T$5&lt;&gt;$C$3,S842+1,S842),S842)*0.001</f>
        <v>#REF!</v>
      </c>
      <c r="AQ842" s="16" t="e">
        <f>IFERROR(VLOOKUP($A842,Rank!$A:$AH,U$4,0)*IF(IF(VLOOKUP($A842,Rank!$A:$AH,U$4,0)&lt;&gt;"",IF(U$5&lt;&gt;$C$3,T842+1,T842),T842)&lt;=6,1,0),0)+IF(VLOOKUP($A842,Rank!$A:$AH,U$4,0)&lt;&gt;"",IF($U$5&lt;&gt;$C$3,T842+1,T842),T842)*0.001</f>
        <v>#REF!</v>
      </c>
      <c r="AR842" s="16" t="e">
        <f>IFERROR(VLOOKUP($A842,Rank!$A:$AH,V$4,0)*IF(IF(VLOOKUP($A842,Rank!$A:$AH,V$4,0)&lt;&gt;"",IF(V$5&lt;&gt;$C$3,U842+1,U842),U842)&lt;=6,1,0),0)+IF(VLOOKUP($A842,Rank!$A:$AH,V$4,0)&lt;&gt;"",IF($V$5&lt;&gt;$C$3,U842+1,U842),U842)*0.001</f>
        <v>#REF!</v>
      </c>
      <c r="AS842" s="16" t="e">
        <f>IFERROR(VLOOKUP($A842,Rank!$A:$AH,W$4,0)*IF(IF(VLOOKUP($A842,Rank!$A:$AH,W$4,0)&lt;&gt;"",IF(W$5&lt;&gt;$C$3,V842+1,V842),V842)&lt;=6,1,0),0)+IF(VLOOKUP($A842,Rank!$A:$AH,W$4,0)&lt;&gt;"",IF($W$5&lt;&gt;$C$3,V842+1,V842),V842)*0.001</f>
        <v>#REF!</v>
      </c>
      <c r="AT842" s="16" t="e">
        <f>IFERROR(VLOOKUP($A842,Rank!$A:$AH,X$4,0)*IF(IF(VLOOKUP($A842,Rank!$A:$AH,X$4,0)&lt;&gt;"",IF(X$5&lt;&gt;$C$3,W842+1,W842),W842)&lt;=6,1,0),0)+IF(VLOOKUP($A842,Rank!$A:$AH,X$4,0)&lt;&gt;"",IF($X$5&lt;&gt;$C$3,W842+1,W842),W842)*0.001</f>
        <v>#REF!</v>
      </c>
      <c r="AV842" t="e">
        <f t="shared" si="288"/>
        <v>#REF!</v>
      </c>
      <c r="AW842" t="e">
        <f t="shared" si="289"/>
        <v>#REF!</v>
      </c>
      <c r="AX842" t="e">
        <f t="shared" si="290"/>
        <v>#REF!</v>
      </c>
      <c r="AY842" t="e">
        <f t="shared" si="291"/>
        <v>#REF!</v>
      </c>
      <c r="AZ842" t="e">
        <f t="shared" si="292"/>
        <v>#REF!</v>
      </c>
      <c r="BA842" t="e">
        <f t="shared" si="293"/>
        <v>#REF!</v>
      </c>
      <c r="BB842" t="e">
        <f t="shared" si="294"/>
        <v>#REF!</v>
      </c>
      <c r="BC842" t="e">
        <f t="shared" si="295"/>
        <v>#REF!</v>
      </c>
      <c r="BD842" t="e">
        <f t="shared" si="296"/>
        <v>#REF!</v>
      </c>
      <c r="BE842" t="e">
        <f t="shared" si="297"/>
        <v>#REF!</v>
      </c>
      <c r="BF842" t="e">
        <f t="shared" si="298"/>
        <v>#REF!</v>
      </c>
      <c r="BG842" t="e">
        <f t="shared" si="299"/>
        <v>#REF!</v>
      </c>
      <c r="BH842" t="e">
        <f t="shared" si="300"/>
        <v>#REF!</v>
      </c>
      <c r="BI842" t="e">
        <f t="shared" si="301"/>
        <v>#REF!</v>
      </c>
      <c r="BJ842" t="e">
        <f t="shared" si="302"/>
        <v>#REF!</v>
      </c>
      <c r="BK842" t="e">
        <f t="shared" si="303"/>
        <v>#REF!</v>
      </c>
      <c r="BL842" t="e">
        <f t="shared" si="304"/>
        <v>#REF!</v>
      </c>
      <c r="BM842" t="e">
        <f t="shared" si="305"/>
        <v>#REF!</v>
      </c>
      <c r="BN842" t="e">
        <f t="shared" si="306"/>
        <v>#REF!</v>
      </c>
      <c r="BO842" t="e">
        <f t="shared" si="307"/>
        <v>#REF!</v>
      </c>
      <c r="BP842" t="e">
        <f t="shared" si="308"/>
        <v>#REF!</v>
      </c>
    </row>
    <row r="843" spans="1:68" x14ac:dyDescent="0.3">
      <c r="A843" t="e">
        <f>+Rank!#REF!</f>
        <v>#REF!</v>
      </c>
      <c r="B843" s="16">
        <f t="shared" si="287"/>
        <v>0</v>
      </c>
      <c r="C843" s="16">
        <v>0</v>
      </c>
      <c r="D843" s="16" t="e">
        <f>IF(VLOOKUP($A843,Rank!$A:$AH,D$4,0)&lt;&gt;"",IF(D$5&lt;&gt;$C$3,C843+1,C843),C843)</f>
        <v>#REF!</v>
      </c>
      <c r="E843" s="16" t="e">
        <f>IF(VLOOKUP($A843,Rank!$A:$AH,E$4,0)&lt;&gt;"",IF(E$5&lt;&gt;$C$3,D843+1,D843),D843)</f>
        <v>#REF!</v>
      </c>
      <c r="F843" s="16" t="e">
        <f>IF(VLOOKUP($A843,Rank!$A:$AH,F$4,0)&lt;&gt;"",IF(F$5&lt;&gt;$C$3,D843+1,D843),D843)</f>
        <v>#REF!</v>
      </c>
      <c r="G843" s="16" t="e">
        <f>IF(VLOOKUP($A843,Rank!$A:$AH,G$4,0)&lt;&gt;"",IF(G$5&lt;&gt;$C$3,F843+1,F843),F843)</f>
        <v>#REF!</v>
      </c>
      <c r="H843" s="16" t="e">
        <f>IF(VLOOKUP($A843,Rank!$A:$AH,H$4,0)&lt;&gt;"",IF(H$5&lt;&gt;$C$3,G843+1,G843),G843)</f>
        <v>#REF!</v>
      </c>
      <c r="I843" s="16" t="e">
        <f>IF(VLOOKUP($A843,Rank!$A:$AH,I$4,0)&lt;&gt;"",IF(I$5&lt;&gt;$C$3,H843+1,H843),H843)</f>
        <v>#REF!</v>
      </c>
      <c r="J843" s="16" t="e">
        <f>IF(VLOOKUP($A843,Rank!$A:$AH,J$4,0)&lt;&gt;"",IF(J$5&lt;&gt;$C$3,I843+1,I843),I843)</f>
        <v>#REF!</v>
      </c>
      <c r="K843" s="16" t="e">
        <f>IF(VLOOKUP($A843,Rank!$A:$AH,K$4,0)&lt;&gt;"",IF(K$5&lt;&gt;$C$3,J843+1,J843),J843)</f>
        <v>#REF!</v>
      </c>
      <c r="L843" s="16" t="e">
        <f>IF(VLOOKUP($A843,Rank!$A:$AH,L$4,0)&lt;&gt;"",IF($L$5&lt;&gt;$C$3,K843+1,K843),K843)</f>
        <v>#REF!</v>
      </c>
      <c r="M843" s="16" t="e">
        <f>IF(VLOOKUP($A843,Rank!$A:$AH,M$4,0)&lt;&gt;"",IF(M$5&lt;&gt;$C$3,L843+1,L843),L843)</f>
        <v>#REF!</v>
      </c>
      <c r="N843" s="16" t="e">
        <f>IF(VLOOKUP($A843,Rank!$A:$AH,N$4,0)&lt;&gt;"",IF(N$5&lt;&gt;$C$3,M843+1,M843),M843)</f>
        <v>#REF!</v>
      </c>
      <c r="O843" s="16" t="e">
        <f>IF(VLOOKUP($A843,Rank!$A:$AH,O$4,0)&lt;&gt;"",IF(O$5&lt;&gt;$C$3,N843+1,N843),N843)</f>
        <v>#REF!</v>
      </c>
      <c r="P843" s="16" t="e">
        <f>IF(VLOOKUP($A843,Rank!$A:$AH,P$4,0)&lt;&gt;"",IF(P$5&lt;&gt;$C$3,O843+1,O843),O843)</f>
        <v>#REF!</v>
      </c>
      <c r="Q843" s="16" t="e">
        <f>IF(VLOOKUP($A843,Rank!$A:$AH,Q$4,0)&lt;&gt;"",IF(Q$5&lt;&gt;$C$3,P843+1,P843),P843)</f>
        <v>#REF!</v>
      </c>
      <c r="R843" s="16" t="e">
        <f>IF(VLOOKUP($A843,Rank!$A:$AH,R$4,0)&lt;&gt;"",IF(R$5&lt;&gt;$C$3,Q843+1,Q843),Q843)</f>
        <v>#REF!</v>
      </c>
      <c r="S843" s="16" t="e">
        <f>IF(VLOOKUP($A843,Rank!$A:$AH,S$4,0)&lt;&gt;"",IF(S$5&lt;&gt;$C$3,R843+1,R843),R843)</f>
        <v>#REF!</v>
      </c>
      <c r="T843" s="16" t="e">
        <f>IF(VLOOKUP($A843,Rank!$A:$AH,T$4,0)&lt;&gt;"",IF(T$5&lt;&gt;$C$3,S843+1,S843),S843)</f>
        <v>#REF!</v>
      </c>
      <c r="U843" s="16" t="e">
        <f>IF(VLOOKUP($A843,Rank!$A:$AH,U$4,0)&lt;&gt;"",IF(U$5&lt;&gt;$C$3,T843+1,T843),T843)</f>
        <v>#REF!</v>
      </c>
      <c r="V843" s="16" t="e">
        <f>IF(VLOOKUP($A843,Rank!$A:$AH,V$4,0)&lt;&gt;"",IF($V$5&lt;&gt;$C$3,U843+1,U843),U843)</f>
        <v>#REF!</v>
      </c>
      <c r="W843" s="16" t="e">
        <f>IF(VLOOKUP($A843,Rank!$A:$AH,W$4,0)&lt;&gt;"",IF(W$5&lt;&gt;$C$3,V843+1,V843),V843)</f>
        <v>#REF!</v>
      </c>
      <c r="X843" s="16" t="e">
        <f>IF(VLOOKUP($A843,Rank!$A:$AH,X$4,0)&lt;&gt;"",IF(X$5&lt;&gt;$C$3,W843+1,W843),W843)</f>
        <v>#REF!</v>
      </c>
      <c r="Z843" s="16" t="e">
        <f>IFERROR(VLOOKUP($A843,Rank!$A:$AH,D$4,0)*IF(IF(VLOOKUP($A843,Rank!$A:$AH,D$4,0)&lt;&gt;"",IF(D$5&lt;&gt;$C$3,C843+1,C843),C843)&lt;=6,1,0),0)+IF(VLOOKUP($A843,Rank!$A:$AH,D$4,0)&lt;&gt;"",IF(D$5&lt;&gt;$C$3,C843+1,C843),C843)*0.001</f>
        <v>#REF!</v>
      </c>
      <c r="AA843" s="16" t="e">
        <f>IFERROR(VLOOKUP($A843,Rank!$A:$AH,E$4,0)*IF(IF(VLOOKUP($A843,Rank!$A:$AH,E$4,0)&lt;&gt;"",IF(E$5&lt;&gt;$C$3,D843+1,D843),D843)&lt;=6,1,0),0)+IF(VLOOKUP($A843,Rank!$A:$AH,E$4,0)&lt;&gt;"",IF(E$5&lt;&gt;$C$3,D843+1,D843),D843)*0.001</f>
        <v>#REF!</v>
      </c>
      <c r="AB843" s="16" t="e">
        <f>IFERROR(VLOOKUP($A843,Rank!$A:$AH,F$4,0)*IF(IF(VLOOKUP($A843,Rank!$A:$AH,F$4,0)&lt;&gt;"",IF(F$5&lt;&gt;$C$3,E843+1,E843),E843)&lt;=6,1,0),0)+IF(VLOOKUP($A843,Rank!$A:$AH,F$4,0)&lt;&gt;"",IF(F$5&lt;&gt;$C$3,E843+1,E843),E843)*0.001</f>
        <v>#REF!</v>
      </c>
      <c r="AC843" s="16" t="e">
        <f>IFERROR(VLOOKUP($A843,Rank!$A:$AH,G$4,0)*IF(IF(VLOOKUP($A843,Rank!$A:$AH,G$4,0)&lt;&gt;"",IF(G$5&lt;&gt;$C$3,F843+1,F843),F843)&lt;=6,1,0),0)+IF(VLOOKUP($A843,Rank!$A:$AH,G$4,0)&lt;&gt;"",IF(G$5&lt;&gt;$C$3,F843+1,F843),F843)*0.001</f>
        <v>#REF!</v>
      </c>
      <c r="AD843" s="16" t="e">
        <f>IFERROR(VLOOKUP($A843,Rank!$A:$AH,H$4,0)*IF(IF(VLOOKUP($A843,Rank!$A:$AH,H$4,0)&lt;&gt;"",IF(H$5&lt;&gt;$C$3,G843+1,G843),G843)&lt;=6,1,0),0)+IF(VLOOKUP($A843,Rank!$A:$AH,H$4,0)&lt;&gt;"",IF(H$5&lt;&gt;$C$3,G843+1,G843),G843)*0.001</f>
        <v>#REF!</v>
      </c>
      <c r="AE843" s="16" t="e">
        <f>IFERROR(VLOOKUP($A843,Rank!$A:$AH,I$4,0)*IF(IF(VLOOKUP($A843,Rank!$A:$AH,I$4,0)&lt;&gt;"",IF(I$5&lt;&gt;$C$3,H843+1,H843),H843)&lt;=6,1,0),0)+IF(VLOOKUP($A843,Rank!$A:$AH,I$4,0)&lt;&gt;"",IF(I$5&lt;&gt;$C$3,H843+1,H843),H843)*0.001</f>
        <v>#REF!</v>
      </c>
      <c r="AF843" s="16" t="e">
        <f>IFERROR(VLOOKUP($A843,Rank!$A:$AH,J$4,0)*IF(IF(VLOOKUP($A843,Rank!$A:$AH,J$4,0)&lt;&gt;"",IF(J$5&lt;&gt;$C$3,I843+1,I843),I843)&lt;=6,1,0),0)+IF(VLOOKUP($A843,Rank!$A:$AH,J$4,0)&lt;&gt;"",IF(J$5&lt;&gt;$C$3,I843+1,I843),I843)*0.001</f>
        <v>#REF!</v>
      </c>
      <c r="AG843" s="16" t="e">
        <f>IFERROR(VLOOKUP($A843,Rank!$A:$AH,K$4,0)*IF(IF(VLOOKUP($A843,Rank!$A:$AH,K$4,0)&lt;&gt;"",IF(K$5&lt;&gt;$C$3,J843+1,J843),J843)&lt;=6,1,0),0)+IF(VLOOKUP($A843,Rank!$A:$AH,K$4,0)&lt;&gt;"",IF(K$5&lt;&gt;$C$3,J843+1,J843),J843)*0.001</f>
        <v>#REF!</v>
      </c>
      <c r="AH843" s="16" t="e">
        <f>IFERROR(VLOOKUP($A843,Rank!$A:$AH,L$4,0)*IF(IF(VLOOKUP($A843,Rank!$A:$AH,L$4,0)&lt;&gt;"",IF(L$5&lt;&gt;$C$3,K843+1,K843),K843)&lt;=6,1,0),0)+IF(VLOOKUP($A843,Rank!$A:$AH,L$4,0)&lt;&gt;"",IF(L$5&lt;&gt;$C$3,K843+1,K843),K843)*0.001</f>
        <v>#REF!</v>
      </c>
      <c r="AI843" s="16" t="e">
        <f>IFERROR(VLOOKUP($A843,Rank!$A:$AH,M$4,0)*IF(IF(VLOOKUP($A843,Rank!$A:$AH,M$4,0)&lt;&gt;"",IF(M$5&lt;&gt;$C$3,L843+1,L843),L843)&lt;=6,1,0),0)+IF(VLOOKUP($A843,Rank!$A:$AH,M$4,0)&lt;&gt;"",IF(M$5&lt;&gt;$C$3,L843+1,L843),L843)*0.001</f>
        <v>#REF!</v>
      </c>
      <c r="AJ843" s="16" t="e">
        <f>IFERROR(VLOOKUP($A843,Rank!$A:$AH,N$4,0)*IF(IF(VLOOKUP($A843,Rank!$A:$AH,N$4,0)&lt;&gt;"",IF(N$5&lt;&gt;$C$3,M843+1,M843),M843)&lt;=6,1,0),0)+IF(VLOOKUP($A843,Rank!$A:$AH,N$4,0)&lt;&gt;"",IF(N$5&lt;&gt;$C$3,M843+1,M843),M843)*0.001</f>
        <v>#REF!</v>
      </c>
      <c r="AK843" s="16" t="e">
        <f>IFERROR(VLOOKUP($A843,Rank!$A:$AH,O$4,0)*IF(IF(VLOOKUP($A843,Rank!$A:$AH,O$4,0)&lt;&gt;"",IF(O$5&lt;&gt;$C$3,N843+1,N843),N843)&lt;=6,1,0),0)+IF(VLOOKUP($A843,Rank!$A:$AH,O$4,0)&lt;&gt;"",IF(O$5&lt;&gt;$C$3,N843+1,N843),N843)*0.001</f>
        <v>#REF!</v>
      </c>
      <c r="AL843" s="16" t="e">
        <f>IFERROR(VLOOKUP($A843,Rank!$A:$AH,P$4,0)*IF(IF(VLOOKUP($A843,Rank!$A:$AH,P$4,0)&lt;&gt;"",IF(P$5&lt;&gt;$C$3,O843+1,O843),O843)&lt;=6,1,0),0)+IF(VLOOKUP($A843,Rank!$A:$AH,P$4,0)&lt;&gt;"",IF(P$5&lt;&gt;$C$3,O843+1,O843),O843)*0.001</f>
        <v>#REF!</v>
      </c>
      <c r="AM843" s="16" t="e">
        <f>IFERROR(VLOOKUP($A843,Rank!$A:$AH,Q$4,0)*IF(IF(VLOOKUP($A843,Rank!$A:$AH,Q$4,0)&lt;&gt;"",IF(Q$5&lt;&gt;$C$3,P843+1,P843),P843)&lt;=6,1,0),0)+IF(VLOOKUP($A843,Rank!$A:$AH,Q$4,0)&lt;&gt;"",IF(Q$5&lt;&gt;$C$3,P843+1,P843),P843)*0.001</f>
        <v>#REF!</v>
      </c>
      <c r="AN843" s="16" t="e">
        <f>IFERROR(VLOOKUP($A843,Rank!$A:$AH,R$4,0)*IF(IF(VLOOKUP($A843,Rank!$A:$AH,R$4,0)&lt;&gt;"",IF(R$5&lt;&gt;$C$3,Q843+1,Q843),Q843)&lt;=6,1,0),0)+IF(VLOOKUP($A843,Rank!$A:$AH,R$4,0)&lt;&gt;"",IF(R$5&lt;&gt;$C$3,Q843+1,Q843),Q843)*0.001</f>
        <v>#REF!</v>
      </c>
      <c r="AO843" s="16" t="e">
        <f>IFERROR(VLOOKUP($A843,Rank!$A:$AH,S$4,0)*IF(IF(VLOOKUP($A843,Rank!$A:$AH,S$4,0)&lt;&gt;"",IF(S$5&lt;&gt;$C$3,R843+1,R843),R843)&lt;=6,1,0),0)+IF(VLOOKUP($A843,Rank!$A:$AH,S$4,0)&lt;&gt;"",IF($S$5&lt;&gt;$C$3,R843+1,R843),R843)*0.001</f>
        <v>#REF!</v>
      </c>
      <c r="AP843" s="16" t="e">
        <f>IFERROR(VLOOKUP($A843,Rank!$A:$AH,T$4,0)*IF(IF(VLOOKUP($A843,Rank!$A:$AH,T$4,0)&lt;&gt;"",IF(T$5&lt;&gt;$C$3,S843+1,S843),S843)&lt;=6,1,0),0)+IF(VLOOKUP($A843,Rank!$A:$AH,T$4,0)&lt;&gt;"",IF($T$5&lt;&gt;$C$3,S843+1,S843),S843)*0.001</f>
        <v>#REF!</v>
      </c>
      <c r="AQ843" s="16" t="e">
        <f>IFERROR(VLOOKUP($A843,Rank!$A:$AH,U$4,0)*IF(IF(VLOOKUP($A843,Rank!$A:$AH,U$4,0)&lt;&gt;"",IF(U$5&lt;&gt;$C$3,T843+1,T843),T843)&lt;=6,1,0),0)+IF(VLOOKUP($A843,Rank!$A:$AH,U$4,0)&lt;&gt;"",IF($U$5&lt;&gt;$C$3,T843+1,T843),T843)*0.001</f>
        <v>#REF!</v>
      </c>
      <c r="AR843" s="16" t="e">
        <f>IFERROR(VLOOKUP($A843,Rank!$A:$AH,V$4,0)*IF(IF(VLOOKUP($A843,Rank!$A:$AH,V$4,0)&lt;&gt;"",IF(V$5&lt;&gt;$C$3,U843+1,U843),U843)&lt;=6,1,0),0)+IF(VLOOKUP($A843,Rank!$A:$AH,V$4,0)&lt;&gt;"",IF($V$5&lt;&gt;$C$3,U843+1,U843),U843)*0.001</f>
        <v>#REF!</v>
      </c>
      <c r="AS843" s="16" t="e">
        <f>IFERROR(VLOOKUP($A843,Rank!$A:$AH,W$4,0)*IF(IF(VLOOKUP($A843,Rank!$A:$AH,W$4,0)&lt;&gt;"",IF(W$5&lt;&gt;$C$3,V843+1,V843),V843)&lt;=6,1,0),0)+IF(VLOOKUP($A843,Rank!$A:$AH,W$4,0)&lt;&gt;"",IF($W$5&lt;&gt;$C$3,V843+1,V843),V843)*0.001</f>
        <v>#REF!</v>
      </c>
      <c r="AT843" s="16" t="e">
        <f>IFERROR(VLOOKUP($A843,Rank!$A:$AH,X$4,0)*IF(IF(VLOOKUP($A843,Rank!$A:$AH,X$4,0)&lt;&gt;"",IF(X$5&lt;&gt;$C$3,W843+1,W843),W843)&lt;=6,1,0),0)+IF(VLOOKUP($A843,Rank!$A:$AH,X$4,0)&lt;&gt;"",IF($X$5&lt;&gt;$C$3,W843+1,W843),W843)*0.001</f>
        <v>#REF!</v>
      </c>
      <c r="AV843" t="e">
        <f t="shared" si="288"/>
        <v>#REF!</v>
      </c>
      <c r="AW843" t="e">
        <f t="shared" si="289"/>
        <v>#REF!</v>
      </c>
      <c r="AX843" t="e">
        <f t="shared" si="290"/>
        <v>#REF!</v>
      </c>
      <c r="AY843" t="e">
        <f t="shared" si="291"/>
        <v>#REF!</v>
      </c>
      <c r="AZ843" t="e">
        <f t="shared" si="292"/>
        <v>#REF!</v>
      </c>
      <c r="BA843" t="e">
        <f t="shared" si="293"/>
        <v>#REF!</v>
      </c>
      <c r="BB843" t="e">
        <f t="shared" si="294"/>
        <v>#REF!</v>
      </c>
      <c r="BC843" t="e">
        <f t="shared" si="295"/>
        <v>#REF!</v>
      </c>
      <c r="BD843" t="e">
        <f t="shared" si="296"/>
        <v>#REF!</v>
      </c>
      <c r="BE843" t="e">
        <f t="shared" si="297"/>
        <v>#REF!</v>
      </c>
      <c r="BF843" t="e">
        <f t="shared" si="298"/>
        <v>#REF!</v>
      </c>
      <c r="BG843" t="e">
        <f t="shared" si="299"/>
        <v>#REF!</v>
      </c>
      <c r="BH843" t="e">
        <f t="shared" si="300"/>
        <v>#REF!</v>
      </c>
      <c r="BI843" t="e">
        <f t="shared" si="301"/>
        <v>#REF!</v>
      </c>
      <c r="BJ843" t="e">
        <f t="shared" si="302"/>
        <v>#REF!</v>
      </c>
      <c r="BK843" t="e">
        <f t="shared" si="303"/>
        <v>#REF!</v>
      </c>
      <c r="BL843" t="e">
        <f t="shared" si="304"/>
        <v>#REF!</v>
      </c>
      <c r="BM843" t="e">
        <f t="shared" si="305"/>
        <v>#REF!</v>
      </c>
      <c r="BN843" t="e">
        <f t="shared" si="306"/>
        <v>#REF!</v>
      </c>
      <c r="BO843" t="e">
        <f t="shared" si="307"/>
        <v>#REF!</v>
      </c>
      <c r="BP843" t="e">
        <f t="shared" si="308"/>
        <v>#REF!</v>
      </c>
    </row>
    <row r="844" spans="1:68" x14ac:dyDescent="0.3">
      <c r="A844" t="e">
        <f>+Rank!#REF!</f>
        <v>#REF!</v>
      </c>
      <c r="B844" s="16">
        <f t="shared" si="287"/>
        <v>0</v>
      </c>
      <c r="C844" s="16">
        <v>0</v>
      </c>
      <c r="D844" s="16" t="e">
        <f>IF(VLOOKUP($A844,Rank!$A:$AH,D$4,0)&lt;&gt;"",IF(D$5&lt;&gt;$C$3,C844+1,C844),C844)</f>
        <v>#REF!</v>
      </c>
      <c r="E844" s="16" t="e">
        <f>IF(VLOOKUP($A844,Rank!$A:$AH,E$4,0)&lt;&gt;"",IF(E$5&lt;&gt;$C$3,D844+1,D844),D844)</f>
        <v>#REF!</v>
      </c>
      <c r="F844" s="16" t="e">
        <f>IF(VLOOKUP($A844,Rank!$A:$AH,F$4,0)&lt;&gt;"",IF(F$5&lt;&gt;$C$3,D844+1,D844),D844)</f>
        <v>#REF!</v>
      </c>
      <c r="G844" s="16" t="e">
        <f>IF(VLOOKUP($A844,Rank!$A:$AH,G$4,0)&lt;&gt;"",IF(G$5&lt;&gt;$C$3,F844+1,F844),F844)</f>
        <v>#REF!</v>
      </c>
      <c r="H844" s="16" t="e">
        <f>IF(VLOOKUP($A844,Rank!$A:$AH,H$4,0)&lt;&gt;"",IF(H$5&lt;&gt;$C$3,G844+1,G844),G844)</f>
        <v>#REF!</v>
      </c>
      <c r="I844" s="16" t="e">
        <f>IF(VLOOKUP($A844,Rank!$A:$AH,I$4,0)&lt;&gt;"",IF(I$5&lt;&gt;$C$3,H844+1,H844),H844)</f>
        <v>#REF!</v>
      </c>
      <c r="J844" s="16" t="e">
        <f>IF(VLOOKUP($A844,Rank!$A:$AH,J$4,0)&lt;&gt;"",IF(J$5&lt;&gt;$C$3,I844+1,I844),I844)</f>
        <v>#REF!</v>
      </c>
      <c r="K844" s="16" t="e">
        <f>IF(VLOOKUP($A844,Rank!$A:$AH,K$4,0)&lt;&gt;"",IF(K$5&lt;&gt;$C$3,J844+1,J844),J844)</f>
        <v>#REF!</v>
      </c>
      <c r="L844" s="16" t="e">
        <f>IF(VLOOKUP($A844,Rank!$A:$AH,L$4,0)&lt;&gt;"",IF($L$5&lt;&gt;$C$3,K844+1,K844),K844)</f>
        <v>#REF!</v>
      </c>
      <c r="M844" s="16" t="e">
        <f>IF(VLOOKUP($A844,Rank!$A:$AH,M$4,0)&lt;&gt;"",IF(M$5&lt;&gt;$C$3,L844+1,L844),L844)</f>
        <v>#REF!</v>
      </c>
      <c r="N844" s="16" t="e">
        <f>IF(VLOOKUP($A844,Rank!$A:$AH,N$4,0)&lt;&gt;"",IF(N$5&lt;&gt;$C$3,M844+1,M844),M844)</f>
        <v>#REF!</v>
      </c>
      <c r="O844" s="16" t="e">
        <f>IF(VLOOKUP($A844,Rank!$A:$AH,O$4,0)&lt;&gt;"",IF(O$5&lt;&gt;$C$3,N844+1,N844),N844)</f>
        <v>#REF!</v>
      </c>
      <c r="P844" s="16" t="e">
        <f>IF(VLOOKUP($A844,Rank!$A:$AH,P$4,0)&lt;&gt;"",IF(P$5&lt;&gt;$C$3,O844+1,O844),O844)</f>
        <v>#REF!</v>
      </c>
      <c r="Q844" s="16" t="e">
        <f>IF(VLOOKUP($A844,Rank!$A:$AH,Q$4,0)&lt;&gt;"",IF(Q$5&lt;&gt;$C$3,P844+1,P844),P844)</f>
        <v>#REF!</v>
      </c>
      <c r="R844" s="16" t="e">
        <f>IF(VLOOKUP($A844,Rank!$A:$AH,R$4,0)&lt;&gt;"",IF(R$5&lt;&gt;$C$3,Q844+1,Q844),Q844)</f>
        <v>#REF!</v>
      </c>
      <c r="S844" s="16" t="e">
        <f>IF(VLOOKUP($A844,Rank!$A:$AH,S$4,0)&lt;&gt;"",IF(S$5&lt;&gt;$C$3,R844+1,R844),R844)</f>
        <v>#REF!</v>
      </c>
      <c r="T844" s="16" t="e">
        <f>IF(VLOOKUP($A844,Rank!$A:$AH,T$4,0)&lt;&gt;"",IF(T$5&lt;&gt;$C$3,S844+1,S844),S844)</f>
        <v>#REF!</v>
      </c>
      <c r="U844" s="16" t="e">
        <f>IF(VLOOKUP($A844,Rank!$A:$AH,U$4,0)&lt;&gt;"",IF(U$5&lt;&gt;$C$3,T844+1,T844),T844)</f>
        <v>#REF!</v>
      </c>
      <c r="V844" s="16" t="e">
        <f>IF(VLOOKUP($A844,Rank!$A:$AH,V$4,0)&lt;&gt;"",IF($V$5&lt;&gt;$C$3,U844+1,U844),U844)</f>
        <v>#REF!</v>
      </c>
      <c r="W844" s="16" t="e">
        <f>IF(VLOOKUP($A844,Rank!$A:$AH,W$4,0)&lt;&gt;"",IF(W$5&lt;&gt;$C$3,V844+1,V844),V844)</f>
        <v>#REF!</v>
      </c>
      <c r="X844" s="16" t="e">
        <f>IF(VLOOKUP($A844,Rank!$A:$AH,X$4,0)&lt;&gt;"",IF(X$5&lt;&gt;$C$3,W844+1,W844),W844)</f>
        <v>#REF!</v>
      </c>
      <c r="Z844" s="16" t="e">
        <f>IFERROR(VLOOKUP($A844,Rank!$A:$AH,D$4,0)*IF(IF(VLOOKUP($A844,Rank!$A:$AH,D$4,0)&lt;&gt;"",IF(D$5&lt;&gt;$C$3,C844+1,C844),C844)&lt;=6,1,0),0)+IF(VLOOKUP($A844,Rank!$A:$AH,D$4,0)&lt;&gt;"",IF(D$5&lt;&gt;$C$3,C844+1,C844),C844)*0.001</f>
        <v>#REF!</v>
      </c>
      <c r="AA844" s="16" t="e">
        <f>IFERROR(VLOOKUP($A844,Rank!$A:$AH,E$4,0)*IF(IF(VLOOKUP($A844,Rank!$A:$AH,E$4,0)&lt;&gt;"",IF(E$5&lt;&gt;$C$3,D844+1,D844),D844)&lt;=6,1,0),0)+IF(VLOOKUP($A844,Rank!$A:$AH,E$4,0)&lt;&gt;"",IF(E$5&lt;&gt;$C$3,D844+1,D844),D844)*0.001</f>
        <v>#REF!</v>
      </c>
      <c r="AB844" s="16" t="e">
        <f>IFERROR(VLOOKUP($A844,Rank!$A:$AH,F$4,0)*IF(IF(VLOOKUP($A844,Rank!$A:$AH,F$4,0)&lt;&gt;"",IF(F$5&lt;&gt;$C$3,E844+1,E844),E844)&lt;=6,1,0),0)+IF(VLOOKUP($A844,Rank!$A:$AH,F$4,0)&lt;&gt;"",IF(F$5&lt;&gt;$C$3,E844+1,E844),E844)*0.001</f>
        <v>#REF!</v>
      </c>
      <c r="AC844" s="16" t="e">
        <f>IFERROR(VLOOKUP($A844,Rank!$A:$AH,G$4,0)*IF(IF(VLOOKUP($A844,Rank!$A:$AH,G$4,0)&lt;&gt;"",IF(G$5&lt;&gt;$C$3,F844+1,F844),F844)&lt;=6,1,0),0)+IF(VLOOKUP($A844,Rank!$A:$AH,G$4,0)&lt;&gt;"",IF(G$5&lt;&gt;$C$3,F844+1,F844),F844)*0.001</f>
        <v>#REF!</v>
      </c>
      <c r="AD844" s="16" t="e">
        <f>IFERROR(VLOOKUP($A844,Rank!$A:$AH,H$4,0)*IF(IF(VLOOKUP($A844,Rank!$A:$AH,H$4,0)&lt;&gt;"",IF(H$5&lt;&gt;$C$3,G844+1,G844),G844)&lt;=6,1,0),0)+IF(VLOOKUP($A844,Rank!$A:$AH,H$4,0)&lt;&gt;"",IF(H$5&lt;&gt;$C$3,G844+1,G844),G844)*0.001</f>
        <v>#REF!</v>
      </c>
      <c r="AE844" s="16" t="e">
        <f>IFERROR(VLOOKUP($A844,Rank!$A:$AH,I$4,0)*IF(IF(VLOOKUP($A844,Rank!$A:$AH,I$4,0)&lt;&gt;"",IF(I$5&lt;&gt;$C$3,H844+1,H844),H844)&lt;=6,1,0),0)+IF(VLOOKUP($A844,Rank!$A:$AH,I$4,0)&lt;&gt;"",IF(I$5&lt;&gt;$C$3,H844+1,H844),H844)*0.001</f>
        <v>#REF!</v>
      </c>
      <c r="AF844" s="16" t="e">
        <f>IFERROR(VLOOKUP($A844,Rank!$A:$AH,J$4,0)*IF(IF(VLOOKUP($A844,Rank!$A:$AH,J$4,0)&lt;&gt;"",IF(J$5&lt;&gt;$C$3,I844+1,I844),I844)&lt;=6,1,0),0)+IF(VLOOKUP($A844,Rank!$A:$AH,J$4,0)&lt;&gt;"",IF(J$5&lt;&gt;$C$3,I844+1,I844),I844)*0.001</f>
        <v>#REF!</v>
      </c>
      <c r="AG844" s="16" t="e">
        <f>IFERROR(VLOOKUP($A844,Rank!$A:$AH,K$4,0)*IF(IF(VLOOKUP($A844,Rank!$A:$AH,K$4,0)&lt;&gt;"",IF(K$5&lt;&gt;$C$3,J844+1,J844),J844)&lt;=6,1,0),0)+IF(VLOOKUP($A844,Rank!$A:$AH,K$4,0)&lt;&gt;"",IF(K$5&lt;&gt;$C$3,J844+1,J844),J844)*0.001</f>
        <v>#REF!</v>
      </c>
      <c r="AH844" s="16" t="e">
        <f>IFERROR(VLOOKUP($A844,Rank!$A:$AH,L$4,0)*IF(IF(VLOOKUP($A844,Rank!$A:$AH,L$4,0)&lt;&gt;"",IF(L$5&lt;&gt;$C$3,K844+1,K844),K844)&lt;=6,1,0),0)+IF(VLOOKUP($A844,Rank!$A:$AH,L$4,0)&lt;&gt;"",IF(L$5&lt;&gt;$C$3,K844+1,K844),K844)*0.001</f>
        <v>#REF!</v>
      </c>
      <c r="AI844" s="16" t="e">
        <f>IFERROR(VLOOKUP($A844,Rank!$A:$AH,M$4,0)*IF(IF(VLOOKUP($A844,Rank!$A:$AH,M$4,0)&lt;&gt;"",IF(M$5&lt;&gt;$C$3,L844+1,L844),L844)&lt;=6,1,0),0)+IF(VLOOKUP($A844,Rank!$A:$AH,M$4,0)&lt;&gt;"",IF(M$5&lt;&gt;$C$3,L844+1,L844),L844)*0.001</f>
        <v>#REF!</v>
      </c>
      <c r="AJ844" s="16" t="e">
        <f>IFERROR(VLOOKUP($A844,Rank!$A:$AH,N$4,0)*IF(IF(VLOOKUP($A844,Rank!$A:$AH,N$4,0)&lt;&gt;"",IF(N$5&lt;&gt;$C$3,M844+1,M844),M844)&lt;=6,1,0),0)+IF(VLOOKUP($A844,Rank!$A:$AH,N$4,0)&lt;&gt;"",IF(N$5&lt;&gt;$C$3,M844+1,M844),M844)*0.001</f>
        <v>#REF!</v>
      </c>
      <c r="AK844" s="16" t="e">
        <f>IFERROR(VLOOKUP($A844,Rank!$A:$AH,O$4,0)*IF(IF(VLOOKUP($A844,Rank!$A:$AH,O$4,0)&lt;&gt;"",IF(O$5&lt;&gt;$C$3,N844+1,N844),N844)&lt;=6,1,0),0)+IF(VLOOKUP($A844,Rank!$A:$AH,O$4,0)&lt;&gt;"",IF(O$5&lt;&gt;$C$3,N844+1,N844),N844)*0.001</f>
        <v>#REF!</v>
      </c>
      <c r="AL844" s="16" t="e">
        <f>IFERROR(VLOOKUP($A844,Rank!$A:$AH,P$4,0)*IF(IF(VLOOKUP($A844,Rank!$A:$AH,P$4,0)&lt;&gt;"",IF(P$5&lt;&gt;$C$3,O844+1,O844),O844)&lt;=6,1,0),0)+IF(VLOOKUP($A844,Rank!$A:$AH,P$4,0)&lt;&gt;"",IF(P$5&lt;&gt;$C$3,O844+1,O844),O844)*0.001</f>
        <v>#REF!</v>
      </c>
      <c r="AM844" s="16" t="e">
        <f>IFERROR(VLOOKUP($A844,Rank!$A:$AH,Q$4,0)*IF(IF(VLOOKUP($A844,Rank!$A:$AH,Q$4,0)&lt;&gt;"",IF(Q$5&lt;&gt;$C$3,P844+1,P844),P844)&lt;=6,1,0),0)+IF(VLOOKUP($A844,Rank!$A:$AH,Q$4,0)&lt;&gt;"",IF(Q$5&lt;&gt;$C$3,P844+1,P844),P844)*0.001</f>
        <v>#REF!</v>
      </c>
      <c r="AN844" s="16" t="e">
        <f>IFERROR(VLOOKUP($A844,Rank!$A:$AH,R$4,0)*IF(IF(VLOOKUP($A844,Rank!$A:$AH,R$4,0)&lt;&gt;"",IF(R$5&lt;&gt;$C$3,Q844+1,Q844),Q844)&lt;=6,1,0),0)+IF(VLOOKUP($A844,Rank!$A:$AH,R$4,0)&lt;&gt;"",IF(R$5&lt;&gt;$C$3,Q844+1,Q844),Q844)*0.001</f>
        <v>#REF!</v>
      </c>
      <c r="AO844" s="16" t="e">
        <f>IFERROR(VLOOKUP($A844,Rank!$A:$AH,S$4,0)*IF(IF(VLOOKUP($A844,Rank!$A:$AH,S$4,0)&lt;&gt;"",IF(S$5&lt;&gt;$C$3,R844+1,R844),R844)&lt;=6,1,0),0)+IF(VLOOKUP($A844,Rank!$A:$AH,S$4,0)&lt;&gt;"",IF($S$5&lt;&gt;$C$3,R844+1,R844),R844)*0.001</f>
        <v>#REF!</v>
      </c>
      <c r="AP844" s="16" t="e">
        <f>IFERROR(VLOOKUP($A844,Rank!$A:$AH,T$4,0)*IF(IF(VLOOKUP($A844,Rank!$A:$AH,T$4,0)&lt;&gt;"",IF(T$5&lt;&gt;$C$3,S844+1,S844),S844)&lt;=6,1,0),0)+IF(VLOOKUP($A844,Rank!$A:$AH,T$4,0)&lt;&gt;"",IF($T$5&lt;&gt;$C$3,S844+1,S844),S844)*0.001</f>
        <v>#REF!</v>
      </c>
      <c r="AQ844" s="16" t="e">
        <f>IFERROR(VLOOKUP($A844,Rank!$A:$AH,U$4,0)*IF(IF(VLOOKUP($A844,Rank!$A:$AH,U$4,0)&lt;&gt;"",IF(U$5&lt;&gt;$C$3,T844+1,T844),T844)&lt;=6,1,0),0)+IF(VLOOKUP($A844,Rank!$A:$AH,U$4,0)&lt;&gt;"",IF($U$5&lt;&gt;$C$3,T844+1,T844),T844)*0.001</f>
        <v>#REF!</v>
      </c>
      <c r="AR844" s="16" t="e">
        <f>IFERROR(VLOOKUP($A844,Rank!$A:$AH,V$4,0)*IF(IF(VLOOKUP($A844,Rank!$A:$AH,V$4,0)&lt;&gt;"",IF(V$5&lt;&gt;$C$3,U844+1,U844),U844)&lt;=6,1,0),0)+IF(VLOOKUP($A844,Rank!$A:$AH,V$4,0)&lt;&gt;"",IF($V$5&lt;&gt;$C$3,U844+1,U844),U844)*0.001</f>
        <v>#REF!</v>
      </c>
      <c r="AS844" s="16" t="e">
        <f>IFERROR(VLOOKUP($A844,Rank!$A:$AH,W$4,0)*IF(IF(VLOOKUP($A844,Rank!$A:$AH,W$4,0)&lt;&gt;"",IF(W$5&lt;&gt;$C$3,V844+1,V844),V844)&lt;=6,1,0),0)+IF(VLOOKUP($A844,Rank!$A:$AH,W$4,0)&lt;&gt;"",IF($W$5&lt;&gt;$C$3,V844+1,V844),V844)*0.001</f>
        <v>#REF!</v>
      </c>
      <c r="AT844" s="16" t="e">
        <f>IFERROR(VLOOKUP($A844,Rank!$A:$AH,X$4,0)*IF(IF(VLOOKUP($A844,Rank!$A:$AH,X$4,0)&lt;&gt;"",IF(X$5&lt;&gt;$C$3,W844+1,W844),W844)&lt;=6,1,0),0)+IF(VLOOKUP($A844,Rank!$A:$AH,X$4,0)&lt;&gt;"",IF($X$5&lt;&gt;$C$3,W844+1,W844),W844)*0.001</f>
        <v>#REF!</v>
      </c>
      <c r="AV844" t="e">
        <f t="shared" si="288"/>
        <v>#REF!</v>
      </c>
      <c r="AW844" t="e">
        <f t="shared" si="289"/>
        <v>#REF!</v>
      </c>
      <c r="AX844" t="e">
        <f t="shared" si="290"/>
        <v>#REF!</v>
      </c>
      <c r="AY844" t="e">
        <f t="shared" si="291"/>
        <v>#REF!</v>
      </c>
      <c r="AZ844" t="e">
        <f t="shared" si="292"/>
        <v>#REF!</v>
      </c>
      <c r="BA844" t="e">
        <f t="shared" si="293"/>
        <v>#REF!</v>
      </c>
      <c r="BB844" t="e">
        <f t="shared" si="294"/>
        <v>#REF!</v>
      </c>
      <c r="BC844" t="e">
        <f t="shared" si="295"/>
        <v>#REF!</v>
      </c>
      <c r="BD844" t="e">
        <f t="shared" si="296"/>
        <v>#REF!</v>
      </c>
      <c r="BE844" t="e">
        <f t="shared" si="297"/>
        <v>#REF!</v>
      </c>
      <c r="BF844" t="e">
        <f t="shared" si="298"/>
        <v>#REF!</v>
      </c>
      <c r="BG844" t="e">
        <f t="shared" si="299"/>
        <v>#REF!</v>
      </c>
      <c r="BH844" t="e">
        <f t="shared" si="300"/>
        <v>#REF!</v>
      </c>
      <c r="BI844" t="e">
        <f t="shared" si="301"/>
        <v>#REF!</v>
      </c>
      <c r="BJ844" t="e">
        <f t="shared" si="302"/>
        <v>#REF!</v>
      </c>
      <c r="BK844" t="e">
        <f t="shared" si="303"/>
        <v>#REF!</v>
      </c>
      <c r="BL844" t="e">
        <f t="shared" si="304"/>
        <v>#REF!</v>
      </c>
      <c r="BM844" t="e">
        <f t="shared" si="305"/>
        <v>#REF!</v>
      </c>
      <c r="BN844" t="e">
        <f t="shared" si="306"/>
        <v>#REF!</v>
      </c>
      <c r="BO844" t="e">
        <f t="shared" si="307"/>
        <v>#REF!</v>
      </c>
      <c r="BP844" t="e">
        <f t="shared" si="308"/>
        <v>#REF!</v>
      </c>
    </row>
    <row r="845" spans="1:68" x14ac:dyDescent="0.3">
      <c r="A845" t="e">
        <f>+Rank!#REF!</f>
        <v>#REF!</v>
      </c>
      <c r="B845" s="16">
        <f t="shared" si="287"/>
        <v>0</v>
      </c>
      <c r="C845" s="16">
        <v>0</v>
      </c>
      <c r="D845" s="16" t="e">
        <f>IF(VLOOKUP($A845,Rank!$A:$AH,D$4,0)&lt;&gt;"",IF(D$5&lt;&gt;$C$3,C845+1,C845),C845)</f>
        <v>#REF!</v>
      </c>
      <c r="E845" s="16" t="e">
        <f>IF(VLOOKUP($A845,Rank!$A:$AH,E$4,0)&lt;&gt;"",IF(E$5&lt;&gt;$C$3,D845+1,D845),D845)</f>
        <v>#REF!</v>
      </c>
      <c r="F845" s="16" t="e">
        <f>IF(VLOOKUP($A845,Rank!$A:$AH,F$4,0)&lt;&gt;"",IF(F$5&lt;&gt;$C$3,D845+1,D845),D845)</f>
        <v>#REF!</v>
      </c>
      <c r="G845" s="16" t="e">
        <f>IF(VLOOKUP($A845,Rank!$A:$AH,G$4,0)&lt;&gt;"",IF(G$5&lt;&gt;$C$3,F845+1,F845),F845)</f>
        <v>#REF!</v>
      </c>
      <c r="H845" s="16" t="e">
        <f>IF(VLOOKUP($A845,Rank!$A:$AH,H$4,0)&lt;&gt;"",IF(H$5&lt;&gt;$C$3,G845+1,G845),G845)</f>
        <v>#REF!</v>
      </c>
      <c r="I845" s="16" t="e">
        <f>IF(VLOOKUP($A845,Rank!$A:$AH,I$4,0)&lt;&gt;"",IF(I$5&lt;&gt;$C$3,H845+1,H845),H845)</f>
        <v>#REF!</v>
      </c>
      <c r="J845" s="16" t="e">
        <f>IF(VLOOKUP($A845,Rank!$A:$AH,J$4,0)&lt;&gt;"",IF(J$5&lt;&gt;$C$3,I845+1,I845),I845)</f>
        <v>#REF!</v>
      </c>
      <c r="K845" s="16" t="e">
        <f>IF(VLOOKUP($A845,Rank!$A:$AH,K$4,0)&lt;&gt;"",IF(K$5&lt;&gt;$C$3,J845+1,J845),J845)</f>
        <v>#REF!</v>
      </c>
      <c r="L845" s="16" t="e">
        <f>IF(VLOOKUP($A845,Rank!$A:$AH,L$4,0)&lt;&gt;"",IF($L$5&lt;&gt;$C$3,K845+1,K845),K845)</f>
        <v>#REF!</v>
      </c>
      <c r="M845" s="16" t="e">
        <f>IF(VLOOKUP($A845,Rank!$A:$AH,M$4,0)&lt;&gt;"",IF(M$5&lt;&gt;$C$3,L845+1,L845),L845)</f>
        <v>#REF!</v>
      </c>
      <c r="N845" s="16" t="e">
        <f>IF(VLOOKUP($A845,Rank!$A:$AH,N$4,0)&lt;&gt;"",IF(N$5&lt;&gt;$C$3,M845+1,M845),M845)</f>
        <v>#REF!</v>
      </c>
      <c r="O845" s="16" t="e">
        <f>IF(VLOOKUP($A845,Rank!$A:$AH,O$4,0)&lt;&gt;"",IF(O$5&lt;&gt;$C$3,N845+1,N845),N845)</f>
        <v>#REF!</v>
      </c>
      <c r="P845" s="16" t="e">
        <f>IF(VLOOKUP($A845,Rank!$A:$AH,P$4,0)&lt;&gt;"",IF(P$5&lt;&gt;$C$3,O845+1,O845),O845)</f>
        <v>#REF!</v>
      </c>
      <c r="Q845" s="16" t="e">
        <f>IF(VLOOKUP($A845,Rank!$A:$AH,Q$4,0)&lt;&gt;"",IF(Q$5&lt;&gt;$C$3,P845+1,P845),P845)</f>
        <v>#REF!</v>
      </c>
      <c r="R845" s="16" t="e">
        <f>IF(VLOOKUP($A845,Rank!$A:$AH,R$4,0)&lt;&gt;"",IF(R$5&lt;&gt;$C$3,Q845+1,Q845),Q845)</f>
        <v>#REF!</v>
      </c>
      <c r="S845" s="16" t="e">
        <f>IF(VLOOKUP($A845,Rank!$A:$AH,S$4,0)&lt;&gt;"",IF(S$5&lt;&gt;$C$3,R845+1,R845),R845)</f>
        <v>#REF!</v>
      </c>
      <c r="T845" s="16" t="e">
        <f>IF(VLOOKUP($A845,Rank!$A:$AH,T$4,0)&lt;&gt;"",IF(T$5&lt;&gt;$C$3,S845+1,S845),S845)</f>
        <v>#REF!</v>
      </c>
      <c r="U845" s="16" t="e">
        <f>IF(VLOOKUP($A845,Rank!$A:$AH,U$4,0)&lt;&gt;"",IF(U$5&lt;&gt;$C$3,T845+1,T845),T845)</f>
        <v>#REF!</v>
      </c>
      <c r="V845" s="16" t="e">
        <f>IF(VLOOKUP($A845,Rank!$A:$AH,V$4,0)&lt;&gt;"",IF($V$5&lt;&gt;$C$3,U845+1,U845),U845)</f>
        <v>#REF!</v>
      </c>
      <c r="W845" s="16" t="e">
        <f>IF(VLOOKUP($A845,Rank!$A:$AH,W$4,0)&lt;&gt;"",IF(W$5&lt;&gt;$C$3,V845+1,V845),V845)</f>
        <v>#REF!</v>
      </c>
      <c r="X845" s="16" t="e">
        <f>IF(VLOOKUP($A845,Rank!$A:$AH,X$4,0)&lt;&gt;"",IF(X$5&lt;&gt;$C$3,W845+1,W845),W845)</f>
        <v>#REF!</v>
      </c>
      <c r="Z845" s="16" t="e">
        <f>IFERROR(VLOOKUP($A845,Rank!$A:$AH,D$4,0)*IF(IF(VLOOKUP($A845,Rank!$A:$AH,D$4,0)&lt;&gt;"",IF(D$5&lt;&gt;$C$3,C845+1,C845),C845)&lt;=6,1,0),0)+IF(VLOOKUP($A845,Rank!$A:$AH,D$4,0)&lt;&gt;"",IF(D$5&lt;&gt;$C$3,C845+1,C845),C845)*0.001</f>
        <v>#REF!</v>
      </c>
      <c r="AA845" s="16" t="e">
        <f>IFERROR(VLOOKUP($A845,Rank!$A:$AH,E$4,0)*IF(IF(VLOOKUP($A845,Rank!$A:$AH,E$4,0)&lt;&gt;"",IF(E$5&lt;&gt;$C$3,D845+1,D845),D845)&lt;=6,1,0),0)+IF(VLOOKUP($A845,Rank!$A:$AH,E$4,0)&lt;&gt;"",IF(E$5&lt;&gt;$C$3,D845+1,D845),D845)*0.001</f>
        <v>#REF!</v>
      </c>
      <c r="AB845" s="16" t="e">
        <f>IFERROR(VLOOKUP($A845,Rank!$A:$AH,F$4,0)*IF(IF(VLOOKUP($A845,Rank!$A:$AH,F$4,0)&lt;&gt;"",IF(F$5&lt;&gt;$C$3,E845+1,E845),E845)&lt;=6,1,0),0)+IF(VLOOKUP($A845,Rank!$A:$AH,F$4,0)&lt;&gt;"",IF(F$5&lt;&gt;$C$3,E845+1,E845),E845)*0.001</f>
        <v>#REF!</v>
      </c>
      <c r="AC845" s="16" t="e">
        <f>IFERROR(VLOOKUP($A845,Rank!$A:$AH,G$4,0)*IF(IF(VLOOKUP($A845,Rank!$A:$AH,G$4,0)&lt;&gt;"",IF(G$5&lt;&gt;$C$3,F845+1,F845),F845)&lt;=6,1,0),0)+IF(VLOOKUP($A845,Rank!$A:$AH,G$4,0)&lt;&gt;"",IF(G$5&lt;&gt;$C$3,F845+1,F845),F845)*0.001</f>
        <v>#REF!</v>
      </c>
      <c r="AD845" s="16" t="e">
        <f>IFERROR(VLOOKUP($A845,Rank!$A:$AH,H$4,0)*IF(IF(VLOOKUP($A845,Rank!$A:$AH,H$4,0)&lt;&gt;"",IF(H$5&lt;&gt;$C$3,G845+1,G845),G845)&lt;=6,1,0),0)+IF(VLOOKUP($A845,Rank!$A:$AH,H$4,0)&lt;&gt;"",IF(H$5&lt;&gt;$C$3,G845+1,G845),G845)*0.001</f>
        <v>#REF!</v>
      </c>
      <c r="AE845" s="16" t="e">
        <f>IFERROR(VLOOKUP($A845,Rank!$A:$AH,I$4,0)*IF(IF(VLOOKUP($A845,Rank!$A:$AH,I$4,0)&lt;&gt;"",IF(I$5&lt;&gt;$C$3,H845+1,H845),H845)&lt;=6,1,0),0)+IF(VLOOKUP($A845,Rank!$A:$AH,I$4,0)&lt;&gt;"",IF(I$5&lt;&gt;$C$3,H845+1,H845),H845)*0.001</f>
        <v>#REF!</v>
      </c>
      <c r="AF845" s="16" t="e">
        <f>IFERROR(VLOOKUP($A845,Rank!$A:$AH,J$4,0)*IF(IF(VLOOKUP($A845,Rank!$A:$AH,J$4,0)&lt;&gt;"",IF(J$5&lt;&gt;$C$3,I845+1,I845),I845)&lt;=6,1,0),0)+IF(VLOOKUP($A845,Rank!$A:$AH,J$4,0)&lt;&gt;"",IF(J$5&lt;&gt;$C$3,I845+1,I845),I845)*0.001</f>
        <v>#REF!</v>
      </c>
      <c r="AG845" s="16" t="e">
        <f>IFERROR(VLOOKUP($A845,Rank!$A:$AH,K$4,0)*IF(IF(VLOOKUP($A845,Rank!$A:$AH,K$4,0)&lt;&gt;"",IF(K$5&lt;&gt;$C$3,J845+1,J845),J845)&lt;=6,1,0),0)+IF(VLOOKUP($A845,Rank!$A:$AH,K$4,0)&lt;&gt;"",IF(K$5&lt;&gt;$C$3,J845+1,J845),J845)*0.001</f>
        <v>#REF!</v>
      </c>
      <c r="AH845" s="16" t="e">
        <f>IFERROR(VLOOKUP($A845,Rank!$A:$AH,L$4,0)*IF(IF(VLOOKUP($A845,Rank!$A:$AH,L$4,0)&lt;&gt;"",IF(L$5&lt;&gt;$C$3,K845+1,K845),K845)&lt;=6,1,0),0)+IF(VLOOKUP($A845,Rank!$A:$AH,L$4,0)&lt;&gt;"",IF(L$5&lt;&gt;$C$3,K845+1,K845),K845)*0.001</f>
        <v>#REF!</v>
      </c>
      <c r="AI845" s="16" t="e">
        <f>IFERROR(VLOOKUP($A845,Rank!$A:$AH,M$4,0)*IF(IF(VLOOKUP($A845,Rank!$A:$AH,M$4,0)&lt;&gt;"",IF(M$5&lt;&gt;$C$3,L845+1,L845),L845)&lt;=6,1,0),0)+IF(VLOOKUP($A845,Rank!$A:$AH,M$4,0)&lt;&gt;"",IF(M$5&lt;&gt;$C$3,L845+1,L845),L845)*0.001</f>
        <v>#REF!</v>
      </c>
      <c r="AJ845" s="16" t="e">
        <f>IFERROR(VLOOKUP($A845,Rank!$A:$AH,N$4,0)*IF(IF(VLOOKUP($A845,Rank!$A:$AH,N$4,0)&lt;&gt;"",IF(N$5&lt;&gt;$C$3,M845+1,M845),M845)&lt;=6,1,0),0)+IF(VLOOKUP($A845,Rank!$A:$AH,N$4,0)&lt;&gt;"",IF(N$5&lt;&gt;$C$3,M845+1,M845),M845)*0.001</f>
        <v>#REF!</v>
      </c>
      <c r="AK845" s="16" t="e">
        <f>IFERROR(VLOOKUP($A845,Rank!$A:$AH,O$4,0)*IF(IF(VLOOKUP($A845,Rank!$A:$AH,O$4,0)&lt;&gt;"",IF(O$5&lt;&gt;$C$3,N845+1,N845),N845)&lt;=6,1,0),0)+IF(VLOOKUP($A845,Rank!$A:$AH,O$4,0)&lt;&gt;"",IF(O$5&lt;&gt;$C$3,N845+1,N845),N845)*0.001</f>
        <v>#REF!</v>
      </c>
      <c r="AL845" s="16" t="e">
        <f>IFERROR(VLOOKUP($A845,Rank!$A:$AH,P$4,0)*IF(IF(VLOOKUP($A845,Rank!$A:$AH,P$4,0)&lt;&gt;"",IF(P$5&lt;&gt;$C$3,O845+1,O845),O845)&lt;=6,1,0),0)+IF(VLOOKUP($A845,Rank!$A:$AH,P$4,0)&lt;&gt;"",IF(P$5&lt;&gt;$C$3,O845+1,O845),O845)*0.001</f>
        <v>#REF!</v>
      </c>
      <c r="AM845" s="16" t="e">
        <f>IFERROR(VLOOKUP($A845,Rank!$A:$AH,Q$4,0)*IF(IF(VLOOKUP($A845,Rank!$A:$AH,Q$4,0)&lt;&gt;"",IF(Q$5&lt;&gt;$C$3,P845+1,P845),P845)&lt;=6,1,0),0)+IF(VLOOKUP($A845,Rank!$A:$AH,Q$4,0)&lt;&gt;"",IF(Q$5&lt;&gt;$C$3,P845+1,P845),P845)*0.001</f>
        <v>#REF!</v>
      </c>
      <c r="AN845" s="16" t="e">
        <f>IFERROR(VLOOKUP($A845,Rank!$A:$AH,R$4,0)*IF(IF(VLOOKUP($A845,Rank!$A:$AH,R$4,0)&lt;&gt;"",IF(R$5&lt;&gt;$C$3,Q845+1,Q845),Q845)&lt;=6,1,0),0)+IF(VLOOKUP($A845,Rank!$A:$AH,R$4,0)&lt;&gt;"",IF(R$5&lt;&gt;$C$3,Q845+1,Q845),Q845)*0.001</f>
        <v>#REF!</v>
      </c>
      <c r="AO845" s="16" t="e">
        <f>IFERROR(VLOOKUP($A845,Rank!$A:$AH,S$4,0)*IF(IF(VLOOKUP($A845,Rank!$A:$AH,S$4,0)&lt;&gt;"",IF(S$5&lt;&gt;$C$3,R845+1,R845),R845)&lt;=6,1,0),0)+IF(VLOOKUP($A845,Rank!$A:$AH,S$4,0)&lt;&gt;"",IF($S$5&lt;&gt;$C$3,R845+1,R845),R845)*0.001</f>
        <v>#REF!</v>
      </c>
      <c r="AP845" s="16" t="e">
        <f>IFERROR(VLOOKUP($A845,Rank!$A:$AH,T$4,0)*IF(IF(VLOOKUP($A845,Rank!$A:$AH,T$4,0)&lt;&gt;"",IF(T$5&lt;&gt;$C$3,S845+1,S845),S845)&lt;=6,1,0),0)+IF(VLOOKUP($A845,Rank!$A:$AH,T$4,0)&lt;&gt;"",IF($T$5&lt;&gt;$C$3,S845+1,S845),S845)*0.001</f>
        <v>#REF!</v>
      </c>
      <c r="AQ845" s="16" t="e">
        <f>IFERROR(VLOOKUP($A845,Rank!$A:$AH,U$4,0)*IF(IF(VLOOKUP($A845,Rank!$A:$AH,U$4,0)&lt;&gt;"",IF(U$5&lt;&gt;$C$3,T845+1,T845),T845)&lt;=6,1,0),0)+IF(VLOOKUP($A845,Rank!$A:$AH,U$4,0)&lt;&gt;"",IF($U$5&lt;&gt;$C$3,T845+1,T845),T845)*0.001</f>
        <v>#REF!</v>
      </c>
      <c r="AR845" s="16" t="e">
        <f>IFERROR(VLOOKUP($A845,Rank!$A:$AH,V$4,0)*IF(IF(VLOOKUP($A845,Rank!$A:$AH,V$4,0)&lt;&gt;"",IF(V$5&lt;&gt;$C$3,U845+1,U845),U845)&lt;=6,1,0),0)+IF(VLOOKUP($A845,Rank!$A:$AH,V$4,0)&lt;&gt;"",IF($V$5&lt;&gt;$C$3,U845+1,U845),U845)*0.001</f>
        <v>#REF!</v>
      </c>
      <c r="AS845" s="16" t="e">
        <f>IFERROR(VLOOKUP($A845,Rank!$A:$AH,W$4,0)*IF(IF(VLOOKUP($A845,Rank!$A:$AH,W$4,0)&lt;&gt;"",IF(W$5&lt;&gt;$C$3,V845+1,V845),V845)&lt;=6,1,0),0)+IF(VLOOKUP($A845,Rank!$A:$AH,W$4,0)&lt;&gt;"",IF($W$5&lt;&gt;$C$3,V845+1,V845),V845)*0.001</f>
        <v>#REF!</v>
      </c>
      <c r="AT845" s="16" t="e">
        <f>IFERROR(VLOOKUP($A845,Rank!$A:$AH,X$4,0)*IF(IF(VLOOKUP($A845,Rank!$A:$AH,X$4,0)&lt;&gt;"",IF(X$5&lt;&gt;$C$3,W845+1,W845),W845)&lt;=6,1,0),0)+IF(VLOOKUP($A845,Rank!$A:$AH,X$4,0)&lt;&gt;"",IF($X$5&lt;&gt;$C$3,W845+1,W845),W845)*0.001</f>
        <v>#REF!</v>
      </c>
      <c r="AV845" t="e">
        <f t="shared" si="288"/>
        <v>#REF!</v>
      </c>
      <c r="AW845" t="e">
        <f t="shared" si="289"/>
        <v>#REF!</v>
      </c>
      <c r="AX845" t="e">
        <f t="shared" si="290"/>
        <v>#REF!</v>
      </c>
      <c r="AY845" t="e">
        <f t="shared" si="291"/>
        <v>#REF!</v>
      </c>
      <c r="AZ845" t="e">
        <f t="shared" si="292"/>
        <v>#REF!</v>
      </c>
      <c r="BA845" t="e">
        <f t="shared" si="293"/>
        <v>#REF!</v>
      </c>
      <c r="BB845" t="e">
        <f t="shared" si="294"/>
        <v>#REF!</v>
      </c>
      <c r="BC845" t="e">
        <f t="shared" si="295"/>
        <v>#REF!</v>
      </c>
      <c r="BD845" t="e">
        <f t="shared" si="296"/>
        <v>#REF!</v>
      </c>
      <c r="BE845" t="e">
        <f t="shared" si="297"/>
        <v>#REF!</v>
      </c>
      <c r="BF845" t="e">
        <f t="shared" si="298"/>
        <v>#REF!</v>
      </c>
      <c r="BG845" t="e">
        <f t="shared" si="299"/>
        <v>#REF!</v>
      </c>
      <c r="BH845" t="e">
        <f t="shared" si="300"/>
        <v>#REF!</v>
      </c>
      <c r="BI845" t="e">
        <f t="shared" si="301"/>
        <v>#REF!</v>
      </c>
      <c r="BJ845" t="e">
        <f t="shared" si="302"/>
        <v>#REF!</v>
      </c>
      <c r="BK845" t="e">
        <f t="shared" si="303"/>
        <v>#REF!</v>
      </c>
      <c r="BL845" t="e">
        <f t="shared" si="304"/>
        <v>#REF!</v>
      </c>
      <c r="BM845" t="e">
        <f t="shared" si="305"/>
        <v>#REF!</v>
      </c>
      <c r="BN845" t="e">
        <f t="shared" si="306"/>
        <v>#REF!</v>
      </c>
      <c r="BO845" t="e">
        <f t="shared" si="307"/>
        <v>#REF!</v>
      </c>
      <c r="BP845" t="e">
        <f t="shared" si="308"/>
        <v>#REF!</v>
      </c>
    </row>
    <row r="846" spans="1:68" x14ac:dyDescent="0.3">
      <c r="A846" t="e">
        <f>+Rank!#REF!</f>
        <v>#REF!</v>
      </c>
      <c r="B846" s="16">
        <f t="shared" si="287"/>
        <v>0</v>
      </c>
      <c r="C846" s="16">
        <v>0</v>
      </c>
      <c r="D846" s="16" t="e">
        <f>IF(VLOOKUP($A846,Rank!$A:$AH,D$4,0)&lt;&gt;"",IF(D$5&lt;&gt;$C$3,C846+1,C846),C846)</f>
        <v>#REF!</v>
      </c>
      <c r="E846" s="16" t="e">
        <f>IF(VLOOKUP($A846,Rank!$A:$AH,E$4,0)&lt;&gt;"",IF(E$5&lt;&gt;$C$3,D846+1,D846),D846)</f>
        <v>#REF!</v>
      </c>
      <c r="F846" s="16" t="e">
        <f>IF(VLOOKUP($A846,Rank!$A:$AH,F$4,0)&lt;&gt;"",IF(F$5&lt;&gt;$C$3,D846+1,D846),D846)</f>
        <v>#REF!</v>
      </c>
      <c r="G846" s="16" t="e">
        <f>IF(VLOOKUP($A846,Rank!$A:$AH,G$4,0)&lt;&gt;"",IF(G$5&lt;&gt;$C$3,F846+1,F846),F846)</f>
        <v>#REF!</v>
      </c>
      <c r="H846" s="16" t="e">
        <f>IF(VLOOKUP($A846,Rank!$A:$AH,H$4,0)&lt;&gt;"",IF(H$5&lt;&gt;$C$3,G846+1,G846),G846)</f>
        <v>#REF!</v>
      </c>
      <c r="I846" s="16" t="e">
        <f>IF(VLOOKUP($A846,Rank!$A:$AH,I$4,0)&lt;&gt;"",IF(I$5&lt;&gt;$C$3,H846+1,H846),H846)</f>
        <v>#REF!</v>
      </c>
      <c r="J846" s="16" t="e">
        <f>IF(VLOOKUP($A846,Rank!$A:$AH,J$4,0)&lt;&gt;"",IF(J$5&lt;&gt;$C$3,I846+1,I846),I846)</f>
        <v>#REF!</v>
      </c>
      <c r="K846" s="16" t="e">
        <f>IF(VLOOKUP($A846,Rank!$A:$AH,K$4,0)&lt;&gt;"",IF(K$5&lt;&gt;$C$3,J846+1,J846),J846)</f>
        <v>#REF!</v>
      </c>
      <c r="L846" s="16" t="e">
        <f>IF(VLOOKUP($A846,Rank!$A:$AH,L$4,0)&lt;&gt;"",IF($L$5&lt;&gt;$C$3,K846+1,K846),K846)</f>
        <v>#REF!</v>
      </c>
      <c r="M846" s="16" t="e">
        <f>IF(VLOOKUP($A846,Rank!$A:$AH,M$4,0)&lt;&gt;"",IF(M$5&lt;&gt;$C$3,L846+1,L846),L846)</f>
        <v>#REF!</v>
      </c>
      <c r="N846" s="16" t="e">
        <f>IF(VLOOKUP($A846,Rank!$A:$AH,N$4,0)&lt;&gt;"",IF(N$5&lt;&gt;$C$3,M846+1,M846),M846)</f>
        <v>#REF!</v>
      </c>
      <c r="O846" s="16" t="e">
        <f>IF(VLOOKUP($A846,Rank!$A:$AH,O$4,0)&lt;&gt;"",IF(O$5&lt;&gt;$C$3,N846+1,N846),N846)</f>
        <v>#REF!</v>
      </c>
      <c r="P846" s="16" t="e">
        <f>IF(VLOOKUP($A846,Rank!$A:$AH,P$4,0)&lt;&gt;"",IF(P$5&lt;&gt;$C$3,O846+1,O846),O846)</f>
        <v>#REF!</v>
      </c>
      <c r="Q846" s="16" t="e">
        <f>IF(VLOOKUP($A846,Rank!$A:$AH,Q$4,0)&lt;&gt;"",IF(Q$5&lt;&gt;$C$3,P846+1,P846),P846)</f>
        <v>#REF!</v>
      </c>
      <c r="R846" s="16" t="e">
        <f>IF(VLOOKUP($A846,Rank!$A:$AH,R$4,0)&lt;&gt;"",IF(R$5&lt;&gt;$C$3,Q846+1,Q846),Q846)</f>
        <v>#REF!</v>
      </c>
      <c r="S846" s="16" t="e">
        <f>IF(VLOOKUP($A846,Rank!$A:$AH,S$4,0)&lt;&gt;"",IF(S$5&lt;&gt;$C$3,R846+1,R846),R846)</f>
        <v>#REF!</v>
      </c>
      <c r="T846" s="16" t="e">
        <f>IF(VLOOKUP($A846,Rank!$A:$AH,T$4,0)&lt;&gt;"",IF(T$5&lt;&gt;$C$3,S846+1,S846),S846)</f>
        <v>#REF!</v>
      </c>
      <c r="U846" s="16" t="e">
        <f>IF(VLOOKUP($A846,Rank!$A:$AH,U$4,0)&lt;&gt;"",IF(U$5&lt;&gt;$C$3,T846+1,T846),T846)</f>
        <v>#REF!</v>
      </c>
      <c r="V846" s="16" t="e">
        <f>IF(VLOOKUP($A846,Rank!$A:$AH,V$4,0)&lt;&gt;"",IF($V$5&lt;&gt;$C$3,U846+1,U846),U846)</f>
        <v>#REF!</v>
      </c>
      <c r="W846" s="16" t="e">
        <f>IF(VLOOKUP($A846,Rank!$A:$AH,W$4,0)&lt;&gt;"",IF(W$5&lt;&gt;$C$3,V846+1,V846),V846)</f>
        <v>#REF!</v>
      </c>
      <c r="X846" s="16" t="e">
        <f>IF(VLOOKUP($A846,Rank!$A:$AH,X$4,0)&lt;&gt;"",IF(X$5&lt;&gt;$C$3,W846+1,W846),W846)</f>
        <v>#REF!</v>
      </c>
      <c r="Z846" s="16" t="e">
        <f>IFERROR(VLOOKUP($A846,Rank!$A:$AH,D$4,0)*IF(IF(VLOOKUP($A846,Rank!$A:$AH,D$4,0)&lt;&gt;"",IF(D$5&lt;&gt;$C$3,C846+1,C846),C846)&lt;=6,1,0),0)+IF(VLOOKUP($A846,Rank!$A:$AH,D$4,0)&lt;&gt;"",IF(D$5&lt;&gt;$C$3,C846+1,C846),C846)*0.001</f>
        <v>#REF!</v>
      </c>
      <c r="AA846" s="16" t="e">
        <f>IFERROR(VLOOKUP($A846,Rank!$A:$AH,E$4,0)*IF(IF(VLOOKUP($A846,Rank!$A:$AH,E$4,0)&lt;&gt;"",IF(E$5&lt;&gt;$C$3,D846+1,D846),D846)&lt;=6,1,0),0)+IF(VLOOKUP($A846,Rank!$A:$AH,E$4,0)&lt;&gt;"",IF(E$5&lt;&gt;$C$3,D846+1,D846),D846)*0.001</f>
        <v>#REF!</v>
      </c>
      <c r="AB846" s="16" t="e">
        <f>IFERROR(VLOOKUP($A846,Rank!$A:$AH,F$4,0)*IF(IF(VLOOKUP($A846,Rank!$A:$AH,F$4,0)&lt;&gt;"",IF(F$5&lt;&gt;$C$3,E846+1,E846),E846)&lt;=6,1,0),0)+IF(VLOOKUP($A846,Rank!$A:$AH,F$4,0)&lt;&gt;"",IF(F$5&lt;&gt;$C$3,E846+1,E846),E846)*0.001</f>
        <v>#REF!</v>
      </c>
      <c r="AC846" s="16" t="e">
        <f>IFERROR(VLOOKUP($A846,Rank!$A:$AH,G$4,0)*IF(IF(VLOOKUP($A846,Rank!$A:$AH,G$4,0)&lt;&gt;"",IF(G$5&lt;&gt;$C$3,F846+1,F846),F846)&lt;=6,1,0),0)+IF(VLOOKUP($A846,Rank!$A:$AH,G$4,0)&lt;&gt;"",IF(G$5&lt;&gt;$C$3,F846+1,F846),F846)*0.001</f>
        <v>#REF!</v>
      </c>
      <c r="AD846" s="16" t="e">
        <f>IFERROR(VLOOKUP($A846,Rank!$A:$AH,H$4,0)*IF(IF(VLOOKUP($A846,Rank!$A:$AH,H$4,0)&lt;&gt;"",IF(H$5&lt;&gt;$C$3,G846+1,G846),G846)&lt;=6,1,0),0)+IF(VLOOKUP($A846,Rank!$A:$AH,H$4,0)&lt;&gt;"",IF(H$5&lt;&gt;$C$3,G846+1,G846),G846)*0.001</f>
        <v>#REF!</v>
      </c>
      <c r="AE846" s="16" t="e">
        <f>IFERROR(VLOOKUP($A846,Rank!$A:$AH,I$4,0)*IF(IF(VLOOKUP($A846,Rank!$A:$AH,I$4,0)&lt;&gt;"",IF(I$5&lt;&gt;$C$3,H846+1,H846),H846)&lt;=6,1,0),0)+IF(VLOOKUP($A846,Rank!$A:$AH,I$4,0)&lt;&gt;"",IF(I$5&lt;&gt;$C$3,H846+1,H846),H846)*0.001</f>
        <v>#REF!</v>
      </c>
      <c r="AF846" s="16" t="e">
        <f>IFERROR(VLOOKUP($A846,Rank!$A:$AH,J$4,0)*IF(IF(VLOOKUP($A846,Rank!$A:$AH,J$4,0)&lt;&gt;"",IF(J$5&lt;&gt;$C$3,I846+1,I846),I846)&lt;=6,1,0),0)+IF(VLOOKUP($A846,Rank!$A:$AH,J$4,0)&lt;&gt;"",IF(J$5&lt;&gt;$C$3,I846+1,I846),I846)*0.001</f>
        <v>#REF!</v>
      </c>
      <c r="AG846" s="16" t="e">
        <f>IFERROR(VLOOKUP($A846,Rank!$A:$AH,K$4,0)*IF(IF(VLOOKUP($A846,Rank!$A:$AH,K$4,0)&lt;&gt;"",IF(K$5&lt;&gt;$C$3,J846+1,J846),J846)&lt;=6,1,0),0)+IF(VLOOKUP($A846,Rank!$A:$AH,K$4,0)&lt;&gt;"",IF(K$5&lt;&gt;$C$3,J846+1,J846),J846)*0.001</f>
        <v>#REF!</v>
      </c>
      <c r="AH846" s="16" t="e">
        <f>IFERROR(VLOOKUP($A846,Rank!$A:$AH,L$4,0)*IF(IF(VLOOKUP($A846,Rank!$A:$AH,L$4,0)&lt;&gt;"",IF(L$5&lt;&gt;$C$3,K846+1,K846),K846)&lt;=6,1,0),0)+IF(VLOOKUP($A846,Rank!$A:$AH,L$4,0)&lt;&gt;"",IF(L$5&lt;&gt;$C$3,K846+1,K846),K846)*0.001</f>
        <v>#REF!</v>
      </c>
      <c r="AI846" s="16" t="e">
        <f>IFERROR(VLOOKUP($A846,Rank!$A:$AH,M$4,0)*IF(IF(VLOOKUP($A846,Rank!$A:$AH,M$4,0)&lt;&gt;"",IF(M$5&lt;&gt;$C$3,L846+1,L846),L846)&lt;=6,1,0),0)+IF(VLOOKUP($A846,Rank!$A:$AH,M$4,0)&lt;&gt;"",IF(M$5&lt;&gt;$C$3,L846+1,L846),L846)*0.001</f>
        <v>#REF!</v>
      </c>
      <c r="AJ846" s="16" t="e">
        <f>IFERROR(VLOOKUP($A846,Rank!$A:$AH,N$4,0)*IF(IF(VLOOKUP($A846,Rank!$A:$AH,N$4,0)&lt;&gt;"",IF(N$5&lt;&gt;$C$3,M846+1,M846),M846)&lt;=6,1,0),0)+IF(VLOOKUP($A846,Rank!$A:$AH,N$4,0)&lt;&gt;"",IF(N$5&lt;&gt;$C$3,M846+1,M846),M846)*0.001</f>
        <v>#REF!</v>
      </c>
      <c r="AK846" s="16" t="e">
        <f>IFERROR(VLOOKUP($A846,Rank!$A:$AH,O$4,0)*IF(IF(VLOOKUP($A846,Rank!$A:$AH,O$4,0)&lt;&gt;"",IF(O$5&lt;&gt;$C$3,N846+1,N846),N846)&lt;=6,1,0),0)+IF(VLOOKUP($A846,Rank!$A:$AH,O$4,0)&lt;&gt;"",IF(O$5&lt;&gt;$C$3,N846+1,N846),N846)*0.001</f>
        <v>#REF!</v>
      </c>
      <c r="AL846" s="16" t="e">
        <f>IFERROR(VLOOKUP($A846,Rank!$A:$AH,P$4,0)*IF(IF(VLOOKUP($A846,Rank!$A:$AH,P$4,0)&lt;&gt;"",IF(P$5&lt;&gt;$C$3,O846+1,O846),O846)&lt;=6,1,0),0)+IF(VLOOKUP($A846,Rank!$A:$AH,P$4,0)&lt;&gt;"",IF(P$5&lt;&gt;$C$3,O846+1,O846),O846)*0.001</f>
        <v>#REF!</v>
      </c>
      <c r="AM846" s="16" t="e">
        <f>IFERROR(VLOOKUP($A846,Rank!$A:$AH,Q$4,0)*IF(IF(VLOOKUP($A846,Rank!$A:$AH,Q$4,0)&lt;&gt;"",IF(Q$5&lt;&gt;$C$3,P846+1,P846),P846)&lt;=6,1,0),0)+IF(VLOOKUP($A846,Rank!$A:$AH,Q$4,0)&lt;&gt;"",IF(Q$5&lt;&gt;$C$3,P846+1,P846),P846)*0.001</f>
        <v>#REF!</v>
      </c>
      <c r="AN846" s="16" t="e">
        <f>IFERROR(VLOOKUP($A846,Rank!$A:$AH,R$4,0)*IF(IF(VLOOKUP($A846,Rank!$A:$AH,R$4,0)&lt;&gt;"",IF(R$5&lt;&gt;$C$3,Q846+1,Q846),Q846)&lt;=6,1,0),0)+IF(VLOOKUP($A846,Rank!$A:$AH,R$4,0)&lt;&gt;"",IF(R$5&lt;&gt;$C$3,Q846+1,Q846),Q846)*0.001</f>
        <v>#REF!</v>
      </c>
      <c r="AO846" s="16" t="e">
        <f>IFERROR(VLOOKUP($A846,Rank!$A:$AH,S$4,0)*IF(IF(VLOOKUP($A846,Rank!$A:$AH,S$4,0)&lt;&gt;"",IF(S$5&lt;&gt;$C$3,R846+1,R846),R846)&lt;=6,1,0),0)+IF(VLOOKUP($A846,Rank!$A:$AH,S$4,0)&lt;&gt;"",IF($S$5&lt;&gt;$C$3,R846+1,R846),R846)*0.001</f>
        <v>#REF!</v>
      </c>
      <c r="AP846" s="16" t="e">
        <f>IFERROR(VLOOKUP($A846,Rank!$A:$AH,T$4,0)*IF(IF(VLOOKUP($A846,Rank!$A:$AH,T$4,0)&lt;&gt;"",IF(T$5&lt;&gt;$C$3,S846+1,S846),S846)&lt;=6,1,0),0)+IF(VLOOKUP($A846,Rank!$A:$AH,T$4,0)&lt;&gt;"",IF($T$5&lt;&gt;$C$3,S846+1,S846),S846)*0.001</f>
        <v>#REF!</v>
      </c>
      <c r="AQ846" s="16" t="e">
        <f>IFERROR(VLOOKUP($A846,Rank!$A:$AH,U$4,0)*IF(IF(VLOOKUP($A846,Rank!$A:$AH,U$4,0)&lt;&gt;"",IF(U$5&lt;&gt;$C$3,T846+1,T846),T846)&lt;=6,1,0),0)+IF(VLOOKUP($A846,Rank!$A:$AH,U$4,0)&lt;&gt;"",IF($U$5&lt;&gt;$C$3,T846+1,T846),T846)*0.001</f>
        <v>#REF!</v>
      </c>
      <c r="AR846" s="16" t="e">
        <f>IFERROR(VLOOKUP($A846,Rank!$A:$AH,V$4,0)*IF(IF(VLOOKUP($A846,Rank!$A:$AH,V$4,0)&lt;&gt;"",IF(V$5&lt;&gt;$C$3,U846+1,U846),U846)&lt;=6,1,0),0)+IF(VLOOKUP($A846,Rank!$A:$AH,V$4,0)&lt;&gt;"",IF($V$5&lt;&gt;$C$3,U846+1,U846),U846)*0.001</f>
        <v>#REF!</v>
      </c>
      <c r="AS846" s="16" t="e">
        <f>IFERROR(VLOOKUP($A846,Rank!$A:$AH,W$4,0)*IF(IF(VLOOKUP($A846,Rank!$A:$AH,W$4,0)&lt;&gt;"",IF(W$5&lt;&gt;$C$3,V846+1,V846),V846)&lt;=6,1,0),0)+IF(VLOOKUP($A846,Rank!$A:$AH,W$4,0)&lt;&gt;"",IF($W$5&lt;&gt;$C$3,V846+1,V846),V846)*0.001</f>
        <v>#REF!</v>
      </c>
      <c r="AT846" s="16" t="e">
        <f>IFERROR(VLOOKUP($A846,Rank!$A:$AH,X$4,0)*IF(IF(VLOOKUP($A846,Rank!$A:$AH,X$4,0)&lt;&gt;"",IF(X$5&lt;&gt;$C$3,W846+1,W846),W846)&lt;=6,1,0),0)+IF(VLOOKUP($A846,Rank!$A:$AH,X$4,0)&lt;&gt;"",IF($X$5&lt;&gt;$C$3,W846+1,W846),W846)*0.001</f>
        <v>#REF!</v>
      </c>
      <c r="AV846" t="e">
        <f t="shared" si="288"/>
        <v>#REF!</v>
      </c>
      <c r="AW846" t="e">
        <f t="shared" si="289"/>
        <v>#REF!</v>
      </c>
      <c r="AX846" t="e">
        <f t="shared" si="290"/>
        <v>#REF!</v>
      </c>
      <c r="AY846" t="e">
        <f t="shared" si="291"/>
        <v>#REF!</v>
      </c>
      <c r="AZ846" t="e">
        <f t="shared" si="292"/>
        <v>#REF!</v>
      </c>
      <c r="BA846" t="e">
        <f t="shared" si="293"/>
        <v>#REF!</v>
      </c>
      <c r="BB846" t="e">
        <f t="shared" si="294"/>
        <v>#REF!</v>
      </c>
      <c r="BC846" t="e">
        <f t="shared" si="295"/>
        <v>#REF!</v>
      </c>
      <c r="BD846" t="e">
        <f t="shared" si="296"/>
        <v>#REF!</v>
      </c>
      <c r="BE846" t="e">
        <f t="shared" si="297"/>
        <v>#REF!</v>
      </c>
      <c r="BF846" t="e">
        <f t="shared" si="298"/>
        <v>#REF!</v>
      </c>
      <c r="BG846" t="e">
        <f t="shared" si="299"/>
        <v>#REF!</v>
      </c>
      <c r="BH846" t="e">
        <f t="shared" si="300"/>
        <v>#REF!</v>
      </c>
      <c r="BI846" t="e">
        <f t="shared" si="301"/>
        <v>#REF!</v>
      </c>
      <c r="BJ846" t="e">
        <f t="shared" si="302"/>
        <v>#REF!</v>
      </c>
      <c r="BK846" t="e">
        <f t="shared" si="303"/>
        <v>#REF!</v>
      </c>
      <c r="BL846" t="e">
        <f t="shared" si="304"/>
        <v>#REF!</v>
      </c>
      <c r="BM846" t="e">
        <f t="shared" si="305"/>
        <v>#REF!</v>
      </c>
      <c r="BN846" t="e">
        <f t="shared" si="306"/>
        <v>#REF!</v>
      </c>
      <c r="BO846" t="e">
        <f t="shared" si="307"/>
        <v>#REF!</v>
      </c>
      <c r="BP846" t="e">
        <f t="shared" si="308"/>
        <v>#REF!</v>
      </c>
    </row>
    <row r="847" spans="1:68" x14ac:dyDescent="0.3">
      <c r="A847" t="e">
        <f>+Rank!#REF!</f>
        <v>#REF!</v>
      </c>
      <c r="B847" s="16">
        <f t="shared" si="287"/>
        <v>0</v>
      </c>
      <c r="C847" s="16">
        <v>0</v>
      </c>
      <c r="D847" s="16" t="e">
        <f>IF(VLOOKUP($A847,Rank!$A:$AH,D$4,0)&lt;&gt;"",IF(D$5&lt;&gt;$C$3,C847+1,C847),C847)</f>
        <v>#REF!</v>
      </c>
      <c r="E847" s="16" t="e">
        <f>IF(VLOOKUP($A847,Rank!$A:$AH,E$4,0)&lt;&gt;"",IF(E$5&lt;&gt;$C$3,D847+1,D847),D847)</f>
        <v>#REF!</v>
      </c>
      <c r="F847" s="16" t="e">
        <f>IF(VLOOKUP($A847,Rank!$A:$AH,F$4,0)&lt;&gt;"",IF(F$5&lt;&gt;$C$3,D847+1,D847),D847)</f>
        <v>#REF!</v>
      </c>
      <c r="G847" s="16" t="e">
        <f>IF(VLOOKUP($A847,Rank!$A:$AH,G$4,0)&lt;&gt;"",IF(G$5&lt;&gt;$C$3,F847+1,F847),F847)</f>
        <v>#REF!</v>
      </c>
      <c r="H847" s="16" t="e">
        <f>IF(VLOOKUP($A847,Rank!$A:$AH,H$4,0)&lt;&gt;"",IF(H$5&lt;&gt;$C$3,G847+1,G847),G847)</f>
        <v>#REF!</v>
      </c>
      <c r="I847" s="16" t="e">
        <f>IF(VLOOKUP($A847,Rank!$A:$AH,I$4,0)&lt;&gt;"",IF(I$5&lt;&gt;$C$3,H847+1,H847),H847)</f>
        <v>#REF!</v>
      </c>
      <c r="J847" s="16" t="e">
        <f>IF(VLOOKUP($A847,Rank!$A:$AH,J$4,0)&lt;&gt;"",IF(J$5&lt;&gt;$C$3,I847+1,I847),I847)</f>
        <v>#REF!</v>
      </c>
      <c r="K847" s="16" t="e">
        <f>IF(VLOOKUP($A847,Rank!$A:$AH,K$4,0)&lt;&gt;"",IF(K$5&lt;&gt;$C$3,J847+1,J847),J847)</f>
        <v>#REF!</v>
      </c>
      <c r="L847" s="16" t="e">
        <f>IF(VLOOKUP($A847,Rank!$A:$AH,L$4,0)&lt;&gt;"",IF($L$5&lt;&gt;$C$3,K847+1,K847),K847)</f>
        <v>#REF!</v>
      </c>
      <c r="M847" s="16" t="e">
        <f>IF(VLOOKUP($A847,Rank!$A:$AH,M$4,0)&lt;&gt;"",IF(M$5&lt;&gt;$C$3,L847+1,L847),L847)</f>
        <v>#REF!</v>
      </c>
      <c r="N847" s="16" t="e">
        <f>IF(VLOOKUP($A847,Rank!$A:$AH,N$4,0)&lt;&gt;"",IF(N$5&lt;&gt;$C$3,M847+1,M847),M847)</f>
        <v>#REF!</v>
      </c>
      <c r="O847" s="16" t="e">
        <f>IF(VLOOKUP($A847,Rank!$A:$AH,O$4,0)&lt;&gt;"",IF(O$5&lt;&gt;$C$3,N847+1,N847),N847)</f>
        <v>#REF!</v>
      </c>
      <c r="P847" s="16" t="e">
        <f>IF(VLOOKUP($A847,Rank!$A:$AH,P$4,0)&lt;&gt;"",IF(P$5&lt;&gt;$C$3,O847+1,O847),O847)</f>
        <v>#REF!</v>
      </c>
      <c r="Q847" s="16" t="e">
        <f>IF(VLOOKUP($A847,Rank!$A:$AH,Q$4,0)&lt;&gt;"",IF(Q$5&lt;&gt;$C$3,P847+1,P847),P847)</f>
        <v>#REF!</v>
      </c>
      <c r="R847" s="16" t="e">
        <f>IF(VLOOKUP($A847,Rank!$A:$AH,R$4,0)&lt;&gt;"",IF(R$5&lt;&gt;$C$3,Q847+1,Q847),Q847)</f>
        <v>#REF!</v>
      </c>
      <c r="S847" s="16" t="e">
        <f>IF(VLOOKUP($A847,Rank!$A:$AH,S$4,0)&lt;&gt;"",IF(S$5&lt;&gt;$C$3,R847+1,R847),R847)</f>
        <v>#REF!</v>
      </c>
      <c r="T847" s="16" t="e">
        <f>IF(VLOOKUP($A847,Rank!$A:$AH,T$4,0)&lt;&gt;"",IF(T$5&lt;&gt;$C$3,S847+1,S847),S847)</f>
        <v>#REF!</v>
      </c>
      <c r="U847" s="16" t="e">
        <f>IF(VLOOKUP($A847,Rank!$A:$AH,U$4,0)&lt;&gt;"",IF(U$5&lt;&gt;$C$3,T847+1,T847),T847)</f>
        <v>#REF!</v>
      </c>
      <c r="V847" s="16" t="e">
        <f>IF(VLOOKUP($A847,Rank!$A:$AH,V$4,0)&lt;&gt;"",IF($V$5&lt;&gt;$C$3,U847+1,U847),U847)</f>
        <v>#REF!</v>
      </c>
      <c r="W847" s="16" t="e">
        <f>IF(VLOOKUP($A847,Rank!$A:$AH,W$4,0)&lt;&gt;"",IF(W$5&lt;&gt;$C$3,V847+1,V847),V847)</f>
        <v>#REF!</v>
      </c>
      <c r="X847" s="16" t="e">
        <f>IF(VLOOKUP($A847,Rank!$A:$AH,X$4,0)&lt;&gt;"",IF(X$5&lt;&gt;$C$3,W847+1,W847),W847)</f>
        <v>#REF!</v>
      </c>
      <c r="Z847" s="16" t="e">
        <f>IFERROR(VLOOKUP($A847,Rank!$A:$AH,D$4,0)*IF(IF(VLOOKUP($A847,Rank!$A:$AH,D$4,0)&lt;&gt;"",IF(D$5&lt;&gt;$C$3,C847+1,C847),C847)&lt;=6,1,0),0)+IF(VLOOKUP($A847,Rank!$A:$AH,D$4,0)&lt;&gt;"",IF(D$5&lt;&gt;$C$3,C847+1,C847),C847)*0.001</f>
        <v>#REF!</v>
      </c>
      <c r="AA847" s="16" t="e">
        <f>IFERROR(VLOOKUP($A847,Rank!$A:$AH,E$4,0)*IF(IF(VLOOKUP($A847,Rank!$A:$AH,E$4,0)&lt;&gt;"",IF(E$5&lt;&gt;$C$3,D847+1,D847),D847)&lt;=6,1,0),0)+IF(VLOOKUP($A847,Rank!$A:$AH,E$4,0)&lt;&gt;"",IF(E$5&lt;&gt;$C$3,D847+1,D847),D847)*0.001</f>
        <v>#REF!</v>
      </c>
      <c r="AB847" s="16" t="e">
        <f>IFERROR(VLOOKUP($A847,Rank!$A:$AH,F$4,0)*IF(IF(VLOOKUP($A847,Rank!$A:$AH,F$4,0)&lt;&gt;"",IF(F$5&lt;&gt;$C$3,E847+1,E847),E847)&lt;=6,1,0),0)+IF(VLOOKUP($A847,Rank!$A:$AH,F$4,0)&lt;&gt;"",IF(F$5&lt;&gt;$C$3,E847+1,E847),E847)*0.001</f>
        <v>#REF!</v>
      </c>
      <c r="AC847" s="16" t="e">
        <f>IFERROR(VLOOKUP($A847,Rank!$A:$AH,G$4,0)*IF(IF(VLOOKUP($A847,Rank!$A:$AH,G$4,0)&lt;&gt;"",IF(G$5&lt;&gt;$C$3,F847+1,F847),F847)&lt;=6,1,0),0)+IF(VLOOKUP($A847,Rank!$A:$AH,G$4,0)&lt;&gt;"",IF(G$5&lt;&gt;$C$3,F847+1,F847),F847)*0.001</f>
        <v>#REF!</v>
      </c>
      <c r="AD847" s="16" t="e">
        <f>IFERROR(VLOOKUP($A847,Rank!$A:$AH,H$4,0)*IF(IF(VLOOKUP($A847,Rank!$A:$AH,H$4,0)&lt;&gt;"",IF(H$5&lt;&gt;$C$3,G847+1,G847),G847)&lt;=6,1,0),0)+IF(VLOOKUP($A847,Rank!$A:$AH,H$4,0)&lt;&gt;"",IF(H$5&lt;&gt;$C$3,G847+1,G847),G847)*0.001</f>
        <v>#REF!</v>
      </c>
      <c r="AE847" s="16" t="e">
        <f>IFERROR(VLOOKUP($A847,Rank!$A:$AH,I$4,0)*IF(IF(VLOOKUP($A847,Rank!$A:$AH,I$4,0)&lt;&gt;"",IF(I$5&lt;&gt;$C$3,H847+1,H847),H847)&lt;=6,1,0),0)+IF(VLOOKUP($A847,Rank!$A:$AH,I$4,0)&lt;&gt;"",IF(I$5&lt;&gt;$C$3,H847+1,H847),H847)*0.001</f>
        <v>#REF!</v>
      </c>
      <c r="AF847" s="16" t="e">
        <f>IFERROR(VLOOKUP($A847,Rank!$A:$AH,J$4,0)*IF(IF(VLOOKUP($A847,Rank!$A:$AH,J$4,0)&lt;&gt;"",IF(J$5&lt;&gt;$C$3,I847+1,I847),I847)&lt;=6,1,0),0)+IF(VLOOKUP($A847,Rank!$A:$AH,J$4,0)&lt;&gt;"",IF(J$5&lt;&gt;$C$3,I847+1,I847),I847)*0.001</f>
        <v>#REF!</v>
      </c>
      <c r="AG847" s="16" t="e">
        <f>IFERROR(VLOOKUP($A847,Rank!$A:$AH,K$4,0)*IF(IF(VLOOKUP($A847,Rank!$A:$AH,K$4,0)&lt;&gt;"",IF(K$5&lt;&gt;$C$3,J847+1,J847),J847)&lt;=6,1,0),0)+IF(VLOOKUP($A847,Rank!$A:$AH,K$4,0)&lt;&gt;"",IF(K$5&lt;&gt;$C$3,J847+1,J847),J847)*0.001</f>
        <v>#REF!</v>
      </c>
      <c r="AH847" s="16" t="e">
        <f>IFERROR(VLOOKUP($A847,Rank!$A:$AH,L$4,0)*IF(IF(VLOOKUP($A847,Rank!$A:$AH,L$4,0)&lt;&gt;"",IF(L$5&lt;&gt;$C$3,K847+1,K847),K847)&lt;=6,1,0),0)+IF(VLOOKUP($A847,Rank!$A:$AH,L$4,0)&lt;&gt;"",IF(L$5&lt;&gt;$C$3,K847+1,K847),K847)*0.001</f>
        <v>#REF!</v>
      </c>
      <c r="AI847" s="16" t="e">
        <f>IFERROR(VLOOKUP($A847,Rank!$A:$AH,M$4,0)*IF(IF(VLOOKUP($A847,Rank!$A:$AH,M$4,0)&lt;&gt;"",IF(M$5&lt;&gt;$C$3,L847+1,L847),L847)&lt;=6,1,0),0)+IF(VLOOKUP($A847,Rank!$A:$AH,M$4,0)&lt;&gt;"",IF(M$5&lt;&gt;$C$3,L847+1,L847),L847)*0.001</f>
        <v>#REF!</v>
      </c>
      <c r="AJ847" s="16" t="e">
        <f>IFERROR(VLOOKUP($A847,Rank!$A:$AH,N$4,0)*IF(IF(VLOOKUP($A847,Rank!$A:$AH,N$4,0)&lt;&gt;"",IF(N$5&lt;&gt;$C$3,M847+1,M847),M847)&lt;=6,1,0),0)+IF(VLOOKUP($A847,Rank!$A:$AH,N$4,0)&lt;&gt;"",IF(N$5&lt;&gt;$C$3,M847+1,M847),M847)*0.001</f>
        <v>#REF!</v>
      </c>
      <c r="AK847" s="16" t="e">
        <f>IFERROR(VLOOKUP($A847,Rank!$A:$AH,O$4,0)*IF(IF(VLOOKUP($A847,Rank!$A:$AH,O$4,0)&lt;&gt;"",IF(O$5&lt;&gt;$C$3,N847+1,N847),N847)&lt;=6,1,0),0)+IF(VLOOKUP($A847,Rank!$A:$AH,O$4,0)&lt;&gt;"",IF(O$5&lt;&gt;$C$3,N847+1,N847),N847)*0.001</f>
        <v>#REF!</v>
      </c>
      <c r="AL847" s="16" t="e">
        <f>IFERROR(VLOOKUP($A847,Rank!$A:$AH,P$4,0)*IF(IF(VLOOKUP($A847,Rank!$A:$AH,P$4,0)&lt;&gt;"",IF(P$5&lt;&gt;$C$3,O847+1,O847),O847)&lt;=6,1,0),0)+IF(VLOOKUP($A847,Rank!$A:$AH,P$4,0)&lt;&gt;"",IF(P$5&lt;&gt;$C$3,O847+1,O847),O847)*0.001</f>
        <v>#REF!</v>
      </c>
      <c r="AM847" s="16" t="e">
        <f>IFERROR(VLOOKUP($A847,Rank!$A:$AH,Q$4,0)*IF(IF(VLOOKUP($A847,Rank!$A:$AH,Q$4,0)&lt;&gt;"",IF(Q$5&lt;&gt;$C$3,P847+1,P847),P847)&lt;=6,1,0),0)+IF(VLOOKUP($A847,Rank!$A:$AH,Q$4,0)&lt;&gt;"",IF(Q$5&lt;&gt;$C$3,P847+1,P847),P847)*0.001</f>
        <v>#REF!</v>
      </c>
      <c r="AN847" s="16" t="e">
        <f>IFERROR(VLOOKUP($A847,Rank!$A:$AH,R$4,0)*IF(IF(VLOOKUP($A847,Rank!$A:$AH,R$4,0)&lt;&gt;"",IF(R$5&lt;&gt;$C$3,Q847+1,Q847),Q847)&lt;=6,1,0),0)+IF(VLOOKUP($A847,Rank!$A:$AH,R$4,0)&lt;&gt;"",IF(R$5&lt;&gt;$C$3,Q847+1,Q847),Q847)*0.001</f>
        <v>#REF!</v>
      </c>
      <c r="AO847" s="16" t="e">
        <f>IFERROR(VLOOKUP($A847,Rank!$A:$AH,S$4,0)*IF(IF(VLOOKUP($A847,Rank!$A:$AH,S$4,0)&lt;&gt;"",IF(S$5&lt;&gt;$C$3,R847+1,R847),R847)&lt;=6,1,0),0)+IF(VLOOKUP($A847,Rank!$A:$AH,S$4,0)&lt;&gt;"",IF($S$5&lt;&gt;$C$3,R847+1,R847),R847)*0.001</f>
        <v>#REF!</v>
      </c>
      <c r="AP847" s="16" t="e">
        <f>IFERROR(VLOOKUP($A847,Rank!$A:$AH,T$4,0)*IF(IF(VLOOKUP($A847,Rank!$A:$AH,T$4,0)&lt;&gt;"",IF(T$5&lt;&gt;$C$3,S847+1,S847),S847)&lt;=6,1,0),0)+IF(VLOOKUP($A847,Rank!$A:$AH,T$4,0)&lt;&gt;"",IF($T$5&lt;&gt;$C$3,S847+1,S847),S847)*0.001</f>
        <v>#REF!</v>
      </c>
      <c r="AQ847" s="16" t="e">
        <f>IFERROR(VLOOKUP($A847,Rank!$A:$AH,U$4,0)*IF(IF(VLOOKUP($A847,Rank!$A:$AH,U$4,0)&lt;&gt;"",IF(U$5&lt;&gt;$C$3,T847+1,T847),T847)&lt;=6,1,0),0)+IF(VLOOKUP($A847,Rank!$A:$AH,U$4,0)&lt;&gt;"",IF($U$5&lt;&gt;$C$3,T847+1,T847),T847)*0.001</f>
        <v>#REF!</v>
      </c>
      <c r="AR847" s="16" t="e">
        <f>IFERROR(VLOOKUP($A847,Rank!$A:$AH,V$4,0)*IF(IF(VLOOKUP($A847,Rank!$A:$AH,V$4,0)&lt;&gt;"",IF(V$5&lt;&gt;$C$3,U847+1,U847),U847)&lt;=6,1,0),0)+IF(VLOOKUP($A847,Rank!$A:$AH,V$4,0)&lt;&gt;"",IF($V$5&lt;&gt;$C$3,U847+1,U847),U847)*0.001</f>
        <v>#REF!</v>
      </c>
      <c r="AS847" s="16" t="e">
        <f>IFERROR(VLOOKUP($A847,Rank!$A:$AH,W$4,0)*IF(IF(VLOOKUP($A847,Rank!$A:$AH,W$4,0)&lt;&gt;"",IF(W$5&lt;&gt;$C$3,V847+1,V847),V847)&lt;=6,1,0),0)+IF(VLOOKUP($A847,Rank!$A:$AH,W$4,0)&lt;&gt;"",IF($W$5&lt;&gt;$C$3,V847+1,V847),V847)*0.001</f>
        <v>#REF!</v>
      </c>
      <c r="AT847" s="16" t="e">
        <f>IFERROR(VLOOKUP($A847,Rank!$A:$AH,X$4,0)*IF(IF(VLOOKUP($A847,Rank!$A:$AH,X$4,0)&lt;&gt;"",IF(X$5&lt;&gt;$C$3,W847+1,W847),W847)&lt;=6,1,0),0)+IF(VLOOKUP($A847,Rank!$A:$AH,X$4,0)&lt;&gt;"",IF($X$5&lt;&gt;$C$3,W847+1,W847),W847)*0.001</f>
        <v>#REF!</v>
      </c>
      <c r="AV847" t="e">
        <f t="shared" si="288"/>
        <v>#REF!</v>
      </c>
      <c r="AW847" t="e">
        <f t="shared" si="289"/>
        <v>#REF!</v>
      </c>
      <c r="AX847" t="e">
        <f t="shared" si="290"/>
        <v>#REF!</v>
      </c>
      <c r="AY847" t="e">
        <f t="shared" si="291"/>
        <v>#REF!</v>
      </c>
      <c r="AZ847" t="e">
        <f t="shared" si="292"/>
        <v>#REF!</v>
      </c>
      <c r="BA847" t="e">
        <f t="shared" si="293"/>
        <v>#REF!</v>
      </c>
      <c r="BB847" t="e">
        <f t="shared" si="294"/>
        <v>#REF!</v>
      </c>
      <c r="BC847" t="e">
        <f t="shared" si="295"/>
        <v>#REF!</v>
      </c>
      <c r="BD847" t="e">
        <f t="shared" si="296"/>
        <v>#REF!</v>
      </c>
      <c r="BE847" t="e">
        <f t="shared" si="297"/>
        <v>#REF!</v>
      </c>
      <c r="BF847" t="e">
        <f t="shared" si="298"/>
        <v>#REF!</v>
      </c>
      <c r="BG847" t="e">
        <f t="shared" si="299"/>
        <v>#REF!</v>
      </c>
      <c r="BH847" t="e">
        <f t="shared" si="300"/>
        <v>#REF!</v>
      </c>
      <c r="BI847" t="e">
        <f t="shared" si="301"/>
        <v>#REF!</v>
      </c>
      <c r="BJ847" t="e">
        <f t="shared" si="302"/>
        <v>#REF!</v>
      </c>
      <c r="BK847" t="e">
        <f t="shared" si="303"/>
        <v>#REF!</v>
      </c>
      <c r="BL847" t="e">
        <f t="shared" si="304"/>
        <v>#REF!</v>
      </c>
      <c r="BM847" t="e">
        <f t="shared" si="305"/>
        <v>#REF!</v>
      </c>
      <c r="BN847" t="e">
        <f t="shared" si="306"/>
        <v>#REF!</v>
      </c>
      <c r="BO847" t="e">
        <f t="shared" si="307"/>
        <v>#REF!</v>
      </c>
      <c r="BP847" t="e">
        <f t="shared" si="308"/>
        <v>#REF!</v>
      </c>
    </row>
    <row r="848" spans="1:68" x14ac:dyDescent="0.3">
      <c r="A848" t="e">
        <f>+Rank!#REF!</f>
        <v>#REF!</v>
      </c>
      <c r="B848" s="16">
        <f t="shared" si="287"/>
        <v>0</v>
      </c>
      <c r="C848" s="16">
        <v>0</v>
      </c>
      <c r="D848" s="16" t="e">
        <f>IF(VLOOKUP($A848,Rank!$A:$AH,D$4,0)&lt;&gt;"",IF(D$5&lt;&gt;$C$3,C848+1,C848),C848)</f>
        <v>#REF!</v>
      </c>
      <c r="E848" s="16" t="e">
        <f>IF(VLOOKUP($A848,Rank!$A:$AH,E$4,0)&lt;&gt;"",IF(E$5&lt;&gt;$C$3,D848+1,D848),D848)</f>
        <v>#REF!</v>
      </c>
      <c r="F848" s="16" t="e">
        <f>IF(VLOOKUP($A848,Rank!$A:$AH,F$4,0)&lt;&gt;"",IF(F$5&lt;&gt;$C$3,D848+1,D848),D848)</f>
        <v>#REF!</v>
      </c>
      <c r="G848" s="16" t="e">
        <f>IF(VLOOKUP($A848,Rank!$A:$AH,G$4,0)&lt;&gt;"",IF(G$5&lt;&gt;$C$3,F848+1,F848),F848)</f>
        <v>#REF!</v>
      </c>
      <c r="H848" s="16" t="e">
        <f>IF(VLOOKUP($A848,Rank!$A:$AH,H$4,0)&lt;&gt;"",IF(H$5&lt;&gt;$C$3,G848+1,G848),G848)</f>
        <v>#REF!</v>
      </c>
      <c r="I848" s="16" t="e">
        <f>IF(VLOOKUP($A848,Rank!$A:$AH,I$4,0)&lt;&gt;"",IF(I$5&lt;&gt;$C$3,H848+1,H848),H848)</f>
        <v>#REF!</v>
      </c>
      <c r="J848" s="16" t="e">
        <f>IF(VLOOKUP($A848,Rank!$A:$AH,J$4,0)&lt;&gt;"",IF(J$5&lt;&gt;$C$3,I848+1,I848),I848)</f>
        <v>#REF!</v>
      </c>
      <c r="K848" s="16" t="e">
        <f>IF(VLOOKUP($A848,Rank!$A:$AH,K$4,0)&lt;&gt;"",IF(K$5&lt;&gt;$C$3,J848+1,J848),J848)</f>
        <v>#REF!</v>
      </c>
      <c r="L848" s="16" t="e">
        <f>IF(VLOOKUP($A848,Rank!$A:$AH,L$4,0)&lt;&gt;"",IF($L$5&lt;&gt;$C$3,K848+1,K848),K848)</f>
        <v>#REF!</v>
      </c>
      <c r="M848" s="16" t="e">
        <f>IF(VLOOKUP($A848,Rank!$A:$AH,M$4,0)&lt;&gt;"",IF(M$5&lt;&gt;$C$3,L848+1,L848),L848)</f>
        <v>#REF!</v>
      </c>
      <c r="N848" s="16" t="e">
        <f>IF(VLOOKUP($A848,Rank!$A:$AH,N$4,0)&lt;&gt;"",IF(N$5&lt;&gt;$C$3,M848+1,M848),M848)</f>
        <v>#REF!</v>
      </c>
      <c r="O848" s="16" t="e">
        <f>IF(VLOOKUP($A848,Rank!$A:$AH,O$4,0)&lt;&gt;"",IF(O$5&lt;&gt;$C$3,N848+1,N848),N848)</f>
        <v>#REF!</v>
      </c>
      <c r="P848" s="16" t="e">
        <f>IF(VLOOKUP($A848,Rank!$A:$AH,P$4,0)&lt;&gt;"",IF(P$5&lt;&gt;$C$3,O848+1,O848),O848)</f>
        <v>#REF!</v>
      </c>
      <c r="Q848" s="16" t="e">
        <f>IF(VLOOKUP($A848,Rank!$A:$AH,Q$4,0)&lt;&gt;"",IF(Q$5&lt;&gt;$C$3,P848+1,P848),P848)</f>
        <v>#REF!</v>
      </c>
      <c r="R848" s="16" t="e">
        <f>IF(VLOOKUP($A848,Rank!$A:$AH,R$4,0)&lt;&gt;"",IF(R$5&lt;&gt;$C$3,Q848+1,Q848),Q848)</f>
        <v>#REF!</v>
      </c>
      <c r="S848" s="16" t="e">
        <f>IF(VLOOKUP($A848,Rank!$A:$AH,S$4,0)&lt;&gt;"",IF(S$5&lt;&gt;$C$3,R848+1,R848),R848)</f>
        <v>#REF!</v>
      </c>
      <c r="T848" s="16" t="e">
        <f>IF(VLOOKUP($A848,Rank!$A:$AH,T$4,0)&lt;&gt;"",IF(T$5&lt;&gt;$C$3,S848+1,S848),S848)</f>
        <v>#REF!</v>
      </c>
      <c r="U848" s="16" t="e">
        <f>IF(VLOOKUP($A848,Rank!$A:$AH,U$4,0)&lt;&gt;"",IF(U$5&lt;&gt;$C$3,T848+1,T848),T848)</f>
        <v>#REF!</v>
      </c>
      <c r="V848" s="16" t="e">
        <f>IF(VLOOKUP($A848,Rank!$A:$AH,V$4,0)&lt;&gt;"",IF($V$5&lt;&gt;$C$3,U848+1,U848),U848)</f>
        <v>#REF!</v>
      </c>
      <c r="W848" s="16" t="e">
        <f>IF(VLOOKUP($A848,Rank!$A:$AH,W$4,0)&lt;&gt;"",IF(W$5&lt;&gt;$C$3,V848+1,V848),V848)</f>
        <v>#REF!</v>
      </c>
      <c r="X848" s="16" t="e">
        <f>IF(VLOOKUP($A848,Rank!$A:$AH,X$4,0)&lt;&gt;"",IF(X$5&lt;&gt;$C$3,W848+1,W848),W848)</f>
        <v>#REF!</v>
      </c>
      <c r="Z848" s="16" t="e">
        <f>IFERROR(VLOOKUP($A848,Rank!$A:$AH,D$4,0)*IF(IF(VLOOKUP($A848,Rank!$A:$AH,D$4,0)&lt;&gt;"",IF(D$5&lt;&gt;$C$3,C848+1,C848),C848)&lt;=6,1,0),0)+IF(VLOOKUP($A848,Rank!$A:$AH,D$4,0)&lt;&gt;"",IF(D$5&lt;&gt;$C$3,C848+1,C848),C848)*0.001</f>
        <v>#REF!</v>
      </c>
      <c r="AA848" s="16" t="e">
        <f>IFERROR(VLOOKUP($A848,Rank!$A:$AH,E$4,0)*IF(IF(VLOOKUP($A848,Rank!$A:$AH,E$4,0)&lt;&gt;"",IF(E$5&lt;&gt;$C$3,D848+1,D848),D848)&lt;=6,1,0),0)+IF(VLOOKUP($A848,Rank!$A:$AH,E$4,0)&lt;&gt;"",IF(E$5&lt;&gt;$C$3,D848+1,D848),D848)*0.001</f>
        <v>#REF!</v>
      </c>
      <c r="AB848" s="16" t="e">
        <f>IFERROR(VLOOKUP($A848,Rank!$A:$AH,F$4,0)*IF(IF(VLOOKUP($A848,Rank!$A:$AH,F$4,0)&lt;&gt;"",IF(F$5&lt;&gt;$C$3,E848+1,E848),E848)&lt;=6,1,0),0)+IF(VLOOKUP($A848,Rank!$A:$AH,F$4,0)&lt;&gt;"",IF(F$5&lt;&gt;$C$3,E848+1,E848),E848)*0.001</f>
        <v>#REF!</v>
      </c>
      <c r="AC848" s="16" t="e">
        <f>IFERROR(VLOOKUP($A848,Rank!$A:$AH,G$4,0)*IF(IF(VLOOKUP($A848,Rank!$A:$AH,G$4,0)&lt;&gt;"",IF(G$5&lt;&gt;$C$3,F848+1,F848),F848)&lt;=6,1,0),0)+IF(VLOOKUP($A848,Rank!$A:$AH,G$4,0)&lt;&gt;"",IF(G$5&lt;&gt;$C$3,F848+1,F848),F848)*0.001</f>
        <v>#REF!</v>
      </c>
      <c r="AD848" s="16" t="e">
        <f>IFERROR(VLOOKUP($A848,Rank!$A:$AH,H$4,0)*IF(IF(VLOOKUP($A848,Rank!$A:$AH,H$4,0)&lt;&gt;"",IF(H$5&lt;&gt;$C$3,G848+1,G848),G848)&lt;=6,1,0),0)+IF(VLOOKUP($A848,Rank!$A:$AH,H$4,0)&lt;&gt;"",IF(H$5&lt;&gt;$C$3,G848+1,G848),G848)*0.001</f>
        <v>#REF!</v>
      </c>
      <c r="AE848" s="16" t="e">
        <f>IFERROR(VLOOKUP($A848,Rank!$A:$AH,I$4,0)*IF(IF(VLOOKUP($A848,Rank!$A:$AH,I$4,0)&lt;&gt;"",IF(I$5&lt;&gt;$C$3,H848+1,H848),H848)&lt;=6,1,0),0)+IF(VLOOKUP($A848,Rank!$A:$AH,I$4,0)&lt;&gt;"",IF(I$5&lt;&gt;$C$3,H848+1,H848),H848)*0.001</f>
        <v>#REF!</v>
      </c>
      <c r="AF848" s="16" t="e">
        <f>IFERROR(VLOOKUP($A848,Rank!$A:$AH,J$4,0)*IF(IF(VLOOKUP($A848,Rank!$A:$AH,J$4,0)&lt;&gt;"",IF(J$5&lt;&gt;$C$3,I848+1,I848),I848)&lt;=6,1,0),0)+IF(VLOOKUP($A848,Rank!$A:$AH,J$4,0)&lt;&gt;"",IF(J$5&lt;&gt;$C$3,I848+1,I848),I848)*0.001</f>
        <v>#REF!</v>
      </c>
      <c r="AG848" s="16" t="e">
        <f>IFERROR(VLOOKUP($A848,Rank!$A:$AH,K$4,0)*IF(IF(VLOOKUP($A848,Rank!$A:$AH,K$4,0)&lt;&gt;"",IF(K$5&lt;&gt;$C$3,J848+1,J848),J848)&lt;=6,1,0),0)+IF(VLOOKUP($A848,Rank!$A:$AH,K$4,0)&lt;&gt;"",IF(K$5&lt;&gt;$C$3,J848+1,J848),J848)*0.001</f>
        <v>#REF!</v>
      </c>
      <c r="AH848" s="16" t="e">
        <f>IFERROR(VLOOKUP($A848,Rank!$A:$AH,L$4,0)*IF(IF(VLOOKUP($A848,Rank!$A:$AH,L$4,0)&lt;&gt;"",IF(L$5&lt;&gt;$C$3,K848+1,K848),K848)&lt;=6,1,0),0)+IF(VLOOKUP($A848,Rank!$A:$AH,L$4,0)&lt;&gt;"",IF(L$5&lt;&gt;$C$3,K848+1,K848),K848)*0.001</f>
        <v>#REF!</v>
      </c>
      <c r="AI848" s="16" t="e">
        <f>IFERROR(VLOOKUP($A848,Rank!$A:$AH,M$4,0)*IF(IF(VLOOKUP($A848,Rank!$A:$AH,M$4,0)&lt;&gt;"",IF(M$5&lt;&gt;$C$3,L848+1,L848),L848)&lt;=6,1,0),0)+IF(VLOOKUP($A848,Rank!$A:$AH,M$4,0)&lt;&gt;"",IF(M$5&lt;&gt;$C$3,L848+1,L848),L848)*0.001</f>
        <v>#REF!</v>
      </c>
      <c r="AJ848" s="16" t="e">
        <f>IFERROR(VLOOKUP($A848,Rank!$A:$AH,N$4,0)*IF(IF(VLOOKUP($A848,Rank!$A:$AH,N$4,0)&lt;&gt;"",IF(N$5&lt;&gt;$C$3,M848+1,M848),M848)&lt;=6,1,0),0)+IF(VLOOKUP($A848,Rank!$A:$AH,N$4,0)&lt;&gt;"",IF(N$5&lt;&gt;$C$3,M848+1,M848),M848)*0.001</f>
        <v>#REF!</v>
      </c>
      <c r="AK848" s="16" t="e">
        <f>IFERROR(VLOOKUP($A848,Rank!$A:$AH,O$4,0)*IF(IF(VLOOKUP($A848,Rank!$A:$AH,O$4,0)&lt;&gt;"",IF(O$5&lt;&gt;$C$3,N848+1,N848),N848)&lt;=6,1,0),0)+IF(VLOOKUP($A848,Rank!$A:$AH,O$4,0)&lt;&gt;"",IF(O$5&lt;&gt;$C$3,N848+1,N848),N848)*0.001</f>
        <v>#REF!</v>
      </c>
      <c r="AL848" s="16" t="e">
        <f>IFERROR(VLOOKUP($A848,Rank!$A:$AH,P$4,0)*IF(IF(VLOOKUP($A848,Rank!$A:$AH,P$4,0)&lt;&gt;"",IF(P$5&lt;&gt;$C$3,O848+1,O848),O848)&lt;=6,1,0),0)+IF(VLOOKUP($A848,Rank!$A:$AH,P$4,0)&lt;&gt;"",IF(P$5&lt;&gt;$C$3,O848+1,O848),O848)*0.001</f>
        <v>#REF!</v>
      </c>
      <c r="AM848" s="16" t="e">
        <f>IFERROR(VLOOKUP($A848,Rank!$A:$AH,Q$4,0)*IF(IF(VLOOKUP($A848,Rank!$A:$AH,Q$4,0)&lt;&gt;"",IF(Q$5&lt;&gt;$C$3,P848+1,P848),P848)&lt;=6,1,0),0)+IF(VLOOKUP($A848,Rank!$A:$AH,Q$4,0)&lt;&gt;"",IF(Q$5&lt;&gt;$C$3,P848+1,P848),P848)*0.001</f>
        <v>#REF!</v>
      </c>
      <c r="AN848" s="16" t="e">
        <f>IFERROR(VLOOKUP($A848,Rank!$A:$AH,R$4,0)*IF(IF(VLOOKUP($A848,Rank!$A:$AH,R$4,0)&lt;&gt;"",IF(R$5&lt;&gt;$C$3,Q848+1,Q848),Q848)&lt;=6,1,0),0)+IF(VLOOKUP($A848,Rank!$A:$AH,R$4,0)&lt;&gt;"",IF(R$5&lt;&gt;$C$3,Q848+1,Q848),Q848)*0.001</f>
        <v>#REF!</v>
      </c>
      <c r="AO848" s="16" t="e">
        <f>IFERROR(VLOOKUP($A848,Rank!$A:$AH,S$4,0)*IF(IF(VLOOKUP($A848,Rank!$A:$AH,S$4,0)&lt;&gt;"",IF(S$5&lt;&gt;$C$3,R848+1,R848),R848)&lt;=6,1,0),0)+IF(VLOOKUP($A848,Rank!$A:$AH,S$4,0)&lt;&gt;"",IF($S$5&lt;&gt;$C$3,R848+1,R848),R848)*0.001</f>
        <v>#REF!</v>
      </c>
      <c r="AP848" s="16" t="e">
        <f>IFERROR(VLOOKUP($A848,Rank!$A:$AH,T$4,0)*IF(IF(VLOOKUP($A848,Rank!$A:$AH,T$4,0)&lt;&gt;"",IF(T$5&lt;&gt;$C$3,S848+1,S848),S848)&lt;=6,1,0),0)+IF(VLOOKUP($A848,Rank!$A:$AH,T$4,0)&lt;&gt;"",IF($T$5&lt;&gt;$C$3,S848+1,S848),S848)*0.001</f>
        <v>#REF!</v>
      </c>
      <c r="AQ848" s="16" t="e">
        <f>IFERROR(VLOOKUP($A848,Rank!$A:$AH,U$4,0)*IF(IF(VLOOKUP($A848,Rank!$A:$AH,U$4,0)&lt;&gt;"",IF(U$5&lt;&gt;$C$3,T848+1,T848),T848)&lt;=6,1,0),0)+IF(VLOOKUP($A848,Rank!$A:$AH,U$4,0)&lt;&gt;"",IF($U$5&lt;&gt;$C$3,T848+1,T848),T848)*0.001</f>
        <v>#REF!</v>
      </c>
      <c r="AR848" s="16" t="e">
        <f>IFERROR(VLOOKUP($A848,Rank!$A:$AH,V$4,0)*IF(IF(VLOOKUP($A848,Rank!$A:$AH,V$4,0)&lt;&gt;"",IF(V$5&lt;&gt;$C$3,U848+1,U848),U848)&lt;=6,1,0),0)+IF(VLOOKUP($A848,Rank!$A:$AH,V$4,0)&lt;&gt;"",IF($V$5&lt;&gt;$C$3,U848+1,U848),U848)*0.001</f>
        <v>#REF!</v>
      </c>
      <c r="AS848" s="16" t="e">
        <f>IFERROR(VLOOKUP($A848,Rank!$A:$AH,W$4,0)*IF(IF(VLOOKUP($A848,Rank!$A:$AH,W$4,0)&lt;&gt;"",IF(W$5&lt;&gt;$C$3,V848+1,V848),V848)&lt;=6,1,0),0)+IF(VLOOKUP($A848,Rank!$A:$AH,W$4,0)&lt;&gt;"",IF($W$5&lt;&gt;$C$3,V848+1,V848),V848)*0.001</f>
        <v>#REF!</v>
      </c>
      <c r="AT848" s="16" t="e">
        <f>IFERROR(VLOOKUP($A848,Rank!$A:$AH,X$4,0)*IF(IF(VLOOKUP($A848,Rank!$A:$AH,X$4,0)&lt;&gt;"",IF(X$5&lt;&gt;$C$3,W848+1,W848),W848)&lt;=6,1,0),0)+IF(VLOOKUP($A848,Rank!$A:$AH,X$4,0)&lt;&gt;"",IF($X$5&lt;&gt;$C$3,W848+1,W848),W848)*0.001</f>
        <v>#REF!</v>
      </c>
      <c r="AV848" t="e">
        <f t="shared" si="288"/>
        <v>#REF!</v>
      </c>
      <c r="AW848" t="e">
        <f t="shared" si="289"/>
        <v>#REF!</v>
      </c>
      <c r="AX848" t="e">
        <f t="shared" si="290"/>
        <v>#REF!</v>
      </c>
      <c r="AY848" t="e">
        <f t="shared" si="291"/>
        <v>#REF!</v>
      </c>
      <c r="AZ848" t="e">
        <f t="shared" si="292"/>
        <v>#REF!</v>
      </c>
      <c r="BA848" t="e">
        <f t="shared" si="293"/>
        <v>#REF!</v>
      </c>
      <c r="BB848" t="e">
        <f t="shared" si="294"/>
        <v>#REF!</v>
      </c>
      <c r="BC848" t="e">
        <f t="shared" si="295"/>
        <v>#REF!</v>
      </c>
      <c r="BD848" t="e">
        <f t="shared" si="296"/>
        <v>#REF!</v>
      </c>
      <c r="BE848" t="e">
        <f t="shared" si="297"/>
        <v>#REF!</v>
      </c>
      <c r="BF848" t="e">
        <f t="shared" si="298"/>
        <v>#REF!</v>
      </c>
      <c r="BG848" t="e">
        <f t="shared" si="299"/>
        <v>#REF!</v>
      </c>
      <c r="BH848" t="e">
        <f t="shared" si="300"/>
        <v>#REF!</v>
      </c>
      <c r="BI848" t="e">
        <f t="shared" si="301"/>
        <v>#REF!</v>
      </c>
      <c r="BJ848" t="e">
        <f t="shared" si="302"/>
        <v>#REF!</v>
      </c>
      <c r="BK848" t="e">
        <f t="shared" si="303"/>
        <v>#REF!</v>
      </c>
      <c r="BL848" t="e">
        <f t="shared" si="304"/>
        <v>#REF!</v>
      </c>
      <c r="BM848" t="e">
        <f t="shared" si="305"/>
        <v>#REF!</v>
      </c>
      <c r="BN848" t="e">
        <f t="shared" si="306"/>
        <v>#REF!</v>
      </c>
      <c r="BO848" t="e">
        <f t="shared" si="307"/>
        <v>#REF!</v>
      </c>
      <c r="BP848" t="e">
        <f t="shared" si="308"/>
        <v>#REF!</v>
      </c>
    </row>
    <row r="849" spans="1:68" x14ac:dyDescent="0.3">
      <c r="A849" t="e">
        <f>+Rank!#REF!</f>
        <v>#REF!</v>
      </c>
      <c r="B849" s="16">
        <f t="shared" si="287"/>
        <v>0</v>
      </c>
      <c r="C849" s="16">
        <v>0</v>
      </c>
      <c r="D849" s="16" t="e">
        <f>IF(VLOOKUP($A849,Rank!$A:$AH,D$4,0)&lt;&gt;"",IF(D$5&lt;&gt;$C$3,C849+1,C849),C849)</f>
        <v>#REF!</v>
      </c>
      <c r="E849" s="16" t="e">
        <f>IF(VLOOKUP($A849,Rank!$A:$AH,E$4,0)&lt;&gt;"",IF(E$5&lt;&gt;$C$3,D849+1,D849),D849)</f>
        <v>#REF!</v>
      </c>
      <c r="F849" s="16" t="e">
        <f>IF(VLOOKUP($A849,Rank!$A:$AH,F$4,0)&lt;&gt;"",IF(F$5&lt;&gt;$C$3,D849+1,D849),D849)</f>
        <v>#REF!</v>
      </c>
      <c r="G849" s="16" t="e">
        <f>IF(VLOOKUP($A849,Rank!$A:$AH,G$4,0)&lt;&gt;"",IF(G$5&lt;&gt;$C$3,F849+1,F849),F849)</f>
        <v>#REF!</v>
      </c>
      <c r="H849" s="16" t="e">
        <f>IF(VLOOKUP($A849,Rank!$A:$AH,H$4,0)&lt;&gt;"",IF(H$5&lt;&gt;$C$3,G849+1,G849),G849)</f>
        <v>#REF!</v>
      </c>
      <c r="I849" s="16" t="e">
        <f>IF(VLOOKUP($A849,Rank!$A:$AH,I$4,0)&lt;&gt;"",IF(I$5&lt;&gt;$C$3,H849+1,H849),H849)</f>
        <v>#REF!</v>
      </c>
      <c r="J849" s="16" t="e">
        <f>IF(VLOOKUP($A849,Rank!$A:$AH,J$4,0)&lt;&gt;"",IF(J$5&lt;&gt;$C$3,I849+1,I849),I849)</f>
        <v>#REF!</v>
      </c>
      <c r="K849" s="16" t="e">
        <f>IF(VLOOKUP($A849,Rank!$A:$AH,K$4,0)&lt;&gt;"",IF(K$5&lt;&gt;$C$3,J849+1,J849),J849)</f>
        <v>#REF!</v>
      </c>
      <c r="L849" s="16" t="e">
        <f>IF(VLOOKUP($A849,Rank!$A:$AH,L$4,0)&lt;&gt;"",IF($L$5&lt;&gt;$C$3,K849+1,K849),K849)</f>
        <v>#REF!</v>
      </c>
      <c r="M849" s="16" t="e">
        <f>IF(VLOOKUP($A849,Rank!$A:$AH,M$4,0)&lt;&gt;"",IF(M$5&lt;&gt;$C$3,L849+1,L849),L849)</f>
        <v>#REF!</v>
      </c>
      <c r="N849" s="16" t="e">
        <f>IF(VLOOKUP($A849,Rank!$A:$AH,N$4,0)&lt;&gt;"",IF(N$5&lt;&gt;$C$3,M849+1,M849),M849)</f>
        <v>#REF!</v>
      </c>
      <c r="O849" s="16" t="e">
        <f>IF(VLOOKUP($A849,Rank!$A:$AH,O$4,0)&lt;&gt;"",IF(O$5&lt;&gt;$C$3,N849+1,N849),N849)</f>
        <v>#REF!</v>
      </c>
      <c r="P849" s="16" t="e">
        <f>IF(VLOOKUP($A849,Rank!$A:$AH,P$4,0)&lt;&gt;"",IF(P$5&lt;&gt;$C$3,O849+1,O849),O849)</f>
        <v>#REF!</v>
      </c>
      <c r="Q849" s="16" t="e">
        <f>IF(VLOOKUP($A849,Rank!$A:$AH,Q$4,0)&lt;&gt;"",IF(Q$5&lt;&gt;$C$3,P849+1,P849),P849)</f>
        <v>#REF!</v>
      </c>
      <c r="R849" s="16" t="e">
        <f>IF(VLOOKUP($A849,Rank!$A:$AH,R$4,0)&lt;&gt;"",IF(R$5&lt;&gt;$C$3,Q849+1,Q849),Q849)</f>
        <v>#REF!</v>
      </c>
      <c r="S849" s="16" t="e">
        <f>IF(VLOOKUP($A849,Rank!$A:$AH,S$4,0)&lt;&gt;"",IF(S$5&lt;&gt;$C$3,R849+1,R849),R849)</f>
        <v>#REF!</v>
      </c>
      <c r="T849" s="16" t="e">
        <f>IF(VLOOKUP($A849,Rank!$A:$AH,T$4,0)&lt;&gt;"",IF(T$5&lt;&gt;$C$3,S849+1,S849),S849)</f>
        <v>#REF!</v>
      </c>
      <c r="U849" s="16" t="e">
        <f>IF(VLOOKUP($A849,Rank!$A:$AH,U$4,0)&lt;&gt;"",IF(U$5&lt;&gt;$C$3,T849+1,T849),T849)</f>
        <v>#REF!</v>
      </c>
      <c r="V849" s="16" t="e">
        <f>IF(VLOOKUP($A849,Rank!$A:$AH,V$4,0)&lt;&gt;"",IF($V$5&lt;&gt;$C$3,U849+1,U849),U849)</f>
        <v>#REF!</v>
      </c>
      <c r="W849" s="16" t="e">
        <f>IF(VLOOKUP($A849,Rank!$A:$AH,W$4,0)&lt;&gt;"",IF(W$5&lt;&gt;$C$3,V849+1,V849),V849)</f>
        <v>#REF!</v>
      </c>
      <c r="X849" s="16" t="e">
        <f>IF(VLOOKUP($A849,Rank!$A:$AH,X$4,0)&lt;&gt;"",IF(X$5&lt;&gt;$C$3,W849+1,W849),W849)</f>
        <v>#REF!</v>
      </c>
      <c r="Z849" s="16" t="e">
        <f>IFERROR(VLOOKUP($A849,Rank!$A:$AH,D$4,0)*IF(IF(VLOOKUP($A849,Rank!$A:$AH,D$4,0)&lt;&gt;"",IF(D$5&lt;&gt;$C$3,C849+1,C849),C849)&lt;=6,1,0),0)+IF(VLOOKUP($A849,Rank!$A:$AH,D$4,0)&lt;&gt;"",IF(D$5&lt;&gt;$C$3,C849+1,C849),C849)*0.001</f>
        <v>#REF!</v>
      </c>
      <c r="AA849" s="16" t="e">
        <f>IFERROR(VLOOKUP($A849,Rank!$A:$AH,E$4,0)*IF(IF(VLOOKUP($A849,Rank!$A:$AH,E$4,0)&lt;&gt;"",IF(E$5&lt;&gt;$C$3,D849+1,D849),D849)&lt;=6,1,0),0)+IF(VLOOKUP($A849,Rank!$A:$AH,E$4,0)&lt;&gt;"",IF(E$5&lt;&gt;$C$3,D849+1,D849),D849)*0.001</f>
        <v>#REF!</v>
      </c>
      <c r="AB849" s="16" t="e">
        <f>IFERROR(VLOOKUP($A849,Rank!$A:$AH,F$4,0)*IF(IF(VLOOKUP($A849,Rank!$A:$AH,F$4,0)&lt;&gt;"",IF(F$5&lt;&gt;$C$3,E849+1,E849),E849)&lt;=6,1,0),0)+IF(VLOOKUP($A849,Rank!$A:$AH,F$4,0)&lt;&gt;"",IF(F$5&lt;&gt;$C$3,E849+1,E849),E849)*0.001</f>
        <v>#REF!</v>
      </c>
      <c r="AC849" s="16" t="e">
        <f>IFERROR(VLOOKUP($A849,Rank!$A:$AH,G$4,0)*IF(IF(VLOOKUP($A849,Rank!$A:$AH,G$4,0)&lt;&gt;"",IF(G$5&lt;&gt;$C$3,F849+1,F849),F849)&lt;=6,1,0),0)+IF(VLOOKUP($A849,Rank!$A:$AH,G$4,0)&lt;&gt;"",IF(G$5&lt;&gt;$C$3,F849+1,F849),F849)*0.001</f>
        <v>#REF!</v>
      </c>
      <c r="AD849" s="16" t="e">
        <f>IFERROR(VLOOKUP($A849,Rank!$A:$AH,H$4,0)*IF(IF(VLOOKUP($A849,Rank!$A:$AH,H$4,0)&lt;&gt;"",IF(H$5&lt;&gt;$C$3,G849+1,G849),G849)&lt;=6,1,0),0)+IF(VLOOKUP($A849,Rank!$A:$AH,H$4,0)&lt;&gt;"",IF(H$5&lt;&gt;$C$3,G849+1,G849),G849)*0.001</f>
        <v>#REF!</v>
      </c>
      <c r="AE849" s="16" t="e">
        <f>IFERROR(VLOOKUP($A849,Rank!$A:$AH,I$4,0)*IF(IF(VLOOKUP($A849,Rank!$A:$AH,I$4,0)&lt;&gt;"",IF(I$5&lt;&gt;$C$3,H849+1,H849),H849)&lt;=6,1,0),0)+IF(VLOOKUP($A849,Rank!$A:$AH,I$4,0)&lt;&gt;"",IF(I$5&lt;&gt;$C$3,H849+1,H849),H849)*0.001</f>
        <v>#REF!</v>
      </c>
      <c r="AF849" s="16" t="e">
        <f>IFERROR(VLOOKUP($A849,Rank!$A:$AH,J$4,0)*IF(IF(VLOOKUP($A849,Rank!$A:$AH,J$4,0)&lt;&gt;"",IF(J$5&lt;&gt;$C$3,I849+1,I849),I849)&lt;=6,1,0),0)+IF(VLOOKUP($A849,Rank!$A:$AH,J$4,0)&lt;&gt;"",IF(J$5&lt;&gt;$C$3,I849+1,I849),I849)*0.001</f>
        <v>#REF!</v>
      </c>
      <c r="AG849" s="16" t="e">
        <f>IFERROR(VLOOKUP($A849,Rank!$A:$AH,K$4,0)*IF(IF(VLOOKUP($A849,Rank!$A:$AH,K$4,0)&lt;&gt;"",IF(K$5&lt;&gt;$C$3,J849+1,J849),J849)&lt;=6,1,0),0)+IF(VLOOKUP($A849,Rank!$A:$AH,K$4,0)&lt;&gt;"",IF(K$5&lt;&gt;$C$3,J849+1,J849),J849)*0.001</f>
        <v>#REF!</v>
      </c>
      <c r="AH849" s="16" t="e">
        <f>IFERROR(VLOOKUP($A849,Rank!$A:$AH,L$4,0)*IF(IF(VLOOKUP($A849,Rank!$A:$AH,L$4,0)&lt;&gt;"",IF(L$5&lt;&gt;$C$3,K849+1,K849),K849)&lt;=6,1,0),0)+IF(VLOOKUP($A849,Rank!$A:$AH,L$4,0)&lt;&gt;"",IF(L$5&lt;&gt;$C$3,K849+1,K849),K849)*0.001</f>
        <v>#REF!</v>
      </c>
      <c r="AI849" s="16" t="e">
        <f>IFERROR(VLOOKUP($A849,Rank!$A:$AH,M$4,0)*IF(IF(VLOOKUP($A849,Rank!$A:$AH,M$4,0)&lt;&gt;"",IF(M$5&lt;&gt;$C$3,L849+1,L849),L849)&lt;=6,1,0),0)+IF(VLOOKUP($A849,Rank!$A:$AH,M$4,0)&lt;&gt;"",IF(M$5&lt;&gt;$C$3,L849+1,L849),L849)*0.001</f>
        <v>#REF!</v>
      </c>
      <c r="AJ849" s="16" t="e">
        <f>IFERROR(VLOOKUP($A849,Rank!$A:$AH,N$4,0)*IF(IF(VLOOKUP($A849,Rank!$A:$AH,N$4,0)&lt;&gt;"",IF(N$5&lt;&gt;$C$3,M849+1,M849),M849)&lt;=6,1,0),0)+IF(VLOOKUP($A849,Rank!$A:$AH,N$4,0)&lt;&gt;"",IF(N$5&lt;&gt;$C$3,M849+1,M849),M849)*0.001</f>
        <v>#REF!</v>
      </c>
      <c r="AK849" s="16" t="e">
        <f>IFERROR(VLOOKUP($A849,Rank!$A:$AH,O$4,0)*IF(IF(VLOOKUP($A849,Rank!$A:$AH,O$4,0)&lt;&gt;"",IF(O$5&lt;&gt;$C$3,N849+1,N849),N849)&lt;=6,1,0),0)+IF(VLOOKUP($A849,Rank!$A:$AH,O$4,0)&lt;&gt;"",IF(O$5&lt;&gt;$C$3,N849+1,N849),N849)*0.001</f>
        <v>#REF!</v>
      </c>
      <c r="AL849" s="16" t="e">
        <f>IFERROR(VLOOKUP($A849,Rank!$A:$AH,P$4,0)*IF(IF(VLOOKUP($A849,Rank!$A:$AH,P$4,0)&lt;&gt;"",IF(P$5&lt;&gt;$C$3,O849+1,O849),O849)&lt;=6,1,0),0)+IF(VLOOKUP($A849,Rank!$A:$AH,P$4,0)&lt;&gt;"",IF(P$5&lt;&gt;$C$3,O849+1,O849),O849)*0.001</f>
        <v>#REF!</v>
      </c>
      <c r="AM849" s="16" t="e">
        <f>IFERROR(VLOOKUP($A849,Rank!$A:$AH,Q$4,0)*IF(IF(VLOOKUP($A849,Rank!$A:$AH,Q$4,0)&lt;&gt;"",IF(Q$5&lt;&gt;$C$3,P849+1,P849),P849)&lt;=6,1,0),0)+IF(VLOOKUP($A849,Rank!$A:$AH,Q$4,0)&lt;&gt;"",IF(Q$5&lt;&gt;$C$3,P849+1,P849),P849)*0.001</f>
        <v>#REF!</v>
      </c>
      <c r="AN849" s="16" t="e">
        <f>IFERROR(VLOOKUP($A849,Rank!$A:$AH,R$4,0)*IF(IF(VLOOKUP($A849,Rank!$A:$AH,R$4,0)&lt;&gt;"",IF(R$5&lt;&gt;$C$3,Q849+1,Q849),Q849)&lt;=6,1,0),0)+IF(VLOOKUP($A849,Rank!$A:$AH,R$4,0)&lt;&gt;"",IF(R$5&lt;&gt;$C$3,Q849+1,Q849),Q849)*0.001</f>
        <v>#REF!</v>
      </c>
      <c r="AO849" s="16" t="e">
        <f>IFERROR(VLOOKUP($A849,Rank!$A:$AH,S$4,0)*IF(IF(VLOOKUP($A849,Rank!$A:$AH,S$4,0)&lt;&gt;"",IF(S$5&lt;&gt;$C$3,R849+1,R849),R849)&lt;=6,1,0),0)+IF(VLOOKUP($A849,Rank!$A:$AH,S$4,0)&lt;&gt;"",IF($S$5&lt;&gt;$C$3,R849+1,R849),R849)*0.001</f>
        <v>#REF!</v>
      </c>
      <c r="AP849" s="16" t="e">
        <f>IFERROR(VLOOKUP($A849,Rank!$A:$AH,T$4,0)*IF(IF(VLOOKUP($A849,Rank!$A:$AH,T$4,0)&lt;&gt;"",IF(T$5&lt;&gt;$C$3,S849+1,S849),S849)&lt;=6,1,0),0)+IF(VLOOKUP($A849,Rank!$A:$AH,T$4,0)&lt;&gt;"",IF($T$5&lt;&gt;$C$3,S849+1,S849),S849)*0.001</f>
        <v>#REF!</v>
      </c>
      <c r="AQ849" s="16" t="e">
        <f>IFERROR(VLOOKUP($A849,Rank!$A:$AH,U$4,0)*IF(IF(VLOOKUP($A849,Rank!$A:$AH,U$4,0)&lt;&gt;"",IF(U$5&lt;&gt;$C$3,T849+1,T849),T849)&lt;=6,1,0),0)+IF(VLOOKUP($A849,Rank!$A:$AH,U$4,0)&lt;&gt;"",IF($U$5&lt;&gt;$C$3,T849+1,T849),T849)*0.001</f>
        <v>#REF!</v>
      </c>
      <c r="AR849" s="16" t="e">
        <f>IFERROR(VLOOKUP($A849,Rank!$A:$AH,V$4,0)*IF(IF(VLOOKUP($A849,Rank!$A:$AH,V$4,0)&lt;&gt;"",IF(V$5&lt;&gt;$C$3,U849+1,U849),U849)&lt;=6,1,0),0)+IF(VLOOKUP($A849,Rank!$A:$AH,V$4,0)&lt;&gt;"",IF($V$5&lt;&gt;$C$3,U849+1,U849),U849)*0.001</f>
        <v>#REF!</v>
      </c>
      <c r="AS849" s="16" t="e">
        <f>IFERROR(VLOOKUP($A849,Rank!$A:$AH,W$4,0)*IF(IF(VLOOKUP($A849,Rank!$A:$AH,W$4,0)&lt;&gt;"",IF(W$5&lt;&gt;$C$3,V849+1,V849),V849)&lt;=6,1,0),0)+IF(VLOOKUP($A849,Rank!$A:$AH,W$4,0)&lt;&gt;"",IF($W$5&lt;&gt;$C$3,V849+1,V849),V849)*0.001</f>
        <v>#REF!</v>
      </c>
      <c r="AT849" s="16" t="e">
        <f>IFERROR(VLOOKUP($A849,Rank!$A:$AH,X$4,0)*IF(IF(VLOOKUP($A849,Rank!$A:$AH,X$4,0)&lt;&gt;"",IF(X$5&lt;&gt;$C$3,W849+1,W849),W849)&lt;=6,1,0),0)+IF(VLOOKUP($A849,Rank!$A:$AH,X$4,0)&lt;&gt;"",IF($X$5&lt;&gt;$C$3,W849+1,W849),W849)*0.001</f>
        <v>#REF!</v>
      </c>
      <c r="AV849" t="e">
        <f t="shared" si="288"/>
        <v>#REF!</v>
      </c>
      <c r="AW849" t="e">
        <f t="shared" si="289"/>
        <v>#REF!</v>
      </c>
      <c r="AX849" t="e">
        <f t="shared" si="290"/>
        <v>#REF!</v>
      </c>
      <c r="AY849" t="e">
        <f t="shared" si="291"/>
        <v>#REF!</v>
      </c>
      <c r="AZ849" t="e">
        <f t="shared" si="292"/>
        <v>#REF!</v>
      </c>
      <c r="BA849" t="e">
        <f t="shared" si="293"/>
        <v>#REF!</v>
      </c>
      <c r="BB849" t="e">
        <f t="shared" si="294"/>
        <v>#REF!</v>
      </c>
      <c r="BC849" t="e">
        <f t="shared" si="295"/>
        <v>#REF!</v>
      </c>
      <c r="BD849" t="e">
        <f t="shared" si="296"/>
        <v>#REF!</v>
      </c>
      <c r="BE849" t="e">
        <f t="shared" si="297"/>
        <v>#REF!</v>
      </c>
      <c r="BF849" t="e">
        <f t="shared" si="298"/>
        <v>#REF!</v>
      </c>
      <c r="BG849" t="e">
        <f t="shared" si="299"/>
        <v>#REF!</v>
      </c>
      <c r="BH849" t="e">
        <f t="shared" si="300"/>
        <v>#REF!</v>
      </c>
      <c r="BI849" t="e">
        <f t="shared" si="301"/>
        <v>#REF!</v>
      </c>
      <c r="BJ849" t="e">
        <f t="shared" si="302"/>
        <v>#REF!</v>
      </c>
      <c r="BK849" t="e">
        <f t="shared" si="303"/>
        <v>#REF!</v>
      </c>
      <c r="BL849" t="e">
        <f t="shared" si="304"/>
        <v>#REF!</v>
      </c>
      <c r="BM849" t="e">
        <f t="shared" si="305"/>
        <v>#REF!</v>
      </c>
      <c r="BN849" t="e">
        <f t="shared" si="306"/>
        <v>#REF!</v>
      </c>
      <c r="BO849" t="e">
        <f t="shared" si="307"/>
        <v>#REF!</v>
      </c>
      <c r="BP849" t="e">
        <f t="shared" si="308"/>
        <v>#REF!</v>
      </c>
    </row>
    <row r="850" spans="1:68" x14ac:dyDescent="0.3">
      <c r="A850" t="e">
        <f>+Rank!#REF!</f>
        <v>#REF!</v>
      </c>
      <c r="B850" s="16">
        <f t="shared" si="287"/>
        <v>0</v>
      </c>
      <c r="C850" s="16">
        <v>0</v>
      </c>
      <c r="D850" s="16" t="e">
        <f>IF(VLOOKUP($A850,Rank!$A:$AH,D$4,0)&lt;&gt;"",IF(D$5&lt;&gt;$C$3,C850+1,C850),C850)</f>
        <v>#REF!</v>
      </c>
      <c r="E850" s="16" t="e">
        <f>IF(VLOOKUP($A850,Rank!$A:$AH,E$4,0)&lt;&gt;"",IF(E$5&lt;&gt;$C$3,D850+1,D850),D850)</f>
        <v>#REF!</v>
      </c>
      <c r="F850" s="16" t="e">
        <f>IF(VLOOKUP($A850,Rank!$A:$AH,F$4,0)&lt;&gt;"",IF(F$5&lt;&gt;$C$3,D850+1,D850),D850)</f>
        <v>#REF!</v>
      </c>
      <c r="G850" s="16" t="e">
        <f>IF(VLOOKUP($A850,Rank!$A:$AH,G$4,0)&lt;&gt;"",IF(G$5&lt;&gt;$C$3,F850+1,F850),F850)</f>
        <v>#REF!</v>
      </c>
      <c r="H850" s="16" t="e">
        <f>IF(VLOOKUP($A850,Rank!$A:$AH,H$4,0)&lt;&gt;"",IF(H$5&lt;&gt;$C$3,G850+1,G850),G850)</f>
        <v>#REF!</v>
      </c>
      <c r="I850" s="16" t="e">
        <f>IF(VLOOKUP($A850,Rank!$A:$AH,I$4,0)&lt;&gt;"",IF(I$5&lt;&gt;$C$3,H850+1,H850),H850)</f>
        <v>#REF!</v>
      </c>
      <c r="J850" s="16" t="e">
        <f>IF(VLOOKUP($A850,Rank!$A:$AH,J$4,0)&lt;&gt;"",IF(J$5&lt;&gt;$C$3,I850+1,I850),I850)</f>
        <v>#REF!</v>
      </c>
      <c r="K850" s="16" t="e">
        <f>IF(VLOOKUP($A850,Rank!$A:$AH,K$4,0)&lt;&gt;"",IF(K$5&lt;&gt;$C$3,J850+1,J850),J850)</f>
        <v>#REF!</v>
      </c>
      <c r="L850" s="16" t="e">
        <f>IF(VLOOKUP($A850,Rank!$A:$AH,L$4,0)&lt;&gt;"",IF($L$5&lt;&gt;$C$3,K850+1,K850),K850)</f>
        <v>#REF!</v>
      </c>
      <c r="M850" s="16" t="e">
        <f>IF(VLOOKUP($A850,Rank!$A:$AH,M$4,0)&lt;&gt;"",IF(M$5&lt;&gt;$C$3,L850+1,L850),L850)</f>
        <v>#REF!</v>
      </c>
      <c r="N850" s="16" t="e">
        <f>IF(VLOOKUP($A850,Rank!$A:$AH,N$4,0)&lt;&gt;"",IF(N$5&lt;&gt;$C$3,M850+1,M850),M850)</f>
        <v>#REF!</v>
      </c>
      <c r="O850" s="16" t="e">
        <f>IF(VLOOKUP($A850,Rank!$A:$AH,O$4,0)&lt;&gt;"",IF(O$5&lt;&gt;$C$3,N850+1,N850),N850)</f>
        <v>#REF!</v>
      </c>
      <c r="P850" s="16" t="e">
        <f>IF(VLOOKUP($A850,Rank!$A:$AH,P$4,0)&lt;&gt;"",IF(P$5&lt;&gt;$C$3,O850+1,O850),O850)</f>
        <v>#REF!</v>
      </c>
      <c r="Q850" s="16" t="e">
        <f>IF(VLOOKUP($A850,Rank!$A:$AH,Q$4,0)&lt;&gt;"",IF(Q$5&lt;&gt;$C$3,P850+1,P850),P850)</f>
        <v>#REF!</v>
      </c>
      <c r="R850" s="16" t="e">
        <f>IF(VLOOKUP($A850,Rank!$A:$AH,R$4,0)&lt;&gt;"",IF(R$5&lt;&gt;$C$3,Q850+1,Q850),Q850)</f>
        <v>#REF!</v>
      </c>
      <c r="S850" s="16" t="e">
        <f>IF(VLOOKUP($A850,Rank!$A:$AH,S$4,0)&lt;&gt;"",IF(S$5&lt;&gt;$C$3,R850+1,R850),R850)</f>
        <v>#REF!</v>
      </c>
      <c r="T850" s="16" t="e">
        <f>IF(VLOOKUP($A850,Rank!$A:$AH,T$4,0)&lt;&gt;"",IF(T$5&lt;&gt;$C$3,S850+1,S850),S850)</f>
        <v>#REF!</v>
      </c>
      <c r="U850" s="16" t="e">
        <f>IF(VLOOKUP($A850,Rank!$A:$AH,U$4,0)&lt;&gt;"",IF(U$5&lt;&gt;$C$3,T850+1,T850),T850)</f>
        <v>#REF!</v>
      </c>
      <c r="V850" s="16" t="e">
        <f>IF(VLOOKUP($A850,Rank!$A:$AH,V$4,0)&lt;&gt;"",IF($V$5&lt;&gt;$C$3,U850+1,U850),U850)</f>
        <v>#REF!</v>
      </c>
      <c r="W850" s="16" t="e">
        <f>IF(VLOOKUP($A850,Rank!$A:$AH,W$4,0)&lt;&gt;"",IF(W$5&lt;&gt;$C$3,V850+1,V850),V850)</f>
        <v>#REF!</v>
      </c>
      <c r="X850" s="16" t="e">
        <f>IF(VLOOKUP($A850,Rank!$A:$AH,X$4,0)&lt;&gt;"",IF(X$5&lt;&gt;$C$3,W850+1,W850),W850)</f>
        <v>#REF!</v>
      </c>
      <c r="Z850" s="16" t="e">
        <f>IFERROR(VLOOKUP($A850,Rank!$A:$AH,D$4,0)*IF(IF(VLOOKUP($A850,Rank!$A:$AH,D$4,0)&lt;&gt;"",IF(D$5&lt;&gt;$C$3,C850+1,C850),C850)&lt;=6,1,0),0)+IF(VLOOKUP($A850,Rank!$A:$AH,D$4,0)&lt;&gt;"",IF(D$5&lt;&gt;$C$3,C850+1,C850),C850)*0.001</f>
        <v>#REF!</v>
      </c>
      <c r="AA850" s="16" t="e">
        <f>IFERROR(VLOOKUP($A850,Rank!$A:$AH,E$4,0)*IF(IF(VLOOKUP($A850,Rank!$A:$AH,E$4,0)&lt;&gt;"",IF(E$5&lt;&gt;$C$3,D850+1,D850),D850)&lt;=6,1,0),0)+IF(VLOOKUP($A850,Rank!$A:$AH,E$4,0)&lt;&gt;"",IF(E$5&lt;&gt;$C$3,D850+1,D850),D850)*0.001</f>
        <v>#REF!</v>
      </c>
      <c r="AB850" s="16" t="e">
        <f>IFERROR(VLOOKUP($A850,Rank!$A:$AH,F$4,0)*IF(IF(VLOOKUP($A850,Rank!$A:$AH,F$4,0)&lt;&gt;"",IF(F$5&lt;&gt;$C$3,E850+1,E850),E850)&lt;=6,1,0),0)+IF(VLOOKUP($A850,Rank!$A:$AH,F$4,0)&lt;&gt;"",IF(F$5&lt;&gt;$C$3,E850+1,E850),E850)*0.001</f>
        <v>#REF!</v>
      </c>
      <c r="AC850" s="16" t="e">
        <f>IFERROR(VLOOKUP($A850,Rank!$A:$AH,G$4,0)*IF(IF(VLOOKUP($A850,Rank!$A:$AH,G$4,0)&lt;&gt;"",IF(G$5&lt;&gt;$C$3,F850+1,F850),F850)&lt;=6,1,0),0)+IF(VLOOKUP($A850,Rank!$A:$AH,G$4,0)&lt;&gt;"",IF(G$5&lt;&gt;$C$3,F850+1,F850),F850)*0.001</f>
        <v>#REF!</v>
      </c>
      <c r="AD850" s="16" t="e">
        <f>IFERROR(VLOOKUP($A850,Rank!$A:$AH,H$4,0)*IF(IF(VLOOKUP($A850,Rank!$A:$AH,H$4,0)&lt;&gt;"",IF(H$5&lt;&gt;$C$3,G850+1,G850),G850)&lt;=6,1,0),0)+IF(VLOOKUP($A850,Rank!$A:$AH,H$4,0)&lt;&gt;"",IF(H$5&lt;&gt;$C$3,G850+1,G850),G850)*0.001</f>
        <v>#REF!</v>
      </c>
      <c r="AE850" s="16" t="e">
        <f>IFERROR(VLOOKUP($A850,Rank!$A:$AH,I$4,0)*IF(IF(VLOOKUP($A850,Rank!$A:$AH,I$4,0)&lt;&gt;"",IF(I$5&lt;&gt;$C$3,H850+1,H850),H850)&lt;=6,1,0),0)+IF(VLOOKUP($A850,Rank!$A:$AH,I$4,0)&lt;&gt;"",IF(I$5&lt;&gt;$C$3,H850+1,H850),H850)*0.001</f>
        <v>#REF!</v>
      </c>
      <c r="AF850" s="16" t="e">
        <f>IFERROR(VLOOKUP($A850,Rank!$A:$AH,J$4,0)*IF(IF(VLOOKUP($A850,Rank!$A:$AH,J$4,0)&lt;&gt;"",IF(J$5&lt;&gt;$C$3,I850+1,I850),I850)&lt;=6,1,0),0)+IF(VLOOKUP($A850,Rank!$A:$AH,J$4,0)&lt;&gt;"",IF(J$5&lt;&gt;$C$3,I850+1,I850),I850)*0.001</f>
        <v>#REF!</v>
      </c>
      <c r="AG850" s="16" t="e">
        <f>IFERROR(VLOOKUP($A850,Rank!$A:$AH,K$4,0)*IF(IF(VLOOKUP($A850,Rank!$A:$AH,K$4,0)&lt;&gt;"",IF(K$5&lt;&gt;$C$3,J850+1,J850),J850)&lt;=6,1,0),0)+IF(VLOOKUP($A850,Rank!$A:$AH,K$4,0)&lt;&gt;"",IF(K$5&lt;&gt;$C$3,J850+1,J850),J850)*0.001</f>
        <v>#REF!</v>
      </c>
      <c r="AH850" s="16" t="e">
        <f>IFERROR(VLOOKUP($A850,Rank!$A:$AH,L$4,0)*IF(IF(VLOOKUP($A850,Rank!$A:$AH,L$4,0)&lt;&gt;"",IF(L$5&lt;&gt;$C$3,K850+1,K850),K850)&lt;=6,1,0),0)+IF(VLOOKUP($A850,Rank!$A:$AH,L$4,0)&lt;&gt;"",IF(L$5&lt;&gt;$C$3,K850+1,K850),K850)*0.001</f>
        <v>#REF!</v>
      </c>
      <c r="AI850" s="16" t="e">
        <f>IFERROR(VLOOKUP($A850,Rank!$A:$AH,M$4,0)*IF(IF(VLOOKUP($A850,Rank!$A:$AH,M$4,0)&lt;&gt;"",IF(M$5&lt;&gt;$C$3,L850+1,L850),L850)&lt;=6,1,0),0)+IF(VLOOKUP($A850,Rank!$A:$AH,M$4,0)&lt;&gt;"",IF(M$5&lt;&gt;$C$3,L850+1,L850),L850)*0.001</f>
        <v>#REF!</v>
      </c>
      <c r="AJ850" s="16" t="e">
        <f>IFERROR(VLOOKUP($A850,Rank!$A:$AH,N$4,0)*IF(IF(VLOOKUP($A850,Rank!$A:$AH,N$4,0)&lt;&gt;"",IF(N$5&lt;&gt;$C$3,M850+1,M850),M850)&lt;=6,1,0),0)+IF(VLOOKUP($A850,Rank!$A:$AH,N$4,0)&lt;&gt;"",IF(N$5&lt;&gt;$C$3,M850+1,M850),M850)*0.001</f>
        <v>#REF!</v>
      </c>
      <c r="AK850" s="16" t="e">
        <f>IFERROR(VLOOKUP($A850,Rank!$A:$AH,O$4,0)*IF(IF(VLOOKUP($A850,Rank!$A:$AH,O$4,0)&lt;&gt;"",IF(O$5&lt;&gt;$C$3,N850+1,N850),N850)&lt;=6,1,0),0)+IF(VLOOKUP($A850,Rank!$A:$AH,O$4,0)&lt;&gt;"",IF(O$5&lt;&gt;$C$3,N850+1,N850),N850)*0.001</f>
        <v>#REF!</v>
      </c>
      <c r="AL850" s="16" t="e">
        <f>IFERROR(VLOOKUP($A850,Rank!$A:$AH,P$4,0)*IF(IF(VLOOKUP($A850,Rank!$A:$AH,P$4,0)&lt;&gt;"",IF(P$5&lt;&gt;$C$3,O850+1,O850),O850)&lt;=6,1,0),0)+IF(VLOOKUP($A850,Rank!$A:$AH,P$4,0)&lt;&gt;"",IF(P$5&lt;&gt;$C$3,O850+1,O850),O850)*0.001</f>
        <v>#REF!</v>
      </c>
      <c r="AM850" s="16" t="e">
        <f>IFERROR(VLOOKUP($A850,Rank!$A:$AH,Q$4,0)*IF(IF(VLOOKUP($A850,Rank!$A:$AH,Q$4,0)&lt;&gt;"",IF(Q$5&lt;&gt;$C$3,P850+1,P850),P850)&lt;=6,1,0),0)+IF(VLOOKUP($A850,Rank!$A:$AH,Q$4,0)&lt;&gt;"",IF(Q$5&lt;&gt;$C$3,P850+1,P850),P850)*0.001</f>
        <v>#REF!</v>
      </c>
      <c r="AN850" s="16" t="e">
        <f>IFERROR(VLOOKUP($A850,Rank!$A:$AH,R$4,0)*IF(IF(VLOOKUP($A850,Rank!$A:$AH,R$4,0)&lt;&gt;"",IF(R$5&lt;&gt;$C$3,Q850+1,Q850),Q850)&lt;=6,1,0),0)+IF(VLOOKUP($A850,Rank!$A:$AH,R$4,0)&lt;&gt;"",IF(R$5&lt;&gt;$C$3,Q850+1,Q850),Q850)*0.001</f>
        <v>#REF!</v>
      </c>
      <c r="AO850" s="16" t="e">
        <f>IFERROR(VLOOKUP($A850,Rank!$A:$AH,S$4,0)*IF(IF(VLOOKUP($A850,Rank!$A:$AH,S$4,0)&lt;&gt;"",IF(S$5&lt;&gt;$C$3,R850+1,R850),R850)&lt;=6,1,0),0)+IF(VLOOKUP($A850,Rank!$A:$AH,S$4,0)&lt;&gt;"",IF($S$5&lt;&gt;$C$3,R850+1,R850),R850)*0.001</f>
        <v>#REF!</v>
      </c>
      <c r="AP850" s="16" t="e">
        <f>IFERROR(VLOOKUP($A850,Rank!$A:$AH,T$4,0)*IF(IF(VLOOKUP($A850,Rank!$A:$AH,T$4,0)&lt;&gt;"",IF(T$5&lt;&gt;$C$3,S850+1,S850),S850)&lt;=6,1,0),0)+IF(VLOOKUP($A850,Rank!$A:$AH,T$4,0)&lt;&gt;"",IF($T$5&lt;&gt;$C$3,S850+1,S850),S850)*0.001</f>
        <v>#REF!</v>
      </c>
      <c r="AQ850" s="16" t="e">
        <f>IFERROR(VLOOKUP($A850,Rank!$A:$AH,U$4,0)*IF(IF(VLOOKUP($A850,Rank!$A:$AH,U$4,0)&lt;&gt;"",IF(U$5&lt;&gt;$C$3,T850+1,T850),T850)&lt;=6,1,0),0)+IF(VLOOKUP($A850,Rank!$A:$AH,U$4,0)&lt;&gt;"",IF($U$5&lt;&gt;$C$3,T850+1,T850),T850)*0.001</f>
        <v>#REF!</v>
      </c>
      <c r="AR850" s="16" t="e">
        <f>IFERROR(VLOOKUP($A850,Rank!$A:$AH,V$4,0)*IF(IF(VLOOKUP($A850,Rank!$A:$AH,V$4,0)&lt;&gt;"",IF(V$5&lt;&gt;$C$3,U850+1,U850),U850)&lt;=6,1,0),0)+IF(VLOOKUP($A850,Rank!$A:$AH,V$4,0)&lt;&gt;"",IF($V$5&lt;&gt;$C$3,U850+1,U850),U850)*0.001</f>
        <v>#REF!</v>
      </c>
      <c r="AS850" s="16" t="e">
        <f>IFERROR(VLOOKUP($A850,Rank!$A:$AH,W$4,0)*IF(IF(VLOOKUP($A850,Rank!$A:$AH,W$4,0)&lt;&gt;"",IF(W$5&lt;&gt;$C$3,V850+1,V850),V850)&lt;=6,1,0),0)+IF(VLOOKUP($A850,Rank!$A:$AH,W$4,0)&lt;&gt;"",IF($W$5&lt;&gt;$C$3,V850+1,V850),V850)*0.001</f>
        <v>#REF!</v>
      </c>
      <c r="AT850" s="16" t="e">
        <f>IFERROR(VLOOKUP($A850,Rank!$A:$AH,X$4,0)*IF(IF(VLOOKUP($A850,Rank!$A:$AH,X$4,0)&lt;&gt;"",IF(X$5&lt;&gt;$C$3,W850+1,W850),W850)&lt;=6,1,0),0)+IF(VLOOKUP($A850,Rank!$A:$AH,X$4,0)&lt;&gt;"",IF($X$5&lt;&gt;$C$3,W850+1,W850),W850)*0.001</f>
        <v>#REF!</v>
      </c>
      <c r="AV850" t="e">
        <f t="shared" si="288"/>
        <v>#REF!</v>
      </c>
      <c r="AW850" t="e">
        <f t="shared" si="289"/>
        <v>#REF!</v>
      </c>
      <c r="AX850" t="e">
        <f t="shared" si="290"/>
        <v>#REF!</v>
      </c>
      <c r="AY850" t="e">
        <f t="shared" si="291"/>
        <v>#REF!</v>
      </c>
      <c r="AZ850" t="e">
        <f t="shared" si="292"/>
        <v>#REF!</v>
      </c>
      <c r="BA850" t="e">
        <f t="shared" si="293"/>
        <v>#REF!</v>
      </c>
      <c r="BB850" t="e">
        <f t="shared" si="294"/>
        <v>#REF!</v>
      </c>
      <c r="BC850" t="e">
        <f t="shared" si="295"/>
        <v>#REF!</v>
      </c>
      <c r="BD850" t="e">
        <f t="shared" si="296"/>
        <v>#REF!</v>
      </c>
      <c r="BE850" t="e">
        <f t="shared" si="297"/>
        <v>#REF!</v>
      </c>
      <c r="BF850" t="e">
        <f t="shared" si="298"/>
        <v>#REF!</v>
      </c>
      <c r="BG850" t="e">
        <f t="shared" si="299"/>
        <v>#REF!</v>
      </c>
      <c r="BH850" t="e">
        <f t="shared" si="300"/>
        <v>#REF!</v>
      </c>
      <c r="BI850" t="e">
        <f t="shared" si="301"/>
        <v>#REF!</v>
      </c>
      <c r="BJ850" t="e">
        <f t="shared" si="302"/>
        <v>#REF!</v>
      </c>
      <c r="BK850" t="e">
        <f t="shared" si="303"/>
        <v>#REF!</v>
      </c>
      <c r="BL850" t="e">
        <f t="shared" si="304"/>
        <v>#REF!</v>
      </c>
      <c r="BM850" t="e">
        <f t="shared" si="305"/>
        <v>#REF!</v>
      </c>
      <c r="BN850" t="e">
        <f t="shared" si="306"/>
        <v>#REF!</v>
      </c>
      <c r="BO850" t="e">
        <f t="shared" si="307"/>
        <v>#REF!</v>
      </c>
      <c r="BP850" t="e">
        <f t="shared" si="308"/>
        <v>#REF!</v>
      </c>
    </row>
    <row r="851" spans="1:68" x14ac:dyDescent="0.3">
      <c r="A851" t="e">
        <f>+Rank!#REF!</f>
        <v>#REF!</v>
      </c>
      <c r="B851" s="16">
        <f t="shared" si="287"/>
        <v>0</v>
      </c>
      <c r="C851" s="16">
        <v>0</v>
      </c>
      <c r="D851" s="16" t="e">
        <f>IF(VLOOKUP($A851,Rank!$A:$AH,D$4,0)&lt;&gt;"",IF(D$5&lt;&gt;$C$3,C851+1,C851),C851)</f>
        <v>#REF!</v>
      </c>
      <c r="E851" s="16" t="e">
        <f>IF(VLOOKUP($A851,Rank!$A:$AH,E$4,0)&lt;&gt;"",IF(E$5&lt;&gt;$C$3,D851+1,D851),D851)</f>
        <v>#REF!</v>
      </c>
      <c r="F851" s="16" t="e">
        <f>IF(VLOOKUP($A851,Rank!$A:$AH,F$4,0)&lt;&gt;"",IF(F$5&lt;&gt;$C$3,D851+1,D851),D851)</f>
        <v>#REF!</v>
      </c>
      <c r="G851" s="16" t="e">
        <f>IF(VLOOKUP($A851,Rank!$A:$AH,G$4,0)&lt;&gt;"",IF(G$5&lt;&gt;$C$3,F851+1,F851),F851)</f>
        <v>#REF!</v>
      </c>
      <c r="H851" s="16" t="e">
        <f>IF(VLOOKUP($A851,Rank!$A:$AH,H$4,0)&lt;&gt;"",IF(H$5&lt;&gt;$C$3,G851+1,G851),G851)</f>
        <v>#REF!</v>
      </c>
      <c r="I851" s="16" t="e">
        <f>IF(VLOOKUP($A851,Rank!$A:$AH,I$4,0)&lt;&gt;"",IF(I$5&lt;&gt;$C$3,H851+1,H851),H851)</f>
        <v>#REF!</v>
      </c>
      <c r="J851" s="16" t="e">
        <f>IF(VLOOKUP($A851,Rank!$A:$AH,J$4,0)&lt;&gt;"",IF(J$5&lt;&gt;$C$3,I851+1,I851),I851)</f>
        <v>#REF!</v>
      </c>
      <c r="K851" s="16" t="e">
        <f>IF(VLOOKUP($A851,Rank!$A:$AH,K$4,0)&lt;&gt;"",IF(K$5&lt;&gt;$C$3,J851+1,J851),J851)</f>
        <v>#REF!</v>
      </c>
      <c r="L851" s="16" t="e">
        <f>IF(VLOOKUP($A851,Rank!$A:$AH,L$4,0)&lt;&gt;"",IF($L$5&lt;&gt;$C$3,K851+1,K851),K851)</f>
        <v>#REF!</v>
      </c>
      <c r="M851" s="16" t="e">
        <f>IF(VLOOKUP($A851,Rank!$A:$AH,M$4,0)&lt;&gt;"",IF(M$5&lt;&gt;$C$3,L851+1,L851),L851)</f>
        <v>#REF!</v>
      </c>
      <c r="N851" s="16" t="e">
        <f>IF(VLOOKUP($A851,Rank!$A:$AH,N$4,0)&lt;&gt;"",IF(N$5&lt;&gt;$C$3,M851+1,M851),M851)</f>
        <v>#REF!</v>
      </c>
      <c r="O851" s="16" t="e">
        <f>IF(VLOOKUP($A851,Rank!$A:$AH,O$4,0)&lt;&gt;"",IF(O$5&lt;&gt;$C$3,N851+1,N851),N851)</f>
        <v>#REF!</v>
      </c>
      <c r="P851" s="16" t="e">
        <f>IF(VLOOKUP($A851,Rank!$A:$AH,P$4,0)&lt;&gt;"",IF(P$5&lt;&gt;$C$3,O851+1,O851),O851)</f>
        <v>#REF!</v>
      </c>
      <c r="Q851" s="16" t="e">
        <f>IF(VLOOKUP($A851,Rank!$A:$AH,Q$4,0)&lt;&gt;"",IF(Q$5&lt;&gt;$C$3,P851+1,P851),P851)</f>
        <v>#REF!</v>
      </c>
      <c r="R851" s="16" t="e">
        <f>IF(VLOOKUP($A851,Rank!$A:$AH,R$4,0)&lt;&gt;"",IF(R$5&lt;&gt;$C$3,Q851+1,Q851),Q851)</f>
        <v>#REF!</v>
      </c>
      <c r="S851" s="16" t="e">
        <f>IF(VLOOKUP($A851,Rank!$A:$AH,S$4,0)&lt;&gt;"",IF(S$5&lt;&gt;$C$3,R851+1,R851),R851)</f>
        <v>#REF!</v>
      </c>
      <c r="T851" s="16" t="e">
        <f>IF(VLOOKUP($A851,Rank!$A:$AH,T$4,0)&lt;&gt;"",IF(T$5&lt;&gt;$C$3,S851+1,S851),S851)</f>
        <v>#REF!</v>
      </c>
      <c r="U851" s="16" t="e">
        <f>IF(VLOOKUP($A851,Rank!$A:$AH,U$4,0)&lt;&gt;"",IF(U$5&lt;&gt;$C$3,T851+1,T851),T851)</f>
        <v>#REF!</v>
      </c>
      <c r="V851" s="16" t="e">
        <f>IF(VLOOKUP($A851,Rank!$A:$AH,V$4,0)&lt;&gt;"",IF($V$5&lt;&gt;$C$3,U851+1,U851),U851)</f>
        <v>#REF!</v>
      </c>
      <c r="W851" s="16" t="e">
        <f>IF(VLOOKUP($A851,Rank!$A:$AH,W$4,0)&lt;&gt;"",IF(W$5&lt;&gt;$C$3,V851+1,V851),V851)</f>
        <v>#REF!</v>
      </c>
      <c r="X851" s="16" t="e">
        <f>IF(VLOOKUP($A851,Rank!$A:$AH,X$4,0)&lt;&gt;"",IF(X$5&lt;&gt;$C$3,W851+1,W851),W851)</f>
        <v>#REF!</v>
      </c>
      <c r="Z851" s="16" t="e">
        <f>IFERROR(VLOOKUP($A851,Rank!$A:$AH,D$4,0)*IF(IF(VLOOKUP($A851,Rank!$A:$AH,D$4,0)&lt;&gt;"",IF(D$5&lt;&gt;$C$3,C851+1,C851),C851)&lt;=6,1,0),0)+IF(VLOOKUP($A851,Rank!$A:$AH,D$4,0)&lt;&gt;"",IF(D$5&lt;&gt;$C$3,C851+1,C851),C851)*0.001</f>
        <v>#REF!</v>
      </c>
      <c r="AA851" s="16" t="e">
        <f>IFERROR(VLOOKUP($A851,Rank!$A:$AH,E$4,0)*IF(IF(VLOOKUP($A851,Rank!$A:$AH,E$4,0)&lt;&gt;"",IF(E$5&lt;&gt;$C$3,D851+1,D851),D851)&lt;=6,1,0),0)+IF(VLOOKUP($A851,Rank!$A:$AH,E$4,0)&lt;&gt;"",IF(E$5&lt;&gt;$C$3,D851+1,D851),D851)*0.001</f>
        <v>#REF!</v>
      </c>
      <c r="AB851" s="16" t="e">
        <f>IFERROR(VLOOKUP($A851,Rank!$A:$AH,F$4,0)*IF(IF(VLOOKUP($A851,Rank!$A:$AH,F$4,0)&lt;&gt;"",IF(F$5&lt;&gt;$C$3,E851+1,E851),E851)&lt;=6,1,0),0)+IF(VLOOKUP($A851,Rank!$A:$AH,F$4,0)&lt;&gt;"",IF(F$5&lt;&gt;$C$3,E851+1,E851),E851)*0.001</f>
        <v>#REF!</v>
      </c>
      <c r="AC851" s="16" t="e">
        <f>IFERROR(VLOOKUP($A851,Rank!$A:$AH,G$4,0)*IF(IF(VLOOKUP($A851,Rank!$A:$AH,G$4,0)&lt;&gt;"",IF(G$5&lt;&gt;$C$3,F851+1,F851),F851)&lt;=6,1,0),0)+IF(VLOOKUP($A851,Rank!$A:$AH,G$4,0)&lt;&gt;"",IF(G$5&lt;&gt;$C$3,F851+1,F851),F851)*0.001</f>
        <v>#REF!</v>
      </c>
      <c r="AD851" s="16" t="e">
        <f>IFERROR(VLOOKUP($A851,Rank!$A:$AH,H$4,0)*IF(IF(VLOOKUP($A851,Rank!$A:$AH,H$4,0)&lt;&gt;"",IF(H$5&lt;&gt;$C$3,G851+1,G851),G851)&lt;=6,1,0),0)+IF(VLOOKUP($A851,Rank!$A:$AH,H$4,0)&lt;&gt;"",IF(H$5&lt;&gt;$C$3,G851+1,G851),G851)*0.001</f>
        <v>#REF!</v>
      </c>
      <c r="AE851" s="16" t="e">
        <f>IFERROR(VLOOKUP($A851,Rank!$A:$AH,I$4,0)*IF(IF(VLOOKUP($A851,Rank!$A:$AH,I$4,0)&lt;&gt;"",IF(I$5&lt;&gt;$C$3,H851+1,H851),H851)&lt;=6,1,0),0)+IF(VLOOKUP($A851,Rank!$A:$AH,I$4,0)&lt;&gt;"",IF(I$5&lt;&gt;$C$3,H851+1,H851),H851)*0.001</f>
        <v>#REF!</v>
      </c>
      <c r="AF851" s="16" t="e">
        <f>IFERROR(VLOOKUP($A851,Rank!$A:$AH,J$4,0)*IF(IF(VLOOKUP($A851,Rank!$A:$AH,J$4,0)&lt;&gt;"",IF(J$5&lt;&gt;$C$3,I851+1,I851),I851)&lt;=6,1,0),0)+IF(VLOOKUP($A851,Rank!$A:$AH,J$4,0)&lt;&gt;"",IF(J$5&lt;&gt;$C$3,I851+1,I851),I851)*0.001</f>
        <v>#REF!</v>
      </c>
      <c r="AG851" s="16" t="e">
        <f>IFERROR(VLOOKUP($A851,Rank!$A:$AH,K$4,0)*IF(IF(VLOOKUP($A851,Rank!$A:$AH,K$4,0)&lt;&gt;"",IF(K$5&lt;&gt;$C$3,J851+1,J851),J851)&lt;=6,1,0),0)+IF(VLOOKUP($A851,Rank!$A:$AH,K$4,0)&lt;&gt;"",IF(K$5&lt;&gt;$C$3,J851+1,J851),J851)*0.001</f>
        <v>#REF!</v>
      </c>
      <c r="AH851" s="16" t="e">
        <f>IFERROR(VLOOKUP($A851,Rank!$A:$AH,L$4,0)*IF(IF(VLOOKUP($A851,Rank!$A:$AH,L$4,0)&lt;&gt;"",IF(L$5&lt;&gt;$C$3,K851+1,K851),K851)&lt;=6,1,0),0)+IF(VLOOKUP($A851,Rank!$A:$AH,L$4,0)&lt;&gt;"",IF(L$5&lt;&gt;$C$3,K851+1,K851),K851)*0.001</f>
        <v>#REF!</v>
      </c>
      <c r="AI851" s="16" t="e">
        <f>IFERROR(VLOOKUP($A851,Rank!$A:$AH,M$4,0)*IF(IF(VLOOKUP($A851,Rank!$A:$AH,M$4,0)&lt;&gt;"",IF(M$5&lt;&gt;$C$3,L851+1,L851),L851)&lt;=6,1,0),0)+IF(VLOOKUP($A851,Rank!$A:$AH,M$4,0)&lt;&gt;"",IF(M$5&lt;&gt;$C$3,L851+1,L851),L851)*0.001</f>
        <v>#REF!</v>
      </c>
      <c r="AJ851" s="16" t="e">
        <f>IFERROR(VLOOKUP($A851,Rank!$A:$AH,N$4,0)*IF(IF(VLOOKUP($A851,Rank!$A:$AH,N$4,0)&lt;&gt;"",IF(N$5&lt;&gt;$C$3,M851+1,M851),M851)&lt;=6,1,0),0)+IF(VLOOKUP($A851,Rank!$A:$AH,N$4,0)&lt;&gt;"",IF(N$5&lt;&gt;$C$3,M851+1,M851),M851)*0.001</f>
        <v>#REF!</v>
      </c>
      <c r="AK851" s="16" t="e">
        <f>IFERROR(VLOOKUP($A851,Rank!$A:$AH,O$4,0)*IF(IF(VLOOKUP($A851,Rank!$A:$AH,O$4,0)&lt;&gt;"",IF(O$5&lt;&gt;$C$3,N851+1,N851),N851)&lt;=6,1,0),0)+IF(VLOOKUP($A851,Rank!$A:$AH,O$4,0)&lt;&gt;"",IF(O$5&lt;&gt;$C$3,N851+1,N851),N851)*0.001</f>
        <v>#REF!</v>
      </c>
      <c r="AL851" s="16" t="e">
        <f>IFERROR(VLOOKUP($A851,Rank!$A:$AH,P$4,0)*IF(IF(VLOOKUP($A851,Rank!$A:$AH,P$4,0)&lt;&gt;"",IF(P$5&lt;&gt;$C$3,O851+1,O851),O851)&lt;=6,1,0),0)+IF(VLOOKUP($A851,Rank!$A:$AH,P$4,0)&lt;&gt;"",IF(P$5&lt;&gt;$C$3,O851+1,O851),O851)*0.001</f>
        <v>#REF!</v>
      </c>
      <c r="AM851" s="16" t="e">
        <f>IFERROR(VLOOKUP($A851,Rank!$A:$AH,Q$4,0)*IF(IF(VLOOKUP($A851,Rank!$A:$AH,Q$4,0)&lt;&gt;"",IF(Q$5&lt;&gt;$C$3,P851+1,P851),P851)&lt;=6,1,0),0)+IF(VLOOKUP($A851,Rank!$A:$AH,Q$4,0)&lt;&gt;"",IF(Q$5&lt;&gt;$C$3,P851+1,P851),P851)*0.001</f>
        <v>#REF!</v>
      </c>
      <c r="AN851" s="16" t="e">
        <f>IFERROR(VLOOKUP($A851,Rank!$A:$AH,R$4,0)*IF(IF(VLOOKUP($A851,Rank!$A:$AH,R$4,0)&lt;&gt;"",IF(R$5&lt;&gt;$C$3,Q851+1,Q851),Q851)&lt;=6,1,0),0)+IF(VLOOKUP($A851,Rank!$A:$AH,R$4,0)&lt;&gt;"",IF(R$5&lt;&gt;$C$3,Q851+1,Q851),Q851)*0.001</f>
        <v>#REF!</v>
      </c>
      <c r="AO851" s="16" t="e">
        <f>IFERROR(VLOOKUP($A851,Rank!$A:$AH,S$4,0)*IF(IF(VLOOKUP($A851,Rank!$A:$AH,S$4,0)&lt;&gt;"",IF(S$5&lt;&gt;$C$3,R851+1,R851),R851)&lt;=6,1,0),0)+IF(VLOOKUP($A851,Rank!$A:$AH,S$4,0)&lt;&gt;"",IF($S$5&lt;&gt;$C$3,R851+1,R851),R851)*0.001</f>
        <v>#REF!</v>
      </c>
      <c r="AP851" s="16" t="e">
        <f>IFERROR(VLOOKUP($A851,Rank!$A:$AH,T$4,0)*IF(IF(VLOOKUP($A851,Rank!$A:$AH,T$4,0)&lt;&gt;"",IF(T$5&lt;&gt;$C$3,S851+1,S851),S851)&lt;=6,1,0),0)+IF(VLOOKUP($A851,Rank!$A:$AH,T$4,0)&lt;&gt;"",IF($T$5&lt;&gt;$C$3,S851+1,S851),S851)*0.001</f>
        <v>#REF!</v>
      </c>
      <c r="AQ851" s="16" t="e">
        <f>IFERROR(VLOOKUP($A851,Rank!$A:$AH,U$4,0)*IF(IF(VLOOKUP($A851,Rank!$A:$AH,U$4,0)&lt;&gt;"",IF(U$5&lt;&gt;$C$3,T851+1,T851),T851)&lt;=6,1,0),0)+IF(VLOOKUP($A851,Rank!$A:$AH,U$4,0)&lt;&gt;"",IF($U$5&lt;&gt;$C$3,T851+1,T851),T851)*0.001</f>
        <v>#REF!</v>
      </c>
      <c r="AR851" s="16" t="e">
        <f>IFERROR(VLOOKUP($A851,Rank!$A:$AH,V$4,0)*IF(IF(VLOOKUP($A851,Rank!$A:$AH,V$4,0)&lt;&gt;"",IF(V$5&lt;&gt;$C$3,U851+1,U851),U851)&lt;=6,1,0),0)+IF(VLOOKUP($A851,Rank!$A:$AH,V$4,0)&lt;&gt;"",IF($V$5&lt;&gt;$C$3,U851+1,U851),U851)*0.001</f>
        <v>#REF!</v>
      </c>
      <c r="AS851" s="16" t="e">
        <f>IFERROR(VLOOKUP($A851,Rank!$A:$AH,W$4,0)*IF(IF(VLOOKUP($A851,Rank!$A:$AH,W$4,0)&lt;&gt;"",IF(W$5&lt;&gt;$C$3,V851+1,V851),V851)&lt;=6,1,0),0)+IF(VLOOKUP($A851,Rank!$A:$AH,W$4,0)&lt;&gt;"",IF($W$5&lt;&gt;$C$3,V851+1,V851),V851)*0.001</f>
        <v>#REF!</v>
      </c>
      <c r="AT851" s="16" t="e">
        <f>IFERROR(VLOOKUP($A851,Rank!$A:$AH,X$4,0)*IF(IF(VLOOKUP($A851,Rank!$A:$AH,X$4,0)&lt;&gt;"",IF(X$5&lt;&gt;$C$3,W851+1,W851),W851)&lt;=6,1,0),0)+IF(VLOOKUP($A851,Rank!$A:$AH,X$4,0)&lt;&gt;"",IF($X$5&lt;&gt;$C$3,W851+1,W851),W851)*0.001</f>
        <v>#REF!</v>
      </c>
      <c r="AV851" t="e">
        <f t="shared" si="288"/>
        <v>#REF!</v>
      </c>
      <c r="AW851" t="e">
        <f t="shared" si="289"/>
        <v>#REF!</v>
      </c>
      <c r="AX851" t="e">
        <f t="shared" si="290"/>
        <v>#REF!</v>
      </c>
      <c r="AY851" t="e">
        <f t="shared" si="291"/>
        <v>#REF!</v>
      </c>
      <c r="AZ851" t="e">
        <f t="shared" si="292"/>
        <v>#REF!</v>
      </c>
      <c r="BA851" t="e">
        <f t="shared" si="293"/>
        <v>#REF!</v>
      </c>
      <c r="BB851" t="e">
        <f t="shared" si="294"/>
        <v>#REF!</v>
      </c>
      <c r="BC851" t="e">
        <f t="shared" si="295"/>
        <v>#REF!</v>
      </c>
      <c r="BD851" t="e">
        <f t="shared" si="296"/>
        <v>#REF!</v>
      </c>
      <c r="BE851" t="e">
        <f t="shared" si="297"/>
        <v>#REF!</v>
      </c>
      <c r="BF851" t="e">
        <f t="shared" si="298"/>
        <v>#REF!</v>
      </c>
      <c r="BG851" t="e">
        <f t="shared" si="299"/>
        <v>#REF!</v>
      </c>
      <c r="BH851" t="e">
        <f t="shared" si="300"/>
        <v>#REF!</v>
      </c>
      <c r="BI851" t="e">
        <f t="shared" si="301"/>
        <v>#REF!</v>
      </c>
      <c r="BJ851" t="e">
        <f t="shared" si="302"/>
        <v>#REF!</v>
      </c>
      <c r="BK851" t="e">
        <f t="shared" si="303"/>
        <v>#REF!</v>
      </c>
      <c r="BL851" t="e">
        <f t="shared" si="304"/>
        <v>#REF!</v>
      </c>
      <c r="BM851" t="e">
        <f t="shared" si="305"/>
        <v>#REF!</v>
      </c>
      <c r="BN851" t="e">
        <f t="shared" si="306"/>
        <v>#REF!</v>
      </c>
      <c r="BO851" t="e">
        <f t="shared" si="307"/>
        <v>#REF!</v>
      </c>
      <c r="BP851" t="e">
        <f t="shared" si="308"/>
        <v>#REF!</v>
      </c>
    </row>
    <row r="852" spans="1:68" x14ac:dyDescent="0.3">
      <c r="A852" t="e">
        <f>+Rank!#REF!</f>
        <v>#REF!</v>
      </c>
      <c r="B852" s="16">
        <f t="shared" si="287"/>
        <v>0</v>
      </c>
      <c r="C852" s="16">
        <v>0</v>
      </c>
      <c r="D852" s="16" t="e">
        <f>IF(VLOOKUP($A852,Rank!$A:$AH,D$4,0)&lt;&gt;"",IF(D$5&lt;&gt;$C$3,C852+1,C852),C852)</f>
        <v>#REF!</v>
      </c>
      <c r="E852" s="16" t="e">
        <f>IF(VLOOKUP($A852,Rank!$A:$AH,E$4,0)&lt;&gt;"",IF(E$5&lt;&gt;$C$3,D852+1,D852),D852)</f>
        <v>#REF!</v>
      </c>
      <c r="F852" s="16" t="e">
        <f>IF(VLOOKUP($A852,Rank!$A:$AH,F$4,0)&lt;&gt;"",IF(F$5&lt;&gt;$C$3,D852+1,D852),D852)</f>
        <v>#REF!</v>
      </c>
      <c r="G852" s="16" t="e">
        <f>IF(VLOOKUP($A852,Rank!$A:$AH,G$4,0)&lt;&gt;"",IF(G$5&lt;&gt;$C$3,F852+1,F852),F852)</f>
        <v>#REF!</v>
      </c>
      <c r="H852" s="16" t="e">
        <f>IF(VLOOKUP($A852,Rank!$A:$AH,H$4,0)&lt;&gt;"",IF(H$5&lt;&gt;$C$3,G852+1,G852),G852)</f>
        <v>#REF!</v>
      </c>
      <c r="I852" s="16" t="e">
        <f>IF(VLOOKUP($A852,Rank!$A:$AH,I$4,0)&lt;&gt;"",IF(I$5&lt;&gt;$C$3,H852+1,H852),H852)</f>
        <v>#REF!</v>
      </c>
      <c r="J852" s="16" t="e">
        <f>IF(VLOOKUP($A852,Rank!$A:$AH,J$4,0)&lt;&gt;"",IF(J$5&lt;&gt;$C$3,I852+1,I852),I852)</f>
        <v>#REF!</v>
      </c>
      <c r="K852" s="16" t="e">
        <f>IF(VLOOKUP($A852,Rank!$A:$AH,K$4,0)&lt;&gt;"",IF(K$5&lt;&gt;$C$3,J852+1,J852),J852)</f>
        <v>#REF!</v>
      </c>
      <c r="L852" s="16" t="e">
        <f>IF(VLOOKUP($A852,Rank!$A:$AH,L$4,0)&lt;&gt;"",IF($L$5&lt;&gt;$C$3,K852+1,K852),K852)</f>
        <v>#REF!</v>
      </c>
      <c r="M852" s="16" t="e">
        <f>IF(VLOOKUP($A852,Rank!$A:$AH,M$4,0)&lt;&gt;"",IF(M$5&lt;&gt;$C$3,L852+1,L852),L852)</f>
        <v>#REF!</v>
      </c>
      <c r="N852" s="16" t="e">
        <f>IF(VLOOKUP($A852,Rank!$A:$AH,N$4,0)&lt;&gt;"",IF(N$5&lt;&gt;$C$3,M852+1,M852),M852)</f>
        <v>#REF!</v>
      </c>
      <c r="O852" s="16" t="e">
        <f>IF(VLOOKUP($A852,Rank!$A:$AH,O$4,0)&lt;&gt;"",IF(O$5&lt;&gt;$C$3,N852+1,N852),N852)</f>
        <v>#REF!</v>
      </c>
      <c r="P852" s="16" t="e">
        <f>IF(VLOOKUP($A852,Rank!$A:$AH,P$4,0)&lt;&gt;"",IF(P$5&lt;&gt;$C$3,O852+1,O852),O852)</f>
        <v>#REF!</v>
      </c>
      <c r="Q852" s="16" t="e">
        <f>IF(VLOOKUP($A852,Rank!$A:$AH,Q$4,0)&lt;&gt;"",IF(Q$5&lt;&gt;$C$3,P852+1,P852),P852)</f>
        <v>#REF!</v>
      </c>
      <c r="R852" s="16" t="e">
        <f>IF(VLOOKUP($A852,Rank!$A:$AH,R$4,0)&lt;&gt;"",IF(R$5&lt;&gt;$C$3,Q852+1,Q852),Q852)</f>
        <v>#REF!</v>
      </c>
      <c r="S852" s="16" t="e">
        <f>IF(VLOOKUP($A852,Rank!$A:$AH,S$4,0)&lt;&gt;"",IF(S$5&lt;&gt;$C$3,R852+1,R852),R852)</f>
        <v>#REF!</v>
      </c>
      <c r="T852" s="16" t="e">
        <f>IF(VLOOKUP($A852,Rank!$A:$AH,T$4,0)&lt;&gt;"",IF(T$5&lt;&gt;$C$3,S852+1,S852),S852)</f>
        <v>#REF!</v>
      </c>
      <c r="U852" s="16" t="e">
        <f>IF(VLOOKUP($A852,Rank!$A:$AH,U$4,0)&lt;&gt;"",IF(U$5&lt;&gt;$C$3,T852+1,T852),T852)</f>
        <v>#REF!</v>
      </c>
      <c r="V852" s="16" t="e">
        <f>IF(VLOOKUP($A852,Rank!$A:$AH,V$4,0)&lt;&gt;"",IF($V$5&lt;&gt;$C$3,U852+1,U852),U852)</f>
        <v>#REF!</v>
      </c>
      <c r="W852" s="16" t="e">
        <f>IF(VLOOKUP($A852,Rank!$A:$AH,W$4,0)&lt;&gt;"",IF(W$5&lt;&gt;$C$3,V852+1,V852),V852)</f>
        <v>#REF!</v>
      </c>
      <c r="X852" s="16" t="e">
        <f>IF(VLOOKUP($A852,Rank!$A:$AH,X$4,0)&lt;&gt;"",IF(X$5&lt;&gt;$C$3,W852+1,W852),W852)</f>
        <v>#REF!</v>
      </c>
      <c r="Z852" s="16" t="e">
        <f>IFERROR(VLOOKUP($A852,Rank!$A:$AH,D$4,0)*IF(IF(VLOOKUP($A852,Rank!$A:$AH,D$4,0)&lt;&gt;"",IF(D$5&lt;&gt;$C$3,C852+1,C852),C852)&lt;=6,1,0),0)+IF(VLOOKUP($A852,Rank!$A:$AH,D$4,0)&lt;&gt;"",IF(D$5&lt;&gt;$C$3,C852+1,C852),C852)*0.001</f>
        <v>#REF!</v>
      </c>
      <c r="AA852" s="16" t="e">
        <f>IFERROR(VLOOKUP($A852,Rank!$A:$AH,E$4,0)*IF(IF(VLOOKUP($A852,Rank!$A:$AH,E$4,0)&lt;&gt;"",IF(E$5&lt;&gt;$C$3,D852+1,D852),D852)&lt;=6,1,0),0)+IF(VLOOKUP($A852,Rank!$A:$AH,E$4,0)&lt;&gt;"",IF(E$5&lt;&gt;$C$3,D852+1,D852),D852)*0.001</f>
        <v>#REF!</v>
      </c>
      <c r="AB852" s="16" t="e">
        <f>IFERROR(VLOOKUP($A852,Rank!$A:$AH,F$4,0)*IF(IF(VLOOKUP($A852,Rank!$A:$AH,F$4,0)&lt;&gt;"",IF(F$5&lt;&gt;$C$3,E852+1,E852),E852)&lt;=6,1,0),0)+IF(VLOOKUP($A852,Rank!$A:$AH,F$4,0)&lt;&gt;"",IF(F$5&lt;&gt;$C$3,E852+1,E852),E852)*0.001</f>
        <v>#REF!</v>
      </c>
      <c r="AC852" s="16" t="e">
        <f>IFERROR(VLOOKUP($A852,Rank!$A:$AH,G$4,0)*IF(IF(VLOOKUP($A852,Rank!$A:$AH,G$4,0)&lt;&gt;"",IF(G$5&lt;&gt;$C$3,F852+1,F852),F852)&lt;=6,1,0),0)+IF(VLOOKUP($A852,Rank!$A:$AH,G$4,0)&lt;&gt;"",IF(G$5&lt;&gt;$C$3,F852+1,F852),F852)*0.001</f>
        <v>#REF!</v>
      </c>
      <c r="AD852" s="16" t="e">
        <f>IFERROR(VLOOKUP($A852,Rank!$A:$AH,H$4,0)*IF(IF(VLOOKUP($A852,Rank!$A:$AH,H$4,0)&lt;&gt;"",IF(H$5&lt;&gt;$C$3,G852+1,G852),G852)&lt;=6,1,0),0)+IF(VLOOKUP($A852,Rank!$A:$AH,H$4,0)&lt;&gt;"",IF(H$5&lt;&gt;$C$3,G852+1,G852),G852)*0.001</f>
        <v>#REF!</v>
      </c>
      <c r="AE852" s="16" t="e">
        <f>IFERROR(VLOOKUP($A852,Rank!$A:$AH,I$4,0)*IF(IF(VLOOKUP($A852,Rank!$A:$AH,I$4,0)&lt;&gt;"",IF(I$5&lt;&gt;$C$3,H852+1,H852),H852)&lt;=6,1,0),0)+IF(VLOOKUP($A852,Rank!$A:$AH,I$4,0)&lt;&gt;"",IF(I$5&lt;&gt;$C$3,H852+1,H852),H852)*0.001</f>
        <v>#REF!</v>
      </c>
      <c r="AF852" s="16" t="e">
        <f>IFERROR(VLOOKUP($A852,Rank!$A:$AH,J$4,0)*IF(IF(VLOOKUP($A852,Rank!$A:$AH,J$4,0)&lt;&gt;"",IF(J$5&lt;&gt;$C$3,I852+1,I852),I852)&lt;=6,1,0),0)+IF(VLOOKUP($A852,Rank!$A:$AH,J$4,0)&lt;&gt;"",IF(J$5&lt;&gt;$C$3,I852+1,I852),I852)*0.001</f>
        <v>#REF!</v>
      </c>
      <c r="AG852" s="16" t="e">
        <f>IFERROR(VLOOKUP($A852,Rank!$A:$AH,K$4,0)*IF(IF(VLOOKUP($A852,Rank!$A:$AH,K$4,0)&lt;&gt;"",IF(K$5&lt;&gt;$C$3,J852+1,J852),J852)&lt;=6,1,0),0)+IF(VLOOKUP($A852,Rank!$A:$AH,K$4,0)&lt;&gt;"",IF(K$5&lt;&gt;$C$3,J852+1,J852),J852)*0.001</f>
        <v>#REF!</v>
      </c>
      <c r="AH852" s="16" t="e">
        <f>IFERROR(VLOOKUP($A852,Rank!$A:$AH,L$4,0)*IF(IF(VLOOKUP($A852,Rank!$A:$AH,L$4,0)&lt;&gt;"",IF(L$5&lt;&gt;$C$3,K852+1,K852),K852)&lt;=6,1,0),0)+IF(VLOOKUP($A852,Rank!$A:$AH,L$4,0)&lt;&gt;"",IF(L$5&lt;&gt;$C$3,K852+1,K852),K852)*0.001</f>
        <v>#REF!</v>
      </c>
      <c r="AI852" s="16" t="e">
        <f>IFERROR(VLOOKUP($A852,Rank!$A:$AH,M$4,0)*IF(IF(VLOOKUP($A852,Rank!$A:$AH,M$4,0)&lt;&gt;"",IF(M$5&lt;&gt;$C$3,L852+1,L852),L852)&lt;=6,1,0),0)+IF(VLOOKUP($A852,Rank!$A:$AH,M$4,0)&lt;&gt;"",IF(M$5&lt;&gt;$C$3,L852+1,L852),L852)*0.001</f>
        <v>#REF!</v>
      </c>
      <c r="AJ852" s="16" t="e">
        <f>IFERROR(VLOOKUP($A852,Rank!$A:$AH,N$4,0)*IF(IF(VLOOKUP($A852,Rank!$A:$AH,N$4,0)&lt;&gt;"",IF(N$5&lt;&gt;$C$3,M852+1,M852),M852)&lt;=6,1,0),0)+IF(VLOOKUP($A852,Rank!$A:$AH,N$4,0)&lt;&gt;"",IF(N$5&lt;&gt;$C$3,M852+1,M852),M852)*0.001</f>
        <v>#REF!</v>
      </c>
      <c r="AK852" s="16" t="e">
        <f>IFERROR(VLOOKUP($A852,Rank!$A:$AH,O$4,0)*IF(IF(VLOOKUP($A852,Rank!$A:$AH,O$4,0)&lt;&gt;"",IF(O$5&lt;&gt;$C$3,N852+1,N852),N852)&lt;=6,1,0),0)+IF(VLOOKUP($A852,Rank!$A:$AH,O$4,0)&lt;&gt;"",IF(O$5&lt;&gt;$C$3,N852+1,N852),N852)*0.001</f>
        <v>#REF!</v>
      </c>
      <c r="AL852" s="16" t="e">
        <f>IFERROR(VLOOKUP($A852,Rank!$A:$AH,P$4,0)*IF(IF(VLOOKUP($A852,Rank!$A:$AH,P$4,0)&lt;&gt;"",IF(P$5&lt;&gt;$C$3,O852+1,O852),O852)&lt;=6,1,0),0)+IF(VLOOKUP($A852,Rank!$A:$AH,P$4,0)&lt;&gt;"",IF(P$5&lt;&gt;$C$3,O852+1,O852),O852)*0.001</f>
        <v>#REF!</v>
      </c>
      <c r="AM852" s="16" t="e">
        <f>IFERROR(VLOOKUP($A852,Rank!$A:$AH,Q$4,0)*IF(IF(VLOOKUP($A852,Rank!$A:$AH,Q$4,0)&lt;&gt;"",IF(Q$5&lt;&gt;$C$3,P852+1,P852),P852)&lt;=6,1,0),0)+IF(VLOOKUP($A852,Rank!$A:$AH,Q$4,0)&lt;&gt;"",IF(Q$5&lt;&gt;$C$3,P852+1,P852),P852)*0.001</f>
        <v>#REF!</v>
      </c>
      <c r="AN852" s="16" t="e">
        <f>IFERROR(VLOOKUP($A852,Rank!$A:$AH,R$4,0)*IF(IF(VLOOKUP($A852,Rank!$A:$AH,R$4,0)&lt;&gt;"",IF(R$5&lt;&gt;$C$3,Q852+1,Q852),Q852)&lt;=6,1,0),0)+IF(VLOOKUP($A852,Rank!$A:$AH,R$4,0)&lt;&gt;"",IF(R$5&lt;&gt;$C$3,Q852+1,Q852),Q852)*0.001</f>
        <v>#REF!</v>
      </c>
      <c r="AO852" s="16" t="e">
        <f>IFERROR(VLOOKUP($A852,Rank!$A:$AH,S$4,0)*IF(IF(VLOOKUP($A852,Rank!$A:$AH,S$4,0)&lt;&gt;"",IF(S$5&lt;&gt;$C$3,R852+1,R852),R852)&lt;=6,1,0),0)+IF(VLOOKUP($A852,Rank!$A:$AH,S$4,0)&lt;&gt;"",IF($S$5&lt;&gt;$C$3,R852+1,R852),R852)*0.001</f>
        <v>#REF!</v>
      </c>
      <c r="AP852" s="16" t="e">
        <f>IFERROR(VLOOKUP($A852,Rank!$A:$AH,T$4,0)*IF(IF(VLOOKUP($A852,Rank!$A:$AH,T$4,0)&lt;&gt;"",IF(T$5&lt;&gt;$C$3,S852+1,S852),S852)&lt;=6,1,0),0)+IF(VLOOKUP($A852,Rank!$A:$AH,T$4,0)&lt;&gt;"",IF($T$5&lt;&gt;$C$3,S852+1,S852),S852)*0.001</f>
        <v>#REF!</v>
      </c>
      <c r="AQ852" s="16" t="e">
        <f>IFERROR(VLOOKUP($A852,Rank!$A:$AH,U$4,0)*IF(IF(VLOOKUP($A852,Rank!$A:$AH,U$4,0)&lt;&gt;"",IF(U$5&lt;&gt;$C$3,T852+1,T852),T852)&lt;=6,1,0),0)+IF(VLOOKUP($A852,Rank!$A:$AH,U$4,0)&lt;&gt;"",IF($U$5&lt;&gt;$C$3,T852+1,T852),T852)*0.001</f>
        <v>#REF!</v>
      </c>
      <c r="AR852" s="16" t="e">
        <f>IFERROR(VLOOKUP($A852,Rank!$A:$AH,V$4,0)*IF(IF(VLOOKUP($A852,Rank!$A:$AH,V$4,0)&lt;&gt;"",IF(V$5&lt;&gt;$C$3,U852+1,U852),U852)&lt;=6,1,0),0)+IF(VLOOKUP($A852,Rank!$A:$AH,V$4,0)&lt;&gt;"",IF($V$5&lt;&gt;$C$3,U852+1,U852),U852)*0.001</f>
        <v>#REF!</v>
      </c>
      <c r="AS852" s="16" t="e">
        <f>IFERROR(VLOOKUP($A852,Rank!$A:$AH,W$4,0)*IF(IF(VLOOKUP($A852,Rank!$A:$AH,W$4,0)&lt;&gt;"",IF(W$5&lt;&gt;$C$3,V852+1,V852),V852)&lt;=6,1,0),0)+IF(VLOOKUP($A852,Rank!$A:$AH,W$4,0)&lt;&gt;"",IF($W$5&lt;&gt;$C$3,V852+1,V852),V852)*0.001</f>
        <v>#REF!</v>
      </c>
      <c r="AT852" s="16" t="e">
        <f>IFERROR(VLOOKUP($A852,Rank!$A:$AH,X$4,0)*IF(IF(VLOOKUP($A852,Rank!$A:$AH,X$4,0)&lt;&gt;"",IF(X$5&lt;&gt;$C$3,W852+1,W852),W852)&lt;=6,1,0),0)+IF(VLOOKUP($A852,Rank!$A:$AH,X$4,0)&lt;&gt;"",IF($X$5&lt;&gt;$C$3,W852+1,W852),W852)*0.001</f>
        <v>#REF!</v>
      </c>
      <c r="AV852" t="e">
        <f t="shared" si="288"/>
        <v>#REF!</v>
      </c>
      <c r="AW852" t="e">
        <f t="shared" si="289"/>
        <v>#REF!</v>
      </c>
      <c r="AX852" t="e">
        <f t="shared" si="290"/>
        <v>#REF!</v>
      </c>
      <c r="AY852" t="e">
        <f t="shared" si="291"/>
        <v>#REF!</v>
      </c>
      <c r="AZ852" t="e">
        <f t="shared" si="292"/>
        <v>#REF!</v>
      </c>
      <c r="BA852" t="e">
        <f t="shared" si="293"/>
        <v>#REF!</v>
      </c>
      <c r="BB852" t="e">
        <f t="shared" si="294"/>
        <v>#REF!</v>
      </c>
      <c r="BC852" t="e">
        <f t="shared" si="295"/>
        <v>#REF!</v>
      </c>
      <c r="BD852" t="e">
        <f t="shared" si="296"/>
        <v>#REF!</v>
      </c>
      <c r="BE852" t="e">
        <f t="shared" si="297"/>
        <v>#REF!</v>
      </c>
      <c r="BF852" t="e">
        <f t="shared" si="298"/>
        <v>#REF!</v>
      </c>
      <c r="BG852" t="e">
        <f t="shared" si="299"/>
        <v>#REF!</v>
      </c>
      <c r="BH852" t="e">
        <f t="shared" si="300"/>
        <v>#REF!</v>
      </c>
      <c r="BI852" t="e">
        <f t="shared" si="301"/>
        <v>#REF!</v>
      </c>
      <c r="BJ852" t="e">
        <f t="shared" si="302"/>
        <v>#REF!</v>
      </c>
      <c r="BK852" t="e">
        <f t="shared" si="303"/>
        <v>#REF!</v>
      </c>
      <c r="BL852" t="e">
        <f t="shared" si="304"/>
        <v>#REF!</v>
      </c>
      <c r="BM852" t="e">
        <f t="shared" si="305"/>
        <v>#REF!</v>
      </c>
      <c r="BN852" t="e">
        <f t="shared" si="306"/>
        <v>#REF!</v>
      </c>
      <c r="BO852" t="e">
        <f t="shared" si="307"/>
        <v>#REF!</v>
      </c>
      <c r="BP852" t="e">
        <f t="shared" si="308"/>
        <v>#REF!</v>
      </c>
    </row>
    <row r="853" spans="1:68" x14ac:dyDescent="0.3">
      <c r="A853" t="e">
        <f>+Rank!#REF!</f>
        <v>#REF!</v>
      </c>
      <c r="B853" s="16">
        <f t="shared" si="287"/>
        <v>0</v>
      </c>
      <c r="C853" s="16">
        <v>0</v>
      </c>
      <c r="D853" s="16" t="e">
        <f>IF(VLOOKUP($A853,Rank!$A:$AH,D$4,0)&lt;&gt;"",IF(D$5&lt;&gt;$C$3,C853+1,C853),C853)</f>
        <v>#REF!</v>
      </c>
      <c r="E853" s="16" t="e">
        <f>IF(VLOOKUP($A853,Rank!$A:$AH,E$4,0)&lt;&gt;"",IF(E$5&lt;&gt;$C$3,D853+1,D853),D853)</f>
        <v>#REF!</v>
      </c>
      <c r="F853" s="16" t="e">
        <f>IF(VLOOKUP($A853,Rank!$A:$AH,F$4,0)&lt;&gt;"",IF(F$5&lt;&gt;$C$3,D853+1,D853),D853)</f>
        <v>#REF!</v>
      </c>
      <c r="G853" s="16" t="e">
        <f>IF(VLOOKUP($A853,Rank!$A:$AH,G$4,0)&lt;&gt;"",IF(G$5&lt;&gt;$C$3,F853+1,F853),F853)</f>
        <v>#REF!</v>
      </c>
      <c r="H853" s="16" t="e">
        <f>IF(VLOOKUP($A853,Rank!$A:$AH,H$4,0)&lt;&gt;"",IF(H$5&lt;&gt;$C$3,G853+1,G853),G853)</f>
        <v>#REF!</v>
      </c>
      <c r="I853" s="16" t="e">
        <f>IF(VLOOKUP($A853,Rank!$A:$AH,I$4,0)&lt;&gt;"",IF(I$5&lt;&gt;$C$3,H853+1,H853),H853)</f>
        <v>#REF!</v>
      </c>
      <c r="J853" s="16" t="e">
        <f>IF(VLOOKUP($A853,Rank!$A:$AH,J$4,0)&lt;&gt;"",IF(J$5&lt;&gt;$C$3,I853+1,I853),I853)</f>
        <v>#REF!</v>
      </c>
      <c r="K853" s="16" t="e">
        <f>IF(VLOOKUP($A853,Rank!$A:$AH,K$4,0)&lt;&gt;"",IF(K$5&lt;&gt;$C$3,J853+1,J853),J853)</f>
        <v>#REF!</v>
      </c>
      <c r="L853" s="16" t="e">
        <f>IF(VLOOKUP($A853,Rank!$A:$AH,L$4,0)&lt;&gt;"",IF($L$5&lt;&gt;$C$3,K853+1,K853),K853)</f>
        <v>#REF!</v>
      </c>
      <c r="M853" s="16" t="e">
        <f>IF(VLOOKUP($A853,Rank!$A:$AH,M$4,0)&lt;&gt;"",IF(M$5&lt;&gt;$C$3,L853+1,L853),L853)</f>
        <v>#REF!</v>
      </c>
      <c r="N853" s="16" t="e">
        <f>IF(VLOOKUP($A853,Rank!$A:$AH,N$4,0)&lt;&gt;"",IF(N$5&lt;&gt;$C$3,M853+1,M853),M853)</f>
        <v>#REF!</v>
      </c>
      <c r="O853" s="16" t="e">
        <f>IF(VLOOKUP($A853,Rank!$A:$AH,O$4,0)&lt;&gt;"",IF(O$5&lt;&gt;$C$3,N853+1,N853),N853)</f>
        <v>#REF!</v>
      </c>
      <c r="P853" s="16" t="e">
        <f>IF(VLOOKUP($A853,Rank!$A:$AH,P$4,0)&lt;&gt;"",IF(P$5&lt;&gt;$C$3,O853+1,O853),O853)</f>
        <v>#REF!</v>
      </c>
      <c r="Q853" s="16" t="e">
        <f>IF(VLOOKUP($A853,Rank!$A:$AH,Q$4,0)&lt;&gt;"",IF(Q$5&lt;&gt;$C$3,P853+1,P853),P853)</f>
        <v>#REF!</v>
      </c>
      <c r="R853" s="16" t="e">
        <f>IF(VLOOKUP($A853,Rank!$A:$AH,R$4,0)&lt;&gt;"",IF(R$5&lt;&gt;$C$3,Q853+1,Q853),Q853)</f>
        <v>#REF!</v>
      </c>
      <c r="S853" s="16" t="e">
        <f>IF(VLOOKUP($A853,Rank!$A:$AH,S$4,0)&lt;&gt;"",IF(S$5&lt;&gt;$C$3,R853+1,R853),R853)</f>
        <v>#REF!</v>
      </c>
      <c r="T853" s="16" t="e">
        <f>IF(VLOOKUP($A853,Rank!$A:$AH,T$4,0)&lt;&gt;"",IF(T$5&lt;&gt;$C$3,S853+1,S853),S853)</f>
        <v>#REF!</v>
      </c>
      <c r="U853" s="16" t="e">
        <f>IF(VLOOKUP($A853,Rank!$A:$AH,U$4,0)&lt;&gt;"",IF(U$5&lt;&gt;$C$3,T853+1,T853),T853)</f>
        <v>#REF!</v>
      </c>
      <c r="V853" s="16" t="e">
        <f>IF(VLOOKUP($A853,Rank!$A:$AH,V$4,0)&lt;&gt;"",IF($V$5&lt;&gt;$C$3,U853+1,U853),U853)</f>
        <v>#REF!</v>
      </c>
      <c r="W853" s="16" t="e">
        <f>IF(VLOOKUP($A853,Rank!$A:$AH,W$4,0)&lt;&gt;"",IF(W$5&lt;&gt;$C$3,V853+1,V853),V853)</f>
        <v>#REF!</v>
      </c>
      <c r="X853" s="16" t="e">
        <f>IF(VLOOKUP($A853,Rank!$A:$AH,X$4,0)&lt;&gt;"",IF(X$5&lt;&gt;$C$3,W853+1,W853),W853)</f>
        <v>#REF!</v>
      </c>
      <c r="Z853" s="16" t="e">
        <f>IFERROR(VLOOKUP($A853,Rank!$A:$AH,D$4,0)*IF(IF(VLOOKUP($A853,Rank!$A:$AH,D$4,0)&lt;&gt;"",IF(D$5&lt;&gt;$C$3,C853+1,C853),C853)&lt;=6,1,0),0)+IF(VLOOKUP($A853,Rank!$A:$AH,D$4,0)&lt;&gt;"",IF(D$5&lt;&gt;$C$3,C853+1,C853),C853)*0.001</f>
        <v>#REF!</v>
      </c>
      <c r="AA853" s="16" t="e">
        <f>IFERROR(VLOOKUP($A853,Rank!$A:$AH,E$4,0)*IF(IF(VLOOKUP($A853,Rank!$A:$AH,E$4,0)&lt;&gt;"",IF(E$5&lt;&gt;$C$3,D853+1,D853),D853)&lt;=6,1,0),0)+IF(VLOOKUP($A853,Rank!$A:$AH,E$4,0)&lt;&gt;"",IF(E$5&lt;&gt;$C$3,D853+1,D853),D853)*0.001</f>
        <v>#REF!</v>
      </c>
      <c r="AB853" s="16" t="e">
        <f>IFERROR(VLOOKUP($A853,Rank!$A:$AH,F$4,0)*IF(IF(VLOOKUP($A853,Rank!$A:$AH,F$4,0)&lt;&gt;"",IF(F$5&lt;&gt;$C$3,E853+1,E853),E853)&lt;=6,1,0),0)+IF(VLOOKUP($A853,Rank!$A:$AH,F$4,0)&lt;&gt;"",IF(F$5&lt;&gt;$C$3,E853+1,E853),E853)*0.001</f>
        <v>#REF!</v>
      </c>
      <c r="AC853" s="16" t="e">
        <f>IFERROR(VLOOKUP($A853,Rank!$A:$AH,G$4,0)*IF(IF(VLOOKUP($A853,Rank!$A:$AH,G$4,0)&lt;&gt;"",IF(G$5&lt;&gt;$C$3,F853+1,F853),F853)&lt;=6,1,0),0)+IF(VLOOKUP($A853,Rank!$A:$AH,G$4,0)&lt;&gt;"",IF(G$5&lt;&gt;$C$3,F853+1,F853),F853)*0.001</f>
        <v>#REF!</v>
      </c>
      <c r="AD853" s="16" t="e">
        <f>IFERROR(VLOOKUP($A853,Rank!$A:$AH,H$4,0)*IF(IF(VLOOKUP($A853,Rank!$A:$AH,H$4,0)&lt;&gt;"",IF(H$5&lt;&gt;$C$3,G853+1,G853),G853)&lt;=6,1,0),0)+IF(VLOOKUP($A853,Rank!$A:$AH,H$4,0)&lt;&gt;"",IF(H$5&lt;&gt;$C$3,G853+1,G853),G853)*0.001</f>
        <v>#REF!</v>
      </c>
      <c r="AE853" s="16" t="e">
        <f>IFERROR(VLOOKUP($A853,Rank!$A:$AH,I$4,0)*IF(IF(VLOOKUP($A853,Rank!$A:$AH,I$4,0)&lt;&gt;"",IF(I$5&lt;&gt;$C$3,H853+1,H853),H853)&lt;=6,1,0),0)+IF(VLOOKUP($A853,Rank!$A:$AH,I$4,0)&lt;&gt;"",IF(I$5&lt;&gt;$C$3,H853+1,H853),H853)*0.001</f>
        <v>#REF!</v>
      </c>
      <c r="AF853" s="16" t="e">
        <f>IFERROR(VLOOKUP($A853,Rank!$A:$AH,J$4,0)*IF(IF(VLOOKUP($A853,Rank!$A:$AH,J$4,0)&lt;&gt;"",IF(J$5&lt;&gt;$C$3,I853+1,I853),I853)&lt;=6,1,0),0)+IF(VLOOKUP($A853,Rank!$A:$AH,J$4,0)&lt;&gt;"",IF(J$5&lt;&gt;$C$3,I853+1,I853),I853)*0.001</f>
        <v>#REF!</v>
      </c>
      <c r="AG853" s="16" t="e">
        <f>IFERROR(VLOOKUP($A853,Rank!$A:$AH,K$4,0)*IF(IF(VLOOKUP($A853,Rank!$A:$AH,K$4,0)&lt;&gt;"",IF(K$5&lt;&gt;$C$3,J853+1,J853),J853)&lt;=6,1,0),0)+IF(VLOOKUP($A853,Rank!$A:$AH,K$4,0)&lt;&gt;"",IF(K$5&lt;&gt;$C$3,J853+1,J853),J853)*0.001</f>
        <v>#REF!</v>
      </c>
      <c r="AH853" s="16" t="e">
        <f>IFERROR(VLOOKUP($A853,Rank!$A:$AH,L$4,0)*IF(IF(VLOOKUP($A853,Rank!$A:$AH,L$4,0)&lt;&gt;"",IF(L$5&lt;&gt;$C$3,K853+1,K853),K853)&lt;=6,1,0),0)+IF(VLOOKUP($A853,Rank!$A:$AH,L$4,0)&lt;&gt;"",IF(L$5&lt;&gt;$C$3,K853+1,K853),K853)*0.001</f>
        <v>#REF!</v>
      </c>
      <c r="AI853" s="16" t="e">
        <f>IFERROR(VLOOKUP($A853,Rank!$A:$AH,M$4,0)*IF(IF(VLOOKUP($A853,Rank!$A:$AH,M$4,0)&lt;&gt;"",IF(M$5&lt;&gt;$C$3,L853+1,L853),L853)&lt;=6,1,0),0)+IF(VLOOKUP($A853,Rank!$A:$AH,M$4,0)&lt;&gt;"",IF(M$5&lt;&gt;$C$3,L853+1,L853),L853)*0.001</f>
        <v>#REF!</v>
      </c>
      <c r="AJ853" s="16" t="e">
        <f>IFERROR(VLOOKUP($A853,Rank!$A:$AH,N$4,0)*IF(IF(VLOOKUP($A853,Rank!$A:$AH,N$4,0)&lt;&gt;"",IF(N$5&lt;&gt;$C$3,M853+1,M853),M853)&lt;=6,1,0),0)+IF(VLOOKUP($A853,Rank!$A:$AH,N$4,0)&lt;&gt;"",IF(N$5&lt;&gt;$C$3,M853+1,M853),M853)*0.001</f>
        <v>#REF!</v>
      </c>
      <c r="AK853" s="16" t="e">
        <f>IFERROR(VLOOKUP($A853,Rank!$A:$AH,O$4,0)*IF(IF(VLOOKUP($A853,Rank!$A:$AH,O$4,0)&lt;&gt;"",IF(O$5&lt;&gt;$C$3,N853+1,N853),N853)&lt;=6,1,0),0)+IF(VLOOKUP($A853,Rank!$A:$AH,O$4,0)&lt;&gt;"",IF(O$5&lt;&gt;$C$3,N853+1,N853),N853)*0.001</f>
        <v>#REF!</v>
      </c>
      <c r="AL853" s="16" t="e">
        <f>IFERROR(VLOOKUP($A853,Rank!$A:$AH,P$4,0)*IF(IF(VLOOKUP($A853,Rank!$A:$AH,P$4,0)&lt;&gt;"",IF(P$5&lt;&gt;$C$3,O853+1,O853),O853)&lt;=6,1,0),0)+IF(VLOOKUP($A853,Rank!$A:$AH,P$4,0)&lt;&gt;"",IF(P$5&lt;&gt;$C$3,O853+1,O853),O853)*0.001</f>
        <v>#REF!</v>
      </c>
      <c r="AM853" s="16" t="e">
        <f>IFERROR(VLOOKUP($A853,Rank!$A:$AH,Q$4,0)*IF(IF(VLOOKUP($A853,Rank!$A:$AH,Q$4,0)&lt;&gt;"",IF(Q$5&lt;&gt;$C$3,P853+1,P853),P853)&lt;=6,1,0),0)+IF(VLOOKUP($A853,Rank!$A:$AH,Q$4,0)&lt;&gt;"",IF(Q$5&lt;&gt;$C$3,P853+1,P853),P853)*0.001</f>
        <v>#REF!</v>
      </c>
      <c r="AN853" s="16" t="e">
        <f>IFERROR(VLOOKUP($A853,Rank!$A:$AH,R$4,0)*IF(IF(VLOOKUP($A853,Rank!$A:$AH,R$4,0)&lt;&gt;"",IF(R$5&lt;&gt;$C$3,Q853+1,Q853),Q853)&lt;=6,1,0),0)+IF(VLOOKUP($A853,Rank!$A:$AH,R$4,0)&lt;&gt;"",IF(R$5&lt;&gt;$C$3,Q853+1,Q853),Q853)*0.001</f>
        <v>#REF!</v>
      </c>
      <c r="AO853" s="16" t="e">
        <f>IFERROR(VLOOKUP($A853,Rank!$A:$AH,S$4,0)*IF(IF(VLOOKUP($A853,Rank!$A:$AH,S$4,0)&lt;&gt;"",IF(S$5&lt;&gt;$C$3,R853+1,R853),R853)&lt;=6,1,0),0)+IF(VLOOKUP($A853,Rank!$A:$AH,S$4,0)&lt;&gt;"",IF($S$5&lt;&gt;$C$3,R853+1,R853),R853)*0.001</f>
        <v>#REF!</v>
      </c>
      <c r="AP853" s="16" t="e">
        <f>IFERROR(VLOOKUP($A853,Rank!$A:$AH,T$4,0)*IF(IF(VLOOKUP($A853,Rank!$A:$AH,T$4,0)&lt;&gt;"",IF(T$5&lt;&gt;$C$3,S853+1,S853),S853)&lt;=6,1,0),0)+IF(VLOOKUP($A853,Rank!$A:$AH,T$4,0)&lt;&gt;"",IF($T$5&lt;&gt;$C$3,S853+1,S853),S853)*0.001</f>
        <v>#REF!</v>
      </c>
      <c r="AQ853" s="16" t="e">
        <f>IFERROR(VLOOKUP($A853,Rank!$A:$AH,U$4,0)*IF(IF(VLOOKUP($A853,Rank!$A:$AH,U$4,0)&lt;&gt;"",IF(U$5&lt;&gt;$C$3,T853+1,T853),T853)&lt;=6,1,0),0)+IF(VLOOKUP($A853,Rank!$A:$AH,U$4,0)&lt;&gt;"",IF($U$5&lt;&gt;$C$3,T853+1,T853),T853)*0.001</f>
        <v>#REF!</v>
      </c>
      <c r="AR853" s="16" t="e">
        <f>IFERROR(VLOOKUP($A853,Rank!$A:$AH,V$4,0)*IF(IF(VLOOKUP($A853,Rank!$A:$AH,V$4,0)&lt;&gt;"",IF(V$5&lt;&gt;$C$3,U853+1,U853),U853)&lt;=6,1,0),0)+IF(VLOOKUP($A853,Rank!$A:$AH,V$4,0)&lt;&gt;"",IF($V$5&lt;&gt;$C$3,U853+1,U853),U853)*0.001</f>
        <v>#REF!</v>
      </c>
      <c r="AS853" s="16" t="e">
        <f>IFERROR(VLOOKUP($A853,Rank!$A:$AH,W$4,0)*IF(IF(VLOOKUP($A853,Rank!$A:$AH,W$4,0)&lt;&gt;"",IF(W$5&lt;&gt;$C$3,V853+1,V853),V853)&lt;=6,1,0),0)+IF(VLOOKUP($A853,Rank!$A:$AH,W$4,0)&lt;&gt;"",IF($W$5&lt;&gt;$C$3,V853+1,V853),V853)*0.001</f>
        <v>#REF!</v>
      </c>
      <c r="AT853" s="16" t="e">
        <f>IFERROR(VLOOKUP($A853,Rank!$A:$AH,X$4,0)*IF(IF(VLOOKUP($A853,Rank!$A:$AH,X$4,0)&lt;&gt;"",IF(X$5&lt;&gt;$C$3,W853+1,W853),W853)&lt;=6,1,0),0)+IF(VLOOKUP($A853,Rank!$A:$AH,X$4,0)&lt;&gt;"",IF($X$5&lt;&gt;$C$3,W853+1,W853),W853)*0.001</f>
        <v>#REF!</v>
      </c>
      <c r="AV853" t="e">
        <f t="shared" si="288"/>
        <v>#REF!</v>
      </c>
      <c r="AW853" t="e">
        <f t="shared" si="289"/>
        <v>#REF!</v>
      </c>
      <c r="AX853" t="e">
        <f t="shared" si="290"/>
        <v>#REF!</v>
      </c>
      <c r="AY853" t="e">
        <f t="shared" si="291"/>
        <v>#REF!</v>
      </c>
      <c r="AZ853" t="e">
        <f t="shared" si="292"/>
        <v>#REF!</v>
      </c>
      <c r="BA853" t="e">
        <f t="shared" si="293"/>
        <v>#REF!</v>
      </c>
      <c r="BB853" t="e">
        <f t="shared" si="294"/>
        <v>#REF!</v>
      </c>
      <c r="BC853" t="e">
        <f t="shared" si="295"/>
        <v>#REF!</v>
      </c>
      <c r="BD853" t="e">
        <f t="shared" si="296"/>
        <v>#REF!</v>
      </c>
      <c r="BE853" t="e">
        <f t="shared" si="297"/>
        <v>#REF!</v>
      </c>
      <c r="BF853" t="e">
        <f t="shared" si="298"/>
        <v>#REF!</v>
      </c>
      <c r="BG853" t="e">
        <f t="shared" si="299"/>
        <v>#REF!</v>
      </c>
      <c r="BH853" t="e">
        <f t="shared" si="300"/>
        <v>#REF!</v>
      </c>
      <c r="BI853" t="e">
        <f t="shared" si="301"/>
        <v>#REF!</v>
      </c>
      <c r="BJ853" t="e">
        <f t="shared" si="302"/>
        <v>#REF!</v>
      </c>
      <c r="BK853" t="e">
        <f t="shared" si="303"/>
        <v>#REF!</v>
      </c>
      <c r="BL853" t="e">
        <f t="shared" si="304"/>
        <v>#REF!</v>
      </c>
      <c r="BM853" t="e">
        <f t="shared" si="305"/>
        <v>#REF!</v>
      </c>
      <c r="BN853" t="e">
        <f t="shared" si="306"/>
        <v>#REF!</v>
      </c>
      <c r="BO853" t="e">
        <f t="shared" si="307"/>
        <v>#REF!</v>
      </c>
      <c r="BP853" t="e">
        <f t="shared" si="308"/>
        <v>#REF!</v>
      </c>
    </row>
    <row r="854" spans="1:68" x14ac:dyDescent="0.3">
      <c r="A854" t="e">
        <f>+Rank!#REF!</f>
        <v>#REF!</v>
      </c>
      <c r="B854" s="16">
        <f t="shared" si="287"/>
        <v>0</v>
      </c>
      <c r="C854" s="16">
        <v>0</v>
      </c>
      <c r="D854" s="16" t="e">
        <f>IF(VLOOKUP($A854,Rank!$A:$AH,D$4,0)&lt;&gt;"",IF(D$5&lt;&gt;$C$3,C854+1,C854),C854)</f>
        <v>#REF!</v>
      </c>
      <c r="E854" s="16" t="e">
        <f>IF(VLOOKUP($A854,Rank!$A:$AH,E$4,0)&lt;&gt;"",IF(E$5&lt;&gt;$C$3,D854+1,D854),D854)</f>
        <v>#REF!</v>
      </c>
      <c r="F854" s="16" t="e">
        <f>IF(VLOOKUP($A854,Rank!$A:$AH,F$4,0)&lt;&gt;"",IF(F$5&lt;&gt;$C$3,D854+1,D854),D854)</f>
        <v>#REF!</v>
      </c>
      <c r="G854" s="16" t="e">
        <f>IF(VLOOKUP($A854,Rank!$A:$AH,G$4,0)&lt;&gt;"",IF(G$5&lt;&gt;$C$3,F854+1,F854),F854)</f>
        <v>#REF!</v>
      </c>
      <c r="H854" s="16" t="e">
        <f>IF(VLOOKUP($A854,Rank!$A:$AH,H$4,0)&lt;&gt;"",IF(H$5&lt;&gt;$C$3,G854+1,G854),G854)</f>
        <v>#REF!</v>
      </c>
      <c r="I854" s="16" t="e">
        <f>IF(VLOOKUP($A854,Rank!$A:$AH,I$4,0)&lt;&gt;"",IF(I$5&lt;&gt;$C$3,H854+1,H854),H854)</f>
        <v>#REF!</v>
      </c>
      <c r="J854" s="16" t="e">
        <f>IF(VLOOKUP($A854,Rank!$A:$AH,J$4,0)&lt;&gt;"",IF(J$5&lt;&gt;$C$3,I854+1,I854),I854)</f>
        <v>#REF!</v>
      </c>
      <c r="K854" s="16" t="e">
        <f>IF(VLOOKUP($A854,Rank!$A:$AH,K$4,0)&lt;&gt;"",IF(K$5&lt;&gt;$C$3,J854+1,J854),J854)</f>
        <v>#REF!</v>
      </c>
      <c r="L854" s="16" t="e">
        <f>IF(VLOOKUP($A854,Rank!$A:$AH,L$4,0)&lt;&gt;"",IF($L$5&lt;&gt;$C$3,K854+1,K854),K854)</f>
        <v>#REF!</v>
      </c>
      <c r="M854" s="16" t="e">
        <f>IF(VLOOKUP($A854,Rank!$A:$AH,M$4,0)&lt;&gt;"",IF(M$5&lt;&gt;$C$3,L854+1,L854),L854)</f>
        <v>#REF!</v>
      </c>
      <c r="N854" s="16" t="e">
        <f>IF(VLOOKUP($A854,Rank!$A:$AH,N$4,0)&lt;&gt;"",IF(N$5&lt;&gt;$C$3,M854+1,M854),M854)</f>
        <v>#REF!</v>
      </c>
      <c r="O854" s="16" t="e">
        <f>IF(VLOOKUP($A854,Rank!$A:$AH,O$4,0)&lt;&gt;"",IF(O$5&lt;&gt;$C$3,N854+1,N854),N854)</f>
        <v>#REF!</v>
      </c>
      <c r="P854" s="16" t="e">
        <f>IF(VLOOKUP($A854,Rank!$A:$AH,P$4,0)&lt;&gt;"",IF(P$5&lt;&gt;$C$3,O854+1,O854),O854)</f>
        <v>#REF!</v>
      </c>
      <c r="Q854" s="16" t="e">
        <f>IF(VLOOKUP($A854,Rank!$A:$AH,Q$4,0)&lt;&gt;"",IF(Q$5&lt;&gt;$C$3,P854+1,P854),P854)</f>
        <v>#REF!</v>
      </c>
      <c r="R854" s="16" t="e">
        <f>IF(VLOOKUP($A854,Rank!$A:$AH,R$4,0)&lt;&gt;"",IF(R$5&lt;&gt;$C$3,Q854+1,Q854),Q854)</f>
        <v>#REF!</v>
      </c>
      <c r="S854" s="16" t="e">
        <f>IF(VLOOKUP($A854,Rank!$A:$AH,S$4,0)&lt;&gt;"",IF(S$5&lt;&gt;$C$3,R854+1,R854),R854)</f>
        <v>#REF!</v>
      </c>
      <c r="T854" s="16" t="e">
        <f>IF(VLOOKUP($A854,Rank!$A:$AH,T$4,0)&lt;&gt;"",IF(T$5&lt;&gt;$C$3,S854+1,S854),S854)</f>
        <v>#REF!</v>
      </c>
      <c r="U854" s="16" t="e">
        <f>IF(VLOOKUP($A854,Rank!$A:$AH,U$4,0)&lt;&gt;"",IF(U$5&lt;&gt;$C$3,T854+1,T854),T854)</f>
        <v>#REF!</v>
      </c>
      <c r="V854" s="16" t="e">
        <f>IF(VLOOKUP($A854,Rank!$A:$AH,V$4,0)&lt;&gt;"",IF($V$5&lt;&gt;$C$3,U854+1,U854),U854)</f>
        <v>#REF!</v>
      </c>
      <c r="W854" s="16" t="e">
        <f>IF(VLOOKUP($A854,Rank!$A:$AH,W$4,0)&lt;&gt;"",IF(W$5&lt;&gt;$C$3,V854+1,V854),V854)</f>
        <v>#REF!</v>
      </c>
      <c r="X854" s="16" t="e">
        <f>IF(VLOOKUP($A854,Rank!$A:$AH,X$4,0)&lt;&gt;"",IF(X$5&lt;&gt;$C$3,W854+1,W854),W854)</f>
        <v>#REF!</v>
      </c>
      <c r="Z854" s="16" t="e">
        <f>IFERROR(VLOOKUP($A854,Rank!$A:$AH,D$4,0)*IF(IF(VLOOKUP($A854,Rank!$A:$AH,D$4,0)&lt;&gt;"",IF(D$5&lt;&gt;$C$3,C854+1,C854),C854)&lt;=6,1,0),0)+IF(VLOOKUP($A854,Rank!$A:$AH,D$4,0)&lt;&gt;"",IF(D$5&lt;&gt;$C$3,C854+1,C854),C854)*0.001</f>
        <v>#REF!</v>
      </c>
      <c r="AA854" s="16" t="e">
        <f>IFERROR(VLOOKUP($A854,Rank!$A:$AH,E$4,0)*IF(IF(VLOOKUP($A854,Rank!$A:$AH,E$4,0)&lt;&gt;"",IF(E$5&lt;&gt;$C$3,D854+1,D854),D854)&lt;=6,1,0),0)+IF(VLOOKUP($A854,Rank!$A:$AH,E$4,0)&lt;&gt;"",IF(E$5&lt;&gt;$C$3,D854+1,D854),D854)*0.001</f>
        <v>#REF!</v>
      </c>
      <c r="AB854" s="16" t="e">
        <f>IFERROR(VLOOKUP($A854,Rank!$A:$AH,F$4,0)*IF(IF(VLOOKUP($A854,Rank!$A:$AH,F$4,0)&lt;&gt;"",IF(F$5&lt;&gt;$C$3,E854+1,E854),E854)&lt;=6,1,0),0)+IF(VLOOKUP($A854,Rank!$A:$AH,F$4,0)&lt;&gt;"",IF(F$5&lt;&gt;$C$3,E854+1,E854),E854)*0.001</f>
        <v>#REF!</v>
      </c>
      <c r="AC854" s="16" t="e">
        <f>IFERROR(VLOOKUP($A854,Rank!$A:$AH,G$4,0)*IF(IF(VLOOKUP($A854,Rank!$A:$AH,G$4,0)&lt;&gt;"",IF(G$5&lt;&gt;$C$3,F854+1,F854),F854)&lt;=6,1,0),0)+IF(VLOOKUP($A854,Rank!$A:$AH,G$4,0)&lt;&gt;"",IF(G$5&lt;&gt;$C$3,F854+1,F854),F854)*0.001</f>
        <v>#REF!</v>
      </c>
      <c r="AD854" s="16" t="e">
        <f>IFERROR(VLOOKUP($A854,Rank!$A:$AH,H$4,0)*IF(IF(VLOOKUP($A854,Rank!$A:$AH,H$4,0)&lt;&gt;"",IF(H$5&lt;&gt;$C$3,G854+1,G854),G854)&lt;=6,1,0),0)+IF(VLOOKUP($A854,Rank!$A:$AH,H$4,0)&lt;&gt;"",IF(H$5&lt;&gt;$C$3,G854+1,G854),G854)*0.001</f>
        <v>#REF!</v>
      </c>
      <c r="AE854" s="16" t="e">
        <f>IFERROR(VLOOKUP($A854,Rank!$A:$AH,I$4,0)*IF(IF(VLOOKUP($A854,Rank!$A:$AH,I$4,0)&lt;&gt;"",IF(I$5&lt;&gt;$C$3,H854+1,H854),H854)&lt;=6,1,0),0)+IF(VLOOKUP($A854,Rank!$A:$AH,I$4,0)&lt;&gt;"",IF(I$5&lt;&gt;$C$3,H854+1,H854),H854)*0.001</f>
        <v>#REF!</v>
      </c>
      <c r="AF854" s="16" t="e">
        <f>IFERROR(VLOOKUP($A854,Rank!$A:$AH,J$4,0)*IF(IF(VLOOKUP($A854,Rank!$A:$AH,J$4,0)&lt;&gt;"",IF(J$5&lt;&gt;$C$3,I854+1,I854),I854)&lt;=6,1,0),0)+IF(VLOOKUP($A854,Rank!$A:$AH,J$4,0)&lt;&gt;"",IF(J$5&lt;&gt;$C$3,I854+1,I854),I854)*0.001</f>
        <v>#REF!</v>
      </c>
      <c r="AG854" s="16" t="e">
        <f>IFERROR(VLOOKUP($A854,Rank!$A:$AH,K$4,0)*IF(IF(VLOOKUP($A854,Rank!$A:$AH,K$4,0)&lt;&gt;"",IF(K$5&lt;&gt;$C$3,J854+1,J854),J854)&lt;=6,1,0),0)+IF(VLOOKUP($A854,Rank!$A:$AH,K$4,0)&lt;&gt;"",IF(K$5&lt;&gt;$C$3,J854+1,J854),J854)*0.001</f>
        <v>#REF!</v>
      </c>
      <c r="AH854" s="16" t="e">
        <f>IFERROR(VLOOKUP($A854,Rank!$A:$AH,L$4,0)*IF(IF(VLOOKUP($A854,Rank!$A:$AH,L$4,0)&lt;&gt;"",IF(L$5&lt;&gt;$C$3,K854+1,K854),K854)&lt;=6,1,0),0)+IF(VLOOKUP($A854,Rank!$A:$AH,L$4,0)&lt;&gt;"",IF(L$5&lt;&gt;$C$3,K854+1,K854),K854)*0.001</f>
        <v>#REF!</v>
      </c>
      <c r="AI854" s="16" t="e">
        <f>IFERROR(VLOOKUP($A854,Rank!$A:$AH,M$4,0)*IF(IF(VLOOKUP($A854,Rank!$A:$AH,M$4,0)&lt;&gt;"",IF(M$5&lt;&gt;$C$3,L854+1,L854),L854)&lt;=6,1,0),0)+IF(VLOOKUP($A854,Rank!$A:$AH,M$4,0)&lt;&gt;"",IF(M$5&lt;&gt;$C$3,L854+1,L854),L854)*0.001</f>
        <v>#REF!</v>
      </c>
      <c r="AJ854" s="16" t="e">
        <f>IFERROR(VLOOKUP($A854,Rank!$A:$AH,N$4,0)*IF(IF(VLOOKUP($A854,Rank!$A:$AH,N$4,0)&lt;&gt;"",IF(N$5&lt;&gt;$C$3,M854+1,M854),M854)&lt;=6,1,0),0)+IF(VLOOKUP($A854,Rank!$A:$AH,N$4,0)&lt;&gt;"",IF(N$5&lt;&gt;$C$3,M854+1,M854),M854)*0.001</f>
        <v>#REF!</v>
      </c>
      <c r="AK854" s="16" t="e">
        <f>IFERROR(VLOOKUP($A854,Rank!$A:$AH,O$4,0)*IF(IF(VLOOKUP($A854,Rank!$A:$AH,O$4,0)&lt;&gt;"",IF(O$5&lt;&gt;$C$3,N854+1,N854),N854)&lt;=6,1,0),0)+IF(VLOOKUP($A854,Rank!$A:$AH,O$4,0)&lt;&gt;"",IF(O$5&lt;&gt;$C$3,N854+1,N854),N854)*0.001</f>
        <v>#REF!</v>
      </c>
      <c r="AL854" s="16" t="e">
        <f>IFERROR(VLOOKUP($A854,Rank!$A:$AH,P$4,0)*IF(IF(VLOOKUP($A854,Rank!$A:$AH,P$4,0)&lt;&gt;"",IF(P$5&lt;&gt;$C$3,O854+1,O854),O854)&lt;=6,1,0),0)+IF(VLOOKUP($A854,Rank!$A:$AH,P$4,0)&lt;&gt;"",IF(P$5&lt;&gt;$C$3,O854+1,O854),O854)*0.001</f>
        <v>#REF!</v>
      </c>
      <c r="AM854" s="16" t="e">
        <f>IFERROR(VLOOKUP($A854,Rank!$A:$AH,Q$4,0)*IF(IF(VLOOKUP($A854,Rank!$A:$AH,Q$4,0)&lt;&gt;"",IF(Q$5&lt;&gt;$C$3,P854+1,P854),P854)&lt;=6,1,0),0)+IF(VLOOKUP($A854,Rank!$A:$AH,Q$4,0)&lt;&gt;"",IF(Q$5&lt;&gt;$C$3,P854+1,P854),P854)*0.001</f>
        <v>#REF!</v>
      </c>
      <c r="AN854" s="16" t="e">
        <f>IFERROR(VLOOKUP($A854,Rank!$A:$AH,R$4,0)*IF(IF(VLOOKUP($A854,Rank!$A:$AH,R$4,0)&lt;&gt;"",IF(R$5&lt;&gt;$C$3,Q854+1,Q854),Q854)&lt;=6,1,0),0)+IF(VLOOKUP($A854,Rank!$A:$AH,R$4,0)&lt;&gt;"",IF(R$5&lt;&gt;$C$3,Q854+1,Q854),Q854)*0.001</f>
        <v>#REF!</v>
      </c>
      <c r="AO854" s="16" t="e">
        <f>IFERROR(VLOOKUP($A854,Rank!$A:$AH,S$4,0)*IF(IF(VLOOKUP($A854,Rank!$A:$AH,S$4,0)&lt;&gt;"",IF(S$5&lt;&gt;$C$3,R854+1,R854),R854)&lt;=6,1,0),0)+IF(VLOOKUP($A854,Rank!$A:$AH,S$4,0)&lt;&gt;"",IF($S$5&lt;&gt;$C$3,R854+1,R854),R854)*0.001</f>
        <v>#REF!</v>
      </c>
      <c r="AP854" s="16" t="e">
        <f>IFERROR(VLOOKUP($A854,Rank!$A:$AH,T$4,0)*IF(IF(VLOOKUP($A854,Rank!$A:$AH,T$4,0)&lt;&gt;"",IF(T$5&lt;&gt;$C$3,S854+1,S854),S854)&lt;=6,1,0),0)+IF(VLOOKUP($A854,Rank!$A:$AH,T$4,0)&lt;&gt;"",IF($T$5&lt;&gt;$C$3,S854+1,S854),S854)*0.001</f>
        <v>#REF!</v>
      </c>
      <c r="AQ854" s="16" t="e">
        <f>IFERROR(VLOOKUP($A854,Rank!$A:$AH,U$4,0)*IF(IF(VLOOKUP($A854,Rank!$A:$AH,U$4,0)&lt;&gt;"",IF(U$5&lt;&gt;$C$3,T854+1,T854),T854)&lt;=6,1,0),0)+IF(VLOOKUP($A854,Rank!$A:$AH,U$4,0)&lt;&gt;"",IF($U$5&lt;&gt;$C$3,T854+1,T854),T854)*0.001</f>
        <v>#REF!</v>
      </c>
      <c r="AR854" s="16" t="e">
        <f>IFERROR(VLOOKUP($A854,Rank!$A:$AH,V$4,0)*IF(IF(VLOOKUP($A854,Rank!$A:$AH,V$4,0)&lt;&gt;"",IF(V$5&lt;&gt;$C$3,U854+1,U854),U854)&lt;=6,1,0),0)+IF(VLOOKUP($A854,Rank!$A:$AH,V$4,0)&lt;&gt;"",IF($V$5&lt;&gt;$C$3,U854+1,U854),U854)*0.001</f>
        <v>#REF!</v>
      </c>
      <c r="AS854" s="16" t="e">
        <f>IFERROR(VLOOKUP($A854,Rank!$A:$AH,W$4,0)*IF(IF(VLOOKUP($A854,Rank!$A:$AH,W$4,0)&lt;&gt;"",IF(W$5&lt;&gt;$C$3,V854+1,V854),V854)&lt;=6,1,0),0)+IF(VLOOKUP($A854,Rank!$A:$AH,W$4,0)&lt;&gt;"",IF($W$5&lt;&gt;$C$3,V854+1,V854),V854)*0.001</f>
        <v>#REF!</v>
      </c>
      <c r="AT854" s="16" t="e">
        <f>IFERROR(VLOOKUP($A854,Rank!$A:$AH,X$4,0)*IF(IF(VLOOKUP($A854,Rank!$A:$AH,X$4,0)&lt;&gt;"",IF(X$5&lt;&gt;$C$3,W854+1,W854),W854)&lt;=6,1,0),0)+IF(VLOOKUP($A854,Rank!$A:$AH,X$4,0)&lt;&gt;"",IF($X$5&lt;&gt;$C$3,W854+1,W854),W854)*0.001</f>
        <v>#REF!</v>
      </c>
      <c r="AV854" t="e">
        <f t="shared" si="288"/>
        <v>#REF!</v>
      </c>
      <c r="AW854" t="e">
        <f t="shared" si="289"/>
        <v>#REF!</v>
      </c>
      <c r="AX854" t="e">
        <f t="shared" si="290"/>
        <v>#REF!</v>
      </c>
      <c r="AY854" t="e">
        <f t="shared" si="291"/>
        <v>#REF!</v>
      </c>
      <c r="AZ854" t="e">
        <f t="shared" si="292"/>
        <v>#REF!</v>
      </c>
      <c r="BA854" t="e">
        <f t="shared" si="293"/>
        <v>#REF!</v>
      </c>
      <c r="BB854" t="e">
        <f t="shared" si="294"/>
        <v>#REF!</v>
      </c>
      <c r="BC854" t="e">
        <f t="shared" si="295"/>
        <v>#REF!</v>
      </c>
      <c r="BD854" t="e">
        <f t="shared" si="296"/>
        <v>#REF!</v>
      </c>
      <c r="BE854" t="e">
        <f t="shared" si="297"/>
        <v>#REF!</v>
      </c>
      <c r="BF854" t="e">
        <f t="shared" si="298"/>
        <v>#REF!</v>
      </c>
      <c r="BG854" t="e">
        <f t="shared" si="299"/>
        <v>#REF!</v>
      </c>
      <c r="BH854" t="e">
        <f t="shared" si="300"/>
        <v>#REF!</v>
      </c>
      <c r="BI854" t="e">
        <f t="shared" si="301"/>
        <v>#REF!</v>
      </c>
      <c r="BJ854" t="e">
        <f t="shared" si="302"/>
        <v>#REF!</v>
      </c>
      <c r="BK854" t="e">
        <f t="shared" si="303"/>
        <v>#REF!</v>
      </c>
      <c r="BL854" t="e">
        <f t="shared" si="304"/>
        <v>#REF!</v>
      </c>
      <c r="BM854" t="e">
        <f t="shared" si="305"/>
        <v>#REF!</v>
      </c>
      <c r="BN854" t="e">
        <f t="shared" si="306"/>
        <v>#REF!</v>
      </c>
      <c r="BO854" t="e">
        <f t="shared" si="307"/>
        <v>#REF!</v>
      </c>
      <c r="BP854" t="e">
        <f t="shared" si="308"/>
        <v>#REF!</v>
      </c>
    </row>
    <row r="855" spans="1:68" x14ac:dyDescent="0.3">
      <c r="A855" t="e">
        <f>+Rank!#REF!</f>
        <v>#REF!</v>
      </c>
      <c r="B855" s="16">
        <f t="shared" si="287"/>
        <v>0</v>
      </c>
      <c r="C855" s="16">
        <v>0</v>
      </c>
      <c r="D855" s="16" t="e">
        <f>IF(VLOOKUP($A855,Rank!$A:$AH,D$4,0)&lt;&gt;"",IF(D$5&lt;&gt;$C$3,C855+1,C855),C855)</f>
        <v>#REF!</v>
      </c>
      <c r="E855" s="16" t="e">
        <f>IF(VLOOKUP($A855,Rank!$A:$AH,E$4,0)&lt;&gt;"",IF(E$5&lt;&gt;$C$3,D855+1,D855),D855)</f>
        <v>#REF!</v>
      </c>
      <c r="F855" s="16" t="e">
        <f>IF(VLOOKUP($A855,Rank!$A:$AH,F$4,0)&lt;&gt;"",IF(F$5&lt;&gt;$C$3,D855+1,D855),D855)</f>
        <v>#REF!</v>
      </c>
      <c r="G855" s="16" t="e">
        <f>IF(VLOOKUP($A855,Rank!$A:$AH,G$4,0)&lt;&gt;"",IF(G$5&lt;&gt;$C$3,F855+1,F855),F855)</f>
        <v>#REF!</v>
      </c>
      <c r="H855" s="16" t="e">
        <f>IF(VLOOKUP($A855,Rank!$A:$AH,H$4,0)&lt;&gt;"",IF(H$5&lt;&gt;$C$3,G855+1,G855),G855)</f>
        <v>#REF!</v>
      </c>
      <c r="I855" s="16" t="e">
        <f>IF(VLOOKUP($A855,Rank!$A:$AH,I$4,0)&lt;&gt;"",IF(I$5&lt;&gt;$C$3,H855+1,H855),H855)</f>
        <v>#REF!</v>
      </c>
      <c r="J855" s="16" t="e">
        <f>IF(VLOOKUP($A855,Rank!$A:$AH,J$4,0)&lt;&gt;"",IF(J$5&lt;&gt;$C$3,I855+1,I855),I855)</f>
        <v>#REF!</v>
      </c>
      <c r="K855" s="16" t="e">
        <f>IF(VLOOKUP($A855,Rank!$A:$AH,K$4,0)&lt;&gt;"",IF(K$5&lt;&gt;$C$3,J855+1,J855),J855)</f>
        <v>#REF!</v>
      </c>
      <c r="L855" s="16" t="e">
        <f>IF(VLOOKUP($A855,Rank!$A:$AH,L$4,0)&lt;&gt;"",IF($L$5&lt;&gt;$C$3,K855+1,K855),K855)</f>
        <v>#REF!</v>
      </c>
      <c r="M855" s="16" t="e">
        <f>IF(VLOOKUP($A855,Rank!$A:$AH,M$4,0)&lt;&gt;"",IF(M$5&lt;&gt;$C$3,L855+1,L855),L855)</f>
        <v>#REF!</v>
      </c>
      <c r="N855" s="16" t="e">
        <f>IF(VLOOKUP($A855,Rank!$A:$AH,N$4,0)&lt;&gt;"",IF(N$5&lt;&gt;$C$3,M855+1,M855),M855)</f>
        <v>#REF!</v>
      </c>
      <c r="O855" s="16" t="e">
        <f>IF(VLOOKUP($A855,Rank!$A:$AH,O$4,0)&lt;&gt;"",IF(O$5&lt;&gt;$C$3,N855+1,N855),N855)</f>
        <v>#REF!</v>
      </c>
      <c r="P855" s="16" t="e">
        <f>IF(VLOOKUP($A855,Rank!$A:$AH,P$4,0)&lt;&gt;"",IF(P$5&lt;&gt;$C$3,O855+1,O855),O855)</f>
        <v>#REF!</v>
      </c>
      <c r="Q855" s="16" t="e">
        <f>IF(VLOOKUP($A855,Rank!$A:$AH,Q$4,0)&lt;&gt;"",IF(Q$5&lt;&gt;$C$3,P855+1,P855),P855)</f>
        <v>#REF!</v>
      </c>
      <c r="R855" s="16" t="e">
        <f>IF(VLOOKUP($A855,Rank!$A:$AH,R$4,0)&lt;&gt;"",IF(R$5&lt;&gt;$C$3,Q855+1,Q855),Q855)</f>
        <v>#REF!</v>
      </c>
      <c r="S855" s="16" t="e">
        <f>IF(VLOOKUP($A855,Rank!$A:$AH,S$4,0)&lt;&gt;"",IF(S$5&lt;&gt;$C$3,R855+1,R855),R855)</f>
        <v>#REF!</v>
      </c>
      <c r="T855" s="16" t="e">
        <f>IF(VLOOKUP($A855,Rank!$A:$AH,T$4,0)&lt;&gt;"",IF(T$5&lt;&gt;$C$3,S855+1,S855),S855)</f>
        <v>#REF!</v>
      </c>
      <c r="U855" s="16" t="e">
        <f>IF(VLOOKUP($A855,Rank!$A:$AH,U$4,0)&lt;&gt;"",IF(U$5&lt;&gt;$C$3,T855+1,T855),T855)</f>
        <v>#REF!</v>
      </c>
      <c r="V855" s="16" t="e">
        <f>IF(VLOOKUP($A855,Rank!$A:$AH,V$4,0)&lt;&gt;"",IF($V$5&lt;&gt;$C$3,U855+1,U855),U855)</f>
        <v>#REF!</v>
      </c>
      <c r="W855" s="16" t="e">
        <f>IF(VLOOKUP($A855,Rank!$A:$AH,W$4,0)&lt;&gt;"",IF(W$5&lt;&gt;$C$3,V855+1,V855),V855)</f>
        <v>#REF!</v>
      </c>
      <c r="X855" s="16" t="e">
        <f>IF(VLOOKUP($A855,Rank!$A:$AH,X$4,0)&lt;&gt;"",IF(X$5&lt;&gt;$C$3,W855+1,W855),W855)</f>
        <v>#REF!</v>
      </c>
      <c r="Z855" s="16" t="e">
        <f>IFERROR(VLOOKUP($A855,Rank!$A:$AH,D$4,0)*IF(IF(VLOOKUP($A855,Rank!$A:$AH,D$4,0)&lt;&gt;"",IF(D$5&lt;&gt;$C$3,C855+1,C855),C855)&lt;=6,1,0),0)+IF(VLOOKUP($A855,Rank!$A:$AH,D$4,0)&lt;&gt;"",IF(D$5&lt;&gt;$C$3,C855+1,C855),C855)*0.001</f>
        <v>#REF!</v>
      </c>
      <c r="AA855" s="16" t="e">
        <f>IFERROR(VLOOKUP($A855,Rank!$A:$AH,E$4,0)*IF(IF(VLOOKUP($A855,Rank!$A:$AH,E$4,0)&lt;&gt;"",IF(E$5&lt;&gt;$C$3,D855+1,D855),D855)&lt;=6,1,0),0)+IF(VLOOKUP($A855,Rank!$A:$AH,E$4,0)&lt;&gt;"",IF(E$5&lt;&gt;$C$3,D855+1,D855),D855)*0.001</f>
        <v>#REF!</v>
      </c>
      <c r="AB855" s="16" t="e">
        <f>IFERROR(VLOOKUP($A855,Rank!$A:$AH,F$4,0)*IF(IF(VLOOKUP($A855,Rank!$A:$AH,F$4,0)&lt;&gt;"",IF(F$5&lt;&gt;$C$3,E855+1,E855),E855)&lt;=6,1,0),0)+IF(VLOOKUP($A855,Rank!$A:$AH,F$4,0)&lt;&gt;"",IF(F$5&lt;&gt;$C$3,E855+1,E855),E855)*0.001</f>
        <v>#REF!</v>
      </c>
      <c r="AC855" s="16" t="e">
        <f>IFERROR(VLOOKUP($A855,Rank!$A:$AH,G$4,0)*IF(IF(VLOOKUP($A855,Rank!$A:$AH,G$4,0)&lt;&gt;"",IF(G$5&lt;&gt;$C$3,F855+1,F855),F855)&lt;=6,1,0),0)+IF(VLOOKUP($A855,Rank!$A:$AH,G$4,0)&lt;&gt;"",IF(G$5&lt;&gt;$C$3,F855+1,F855),F855)*0.001</f>
        <v>#REF!</v>
      </c>
      <c r="AD855" s="16" t="e">
        <f>IFERROR(VLOOKUP($A855,Rank!$A:$AH,H$4,0)*IF(IF(VLOOKUP($A855,Rank!$A:$AH,H$4,0)&lt;&gt;"",IF(H$5&lt;&gt;$C$3,G855+1,G855),G855)&lt;=6,1,0),0)+IF(VLOOKUP($A855,Rank!$A:$AH,H$4,0)&lt;&gt;"",IF(H$5&lt;&gt;$C$3,G855+1,G855),G855)*0.001</f>
        <v>#REF!</v>
      </c>
      <c r="AE855" s="16" t="e">
        <f>IFERROR(VLOOKUP($A855,Rank!$A:$AH,I$4,0)*IF(IF(VLOOKUP($A855,Rank!$A:$AH,I$4,0)&lt;&gt;"",IF(I$5&lt;&gt;$C$3,H855+1,H855),H855)&lt;=6,1,0),0)+IF(VLOOKUP($A855,Rank!$A:$AH,I$4,0)&lt;&gt;"",IF(I$5&lt;&gt;$C$3,H855+1,H855),H855)*0.001</f>
        <v>#REF!</v>
      </c>
      <c r="AF855" s="16" t="e">
        <f>IFERROR(VLOOKUP($A855,Rank!$A:$AH,J$4,0)*IF(IF(VLOOKUP($A855,Rank!$A:$AH,J$4,0)&lt;&gt;"",IF(J$5&lt;&gt;$C$3,I855+1,I855),I855)&lt;=6,1,0),0)+IF(VLOOKUP($A855,Rank!$A:$AH,J$4,0)&lt;&gt;"",IF(J$5&lt;&gt;$C$3,I855+1,I855),I855)*0.001</f>
        <v>#REF!</v>
      </c>
      <c r="AG855" s="16" t="e">
        <f>IFERROR(VLOOKUP($A855,Rank!$A:$AH,K$4,0)*IF(IF(VLOOKUP($A855,Rank!$A:$AH,K$4,0)&lt;&gt;"",IF(K$5&lt;&gt;$C$3,J855+1,J855),J855)&lt;=6,1,0),0)+IF(VLOOKUP($A855,Rank!$A:$AH,K$4,0)&lt;&gt;"",IF(K$5&lt;&gt;$C$3,J855+1,J855),J855)*0.001</f>
        <v>#REF!</v>
      </c>
      <c r="AH855" s="16" t="e">
        <f>IFERROR(VLOOKUP($A855,Rank!$A:$AH,L$4,0)*IF(IF(VLOOKUP($A855,Rank!$A:$AH,L$4,0)&lt;&gt;"",IF(L$5&lt;&gt;$C$3,K855+1,K855),K855)&lt;=6,1,0),0)+IF(VLOOKUP($A855,Rank!$A:$AH,L$4,0)&lt;&gt;"",IF(L$5&lt;&gt;$C$3,K855+1,K855),K855)*0.001</f>
        <v>#REF!</v>
      </c>
      <c r="AI855" s="16" t="e">
        <f>IFERROR(VLOOKUP($A855,Rank!$A:$AH,M$4,0)*IF(IF(VLOOKUP($A855,Rank!$A:$AH,M$4,0)&lt;&gt;"",IF(M$5&lt;&gt;$C$3,L855+1,L855),L855)&lt;=6,1,0),0)+IF(VLOOKUP($A855,Rank!$A:$AH,M$4,0)&lt;&gt;"",IF(M$5&lt;&gt;$C$3,L855+1,L855),L855)*0.001</f>
        <v>#REF!</v>
      </c>
      <c r="AJ855" s="16" t="e">
        <f>IFERROR(VLOOKUP($A855,Rank!$A:$AH,N$4,0)*IF(IF(VLOOKUP($A855,Rank!$A:$AH,N$4,0)&lt;&gt;"",IF(N$5&lt;&gt;$C$3,M855+1,M855),M855)&lt;=6,1,0),0)+IF(VLOOKUP($A855,Rank!$A:$AH,N$4,0)&lt;&gt;"",IF(N$5&lt;&gt;$C$3,M855+1,M855),M855)*0.001</f>
        <v>#REF!</v>
      </c>
      <c r="AK855" s="16" t="e">
        <f>IFERROR(VLOOKUP($A855,Rank!$A:$AH,O$4,0)*IF(IF(VLOOKUP($A855,Rank!$A:$AH,O$4,0)&lt;&gt;"",IF(O$5&lt;&gt;$C$3,N855+1,N855),N855)&lt;=6,1,0),0)+IF(VLOOKUP($A855,Rank!$A:$AH,O$4,0)&lt;&gt;"",IF(O$5&lt;&gt;$C$3,N855+1,N855),N855)*0.001</f>
        <v>#REF!</v>
      </c>
      <c r="AL855" s="16" t="e">
        <f>IFERROR(VLOOKUP($A855,Rank!$A:$AH,P$4,0)*IF(IF(VLOOKUP($A855,Rank!$A:$AH,P$4,0)&lt;&gt;"",IF(P$5&lt;&gt;$C$3,O855+1,O855),O855)&lt;=6,1,0),0)+IF(VLOOKUP($A855,Rank!$A:$AH,P$4,0)&lt;&gt;"",IF(P$5&lt;&gt;$C$3,O855+1,O855),O855)*0.001</f>
        <v>#REF!</v>
      </c>
      <c r="AM855" s="16" t="e">
        <f>IFERROR(VLOOKUP($A855,Rank!$A:$AH,Q$4,0)*IF(IF(VLOOKUP($A855,Rank!$A:$AH,Q$4,0)&lt;&gt;"",IF(Q$5&lt;&gt;$C$3,P855+1,P855),P855)&lt;=6,1,0),0)+IF(VLOOKUP($A855,Rank!$A:$AH,Q$4,0)&lt;&gt;"",IF(Q$5&lt;&gt;$C$3,P855+1,P855),P855)*0.001</f>
        <v>#REF!</v>
      </c>
      <c r="AN855" s="16" t="e">
        <f>IFERROR(VLOOKUP($A855,Rank!$A:$AH,R$4,0)*IF(IF(VLOOKUP($A855,Rank!$A:$AH,R$4,0)&lt;&gt;"",IF(R$5&lt;&gt;$C$3,Q855+1,Q855),Q855)&lt;=6,1,0),0)+IF(VLOOKUP($A855,Rank!$A:$AH,R$4,0)&lt;&gt;"",IF(R$5&lt;&gt;$C$3,Q855+1,Q855),Q855)*0.001</f>
        <v>#REF!</v>
      </c>
      <c r="AO855" s="16" t="e">
        <f>IFERROR(VLOOKUP($A855,Rank!$A:$AH,S$4,0)*IF(IF(VLOOKUP($A855,Rank!$A:$AH,S$4,0)&lt;&gt;"",IF(S$5&lt;&gt;$C$3,R855+1,R855),R855)&lt;=6,1,0),0)+IF(VLOOKUP($A855,Rank!$A:$AH,S$4,0)&lt;&gt;"",IF($S$5&lt;&gt;$C$3,R855+1,R855),R855)*0.001</f>
        <v>#REF!</v>
      </c>
      <c r="AP855" s="16" t="e">
        <f>IFERROR(VLOOKUP($A855,Rank!$A:$AH,T$4,0)*IF(IF(VLOOKUP($A855,Rank!$A:$AH,T$4,0)&lt;&gt;"",IF(T$5&lt;&gt;$C$3,S855+1,S855),S855)&lt;=6,1,0),0)+IF(VLOOKUP($A855,Rank!$A:$AH,T$4,0)&lt;&gt;"",IF($T$5&lt;&gt;$C$3,S855+1,S855),S855)*0.001</f>
        <v>#REF!</v>
      </c>
      <c r="AQ855" s="16" t="e">
        <f>IFERROR(VLOOKUP($A855,Rank!$A:$AH,U$4,0)*IF(IF(VLOOKUP($A855,Rank!$A:$AH,U$4,0)&lt;&gt;"",IF(U$5&lt;&gt;$C$3,T855+1,T855),T855)&lt;=6,1,0),0)+IF(VLOOKUP($A855,Rank!$A:$AH,U$4,0)&lt;&gt;"",IF($U$5&lt;&gt;$C$3,T855+1,T855),T855)*0.001</f>
        <v>#REF!</v>
      </c>
      <c r="AR855" s="16" t="e">
        <f>IFERROR(VLOOKUP($A855,Rank!$A:$AH,V$4,0)*IF(IF(VLOOKUP($A855,Rank!$A:$AH,V$4,0)&lt;&gt;"",IF(V$5&lt;&gt;$C$3,U855+1,U855),U855)&lt;=6,1,0),0)+IF(VLOOKUP($A855,Rank!$A:$AH,V$4,0)&lt;&gt;"",IF($V$5&lt;&gt;$C$3,U855+1,U855),U855)*0.001</f>
        <v>#REF!</v>
      </c>
      <c r="AS855" s="16" t="e">
        <f>IFERROR(VLOOKUP($A855,Rank!$A:$AH,W$4,0)*IF(IF(VLOOKUP($A855,Rank!$A:$AH,W$4,0)&lt;&gt;"",IF(W$5&lt;&gt;$C$3,V855+1,V855),V855)&lt;=6,1,0),0)+IF(VLOOKUP($A855,Rank!$A:$AH,W$4,0)&lt;&gt;"",IF($W$5&lt;&gt;$C$3,V855+1,V855),V855)*0.001</f>
        <v>#REF!</v>
      </c>
      <c r="AT855" s="16" t="e">
        <f>IFERROR(VLOOKUP($A855,Rank!$A:$AH,X$4,0)*IF(IF(VLOOKUP($A855,Rank!$A:$AH,X$4,0)&lt;&gt;"",IF(X$5&lt;&gt;$C$3,W855+1,W855),W855)&lt;=6,1,0),0)+IF(VLOOKUP($A855,Rank!$A:$AH,X$4,0)&lt;&gt;"",IF($X$5&lt;&gt;$C$3,W855+1,W855),W855)*0.001</f>
        <v>#REF!</v>
      </c>
      <c r="AV855" t="e">
        <f t="shared" si="288"/>
        <v>#REF!</v>
      </c>
      <c r="AW855" t="e">
        <f t="shared" si="289"/>
        <v>#REF!</v>
      </c>
      <c r="AX855" t="e">
        <f t="shared" si="290"/>
        <v>#REF!</v>
      </c>
      <c r="AY855" t="e">
        <f t="shared" si="291"/>
        <v>#REF!</v>
      </c>
      <c r="AZ855" t="e">
        <f t="shared" si="292"/>
        <v>#REF!</v>
      </c>
      <c r="BA855" t="e">
        <f t="shared" si="293"/>
        <v>#REF!</v>
      </c>
      <c r="BB855" t="e">
        <f t="shared" si="294"/>
        <v>#REF!</v>
      </c>
      <c r="BC855" t="e">
        <f t="shared" si="295"/>
        <v>#REF!</v>
      </c>
      <c r="BD855" t="e">
        <f t="shared" si="296"/>
        <v>#REF!</v>
      </c>
      <c r="BE855" t="e">
        <f t="shared" si="297"/>
        <v>#REF!</v>
      </c>
      <c r="BF855" t="e">
        <f t="shared" si="298"/>
        <v>#REF!</v>
      </c>
      <c r="BG855" t="e">
        <f t="shared" si="299"/>
        <v>#REF!</v>
      </c>
      <c r="BH855" t="e">
        <f t="shared" si="300"/>
        <v>#REF!</v>
      </c>
      <c r="BI855" t="e">
        <f t="shared" si="301"/>
        <v>#REF!</v>
      </c>
      <c r="BJ855" t="e">
        <f t="shared" si="302"/>
        <v>#REF!</v>
      </c>
      <c r="BK855" t="e">
        <f t="shared" si="303"/>
        <v>#REF!</v>
      </c>
      <c r="BL855" t="e">
        <f t="shared" si="304"/>
        <v>#REF!</v>
      </c>
      <c r="BM855" t="e">
        <f t="shared" si="305"/>
        <v>#REF!</v>
      </c>
      <c r="BN855" t="e">
        <f t="shared" si="306"/>
        <v>#REF!</v>
      </c>
      <c r="BO855" t="e">
        <f t="shared" si="307"/>
        <v>#REF!</v>
      </c>
      <c r="BP855" t="e">
        <f t="shared" si="308"/>
        <v>#REF!</v>
      </c>
    </row>
    <row r="856" spans="1:68" x14ac:dyDescent="0.3">
      <c r="A856" t="e">
        <f>+Rank!#REF!</f>
        <v>#REF!</v>
      </c>
      <c r="B856" s="16">
        <f t="shared" si="287"/>
        <v>0</v>
      </c>
      <c r="C856" s="16">
        <v>0</v>
      </c>
      <c r="D856" s="16" t="e">
        <f>IF(VLOOKUP($A856,Rank!$A:$AH,D$4,0)&lt;&gt;"",IF(D$5&lt;&gt;$C$3,C856+1,C856),C856)</f>
        <v>#REF!</v>
      </c>
      <c r="E856" s="16" t="e">
        <f>IF(VLOOKUP($A856,Rank!$A:$AH,E$4,0)&lt;&gt;"",IF(E$5&lt;&gt;$C$3,D856+1,D856),D856)</f>
        <v>#REF!</v>
      </c>
      <c r="F856" s="16" t="e">
        <f>IF(VLOOKUP($A856,Rank!$A:$AH,F$4,0)&lt;&gt;"",IF(F$5&lt;&gt;$C$3,D856+1,D856),D856)</f>
        <v>#REF!</v>
      </c>
      <c r="G856" s="16" t="e">
        <f>IF(VLOOKUP($A856,Rank!$A:$AH,G$4,0)&lt;&gt;"",IF(G$5&lt;&gt;$C$3,F856+1,F856),F856)</f>
        <v>#REF!</v>
      </c>
      <c r="H856" s="16" t="e">
        <f>IF(VLOOKUP($A856,Rank!$A:$AH,H$4,0)&lt;&gt;"",IF(H$5&lt;&gt;$C$3,G856+1,G856),G856)</f>
        <v>#REF!</v>
      </c>
      <c r="I856" s="16" t="e">
        <f>IF(VLOOKUP($A856,Rank!$A:$AH,I$4,0)&lt;&gt;"",IF(I$5&lt;&gt;$C$3,H856+1,H856),H856)</f>
        <v>#REF!</v>
      </c>
      <c r="J856" s="16" t="e">
        <f>IF(VLOOKUP($A856,Rank!$A:$AH,J$4,0)&lt;&gt;"",IF(J$5&lt;&gt;$C$3,I856+1,I856),I856)</f>
        <v>#REF!</v>
      </c>
      <c r="K856" s="16" t="e">
        <f>IF(VLOOKUP($A856,Rank!$A:$AH,K$4,0)&lt;&gt;"",IF(K$5&lt;&gt;$C$3,J856+1,J856),J856)</f>
        <v>#REF!</v>
      </c>
      <c r="L856" s="16" t="e">
        <f>IF(VLOOKUP($A856,Rank!$A:$AH,L$4,0)&lt;&gt;"",IF($L$5&lt;&gt;$C$3,K856+1,K856),K856)</f>
        <v>#REF!</v>
      </c>
      <c r="M856" s="16" t="e">
        <f>IF(VLOOKUP($A856,Rank!$A:$AH,M$4,0)&lt;&gt;"",IF(M$5&lt;&gt;$C$3,L856+1,L856),L856)</f>
        <v>#REF!</v>
      </c>
      <c r="N856" s="16" t="e">
        <f>IF(VLOOKUP($A856,Rank!$A:$AH,N$4,0)&lt;&gt;"",IF(N$5&lt;&gt;$C$3,M856+1,M856),M856)</f>
        <v>#REF!</v>
      </c>
      <c r="O856" s="16" t="e">
        <f>IF(VLOOKUP($A856,Rank!$A:$AH,O$4,0)&lt;&gt;"",IF(O$5&lt;&gt;$C$3,N856+1,N856),N856)</f>
        <v>#REF!</v>
      </c>
      <c r="P856" s="16" t="e">
        <f>IF(VLOOKUP($A856,Rank!$A:$AH,P$4,0)&lt;&gt;"",IF(P$5&lt;&gt;$C$3,O856+1,O856),O856)</f>
        <v>#REF!</v>
      </c>
      <c r="Q856" s="16" t="e">
        <f>IF(VLOOKUP($A856,Rank!$A:$AH,Q$4,0)&lt;&gt;"",IF(Q$5&lt;&gt;$C$3,P856+1,P856),P856)</f>
        <v>#REF!</v>
      </c>
      <c r="R856" s="16" t="e">
        <f>IF(VLOOKUP($A856,Rank!$A:$AH,R$4,0)&lt;&gt;"",IF(R$5&lt;&gt;$C$3,Q856+1,Q856),Q856)</f>
        <v>#REF!</v>
      </c>
      <c r="S856" s="16" t="e">
        <f>IF(VLOOKUP($A856,Rank!$A:$AH,S$4,0)&lt;&gt;"",IF(S$5&lt;&gt;$C$3,R856+1,R856),R856)</f>
        <v>#REF!</v>
      </c>
      <c r="T856" s="16" t="e">
        <f>IF(VLOOKUP($A856,Rank!$A:$AH,T$4,0)&lt;&gt;"",IF(T$5&lt;&gt;$C$3,S856+1,S856),S856)</f>
        <v>#REF!</v>
      </c>
      <c r="U856" s="16" t="e">
        <f>IF(VLOOKUP($A856,Rank!$A:$AH,U$4,0)&lt;&gt;"",IF(U$5&lt;&gt;$C$3,T856+1,T856),T856)</f>
        <v>#REF!</v>
      </c>
      <c r="V856" s="16" t="e">
        <f>IF(VLOOKUP($A856,Rank!$A:$AH,V$4,0)&lt;&gt;"",IF($V$5&lt;&gt;$C$3,U856+1,U856),U856)</f>
        <v>#REF!</v>
      </c>
      <c r="W856" s="16" t="e">
        <f>IF(VLOOKUP($A856,Rank!$A:$AH,W$4,0)&lt;&gt;"",IF(W$5&lt;&gt;$C$3,V856+1,V856),V856)</f>
        <v>#REF!</v>
      </c>
      <c r="X856" s="16" t="e">
        <f>IF(VLOOKUP($A856,Rank!$A:$AH,X$4,0)&lt;&gt;"",IF(X$5&lt;&gt;$C$3,W856+1,W856),W856)</f>
        <v>#REF!</v>
      </c>
      <c r="Z856" s="16" t="e">
        <f>IFERROR(VLOOKUP($A856,Rank!$A:$AH,D$4,0)*IF(IF(VLOOKUP($A856,Rank!$A:$AH,D$4,0)&lt;&gt;"",IF(D$5&lt;&gt;$C$3,C856+1,C856),C856)&lt;=6,1,0),0)+IF(VLOOKUP($A856,Rank!$A:$AH,D$4,0)&lt;&gt;"",IF(D$5&lt;&gt;$C$3,C856+1,C856),C856)*0.001</f>
        <v>#REF!</v>
      </c>
      <c r="AA856" s="16" t="e">
        <f>IFERROR(VLOOKUP($A856,Rank!$A:$AH,E$4,0)*IF(IF(VLOOKUP($A856,Rank!$A:$AH,E$4,0)&lt;&gt;"",IF(E$5&lt;&gt;$C$3,D856+1,D856),D856)&lt;=6,1,0),0)+IF(VLOOKUP($A856,Rank!$A:$AH,E$4,0)&lt;&gt;"",IF(E$5&lt;&gt;$C$3,D856+1,D856),D856)*0.001</f>
        <v>#REF!</v>
      </c>
      <c r="AB856" s="16" t="e">
        <f>IFERROR(VLOOKUP($A856,Rank!$A:$AH,F$4,0)*IF(IF(VLOOKUP($A856,Rank!$A:$AH,F$4,0)&lt;&gt;"",IF(F$5&lt;&gt;$C$3,E856+1,E856),E856)&lt;=6,1,0),0)+IF(VLOOKUP($A856,Rank!$A:$AH,F$4,0)&lt;&gt;"",IF(F$5&lt;&gt;$C$3,E856+1,E856),E856)*0.001</f>
        <v>#REF!</v>
      </c>
      <c r="AC856" s="16" t="e">
        <f>IFERROR(VLOOKUP($A856,Rank!$A:$AH,G$4,0)*IF(IF(VLOOKUP($A856,Rank!$A:$AH,G$4,0)&lt;&gt;"",IF(G$5&lt;&gt;$C$3,F856+1,F856),F856)&lt;=6,1,0),0)+IF(VLOOKUP($A856,Rank!$A:$AH,G$4,0)&lt;&gt;"",IF(G$5&lt;&gt;$C$3,F856+1,F856),F856)*0.001</f>
        <v>#REF!</v>
      </c>
      <c r="AD856" s="16" t="e">
        <f>IFERROR(VLOOKUP($A856,Rank!$A:$AH,H$4,0)*IF(IF(VLOOKUP($A856,Rank!$A:$AH,H$4,0)&lt;&gt;"",IF(H$5&lt;&gt;$C$3,G856+1,G856),G856)&lt;=6,1,0),0)+IF(VLOOKUP($A856,Rank!$A:$AH,H$4,0)&lt;&gt;"",IF(H$5&lt;&gt;$C$3,G856+1,G856),G856)*0.001</f>
        <v>#REF!</v>
      </c>
      <c r="AE856" s="16" t="e">
        <f>IFERROR(VLOOKUP($A856,Rank!$A:$AH,I$4,0)*IF(IF(VLOOKUP($A856,Rank!$A:$AH,I$4,0)&lt;&gt;"",IF(I$5&lt;&gt;$C$3,H856+1,H856),H856)&lt;=6,1,0),0)+IF(VLOOKUP($A856,Rank!$A:$AH,I$4,0)&lt;&gt;"",IF(I$5&lt;&gt;$C$3,H856+1,H856),H856)*0.001</f>
        <v>#REF!</v>
      </c>
      <c r="AF856" s="16" t="e">
        <f>IFERROR(VLOOKUP($A856,Rank!$A:$AH,J$4,0)*IF(IF(VLOOKUP($A856,Rank!$A:$AH,J$4,0)&lt;&gt;"",IF(J$5&lt;&gt;$C$3,I856+1,I856),I856)&lt;=6,1,0),0)+IF(VLOOKUP($A856,Rank!$A:$AH,J$4,0)&lt;&gt;"",IF(J$5&lt;&gt;$C$3,I856+1,I856),I856)*0.001</f>
        <v>#REF!</v>
      </c>
      <c r="AG856" s="16" t="e">
        <f>IFERROR(VLOOKUP($A856,Rank!$A:$AH,K$4,0)*IF(IF(VLOOKUP($A856,Rank!$A:$AH,K$4,0)&lt;&gt;"",IF(K$5&lt;&gt;$C$3,J856+1,J856),J856)&lt;=6,1,0),0)+IF(VLOOKUP($A856,Rank!$A:$AH,K$4,0)&lt;&gt;"",IF(K$5&lt;&gt;$C$3,J856+1,J856),J856)*0.001</f>
        <v>#REF!</v>
      </c>
      <c r="AH856" s="16" t="e">
        <f>IFERROR(VLOOKUP($A856,Rank!$A:$AH,L$4,0)*IF(IF(VLOOKUP($A856,Rank!$A:$AH,L$4,0)&lt;&gt;"",IF(L$5&lt;&gt;$C$3,K856+1,K856),K856)&lt;=6,1,0),0)+IF(VLOOKUP($A856,Rank!$A:$AH,L$4,0)&lt;&gt;"",IF(L$5&lt;&gt;$C$3,K856+1,K856),K856)*0.001</f>
        <v>#REF!</v>
      </c>
      <c r="AI856" s="16" t="e">
        <f>IFERROR(VLOOKUP($A856,Rank!$A:$AH,M$4,0)*IF(IF(VLOOKUP($A856,Rank!$A:$AH,M$4,0)&lt;&gt;"",IF(M$5&lt;&gt;$C$3,L856+1,L856),L856)&lt;=6,1,0),0)+IF(VLOOKUP($A856,Rank!$A:$AH,M$4,0)&lt;&gt;"",IF(M$5&lt;&gt;$C$3,L856+1,L856),L856)*0.001</f>
        <v>#REF!</v>
      </c>
      <c r="AJ856" s="16" t="e">
        <f>IFERROR(VLOOKUP($A856,Rank!$A:$AH,N$4,0)*IF(IF(VLOOKUP($A856,Rank!$A:$AH,N$4,0)&lt;&gt;"",IF(N$5&lt;&gt;$C$3,M856+1,M856),M856)&lt;=6,1,0),0)+IF(VLOOKUP($A856,Rank!$A:$AH,N$4,0)&lt;&gt;"",IF(N$5&lt;&gt;$C$3,M856+1,M856),M856)*0.001</f>
        <v>#REF!</v>
      </c>
      <c r="AK856" s="16" t="e">
        <f>IFERROR(VLOOKUP($A856,Rank!$A:$AH,O$4,0)*IF(IF(VLOOKUP($A856,Rank!$A:$AH,O$4,0)&lt;&gt;"",IF(O$5&lt;&gt;$C$3,N856+1,N856),N856)&lt;=6,1,0),0)+IF(VLOOKUP($A856,Rank!$A:$AH,O$4,0)&lt;&gt;"",IF(O$5&lt;&gt;$C$3,N856+1,N856),N856)*0.001</f>
        <v>#REF!</v>
      </c>
      <c r="AL856" s="16" t="e">
        <f>IFERROR(VLOOKUP($A856,Rank!$A:$AH,P$4,0)*IF(IF(VLOOKUP($A856,Rank!$A:$AH,P$4,0)&lt;&gt;"",IF(P$5&lt;&gt;$C$3,O856+1,O856),O856)&lt;=6,1,0),0)+IF(VLOOKUP($A856,Rank!$A:$AH,P$4,0)&lt;&gt;"",IF(P$5&lt;&gt;$C$3,O856+1,O856),O856)*0.001</f>
        <v>#REF!</v>
      </c>
      <c r="AM856" s="16" t="e">
        <f>IFERROR(VLOOKUP($A856,Rank!$A:$AH,Q$4,0)*IF(IF(VLOOKUP($A856,Rank!$A:$AH,Q$4,0)&lt;&gt;"",IF(Q$5&lt;&gt;$C$3,P856+1,P856),P856)&lt;=6,1,0),0)+IF(VLOOKUP($A856,Rank!$A:$AH,Q$4,0)&lt;&gt;"",IF(Q$5&lt;&gt;$C$3,P856+1,P856),P856)*0.001</f>
        <v>#REF!</v>
      </c>
      <c r="AN856" s="16" t="e">
        <f>IFERROR(VLOOKUP($A856,Rank!$A:$AH,R$4,0)*IF(IF(VLOOKUP($A856,Rank!$A:$AH,R$4,0)&lt;&gt;"",IF(R$5&lt;&gt;$C$3,Q856+1,Q856),Q856)&lt;=6,1,0),0)+IF(VLOOKUP($A856,Rank!$A:$AH,R$4,0)&lt;&gt;"",IF(R$5&lt;&gt;$C$3,Q856+1,Q856),Q856)*0.001</f>
        <v>#REF!</v>
      </c>
      <c r="AO856" s="16" t="e">
        <f>IFERROR(VLOOKUP($A856,Rank!$A:$AH,S$4,0)*IF(IF(VLOOKUP($A856,Rank!$A:$AH,S$4,0)&lt;&gt;"",IF(S$5&lt;&gt;$C$3,R856+1,R856),R856)&lt;=6,1,0),0)+IF(VLOOKUP($A856,Rank!$A:$AH,S$4,0)&lt;&gt;"",IF($S$5&lt;&gt;$C$3,R856+1,R856),R856)*0.001</f>
        <v>#REF!</v>
      </c>
      <c r="AP856" s="16" t="e">
        <f>IFERROR(VLOOKUP($A856,Rank!$A:$AH,T$4,0)*IF(IF(VLOOKUP($A856,Rank!$A:$AH,T$4,0)&lt;&gt;"",IF(T$5&lt;&gt;$C$3,S856+1,S856),S856)&lt;=6,1,0),0)+IF(VLOOKUP($A856,Rank!$A:$AH,T$4,0)&lt;&gt;"",IF($T$5&lt;&gt;$C$3,S856+1,S856),S856)*0.001</f>
        <v>#REF!</v>
      </c>
      <c r="AQ856" s="16" t="e">
        <f>IFERROR(VLOOKUP($A856,Rank!$A:$AH,U$4,0)*IF(IF(VLOOKUP($A856,Rank!$A:$AH,U$4,0)&lt;&gt;"",IF(U$5&lt;&gt;$C$3,T856+1,T856),T856)&lt;=6,1,0),0)+IF(VLOOKUP($A856,Rank!$A:$AH,U$4,0)&lt;&gt;"",IF($U$5&lt;&gt;$C$3,T856+1,T856),T856)*0.001</f>
        <v>#REF!</v>
      </c>
      <c r="AR856" s="16" t="e">
        <f>IFERROR(VLOOKUP($A856,Rank!$A:$AH,V$4,0)*IF(IF(VLOOKUP($A856,Rank!$A:$AH,V$4,0)&lt;&gt;"",IF(V$5&lt;&gt;$C$3,U856+1,U856),U856)&lt;=6,1,0),0)+IF(VLOOKUP($A856,Rank!$A:$AH,V$4,0)&lt;&gt;"",IF($V$5&lt;&gt;$C$3,U856+1,U856),U856)*0.001</f>
        <v>#REF!</v>
      </c>
      <c r="AS856" s="16" t="e">
        <f>IFERROR(VLOOKUP($A856,Rank!$A:$AH,W$4,0)*IF(IF(VLOOKUP($A856,Rank!$A:$AH,W$4,0)&lt;&gt;"",IF(W$5&lt;&gt;$C$3,V856+1,V856),V856)&lt;=6,1,0),0)+IF(VLOOKUP($A856,Rank!$A:$AH,W$4,0)&lt;&gt;"",IF($W$5&lt;&gt;$C$3,V856+1,V856),V856)*0.001</f>
        <v>#REF!</v>
      </c>
      <c r="AT856" s="16" t="e">
        <f>IFERROR(VLOOKUP($A856,Rank!$A:$AH,X$4,0)*IF(IF(VLOOKUP($A856,Rank!$A:$AH,X$4,0)&lt;&gt;"",IF(X$5&lt;&gt;$C$3,W856+1,W856),W856)&lt;=6,1,0),0)+IF(VLOOKUP($A856,Rank!$A:$AH,X$4,0)&lt;&gt;"",IF($X$5&lt;&gt;$C$3,W856+1,W856),W856)*0.001</f>
        <v>#REF!</v>
      </c>
      <c r="AV856" t="e">
        <f t="shared" si="288"/>
        <v>#REF!</v>
      </c>
      <c r="AW856" t="e">
        <f t="shared" si="289"/>
        <v>#REF!</v>
      </c>
      <c r="AX856" t="e">
        <f t="shared" si="290"/>
        <v>#REF!</v>
      </c>
      <c r="AY856" t="e">
        <f t="shared" si="291"/>
        <v>#REF!</v>
      </c>
      <c r="AZ856" t="e">
        <f t="shared" si="292"/>
        <v>#REF!</v>
      </c>
      <c r="BA856" t="e">
        <f t="shared" si="293"/>
        <v>#REF!</v>
      </c>
      <c r="BB856" t="e">
        <f t="shared" si="294"/>
        <v>#REF!</v>
      </c>
      <c r="BC856" t="e">
        <f t="shared" si="295"/>
        <v>#REF!</v>
      </c>
      <c r="BD856" t="e">
        <f t="shared" si="296"/>
        <v>#REF!</v>
      </c>
      <c r="BE856" t="e">
        <f t="shared" si="297"/>
        <v>#REF!</v>
      </c>
      <c r="BF856" t="e">
        <f t="shared" si="298"/>
        <v>#REF!</v>
      </c>
      <c r="BG856" t="e">
        <f t="shared" si="299"/>
        <v>#REF!</v>
      </c>
      <c r="BH856" t="e">
        <f t="shared" si="300"/>
        <v>#REF!</v>
      </c>
      <c r="BI856" t="e">
        <f t="shared" si="301"/>
        <v>#REF!</v>
      </c>
      <c r="BJ856" t="e">
        <f t="shared" si="302"/>
        <v>#REF!</v>
      </c>
      <c r="BK856" t="e">
        <f t="shared" si="303"/>
        <v>#REF!</v>
      </c>
      <c r="BL856" t="e">
        <f t="shared" si="304"/>
        <v>#REF!</v>
      </c>
      <c r="BM856" t="e">
        <f t="shared" si="305"/>
        <v>#REF!</v>
      </c>
      <c r="BN856" t="e">
        <f t="shared" si="306"/>
        <v>#REF!</v>
      </c>
      <c r="BO856" t="e">
        <f t="shared" si="307"/>
        <v>#REF!</v>
      </c>
      <c r="BP856" t="e">
        <f t="shared" si="308"/>
        <v>#REF!</v>
      </c>
    </row>
    <row r="857" spans="1:68" x14ac:dyDescent="0.3">
      <c r="A857" t="e">
        <f>+Rank!#REF!</f>
        <v>#REF!</v>
      </c>
      <c r="B857" s="16">
        <f t="shared" si="287"/>
        <v>0</v>
      </c>
      <c r="C857" s="16">
        <v>0</v>
      </c>
      <c r="D857" s="16" t="e">
        <f>IF(VLOOKUP($A857,Rank!$A:$AH,D$4,0)&lt;&gt;"",IF(D$5&lt;&gt;$C$3,C857+1,C857),C857)</f>
        <v>#REF!</v>
      </c>
      <c r="E857" s="16" t="e">
        <f>IF(VLOOKUP($A857,Rank!$A:$AH,E$4,0)&lt;&gt;"",IF(E$5&lt;&gt;$C$3,D857+1,D857),D857)</f>
        <v>#REF!</v>
      </c>
      <c r="F857" s="16" t="e">
        <f>IF(VLOOKUP($A857,Rank!$A:$AH,F$4,0)&lt;&gt;"",IF(F$5&lt;&gt;$C$3,D857+1,D857),D857)</f>
        <v>#REF!</v>
      </c>
      <c r="G857" s="16" t="e">
        <f>IF(VLOOKUP($A857,Rank!$A:$AH,G$4,0)&lt;&gt;"",IF(G$5&lt;&gt;$C$3,F857+1,F857),F857)</f>
        <v>#REF!</v>
      </c>
      <c r="H857" s="16" t="e">
        <f>IF(VLOOKUP($A857,Rank!$A:$AH,H$4,0)&lt;&gt;"",IF(H$5&lt;&gt;$C$3,G857+1,G857),G857)</f>
        <v>#REF!</v>
      </c>
      <c r="I857" s="16" t="e">
        <f>IF(VLOOKUP($A857,Rank!$A:$AH,I$4,0)&lt;&gt;"",IF(I$5&lt;&gt;$C$3,H857+1,H857),H857)</f>
        <v>#REF!</v>
      </c>
      <c r="J857" s="16" t="e">
        <f>IF(VLOOKUP($A857,Rank!$A:$AH,J$4,0)&lt;&gt;"",IF(J$5&lt;&gt;$C$3,I857+1,I857),I857)</f>
        <v>#REF!</v>
      </c>
      <c r="K857" s="16" t="e">
        <f>IF(VLOOKUP($A857,Rank!$A:$AH,K$4,0)&lt;&gt;"",IF(K$5&lt;&gt;$C$3,J857+1,J857),J857)</f>
        <v>#REF!</v>
      </c>
      <c r="L857" s="16" t="e">
        <f>IF(VLOOKUP($A857,Rank!$A:$AH,L$4,0)&lt;&gt;"",IF($L$5&lt;&gt;$C$3,K857+1,K857),K857)</f>
        <v>#REF!</v>
      </c>
      <c r="M857" s="16" t="e">
        <f>IF(VLOOKUP($A857,Rank!$A:$AH,M$4,0)&lt;&gt;"",IF(M$5&lt;&gt;$C$3,L857+1,L857),L857)</f>
        <v>#REF!</v>
      </c>
      <c r="N857" s="16" t="e">
        <f>IF(VLOOKUP($A857,Rank!$A:$AH,N$4,0)&lt;&gt;"",IF(N$5&lt;&gt;$C$3,M857+1,M857),M857)</f>
        <v>#REF!</v>
      </c>
      <c r="O857" s="16" t="e">
        <f>IF(VLOOKUP($A857,Rank!$A:$AH,O$4,0)&lt;&gt;"",IF(O$5&lt;&gt;$C$3,N857+1,N857),N857)</f>
        <v>#REF!</v>
      </c>
      <c r="P857" s="16" t="e">
        <f>IF(VLOOKUP($A857,Rank!$A:$AH,P$4,0)&lt;&gt;"",IF(P$5&lt;&gt;$C$3,O857+1,O857),O857)</f>
        <v>#REF!</v>
      </c>
      <c r="Q857" s="16" t="e">
        <f>IF(VLOOKUP($A857,Rank!$A:$AH,Q$4,0)&lt;&gt;"",IF(Q$5&lt;&gt;$C$3,P857+1,P857),P857)</f>
        <v>#REF!</v>
      </c>
      <c r="R857" s="16" t="e">
        <f>IF(VLOOKUP($A857,Rank!$A:$AH,R$4,0)&lt;&gt;"",IF(R$5&lt;&gt;$C$3,Q857+1,Q857),Q857)</f>
        <v>#REF!</v>
      </c>
      <c r="S857" s="16" t="e">
        <f>IF(VLOOKUP($A857,Rank!$A:$AH,S$4,0)&lt;&gt;"",IF(S$5&lt;&gt;$C$3,R857+1,R857),R857)</f>
        <v>#REF!</v>
      </c>
      <c r="T857" s="16" t="e">
        <f>IF(VLOOKUP($A857,Rank!$A:$AH,T$4,0)&lt;&gt;"",IF(T$5&lt;&gt;$C$3,S857+1,S857),S857)</f>
        <v>#REF!</v>
      </c>
      <c r="U857" s="16" t="e">
        <f>IF(VLOOKUP($A857,Rank!$A:$AH,U$4,0)&lt;&gt;"",IF(U$5&lt;&gt;$C$3,T857+1,T857),T857)</f>
        <v>#REF!</v>
      </c>
      <c r="V857" s="16" t="e">
        <f>IF(VLOOKUP($A857,Rank!$A:$AH,V$4,0)&lt;&gt;"",IF($V$5&lt;&gt;$C$3,U857+1,U857),U857)</f>
        <v>#REF!</v>
      </c>
      <c r="W857" s="16" t="e">
        <f>IF(VLOOKUP($A857,Rank!$A:$AH,W$4,0)&lt;&gt;"",IF(W$5&lt;&gt;$C$3,V857+1,V857),V857)</f>
        <v>#REF!</v>
      </c>
      <c r="X857" s="16" t="e">
        <f>IF(VLOOKUP($A857,Rank!$A:$AH,X$4,0)&lt;&gt;"",IF(X$5&lt;&gt;$C$3,W857+1,W857),W857)</f>
        <v>#REF!</v>
      </c>
      <c r="Z857" s="16" t="e">
        <f>IFERROR(VLOOKUP($A857,Rank!$A:$AH,D$4,0)*IF(IF(VLOOKUP($A857,Rank!$A:$AH,D$4,0)&lt;&gt;"",IF(D$5&lt;&gt;$C$3,C857+1,C857),C857)&lt;=6,1,0),0)+IF(VLOOKUP($A857,Rank!$A:$AH,D$4,0)&lt;&gt;"",IF(D$5&lt;&gt;$C$3,C857+1,C857),C857)*0.001</f>
        <v>#REF!</v>
      </c>
      <c r="AA857" s="16" t="e">
        <f>IFERROR(VLOOKUP($A857,Rank!$A:$AH,E$4,0)*IF(IF(VLOOKUP($A857,Rank!$A:$AH,E$4,0)&lt;&gt;"",IF(E$5&lt;&gt;$C$3,D857+1,D857),D857)&lt;=6,1,0),0)+IF(VLOOKUP($A857,Rank!$A:$AH,E$4,0)&lt;&gt;"",IF(E$5&lt;&gt;$C$3,D857+1,D857),D857)*0.001</f>
        <v>#REF!</v>
      </c>
      <c r="AB857" s="16" t="e">
        <f>IFERROR(VLOOKUP($A857,Rank!$A:$AH,F$4,0)*IF(IF(VLOOKUP($A857,Rank!$A:$AH,F$4,0)&lt;&gt;"",IF(F$5&lt;&gt;$C$3,E857+1,E857),E857)&lt;=6,1,0),0)+IF(VLOOKUP($A857,Rank!$A:$AH,F$4,0)&lt;&gt;"",IF(F$5&lt;&gt;$C$3,E857+1,E857),E857)*0.001</f>
        <v>#REF!</v>
      </c>
      <c r="AC857" s="16" t="e">
        <f>IFERROR(VLOOKUP($A857,Rank!$A:$AH,G$4,0)*IF(IF(VLOOKUP($A857,Rank!$A:$AH,G$4,0)&lt;&gt;"",IF(G$5&lt;&gt;$C$3,F857+1,F857),F857)&lt;=6,1,0),0)+IF(VLOOKUP($A857,Rank!$A:$AH,G$4,0)&lt;&gt;"",IF(G$5&lt;&gt;$C$3,F857+1,F857),F857)*0.001</f>
        <v>#REF!</v>
      </c>
      <c r="AD857" s="16" t="e">
        <f>IFERROR(VLOOKUP($A857,Rank!$A:$AH,H$4,0)*IF(IF(VLOOKUP($A857,Rank!$A:$AH,H$4,0)&lt;&gt;"",IF(H$5&lt;&gt;$C$3,G857+1,G857),G857)&lt;=6,1,0),0)+IF(VLOOKUP($A857,Rank!$A:$AH,H$4,0)&lt;&gt;"",IF(H$5&lt;&gt;$C$3,G857+1,G857),G857)*0.001</f>
        <v>#REF!</v>
      </c>
      <c r="AE857" s="16" t="e">
        <f>IFERROR(VLOOKUP($A857,Rank!$A:$AH,I$4,0)*IF(IF(VLOOKUP($A857,Rank!$A:$AH,I$4,0)&lt;&gt;"",IF(I$5&lt;&gt;$C$3,H857+1,H857),H857)&lt;=6,1,0),0)+IF(VLOOKUP($A857,Rank!$A:$AH,I$4,0)&lt;&gt;"",IF(I$5&lt;&gt;$C$3,H857+1,H857),H857)*0.001</f>
        <v>#REF!</v>
      </c>
      <c r="AF857" s="16" t="e">
        <f>IFERROR(VLOOKUP($A857,Rank!$A:$AH,J$4,0)*IF(IF(VLOOKUP($A857,Rank!$A:$AH,J$4,0)&lt;&gt;"",IF(J$5&lt;&gt;$C$3,I857+1,I857),I857)&lt;=6,1,0),0)+IF(VLOOKUP($A857,Rank!$A:$AH,J$4,0)&lt;&gt;"",IF(J$5&lt;&gt;$C$3,I857+1,I857),I857)*0.001</f>
        <v>#REF!</v>
      </c>
      <c r="AG857" s="16" t="e">
        <f>IFERROR(VLOOKUP($A857,Rank!$A:$AH,K$4,0)*IF(IF(VLOOKUP($A857,Rank!$A:$AH,K$4,0)&lt;&gt;"",IF(K$5&lt;&gt;$C$3,J857+1,J857),J857)&lt;=6,1,0),0)+IF(VLOOKUP($A857,Rank!$A:$AH,K$4,0)&lt;&gt;"",IF(K$5&lt;&gt;$C$3,J857+1,J857),J857)*0.001</f>
        <v>#REF!</v>
      </c>
      <c r="AH857" s="16" t="e">
        <f>IFERROR(VLOOKUP($A857,Rank!$A:$AH,L$4,0)*IF(IF(VLOOKUP($A857,Rank!$A:$AH,L$4,0)&lt;&gt;"",IF(L$5&lt;&gt;$C$3,K857+1,K857),K857)&lt;=6,1,0),0)+IF(VLOOKUP($A857,Rank!$A:$AH,L$4,0)&lt;&gt;"",IF(L$5&lt;&gt;$C$3,K857+1,K857),K857)*0.001</f>
        <v>#REF!</v>
      </c>
      <c r="AI857" s="16" t="e">
        <f>IFERROR(VLOOKUP($A857,Rank!$A:$AH,M$4,0)*IF(IF(VLOOKUP($A857,Rank!$A:$AH,M$4,0)&lt;&gt;"",IF(M$5&lt;&gt;$C$3,L857+1,L857),L857)&lt;=6,1,0),0)+IF(VLOOKUP($A857,Rank!$A:$AH,M$4,0)&lt;&gt;"",IF(M$5&lt;&gt;$C$3,L857+1,L857),L857)*0.001</f>
        <v>#REF!</v>
      </c>
      <c r="AJ857" s="16" t="e">
        <f>IFERROR(VLOOKUP($A857,Rank!$A:$AH,N$4,0)*IF(IF(VLOOKUP($A857,Rank!$A:$AH,N$4,0)&lt;&gt;"",IF(N$5&lt;&gt;$C$3,M857+1,M857),M857)&lt;=6,1,0),0)+IF(VLOOKUP($A857,Rank!$A:$AH,N$4,0)&lt;&gt;"",IF(N$5&lt;&gt;$C$3,M857+1,M857),M857)*0.001</f>
        <v>#REF!</v>
      </c>
      <c r="AK857" s="16" t="e">
        <f>IFERROR(VLOOKUP($A857,Rank!$A:$AH,O$4,0)*IF(IF(VLOOKUP($A857,Rank!$A:$AH,O$4,0)&lt;&gt;"",IF(O$5&lt;&gt;$C$3,N857+1,N857),N857)&lt;=6,1,0),0)+IF(VLOOKUP($A857,Rank!$A:$AH,O$4,0)&lt;&gt;"",IF(O$5&lt;&gt;$C$3,N857+1,N857),N857)*0.001</f>
        <v>#REF!</v>
      </c>
      <c r="AL857" s="16" t="e">
        <f>IFERROR(VLOOKUP($A857,Rank!$A:$AH,P$4,0)*IF(IF(VLOOKUP($A857,Rank!$A:$AH,P$4,0)&lt;&gt;"",IF(P$5&lt;&gt;$C$3,O857+1,O857),O857)&lt;=6,1,0),0)+IF(VLOOKUP($A857,Rank!$A:$AH,P$4,0)&lt;&gt;"",IF(P$5&lt;&gt;$C$3,O857+1,O857),O857)*0.001</f>
        <v>#REF!</v>
      </c>
      <c r="AM857" s="16" t="e">
        <f>IFERROR(VLOOKUP($A857,Rank!$A:$AH,Q$4,0)*IF(IF(VLOOKUP($A857,Rank!$A:$AH,Q$4,0)&lt;&gt;"",IF(Q$5&lt;&gt;$C$3,P857+1,P857),P857)&lt;=6,1,0),0)+IF(VLOOKUP($A857,Rank!$A:$AH,Q$4,0)&lt;&gt;"",IF(Q$5&lt;&gt;$C$3,P857+1,P857),P857)*0.001</f>
        <v>#REF!</v>
      </c>
      <c r="AN857" s="16" t="e">
        <f>IFERROR(VLOOKUP($A857,Rank!$A:$AH,R$4,0)*IF(IF(VLOOKUP($A857,Rank!$A:$AH,R$4,0)&lt;&gt;"",IF(R$5&lt;&gt;$C$3,Q857+1,Q857),Q857)&lt;=6,1,0),0)+IF(VLOOKUP($A857,Rank!$A:$AH,R$4,0)&lt;&gt;"",IF(R$5&lt;&gt;$C$3,Q857+1,Q857),Q857)*0.001</f>
        <v>#REF!</v>
      </c>
      <c r="AO857" s="16" t="e">
        <f>IFERROR(VLOOKUP($A857,Rank!$A:$AH,S$4,0)*IF(IF(VLOOKUP($A857,Rank!$A:$AH,S$4,0)&lt;&gt;"",IF(S$5&lt;&gt;$C$3,R857+1,R857),R857)&lt;=6,1,0),0)+IF(VLOOKUP($A857,Rank!$A:$AH,S$4,0)&lt;&gt;"",IF($S$5&lt;&gt;$C$3,R857+1,R857),R857)*0.001</f>
        <v>#REF!</v>
      </c>
      <c r="AP857" s="16" t="e">
        <f>IFERROR(VLOOKUP($A857,Rank!$A:$AH,T$4,0)*IF(IF(VLOOKUP($A857,Rank!$A:$AH,T$4,0)&lt;&gt;"",IF(T$5&lt;&gt;$C$3,S857+1,S857),S857)&lt;=6,1,0),0)+IF(VLOOKUP($A857,Rank!$A:$AH,T$4,0)&lt;&gt;"",IF($T$5&lt;&gt;$C$3,S857+1,S857),S857)*0.001</f>
        <v>#REF!</v>
      </c>
      <c r="AQ857" s="16" t="e">
        <f>IFERROR(VLOOKUP($A857,Rank!$A:$AH,U$4,0)*IF(IF(VLOOKUP($A857,Rank!$A:$AH,U$4,0)&lt;&gt;"",IF(U$5&lt;&gt;$C$3,T857+1,T857),T857)&lt;=6,1,0),0)+IF(VLOOKUP($A857,Rank!$A:$AH,U$4,0)&lt;&gt;"",IF($U$5&lt;&gt;$C$3,T857+1,T857),T857)*0.001</f>
        <v>#REF!</v>
      </c>
      <c r="AR857" s="16" t="e">
        <f>IFERROR(VLOOKUP($A857,Rank!$A:$AH,V$4,0)*IF(IF(VLOOKUP($A857,Rank!$A:$AH,V$4,0)&lt;&gt;"",IF(V$5&lt;&gt;$C$3,U857+1,U857),U857)&lt;=6,1,0),0)+IF(VLOOKUP($A857,Rank!$A:$AH,V$4,0)&lt;&gt;"",IF($V$5&lt;&gt;$C$3,U857+1,U857),U857)*0.001</f>
        <v>#REF!</v>
      </c>
      <c r="AS857" s="16" t="e">
        <f>IFERROR(VLOOKUP($A857,Rank!$A:$AH,W$4,0)*IF(IF(VLOOKUP($A857,Rank!$A:$AH,W$4,0)&lt;&gt;"",IF(W$5&lt;&gt;$C$3,V857+1,V857),V857)&lt;=6,1,0),0)+IF(VLOOKUP($A857,Rank!$A:$AH,W$4,0)&lt;&gt;"",IF($W$5&lt;&gt;$C$3,V857+1,V857),V857)*0.001</f>
        <v>#REF!</v>
      </c>
      <c r="AT857" s="16" t="e">
        <f>IFERROR(VLOOKUP($A857,Rank!$A:$AH,X$4,0)*IF(IF(VLOOKUP($A857,Rank!$A:$AH,X$4,0)&lt;&gt;"",IF(X$5&lt;&gt;$C$3,W857+1,W857),W857)&lt;=6,1,0),0)+IF(VLOOKUP($A857,Rank!$A:$AH,X$4,0)&lt;&gt;"",IF($X$5&lt;&gt;$C$3,W857+1,W857),W857)*0.001</f>
        <v>#REF!</v>
      </c>
      <c r="AV857" t="e">
        <f t="shared" si="288"/>
        <v>#REF!</v>
      </c>
      <c r="AW857" t="e">
        <f t="shared" si="289"/>
        <v>#REF!</v>
      </c>
      <c r="AX857" t="e">
        <f t="shared" si="290"/>
        <v>#REF!</v>
      </c>
      <c r="AY857" t="e">
        <f t="shared" si="291"/>
        <v>#REF!</v>
      </c>
      <c r="AZ857" t="e">
        <f t="shared" si="292"/>
        <v>#REF!</v>
      </c>
      <c r="BA857" t="e">
        <f t="shared" si="293"/>
        <v>#REF!</v>
      </c>
      <c r="BB857" t="e">
        <f t="shared" si="294"/>
        <v>#REF!</v>
      </c>
      <c r="BC857" t="e">
        <f t="shared" si="295"/>
        <v>#REF!</v>
      </c>
      <c r="BD857" t="e">
        <f t="shared" si="296"/>
        <v>#REF!</v>
      </c>
      <c r="BE857" t="e">
        <f t="shared" si="297"/>
        <v>#REF!</v>
      </c>
      <c r="BF857" t="e">
        <f t="shared" si="298"/>
        <v>#REF!</v>
      </c>
      <c r="BG857" t="e">
        <f t="shared" si="299"/>
        <v>#REF!</v>
      </c>
      <c r="BH857" t="e">
        <f t="shared" si="300"/>
        <v>#REF!</v>
      </c>
      <c r="BI857" t="e">
        <f t="shared" si="301"/>
        <v>#REF!</v>
      </c>
      <c r="BJ857" t="e">
        <f t="shared" si="302"/>
        <v>#REF!</v>
      </c>
      <c r="BK857" t="e">
        <f t="shared" si="303"/>
        <v>#REF!</v>
      </c>
      <c r="BL857" t="e">
        <f t="shared" si="304"/>
        <v>#REF!</v>
      </c>
      <c r="BM857" t="e">
        <f t="shared" si="305"/>
        <v>#REF!</v>
      </c>
      <c r="BN857" t="e">
        <f t="shared" si="306"/>
        <v>#REF!</v>
      </c>
      <c r="BO857" t="e">
        <f t="shared" si="307"/>
        <v>#REF!</v>
      </c>
      <c r="BP857" t="e">
        <f t="shared" si="308"/>
        <v>#REF!</v>
      </c>
    </row>
    <row r="858" spans="1:68" x14ac:dyDescent="0.3">
      <c r="A858" t="e">
        <f>+Rank!#REF!</f>
        <v>#REF!</v>
      </c>
      <c r="B858" s="16">
        <f t="shared" si="287"/>
        <v>0</v>
      </c>
      <c r="C858" s="16">
        <v>0</v>
      </c>
      <c r="D858" s="16" t="e">
        <f>IF(VLOOKUP($A858,Rank!$A:$AH,D$4,0)&lt;&gt;"",IF(D$5&lt;&gt;$C$3,C858+1,C858),C858)</f>
        <v>#REF!</v>
      </c>
      <c r="E858" s="16" t="e">
        <f>IF(VLOOKUP($A858,Rank!$A:$AH,E$4,0)&lt;&gt;"",IF(E$5&lt;&gt;$C$3,D858+1,D858),D858)</f>
        <v>#REF!</v>
      </c>
      <c r="F858" s="16" t="e">
        <f>IF(VLOOKUP($A858,Rank!$A:$AH,F$4,0)&lt;&gt;"",IF(F$5&lt;&gt;$C$3,D858+1,D858),D858)</f>
        <v>#REF!</v>
      </c>
      <c r="G858" s="16" t="e">
        <f>IF(VLOOKUP($A858,Rank!$A:$AH,G$4,0)&lt;&gt;"",IF(G$5&lt;&gt;$C$3,F858+1,F858),F858)</f>
        <v>#REF!</v>
      </c>
      <c r="H858" s="16" t="e">
        <f>IF(VLOOKUP($A858,Rank!$A:$AH,H$4,0)&lt;&gt;"",IF(H$5&lt;&gt;$C$3,G858+1,G858),G858)</f>
        <v>#REF!</v>
      </c>
      <c r="I858" s="16" t="e">
        <f>IF(VLOOKUP($A858,Rank!$A:$AH,I$4,0)&lt;&gt;"",IF(I$5&lt;&gt;$C$3,H858+1,H858),H858)</f>
        <v>#REF!</v>
      </c>
      <c r="J858" s="16" t="e">
        <f>IF(VLOOKUP($A858,Rank!$A:$AH,J$4,0)&lt;&gt;"",IF(J$5&lt;&gt;$C$3,I858+1,I858),I858)</f>
        <v>#REF!</v>
      </c>
      <c r="K858" s="16" t="e">
        <f>IF(VLOOKUP($A858,Rank!$A:$AH,K$4,0)&lt;&gt;"",IF(K$5&lt;&gt;$C$3,J858+1,J858),J858)</f>
        <v>#REF!</v>
      </c>
      <c r="L858" s="16" t="e">
        <f>IF(VLOOKUP($A858,Rank!$A:$AH,L$4,0)&lt;&gt;"",IF($L$5&lt;&gt;$C$3,K858+1,K858),K858)</f>
        <v>#REF!</v>
      </c>
      <c r="M858" s="16" t="e">
        <f>IF(VLOOKUP($A858,Rank!$A:$AH,M$4,0)&lt;&gt;"",IF(M$5&lt;&gt;$C$3,L858+1,L858),L858)</f>
        <v>#REF!</v>
      </c>
      <c r="N858" s="16" t="e">
        <f>IF(VLOOKUP($A858,Rank!$A:$AH,N$4,0)&lt;&gt;"",IF(N$5&lt;&gt;$C$3,M858+1,M858),M858)</f>
        <v>#REF!</v>
      </c>
      <c r="O858" s="16" t="e">
        <f>IF(VLOOKUP($A858,Rank!$A:$AH,O$4,0)&lt;&gt;"",IF(O$5&lt;&gt;$C$3,N858+1,N858),N858)</f>
        <v>#REF!</v>
      </c>
      <c r="P858" s="16" t="e">
        <f>IF(VLOOKUP($A858,Rank!$A:$AH,P$4,0)&lt;&gt;"",IF(P$5&lt;&gt;$C$3,O858+1,O858),O858)</f>
        <v>#REF!</v>
      </c>
      <c r="Q858" s="16" t="e">
        <f>IF(VLOOKUP($A858,Rank!$A:$AH,Q$4,0)&lt;&gt;"",IF(Q$5&lt;&gt;$C$3,P858+1,P858),P858)</f>
        <v>#REF!</v>
      </c>
      <c r="R858" s="16" t="e">
        <f>IF(VLOOKUP($A858,Rank!$A:$AH,R$4,0)&lt;&gt;"",IF(R$5&lt;&gt;$C$3,Q858+1,Q858),Q858)</f>
        <v>#REF!</v>
      </c>
      <c r="S858" s="16" t="e">
        <f>IF(VLOOKUP($A858,Rank!$A:$AH,S$4,0)&lt;&gt;"",IF(S$5&lt;&gt;$C$3,R858+1,R858),R858)</f>
        <v>#REF!</v>
      </c>
      <c r="T858" s="16" t="e">
        <f>IF(VLOOKUP($A858,Rank!$A:$AH,T$4,0)&lt;&gt;"",IF(T$5&lt;&gt;$C$3,S858+1,S858),S858)</f>
        <v>#REF!</v>
      </c>
      <c r="U858" s="16" t="e">
        <f>IF(VLOOKUP($A858,Rank!$A:$AH,U$4,0)&lt;&gt;"",IF(U$5&lt;&gt;$C$3,T858+1,T858),T858)</f>
        <v>#REF!</v>
      </c>
      <c r="V858" s="16" t="e">
        <f>IF(VLOOKUP($A858,Rank!$A:$AH,V$4,0)&lt;&gt;"",IF($V$5&lt;&gt;$C$3,U858+1,U858),U858)</f>
        <v>#REF!</v>
      </c>
      <c r="W858" s="16" t="e">
        <f>IF(VLOOKUP($A858,Rank!$A:$AH,W$4,0)&lt;&gt;"",IF(W$5&lt;&gt;$C$3,V858+1,V858),V858)</f>
        <v>#REF!</v>
      </c>
      <c r="X858" s="16" t="e">
        <f>IF(VLOOKUP($A858,Rank!$A:$AH,X$4,0)&lt;&gt;"",IF(X$5&lt;&gt;$C$3,W858+1,W858),W858)</f>
        <v>#REF!</v>
      </c>
      <c r="Z858" s="16" t="e">
        <f>IFERROR(VLOOKUP($A858,Rank!$A:$AH,D$4,0)*IF(IF(VLOOKUP($A858,Rank!$A:$AH,D$4,0)&lt;&gt;"",IF(D$5&lt;&gt;$C$3,C858+1,C858),C858)&lt;=6,1,0),0)+IF(VLOOKUP($A858,Rank!$A:$AH,D$4,0)&lt;&gt;"",IF(D$5&lt;&gt;$C$3,C858+1,C858),C858)*0.001</f>
        <v>#REF!</v>
      </c>
      <c r="AA858" s="16" t="e">
        <f>IFERROR(VLOOKUP($A858,Rank!$A:$AH,E$4,0)*IF(IF(VLOOKUP($A858,Rank!$A:$AH,E$4,0)&lt;&gt;"",IF(E$5&lt;&gt;$C$3,D858+1,D858),D858)&lt;=6,1,0),0)+IF(VLOOKUP($A858,Rank!$A:$AH,E$4,0)&lt;&gt;"",IF(E$5&lt;&gt;$C$3,D858+1,D858),D858)*0.001</f>
        <v>#REF!</v>
      </c>
      <c r="AB858" s="16" t="e">
        <f>IFERROR(VLOOKUP($A858,Rank!$A:$AH,F$4,0)*IF(IF(VLOOKUP($A858,Rank!$A:$AH,F$4,0)&lt;&gt;"",IF(F$5&lt;&gt;$C$3,E858+1,E858),E858)&lt;=6,1,0),0)+IF(VLOOKUP($A858,Rank!$A:$AH,F$4,0)&lt;&gt;"",IF(F$5&lt;&gt;$C$3,E858+1,E858),E858)*0.001</f>
        <v>#REF!</v>
      </c>
      <c r="AC858" s="16" t="e">
        <f>IFERROR(VLOOKUP($A858,Rank!$A:$AH,G$4,0)*IF(IF(VLOOKUP($A858,Rank!$A:$AH,G$4,0)&lt;&gt;"",IF(G$5&lt;&gt;$C$3,F858+1,F858),F858)&lt;=6,1,0),0)+IF(VLOOKUP($A858,Rank!$A:$AH,G$4,0)&lt;&gt;"",IF(G$5&lt;&gt;$C$3,F858+1,F858),F858)*0.001</f>
        <v>#REF!</v>
      </c>
      <c r="AD858" s="16" t="e">
        <f>IFERROR(VLOOKUP($A858,Rank!$A:$AH,H$4,0)*IF(IF(VLOOKUP($A858,Rank!$A:$AH,H$4,0)&lt;&gt;"",IF(H$5&lt;&gt;$C$3,G858+1,G858),G858)&lt;=6,1,0),0)+IF(VLOOKUP($A858,Rank!$A:$AH,H$4,0)&lt;&gt;"",IF(H$5&lt;&gt;$C$3,G858+1,G858),G858)*0.001</f>
        <v>#REF!</v>
      </c>
      <c r="AE858" s="16" t="e">
        <f>IFERROR(VLOOKUP($A858,Rank!$A:$AH,I$4,0)*IF(IF(VLOOKUP($A858,Rank!$A:$AH,I$4,0)&lt;&gt;"",IF(I$5&lt;&gt;$C$3,H858+1,H858),H858)&lt;=6,1,0),0)+IF(VLOOKUP($A858,Rank!$A:$AH,I$4,0)&lt;&gt;"",IF(I$5&lt;&gt;$C$3,H858+1,H858),H858)*0.001</f>
        <v>#REF!</v>
      </c>
      <c r="AF858" s="16" t="e">
        <f>IFERROR(VLOOKUP($A858,Rank!$A:$AH,J$4,0)*IF(IF(VLOOKUP($A858,Rank!$A:$AH,J$4,0)&lt;&gt;"",IF(J$5&lt;&gt;$C$3,I858+1,I858),I858)&lt;=6,1,0),0)+IF(VLOOKUP($A858,Rank!$A:$AH,J$4,0)&lt;&gt;"",IF(J$5&lt;&gt;$C$3,I858+1,I858),I858)*0.001</f>
        <v>#REF!</v>
      </c>
      <c r="AG858" s="16" t="e">
        <f>IFERROR(VLOOKUP($A858,Rank!$A:$AH,K$4,0)*IF(IF(VLOOKUP($A858,Rank!$A:$AH,K$4,0)&lt;&gt;"",IF(K$5&lt;&gt;$C$3,J858+1,J858),J858)&lt;=6,1,0),0)+IF(VLOOKUP($A858,Rank!$A:$AH,K$4,0)&lt;&gt;"",IF(K$5&lt;&gt;$C$3,J858+1,J858),J858)*0.001</f>
        <v>#REF!</v>
      </c>
      <c r="AH858" s="16" t="e">
        <f>IFERROR(VLOOKUP($A858,Rank!$A:$AH,L$4,0)*IF(IF(VLOOKUP($A858,Rank!$A:$AH,L$4,0)&lt;&gt;"",IF(L$5&lt;&gt;$C$3,K858+1,K858),K858)&lt;=6,1,0),0)+IF(VLOOKUP($A858,Rank!$A:$AH,L$4,0)&lt;&gt;"",IF(L$5&lt;&gt;$C$3,K858+1,K858),K858)*0.001</f>
        <v>#REF!</v>
      </c>
      <c r="AI858" s="16" t="e">
        <f>IFERROR(VLOOKUP($A858,Rank!$A:$AH,M$4,0)*IF(IF(VLOOKUP($A858,Rank!$A:$AH,M$4,0)&lt;&gt;"",IF(M$5&lt;&gt;$C$3,L858+1,L858),L858)&lt;=6,1,0),0)+IF(VLOOKUP($A858,Rank!$A:$AH,M$4,0)&lt;&gt;"",IF(M$5&lt;&gt;$C$3,L858+1,L858),L858)*0.001</f>
        <v>#REF!</v>
      </c>
      <c r="AJ858" s="16" t="e">
        <f>IFERROR(VLOOKUP($A858,Rank!$A:$AH,N$4,0)*IF(IF(VLOOKUP($A858,Rank!$A:$AH,N$4,0)&lt;&gt;"",IF(N$5&lt;&gt;$C$3,M858+1,M858),M858)&lt;=6,1,0),0)+IF(VLOOKUP($A858,Rank!$A:$AH,N$4,0)&lt;&gt;"",IF(N$5&lt;&gt;$C$3,M858+1,M858),M858)*0.001</f>
        <v>#REF!</v>
      </c>
      <c r="AK858" s="16" t="e">
        <f>IFERROR(VLOOKUP($A858,Rank!$A:$AH,O$4,0)*IF(IF(VLOOKUP($A858,Rank!$A:$AH,O$4,0)&lt;&gt;"",IF(O$5&lt;&gt;$C$3,N858+1,N858),N858)&lt;=6,1,0),0)+IF(VLOOKUP($A858,Rank!$A:$AH,O$4,0)&lt;&gt;"",IF(O$5&lt;&gt;$C$3,N858+1,N858),N858)*0.001</f>
        <v>#REF!</v>
      </c>
      <c r="AL858" s="16" t="e">
        <f>IFERROR(VLOOKUP($A858,Rank!$A:$AH,P$4,0)*IF(IF(VLOOKUP($A858,Rank!$A:$AH,P$4,0)&lt;&gt;"",IF(P$5&lt;&gt;$C$3,O858+1,O858),O858)&lt;=6,1,0),0)+IF(VLOOKUP($A858,Rank!$A:$AH,P$4,0)&lt;&gt;"",IF(P$5&lt;&gt;$C$3,O858+1,O858),O858)*0.001</f>
        <v>#REF!</v>
      </c>
      <c r="AM858" s="16" t="e">
        <f>IFERROR(VLOOKUP($A858,Rank!$A:$AH,Q$4,0)*IF(IF(VLOOKUP($A858,Rank!$A:$AH,Q$4,0)&lt;&gt;"",IF(Q$5&lt;&gt;$C$3,P858+1,P858),P858)&lt;=6,1,0),0)+IF(VLOOKUP($A858,Rank!$A:$AH,Q$4,0)&lt;&gt;"",IF(Q$5&lt;&gt;$C$3,P858+1,P858),P858)*0.001</f>
        <v>#REF!</v>
      </c>
      <c r="AN858" s="16" t="e">
        <f>IFERROR(VLOOKUP($A858,Rank!$A:$AH,R$4,0)*IF(IF(VLOOKUP($A858,Rank!$A:$AH,R$4,0)&lt;&gt;"",IF(R$5&lt;&gt;$C$3,Q858+1,Q858),Q858)&lt;=6,1,0),0)+IF(VLOOKUP($A858,Rank!$A:$AH,R$4,0)&lt;&gt;"",IF(R$5&lt;&gt;$C$3,Q858+1,Q858),Q858)*0.001</f>
        <v>#REF!</v>
      </c>
      <c r="AO858" s="16" t="e">
        <f>IFERROR(VLOOKUP($A858,Rank!$A:$AH,S$4,0)*IF(IF(VLOOKUP($A858,Rank!$A:$AH,S$4,0)&lt;&gt;"",IF(S$5&lt;&gt;$C$3,R858+1,R858),R858)&lt;=6,1,0),0)+IF(VLOOKUP($A858,Rank!$A:$AH,S$4,0)&lt;&gt;"",IF($S$5&lt;&gt;$C$3,R858+1,R858),R858)*0.001</f>
        <v>#REF!</v>
      </c>
      <c r="AP858" s="16" t="e">
        <f>IFERROR(VLOOKUP($A858,Rank!$A:$AH,T$4,0)*IF(IF(VLOOKUP($A858,Rank!$A:$AH,T$4,0)&lt;&gt;"",IF(T$5&lt;&gt;$C$3,S858+1,S858),S858)&lt;=6,1,0),0)+IF(VLOOKUP($A858,Rank!$A:$AH,T$4,0)&lt;&gt;"",IF($T$5&lt;&gt;$C$3,S858+1,S858),S858)*0.001</f>
        <v>#REF!</v>
      </c>
      <c r="AQ858" s="16" t="e">
        <f>IFERROR(VLOOKUP($A858,Rank!$A:$AH,U$4,0)*IF(IF(VLOOKUP($A858,Rank!$A:$AH,U$4,0)&lt;&gt;"",IF(U$5&lt;&gt;$C$3,T858+1,T858),T858)&lt;=6,1,0),0)+IF(VLOOKUP($A858,Rank!$A:$AH,U$4,0)&lt;&gt;"",IF($U$5&lt;&gt;$C$3,T858+1,T858),T858)*0.001</f>
        <v>#REF!</v>
      </c>
      <c r="AR858" s="16" t="e">
        <f>IFERROR(VLOOKUP($A858,Rank!$A:$AH,V$4,0)*IF(IF(VLOOKUP($A858,Rank!$A:$AH,V$4,0)&lt;&gt;"",IF(V$5&lt;&gt;$C$3,U858+1,U858),U858)&lt;=6,1,0),0)+IF(VLOOKUP($A858,Rank!$A:$AH,V$4,0)&lt;&gt;"",IF($V$5&lt;&gt;$C$3,U858+1,U858),U858)*0.001</f>
        <v>#REF!</v>
      </c>
      <c r="AS858" s="16" t="e">
        <f>IFERROR(VLOOKUP($A858,Rank!$A:$AH,W$4,0)*IF(IF(VLOOKUP($A858,Rank!$A:$AH,W$4,0)&lt;&gt;"",IF(W$5&lt;&gt;$C$3,V858+1,V858),V858)&lt;=6,1,0),0)+IF(VLOOKUP($A858,Rank!$A:$AH,W$4,0)&lt;&gt;"",IF($W$5&lt;&gt;$C$3,V858+1,V858),V858)*0.001</f>
        <v>#REF!</v>
      </c>
      <c r="AT858" s="16" t="e">
        <f>IFERROR(VLOOKUP($A858,Rank!$A:$AH,X$4,0)*IF(IF(VLOOKUP($A858,Rank!$A:$AH,X$4,0)&lt;&gt;"",IF(X$5&lt;&gt;$C$3,W858+1,W858),W858)&lt;=6,1,0),0)+IF(VLOOKUP($A858,Rank!$A:$AH,X$4,0)&lt;&gt;"",IF($X$5&lt;&gt;$C$3,W858+1,W858),W858)*0.001</f>
        <v>#REF!</v>
      </c>
      <c r="AV858" t="e">
        <f t="shared" si="288"/>
        <v>#REF!</v>
      </c>
      <c r="AW858" t="e">
        <f t="shared" si="289"/>
        <v>#REF!</v>
      </c>
      <c r="AX858" t="e">
        <f t="shared" si="290"/>
        <v>#REF!</v>
      </c>
      <c r="AY858" t="e">
        <f t="shared" si="291"/>
        <v>#REF!</v>
      </c>
      <c r="AZ858" t="e">
        <f t="shared" si="292"/>
        <v>#REF!</v>
      </c>
      <c r="BA858" t="e">
        <f t="shared" si="293"/>
        <v>#REF!</v>
      </c>
      <c r="BB858" t="e">
        <f t="shared" si="294"/>
        <v>#REF!</v>
      </c>
      <c r="BC858" t="e">
        <f t="shared" si="295"/>
        <v>#REF!</v>
      </c>
      <c r="BD858" t="e">
        <f t="shared" si="296"/>
        <v>#REF!</v>
      </c>
      <c r="BE858" t="e">
        <f t="shared" si="297"/>
        <v>#REF!</v>
      </c>
      <c r="BF858" t="e">
        <f t="shared" si="298"/>
        <v>#REF!</v>
      </c>
      <c r="BG858" t="e">
        <f t="shared" si="299"/>
        <v>#REF!</v>
      </c>
      <c r="BH858" t="e">
        <f t="shared" si="300"/>
        <v>#REF!</v>
      </c>
      <c r="BI858" t="e">
        <f t="shared" si="301"/>
        <v>#REF!</v>
      </c>
      <c r="BJ858" t="e">
        <f t="shared" si="302"/>
        <v>#REF!</v>
      </c>
      <c r="BK858" t="e">
        <f t="shared" si="303"/>
        <v>#REF!</v>
      </c>
      <c r="BL858" t="e">
        <f t="shared" si="304"/>
        <v>#REF!</v>
      </c>
      <c r="BM858" t="e">
        <f t="shared" si="305"/>
        <v>#REF!</v>
      </c>
      <c r="BN858" t="e">
        <f t="shared" si="306"/>
        <v>#REF!</v>
      </c>
      <c r="BO858" t="e">
        <f t="shared" si="307"/>
        <v>#REF!</v>
      </c>
      <c r="BP858" t="e">
        <f t="shared" si="308"/>
        <v>#REF!</v>
      </c>
    </row>
    <row r="859" spans="1:68" x14ac:dyDescent="0.3">
      <c r="A859" t="e">
        <f>+Rank!#REF!</f>
        <v>#REF!</v>
      </c>
      <c r="B859" s="16">
        <f t="shared" si="287"/>
        <v>0</v>
      </c>
      <c r="C859" s="16">
        <v>0</v>
      </c>
      <c r="D859" s="16" t="e">
        <f>IF(VLOOKUP($A859,Rank!$A:$AH,D$4,0)&lt;&gt;"",IF(D$5&lt;&gt;$C$3,C859+1,C859),C859)</f>
        <v>#REF!</v>
      </c>
      <c r="E859" s="16" t="e">
        <f>IF(VLOOKUP($A859,Rank!$A:$AH,E$4,0)&lt;&gt;"",IF(E$5&lt;&gt;$C$3,D859+1,D859),D859)</f>
        <v>#REF!</v>
      </c>
      <c r="F859" s="16" t="e">
        <f>IF(VLOOKUP($A859,Rank!$A:$AH,F$4,0)&lt;&gt;"",IF(F$5&lt;&gt;$C$3,D859+1,D859),D859)</f>
        <v>#REF!</v>
      </c>
      <c r="G859" s="16" t="e">
        <f>IF(VLOOKUP($A859,Rank!$A:$AH,G$4,0)&lt;&gt;"",IF(G$5&lt;&gt;$C$3,F859+1,F859),F859)</f>
        <v>#REF!</v>
      </c>
      <c r="H859" s="16" t="e">
        <f>IF(VLOOKUP($A859,Rank!$A:$AH,H$4,0)&lt;&gt;"",IF(H$5&lt;&gt;$C$3,G859+1,G859),G859)</f>
        <v>#REF!</v>
      </c>
      <c r="I859" s="16" t="e">
        <f>IF(VLOOKUP($A859,Rank!$A:$AH,I$4,0)&lt;&gt;"",IF(I$5&lt;&gt;$C$3,H859+1,H859),H859)</f>
        <v>#REF!</v>
      </c>
      <c r="J859" s="16" t="e">
        <f>IF(VLOOKUP($A859,Rank!$A:$AH,J$4,0)&lt;&gt;"",IF(J$5&lt;&gt;$C$3,I859+1,I859),I859)</f>
        <v>#REF!</v>
      </c>
      <c r="K859" s="16" t="e">
        <f>IF(VLOOKUP($A859,Rank!$A:$AH,K$4,0)&lt;&gt;"",IF(K$5&lt;&gt;$C$3,J859+1,J859),J859)</f>
        <v>#REF!</v>
      </c>
      <c r="L859" s="16" t="e">
        <f>IF(VLOOKUP($A859,Rank!$A:$AH,L$4,0)&lt;&gt;"",IF($L$5&lt;&gt;$C$3,K859+1,K859),K859)</f>
        <v>#REF!</v>
      </c>
      <c r="M859" s="16" t="e">
        <f>IF(VLOOKUP($A859,Rank!$A:$AH,M$4,0)&lt;&gt;"",IF(M$5&lt;&gt;$C$3,L859+1,L859),L859)</f>
        <v>#REF!</v>
      </c>
      <c r="N859" s="16" t="e">
        <f>IF(VLOOKUP($A859,Rank!$A:$AH,N$4,0)&lt;&gt;"",IF(N$5&lt;&gt;$C$3,M859+1,M859),M859)</f>
        <v>#REF!</v>
      </c>
      <c r="O859" s="16" t="e">
        <f>IF(VLOOKUP($A859,Rank!$A:$AH,O$4,0)&lt;&gt;"",IF(O$5&lt;&gt;$C$3,N859+1,N859),N859)</f>
        <v>#REF!</v>
      </c>
      <c r="P859" s="16" t="e">
        <f>IF(VLOOKUP($A859,Rank!$A:$AH,P$4,0)&lt;&gt;"",IF(P$5&lt;&gt;$C$3,O859+1,O859),O859)</f>
        <v>#REF!</v>
      </c>
      <c r="Q859" s="16" t="e">
        <f>IF(VLOOKUP($A859,Rank!$A:$AH,Q$4,0)&lt;&gt;"",IF(Q$5&lt;&gt;$C$3,P859+1,P859),P859)</f>
        <v>#REF!</v>
      </c>
      <c r="R859" s="16" t="e">
        <f>IF(VLOOKUP($A859,Rank!$A:$AH,R$4,0)&lt;&gt;"",IF(R$5&lt;&gt;$C$3,Q859+1,Q859),Q859)</f>
        <v>#REF!</v>
      </c>
      <c r="S859" s="16" t="e">
        <f>IF(VLOOKUP($A859,Rank!$A:$AH,S$4,0)&lt;&gt;"",IF(S$5&lt;&gt;$C$3,R859+1,R859),R859)</f>
        <v>#REF!</v>
      </c>
      <c r="T859" s="16" t="e">
        <f>IF(VLOOKUP($A859,Rank!$A:$AH,T$4,0)&lt;&gt;"",IF(T$5&lt;&gt;$C$3,S859+1,S859),S859)</f>
        <v>#REF!</v>
      </c>
      <c r="U859" s="16" t="e">
        <f>IF(VLOOKUP($A859,Rank!$A:$AH,U$4,0)&lt;&gt;"",IF(U$5&lt;&gt;$C$3,T859+1,T859),T859)</f>
        <v>#REF!</v>
      </c>
      <c r="V859" s="16" t="e">
        <f>IF(VLOOKUP($A859,Rank!$A:$AH,V$4,0)&lt;&gt;"",IF($V$5&lt;&gt;$C$3,U859+1,U859),U859)</f>
        <v>#REF!</v>
      </c>
      <c r="W859" s="16" t="e">
        <f>IF(VLOOKUP($A859,Rank!$A:$AH,W$4,0)&lt;&gt;"",IF(W$5&lt;&gt;$C$3,V859+1,V859),V859)</f>
        <v>#REF!</v>
      </c>
      <c r="X859" s="16" t="e">
        <f>IF(VLOOKUP($A859,Rank!$A:$AH,X$4,0)&lt;&gt;"",IF(X$5&lt;&gt;$C$3,W859+1,W859),W859)</f>
        <v>#REF!</v>
      </c>
      <c r="Z859" s="16" t="e">
        <f>IFERROR(VLOOKUP($A859,Rank!$A:$AH,D$4,0)*IF(IF(VLOOKUP($A859,Rank!$A:$AH,D$4,0)&lt;&gt;"",IF(D$5&lt;&gt;$C$3,C859+1,C859),C859)&lt;=6,1,0),0)+IF(VLOOKUP($A859,Rank!$A:$AH,D$4,0)&lt;&gt;"",IF(D$5&lt;&gt;$C$3,C859+1,C859),C859)*0.001</f>
        <v>#REF!</v>
      </c>
      <c r="AA859" s="16" t="e">
        <f>IFERROR(VLOOKUP($A859,Rank!$A:$AH,E$4,0)*IF(IF(VLOOKUP($A859,Rank!$A:$AH,E$4,0)&lt;&gt;"",IF(E$5&lt;&gt;$C$3,D859+1,D859),D859)&lt;=6,1,0),0)+IF(VLOOKUP($A859,Rank!$A:$AH,E$4,0)&lt;&gt;"",IF(E$5&lt;&gt;$C$3,D859+1,D859),D859)*0.001</f>
        <v>#REF!</v>
      </c>
      <c r="AB859" s="16" t="e">
        <f>IFERROR(VLOOKUP($A859,Rank!$A:$AH,F$4,0)*IF(IF(VLOOKUP($A859,Rank!$A:$AH,F$4,0)&lt;&gt;"",IF(F$5&lt;&gt;$C$3,E859+1,E859),E859)&lt;=6,1,0),0)+IF(VLOOKUP($A859,Rank!$A:$AH,F$4,0)&lt;&gt;"",IF(F$5&lt;&gt;$C$3,E859+1,E859),E859)*0.001</f>
        <v>#REF!</v>
      </c>
      <c r="AC859" s="16" t="e">
        <f>IFERROR(VLOOKUP($A859,Rank!$A:$AH,G$4,0)*IF(IF(VLOOKUP($A859,Rank!$A:$AH,G$4,0)&lt;&gt;"",IF(G$5&lt;&gt;$C$3,F859+1,F859),F859)&lt;=6,1,0),0)+IF(VLOOKUP($A859,Rank!$A:$AH,G$4,0)&lt;&gt;"",IF(G$5&lt;&gt;$C$3,F859+1,F859),F859)*0.001</f>
        <v>#REF!</v>
      </c>
      <c r="AD859" s="16" t="e">
        <f>IFERROR(VLOOKUP($A859,Rank!$A:$AH,H$4,0)*IF(IF(VLOOKUP($A859,Rank!$A:$AH,H$4,0)&lt;&gt;"",IF(H$5&lt;&gt;$C$3,G859+1,G859),G859)&lt;=6,1,0),0)+IF(VLOOKUP($A859,Rank!$A:$AH,H$4,0)&lt;&gt;"",IF(H$5&lt;&gt;$C$3,G859+1,G859),G859)*0.001</f>
        <v>#REF!</v>
      </c>
      <c r="AE859" s="16" t="e">
        <f>IFERROR(VLOOKUP($A859,Rank!$A:$AH,I$4,0)*IF(IF(VLOOKUP($A859,Rank!$A:$AH,I$4,0)&lt;&gt;"",IF(I$5&lt;&gt;$C$3,H859+1,H859),H859)&lt;=6,1,0),0)+IF(VLOOKUP($A859,Rank!$A:$AH,I$4,0)&lt;&gt;"",IF(I$5&lt;&gt;$C$3,H859+1,H859),H859)*0.001</f>
        <v>#REF!</v>
      </c>
      <c r="AF859" s="16" t="e">
        <f>IFERROR(VLOOKUP($A859,Rank!$A:$AH,J$4,0)*IF(IF(VLOOKUP($A859,Rank!$A:$AH,J$4,0)&lt;&gt;"",IF(J$5&lt;&gt;$C$3,I859+1,I859),I859)&lt;=6,1,0),0)+IF(VLOOKUP($A859,Rank!$A:$AH,J$4,0)&lt;&gt;"",IF(J$5&lt;&gt;$C$3,I859+1,I859),I859)*0.001</f>
        <v>#REF!</v>
      </c>
      <c r="AG859" s="16" t="e">
        <f>IFERROR(VLOOKUP($A859,Rank!$A:$AH,K$4,0)*IF(IF(VLOOKUP($A859,Rank!$A:$AH,K$4,0)&lt;&gt;"",IF(K$5&lt;&gt;$C$3,J859+1,J859),J859)&lt;=6,1,0),0)+IF(VLOOKUP($A859,Rank!$A:$AH,K$4,0)&lt;&gt;"",IF(K$5&lt;&gt;$C$3,J859+1,J859),J859)*0.001</f>
        <v>#REF!</v>
      </c>
      <c r="AH859" s="16" t="e">
        <f>IFERROR(VLOOKUP($A859,Rank!$A:$AH,L$4,0)*IF(IF(VLOOKUP($A859,Rank!$A:$AH,L$4,0)&lt;&gt;"",IF(L$5&lt;&gt;$C$3,K859+1,K859),K859)&lt;=6,1,0),0)+IF(VLOOKUP($A859,Rank!$A:$AH,L$4,0)&lt;&gt;"",IF(L$5&lt;&gt;$C$3,K859+1,K859),K859)*0.001</f>
        <v>#REF!</v>
      </c>
      <c r="AI859" s="16" t="e">
        <f>IFERROR(VLOOKUP($A859,Rank!$A:$AH,M$4,0)*IF(IF(VLOOKUP($A859,Rank!$A:$AH,M$4,0)&lt;&gt;"",IF(M$5&lt;&gt;$C$3,L859+1,L859),L859)&lt;=6,1,0),0)+IF(VLOOKUP($A859,Rank!$A:$AH,M$4,0)&lt;&gt;"",IF(M$5&lt;&gt;$C$3,L859+1,L859),L859)*0.001</f>
        <v>#REF!</v>
      </c>
      <c r="AJ859" s="16" t="e">
        <f>IFERROR(VLOOKUP($A859,Rank!$A:$AH,N$4,0)*IF(IF(VLOOKUP($A859,Rank!$A:$AH,N$4,0)&lt;&gt;"",IF(N$5&lt;&gt;$C$3,M859+1,M859),M859)&lt;=6,1,0),0)+IF(VLOOKUP($A859,Rank!$A:$AH,N$4,0)&lt;&gt;"",IF(N$5&lt;&gt;$C$3,M859+1,M859),M859)*0.001</f>
        <v>#REF!</v>
      </c>
      <c r="AK859" s="16" t="e">
        <f>IFERROR(VLOOKUP($A859,Rank!$A:$AH,O$4,0)*IF(IF(VLOOKUP($A859,Rank!$A:$AH,O$4,0)&lt;&gt;"",IF(O$5&lt;&gt;$C$3,N859+1,N859),N859)&lt;=6,1,0),0)+IF(VLOOKUP($A859,Rank!$A:$AH,O$4,0)&lt;&gt;"",IF(O$5&lt;&gt;$C$3,N859+1,N859),N859)*0.001</f>
        <v>#REF!</v>
      </c>
      <c r="AL859" s="16" t="e">
        <f>IFERROR(VLOOKUP($A859,Rank!$A:$AH,P$4,0)*IF(IF(VLOOKUP($A859,Rank!$A:$AH,P$4,0)&lt;&gt;"",IF(P$5&lt;&gt;$C$3,O859+1,O859),O859)&lt;=6,1,0),0)+IF(VLOOKUP($A859,Rank!$A:$AH,P$4,0)&lt;&gt;"",IF(P$5&lt;&gt;$C$3,O859+1,O859),O859)*0.001</f>
        <v>#REF!</v>
      </c>
      <c r="AM859" s="16" t="e">
        <f>IFERROR(VLOOKUP($A859,Rank!$A:$AH,Q$4,0)*IF(IF(VLOOKUP($A859,Rank!$A:$AH,Q$4,0)&lt;&gt;"",IF(Q$5&lt;&gt;$C$3,P859+1,P859),P859)&lt;=6,1,0),0)+IF(VLOOKUP($A859,Rank!$A:$AH,Q$4,0)&lt;&gt;"",IF(Q$5&lt;&gt;$C$3,P859+1,P859),P859)*0.001</f>
        <v>#REF!</v>
      </c>
      <c r="AN859" s="16" t="e">
        <f>IFERROR(VLOOKUP($A859,Rank!$A:$AH,R$4,0)*IF(IF(VLOOKUP($A859,Rank!$A:$AH,R$4,0)&lt;&gt;"",IF(R$5&lt;&gt;$C$3,Q859+1,Q859),Q859)&lt;=6,1,0),0)+IF(VLOOKUP($A859,Rank!$A:$AH,R$4,0)&lt;&gt;"",IF(R$5&lt;&gt;$C$3,Q859+1,Q859),Q859)*0.001</f>
        <v>#REF!</v>
      </c>
      <c r="AO859" s="16" t="e">
        <f>IFERROR(VLOOKUP($A859,Rank!$A:$AH,S$4,0)*IF(IF(VLOOKUP($A859,Rank!$A:$AH,S$4,0)&lt;&gt;"",IF(S$5&lt;&gt;$C$3,R859+1,R859),R859)&lt;=6,1,0),0)+IF(VLOOKUP($A859,Rank!$A:$AH,S$4,0)&lt;&gt;"",IF($S$5&lt;&gt;$C$3,R859+1,R859),R859)*0.001</f>
        <v>#REF!</v>
      </c>
      <c r="AP859" s="16" t="e">
        <f>IFERROR(VLOOKUP($A859,Rank!$A:$AH,T$4,0)*IF(IF(VLOOKUP($A859,Rank!$A:$AH,T$4,0)&lt;&gt;"",IF(T$5&lt;&gt;$C$3,S859+1,S859),S859)&lt;=6,1,0),0)+IF(VLOOKUP($A859,Rank!$A:$AH,T$4,0)&lt;&gt;"",IF($T$5&lt;&gt;$C$3,S859+1,S859),S859)*0.001</f>
        <v>#REF!</v>
      </c>
      <c r="AQ859" s="16" t="e">
        <f>IFERROR(VLOOKUP($A859,Rank!$A:$AH,U$4,0)*IF(IF(VLOOKUP($A859,Rank!$A:$AH,U$4,0)&lt;&gt;"",IF(U$5&lt;&gt;$C$3,T859+1,T859),T859)&lt;=6,1,0),0)+IF(VLOOKUP($A859,Rank!$A:$AH,U$4,0)&lt;&gt;"",IF($U$5&lt;&gt;$C$3,T859+1,T859),T859)*0.001</f>
        <v>#REF!</v>
      </c>
      <c r="AR859" s="16" t="e">
        <f>IFERROR(VLOOKUP($A859,Rank!$A:$AH,V$4,0)*IF(IF(VLOOKUP($A859,Rank!$A:$AH,V$4,0)&lt;&gt;"",IF(V$5&lt;&gt;$C$3,U859+1,U859),U859)&lt;=6,1,0),0)+IF(VLOOKUP($A859,Rank!$A:$AH,V$4,0)&lt;&gt;"",IF($V$5&lt;&gt;$C$3,U859+1,U859),U859)*0.001</f>
        <v>#REF!</v>
      </c>
      <c r="AS859" s="16" t="e">
        <f>IFERROR(VLOOKUP($A859,Rank!$A:$AH,W$4,0)*IF(IF(VLOOKUP($A859,Rank!$A:$AH,W$4,0)&lt;&gt;"",IF(W$5&lt;&gt;$C$3,V859+1,V859),V859)&lt;=6,1,0),0)+IF(VLOOKUP($A859,Rank!$A:$AH,W$4,0)&lt;&gt;"",IF($W$5&lt;&gt;$C$3,V859+1,V859),V859)*0.001</f>
        <v>#REF!</v>
      </c>
      <c r="AT859" s="16" t="e">
        <f>IFERROR(VLOOKUP($A859,Rank!$A:$AH,X$4,0)*IF(IF(VLOOKUP($A859,Rank!$A:$AH,X$4,0)&lt;&gt;"",IF(X$5&lt;&gt;$C$3,W859+1,W859),W859)&lt;=6,1,0),0)+IF(VLOOKUP($A859,Rank!$A:$AH,X$4,0)&lt;&gt;"",IF($X$5&lt;&gt;$C$3,W859+1,W859),W859)*0.001</f>
        <v>#REF!</v>
      </c>
      <c r="AV859" t="e">
        <f t="shared" si="288"/>
        <v>#REF!</v>
      </c>
      <c r="AW859" t="e">
        <f t="shared" si="289"/>
        <v>#REF!</v>
      </c>
      <c r="AX859" t="e">
        <f t="shared" si="290"/>
        <v>#REF!</v>
      </c>
      <c r="AY859" t="e">
        <f t="shared" si="291"/>
        <v>#REF!</v>
      </c>
      <c r="AZ859" t="e">
        <f t="shared" si="292"/>
        <v>#REF!</v>
      </c>
      <c r="BA859" t="e">
        <f t="shared" si="293"/>
        <v>#REF!</v>
      </c>
      <c r="BB859" t="e">
        <f t="shared" si="294"/>
        <v>#REF!</v>
      </c>
      <c r="BC859" t="e">
        <f t="shared" si="295"/>
        <v>#REF!</v>
      </c>
      <c r="BD859" t="e">
        <f t="shared" si="296"/>
        <v>#REF!</v>
      </c>
      <c r="BE859" t="e">
        <f t="shared" si="297"/>
        <v>#REF!</v>
      </c>
      <c r="BF859" t="e">
        <f t="shared" si="298"/>
        <v>#REF!</v>
      </c>
      <c r="BG859" t="e">
        <f t="shared" si="299"/>
        <v>#REF!</v>
      </c>
      <c r="BH859" t="e">
        <f t="shared" si="300"/>
        <v>#REF!</v>
      </c>
      <c r="BI859" t="e">
        <f t="shared" si="301"/>
        <v>#REF!</v>
      </c>
      <c r="BJ859" t="e">
        <f t="shared" si="302"/>
        <v>#REF!</v>
      </c>
      <c r="BK859" t="e">
        <f t="shared" si="303"/>
        <v>#REF!</v>
      </c>
      <c r="BL859" t="e">
        <f t="shared" si="304"/>
        <v>#REF!</v>
      </c>
      <c r="BM859" t="e">
        <f t="shared" si="305"/>
        <v>#REF!</v>
      </c>
      <c r="BN859" t="e">
        <f t="shared" si="306"/>
        <v>#REF!</v>
      </c>
      <c r="BO859" t="e">
        <f t="shared" si="307"/>
        <v>#REF!</v>
      </c>
      <c r="BP859" t="e">
        <f t="shared" si="308"/>
        <v>#REF!</v>
      </c>
    </row>
    <row r="860" spans="1:68" x14ac:dyDescent="0.3">
      <c r="A860" t="e">
        <f>+Rank!#REF!</f>
        <v>#REF!</v>
      </c>
      <c r="B860" s="16">
        <f t="shared" si="287"/>
        <v>0</v>
      </c>
      <c r="C860" s="16">
        <v>0</v>
      </c>
      <c r="D860" s="16" t="e">
        <f>IF(VLOOKUP($A860,Rank!$A:$AH,D$4,0)&lt;&gt;"",IF(D$5&lt;&gt;$C$3,C860+1,C860),C860)</f>
        <v>#REF!</v>
      </c>
      <c r="E860" s="16" t="e">
        <f>IF(VLOOKUP($A860,Rank!$A:$AH,E$4,0)&lt;&gt;"",IF(E$5&lt;&gt;$C$3,D860+1,D860),D860)</f>
        <v>#REF!</v>
      </c>
      <c r="F860" s="16" t="e">
        <f>IF(VLOOKUP($A860,Rank!$A:$AH,F$4,0)&lt;&gt;"",IF(F$5&lt;&gt;$C$3,D860+1,D860),D860)</f>
        <v>#REF!</v>
      </c>
      <c r="G860" s="16" t="e">
        <f>IF(VLOOKUP($A860,Rank!$A:$AH,G$4,0)&lt;&gt;"",IF(G$5&lt;&gt;$C$3,F860+1,F860),F860)</f>
        <v>#REF!</v>
      </c>
      <c r="H860" s="16" t="e">
        <f>IF(VLOOKUP($A860,Rank!$A:$AH,H$4,0)&lt;&gt;"",IF(H$5&lt;&gt;$C$3,G860+1,G860),G860)</f>
        <v>#REF!</v>
      </c>
      <c r="I860" s="16" t="e">
        <f>IF(VLOOKUP($A860,Rank!$A:$AH,I$4,0)&lt;&gt;"",IF(I$5&lt;&gt;$C$3,H860+1,H860),H860)</f>
        <v>#REF!</v>
      </c>
      <c r="J860" s="16" t="e">
        <f>IF(VLOOKUP($A860,Rank!$A:$AH,J$4,0)&lt;&gt;"",IF(J$5&lt;&gt;$C$3,I860+1,I860),I860)</f>
        <v>#REF!</v>
      </c>
      <c r="K860" s="16" t="e">
        <f>IF(VLOOKUP($A860,Rank!$A:$AH,K$4,0)&lt;&gt;"",IF(K$5&lt;&gt;$C$3,J860+1,J860),J860)</f>
        <v>#REF!</v>
      </c>
      <c r="L860" s="16" t="e">
        <f>IF(VLOOKUP($A860,Rank!$A:$AH,L$4,0)&lt;&gt;"",IF($L$5&lt;&gt;$C$3,K860+1,K860),K860)</f>
        <v>#REF!</v>
      </c>
      <c r="M860" s="16" t="e">
        <f>IF(VLOOKUP($A860,Rank!$A:$AH,M$4,0)&lt;&gt;"",IF(M$5&lt;&gt;$C$3,L860+1,L860),L860)</f>
        <v>#REF!</v>
      </c>
      <c r="N860" s="16" t="e">
        <f>IF(VLOOKUP($A860,Rank!$A:$AH,N$4,0)&lt;&gt;"",IF(N$5&lt;&gt;$C$3,M860+1,M860),M860)</f>
        <v>#REF!</v>
      </c>
      <c r="O860" s="16" t="e">
        <f>IF(VLOOKUP($A860,Rank!$A:$AH,O$4,0)&lt;&gt;"",IF(O$5&lt;&gt;$C$3,N860+1,N860),N860)</f>
        <v>#REF!</v>
      </c>
      <c r="P860" s="16" t="e">
        <f>IF(VLOOKUP($A860,Rank!$A:$AH,P$4,0)&lt;&gt;"",IF(P$5&lt;&gt;$C$3,O860+1,O860),O860)</f>
        <v>#REF!</v>
      </c>
      <c r="Q860" s="16" t="e">
        <f>IF(VLOOKUP($A860,Rank!$A:$AH,Q$4,0)&lt;&gt;"",IF(Q$5&lt;&gt;$C$3,P860+1,P860),P860)</f>
        <v>#REF!</v>
      </c>
      <c r="R860" s="16" t="e">
        <f>IF(VLOOKUP($A860,Rank!$A:$AH,R$4,0)&lt;&gt;"",IF(R$5&lt;&gt;$C$3,Q860+1,Q860),Q860)</f>
        <v>#REF!</v>
      </c>
      <c r="S860" s="16" t="e">
        <f>IF(VLOOKUP($A860,Rank!$A:$AH,S$4,0)&lt;&gt;"",IF(S$5&lt;&gt;$C$3,R860+1,R860),R860)</f>
        <v>#REF!</v>
      </c>
      <c r="T860" s="16" t="e">
        <f>IF(VLOOKUP($A860,Rank!$A:$AH,T$4,0)&lt;&gt;"",IF(T$5&lt;&gt;$C$3,S860+1,S860),S860)</f>
        <v>#REF!</v>
      </c>
      <c r="U860" s="16" t="e">
        <f>IF(VLOOKUP($A860,Rank!$A:$AH,U$4,0)&lt;&gt;"",IF(U$5&lt;&gt;$C$3,T860+1,T860),T860)</f>
        <v>#REF!</v>
      </c>
      <c r="V860" s="16" t="e">
        <f>IF(VLOOKUP($A860,Rank!$A:$AH,V$4,0)&lt;&gt;"",IF($V$5&lt;&gt;$C$3,U860+1,U860),U860)</f>
        <v>#REF!</v>
      </c>
      <c r="W860" s="16" t="e">
        <f>IF(VLOOKUP($A860,Rank!$A:$AH,W$4,0)&lt;&gt;"",IF(W$5&lt;&gt;$C$3,V860+1,V860),V860)</f>
        <v>#REF!</v>
      </c>
      <c r="X860" s="16" t="e">
        <f>IF(VLOOKUP($A860,Rank!$A:$AH,X$4,0)&lt;&gt;"",IF(X$5&lt;&gt;$C$3,W860+1,W860),W860)</f>
        <v>#REF!</v>
      </c>
      <c r="Z860" s="16" t="e">
        <f>IFERROR(VLOOKUP($A860,Rank!$A:$AH,D$4,0)*IF(IF(VLOOKUP($A860,Rank!$A:$AH,D$4,0)&lt;&gt;"",IF(D$5&lt;&gt;$C$3,C860+1,C860),C860)&lt;=6,1,0),0)+IF(VLOOKUP($A860,Rank!$A:$AH,D$4,0)&lt;&gt;"",IF(D$5&lt;&gt;$C$3,C860+1,C860),C860)*0.001</f>
        <v>#REF!</v>
      </c>
      <c r="AA860" s="16" t="e">
        <f>IFERROR(VLOOKUP($A860,Rank!$A:$AH,E$4,0)*IF(IF(VLOOKUP($A860,Rank!$A:$AH,E$4,0)&lt;&gt;"",IF(E$5&lt;&gt;$C$3,D860+1,D860),D860)&lt;=6,1,0),0)+IF(VLOOKUP($A860,Rank!$A:$AH,E$4,0)&lt;&gt;"",IF(E$5&lt;&gt;$C$3,D860+1,D860),D860)*0.001</f>
        <v>#REF!</v>
      </c>
      <c r="AB860" s="16" t="e">
        <f>IFERROR(VLOOKUP($A860,Rank!$A:$AH,F$4,0)*IF(IF(VLOOKUP($A860,Rank!$A:$AH,F$4,0)&lt;&gt;"",IF(F$5&lt;&gt;$C$3,E860+1,E860),E860)&lt;=6,1,0),0)+IF(VLOOKUP($A860,Rank!$A:$AH,F$4,0)&lt;&gt;"",IF(F$5&lt;&gt;$C$3,E860+1,E860),E860)*0.001</f>
        <v>#REF!</v>
      </c>
      <c r="AC860" s="16" t="e">
        <f>IFERROR(VLOOKUP($A860,Rank!$A:$AH,G$4,0)*IF(IF(VLOOKUP($A860,Rank!$A:$AH,G$4,0)&lt;&gt;"",IF(G$5&lt;&gt;$C$3,F860+1,F860),F860)&lt;=6,1,0),0)+IF(VLOOKUP($A860,Rank!$A:$AH,G$4,0)&lt;&gt;"",IF(G$5&lt;&gt;$C$3,F860+1,F860),F860)*0.001</f>
        <v>#REF!</v>
      </c>
      <c r="AD860" s="16" t="e">
        <f>IFERROR(VLOOKUP($A860,Rank!$A:$AH,H$4,0)*IF(IF(VLOOKUP($A860,Rank!$A:$AH,H$4,0)&lt;&gt;"",IF(H$5&lt;&gt;$C$3,G860+1,G860),G860)&lt;=6,1,0),0)+IF(VLOOKUP($A860,Rank!$A:$AH,H$4,0)&lt;&gt;"",IF(H$5&lt;&gt;$C$3,G860+1,G860),G860)*0.001</f>
        <v>#REF!</v>
      </c>
      <c r="AE860" s="16" t="e">
        <f>IFERROR(VLOOKUP($A860,Rank!$A:$AH,I$4,0)*IF(IF(VLOOKUP($A860,Rank!$A:$AH,I$4,0)&lt;&gt;"",IF(I$5&lt;&gt;$C$3,H860+1,H860),H860)&lt;=6,1,0),0)+IF(VLOOKUP($A860,Rank!$A:$AH,I$4,0)&lt;&gt;"",IF(I$5&lt;&gt;$C$3,H860+1,H860),H860)*0.001</f>
        <v>#REF!</v>
      </c>
      <c r="AF860" s="16" t="e">
        <f>IFERROR(VLOOKUP($A860,Rank!$A:$AH,J$4,0)*IF(IF(VLOOKUP($A860,Rank!$A:$AH,J$4,0)&lt;&gt;"",IF(J$5&lt;&gt;$C$3,I860+1,I860),I860)&lt;=6,1,0),0)+IF(VLOOKUP($A860,Rank!$A:$AH,J$4,0)&lt;&gt;"",IF(J$5&lt;&gt;$C$3,I860+1,I860),I860)*0.001</f>
        <v>#REF!</v>
      </c>
      <c r="AG860" s="16" t="e">
        <f>IFERROR(VLOOKUP($A860,Rank!$A:$AH,K$4,0)*IF(IF(VLOOKUP($A860,Rank!$A:$AH,K$4,0)&lt;&gt;"",IF(K$5&lt;&gt;$C$3,J860+1,J860),J860)&lt;=6,1,0),0)+IF(VLOOKUP($A860,Rank!$A:$AH,K$4,0)&lt;&gt;"",IF(K$5&lt;&gt;$C$3,J860+1,J860),J860)*0.001</f>
        <v>#REF!</v>
      </c>
      <c r="AH860" s="16" t="e">
        <f>IFERROR(VLOOKUP($A860,Rank!$A:$AH,L$4,0)*IF(IF(VLOOKUP($A860,Rank!$A:$AH,L$4,0)&lt;&gt;"",IF(L$5&lt;&gt;$C$3,K860+1,K860),K860)&lt;=6,1,0),0)+IF(VLOOKUP($A860,Rank!$A:$AH,L$4,0)&lt;&gt;"",IF(L$5&lt;&gt;$C$3,K860+1,K860),K860)*0.001</f>
        <v>#REF!</v>
      </c>
      <c r="AI860" s="16" t="e">
        <f>IFERROR(VLOOKUP($A860,Rank!$A:$AH,M$4,0)*IF(IF(VLOOKUP($A860,Rank!$A:$AH,M$4,0)&lt;&gt;"",IF(M$5&lt;&gt;$C$3,L860+1,L860),L860)&lt;=6,1,0),0)+IF(VLOOKUP($A860,Rank!$A:$AH,M$4,0)&lt;&gt;"",IF(M$5&lt;&gt;$C$3,L860+1,L860),L860)*0.001</f>
        <v>#REF!</v>
      </c>
      <c r="AJ860" s="16" t="e">
        <f>IFERROR(VLOOKUP($A860,Rank!$A:$AH,N$4,0)*IF(IF(VLOOKUP($A860,Rank!$A:$AH,N$4,0)&lt;&gt;"",IF(N$5&lt;&gt;$C$3,M860+1,M860),M860)&lt;=6,1,0),0)+IF(VLOOKUP($A860,Rank!$A:$AH,N$4,0)&lt;&gt;"",IF(N$5&lt;&gt;$C$3,M860+1,M860),M860)*0.001</f>
        <v>#REF!</v>
      </c>
      <c r="AK860" s="16" t="e">
        <f>IFERROR(VLOOKUP($A860,Rank!$A:$AH,O$4,0)*IF(IF(VLOOKUP($A860,Rank!$A:$AH,O$4,0)&lt;&gt;"",IF(O$5&lt;&gt;$C$3,N860+1,N860),N860)&lt;=6,1,0),0)+IF(VLOOKUP($A860,Rank!$A:$AH,O$4,0)&lt;&gt;"",IF(O$5&lt;&gt;$C$3,N860+1,N860),N860)*0.001</f>
        <v>#REF!</v>
      </c>
      <c r="AL860" s="16" t="e">
        <f>IFERROR(VLOOKUP($A860,Rank!$A:$AH,P$4,0)*IF(IF(VLOOKUP($A860,Rank!$A:$AH,P$4,0)&lt;&gt;"",IF(P$5&lt;&gt;$C$3,O860+1,O860),O860)&lt;=6,1,0),0)+IF(VLOOKUP($A860,Rank!$A:$AH,P$4,0)&lt;&gt;"",IF(P$5&lt;&gt;$C$3,O860+1,O860),O860)*0.001</f>
        <v>#REF!</v>
      </c>
      <c r="AM860" s="16" t="e">
        <f>IFERROR(VLOOKUP($A860,Rank!$A:$AH,Q$4,0)*IF(IF(VLOOKUP($A860,Rank!$A:$AH,Q$4,0)&lt;&gt;"",IF(Q$5&lt;&gt;$C$3,P860+1,P860),P860)&lt;=6,1,0),0)+IF(VLOOKUP($A860,Rank!$A:$AH,Q$4,0)&lt;&gt;"",IF(Q$5&lt;&gt;$C$3,P860+1,P860),P860)*0.001</f>
        <v>#REF!</v>
      </c>
      <c r="AN860" s="16" t="e">
        <f>IFERROR(VLOOKUP($A860,Rank!$A:$AH,R$4,0)*IF(IF(VLOOKUP($A860,Rank!$A:$AH,R$4,0)&lt;&gt;"",IF(R$5&lt;&gt;$C$3,Q860+1,Q860),Q860)&lt;=6,1,0),0)+IF(VLOOKUP($A860,Rank!$A:$AH,R$4,0)&lt;&gt;"",IF(R$5&lt;&gt;$C$3,Q860+1,Q860),Q860)*0.001</f>
        <v>#REF!</v>
      </c>
      <c r="AO860" s="16" t="e">
        <f>IFERROR(VLOOKUP($A860,Rank!$A:$AH,S$4,0)*IF(IF(VLOOKUP($A860,Rank!$A:$AH,S$4,0)&lt;&gt;"",IF(S$5&lt;&gt;$C$3,R860+1,R860),R860)&lt;=6,1,0),0)+IF(VLOOKUP($A860,Rank!$A:$AH,S$4,0)&lt;&gt;"",IF($S$5&lt;&gt;$C$3,R860+1,R860),R860)*0.001</f>
        <v>#REF!</v>
      </c>
      <c r="AP860" s="16" t="e">
        <f>IFERROR(VLOOKUP($A860,Rank!$A:$AH,T$4,0)*IF(IF(VLOOKUP($A860,Rank!$A:$AH,T$4,0)&lt;&gt;"",IF(T$5&lt;&gt;$C$3,S860+1,S860),S860)&lt;=6,1,0),0)+IF(VLOOKUP($A860,Rank!$A:$AH,T$4,0)&lt;&gt;"",IF($T$5&lt;&gt;$C$3,S860+1,S860),S860)*0.001</f>
        <v>#REF!</v>
      </c>
      <c r="AQ860" s="16" t="e">
        <f>IFERROR(VLOOKUP($A860,Rank!$A:$AH,U$4,0)*IF(IF(VLOOKUP($A860,Rank!$A:$AH,U$4,0)&lt;&gt;"",IF(U$5&lt;&gt;$C$3,T860+1,T860),T860)&lt;=6,1,0),0)+IF(VLOOKUP($A860,Rank!$A:$AH,U$4,0)&lt;&gt;"",IF($U$5&lt;&gt;$C$3,T860+1,T860),T860)*0.001</f>
        <v>#REF!</v>
      </c>
      <c r="AR860" s="16" t="e">
        <f>IFERROR(VLOOKUP($A860,Rank!$A:$AH,V$4,0)*IF(IF(VLOOKUP($A860,Rank!$A:$AH,V$4,0)&lt;&gt;"",IF(V$5&lt;&gt;$C$3,U860+1,U860),U860)&lt;=6,1,0),0)+IF(VLOOKUP($A860,Rank!$A:$AH,V$4,0)&lt;&gt;"",IF($V$5&lt;&gt;$C$3,U860+1,U860),U860)*0.001</f>
        <v>#REF!</v>
      </c>
      <c r="AS860" s="16" t="e">
        <f>IFERROR(VLOOKUP($A860,Rank!$A:$AH,W$4,0)*IF(IF(VLOOKUP($A860,Rank!$A:$AH,W$4,0)&lt;&gt;"",IF(W$5&lt;&gt;$C$3,V860+1,V860),V860)&lt;=6,1,0),0)+IF(VLOOKUP($A860,Rank!$A:$AH,W$4,0)&lt;&gt;"",IF($W$5&lt;&gt;$C$3,V860+1,V860),V860)*0.001</f>
        <v>#REF!</v>
      </c>
      <c r="AT860" s="16" t="e">
        <f>IFERROR(VLOOKUP($A860,Rank!$A:$AH,X$4,0)*IF(IF(VLOOKUP($A860,Rank!$A:$AH,X$4,0)&lt;&gt;"",IF(X$5&lt;&gt;$C$3,W860+1,W860),W860)&lt;=6,1,0),0)+IF(VLOOKUP($A860,Rank!$A:$AH,X$4,0)&lt;&gt;"",IF($X$5&lt;&gt;$C$3,W860+1,W860),W860)*0.001</f>
        <v>#REF!</v>
      </c>
      <c r="AV860" t="e">
        <f t="shared" si="288"/>
        <v>#REF!</v>
      </c>
      <c r="AW860" t="e">
        <f t="shared" si="289"/>
        <v>#REF!</v>
      </c>
      <c r="AX860" t="e">
        <f t="shared" si="290"/>
        <v>#REF!</v>
      </c>
      <c r="AY860" t="e">
        <f t="shared" si="291"/>
        <v>#REF!</v>
      </c>
      <c r="AZ860" t="e">
        <f t="shared" si="292"/>
        <v>#REF!</v>
      </c>
      <c r="BA860" t="e">
        <f t="shared" si="293"/>
        <v>#REF!</v>
      </c>
      <c r="BB860" t="e">
        <f t="shared" si="294"/>
        <v>#REF!</v>
      </c>
      <c r="BC860" t="e">
        <f t="shared" si="295"/>
        <v>#REF!</v>
      </c>
      <c r="BD860" t="e">
        <f t="shared" si="296"/>
        <v>#REF!</v>
      </c>
      <c r="BE860" t="e">
        <f t="shared" si="297"/>
        <v>#REF!</v>
      </c>
      <c r="BF860" t="e">
        <f t="shared" si="298"/>
        <v>#REF!</v>
      </c>
      <c r="BG860" t="e">
        <f t="shared" si="299"/>
        <v>#REF!</v>
      </c>
      <c r="BH860" t="e">
        <f t="shared" si="300"/>
        <v>#REF!</v>
      </c>
      <c r="BI860" t="e">
        <f t="shared" si="301"/>
        <v>#REF!</v>
      </c>
      <c r="BJ860" t="e">
        <f t="shared" si="302"/>
        <v>#REF!</v>
      </c>
      <c r="BK860" t="e">
        <f t="shared" si="303"/>
        <v>#REF!</v>
      </c>
      <c r="BL860" t="e">
        <f t="shared" si="304"/>
        <v>#REF!</v>
      </c>
      <c r="BM860" t="e">
        <f t="shared" si="305"/>
        <v>#REF!</v>
      </c>
      <c r="BN860" t="e">
        <f t="shared" si="306"/>
        <v>#REF!</v>
      </c>
      <c r="BO860" t="e">
        <f t="shared" si="307"/>
        <v>#REF!</v>
      </c>
      <c r="BP860" t="e">
        <f t="shared" si="308"/>
        <v>#REF!</v>
      </c>
    </row>
    <row r="861" spans="1:68" x14ac:dyDescent="0.3">
      <c r="A861" t="e">
        <f>+Rank!#REF!</f>
        <v>#REF!</v>
      </c>
      <c r="B861" s="16">
        <f t="shared" si="287"/>
        <v>0</v>
      </c>
      <c r="C861" s="16">
        <v>0</v>
      </c>
      <c r="D861" s="16" t="e">
        <f>IF(VLOOKUP($A861,Rank!$A:$AH,D$4,0)&lt;&gt;"",IF(D$5&lt;&gt;$C$3,C861+1,C861),C861)</f>
        <v>#REF!</v>
      </c>
      <c r="E861" s="16" t="e">
        <f>IF(VLOOKUP($A861,Rank!$A:$AH,E$4,0)&lt;&gt;"",IF(E$5&lt;&gt;$C$3,D861+1,D861),D861)</f>
        <v>#REF!</v>
      </c>
      <c r="F861" s="16" t="e">
        <f>IF(VLOOKUP($A861,Rank!$A:$AH,F$4,0)&lt;&gt;"",IF(F$5&lt;&gt;$C$3,D861+1,D861),D861)</f>
        <v>#REF!</v>
      </c>
      <c r="G861" s="16" t="e">
        <f>IF(VLOOKUP($A861,Rank!$A:$AH,G$4,0)&lt;&gt;"",IF(G$5&lt;&gt;$C$3,F861+1,F861),F861)</f>
        <v>#REF!</v>
      </c>
      <c r="H861" s="16" t="e">
        <f>IF(VLOOKUP($A861,Rank!$A:$AH,H$4,0)&lt;&gt;"",IF(H$5&lt;&gt;$C$3,G861+1,G861),G861)</f>
        <v>#REF!</v>
      </c>
      <c r="I861" s="16" t="e">
        <f>IF(VLOOKUP($A861,Rank!$A:$AH,I$4,0)&lt;&gt;"",IF(I$5&lt;&gt;$C$3,H861+1,H861),H861)</f>
        <v>#REF!</v>
      </c>
      <c r="J861" s="16" t="e">
        <f>IF(VLOOKUP($A861,Rank!$A:$AH,J$4,0)&lt;&gt;"",IF(J$5&lt;&gt;$C$3,I861+1,I861),I861)</f>
        <v>#REF!</v>
      </c>
      <c r="K861" s="16" t="e">
        <f>IF(VLOOKUP($A861,Rank!$A:$AH,K$4,0)&lt;&gt;"",IF(K$5&lt;&gt;$C$3,J861+1,J861),J861)</f>
        <v>#REF!</v>
      </c>
      <c r="L861" s="16" t="e">
        <f>IF(VLOOKUP($A861,Rank!$A:$AH,L$4,0)&lt;&gt;"",IF($L$5&lt;&gt;$C$3,K861+1,K861),K861)</f>
        <v>#REF!</v>
      </c>
      <c r="M861" s="16" t="e">
        <f>IF(VLOOKUP($A861,Rank!$A:$AH,M$4,0)&lt;&gt;"",IF(M$5&lt;&gt;$C$3,L861+1,L861),L861)</f>
        <v>#REF!</v>
      </c>
      <c r="N861" s="16" t="e">
        <f>IF(VLOOKUP($A861,Rank!$A:$AH,N$4,0)&lt;&gt;"",IF(N$5&lt;&gt;$C$3,M861+1,M861),M861)</f>
        <v>#REF!</v>
      </c>
      <c r="O861" s="16" t="e">
        <f>IF(VLOOKUP($A861,Rank!$A:$AH,O$4,0)&lt;&gt;"",IF(O$5&lt;&gt;$C$3,N861+1,N861),N861)</f>
        <v>#REF!</v>
      </c>
      <c r="P861" s="16" t="e">
        <f>IF(VLOOKUP($A861,Rank!$A:$AH,P$4,0)&lt;&gt;"",IF(P$5&lt;&gt;$C$3,O861+1,O861),O861)</f>
        <v>#REF!</v>
      </c>
      <c r="Q861" s="16" t="e">
        <f>IF(VLOOKUP($A861,Rank!$A:$AH,Q$4,0)&lt;&gt;"",IF(Q$5&lt;&gt;$C$3,P861+1,P861),P861)</f>
        <v>#REF!</v>
      </c>
      <c r="R861" s="16" t="e">
        <f>IF(VLOOKUP($A861,Rank!$A:$AH,R$4,0)&lt;&gt;"",IF(R$5&lt;&gt;$C$3,Q861+1,Q861),Q861)</f>
        <v>#REF!</v>
      </c>
      <c r="S861" s="16" t="e">
        <f>IF(VLOOKUP($A861,Rank!$A:$AH,S$4,0)&lt;&gt;"",IF(S$5&lt;&gt;$C$3,R861+1,R861),R861)</f>
        <v>#REF!</v>
      </c>
      <c r="T861" s="16" t="e">
        <f>IF(VLOOKUP($A861,Rank!$A:$AH,T$4,0)&lt;&gt;"",IF(T$5&lt;&gt;$C$3,S861+1,S861),S861)</f>
        <v>#REF!</v>
      </c>
      <c r="U861" s="16" t="e">
        <f>IF(VLOOKUP($A861,Rank!$A:$AH,U$4,0)&lt;&gt;"",IF(U$5&lt;&gt;$C$3,T861+1,T861),T861)</f>
        <v>#REF!</v>
      </c>
      <c r="V861" s="16" t="e">
        <f>IF(VLOOKUP($A861,Rank!$A:$AH,V$4,0)&lt;&gt;"",IF($V$5&lt;&gt;$C$3,U861+1,U861),U861)</f>
        <v>#REF!</v>
      </c>
      <c r="W861" s="16" t="e">
        <f>IF(VLOOKUP($A861,Rank!$A:$AH,W$4,0)&lt;&gt;"",IF(W$5&lt;&gt;$C$3,V861+1,V861),V861)</f>
        <v>#REF!</v>
      </c>
      <c r="X861" s="16" t="e">
        <f>IF(VLOOKUP($A861,Rank!$A:$AH,X$4,0)&lt;&gt;"",IF(X$5&lt;&gt;$C$3,W861+1,W861),W861)</f>
        <v>#REF!</v>
      </c>
      <c r="Z861" s="16" t="e">
        <f>IFERROR(VLOOKUP($A861,Rank!$A:$AH,D$4,0)*IF(IF(VLOOKUP($A861,Rank!$A:$AH,D$4,0)&lt;&gt;"",IF(D$5&lt;&gt;$C$3,C861+1,C861),C861)&lt;=6,1,0),0)+IF(VLOOKUP($A861,Rank!$A:$AH,D$4,0)&lt;&gt;"",IF(D$5&lt;&gt;$C$3,C861+1,C861),C861)*0.001</f>
        <v>#REF!</v>
      </c>
      <c r="AA861" s="16" t="e">
        <f>IFERROR(VLOOKUP($A861,Rank!$A:$AH,E$4,0)*IF(IF(VLOOKUP($A861,Rank!$A:$AH,E$4,0)&lt;&gt;"",IF(E$5&lt;&gt;$C$3,D861+1,D861),D861)&lt;=6,1,0),0)+IF(VLOOKUP($A861,Rank!$A:$AH,E$4,0)&lt;&gt;"",IF(E$5&lt;&gt;$C$3,D861+1,D861),D861)*0.001</f>
        <v>#REF!</v>
      </c>
      <c r="AB861" s="16" t="e">
        <f>IFERROR(VLOOKUP($A861,Rank!$A:$AH,F$4,0)*IF(IF(VLOOKUP($A861,Rank!$A:$AH,F$4,0)&lt;&gt;"",IF(F$5&lt;&gt;$C$3,E861+1,E861),E861)&lt;=6,1,0),0)+IF(VLOOKUP($A861,Rank!$A:$AH,F$4,0)&lt;&gt;"",IF(F$5&lt;&gt;$C$3,E861+1,E861),E861)*0.001</f>
        <v>#REF!</v>
      </c>
      <c r="AC861" s="16" t="e">
        <f>IFERROR(VLOOKUP($A861,Rank!$A:$AH,G$4,0)*IF(IF(VLOOKUP($A861,Rank!$A:$AH,G$4,0)&lt;&gt;"",IF(G$5&lt;&gt;$C$3,F861+1,F861),F861)&lt;=6,1,0),0)+IF(VLOOKUP($A861,Rank!$A:$AH,G$4,0)&lt;&gt;"",IF(G$5&lt;&gt;$C$3,F861+1,F861),F861)*0.001</f>
        <v>#REF!</v>
      </c>
      <c r="AD861" s="16" t="e">
        <f>IFERROR(VLOOKUP($A861,Rank!$A:$AH,H$4,0)*IF(IF(VLOOKUP($A861,Rank!$A:$AH,H$4,0)&lt;&gt;"",IF(H$5&lt;&gt;$C$3,G861+1,G861),G861)&lt;=6,1,0),0)+IF(VLOOKUP($A861,Rank!$A:$AH,H$4,0)&lt;&gt;"",IF(H$5&lt;&gt;$C$3,G861+1,G861),G861)*0.001</f>
        <v>#REF!</v>
      </c>
      <c r="AE861" s="16" t="e">
        <f>IFERROR(VLOOKUP($A861,Rank!$A:$AH,I$4,0)*IF(IF(VLOOKUP($A861,Rank!$A:$AH,I$4,0)&lt;&gt;"",IF(I$5&lt;&gt;$C$3,H861+1,H861),H861)&lt;=6,1,0),0)+IF(VLOOKUP($A861,Rank!$A:$AH,I$4,0)&lt;&gt;"",IF(I$5&lt;&gt;$C$3,H861+1,H861),H861)*0.001</f>
        <v>#REF!</v>
      </c>
      <c r="AF861" s="16" t="e">
        <f>IFERROR(VLOOKUP($A861,Rank!$A:$AH,J$4,0)*IF(IF(VLOOKUP($A861,Rank!$A:$AH,J$4,0)&lt;&gt;"",IF(J$5&lt;&gt;$C$3,I861+1,I861),I861)&lt;=6,1,0),0)+IF(VLOOKUP($A861,Rank!$A:$AH,J$4,0)&lt;&gt;"",IF(J$5&lt;&gt;$C$3,I861+1,I861),I861)*0.001</f>
        <v>#REF!</v>
      </c>
      <c r="AG861" s="16" t="e">
        <f>IFERROR(VLOOKUP($A861,Rank!$A:$AH,K$4,0)*IF(IF(VLOOKUP($A861,Rank!$A:$AH,K$4,0)&lt;&gt;"",IF(K$5&lt;&gt;$C$3,J861+1,J861),J861)&lt;=6,1,0),0)+IF(VLOOKUP($A861,Rank!$A:$AH,K$4,0)&lt;&gt;"",IF(K$5&lt;&gt;$C$3,J861+1,J861),J861)*0.001</f>
        <v>#REF!</v>
      </c>
      <c r="AH861" s="16" t="e">
        <f>IFERROR(VLOOKUP($A861,Rank!$A:$AH,L$4,0)*IF(IF(VLOOKUP($A861,Rank!$A:$AH,L$4,0)&lt;&gt;"",IF(L$5&lt;&gt;$C$3,K861+1,K861),K861)&lt;=6,1,0),0)+IF(VLOOKUP($A861,Rank!$A:$AH,L$4,0)&lt;&gt;"",IF(L$5&lt;&gt;$C$3,K861+1,K861),K861)*0.001</f>
        <v>#REF!</v>
      </c>
      <c r="AI861" s="16" t="e">
        <f>IFERROR(VLOOKUP($A861,Rank!$A:$AH,M$4,0)*IF(IF(VLOOKUP($A861,Rank!$A:$AH,M$4,0)&lt;&gt;"",IF(M$5&lt;&gt;$C$3,L861+1,L861),L861)&lt;=6,1,0),0)+IF(VLOOKUP($A861,Rank!$A:$AH,M$4,0)&lt;&gt;"",IF(M$5&lt;&gt;$C$3,L861+1,L861),L861)*0.001</f>
        <v>#REF!</v>
      </c>
      <c r="AJ861" s="16" t="e">
        <f>IFERROR(VLOOKUP($A861,Rank!$A:$AH,N$4,0)*IF(IF(VLOOKUP($A861,Rank!$A:$AH,N$4,0)&lt;&gt;"",IF(N$5&lt;&gt;$C$3,M861+1,M861),M861)&lt;=6,1,0),0)+IF(VLOOKUP($A861,Rank!$A:$AH,N$4,0)&lt;&gt;"",IF(N$5&lt;&gt;$C$3,M861+1,M861),M861)*0.001</f>
        <v>#REF!</v>
      </c>
      <c r="AK861" s="16" t="e">
        <f>IFERROR(VLOOKUP($A861,Rank!$A:$AH,O$4,0)*IF(IF(VLOOKUP($A861,Rank!$A:$AH,O$4,0)&lt;&gt;"",IF(O$5&lt;&gt;$C$3,N861+1,N861),N861)&lt;=6,1,0),0)+IF(VLOOKUP($A861,Rank!$A:$AH,O$4,0)&lt;&gt;"",IF(O$5&lt;&gt;$C$3,N861+1,N861),N861)*0.001</f>
        <v>#REF!</v>
      </c>
      <c r="AL861" s="16" t="e">
        <f>IFERROR(VLOOKUP($A861,Rank!$A:$AH,P$4,0)*IF(IF(VLOOKUP($A861,Rank!$A:$AH,P$4,0)&lt;&gt;"",IF(P$5&lt;&gt;$C$3,O861+1,O861),O861)&lt;=6,1,0),0)+IF(VLOOKUP($A861,Rank!$A:$AH,P$4,0)&lt;&gt;"",IF(P$5&lt;&gt;$C$3,O861+1,O861),O861)*0.001</f>
        <v>#REF!</v>
      </c>
      <c r="AM861" s="16" t="e">
        <f>IFERROR(VLOOKUP($A861,Rank!$A:$AH,Q$4,0)*IF(IF(VLOOKUP($A861,Rank!$A:$AH,Q$4,0)&lt;&gt;"",IF(Q$5&lt;&gt;$C$3,P861+1,P861),P861)&lt;=6,1,0),0)+IF(VLOOKUP($A861,Rank!$A:$AH,Q$4,0)&lt;&gt;"",IF(Q$5&lt;&gt;$C$3,P861+1,P861),P861)*0.001</f>
        <v>#REF!</v>
      </c>
      <c r="AN861" s="16" t="e">
        <f>IFERROR(VLOOKUP($A861,Rank!$A:$AH,R$4,0)*IF(IF(VLOOKUP($A861,Rank!$A:$AH,R$4,0)&lt;&gt;"",IF(R$5&lt;&gt;$C$3,Q861+1,Q861),Q861)&lt;=6,1,0),0)+IF(VLOOKUP($A861,Rank!$A:$AH,R$4,0)&lt;&gt;"",IF(R$5&lt;&gt;$C$3,Q861+1,Q861),Q861)*0.001</f>
        <v>#REF!</v>
      </c>
      <c r="AO861" s="16" t="e">
        <f>IFERROR(VLOOKUP($A861,Rank!$A:$AH,S$4,0)*IF(IF(VLOOKUP($A861,Rank!$A:$AH,S$4,0)&lt;&gt;"",IF(S$5&lt;&gt;$C$3,R861+1,R861),R861)&lt;=6,1,0),0)+IF(VLOOKUP($A861,Rank!$A:$AH,S$4,0)&lt;&gt;"",IF($S$5&lt;&gt;$C$3,R861+1,R861),R861)*0.001</f>
        <v>#REF!</v>
      </c>
      <c r="AP861" s="16" t="e">
        <f>IFERROR(VLOOKUP($A861,Rank!$A:$AH,T$4,0)*IF(IF(VLOOKUP($A861,Rank!$A:$AH,T$4,0)&lt;&gt;"",IF(T$5&lt;&gt;$C$3,S861+1,S861),S861)&lt;=6,1,0),0)+IF(VLOOKUP($A861,Rank!$A:$AH,T$4,0)&lt;&gt;"",IF($T$5&lt;&gt;$C$3,S861+1,S861),S861)*0.001</f>
        <v>#REF!</v>
      </c>
      <c r="AQ861" s="16" t="e">
        <f>IFERROR(VLOOKUP($A861,Rank!$A:$AH,U$4,0)*IF(IF(VLOOKUP($A861,Rank!$A:$AH,U$4,0)&lt;&gt;"",IF(U$5&lt;&gt;$C$3,T861+1,T861),T861)&lt;=6,1,0),0)+IF(VLOOKUP($A861,Rank!$A:$AH,U$4,0)&lt;&gt;"",IF($U$5&lt;&gt;$C$3,T861+1,T861),T861)*0.001</f>
        <v>#REF!</v>
      </c>
      <c r="AR861" s="16" t="e">
        <f>IFERROR(VLOOKUP($A861,Rank!$A:$AH,V$4,0)*IF(IF(VLOOKUP($A861,Rank!$A:$AH,V$4,0)&lt;&gt;"",IF(V$5&lt;&gt;$C$3,U861+1,U861),U861)&lt;=6,1,0),0)+IF(VLOOKUP($A861,Rank!$A:$AH,V$4,0)&lt;&gt;"",IF($V$5&lt;&gt;$C$3,U861+1,U861),U861)*0.001</f>
        <v>#REF!</v>
      </c>
      <c r="AS861" s="16" t="e">
        <f>IFERROR(VLOOKUP($A861,Rank!$A:$AH,W$4,0)*IF(IF(VLOOKUP($A861,Rank!$A:$AH,W$4,0)&lt;&gt;"",IF(W$5&lt;&gt;$C$3,V861+1,V861),V861)&lt;=6,1,0),0)+IF(VLOOKUP($A861,Rank!$A:$AH,W$4,0)&lt;&gt;"",IF($W$5&lt;&gt;$C$3,V861+1,V861),V861)*0.001</f>
        <v>#REF!</v>
      </c>
      <c r="AT861" s="16" t="e">
        <f>IFERROR(VLOOKUP($A861,Rank!$A:$AH,X$4,0)*IF(IF(VLOOKUP($A861,Rank!$A:$AH,X$4,0)&lt;&gt;"",IF(X$5&lt;&gt;$C$3,W861+1,W861),W861)&lt;=6,1,0),0)+IF(VLOOKUP($A861,Rank!$A:$AH,X$4,0)&lt;&gt;"",IF($X$5&lt;&gt;$C$3,W861+1,W861),W861)*0.001</f>
        <v>#REF!</v>
      </c>
      <c r="AV861" t="e">
        <f t="shared" si="288"/>
        <v>#REF!</v>
      </c>
      <c r="AW861" t="e">
        <f t="shared" si="289"/>
        <v>#REF!</v>
      </c>
      <c r="AX861" t="e">
        <f t="shared" si="290"/>
        <v>#REF!</v>
      </c>
      <c r="AY861" t="e">
        <f t="shared" si="291"/>
        <v>#REF!</v>
      </c>
      <c r="AZ861" t="e">
        <f t="shared" si="292"/>
        <v>#REF!</v>
      </c>
      <c r="BA861" t="e">
        <f t="shared" si="293"/>
        <v>#REF!</v>
      </c>
      <c r="BB861" t="e">
        <f t="shared" si="294"/>
        <v>#REF!</v>
      </c>
      <c r="BC861" t="e">
        <f t="shared" si="295"/>
        <v>#REF!</v>
      </c>
      <c r="BD861" t="e">
        <f t="shared" si="296"/>
        <v>#REF!</v>
      </c>
      <c r="BE861" t="e">
        <f t="shared" si="297"/>
        <v>#REF!</v>
      </c>
      <c r="BF861" t="e">
        <f t="shared" si="298"/>
        <v>#REF!</v>
      </c>
      <c r="BG861" t="e">
        <f t="shared" si="299"/>
        <v>#REF!</v>
      </c>
      <c r="BH861" t="e">
        <f t="shared" si="300"/>
        <v>#REF!</v>
      </c>
      <c r="BI861" t="e">
        <f t="shared" si="301"/>
        <v>#REF!</v>
      </c>
      <c r="BJ861" t="e">
        <f t="shared" si="302"/>
        <v>#REF!</v>
      </c>
      <c r="BK861" t="e">
        <f t="shared" si="303"/>
        <v>#REF!</v>
      </c>
      <c r="BL861" t="e">
        <f t="shared" si="304"/>
        <v>#REF!</v>
      </c>
      <c r="BM861" t="e">
        <f t="shared" si="305"/>
        <v>#REF!</v>
      </c>
      <c r="BN861" t="e">
        <f t="shared" si="306"/>
        <v>#REF!</v>
      </c>
      <c r="BO861" t="e">
        <f t="shared" si="307"/>
        <v>#REF!</v>
      </c>
      <c r="BP861" t="e">
        <f t="shared" si="308"/>
        <v>#REF!</v>
      </c>
    </row>
    <row r="862" spans="1:68" x14ac:dyDescent="0.3">
      <c r="A862" t="e">
        <f>+Rank!#REF!</f>
        <v>#REF!</v>
      </c>
      <c r="B862" s="16">
        <f t="shared" si="287"/>
        <v>0</v>
      </c>
      <c r="C862" s="16">
        <v>0</v>
      </c>
      <c r="D862" s="16" t="e">
        <f>IF(VLOOKUP($A862,Rank!$A:$AH,D$4,0)&lt;&gt;"",IF(D$5&lt;&gt;$C$3,C862+1,C862),C862)</f>
        <v>#REF!</v>
      </c>
      <c r="E862" s="16" t="e">
        <f>IF(VLOOKUP($A862,Rank!$A:$AH,E$4,0)&lt;&gt;"",IF(E$5&lt;&gt;$C$3,D862+1,D862),D862)</f>
        <v>#REF!</v>
      </c>
      <c r="F862" s="16" t="e">
        <f>IF(VLOOKUP($A862,Rank!$A:$AH,F$4,0)&lt;&gt;"",IF(F$5&lt;&gt;$C$3,D862+1,D862),D862)</f>
        <v>#REF!</v>
      </c>
      <c r="G862" s="16" t="e">
        <f>IF(VLOOKUP($A862,Rank!$A:$AH,G$4,0)&lt;&gt;"",IF(G$5&lt;&gt;$C$3,F862+1,F862),F862)</f>
        <v>#REF!</v>
      </c>
      <c r="H862" s="16" t="e">
        <f>IF(VLOOKUP($A862,Rank!$A:$AH,H$4,0)&lt;&gt;"",IF(H$5&lt;&gt;$C$3,G862+1,G862),G862)</f>
        <v>#REF!</v>
      </c>
      <c r="I862" s="16" t="e">
        <f>IF(VLOOKUP($A862,Rank!$A:$AH,I$4,0)&lt;&gt;"",IF(I$5&lt;&gt;$C$3,H862+1,H862),H862)</f>
        <v>#REF!</v>
      </c>
      <c r="J862" s="16" t="e">
        <f>IF(VLOOKUP($A862,Rank!$A:$AH,J$4,0)&lt;&gt;"",IF(J$5&lt;&gt;$C$3,I862+1,I862),I862)</f>
        <v>#REF!</v>
      </c>
      <c r="K862" s="16" t="e">
        <f>IF(VLOOKUP($A862,Rank!$A:$AH,K$4,0)&lt;&gt;"",IF(K$5&lt;&gt;$C$3,J862+1,J862),J862)</f>
        <v>#REF!</v>
      </c>
      <c r="L862" s="16" t="e">
        <f>IF(VLOOKUP($A862,Rank!$A:$AH,L$4,0)&lt;&gt;"",IF($L$5&lt;&gt;$C$3,K862+1,K862),K862)</f>
        <v>#REF!</v>
      </c>
      <c r="M862" s="16" t="e">
        <f>IF(VLOOKUP($A862,Rank!$A:$AH,M$4,0)&lt;&gt;"",IF(M$5&lt;&gt;$C$3,L862+1,L862),L862)</f>
        <v>#REF!</v>
      </c>
      <c r="N862" s="16" t="e">
        <f>IF(VLOOKUP($A862,Rank!$A:$AH,N$4,0)&lt;&gt;"",IF(N$5&lt;&gt;$C$3,M862+1,M862),M862)</f>
        <v>#REF!</v>
      </c>
      <c r="O862" s="16" t="e">
        <f>IF(VLOOKUP($A862,Rank!$A:$AH,O$4,0)&lt;&gt;"",IF(O$5&lt;&gt;$C$3,N862+1,N862),N862)</f>
        <v>#REF!</v>
      </c>
      <c r="P862" s="16" t="e">
        <f>IF(VLOOKUP($A862,Rank!$A:$AH,P$4,0)&lt;&gt;"",IF(P$5&lt;&gt;$C$3,O862+1,O862),O862)</f>
        <v>#REF!</v>
      </c>
      <c r="Q862" s="16" t="e">
        <f>IF(VLOOKUP($A862,Rank!$A:$AH,Q$4,0)&lt;&gt;"",IF(Q$5&lt;&gt;$C$3,P862+1,P862),P862)</f>
        <v>#REF!</v>
      </c>
      <c r="R862" s="16" t="e">
        <f>IF(VLOOKUP($A862,Rank!$A:$AH,R$4,0)&lt;&gt;"",IF(R$5&lt;&gt;$C$3,Q862+1,Q862),Q862)</f>
        <v>#REF!</v>
      </c>
      <c r="S862" s="16" t="e">
        <f>IF(VLOOKUP($A862,Rank!$A:$AH,S$4,0)&lt;&gt;"",IF(S$5&lt;&gt;$C$3,R862+1,R862),R862)</f>
        <v>#REF!</v>
      </c>
      <c r="T862" s="16" t="e">
        <f>IF(VLOOKUP($A862,Rank!$A:$AH,T$4,0)&lt;&gt;"",IF(T$5&lt;&gt;$C$3,S862+1,S862),S862)</f>
        <v>#REF!</v>
      </c>
      <c r="U862" s="16" t="e">
        <f>IF(VLOOKUP($A862,Rank!$A:$AH,U$4,0)&lt;&gt;"",IF(U$5&lt;&gt;$C$3,T862+1,T862),T862)</f>
        <v>#REF!</v>
      </c>
      <c r="V862" s="16" t="e">
        <f>IF(VLOOKUP($A862,Rank!$A:$AH,V$4,0)&lt;&gt;"",IF($V$5&lt;&gt;$C$3,U862+1,U862),U862)</f>
        <v>#REF!</v>
      </c>
      <c r="W862" s="16" t="e">
        <f>IF(VLOOKUP($A862,Rank!$A:$AH,W$4,0)&lt;&gt;"",IF(W$5&lt;&gt;$C$3,V862+1,V862),V862)</f>
        <v>#REF!</v>
      </c>
      <c r="X862" s="16" t="e">
        <f>IF(VLOOKUP($A862,Rank!$A:$AH,X$4,0)&lt;&gt;"",IF(X$5&lt;&gt;$C$3,W862+1,W862),W862)</f>
        <v>#REF!</v>
      </c>
      <c r="Z862" s="16" t="e">
        <f>IFERROR(VLOOKUP($A862,Rank!$A:$AH,D$4,0)*IF(IF(VLOOKUP($A862,Rank!$A:$AH,D$4,0)&lt;&gt;"",IF(D$5&lt;&gt;$C$3,C862+1,C862),C862)&lt;=6,1,0),0)+IF(VLOOKUP($A862,Rank!$A:$AH,D$4,0)&lt;&gt;"",IF(D$5&lt;&gt;$C$3,C862+1,C862),C862)*0.001</f>
        <v>#REF!</v>
      </c>
      <c r="AA862" s="16" t="e">
        <f>IFERROR(VLOOKUP($A862,Rank!$A:$AH,E$4,0)*IF(IF(VLOOKUP($A862,Rank!$A:$AH,E$4,0)&lt;&gt;"",IF(E$5&lt;&gt;$C$3,D862+1,D862),D862)&lt;=6,1,0),0)+IF(VLOOKUP($A862,Rank!$A:$AH,E$4,0)&lt;&gt;"",IF(E$5&lt;&gt;$C$3,D862+1,D862),D862)*0.001</f>
        <v>#REF!</v>
      </c>
      <c r="AB862" s="16" t="e">
        <f>IFERROR(VLOOKUP($A862,Rank!$A:$AH,F$4,0)*IF(IF(VLOOKUP($A862,Rank!$A:$AH,F$4,0)&lt;&gt;"",IF(F$5&lt;&gt;$C$3,E862+1,E862),E862)&lt;=6,1,0),0)+IF(VLOOKUP($A862,Rank!$A:$AH,F$4,0)&lt;&gt;"",IF(F$5&lt;&gt;$C$3,E862+1,E862),E862)*0.001</f>
        <v>#REF!</v>
      </c>
      <c r="AC862" s="16" t="e">
        <f>IFERROR(VLOOKUP($A862,Rank!$A:$AH,G$4,0)*IF(IF(VLOOKUP($A862,Rank!$A:$AH,G$4,0)&lt;&gt;"",IF(G$5&lt;&gt;$C$3,F862+1,F862),F862)&lt;=6,1,0),0)+IF(VLOOKUP($A862,Rank!$A:$AH,G$4,0)&lt;&gt;"",IF(G$5&lt;&gt;$C$3,F862+1,F862),F862)*0.001</f>
        <v>#REF!</v>
      </c>
      <c r="AD862" s="16" t="e">
        <f>IFERROR(VLOOKUP($A862,Rank!$A:$AH,H$4,0)*IF(IF(VLOOKUP($A862,Rank!$A:$AH,H$4,0)&lt;&gt;"",IF(H$5&lt;&gt;$C$3,G862+1,G862),G862)&lt;=6,1,0),0)+IF(VLOOKUP($A862,Rank!$A:$AH,H$4,0)&lt;&gt;"",IF(H$5&lt;&gt;$C$3,G862+1,G862),G862)*0.001</f>
        <v>#REF!</v>
      </c>
      <c r="AE862" s="16" t="e">
        <f>IFERROR(VLOOKUP($A862,Rank!$A:$AH,I$4,0)*IF(IF(VLOOKUP($A862,Rank!$A:$AH,I$4,0)&lt;&gt;"",IF(I$5&lt;&gt;$C$3,H862+1,H862),H862)&lt;=6,1,0),0)+IF(VLOOKUP($A862,Rank!$A:$AH,I$4,0)&lt;&gt;"",IF(I$5&lt;&gt;$C$3,H862+1,H862),H862)*0.001</f>
        <v>#REF!</v>
      </c>
      <c r="AF862" s="16" t="e">
        <f>IFERROR(VLOOKUP($A862,Rank!$A:$AH,J$4,0)*IF(IF(VLOOKUP($A862,Rank!$A:$AH,J$4,0)&lt;&gt;"",IF(J$5&lt;&gt;$C$3,I862+1,I862),I862)&lt;=6,1,0),0)+IF(VLOOKUP($A862,Rank!$A:$AH,J$4,0)&lt;&gt;"",IF(J$5&lt;&gt;$C$3,I862+1,I862),I862)*0.001</f>
        <v>#REF!</v>
      </c>
      <c r="AG862" s="16" t="e">
        <f>IFERROR(VLOOKUP($A862,Rank!$A:$AH,K$4,0)*IF(IF(VLOOKUP($A862,Rank!$A:$AH,K$4,0)&lt;&gt;"",IF(K$5&lt;&gt;$C$3,J862+1,J862),J862)&lt;=6,1,0),0)+IF(VLOOKUP($A862,Rank!$A:$AH,K$4,0)&lt;&gt;"",IF(K$5&lt;&gt;$C$3,J862+1,J862),J862)*0.001</f>
        <v>#REF!</v>
      </c>
      <c r="AH862" s="16" t="e">
        <f>IFERROR(VLOOKUP($A862,Rank!$A:$AH,L$4,0)*IF(IF(VLOOKUP($A862,Rank!$A:$AH,L$4,0)&lt;&gt;"",IF(L$5&lt;&gt;$C$3,K862+1,K862),K862)&lt;=6,1,0),0)+IF(VLOOKUP($A862,Rank!$A:$AH,L$4,0)&lt;&gt;"",IF(L$5&lt;&gt;$C$3,K862+1,K862),K862)*0.001</f>
        <v>#REF!</v>
      </c>
      <c r="AI862" s="16" t="e">
        <f>IFERROR(VLOOKUP($A862,Rank!$A:$AH,M$4,0)*IF(IF(VLOOKUP($A862,Rank!$A:$AH,M$4,0)&lt;&gt;"",IF(M$5&lt;&gt;$C$3,L862+1,L862),L862)&lt;=6,1,0),0)+IF(VLOOKUP($A862,Rank!$A:$AH,M$4,0)&lt;&gt;"",IF(M$5&lt;&gt;$C$3,L862+1,L862),L862)*0.001</f>
        <v>#REF!</v>
      </c>
      <c r="AJ862" s="16" t="e">
        <f>IFERROR(VLOOKUP($A862,Rank!$A:$AH,N$4,0)*IF(IF(VLOOKUP($A862,Rank!$A:$AH,N$4,0)&lt;&gt;"",IF(N$5&lt;&gt;$C$3,M862+1,M862),M862)&lt;=6,1,0),0)+IF(VLOOKUP($A862,Rank!$A:$AH,N$4,0)&lt;&gt;"",IF(N$5&lt;&gt;$C$3,M862+1,M862),M862)*0.001</f>
        <v>#REF!</v>
      </c>
      <c r="AK862" s="16" t="e">
        <f>IFERROR(VLOOKUP($A862,Rank!$A:$AH,O$4,0)*IF(IF(VLOOKUP($A862,Rank!$A:$AH,O$4,0)&lt;&gt;"",IF(O$5&lt;&gt;$C$3,N862+1,N862),N862)&lt;=6,1,0),0)+IF(VLOOKUP($A862,Rank!$A:$AH,O$4,0)&lt;&gt;"",IF(O$5&lt;&gt;$C$3,N862+1,N862),N862)*0.001</f>
        <v>#REF!</v>
      </c>
      <c r="AL862" s="16" t="e">
        <f>IFERROR(VLOOKUP($A862,Rank!$A:$AH,P$4,0)*IF(IF(VLOOKUP($A862,Rank!$A:$AH,P$4,0)&lt;&gt;"",IF(P$5&lt;&gt;$C$3,O862+1,O862),O862)&lt;=6,1,0),0)+IF(VLOOKUP($A862,Rank!$A:$AH,P$4,0)&lt;&gt;"",IF(P$5&lt;&gt;$C$3,O862+1,O862),O862)*0.001</f>
        <v>#REF!</v>
      </c>
      <c r="AM862" s="16" t="e">
        <f>IFERROR(VLOOKUP($A862,Rank!$A:$AH,Q$4,0)*IF(IF(VLOOKUP($A862,Rank!$A:$AH,Q$4,0)&lt;&gt;"",IF(Q$5&lt;&gt;$C$3,P862+1,P862),P862)&lt;=6,1,0),0)+IF(VLOOKUP($A862,Rank!$A:$AH,Q$4,0)&lt;&gt;"",IF(Q$5&lt;&gt;$C$3,P862+1,P862),P862)*0.001</f>
        <v>#REF!</v>
      </c>
      <c r="AN862" s="16" t="e">
        <f>IFERROR(VLOOKUP($A862,Rank!$A:$AH,R$4,0)*IF(IF(VLOOKUP($A862,Rank!$A:$AH,R$4,0)&lt;&gt;"",IF(R$5&lt;&gt;$C$3,Q862+1,Q862),Q862)&lt;=6,1,0),0)+IF(VLOOKUP($A862,Rank!$A:$AH,R$4,0)&lt;&gt;"",IF(R$5&lt;&gt;$C$3,Q862+1,Q862),Q862)*0.001</f>
        <v>#REF!</v>
      </c>
      <c r="AO862" s="16" t="e">
        <f>IFERROR(VLOOKUP($A862,Rank!$A:$AH,S$4,0)*IF(IF(VLOOKUP($A862,Rank!$A:$AH,S$4,0)&lt;&gt;"",IF(S$5&lt;&gt;$C$3,R862+1,R862),R862)&lt;=6,1,0),0)+IF(VLOOKUP($A862,Rank!$A:$AH,S$4,0)&lt;&gt;"",IF($S$5&lt;&gt;$C$3,R862+1,R862),R862)*0.001</f>
        <v>#REF!</v>
      </c>
      <c r="AP862" s="16" t="e">
        <f>IFERROR(VLOOKUP($A862,Rank!$A:$AH,T$4,0)*IF(IF(VLOOKUP($A862,Rank!$A:$AH,T$4,0)&lt;&gt;"",IF(T$5&lt;&gt;$C$3,S862+1,S862),S862)&lt;=6,1,0),0)+IF(VLOOKUP($A862,Rank!$A:$AH,T$4,0)&lt;&gt;"",IF($T$5&lt;&gt;$C$3,S862+1,S862),S862)*0.001</f>
        <v>#REF!</v>
      </c>
      <c r="AQ862" s="16" t="e">
        <f>IFERROR(VLOOKUP($A862,Rank!$A:$AH,U$4,0)*IF(IF(VLOOKUP($A862,Rank!$A:$AH,U$4,0)&lt;&gt;"",IF(U$5&lt;&gt;$C$3,T862+1,T862),T862)&lt;=6,1,0),0)+IF(VLOOKUP($A862,Rank!$A:$AH,U$4,0)&lt;&gt;"",IF($U$5&lt;&gt;$C$3,T862+1,T862),T862)*0.001</f>
        <v>#REF!</v>
      </c>
      <c r="AR862" s="16" t="e">
        <f>IFERROR(VLOOKUP($A862,Rank!$A:$AH,V$4,0)*IF(IF(VLOOKUP($A862,Rank!$A:$AH,V$4,0)&lt;&gt;"",IF(V$5&lt;&gt;$C$3,U862+1,U862),U862)&lt;=6,1,0),0)+IF(VLOOKUP($A862,Rank!$A:$AH,V$4,0)&lt;&gt;"",IF($V$5&lt;&gt;$C$3,U862+1,U862),U862)*0.001</f>
        <v>#REF!</v>
      </c>
      <c r="AS862" s="16" t="e">
        <f>IFERROR(VLOOKUP($A862,Rank!$A:$AH,W$4,0)*IF(IF(VLOOKUP($A862,Rank!$A:$AH,W$4,0)&lt;&gt;"",IF(W$5&lt;&gt;$C$3,V862+1,V862),V862)&lt;=6,1,0),0)+IF(VLOOKUP($A862,Rank!$A:$AH,W$4,0)&lt;&gt;"",IF($W$5&lt;&gt;$C$3,V862+1,V862),V862)*0.001</f>
        <v>#REF!</v>
      </c>
      <c r="AT862" s="16" t="e">
        <f>IFERROR(VLOOKUP($A862,Rank!$A:$AH,X$4,0)*IF(IF(VLOOKUP($A862,Rank!$A:$AH,X$4,0)&lt;&gt;"",IF(X$5&lt;&gt;$C$3,W862+1,W862),W862)&lt;=6,1,0),0)+IF(VLOOKUP($A862,Rank!$A:$AH,X$4,0)&lt;&gt;"",IF($X$5&lt;&gt;$C$3,W862+1,W862),W862)*0.001</f>
        <v>#REF!</v>
      </c>
      <c r="AV862" t="e">
        <f t="shared" si="288"/>
        <v>#REF!</v>
      </c>
      <c r="AW862" t="e">
        <f t="shared" si="289"/>
        <v>#REF!</v>
      </c>
      <c r="AX862" t="e">
        <f t="shared" si="290"/>
        <v>#REF!</v>
      </c>
      <c r="AY862" t="e">
        <f t="shared" si="291"/>
        <v>#REF!</v>
      </c>
      <c r="AZ862" t="e">
        <f t="shared" si="292"/>
        <v>#REF!</v>
      </c>
      <c r="BA862" t="e">
        <f t="shared" si="293"/>
        <v>#REF!</v>
      </c>
      <c r="BB862" t="e">
        <f t="shared" si="294"/>
        <v>#REF!</v>
      </c>
      <c r="BC862" t="e">
        <f t="shared" si="295"/>
        <v>#REF!</v>
      </c>
      <c r="BD862" t="e">
        <f t="shared" si="296"/>
        <v>#REF!</v>
      </c>
      <c r="BE862" t="e">
        <f t="shared" si="297"/>
        <v>#REF!</v>
      </c>
      <c r="BF862" t="e">
        <f t="shared" si="298"/>
        <v>#REF!</v>
      </c>
      <c r="BG862" t="e">
        <f t="shared" si="299"/>
        <v>#REF!</v>
      </c>
      <c r="BH862" t="e">
        <f t="shared" si="300"/>
        <v>#REF!</v>
      </c>
      <c r="BI862" t="e">
        <f t="shared" si="301"/>
        <v>#REF!</v>
      </c>
      <c r="BJ862" t="e">
        <f t="shared" si="302"/>
        <v>#REF!</v>
      </c>
      <c r="BK862" t="e">
        <f t="shared" si="303"/>
        <v>#REF!</v>
      </c>
      <c r="BL862" t="e">
        <f t="shared" si="304"/>
        <v>#REF!</v>
      </c>
      <c r="BM862" t="e">
        <f t="shared" si="305"/>
        <v>#REF!</v>
      </c>
      <c r="BN862" t="e">
        <f t="shared" si="306"/>
        <v>#REF!</v>
      </c>
      <c r="BO862" t="e">
        <f t="shared" si="307"/>
        <v>#REF!</v>
      </c>
      <c r="BP862" t="e">
        <f t="shared" si="308"/>
        <v>#REF!</v>
      </c>
    </row>
    <row r="863" spans="1:68" x14ac:dyDescent="0.3">
      <c r="A863" t="e">
        <f>+Rank!#REF!</f>
        <v>#REF!</v>
      </c>
      <c r="B863" s="16">
        <f t="shared" si="287"/>
        <v>0</v>
      </c>
      <c r="C863" s="16">
        <v>0</v>
      </c>
      <c r="D863" s="16" t="e">
        <f>IF(VLOOKUP($A863,Rank!$A:$AH,D$4,0)&lt;&gt;"",IF(D$5&lt;&gt;$C$3,C863+1,C863),C863)</f>
        <v>#REF!</v>
      </c>
      <c r="E863" s="16" t="e">
        <f>IF(VLOOKUP($A863,Rank!$A:$AH,E$4,0)&lt;&gt;"",IF(E$5&lt;&gt;$C$3,D863+1,D863),D863)</f>
        <v>#REF!</v>
      </c>
      <c r="F863" s="16" t="e">
        <f>IF(VLOOKUP($A863,Rank!$A:$AH,F$4,0)&lt;&gt;"",IF(F$5&lt;&gt;$C$3,D863+1,D863),D863)</f>
        <v>#REF!</v>
      </c>
      <c r="G863" s="16" t="e">
        <f>IF(VLOOKUP($A863,Rank!$A:$AH,G$4,0)&lt;&gt;"",IF(G$5&lt;&gt;$C$3,F863+1,F863),F863)</f>
        <v>#REF!</v>
      </c>
      <c r="H863" s="16" t="e">
        <f>IF(VLOOKUP($A863,Rank!$A:$AH,H$4,0)&lt;&gt;"",IF(H$5&lt;&gt;$C$3,G863+1,G863),G863)</f>
        <v>#REF!</v>
      </c>
      <c r="I863" s="16" t="e">
        <f>IF(VLOOKUP($A863,Rank!$A:$AH,I$4,0)&lt;&gt;"",IF(I$5&lt;&gt;$C$3,H863+1,H863),H863)</f>
        <v>#REF!</v>
      </c>
      <c r="J863" s="16" t="e">
        <f>IF(VLOOKUP($A863,Rank!$A:$AH,J$4,0)&lt;&gt;"",IF(J$5&lt;&gt;$C$3,I863+1,I863),I863)</f>
        <v>#REF!</v>
      </c>
      <c r="K863" s="16" t="e">
        <f>IF(VLOOKUP($A863,Rank!$A:$AH,K$4,0)&lt;&gt;"",IF(K$5&lt;&gt;$C$3,J863+1,J863),J863)</f>
        <v>#REF!</v>
      </c>
      <c r="L863" s="16" t="e">
        <f>IF(VLOOKUP($A863,Rank!$A:$AH,L$4,0)&lt;&gt;"",IF($L$5&lt;&gt;$C$3,K863+1,K863),K863)</f>
        <v>#REF!</v>
      </c>
      <c r="M863" s="16" t="e">
        <f>IF(VLOOKUP($A863,Rank!$A:$AH,M$4,0)&lt;&gt;"",IF(M$5&lt;&gt;$C$3,L863+1,L863),L863)</f>
        <v>#REF!</v>
      </c>
      <c r="N863" s="16" t="e">
        <f>IF(VLOOKUP($A863,Rank!$A:$AH,N$4,0)&lt;&gt;"",IF(N$5&lt;&gt;$C$3,M863+1,M863),M863)</f>
        <v>#REF!</v>
      </c>
      <c r="O863" s="16" t="e">
        <f>IF(VLOOKUP($A863,Rank!$A:$AH,O$4,0)&lt;&gt;"",IF(O$5&lt;&gt;$C$3,N863+1,N863),N863)</f>
        <v>#REF!</v>
      </c>
      <c r="P863" s="16" t="e">
        <f>IF(VLOOKUP($A863,Rank!$A:$AH,P$4,0)&lt;&gt;"",IF(P$5&lt;&gt;$C$3,O863+1,O863),O863)</f>
        <v>#REF!</v>
      </c>
      <c r="Q863" s="16" t="e">
        <f>IF(VLOOKUP($A863,Rank!$A:$AH,Q$4,0)&lt;&gt;"",IF(Q$5&lt;&gt;$C$3,P863+1,P863),P863)</f>
        <v>#REF!</v>
      </c>
      <c r="R863" s="16" t="e">
        <f>IF(VLOOKUP($A863,Rank!$A:$AH,R$4,0)&lt;&gt;"",IF(R$5&lt;&gt;$C$3,Q863+1,Q863),Q863)</f>
        <v>#REF!</v>
      </c>
      <c r="S863" s="16" t="e">
        <f>IF(VLOOKUP($A863,Rank!$A:$AH,S$4,0)&lt;&gt;"",IF(S$5&lt;&gt;$C$3,R863+1,R863),R863)</f>
        <v>#REF!</v>
      </c>
      <c r="T863" s="16" t="e">
        <f>IF(VLOOKUP($A863,Rank!$A:$AH,T$4,0)&lt;&gt;"",IF(T$5&lt;&gt;$C$3,S863+1,S863),S863)</f>
        <v>#REF!</v>
      </c>
      <c r="U863" s="16" t="e">
        <f>IF(VLOOKUP($A863,Rank!$A:$AH,U$4,0)&lt;&gt;"",IF(U$5&lt;&gt;$C$3,T863+1,T863),T863)</f>
        <v>#REF!</v>
      </c>
      <c r="V863" s="16" t="e">
        <f>IF(VLOOKUP($A863,Rank!$A:$AH,V$4,0)&lt;&gt;"",IF($V$5&lt;&gt;$C$3,U863+1,U863),U863)</f>
        <v>#REF!</v>
      </c>
      <c r="W863" s="16" t="e">
        <f>IF(VLOOKUP($A863,Rank!$A:$AH,W$4,0)&lt;&gt;"",IF(W$5&lt;&gt;$C$3,V863+1,V863),V863)</f>
        <v>#REF!</v>
      </c>
      <c r="X863" s="16" t="e">
        <f>IF(VLOOKUP($A863,Rank!$A:$AH,X$4,0)&lt;&gt;"",IF(X$5&lt;&gt;$C$3,W863+1,W863),W863)</f>
        <v>#REF!</v>
      </c>
      <c r="Z863" s="16" t="e">
        <f>IFERROR(VLOOKUP($A863,Rank!$A:$AH,D$4,0)*IF(IF(VLOOKUP($A863,Rank!$A:$AH,D$4,0)&lt;&gt;"",IF(D$5&lt;&gt;$C$3,C863+1,C863),C863)&lt;=6,1,0),0)+IF(VLOOKUP($A863,Rank!$A:$AH,D$4,0)&lt;&gt;"",IF(D$5&lt;&gt;$C$3,C863+1,C863),C863)*0.001</f>
        <v>#REF!</v>
      </c>
      <c r="AA863" s="16" t="e">
        <f>IFERROR(VLOOKUP($A863,Rank!$A:$AH,E$4,0)*IF(IF(VLOOKUP($A863,Rank!$A:$AH,E$4,0)&lt;&gt;"",IF(E$5&lt;&gt;$C$3,D863+1,D863),D863)&lt;=6,1,0),0)+IF(VLOOKUP($A863,Rank!$A:$AH,E$4,0)&lt;&gt;"",IF(E$5&lt;&gt;$C$3,D863+1,D863),D863)*0.001</f>
        <v>#REF!</v>
      </c>
      <c r="AB863" s="16" t="e">
        <f>IFERROR(VLOOKUP($A863,Rank!$A:$AH,F$4,0)*IF(IF(VLOOKUP($A863,Rank!$A:$AH,F$4,0)&lt;&gt;"",IF(F$5&lt;&gt;$C$3,E863+1,E863),E863)&lt;=6,1,0),0)+IF(VLOOKUP($A863,Rank!$A:$AH,F$4,0)&lt;&gt;"",IF(F$5&lt;&gt;$C$3,E863+1,E863),E863)*0.001</f>
        <v>#REF!</v>
      </c>
      <c r="AC863" s="16" t="e">
        <f>IFERROR(VLOOKUP($A863,Rank!$A:$AH,G$4,0)*IF(IF(VLOOKUP($A863,Rank!$A:$AH,G$4,0)&lt;&gt;"",IF(G$5&lt;&gt;$C$3,F863+1,F863),F863)&lt;=6,1,0),0)+IF(VLOOKUP($A863,Rank!$A:$AH,G$4,0)&lt;&gt;"",IF(G$5&lt;&gt;$C$3,F863+1,F863),F863)*0.001</f>
        <v>#REF!</v>
      </c>
      <c r="AD863" s="16" t="e">
        <f>IFERROR(VLOOKUP($A863,Rank!$A:$AH,H$4,0)*IF(IF(VLOOKUP($A863,Rank!$A:$AH,H$4,0)&lt;&gt;"",IF(H$5&lt;&gt;$C$3,G863+1,G863),G863)&lt;=6,1,0),0)+IF(VLOOKUP($A863,Rank!$A:$AH,H$4,0)&lt;&gt;"",IF(H$5&lt;&gt;$C$3,G863+1,G863),G863)*0.001</f>
        <v>#REF!</v>
      </c>
      <c r="AE863" s="16" t="e">
        <f>IFERROR(VLOOKUP($A863,Rank!$A:$AH,I$4,0)*IF(IF(VLOOKUP($A863,Rank!$A:$AH,I$4,0)&lt;&gt;"",IF(I$5&lt;&gt;$C$3,H863+1,H863),H863)&lt;=6,1,0),0)+IF(VLOOKUP($A863,Rank!$A:$AH,I$4,0)&lt;&gt;"",IF(I$5&lt;&gt;$C$3,H863+1,H863),H863)*0.001</f>
        <v>#REF!</v>
      </c>
      <c r="AF863" s="16" t="e">
        <f>IFERROR(VLOOKUP($A863,Rank!$A:$AH,J$4,0)*IF(IF(VLOOKUP($A863,Rank!$A:$AH,J$4,0)&lt;&gt;"",IF(J$5&lt;&gt;$C$3,I863+1,I863),I863)&lt;=6,1,0),0)+IF(VLOOKUP($A863,Rank!$A:$AH,J$4,0)&lt;&gt;"",IF(J$5&lt;&gt;$C$3,I863+1,I863),I863)*0.001</f>
        <v>#REF!</v>
      </c>
      <c r="AG863" s="16" t="e">
        <f>IFERROR(VLOOKUP($A863,Rank!$A:$AH,K$4,0)*IF(IF(VLOOKUP($A863,Rank!$A:$AH,K$4,0)&lt;&gt;"",IF(K$5&lt;&gt;$C$3,J863+1,J863),J863)&lt;=6,1,0),0)+IF(VLOOKUP($A863,Rank!$A:$AH,K$4,0)&lt;&gt;"",IF(K$5&lt;&gt;$C$3,J863+1,J863),J863)*0.001</f>
        <v>#REF!</v>
      </c>
      <c r="AH863" s="16" t="e">
        <f>IFERROR(VLOOKUP($A863,Rank!$A:$AH,L$4,0)*IF(IF(VLOOKUP($A863,Rank!$A:$AH,L$4,0)&lt;&gt;"",IF(L$5&lt;&gt;$C$3,K863+1,K863),K863)&lt;=6,1,0),0)+IF(VLOOKUP($A863,Rank!$A:$AH,L$4,0)&lt;&gt;"",IF(L$5&lt;&gt;$C$3,K863+1,K863),K863)*0.001</f>
        <v>#REF!</v>
      </c>
      <c r="AI863" s="16" t="e">
        <f>IFERROR(VLOOKUP($A863,Rank!$A:$AH,M$4,0)*IF(IF(VLOOKUP($A863,Rank!$A:$AH,M$4,0)&lt;&gt;"",IF(M$5&lt;&gt;$C$3,L863+1,L863),L863)&lt;=6,1,0),0)+IF(VLOOKUP($A863,Rank!$A:$AH,M$4,0)&lt;&gt;"",IF(M$5&lt;&gt;$C$3,L863+1,L863),L863)*0.001</f>
        <v>#REF!</v>
      </c>
      <c r="AJ863" s="16" t="e">
        <f>IFERROR(VLOOKUP($A863,Rank!$A:$AH,N$4,0)*IF(IF(VLOOKUP($A863,Rank!$A:$AH,N$4,0)&lt;&gt;"",IF(N$5&lt;&gt;$C$3,M863+1,M863),M863)&lt;=6,1,0),0)+IF(VLOOKUP($A863,Rank!$A:$AH,N$4,0)&lt;&gt;"",IF(N$5&lt;&gt;$C$3,M863+1,M863),M863)*0.001</f>
        <v>#REF!</v>
      </c>
      <c r="AK863" s="16" t="e">
        <f>IFERROR(VLOOKUP($A863,Rank!$A:$AH,O$4,0)*IF(IF(VLOOKUP($A863,Rank!$A:$AH,O$4,0)&lt;&gt;"",IF(O$5&lt;&gt;$C$3,N863+1,N863),N863)&lt;=6,1,0),0)+IF(VLOOKUP($A863,Rank!$A:$AH,O$4,0)&lt;&gt;"",IF(O$5&lt;&gt;$C$3,N863+1,N863),N863)*0.001</f>
        <v>#REF!</v>
      </c>
      <c r="AL863" s="16" t="e">
        <f>IFERROR(VLOOKUP($A863,Rank!$A:$AH,P$4,0)*IF(IF(VLOOKUP($A863,Rank!$A:$AH,P$4,0)&lt;&gt;"",IF(P$5&lt;&gt;$C$3,O863+1,O863),O863)&lt;=6,1,0),0)+IF(VLOOKUP($A863,Rank!$A:$AH,P$4,0)&lt;&gt;"",IF(P$5&lt;&gt;$C$3,O863+1,O863),O863)*0.001</f>
        <v>#REF!</v>
      </c>
      <c r="AM863" s="16" t="e">
        <f>IFERROR(VLOOKUP($A863,Rank!$A:$AH,Q$4,0)*IF(IF(VLOOKUP($A863,Rank!$A:$AH,Q$4,0)&lt;&gt;"",IF(Q$5&lt;&gt;$C$3,P863+1,P863),P863)&lt;=6,1,0),0)+IF(VLOOKUP($A863,Rank!$A:$AH,Q$4,0)&lt;&gt;"",IF(Q$5&lt;&gt;$C$3,P863+1,P863),P863)*0.001</f>
        <v>#REF!</v>
      </c>
      <c r="AN863" s="16" t="e">
        <f>IFERROR(VLOOKUP($A863,Rank!$A:$AH,R$4,0)*IF(IF(VLOOKUP($A863,Rank!$A:$AH,R$4,0)&lt;&gt;"",IF(R$5&lt;&gt;$C$3,Q863+1,Q863),Q863)&lt;=6,1,0),0)+IF(VLOOKUP($A863,Rank!$A:$AH,R$4,0)&lt;&gt;"",IF(R$5&lt;&gt;$C$3,Q863+1,Q863),Q863)*0.001</f>
        <v>#REF!</v>
      </c>
      <c r="AO863" s="16" t="e">
        <f>IFERROR(VLOOKUP($A863,Rank!$A:$AH,S$4,0)*IF(IF(VLOOKUP($A863,Rank!$A:$AH,S$4,0)&lt;&gt;"",IF(S$5&lt;&gt;$C$3,R863+1,R863),R863)&lt;=6,1,0),0)+IF(VLOOKUP($A863,Rank!$A:$AH,S$4,0)&lt;&gt;"",IF($S$5&lt;&gt;$C$3,R863+1,R863),R863)*0.001</f>
        <v>#REF!</v>
      </c>
      <c r="AP863" s="16" t="e">
        <f>IFERROR(VLOOKUP($A863,Rank!$A:$AH,T$4,0)*IF(IF(VLOOKUP($A863,Rank!$A:$AH,T$4,0)&lt;&gt;"",IF(T$5&lt;&gt;$C$3,S863+1,S863),S863)&lt;=6,1,0),0)+IF(VLOOKUP($A863,Rank!$A:$AH,T$4,0)&lt;&gt;"",IF($T$5&lt;&gt;$C$3,S863+1,S863),S863)*0.001</f>
        <v>#REF!</v>
      </c>
      <c r="AQ863" s="16" t="e">
        <f>IFERROR(VLOOKUP($A863,Rank!$A:$AH,U$4,0)*IF(IF(VLOOKUP($A863,Rank!$A:$AH,U$4,0)&lt;&gt;"",IF(U$5&lt;&gt;$C$3,T863+1,T863),T863)&lt;=6,1,0),0)+IF(VLOOKUP($A863,Rank!$A:$AH,U$4,0)&lt;&gt;"",IF($U$5&lt;&gt;$C$3,T863+1,T863),T863)*0.001</f>
        <v>#REF!</v>
      </c>
      <c r="AR863" s="16" t="e">
        <f>IFERROR(VLOOKUP($A863,Rank!$A:$AH,V$4,0)*IF(IF(VLOOKUP($A863,Rank!$A:$AH,V$4,0)&lt;&gt;"",IF(V$5&lt;&gt;$C$3,U863+1,U863),U863)&lt;=6,1,0),0)+IF(VLOOKUP($A863,Rank!$A:$AH,V$4,0)&lt;&gt;"",IF($V$5&lt;&gt;$C$3,U863+1,U863),U863)*0.001</f>
        <v>#REF!</v>
      </c>
      <c r="AS863" s="16" t="e">
        <f>IFERROR(VLOOKUP($A863,Rank!$A:$AH,W$4,0)*IF(IF(VLOOKUP($A863,Rank!$A:$AH,W$4,0)&lt;&gt;"",IF(W$5&lt;&gt;$C$3,V863+1,V863),V863)&lt;=6,1,0),0)+IF(VLOOKUP($A863,Rank!$A:$AH,W$4,0)&lt;&gt;"",IF($W$5&lt;&gt;$C$3,V863+1,V863),V863)*0.001</f>
        <v>#REF!</v>
      </c>
      <c r="AT863" s="16" t="e">
        <f>IFERROR(VLOOKUP($A863,Rank!$A:$AH,X$4,0)*IF(IF(VLOOKUP($A863,Rank!$A:$AH,X$4,0)&lt;&gt;"",IF(X$5&lt;&gt;$C$3,W863+1,W863),W863)&lt;=6,1,0),0)+IF(VLOOKUP($A863,Rank!$A:$AH,X$4,0)&lt;&gt;"",IF($X$5&lt;&gt;$C$3,W863+1,W863),W863)*0.001</f>
        <v>#REF!</v>
      </c>
      <c r="AV863" t="e">
        <f t="shared" si="288"/>
        <v>#REF!</v>
      </c>
      <c r="AW863" t="e">
        <f t="shared" si="289"/>
        <v>#REF!</v>
      </c>
      <c r="AX863" t="e">
        <f t="shared" si="290"/>
        <v>#REF!</v>
      </c>
      <c r="AY863" t="e">
        <f t="shared" si="291"/>
        <v>#REF!</v>
      </c>
      <c r="AZ863" t="e">
        <f t="shared" si="292"/>
        <v>#REF!</v>
      </c>
      <c r="BA863" t="e">
        <f t="shared" si="293"/>
        <v>#REF!</v>
      </c>
      <c r="BB863" t="e">
        <f t="shared" si="294"/>
        <v>#REF!</v>
      </c>
      <c r="BC863" t="e">
        <f t="shared" si="295"/>
        <v>#REF!</v>
      </c>
      <c r="BD863" t="e">
        <f t="shared" si="296"/>
        <v>#REF!</v>
      </c>
      <c r="BE863" t="e">
        <f t="shared" si="297"/>
        <v>#REF!</v>
      </c>
      <c r="BF863" t="e">
        <f t="shared" si="298"/>
        <v>#REF!</v>
      </c>
      <c r="BG863" t="e">
        <f t="shared" si="299"/>
        <v>#REF!</v>
      </c>
      <c r="BH863" t="e">
        <f t="shared" si="300"/>
        <v>#REF!</v>
      </c>
      <c r="BI863" t="e">
        <f t="shared" si="301"/>
        <v>#REF!</v>
      </c>
      <c r="BJ863" t="e">
        <f t="shared" si="302"/>
        <v>#REF!</v>
      </c>
      <c r="BK863" t="e">
        <f t="shared" si="303"/>
        <v>#REF!</v>
      </c>
      <c r="BL863" t="e">
        <f t="shared" si="304"/>
        <v>#REF!</v>
      </c>
      <c r="BM863" t="e">
        <f t="shared" si="305"/>
        <v>#REF!</v>
      </c>
      <c r="BN863" t="e">
        <f t="shared" si="306"/>
        <v>#REF!</v>
      </c>
      <c r="BO863" t="e">
        <f t="shared" si="307"/>
        <v>#REF!</v>
      </c>
      <c r="BP863" t="e">
        <f t="shared" si="308"/>
        <v>#REF!</v>
      </c>
    </row>
    <row r="864" spans="1:68" x14ac:dyDescent="0.3">
      <c r="A864" t="e">
        <f>+Rank!#REF!</f>
        <v>#REF!</v>
      </c>
      <c r="B864" s="16">
        <f t="shared" si="287"/>
        <v>0</v>
      </c>
      <c r="C864" s="16">
        <v>0</v>
      </c>
      <c r="D864" s="16" t="e">
        <f>IF(VLOOKUP($A864,Rank!$A:$AH,D$4,0)&lt;&gt;"",IF(D$5&lt;&gt;$C$3,C864+1,C864),C864)</f>
        <v>#REF!</v>
      </c>
      <c r="E864" s="16" t="e">
        <f>IF(VLOOKUP($A864,Rank!$A:$AH,E$4,0)&lt;&gt;"",IF(E$5&lt;&gt;$C$3,D864+1,D864),D864)</f>
        <v>#REF!</v>
      </c>
      <c r="F864" s="16" t="e">
        <f>IF(VLOOKUP($A864,Rank!$A:$AH,F$4,0)&lt;&gt;"",IF(F$5&lt;&gt;$C$3,D864+1,D864),D864)</f>
        <v>#REF!</v>
      </c>
      <c r="G864" s="16" t="e">
        <f>IF(VLOOKUP($A864,Rank!$A:$AH,G$4,0)&lt;&gt;"",IF(G$5&lt;&gt;$C$3,F864+1,F864),F864)</f>
        <v>#REF!</v>
      </c>
      <c r="H864" s="16" t="e">
        <f>IF(VLOOKUP($A864,Rank!$A:$AH,H$4,0)&lt;&gt;"",IF(H$5&lt;&gt;$C$3,G864+1,G864),G864)</f>
        <v>#REF!</v>
      </c>
      <c r="I864" s="16" t="e">
        <f>IF(VLOOKUP($A864,Rank!$A:$AH,I$4,0)&lt;&gt;"",IF(I$5&lt;&gt;$C$3,H864+1,H864),H864)</f>
        <v>#REF!</v>
      </c>
      <c r="J864" s="16" t="e">
        <f>IF(VLOOKUP($A864,Rank!$A:$AH,J$4,0)&lt;&gt;"",IF(J$5&lt;&gt;$C$3,I864+1,I864),I864)</f>
        <v>#REF!</v>
      </c>
      <c r="K864" s="16" t="e">
        <f>IF(VLOOKUP($A864,Rank!$A:$AH,K$4,0)&lt;&gt;"",IF(K$5&lt;&gt;$C$3,J864+1,J864),J864)</f>
        <v>#REF!</v>
      </c>
      <c r="L864" s="16" t="e">
        <f>IF(VLOOKUP($A864,Rank!$A:$AH,L$4,0)&lt;&gt;"",IF($L$5&lt;&gt;$C$3,K864+1,K864),K864)</f>
        <v>#REF!</v>
      </c>
      <c r="M864" s="16" t="e">
        <f>IF(VLOOKUP($A864,Rank!$A:$AH,M$4,0)&lt;&gt;"",IF(M$5&lt;&gt;$C$3,L864+1,L864),L864)</f>
        <v>#REF!</v>
      </c>
      <c r="N864" s="16" t="e">
        <f>IF(VLOOKUP($A864,Rank!$A:$AH,N$4,0)&lt;&gt;"",IF(N$5&lt;&gt;$C$3,M864+1,M864),M864)</f>
        <v>#REF!</v>
      </c>
      <c r="O864" s="16" t="e">
        <f>IF(VLOOKUP($A864,Rank!$A:$AH,O$4,0)&lt;&gt;"",IF(O$5&lt;&gt;$C$3,N864+1,N864),N864)</f>
        <v>#REF!</v>
      </c>
      <c r="P864" s="16" t="e">
        <f>IF(VLOOKUP($A864,Rank!$A:$AH,P$4,0)&lt;&gt;"",IF(P$5&lt;&gt;$C$3,O864+1,O864),O864)</f>
        <v>#REF!</v>
      </c>
      <c r="Q864" s="16" t="e">
        <f>IF(VLOOKUP($A864,Rank!$A:$AH,Q$4,0)&lt;&gt;"",IF(Q$5&lt;&gt;$C$3,P864+1,P864),P864)</f>
        <v>#REF!</v>
      </c>
      <c r="R864" s="16" t="e">
        <f>IF(VLOOKUP($A864,Rank!$A:$AH,R$4,0)&lt;&gt;"",IF(R$5&lt;&gt;$C$3,Q864+1,Q864),Q864)</f>
        <v>#REF!</v>
      </c>
      <c r="S864" s="16" t="e">
        <f>IF(VLOOKUP($A864,Rank!$A:$AH,S$4,0)&lt;&gt;"",IF(S$5&lt;&gt;$C$3,R864+1,R864),R864)</f>
        <v>#REF!</v>
      </c>
      <c r="T864" s="16" t="e">
        <f>IF(VLOOKUP($A864,Rank!$A:$AH,T$4,0)&lt;&gt;"",IF(T$5&lt;&gt;$C$3,S864+1,S864),S864)</f>
        <v>#REF!</v>
      </c>
      <c r="U864" s="16" t="e">
        <f>IF(VLOOKUP($A864,Rank!$A:$AH,U$4,0)&lt;&gt;"",IF(U$5&lt;&gt;$C$3,T864+1,T864),T864)</f>
        <v>#REF!</v>
      </c>
      <c r="V864" s="16" t="e">
        <f>IF(VLOOKUP($A864,Rank!$A:$AH,V$4,0)&lt;&gt;"",IF($V$5&lt;&gt;$C$3,U864+1,U864),U864)</f>
        <v>#REF!</v>
      </c>
      <c r="W864" s="16" t="e">
        <f>IF(VLOOKUP($A864,Rank!$A:$AH,W$4,0)&lt;&gt;"",IF(W$5&lt;&gt;$C$3,V864+1,V864),V864)</f>
        <v>#REF!</v>
      </c>
      <c r="X864" s="16" t="e">
        <f>IF(VLOOKUP($A864,Rank!$A:$AH,X$4,0)&lt;&gt;"",IF(X$5&lt;&gt;$C$3,W864+1,W864),W864)</f>
        <v>#REF!</v>
      </c>
      <c r="Z864" s="16" t="e">
        <f>IFERROR(VLOOKUP($A864,Rank!$A:$AH,D$4,0)*IF(IF(VLOOKUP($A864,Rank!$A:$AH,D$4,0)&lt;&gt;"",IF(D$5&lt;&gt;$C$3,C864+1,C864),C864)&lt;=6,1,0),0)+IF(VLOOKUP($A864,Rank!$A:$AH,D$4,0)&lt;&gt;"",IF(D$5&lt;&gt;$C$3,C864+1,C864),C864)*0.001</f>
        <v>#REF!</v>
      </c>
      <c r="AA864" s="16" t="e">
        <f>IFERROR(VLOOKUP($A864,Rank!$A:$AH,E$4,0)*IF(IF(VLOOKUP($A864,Rank!$A:$AH,E$4,0)&lt;&gt;"",IF(E$5&lt;&gt;$C$3,D864+1,D864),D864)&lt;=6,1,0),0)+IF(VLOOKUP($A864,Rank!$A:$AH,E$4,0)&lt;&gt;"",IF(E$5&lt;&gt;$C$3,D864+1,D864),D864)*0.001</f>
        <v>#REF!</v>
      </c>
      <c r="AB864" s="16" t="e">
        <f>IFERROR(VLOOKUP($A864,Rank!$A:$AH,F$4,0)*IF(IF(VLOOKUP($A864,Rank!$A:$AH,F$4,0)&lt;&gt;"",IF(F$5&lt;&gt;$C$3,E864+1,E864),E864)&lt;=6,1,0),0)+IF(VLOOKUP($A864,Rank!$A:$AH,F$4,0)&lt;&gt;"",IF(F$5&lt;&gt;$C$3,E864+1,E864),E864)*0.001</f>
        <v>#REF!</v>
      </c>
      <c r="AC864" s="16" t="e">
        <f>IFERROR(VLOOKUP($A864,Rank!$A:$AH,G$4,0)*IF(IF(VLOOKUP($A864,Rank!$A:$AH,G$4,0)&lt;&gt;"",IF(G$5&lt;&gt;$C$3,F864+1,F864),F864)&lt;=6,1,0),0)+IF(VLOOKUP($A864,Rank!$A:$AH,G$4,0)&lt;&gt;"",IF(G$5&lt;&gt;$C$3,F864+1,F864),F864)*0.001</f>
        <v>#REF!</v>
      </c>
      <c r="AD864" s="16" t="e">
        <f>IFERROR(VLOOKUP($A864,Rank!$A:$AH,H$4,0)*IF(IF(VLOOKUP($A864,Rank!$A:$AH,H$4,0)&lt;&gt;"",IF(H$5&lt;&gt;$C$3,G864+1,G864),G864)&lt;=6,1,0),0)+IF(VLOOKUP($A864,Rank!$A:$AH,H$4,0)&lt;&gt;"",IF(H$5&lt;&gt;$C$3,G864+1,G864),G864)*0.001</f>
        <v>#REF!</v>
      </c>
      <c r="AE864" s="16" t="e">
        <f>IFERROR(VLOOKUP($A864,Rank!$A:$AH,I$4,0)*IF(IF(VLOOKUP($A864,Rank!$A:$AH,I$4,0)&lt;&gt;"",IF(I$5&lt;&gt;$C$3,H864+1,H864),H864)&lt;=6,1,0),0)+IF(VLOOKUP($A864,Rank!$A:$AH,I$4,0)&lt;&gt;"",IF(I$5&lt;&gt;$C$3,H864+1,H864),H864)*0.001</f>
        <v>#REF!</v>
      </c>
      <c r="AF864" s="16" t="e">
        <f>IFERROR(VLOOKUP($A864,Rank!$A:$AH,J$4,0)*IF(IF(VLOOKUP($A864,Rank!$A:$AH,J$4,0)&lt;&gt;"",IF(J$5&lt;&gt;$C$3,I864+1,I864),I864)&lt;=6,1,0),0)+IF(VLOOKUP($A864,Rank!$A:$AH,J$4,0)&lt;&gt;"",IF(J$5&lt;&gt;$C$3,I864+1,I864),I864)*0.001</f>
        <v>#REF!</v>
      </c>
      <c r="AG864" s="16" t="e">
        <f>IFERROR(VLOOKUP($A864,Rank!$A:$AH,K$4,0)*IF(IF(VLOOKUP($A864,Rank!$A:$AH,K$4,0)&lt;&gt;"",IF(K$5&lt;&gt;$C$3,J864+1,J864),J864)&lt;=6,1,0),0)+IF(VLOOKUP($A864,Rank!$A:$AH,K$4,0)&lt;&gt;"",IF(K$5&lt;&gt;$C$3,J864+1,J864),J864)*0.001</f>
        <v>#REF!</v>
      </c>
      <c r="AH864" s="16" t="e">
        <f>IFERROR(VLOOKUP($A864,Rank!$A:$AH,L$4,0)*IF(IF(VLOOKUP($A864,Rank!$A:$AH,L$4,0)&lt;&gt;"",IF(L$5&lt;&gt;$C$3,K864+1,K864),K864)&lt;=6,1,0),0)+IF(VLOOKUP($A864,Rank!$A:$AH,L$4,0)&lt;&gt;"",IF(L$5&lt;&gt;$C$3,K864+1,K864),K864)*0.001</f>
        <v>#REF!</v>
      </c>
      <c r="AI864" s="16" t="e">
        <f>IFERROR(VLOOKUP($A864,Rank!$A:$AH,M$4,0)*IF(IF(VLOOKUP($A864,Rank!$A:$AH,M$4,0)&lt;&gt;"",IF(M$5&lt;&gt;$C$3,L864+1,L864),L864)&lt;=6,1,0),0)+IF(VLOOKUP($A864,Rank!$A:$AH,M$4,0)&lt;&gt;"",IF(M$5&lt;&gt;$C$3,L864+1,L864),L864)*0.001</f>
        <v>#REF!</v>
      </c>
      <c r="AJ864" s="16" t="e">
        <f>IFERROR(VLOOKUP($A864,Rank!$A:$AH,N$4,0)*IF(IF(VLOOKUP($A864,Rank!$A:$AH,N$4,0)&lt;&gt;"",IF(N$5&lt;&gt;$C$3,M864+1,M864),M864)&lt;=6,1,0),0)+IF(VLOOKUP($A864,Rank!$A:$AH,N$4,0)&lt;&gt;"",IF(N$5&lt;&gt;$C$3,M864+1,M864),M864)*0.001</f>
        <v>#REF!</v>
      </c>
      <c r="AK864" s="16" t="e">
        <f>IFERROR(VLOOKUP($A864,Rank!$A:$AH,O$4,0)*IF(IF(VLOOKUP($A864,Rank!$A:$AH,O$4,0)&lt;&gt;"",IF(O$5&lt;&gt;$C$3,N864+1,N864),N864)&lt;=6,1,0),0)+IF(VLOOKUP($A864,Rank!$A:$AH,O$4,0)&lt;&gt;"",IF(O$5&lt;&gt;$C$3,N864+1,N864),N864)*0.001</f>
        <v>#REF!</v>
      </c>
      <c r="AL864" s="16" t="e">
        <f>IFERROR(VLOOKUP($A864,Rank!$A:$AH,P$4,0)*IF(IF(VLOOKUP($A864,Rank!$A:$AH,P$4,0)&lt;&gt;"",IF(P$5&lt;&gt;$C$3,O864+1,O864),O864)&lt;=6,1,0),0)+IF(VLOOKUP($A864,Rank!$A:$AH,P$4,0)&lt;&gt;"",IF(P$5&lt;&gt;$C$3,O864+1,O864),O864)*0.001</f>
        <v>#REF!</v>
      </c>
      <c r="AM864" s="16" t="e">
        <f>IFERROR(VLOOKUP($A864,Rank!$A:$AH,Q$4,0)*IF(IF(VLOOKUP($A864,Rank!$A:$AH,Q$4,0)&lt;&gt;"",IF(Q$5&lt;&gt;$C$3,P864+1,P864),P864)&lt;=6,1,0),0)+IF(VLOOKUP($A864,Rank!$A:$AH,Q$4,0)&lt;&gt;"",IF(Q$5&lt;&gt;$C$3,P864+1,P864),P864)*0.001</f>
        <v>#REF!</v>
      </c>
      <c r="AN864" s="16" t="e">
        <f>IFERROR(VLOOKUP($A864,Rank!$A:$AH,R$4,0)*IF(IF(VLOOKUP($A864,Rank!$A:$AH,R$4,0)&lt;&gt;"",IF(R$5&lt;&gt;$C$3,Q864+1,Q864),Q864)&lt;=6,1,0),0)+IF(VLOOKUP($A864,Rank!$A:$AH,R$4,0)&lt;&gt;"",IF(R$5&lt;&gt;$C$3,Q864+1,Q864),Q864)*0.001</f>
        <v>#REF!</v>
      </c>
      <c r="AO864" s="16" t="e">
        <f>IFERROR(VLOOKUP($A864,Rank!$A:$AH,S$4,0)*IF(IF(VLOOKUP($A864,Rank!$A:$AH,S$4,0)&lt;&gt;"",IF(S$5&lt;&gt;$C$3,R864+1,R864),R864)&lt;=6,1,0),0)+IF(VLOOKUP($A864,Rank!$A:$AH,S$4,0)&lt;&gt;"",IF($S$5&lt;&gt;$C$3,R864+1,R864),R864)*0.001</f>
        <v>#REF!</v>
      </c>
      <c r="AP864" s="16" t="e">
        <f>IFERROR(VLOOKUP($A864,Rank!$A:$AH,T$4,0)*IF(IF(VLOOKUP($A864,Rank!$A:$AH,T$4,0)&lt;&gt;"",IF(T$5&lt;&gt;$C$3,S864+1,S864),S864)&lt;=6,1,0),0)+IF(VLOOKUP($A864,Rank!$A:$AH,T$4,0)&lt;&gt;"",IF($T$5&lt;&gt;$C$3,S864+1,S864),S864)*0.001</f>
        <v>#REF!</v>
      </c>
      <c r="AQ864" s="16" t="e">
        <f>IFERROR(VLOOKUP($A864,Rank!$A:$AH,U$4,0)*IF(IF(VLOOKUP($A864,Rank!$A:$AH,U$4,0)&lt;&gt;"",IF(U$5&lt;&gt;$C$3,T864+1,T864),T864)&lt;=6,1,0),0)+IF(VLOOKUP($A864,Rank!$A:$AH,U$4,0)&lt;&gt;"",IF($U$5&lt;&gt;$C$3,T864+1,T864),T864)*0.001</f>
        <v>#REF!</v>
      </c>
      <c r="AR864" s="16" t="e">
        <f>IFERROR(VLOOKUP($A864,Rank!$A:$AH,V$4,0)*IF(IF(VLOOKUP($A864,Rank!$A:$AH,V$4,0)&lt;&gt;"",IF(V$5&lt;&gt;$C$3,U864+1,U864),U864)&lt;=6,1,0),0)+IF(VLOOKUP($A864,Rank!$A:$AH,V$4,0)&lt;&gt;"",IF($V$5&lt;&gt;$C$3,U864+1,U864),U864)*0.001</f>
        <v>#REF!</v>
      </c>
      <c r="AS864" s="16" t="e">
        <f>IFERROR(VLOOKUP($A864,Rank!$A:$AH,W$4,0)*IF(IF(VLOOKUP($A864,Rank!$A:$AH,W$4,0)&lt;&gt;"",IF(W$5&lt;&gt;$C$3,V864+1,V864),V864)&lt;=6,1,0),0)+IF(VLOOKUP($A864,Rank!$A:$AH,W$4,0)&lt;&gt;"",IF($W$5&lt;&gt;$C$3,V864+1,V864),V864)*0.001</f>
        <v>#REF!</v>
      </c>
      <c r="AT864" s="16" t="e">
        <f>IFERROR(VLOOKUP($A864,Rank!$A:$AH,X$4,0)*IF(IF(VLOOKUP($A864,Rank!$A:$AH,X$4,0)&lt;&gt;"",IF(X$5&lt;&gt;$C$3,W864+1,W864),W864)&lt;=6,1,0),0)+IF(VLOOKUP($A864,Rank!$A:$AH,X$4,0)&lt;&gt;"",IF($X$5&lt;&gt;$C$3,W864+1,W864),W864)*0.001</f>
        <v>#REF!</v>
      </c>
      <c r="AV864" t="e">
        <f t="shared" si="288"/>
        <v>#REF!</v>
      </c>
      <c r="AW864" t="e">
        <f t="shared" si="289"/>
        <v>#REF!</v>
      </c>
      <c r="AX864" t="e">
        <f t="shared" si="290"/>
        <v>#REF!</v>
      </c>
      <c r="AY864" t="e">
        <f t="shared" si="291"/>
        <v>#REF!</v>
      </c>
      <c r="AZ864" t="e">
        <f t="shared" si="292"/>
        <v>#REF!</v>
      </c>
      <c r="BA864" t="e">
        <f t="shared" si="293"/>
        <v>#REF!</v>
      </c>
      <c r="BB864" t="e">
        <f t="shared" si="294"/>
        <v>#REF!</v>
      </c>
      <c r="BC864" t="e">
        <f t="shared" si="295"/>
        <v>#REF!</v>
      </c>
      <c r="BD864" t="e">
        <f t="shared" si="296"/>
        <v>#REF!</v>
      </c>
      <c r="BE864" t="e">
        <f t="shared" si="297"/>
        <v>#REF!</v>
      </c>
      <c r="BF864" t="e">
        <f t="shared" si="298"/>
        <v>#REF!</v>
      </c>
      <c r="BG864" t="e">
        <f t="shared" si="299"/>
        <v>#REF!</v>
      </c>
      <c r="BH864" t="e">
        <f t="shared" si="300"/>
        <v>#REF!</v>
      </c>
      <c r="BI864" t="e">
        <f t="shared" si="301"/>
        <v>#REF!</v>
      </c>
      <c r="BJ864" t="e">
        <f t="shared" si="302"/>
        <v>#REF!</v>
      </c>
      <c r="BK864" t="e">
        <f t="shared" si="303"/>
        <v>#REF!</v>
      </c>
      <c r="BL864" t="e">
        <f t="shared" si="304"/>
        <v>#REF!</v>
      </c>
      <c r="BM864" t="e">
        <f t="shared" si="305"/>
        <v>#REF!</v>
      </c>
      <c r="BN864" t="e">
        <f t="shared" si="306"/>
        <v>#REF!</v>
      </c>
      <c r="BO864" t="e">
        <f t="shared" si="307"/>
        <v>#REF!</v>
      </c>
      <c r="BP864" t="e">
        <f t="shared" si="308"/>
        <v>#REF!</v>
      </c>
    </row>
    <row r="865" spans="1:68" x14ac:dyDescent="0.3">
      <c r="A865" t="e">
        <f>+Rank!#REF!</f>
        <v>#REF!</v>
      </c>
      <c r="B865" s="16">
        <f t="shared" si="287"/>
        <v>0</v>
      </c>
      <c r="C865" s="16">
        <v>0</v>
      </c>
      <c r="D865" s="16" t="e">
        <f>IF(VLOOKUP($A865,Rank!$A:$AH,D$4,0)&lt;&gt;"",IF(D$5&lt;&gt;$C$3,C865+1,C865),C865)</f>
        <v>#REF!</v>
      </c>
      <c r="E865" s="16" t="e">
        <f>IF(VLOOKUP($A865,Rank!$A:$AH,E$4,0)&lt;&gt;"",IF(E$5&lt;&gt;$C$3,D865+1,D865),D865)</f>
        <v>#REF!</v>
      </c>
      <c r="F865" s="16" t="e">
        <f>IF(VLOOKUP($A865,Rank!$A:$AH,F$4,0)&lt;&gt;"",IF(F$5&lt;&gt;$C$3,D865+1,D865),D865)</f>
        <v>#REF!</v>
      </c>
      <c r="G865" s="16" t="e">
        <f>IF(VLOOKUP($A865,Rank!$A:$AH,G$4,0)&lt;&gt;"",IF(G$5&lt;&gt;$C$3,F865+1,F865),F865)</f>
        <v>#REF!</v>
      </c>
      <c r="H865" s="16" t="e">
        <f>IF(VLOOKUP($A865,Rank!$A:$AH,H$4,0)&lt;&gt;"",IF(H$5&lt;&gt;$C$3,G865+1,G865),G865)</f>
        <v>#REF!</v>
      </c>
      <c r="I865" s="16" t="e">
        <f>IF(VLOOKUP($A865,Rank!$A:$AH,I$4,0)&lt;&gt;"",IF(I$5&lt;&gt;$C$3,H865+1,H865),H865)</f>
        <v>#REF!</v>
      </c>
      <c r="J865" s="16" t="e">
        <f>IF(VLOOKUP($A865,Rank!$A:$AH,J$4,0)&lt;&gt;"",IF(J$5&lt;&gt;$C$3,I865+1,I865),I865)</f>
        <v>#REF!</v>
      </c>
      <c r="K865" s="16" t="e">
        <f>IF(VLOOKUP($A865,Rank!$A:$AH,K$4,0)&lt;&gt;"",IF(K$5&lt;&gt;$C$3,J865+1,J865),J865)</f>
        <v>#REF!</v>
      </c>
      <c r="L865" s="16" t="e">
        <f>IF(VLOOKUP($A865,Rank!$A:$AH,L$4,0)&lt;&gt;"",IF($L$5&lt;&gt;$C$3,K865+1,K865),K865)</f>
        <v>#REF!</v>
      </c>
      <c r="M865" s="16" t="e">
        <f>IF(VLOOKUP($A865,Rank!$A:$AH,M$4,0)&lt;&gt;"",IF(M$5&lt;&gt;$C$3,L865+1,L865),L865)</f>
        <v>#REF!</v>
      </c>
      <c r="N865" s="16" t="e">
        <f>IF(VLOOKUP($A865,Rank!$A:$AH,N$4,0)&lt;&gt;"",IF(N$5&lt;&gt;$C$3,M865+1,M865),M865)</f>
        <v>#REF!</v>
      </c>
      <c r="O865" s="16" t="e">
        <f>IF(VLOOKUP($A865,Rank!$A:$AH,O$4,0)&lt;&gt;"",IF(O$5&lt;&gt;$C$3,N865+1,N865),N865)</f>
        <v>#REF!</v>
      </c>
      <c r="P865" s="16" t="e">
        <f>IF(VLOOKUP($A865,Rank!$A:$AH,P$4,0)&lt;&gt;"",IF(P$5&lt;&gt;$C$3,O865+1,O865),O865)</f>
        <v>#REF!</v>
      </c>
      <c r="Q865" s="16" t="e">
        <f>IF(VLOOKUP($A865,Rank!$A:$AH,Q$4,0)&lt;&gt;"",IF(Q$5&lt;&gt;$C$3,P865+1,P865),P865)</f>
        <v>#REF!</v>
      </c>
      <c r="R865" s="16" t="e">
        <f>IF(VLOOKUP($A865,Rank!$A:$AH,R$4,0)&lt;&gt;"",IF(R$5&lt;&gt;$C$3,Q865+1,Q865),Q865)</f>
        <v>#REF!</v>
      </c>
      <c r="S865" s="16" t="e">
        <f>IF(VLOOKUP($A865,Rank!$A:$AH,S$4,0)&lt;&gt;"",IF(S$5&lt;&gt;$C$3,R865+1,R865),R865)</f>
        <v>#REF!</v>
      </c>
      <c r="T865" s="16" t="e">
        <f>IF(VLOOKUP($A865,Rank!$A:$AH,T$4,0)&lt;&gt;"",IF(T$5&lt;&gt;$C$3,S865+1,S865),S865)</f>
        <v>#REF!</v>
      </c>
      <c r="U865" s="16" t="e">
        <f>IF(VLOOKUP($A865,Rank!$A:$AH,U$4,0)&lt;&gt;"",IF(U$5&lt;&gt;$C$3,T865+1,T865),T865)</f>
        <v>#REF!</v>
      </c>
      <c r="V865" s="16" t="e">
        <f>IF(VLOOKUP($A865,Rank!$A:$AH,V$4,0)&lt;&gt;"",IF($V$5&lt;&gt;$C$3,U865+1,U865),U865)</f>
        <v>#REF!</v>
      </c>
      <c r="W865" s="16" t="e">
        <f>IF(VLOOKUP($A865,Rank!$A:$AH,W$4,0)&lt;&gt;"",IF(W$5&lt;&gt;$C$3,V865+1,V865),V865)</f>
        <v>#REF!</v>
      </c>
      <c r="X865" s="16" t="e">
        <f>IF(VLOOKUP($A865,Rank!$A:$AH,X$4,0)&lt;&gt;"",IF(X$5&lt;&gt;$C$3,W865+1,W865),W865)</f>
        <v>#REF!</v>
      </c>
      <c r="Z865" s="16" t="e">
        <f>IFERROR(VLOOKUP($A865,Rank!$A:$AH,D$4,0)*IF(IF(VLOOKUP($A865,Rank!$A:$AH,D$4,0)&lt;&gt;"",IF(D$5&lt;&gt;$C$3,C865+1,C865),C865)&lt;=6,1,0),0)+IF(VLOOKUP($A865,Rank!$A:$AH,D$4,0)&lt;&gt;"",IF(D$5&lt;&gt;$C$3,C865+1,C865),C865)*0.001</f>
        <v>#REF!</v>
      </c>
      <c r="AA865" s="16" t="e">
        <f>IFERROR(VLOOKUP($A865,Rank!$A:$AH,E$4,0)*IF(IF(VLOOKUP($A865,Rank!$A:$AH,E$4,0)&lt;&gt;"",IF(E$5&lt;&gt;$C$3,D865+1,D865),D865)&lt;=6,1,0),0)+IF(VLOOKUP($A865,Rank!$A:$AH,E$4,0)&lt;&gt;"",IF(E$5&lt;&gt;$C$3,D865+1,D865),D865)*0.001</f>
        <v>#REF!</v>
      </c>
      <c r="AB865" s="16" t="e">
        <f>IFERROR(VLOOKUP($A865,Rank!$A:$AH,F$4,0)*IF(IF(VLOOKUP($A865,Rank!$A:$AH,F$4,0)&lt;&gt;"",IF(F$5&lt;&gt;$C$3,E865+1,E865),E865)&lt;=6,1,0),0)+IF(VLOOKUP($A865,Rank!$A:$AH,F$4,0)&lt;&gt;"",IF(F$5&lt;&gt;$C$3,E865+1,E865),E865)*0.001</f>
        <v>#REF!</v>
      </c>
      <c r="AC865" s="16" t="e">
        <f>IFERROR(VLOOKUP($A865,Rank!$A:$AH,G$4,0)*IF(IF(VLOOKUP($A865,Rank!$A:$AH,G$4,0)&lt;&gt;"",IF(G$5&lt;&gt;$C$3,F865+1,F865),F865)&lt;=6,1,0),0)+IF(VLOOKUP($A865,Rank!$A:$AH,G$4,0)&lt;&gt;"",IF(G$5&lt;&gt;$C$3,F865+1,F865),F865)*0.001</f>
        <v>#REF!</v>
      </c>
      <c r="AD865" s="16" t="e">
        <f>IFERROR(VLOOKUP($A865,Rank!$A:$AH,H$4,0)*IF(IF(VLOOKUP($A865,Rank!$A:$AH,H$4,0)&lt;&gt;"",IF(H$5&lt;&gt;$C$3,G865+1,G865),G865)&lt;=6,1,0),0)+IF(VLOOKUP($A865,Rank!$A:$AH,H$4,0)&lt;&gt;"",IF(H$5&lt;&gt;$C$3,G865+1,G865),G865)*0.001</f>
        <v>#REF!</v>
      </c>
      <c r="AE865" s="16" t="e">
        <f>IFERROR(VLOOKUP($A865,Rank!$A:$AH,I$4,0)*IF(IF(VLOOKUP($A865,Rank!$A:$AH,I$4,0)&lt;&gt;"",IF(I$5&lt;&gt;$C$3,H865+1,H865),H865)&lt;=6,1,0),0)+IF(VLOOKUP($A865,Rank!$A:$AH,I$4,0)&lt;&gt;"",IF(I$5&lt;&gt;$C$3,H865+1,H865),H865)*0.001</f>
        <v>#REF!</v>
      </c>
      <c r="AF865" s="16" t="e">
        <f>IFERROR(VLOOKUP($A865,Rank!$A:$AH,J$4,0)*IF(IF(VLOOKUP($A865,Rank!$A:$AH,J$4,0)&lt;&gt;"",IF(J$5&lt;&gt;$C$3,I865+1,I865),I865)&lt;=6,1,0),0)+IF(VLOOKUP($A865,Rank!$A:$AH,J$4,0)&lt;&gt;"",IF(J$5&lt;&gt;$C$3,I865+1,I865),I865)*0.001</f>
        <v>#REF!</v>
      </c>
      <c r="AG865" s="16" t="e">
        <f>IFERROR(VLOOKUP($A865,Rank!$A:$AH,K$4,0)*IF(IF(VLOOKUP($A865,Rank!$A:$AH,K$4,0)&lt;&gt;"",IF(K$5&lt;&gt;$C$3,J865+1,J865),J865)&lt;=6,1,0),0)+IF(VLOOKUP($A865,Rank!$A:$AH,K$4,0)&lt;&gt;"",IF(K$5&lt;&gt;$C$3,J865+1,J865),J865)*0.001</f>
        <v>#REF!</v>
      </c>
      <c r="AH865" s="16" t="e">
        <f>IFERROR(VLOOKUP($A865,Rank!$A:$AH,L$4,0)*IF(IF(VLOOKUP($A865,Rank!$A:$AH,L$4,0)&lt;&gt;"",IF(L$5&lt;&gt;$C$3,K865+1,K865),K865)&lt;=6,1,0),0)+IF(VLOOKUP($A865,Rank!$A:$AH,L$4,0)&lt;&gt;"",IF(L$5&lt;&gt;$C$3,K865+1,K865),K865)*0.001</f>
        <v>#REF!</v>
      </c>
      <c r="AI865" s="16" t="e">
        <f>IFERROR(VLOOKUP($A865,Rank!$A:$AH,M$4,0)*IF(IF(VLOOKUP($A865,Rank!$A:$AH,M$4,0)&lt;&gt;"",IF(M$5&lt;&gt;$C$3,L865+1,L865),L865)&lt;=6,1,0),0)+IF(VLOOKUP($A865,Rank!$A:$AH,M$4,0)&lt;&gt;"",IF(M$5&lt;&gt;$C$3,L865+1,L865),L865)*0.001</f>
        <v>#REF!</v>
      </c>
      <c r="AJ865" s="16" t="e">
        <f>IFERROR(VLOOKUP($A865,Rank!$A:$AH,N$4,0)*IF(IF(VLOOKUP($A865,Rank!$A:$AH,N$4,0)&lt;&gt;"",IF(N$5&lt;&gt;$C$3,M865+1,M865),M865)&lt;=6,1,0),0)+IF(VLOOKUP($A865,Rank!$A:$AH,N$4,0)&lt;&gt;"",IF(N$5&lt;&gt;$C$3,M865+1,M865),M865)*0.001</f>
        <v>#REF!</v>
      </c>
      <c r="AK865" s="16" t="e">
        <f>IFERROR(VLOOKUP($A865,Rank!$A:$AH,O$4,0)*IF(IF(VLOOKUP($A865,Rank!$A:$AH,O$4,0)&lt;&gt;"",IF(O$5&lt;&gt;$C$3,N865+1,N865),N865)&lt;=6,1,0),0)+IF(VLOOKUP($A865,Rank!$A:$AH,O$4,0)&lt;&gt;"",IF(O$5&lt;&gt;$C$3,N865+1,N865),N865)*0.001</f>
        <v>#REF!</v>
      </c>
      <c r="AL865" s="16" t="e">
        <f>IFERROR(VLOOKUP($A865,Rank!$A:$AH,P$4,0)*IF(IF(VLOOKUP($A865,Rank!$A:$AH,P$4,0)&lt;&gt;"",IF(P$5&lt;&gt;$C$3,O865+1,O865),O865)&lt;=6,1,0),0)+IF(VLOOKUP($A865,Rank!$A:$AH,P$4,0)&lt;&gt;"",IF(P$5&lt;&gt;$C$3,O865+1,O865),O865)*0.001</f>
        <v>#REF!</v>
      </c>
      <c r="AM865" s="16" t="e">
        <f>IFERROR(VLOOKUP($A865,Rank!$A:$AH,Q$4,0)*IF(IF(VLOOKUP($A865,Rank!$A:$AH,Q$4,0)&lt;&gt;"",IF(Q$5&lt;&gt;$C$3,P865+1,P865),P865)&lt;=6,1,0),0)+IF(VLOOKUP($A865,Rank!$A:$AH,Q$4,0)&lt;&gt;"",IF(Q$5&lt;&gt;$C$3,P865+1,P865),P865)*0.001</f>
        <v>#REF!</v>
      </c>
      <c r="AN865" s="16" t="e">
        <f>IFERROR(VLOOKUP($A865,Rank!$A:$AH,R$4,0)*IF(IF(VLOOKUP($A865,Rank!$A:$AH,R$4,0)&lt;&gt;"",IF(R$5&lt;&gt;$C$3,Q865+1,Q865),Q865)&lt;=6,1,0),0)+IF(VLOOKUP($A865,Rank!$A:$AH,R$4,0)&lt;&gt;"",IF(R$5&lt;&gt;$C$3,Q865+1,Q865),Q865)*0.001</f>
        <v>#REF!</v>
      </c>
      <c r="AO865" s="16" t="e">
        <f>IFERROR(VLOOKUP($A865,Rank!$A:$AH,S$4,0)*IF(IF(VLOOKUP($A865,Rank!$A:$AH,S$4,0)&lt;&gt;"",IF(S$5&lt;&gt;$C$3,R865+1,R865),R865)&lt;=6,1,0),0)+IF(VLOOKUP($A865,Rank!$A:$AH,S$4,0)&lt;&gt;"",IF($S$5&lt;&gt;$C$3,R865+1,R865),R865)*0.001</f>
        <v>#REF!</v>
      </c>
      <c r="AP865" s="16" t="e">
        <f>IFERROR(VLOOKUP($A865,Rank!$A:$AH,T$4,0)*IF(IF(VLOOKUP($A865,Rank!$A:$AH,T$4,0)&lt;&gt;"",IF(T$5&lt;&gt;$C$3,S865+1,S865),S865)&lt;=6,1,0),0)+IF(VLOOKUP($A865,Rank!$A:$AH,T$4,0)&lt;&gt;"",IF($T$5&lt;&gt;$C$3,S865+1,S865),S865)*0.001</f>
        <v>#REF!</v>
      </c>
      <c r="AQ865" s="16" t="e">
        <f>IFERROR(VLOOKUP($A865,Rank!$A:$AH,U$4,0)*IF(IF(VLOOKUP($A865,Rank!$A:$AH,U$4,0)&lt;&gt;"",IF(U$5&lt;&gt;$C$3,T865+1,T865),T865)&lt;=6,1,0),0)+IF(VLOOKUP($A865,Rank!$A:$AH,U$4,0)&lt;&gt;"",IF($U$5&lt;&gt;$C$3,T865+1,T865),T865)*0.001</f>
        <v>#REF!</v>
      </c>
      <c r="AR865" s="16" t="e">
        <f>IFERROR(VLOOKUP($A865,Rank!$A:$AH,V$4,0)*IF(IF(VLOOKUP($A865,Rank!$A:$AH,V$4,0)&lt;&gt;"",IF(V$5&lt;&gt;$C$3,U865+1,U865),U865)&lt;=6,1,0),0)+IF(VLOOKUP($A865,Rank!$A:$AH,V$4,0)&lt;&gt;"",IF($V$5&lt;&gt;$C$3,U865+1,U865),U865)*0.001</f>
        <v>#REF!</v>
      </c>
      <c r="AS865" s="16" t="e">
        <f>IFERROR(VLOOKUP($A865,Rank!$A:$AH,W$4,0)*IF(IF(VLOOKUP($A865,Rank!$A:$AH,W$4,0)&lt;&gt;"",IF(W$5&lt;&gt;$C$3,V865+1,V865),V865)&lt;=6,1,0),0)+IF(VLOOKUP($A865,Rank!$A:$AH,W$4,0)&lt;&gt;"",IF($W$5&lt;&gt;$C$3,V865+1,V865),V865)*0.001</f>
        <v>#REF!</v>
      </c>
      <c r="AT865" s="16" t="e">
        <f>IFERROR(VLOOKUP($A865,Rank!$A:$AH,X$4,0)*IF(IF(VLOOKUP($A865,Rank!$A:$AH,X$4,0)&lt;&gt;"",IF(X$5&lt;&gt;$C$3,W865+1,W865),W865)&lt;=6,1,0),0)+IF(VLOOKUP($A865,Rank!$A:$AH,X$4,0)&lt;&gt;"",IF($X$5&lt;&gt;$C$3,W865+1,W865),W865)*0.001</f>
        <v>#REF!</v>
      </c>
      <c r="AV865" t="e">
        <f t="shared" si="288"/>
        <v>#REF!</v>
      </c>
      <c r="AW865" t="e">
        <f t="shared" si="289"/>
        <v>#REF!</v>
      </c>
      <c r="AX865" t="e">
        <f t="shared" si="290"/>
        <v>#REF!</v>
      </c>
      <c r="AY865" t="e">
        <f t="shared" si="291"/>
        <v>#REF!</v>
      </c>
      <c r="AZ865" t="e">
        <f t="shared" si="292"/>
        <v>#REF!</v>
      </c>
      <c r="BA865" t="e">
        <f t="shared" si="293"/>
        <v>#REF!</v>
      </c>
      <c r="BB865" t="e">
        <f t="shared" si="294"/>
        <v>#REF!</v>
      </c>
      <c r="BC865" t="e">
        <f t="shared" si="295"/>
        <v>#REF!</v>
      </c>
      <c r="BD865" t="e">
        <f t="shared" si="296"/>
        <v>#REF!</v>
      </c>
      <c r="BE865" t="e">
        <f t="shared" si="297"/>
        <v>#REF!</v>
      </c>
      <c r="BF865" t="e">
        <f t="shared" si="298"/>
        <v>#REF!</v>
      </c>
      <c r="BG865" t="e">
        <f t="shared" si="299"/>
        <v>#REF!</v>
      </c>
      <c r="BH865" t="e">
        <f t="shared" si="300"/>
        <v>#REF!</v>
      </c>
      <c r="BI865" t="e">
        <f t="shared" si="301"/>
        <v>#REF!</v>
      </c>
      <c r="BJ865" t="e">
        <f t="shared" si="302"/>
        <v>#REF!</v>
      </c>
      <c r="BK865" t="e">
        <f t="shared" si="303"/>
        <v>#REF!</v>
      </c>
      <c r="BL865" t="e">
        <f t="shared" si="304"/>
        <v>#REF!</v>
      </c>
      <c r="BM865" t="e">
        <f t="shared" si="305"/>
        <v>#REF!</v>
      </c>
      <c r="BN865" t="e">
        <f t="shared" si="306"/>
        <v>#REF!</v>
      </c>
      <c r="BO865" t="e">
        <f t="shared" si="307"/>
        <v>#REF!</v>
      </c>
      <c r="BP865" t="e">
        <f t="shared" si="308"/>
        <v>#REF!</v>
      </c>
    </row>
    <row r="866" spans="1:68" x14ac:dyDescent="0.3">
      <c r="A866" t="e">
        <f>+Rank!#REF!</f>
        <v>#REF!</v>
      </c>
      <c r="B866" s="16">
        <f t="shared" si="287"/>
        <v>0</v>
      </c>
      <c r="C866" s="16">
        <v>0</v>
      </c>
      <c r="D866" s="16" t="e">
        <f>IF(VLOOKUP($A866,Rank!$A:$AH,D$4,0)&lt;&gt;"",IF(D$5&lt;&gt;$C$3,C866+1,C866),C866)</f>
        <v>#REF!</v>
      </c>
      <c r="E866" s="16" t="e">
        <f>IF(VLOOKUP($A866,Rank!$A:$AH,E$4,0)&lt;&gt;"",IF(E$5&lt;&gt;$C$3,D866+1,D866),D866)</f>
        <v>#REF!</v>
      </c>
      <c r="F866" s="16" t="e">
        <f>IF(VLOOKUP($A866,Rank!$A:$AH,F$4,0)&lt;&gt;"",IF(F$5&lt;&gt;$C$3,D866+1,D866),D866)</f>
        <v>#REF!</v>
      </c>
      <c r="G866" s="16" t="e">
        <f>IF(VLOOKUP($A866,Rank!$A:$AH,G$4,0)&lt;&gt;"",IF(G$5&lt;&gt;$C$3,F866+1,F866),F866)</f>
        <v>#REF!</v>
      </c>
      <c r="H866" s="16" t="e">
        <f>IF(VLOOKUP($A866,Rank!$A:$AH,H$4,0)&lt;&gt;"",IF(H$5&lt;&gt;$C$3,G866+1,G866),G866)</f>
        <v>#REF!</v>
      </c>
      <c r="I866" s="16" t="e">
        <f>IF(VLOOKUP($A866,Rank!$A:$AH,I$4,0)&lt;&gt;"",IF(I$5&lt;&gt;$C$3,H866+1,H866),H866)</f>
        <v>#REF!</v>
      </c>
      <c r="J866" s="16" t="e">
        <f>IF(VLOOKUP($A866,Rank!$A:$AH,J$4,0)&lt;&gt;"",IF(J$5&lt;&gt;$C$3,I866+1,I866),I866)</f>
        <v>#REF!</v>
      </c>
      <c r="K866" s="16" t="e">
        <f>IF(VLOOKUP($A866,Rank!$A:$AH,K$4,0)&lt;&gt;"",IF(K$5&lt;&gt;$C$3,J866+1,J866),J866)</f>
        <v>#REF!</v>
      </c>
      <c r="L866" s="16" t="e">
        <f>IF(VLOOKUP($A866,Rank!$A:$AH,L$4,0)&lt;&gt;"",IF($L$5&lt;&gt;$C$3,K866+1,K866),K866)</f>
        <v>#REF!</v>
      </c>
      <c r="M866" s="16" t="e">
        <f>IF(VLOOKUP($A866,Rank!$A:$AH,M$4,0)&lt;&gt;"",IF(M$5&lt;&gt;$C$3,L866+1,L866),L866)</f>
        <v>#REF!</v>
      </c>
      <c r="N866" s="16" t="e">
        <f>IF(VLOOKUP($A866,Rank!$A:$AH,N$4,0)&lt;&gt;"",IF(N$5&lt;&gt;$C$3,M866+1,M866),M866)</f>
        <v>#REF!</v>
      </c>
      <c r="O866" s="16" t="e">
        <f>IF(VLOOKUP($A866,Rank!$A:$AH,O$4,0)&lt;&gt;"",IF(O$5&lt;&gt;$C$3,N866+1,N866),N866)</f>
        <v>#REF!</v>
      </c>
      <c r="P866" s="16" t="e">
        <f>IF(VLOOKUP($A866,Rank!$A:$AH,P$4,0)&lt;&gt;"",IF(P$5&lt;&gt;$C$3,O866+1,O866),O866)</f>
        <v>#REF!</v>
      </c>
      <c r="Q866" s="16" t="e">
        <f>IF(VLOOKUP($A866,Rank!$A:$AH,Q$4,0)&lt;&gt;"",IF(Q$5&lt;&gt;$C$3,P866+1,P866),P866)</f>
        <v>#REF!</v>
      </c>
      <c r="R866" s="16" t="e">
        <f>IF(VLOOKUP($A866,Rank!$A:$AH,R$4,0)&lt;&gt;"",IF(R$5&lt;&gt;$C$3,Q866+1,Q866),Q866)</f>
        <v>#REF!</v>
      </c>
      <c r="S866" s="16" t="e">
        <f>IF(VLOOKUP($A866,Rank!$A:$AH,S$4,0)&lt;&gt;"",IF(S$5&lt;&gt;$C$3,R866+1,R866),R866)</f>
        <v>#REF!</v>
      </c>
      <c r="T866" s="16" t="e">
        <f>IF(VLOOKUP($A866,Rank!$A:$AH,T$4,0)&lt;&gt;"",IF(T$5&lt;&gt;$C$3,S866+1,S866),S866)</f>
        <v>#REF!</v>
      </c>
      <c r="U866" s="16" t="e">
        <f>IF(VLOOKUP($A866,Rank!$A:$AH,U$4,0)&lt;&gt;"",IF(U$5&lt;&gt;$C$3,T866+1,T866),T866)</f>
        <v>#REF!</v>
      </c>
      <c r="V866" s="16" t="e">
        <f>IF(VLOOKUP($A866,Rank!$A:$AH,V$4,0)&lt;&gt;"",IF($V$5&lt;&gt;$C$3,U866+1,U866),U866)</f>
        <v>#REF!</v>
      </c>
      <c r="W866" s="16" t="e">
        <f>IF(VLOOKUP($A866,Rank!$A:$AH,W$4,0)&lt;&gt;"",IF(W$5&lt;&gt;$C$3,V866+1,V866),V866)</f>
        <v>#REF!</v>
      </c>
      <c r="X866" s="16" t="e">
        <f>IF(VLOOKUP($A866,Rank!$A:$AH,X$4,0)&lt;&gt;"",IF(X$5&lt;&gt;$C$3,W866+1,W866),W866)</f>
        <v>#REF!</v>
      </c>
      <c r="Z866" s="16" t="e">
        <f>IFERROR(VLOOKUP($A866,Rank!$A:$AH,D$4,0)*IF(IF(VLOOKUP($A866,Rank!$A:$AH,D$4,0)&lt;&gt;"",IF(D$5&lt;&gt;$C$3,C866+1,C866),C866)&lt;=6,1,0),0)+IF(VLOOKUP($A866,Rank!$A:$AH,D$4,0)&lt;&gt;"",IF(D$5&lt;&gt;$C$3,C866+1,C866),C866)*0.001</f>
        <v>#REF!</v>
      </c>
      <c r="AA866" s="16" t="e">
        <f>IFERROR(VLOOKUP($A866,Rank!$A:$AH,E$4,0)*IF(IF(VLOOKUP($A866,Rank!$A:$AH,E$4,0)&lt;&gt;"",IF(E$5&lt;&gt;$C$3,D866+1,D866),D866)&lt;=6,1,0),0)+IF(VLOOKUP($A866,Rank!$A:$AH,E$4,0)&lt;&gt;"",IF(E$5&lt;&gt;$C$3,D866+1,D866),D866)*0.001</f>
        <v>#REF!</v>
      </c>
      <c r="AB866" s="16" t="e">
        <f>IFERROR(VLOOKUP($A866,Rank!$A:$AH,F$4,0)*IF(IF(VLOOKUP($A866,Rank!$A:$AH,F$4,0)&lt;&gt;"",IF(F$5&lt;&gt;$C$3,E866+1,E866),E866)&lt;=6,1,0),0)+IF(VLOOKUP($A866,Rank!$A:$AH,F$4,0)&lt;&gt;"",IF(F$5&lt;&gt;$C$3,E866+1,E866),E866)*0.001</f>
        <v>#REF!</v>
      </c>
      <c r="AC866" s="16" t="e">
        <f>IFERROR(VLOOKUP($A866,Rank!$A:$AH,G$4,0)*IF(IF(VLOOKUP($A866,Rank!$A:$AH,G$4,0)&lt;&gt;"",IF(G$5&lt;&gt;$C$3,F866+1,F866),F866)&lt;=6,1,0),0)+IF(VLOOKUP($A866,Rank!$A:$AH,G$4,0)&lt;&gt;"",IF(G$5&lt;&gt;$C$3,F866+1,F866),F866)*0.001</f>
        <v>#REF!</v>
      </c>
      <c r="AD866" s="16" t="e">
        <f>IFERROR(VLOOKUP($A866,Rank!$A:$AH,H$4,0)*IF(IF(VLOOKUP($A866,Rank!$A:$AH,H$4,0)&lt;&gt;"",IF(H$5&lt;&gt;$C$3,G866+1,G866),G866)&lt;=6,1,0),0)+IF(VLOOKUP($A866,Rank!$A:$AH,H$4,0)&lt;&gt;"",IF(H$5&lt;&gt;$C$3,G866+1,G866),G866)*0.001</f>
        <v>#REF!</v>
      </c>
      <c r="AE866" s="16" t="e">
        <f>IFERROR(VLOOKUP($A866,Rank!$A:$AH,I$4,0)*IF(IF(VLOOKUP($A866,Rank!$A:$AH,I$4,0)&lt;&gt;"",IF(I$5&lt;&gt;$C$3,H866+1,H866),H866)&lt;=6,1,0),0)+IF(VLOOKUP($A866,Rank!$A:$AH,I$4,0)&lt;&gt;"",IF(I$5&lt;&gt;$C$3,H866+1,H866),H866)*0.001</f>
        <v>#REF!</v>
      </c>
      <c r="AF866" s="16" t="e">
        <f>IFERROR(VLOOKUP($A866,Rank!$A:$AH,J$4,0)*IF(IF(VLOOKUP($A866,Rank!$A:$AH,J$4,0)&lt;&gt;"",IF(J$5&lt;&gt;$C$3,I866+1,I866),I866)&lt;=6,1,0),0)+IF(VLOOKUP($A866,Rank!$A:$AH,J$4,0)&lt;&gt;"",IF(J$5&lt;&gt;$C$3,I866+1,I866),I866)*0.001</f>
        <v>#REF!</v>
      </c>
      <c r="AG866" s="16" t="e">
        <f>IFERROR(VLOOKUP($A866,Rank!$A:$AH,K$4,0)*IF(IF(VLOOKUP($A866,Rank!$A:$AH,K$4,0)&lt;&gt;"",IF(K$5&lt;&gt;$C$3,J866+1,J866),J866)&lt;=6,1,0),0)+IF(VLOOKUP($A866,Rank!$A:$AH,K$4,0)&lt;&gt;"",IF(K$5&lt;&gt;$C$3,J866+1,J866),J866)*0.001</f>
        <v>#REF!</v>
      </c>
      <c r="AH866" s="16" t="e">
        <f>IFERROR(VLOOKUP($A866,Rank!$A:$AH,L$4,0)*IF(IF(VLOOKUP($A866,Rank!$A:$AH,L$4,0)&lt;&gt;"",IF(L$5&lt;&gt;$C$3,K866+1,K866),K866)&lt;=6,1,0),0)+IF(VLOOKUP($A866,Rank!$A:$AH,L$4,0)&lt;&gt;"",IF(L$5&lt;&gt;$C$3,K866+1,K866),K866)*0.001</f>
        <v>#REF!</v>
      </c>
      <c r="AI866" s="16" t="e">
        <f>IFERROR(VLOOKUP($A866,Rank!$A:$AH,M$4,0)*IF(IF(VLOOKUP($A866,Rank!$A:$AH,M$4,0)&lt;&gt;"",IF(M$5&lt;&gt;$C$3,L866+1,L866),L866)&lt;=6,1,0),0)+IF(VLOOKUP($A866,Rank!$A:$AH,M$4,0)&lt;&gt;"",IF(M$5&lt;&gt;$C$3,L866+1,L866),L866)*0.001</f>
        <v>#REF!</v>
      </c>
      <c r="AJ866" s="16" t="e">
        <f>IFERROR(VLOOKUP($A866,Rank!$A:$AH,N$4,0)*IF(IF(VLOOKUP($A866,Rank!$A:$AH,N$4,0)&lt;&gt;"",IF(N$5&lt;&gt;$C$3,M866+1,M866),M866)&lt;=6,1,0),0)+IF(VLOOKUP($A866,Rank!$A:$AH,N$4,0)&lt;&gt;"",IF(N$5&lt;&gt;$C$3,M866+1,M866),M866)*0.001</f>
        <v>#REF!</v>
      </c>
      <c r="AK866" s="16" t="e">
        <f>IFERROR(VLOOKUP($A866,Rank!$A:$AH,O$4,0)*IF(IF(VLOOKUP($A866,Rank!$A:$AH,O$4,0)&lt;&gt;"",IF(O$5&lt;&gt;$C$3,N866+1,N866),N866)&lt;=6,1,0),0)+IF(VLOOKUP($A866,Rank!$A:$AH,O$4,0)&lt;&gt;"",IF(O$5&lt;&gt;$C$3,N866+1,N866),N866)*0.001</f>
        <v>#REF!</v>
      </c>
      <c r="AL866" s="16" t="e">
        <f>IFERROR(VLOOKUP($A866,Rank!$A:$AH,P$4,0)*IF(IF(VLOOKUP($A866,Rank!$A:$AH,P$4,0)&lt;&gt;"",IF(P$5&lt;&gt;$C$3,O866+1,O866),O866)&lt;=6,1,0),0)+IF(VLOOKUP($A866,Rank!$A:$AH,P$4,0)&lt;&gt;"",IF(P$5&lt;&gt;$C$3,O866+1,O866),O866)*0.001</f>
        <v>#REF!</v>
      </c>
      <c r="AM866" s="16" t="e">
        <f>IFERROR(VLOOKUP($A866,Rank!$A:$AH,Q$4,0)*IF(IF(VLOOKUP($A866,Rank!$A:$AH,Q$4,0)&lt;&gt;"",IF(Q$5&lt;&gt;$C$3,P866+1,P866),P866)&lt;=6,1,0),0)+IF(VLOOKUP($A866,Rank!$A:$AH,Q$4,0)&lt;&gt;"",IF(Q$5&lt;&gt;$C$3,P866+1,P866),P866)*0.001</f>
        <v>#REF!</v>
      </c>
      <c r="AN866" s="16" t="e">
        <f>IFERROR(VLOOKUP($A866,Rank!$A:$AH,R$4,0)*IF(IF(VLOOKUP($A866,Rank!$A:$AH,R$4,0)&lt;&gt;"",IF(R$5&lt;&gt;$C$3,Q866+1,Q866),Q866)&lt;=6,1,0),0)+IF(VLOOKUP($A866,Rank!$A:$AH,R$4,0)&lt;&gt;"",IF(R$5&lt;&gt;$C$3,Q866+1,Q866),Q866)*0.001</f>
        <v>#REF!</v>
      </c>
      <c r="AO866" s="16" t="e">
        <f>IFERROR(VLOOKUP($A866,Rank!$A:$AH,S$4,0)*IF(IF(VLOOKUP($A866,Rank!$A:$AH,S$4,0)&lt;&gt;"",IF(S$5&lt;&gt;$C$3,R866+1,R866),R866)&lt;=6,1,0),0)+IF(VLOOKUP($A866,Rank!$A:$AH,S$4,0)&lt;&gt;"",IF($S$5&lt;&gt;$C$3,R866+1,R866),R866)*0.001</f>
        <v>#REF!</v>
      </c>
      <c r="AP866" s="16" t="e">
        <f>IFERROR(VLOOKUP($A866,Rank!$A:$AH,T$4,0)*IF(IF(VLOOKUP($A866,Rank!$A:$AH,T$4,0)&lt;&gt;"",IF(T$5&lt;&gt;$C$3,S866+1,S866),S866)&lt;=6,1,0),0)+IF(VLOOKUP($A866,Rank!$A:$AH,T$4,0)&lt;&gt;"",IF($T$5&lt;&gt;$C$3,S866+1,S866),S866)*0.001</f>
        <v>#REF!</v>
      </c>
      <c r="AQ866" s="16" t="e">
        <f>IFERROR(VLOOKUP($A866,Rank!$A:$AH,U$4,0)*IF(IF(VLOOKUP($A866,Rank!$A:$AH,U$4,0)&lt;&gt;"",IF(U$5&lt;&gt;$C$3,T866+1,T866),T866)&lt;=6,1,0),0)+IF(VLOOKUP($A866,Rank!$A:$AH,U$4,0)&lt;&gt;"",IF($U$5&lt;&gt;$C$3,T866+1,T866),T866)*0.001</f>
        <v>#REF!</v>
      </c>
      <c r="AR866" s="16" t="e">
        <f>IFERROR(VLOOKUP($A866,Rank!$A:$AH,V$4,0)*IF(IF(VLOOKUP($A866,Rank!$A:$AH,V$4,0)&lt;&gt;"",IF(V$5&lt;&gt;$C$3,U866+1,U866),U866)&lt;=6,1,0),0)+IF(VLOOKUP($A866,Rank!$A:$AH,V$4,0)&lt;&gt;"",IF($V$5&lt;&gt;$C$3,U866+1,U866),U866)*0.001</f>
        <v>#REF!</v>
      </c>
      <c r="AS866" s="16" t="e">
        <f>IFERROR(VLOOKUP($A866,Rank!$A:$AH,W$4,0)*IF(IF(VLOOKUP($A866,Rank!$A:$AH,W$4,0)&lt;&gt;"",IF(W$5&lt;&gt;$C$3,V866+1,V866),V866)&lt;=6,1,0),0)+IF(VLOOKUP($A866,Rank!$A:$AH,W$4,0)&lt;&gt;"",IF($W$5&lt;&gt;$C$3,V866+1,V866),V866)*0.001</f>
        <v>#REF!</v>
      </c>
      <c r="AT866" s="16" t="e">
        <f>IFERROR(VLOOKUP($A866,Rank!$A:$AH,X$4,0)*IF(IF(VLOOKUP($A866,Rank!$A:$AH,X$4,0)&lt;&gt;"",IF(X$5&lt;&gt;$C$3,W866+1,W866),W866)&lt;=6,1,0),0)+IF(VLOOKUP($A866,Rank!$A:$AH,X$4,0)&lt;&gt;"",IF($X$5&lt;&gt;$C$3,W866+1,W866),W866)*0.001</f>
        <v>#REF!</v>
      </c>
      <c r="AV866" t="e">
        <f t="shared" si="288"/>
        <v>#REF!</v>
      </c>
      <c r="AW866" t="e">
        <f t="shared" si="289"/>
        <v>#REF!</v>
      </c>
      <c r="AX866" t="e">
        <f t="shared" si="290"/>
        <v>#REF!</v>
      </c>
      <c r="AY866" t="e">
        <f t="shared" si="291"/>
        <v>#REF!</v>
      </c>
      <c r="AZ866" t="e">
        <f t="shared" si="292"/>
        <v>#REF!</v>
      </c>
      <c r="BA866" t="e">
        <f t="shared" si="293"/>
        <v>#REF!</v>
      </c>
      <c r="BB866" t="e">
        <f t="shared" si="294"/>
        <v>#REF!</v>
      </c>
      <c r="BC866" t="e">
        <f t="shared" si="295"/>
        <v>#REF!</v>
      </c>
      <c r="BD866" t="e">
        <f t="shared" si="296"/>
        <v>#REF!</v>
      </c>
      <c r="BE866" t="e">
        <f t="shared" si="297"/>
        <v>#REF!</v>
      </c>
      <c r="BF866" t="e">
        <f t="shared" si="298"/>
        <v>#REF!</v>
      </c>
      <c r="BG866" t="e">
        <f t="shared" si="299"/>
        <v>#REF!</v>
      </c>
      <c r="BH866" t="e">
        <f t="shared" si="300"/>
        <v>#REF!</v>
      </c>
      <c r="BI866" t="e">
        <f t="shared" si="301"/>
        <v>#REF!</v>
      </c>
      <c r="BJ866" t="e">
        <f t="shared" si="302"/>
        <v>#REF!</v>
      </c>
      <c r="BK866" t="e">
        <f t="shared" si="303"/>
        <v>#REF!</v>
      </c>
      <c r="BL866" t="e">
        <f t="shared" si="304"/>
        <v>#REF!</v>
      </c>
      <c r="BM866" t="e">
        <f t="shared" si="305"/>
        <v>#REF!</v>
      </c>
      <c r="BN866" t="e">
        <f t="shared" si="306"/>
        <v>#REF!</v>
      </c>
      <c r="BO866" t="e">
        <f t="shared" si="307"/>
        <v>#REF!</v>
      </c>
      <c r="BP866" t="e">
        <f t="shared" si="308"/>
        <v>#REF!</v>
      </c>
    </row>
    <row r="867" spans="1:68" x14ac:dyDescent="0.3">
      <c r="A867" t="e">
        <f>+Rank!#REF!</f>
        <v>#REF!</v>
      </c>
      <c r="B867" s="16">
        <f t="shared" si="287"/>
        <v>0</v>
      </c>
      <c r="C867" s="16">
        <v>0</v>
      </c>
      <c r="D867" s="16" t="e">
        <f>IF(VLOOKUP($A867,Rank!$A:$AH,D$4,0)&lt;&gt;"",IF(D$5&lt;&gt;$C$3,C867+1,C867),C867)</f>
        <v>#REF!</v>
      </c>
      <c r="E867" s="16" t="e">
        <f>IF(VLOOKUP($A867,Rank!$A:$AH,E$4,0)&lt;&gt;"",IF(E$5&lt;&gt;$C$3,D867+1,D867),D867)</f>
        <v>#REF!</v>
      </c>
      <c r="F867" s="16" t="e">
        <f>IF(VLOOKUP($A867,Rank!$A:$AH,F$4,0)&lt;&gt;"",IF(F$5&lt;&gt;$C$3,D867+1,D867),D867)</f>
        <v>#REF!</v>
      </c>
      <c r="G867" s="16" t="e">
        <f>IF(VLOOKUP($A867,Rank!$A:$AH,G$4,0)&lt;&gt;"",IF(G$5&lt;&gt;$C$3,F867+1,F867),F867)</f>
        <v>#REF!</v>
      </c>
      <c r="H867" s="16" t="e">
        <f>IF(VLOOKUP($A867,Rank!$A:$AH,H$4,0)&lt;&gt;"",IF(H$5&lt;&gt;$C$3,G867+1,G867),G867)</f>
        <v>#REF!</v>
      </c>
      <c r="I867" s="16" t="e">
        <f>IF(VLOOKUP($A867,Rank!$A:$AH,I$4,0)&lt;&gt;"",IF(I$5&lt;&gt;$C$3,H867+1,H867),H867)</f>
        <v>#REF!</v>
      </c>
      <c r="J867" s="16" t="e">
        <f>IF(VLOOKUP($A867,Rank!$A:$AH,J$4,0)&lt;&gt;"",IF(J$5&lt;&gt;$C$3,I867+1,I867),I867)</f>
        <v>#REF!</v>
      </c>
      <c r="K867" s="16" t="e">
        <f>IF(VLOOKUP($A867,Rank!$A:$AH,K$4,0)&lt;&gt;"",IF(K$5&lt;&gt;$C$3,J867+1,J867),J867)</f>
        <v>#REF!</v>
      </c>
      <c r="L867" s="16" t="e">
        <f>IF(VLOOKUP($A867,Rank!$A:$AH,L$4,0)&lt;&gt;"",IF($L$5&lt;&gt;$C$3,K867+1,K867),K867)</f>
        <v>#REF!</v>
      </c>
      <c r="M867" s="16" t="e">
        <f>IF(VLOOKUP($A867,Rank!$A:$AH,M$4,0)&lt;&gt;"",IF(M$5&lt;&gt;$C$3,L867+1,L867),L867)</f>
        <v>#REF!</v>
      </c>
      <c r="N867" s="16" t="e">
        <f>IF(VLOOKUP($A867,Rank!$A:$AH,N$4,0)&lt;&gt;"",IF(N$5&lt;&gt;$C$3,M867+1,M867),M867)</f>
        <v>#REF!</v>
      </c>
      <c r="O867" s="16" t="e">
        <f>IF(VLOOKUP($A867,Rank!$A:$AH,O$4,0)&lt;&gt;"",IF(O$5&lt;&gt;$C$3,N867+1,N867),N867)</f>
        <v>#REF!</v>
      </c>
      <c r="P867" s="16" t="e">
        <f>IF(VLOOKUP($A867,Rank!$A:$AH,P$4,0)&lt;&gt;"",IF(P$5&lt;&gt;$C$3,O867+1,O867),O867)</f>
        <v>#REF!</v>
      </c>
      <c r="Q867" s="16" t="e">
        <f>IF(VLOOKUP($A867,Rank!$A:$AH,Q$4,0)&lt;&gt;"",IF(Q$5&lt;&gt;$C$3,P867+1,P867),P867)</f>
        <v>#REF!</v>
      </c>
      <c r="R867" s="16" t="e">
        <f>IF(VLOOKUP($A867,Rank!$A:$AH,R$4,0)&lt;&gt;"",IF(R$5&lt;&gt;$C$3,Q867+1,Q867),Q867)</f>
        <v>#REF!</v>
      </c>
      <c r="S867" s="16" t="e">
        <f>IF(VLOOKUP($A867,Rank!$A:$AH,S$4,0)&lt;&gt;"",IF(S$5&lt;&gt;$C$3,R867+1,R867),R867)</f>
        <v>#REF!</v>
      </c>
      <c r="T867" s="16" t="e">
        <f>IF(VLOOKUP($A867,Rank!$A:$AH,T$4,0)&lt;&gt;"",IF(T$5&lt;&gt;$C$3,S867+1,S867),S867)</f>
        <v>#REF!</v>
      </c>
      <c r="U867" s="16" t="e">
        <f>IF(VLOOKUP($A867,Rank!$A:$AH,U$4,0)&lt;&gt;"",IF(U$5&lt;&gt;$C$3,T867+1,T867),T867)</f>
        <v>#REF!</v>
      </c>
      <c r="V867" s="16" t="e">
        <f>IF(VLOOKUP($A867,Rank!$A:$AH,V$4,0)&lt;&gt;"",IF($V$5&lt;&gt;$C$3,U867+1,U867),U867)</f>
        <v>#REF!</v>
      </c>
      <c r="W867" s="16" t="e">
        <f>IF(VLOOKUP($A867,Rank!$A:$AH,W$4,0)&lt;&gt;"",IF(W$5&lt;&gt;$C$3,V867+1,V867),V867)</f>
        <v>#REF!</v>
      </c>
      <c r="X867" s="16" t="e">
        <f>IF(VLOOKUP($A867,Rank!$A:$AH,X$4,0)&lt;&gt;"",IF(X$5&lt;&gt;$C$3,W867+1,W867),W867)</f>
        <v>#REF!</v>
      </c>
      <c r="Z867" s="16" t="e">
        <f>IFERROR(VLOOKUP($A867,Rank!$A:$AH,D$4,0)*IF(IF(VLOOKUP($A867,Rank!$A:$AH,D$4,0)&lt;&gt;"",IF(D$5&lt;&gt;$C$3,C867+1,C867),C867)&lt;=6,1,0),0)+IF(VLOOKUP($A867,Rank!$A:$AH,D$4,0)&lt;&gt;"",IF(D$5&lt;&gt;$C$3,C867+1,C867),C867)*0.001</f>
        <v>#REF!</v>
      </c>
      <c r="AA867" s="16" t="e">
        <f>IFERROR(VLOOKUP($A867,Rank!$A:$AH,E$4,0)*IF(IF(VLOOKUP($A867,Rank!$A:$AH,E$4,0)&lt;&gt;"",IF(E$5&lt;&gt;$C$3,D867+1,D867),D867)&lt;=6,1,0),0)+IF(VLOOKUP($A867,Rank!$A:$AH,E$4,0)&lt;&gt;"",IF(E$5&lt;&gt;$C$3,D867+1,D867),D867)*0.001</f>
        <v>#REF!</v>
      </c>
      <c r="AB867" s="16" t="e">
        <f>IFERROR(VLOOKUP($A867,Rank!$A:$AH,F$4,0)*IF(IF(VLOOKUP($A867,Rank!$A:$AH,F$4,0)&lt;&gt;"",IF(F$5&lt;&gt;$C$3,E867+1,E867),E867)&lt;=6,1,0),0)+IF(VLOOKUP($A867,Rank!$A:$AH,F$4,0)&lt;&gt;"",IF(F$5&lt;&gt;$C$3,E867+1,E867),E867)*0.001</f>
        <v>#REF!</v>
      </c>
      <c r="AC867" s="16" t="e">
        <f>IFERROR(VLOOKUP($A867,Rank!$A:$AH,G$4,0)*IF(IF(VLOOKUP($A867,Rank!$A:$AH,G$4,0)&lt;&gt;"",IF(G$5&lt;&gt;$C$3,F867+1,F867),F867)&lt;=6,1,0),0)+IF(VLOOKUP($A867,Rank!$A:$AH,G$4,0)&lt;&gt;"",IF(G$5&lt;&gt;$C$3,F867+1,F867),F867)*0.001</f>
        <v>#REF!</v>
      </c>
      <c r="AD867" s="16" t="e">
        <f>IFERROR(VLOOKUP($A867,Rank!$A:$AH,H$4,0)*IF(IF(VLOOKUP($A867,Rank!$A:$AH,H$4,0)&lt;&gt;"",IF(H$5&lt;&gt;$C$3,G867+1,G867),G867)&lt;=6,1,0),0)+IF(VLOOKUP($A867,Rank!$A:$AH,H$4,0)&lt;&gt;"",IF(H$5&lt;&gt;$C$3,G867+1,G867),G867)*0.001</f>
        <v>#REF!</v>
      </c>
      <c r="AE867" s="16" t="e">
        <f>IFERROR(VLOOKUP($A867,Rank!$A:$AH,I$4,0)*IF(IF(VLOOKUP($A867,Rank!$A:$AH,I$4,0)&lt;&gt;"",IF(I$5&lt;&gt;$C$3,H867+1,H867),H867)&lt;=6,1,0),0)+IF(VLOOKUP($A867,Rank!$A:$AH,I$4,0)&lt;&gt;"",IF(I$5&lt;&gt;$C$3,H867+1,H867),H867)*0.001</f>
        <v>#REF!</v>
      </c>
      <c r="AF867" s="16" t="e">
        <f>IFERROR(VLOOKUP($A867,Rank!$A:$AH,J$4,0)*IF(IF(VLOOKUP($A867,Rank!$A:$AH,J$4,0)&lt;&gt;"",IF(J$5&lt;&gt;$C$3,I867+1,I867),I867)&lt;=6,1,0),0)+IF(VLOOKUP($A867,Rank!$A:$AH,J$4,0)&lt;&gt;"",IF(J$5&lt;&gt;$C$3,I867+1,I867),I867)*0.001</f>
        <v>#REF!</v>
      </c>
      <c r="AG867" s="16" t="e">
        <f>IFERROR(VLOOKUP($A867,Rank!$A:$AH,K$4,0)*IF(IF(VLOOKUP($A867,Rank!$A:$AH,K$4,0)&lt;&gt;"",IF(K$5&lt;&gt;$C$3,J867+1,J867),J867)&lt;=6,1,0),0)+IF(VLOOKUP($A867,Rank!$A:$AH,K$4,0)&lt;&gt;"",IF(K$5&lt;&gt;$C$3,J867+1,J867),J867)*0.001</f>
        <v>#REF!</v>
      </c>
      <c r="AH867" s="16" t="e">
        <f>IFERROR(VLOOKUP($A867,Rank!$A:$AH,L$4,0)*IF(IF(VLOOKUP($A867,Rank!$A:$AH,L$4,0)&lt;&gt;"",IF(L$5&lt;&gt;$C$3,K867+1,K867),K867)&lt;=6,1,0),0)+IF(VLOOKUP($A867,Rank!$A:$AH,L$4,0)&lt;&gt;"",IF(L$5&lt;&gt;$C$3,K867+1,K867),K867)*0.001</f>
        <v>#REF!</v>
      </c>
      <c r="AI867" s="16" t="e">
        <f>IFERROR(VLOOKUP($A867,Rank!$A:$AH,M$4,0)*IF(IF(VLOOKUP($A867,Rank!$A:$AH,M$4,0)&lt;&gt;"",IF(M$5&lt;&gt;$C$3,L867+1,L867),L867)&lt;=6,1,0),0)+IF(VLOOKUP($A867,Rank!$A:$AH,M$4,0)&lt;&gt;"",IF(M$5&lt;&gt;$C$3,L867+1,L867),L867)*0.001</f>
        <v>#REF!</v>
      </c>
      <c r="AJ867" s="16" t="e">
        <f>IFERROR(VLOOKUP($A867,Rank!$A:$AH,N$4,0)*IF(IF(VLOOKUP($A867,Rank!$A:$AH,N$4,0)&lt;&gt;"",IF(N$5&lt;&gt;$C$3,M867+1,M867),M867)&lt;=6,1,0),0)+IF(VLOOKUP($A867,Rank!$A:$AH,N$4,0)&lt;&gt;"",IF(N$5&lt;&gt;$C$3,M867+1,M867),M867)*0.001</f>
        <v>#REF!</v>
      </c>
      <c r="AK867" s="16" t="e">
        <f>IFERROR(VLOOKUP($A867,Rank!$A:$AH,O$4,0)*IF(IF(VLOOKUP($A867,Rank!$A:$AH,O$4,0)&lt;&gt;"",IF(O$5&lt;&gt;$C$3,N867+1,N867),N867)&lt;=6,1,0),0)+IF(VLOOKUP($A867,Rank!$A:$AH,O$4,0)&lt;&gt;"",IF(O$5&lt;&gt;$C$3,N867+1,N867),N867)*0.001</f>
        <v>#REF!</v>
      </c>
      <c r="AL867" s="16" t="e">
        <f>IFERROR(VLOOKUP($A867,Rank!$A:$AH,P$4,0)*IF(IF(VLOOKUP($A867,Rank!$A:$AH,P$4,0)&lt;&gt;"",IF(P$5&lt;&gt;$C$3,O867+1,O867),O867)&lt;=6,1,0),0)+IF(VLOOKUP($A867,Rank!$A:$AH,P$4,0)&lt;&gt;"",IF(P$5&lt;&gt;$C$3,O867+1,O867),O867)*0.001</f>
        <v>#REF!</v>
      </c>
      <c r="AM867" s="16" t="e">
        <f>IFERROR(VLOOKUP($A867,Rank!$A:$AH,Q$4,0)*IF(IF(VLOOKUP($A867,Rank!$A:$AH,Q$4,0)&lt;&gt;"",IF(Q$5&lt;&gt;$C$3,P867+1,P867),P867)&lt;=6,1,0),0)+IF(VLOOKUP($A867,Rank!$A:$AH,Q$4,0)&lt;&gt;"",IF(Q$5&lt;&gt;$C$3,P867+1,P867),P867)*0.001</f>
        <v>#REF!</v>
      </c>
      <c r="AN867" s="16" t="e">
        <f>IFERROR(VLOOKUP($A867,Rank!$A:$AH,R$4,0)*IF(IF(VLOOKUP($A867,Rank!$A:$AH,R$4,0)&lt;&gt;"",IF(R$5&lt;&gt;$C$3,Q867+1,Q867),Q867)&lt;=6,1,0),0)+IF(VLOOKUP($A867,Rank!$A:$AH,R$4,0)&lt;&gt;"",IF(R$5&lt;&gt;$C$3,Q867+1,Q867),Q867)*0.001</f>
        <v>#REF!</v>
      </c>
      <c r="AO867" s="16" t="e">
        <f>IFERROR(VLOOKUP($A867,Rank!$A:$AH,S$4,0)*IF(IF(VLOOKUP($A867,Rank!$A:$AH,S$4,0)&lt;&gt;"",IF(S$5&lt;&gt;$C$3,R867+1,R867),R867)&lt;=6,1,0),0)+IF(VLOOKUP($A867,Rank!$A:$AH,S$4,0)&lt;&gt;"",IF($S$5&lt;&gt;$C$3,R867+1,R867),R867)*0.001</f>
        <v>#REF!</v>
      </c>
      <c r="AP867" s="16" t="e">
        <f>IFERROR(VLOOKUP($A867,Rank!$A:$AH,T$4,0)*IF(IF(VLOOKUP($A867,Rank!$A:$AH,T$4,0)&lt;&gt;"",IF(T$5&lt;&gt;$C$3,S867+1,S867),S867)&lt;=6,1,0),0)+IF(VLOOKUP($A867,Rank!$A:$AH,T$4,0)&lt;&gt;"",IF($T$5&lt;&gt;$C$3,S867+1,S867),S867)*0.001</f>
        <v>#REF!</v>
      </c>
      <c r="AQ867" s="16" t="e">
        <f>IFERROR(VLOOKUP($A867,Rank!$A:$AH,U$4,0)*IF(IF(VLOOKUP($A867,Rank!$A:$AH,U$4,0)&lt;&gt;"",IF(U$5&lt;&gt;$C$3,T867+1,T867),T867)&lt;=6,1,0),0)+IF(VLOOKUP($A867,Rank!$A:$AH,U$4,0)&lt;&gt;"",IF($U$5&lt;&gt;$C$3,T867+1,T867),T867)*0.001</f>
        <v>#REF!</v>
      </c>
      <c r="AR867" s="16" t="e">
        <f>IFERROR(VLOOKUP($A867,Rank!$A:$AH,V$4,0)*IF(IF(VLOOKUP($A867,Rank!$A:$AH,V$4,0)&lt;&gt;"",IF(V$5&lt;&gt;$C$3,U867+1,U867),U867)&lt;=6,1,0),0)+IF(VLOOKUP($A867,Rank!$A:$AH,V$4,0)&lt;&gt;"",IF($V$5&lt;&gt;$C$3,U867+1,U867),U867)*0.001</f>
        <v>#REF!</v>
      </c>
      <c r="AS867" s="16" t="e">
        <f>IFERROR(VLOOKUP($A867,Rank!$A:$AH,W$4,0)*IF(IF(VLOOKUP($A867,Rank!$A:$AH,W$4,0)&lt;&gt;"",IF(W$5&lt;&gt;$C$3,V867+1,V867),V867)&lt;=6,1,0),0)+IF(VLOOKUP($A867,Rank!$A:$AH,W$4,0)&lt;&gt;"",IF($W$5&lt;&gt;$C$3,V867+1,V867),V867)*0.001</f>
        <v>#REF!</v>
      </c>
      <c r="AT867" s="16" t="e">
        <f>IFERROR(VLOOKUP($A867,Rank!$A:$AH,X$4,0)*IF(IF(VLOOKUP($A867,Rank!$A:$AH,X$4,0)&lt;&gt;"",IF(X$5&lt;&gt;$C$3,W867+1,W867),W867)&lt;=6,1,0),0)+IF(VLOOKUP($A867,Rank!$A:$AH,X$4,0)&lt;&gt;"",IF($X$5&lt;&gt;$C$3,W867+1,W867),W867)*0.001</f>
        <v>#REF!</v>
      </c>
      <c r="AV867" t="e">
        <f t="shared" si="288"/>
        <v>#REF!</v>
      </c>
      <c r="AW867" t="e">
        <f t="shared" si="289"/>
        <v>#REF!</v>
      </c>
      <c r="AX867" t="e">
        <f t="shared" si="290"/>
        <v>#REF!</v>
      </c>
      <c r="AY867" t="e">
        <f t="shared" si="291"/>
        <v>#REF!</v>
      </c>
      <c r="AZ867" t="e">
        <f t="shared" si="292"/>
        <v>#REF!</v>
      </c>
      <c r="BA867" t="e">
        <f t="shared" si="293"/>
        <v>#REF!</v>
      </c>
      <c r="BB867" t="e">
        <f t="shared" si="294"/>
        <v>#REF!</v>
      </c>
      <c r="BC867" t="e">
        <f t="shared" si="295"/>
        <v>#REF!</v>
      </c>
      <c r="BD867" t="e">
        <f t="shared" si="296"/>
        <v>#REF!</v>
      </c>
      <c r="BE867" t="e">
        <f t="shared" si="297"/>
        <v>#REF!</v>
      </c>
      <c r="BF867" t="e">
        <f t="shared" si="298"/>
        <v>#REF!</v>
      </c>
      <c r="BG867" t="e">
        <f t="shared" si="299"/>
        <v>#REF!</v>
      </c>
      <c r="BH867" t="e">
        <f t="shared" si="300"/>
        <v>#REF!</v>
      </c>
      <c r="BI867" t="e">
        <f t="shared" si="301"/>
        <v>#REF!</v>
      </c>
      <c r="BJ867" t="e">
        <f t="shared" si="302"/>
        <v>#REF!</v>
      </c>
      <c r="BK867" t="e">
        <f t="shared" si="303"/>
        <v>#REF!</v>
      </c>
      <c r="BL867" t="e">
        <f t="shared" si="304"/>
        <v>#REF!</v>
      </c>
      <c r="BM867" t="e">
        <f t="shared" si="305"/>
        <v>#REF!</v>
      </c>
      <c r="BN867" t="e">
        <f t="shared" si="306"/>
        <v>#REF!</v>
      </c>
      <c r="BO867" t="e">
        <f t="shared" si="307"/>
        <v>#REF!</v>
      </c>
      <c r="BP867" t="e">
        <f t="shared" si="308"/>
        <v>#REF!</v>
      </c>
    </row>
    <row r="868" spans="1:68" x14ac:dyDescent="0.3">
      <c r="A868" t="e">
        <f>+Rank!#REF!</f>
        <v>#REF!</v>
      </c>
      <c r="B868" s="16">
        <f t="shared" si="287"/>
        <v>0</v>
      </c>
      <c r="C868" s="16">
        <v>0</v>
      </c>
      <c r="D868" s="16" t="e">
        <f>IF(VLOOKUP($A868,Rank!$A:$AH,D$4,0)&lt;&gt;"",IF(D$5&lt;&gt;$C$3,C868+1,C868),C868)</f>
        <v>#REF!</v>
      </c>
      <c r="E868" s="16" t="e">
        <f>IF(VLOOKUP($A868,Rank!$A:$AH,E$4,0)&lt;&gt;"",IF(E$5&lt;&gt;$C$3,D868+1,D868),D868)</f>
        <v>#REF!</v>
      </c>
      <c r="F868" s="16" t="e">
        <f>IF(VLOOKUP($A868,Rank!$A:$AH,F$4,0)&lt;&gt;"",IF(F$5&lt;&gt;$C$3,D868+1,D868),D868)</f>
        <v>#REF!</v>
      </c>
      <c r="G868" s="16" t="e">
        <f>IF(VLOOKUP($A868,Rank!$A:$AH,G$4,0)&lt;&gt;"",IF(G$5&lt;&gt;$C$3,F868+1,F868),F868)</f>
        <v>#REF!</v>
      </c>
      <c r="H868" s="16" t="e">
        <f>IF(VLOOKUP($A868,Rank!$A:$AH,H$4,0)&lt;&gt;"",IF(H$5&lt;&gt;$C$3,G868+1,G868),G868)</f>
        <v>#REF!</v>
      </c>
      <c r="I868" s="16" t="e">
        <f>IF(VLOOKUP($A868,Rank!$A:$AH,I$4,0)&lt;&gt;"",IF(I$5&lt;&gt;$C$3,H868+1,H868),H868)</f>
        <v>#REF!</v>
      </c>
      <c r="J868" s="16" t="e">
        <f>IF(VLOOKUP($A868,Rank!$A:$AH,J$4,0)&lt;&gt;"",IF(J$5&lt;&gt;$C$3,I868+1,I868),I868)</f>
        <v>#REF!</v>
      </c>
      <c r="K868" s="16" t="e">
        <f>IF(VLOOKUP($A868,Rank!$A:$AH,K$4,0)&lt;&gt;"",IF(K$5&lt;&gt;$C$3,J868+1,J868),J868)</f>
        <v>#REF!</v>
      </c>
      <c r="L868" s="16" t="e">
        <f>IF(VLOOKUP($A868,Rank!$A:$AH,L$4,0)&lt;&gt;"",IF($L$5&lt;&gt;$C$3,K868+1,K868),K868)</f>
        <v>#REF!</v>
      </c>
      <c r="M868" s="16" t="e">
        <f>IF(VLOOKUP($A868,Rank!$A:$AH,M$4,0)&lt;&gt;"",IF(M$5&lt;&gt;$C$3,L868+1,L868),L868)</f>
        <v>#REF!</v>
      </c>
      <c r="N868" s="16" t="e">
        <f>IF(VLOOKUP($A868,Rank!$A:$AH,N$4,0)&lt;&gt;"",IF(N$5&lt;&gt;$C$3,M868+1,M868),M868)</f>
        <v>#REF!</v>
      </c>
      <c r="O868" s="16" t="e">
        <f>IF(VLOOKUP($A868,Rank!$A:$AH,O$4,0)&lt;&gt;"",IF(O$5&lt;&gt;$C$3,N868+1,N868),N868)</f>
        <v>#REF!</v>
      </c>
      <c r="P868" s="16" t="e">
        <f>IF(VLOOKUP($A868,Rank!$A:$AH,P$4,0)&lt;&gt;"",IF(P$5&lt;&gt;$C$3,O868+1,O868),O868)</f>
        <v>#REF!</v>
      </c>
      <c r="Q868" s="16" t="e">
        <f>IF(VLOOKUP($A868,Rank!$A:$AH,Q$4,0)&lt;&gt;"",IF(Q$5&lt;&gt;$C$3,P868+1,P868),P868)</f>
        <v>#REF!</v>
      </c>
      <c r="R868" s="16" t="e">
        <f>IF(VLOOKUP($A868,Rank!$A:$AH,R$4,0)&lt;&gt;"",IF(R$5&lt;&gt;$C$3,Q868+1,Q868),Q868)</f>
        <v>#REF!</v>
      </c>
      <c r="S868" s="16" t="e">
        <f>IF(VLOOKUP($A868,Rank!$A:$AH,S$4,0)&lt;&gt;"",IF(S$5&lt;&gt;$C$3,R868+1,R868),R868)</f>
        <v>#REF!</v>
      </c>
      <c r="T868" s="16" t="e">
        <f>IF(VLOOKUP($A868,Rank!$A:$AH,T$4,0)&lt;&gt;"",IF(T$5&lt;&gt;$C$3,S868+1,S868),S868)</f>
        <v>#REF!</v>
      </c>
      <c r="U868" s="16" t="e">
        <f>IF(VLOOKUP($A868,Rank!$A:$AH,U$4,0)&lt;&gt;"",IF(U$5&lt;&gt;$C$3,T868+1,T868),T868)</f>
        <v>#REF!</v>
      </c>
      <c r="V868" s="16" t="e">
        <f>IF(VLOOKUP($A868,Rank!$A:$AH,V$4,0)&lt;&gt;"",IF($V$5&lt;&gt;$C$3,U868+1,U868),U868)</f>
        <v>#REF!</v>
      </c>
      <c r="W868" s="16" t="e">
        <f>IF(VLOOKUP($A868,Rank!$A:$AH,W$4,0)&lt;&gt;"",IF(W$5&lt;&gt;$C$3,V868+1,V868),V868)</f>
        <v>#REF!</v>
      </c>
      <c r="X868" s="16" t="e">
        <f>IF(VLOOKUP($A868,Rank!$A:$AH,X$4,0)&lt;&gt;"",IF(X$5&lt;&gt;$C$3,W868+1,W868),W868)</f>
        <v>#REF!</v>
      </c>
      <c r="Z868" s="16" t="e">
        <f>IFERROR(VLOOKUP($A868,Rank!$A:$AH,D$4,0)*IF(IF(VLOOKUP($A868,Rank!$A:$AH,D$4,0)&lt;&gt;"",IF(D$5&lt;&gt;$C$3,C868+1,C868),C868)&lt;=6,1,0),0)+IF(VLOOKUP($A868,Rank!$A:$AH,D$4,0)&lt;&gt;"",IF(D$5&lt;&gt;$C$3,C868+1,C868),C868)*0.001</f>
        <v>#REF!</v>
      </c>
      <c r="AA868" s="16" t="e">
        <f>IFERROR(VLOOKUP($A868,Rank!$A:$AH,E$4,0)*IF(IF(VLOOKUP($A868,Rank!$A:$AH,E$4,0)&lt;&gt;"",IF(E$5&lt;&gt;$C$3,D868+1,D868),D868)&lt;=6,1,0),0)+IF(VLOOKUP($A868,Rank!$A:$AH,E$4,0)&lt;&gt;"",IF(E$5&lt;&gt;$C$3,D868+1,D868),D868)*0.001</f>
        <v>#REF!</v>
      </c>
      <c r="AB868" s="16" t="e">
        <f>IFERROR(VLOOKUP($A868,Rank!$A:$AH,F$4,0)*IF(IF(VLOOKUP($A868,Rank!$A:$AH,F$4,0)&lt;&gt;"",IF(F$5&lt;&gt;$C$3,E868+1,E868),E868)&lt;=6,1,0),0)+IF(VLOOKUP($A868,Rank!$A:$AH,F$4,0)&lt;&gt;"",IF(F$5&lt;&gt;$C$3,E868+1,E868),E868)*0.001</f>
        <v>#REF!</v>
      </c>
      <c r="AC868" s="16" t="e">
        <f>IFERROR(VLOOKUP($A868,Rank!$A:$AH,G$4,0)*IF(IF(VLOOKUP($A868,Rank!$A:$AH,G$4,0)&lt;&gt;"",IF(G$5&lt;&gt;$C$3,F868+1,F868),F868)&lt;=6,1,0),0)+IF(VLOOKUP($A868,Rank!$A:$AH,G$4,0)&lt;&gt;"",IF(G$5&lt;&gt;$C$3,F868+1,F868),F868)*0.001</f>
        <v>#REF!</v>
      </c>
      <c r="AD868" s="16" t="e">
        <f>IFERROR(VLOOKUP($A868,Rank!$A:$AH,H$4,0)*IF(IF(VLOOKUP($A868,Rank!$A:$AH,H$4,0)&lt;&gt;"",IF(H$5&lt;&gt;$C$3,G868+1,G868),G868)&lt;=6,1,0),0)+IF(VLOOKUP($A868,Rank!$A:$AH,H$4,0)&lt;&gt;"",IF(H$5&lt;&gt;$C$3,G868+1,G868),G868)*0.001</f>
        <v>#REF!</v>
      </c>
      <c r="AE868" s="16" t="e">
        <f>IFERROR(VLOOKUP($A868,Rank!$A:$AH,I$4,0)*IF(IF(VLOOKUP($A868,Rank!$A:$AH,I$4,0)&lt;&gt;"",IF(I$5&lt;&gt;$C$3,H868+1,H868),H868)&lt;=6,1,0),0)+IF(VLOOKUP($A868,Rank!$A:$AH,I$4,0)&lt;&gt;"",IF(I$5&lt;&gt;$C$3,H868+1,H868),H868)*0.001</f>
        <v>#REF!</v>
      </c>
      <c r="AF868" s="16" t="e">
        <f>IFERROR(VLOOKUP($A868,Rank!$A:$AH,J$4,0)*IF(IF(VLOOKUP($A868,Rank!$A:$AH,J$4,0)&lt;&gt;"",IF(J$5&lt;&gt;$C$3,I868+1,I868),I868)&lt;=6,1,0),0)+IF(VLOOKUP($A868,Rank!$A:$AH,J$4,0)&lt;&gt;"",IF(J$5&lt;&gt;$C$3,I868+1,I868),I868)*0.001</f>
        <v>#REF!</v>
      </c>
      <c r="AG868" s="16" t="e">
        <f>IFERROR(VLOOKUP($A868,Rank!$A:$AH,K$4,0)*IF(IF(VLOOKUP($A868,Rank!$A:$AH,K$4,0)&lt;&gt;"",IF(K$5&lt;&gt;$C$3,J868+1,J868),J868)&lt;=6,1,0),0)+IF(VLOOKUP($A868,Rank!$A:$AH,K$4,0)&lt;&gt;"",IF(K$5&lt;&gt;$C$3,J868+1,J868),J868)*0.001</f>
        <v>#REF!</v>
      </c>
      <c r="AH868" s="16" t="e">
        <f>IFERROR(VLOOKUP($A868,Rank!$A:$AH,L$4,0)*IF(IF(VLOOKUP($A868,Rank!$A:$AH,L$4,0)&lt;&gt;"",IF(L$5&lt;&gt;$C$3,K868+1,K868),K868)&lt;=6,1,0),0)+IF(VLOOKUP($A868,Rank!$A:$AH,L$4,0)&lt;&gt;"",IF(L$5&lt;&gt;$C$3,K868+1,K868),K868)*0.001</f>
        <v>#REF!</v>
      </c>
      <c r="AI868" s="16" t="e">
        <f>IFERROR(VLOOKUP($A868,Rank!$A:$AH,M$4,0)*IF(IF(VLOOKUP($A868,Rank!$A:$AH,M$4,0)&lt;&gt;"",IF(M$5&lt;&gt;$C$3,L868+1,L868),L868)&lt;=6,1,0),0)+IF(VLOOKUP($A868,Rank!$A:$AH,M$4,0)&lt;&gt;"",IF(M$5&lt;&gt;$C$3,L868+1,L868),L868)*0.001</f>
        <v>#REF!</v>
      </c>
      <c r="AJ868" s="16" t="e">
        <f>IFERROR(VLOOKUP($A868,Rank!$A:$AH,N$4,0)*IF(IF(VLOOKUP($A868,Rank!$A:$AH,N$4,0)&lt;&gt;"",IF(N$5&lt;&gt;$C$3,M868+1,M868),M868)&lt;=6,1,0),0)+IF(VLOOKUP($A868,Rank!$A:$AH,N$4,0)&lt;&gt;"",IF(N$5&lt;&gt;$C$3,M868+1,M868),M868)*0.001</f>
        <v>#REF!</v>
      </c>
      <c r="AK868" s="16" t="e">
        <f>IFERROR(VLOOKUP($A868,Rank!$A:$AH,O$4,0)*IF(IF(VLOOKUP($A868,Rank!$A:$AH,O$4,0)&lt;&gt;"",IF(O$5&lt;&gt;$C$3,N868+1,N868),N868)&lt;=6,1,0),0)+IF(VLOOKUP($A868,Rank!$A:$AH,O$4,0)&lt;&gt;"",IF(O$5&lt;&gt;$C$3,N868+1,N868),N868)*0.001</f>
        <v>#REF!</v>
      </c>
      <c r="AL868" s="16" t="e">
        <f>IFERROR(VLOOKUP($A868,Rank!$A:$AH,P$4,0)*IF(IF(VLOOKUP($A868,Rank!$A:$AH,P$4,0)&lt;&gt;"",IF(P$5&lt;&gt;$C$3,O868+1,O868),O868)&lt;=6,1,0),0)+IF(VLOOKUP($A868,Rank!$A:$AH,P$4,0)&lt;&gt;"",IF(P$5&lt;&gt;$C$3,O868+1,O868),O868)*0.001</f>
        <v>#REF!</v>
      </c>
      <c r="AM868" s="16" t="e">
        <f>IFERROR(VLOOKUP($A868,Rank!$A:$AH,Q$4,0)*IF(IF(VLOOKUP($A868,Rank!$A:$AH,Q$4,0)&lt;&gt;"",IF(Q$5&lt;&gt;$C$3,P868+1,P868),P868)&lt;=6,1,0),0)+IF(VLOOKUP($A868,Rank!$A:$AH,Q$4,0)&lt;&gt;"",IF(Q$5&lt;&gt;$C$3,P868+1,P868),P868)*0.001</f>
        <v>#REF!</v>
      </c>
      <c r="AN868" s="16" t="e">
        <f>IFERROR(VLOOKUP($A868,Rank!$A:$AH,R$4,0)*IF(IF(VLOOKUP($A868,Rank!$A:$AH,R$4,0)&lt;&gt;"",IF(R$5&lt;&gt;$C$3,Q868+1,Q868),Q868)&lt;=6,1,0),0)+IF(VLOOKUP($A868,Rank!$A:$AH,R$4,0)&lt;&gt;"",IF(R$5&lt;&gt;$C$3,Q868+1,Q868),Q868)*0.001</f>
        <v>#REF!</v>
      </c>
      <c r="AO868" s="16" t="e">
        <f>IFERROR(VLOOKUP($A868,Rank!$A:$AH,S$4,0)*IF(IF(VLOOKUP($A868,Rank!$A:$AH,S$4,0)&lt;&gt;"",IF(S$5&lt;&gt;$C$3,R868+1,R868),R868)&lt;=6,1,0),0)+IF(VLOOKUP($A868,Rank!$A:$AH,S$4,0)&lt;&gt;"",IF($S$5&lt;&gt;$C$3,R868+1,R868),R868)*0.001</f>
        <v>#REF!</v>
      </c>
      <c r="AP868" s="16" t="e">
        <f>IFERROR(VLOOKUP($A868,Rank!$A:$AH,T$4,0)*IF(IF(VLOOKUP($A868,Rank!$A:$AH,T$4,0)&lt;&gt;"",IF(T$5&lt;&gt;$C$3,S868+1,S868),S868)&lt;=6,1,0),0)+IF(VLOOKUP($A868,Rank!$A:$AH,T$4,0)&lt;&gt;"",IF($T$5&lt;&gt;$C$3,S868+1,S868),S868)*0.001</f>
        <v>#REF!</v>
      </c>
      <c r="AQ868" s="16" t="e">
        <f>IFERROR(VLOOKUP($A868,Rank!$A:$AH,U$4,0)*IF(IF(VLOOKUP($A868,Rank!$A:$AH,U$4,0)&lt;&gt;"",IF(U$5&lt;&gt;$C$3,T868+1,T868),T868)&lt;=6,1,0),0)+IF(VLOOKUP($A868,Rank!$A:$AH,U$4,0)&lt;&gt;"",IF($U$5&lt;&gt;$C$3,T868+1,T868),T868)*0.001</f>
        <v>#REF!</v>
      </c>
      <c r="AR868" s="16" t="e">
        <f>IFERROR(VLOOKUP($A868,Rank!$A:$AH,V$4,0)*IF(IF(VLOOKUP($A868,Rank!$A:$AH,V$4,0)&lt;&gt;"",IF(V$5&lt;&gt;$C$3,U868+1,U868),U868)&lt;=6,1,0),0)+IF(VLOOKUP($A868,Rank!$A:$AH,V$4,0)&lt;&gt;"",IF($V$5&lt;&gt;$C$3,U868+1,U868),U868)*0.001</f>
        <v>#REF!</v>
      </c>
      <c r="AS868" s="16" t="e">
        <f>IFERROR(VLOOKUP($A868,Rank!$A:$AH,W$4,0)*IF(IF(VLOOKUP($A868,Rank!$A:$AH,W$4,0)&lt;&gt;"",IF(W$5&lt;&gt;$C$3,V868+1,V868),V868)&lt;=6,1,0),0)+IF(VLOOKUP($A868,Rank!$A:$AH,W$4,0)&lt;&gt;"",IF($W$5&lt;&gt;$C$3,V868+1,V868),V868)*0.001</f>
        <v>#REF!</v>
      </c>
      <c r="AT868" s="16" t="e">
        <f>IFERROR(VLOOKUP($A868,Rank!$A:$AH,X$4,0)*IF(IF(VLOOKUP($A868,Rank!$A:$AH,X$4,0)&lt;&gt;"",IF(X$5&lt;&gt;$C$3,W868+1,W868),W868)&lt;=6,1,0),0)+IF(VLOOKUP($A868,Rank!$A:$AH,X$4,0)&lt;&gt;"",IF($X$5&lt;&gt;$C$3,W868+1,W868),W868)*0.001</f>
        <v>#REF!</v>
      </c>
      <c r="AV868" t="e">
        <f t="shared" si="288"/>
        <v>#REF!</v>
      </c>
      <c r="AW868" t="e">
        <f t="shared" si="289"/>
        <v>#REF!</v>
      </c>
      <c r="AX868" t="e">
        <f t="shared" si="290"/>
        <v>#REF!</v>
      </c>
      <c r="AY868" t="e">
        <f t="shared" si="291"/>
        <v>#REF!</v>
      </c>
      <c r="AZ868" t="e">
        <f t="shared" si="292"/>
        <v>#REF!</v>
      </c>
      <c r="BA868" t="e">
        <f t="shared" si="293"/>
        <v>#REF!</v>
      </c>
      <c r="BB868" t="e">
        <f t="shared" si="294"/>
        <v>#REF!</v>
      </c>
      <c r="BC868" t="e">
        <f t="shared" si="295"/>
        <v>#REF!</v>
      </c>
      <c r="BD868" t="e">
        <f t="shared" si="296"/>
        <v>#REF!</v>
      </c>
      <c r="BE868" t="e">
        <f t="shared" si="297"/>
        <v>#REF!</v>
      </c>
      <c r="BF868" t="e">
        <f t="shared" si="298"/>
        <v>#REF!</v>
      </c>
      <c r="BG868" t="e">
        <f t="shared" si="299"/>
        <v>#REF!</v>
      </c>
      <c r="BH868" t="e">
        <f t="shared" si="300"/>
        <v>#REF!</v>
      </c>
      <c r="BI868" t="e">
        <f t="shared" si="301"/>
        <v>#REF!</v>
      </c>
      <c r="BJ868" t="e">
        <f t="shared" si="302"/>
        <v>#REF!</v>
      </c>
      <c r="BK868" t="e">
        <f t="shared" si="303"/>
        <v>#REF!</v>
      </c>
      <c r="BL868" t="e">
        <f t="shared" si="304"/>
        <v>#REF!</v>
      </c>
      <c r="BM868" t="e">
        <f t="shared" si="305"/>
        <v>#REF!</v>
      </c>
      <c r="BN868" t="e">
        <f t="shared" si="306"/>
        <v>#REF!</v>
      </c>
      <c r="BO868" t="e">
        <f t="shared" si="307"/>
        <v>#REF!</v>
      </c>
      <c r="BP868" t="e">
        <f t="shared" si="308"/>
        <v>#REF!</v>
      </c>
    </row>
    <row r="869" spans="1:68" x14ac:dyDescent="0.3">
      <c r="A869" t="e">
        <f>+Rank!#REF!</f>
        <v>#REF!</v>
      </c>
      <c r="B869" s="16">
        <f t="shared" si="287"/>
        <v>0</v>
      </c>
      <c r="C869" s="16">
        <v>0</v>
      </c>
      <c r="D869" s="16" t="e">
        <f>IF(VLOOKUP($A869,Rank!$A:$AH,D$4,0)&lt;&gt;"",IF(D$5&lt;&gt;$C$3,C869+1,C869),C869)</f>
        <v>#REF!</v>
      </c>
      <c r="E869" s="16" t="e">
        <f>IF(VLOOKUP($A869,Rank!$A:$AH,E$4,0)&lt;&gt;"",IF(E$5&lt;&gt;$C$3,D869+1,D869),D869)</f>
        <v>#REF!</v>
      </c>
      <c r="F869" s="16" t="e">
        <f>IF(VLOOKUP($A869,Rank!$A:$AH,F$4,0)&lt;&gt;"",IF(F$5&lt;&gt;$C$3,D869+1,D869),D869)</f>
        <v>#REF!</v>
      </c>
      <c r="G869" s="16" t="e">
        <f>IF(VLOOKUP($A869,Rank!$A:$AH,G$4,0)&lt;&gt;"",IF(G$5&lt;&gt;$C$3,F869+1,F869),F869)</f>
        <v>#REF!</v>
      </c>
      <c r="H869" s="16" t="e">
        <f>IF(VLOOKUP($A869,Rank!$A:$AH,H$4,0)&lt;&gt;"",IF(H$5&lt;&gt;$C$3,G869+1,G869),G869)</f>
        <v>#REF!</v>
      </c>
      <c r="I869" s="16" t="e">
        <f>IF(VLOOKUP($A869,Rank!$A:$AH,I$4,0)&lt;&gt;"",IF(I$5&lt;&gt;$C$3,H869+1,H869),H869)</f>
        <v>#REF!</v>
      </c>
      <c r="J869" s="16" t="e">
        <f>IF(VLOOKUP($A869,Rank!$A:$AH,J$4,0)&lt;&gt;"",IF(J$5&lt;&gt;$C$3,I869+1,I869),I869)</f>
        <v>#REF!</v>
      </c>
      <c r="K869" s="16" t="e">
        <f>IF(VLOOKUP($A869,Rank!$A:$AH,K$4,0)&lt;&gt;"",IF(K$5&lt;&gt;$C$3,J869+1,J869),J869)</f>
        <v>#REF!</v>
      </c>
      <c r="L869" s="16" t="e">
        <f>IF(VLOOKUP($A869,Rank!$A:$AH,L$4,0)&lt;&gt;"",IF($L$5&lt;&gt;$C$3,K869+1,K869),K869)</f>
        <v>#REF!</v>
      </c>
      <c r="M869" s="16" t="e">
        <f>IF(VLOOKUP($A869,Rank!$A:$AH,M$4,0)&lt;&gt;"",IF(M$5&lt;&gt;$C$3,L869+1,L869),L869)</f>
        <v>#REF!</v>
      </c>
      <c r="N869" s="16" t="e">
        <f>IF(VLOOKUP($A869,Rank!$A:$AH,N$4,0)&lt;&gt;"",IF(N$5&lt;&gt;$C$3,M869+1,M869),M869)</f>
        <v>#REF!</v>
      </c>
      <c r="O869" s="16" t="e">
        <f>IF(VLOOKUP($A869,Rank!$A:$AH,O$4,0)&lt;&gt;"",IF(O$5&lt;&gt;$C$3,N869+1,N869),N869)</f>
        <v>#REF!</v>
      </c>
      <c r="P869" s="16" t="e">
        <f>IF(VLOOKUP($A869,Rank!$A:$AH,P$4,0)&lt;&gt;"",IF(P$5&lt;&gt;$C$3,O869+1,O869),O869)</f>
        <v>#REF!</v>
      </c>
      <c r="Q869" s="16" t="e">
        <f>IF(VLOOKUP($A869,Rank!$A:$AH,Q$4,0)&lt;&gt;"",IF(Q$5&lt;&gt;$C$3,P869+1,P869),P869)</f>
        <v>#REF!</v>
      </c>
      <c r="R869" s="16" t="e">
        <f>IF(VLOOKUP($A869,Rank!$A:$AH,R$4,0)&lt;&gt;"",IF(R$5&lt;&gt;$C$3,Q869+1,Q869),Q869)</f>
        <v>#REF!</v>
      </c>
      <c r="S869" s="16" t="e">
        <f>IF(VLOOKUP($A869,Rank!$A:$AH,S$4,0)&lt;&gt;"",IF(S$5&lt;&gt;$C$3,R869+1,R869),R869)</f>
        <v>#REF!</v>
      </c>
      <c r="T869" s="16" t="e">
        <f>IF(VLOOKUP($A869,Rank!$A:$AH,T$4,0)&lt;&gt;"",IF(T$5&lt;&gt;$C$3,S869+1,S869),S869)</f>
        <v>#REF!</v>
      </c>
      <c r="U869" s="16" t="e">
        <f>IF(VLOOKUP($A869,Rank!$A:$AH,U$4,0)&lt;&gt;"",IF(U$5&lt;&gt;$C$3,T869+1,T869),T869)</f>
        <v>#REF!</v>
      </c>
      <c r="V869" s="16" t="e">
        <f>IF(VLOOKUP($A869,Rank!$A:$AH,V$4,0)&lt;&gt;"",IF($V$5&lt;&gt;$C$3,U869+1,U869),U869)</f>
        <v>#REF!</v>
      </c>
      <c r="W869" s="16" t="e">
        <f>IF(VLOOKUP($A869,Rank!$A:$AH,W$4,0)&lt;&gt;"",IF(W$5&lt;&gt;$C$3,V869+1,V869),V869)</f>
        <v>#REF!</v>
      </c>
      <c r="X869" s="16" t="e">
        <f>IF(VLOOKUP($A869,Rank!$A:$AH,X$4,0)&lt;&gt;"",IF(X$5&lt;&gt;$C$3,W869+1,W869),W869)</f>
        <v>#REF!</v>
      </c>
      <c r="Z869" s="16" t="e">
        <f>IFERROR(VLOOKUP($A869,Rank!$A:$AH,D$4,0)*IF(IF(VLOOKUP($A869,Rank!$A:$AH,D$4,0)&lt;&gt;"",IF(D$5&lt;&gt;$C$3,C869+1,C869),C869)&lt;=6,1,0),0)+IF(VLOOKUP($A869,Rank!$A:$AH,D$4,0)&lt;&gt;"",IF(D$5&lt;&gt;$C$3,C869+1,C869),C869)*0.001</f>
        <v>#REF!</v>
      </c>
      <c r="AA869" s="16" t="e">
        <f>IFERROR(VLOOKUP($A869,Rank!$A:$AH,E$4,0)*IF(IF(VLOOKUP($A869,Rank!$A:$AH,E$4,0)&lt;&gt;"",IF(E$5&lt;&gt;$C$3,D869+1,D869),D869)&lt;=6,1,0),0)+IF(VLOOKUP($A869,Rank!$A:$AH,E$4,0)&lt;&gt;"",IF(E$5&lt;&gt;$C$3,D869+1,D869),D869)*0.001</f>
        <v>#REF!</v>
      </c>
      <c r="AB869" s="16" t="e">
        <f>IFERROR(VLOOKUP($A869,Rank!$A:$AH,F$4,0)*IF(IF(VLOOKUP($A869,Rank!$A:$AH,F$4,0)&lt;&gt;"",IF(F$5&lt;&gt;$C$3,E869+1,E869),E869)&lt;=6,1,0),0)+IF(VLOOKUP($A869,Rank!$A:$AH,F$4,0)&lt;&gt;"",IF(F$5&lt;&gt;$C$3,E869+1,E869),E869)*0.001</f>
        <v>#REF!</v>
      </c>
      <c r="AC869" s="16" t="e">
        <f>IFERROR(VLOOKUP($A869,Rank!$A:$AH,G$4,0)*IF(IF(VLOOKUP($A869,Rank!$A:$AH,G$4,0)&lt;&gt;"",IF(G$5&lt;&gt;$C$3,F869+1,F869),F869)&lt;=6,1,0),0)+IF(VLOOKUP($A869,Rank!$A:$AH,G$4,0)&lt;&gt;"",IF(G$5&lt;&gt;$C$3,F869+1,F869),F869)*0.001</f>
        <v>#REF!</v>
      </c>
      <c r="AD869" s="16" t="e">
        <f>IFERROR(VLOOKUP($A869,Rank!$A:$AH,H$4,0)*IF(IF(VLOOKUP($A869,Rank!$A:$AH,H$4,0)&lt;&gt;"",IF(H$5&lt;&gt;$C$3,G869+1,G869),G869)&lt;=6,1,0),0)+IF(VLOOKUP($A869,Rank!$A:$AH,H$4,0)&lt;&gt;"",IF(H$5&lt;&gt;$C$3,G869+1,G869),G869)*0.001</f>
        <v>#REF!</v>
      </c>
      <c r="AE869" s="16" t="e">
        <f>IFERROR(VLOOKUP($A869,Rank!$A:$AH,I$4,0)*IF(IF(VLOOKUP($A869,Rank!$A:$AH,I$4,0)&lt;&gt;"",IF(I$5&lt;&gt;$C$3,H869+1,H869),H869)&lt;=6,1,0),0)+IF(VLOOKUP($A869,Rank!$A:$AH,I$4,0)&lt;&gt;"",IF(I$5&lt;&gt;$C$3,H869+1,H869),H869)*0.001</f>
        <v>#REF!</v>
      </c>
      <c r="AF869" s="16" t="e">
        <f>IFERROR(VLOOKUP($A869,Rank!$A:$AH,J$4,0)*IF(IF(VLOOKUP($A869,Rank!$A:$AH,J$4,0)&lt;&gt;"",IF(J$5&lt;&gt;$C$3,I869+1,I869),I869)&lt;=6,1,0),0)+IF(VLOOKUP($A869,Rank!$A:$AH,J$4,0)&lt;&gt;"",IF(J$5&lt;&gt;$C$3,I869+1,I869),I869)*0.001</f>
        <v>#REF!</v>
      </c>
      <c r="AG869" s="16" t="e">
        <f>IFERROR(VLOOKUP($A869,Rank!$A:$AH,K$4,0)*IF(IF(VLOOKUP($A869,Rank!$A:$AH,K$4,0)&lt;&gt;"",IF(K$5&lt;&gt;$C$3,J869+1,J869),J869)&lt;=6,1,0),0)+IF(VLOOKUP($A869,Rank!$A:$AH,K$4,0)&lt;&gt;"",IF(K$5&lt;&gt;$C$3,J869+1,J869),J869)*0.001</f>
        <v>#REF!</v>
      </c>
      <c r="AH869" s="16" t="e">
        <f>IFERROR(VLOOKUP($A869,Rank!$A:$AH,L$4,0)*IF(IF(VLOOKUP($A869,Rank!$A:$AH,L$4,0)&lt;&gt;"",IF(L$5&lt;&gt;$C$3,K869+1,K869),K869)&lt;=6,1,0),0)+IF(VLOOKUP($A869,Rank!$A:$AH,L$4,0)&lt;&gt;"",IF(L$5&lt;&gt;$C$3,K869+1,K869),K869)*0.001</f>
        <v>#REF!</v>
      </c>
      <c r="AI869" s="16" t="e">
        <f>IFERROR(VLOOKUP($A869,Rank!$A:$AH,M$4,0)*IF(IF(VLOOKUP($A869,Rank!$A:$AH,M$4,0)&lt;&gt;"",IF(M$5&lt;&gt;$C$3,L869+1,L869),L869)&lt;=6,1,0),0)+IF(VLOOKUP($A869,Rank!$A:$AH,M$4,0)&lt;&gt;"",IF(M$5&lt;&gt;$C$3,L869+1,L869),L869)*0.001</f>
        <v>#REF!</v>
      </c>
      <c r="AJ869" s="16" t="e">
        <f>IFERROR(VLOOKUP($A869,Rank!$A:$AH,N$4,0)*IF(IF(VLOOKUP($A869,Rank!$A:$AH,N$4,0)&lt;&gt;"",IF(N$5&lt;&gt;$C$3,M869+1,M869),M869)&lt;=6,1,0),0)+IF(VLOOKUP($A869,Rank!$A:$AH,N$4,0)&lt;&gt;"",IF(N$5&lt;&gt;$C$3,M869+1,M869),M869)*0.001</f>
        <v>#REF!</v>
      </c>
      <c r="AK869" s="16" t="e">
        <f>IFERROR(VLOOKUP($A869,Rank!$A:$AH,O$4,0)*IF(IF(VLOOKUP($A869,Rank!$A:$AH,O$4,0)&lt;&gt;"",IF(O$5&lt;&gt;$C$3,N869+1,N869),N869)&lt;=6,1,0),0)+IF(VLOOKUP($A869,Rank!$A:$AH,O$4,0)&lt;&gt;"",IF(O$5&lt;&gt;$C$3,N869+1,N869),N869)*0.001</f>
        <v>#REF!</v>
      </c>
      <c r="AL869" s="16" t="e">
        <f>IFERROR(VLOOKUP($A869,Rank!$A:$AH,P$4,0)*IF(IF(VLOOKUP($A869,Rank!$A:$AH,P$4,0)&lt;&gt;"",IF(P$5&lt;&gt;$C$3,O869+1,O869),O869)&lt;=6,1,0),0)+IF(VLOOKUP($A869,Rank!$A:$AH,P$4,0)&lt;&gt;"",IF(P$5&lt;&gt;$C$3,O869+1,O869),O869)*0.001</f>
        <v>#REF!</v>
      </c>
      <c r="AM869" s="16" t="e">
        <f>IFERROR(VLOOKUP($A869,Rank!$A:$AH,Q$4,0)*IF(IF(VLOOKUP($A869,Rank!$A:$AH,Q$4,0)&lt;&gt;"",IF(Q$5&lt;&gt;$C$3,P869+1,P869),P869)&lt;=6,1,0),0)+IF(VLOOKUP($A869,Rank!$A:$AH,Q$4,0)&lt;&gt;"",IF(Q$5&lt;&gt;$C$3,P869+1,P869),P869)*0.001</f>
        <v>#REF!</v>
      </c>
      <c r="AN869" s="16" t="e">
        <f>IFERROR(VLOOKUP($A869,Rank!$A:$AH,R$4,0)*IF(IF(VLOOKUP($A869,Rank!$A:$AH,R$4,0)&lt;&gt;"",IF(R$5&lt;&gt;$C$3,Q869+1,Q869),Q869)&lt;=6,1,0),0)+IF(VLOOKUP($A869,Rank!$A:$AH,R$4,0)&lt;&gt;"",IF(R$5&lt;&gt;$C$3,Q869+1,Q869),Q869)*0.001</f>
        <v>#REF!</v>
      </c>
      <c r="AO869" s="16" t="e">
        <f>IFERROR(VLOOKUP($A869,Rank!$A:$AH,S$4,0)*IF(IF(VLOOKUP($A869,Rank!$A:$AH,S$4,0)&lt;&gt;"",IF(S$5&lt;&gt;$C$3,R869+1,R869),R869)&lt;=6,1,0),0)+IF(VLOOKUP($A869,Rank!$A:$AH,S$4,0)&lt;&gt;"",IF($S$5&lt;&gt;$C$3,R869+1,R869),R869)*0.001</f>
        <v>#REF!</v>
      </c>
      <c r="AP869" s="16" t="e">
        <f>IFERROR(VLOOKUP($A869,Rank!$A:$AH,T$4,0)*IF(IF(VLOOKUP($A869,Rank!$A:$AH,T$4,0)&lt;&gt;"",IF(T$5&lt;&gt;$C$3,S869+1,S869),S869)&lt;=6,1,0),0)+IF(VLOOKUP($A869,Rank!$A:$AH,T$4,0)&lt;&gt;"",IF($T$5&lt;&gt;$C$3,S869+1,S869),S869)*0.001</f>
        <v>#REF!</v>
      </c>
      <c r="AQ869" s="16" t="e">
        <f>IFERROR(VLOOKUP($A869,Rank!$A:$AH,U$4,0)*IF(IF(VLOOKUP($A869,Rank!$A:$AH,U$4,0)&lt;&gt;"",IF(U$5&lt;&gt;$C$3,T869+1,T869),T869)&lt;=6,1,0),0)+IF(VLOOKUP($A869,Rank!$A:$AH,U$4,0)&lt;&gt;"",IF($U$5&lt;&gt;$C$3,T869+1,T869),T869)*0.001</f>
        <v>#REF!</v>
      </c>
      <c r="AR869" s="16" t="e">
        <f>IFERROR(VLOOKUP($A869,Rank!$A:$AH,V$4,0)*IF(IF(VLOOKUP($A869,Rank!$A:$AH,V$4,0)&lt;&gt;"",IF(V$5&lt;&gt;$C$3,U869+1,U869),U869)&lt;=6,1,0),0)+IF(VLOOKUP($A869,Rank!$A:$AH,V$4,0)&lt;&gt;"",IF($V$5&lt;&gt;$C$3,U869+1,U869),U869)*0.001</f>
        <v>#REF!</v>
      </c>
      <c r="AS869" s="16" t="e">
        <f>IFERROR(VLOOKUP($A869,Rank!$A:$AH,W$4,0)*IF(IF(VLOOKUP($A869,Rank!$A:$AH,W$4,0)&lt;&gt;"",IF(W$5&lt;&gt;$C$3,V869+1,V869),V869)&lt;=6,1,0),0)+IF(VLOOKUP($A869,Rank!$A:$AH,W$4,0)&lt;&gt;"",IF($W$5&lt;&gt;$C$3,V869+1,V869),V869)*0.001</f>
        <v>#REF!</v>
      </c>
      <c r="AT869" s="16" t="e">
        <f>IFERROR(VLOOKUP($A869,Rank!$A:$AH,X$4,0)*IF(IF(VLOOKUP($A869,Rank!$A:$AH,X$4,0)&lt;&gt;"",IF(X$5&lt;&gt;$C$3,W869+1,W869),W869)&lt;=6,1,0),0)+IF(VLOOKUP($A869,Rank!$A:$AH,X$4,0)&lt;&gt;"",IF($X$5&lt;&gt;$C$3,W869+1,W869),W869)*0.001</f>
        <v>#REF!</v>
      </c>
      <c r="AV869" t="e">
        <f t="shared" si="288"/>
        <v>#REF!</v>
      </c>
      <c r="AW869" t="e">
        <f t="shared" si="289"/>
        <v>#REF!</v>
      </c>
      <c r="AX869" t="e">
        <f t="shared" si="290"/>
        <v>#REF!</v>
      </c>
      <c r="AY869" t="e">
        <f t="shared" si="291"/>
        <v>#REF!</v>
      </c>
      <c r="AZ869" t="e">
        <f t="shared" si="292"/>
        <v>#REF!</v>
      </c>
      <c r="BA869" t="e">
        <f t="shared" si="293"/>
        <v>#REF!</v>
      </c>
      <c r="BB869" t="e">
        <f t="shared" si="294"/>
        <v>#REF!</v>
      </c>
      <c r="BC869" t="e">
        <f t="shared" si="295"/>
        <v>#REF!</v>
      </c>
      <c r="BD869" t="e">
        <f t="shared" si="296"/>
        <v>#REF!</v>
      </c>
      <c r="BE869" t="e">
        <f t="shared" si="297"/>
        <v>#REF!</v>
      </c>
      <c r="BF869" t="e">
        <f t="shared" si="298"/>
        <v>#REF!</v>
      </c>
      <c r="BG869" t="e">
        <f t="shared" si="299"/>
        <v>#REF!</v>
      </c>
      <c r="BH869" t="e">
        <f t="shared" si="300"/>
        <v>#REF!</v>
      </c>
      <c r="BI869" t="e">
        <f t="shared" si="301"/>
        <v>#REF!</v>
      </c>
      <c r="BJ869" t="e">
        <f t="shared" si="302"/>
        <v>#REF!</v>
      </c>
      <c r="BK869" t="e">
        <f t="shared" si="303"/>
        <v>#REF!</v>
      </c>
      <c r="BL869" t="e">
        <f t="shared" si="304"/>
        <v>#REF!</v>
      </c>
      <c r="BM869" t="e">
        <f t="shared" si="305"/>
        <v>#REF!</v>
      </c>
      <c r="BN869" t="e">
        <f t="shared" si="306"/>
        <v>#REF!</v>
      </c>
      <c r="BO869" t="e">
        <f t="shared" si="307"/>
        <v>#REF!</v>
      </c>
      <c r="BP869" t="e">
        <f t="shared" si="308"/>
        <v>#REF!</v>
      </c>
    </row>
    <row r="870" spans="1:68" x14ac:dyDescent="0.3">
      <c r="A870" t="e">
        <f>+Rank!#REF!</f>
        <v>#REF!</v>
      </c>
      <c r="B870" s="16">
        <f t="shared" si="287"/>
        <v>0</v>
      </c>
      <c r="C870" s="16">
        <v>0</v>
      </c>
      <c r="D870" s="16" t="e">
        <f>IF(VLOOKUP($A870,Rank!$A:$AH,D$4,0)&lt;&gt;"",IF(D$5&lt;&gt;$C$3,C870+1,C870),C870)</f>
        <v>#REF!</v>
      </c>
      <c r="E870" s="16" t="e">
        <f>IF(VLOOKUP($A870,Rank!$A:$AH,E$4,0)&lt;&gt;"",IF(E$5&lt;&gt;$C$3,D870+1,D870),D870)</f>
        <v>#REF!</v>
      </c>
      <c r="F870" s="16" t="e">
        <f>IF(VLOOKUP($A870,Rank!$A:$AH,F$4,0)&lt;&gt;"",IF(F$5&lt;&gt;$C$3,D870+1,D870),D870)</f>
        <v>#REF!</v>
      </c>
      <c r="G870" s="16" t="e">
        <f>IF(VLOOKUP($A870,Rank!$A:$AH,G$4,0)&lt;&gt;"",IF(G$5&lt;&gt;$C$3,F870+1,F870),F870)</f>
        <v>#REF!</v>
      </c>
      <c r="H870" s="16" t="e">
        <f>IF(VLOOKUP($A870,Rank!$A:$AH,H$4,0)&lt;&gt;"",IF(H$5&lt;&gt;$C$3,G870+1,G870),G870)</f>
        <v>#REF!</v>
      </c>
      <c r="I870" s="16" t="e">
        <f>IF(VLOOKUP($A870,Rank!$A:$AH,I$4,0)&lt;&gt;"",IF(I$5&lt;&gt;$C$3,H870+1,H870),H870)</f>
        <v>#REF!</v>
      </c>
      <c r="J870" s="16" t="e">
        <f>IF(VLOOKUP($A870,Rank!$A:$AH,J$4,0)&lt;&gt;"",IF(J$5&lt;&gt;$C$3,I870+1,I870),I870)</f>
        <v>#REF!</v>
      </c>
      <c r="K870" s="16" t="e">
        <f>IF(VLOOKUP($A870,Rank!$A:$AH,K$4,0)&lt;&gt;"",IF(K$5&lt;&gt;$C$3,J870+1,J870),J870)</f>
        <v>#REF!</v>
      </c>
      <c r="L870" s="16" t="e">
        <f>IF(VLOOKUP($A870,Rank!$A:$AH,L$4,0)&lt;&gt;"",IF($L$5&lt;&gt;$C$3,K870+1,K870),K870)</f>
        <v>#REF!</v>
      </c>
      <c r="M870" s="16" t="e">
        <f>IF(VLOOKUP($A870,Rank!$A:$AH,M$4,0)&lt;&gt;"",IF(M$5&lt;&gt;$C$3,L870+1,L870),L870)</f>
        <v>#REF!</v>
      </c>
      <c r="N870" s="16" t="e">
        <f>IF(VLOOKUP($A870,Rank!$A:$AH,N$4,0)&lt;&gt;"",IF(N$5&lt;&gt;$C$3,M870+1,M870),M870)</f>
        <v>#REF!</v>
      </c>
      <c r="O870" s="16" t="e">
        <f>IF(VLOOKUP($A870,Rank!$A:$AH,O$4,0)&lt;&gt;"",IF(O$5&lt;&gt;$C$3,N870+1,N870),N870)</f>
        <v>#REF!</v>
      </c>
      <c r="P870" s="16" t="e">
        <f>IF(VLOOKUP($A870,Rank!$A:$AH,P$4,0)&lt;&gt;"",IF(P$5&lt;&gt;$C$3,O870+1,O870),O870)</f>
        <v>#REF!</v>
      </c>
      <c r="Q870" s="16" t="e">
        <f>IF(VLOOKUP($A870,Rank!$A:$AH,Q$4,0)&lt;&gt;"",IF(Q$5&lt;&gt;$C$3,P870+1,P870),P870)</f>
        <v>#REF!</v>
      </c>
      <c r="R870" s="16" t="e">
        <f>IF(VLOOKUP($A870,Rank!$A:$AH,R$4,0)&lt;&gt;"",IF(R$5&lt;&gt;$C$3,Q870+1,Q870),Q870)</f>
        <v>#REF!</v>
      </c>
      <c r="S870" s="16" t="e">
        <f>IF(VLOOKUP($A870,Rank!$A:$AH,S$4,0)&lt;&gt;"",IF(S$5&lt;&gt;$C$3,R870+1,R870),R870)</f>
        <v>#REF!</v>
      </c>
      <c r="T870" s="16" t="e">
        <f>IF(VLOOKUP($A870,Rank!$A:$AH,T$4,0)&lt;&gt;"",IF(T$5&lt;&gt;$C$3,S870+1,S870),S870)</f>
        <v>#REF!</v>
      </c>
      <c r="U870" s="16" t="e">
        <f>IF(VLOOKUP($A870,Rank!$A:$AH,U$4,0)&lt;&gt;"",IF(U$5&lt;&gt;$C$3,T870+1,T870),T870)</f>
        <v>#REF!</v>
      </c>
      <c r="V870" s="16" t="e">
        <f>IF(VLOOKUP($A870,Rank!$A:$AH,V$4,0)&lt;&gt;"",IF($V$5&lt;&gt;$C$3,U870+1,U870),U870)</f>
        <v>#REF!</v>
      </c>
      <c r="W870" s="16" t="e">
        <f>IF(VLOOKUP($A870,Rank!$A:$AH,W$4,0)&lt;&gt;"",IF(W$5&lt;&gt;$C$3,V870+1,V870),V870)</f>
        <v>#REF!</v>
      </c>
      <c r="X870" s="16" t="e">
        <f>IF(VLOOKUP($A870,Rank!$A:$AH,X$4,0)&lt;&gt;"",IF(X$5&lt;&gt;$C$3,W870+1,W870),W870)</f>
        <v>#REF!</v>
      </c>
      <c r="Z870" s="16" t="e">
        <f>IFERROR(VLOOKUP($A870,Rank!$A:$AH,D$4,0)*IF(IF(VLOOKUP($A870,Rank!$A:$AH,D$4,0)&lt;&gt;"",IF(D$5&lt;&gt;$C$3,C870+1,C870),C870)&lt;=6,1,0),0)+IF(VLOOKUP($A870,Rank!$A:$AH,D$4,0)&lt;&gt;"",IF(D$5&lt;&gt;$C$3,C870+1,C870),C870)*0.001</f>
        <v>#REF!</v>
      </c>
      <c r="AA870" s="16" t="e">
        <f>IFERROR(VLOOKUP($A870,Rank!$A:$AH,E$4,0)*IF(IF(VLOOKUP($A870,Rank!$A:$AH,E$4,0)&lt;&gt;"",IF(E$5&lt;&gt;$C$3,D870+1,D870),D870)&lt;=6,1,0),0)+IF(VLOOKUP($A870,Rank!$A:$AH,E$4,0)&lt;&gt;"",IF(E$5&lt;&gt;$C$3,D870+1,D870),D870)*0.001</f>
        <v>#REF!</v>
      </c>
      <c r="AB870" s="16" t="e">
        <f>IFERROR(VLOOKUP($A870,Rank!$A:$AH,F$4,0)*IF(IF(VLOOKUP($A870,Rank!$A:$AH,F$4,0)&lt;&gt;"",IF(F$5&lt;&gt;$C$3,E870+1,E870),E870)&lt;=6,1,0),0)+IF(VLOOKUP($A870,Rank!$A:$AH,F$4,0)&lt;&gt;"",IF(F$5&lt;&gt;$C$3,E870+1,E870),E870)*0.001</f>
        <v>#REF!</v>
      </c>
      <c r="AC870" s="16" t="e">
        <f>IFERROR(VLOOKUP($A870,Rank!$A:$AH,G$4,0)*IF(IF(VLOOKUP($A870,Rank!$A:$AH,G$4,0)&lt;&gt;"",IF(G$5&lt;&gt;$C$3,F870+1,F870),F870)&lt;=6,1,0),0)+IF(VLOOKUP($A870,Rank!$A:$AH,G$4,0)&lt;&gt;"",IF(G$5&lt;&gt;$C$3,F870+1,F870),F870)*0.001</f>
        <v>#REF!</v>
      </c>
      <c r="AD870" s="16" t="e">
        <f>IFERROR(VLOOKUP($A870,Rank!$A:$AH,H$4,0)*IF(IF(VLOOKUP($A870,Rank!$A:$AH,H$4,0)&lt;&gt;"",IF(H$5&lt;&gt;$C$3,G870+1,G870),G870)&lt;=6,1,0),0)+IF(VLOOKUP($A870,Rank!$A:$AH,H$4,0)&lt;&gt;"",IF(H$5&lt;&gt;$C$3,G870+1,G870),G870)*0.001</f>
        <v>#REF!</v>
      </c>
      <c r="AE870" s="16" t="e">
        <f>IFERROR(VLOOKUP($A870,Rank!$A:$AH,I$4,0)*IF(IF(VLOOKUP($A870,Rank!$A:$AH,I$4,0)&lt;&gt;"",IF(I$5&lt;&gt;$C$3,H870+1,H870),H870)&lt;=6,1,0),0)+IF(VLOOKUP($A870,Rank!$A:$AH,I$4,0)&lt;&gt;"",IF(I$5&lt;&gt;$C$3,H870+1,H870),H870)*0.001</f>
        <v>#REF!</v>
      </c>
      <c r="AF870" s="16" t="e">
        <f>IFERROR(VLOOKUP($A870,Rank!$A:$AH,J$4,0)*IF(IF(VLOOKUP($A870,Rank!$A:$AH,J$4,0)&lt;&gt;"",IF(J$5&lt;&gt;$C$3,I870+1,I870),I870)&lt;=6,1,0),0)+IF(VLOOKUP($A870,Rank!$A:$AH,J$4,0)&lt;&gt;"",IF(J$5&lt;&gt;$C$3,I870+1,I870),I870)*0.001</f>
        <v>#REF!</v>
      </c>
      <c r="AG870" s="16" t="e">
        <f>IFERROR(VLOOKUP($A870,Rank!$A:$AH,K$4,0)*IF(IF(VLOOKUP($A870,Rank!$A:$AH,K$4,0)&lt;&gt;"",IF(K$5&lt;&gt;$C$3,J870+1,J870),J870)&lt;=6,1,0),0)+IF(VLOOKUP($A870,Rank!$A:$AH,K$4,0)&lt;&gt;"",IF(K$5&lt;&gt;$C$3,J870+1,J870),J870)*0.001</f>
        <v>#REF!</v>
      </c>
      <c r="AH870" s="16" t="e">
        <f>IFERROR(VLOOKUP($A870,Rank!$A:$AH,L$4,0)*IF(IF(VLOOKUP($A870,Rank!$A:$AH,L$4,0)&lt;&gt;"",IF(L$5&lt;&gt;$C$3,K870+1,K870),K870)&lt;=6,1,0),0)+IF(VLOOKUP($A870,Rank!$A:$AH,L$4,0)&lt;&gt;"",IF(L$5&lt;&gt;$C$3,K870+1,K870),K870)*0.001</f>
        <v>#REF!</v>
      </c>
      <c r="AI870" s="16" t="e">
        <f>IFERROR(VLOOKUP($A870,Rank!$A:$AH,M$4,0)*IF(IF(VLOOKUP($A870,Rank!$A:$AH,M$4,0)&lt;&gt;"",IF(M$5&lt;&gt;$C$3,L870+1,L870),L870)&lt;=6,1,0),0)+IF(VLOOKUP($A870,Rank!$A:$AH,M$4,0)&lt;&gt;"",IF(M$5&lt;&gt;$C$3,L870+1,L870),L870)*0.001</f>
        <v>#REF!</v>
      </c>
      <c r="AJ870" s="16" t="e">
        <f>IFERROR(VLOOKUP($A870,Rank!$A:$AH,N$4,0)*IF(IF(VLOOKUP($A870,Rank!$A:$AH,N$4,0)&lt;&gt;"",IF(N$5&lt;&gt;$C$3,M870+1,M870),M870)&lt;=6,1,0),0)+IF(VLOOKUP($A870,Rank!$A:$AH,N$4,0)&lt;&gt;"",IF(N$5&lt;&gt;$C$3,M870+1,M870),M870)*0.001</f>
        <v>#REF!</v>
      </c>
      <c r="AK870" s="16" t="e">
        <f>IFERROR(VLOOKUP($A870,Rank!$A:$AH,O$4,0)*IF(IF(VLOOKUP($A870,Rank!$A:$AH,O$4,0)&lt;&gt;"",IF(O$5&lt;&gt;$C$3,N870+1,N870),N870)&lt;=6,1,0),0)+IF(VLOOKUP($A870,Rank!$A:$AH,O$4,0)&lt;&gt;"",IF(O$5&lt;&gt;$C$3,N870+1,N870),N870)*0.001</f>
        <v>#REF!</v>
      </c>
      <c r="AL870" s="16" t="e">
        <f>IFERROR(VLOOKUP($A870,Rank!$A:$AH,P$4,0)*IF(IF(VLOOKUP($A870,Rank!$A:$AH,P$4,0)&lt;&gt;"",IF(P$5&lt;&gt;$C$3,O870+1,O870),O870)&lt;=6,1,0),0)+IF(VLOOKUP($A870,Rank!$A:$AH,P$4,0)&lt;&gt;"",IF(P$5&lt;&gt;$C$3,O870+1,O870),O870)*0.001</f>
        <v>#REF!</v>
      </c>
      <c r="AM870" s="16" t="e">
        <f>IFERROR(VLOOKUP($A870,Rank!$A:$AH,Q$4,0)*IF(IF(VLOOKUP($A870,Rank!$A:$AH,Q$4,0)&lt;&gt;"",IF(Q$5&lt;&gt;$C$3,P870+1,P870),P870)&lt;=6,1,0),0)+IF(VLOOKUP($A870,Rank!$A:$AH,Q$4,0)&lt;&gt;"",IF(Q$5&lt;&gt;$C$3,P870+1,P870),P870)*0.001</f>
        <v>#REF!</v>
      </c>
      <c r="AN870" s="16" t="e">
        <f>IFERROR(VLOOKUP($A870,Rank!$A:$AH,R$4,0)*IF(IF(VLOOKUP($A870,Rank!$A:$AH,R$4,0)&lt;&gt;"",IF(R$5&lt;&gt;$C$3,Q870+1,Q870),Q870)&lt;=6,1,0),0)+IF(VLOOKUP($A870,Rank!$A:$AH,R$4,0)&lt;&gt;"",IF(R$5&lt;&gt;$C$3,Q870+1,Q870),Q870)*0.001</f>
        <v>#REF!</v>
      </c>
      <c r="AO870" s="16" t="e">
        <f>IFERROR(VLOOKUP($A870,Rank!$A:$AH,S$4,0)*IF(IF(VLOOKUP($A870,Rank!$A:$AH,S$4,0)&lt;&gt;"",IF(S$5&lt;&gt;$C$3,R870+1,R870),R870)&lt;=6,1,0),0)+IF(VLOOKUP($A870,Rank!$A:$AH,S$4,0)&lt;&gt;"",IF($S$5&lt;&gt;$C$3,R870+1,R870),R870)*0.001</f>
        <v>#REF!</v>
      </c>
      <c r="AP870" s="16" t="e">
        <f>IFERROR(VLOOKUP($A870,Rank!$A:$AH,T$4,0)*IF(IF(VLOOKUP($A870,Rank!$A:$AH,T$4,0)&lt;&gt;"",IF(T$5&lt;&gt;$C$3,S870+1,S870),S870)&lt;=6,1,0),0)+IF(VLOOKUP($A870,Rank!$A:$AH,T$4,0)&lt;&gt;"",IF($T$5&lt;&gt;$C$3,S870+1,S870),S870)*0.001</f>
        <v>#REF!</v>
      </c>
      <c r="AQ870" s="16" t="e">
        <f>IFERROR(VLOOKUP($A870,Rank!$A:$AH,U$4,0)*IF(IF(VLOOKUP($A870,Rank!$A:$AH,U$4,0)&lt;&gt;"",IF(U$5&lt;&gt;$C$3,T870+1,T870),T870)&lt;=6,1,0),0)+IF(VLOOKUP($A870,Rank!$A:$AH,U$4,0)&lt;&gt;"",IF($U$5&lt;&gt;$C$3,T870+1,T870),T870)*0.001</f>
        <v>#REF!</v>
      </c>
      <c r="AR870" s="16" t="e">
        <f>IFERROR(VLOOKUP($A870,Rank!$A:$AH,V$4,0)*IF(IF(VLOOKUP($A870,Rank!$A:$AH,V$4,0)&lt;&gt;"",IF(V$5&lt;&gt;$C$3,U870+1,U870),U870)&lt;=6,1,0),0)+IF(VLOOKUP($A870,Rank!$A:$AH,V$4,0)&lt;&gt;"",IF($V$5&lt;&gt;$C$3,U870+1,U870),U870)*0.001</f>
        <v>#REF!</v>
      </c>
      <c r="AS870" s="16" t="e">
        <f>IFERROR(VLOOKUP($A870,Rank!$A:$AH,W$4,0)*IF(IF(VLOOKUP($A870,Rank!$A:$AH,W$4,0)&lt;&gt;"",IF(W$5&lt;&gt;$C$3,V870+1,V870),V870)&lt;=6,1,0),0)+IF(VLOOKUP($A870,Rank!$A:$AH,W$4,0)&lt;&gt;"",IF($W$5&lt;&gt;$C$3,V870+1,V870),V870)*0.001</f>
        <v>#REF!</v>
      </c>
      <c r="AT870" s="16" t="e">
        <f>IFERROR(VLOOKUP($A870,Rank!$A:$AH,X$4,0)*IF(IF(VLOOKUP($A870,Rank!$A:$AH,X$4,0)&lt;&gt;"",IF(X$5&lt;&gt;$C$3,W870+1,W870),W870)&lt;=6,1,0),0)+IF(VLOOKUP($A870,Rank!$A:$AH,X$4,0)&lt;&gt;"",IF($X$5&lt;&gt;$C$3,W870+1,W870),W870)*0.001</f>
        <v>#REF!</v>
      </c>
      <c r="AV870" t="e">
        <f t="shared" si="288"/>
        <v>#REF!</v>
      </c>
      <c r="AW870" t="e">
        <f t="shared" si="289"/>
        <v>#REF!</v>
      </c>
      <c r="AX870" t="e">
        <f t="shared" si="290"/>
        <v>#REF!</v>
      </c>
      <c r="AY870" t="e">
        <f t="shared" si="291"/>
        <v>#REF!</v>
      </c>
      <c r="AZ870" t="e">
        <f t="shared" si="292"/>
        <v>#REF!</v>
      </c>
      <c r="BA870" t="e">
        <f t="shared" si="293"/>
        <v>#REF!</v>
      </c>
      <c r="BB870" t="e">
        <f t="shared" si="294"/>
        <v>#REF!</v>
      </c>
      <c r="BC870" t="e">
        <f t="shared" si="295"/>
        <v>#REF!</v>
      </c>
      <c r="BD870" t="e">
        <f t="shared" si="296"/>
        <v>#REF!</v>
      </c>
      <c r="BE870" t="e">
        <f t="shared" si="297"/>
        <v>#REF!</v>
      </c>
      <c r="BF870" t="e">
        <f t="shared" si="298"/>
        <v>#REF!</v>
      </c>
      <c r="BG870" t="e">
        <f t="shared" si="299"/>
        <v>#REF!</v>
      </c>
      <c r="BH870" t="e">
        <f t="shared" si="300"/>
        <v>#REF!</v>
      </c>
      <c r="BI870" t="e">
        <f t="shared" si="301"/>
        <v>#REF!</v>
      </c>
      <c r="BJ870" t="e">
        <f t="shared" si="302"/>
        <v>#REF!</v>
      </c>
      <c r="BK870" t="e">
        <f t="shared" si="303"/>
        <v>#REF!</v>
      </c>
      <c r="BL870" t="e">
        <f t="shared" si="304"/>
        <v>#REF!</v>
      </c>
      <c r="BM870" t="e">
        <f t="shared" si="305"/>
        <v>#REF!</v>
      </c>
      <c r="BN870" t="e">
        <f t="shared" si="306"/>
        <v>#REF!</v>
      </c>
      <c r="BO870" t="e">
        <f t="shared" si="307"/>
        <v>#REF!</v>
      </c>
      <c r="BP870" t="e">
        <f t="shared" si="308"/>
        <v>#REF!</v>
      </c>
    </row>
    <row r="871" spans="1:68" x14ac:dyDescent="0.3">
      <c r="A871" t="e">
        <f>+Rank!#REF!</f>
        <v>#REF!</v>
      </c>
      <c r="B871" s="16">
        <f t="shared" si="287"/>
        <v>0</v>
      </c>
      <c r="C871" s="16">
        <v>0</v>
      </c>
      <c r="D871" s="16" t="e">
        <f>IF(VLOOKUP($A871,Rank!$A:$AH,D$4,0)&lt;&gt;"",IF(D$5&lt;&gt;$C$3,C871+1,C871),C871)</f>
        <v>#REF!</v>
      </c>
      <c r="E871" s="16" t="e">
        <f>IF(VLOOKUP($A871,Rank!$A:$AH,E$4,0)&lt;&gt;"",IF(E$5&lt;&gt;$C$3,D871+1,D871),D871)</f>
        <v>#REF!</v>
      </c>
      <c r="F871" s="16" t="e">
        <f>IF(VLOOKUP($A871,Rank!$A:$AH,F$4,0)&lt;&gt;"",IF(F$5&lt;&gt;$C$3,D871+1,D871),D871)</f>
        <v>#REF!</v>
      </c>
      <c r="G871" s="16" t="e">
        <f>IF(VLOOKUP($A871,Rank!$A:$AH,G$4,0)&lt;&gt;"",IF(G$5&lt;&gt;$C$3,F871+1,F871),F871)</f>
        <v>#REF!</v>
      </c>
      <c r="H871" s="16" t="e">
        <f>IF(VLOOKUP($A871,Rank!$A:$AH,H$4,0)&lt;&gt;"",IF(H$5&lt;&gt;$C$3,G871+1,G871),G871)</f>
        <v>#REF!</v>
      </c>
      <c r="I871" s="16" t="e">
        <f>IF(VLOOKUP($A871,Rank!$A:$AH,I$4,0)&lt;&gt;"",IF(I$5&lt;&gt;$C$3,H871+1,H871),H871)</f>
        <v>#REF!</v>
      </c>
      <c r="J871" s="16" t="e">
        <f>IF(VLOOKUP($A871,Rank!$A:$AH,J$4,0)&lt;&gt;"",IF(J$5&lt;&gt;$C$3,I871+1,I871),I871)</f>
        <v>#REF!</v>
      </c>
      <c r="K871" s="16" t="e">
        <f>IF(VLOOKUP($A871,Rank!$A:$AH,K$4,0)&lt;&gt;"",IF(K$5&lt;&gt;$C$3,J871+1,J871),J871)</f>
        <v>#REF!</v>
      </c>
      <c r="L871" s="16" t="e">
        <f>IF(VLOOKUP($A871,Rank!$A:$AH,L$4,0)&lt;&gt;"",IF($L$5&lt;&gt;$C$3,K871+1,K871),K871)</f>
        <v>#REF!</v>
      </c>
      <c r="M871" s="16" t="e">
        <f>IF(VLOOKUP($A871,Rank!$A:$AH,M$4,0)&lt;&gt;"",IF(M$5&lt;&gt;$C$3,L871+1,L871),L871)</f>
        <v>#REF!</v>
      </c>
      <c r="N871" s="16" t="e">
        <f>IF(VLOOKUP($A871,Rank!$A:$AH,N$4,0)&lt;&gt;"",IF(N$5&lt;&gt;$C$3,M871+1,M871),M871)</f>
        <v>#REF!</v>
      </c>
      <c r="O871" s="16" t="e">
        <f>IF(VLOOKUP($A871,Rank!$A:$AH,O$4,0)&lt;&gt;"",IF(O$5&lt;&gt;$C$3,N871+1,N871),N871)</f>
        <v>#REF!</v>
      </c>
      <c r="P871" s="16" t="e">
        <f>IF(VLOOKUP($A871,Rank!$A:$AH,P$4,0)&lt;&gt;"",IF(P$5&lt;&gt;$C$3,O871+1,O871),O871)</f>
        <v>#REF!</v>
      </c>
      <c r="Q871" s="16" t="e">
        <f>IF(VLOOKUP($A871,Rank!$A:$AH,Q$4,0)&lt;&gt;"",IF(Q$5&lt;&gt;$C$3,P871+1,P871),P871)</f>
        <v>#REF!</v>
      </c>
      <c r="R871" s="16" t="e">
        <f>IF(VLOOKUP($A871,Rank!$A:$AH,R$4,0)&lt;&gt;"",IF(R$5&lt;&gt;$C$3,Q871+1,Q871),Q871)</f>
        <v>#REF!</v>
      </c>
      <c r="S871" s="16" t="e">
        <f>IF(VLOOKUP($A871,Rank!$A:$AH,S$4,0)&lt;&gt;"",IF(S$5&lt;&gt;$C$3,R871+1,R871),R871)</f>
        <v>#REF!</v>
      </c>
      <c r="T871" s="16" t="e">
        <f>IF(VLOOKUP($A871,Rank!$A:$AH,T$4,0)&lt;&gt;"",IF(T$5&lt;&gt;$C$3,S871+1,S871),S871)</f>
        <v>#REF!</v>
      </c>
      <c r="U871" s="16" t="e">
        <f>IF(VLOOKUP($A871,Rank!$A:$AH,U$4,0)&lt;&gt;"",IF(U$5&lt;&gt;$C$3,T871+1,T871),T871)</f>
        <v>#REF!</v>
      </c>
      <c r="V871" s="16" t="e">
        <f>IF(VLOOKUP($A871,Rank!$A:$AH,V$4,0)&lt;&gt;"",IF($V$5&lt;&gt;$C$3,U871+1,U871),U871)</f>
        <v>#REF!</v>
      </c>
      <c r="W871" s="16" t="e">
        <f>IF(VLOOKUP($A871,Rank!$A:$AH,W$4,0)&lt;&gt;"",IF(W$5&lt;&gt;$C$3,V871+1,V871),V871)</f>
        <v>#REF!</v>
      </c>
      <c r="X871" s="16" t="e">
        <f>IF(VLOOKUP($A871,Rank!$A:$AH,X$4,0)&lt;&gt;"",IF(X$5&lt;&gt;$C$3,W871+1,W871),W871)</f>
        <v>#REF!</v>
      </c>
      <c r="Z871" s="16" t="e">
        <f>IFERROR(VLOOKUP($A871,Rank!$A:$AH,D$4,0)*IF(IF(VLOOKUP($A871,Rank!$A:$AH,D$4,0)&lt;&gt;"",IF(D$5&lt;&gt;$C$3,C871+1,C871),C871)&lt;=6,1,0),0)+IF(VLOOKUP($A871,Rank!$A:$AH,D$4,0)&lt;&gt;"",IF(D$5&lt;&gt;$C$3,C871+1,C871),C871)*0.001</f>
        <v>#REF!</v>
      </c>
      <c r="AA871" s="16" t="e">
        <f>IFERROR(VLOOKUP($A871,Rank!$A:$AH,E$4,0)*IF(IF(VLOOKUP($A871,Rank!$A:$AH,E$4,0)&lt;&gt;"",IF(E$5&lt;&gt;$C$3,D871+1,D871),D871)&lt;=6,1,0),0)+IF(VLOOKUP($A871,Rank!$A:$AH,E$4,0)&lt;&gt;"",IF(E$5&lt;&gt;$C$3,D871+1,D871),D871)*0.001</f>
        <v>#REF!</v>
      </c>
      <c r="AB871" s="16" t="e">
        <f>IFERROR(VLOOKUP($A871,Rank!$A:$AH,F$4,0)*IF(IF(VLOOKUP($A871,Rank!$A:$AH,F$4,0)&lt;&gt;"",IF(F$5&lt;&gt;$C$3,E871+1,E871),E871)&lt;=6,1,0),0)+IF(VLOOKUP($A871,Rank!$A:$AH,F$4,0)&lt;&gt;"",IF(F$5&lt;&gt;$C$3,E871+1,E871),E871)*0.001</f>
        <v>#REF!</v>
      </c>
      <c r="AC871" s="16" t="e">
        <f>IFERROR(VLOOKUP($A871,Rank!$A:$AH,G$4,0)*IF(IF(VLOOKUP($A871,Rank!$A:$AH,G$4,0)&lt;&gt;"",IF(G$5&lt;&gt;$C$3,F871+1,F871),F871)&lt;=6,1,0),0)+IF(VLOOKUP($A871,Rank!$A:$AH,G$4,0)&lt;&gt;"",IF(G$5&lt;&gt;$C$3,F871+1,F871),F871)*0.001</f>
        <v>#REF!</v>
      </c>
      <c r="AD871" s="16" t="e">
        <f>IFERROR(VLOOKUP($A871,Rank!$A:$AH,H$4,0)*IF(IF(VLOOKUP($A871,Rank!$A:$AH,H$4,0)&lt;&gt;"",IF(H$5&lt;&gt;$C$3,G871+1,G871),G871)&lt;=6,1,0),0)+IF(VLOOKUP($A871,Rank!$A:$AH,H$4,0)&lt;&gt;"",IF(H$5&lt;&gt;$C$3,G871+1,G871),G871)*0.001</f>
        <v>#REF!</v>
      </c>
      <c r="AE871" s="16" t="e">
        <f>IFERROR(VLOOKUP($A871,Rank!$A:$AH,I$4,0)*IF(IF(VLOOKUP($A871,Rank!$A:$AH,I$4,0)&lt;&gt;"",IF(I$5&lt;&gt;$C$3,H871+1,H871),H871)&lt;=6,1,0),0)+IF(VLOOKUP($A871,Rank!$A:$AH,I$4,0)&lt;&gt;"",IF(I$5&lt;&gt;$C$3,H871+1,H871),H871)*0.001</f>
        <v>#REF!</v>
      </c>
      <c r="AF871" s="16" t="e">
        <f>IFERROR(VLOOKUP($A871,Rank!$A:$AH,J$4,0)*IF(IF(VLOOKUP($A871,Rank!$A:$AH,J$4,0)&lt;&gt;"",IF(J$5&lt;&gt;$C$3,I871+1,I871),I871)&lt;=6,1,0),0)+IF(VLOOKUP($A871,Rank!$A:$AH,J$4,0)&lt;&gt;"",IF(J$5&lt;&gt;$C$3,I871+1,I871),I871)*0.001</f>
        <v>#REF!</v>
      </c>
      <c r="AG871" s="16" t="e">
        <f>IFERROR(VLOOKUP($A871,Rank!$A:$AH,K$4,0)*IF(IF(VLOOKUP($A871,Rank!$A:$AH,K$4,0)&lt;&gt;"",IF(K$5&lt;&gt;$C$3,J871+1,J871),J871)&lt;=6,1,0),0)+IF(VLOOKUP($A871,Rank!$A:$AH,K$4,0)&lt;&gt;"",IF(K$5&lt;&gt;$C$3,J871+1,J871),J871)*0.001</f>
        <v>#REF!</v>
      </c>
      <c r="AH871" s="16" t="e">
        <f>IFERROR(VLOOKUP($A871,Rank!$A:$AH,L$4,0)*IF(IF(VLOOKUP($A871,Rank!$A:$AH,L$4,0)&lt;&gt;"",IF(L$5&lt;&gt;$C$3,K871+1,K871),K871)&lt;=6,1,0),0)+IF(VLOOKUP($A871,Rank!$A:$AH,L$4,0)&lt;&gt;"",IF(L$5&lt;&gt;$C$3,K871+1,K871),K871)*0.001</f>
        <v>#REF!</v>
      </c>
      <c r="AI871" s="16" t="e">
        <f>IFERROR(VLOOKUP($A871,Rank!$A:$AH,M$4,0)*IF(IF(VLOOKUP($A871,Rank!$A:$AH,M$4,0)&lt;&gt;"",IF(M$5&lt;&gt;$C$3,L871+1,L871),L871)&lt;=6,1,0),0)+IF(VLOOKUP($A871,Rank!$A:$AH,M$4,0)&lt;&gt;"",IF(M$5&lt;&gt;$C$3,L871+1,L871),L871)*0.001</f>
        <v>#REF!</v>
      </c>
      <c r="AJ871" s="16" t="e">
        <f>IFERROR(VLOOKUP($A871,Rank!$A:$AH,N$4,0)*IF(IF(VLOOKUP($A871,Rank!$A:$AH,N$4,0)&lt;&gt;"",IF(N$5&lt;&gt;$C$3,M871+1,M871),M871)&lt;=6,1,0),0)+IF(VLOOKUP($A871,Rank!$A:$AH,N$4,0)&lt;&gt;"",IF(N$5&lt;&gt;$C$3,M871+1,M871),M871)*0.001</f>
        <v>#REF!</v>
      </c>
      <c r="AK871" s="16" t="e">
        <f>IFERROR(VLOOKUP($A871,Rank!$A:$AH,O$4,0)*IF(IF(VLOOKUP($A871,Rank!$A:$AH,O$4,0)&lt;&gt;"",IF(O$5&lt;&gt;$C$3,N871+1,N871),N871)&lt;=6,1,0),0)+IF(VLOOKUP($A871,Rank!$A:$AH,O$4,0)&lt;&gt;"",IF(O$5&lt;&gt;$C$3,N871+1,N871),N871)*0.001</f>
        <v>#REF!</v>
      </c>
      <c r="AL871" s="16" t="e">
        <f>IFERROR(VLOOKUP($A871,Rank!$A:$AH,P$4,0)*IF(IF(VLOOKUP($A871,Rank!$A:$AH,P$4,0)&lt;&gt;"",IF(P$5&lt;&gt;$C$3,O871+1,O871),O871)&lt;=6,1,0),0)+IF(VLOOKUP($A871,Rank!$A:$AH,P$4,0)&lt;&gt;"",IF(P$5&lt;&gt;$C$3,O871+1,O871),O871)*0.001</f>
        <v>#REF!</v>
      </c>
      <c r="AM871" s="16" t="e">
        <f>IFERROR(VLOOKUP($A871,Rank!$A:$AH,Q$4,0)*IF(IF(VLOOKUP($A871,Rank!$A:$AH,Q$4,0)&lt;&gt;"",IF(Q$5&lt;&gt;$C$3,P871+1,P871),P871)&lt;=6,1,0),0)+IF(VLOOKUP($A871,Rank!$A:$AH,Q$4,0)&lt;&gt;"",IF(Q$5&lt;&gt;$C$3,P871+1,P871),P871)*0.001</f>
        <v>#REF!</v>
      </c>
      <c r="AN871" s="16" t="e">
        <f>IFERROR(VLOOKUP($A871,Rank!$A:$AH,R$4,0)*IF(IF(VLOOKUP($A871,Rank!$A:$AH,R$4,0)&lt;&gt;"",IF(R$5&lt;&gt;$C$3,Q871+1,Q871),Q871)&lt;=6,1,0),0)+IF(VLOOKUP($A871,Rank!$A:$AH,R$4,0)&lt;&gt;"",IF(R$5&lt;&gt;$C$3,Q871+1,Q871),Q871)*0.001</f>
        <v>#REF!</v>
      </c>
      <c r="AO871" s="16" t="e">
        <f>IFERROR(VLOOKUP($A871,Rank!$A:$AH,S$4,0)*IF(IF(VLOOKUP($A871,Rank!$A:$AH,S$4,0)&lt;&gt;"",IF(S$5&lt;&gt;$C$3,R871+1,R871),R871)&lt;=6,1,0),0)+IF(VLOOKUP($A871,Rank!$A:$AH,S$4,0)&lt;&gt;"",IF($S$5&lt;&gt;$C$3,R871+1,R871),R871)*0.001</f>
        <v>#REF!</v>
      </c>
      <c r="AP871" s="16" t="e">
        <f>IFERROR(VLOOKUP($A871,Rank!$A:$AH,T$4,0)*IF(IF(VLOOKUP($A871,Rank!$A:$AH,T$4,0)&lt;&gt;"",IF(T$5&lt;&gt;$C$3,S871+1,S871),S871)&lt;=6,1,0),0)+IF(VLOOKUP($A871,Rank!$A:$AH,T$4,0)&lt;&gt;"",IF($T$5&lt;&gt;$C$3,S871+1,S871),S871)*0.001</f>
        <v>#REF!</v>
      </c>
      <c r="AQ871" s="16" t="e">
        <f>IFERROR(VLOOKUP($A871,Rank!$A:$AH,U$4,0)*IF(IF(VLOOKUP($A871,Rank!$A:$AH,U$4,0)&lt;&gt;"",IF(U$5&lt;&gt;$C$3,T871+1,T871),T871)&lt;=6,1,0),0)+IF(VLOOKUP($A871,Rank!$A:$AH,U$4,0)&lt;&gt;"",IF($U$5&lt;&gt;$C$3,T871+1,T871),T871)*0.001</f>
        <v>#REF!</v>
      </c>
      <c r="AR871" s="16" t="e">
        <f>IFERROR(VLOOKUP($A871,Rank!$A:$AH,V$4,0)*IF(IF(VLOOKUP($A871,Rank!$A:$AH,V$4,0)&lt;&gt;"",IF(V$5&lt;&gt;$C$3,U871+1,U871),U871)&lt;=6,1,0),0)+IF(VLOOKUP($A871,Rank!$A:$AH,V$4,0)&lt;&gt;"",IF($V$5&lt;&gt;$C$3,U871+1,U871),U871)*0.001</f>
        <v>#REF!</v>
      </c>
      <c r="AS871" s="16" t="e">
        <f>IFERROR(VLOOKUP($A871,Rank!$A:$AH,W$4,0)*IF(IF(VLOOKUP($A871,Rank!$A:$AH,W$4,0)&lt;&gt;"",IF(W$5&lt;&gt;$C$3,V871+1,V871),V871)&lt;=6,1,0),0)+IF(VLOOKUP($A871,Rank!$A:$AH,W$4,0)&lt;&gt;"",IF($W$5&lt;&gt;$C$3,V871+1,V871),V871)*0.001</f>
        <v>#REF!</v>
      </c>
      <c r="AT871" s="16" t="e">
        <f>IFERROR(VLOOKUP($A871,Rank!$A:$AH,X$4,0)*IF(IF(VLOOKUP($A871,Rank!$A:$AH,X$4,0)&lt;&gt;"",IF(X$5&lt;&gt;$C$3,W871+1,W871),W871)&lt;=6,1,0),0)+IF(VLOOKUP($A871,Rank!$A:$AH,X$4,0)&lt;&gt;"",IF($X$5&lt;&gt;$C$3,W871+1,W871),W871)*0.001</f>
        <v>#REF!</v>
      </c>
      <c r="AV871" t="e">
        <f t="shared" si="288"/>
        <v>#REF!</v>
      </c>
      <c r="AW871" t="e">
        <f t="shared" si="289"/>
        <v>#REF!</v>
      </c>
      <c r="AX871" t="e">
        <f t="shared" si="290"/>
        <v>#REF!</v>
      </c>
      <c r="AY871" t="e">
        <f t="shared" si="291"/>
        <v>#REF!</v>
      </c>
      <c r="AZ871" t="e">
        <f t="shared" si="292"/>
        <v>#REF!</v>
      </c>
      <c r="BA871" t="e">
        <f t="shared" si="293"/>
        <v>#REF!</v>
      </c>
      <c r="BB871" t="e">
        <f t="shared" si="294"/>
        <v>#REF!</v>
      </c>
      <c r="BC871" t="e">
        <f t="shared" si="295"/>
        <v>#REF!</v>
      </c>
      <c r="BD871" t="e">
        <f t="shared" si="296"/>
        <v>#REF!</v>
      </c>
      <c r="BE871" t="e">
        <f t="shared" si="297"/>
        <v>#REF!</v>
      </c>
      <c r="BF871" t="e">
        <f t="shared" si="298"/>
        <v>#REF!</v>
      </c>
      <c r="BG871" t="e">
        <f t="shared" si="299"/>
        <v>#REF!</v>
      </c>
      <c r="BH871" t="e">
        <f t="shared" si="300"/>
        <v>#REF!</v>
      </c>
      <c r="BI871" t="e">
        <f t="shared" si="301"/>
        <v>#REF!</v>
      </c>
      <c r="BJ871" t="e">
        <f t="shared" si="302"/>
        <v>#REF!</v>
      </c>
      <c r="BK871" t="e">
        <f t="shared" si="303"/>
        <v>#REF!</v>
      </c>
      <c r="BL871" t="e">
        <f t="shared" si="304"/>
        <v>#REF!</v>
      </c>
      <c r="BM871" t="e">
        <f t="shared" si="305"/>
        <v>#REF!</v>
      </c>
      <c r="BN871" t="e">
        <f t="shared" si="306"/>
        <v>#REF!</v>
      </c>
      <c r="BO871" t="e">
        <f t="shared" si="307"/>
        <v>#REF!</v>
      </c>
      <c r="BP871" t="e">
        <f t="shared" si="308"/>
        <v>#REF!</v>
      </c>
    </row>
    <row r="872" spans="1:68" x14ac:dyDescent="0.3">
      <c r="A872" t="e">
        <f>+Rank!#REF!</f>
        <v>#REF!</v>
      </c>
      <c r="B872" s="16">
        <f t="shared" si="287"/>
        <v>0</v>
      </c>
      <c r="C872" s="16">
        <v>0</v>
      </c>
      <c r="D872" s="16" t="e">
        <f>IF(VLOOKUP($A872,Rank!$A:$AH,D$4,0)&lt;&gt;"",IF(D$5&lt;&gt;$C$3,C872+1,C872),C872)</f>
        <v>#REF!</v>
      </c>
      <c r="E872" s="16" t="e">
        <f>IF(VLOOKUP($A872,Rank!$A:$AH,E$4,0)&lt;&gt;"",IF(E$5&lt;&gt;$C$3,D872+1,D872),D872)</f>
        <v>#REF!</v>
      </c>
      <c r="F872" s="16" t="e">
        <f>IF(VLOOKUP($A872,Rank!$A:$AH,F$4,0)&lt;&gt;"",IF(F$5&lt;&gt;$C$3,D872+1,D872),D872)</f>
        <v>#REF!</v>
      </c>
      <c r="G872" s="16" t="e">
        <f>IF(VLOOKUP($A872,Rank!$A:$AH,G$4,0)&lt;&gt;"",IF(G$5&lt;&gt;$C$3,F872+1,F872),F872)</f>
        <v>#REF!</v>
      </c>
      <c r="H872" s="16" t="e">
        <f>IF(VLOOKUP($A872,Rank!$A:$AH,H$4,0)&lt;&gt;"",IF(H$5&lt;&gt;$C$3,G872+1,G872),G872)</f>
        <v>#REF!</v>
      </c>
      <c r="I872" s="16" t="e">
        <f>IF(VLOOKUP($A872,Rank!$A:$AH,I$4,0)&lt;&gt;"",IF(I$5&lt;&gt;$C$3,H872+1,H872),H872)</f>
        <v>#REF!</v>
      </c>
      <c r="J872" s="16" t="e">
        <f>IF(VLOOKUP($A872,Rank!$A:$AH,J$4,0)&lt;&gt;"",IF(J$5&lt;&gt;$C$3,I872+1,I872),I872)</f>
        <v>#REF!</v>
      </c>
      <c r="K872" s="16" t="e">
        <f>IF(VLOOKUP($A872,Rank!$A:$AH,K$4,0)&lt;&gt;"",IF(K$5&lt;&gt;$C$3,J872+1,J872),J872)</f>
        <v>#REF!</v>
      </c>
      <c r="L872" s="16" t="e">
        <f>IF(VLOOKUP($A872,Rank!$A:$AH,L$4,0)&lt;&gt;"",IF($L$5&lt;&gt;$C$3,K872+1,K872),K872)</f>
        <v>#REF!</v>
      </c>
      <c r="M872" s="16" t="e">
        <f>IF(VLOOKUP($A872,Rank!$A:$AH,M$4,0)&lt;&gt;"",IF(M$5&lt;&gt;$C$3,L872+1,L872),L872)</f>
        <v>#REF!</v>
      </c>
      <c r="N872" s="16" t="e">
        <f>IF(VLOOKUP($A872,Rank!$A:$AH,N$4,0)&lt;&gt;"",IF(N$5&lt;&gt;$C$3,M872+1,M872),M872)</f>
        <v>#REF!</v>
      </c>
      <c r="O872" s="16" t="e">
        <f>IF(VLOOKUP($A872,Rank!$A:$AH,O$4,0)&lt;&gt;"",IF(O$5&lt;&gt;$C$3,N872+1,N872),N872)</f>
        <v>#REF!</v>
      </c>
      <c r="P872" s="16" t="e">
        <f>IF(VLOOKUP($A872,Rank!$A:$AH,P$4,0)&lt;&gt;"",IF(P$5&lt;&gt;$C$3,O872+1,O872),O872)</f>
        <v>#REF!</v>
      </c>
      <c r="Q872" s="16" t="e">
        <f>IF(VLOOKUP($A872,Rank!$A:$AH,Q$4,0)&lt;&gt;"",IF(Q$5&lt;&gt;$C$3,P872+1,P872),P872)</f>
        <v>#REF!</v>
      </c>
      <c r="R872" s="16" t="e">
        <f>IF(VLOOKUP($A872,Rank!$A:$AH,R$4,0)&lt;&gt;"",IF(R$5&lt;&gt;$C$3,Q872+1,Q872),Q872)</f>
        <v>#REF!</v>
      </c>
      <c r="S872" s="16" t="e">
        <f>IF(VLOOKUP($A872,Rank!$A:$AH,S$4,0)&lt;&gt;"",IF(S$5&lt;&gt;$C$3,R872+1,R872),R872)</f>
        <v>#REF!</v>
      </c>
      <c r="T872" s="16" t="e">
        <f>IF(VLOOKUP($A872,Rank!$A:$AH,T$4,0)&lt;&gt;"",IF(T$5&lt;&gt;$C$3,S872+1,S872),S872)</f>
        <v>#REF!</v>
      </c>
      <c r="U872" s="16" t="e">
        <f>IF(VLOOKUP($A872,Rank!$A:$AH,U$4,0)&lt;&gt;"",IF(U$5&lt;&gt;$C$3,T872+1,T872),T872)</f>
        <v>#REF!</v>
      </c>
      <c r="V872" s="16" t="e">
        <f>IF(VLOOKUP($A872,Rank!$A:$AH,V$4,0)&lt;&gt;"",IF($V$5&lt;&gt;$C$3,U872+1,U872),U872)</f>
        <v>#REF!</v>
      </c>
      <c r="W872" s="16" t="e">
        <f>IF(VLOOKUP($A872,Rank!$A:$AH,W$4,0)&lt;&gt;"",IF(W$5&lt;&gt;$C$3,V872+1,V872),V872)</f>
        <v>#REF!</v>
      </c>
      <c r="X872" s="16" t="e">
        <f>IF(VLOOKUP($A872,Rank!$A:$AH,X$4,0)&lt;&gt;"",IF(X$5&lt;&gt;$C$3,W872+1,W872),W872)</f>
        <v>#REF!</v>
      </c>
      <c r="Z872" s="16" t="e">
        <f>IFERROR(VLOOKUP($A872,Rank!$A:$AH,D$4,0)*IF(IF(VLOOKUP($A872,Rank!$A:$AH,D$4,0)&lt;&gt;"",IF(D$5&lt;&gt;$C$3,C872+1,C872),C872)&lt;=6,1,0),0)+IF(VLOOKUP($A872,Rank!$A:$AH,D$4,0)&lt;&gt;"",IF(D$5&lt;&gt;$C$3,C872+1,C872),C872)*0.001</f>
        <v>#REF!</v>
      </c>
      <c r="AA872" s="16" t="e">
        <f>IFERROR(VLOOKUP($A872,Rank!$A:$AH,E$4,0)*IF(IF(VLOOKUP($A872,Rank!$A:$AH,E$4,0)&lt;&gt;"",IF(E$5&lt;&gt;$C$3,D872+1,D872),D872)&lt;=6,1,0),0)+IF(VLOOKUP($A872,Rank!$A:$AH,E$4,0)&lt;&gt;"",IF(E$5&lt;&gt;$C$3,D872+1,D872),D872)*0.001</f>
        <v>#REF!</v>
      </c>
      <c r="AB872" s="16" t="e">
        <f>IFERROR(VLOOKUP($A872,Rank!$A:$AH,F$4,0)*IF(IF(VLOOKUP($A872,Rank!$A:$AH,F$4,0)&lt;&gt;"",IF(F$5&lt;&gt;$C$3,E872+1,E872),E872)&lt;=6,1,0),0)+IF(VLOOKUP($A872,Rank!$A:$AH,F$4,0)&lt;&gt;"",IF(F$5&lt;&gt;$C$3,E872+1,E872),E872)*0.001</f>
        <v>#REF!</v>
      </c>
      <c r="AC872" s="16" t="e">
        <f>IFERROR(VLOOKUP($A872,Rank!$A:$AH,G$4,0)*IF(IF(VLOOKUP($A872,Rank!$A:$AH,G$4,0)&lt;&gt;"",IF(G$5&lt;&gt;$C$3,F872+1,F872),F872)&lt;=6,1,0),0)+IF(VLOOKUP($A872,Rank!$A:$AH,G$4,0)&lt;&gt;"",IF(G$5&lt;&gt;$C$3,F872+1,F872),F872)*0.001</f>
        <v>#REF!</v>
      </c>
      <c r="AD872" s="16" t="e">
        <f>IFERROR(VLOOKUP($A872,Rank!$A:$AH,H$4,0)*IF(IF(VLOOKUP($A872,Rank!$A:$AH,H$4,0)&lt;&gt;"",IF(H$5&lt;&gt;$C$3,G872+1,G872),G872)&lt;=6,1,0),0)+IF(VLOOKUP($A872,Rank!$A:$AH,H$4,0)&lt;&gt;"",IF(H$5&lt;&gt;$C$3,G872+1,G872),G872)*0.001</f>
        <v>#REF!</v>
      </c>
      <c r="AE872" s="16" t="e">
        <f>IFERROR(VLOOKUP($A872,Rank!$A:$AH,I$4,0)*IF(IF(VLOOKUP($A872,Rank!$A:$AH,I$4,0)&lt;&gt;"",IF(I$5&lt;&gt;$C$3,H872+1,H872),H872)&lt;=6,1,0),0)+IF(VLOOKUP($A872,Rank!$A:$AH,I$4,0)&lt;&gt;"",IF(I$5&lt;&gt;$C$3,H872+1,H872),H872)*0.001</f>
        <v>#REF!</v>
      </c>
      <c r="AF872" s="16" t="e">
        <f>IFERROR(VLOOKUP($A872,Rank!$A:$AH,J$4,0)*IF(IF(VLOOKUP($A872,Rank!$A:$AH,J$4,0)&lt;&gt;"",IF(J$5&lt;&gt;$C$3,I872+1,I872),I872)&lt;=6,1,0),0)+IF(VLOOKUP($A872,Rank!$A:$AH,J$4,0)&lt;&gt;"",IF(J$5&lt;&gt;$C$3,I872+1,I872),I872)*0.001</f>
        <v>#REF!</v>
      </c>
      <c r="AG872" s="16" t="e">
        <f>IFERROR(VLOOKUP($A872,Rank!$A:$AH,K$4,0)*IF(IF(VLOOKUP($A872,Rank!$A:$AH,K$4,0)&lt;&gt;"",IF(K$5&lt;&gt;$C$3,J872+1,J872),J872)&lt;=6,1,0),0)+IF(VLOOKUP($A872,Rank!$A:$AH,K$4,0)&lt;&gt;"",IF(K$5&lt;&gt;$C$3,J872+1,J872),J872)*0.001</f>
        <v>#REF!</v>
      </c>
      <c r="AH872" s="16" t="e">
        <f>IFERROR(VLOOKUP($A872,Rank!$A:$AH,L$4,0)*IF(IF(VLOOKUP($A872,Rank!$A:$AH,L$4,0)&lt;&gt;"",IF(L$5&lt;&gt;$C$3,K872+1,K872),K872)&lt;=6,1,0),0)+IF(VLOOKUP($A872,Rank!$A:$AH,L$4,0)&lt;&gt;"",IF(L$5&lt;&gt;$C$3,K872+1,K872),K872)*0.001</f>
        <v>#REF!</v>
      </c>
      <c r="AI872" s="16" t="e">
        <f>IFERROR(VLOOKUP($A872,Rank!$A:$AH,M$4,0)*IF(IF(VLOOKUP($A872,Rank!$A:$AH,M$4,0)&lt;&gt;"",IF(M$5&lt;&gt;$C$3,L872+1,L872),L872)&lt;=6,1,0),0)+IF(VLOOKUP($A872,Rank!$A:$AH,M$4,0)&lt;&gt;"",IF(M$5&lt;&gt;$C$3,L872+1,L872),L872)*0.001</f>
        <v>#REF!</v>
      </c>
      <c r="AJ872" s="16" t="e">
        <f>IFERROR(VLOOKUP($A872,Rank!$A:$AH,N$4,0)*IF(IF(VLOOKUP($A872,Rank!$A:$AH,N$4,0)&lt;&gt;"",IF(N$5&lt;&gt;$C$3,M872+1,M872),M872)&lt;=6,1,0),0)+IF(VLOOKUP($A872,Rank!$A:$AH,N$4,0)&lt;&gt;"",IF(N$5&lt;&gt;$C$3,M872+1,M872),M872)*0.001</f>
        <v>#REF!</v>
      </c>
      <c r="AK872" s="16" t="e">
        <f>IFERROR(VLOOKUP($A872,Rank!$A:$AH,O$4,0)*IF(IF(VLOOKUP($A872,Rank!$A:$AH,O$4,0)&lt;&gt;"",IF(O$5&lt;&gt;$C$3,N872+1,N872),N872)&lt;=6,1,0),0)+IF(VLOOKUP($A872,Rank!$A:$AH,O$4,0)&lt;&gt;"",IF(O$5&lt;&gt;$C$3,N872+1,N872),N872)*0.001</f>
        <v>#REF!</v>
      </c>
      <c r="AL872" s="16" t="e">
        <f>IFERROR(VLOOKUP($A872,Rank!$A:$AH,P$4,0)*IF(IF(VLOOKUP($A872,Rank!$A:$AH,P$4,0)&lt;&gt;"",IF(P$5&lt;&gt;$C$3,O872+1,O872),O872)&lt;=6,1,0),0)+IF(VLOOKUP($A872,Rank!$A:$AH,P$4,0)&lt;&gt;"",IF(P$5&lt;&gt;$C$3,O872+1,O872),O872)*0.001</f>
        <v>#REF!</v>
      </c>
      <c r="AM872" s="16" t="e">
        <f>IFERROR(VLOOKUP($A872,Rank!$A:$AH,Q$4,0)*IF(IF(VLOOKUP($A872,Rank!$A:$AH,Q$4,0)&lt;&gt;"",IF(Q$5&lt;&gt;$C$3,P872+1,P872),P872)&lt;=6,1,0),0)+IF(VLOOKUP($A872,Rank!$A:$AH,Q$4,0)&lt;&gt;"",IF(Q$5&lt;&gt;$C$3,P872+1,P872),P872)*0.001</f>
        <v>#REF!</v>
      </c>
      <c r="AN872" s="16" t="e">
        <f>IFERROR(VLOOKUP($A872,Rank!$A:$AH,R$4,0)*IF(IF(VLOOKUP($A872,Rank!$A:$AH,R$4,0)&lt;&gt;"",IF(R$5&lt;&gt;$C$3,Q872+1,Q872),Q872)&lt;=6,1,0),0)+IF(VLOOKUP($A872,Rank!$A:$AH,R$4,0)&lt;&gt;"",IF(R$5&lt;&gt;$C$3,Q872+1,Q872),Q872)*0.001</f>
        <v>#REF!</v>
      </c>
      <c r="AO872" s="16" t="e">
        <f>IFERROR(VLOOKUP($A872,Rank!$A:$AH,S$4,0)*IF(IF(VLOOKUP($A872,Rank!$A:$AH,S$4,0)&lt;&gt;"",IF(S$5&lt;&gt;$C$3,R872+1,R872),R872)&lt;=6,1,0),0)+IF(VLOOKUP($A872,Rank!$A:$AH,S$4,0)&lt;&gt;"",IF($S$5&lt;&gt;$C$3,R872+1,R872),R872)*0.001</f>
        <v>#REF!</v>
      </c>
      <c r="AP872" s="16" t="e">
        <f>IFERROR(VLOOKUP($A872,Rank!$A:$AH,T$4,0)*IF(IF(VLOOKUP($A872,Rank!$A:$AH,T$4,0)&lt;&gt;"",IF(T$5&lt;&gt;$C$3,S872+1,S872),S872)&lt;=6,1,0),0)+IF(VLOOKUP($A872,Rank!$A:$AH,T$4,0)&lt;&gt;"",IF($T$5&lt;&gt;$C$3,S872+1,S872),S872)*0.001</f>
        <v>#REF!</v>
      </c>
      <c r="AQ872" s="16" t="e">
        <f>IFERROR(VLOOKUP($A872,Rank!$A:$AH,U$4,0)*IF(IF(VLOOKUP($A872,Rank!$A:$AH,U$4,0)&lt;&gt;"",IF(U$5&lt;&gt;$C$3,T872+1,T872),T872)&lt;=6,1,0),0)+IF(VLOOKUP($A872,Rank!$A:$AH,U$4,0)&lt;&gt;"",IF($U$5&lt;&gt;$C$3,T872+1,T872),T872)*0.001</f>
        <v>#REF!</v>
      </c>
      <c r="AR872" s="16" t="e">
        <f>IFERROR(VLOOKUP($A872,Rank!$A:$AH,V$4,0)*IF(IF(VLOOKUP($A872,Rank!$A:$AH,V$4,0)&lt;&gt;"",IF(V$5&lt;&gt;$C$3,U872+1,U872),U872)&lt;=6,1,0),0)+IF(VLOOKUP($A872,Rank!$A:$AH,V$4,0)&lt;&gt;"",IF($V$5&lt;&gt;$C$3,U872+1,U872),U872)*0.001</f>
        <v>#REF!</v>
      </c>
      <c r="AS872" s="16" t="e">
        <f>IFERROR(VLOOKUP($A872,Rank!$A:$AH,W$4,0)*IF(IF(VLOOKUP($A872,Rank!$A:$AH,W$4,0)&lt;&gt;"",IF(W$5&lt;&gt;$C$3,V872+1,V872),V872)&lt;=6,1,0),0)+IF(VLOOKUP($A872,Rank!$A:$AH,W$4,0)&lt;&gt;"",IF($W$5&lt;&gt;$C$3,V872+1,V872),V872)*0.001</f>
        <v>#REF!</v>
      </c>
      <c r="AT872" s="16" t="e">
        <f>IFERROR(VLOOKUP($A872,Rank!$A:$AH,X$4,0)*IF(IF(VLOOKUP($A872,Rank!$A:$AH,X$4,0)&lt;&gt;"",IF(X$5&lt;&gt;$C$3,W872+1,W872),W872)&lt;=6,1,0),0)+IF(VLOOKUP($A872,Rank!$A:$AH,X$4,0)&lt;&gt;"",IF($X$5&lt;&gt;$C$3,W872+1,W872),W872)*0.001</f>
        <v>#REF!</v>
      </c>
      <c r="AV872" t="e">
        <f t="shared" si="288"/>
        <v>#REF!</v>
      </c>
      <c r="AW872" t="e">
        <f t="shared" si="289"/>
        <v>#REF!</v>
      </c>
      <c r="AX872" t="e">
        <f t="shared" si="290"/>
        <v>#REF!</v>
      </c>
      <c r="AY872" t="e">
        <f t="shared" si="291"/>
        <v>#REF!</v>
      </c>
      <c r="AZ872" t="e">
        <f t="shared" si="292"/>
        <v>#REF!</v>
      </c>
      <c r="BA872" t="e">
        <f t="shared" si="293"/>
        <v>#REF!</v>
      </c>
      <c r="BB872" t="e">
        <f t="shared" si="294"/>
        <v>#REF!</v>
      </c>
      <c r="BC872" t="e">
        <f t="shared" si="295"/>
        <v>#REF!</v>
      </c>
      <c r="BD872" t="e">
        <f t="shared" si="296"/>
        <v>#REF!</v>
      </c>
      <c r="BE872" t="e">
        <f t="shared" si="297"/>
        <v>#REF!</v>
      </c>
      <c r="BF872" t="e">
        <f t="shared" si="298"/>
        <v>#REF!</v>
      </c>
      <c r="BG872" t="e">
        <f t="shared" si="299"/>
        <v>#REF!</v>
      </c>
      <c r="BH872" t="e">
        <f t="shared" si="300"/>
        <v>#REF!</v>
      </c>
      <c r="BI872" t="e">
        <f t="shared" si="301"/>
        <v>#REF!</v>
      </c>
      <c r="BJ872" t="e">
        <f t="shared" si="302"/>
        <v>#REF!</v>
      </c>
      <c r="BK872" t="e">
        <f t="shared" si="303"/>
        <v>#REF!</v>
      </c>
      <c r="BL872" t="e">
        <f t="shared" si="304"/>
        <v>#REF!</v>
      </c>
      <c r="BM872" t="e">
        <f t="shared" si="305"/>
        <v>#REF!</v>
      </c>
      <c r="BN872" t="e">
        <f t="shared" si="306"/>
        <v>#REF!</v>
      </c>
      <c r="BO872" t="e">
        <f t="shared" si="307"/>
        <v>#REF!</v>
      </c>
      <c r="BP872" t="e">
        <f t="shared" si="308"/>
        <v>#REF!</v>
      </c>
    </row>
    <row r="873" spans="1:68" x14ac:dyDescent="0.3">
      <c r="A873" t="e">
        <f>+Rank!#REF!</f>
        <v>#REF!</v>
      </c>
      <c r="B873" s="16">
        <f t="shared" si="287"/>
        <v>0</v>
      </c>
      <c r="C873" s="16">
        <v>0</v>
      </c>
      <c r="D873" s="16" t="e">
        <f>IF(VLOOKUP($A873,Rank!$A:$AH,D$4,0)&lt;&gt;"",IF(D$5&lt;&gt;$C$3,C873+1,C873),C873)</f>
        <v>#REF!</v>
      </c>
      <c r="E873" s="16" t="e">
        <f>IF(VLOOKUP($A873,Rank!$A:$AH,E$4,0)&lt;&gt;"",IF(E$5&lt;&gt;$C$3,D873+1,D873),D873)</f>
        <v>#REF!</v>
      </c>
      <c r="F873" s="16" t="e">
        <f>IF(VLOOKUP($A873,Rank!$A:$AH,F$4,0)&lt;&gt;"",IF(F$5&lt;&gt;$C$3,D873+1,D873),D873)</f>
        <v>#REF!</v>
      </c>
      <c r="G873" s="16" t="e">
        <f>IF(VLOOKUP($A873,Rank!$A:$AH,G$4,0)&lt;&gt;"",IF(G$5&lt;&gt;$C$3,F873+1,F873),F873)</f>
        <v>#REF!</v>
      </c>
      <c r="H873" s="16" t="e">
        <f>IF(VLOOKUP($A873,Rank!$A:$AH,H$4,0)&lt;&gt;"",IF(H$5&lt;&gt;$C$3,G873+1,G873),G873)</f>
        <v>#REF!</v>
      </c>
      <c r="I873" s="16" t="e">
        <f>IF(VLOOKUP($A873,Rank!$A:$AH,I$4,0)&lt;&gt;"",IF(I$5&lt;&gt;$C$3,H873+1,H873),H873)</f>
        <v>#REF!</v>
      </c>
      <c r="J873" s="16" t="e">
        <f>IF(VLOOKUP($A873,Rank!$A:$AH,J$4,0)&lt;&gt;"",IF(J$5&lt;&gt;$C$3,I873+1,I873),I873)</f>
        <v>#REF!</v>
      </c>
      <c r="K873" s="16" t="e">
        <f>IF(VLOOKUP($A873,Rank!$A:$AH,K$4,0)&lt;&gt;"",IF(K$5&lt;&gt;$C$3,J873+1,J873),J873)</f>
        <v>#REF!</v>
      </c>
      <c r="L873" s="16" t="e">
        <f>IF(VLOOKUP($A873,Rank!$A:$AH,L$4,0)&lt;&gt;"",IF($L$5&lt;&gt;$C$3,K873+1,K873),K873)</f>
        <v>#REF!</v>
      </c>
      <c r="M873" s="16" t="e">
        <f>IF(VLOOKUP($A873,Rank!$A:$AH,M$4,0)&lt;&gt;"",IF(M$5&lt;&gt;$C$3,L873+1,L873),L873)</f>
        <v>#REF!</v>
      </c>
      <c r="N873" s="16" t="e">
        <f>IF(VLOOKUP($A873,Rank!$A:$AH,N$4,0)&lt;&gt;"",IF(N$5&lt;&gt;$C$3,M873+1,M873),M873)</f>
        <v>#REF!</v>
      </c>
      <c r="O873" s="16" t="e">
        <f>IF(VLOOKUP($A873,Rank!$A:$AH,O$4,0)&lt;&gt;"",IF(O$5&lt;&gt;$C$3,N873+1,N873),N873)</f>
        <v>#REF!</v>
      </c>
      <c r="P873" s="16" t="e">
        <f>IF(VLOOKUP($A873,Rank!$A:$AH,P$4,0)&lt;&gt;"",IF(P$5&lt;&gt;$C$3,O873+1,O873),O873)</f>
        <v>#REF!</v>
      </c>
      <c r="Q873" s="16" t="e">
        <f>IF(VLOOKUP($A873,Rank!$A:$AH,Q$4,0)&lt;&gt;"",IF(Q$5&lt;&gt;$C$3,P873+1,P873),P873)</f>
        <v>#REF!</v>
      </c>
      <c r="R873" s="16" t="e">
        <f>IF(VLOOKUP($A873,Rank!$A:$AH,R$4,0)&lt;&gt;"",IF(R$5&lt;&gt;$C$3,Q873+1,Q873),Q873)</f>
        <v>#REF!</v>
      </c>
      <c r="S873" s="16" t="e">
        <f>IF(VLOOKUP($A873,Rank!$A:$AH,S$4,0)&lt;&gt;"",IF(S$5&lt;&gt;$C$3,R873+1,R873),R873)</f>
        <v>#REF!</v>
      </c>
      <c r="T873" s="16" t="e">
        <f>IF(VLOOKUP($A873,Rank!$A:$AH,T$4,0)&lt;&gt;"",IF(T$5&lt;&gt;$C$3,S873+1,S873),S873)</f>
        <v>#REF!</v>
      </c>
      <c r="U873" s="16" t="e">
        <f>IF(VLOOKUP($A873,Rank!$A:$AH,U$4,0)&lt;&gt;"",IF(U$5&lt;&gt;$C$3,T873+1,T873),T873)</f>
        <v>#REF!</v>
      </c>
      <c r="V873" s="16" t="e">
        <f>IF(VLOOKUP($A873,Rank!$A:$AH,V$4,0)&lt;&gt;"",IF($V$5&lt;&gt;$C$3,U873+1,U873),U873)</f>
        <v>#REF!</v>
      </c>
      <c r="W873" s="16" t="e">
        <f>IF(VLOOKUP($A873,Rank!$A:$AH,W$4,0)&lt;&gt;"",IF(W$5&lt;&gt;$C$3,V873+1,V873),V873)</f>
        <v>#REF!</v>
      </c>
      <c r="X873" s="16" t="e">
        <f>IF(VLOOKUP($A873,Rank!$A:$AH,X$4,0)&lt;&gt;"",IF(X$5&lt;&gt;$C$3,W873+1,W873),W873)</f>
        <v>#REF!</v>
      </c>
      <c r="Z873" s="16" t="e">
        <f>IFERROR(VLOOKUP($A873,Rank!$A:$AH,D$4,0)*IF(IF(VLOOKUP($A873,Rank!$A:$AH,D$4,0)&lt;&gt;"",IF(D$5&lt;&gt;$C$3,C873+1,C873),C873)&lt;=6,1,0),0)+IF(VLOOKUP($A873,Rank!$A:$AH,D$4,0)&lt;&gt;"",IF(D$5&lt;&gt;$C$3,C873+1,C873),C873)*0.001</f>
        <v>#REF!</v>
      </c>
      <c r="AA873" s="16" t="e">
        <f>IFERROR(VLOOKUP($A873,Rank!$A:$AH,E$4,0)*IF(IF(VLOOKUP($A873,Rank!$A:$AH,E$4,0)&lt;&gt;"",IF(E$5&lt;&gt;$C$3,D873+1,D873),D873)&lt;=6,1,0),0)+IF(VLOOKUP($A873,Rank!$A:$AH,E$4,0)&lt;&gt;"",IF(E$5&lt;&gt;$C$3,D873+1,D873),D873)*0.001</f>
        <v>#REF!</v>
      </c>
      <c r="AB873" s="16" t="e">
        <f>IFERROR(VLOOKUP($A873,Rank!$A:$AH,F$4,0)*IF(IF(VLOOKUP($A873,Rank!$A:$AH,F$4,0)&lt;&gt;"",IF(F$5&lt;&gt;$C$3,E873+1,E873),E873)&lt;=6,1,0),0)+IF(VLOOKUP($A873,Rank!$A:$AH,F$4,0)&lt;&gt;"",IF(F$5&lt;&gt;$C$3,E873+1,E873),E873)*0.001</f>
        <v>#REF!</v>
      </c>
      <c r="AC873" s="16" t="e">
        <f>IFERROR(VLOOKUP($A873,Rank!$A:$AH,G$4,0)*IF(IF(VLOOKUP($A873,Rank!$A:$AH,G$4,0)&lt;&gt;"",IF(G$5&lt;&gt;$C$3,F873+1,F873),F873)&lt;=6,1,0),0)+IF(VLOOKUP($A873,Rank!$A:$AH,G$4,0)&lt;&gt;"",IF(G$5&lt;&gt;$C$3,F873+1,F873),F873)*0.001</f>
        <v>#REF!</v>
      </c>
      <c r="AD873" s="16" t="e">
        <f>IFERROR(VLOOKUP($A873,Rank!$A:$AH,H$4,0)*IF(IF(VLOOKUP($A873,Rank!$A:$AH,H$4,0)&lt;&gt;"",IF(H$5&lt;&gt;$C$3,G873+1,G873),G873)&lt;=6,1,0),0)+IF(VLOOKUP($A873,Rank!$A:$AH,H$4,0)&lt;&gt;"",IF(H$5&lt;&gt;$C$3,G873+1,G873),G873)*0.001</f>
        <v>#REF!</v>
      </c>
      <c r="AE873" s="16" t="e">
        <f>IFERROR(VLOOKUP($A873,Rank!$A:$AH,I$4,0)*IF(IF(VLOOKUP($A873,Rank!$A:$AH,I$4,0)&lt;&gt;"",IF(I$5&lt;&gt;$C$3,H873+1,H873),H873)&lt;=6,1,0),0)+IF(VLOOKUP($A873,Rank!$A:$AH,I$4,0)&lt;&gt;"",IF(I$5&lt;&gt;$C$3,H873+1,H873),H873)*0.001</f>
        <v>#REF!</v>
      </c>
      <c r="AF873" s="16" t="e">
        <f>IFERROR(VLOOKUP($A873,Rank!$A:$AH,J$4,0)*IF(IF(VLOOKUP($A873,Rank!$A:$AH,J$4,0)&lt;&gt;"",IF(J$5&lt;&gt;$C$3,I873+1,I873),I873)&lt;=6,1,0),0)+IF(VLOOKUP($A873,Rank!$A:$AH,J$4,0)&lt;&gt;"",IF(J$5&lt;&gt;$C$3,I873+1,I873),I873)*0.001</f>
        <v>#REF!</v>
      </c>
      <c r="AG873" s="16" t="e">
        <f>IFERROR(VLOOKUP($A873,Rank!$A:$AH,K$4,0)*IF(IF(VLOOKUP($A873,Rank!$A:$AH,K$4,0)&lt;&gt;"",IF(K$5&lt;&gt;$C$3,J873+1,J873),J873)&lt;=6,1,0),0)+IF(VLOOKUP($A873,Rank!$A:$AH,K$4,0)&lt;&gt;"",IF(K$5&lt;&gt;$C$3,J873+1,J873),J873)*0.001</f>
        <v>#REF!</v>
      </c>
      <c r="AH873" s="16" t="e">
        <f>IFERROR(VLOOKUP($A873,Rank!$A:$AH,L$4,0)*IF(IF(VLOOKUP($A873,Rank!$A:$AH,L$4,0)&lt;&gt;"",IF(L$5&lt;&gt;$C$3,K873+1,K873),K873)&lt;=6,1,0),0)+IF(VLOOKUP($A873,Rank!$A:$AH,L$4,0)&lt;&gt;"",IF(L$5&lt;&gt;$C$3,K873+1,K873),K873)*0.001</f>
        <v>#REF!</v>
      </c>
      <c r="AI873" s="16" t="e">
        <f>IFERROR(VLOOKUP($A873,Rank!$A:$AH,M$4,0)*IF(IF(VLOOKUP($A873,Rank!$A:$AH,M$4,0)&lt;&gt;"",IF(M$5&lt;&gt;$C$3,L873+1,L873),L873)&lt;=6,1,0),0)+IF(VLOOKUP($A873,Rank!$A:$AH,M$4,0)&lt;&gt;"",IF(M$5&lt;&gt;$C$3,L873+1,L873),L873)*0.001</f>
        <v>#REF!</v>
      </c>
      <c r="AJ873" s="16" t="e">
        <f>IFERROR(VLOOKUP($A873,Rank!$A:$AH,N$4,0)*IF(IF(VLOOKUP($A873,Rank!$A:$AH,N$4,0)&lt;&gt;"",IF(N$5&lt;&gt;$C$3,M873+1,M873),M873)&lt;=6,1,0),0)+IF(VLOOKUP($A873,Rank!$A:$AH,N$4,0)&lt;&gt;"",IF(N$5&lt;&gt;$C$3,M873+1,M873),M873)*0.001</f>
        <v>#REF!</v>
      </c>
      <c r="AK873" s="16" t="e">
        <f>IFERROR(VLOOKUP($A873,Rank!$A:$AH,O$4,0)*IF(IF(VLOOKUP($A873,Rank!$A:$AH,O$4,0)&lt;&gt;"",IF(O$5&lt;&gt;$C$3,N873+1,N873),N873)&lt;=6,1,0),0)+IF(VLOOKUP($A873,Rank!$A:$AH,O$4,0)&lt;&gt;"",IF(O$5&lt;&gt;$C$3,N873+1,N873),N873)*0.001</f>
        <v>#REF!</v>
      </c>
      <c r="AL873" s="16" t="e">
        <f>IFERROR(VLOOKUP($A873,Rank!$A:$AH,P$4,0)*IF(IF(VLOOKUP($A873,Rank!$A:$AH,P$4,0)&lt;&gt;"",IF(P$5&lt;&gt;$C$3,O873+1,O873),O873)&lt;=6,1,0),0)+IF(VLOOKUP($A873,Rank!$A:$AH,P$4,0)&lt;&gt;"",IF(P$5&lt;&gt;$C$3,O873+1,O873),O873)*0.001</f>
        <v>#REF!</v>
      </c>
      <c r="AM873" s="16" t="e">
        <f>IFERROR(VLOOKUP($A873,Rank!$A:$AH,Q$4,0)*IF(IF(VLOOKUP($A873,Rank!$A:$AH,Q$4,0)&lt;&gt;"",IF(Q$5&lt;&gt;$C$3,P873+1,P873),P873)&lt;=6,1,0),0)+IF(VLOOKUP($A873,Rank!$A:$AH,Q$4,0)&lt;&gt;"",IF(Q$5&lt;&gt;$C$3,P873+1,P873),P873)*0.001</f>
        <v>#REF!</v>
      </c>
      <c r="AN873" s="16" t="e">
        <f>IFERROR(VLOOKUP($A873,Rank!$A:$AH,R$4,0)*IF(IF(VLOOKUP($A873,Rank!$A:$AH,R$4,0)&lt;&gt;"",IF(R$5&lt;&gt;$C$3,Q873+1,Q873),Q873)&lt;=6,1,0),0)+IF(VLOOKUP($A873,Rank!$A:$AH,R$4,0)&lt;&gt;"",IF(R$5&lt;&gt;$C$3,Q873+1,Q873),Q873)*0.001</f>
        <v>#REF!</v>
      </c>
      <c r="AO873" s="16" t="e">
        <f>IFERROR(VLOOKUP($A873,Rank!$A:$AH,S$4,0)*IF(IF(VLOOKUP($A873,Rank!$A:$AH,S$4,0)&lt;&gt;"",IF(S$5&lt;&gt;$C$3,R873+1,R873),R873)&lt;=6,1,0),0)+IF(VLOOKUP($A873,Rank!$A:$AH,S$4,0)&lt;&gt;"",IF($S$5&lt;&gt;$C$3,R873+1,R873),R873)*0.001</f>
        <v>#REF!</v>
      </c>
      <c r="AP873" s="16" t="e">
        <f>IFERROR(VLOOKUP($A873,Rank!$A:$AH,T$4,0)*IF(IF(VLOOKUP($A873,Rank!$A:$AH,T$4,0)&lt;&gt;"",IF(T$5&lt;&gt;$C$3,S873+1,S873),S873)&lt;=6,1,0),0)+IF(VLOOKUP($A873,Rank!$A:$AH,T$4,0)&lt;&gt;"",IF($T$5&lt;&gt;$C$3,S873+1,S873),S873)*0.001</f>
        <v>#REF!</v>
      </c>
      <c r="AQ873" s="16" t="e">
        <f>IFERROR(VLOOKUP($A873,Rank!$A:$AH,U$4,0)*IF(IF(VLOOKUP($A873,Rank!$A:$AH,U$4,0)&lt;&gt;"",IF(U$5&lt;&gt;$C$3,T873+1,T873),T873)&lt;=6,1,0),0)+IF(VLOOKUP($A873,Rank!$A:$AH,U$4,0)&lt;&gt;"",IF($U$5&lt;&gt;$C$3,T873+1,T873),T873)*0.001</f>
        <v>#REF!</v>
      </c>
      <c r="AR873" s="16" t="e">
        <f>IFERROR(VLOOKUP($A873,Rank!$A:$AH,V$4,0)*IF(IF(VLOOKUP($A873,Rank!$A:$AH,V$4,0)&lt;&gt;"",IF(V$5&lt;&gt;$C$3,U873+1,U873),U873)&lt;=6,1,0),0)+IF(VLOOKUP($A873,Rank!$A:$AH,V$4,0)&lt;&gt;"",IF($V$5&lt;&gt;$C$3,U873+1,U873),U873)*0.001</f>
        <v>#REF!</v>
      </c>
      <c r="AS873" s="16" t="e">
        <f>IFERROR(VLOOKUP($A873,Rank!$A:$AH,W$4,0)*IF(IF(VLOOKUP($A873,Rank!$A:$AH,W$4,0)&lt;&gt;"",IF(W$5&lt;&gt;$C$3,V873+1,V873),V873)&lt;=6,1,0),0)+IF(VLOOKUP($A873,Rank!$A:$AH,W$4,0)&lt;&gt;"",IF($W$5&lt;&gt;$C$3,V873+1,V873),V873)*0.001</f>
        <v>#REF!</v>
      </c>
      <c r="AT873" s="16" t="e">
        <f>IFERROR(VLOOKUP($A873,Rank!$A:$AH,X$4,0)*IF(IF(VLOOKUP($A873,Rank!$A:$AH,X$4,0)&lt;&gt;"",IF(X$5&lt;&gt;$C$3,W873+1,W873),W873)&lt;=6,1,0),0)+IF(VLOOKUP($A873,Rank!$A:$AH,X$4,0)&lt;&gt;"",IF($X$5&lt;&gt;$C$3,W873+1,W873),W873)*0.001</f>
        <v>#REF!</v>
      </c>
      <c r="AV873" t="e">
        <f t="shared" si="288"/>
        <v>#REF!</v>
      </c>
      <c r="AW873" t="e">
        <f t="shared" si="289"/>
        <v>#REF!</v>
      </c>
      <c r="AX873" t="e">
        <f t="shared" si="290"/>
        <v>#REF!</v>
      </c>
      <c r="AY873" t="e">
        <f t="shared" si="291"/>
        <v>#REF!</v>
      </c>
      <c r="AZ873" t="e">
        <f t="shared" si="292"/>
        <v>#REF!</v>
      </c>
      <c r="BA873" t="e">
        <f t="shared" si="293"/>
        <v>#REF!</v>
      </c>
      <c r="BB873" t="e">
        <f t="shared" si="294"/>
        <v>#REF!</v>
      </c>
      <c r="BC873" t="e">
        <f t="shared" si="295"/>
        <v>#REF!</v>
      </c>
      <c r="BD873" t="e">
        <f t="shared" si="296"/>
        <v>#REF!</v>
      </c>
      <c r="BE873" t="e">
        <f t="shared" si="297"/>
        <v>#REF!</v>
      </c>
      <c r="BF873" t="e">
        <f t="shared" si="298"/>
        <v>#REF!</v>
      </c>
      <c r="BG873" t="e">
        <f t="shared" si="299"/>
        <v>#REF!</v>
      </c>
      <c r="BH873" t="e">
        <f t="shared" si="300"/>
        <v>#REF!</v>
      </c>
      <c r="BI873" t="e">
        <f t="shared" si="301"/>
        <v>#REF!</v>
      </c>
      <c r="BJ873" t="e">
        <f t="shared" si="302"/>
        <v>#REF!</v>
      </c>
      <c r="BK873" t="e">
        <f t="shared" si="303"/>
        <v>#REF!</v>
      </c>
      <c r="BL873" t="e">
        <f t="shared" si="304"/>
        <v>#REF!</v>
      </c>
      <c r="BM873" t="e">
        <f t="shared" si="305"/>
        <v>#REF!</v>
      </c>
      <c r="BN873" t="e">
        <f t="shared" si="306"/>
        <v>#REF!</v>
      </c>
      <c r="BO873" t="e">
        <f t="shared" si="307"/>
        <v>#REF!</v>
      </c>
      <c r="BP873" t="e">
        <f t="shared" si="308"/>
        <v>#REF!</v>
      </c>
    </row>
    <row r="874" spans="1:68" x14ac:dyDescent="0.3">
      <c r="A874" t="e">
        <f>+Rank!#REF!</f>
        <v>#REF!</v>
      </c>
      <c r="B874" s="16">
        <f t="shared" si="287"/>
        <v>0</v>
      </c>
      <c r="C874" s="16">
        <v>0</v>
      </c>
      <c r="D874" s="16" t="e">
        <f>IF(VLOOKUP($A874,Rank!$A:$AH,D$4,0)&lt;&gt;"",IF(D$5&lt;&gt;$C$3,C874+1,C874),C874)</f>
        <v>#REF!</v>
      </c>
      <c r="E874" s="16" t="e">
        <f>IF(VLOOKUP($A874,Rank!$A:$AH,E$4,0)&lt;&gt;"",IF(E$5&lt;&gt;$C$3,D874+1,D874),D874)</f>
        <v>#REF!</v>
      </c>
      <c r="F874" s="16" t="e">
        <f>IF(VLOOKUP($A874,Rank!$A:$AH,F$4,0)&lt;&gt;"",IF(F$5&lt;&gt;$C$3,D874+1,D874),D874)</f>
        <v>#REF!</v>
      </c>
      <c r="G874" s="16" t="e">
        <f>IF(VLOOKUP($A874,Rank!$A:$AH,G$4,0)&lt;&gt;"",IF(G$5&lt;&gt;$C$3,F874+1,F874),F874)</f>
        <v>#REF!</v>
      </c>
      <c r="H874" s="16" t="e">
        <f>IF(VLOOKUP($A874,Rank!$A:$AH,H$4,0)&lt;&gt;"",IF(H$5&lt;&gt;$C$3,G874+1,G874),G874)</f>
        <v>#REF!</v>
      </c>
      <c r="I874" s="16" t="e">
        <f>IF(VLOOKUP($A874,Rank!$A:$AH,I$4,0)&lt;&gt;"",IF(I$5&lt;&gt;$C$3,H874+1,H874),H874)</f>
        <v>#REF!</v>
      </c>
      <c r="J874" s="16" t="e">
        <f>IF(VLOOKUP($A874,Rank!$A:$AH,J$4,0)&lt;&gt;"",IF(J$5&lt;&gt;$C$3,I874+1,I874),I874)</f>
        <v>#REF!</v>
      </c>
      <c r="K874" s="16" t="e">
        <f>IF(VLOOKUP($A874,Rank!$A:$AH,K$4,0)&lt;&gt;"",IF(K$5&lt;&gt;$C$3,J874+1,J874),J874)</f>
        <v>#REF!</v>
      </c>
      <c r="L874" s="16" t="e">
        <f>IF(VLOOKUP($A874,Rank!$A:$AH,L$4,0)&lt;&gt;"",IF($L$5&lt;&gt;$C$3,K874+1,K874),K874)</f>
        <v>#REF!</v>
      </c>
      <c r="M874" s="16" t="e">
        <f>IF(VLOOKUP($A874,Rank!$A:$AH,M$4,0)&lt;&gt;"",IF(M$5&lt;&gt;$C$3,L874+1,L874),L874)</f>
        <v>#REF!</v>
      </c>
      <c r="N874" s="16" t="e">
        <f>IF(VLOOKUP($A874,Rank!$A:$AH,N$4,0)&lt;&gt;"",IF(N$5&lt;&gt;$C$3,M874+1,M874),M874)</f>
        <v>#REF!</v>
      </c>
      <c r="O874" s="16" t="e">
        <f>IF(VLOOKUP($A874,Rank!$A:$AH,O$4,0)&lt;&gt;"",IF(O$5&lt;&gt;$C$3,N874+1,N874),N874)</f>
        <v>#REF!</v>
      </c>
      <c r="P874" s="16" t="e">
        <f>IF(VLOOKUP($A874,Rank!$A:$AH,P$4,0)&lt;&gt;"",IF(P$5&lt;&gt;$C$3,O874+1,O874),O874)</f>
        <v>#REF!</v>
      </c>
      <c r="Q874" s="16" t="e">
        <f>IF(VLOOKUP($A874,Rank!$A:$AH,Q$4,0)&lt;&gt;"",IF(Q$5&lt;&gt;$C$3,P874+1,P874),P874)</f>
        <v>#REF!</v>
      </c>
      <c r="R874" s="16" t="e">
        <f>IF(VLOOKUP($A874,Rank!$A:$AH,R$4,0)&lt;&gt;"",IF(R$5&lt;&gt;$C$3,Q874+1,Q874),Q874)</f>
        <v>#REF!</v>
      </c>
      <c r="S874" s="16" t="e">
        <f>IF(VLOOKUP($A874,Rank!$A:$AH,S$4,0)&lt;&gt;"",IF(S$5&lt;&gt;$C$3,R874+1,R874),R874)</f>
        <v>#REF!</v>
      </c>
      <c r="T874" s="16" t="e">
        <f>IF(VLOOKUP($A874,Rank!$A:$AH,T$4,0)&lt;&gt;"",IF(T$5&lt;&gt;$C$3,S874+1,S874),S874)</f>
        <v>#REF!</v>
      </c>
      <c r="U874" s="16" t="e">
        <f>IF(VLOOKUP($A874,Rank!$A:$AH,U$4,0)&lt;&gt;"",IF(U$5&lt;&gt;$C$3,T874+1,T874),T874)</f>
        <v>#REF!</v>
      </c>
      <c r="V874" s="16" t="e">
        <f>IF(VLOOKUP($A874,Rank!$A:$AH,V$4,0)&lt;&gt;"",IF($V$5&lt;&gt;$C$3,U874+1,U874),U874)</f>
        <v>#REF!</v>
      </c>
      <c r="W874" s="16" t="e">
        <f>IF(VLOOKUP($A874,Rank!$A:$AH,W$4,0)&lt;&gt;"",IF(W$5&lt;&gt;$C$3,V874+1,V874),V874)</f>
        <v>#REF!</v>
      </c>
      <c r="X874" s="16" t="e">
        <f>IF(VLOOKUP($A874,Rank!$A:$AH,X$4,0)&lt;&gt;"",IF(X$5&lt;&gt;$C$3,W874+1,W874),W874)</f>
        <v>#REF!</v>
      </c>
      <c r="Z874" s="16" t="e">
        <f>IFERROR(VLOOKUP($A874,Rank!$A:$AH,D$4,0)*IF(IF(VLOOKUP($A874,Rank!$A:$AH,D$4,0)&lt;&gt;"",IF(D$5&lt;&gt;$C$3,C874+1,C874),C874)&lt;=6,1,0),0)+IF(VLOOKUP($A874,Rank!$A:$AH,D$4,0)&lt;&gt;"",IF(D$5&lt;&gt;$C$3,C874+1,C874),C874)*0.001</f>
        <v>#REF!</v>
      </c>
      <c r="AA874" s="16" t="e">
        <f>IFERROR(VLOOKUP($A874,Rank!$A:$AH,E$4,0)*IF(IF(VLOOKUP($A874,Rank!$A:$AH,E$4,0)&lt;&gt;"",IF(E$5&lt;&gt;$C$3,D874+1,D874),D874)&lt;=6,1,0),0)+IF(VLOOKUP($A874,Rank!$A:$AH,E$4,0)&lt;&gt;"",IF(E$5&lt;&gt;$C$3,D874+1,D874),D874)*0.001</f>
        <v>#REF!</v>
      </c>
      <c r="AB874" s="16" t="e">
        <f>IFERROR(VLOOKUP($A874,Rank!$A:$AH,F$4,0)*IF(IF(VLOOKUP($A874,Rank!$A:$AH,F$4,0)&lt;&gt;"",IF(F$5&lt;&gt;$C$3,E874+1,E874),E874)&lt;=6,1,0),0)+IF(VLOOKUP($A874,Rank!$A:$AH,F$4,0)&lt;&gt;"",IF(F$5&lt;&gt;$C$3,E874+1,E874),E874)*0.001</f>
        <v>#REF!</v>
      </c>
      <c r="AC874" s="16" t="e">
        <f>IFERROR(VLOOKUP($A874,Rank!$A:$AH,G$4,0)*IF(IF(VLOOKUP($A874,Rank!$A:$AH,G$4,0)&lt;&gt;"",IF(G$5&lt;&gt;$C$3,F874+1,F874),F874)&lt;=6,1,0),0)+IF(VLOOKUP($A874,Rank!$A:$AH,G$4,0)&lt;&gt;"",IF(G$5&lt;&gt;$C$3,F874+1,F874),F874)*0.001</f>
        <v>#REF!</v>
      </c>
      <c r="AD874" s="16" t="e">
        <f>IFERROR(VLOOKUP($A874,Rank!$A:$AH,H$4,0)*IF(IF(VLOOKUP($A874,Rank!$A:$AH,H$4,0)&lt;&gt;"",IF(H$5&lt;&gt;$C$3,G874+1,G874),G874)&lt;=6,1,0),0)+IF(VLOOKUP($A874,Rank!$A:$AH,H$4,0)&lt;&gt;"",IF(H$5&lt;&gt;$C$3,G874+1,G874),G874)*0.001</f>
        <v>#REF!</v>
      </c>
      <c r="AE874" s="16" t="e">
        <f>IFERROR(VLOOKUP($A874,Rank!$A:$AH,I$4,0)*IF(IF(VLOOKUP($A874,Rank!$A:$AH,I$4,0)&lt;&gt;"",IF(I$5&lt;&gt;$C$3,H874+1,H874),H874)&lt;=6,1,0),0)+IF(VLOOKUP($A874,Rank!$A:$AH,I$4,0)&lt;&gt;"",IF(I$5&lt;&gt;$C$3,H874+1,H874),H874)*0.001</f>
        <v>#REF!</v>
      </c>
      <c r="AF874" s="16" t="e">
        <f>IFERROR(VLOOKUP($A874,Rank!$A:$AH,J$4,0)*IF(IF(VLOOKUP($A874,Rank!$A:$AH,J$4,0)&lt;&gt;"",IF(J$5&lt;&gt;$C$3,I874+1,I874),I874)&lt;=6,1,0),0)+IF(VLOOKUP($A874,Rank!$A:$AH,J$4,0)&lt;&gt;"",IF(J$5&lt;&gt;$C$3,I874+1,I874),I874)*0.001</f>
        <v>#REF!</v>
      </c>
      <c r="AG874" s="16" t="e">
        <f>IFERROR(VLOOKUP($A874,Rank!$A:$AH,K$4,0)*IF(IF(VLOOKUP($A874,Rank!$A:$AH,K$4,0)&lt;&gt;"",IF(K$5&lt;&gt;$C$3,J874+1,J874),J874)&lt;=6,1,0),0)+IF(VLOOKUP($A874,Rank!$A:$AH,K$4,0)&lt;&gt;"",IF(K$5&lt;&gt;$C$3,J874+1,J874),J874)*0.001</f>
        <v>#REF!</v>
      </c>
      <c r="AH874" s="16" t="e">
        <f>IFERROR(VLOOKUP($A874,Rank!$A:$AH,L$4,0)*IF(IF(VLOOKUP($A874,Rank!$A:$AH,L$4,0)&lt;&gt;"",IF(L$5&lt;&gt;$C$3,K874+1,K874),K874)&lt;=6,1,0),0)+IF(VLOOKUP($A874,Rank!$A:$AH,L$4,0)&lt;&gt;"",IF(L$5&lt;&gt;$C$3,K874+1,K874),K874)*0.001</f>
        <v>#REF!</v>
      </c>
      <c r="AI874" s="16" t="e">
        <f>IFERROR(VLOOKUP($A874,Rank!$A:$AH,M$4,0)*IF(IF(VLOOKUP($A874,Rank!$A:$AH,M$4,0)&lt;&gt;"",IF(M$5&lt;&gt;$C$3,L874+1,L874),L874)&lt;=6,1,0),0)+IF(VLOOKUP($A874,Rank!$A:$AH,M$4,0)&lt;&gt;"",IF(M$5&lt;&gt;$C$3,L874+1,L874),L874)*0.001</f>
        <v>#REF!</v>
      </c>
      <c r="AJ874" s="16" t="e">
        <f>IFERROR(VLOOKUP($A874,Rank!$A:$AH,N$4,0)*IF(IF(VLOOKUP($A874,Rank!$A:$AH,N$4,0)&lt;&gt;"",IF(N$5&lt;&gt;$C$3,M874+1,M874),M874)&lt;=6,1,0),0)+IF(VLOOKUP($A874,Rank!$A:$AH,N$4,0)&lt;&gt;"",IF(N$5&lt;&gt;$C$3,M874+1,M874),M874)*0.001</f>
        <v>#REF!</v>
      </c>
      <c r="AK874" s="16" t="e">
        <f>IFERROR(VLOOKUP($A874,Rank!$A:$AH,O$4,0)*IF(IF(VLOOKUP($A874,Rank!$A:$AH,O$4,0)&lt;&gt;"",IF(O$5&lt;&gt;$C$3,N874+1,N874),N874)&lt;=6,1,0),0)+IF(VLOOKUP($A874,Rank!$A:$AH,O$4,0)&lt;&gt;"",IF(O$5&lt;&gt;$C$3,N874+1,N874),N874)*0.001</f>
        <v>#REF!</v>
      </c>
      <c r="AL874" s="16" t="e">
        <f>IFERROR(VLOOKUP($A874,Rank!$A:$AH,P$4,0)*IF(IF(VLOOKUP($A874,Rank!$A:$AH,P$4,0)&lt;&gt;"",IF(P$5&lt;&gt;$C$3,O874+1,O874),O874)&lt;=6,1,0),0)+IF(VLOOKUP($A874,Rank!$A:$AH,P$4,0)&lt;&gt;"",IF(P$5&lt;&gt;$C$3,O874+1,O874),O874)*0.001</f>
        <v>#REF!</v>
      </c>
      <c r="AM874" s="16" t="e">
        <f>IFERROR(VLOOKUP($A874,Rank!$A:$AH,Q$4,0)*IF(IF(VLOOKUP($A874,Rank!$A:$AH,Q$4,0)&lt;&gt;"",IF(Q$5&lt;&gt;$C$3,P874+1,P874),P874)&lt;=6,1,0),0)+IF(VLOOKUP($A874,Rank!$A:$AH,Q$4,0)&lt;&gt;"",IF(Q$5&lt;&gt;$C$3,P874+1,P874),P874)*0.001</f>
        <v>#REF!</v>
      </c>
      <c r="AN874" s="16" t="e">
        <f>IFERROR(VLOOKUP($A874,Rank!$A:$AH,R$4,0)*IF(IF(VLOOKUP($A874,Rank!$A:$AH,R$4,0)&lt;&gt;"",IF(R$5&lt;&gt;$C$3,Q874+1,Q874),Q874)&lt;=6,1,0),0)+IF(VLOOKUP($A874,Rank!$A:$AH,R$4,0)&lt;&gt;"",IF(R$5&lt;&gt;$C$3,Q874+1,Q874),Q874)*0.001</f>
        <v>#REF!</v>
      </c>
      <c r="AO874" s="16" t="e">
        <f>IFERROR(VLOOKUP($A874,Rank!$A:$AH,S$4,0)*IF(IF(VLOOKUP($A874,Rank!$A:$AH,S$4,0)&lt;&gt;"",IF(S$5&lt;&gt;$C$3,R874+1,R874),R874)&lt;=6,1,0),0)+IF(VLOOKUP($A874,Rank!$A:$AH,S$4,0)&lt;&gt;"",IF($S$5&lt;&gt;$C$3,R874+1,R874),R874)*0.001</f>
        <v>#REF!</v>
      </c>
      <c r="AP874" s="16" t="e">
        <f>IFERROR(VLOOKUP($A874,Rank!$A:$AH,T$4,0)*IF(IF(VLOOKUP($A874,Rank!$A:$AH,T$4,0)&lt;&gt;"",IF(T$5&lt;&gt;$C$3,S874+1,S874),S874)&lt;=6,1,0),0)+IF(VLOOKUP($A874,Rank!$A:$AH,T$4,0)&lt;&gt;"",IF($T$5&lt;&gt;$C$3,S874+1,S874),S874)*0.001</f>
        <v>#REF!</v>
      </c>
      <c r="AQ874" s="16" t="e">
        <f>IFERROR(VLOOKUP($A874,Rank!$A:$AH,U$4,0)*IF(IF(VLOOKUP($A874,Rank!$A:$AH,U$4,0)&lt;&gt;"",IF(U$5&lt;&gt;$C$3,T874+1,T874),T874)&lt;=6,1,0),0)+IF(VLOOKUP($A874,Rank!$A:$AH,U$4,0)&lt;&gt;"",IF($U$5&lt;&gt;$C$3,T874+1,T874),T874)*0.001</f>
        <v>#REF!</v>
      </c>
      <c r="AR874" s="16" t="e">
        <f>IFERROR(VLOOKUP($A874,Rank!$A:$AH,V$4,0)*IF(IF(VLOOKUP($A874,Rank!$A:$AH,V$4,0)&lt;&gt;"",IF(V$5&lt;&gt;$C$3,U874+1,U874),U874)&lt;=6,1,0),0)+IF(VLOOKUP($A874,Rank!$A:$AH,V$4,0)&lt;&gt;"",IF($V$5&lt;&gt;$C$3,U874+1,U874),U874)*0.001</f>
        <v>#REF!</v>
      </c>
      <c r="AS874" s="16" t="e">
        <f>IFERROR(VLOOKUP($A874,Rank!$A:$AH,W$4,0)*IF(IF(VLOOKUP($A874,Rank!$A:$AH,W$4,0)&lt;&gt;"",IF(W$5&lt;&gt;$C$3,V874+1,V874),V874)&lt;=6,1,0),0)+IF(VLOOKUP($A874,Rank!$A:$AH,W$4,0)&lt;&gt;"",IF($W$5&lt;&gt;$C$3,V874+1,V874),V874)*0.001</f>
        <v>#REF!</v>
      </c>
      <c r="AT874" s="16" t="e">
        <f>IFERROR(VLOOKUP($A874,Rank!$A:$AH,X$4,0)*IF(IF(VLOOKUP($A874,Rank!$A:$AH,X$4,0)&lt;&gt;"",IF(X$5&lt;&gt;$C$3,W874+1,W874),W874)&lt;=6,1,0),0)+IF(VLOOKUP($A874,Rank!$A:$AH,X$4,0)&lt;&gt;"",IF($X$5&lt;&gt;$C$3,W874+1,W874),W874)*0.001</f>
        <v>#REF!</v>
      </c>
      <c r="AV874" t="e">
        <f t="shared" si="288"/>
        <v>#REF!</v>
      </c>
      <c r="AW874" t="e">
        <f t="shared" si="289"/>
        <v>#REF!</v>
      </c>
      <c r="AX874" t="e">
        <f t="shared" si="290"/>
        <v>#REF!</v>
      </c>
      <c r="AY874" t="e">
        <f t="shared" si="291"/>
        <v>#REF!</v>
      </c>
      <c r="AZ874" t="e">
        <f t="shared" si="292"/>
        <v>#REF!</v>
      </c>
      <c r="BA874" t="e">
        <f t="shared" si="293"/>
        <v>#REF!</v>
      </c>
      <c r="BB874" t="e">
        <f t="shared" si="294"/>
        <v>#REF!</v>
      </c>
      <c r="BC874" t="e">
        <f t="shared" si="295"/>
        <v>#REF!</v>
      </c>
      <c r="BD874" t="e">
        <f t="shared" si="296"/>
        <v>#REF!</v>
      </c>
      <c r="BE874" t="e">
        <f t="shared" si="297"/>
        <v>#REF!</v>
      </c>
      <c r="BF874" t="e">
        <f t="shared" si="298"/>
        <v>#REF!</v>
      </c>
      <c r="BG874" t="e">
        <f t="shared" si="299"/>
        <v>#REF!</v>
      </c>
      <c r="BH874" t="e">
        <f t="shared" si="300"/>
        <v>#REF!</v>
      </c>
      <c r="BI874" t="e">
        <f t="shared" si="301"/>
        <v>#REF!</v>
      </c>
      <c r="BJ874" t="e">
        <f t="shared" si="302"/>
        <v>#REF!</v>
      </c>
      <c r="BK874" t="e">
        <f t="shared" si="303"/>
        <v>#REF!</v>
      </c>
      <c r="BL874" t="e">
        <f t="shared" si="304"/>
        <v>#REF!</v>
      </c>
      <c r="BM874" t="e">
        <f t="shared" si="305"/>
        <v>#REF!</v>
      </c>
      <c r="BN874" t="e">
        <f t="shared" si="306"/>
        <v>#REF!</v>
      </c>
      <c r="BO874" t="e">
        <f t="shared" si="307"/>
        <v>#REF!</v>
      </c>
      <c r="BP874" t="e">
        <f t="shared" si="308"/>
        <v>#REF!</v>
      </c>
    </row>
    <row r="875" spans="1:68" x14ac:dyDescent="0.3">
      <c r="A875" t="e">
        <f>+Rank!#REF!</f>
        <v>#REF!</v>
      </c>
      <c r="B875" s="16">
        <f t="shared" si="287"/>
        <v>0</v>
      </c>
      <c r="C875" s="16">
        <v>0</v>
      </c>
      <c r="D875" s="16" t="e">
        <f>IF(VLOOKUP($A875,Rank!$A:$AH,D$4,0)&lt;&gt;"",IF(D$5&lt;&gt;$C$3,C875+1,C875),C875)</f>
        <v>#REF!</v>
      </c>
      <c r="E875" s="16" t="e">
        <f>IF(VLOOKUP($A875,Rank!$A:$AH,E$4,0)&lt;&gt;"",IF(E$5&lt;&gt;$C$3,D875+1,D875),D875)</f>
        <v>#REF!</v>
      </c>
      <c r="F875" s="16" t="e">
        <f>IF(VLOOKUP($A875,Rank!$A:$AH,F$4,0)&lt;&gt;"",IF(F$5&lt;&gt;$C$3,D875+1,D875),D875)</f>
        <v>#REF!</v>
      </c>
      <c r="G875" s="16" t="e">
        <f>IF(VLOOKUP($A875,Rank!$A:$AH,G$4,0)&lt;&gt;"",IF(G$5&lt;&gt;$C$3,F875+1,F875),F875)</f>
        <v>#REF!</v>
      </c>
      <c r="H875" s="16" t="e">
        <f>IF(VLOOKUP($A875,Rank!$A:$AH,H$4,0)&lt;&gt;"",IF(H$5&lt;&gt;$C$3,G875+1,G875),G875)</f>
        <v>#REF!</v>
      </c>
      <c r="I875" s="16" t="e">
        <f>IF(VLOOKUP($A875,Rank!$A:$AH,I$4,0)&lt;&gt;"",IF(I$5&lt;&gt;$C$3,H875+1,H875),H875)</f>
        <v>#REF!</v>
      </c>
      <c r="J875" s="16" t="e">
        <f>IF(VLOOKUP($A875,Rank!$A:$AH,J$4,0)&lt;&gt;"",IF(J$5&lt;&gt;$C$3,I875+1,I875),I875)</f>
        <v>#REF!</v>
      </c>
      <c r="K875" s="16" t="e">
        <f>IF(VLOOKUP($A875,Rank!$A:$AH,K$4,0)&lt;&gt;"",IF(K$5&lt;&gt;$C$3,J875+1,J875),J875)</f>
        <v>#REF!</v>
      </c>
      <c r="L875" s="16" t="e">
        <f>IF(VLOOKUP($A875,Rank!$A:$AH,L$4,0)&lt;&gt;"",IF($L$5&lt;&gt;$C$3,K875+1,K875),K875)</f>
        <v>#REF!</v>
      </c>
      <c r="M875" s="16" t="e">
        <f>IF(VLOOKUP($A875,Rank!$A:$AH,M$4,0)&lt;&gt;"",IF(M$5&lt;&gt;$C$3,L875+1,L875),L875)</f>
        <v>#REF!</v>
      </c>
      <c r="N875" s="16" t="e">
        <f>IF(VLOOKUP($A875,Rank!$A:$AH,N$4,0)&lt;&gt;"",IF(N$5&lt;&gt;$C$3,M875+1,M875),M875)</f>
        <v>#REF!</v>
      </c>
      <c r="O875" s="16" t="e">
        <f>IF(VLOOKUP($A875,Rank!$A:$AH,O$4,0)&lt;&gt;"",IF(O$5&lt;&gt;$C$3,N875+1,N875),N875)</f>
        <v>#REF!</v>
      </c>
      <c r="P875" s="16" t="e">
        <f>IF(VLOOKUP($A875,Rank!$A:$AH,P$4,0)&lt;&gt;"",IF(P$5&lt;&gt;$C$3,O875+1,O875),O875)</f>
        <v>#REF!</v>
      </c>
      <c r="Q875" s="16" t="e">
        <f>IF(VLOOKUP($A875,Rank!$A:$AH,Q$4,0)&lt;&gt;"",IF(Q$5&lt;&gt;$C$3,P875+1,P875),P875)</f>
        <v>#REF!</v>
      </c>
      <c r="R875" s="16" t="e">
        <f>IF(VLOOKUP($A875,Rank!$A:$AH,R$4,0)&lt;&gt;"",IF(R$5&lt;&gt;$C$3,Q875+1,Q875),Q875)</f>
        <v>#REF!</v>
      </c>
      <c r="S875" s="16" t="e">
        <f>IF(VLOOKUP($A875,Rank!$A:$AH,S$4,0)&lt;&gt;"",IF(S$5&lt;&gt;$C$3,R875+1,R875),R875)</f>
        <v>#REF!</v>
      </c>
      <c r="T875" s="16" t="e">
        <f>IF(VLOOKUP($A875,Rank!$A:$AH,T$4,0)&lt;&gt;"",IF(T$5&lt;&gt;$C$3,S875+1,S875),S875)</f>
        <v>#REF!</v>
      </c>
      <c r="U875" s="16" t="e">
        <f>IF(VLOOKUP($A875,Rank!$A:$AH,U$4,0)&lt;&gt;"",IF(U$5&lt;&gt;$C$3,T875+1,T875),T875)</f>
        <v>#REF!</v>
      </c>
      <c r="V875" s="16" t="e">
        <f>IF(VLOOKUP($A875,Rank!$A:$AH,V$4,0)&lt;&gt;"",IF($V$5&lt;&gt;$C$3,U875+1,U875),U875)</f>
        <v>#REF!</v>
      </c>
      <c r="W875" s="16" t="e">
        <f>IF(VLOOKUP($A875,Rank!$A:$AH,W$4,0)&lt;&gt;"",IF(W$5&lt;&gt;$C$3,V875+1,V875),V875)</f>
        <v>#REF!</v>
      </c>
      <c r="X875" s="16" t="e">
        <f>IF(VLOOKUP($A875,Rank!$A:$AH,X$4,0)&lt;&gt;"",IF(X$5&lt;&gt;$C$3,W875+1,W875),W875)</f>
        <v>#REF!</v>
      </c>
      <c r="Z875" s="16" t="e">
        <f>IFERROR(VLOOKUP($A875,Rank!$A:$AH,D$4,0)*IF(IF(VLOOKUP($A875,Rank!$A:$AH,D$4,0)&lt;&gt;"",IF(D$5&lt;&gt;$C$3,C875+1,C875),C875)&lt;=6,1,0),0)+IF(VLOOKUP($A875,Rank!$A:$AH,D$4,0)&lt;&gt;"",IF(D$5&lt;&gt;$C$3,C875+1,C875),C875)*0.001</f>
        <v>#REF!</v>
      </c>
      <c r="AA875" s="16" t="e">
        <f>IFERROR(VLOOKUP($A875,Rank!$A:$AH,E$4,0)*IF(IF(VLOOKUP($A875,Rank!$A:$AH,E$4,0)&lt;&gt;"",IF(E$5&lt;&gt;$C$3,D875+1,D875),D875)&lt;=6,1,0),0)+IF(VLOOKUP($A875,Rank!$A:$AH,E$4,0)&lt;&gt;"",IF(E$5&lt;&gt;$C$3,D875+1,D875),D875)*0.001</f>
        <v>#REF!</v>
      </c>
      <c r="AB875" s="16" t="e">
        <f>IFERROR(VLOOKUP($A875,Rank!$A:$AH,F$4,0)*IF(IF(VLOOKUP($A875,Rank!$A:$AH,F$4,0)&lt;&gt;"",IF(F$5&lt;&gt;$C$3,E875+1,E875),E875)&lt;=6,1,0),0)+IF(VLOOKUP($A875,Rank!$A:$AH,F$4,0)&lt;&gt;"",IF(F$5&lt;&gt;$C$3,E875+1,E875),E875)*0.001</f>
        <v>#REF!</v>
      </c>
      <c r="AC875" s="16" t="e">
        <f>IFERROR(VLOOKUP($A875,Rank!$A:$AH,G$4,0)*IF(IF(VLOOKUP($A875,Rank!$A:$AH,G$4,0)&lt;&gt;"",IF(G$5&lt;&gt;$C$3,F875+1,F875),F875)&lt;=6,1,0),0)+IF(VLOOKUP($A875,Rank!$A:$AH,G$4,0)&lt;&gt;"",IF(G$5&lt;&gt;$C$3,F875+1,F875),F875)*0.001</f>
        <v>#REF!</v>
      </c>
      <c r="AD875" s="16" t="e">
        <f>IFERROR(VLOOKUP($A875,Rank!$A:$AH,H$4,0)*IF(IF(VLOOKUP($A875,Rank!$A:$AH,H$4,0)&lt;&gt;"",IF(H$5&lt;&gt;$C$3,G875+1,G875),G875)&lt;=6,1,0),0)+IF(VLOOKUP($A875,Rank!$A:$AH,H$4,0)&lt;&gt;"",IF(H$5&lt;&gt;$C$3,G875+1,G875),G875)*0.001</f>
        <v>#REF!</v>
      </c>
      <c r="AE875" s="16" t="e">
        <f>IFERROR(VLOOKUP($A875,Rank!$A:$AH,I$4,0)*IF(IF(VLOOKUP($A875,Rank!$A:$AH,I$4,0)&lt;&gt;"",IF(I$5&lt;&gt;$C$3,H875+1,H875),H875)&lt;=6,1,0),0)+IF(VLOOKUP($A875,Rank!$A:$AH,I$4,0)&lt;&gt;"",IF(I$5&lt;&gt;$C$3,H875+1,H875),H875)*0.001</f>
        <v>#REF!</v>
      </c>
      <c r="AF875" s="16" t="e">
        <f>IFERROR(VLOOKUP($A875,Rank!$A:$AH,J$4,0)*IF(IF(VLOOKUP($A875,Rank!$A:$AH,J$4,0)&lt;&gt;"",IF(J$5&lt;&gt;$C$3,I875+1,I875),I875)&lt;=6,1,0),0)+IF(VLOOKUP($A875,Rank!$A:$AH,J$4,0)&lt;&gt;"",IF(J$5&lt;&gt;$C$3,I875+1,I875),I875)*0.001</f>
        <v>#REF!</v>
      </c>
      <c r="AG875" s="16" t="e">
        <f>IFERROR(VLOOKUP($A875,Rank!$A:$AH,K$4,0)*IF(IF(VLOOKUP($A875,Rank!$A:$AH,K$4,0)&lt;&gt;"",IF(K$5&lt;&gt;$C$3,J875+1,J875),J875)&lt;=6,1,0),0)+IF(VLOOKUP($A875,Rank!$A:$AH,K$4,0)&lt;&gt;"",IF(K$5&lt;&gt;$C$3,J875+1,J875),J875)*0.001</f>
        <v>#REF!</v>
      </c>
      <c r="AH875" s="16" t="e">
        <f>IFERROR(VLOOKUP($A875,Rank!$A:$AH,L$4,0)*IF(IF(VLOOKUP($A875,Rank!$A:$AH,L$4,0)&lt;&gt;"",IF(L$5&lt;&gt;$C$3,K875+1,K875),K875)&lt;=6,1,0),0)+IF(VLOOKUP($A875,Rank!$A:$AH,L$4,0)&lt;&gt;"",IF(L$5&lt;&gt;$C$3,K875+1,K875),K875)*0.001</f>
        <v>#REF!</v>
      </c>
      <c r="AI875" s="16" t="e">
        <f>IFERROR(VLOOKUP($A875,Rank!$A:$AH,M$4,0)*IF(IF(VLOOKUP($A875,Rank!$A:$AH,M$4,0)&lt;&gt;"",IF(M$5&lt;&gt;$C$3,L875+1,L875),L875)&lt;=6,1,0),0)+IF(VLOOKUP($A875,Rank!$A:$AH,M$4,0)&lt;&gt;"",IF(M$5&lt;&gt;$C$3,L875+1,L875),L875)*0.001</f>
        <v>#REF!</v>
      </c>
      <c r="AJ875" s="16" t="e">
        <f>IFERROR(VLOOKUP($A875,Rank!$A:$AH,N$4,0)*IF(IF(VLOOKUP($A875,Rank!$A:$AH,N$4,0)&lt;&gt;"",IF(N$5&lt;&gt;$C$3,M875+1,M875),M875)&lt;=6,1,0),0)+IF(VLOOKUP($A875,Rank!$A:$AH,N$4,0)&lt;&gt;"",IF(N$5&lt;&gt;$C$3,M875+1,M875),M875)*0.001</f>
        <v>#REF!</v>
      </c>
      <c r="AK875" s="16" t="e">
        <f>IFERROR(VLOOKUP($A875,Rank!$A:$AH,O$4,0)*IF(IF(VLOOKUP($A875,Rank!$A:$AH,O$4,0)&lt;&gt;"",IF(O$5&lt;&gt;$C$3,N875+1,N875),N875)&lt;=6,1,0),0)+IF(VLOOKUP($A875,Rank!$A:$AH,O$4,0)&lt;&gt;"",IF(O$5&lt;&gt;$C$3,N875+1,N875),N875)*0.001</f>
        <v>#REF!</v>
      </c>
      <c r="AL875" s="16" t="e">
        <f>IFERROR(VLOOKUP($A875,Rank!$A:$AH,P$4,0)*IF(IF(VLOOKUP($A875,Rank!$A:$AH,P$4,0)&lt;&gt;"",IF(P$5&lt;&gt;$C$3,O875+1,O875),O875)&lt;=6,1,0),0)+IF(VLOOKUP($A875,Rank!$A:$AH,P$4,0)&lt;&gt;"",IF(P$5&lt;&gt;$C$3,O875+1,O875),O875)*0.001</f>
        <v>#REF!</v>
      </c>
      <c r="AM875" s="16" t="e">
        <f>IFERROR(VLOOKUP($A875,Rank!$A:$AH,Q$4,0)*IF(IF(VLOOKUP($A875,Rank!$A:$AH,Q$4,0)&lt;&gt;"",IF(Q$5&lt;&gt;$C$3,P875+1,P875),P875)&lt;=6,1,0),0)+IF(VLOOKUP($A875,Rank!$A:$AH,Q$4,0)&lt;&gt;"",IF(Q$5&lt;&gt;$C$3,P875+1,P875),P875)*0.001</f>
        <v>#REF!</v>
      </c>
      <c r="AN875" s="16" t="e">
        <f>IFERROR(VLOOKUP($A875,Rank!$A:$AH,R$4,0)*IF(IF(VLOOKUP($A875,Rank!$A:$AH,R$4,0)&lt;&gt;"",IF(R$5&lt;&gt;$C$3,Q875+1,Q875),Q875)&lt;=6,1,0),0)+IF(VLOOKUP($A875,Rank!$A:$AH,R$4,0)&lt;&gt;"",IF(R$5&lt;&gt;$C$3,Q875+1,Q875),Q875)*0.001</f>
        <v>#REF!</v>
      </c>
      <c r="AO875" s="16" t="e">
        <f>IFERROR(VLOOKUP($A875,Rank!$A:$AH,S$4,0)*IF(IF(VLOOKUP($A875,Rank!$A:$AH,S$4,0)&lt;&gt;"",IF(S$5&lt;&gt;$C$3,R875+1,R875),R875)&lt;=6,1,0),0)+IF(VLOOKUP($A875,Rank!$A:$AH,S$4,0)&lt;&gt;"",IF($S$5&lt;&gt;$C$3,R875+1,R875),R875)*0.001</f>
        <v>#REF!</v>
      </c>
      <c r="AP875" s="16" t="e">
        <f>IFERROR(VLOOKUP($A875,Rank!$A:$AH,T$4,0)*IF(IF(VLOOKUP($A875,Rank!$A:$AH,T$4,0)&lt;&gt;"",IF(T$5&lt;&gt;$C$3,S875+1,S875),S875)&lt;=6,1,0),0)+IF(VLOOKUP($A875,Rank!$A:$AH,T$4,0)&lt;&gt;"",IF($T$5&lt;&gt;$C$3,S875+1,S875),S875)*0.001</f>
        <v>#REF!</v>
      </c>
      <c r="AQ875" s="16" t="e">
        <f>IFERROR(VLOOKUP($A875,Rank!$A:$AH,U$4,0)*IF(IF(VLOOKUP($A875,Rank!$A:$AH,U$4,0)&lt;&gt;"",IF(U$5&lt;&gt;$C$3,T875+1,T875),T875)&lt;=6,1,0),0)+IF(VLOOKUP($A875,Rank!$A:$AH,U$4,0)&lt;&gt;"",IF($U$5&lt;&gt;$C$3,T875+1,T875),T875)*0.001</f>
        <v>#REF!</v>
      </c>
      <c r="AR875" s="16" t="e">
        <f>IFERROR(VLOOKUP($A875,Rank!$A:$AH,V$4,0)*IF(IF(VLOOKUP($A875,Rank!$A:$AH,V$4,0)&lt;&gt;"",IF(V$5&lt;&gt;$C$3,U875+1,U875),U875)&lt;=6,1,0),0)+IF(VLOOKUP($A875,Rank!$A:$AH,V$4,0)&lt;&gt;"",IF($V$5&lt;&gt;$C$3,U875+1,U875),U875)*0.001</f>
        <v>#REF!</v>
      </c>
      <c r="AS875" s="16" t="e">
        <f>IFERROR(VLOOKUP($A875,Rank!$A:$AH,W$4,0)*IF(IF(VLOOKUP($A875,Rank!$A:$AH,W$4,0)&lt;&gt;"",IF(W$5&lt;&gt;$C$3,V875+1,V875),V875)&lt;=6,1,0),0)+IF(VLOOKUP($A875,Rank!$A:$AH,W$4,0)&lt;&gt;"",IF($W$5&lt;&gt;$C$3,V875+1,V875),V875)*0.001</f>
        <v>#REF!</v>
      </c>
      <c r="AT875" s="16" t="e">
        <f>IFERROR(VLOOKUP($A875,Rank!$A:$AH,X$4,0)*IF(IF(VLOOKUP($A875,Rank!$A:$AH,X$4,0)&lt;&gt;"",IF(X$5&lt;&gt;$C$3,W875+1,W875),W875)&lt;=6,1,0),0)+IF(VLOOKUP($A875,Rank!$A:$AH,X$4,0)&lt;&gt;"",IF($X$5&lt;&gt;$C$3,W875+1,W875),W875)*0.001</f>
        <v>#REF!</v>
      </c>
      <c r="AV875" t="e">
        <f t="shared" si="288"/>
        <v>#REF!</v>
      </c>
      <c r="AW875" t="e">
        <f t="shared" si="289"/>
        <v>#REF!</v>
      </c>
      <c r="AX875" t="e">
        <f t="shared" si="290"/>
        <v>#REF!</v>
      </c>
      <c r="AY875" t="e">
        <f t="shared" si="291"/>
        <v>#REF!</v>
      </c>
      <c r="AZ875" t="e">
        <f t="shared" si="292"/>
        <v>#REF!</v>
      </c>
      <c r="BA875" t="e">
        <f t="shared" si="293"/>
        <v>#REF!</v>
      </c>
      <c r="BB875" t="e">
        <f t="shared" si="294"/>
        <v>#REF!</v>
      </c>
      <c r="BC875" t="e">
        <f t="shared" si="295"/>
        <v>#REF!</v>
      </c>
      <c r="BD875" t="e">
        <f t="shared" si="296"/>
        <v>#REF!</v>
      </c>
      <c r="BE875" t="e">
        <f t="shared" si="297"/>
        <v>#REF!</v>
      </c>
      <c r="BF875" t="e">
        <f t="shared" si="298"/>
        <v>#REF!</v>
      </c>
      <c r="BG875" t="e">
        <f t="shared" si="299"/>
        <v>#REF!</v>
      </c>
      <c r="BH875" t="e">
        <f t="shared" si="300"/>
        <v>#REF!</v>
      </c>
      <c r="BI875" t="e">
        <f t="shared" si="301"/>
        <v>#REF!</v>
      </c>
      <c r="BJ875" t="e">
        <f t="shared" si="302"/>
        <v>#REF!</v>
      </c>
      <c r="BK875" t="e">
        <f t="shared" si="303"/>
        <v>#REF!</v>
      </c>
      <c r="BL875" t="e">
        <f t="shared" si="304"/>
        <v>#REF!</v>
      </c>
      <c r="BM875" t="e">
        <f t="shared" si="305"/>
        <v>#REF!</v>
      </c>
      <c r="BN875" t="e">
        <f t="shared" si="306"/>
        <v>#REF!</v>
      </c>
      <c r="BO875" t="e">
        <f t="shared" si="307"/>
        <v>#REF!</v>
      </c>
      <c r="BP875" t="e">
        <f t="shared" si="308"/>
        <v>#REF!</v>
      </c>
    </row>
    <row r="876" spans="1:68" x14ac:dyDescent="0.3">
      <c r="A876" t="e">
        <f>+Rank!#REF!</f>
        <v>#REF!</v>
      </c>
      <c r="B876" s="16">
        <f t="shared" si="287"/>
        <v>0</v>
      </c>
      <c r="C876" s="16">
        <v>0</v>
      </c>
      <c r="D876" s="16" t="e">
        <f>IF(VLOOKUP($A876,Rank!$A:$AH,D$4,0)&lt;&gt;"",IF(D$5&lt;&gt;$C$3,C876+1,C876),C876)</f>
        <v>#REF!</v>
      </c>
      <c r="E876" s="16" t="e">
        <f>IF(VLOOKUP($A876,Rank!$A:$AH,E$4,0)&lt;&gt;"",IF(E$5&lt;&gt;$C$3,D876+1,D876),D876)</f>
        <v>#REF!</v>
      </c>
      <c r="F876" s="16" t="e">
        <f>IF(VLOOKUP($A876,Rank!$A:$AH,F$4,0)&lt;&gt;"",IF(F$5&lt;&gt;$C$3,D876+1,D876),D876)</f>
        <v>#REF!</v>
      </c>
      <c r="G876" s="16" t="e">
        <f>IF(VLOOKUP($A876,Rank!$A:$AH,G$4,0)&lt;&gt;"",IF(G$5&lt;&gt;$C$3,F876+1,F876),F876)</f>
        <v>#REF!</v>
      </c>
      <c r="H876" s="16" t="e">
        <f>IF(VLOOKUP($A876,Rank!$A:$AH,H$4,0)&lt;&gt;"",IF(H$5&lt;&gt;$C$3,G876+1,G876),G876)</f>
        <v>#REF!</v>
      </c>
      <c r="I876" s="16" t="e">
        <f>IF(VLOOKUP($A876,Rank!$A:$AH,I$4,0)&lt;&gt;"",IF(I$5&lt;&gt;$C$3,H876+1,H876),H876)</f>
        <v>#REF!</v>
      </c>
      <c r="J876" s="16" t="e">
        <f>IF(VLOOKUP($A876,Rank!$A:$AH,J$4,0)&lt;&gt;"",IF(J$5&lt;&gt;$C$3,I876+1,I876),I876)</f>
        <v>#REF!</v>
      </c>
      <c r="K876" s="16" t="e">
        <f>IF(VLOOKUP($A876,Rank!$A:$AH,K$4,0)&lt;&gt;"",IF(K$5&lt;&gt;$C$3,J876+1,J876),J876)</f>
        <v>#REF!</v>
      </c>
      <c r="L876" s="16" t="e">
        <f>IF(VLOOKUP($A876,Rank!$A:$AH,L$4,0)&lt;&gt;"",IF($L$5&lt;&gt;$C$3,K876+1,K876),K876)</f>
        <v>#REF!</v>
      </c>
      <c r="M876" s="16" t="e">
        <f>IF(VLOOKUP($A876,Rank!$A:$AH,M$4,0)&lt;&gt;"",IF(M$5&lt;&gt;$C$3,L876+1,L876),L876)</f>
        <v>#REF!</v>
      </c>
      <c r="N876" s="16" t="e">
        <f>IF(VLOOKUP($A876,Rank!$A:$AH,N$4,0)&lt;&gt;"",IF(N$5&lt;&gt;$C$3,M876+1,M876),M876)</f>
        <v>#REF!</v>
      </c>
      <c r="O876" s="16" t="e">
        <f>IF(VLOOKUP($A876,Rank!$A:$AH,O$4,0)&lt;&gt;"",IF(O$5&lt;&gt;$C$3,N876+1,N876),N876)</f>
        <v>#REF!</v>
      </c>
      <c r="P876" s="16" t="e">
        <f>IF(VLOOKUP($A876,Rank!$A:$AH,P$4,0)&lt;&gt;"",IF(P$5&lt;&gt;$C$3,O876+1,O876),O876)</f>
        <v>#REF!</v>
      </c>
      <c r="Q876" s="16" t="e">
        <f>IF(VLOOKUP($A876,Rank!$A:$AH,Q$4,0)&lt;&gt;"",IF(Q$5&lt;&gt;$C$3,P876+1,P876),P876)</f>
        <v>#REF!</v>
      </c>
      <c r="R876" s="16" t="e">
        <f>IF(VLOOKUP($A876,Rank!$A:$AH,R$4,0)&lt;&gt;"",IF(R$5&lt;&gt;$C$3,Q876+1,Q876),Q876)</f>
        <v>#REF!</v>
      </c>
      <c r="S876" s="16" t="e">
        <f>IF(VLOOKUP($A876,Rank!$A:$AH,S$4,0)&lt;&gt;"",IF(S$5&lt;&gt;$C$3,R876+1,R876),R876)</f>
        <v>#REF!</v>
      </c>
      <c r="T876" s="16" t="e">
        <f>IF(VLOOKUP($A876,Rank!$A:$AH,T$4,0)&lt;&gt;"",IF(T$5&lt;&gt;$C$3,S876+1,S876),S876)</f>
        <v>#REF!</v>
      </c>
      <c r="U876" s="16" t="e">
        <f>IF(VLOOKUP($A876,Rank!$A:$AH,U$4,0)&lt;&gt;"",IF(U$5&lt;&gt;$C$3,T876+1,T876),T876)</f>
        <v>#REF!</v>
      </c>
      <c r="V876" s="16" t="e">
        <f>IF(VLOOKUP($A876,Rank!$A:$AH,V$4,0)&lt;&gt;"",IF($V$5&lt;&gt;$C$3,U876+1,U876),U876)</f>
        <v>#REF!</v>
      </c>
      <c r="W876" s="16" t="e">
        <f>IF(VLOOKUP($A876,Rank!$A:$AH,W$4,0)&lt;&gt;"",IF(W$5&lt;&gt;$C$3,V876+1,V876),V876)</f>
        <v>#REF!</v>
      </c>
      <c r="X876" s="16" t="e">
        <f>IF(VLOOKUP($A876,Rank!$A:$AH,X$4,0)&lt;&gt;"",IF(X$5&lt;&gt;$C$3,W876+1,W876),W876)</f>
        <v>#REF!</v>
      </c>
      <c r="Z876" s="16" t="e">
        <f>IFERROR(VLOOKUP($A876,Rank!$A:$AH,D$4,0)*IF(IF(VLOOKUP($A876,Rank!$A:$AH,D$4,0)&lt;&gt;"",IF(D$5&lt;&gt;$C$3,C876+1,C876),C876)&lt;=6,1,0),0)+IF(VLOOKUP($A876,Rank!$A:$AH,D$4,0)&lt;&gt;"",IF(D$5&lt;&gt;$C$3,C876+1,C876),C876)*0.001</f>
        <v>#REF!</v>
      </c>
      <c r="AA876" s="16" t="e">
        <f>IFERROR(VLOOKUP($A876,Rank!$A:$AH,E$4,0)*IF(IF(VLOOKUP($A876,Rank!$A:$AH,E$4,0)&lt;&gt;"",IF(E$5&lt;&gt;$C$3,D876+1,D876),D876)&lt;=6,1,0),0)+IF(VLOOKUP($A876,Rank!$A:$AH,E$4,0)&lt;&gt;"",IF(E$5&lt;&gt;$C$3,D876+1,D876),D876)*0.001</f>
        <v>#REF!</v>
      </c>
      <c r="AB876" s="16" t="e">
        <f>IFERROR(VLOOKUP($A876,Rank!$A:$AH,F$4,0)*IF(IF(VLOOKUP($A876,Rank!$A:$AH,F$4,0)&lt;&gt;"",IF(F$5&lt;&gt;$C$3,E876+1,E876),E876)&lt;=6,1,0),0)+IF(VLOOKUP($A876,Rank!$A:$AH,F$4,0)&lt;&gt;"",IF(F$5&lt;&gt;$C$3,E876+1,E876),E876)*0.001</f>
        <v>#REF!</v>
      </c>
      <c r="AC876" s="16" t="e">
        <f>IFERROR(VLOOKUP($A876,Rank!$A:$AH,G$4,0)*IF(IF(VLOOKUP($A876,Rank!$A:$AH,G$4,0)&lt;&gt;"",IF(G$5&lt;&gt;$C$3,F876+1,F876),F876)&lt;=6,1,0),0)+IF(VLOOKUP($A876,Rank!$A:$AH,G$4,0)&lt;&gt;"",IF(G$5&lt;&gt;$C$3,F876+1,F876),F876)*0.001</f>
        <v>#REF!</v>
      </c>
      <c r="AD876" s="16" t="e">
        <f>IFERROR(VLOOKUP($A876,Rank!$A:$AH,H$4,0)*IF(IF(VLOOKUP($A876,Rank!$A:$AH,H$4,0)&lt;&gt;"",IF(H$5&lt;&gt;$C$3,G876+1,G876),G876)&lt;=6,1,0),0)+IF(VLOOKUP($A876,Rank!$A:$AH,H$4,0)&lt;&gt;"",IF(H$5&lt;&gt;$C$3,G876+1,G876),G876)*0.001</f>
        <v>#REF!</v>
      </c>
      <c r="AE876" s="16" t="e">
        <f>IFERROR(VLOOKUP($A876,Rank!$A:$AH,I$4,0)*IF(IF(VLOOKUP($A876,Rank!$A:$AH,I$4,0)&lt;&gt;"",IF(I$5&lt;&gt;$C$3,H876+1,H876),H876)&lt;=6,1,0),0)+IF(VLOOKUP($A876,Rank!$A:$AH,I$4,0)&lt;&gt;"",IF(I$5&lt;&gt;$C$3,H876+1,H876),H876)*0.001</f>
        <v>#REF!</v>
      </c>
      <c r="AF876" s="16" t="e">
        <f>IFERROR(VLOOKUP($A876,Rank!$A:$AH,J$4,0)*IF(IF(VLOOKUP($A876,Rank!$A:$AH,J$4,0)&lt;&gt;"",IF(J$5&lt;&gt;$C$3,I876+1,I876),I876)&lt;=6,1,0),0)+IF(VLOOKUP($A876,Rank!$A:$AH,J$4,0)&lt;&gt;"",IF(J$5&lt;&gt;$C$3,I876+1,I876),I876)*0.001</f>
        <v>#REF!</v>
      </c>
      <c r="AG876" s="16" t="e">
        <f>IFERROR(VLOOKUP($A876,Rank!$A:$AH,K$4,0)*IF(IF(VLOOKUP($A876,Rank!$A:$AH,K$4,0)&lt;&gt;"",IF(K$5&lt;&gt;$C$3,J876+1,J876),J876)&lt;=6,1,0),0)+IF(VLOOKUP($A876,Rank!$A:$AH,K$4,0)&lt;&gt;"",IF(K$5&lt;&gt;$C$3,J876+1,J876),J876)*0.001</f>
        <v>#REF!</v>
      </c>
      <c r="AH876" s="16" t="e">
        <f>IFERROR(VLOOKUP($A876,Rank!$A:$AH,L$4,0)*IF(IF(VLOOKUP($A876,Rank!$A:$AH,L$4,0)&lt;&gt;"",IF(L$5&lt;&gt;$C$3,K876+1,K876),K876)&lt;=6,1,0),0)+IF(VLOOKUP($A876,Rank!$A:$AH,L$4,0)&lt;&gt;"",IF(L$5&lt;&gt;$C$3,K876+1,K876),K876)*0.001</f>
        <v>#REF!</v>
      </c>
      <c r="AI876" s="16" t="e">
        <f>IFERROR(VLOOKUP($A876,Rank!$A:$AH,M$4,0)*IF(IF(VLOOKUP($A876,Rank!$A:$AH,M$4,0)&lt;&gt;"",IF(M$5&lt;&gt;$C$3,L876+1,L876),L876)&lt;=6,1,0),0)+IF(VLOOKUP($A876,Rank!$A:$AH,M$4,0)&lt;&gt;"",IF(M$5&lt;&gt;$C$3,L876+1,L876),L876)*0.001</f>
        <v>#REF!</v>
      </c>
      <c r="AJ876" s="16" t="e">
        <f>IFERROR(VLOOKUP($A876,Rank!$A:$AH,N$4,0)*IF(IF(VLOOKUP($A876,Rank!$A:$AH,N$4,0)&lt;&gt;"",IF(N$5&lt;&gt;$C$3,M876+1,M876),M876)&lt;=6,1,0),0)+IF(VLOOKUP($A876,Rank!$A:$AH,N$4,0)&lt;&gt;"",IF(N$5&lt;&gt;$C$3,M876+1,M876),M876)*0.001</f>
        <v>#REF!</v>
      </c>
      <c r="AK876" s="16" t="e">
        <f>IFERROR(VLOOKUP($A876,Rank!$A:$AH,O$4,0)*IF(IF(VLOOKUP($A876,Rank!$A:$AH,O$4,0)&lt;&gt;"",IF(O$5&lt;&gt;$C$3,N876+1,N876),N876)&lt;=6,1,0),0)+IF(VLOOKUP($A876,Rank!$A:$AH,O$4,0)&lt;&gt;"",IF(O$5&lt;&gt;$C$3,N876+1,N876),N876)*0.001</f>
        <v>#REF!</v>
      </c>
      <c r="AL876" s="16" t="e">
        <f>IFERROR(VLOOKUP($A876,Rank!$A:$AH,P$4,0)*IF(IF(VLOOKUP($A876,Rank!$A:$AH,P$4,0)&lt;&gt;"",IF(P$5&lt;&gt;$C$3,O876+1,O876),O876)&lt;=6,1,0),0)+IF(VLOOKUP($A876,Rank!$A:$AH,P$4,0)&lt;&gt;"",IF(P$5&lt;&gt;$C$3,O876+1,O876),O876)*0.001</f>
        <v>#REF!</v>
      </c>
      <c r="AM876" s="16" t="e">
        <f>IFERROR(VLOOKUP($A876,Rank!$A:$AH,Q$4,0)*IF(IF(VLOOKUP($A876,Rank!$A:$AH,Q$4,0)&lt;&gt;"",IF(Q$5&lt;&gt;$C$3,P876+1,P876),P876)&lt;=6,1,0),0)+IF(VLOOKUP($A876,Rank!$A:$AH,Q$4,0)&lt;&gt;"",IF(Q$5&lt;&gt;$C$3,P876+1,P876),P876)*0.001</f>
        <v>#REF!</v>
      </c>
      <c r="AN876" s="16" t="e">
        <f>IFERROR(VLOOKUP($A876,Rank!$A:$AH,R$4,0)*IF(IF(VLOOKUP($A876,Rank!$A:$AH,R$4,0)&lt;&gt;"",IF(R$5&lt;&gt;$C$3,Q876+1,Q876),Q876)&lt;=6,1,0),0)+IF(VLOOKUP($A876,Rank!$A:$AH,R$4,0)&lt;&gt;"",IF(R$5&lt;&gt;$C$3,Q876+1,Q876),Q876)*0.001</f>
        <v>#REF!</v>
      </c>
      <c r="AO876" s="16" t="e">
        <f>IFERROR(VLOOKUP($A876,Rank!$A:$AH,S$4,0)*IF(IF(VLOOKUP($A876,Rank!$A:$AH,S$4,0)&lt;&gt;"",IF(S$5&lt;&gt;$C$3,R876+1,R876),R876)&lt;=6,1,0),0)+IF(VLOOKUP($A876,Rank!$A:$AH,S$4,0)&lt;&gt;"",IF($S$5&lt;&gt;$C$3,R876+1,R876),R876)*0.001</f>
        <v>#REF!</v>
      </c>
      <c r="AP876" s="16" t="e">
        <f>IFERROR(VLOOKUP($A876,Rank!$A:$AH,T$4,0)*IF(IF(VLOOKUP($A876,Rank!$A:$AH,T$4,0)&lt;&gt;"",IF(T$5&lt;&gt;$C$3,S876+1,S876),S876)&lt;=6,1,0),0)+IF(VLOOKUP($A876,Rank!$A:$AH,T$4,0)&lt;&gt;"",IF($T$5&lt;&gt;$C$3,S876+1,S876),S876)*0.001</f>
        <v>#REF!</v>
      </c>
      <c r="AQ876" s="16" t="e">
        <f>IFERROR(VLOOKUP($A876,Rank!$A:$AH,U$4,0)*IF(IF(VLOOKUP($A876,Rank!$A:$AH,U$4,0)&lt;&gt;"",IF(U$5&lt;&gt;$C$3,T876+1,T876),T876)&lt;=6,1,0),0)+IF(VLOOKUP($A876,Rank!$A:$AH,U$4,0)&lt;&gt;"",IF($U$5&lt;&gt;$C$3,T876+1,T876),T876)*0.001</f>
        <v>#REF!</v>
      </c>
      <c r="AR876" s="16" t="e">
        <f>IFERROR(VLOOKUP($A876,Rank!$A:$AH,V$4,0)*IF(IF(VLOOKUP($A876,Rank!$A:$AH,V$4,0)&lt;&gt;"",IF(V$5&lt;&gt;$C$3,U876+1,U876),U876)&lt;=6,1,0),0)+IF(VLOOKUP($A876,Rank!$A:$AH,V$4,0)&lt;&gt;"",IF($V$5&lt;&gt;$C$3,U876+1,U876),U876)*0.001</f>
        <v>#REF!</v>
      </c>
      <c r="AS876" s="16" t="e">
        <f>IFERROR(VLOOKUP($A876,Rank!$A:$AH,W$4,0)*IF(IF(VLOOKUP($A876,Rank!$A:$AH,W$4,0)&lt;&gt;"",IF(W$5&lt;&gt;$C$3,V876+1,V876),V876)&lt;=6,1,0),0)+IF(VLOOKUP($A876,Rank!$A:$AH,W$4,0)&lt;&gt;"",IF($W$5&lt;&gt;$C$3,V876+1,V876),V876)*0.001</f>
        <v>#REF!</v>
      </c>
      <c r="AT876" s="16" t="e">
        <f>IFERROR(VLOOKUP($A876,Rank!$A:$AH,X$4,0)*IF(IF(VLOOKUP($A876,Rank!$A:$AH,X$4,0)&lt;&gt;"",IF(X$5&lt;&gt;$C$3,W876+1,W876),W876)&lt;=6,1,0),0)+IF(VLOOKUP($A876,Rank!$A:$AH,X$4,0)&lt;&gt;"",IF($X$5&lt;&gt;$C$3,W876+1,W876),W876)*0.001</f>
        <v>#REF!</v>
      </c>
      <c r="AV876" t="e">
        <f t="shared" si="288"/>
        <v>#REF!</v>
      </c>
      <c r="AW876" t="e">
        <f t="shared" si="289"/>
        <v>#REF!</v>
      </c>
      <c r="AX876" t="e">
        <f t="shared" si="290"/>
        <v>#REF!</v>
      </c>
      <c r="AY876" t="e">
        <f t="shared" si="291"/>
        <v>#REF!</v>
      </c>
      <c r="AZ876" t="e">
        <f t="shared" si="292"/>
        <v>#REF!</v>
      </c>
      <c r="BA876" t="e">
        <f t="shared" si="293"/>
        <v>#REF!</v>
      </c>
      <c r="BB876" t="e">
        <f t="shared" si="294"/>
        <v>#REF!</v>
      </c>
      <c r="BC876" t="e">
        <f t="shared" si="295"/>
        <v>#REF!</v>
      </c>
      <c r="BD876" t="e">
        <f t="shared" si="296"/>
        <v>#REF!</v>
      </c>
      <c r="BE876" t="e">
        <f t="shared" si="297"/>
        <v>#REF!</v>
      </c>
      <c r="BF876" t="e">
        <f t="shared" si="298"/>
        <v>#REF!</v>
      </c>
      <c r="BG876" t="e">
        <f t="shared" si="299"/>
        <v>#REF!</v>
      </c>
      <c r="BH876" t="e">
        <f t="shared" si="300"/>
        <v>#REF!</v>
      </c>
      <c r="BI876" t="e">
        <f t="shared" si="301"/>
        <v>#REF!</v>
      </c>
      <c r="BJ876" t="e">
        <f t="shared" si="302"/>
        <v>#REF!</v>
      </c>
      <c r="BK876" t="e">
        <f t="shared" si="303"/>
        <v>#REF!</v>
      </c>
      <c r="BL876" t="e">
        <f t="shared" si="304"/>
        <v>#REF!</v>
      </c>
      <c r="BM876" t="e">
        <f t="shared" si="305"/>
        <v>#REF!</v>
      </c>
      <c r="BN876" t="e">
        <f t="shared" si="306"/>
        <v>#REF!</v>
      </c>
      <c r="BO876" t="e">
        <f t="shared" si="307"/>
        <v>#REF!</v>
      </c>
      <c r="BP876" t="e">
        <f t="shared" si="308"/>
        <v>#REF!</v>
      </c>
    </row>
    <row r="877" spans="1:68" x14ac:dyDescent="0.3">
      <c r="A877" t="e">
        <f>+Rank!#REF!</f>
        <v>#REF!</v>
      </c>
      <c r="B877" s="16">
        <f t="shared" si="287"/>
        <v>0</v>
      </c>
      <c r="C877" s="16">
        <v>0</v>
      </c>
      <c r="D877" s="16" t="e">
        <f>IF(VLOOKUP($A877,Rank!$A:$AH,D$4,0)&lt;&gt;"",IF(D$5&lt;&gt;$C$3,C877+1,C877),C877)</f>
        <v>#REF!</v>
      </c>
      <c r="E877" s="16" t="e">
        <f>IF(VLOOKUP($A877,Rank!$A:$AH,E$4,0)&lt;&gt;"",IF(E$5&lt;&gt;$C$3,D877+1,D877),D877)</f>
        <v>#REF!</v>
      </c>
      <c r="F877" s="16" t="e">
        <f>IF(VLOOKUP($A877,Rank!$A:$AH,F$4,0)&lt;&gt;"",IF(F$5&lt;&gt;$C$3,D877+1,D877),D877)</f>
        <v>#REF!</v>
      </c>
      <c r="G877" s="16" t="e">
        <f>IF(VLOOKUP($A877,Rank!$A:$AH,G$4,0)&lt;&gt;"",IF(G$5&lt;&gt;$C$3,F877+1,F877),F877)</f>
        <v>#REF!</v>
      </c>
      <c r="H877" s="16" t="e">
        <f>IF(VLOOKUP($A877,Rank!$A:$AH,H$4,0)&lt;&gt;"",IF(H$5&lt;&gt;$C$3,G877+1,G877),G877)</f>
        <v>#REF!</v>
      </c>
      <c r="I877" s="16" t="e">
        <f>IF(VLOOKUP($A877,Rank!$A:$AH,I$4,0)&lt;&gt;"",IF(I$5&lt;&gt;$C$3,H877+1,H877),H877)</f>
        <v>#REF!</v>
      </c>
      <c r="J877" s="16" t="e">
        <f>IF(VLOOKUP($A877,Rank!$A:$AH,J$4,0)&lt;&gt;"",IF(J$5&lt;&gt;$C$3,I877+1,I877),I877)</f>
        <v>#REF!</v>
      </c>
      <c r="K877" s="16" t="e">
        <f>IF(VLOOKUP($A877,Rank!$A:$AH,K$4,0)&lt;&gt;"",IF(K$5&lt;&gt;$C$3,J877+1,J877),J877)</f>
        <v>#REF!</v>
      </c>
      <c r="L877" s="16" t="e">
        <f>IF(VLOOKUP($A877,Rank!$A:$AH,L$4,0)&lt;&gt;"",IF($L$5&lt;&gt;$C$3,K877+1,K877),K877)</f>
        <v>#REF!</v>
      </c>
      <c r="M877" s="16" t="e">
        <f>IF(VLOOKUP($A877,Rank!$A:$AH,M$4,0)&lt;&gt;"",IF(M$5&lt;&gt;$C$3,L877+1,L877),L877)</f>
        <v>#REF!</v>
      </c>
      <c r="N877" s="16" t="e">
        <f>IF(VLOOKUP($A877,Rank!$A:$AH,N$4,0)&lt;&gt;"",IF(N$5&lt;&gt;$C$3,M877+1,M877),M877)</f>
        <v>#REF!</v>
      </c>
      <c r="O877" s="16" t="e">
        <f>IF(VLOOKUP($A877,Rank!$A:$AH,O$4,0)&lt;&gt;"",IF(O$5&lt;&gt;$C$3,N877+1,N877),N877)</f>
        <v>#REF!</v>
      </c>
      <c r="P877" s="16" t="e">
        <f>IF(VLOOKUP($A877,Rank!$A:$AH,P$4,0)&lt;&gt;"",IF(P$5&lt;&gt;$C$3,O877+1,O877),O877)</f>
        <v>#REF!</v>
      </c>
      <c r="Q877" s="16" t="e">
        <f>IF(VLOOKUP($A877,Rank!$A:$AH,Q$4,0)&lt;&gt;"",IF(Q$5&lt;&gt;$C$3,P877+1,P877),P877)</f>
        <v>#REF!</v>
      </c>
      <c r="R877" s="16" t="e">
        <f>IF(VLOOKUP($A877,Rank!$A:$AH,R$4,0)&lt;&gt;"",IF(R$5&lt;&gt;$C$3,Q877+1,Q877),Q877)</f>
        <v>#REF!</v>
      </c>
      <c r="S877" s="16" t="e">
        <f>IF(VLOOKUP($A877,Rank!$A:$AH,S$4,0)&lt;&gt;"",IF(S$5&lt;&gt;$C$3,R877+1,R877),R877)</f>
        <v>#REF!</v>
      </c>
      <c r="T877" s="16" t="e">
        <f>IF(VLOOKUP($A877,Rank!$A:$AH,T$4,0)&lt;&gt;"",IF(T$5&lt;&gt;$C$3,S877+1,S877),S877)</f>
        <v>#REF!</v>
      </c>
      <c r="U877" s="16" t="e">
        <f>IF(VLOOKUP($A877,Rank!$A:$AH,U$4,0)&lt;&gt;"",IF(U$5&lt;&gt;$C$3,T877+1,T877),T877)</f>
        <v>#REF!</v>
      </c>
      <c r="V877" s="16" t="e">
        <f>IF(VLOOKUP($A877,Rank!$A:$AH,V$4,0)&lt;&gt;"",IF($V$5&lt;&gt;$C$3,U877+1,U877),U877)</f>
        <v>#REF!</v>
      </c>
      <c r="W877" s="16" t="e">
        <f>IF(VLOOKUP($A877,Rank!$A:$AH,W$4,0)&lt;&gt;"",IF(W$5&lt;&gt;$C$3,V877+1,V877),V877)</f>
        <v>#REF!</v>
      </c>
      <c r="X877" s="16" t="e">
        <f>IF(VLOOKUP($A877,Rank!$A:$AH,X$4,0)&lt;&gt;"",IF(X$5&lt;&gt;$C$3,W877+1,W877),W877)</f>
        <v>#REF!</v>
      </c>
      <c r="Z877" s="16" t="e">
        <f>IFERROR(VLOOKUP($A877,Rank!$A:$AH,D$4,0)*IF(IF(VLOOKUP($A877,Rank!$A:$AH,D$4,0)&lt;&gt;"",IF(D$5&lt;&gt;$C$3,C877+1,C877),C877)&lt;=6,1,0),0)+IF(VLOOKUP($A877,Rank!$A:$AH,D$4,0)&lt;&gt;"",IF(D$5&lt;&gt;$C$3,C877+1,C877),C877)*0.001</f>
        <v>#REF!</v>
      </c>
      <c r="AA877" s="16" t="e">
        <f>IFERROR(VLOOKUP($A877,Rank!$A:$AH,E$4,0)*IF(IF(VLOOKUP($A877,Rank!$A:$AH,E$4,0)&lt;&gt;"",IF(E$5&lt;&gt;$C$3,D877+1,D877),D877)&lt;=6,1,0),0)+IF(VLOOKUP($A877,Rank!$A:$AH,E$4,0)&lt;&gt;"",IF(E$5&lt;&gt;$C$3,D877+1,D877),D877)*0.001</f>
        <v>#REF!</v>
      </c>
      <c r="AB877" s="16" t="e">
        <f>IFERROR(VLOOKUP($A877,Rank!$A:$AH,F$4,0)*IF(IF(VLOOKUP($A877,Rank!$A:$AH,F$4,0)&lt;&gt;"",IF(F$5&lt;&gt;$C$3,E877+1,E877),E877)&lt;=6,1,0),0)+IF(VLOOKUP($A877,Rank!$A:$AH,F$4,0)&lt;&gt;"",IF(F$5&lt;&gt;$C$3,E877+1,E877),E877)*0.001</f>
        <v>#REF!</v>
      </c>
      <c r="AC877" s="16" t="e">
        <f>IFERROR(VLOOKUP($A877,Rank!$A:$AH,G$4,0)*IF(IF(VLOOKUP($A877,Rank!$A:$AH,G$4,0)&lt;&gt;"",IF(G$5&lt;&gt;$C$3,F877+1,F877),F877)&lt;=6,1,0),0)+IF(VLOOKUP($A877,Rank!$A:$AH,G$4,0)&lt;&gt;"",IF(G$5&lt;&gt;$C$3,F877+1,F877),F877)*0.001</f>
        <v>#REF!</v>
      </c>
      <c r="AD877" s="16" t="e">
        <f>IFERROR(VLOOKUP($A877,Rank!$A:$AH,H$4,0)*IF(IF(VLOOKUP($A877,Rank!$A:$AH,H$4,0)&lt;&gt;"",IF(H$5&lt;&gt;$C$3,G877+1,G877),G877)&lt;=6,1,0),0)+IF(VLOOKUP($A877,Rank!$A:$AH,H$4,0)&lt;&gt;"",IF(H$5&lt;&gt;$C$3,G877+1,G877),G877)*0.001</f>
        <v>#REF!</v>
      </c>
      <c r="AE877" s="16" t="e">
        <f>IFERROR(VLOOKUP($A877,Rank!$A:$AH,I$4,0)*IF(IF(VLOOKUP($A877,Rank!$A:$AH,I$4,0)&lt;&gt;"",IF(I$5&lt;&gt;$C$3,H877+1,H877),H877)&lt;=6,1,0),0)+IF(VLOOKUP($A877,Rank!$A:$AH,I$4,0)&lt;&gt;"",IF(I$5&lt;&gt;$C$3,H877+1,H877),H877)*0.001</f>
        <v>#REF!</v>
      </c>
      <c r="AF877" s="16" t="e">
        <f>IFERROR(VLOOKUP($A877,Rank!$A:$AH,J$4,0)*IF(IF(VLOOKUP($A877,Rank!$A:$AH,J$4,0)&lt;&gt;"",IF(J$5&lt;&gt;$C$3,I877+1,I877),I877)&lt;=6,1,0),0)+IF(VLOOKUP($A877,Rank!$A:$AH,J$4,0)&lt;&gt;"",IF(J$5&lt;&gt;$C$3,I877+1,I877),I877)*0.001</f>
        <v>#REF!</v>
      </c>
      <c r="AG877" s="16" t="e">
        <f>IFERROR(VLOOKUP($A877,Rank!$A:$AH,K$4,0)*IF(IF(VLOOKUP($A877,Rank!$A:$AH,K$4,0)&lt;&gt;"",IF(K$5&lt;&gt;$C$3,J877+1,J877),J877)&lt;=6,1,0),0)+IF(VLOOKUP($A877,Rank!$A:$AH,K$4,0)&lt;&gt;"",IF(K$5&lt;&gt;$C$3,J877+1,J877),J877)*0.001</f>
        <v>#REF!</v>
      </c>
      <c r="AH877" s="16" t="e">
        <f>IFERROR(VLOOKUP($A877,Rank!$A:$AH,L$4,0)*IF(IF(VLOOKUP($A877,Rank!$A:$AH,L$4,0)&lt;&gt;"",IF(L$5&lt;&gt;$C$3,K877+1,K877),K877)&lt;=6,1,0),0)+IF(VLOOKUP($A877,Rank!$A:$AH,L$4,0)&lt;&gt;"",IF(L$5&lt;&gt;$C$3,K877+1,K877),K877)*0.001</f>
        <v>#REF!</v>
      </c>
      <c r="AI877" s="16" t="e">
        <f>IFERROR(VLOOKUP($A877,Rank!$A:$AH,M$4,0)*IF(IF(VLOOKUP($A877,Rank!$A:$AH,M$4,0)&lt;&gt;"",IF(M$5&lt;&gt;$C$3,L877+1,L877),L877)&lt;=6,1,0),0)+IF(VLOOKUP($A877,Rank!$A:$AH,M$4,0)&lt;&gt;"",IF(M$5&lt;&gt;$C$3,L877+1,L877),L877)*0.001</f>
        <v>#REF!</v>
      </c>
      <c r="AJ877" s="16" t="e">
        <f>IFERROR(VLOOKUP($A877,Rank!$A:$AH,N$4,0)*IF(IF(VLOOKUP($A877,Rank!$A:$AH,N$4,0)&lt;&gt;"",IF(N$5&lt;&gt;$C$3,M877+1,M877),M877)&lt;=6,1,0),0)+IF(VLOOKUP($A877,Rank!$A:$AH,N$4,0)&lt;&gt;"",IF(N$5&lt;&gt;$C$3,M877+1,M877),M877)*0.001</f>
        <v>#REF!</v>
      </c>
      <c r="AK877" s="16" t="e">
        <f>IFERROR(VLOOKUP($A877,Rank!$A:$AH,O$4,0)*IF(IF(VLOOKUP($A877,Rank!$A:$AH,O$4,0)&lt;&gt;"",IF(O$5&lt;&gt;$C$3,N877+1,N877),N877)&lt;=6,1,0),0)+IF(VLOOKUP($A877,Rank!$A:$AH,O$4,0)&lt;&gt;"",IF(O$5&lt;&gt;$C$3,N877+1,N877),N877)*0.001</f>
        <v>#REF!</v>
      </c>
      <c r="AL877" s="16" t="e">
        <f>IFERROR(VLOOKUP($A877,Rank!$A:$AH,P$4,0)*IF(IF(VLOOKUP($A877,Rank!$A:$AH,P$4,0)&lt;&gt;"",IF(P$5&lt;&gt;$C$3,O877+1,O877),O877)&lt;=6,1,0),0)+IF(VLOOKUP($A877,Rank!$A:$AH,P$4,0)&lt;&gt;"",IF(P$5&lt;&gt;$C$3,O877+1,O877),O877)*0.001</f>
        <v>#REF!</v>
      </c>
      <c r="AM877" s="16" t="e">
        <f>IFERROR(VLOOKUP($A877,Rank!$A:$AH,Q$4,0)*IF(IF(VLOOKUP($A877,Rank!$A:$AH,Q$4,0)&lt;&gt;"",IF(Q$5&lt;&gt;$C$3,P877+1,P877),P877)&lt;=6,1,0),0)+IF(VLOOKUP($A877,Rank!$A:$AH,Q$4,0)&lt;&gt;"",IF(Q$5&lt;&gt;$C$3,P877+1,P877),P877)*0.001</f>
        <v>#REF!</v>
      </c>
      <c r="AN877" s="16" t="e">
        <f>IFERROR(VLOOKUP($A877,Rank!$A:$AH,R$4,0)*IF(IF(VLOOKUP($A877,Rank!$A:$AH,R$4,0)&lt;&gt;"",IF(R$5&lt;&gt;$C$3,Q877+1,Q877),Q877)&lt;=6,1,0),0)+IF(VLOOKUP($A877,Rank!$A:$AH,R$4,0)&lt;&gt;"",IF(R$5&lt;&gt;$C$3,Q877+1,Q877),Q877)*0.001</f>
        <v>#REF!</v>
      </c>
      <c r="AO877" s="16" t="e">
        <f>IFERROR(VLOOKUP($A877,Rank!$A:$AH,S$4,0)*IF(IF(VLOOKUP($A877,Rank!$A:$AH,S$4,0)&lt;&gt;"",IF(S$5&lt;&gt;$C$3,R877+1,R877),R877)&lt;=6,1,0),0)+IF(VLOOKUP($A877,Rank!$A:$AH,S$4,0)&lt;&gt;"",IF($S$5&lt;&gt;$C$3,R877+1,R877),R877)*0.001</f>
        <v>#REF!</v>
      </c>
      <c r="AP877" s="16" t="e">
        <f>IFERROR(VLOOKUP($A877,Rank!$A:$AH,T$4,0)*IF(IF(VLOOKUP($A877,Rank!$A:$AH,T$4,0)&lt;&gt;"",IF(T$5&lt;&gt;$C$3,S877+1,S877),S877)&lt;=6,1,0),0)+IF(VLOOKUP($A877,Rank!$A:$AH,T$4,0)&lt;&gt;"",IF($T$5&lt;&gt;$C$3,S877+1,S877),S877)*0.001</f>
        <v>#REF!</v>
      </c>
      <c r="AQ877" s="16" t="e">
        <f>IFERROR(VLOOKUP($A877,Rank!$A:$AH,U$4,0)*IF(IF(VLOOKUP($A877,Rank!$A:$AH,U$4,0)&lt;&gt;"",IF(U$5&lt;&gt;$C$3,T877+1,T877),T877)&lt;=6,1,0),0)+IF(VLOOKUP($A877,Rank!$A:$AH,U$4,0)&lt;&gt;"",IF($U$5&lt;&gt;$C$3,T877+1,T877),T877)*0.001</f>
        <v>#REF!</v>
      </c>
      <c r="AR877" s="16" t="e">
        <f>IFERROR(VLOOKUP($A877,Rank!$A:$AH,V$4,0)*IF(IF(VLOOKUP($A877,Rank!$A:$AH,V$4,0)&lt;&gt;"",IF(V$5&lt;&gt;$C$3,U877+1,U877),U877)&lt;=6,1,0),0)+IF(VLOOKUP($A877,Rank!$A:$AH,V$4,0)&lt;&gt;"",IF($V$5&lt;&gt;$C$3,U877+1,U877),U877)*0.001</f>
        <v>#REF!</v>
      </c>
      <c r="AS877" s="16" t="e">
        <f>IFERROR(VLOOKUP($A877,Rank!$A:$AH,W$4,0)*IF(IF(VLOOKUP($A877,Rank!$A:$AH,W$4,0)&lt;&gt;"",IF(W$5&lt;&gt;$C$3,V877+1,V877),V877)&lt;=6,1,0),0)+IF(VLOOKUP($A877,Rank!$A:$AH,W$4,0)&lt;&gt;"",IF($W$5&lt;&gt;$C$3,V877+1,V877),V877)*0.001</f>
        <v>#REF!</v>
      </c>
      <c r="AT877" s="16" t="e">
        <f>IFERROR(VLOOKUP($A877,Rank!$A:$AH,X$4,0)*IF(IF(VLOOKUP($A877,Rank!$A:$AH,X$4,0)&lt;&gt;"",IF(X$5&lt;&gt;$C$3,W877+1,W877),W877)&lt;=6,1,0),0)+IF(VLOOKUP($A877,Rank!$A:$AH,X$4,0)&lt;&gt;"",IF($X$5&lt;&gt;$C$3,W877+1,W877),W877)*0.001</f>
        <v>#REF!</v>
      </c>
      <c r="AV877" t="e">
        <f t="shared" si="288"/>
        <v>#REF!</v>
      </c>
      <c r="AW877" t="e">
        <f t="shared" si="289"/>
        <v>#REF!</v>
      </c>
      <c r="AX877" t="e">
        <f t="shared" si="290"/>
        <v>#REF!</v>
      </c>
      <c r="AY877" t="e">
        <f t="shared" si="291"/>
        <v>#REF!</v>
      </c>
      <c r="AZ877" t="e">
        <f t="shared" si="292"/>
        <v>#REF!</v>
      </c>
      <c r="BA877" t="e">
        <f t="shared" si="293"/>
        <v>#REF!</v>
      </c>
      <c r="BB877" t="e">
        <f t="shared" si="294"/>
        <v>#REF!</v>
      </c>
      <c r="BC877" t="e">
        <f t="shared" si="295"/>
        <v>#REF!</v>
      </c>
      <c r="BD877" t="e">
        <f t="shared" si="296"/>
        <v>#REF!</v>
      </c>
      <c r="BE877" t="e">
        <f t="shared" si="297"/>
        <v>#REF!</v>
      </c>
      <c r="BF877" t="e">
        <f t="shared" si="298"/>
        <v>#REF!</v>
      </c>
      <c r="BG877" t="e">
        <f t="shared" si="299"/>
        <v>#REF!</v>
      </c>
      <c r="BH877" t="e">
        <f t="shared" si="300"/>
        <v>#REF!</v>
      </c>
      <c r="BI877" t="e">
        <f t="shared" si="301"/>
        <v>#REF!</v>
      </c>
      <c r="BJ877" t="e">
        <f t="shared" si="302"/>
        <v>#REF!</v>
      </c>
      <c r="BK877" t="e">
        <f t="shared" si="303"/>
        <v>#REF!</v>
      </c>
      <c r="BL877" t="e">
        <f t="shared" si="304"/>
        <v>#REF!</v>
      </c>
      <c r="BM877" t="e">
        <f t="shared" si="305"/>
        <v>#REF!</v>
      </c>
      <c r="BN877" t="e">
        <f t="shared" si="306"/>
        <v>#REF!</v>
      </c>
      <c r="BO877" t="e">
        <f t="shared" si="307"/>
        <v>#REF!</v>
      </c>
      <c r="BP877" t="e">
        <f t="shared" si="308"/>
        <v>#REF!</v>
      </c>
    </row>
    <row r="878" spans="1:68" x14ac:dyDescent="0.3">
      <c r="A878" t="e">
        <f>+Rank!#REF!</f>
        <v>#REF!</v>
      </c>
      <c r="B878" s="16">
        <f t="shared" si="287"/>
        <v>0</v>
      </c>
      <c r="C878" s="16">
        <v>0</v>
      </c>
      <c r="D878" s="16" t="e">
        <f>IF(VLOOKUP($A878,Rank!$A:$AH,D$4,0)&lt;&gt;"",IF(D$5&lt;&gt;$C$3,C878+1,C878),C878)</f>
        <v>#REF!</v>
      </c>
      <c r="E878" s="16" t="e">
        <f>IF(VLOOKUP($A878,Rank!$A:$AH,E$4,0)&lt;&gt;"",IF(E$5&lt;&gt;$C$3,D878+1,D878),D878)</f>
        <v>#REF!</v>
      </c>
      <c r="F878" s="16" t="e">
        <f>IF(VLOOKUP($A878,Rank!$A:$AH,F$4,0)&lt;&gt;"",IF(F$5&lt;&gt;$C$3,D878+1,D878),D878)</f>
        <v>#REF!</v>
      </c>
      <c r="G878" s="16" t="e">
        <f>IF(VLOOKUP($A878,Rank!$A:$AH,G$4,0)&lt;&gt;"",IF(G$5&lt;&gt;$C$3,F878+1,F878),F878)</f>
        <v>#REF!</v>
      </c>
      <c r="H878" s="16" t="e">
        <f>IF(VLOOKUP($A878,Rank!$A:$AH,H$4,0)&lt;&gt;"",IF(H$5&lt;&gt;$C$3,G878+1,G878),G878)</f>
        <v>#REF!</v>
      </c>
      <c r="I878" s="16" t="e">
        <f>IF(VLOOKUP($A878,Rank!$A:$AH,I$4,0)&lt;&gt;"",IF(I$5&lt;&gt;$C$3,H878+1,H878),H878)</f>
        <v>#REF!</v>
      </c>
      <c r="J878" s="16" t="e">
        <f>IF(VLOOKUP($A878,Rank!$A:$AH,J$4,0)&lt;&gt;"",IF(J$5&lt;&gt;$C$3,I878+1,I878),I878)</f>
        <v>#REF!</v>
      </c>
      <c r="K878" s="16" t="e">
        <f>IF(VLOOKUP($A878,Rank!$A:$AH,K$4,0)&lt;&gt;"",IF(K$5&lt;&gt;$C$3,J878+1,J878),J878)</f>
        <v>#REF!</v>
      </c>
      <c r="L878" s="16" t="e">
        <f>IF(VLOOKUP($A878,Rank!$A:$AH,L$4,0)&lt;&gt;"",IF($L$5&lt;&gt;$C$3,K878+1,K878),K878)</f>
        <v>#REF!</v>
      </c>
      <c r="M878" s="16" t="e">
        <f>IF(VLOOKUP($A878,Rank!$A:$AH,M$4,0)&lt;&gt;"",IF(M$5&lt;&gt;$C$3,L878+1,L878),L878)</f>
        <v>#REF!</v>
      </c>
      <c r="N878" s="16" t="e">
        <f>IF(VLOOKUP($A878,Rank!$A:$AH,N$4,0)&lt;&gt;"",IF(N$5&lt;&gt;$C$3,M878+1,M878),M878)</f>
        <v>#REF!</v>
      </c>
      <c r="O878" s="16" t="e">
        <f>IF(VLOOKUP($A878,Rank!$A:$AH,O$4,0)&lt;&gt;"",IF(O$5&lt;&gt;$C$3,N878+1,N878),N878)</f>
        <v>#REF!</v>
      </c>
      <c r="P878" s="16" t="e">
        <f>IF(VLOOKUP($A878,Rank!$A:$AH,P$4,0)&lt;&gt;"",IF(P$5&lt;&gt;$C$3,O878+1,O878),O878)</f>
        <v>#REF!</v>
      </c>
      <c r="Q878" s="16" t="e">
        <f>IF(VLOOKUP($A878,Rank!$A:$AH,Q$4,0)&lt;&gt;"",IF(Q$5&lt;&gt;$C$3,P878+1,P878),P878)</f>
        <v>#REF!</v>
      </c>
      <c r="R878" s="16" t="e">
        <f>IF(VLOOKUP($A878,Rank!$A:$AH,R$4,0)&lt;&gt;"",IF(R$5&lt;&gt;$C$3,Q878+1,Q878),Q878)</f>
        <v>#REF!</v>
      </c>
      <c r="S878" s="16" t="e">
        <f>IF(VLOOKUP($A878,Rank!$A:$AH,S$4,0)&lt;&gt;"",IF(S$5&lt;&gt;$C$3,R878+1,R878),R878)</f>
        <v>#REF!</v>
      </c>
      <c r="T878" s="16" t="e">
        <f>IF(VLOOKUP($A878,Rank!$A:$AH,T$4,0)&lt;&gt;"",IF(T$5&lt;&gt;$C$3,S878+1,S878),S878)</f>
        <v>#REF!</v>
      </c>
      <c r="U878" s="16" t="e">
        <f>IF(VLOOKUP($A878,Rank!$A:$AH,U$4,0)&lt;&gt;"",IF(U$5&lt;&gt;$C$3,T878+1,T878),T878)</f>
        <v>#REF!</v>
      </c>
      <c r="V878" s="16" t="e">
        <f>IF(VLOOKUP($A878,Rank!$A:$AH,V$4,0)&lt;&gt;"",IF($V$5&lt;&gt;$C$3,U878+1,U878),U878)</f>
        <v>#REF!</v>
      </c>
      <c r="W878" s="16" t="e">
        <f>IF(VLOOKUP($A878,Rank!$A:$AH,W$4,0)&lt;&gt;"",IF(W$5&lt;&gt;$C$3,V878+1,V878),V878)</f>
        <v>#REF!</v>
      </c>
      <c r="X878" s="16" t="e">
        <f>IF(VLOOKUP($A878,Rank!$A:$AH,X$4,0)&lt;&gt;"",IF(X$5&lt;&gt;$C$3,W878+1,W878),W878)</f>
        <v>#REF!</v>
      </c>
      <c r="Z878" s="16" t="e">
        <f>IFERROR(VLOOKUP($A878,Rank!$A:$AH,D$4,0)*IF(IF(VLOOKUP($A878,Rank!$A:$AH,D$4,0)&lt;&gt;"",IF(D$5&lt;&gt;$C$3,C878+1,C878),C878)&lt;=6,1,0),0)+IF(VLOOKUP($A878,Rank!$A:$AH,D$4,0)&lt;&gt;"",IF(D$5&lt;&gt;$C$3,C878+1,C878),C878)*0.001</f>
        <v>#REF!</v>
      </c>
      <c r="AA878" s="16" t="e">
        <f>IFERROR(VLOOKUP($A878,Rank!$A:$AH,E$4,0)*IF(IF(VLOOKUP($A878,Rank!$A:$AH,E$4,0)&lt;&gt;"",IF(E$5&lt;&gt;$C$3,D878+1,D878),D878)&lt;=6,1,0),0)+IF(VLOOKUP($A878,Rank!$A:$AH,E$4,0)&lt;&gt;"",IF(E$5&lt;&gt;$C$3,D878+1,D878),D878)*0.001</f>
        <v>#REF!</v>
      </c>
      <c r="AB878" s="16" t="e">
        <f>IFERROR(VLOOKUP($A878,Rank!$A:$AH,F$4,0)*IF(IF(VLOOKUP($A878,Rank!$A:$AH,F$4,0)&lt;&gt;"",IF(F$5&lt;&gt;$C$3,E878+1,E878),E878)&lt;=6,1,0),0)+IF(VLOOKUP($A878,Rank!$A:$AH,F$4,0)&lt;&gt;"",IF(F$5&lt;&gt;$C$3,E878+1,E878),E878)*0.001</f>
        <v>#REF!</v>
      </c>
      <c r="AC878" s="16" t="e">
        <f>IFERROR(VLOOKUP($A878,Rank!$A:$AH,G$4,0)*IF(IF(VLOOKUP($A878,Rank!$A:$AH,G$4,0)&lt;&gt;"",IF(G$5&lt;&gt;$C$3,F878+1,F878),F878)&lt;=6,1,0),0)+IF(VLOOKUP($A878,Rank!$A:$AH,G$4,0)&lt;&gt;"",IF(G$5&lt;&gt;$C$3,F878+1,F878),F878)*0.001</f>
        <v>#REF!</v>
      </c>
      <c r="AD878" s="16" t="e">
        <f>IFERROR(VLOOKUP($A878,Rank!$A:$AH,H$4,0)*IF(IF(VLOOKUP($A878,Rank!$A:$AH,H$4,0)&lt;&gt;"",IF(H$5&lt;&gt;$C$3,G878+1,G878),G878)&lt;=6,1,0),0)+IF(VLOOKUP($A878,Rank!$A:$AH,H$4,0)&lt;&gt;"",IF(H$5&lt;&gt;$C$3,G878+1,G878),G878)*0.001</f>
        <v>#REF!</v>
      </c>
      <c r="AE878" s="16" t="e">
        <f>IFERROR(VLOOKUP($A878,Rank!$A:$AH,I$4,0)*IF(IF(VLOOKUP($A878,Rank!$A:$AH,I$4,0)&lt;&gt;"",IF(I$5&lt;&gt;$C$3,H878+1,H878),H878)&lt;=6,1,0),0)+IF(VLOOKUP($A878,Rank!$A:$AH,I$4,0)&lt;&gt;"",IF(I$5&lt;&gt;$C$3,H878+1,H878),H878)*0.001</f>
        <v>#REF!</v>
      </c>
      <c r="AF878" s="16" t="e">
        <f>IFERROR(VLOOKUP($A878,Rank!$A:$AH,J$4,0)*IF(IF(VLOOKUP($A878,Rank!$A:$AH,J$4,0)&lt;&gt;"",IF(J$5&lt;&gt;$C$3,I878+1,I878),I878)&lt;=6,1,0),0)+IF(VLOOKUP($A878,Rank!$A:$AH,J$4,0)&lt;&gt;"",IF(J$5&lt;&gt;$C$3,I878+1,I878),I878)*0.001</f>
        <v>#REF!</v>
      </c>
      <c r="AG878" s="16" t="e">
        <f>IFERROR(VLOOKUP($A878,Rank!$A:$AH,K$4,0)*IF(IF(VLOOKUP($A878,Rank!$A:$AH,K$4,0)&lt;&gt;"",IF(K$5&lt;&gt;$C$3,J878+1,J878),J878)&lt;=6,1,0),0)+IF(VLOOKUP($A878,Rank!$A:$AH,K$4,0)&lt;&gt;"",IF(K$5&lt;&gt;$C$3,J878+1,J878),J878)*0.001</f>
        <v>#REF!</v>
      </c>
      <c r="AH878" s="16" t="e">
        <f>IFERROR(VLOOKUP($A878,Rank!$A:$AH,L$4,0)*IF(IF(VLOOKUP($A878,Rank!$A:$AH,L$4,0)&lt;&gt;"",IF(L$5&lt;&gt;$C$3,K878+1,K878),K878)&lt;=6,1,0),0)+IF(VLOOKUP($A878,Rank!$A:$AH,L$4,0)&lt;&gt;"",IF(L$5&lt;&gt;$C$3,K878+1,K878),K878)*0.001</f>
        <v>#REF!</v>
      </c>
      <c r="AI878" s="16" t="e">
        <f>IFERROR(VLOOKUP($A878,Rank!$A:$AH,M$4,0)*IF(IF(VLOOKUP($A878,Rank!$A:$AH,M$4,0)&lt;&gt;"",IF(M$5&lt;&gt;$C$3,L878+1,L878),L878)&lt;=6,1,0),0)+IF(VLOOKUP($A878,Rank!$A:$AH,M$4,0)&lt;&gt;"",IF(M$5&lt;&gt;$C$3,L878+1,L878),L878)*0.001</f>
        <v>#REF!</v>
      </c>
      <c r="AJ878" s="16" t="e">
        <f>IFERROR(VLOOKUP($A878,Rank!$A:$AH,N$4,0)*IF(IF(VLOOKUP($A878,Rank!$A:$AH,N$4,0)&lt;&gt;"",IF(N$5&lt;&gt;$C$3,M878+1,M878),M878)&lt;=6,1,0),0)+IF(VLOOKUP($A878,Rank!$A:$AH,N$4,0)&lt;&gt;"",IF(N$5&lt;&gt;$C$3,M878+1,M878),M878)*0.001</f>
        <v>#REF!</v>
      </c>
      <c r="AK878" s="16" t="e">
        <f>IFERROR(VLOOKUP($A878,Rank!$A:$AH,O$4,0)*IF(IF(VLOOKUP($A878,Rank!$A:$AH,O$4,0)&lt;&gt;"",IF(O$5&lt;&gt;$C$3,N878+1,N878),N878)&lt;=6,1,0),0)+IF(VLOOKUP($A878,Rank!$A:$AH,O$4,0)&lt;&gt;"",IF(O$5&lt;&gt;$C$3,N878+1,N878),N878)*0.001</f>
        <v>#REF!</v>
      </c>
      <c r="AL878" s="16" t="e">
        <f>IFERROR(VLOOKUP($A878,Rank!$A:$AH,P$4,0)*IF(IF(VLOOKUP($A878,Rank!$A:$AH,P$4,0)&lt;&gt;"",IF(P$5&lt;&gt;$C$3,O878+1,O878),O878)&lt;=6,1,0),0)+IF(VLOOKUP($A878,Rank!$A:$AH,P$4,0)&lt;&gt;"",IF(P$5&lt;&gt;$C$3,O878+1,O878),O878)*0.001</f>
        <v>#REF!</v>
      </c>
      <c r="AM878" s="16" t="e">
        <f>IFERROR(VLOOKUP($A878,Rank!$A:$AH,Q$4,0)*IF(IF(VLOOKUP($A878,Rank!$A:$AH,Q$4,0)&lt;&gt;"",IF(Q$5&lt;&gt;$C$3,P878+1,P878),P878)&lt;=6,1,0),0)+IF(VLOOKUP($A878,Rank!$A:$AH,Q$4,0)&lt;&gt;"",IF(Q$5&lt;&gt;$C$3,P878+1,P878),P878)*0.001</f>
        <v>#REF!</v>
      </c>
      <c r="AN878" s="16" t="e">
        <f>IFERROR(VLOOKUP($A878,Rank!$A:$AH,R$4,0)*IF(IF(VLOOKUP($A878,Rank!$A:$AH,R$4,0)&lt;&gt;"",IF(R$5&lt;&gt;$C$3,Q878+1,Q878),Q878)&lt;=6,1,0),0)+IF(VLOOKUP($A878,Rank!$A:$AH,R$4,0)&lt;&gt;"",IF(R$5&lt;&gt;$C$3,Q878+1,Q878),Q878)*0.001</f>
        <v>#REF!</v>
      </c>
      <c r="AO878" s="16" t="e">
        <f>IFERROR(VLOOKUP($A878,Rank!$A:$AH,S$4,0)*IF(IF(VLOOKUP($A878,Rank!$A:$AH,S$4,0)&lt;&gt;"",IF(S$5&lt;&gt;$C$3,R878+1,R878),R878)&lt;=6,1,0),0)+IF(VLOOKUP($A878,Rank!$A:$AH,S$4,0)&lt;&gt;"",IF($S$5&lt;&gt;$C$3,R878+1,R878),R878)*0.001</f>
        <v>#REF!</v>
      </c>
      <c r="AP878" s="16" t="e">
        <f>IFERROR(VLOOKUP($A878,Rank!$A:$AH,T$4,0)*IF(IF(VLOOKUP($A878,Rank!$A:$AH,T$4,0)&lt;&gt;"",IF(T$5&lt;&gt;$C$3,S878+1,S878),S878)&lt;=6,1,0),0)+IF(VLOOKUP($A878,Rank!$A:$AH,T$4,0)&lt;&gt;"",IF($T$5&lt;&gt;$C$3,S878+1,S878),S878)*0.001</f>
        <v>#REF!</v>
      </c>
      <c r="AQ878" s="16" t="e">
        <f>IFERROR(VLOOKUP($A878,Rank!$A:$AH,U$4,0)*IF(IF(VLOOKUP($A878,Rank!$A:$AH,U$4,0)&lt;&gt;"",IF(U$5&lt;&gt;$C$3,T878+1,T878),T878)&lt;=6,1,0),0)+IF(VLOOKUP($A878,Rank!$A:$AH,U$4,0)&lt;&gt;"",IF($U$5&lt;&gt;$C$3,T878+1,T878),T878)*0.001</f>
        <v>#REF!</v>
      </c>
      <c r="AR878" s="16" t="e">
        <f>IFERROR(VLOOKUP($A878,Rank!$A:$AH,V$4,0)*IF(IF(VLOOKUP($A878,Rank!$A:$AH,V$4,0)&lt;&gt;"",IF(V$5&lt;&gt;$C$3,U878+1,U878),U878)&lt;=6,1,0),0)+IF(VLOOKUP($A878,Rank!$A:$AH,V$4,0)&lt;&gt;"",IF($V$5&lt;&gt;$C$3,U878+1,U878),U878)*0.001</f>
        <v>#REF!</v>
      </c>
      <c r="AS878" s="16" t="e">
        <f>IFERROR(VLOOKUP($A878,Rank!$A:$AH,W$4,0)*IF(IF(VLOOKUP($A878,Rank!$A:$AH,W$4,0)&lt;&gt;"",IF(W$5&lt;&gt;$C$3,V878+1,V878),V878)&lt;=6,1,0),0)+IF(VLOOKUP($A878,Rank!$A:$AH,W$4,0)&lt;&gt;"",IF($W$5&lt;&gt;$C$3,V878+1,V878),V878)*0.001</f>
        <v>#REF!</v>
      </c>
      <c r="AT878" s="16" t="e">
        <f>IFERROR(VLOOKUP($A878,Rank!$A:$AH,X$4,0)*IF(IF(VLOOKUP($A878,Rank!$A:$AH,X$4,0)&lt;&gt;"",IF(X$5&lt;&gt;$C$3,W878+1,W878),W878)&lt;=6,1,0),0)+IF(VLOOKUP($A878,Rank!$A:$AH,X$4,0)&lt;&gt;"",IF($X$5&lt;&gt;$C$3,W878+1,W878),W878)*0.001</f>
        <v>#REF!</v>
      </c>
      <c r="AV878" t="e">
        <f t="shared" si="288"/>
        <v>#REF!</v>
      </c>
      <c r="AW878" t="e">
        <f t="shared" si="289"/>
        <v>#REF!</v>
      </c>
      <c r="AX878" t="e">
        <f t="shared" si="290"/>
        <v>#REF!</v>
      </c>
      <c r="AY878" t="e">
        <f t="shared" si="291"/>
        <v>#REF!</v>
      </c>
      <c r="AZ878" t="e">
        <f t="shared" si="292"/>
        <v>#REF!</v>
      </c>
      <c r="BA878" t="e">
        <f t="shared" si="293"/>
        <v>#REF!</v>
      </c>
      <c r="BB878" t="e">
        <f t="shared" si="294"/>
        <v>#REF!</v>
      </c>
      <c r="BC878" t="e">
        <f t="shared" si="295"/>
        <v>#REF!</v>
      </c>
      <c r="BD878" t="e">
        <f t="shared" si="296"/>
        <v>#REF!</v>
      </c>
      <c r="BE878" t="e">
        <f t="shared" si="297"/>
        <v>#REF!</v>
      </c>
      <c r="BF878" t="e">
        <f t="shared" si="298"/>
        <v>#REF!</v>
      </c>
      <c r="BG878" t="e">
        <f t="shared" si="299"/>
        <v>#REF!</v>
      </c>
      <c r="BH878" t="e">
        <f t="shared" si="300"/>
        <v>#REF!</v>
      </c>
      <c r="BI878" t="e">
        <f t="shared" si="301"/>
        <v>#REF!</v>
      </c>
      <c r="BJ878" t="e">
        <f t="shared" si="302"/>
        <v>#REF!</v>
      </c>
      <c r="BK878" t="e">
        <f t="shared" si="303"/>
        <v>#REF!</v>
      </c>
      <c r="BL878" t="e">
        <f t="shared" si="304"/>
        <v>#REF!</v>
      </c>
      <c r="BM878" t="e">
        <f t="shared" si="305"/>
        <v>#REF!</v>
      </c>
      <c r="BN878" t="e">
        <f t="shared" si="306"/>
        <v>#REF!</v>
      </c>
      <c r="BO878" t="e">
        <f t="shared" si="307"/>
        <v>#REF!</v>
      </c>
      <c r="BP878" t="e">
        <f t="shared" si="308"/>
        <v>#REF!</v>
      </c>
    </row>
    <row r="879" spans="1:68" x14ac:dyDescent="0.3">
      <c r="A879" t="e">
        <f>+Rank!#REF!</f>
        <v>#REF!</v>
      </c>
      <c r="B879" s="16">
        <f t="shared" si="287"/>
        <v>0</v>
      </c>
      <c r="C879" s="16">
        <v>0</v>
      </c>
      <c r="D879" s="16" t="e">
        <f>IF(VLOOKUP($A879,Rank!$A:$AH,D$4,0)&lt;&gt;"",IF(D$5&lt;&gt;$C$3,C879+1,C879),C879)</f>
        <v>#REF!</v>
      </c>
      <c r="E879" s="16" t="e">
        <f>IF(VLOOKUP($A879,Rank!$A:$AH,E$4,0)&lt;&gt;"",IF(E$5&lt;&gt;$C$3,D879+1,D879),D879)</f>
        <v>#REF!</v>
      </c>
      <c r="F879" s="16" t="e">
        <f>IF(VLOOKUP($A879,Rank!$A:$AH,F$4,0)&lt;&gt;"",IF(F$5&lt;&gt;$C$3,D879+1,D879),D879)</f>
        <v>#REF!</v>
      </c>
      <c r="G879" s="16" t="e">
        <f>IF(VLOOKUP($A879,Rank!$A:$AH,G$4,0)&lt;&gt;"",IF(G$5&lt;&gt;$C$3,F879+1,F879),F879)</f>
        <v>#REF!</v>
      </c>
      <c r="H879" s="16" t="e">
        <f>IF(VLOOKUP($A879,Rank!$A:$AH,H$4,0)&lt;&gt;"",IF(H$5&lt;&gt;$C$3,G879+1,G879),G879)</f>
        <v>#REF!</v>
      </c>
      <c r="I879" s="16" t="e">
        <f>IF(VLOOKUP($A879,Rank!$A:$AH,I$4,0)&lt;&gt;"",IF(I$5&lt;&gt;$C$3,H879+1,H879),H879)</f>
        <v>#REF!</v>
      </c>
      <c r="J879" s="16" t="e">
        <f>IF(VLOOKUP($A879,Rank!$A:$AH,J$4,0)&lt;&gt;"",IF(J$5&lt;&gt;$C$3,I879+1,I879),I879)</f>
        <v>#REF!</v>
      </c>
      <c r="K879" s="16" t="e">
        <f>IF(VLOOKUP($A879,Rank!$A:$AH,K$4,0)&lt;&gt;"",IF(K$5&lt;&gt;$C$3,J879+1,J879),J879)</f>
        <v>#REF!</v>
      </c>
      <c r="L879" s="16" t="e">
        <f>IF(VLOOKUP($A879,Rank!$A:$AH,L$4,0)&lt;&gt;"",IF($L$5&lt;&gt;$C$3,K879+1,K879),K879)</f>
        <v>#REF!</v>
      </c>
      <c r="M879" s="16" t="e">
        <f>IF(VLOOKUP($A879,Rank!$A:$AH,M$4,0)&lt;&gt;"",IF(M$5&lt;&gt;$C$3,L879+1,L879),L879)</f>
        <v>#REF!</v>
      </c>
      <c r="N879" s="16" t="e">
        <f>IF(VLOOKUP($A879,Rank!$A:$AH,N$4,0)&lt;&gt;"",IF(N$5&lt;&gt;$C$3,M879+1,M879),M879)</f>
        <v>#REF!</v>
      </c>
      <c r="O879" s="16" t="e">
        <f>IF(VLOOKUP($A879,Rank!$A:$AH,O$4,0)&lt;&gt;"",IF(O$5&lt;&gt;$C$3,N879+1,N879),N879)</f>
        <v>#REF!</v>
      </c>
      <c r="P879" s="16" t="e">
        <f>IF(VLOOKUP($A879,Rank!$A:$AH,P$4,0)&lt;&gt;"",IF(P$5&lt;&gt;$C$3,O879+1,O879),O879)</f>
        <v>#REF!</v>
      </c>
      <c r="Q879" s="16" t="e">
        <f>IF(VLOOKUP($A879,Rank!$A:$AH,Q$4,0)&lt;&gt;"",IF(Q$5&lt;&gt;$C$3,P879+1,P879),P879)</f>
        <v>#REF!</v>
      </c>
      <c r="R879" s="16" t="e">
        <f>IF(VLOOKUP($A879,Rank!$A:$AH,R$4,0)&lt;&gt;"",IF(R$5&lt;&gt;$C$3,Q879+1,Q879),Q879)</f>
        <v>#REF!</v>
      </c>
      <c r="S879" s="16" t="e">
        <f>IF(VLOOKUP($A879,Rank!$A:$AH,S$4,0)&lt;&gt;"",IF(S$5&lt;&gt;$C$3,R879+1,R879),R879)</f>
        <v>#REF!</v>
      </c>
      <c r="T879" s="16" t="e">
        <f>IF(VLOOKUP($A879,Rank!$A:$AH,T$4,0)&lt;&gt;"",IF(T$5&lt;&gt;$C$3,S879+1,S879),S879)</f>
        <v>#REF!</v>
      </c>
      <c r="U879" s="16" t="e">
        <f>IF(VLOOKUP($A879,Rank!$A:$AH,U$4,0)&lt;&gt;"",IF(U$5&lt;&gt;$C$3,T879+1,T879),T879)</f>
        <v>#REF!</v>
      </c>
      <c r="V879" s="16" t="e">
        <f>IF(VLOOKUP($A879,Rank!$A:$AH,V$4,0)&lt;&gt;"",IF($V$5&lt;&gt;$C$3,U879+1,U879),U879)</f>
        <v>#REF!</v>
      </c>
      <c r="W879" s="16" t="e">
        <f>IF(VLOOKUP($A879,Rank!$A:$AH,W$4,0)&lt;&gt;"",IF(W$5&lt;&gt;$C$3,V879+1,V879),V879)</f>
        <v>#REF!</v>
      </c>
      <c r="X879" s="16" t="e">
        <f>IF(VLOOKUP($A879,Rank!$A:$AH,X$4,0)&lt;&gt;"",IF(X$5&lt;&gt;$C$3,W879+1,W879),W879)</f>
        <v>#REF!</v>
      </c>
      <c r="Z879" s="16" t="e">
        <f>IFERROR(VLOOKUP($A879,Rank!$A:$AH,D$4,0)*IF(IF(VLOOKUP($A879,Rank!$A:$AH,D$4,0)&lt;&gt;"",IF(D$5&lt;&gt;$C$3,C879+1,C879),C879)&lt;=6,1,0),0)+IF(VLOOKUP($A879,Rank!$A:$AH,D$4,0)&lt;&gt;"",IF(D$5&lt;&gt;$C$3,C879+1,C879),C879)*0.001</f>
        <v>#REF!</v>
      </c>
      <c r="AA879" s="16" t="e">
        <f>IFERROR(VLOOKUP($A879,Rank!$A:$AH,E$4,0)*IF(IF(VLOOKUP($A879,Rank!$A:$AH,E$4,0)&lt;&gt;"",IF(E$5&lt;&gt;$C$3,D879+1,D879),D879)&lt;=6,1,0),0)+IF(VLOOKUP($A879,Rank!$A:$AH,E$4,0)&lt;&gt;"",IF(E$5&lt;&gt;$C$3,D879+1,D879),D879)*0.001</f>
        <v>#REF!</v>
      </c>
      <c r="AB879" s="16" t="e">
        <f>IFERROR(VLOOKUP($A879,Rank!$A:$AH,F$4,0)*IF(IF(VLOOKUP($A879,Rank!$A:$AH,F$4,0)&lt;&gt;"",IF(F$5&lt;&gt;$C$3,E879+1,E879),E879)&lt;=6,1,0),0)+IF(VLOOKUP($A879,Rank!$A:$AH,F$4,0)&lt;&gt;"",IF(F$5&lt;&gt;$C$3,E879+1,E879),E879)*0.001</f>
        <v>#REF!</v>
      </c>
      <c r="AC879" s="16" t="e">
        <f>IFERROR(VLOOKUP($A879,Rank!$A:$AH,G$4,0)*IF(IF(VLOOKUP($A879,Rank!$A:$AH,G$4,0)&lt;&gt;"",IF(G$5&lt;&gt;$C$3,F879+1,F879),F879)&lt;=6,1,0),0)+IF(VLOOKUP($A879,Rank!$A:$AH,G$4,0)&lt;&gt;"",IF(G$5&lt;&gt;$C$3,F879+1,F879),F879)*0.001</f>
        <v>#REF!</v>
      </c>
      <c r="AD879" s="16" t="e">
        <f>IFERROR(VLOOKUP($A879,Rank!$A:$AH,H$4,0)*IF(IF(VLOOKUP($A879,Rank!$A:$AH,H$4,0)&lt;&gt;"",IF(H$5&lt;&gt;$C$3,G879+1,G879),G879)&lt;=6,1,0),0)+IF(VLOOKUP($A879,Rank!$A:$AH,H$4,0)&lt;&gt;"",IF(H$5&lt;&gt;$C$3,G879+1,G879),G879)*0.001</f>
        <v>#REF!</v>
      </c>
      <c r="AE879" s="16" t="e">
        <f>IFERROR(VLOOKUP($A879,Rank!$A:$AH,I$4,0)*IF(IF(VLOOKUP($A879,Rank!$A:$AH,I$4,0)&lt;&gt;"",IF(I$5&lt;&gt;$C$3,H879+1,H879),H879)&lt;=6,1,0),0)+IF(VLOOKUP($A879,Rank!$A:$AH,I$4,0)&lt;&gt;"",IF(I$5&lt;&gt;$C$3,H879+1,H879),H879)*0.001</f>
        <v>#REF!</v>
      </c>
      <c r="AF879" s="16" t="e">
        <f>IFERROR(VLOOKUP($A879,Rank!$A:$AH,J$4,0)*IF(IF(VLOOKUP($A879,Rank!$A:$AH,J$4,0)&lt;&gt;"",IF(J$5&lt;&gt;$C$3,I879+1,I879),I879)&lt;=6,1,0),0)+IF(VLOOKUP($A879,Rank!$A:$AH,J$4,0)&lt;&gt;"",IF(J$5&lt;&gt;$C$3,I879+1,I879),I879)*0.001</f>
        <v>#REF!</v>
      </c>
      <c r="AG879" s="16" t="e">
        <f>IFERROR(VLOOKUP($A879,Rank!$A:$AH,K$4,0)*IF(IF(VLOOKUP($A879,Rank!$A:$AH,K$4,0)&lt;&gt;"",IF(K$5&lt;&gt;$C$3,J879+1,J879),J879)&lt;=6,1,0),0)+IF(VLOOKUP($A879,Rank!$A:$AH,K$4,0)&lt;&gt;"",IF(K$5&lt;&gt;$C$3,J879+1,J879),J879)*0.001</f>
        <v>#REF!</v>
      </c>
      <c r="AH879" s="16" t="e">
        <f>IFERROR(VLOOKUP($A879,Rank!$A:$AH,L$4,0)*IF(IF(VLOOKUP($A879,Rank!$A:$AH,L$4,0)&lt;&gt;"",IF(L$5&lt;&gt;$C$3,K879+1,K879),K879)&lt;=6,1,0),0)+IF(VLOOKUP($A879,Rank!$A:$AH,L$4,0)&lt;&gt;"",IF(L$5&lt;&gt;$C$3,K879+1,K879),K879)*0.001</f>
        <v>#REF!</v>
      </c>
      <c r="AI879" s="16" t="e">
        <f>IFERROR(VLOOKUP($A879,Rank!$A:$AH,M$4,0)*IF(IF(VLOOKUP($A879,Rank!$A:$AH,M$4,0)&lt;&gt;"",IF(M$5&lt;&gt;$C$3,L879+1,L879),L879)&lt;=6,1,0),0)+IF(VLOOKUP($A879,Rank!$A:$AH,M$4,0)&lt;&gt;"",IF(M$5&lt;&gt;$C$3,L879+1,L879),L879)*0.001</f>
        <v>#REF!</v>
      </c>
      <c r="AJ879" s="16" t="e">
        <f>IFERROR(VLOOKUP($A879,Rank!$A:$AH,N$4,0)*IF(IF(VLOOKUP($A879,Rank!$A:$AH,N$4,0)&lt;&gt;"",IF(N$5&lt;&gt;$C$3,M879+1,M879),M879)&lt;=6,1,0),0)+IF(VLOOKUP($A879,Rank!$A:$AH,N$4,0)&lt;&gt;"",IF(N$5&lt;&gt;$C$3,M879+1,M879),M879)*0.001</f>
        <v>#REF!</v>
      </c>
      <c r="AK879" s="16" t="e">
        <f>IFERROR(VLOOKUP($A879,Rank!$A:$AH,O$4,0)*IF(IF(VLOOKUP($A879,Rank!$A:$AH,O$4,0)&lt;&gt;"",IF(O$5&lt;&gt;$C$3,N879+1,N879),N879)&lt;=6,1,0),0)+IF(VLOOKUP($A879,Rank!$A:$AH,O$4,0)&lt;&gt;"",IF(O$5&lt;&gt;$C$3,N879+1,N879),N879)*0.001</f>
        <v>#REF!</v>
      </c>
      <c r="AL879" s="16" t="e">
        <f>IFERROR(VLOOKUP($A879,Rank!$A:$AH,P$4,0)*IF(IF(VLOOKUP($A879,Rank!$A:$AH,P$4,0)&lt;&gt;"",IF(P$5&lt;&gt;$C$3,O879+1,O879),O879)&lt;=6,1,0),0)+IF(VLOOKUP($A879,Rank!$A:$AH,P$4,0)&lt;&gt;"",IF(P$5&lt;&gt;$C$3,O879+1,O879),O879)*0.001</f>
        <v>#REF!</v>
      </c>
      <c r="AM879" s="16" t="e">
        <f>IFERROR(VLOOKUP($A879,Rank!$A:$AH,Q$4,0)*IF(IF(VLOOKUP($A879,Rank!$A:$AH,Q$4,0)&lt;&gt;"",IF(Q$5&lt;&gt;$C$3,P879+1,P879),P879)&lt;=6,1,0),0)+IF(VLOOKUP($A879,Rank!$A:$AH,Q$4,0)&lt;&gt;"",IF(Q$5&lt;&gt;$C$3,P879+1,P879),P879)*0.001</f>
        <v>#REF!</v>
      </c>
      <c r="AN879" s="16" t="e">
        <f>IFERROR(VLOOKUP($A879,Rank!$A:$AH,R$4,0)*IF(IF(VLOOKUP($A879,Rank!$A:$AH,R$4,0)&lt;&gt;"",IF(R$5&lt;&gt;$C$3,Q879+1,Q879),Q879)&lt;=6,1,0),0)+IF(VLOOKUP($A879,Rank!$A:$AH,R$4,0)&lt;&gt;"",IF(R$5&lt;&gt;$C$3,Q879+1,Q879),Q879)*0.001</f>
        <v>#REF!</v>
      </c>
      <c r="AO879" s="16" t="e">
        <f>IFERROR(VLOOKUP($A879,Rank!$A:$AH,S$4,0)*IF(IF(VLOOKUP($A879,Rank!$A:$AH,S$4,0)&lt;&gt;"",IF(S$5&lt;&gt;$C$3,R879+1,R879),R879)&lt;=6,1,0),0)+IF(VLOOKUP($A879,Rank!$A:$AH,S$4,0)&lt;&gt;"",IF($S$5&lt;&gt;$C$3,R879+1,R879),R879)*0.001</f>
        <v>#REF!</v>
      </c>
      <c r="AP879" s="16" t="e">
        <f>IFERROR(VLOOKUP($A879,Rank!$A:$AH,T$4,0)*IF(IF(VLOOKUP($A879,Rank!$A:$AH,T$4,0)&lt;&gt;"",IF(T$5&lt;&gt;$C$3,S879+1,S879),S879)&lt;=6,1,0),0)+IF(VLOOKUP($A879,Rank!$A:$AH,T$4,0)&lt;&gt;"",IF($T$5&lt;&gt;$C$3,S879+1,S879),S879)*0.001</f>
        <v>#REF!</v>
      </c>
      <c r="AQ879" s="16" t="e">
        <f>IFERROR(VLOOKUP($A879,Rank!$A:$AH,U$4,0)*IF(IF(VLOOKUP($A879,Rank!$A:$AH,U$4,0)&lt;&gt;"",IF(U$5&lt;&gt;$C$3,T879+1,T879),T879)&lt;=6,1,0),0)+IF(VLOOKUP($A879,Rank!$A:$AH,U$4,0)&lt;&gt;"",IF($U$5&lt;&gt;$C$3,T879+1,T879),T879)*0.001</f>
        <v>#REF!</v>
      </c>
      <c r="AR879" s="16" t="e">
        <f>IFERROR(VLOOKUP($A879,Rank!$A:$AH,V$4,0)*IF(IF(VLOOKUP($A879,Rank!$A:$AH,V$4,0)&lt;&gt;"",IF(V$5&lt;&gt;$C$3,U879+1,U879),U879)&lt;=6,1,0),0)+IF(VLOOKUP($A879,Rank!$A:$AH,V$4,0)&lt;&gt;"",IF($V$5&lt;&gt;$C$3,U879+1,U879),U879)*0.001</f>
        <v>#REF!</v>
      </c>
      <c r="AS879" s="16" t="e">
        <f>IFERROR(VLOOKUP($A879,Rank!$A:$AH,W$4,0)*IF(IF(VLOOKUP($A879,Rank!$A:$AH,W$4,0)&lt;&gt;"",IF(W$5&lt;&gt;$C$3,V879+1,V879),V879)&lt;=6,1,0),0)+IF(VLOOKUP($A879,Rank!$A:$AH,W$4,0)&lt;&gt;"",IF($W$5&lt;&gt;$C$3,V879+1,V879),V879)*0.001</f>
        <v>#REF!</v>
      </c>
      <c r="AT879" s="16" t="e">
        <f>IFERROR(VLOOKUP($A879,Rank!$A:$AH,X$4,0)*IF(IF(VLOOKUP($A879,Rank!$A:$AH,X$4,0)&lt;&gt;"",IF(X$5&lt;&gt;$C$3,W879+1,W879),W879)&lt;=6,1,0),0)+IF(VLOOKUP($A879,Rank!$A:$AH,X$4,0)&lt;&gt;"",IF($X$5&lt;&gt;$C$3,W879+1,W879),W879)*0.001</f>
        <v>#REF!</v>
      </c>
      <c r="AV879" t="e">
        <f t="shared" si="288"/>
        <v>#REF!</v>
      </c>
      <c r="AW879" t="e">
        <f t="shared" si="289"/>
        <v>#REF!</v>
      </c>
      <c r="AX879" t="e">
        <f t="shared" si="290"/>
        <v>#REF!</v>
      </c>
      <c r="AY879" t="e">
        <f t="shared" si="291"/>
        <v>#REF!</v>
      </c>
      <c r="AZ879" t="e">
        <f t="shared" si="292"/>
        <v>#REF!</v>
      </c>
      <c r="BA879" t="e">
        <f t="shared" si="293"/>
        <v>#REF!</v>
      </c>
      <c r="BB879" t="e">
        <f t="shared" si="294"/>
        <v>#REF!</v>
      </c>
      <c r="BC879" t="e">
        <f t="shared" si="295"/>
        <v>#REF!</v>
      </c>
      <c r="BD879" t="e">
        <f t="shared" si="296"/>
        <v>#REF!</v>
      </c>
      <c r="BE879" t="e">
        <f t="shared" si="297"/>
        <v>#REF!</v>
      </c>
      <c r="BF879" t="e">
        <f t="shared" si="298"/>
        <v>#REF!</v>
      </c>
      <c r="BG879" t="e">
        <f t="shared" si="299"/>
        <v>#REF!</v>
      </c>
      <c r="BH879" t="e">
        <f t="shared" si="300"/>
        <v>#REF!</v>
      </c>
      <c r="BI879" t="e">
        <f t="shared" si="301"/>
        <v>#REF!</v>
      </c>
      <c r="BJ879" t="e">
        <f t="shared" si="302"/>
        <v>#REF!</v>
      </c>
      <c r="BK879" t="e">
        <f t="shared" si="303"/>
        <v>#REF!</v>
      </c>
      <c r="BL879" t="e">
        <f t="shared" si="304"/>
        <v>#REF!</v>
      </c>
      <c r="BM879" t="e">
        <f t="shared" si="305"/>
        <v>#REF!</v>
      </c>
      <c r="BN879" t="e">
        <f t="shared" si="306"/>
        <v>#REF!</v>
      </c>
      <c r="BO879" t="e">
        <f t="shared" si="307"/>
        <v>#REF!</v>
      </c>
      <c r="BP879" t="e">
        <f t="shared" si="308"/>
        <v>#REF!</v>
      </c>
    </row>
    <row r="880" spans="1:68" x14ac:dyDescent="0.3">
      <c r="A880" t="e">
        <f>+Rank!#REF!</f>
        <v>#REF!</v>
      </c>
      <c r="B880" s="16">
        <f t="shared" si="287"/>
        <v>0</v>
      </c>
      <c r="C880" s="16">
        <v>0</v>
      </c>
      <c r="D880" s="16" t="e">
        <f>IF(VLOOKUP($A880,Rank!$A:$AH,D$4,0)&lt;&gt;"",IF(D$5&lt;&gt;$C$3,C880+1,C880),C880)</f>
        <v>#REF!</v>
      </c>
      <c r="E880" s="16" t="e">
        <f>IF(VLOOKUP($A880,Rank!$A:$AH,E$4,0)&lt;&gt;"",IF(E$5&lt;&gt;$C$3,D880+1,D880),D880)</f>
        <v>#REF!</v>
      </c>
      <c r="F880" s="16" t="e">
        <f>IF(VLOOKUP($A880,Rank!$A:$AH,F$4,0)&lt;&gt;"",IF(F$5&lt;&gt;$C$3,D880+1,D880),D880)</f>
        <v>#REF!</v>
      </c>
      <c r="G880" s="16" t="e">
        <f>IF(VLOOKUP($A880,Rank!$A:$AH,G$4,0)&lt;&gt;"",IF(G$5&lt;&gt;$C$3,F880+1,F880),F880)</f>
        <v>#REF!</v>
      </c>
      <c r="H880" s="16" t="e">
        <f>IF(VLOOKUP($A880,Rank!$A:$AH,H$4,0)&lt;&gt;"",IF(H$5&lt;&gt;$C$3,G880+1,G880),G880)</f>
        <v>#REF!</v>
      </c>
      <c r="I880" s="16" t="e">
        <f>IF(VLOOKUP($A880,Rank!$A:$AH,I$4,0)&lt;&gt;"",IF(I$5&lt;&gt;$C$3,H880+1,H880),H880)</f>
        <v>#REF!</v>
      </c>
      <c r="J880" s="16" t="e">
        <f>IF(VLOOKUP($A880,Rank!$A:$AH,J$4,0)&lt;&gt;"",IF(J$5&lt;&gt;$C$3,I880+1,I880),I880)</f>
        <v>#REF!</v>
      </c>
      <c r="K880" s="16" t="e">
        <f>IF(VLOOKUP($A880,Rank!$A:$AH,K$4,0)&lt;&gt;"",IF(K$5&lt;&gt;$C$3,J880+1,J880),J880)</f>
        <v>#REF!</v>
      </c>
      <c r="L880" s="16" t="e">
        <f>IF(VLOOKUP($A880,Rank!$A:$AH,L$4,0)&lt;&gt;"",IF($L$5&lt;&gt;$C$3,K880+1,K880),K880)</f>
        <v>#REF!</v>
      </c>
      <c r="M880" s="16" t="e">
        <f>IF(VLOOKUP($A880,Rank!$A:$AH,M$4,0)&lt;&gt;"",IF(M$5&lt;&gt;$C$3,L880+1,L880),L880)</f>
        <v>#REF!</v>
      </c>
      <c r="N880" s="16" t="e">
        <f>IF(VLOOKUP($A880,Rank!$A:$AH,N$4,0)&lt;&gt;"",IF(N$5&lt;&gt;$C$3,M880+1,M880),M880)</f>
        <v>#REF!</v>
      </c>
      <c r="O880" s="16" t="e">
        <f>IF(VLOOKUP($A880,Rank!$A:$AH,O$4,0)&lt;&gt;"",IF(O$5&lt;&gt;$C$3,N880+1,N880),N880)</f>
        <v>#REF!</v>
      </c>
      <c r="P880" s="16" t="e">
        <f>IF(VLOOKUP($A880,Rank!$A:$AH,P$4,0)&lt;&gt;"",IF(P$5&lt;&gt;$C$3,O880+1,O880),O880)</f>
        <v>#REF!</v>
      </c>
      <c r="Q880" s="16" t="e">
        <f>IF(VLOOKUP($A880,Rank!$A:$AH,Q$4,0)&lt;&gt;"",IF(Q$5&lt;&gt;$C$3,P880+1,P880),P880)</f>
        <v>#REF!</v>
      </c>
      <c r="R880" s="16" t="e">
        <f>IF(VLOOKUP($A880,Rank!$A:$AH,R$4,0)&lt;&gt;"",IF(R$5&lt;&gt;$C$3,Q880+1,Q880),Q880)</f>
        <v>#REF!</v>
      </c>
      <c r="S880" s="16" t="e">
        <f>IF(VLOOKUP($A880,Rank!$A:$AH,S$4,0)&lt;&gt;"",IF(S$5&lt;&gt;$C$3,R880+1,R880),R880)</f>
        <v>#REF!</v>
      </c>
      <c r="T880" s="16" t="e">
        <f>IF(VLOOKUP($A880,Rank!$A:$AH,T$4,0)&lt;&gt;"",IF(T$5&lt;&gt;$C$3,S880+1,S880),S880)</f>
        <v>#REF!</v>
      </c>
      <c r="U880" s="16" t="e">
        <f>IF(VLOOKUP($A880,Rank!$A:$AH,U$4,0)&lt;&gt;"",IF(U$5&lt;&gt;$C$3,T880+1,T880),T880)</f>
        <v>#REF!</v>
      </c>
      <c r="V880" s="16" t="e">
        <f>IF(VLOOKUP($A880,Rank!$A:$AH,V$4,0)&lt;&gt;"",IF($V$5&lt;&gt;$C$3,U880+1,U880),U880)</f>
        <v>#REF!</v>
      </c>
      <c r="W880" s="16" t="e">
        <f>IF(VLOOKUP($A880,Rank!$A:$AH,W$4,0)&lt;&gt;"",IF(W$5&lt;&gt;$C$3,V880+1,V880),V880)</f>
        <v>#REF!</v>
      </c>
      <c r="X880" s="16" t="e">
        <f>IF(VLOOKUP($A880,Rank!$A:$AH,X$4,0)&lt;&gt;"",IF(X$5&lt;&gt;$C$3,W880+1,W880),W880)</f>
        <v>#REF!</v>
      </c>
      <c r="Z880" s="16" t="e">
        <f>IFERROR(VLOOKUP($A880,Rank!$A:$AH,D$4,0)*IF(IF(VLOOKUP($A880,Rank!$A:$AH,D$4,0)&lt;&gt;"",IF(D$5&lt;&gt;$C$3,C880+1,C880),C880)&lt;=6,1,0),0)+IF(VLOOKUP($A880,Rank!$A:$AH,D$4,0)&lt;&gt;"",IF(D$5&lt;&gt;$C$3,C880+1,C880),C880)*0.001</f>
        <v>#REF!</v>
      </c>
      <c r="AA880" s="16" t="e">
        <f>IFERROR(VLOOKUP($A880,Rank!$A:$AH,E$4,0)*IF(IF(VLOOKUP($A880,Rank!$A:$AH,E$4,0)&lt;&gt;"",IF(E$5&lt;&gt;$C$3,D880+1,D880),D880)&lt;=6,1,0),0)+IF(VLOOKUP($A880,Rank!$A:$AH,E$4,0)&lt;&gt;"",IF(E$5&lt;&gt;$C$3,D880+1,D880),D880)*0.001</f>
        <v>#REF!</v>
      </c>
      <c r="AB880" s="16" t="e">
        <f>IFERROR(VLOOKUP($A880,Rank!$A:$AH,F$4,0)*IF(IF(VLOOKUP($A880,Rank!$A:$AH,F$4,0)&lt;&gt;"",IF(F$5&lt;&gt;$C$3,E880+1,E880),E880)&lt;=6,1,0),0)+IF(VLOOKUP($A880,Rank!$A:$AH,F$4,0)&lt;&gt;"",IF(F$5&lt;&gt;$C$3,E880+1,E880),E880)*0.001</f>
        <v>#REF!</v>
      </c>
      <c r="AC880" s="16" t="e">
        <f>IFERROR(VLOOKUP($A880,Rank!$A:$AH,G$4,0)*IF(IF(VLOOKUP($A880,Rank!$A:$AH,G$4,0)&lt;&gt;"",IF(G$5&lt;&gt;$C$3,F880+1,F880),F880)&lt;=6,1,0),0)+IF(VLOOKUP($A880,Rank!$A:$AH,G$4,0)&lt;&gt;"",IF(G$5&lt;&gt;$C$3,F880+1,F880),F880)*0.001</f>
        <v>#REF!</v>
      </c>
      <c r="AD880" s="16" t="e">
        <f>IFERROR(VLOOKUP($A880,Rank!$A:$AH,H$4,0)*IF(IF(VLOOKUP($A880,Rank!$A:$AH,H$4,0)&lt;&gt;"",IF(H$5&lt;&gt;$C$3,G880+1,G880),G880)&lt;=6,1,0),0)+IF(VLOOKUP($A880,Rank!$A:$AH,H$4,0)&lt;&gt;"",IF(H$5&lt;&gt;$C$3,G880+1,G880),G880)*0.001</f>
        <v>#REF!</v>
      </c>
      <c r="AE880" s="16" t="e">
        <f>IFERROR(VLOOKUP($A880,Rank!$A:$AH,I$4,0)*IF(IF(VLOOKUP($A880,Rank!$A:$AH,I$4,0)&lt;&gt;"",IF(I$5&lt;&gt;$C$3,H880+1,H880),H880)&lt;=6,1,0),0)+IF(VLOOKUP($A880,Rank!$A:$AH,I$4,0)&lt;&gt;"",IF(I$5&lt;&gt;$C$3,H880+1,H880),H880)*0.001</f>
        <v>#REF!</v>
      </c>
      <c r="AF880" s="16" t="e">
        <f>IFERROR(VLOOKUP($A880,Rank!$A:$AH,J$4,0)*IF(IF(VLOOKUP($A880,Rank!$A:$AH,J$4,0)&lt;&gt;"",IF(J$5&lt;&gt;$C$3,I880+1,I880),I880)&lt;=6,1,0),0)+IF(VLOOKUP($A880,Rank!$A:$AH,J$4,0)&lt;&gt;"",IF(J$5&lt;&gt;$C$3,I880+1,I880),I880)*0.001</f>
        <v>#REF!</v>
      </c>
      <c r="AG880" s="16" t="e">
        <f>IFERROR(VLOOKUP($A880,Rank!$A:$AH,K$4,0)*IF(IF(VLOOKUP($A880,Rank!$A:$AH,K$4,0)&lt;&gt;"",IF(K$5&lt;&gt;$C$3,J880+1,J880),J880)&lt;=6,1,0),0)+IF(VLOOKUP($A880,Rank!$A:$AH,K$4,0)&lt;&gt;"",IF(K$5&lt;&gt;$C$3,J880+1,J880),J880)*0.001</f>
        <v>#REF!</v>
      </c>
      <c r="AH880" s="16" t="e">
        <f>IFERROR(VLOOKUP($A880,Rank!$A:$AH,L$4,0)*IF(IF(VLOOKUP($A880,Rank!$A:$AH,L$4,0)&lt;&gt;"",IF(L$5&lt;&gt;$C$3,K880+1,K880),K880)&lt;=6,1,0),0)+IF(VLOOKUP($A880,Rank!$A:$AH,L$4,0)&lt;&gt;"",IF(L$5&lt;&gt;$C$3,K880+1,K880),K880)*0.001</f>
        <v>#REF!</v>
      </c>
      <c r="AI880" s="16" t="e">
        <f>IFERROR(VLOOKUP($A880,Rank!$A:$AH,M$4,0)*IF(IF(VLOOKUP($A880,Rank!$A:$AH,M$4,0)&lt;&gt;"",IF(M$5&lt;&gt;$C$3,L880+1,L880),L880)&lt;=6,1,0),0)+IF(VLOOKUP($A880,Rank!$A:$AH,M$4,0)&lt;&gt;"",IF(M$5&lt;&gt;$C$3,L880+1,L880),L880)*0.001</f>
        <v>#REF!</v>
      </c>
      <c r="AJ880" s="16" t="e">
        <f>IFERROR(VLOOKUP($A880,Rank!$A:$AH,N$4,0)*IF(IF(VLOOKUP($A880,Rank!$A:$AH,N$4,0)&lt;&gt;"",IF(N$5&lt;&gt;$C$3,M880+1,M880),M880)&lt;=6,1,0),0)+IF(VLOOKUP($A880,Rank!$A:$AH,N$4,0)&lt;&gt;"",IF(N$5&lt;&gt;$C$3,M880+1,M880),M880)*0.001</f>
        <v>#REF!</v>
      </c>
      <c r="AK880" s="16" t="e">
        <f>IFERROR(VLOOKUP($A880,Rank!$A:$AH,O$4,0)*IF(IF(VLOOKUP($A880,Rank!$A:$AH,O$4,0)&lt;&gt;"",IF(O$5&lt;&gt;$C$3,N880+1,N880),N880)&lt;=6,1,0),0)+IF(VLOOKUP($A880,Rank!$A:$AH,O$4,0)&lt;&gt;"",IF(O$5&lt;&gt;$C$3,N880+1,N880),N880)*0.001</f>
        <v>#REF!</v>
      </c>
      <c r="AL880" s="16" t="e">
        <f>IFERROR(VLOOKUP($A880,Rank!$A:$AH,P$4,0)*IF(IF(VLOOKUP($A880,Rank!$A:$AH,P$4,0)&lt;&gt;"",IF(P$5&lt;&gt;$C$3,O880+1,O880),O880)&lt;=6,1,0),0)+IF(VLOOKUP($A880,Rank!$A:$AH,P$4,0)&lt;&gt;"",IF(P$5&lt;&gt;$C$3,O880+1,O880),O880)*0.001</f>
        <v>#REF!</v>
      </c>
      <c r="AM880" s="16" t="e">
        <f>IFERROR(VLOOKUP($A880,Rank!$A:$AH,Q$4,0)*IF(IF(VLOOKUP($A880,Rank!$A:$AH,Q$4,0)&lt;&gt;"",IF(Q$5&lt;&gt;$C$3,P880+1,P880),P880)&lt;=6,1,0),0)+IF(VLOOKUP($A880,Rank!$A:$AH,Q$4,0)&lt;&gt;"",IF(Q$5&lt;&gt;$C$3,P880+1,P880),P880)*0.001</f>
        <v>#REF!</v>
      </c>
      <c r="AN880" s="16" t="e">
        <f>IFERROR(VLOOKUP($A880,Rank!$A:$AH,R$4,0)*IF(IF(VLOOKUP($A880,Rank!$A:$AH,R$4,0)&lt;&gt;"",IF(R$5&lt;&gt;$C$3,Q880+1,Q880),Q880)&lt;=6,1,0),0)+IF(VLOOKUP($A880,Rank!$A:$AH,R$4,0)&lt;&gt;"",IF(R$5&lt;&gt;$C$3,Q880+1,Q880),Q880)*0.001</f>
        <v>#REF!</v>
      </c>
      <c r="AO880" s="16" t="e">
        <f>IFERROR(VLOOKUP($A880,Rank!$A:$AH,S$4,0)*IF(IF(VLOOKUP($A880,Rank!$A:$AH,S$4,0)&lt;&gt;"",IF(S$5&lt;&gt;$C$3,R880+1,R880),R880)&lt;=6,1,0),0)+IF(VLOOKUP($A880,Rank!$A:$AH,S$4,0)&lt;&gt;"",IF($S$5&lt;&gt;$C$3,R880+1,R880),R880)*0.001</f>
        <v>#REF!</v>
      </c>
      <c r="AP880" s="16" t="e">
        <f>IFERROR(VLOOKUP($A880,Rank!$A:$AH,T$4,0)*IF(IF(VLOOKUP($A880,Rank!$A:$AH,T$4,0)&lt;&gt;"",IF(T$5&lt;&gt;$C$3,S880+1,S880),S880)&lt;=6,1,0),0)+IF(VLOOKUP($A880,Rank!$A:$AH,T$4,0)&lt;&gt;"",IF($T$5&lt;&gt;$C$3,S880+1,S880),S880)*0.001</f>
        <v>#REF!</v>
      </c>
      <c r="AQ880" s="16" t="e">
        <f>IFERROR(VLOOKUP($A880,Rank!$A:$AH,U$4,0)*IF(IF(VLOOKUP($A880,Rank!$A:$AH,U$4,0)&lt;&gt;"",IF(U$5&lt;&gt;$C$3,T880+1,T880),T880)&lt;=6,1,0),0)+IF(VLOOKUP($A880,Rank!$A:$AH,U$4,0)&lt;&gt;"",IF($U$5&lt;&gt;$C$3,T880+1,T880),T880)*0.001</f>
        <v>#REF!</v>
      </c>
      <c r="AR880" s="16" t="e">
        <f>IFERROR(VLOOKUP($A880,Rank!$A:$AH,V$4,0)*IF(IF(VLOOKUP($A880,Rank!$A:$AH,V$4,0)&lt;&gt;"",IF(V$5&lt;&gt;$C$3,U880+1,U880),U880)&lt;=6,1,0),0)+IF(VLOOKUP($A880,Rank!$A:$AH,V$4,0)&lt;&gt;"",IF($V$5&lt;&gt;$C$3,U880+1,U880),U880)*0.001</f>
        <v>#REF!</v>
      </c>
      <c r="AS880" s="16" t="e">
        <f>IFERROR(VLOOKUP($A880,Rank!$A:$AH,W$4,0)*IF(IF(VLOOKUP($A880,Rank!$A:$AH,W$4,0)&lt;&gt;"",IF(W$5&lt;&gt;$C$3,V880+1,V880),V880)&lt;=6,1,0),0)+IF(VLOOKUP($A880,Rank!$A:$AH,W$4,0)&lt;&gt;"",IF($W$5&lt;&gt;$C$3,V880+1,V880),V880)*0.001</f>
        <v>#REF!</v>
      </c>
      <c r="AT880" s="16" t="e">
        <f>IFERROR(VLOOKUP($A880,Rank!$A:$AH,X$4,0)*IF(IF(VLOOKUP($A880,Rank!$A:$AH,X$4,0)&lt;&gt;"",IF(X$5&lt;&gt;$C$3,W880+1,W880),W880)&lt;=6,1,0),0)+IF(VLOOKUP($A880,Rank!$A:$AH,X$4,0)&lt;&gt;"",IF($X$5&lt;&gt;$C$3,W880+1,W880),W880)*0.001</f>
        <v>#REF!</v>
      </c>
      <c r="AV880" t="e">
        <f t="shared" si="288"/>
        <v>#REF!</v>
      </c>
      <c r="AW880" t="e">
        <f t="shared" si="289"/>
        <v>#REF!</v>
      </c>
      <c r="AX880" t="e">
        <f t="shared" si="290"/>
        <v>#REF!</v>
      </c>
      <c r="AY880" t="e">
        <f t="shared" si="291"/>
        <v>#REF!</v>
      </c>
      <c r="AZ880" t="e">
        <f t="shared" si="292"/>
        <v>#REF!</v>
      </c>
      <c r="BA880" t="e">
        <f t="shared" si="293"/>
        <v>#REF!</v>
      </c>
      <c r="BB880" t="e">
        <f t="shared" si="294"/>
        <v>#REF!</v>
      </c>
      <c r="BC880" t="e">
        <f t="shared" si="295"/>
        <v>#REF!</v>
      </c>
      <c r="BD880" t="e">
        <f t="shared" si="296"/>
        <v>#REF!</v>
      </c>
      <c r="BE880" t="e">
        <f t="shared" si="297"/>
        <v>#REF!</v>
      </c>
      <c r="BF880" t="e">
        <f t="shared" si="298"/>
        <v>#REF!</v>
      </c>
      <c r="BG880" t="e">
        <f t="shared" si="299"/>
        <v>#REF!</v>
      </c>
      <c r="BH880" t="e">
        <f t="shared" si="300"/>
        <v>#REF!</v>
      </c>
      <c r="BI880" t="e">
        <f t="shared" si="301"/>
        <v>#REF!</v>
      </c>
      <c r="BJ880" t="e">
        <f t="shared" si="302"/>
        <v>#REF!</v>
      </c>
      <c r="BK880" t="e">
        <f t="shared" si="303"/>
        <v>#REF!</v>
      </c>
      <c r="BL880" t="e">
        <f t="shared" si="304"/>
        <v>#REF!</v>
      </c>
      <c r="BM880" t="e">
        <f t="shared" si="305"/>
        <v>#REF!</v>
      </c>
      <c r="BN880" t="e">
        <f t="shared" si="306"/>
        <v>#REF!</v>
      </c>
      <c r="BO880" t="e">
        <f t="shared" si="307"/>
        <v>#REF!</v>
      </c>
      <c r="BP880" t="e">
        <f t="shared" si="308"/>
        <v>#REF!</v>
      </c>
    </row>
    <row r="881" spans="1:68" x14ac:dyDescent="0.3">
      <c r="A881" t="e">
        <f>+Rank!#REF!</f>
        <v>#REF!</v>
      </c>
      <c r="B881" s="16">
        <f t="shared" si="287"/>
        <v>0</v>
      </c>
      <c r="C881" s="16">
        <v>0</v>
      </c>
      <c r="D881" s="16" t="e">
        <f>IF(VLOOKUP($A881,Rank!$A:$AH,D$4,0)&lt;&gt;"",IF(D$5&lt;&gt;$C$3,C881+1,C881),C881)</f>
        <v>#REF!</v>
      </c>
      <c r="E881" s="16" t="e">
        <f>IF(VLOOKUP($A881,Rank!$A:$AH,E$4,0)&lt;&gt;"",IF(E$5&lt;&gt;$C$3,D881+1,D881),D881)</f>
        <v>#REF!</v>
      </c>
      <c r="F881" s="16" t="e">
        <f>IF(VLOOKUP($A881,Rank!$A:$AH,F$4,0)&lt;&gt;"",IF(F$5&lt;&gt;$C$3,D881+1,D881),D881)</f>
        <v>#REF!</v>
      </c>
      <c r="G881" s="16" t="e">
        <f>IF(VLOOKUP($A881,Rank!$A:$AH,G$4,0)&lt;&gt;"",IF(G$5&lt;&gt;$C$3,F881+1,F881),F881)</f>
        <v>#REF!</v>
      </c>
      <c r="H881" s="16" t="e">
        <f>IF(VLOOKUP($A881,Rank!$A:$AH,H$4,0)&lt;&gt;"",IF(H$5&lt;&gt;$C$3,G881+1,G881),G881)</f>
        <v>#REF!</v>
      </c>
      <c r="I881" s="16" t="e">
        <f>IF(VLOOKUP($A881,Rank!$A:$AH,I$4,0)&lt;&gt;"",IF(I$5&lt;&gt;$C$3,H881+1,H881),H881)</f>
        <v>#REF!</v>
      </c>
      <c r="J881" s="16" t="e">
        <f>IF(VLOOKUP($A881,Rank!$A:$AH,J$4,0)&lt;&gt;"",IF(J$5&lt;&gt;$C$3,I881+1,I881),I881)</f>
        <v>#REF!</v>
      </c>
      <c r="K881" s="16" t="e">
        <f>IF(VLOOKUP($A881,Rank!$A:$AH,K$4,0)&lt;&gt;"",IF(K$5&lt;&gt;$C$3,J881+1,J881),J881)</f>
        <v>#REF!</v>
      </c>
      <c r="L881" s="16" t="e">
        <f>IF(VLOOKUP($A881,Rank!$A:$AH,L$4,0)&lt;&gt;"",IF($L$5&lt;&gt;$C$3,K881+1,K881),K881)</f>
        <v>#REF!</v>
      </c>
      <c r="M881" s="16" t="e">
        <f>IF(VLOOKUP($A881,Rank!$A:$AH,M$4,0)&lt;&gt;"",IF(M$5&lt;&gt;$C$3,L881+1,L881),L881)</f>
        <v>#REF!</v>
      </c>
      <c r="N881" s="16" t="e">
        <f>IF(VLOOKUP($A881,Rank!$A:$AH,N$4,0)&lt;&gt;"",IF(N$5&lt;&gt;$C$3,M881+1,M881),M881)</f>
        <v>#REF!</v>
      </c>
      <c r="O881" s="16" t="e">
        <f>IF(VLOOKUP($A881,Rank!$A:$AH,O$4,0)&lt;&gt;"",IF(O$5&lt;&gt;$C$3,N881+1,N881),N881)</f>
        <v>#REF!</v>
      </c>
      <c r="P881" s="16" t="e">
        <f>IF(VLOOKUP($A881,Rank!$A:$AH,P$4,0)&lt;&gt;"",IF(P$5&lt;&gt;$C$3,O881+1,O881),O881)</f>
        <v>#REF!</v>
      </c>
      <c r="Q881" s="16" t="e">
        <f>IF(VLOOKUP($A881,Rank!$A:$AH,Q$4,0)&lt;&gt;"",IF(Q$5&lt;&gt;$C$3,P881+1,P881),P881)</f>
        <v>#REF!</v>
      </c>
      <c r="R881" s="16" t="e">
        <f>IF(VLOOKUP($A881,Rank!$A:$AH,R$4,0)&lt;&gt;"",IF(R$5&lt;&gt;$C$3,Q881+1,Q881),Q881)</f>
        <v>#REF!</v>
      </c>
      <c r="S881" s="16" t="e">
        <f>IF(VLOOKUP($A881,Rank!$A:$AH,S$4,0)&lt;&gt;"",IF(S$5&lt;&gt;$C$3,R881+1,R881),R881)</f>
        <v>#REF!</v>
      </c>
      <c r="T881" s="16" t="e">
        <f>IF(VLOOKUP($A881,Rank!$A:$AH,T$4,0)&lt;&gt;"",IF(T$5&lt;&gt;$C$3,S881+1,S881),S881)</f>
        <v>#REF!</v>
      </c>
      <c r="U881" s="16" t="e">
        <f>IF(VLOOKUP($A881,Rank!$A:$AH,U$4,0)&lt;&gt;"",IF(U$5&lt;&gt;$C$3,T881+1,T881),T881)</f>
        <v>#REF!</v>
      </c>
      <c r="V881" s="16" t="e">
        <f>IF(VLOOKUP($A881,Rank!$A:$AH,V$4,0)&lt;&gt;"",IF($V$5&lt;&gt;$C$3,U881+1,U881),U881)</f>
        <v>#REF!</v>
      </c>
      <c r="W881" s="16" t="e">
        <f>IF(VLOOKUP($A881,Rank!$A:$AH,W$4,0)&lt;&gt;"",IF(W$5&lt;&gt;$C$3,V881+1,V881),V881)</f>
        <v>#REF!</v>
      </c>
      <c r="X881" s="16" t="e">
        <f>IF(VLOOKUP($A881,Rank!$A:$AH,X$4,0)&lt;&gt;"",IF(X$5&lt;&gt;$C$3,W881+1,W881),W881)</f>
        <v>#REF!</v>
      </c>
      <c r="Z881" s="16" t="e">
        <f>IFERROR(VLOOKUP($A881,Rank!$A:$AH,D$4,0)*IF(IF(VLOOKUP($A881,Rank!$A:$AH,D$4,0)&lt;&gt;"",IF(D$5&lt;&gt;$C$3,C881+1,C881),C881)&lt;=6,1,0),0)+IF(VLOOKUP($A881,Rank!$A:$AH,D$4,0)&lt;&gt;"",IF(D$5&lt;&gt;$C$3,C881+1,C881),C881)*0.001</f>
        <v>#REF!</v>
      </c>
      <c r="AA881" s="16" t="e">
        <f>IFERROR(VLOOKUP($A881,Rank!$A:$AH,E$4,0)*IF(IF(VLOOKUP($A881,Rank!$A:$AH,E$4,0)&lt;&gt;"",IF(E$5&lt;&gt;$C$3,D881+1,D881),D881)&lt;=6,1,0),0)+IF(VLOOKUP($A881,Rank!$A:$AH,E$4,0)&lt;&gt;"",IF(E$5&lt;&gt;$C$3,D881+1,D881),D881)*0.001</f>
        <v>#REF!</v>
      </c>
      <c r="AB881" s="16" t="e">
        <f>IFERROR(VLOOKUP($A881,Rank!$A:$AH,F$4,0)*IF(IF(VLOOKUP($A881,Rank!$A:$AH,F$4,0)&lt;&gt;"",IF(F$5&lt;&gt;$C$3,E881+1,E881),E881)&lt;=6,1,0),0)+IF(VLOOKUP($A881,Rank!$A:$AH,F$4,0)&lt;&gt;"",IF(F$5&lt;&gt;$C$3,E881+1,E881),E881)*0.001</f>
        <v>#REF!</v>
      </c>
      <c r="AC881" s="16" t="e">
        <f>IFERROR(VLOOKUP($A881,Rank!$A:$AH,G$4,0)*IF(IF(VLOOKUP($A881,Rank!$A:$AH,G$4,0)&lt;&gt;"",IF(G$5&lt;&gt;$C$3,F881+1,F881),F881)&lt;=6,1,0),0)+IF(VLOOKUP($A881,Rank!$A:$AH,G$4,0)&lt;&gt;"",IF(G$5&lt;&gt;$C$3,F881+1,F881),F881)*0.001</f>
        <v>#REF!</v>
      </c>
      <c r="AD881" s="16" t="e">
        <f>IFERROR(VLOOKUP($A881,Rank!$A:$AH,H$4,0)*IF(IF(VLOOKUP($A881,Rank!$A:$AH,H$4,0)&lt;&gt;"",IF(H$5&lt;&gt;$C$3,G881+1,G881),G881)&lt;=6,1,0),0)+IF(VLOOKUP($A881,Rank!$A:$AH,H$4,0)&lt;&gt;"",IF(H$5&lt;&gt;$C$3,G881+1,G881),G881)*0.001</f>
        <v>#REF!</v>
      </c>
      <c r="AE881" s="16" t="e">
        <f>IFERROR(VLOOKUP($A881,Rank!$A:$AH,I$4,0)*IF(IF(VLOOKUP($A881,Rank!$A:$AH,I$4,0)&lt;&gt;"",IF(I$5&lt;&gt;$C$3,H881+1,H881),H881)&lt;=6,1,0),0)+IF(VLOOKUP($A881,Rank!$A:$AH,I$4,0)&lt;&gt;"",IF(I$5&lt;&gt;$C$3,H881+1,H881),H881)*0.001</f>
        <v>#REF!</v>
      </c>
      <c r="AF881" s="16" t="e">
        <f>IFERROR(VLOOKUP($A881,Rank!$A:$AH,J$4,0)*IF(IF(VLOOKUP($A881,Rank!$A:$AH,J$4,0)&lt;&gt;"",IF(J$5&lt;&gt;$C$3,I881+1,I881),I881)&lt;=6,1,0),0)+IF(VLOOKUP($A881,Rank!$A:$AH,J$4,0)&lt;&gt;"",IF(J$5&lt;&gt;$C$3,I881+1,I881),I881)*0.001</f>
        <v>#REF!</v>
      </c>
      <c r="AG881" s="16" t="e">
        <f>IFERROR(VLOOKUP($A881,Rank!$A:$AH,K$4,0)*IF(IF(VLOOKUP($A881,Rank!$A:$AH,K$4,0)&lt;&gt;"",IF(K$5&lt;&gt;$C$3,J881+1,J881),J881)&lt;=6,1,0),0)+IF(VLOOKUP($A881,Rank!$A:$AH,K$4,0)&lt;&gt;"",IF(K$5&lt;&gt;$C$3,J881+1,J881),J881)*0.001</f>
        <v>#REF!</v>
      </c>
      <c r="AH881" s="16" t="e">
        <f>IFERROR(VLOOKUP($A881,Rank!$A:$AH,L$4,0)*IF(IF(VLOOKUP($A881,Rank!$A:$AH,L$4,0)&lt;&gt;"",IF(L$5&lt;&gt;$C$3,K881+1,K881),K881)&lt;=6,1,0),0)+IF(VLOOKUP($A881,Rank!$A:$AH,L$4,0)&lt;&gt;"",IF(L$5&lt;&gt;$C$3,K881+1,K881),K881)*0.001</f>
        <v>#REF!</v>
      </c>
      <c r="AI881" s="16" t="e">
        <f>IFERROR(VLOOKUP($A881,Rank!$A:$AH,M$4,0)*IF(IF(VLOOKUP($A881,Rank!$A:$AH,M$4,0)&lt;&gt;"",IF(M$5&lt;&gt;$C$3,L881+1,L881),L881)&lt;=6,1,0),0)+IF(VLOOKUP($A881,Rank!$A:$AH,M$4,0)&lt;&gt;"",IF(M$5&lt;&gt;$C$3,L881+1,L881),L881)*0.001</f>
        <v>#REF!</v>
      </c>
      <c r="AJ881" s="16" t="e">
        <f>IFERROR(VLOOKUP($A881,Rank!$A:$AH,N$4,0)*IF(IF(VLOOKUP($A881,Rank!$A:$AH,N$4,0)&lt;&gt;"",IF(N$5&lt;&gt;$C$3,M881+1,M881),M881)&lt;=6,1,0),0)+IF(VLOOKUP($A881,Rank!$A:$AH,N$4,0)&lt;&gt;"",IF(N$5&lt;&gt;$C$3,M881+1,M881),M881)*0.001</f>
        <v>#REF!</v>
      </c>
      <c r="AK881" s="16" t="e">
        <f>IFERROR(VLOOKUP($A881,Rank!$A:$AH,O$4,0)*IF(IF(VLOOKUP($A881,Rank!$A:$AH,O$4,0)&lt;&gt;"",IF(O$5&lt;&gt;$C$3,N881+1,N881),N881)&lt;=6,1,0),0)+IF(VLOOKUP($A881,Rank!$A:$AH,O$4,0)&lt;&gt;"",IF(O$5&lt;&gt;$C$3,N881+1,N881),N881)*0.001</f>
        <v>#REF!</v>
      </c>
      <c r="AL881" s="16" t="e">
        <f>IFERROR(VLOOKUP($A881,Rank!$A:$AH,P$4,0)*IF(IF(VLOOKUP($A881,Rank!$A:$AH,P$4,0)&lt;&gt;"",IF(P$5&lt;&gt;$C$3,O881+1,O881),O881)&lt;=6,1,0),0)+IF(VLOOKUP($A881,Rank!$A:$AH,P$4,0)&lt;&gt;"",IF(P$5&lt;&gt;$C$3,O881+1,O881),O881)*0.001</f>
        <v>#REF!</v>
      </c>
      <c r="AM881" s="16" t="e">
        <f>IFERROR(VLOOKUP($A881,Rank!$A:$AH,Q$4,0)*IF(IF(VLOOKUP($A881,Rank!$A:$AH,Q$4,0)&lt;&gt;"",IF(Q$5&lt;&gt;$C$3,P881+1,P881),P881)&lt;=6,1,0),0)+IF(VLOOKUP($A881,Rank!$A:$AH,Q$4,0)&lt;&gt;"",IF(Q$5&lt;&gt;$C$3,P881+1,P881),P881)*0.001</f>
        <v>#REF!</v>
      </c>
      <c r="AN881" s="16" t="e">
        <f>IFERROR(VLOOKUP($A881,Rank!$A:$AH,R$4,0)*IF(IF(VLOOKUP($A881,Rank!$A:$AH,R$4,0)&lt;&gt;"",IF(R$5&lt;&gt;$C$3,Q881+1,Q881),Q881)&lt;=6,1,0),0)+IF(VLOOKUP($A881,Rank!$A:$AH,R$4,0)&lt;&gt;"",IF(R$5&lt;&gt;$C$3,Q881+1,Q881),Q881)*0.001</f>
        <v>#REF!</v>
      </c>
      <c r="AO881" s="16" t="e">
        <f>IFERROR(VLOOKUP($A881,Rank!$A:$AH,S$4,0)*IF(IF(VLOOKUP($A881,Rank!$A:$AH,S$4,0)&lt;&gt;"",IF(S$5&lt;&gt;$C$3,R881+1,R881),R881)&lt;=6,1,0),0)+IF(VLOOKUP($A881,Rank!$A:$AH,S$4,0)&lt;&gt;"",IF($S$5&lt;&gt;$C$3,R881+1,R881),R881)*0.001</f>
        <v>#REF!</v>
      </c>
      <c r="AP881" s="16" t="e">
        <f>IFERROR(VLOOKUP($A881,Rank!$A:$AH,T$4,0)*IF(IF(VLOOKUP($A881,Rank!$A:$AH,T$4,0)&lt;&gt;"",IF(T$5&lt;&gt;$C$3,S881+1,S881),S881)&lt;=6,1,0),0)+IF(VLOOKUP($A881,Rank!$A:$AH,T$4,0)&lt;&gt;"",IF($T$5&lt;&gt;$C$3,S881+1,S881),S881)*0.001</f>
        <v>#REF!</v>
      </c>
      <c r="AQ881" s="16" t="e">
        <f>IFERROR(VLOOKUP($A881,Rank!$A:$AH,U$4,0)*IF(IF(VLOOKUP($A881,Rank!$A:$AH,U$4,0)&lt;&gt;"",IF(U$5&lt;&gt;$C$3,T881+1,T881),T881)&lt;=6,1,0),0)+IF(VLOOKUP($A881,Rank!$A:$AH,U$4,0)&lt;&gt;"",IF($U$5&lt;&gt;$C$3,T881+1,T881),T881)*0.001</f>
        <v>#REF!</v>
      </c>
      <c r="AR881" s="16" t="e">
        <f>IFERROR(VLOOKUP($A881,Rank!$A:$AH,V$4,0)*IF(IF(VLOOKUP($A881,Rank!$A:$AH,V$4,0)&lt;&gt;"",IF(V$5&lt;&gt;$C$3,U881+1,U881),U881)&lt;=6,1,0),0)+IF(VLOOKUP($A881,Rank!$A:$AH,V$4,0)&lt;&gt;"",IF($V$5&lt;&gt;$C$3,U881+1,U881),U881)*0.001</f>
        <v>#REF!</v>
      </c>
      <c r="AS881" s="16" t="e">
        <f>IFERROR(VLOOKUP($A881,Rank!$A:$AH,W$4,0)*IF(IF(VLOOKUP($A881,Rank!$A:$AH,W$4,0)&lt;&gt;"",IF(W$5&lt;&gt;$C$3,V881+1,V881),V881)&lt;=6,1,0),0)+IF(VLOOKUP($A881,Rank!$A:$AH,W$4,0)&lt;&gt;"",IF($W$5&lt;&gt;$C$3,V881+1,V881),V881)*0.001</f>
        <v>#REF!</v>
      </c>
      <c r="AT881" s="16" t="e">
        <f>IFERROR(VLOOKUP($A881,Rank!$A:$AH,X$4,0)*IF(IF(VLOOKUP($A881,Rank!$A:$AH,X$4,0)&lt;&gt;"",IF(X$5&lt;&gt;$C$3,W881+1,W881),W881)&lt;=6,1,0),0)+IF(VLOOKUP($A881,Rank!$A:$AH,X$4,0)&lt;&gt;"",IF($X$5&lt;&gt;$C$3,W881+1,W881),W881)*0.001</f>
        <v>#REF!</v>
      </c>
      <c r="AV881" t="e">
        <f t="shared" si="288"/>
        <v>#REF!</v>
      </c>
      <c r="AW881" t="e">
        <f t="shared" si="289"/>
        <v>#REF!</v>
      </c>
      <c r="AX881" t="e">
        <f t="shared" si="290"/>
        <v>#REF!</v>
      </c>
      <c r="AY881" t="e">
        <f t="shared" si="291"/>
        <v>#REF!</v>
      </c>
      <c r="AZ881" t="e">
        <f t="shared" si="292"/>
        <v>#REF!</v>
      </c>
      <c r="BA881" t="e">
        <f t="shared" si="293"/>
        <v>#REF!</v>
      </c>
      <c r="BB881" t="e">
        <f t="shared" si="294"/>
        <v>#REF!</v>
      </c>
      <c r="BC881" t="e">
        <f t="shared" si="295"/>
        <v>#REF!</v>
      </c>
      <c r="BD881" t="e">
        <f t="shared" si="296"/>
        <v>#REF!</v>
      </c>
      <c r="BE881" t="e">
        <f t="shared" si="297"/>
        <v>#REF!</v>
      </c>
      <c r="BF881" t="e">
        <f t="shared" si="298"/>
        <v>#REF!</v>
      </c>
      <c r="BG881" t="e">
        <f t="shared" si="299"/>
        <v>#REF!</v>
      </c>
      <c r="BH881" t="e">
        <f t="shared" si="300"/>
        <v>#REF!</v>
      </c>
      <c r="BI881" t="e">
        <f t="shared" si="301"/>
        <v>#REF!</v>
      </c>
      <c r="BJ881" t="e">
        <f t="shared" si="302"/>
        <v>#REF!</v>
      </c>
      <c r="BK881" t="e">
        <f t="shared" si="303"/>
        <v>#REF!</v>
      </c>
      <c r="BL881" t="e">
        <f t="shared" si="304"/>
        <v>#REF!</v>
      </c>
      <c r="BM881" t="e">
        <f t="shared" si="305"/>
        <v>#REF!</v>
      </c>
      <c r="BN881" t="e">
        <f t="shared" si="306"/>
        <v>#REF!</v>
      </c>
      <c r="BO881" t="e">
        <f t="shared" si="307"/>
        <v>#REF!</v>
      </c>
      <c r="BP881" t="e">
        <f t="shared" si="308"/>
        <v>#REF!</v>
      </c>
    </row>
    <row r="882" spans="1:68" x14ac:dyDescent="0.3">
      <c r="A882" t="e">
        <f>+Rank!#REF!</f>
        <v>#REF!</v>
      </c>
      <c r="B882" s="16">
        <f t="shared" si="287"/>
        <v>0</v>
      </c>
      <c r="C882" s="16">
        <v>0</v>
      </c>
      <c r="D882" s="16" t="e">
        <f>IF(VLOOKUP($A882,Rank!$A:$AH,D$4,0)&lt;&gt;"",IF(D$5&lt;&gt;$C$3,C882+1,C882),C882)</f>
        <v>#REF!</v>
      </c>
      <c r="E882" s="16" t="e">
        <f>IF(VLOOKUP($A882,Rank!$A:$AH,E$4,0)&lt;&gt;"",IF(E$5&lt;&gt;$C$3,D882+1,D882),D882)</f>
        <v>#REF!</v>
      </c>
      <c r="F882" s="16" t="e">
        <f>IF(VLOOKUP($A882,Rank!$A:$AH,F$4,0)&lt;&gt;"",IF(F$5&lt;&gt;$C$3,D882+1,D882),D882)</f>
        <v>#REF!</v>
      </c>
      <c r="G882" s="16" t="e">
        <f>IF(VLOOKUP($A882,Rank!$A:$AH,G$4,0)&lt;&gt;"",IF(G$5&lt;&gt;$C$3,F882+1,F882),F882)</f>
        <v>#REF!</v>
      </c>
      <c r="H882" s="16" t="e">
        <f>IF(VLOOKUP($A882,Rank!$A:$AH,H$4,0)&lt;&gt;"",IF(H$5&lt;&gt;$C$3,G882+1,G882),G882)</f>
        <v>#REF!</v>
      </c>
      <c r="I882" s="16" t="e">
        <f>IF(VLOOKUP($A882,Rank!$A:$AH,I$4,0)&lt;&gt;"",IF(I$5&lt;&gt;$C$3,H882+1,H882),H882)</f>
        <v>#REF!</v>
      </c>
      <c r="J882" s="16" t="e">
        <f>IF(VLOOKUP($A882,Rank!$A:$AH,J$4,0)&lt;&gt;"",IF(J$5&lt;&gt;$C$3,I882+1,I882),I882)</f>
        <v>#REF!</v>
      </c>
      <c r="K882" s="16" t="e">
        <f>IF(VLOOKUP($A882,Rank!$A:$AH,K$4,0)&lt;&gt;"",IF(K$5&lt;&gt;$C$3,J882+1,J882),J882)</f>
        <v>#REF!</v>
      </c>
      <c r="L882" s="16" t="e">
        <f>IF(VLOOKUP($A882,Rank!$A:$AH,L$4,0)&lt;&gt;"",IF($L$5&lt;&gt;$C$3,K882+1,K882),K882)</f>
        <v>#REF!</v>
      </c>
      <c r="M882" s="16" t="e">
        <f>IF(VLOOKUP($A882,Rank!$A:$AH,M$4,0)&lt;&gt;"",IF(M$5&lt;&gt;$C$3,L882+1,L882),L882)</f>
        <v>#REF!</v>
      </c>
      <c r="N882" s="16" t="e">
        <f>IF(VLOOKUP($A882,Rank!$A:$AH,N$4,0)&lt;&gt;"",IF(N$5&lt;&gt;$C$3,M882+1,M882),M882)</f>
        <v>#REF!</v>
      </c>
      <c r="O882" s="16" t="e">
        <f>IF(VLOOKUP($A882,Rank!$A:$AH,O$4,0)&lt;&gt;"",IF(O$5&lt;&gt;$C$3,N882+1,N882),N882)</f>
        <v>#REF!</v>
      </c>
      <c r="P882" s="16" t="e">
        <f>IF(VLOOKUP($A882,Rank!$A:$AH,P$4,0)&lt;&gt;"",IF(P$5&lt;&gt;$C$3,O882+1,O882),O882)</f>
        <v>#REF!</v>
      </c>
      <c r="Q882" s="16" t="e">
        <f>IF(VLOOKUP($A882,Rank!$A:$AH,Q$4,0)&lt;&gt;"",IF(Q$5&lt;&gt;$C$3,P882+1,P882),P882)</f>
        <v>#REF!</v>
      </c>
      <c r="R882" s="16" t="e">
        <f>IF(VLOOKUP($A882,Rank!$A:$AH,R$4,0)&lt;&gt;"",IF(R$5&lt;&gt;$C$3,Q882+1,Q882),Q882)</f>
        <v>#REF!</v>
      </c>
      <c r="S882" s="16" t="e">
        <f>IF(VLOOKUP($A882,Rank!$A:$AH,S$4,0)&lt;&gt;"",IF(S$5&lt;&gt;$C$3,R882+1,R882),R882)</f>
        <v>#REF!</v>
      </c>
      <c r="T882" s="16" t="e">
        <f>IF(VLOOKUP($A882,Rank!$A:$AH,T$4,0)&lt;&gt;"",IF(T$5&lt;&gt;$C$3,S882+1,S882),S882)</f>
        <v>#REF!</v>
      </c>
      <c r="U882" s="16" t="e">
        <f>IF(VLOOKUP($A882,Rank!$A:$AH,U$4,0)&lt;&gt;"",IF(U$5&lt;&gt;$C$3,T882+1,T882),T882)</f>
        <v>#REF!</v>
      </c>
      <c r="V882" s="16" t="e">
        <f>IF(VLOOKUP($A882,Rank!$A:$AH,V$4,0)&lt;&gt;"",IF($V$5&lt;&gt;$C$3,U882+1,U882),U882)</f>
        <v>#REF!</v>
      </c>
      <c r="W882" s="16" t="e">
        <f>IF(VLOOKUP($A882,Rank!$A:$AH,W$4,0)&lt;&gt;"",IF(W$5&lt;&gt;$C$3,V882+1,V882),V882)</f>
        <v>#REF!</v>
      </c>
      <c r="X882" s="16" t="e">
        <f>IF(VLOOKUP($A882,Rank!$A:$AH,X$4,0)&lt;&gt;"",IF(X$5&lt;&gt;$C$3,W882+1,W882),W882)</f>
        <v>#REF!</v>
      </c>
      <c r="Z882" s="16" t="e">
        <f>IFERROR(VLOOKUP($A882,Rank!$A:$AH,D$4,0)*IF(IF(VLOOKUP($A882,Rank!$A:$AH,D$4,0)&lt;&gt;"",IF(D$5&lt;&gt;$C$3,C882+1,C882),C882)&lt;=6,1,0),0)+IF(VLOOKUP($A882,Rank!$A:$AH,D$4,0)&lt;&gt;"",IF(D$5&lt;&gt;$C$3,C882+1,C882),C882)*0.001</f>
        <v>#REF!</v>
      </c>
      <c r="AA882" s="16" t="e">
        <f>IFERROR(VLOOKUP($A882,Rank!$A:$AH,E$4,0)*IF(IF(VLOOKUP($A882,Rank!$A:$AH,E$4,0)&lt;&gt;"",IF(E$5&lt;&gt;$C$3,D882+1,D882),D882)&lt;=6,1,0),0)+IF(VLOOKUP($A882,Rank!$A:$AH,E$4,0)&lt;&gt;"",IF(E$5&lt;&gt;$C$3,D882+1,D882),D882)*0.001</f>
        <v>#REF!</v>
      </c>
      <c r="AB882" s="16" t="e">
        <f>IFERROR(VLOOKUP($A882,Rank!$A:$AH,F$4,0)*IF(IF(VLOOKUP($A882,Rank!$A:$AH,F$4,0)&lt;&gt;"",IF(F$5&lt;&gt;$C$3,E882+1,E882),E882)&lt;=6,1,0),0)+IF(VLOOKUP($A882,Rank!$A:$AH,F$4,0)&lt;&gt;"",IF(F$5&lt;&gt;$C$3,E882+1,E882),E882)*0.001</f>
        <v>#REF!</v>
      </c>
      <c r="AC882" s="16" t="e">
        <f>IFERROR(VLOOKUP($A882,Rank!$A:$AH,G$4,0)*IF(IF(VLOOKUP($A882,Rank!$A:$AH,G$4,0)&lt;&gt;"",IF(G$5&lt;&gt;$C$3,F882+1,F882),F882)&lt;=6,1,0),0)+IF(VLOOKUP($A882,Rank!$A:$AH,G$4,0)&lt;&gt;"",IF(G$5&lt;&gt;$C$3,F882+1,F882),F882)*0.001</f>
        <v>#REF!</v>
      </c>
      <c r="AD882" s="16" t="e">
        <f>IFERROR(VLOOKUP($A882,Rank!$A:$AH,H$4,0)*IF(IF(VLOOKUP($A882,Rank!$A:$AH,H$4,0)&lt;&gt;"",IF(H$5&lt;&gt;$C$3,G882+1,G882),G882)&lt;=6,1,0),0)+IF(VLOOKUP($A882,Rank!$A:$AH,H$4,0)&lt;&gt;"",IF(H$5&lt;&gt;$C$3,G882+1,G882),G882)*0.001</f>
        <v>#REF!</v>
      </c>
      <c r="AE882" s="16" t="e">
        <f>IFERROR(VLOOKUP($A882,Rank!$A:$AH,I$4,0)*IF(IF(VLOOKUP($A882,Rank!$A:$AH,I$4,0)&lt;&gt;"",IF(I$5&lt;&gt;$C$3,H882+1,H882),H882)&lt;=6,1,0),0)+IF(VLOOKUP($A882,Rank!$A:$AH,I$4,0)&lt;&gt;"",IF(I$5&lt;&gt;$C$3,H882+1,H882),H882)*0.001</f>
        <v>#REF!</v>
      </c>
      <c r="AF882" s="16" t="e">
        <f>IFERROR(VLOOKUP($A882,Rank!$A:$AH,J$4,0)*IF(IF(VLOOKUP($A882,Rank!$A:$AH,J$4,0)&lt;&gt;"",IF(J$5&lt;&gt;$C$3,I882+1,I882),I882)&lt;=6,1,0),0)+IF(VLOOKUP($A882,Rank!$A:$AH,J$4,0)&lt;&gt;"",IF(J$5&lt;&gt;$C$3,I882+1,I882),I882)*0.001</f>
        <v>#REF!</v>
      </c>
      <c r="AG882" s="16" t="e">
        <f>IFERROR(VLOOKUP($A882,Rank!$A:$AH,K$4,0)*IF(IF(VLOOKUP($A882,Rank!$A:$AH,K$4,0)&lt;&gt;"",IF(K$5&lt;&gt;$C$3,J882+1,J882),J882)&lt;=6,1,0),0)+IF(VLOOKUP($A882,Rank!$A:$AH,K$4,0)&lt;&gt;"",IF(K$5&lt;&gt;$C$3,J882+1,J882),J882)*0.001</f>
        <v>#REF!</v>
      </c>
      <c r="AH882" s="16" t="e">
        <f>IFERROR(VLOOKUP($A882,Rank!$A:$AH,L$4,0)*IF(IF(VLOOKUP($A882,Rank!$A:$AH,L$4,0)&lt;&gt;"",IF(L$5&lt;&gt;$C$3,K882+1,K882),K882)&lt;=6,1,0),0)+IF(VLOOKUP($A882,Rank!$A:$AH,L$4,0)&lt;&gt;"",IF(L$5&lt;&gt;$C$3,K882+1,K882),K882)*0.001</f>
        <v>#REF!</v>
      </c>
      <c r="AI882" s="16" t="e">
        <f>IFERROR(VLOOKUP($A882,Rank!$A:$AH,M$4,0)*IF(IF(VLOOKUP($A882,Rank!$A:$AH,M$4,0)&lt;&gt;"",IF(M$5&lt;&gt;$C$3,L882+1,L882),L882)&lt;=6,1,0),0)+IF(VLOOKUP($A882,Rank!$A:$AH,M$4,0)&lt;&gt;"",IF(M$5&lt;&gt;$C$3,L882+1,L882),L882)*0.001</f>
        <v>#REF!</v>
      </c>
      <c r="AJ882" s="16" t="e">
        <f>IFERROR(VLOOKUP($A882,Rank!$A:$AH,N$4,0)*IF(IF(VLOOKUP($A882,Rank!$A:$AH,N$4,0)&lt;&gt;"",IF(N$5&lt;&gt;$C$3,M882+1,M882),M882)&lt;=6,1,0),0)+IF(VLOOKUP($A882,Rank!$A:$AH,N$4,0)&lt;&gt;"",IF(N$5&lt;&gt;$C$3,M882+1,M882),M882)*0.001</f>
        <v>#REF!</v>
      </c>
      <c r="AK882" s="16" t="e">
        <f>IFERROR(VLOOKUP($A882,Rank!$A:$AH,O$4,0)*IF(IF(VLOOKUP($A882,Rank!$A:$AH,O$4,0)&lt;&gt;"",IF(O$5&lt;&gt;$C$3,N882+1,N882),N882)&lt;=6,1,0),0)+IF(VLOOKUP($A882,Rank!$A:$AH,O$4,0)&lt;&gt;"",IF(O$5&lt;&gt;$C$3,N882+1,N882),N882)*0.001</f>
        <v>#REF!</v>
      </c>
      <c r="AL882" s="16" t="e">
        <f>IFERROR(VLOOKUP($A882,Rank!$A:$AH,P$4,0)*IF(IF(VLOOKUP($A882,Rank!$A:$AH,P$4,0)&lt;&gt;"",IF(P$5&lt;&gt;$C$3,O882+1,O882),O882)&lt;=6,1,0),0)+IF(VLOOKUP($A882,Rank!$A:$AH,P$4,0)&lt;&gt;"",IF(P$5&lt;&gt;$C$3,O882+1,O882),O882)*0.001</f>
        <v>#REF!</v>
      </c>
      <c r="AM882" s="16" t="e">
        <f>IFERROR(VLOOKUP($A882,Rank!$A:$AH,Q$4,0)*IF(IF(VLOOKUP($A882,Rank!$A:$AH,Q$4,0)&lt;&gt;"",IF(Q$5&lt;&gt;$C$3,P882+1,P882),P882)&lt;=6,1,0),0)+IF(VLOOKUP($A882,Rank!$A:$AH,Q$4,0)&lt;&gt;"",IF(Q$5&lt;&gt;$C$3,P882+1,P882),P882)*0.001</f>
        <v>#REF!</v>
      </c>
      <c r="AN882" s="16" t="e">
        <f>IFERROR(VLOOKUP($A882,Rank!$A:$AH,R$4,0)*IF(IF(VLOOKUP($A882,Rank!$A:$AH,R$4,0)&lt;&gt;"",IF(R$5&lt;&gt;$C$3,Q882+1,Q882),Q882)&lt;=6,1,0),0)+IF(VLOOKUP($A882,Rank!$A:$AH,R$4,0)&lt;&gt;"",IF(R$5&lt;&gt;$C$3,Q882+1,Q882),Q882)*0.001</f>
        <v>#REF!</v>
      </c>
      <c r="AO882" s="16" t="e">
        <f>IFERROR(VLOOKUP($A882,Rank!$A:$AH,S$4,0)*IF(IF(VLOOKUP($A882,Rank!$A:$AH,S$4,0)&lt;&gt;"",IF(S$5&lt;&gt;$C$3,R882+1,R882),R882)&lt;=6,1,0),0)+IF(VLOOKUP($A882,Rank!$A:$AH,S$4,0)&lt;&gt;"",IF($S$5&lt;&gt;$C$3,R882+1,R882),R882)*0.001</f>
        <v>#REF!</v>
      </c>
      <c r="AP882" s="16" t="e">
        <f>IFERROR(VLOOKUP($A882,Rank!$A:$AH,T$4,0)*IF(IF(VLOOKUP($A882,Rank!$A:$AH,T$4,0)&lt;&gt;"",IF(T$5&lt;&gt;$C$3,S882+1,S882),S882)&lt;=6,1,0),0)+IF(VLOOKUP($A882,Rank!$A:$AH,T$4,0)&lt;&gt;"",IF($T$5&lt;&gt;$C$3,S882+1,S882),S882)*0.001</f>
        <v>#REF!</v>
      </c>
      <c r="AQ882" s="16" t="e">
        <f>IFERROR(VLOOKUP($A882,Rank!$A:$AH,U$4,0)*IF(IF(VLOOKUP($A882,Rank!$A:$AH,U$4,0)&lt;&gt;"",IF(U$5&lt;&gt;$C$3,T882+1,T882),T882)&lt;=6,1,0),0)+IF(VLOOKUP($A882,Rank!$A:$AH,U$4,0)&lt;&gt;"",IF($U$5&lt;&gt;$C$3,T882+1,T882),T882)*0.001</f>
        <v>#REF!</v>
      </c>
      <c r="AR882" s="16" t="e">
        <f>IFERROR(VLOOKUP($A882,Rank!$A:$AH,V$4,0)*IF(IF(VLOOKUP($A882,Rank!$A:$AH,V$4,0)&lt;&gt;"",IF(V$5&lt;&gt;$C$3,U882+1,U882),U882)&lt;=6,1,0),0)+IF(VLOOKUP($A882,Rank!$A:$AH,V$4,0)&lt;&gt;"",IF($V$5&lt;&gt;$C$3,U882+1,U882),U882)*0.001</f>
        <v>#REF!</v>
      </c>
      <c r="AS882" s="16" t="e">
        <f>IFERROR(VLOOKUP($A882,Rank!$A:$AH,W$4,0)*IF(IF(VLOOKUP($A882,Rank!$A:$AH,W$4,0)&lt;&gt;"",IF(W$5&lt;&gt;$C$3,V882+1,V882),V882)&lt;=6,1,0),0)+IF(VLOOKUP($A882,Rank!$A:$AH,W$4,0)&lt;&gt;"",IF($W$5&lt;&gt;$C$3,V882+1,V882),V882)*0.001</f>
        <v>#REF!</v>
      </c>
      <c r="AT882" s="16" t="e">
        <f>IFERROR(VLOOKUP($A882,Rank!$A:$AH,X$4,0)*IF(IF(VLOOKUP($A882,Rank!$A:$AH,X$4,0)&lt;&gt;"",IF(X$5&lt;&gt;$C$3,W882+1,W882),W882)&lt;=6,1,0),0)+IF(VLOOKUP($A882,Rank!$A:$AH,X$4,0)&lt;&gt;"",IF($X$5&lt;&gt;$C$3,W882+1,W882),W882)*0.001</f>
        <v>#REF!</v>
      </c>
      <c r="AV882" t="e">
        <f t="shared" si="288"/>
        <v>#REF!</v>
      </c>
      <c r="AW882" t="e">
        <f t="shared" si="289"/>
        <v>#REF!</v>
      </c>
      <c r="AX882" t="e">
        <f t="shared" si="290"/>
        <v>#REF!</v>
      </c>
      <c r="AY882" t="e">
        <f t="shared" si="291"/>
        <v>#REF!</v>
      </c>
      <c r="AZ882" t="e">
        <f t="shared" si="292"/>
        <v>#REF!</v>
      </c>
      <c r="BA882" t="e">
        <f t="shared" si="293"/>
        <v>#REF!</v>
      </c>
      <c r="BB882" t="e">
        <f t="shared" si="294"/>
        <v>#REF!</v>
      </c>
      <c r="BC882" t="e">
        <f t="shared" si="295"/>
        <v>#REF!</v>
      </c>
      <c r="BD882" t="e">
        <f t="shared" si="296"/>
        <v>#REF!</v>
      </c>
      <c r="BE882" t="e">
        <f t="shared" si="297"/>
        <v>#REF!</v>
      </c>
      <c r="BF882" t="e">
        <f t="shared" si="298"/>
        <v>#REF!</v>
      </c>
      <c r="BG882" t="e">
        <f t="shared" si="299"/>
        <v>#REF!</v>
      </c>
      <c r="BH882" t="e">
        <f t="shared" si="300"/>
        <v>#REF!</v>
      </c>
      <c r="BI882" t="e">
        <f t="shared" si="301"/>
        <v>#REF!</v>
      </c>
      <c r="BJ882" t="e">
        <f t="shared" si="302"/>
        <v>#REF!</v>
      </c>
      <c r="BK882" t="e">
        <f t="shared" si="303"/>
        <v>#REF!</v>
      </c>
      <c r="BL882" t="e">
        <f t="shared" si="304"/>
        <v>#REF!</v>
      </c>
      <c r="BM882" t="e">
        <f t="shared" si="305"/>
        <v>#REF!</v>
      </c>
      <c r="BN882" t="e">
        <f t="shared" si="306"/>
        <v>#REF!</v>
      </c>
      <c r="BO882" t="e">
        <f t="shared" si="307"/>
        <v>#REF!</v>
      </c>
      <c r="BP882" t="e">
        <f t="shared" si="308"/>
        <v>#REF!</v>
      </c>
    </row>
    <row r="883" spans="1:68" x14ac:dyDescent="0.3">
      <c r="A883" t="e">
        <f>+Rank!#REF!</f>
        <v>#REF!</v>
      </c>
      <c r="B883" s="16">
        <f t="shared" si="287"/>
        <v>0</v>
      </c>
      <c r="C883" s="16">
        <v>0</v>
      </c>
      <c r="D883" s="16" t="e">
        <f>IF(VLOOKUP($A883,Rank!$A:$AH,D$4,0)&lt;&gt;"",IF(D$5&lt;&gt;$C$3,C883+1,C883),C883)</f>
        <v>#REF!</v>
      </c>
      <c r="E883" s="16" t="e">
        <f>IF(VLOOKUP($A883,Rank!$A:$AH,E$4,0)&lt;&gt;"",IF(E$5&lt;&gt;$C$3,D883+1,D883),D883)</f>
        <v>#REF!</v>
      </c>
      <c r="F883" s="16" t="e">
        <f>IF(VLOOKUP($A883,Rank!$A:$AH,F$4,0)&lt;&gt;"",IF(F$5&lt;&gt;$C$3,D883+1,D883),D883)</f>
        <v>#REF!</v>
      </c>
      <c r="G883" s="16" t="e">
        <f>IF(VLOOKUP($A883,Rank!$A:$AH,G$4,0)&lt;&gt;"",IF(G$5&lt;&gt;$C$3,F883+1,F883),F883)</f>
        <v>#REF!</v>
      </c>
      <c r="H883" s="16" t="e">
        <f>IF(VLOOKUP($A883,Rank!$A:$AH,H$4,0)&lt;&gt;"",IF(H$5&lt;&gt;$C$3,G883+1,G883),G883)</f>
        <v>#REF!</v>
      </c>
      <c r="I883" s="16" t="e">
        <f>IF(VLOOKUP($A883,Rank!$A:$AH,I$4,0)&lt;&gt;"",IF(I$5&lt;&gt;$C$3,H883+1,H883),H883)</f>
        <v>#REF!</v>
      </c>
      <c r="J883" s="16" t="e">
        <f>IF(VLOOKUP($A883,Rank!$A:$AH,J$4,0)&lt;&gt;"",IF(J$5&lt;&gt;$C$3,I883+1,I883),I883)</f>
        <v>#REF!</v>
      </c>
      <c r="K883" s="16" t="e">
        <f>IF(VLOOKUP($A883,Rank!$A:$AH,K$4,0)&lt;&gt;"",IF(K$5&lt;&gt;$C$3,J883+1,J883),J883)</f>
        <v>#REF!</v>
      </c>
      <c r="L883" s="16" t="e">
        <f>IF(VLOOKUP($A883,Rank!$A:$AH,L$4,0)&lt;&gt;"",IF($L$5&lt;&gt;$C$3,K883+1,K883),K883)</f>
        <v>#REF!</v>
      </c>
      <c r="M883" s="16" t="e">
        <f>IF(VLOOKUP($A883,Rank!$A:$AH,M$4,0)&lt;&gt;"",IF(M$5&lt;&gt;$C$3,L883+1,L883),L883)</f>
        <v>#REF!</v>
      </c>
      <c r="N883" s="16" t="e">
        <f>IF(VLOOKUP($A883,Rank!$A:$AH,N$4,0)&lt;&gt;"",IF(N$5&lt;&gt;$C$3,M883+1,M883),M883)</f>
        <v>#REF!</v>
      </c>
      <c r="O883" s="16" t="e">
        <f>IF(VLOOKUP($A883,Rank!$A:$AH,O$4,0)&lt;&gt;"",IF(O$5&lt;&gt;$C$3,N883+1,N883),N883)</f>
        <v>#REF!</v>
      </c>
      <c r="P883" s="16" t="e">
        <f>IF(VLOOKUP($A883,Rank!$A:$AH,P$4,0)&lt;&gt;"",IF(P$5&lt;&gt;$C$3,O883+1,O883),O883)</f>
        <v>#REF!</v>
      </c>
      <c r="Q883" s="16" t="e">
        <f>IF(VLOOKUP($A883,Rank!$A:$AH,Q$4,0)&lt;&gt;"",IF(Q$5&lt;&gt;$C$3,P883+1,P883),P883)</f>
        <v>#REF!</v>
      </c>
      <c r="R883" s="16" t="e">
        <f>IF(VLOOKUP($A883,Rank!$A:$AH,R$4,0)&lt;&gt;"",IF(R$5&lt;&gt;$C$3,Q883+1,Q883),Q883)</f>
        <v>#REF!</v>
      </c>
      <c r="S883" s="16" t="e">
        <f>IF(VLOOKUP($A883,Rank!$A:$AH,S$4,0)&lt;&gt;"",IF(S$5&lt;&gt;$C$3,R883+1,R883),R883)</f>
        <v>#REF!</v>
      </c>
      <c r="T883" s="16" t="e">
        <f>IF(VLOOKUP($A883,Rank!$A:$AH,T$4,0)&lt;&gt;"",IF(T$5&lt;&gt;$C$3,S883+1,S883),S883)</f>
        <v>#REF!</v>
      </c>
      <c r="U883" s="16" t="e">
        <f>IF(VLOOKUP($A883,Rank!$A:$AH,U$4,0)&lt;&gt;"",IF(U$5&lt;&gt;$C$3,T883+1,T883),T883)</f>
        <v>#REF!</v>
      </c>
      <c r="V883" s="16" t="e">
        <f>IF(VLOOKUP($A883,Rank!$A:$AH,V$4,0)&lt;&gt;"",IF($V$5&lt;&gt;$C$3,U883+1,U883),U883)</f>
        <v>#REF!</v>
      </c>
      <c r="W883" s="16" t="e">
        <f>IF(VLOOKUP($A883,Rank!$A:$AH,W$4,0)&lt;&gt;"",IF(W$5&lt;&gt;$C$3,V883+1,V883),V883)</f>
        <v>#REF!</v>
      </c>
      <c r="X883" s="16" t="e">
        <f>IF(VLOOKUP($A883,Rank!$A:$AH,X$4,0)&lt;&gt;"",IF(X$5&lt;&gt;$C$3,W883+1,W883),W883)</f>
        <v>#REF!</v>
      </c>
      <c r="Z883" s="16" t="e">
        <f>IFERROR(VLOOKUP($A883,Rank!$A:$AH,D$4,0)*IF(IF(VLOOKUP($A883,Rank!$A:$AH,D$4,0)&lt;&gt;"",IF(D$5&lt;&gt;$C$3,C883+1,C883),C883)&lt;=6,1,0),0)+IF(VLOOKUP($A883,Rank!$A:$AH,D$4,0)&lt;&gt;"",IF(D$5&lt;&gt;$C$3,C883+1,C883),C883)*0.001</f>
        <v>#REF!</v>
      </c>
      <c r="AA883" s="16" t="e">
        <f>IFERROR(VLOOKUP($A883,Rank!$A:$AH,E$4,0)*IF(IF(VLOOKUP($A883,Rank!$A:$AH,E$4,0)&lt;&gt;"",IF(E$5&lt;&gt;$C$3,D883+1,D883),D883)&lt;=6,1,0),0)+IF(VLOOKUP($A883,Rank!$A:$AH,E$4,0)&lt;&gt;"",IF(E$5&lt;&gt;$C$3,D883+1,D883),D883)*0.001</f>
        <v>#REF!</v>
      </c>
      <c r="AB883" s="16" t="e">
        <f>IFERROR(VLOOKUP($A883,Rank!$A:$AH,F$4,0)*IF(IF(VLOOKUP($A883,Rank!$A:$AH,F$4,0)&lt;&gt;"",IF(F$5&lt;&gt;$C$3,E883+1,E883),E883)&lt;=6,1,0),0)+IF(VLOOKUP($A883,Rank!$A:$AH,F$4,0)&lt;&gt;"",IF(F$5&lt;&gt;$C$3,E883+1,E883),E883)*0.001</f>
        <v>#REF!</v>
      </c>
      <c r="AC883" s="16" t="e">
        <f>IFERROR(VLOOKUP($A883,Rank!$A:$AH,G$4,0)*IF(IF(VLOOKUP($A883,Rank!$A:$AH,G$4,0)&lt;&gt;"",IF(G$5&lt;&gt;$C$3,F883+1,F883),F883)&lt;=6,1,0),0)+IF(VLOOKUP($A883,Rank!$A:$AH,G$4,0)&lt;&gt;"",IF(G$5&lt;&gt;$C$3,F883+1,F883),F883)*0.001</f>
        <v>#REF!</v>
      </c>
      <c r="AD883" s="16" t="e">
        <f>IFERROR(VLOOKUP($A883,Rank!$A:$AH,H$4,0)*IF(IF(VLOOKUP($A883,Rank!$A:$AH,H$4,0)&lt;&gt;"",IF(H$5&lt;&gt;$C$3,G883+1,G883),G883)&lt;=6,1,0),0)+IF(VLOOKUP($A883,Rank!$A:$AH,H$4,0)&lt;&gt;"",IF(H$5&lt;&gt;$C$3,G883+1,G883),G883)*0.001</f>
        <v>#REF!</v>
      </c>
      <c r="AE883" s="16" t="e">
        <f>IFERROR(VLOOKUP($A883,Rank!$A:$AH,I$4,0)*IF(IF(VLOOKUP($A883,Rank!$A:$AH,I$4,0)&lt;&gt;"",IF(I$5&lt;&gt;$C$3,H883+1,H883),H883)&lt;=6,1,0),0)+IF(VLOOKUP($A883,Rank!$A:$AH,I$4,0)&lt;&gt;"",IF(I$5&lt;&gt;$C$3,H883+1,H883),H883)*0.001</f>
        <v>#REF!</v>
      </c>
      <c r="AF883" s="16" t="e">
        <f>IFERROR(VLOOKUP($A883,Rank!$A:$AH,J$4,0)*IF(IF(VLOOKUP($A883,Rank!$A:$AH,J$4,0)&lt;&gt;"",IF(J$5&lt;&gt;$C$3,I883+1,I883),I883)&lt;=6,1,0),0)+IF(VLOOKUP($A883,Rank!$A:$AH,J$4,0)&lt;&gt;"",IF(J$5&lt;&gt;$C$3,I883+1,I883),I883)*0.001</f>
        <v>#REF!</v>
      </c>
      <c r="AG883" s="16" t="e">
        <f>IFERROR(VLOOKUP($A883,Rank!$A:$AH,K$4,0)*IF(IF(VLOOKUP($A883,Rank!$A:$AH,K$4,0)&lt;&gt;"",IF(K$5&lt;&gt;$C$3,J883+1,J883),J883)&lt;=6,1,0),0)+IF(VLOOKUP($A883,Rank!$A:$AH,K$4,0)&lt;&gt;"",IF(K$5&lt;&gt;$C$3,J883+1,J883),J883)*0.001</f>
        <v>#REF!</v>
      </c>
      <c r="AH883" s="16" t="e">
        <f>IFERROR(VLOOKUP($A883,Rank!$A:$AH,L$4,0)*IF(IF(VLOOKUP($A883,Rank!$A:$AH,L$4,0)&lt;&gt;"",IF(L$5&lt;&gt;$C$3,K883+1,K883),K883)&lt;=6,1,0),0)+IF(VLOOKUP($A883,Rank!$A:$AH,L$4,0)&lt;&gt;"",IF(L$5&lt;&gt;$C$3,K883+1,K883),K883)*0.001</f>
        <v>#REF!</v>
      </c>
      <c r="AI883" s="16" t="e">
        <f>IFERROR(VLOOKUP($A883,Rank!$A:$AH,M$4,0)*IF(IF(VLOOKUP($A883,Rank!$A:$AH,M$4,0)&lt;&gt;"",IF(M$5&lt;&gt;$C$3,L883+1,L883),L883)&lt;=6,1,0),0)+IF(VLOOKUP($A883,Rank!$A:$AH,M$4,0)&lt;&gt;"",IF(M$5&lt;&gt;$C$3,L883+1,L883),L883)*0.001</f>
        <v>#REF!</v>
      </c>
      <c r="AJ883" s="16" t="e">
        <f>IFERROR(VLOOKUP($A883,Rank!$A:$AH,N$4,0)*IF(IF(VLOOKUP($A883,Rank!$A:$AH,N$4,0)&lt;&gt;"",IF(N$5&lt;&gt;$C$3,M883+1,M883),M883)&lt;=6,1,0),0)+IF(VLOOKUP($A883,Rank!$A:$AH,N$4,0)&lt;&gt;"",IF(N$5&lt;&gt;$C$3,M883+1,M883),M883)*0.001</f>
        <v>#REF!</v>
      </c>
      <c r="AK883" s="16" t="e">
        <f>IFERROR(VLOOKUP($A883,Rank!$A:$AH,O$4,0)*IF(IF(VLOOKUP($A883,Rank!$A:$AH,O$4,0)&lt;&gt;"",IF(O$5&lt;&gt;$C$3,N883+1,N883),N883)&lt;=6,1,0),0)+IF(VLOOKUP($A883,Rank!$A:$AH,O$4,0)&lt;&gt;"",IF(O$5&lt;&gt;$C$3,N883+1,N883),N883)*0.001</f>
        <v>#REF!</v>
      </c>
      <c r="AL883" s="16" t="e">
        <f>IFERROR(VLOOKUP($A883,Rank!$A:$AH,P$4,0)*IF(IF(VLOOKUP($A883,Rank!$A:$AH,P$4,0)&lt;&gt;"",IF(P$5&lt;&gt;$C$3,O883+1,O883),O883)&lt;=6,1,0),0)+IF(VLOOKUP($A883,Rank!$A:$AH,P$4,0)&lt;&gt;"",IF(P$5&lt;&gt;$C$3,O883+1,O883),O883)*0.001</f>
        <v>#REF!</v>
      </c>
      <c r="AM883" s="16" t="e">
        <f>IFERROR(VLOOKUP($A883,Rank!$A:$AH,Q$4,0)*IF(IF(VLOOKUP($A883,Rank!$A:$AH,Q$4,0)&lt;&gt;"",IF(Q$5&lt;&gt;$C$3,P883+1,P883),P883)&lt;=6,1,0),0)+IF(VLOOKUP($A883,Rank!$A:$AH,Q$4,0)&lt;&gt;"",IF(Q$5&lt;&gt;$C$3,P883+1,P883),P883)*0.001</f>
        <v>#REF!</v>
      </c>
      <c r="AN883" s="16" t="e">
        <f>IFERROR(VLOOKUP($A883,Rank!$A:$AH,R$4,0)*IF(IF(VLOOKUP($A883,Rank!$A:$AH,R$4,0)&lt;&gt;"",IF(R$5&lt;&gt;$C$3,Q883+1,Q883),Q883)&lt;=6,1,0),0)+IF(VLOOKUP($A883,Rank!$A:$AH,R$4,0)&lt;&gt;"",IF(R$5&lt;&gt;$C$3,Q883+1,Q883),Q883)*0.001</f>
        <v>#REF!</v>
      </c>
      <c r="AO883" s="16" t="e">
        <f>IFERROR(VLOOKUP($A883,Rank!$A:$AH,S$4,0)*IF(IF(VLOOKUP($A883,Rank!$A:$AH,S$4,0)&lt;&gt;"",IF(S$5&lt;&gt;$C$3,R883+1,R883),R883)&lt;=6,1,0),0)+IF(VLOOKUP($A883,Rank!$A:$AH,S$4,0)&lt;&gt;"",IF($S$5&lt;&gt;$C$3,R883+1,R883),R883)*0.001</f>
        <v>#REF!</v>
      </c>
      <c r="AP883" s="16" t="e">
        <f>IFERROR(VLOOKUP($A883,Rank!$A:$AH,T$4,0)*IF(IF(VLOOKUP($A883,Rank!$A:$AH,T$4,0)&lt;&gt;"",IF(T$5&lt;&gt;$C$3,S883+1,S883),S883)&lt;=6,1,0),0)+IF(VLOOKUP($A883,Rank!$A:$AH,T$4,0)&lt;&gt;"",IF($T$5&lt;&gt;$C$3,S883+1,S883),S883)*0.001</f>
        <v>#REF!</v>
      </c>
      <c r="AQ883" s="16" t="e">
        <f>IFERROR(VLOOKUP($A883,Rank!$A:$AH,U$4,0)*IF(IF(VLOOKUP($A883,Rank!$A:$AH,U$4,0)&lt;&gt;"",IF(U$5&lt;&gt;$C$3,T883+1,T883),T883)&lt;=6,1,0),0)+IF(VLOOKUP($A883,Rank!$A:$AH,U$4,0)&lt;&gt;"",IF($U$5&lt;&gt;$C$3,T883+1,T883),T883)*0.001</f>
        <v>#REF!</v>
      </c>
      <c r="AR883" s="16" t="e">
        <f>IFERROR(VLOOKUP($A883,Rank!$A:$AH,V$4,0)*IF(IF(VLOOKUP($A883,Rank!$A:$AH,V$4,0)&lt;&gt;"",IF(V$5&lt;&gt;$C$3,U883+1,U883),U883)&lt;=6,1,0),0)+IF(VLOOKUP($A883,Rank!$A:$AH,V$4,0)&lt;&gt;"",IF($V$5&lt;&gt;$C$3,U883+1,U883),U883)*0.001</f>
        <v>#REF!</v>
      </c>
      <c r="AS883" s="16" t="e">
        <f>IFERROR(VLOOKUP($A883,Rank!$A:$AH,W$4,0)*IF(IF(VLOOKUP($A883,Rank!$A:$AH,W$4,0)&lt;&gt;"",IF(W$5&lt;&gt;$C$3,V883+1,V883),V883)&lt;=6,1,0),0)+IF(VLOOKUP($A883,Rank!$A:$AH,W$4,0)&lt;&gt;"",IF($W$5&lt;&gt;$C$3,V883+1,V883),V883)*0.001</f>
        <v>#REF!</v>
      </c>
      <c r="AT883" s="16" t="e">
        <f>IFERROR(VLOOKUP($A883,Rank!$A:$AH,X$4,0)*IF(IF(VLOOKUP($A883,Rank!$A:$AH,X$4,0)&lt;&gt;"",IF(X$5&lt;&gt;$C$3,W883+1,W883),W883)&lt;=6,1,0),0)+IF(VLOOKUP($A883,Rank!$A:$AH,X$4,0)&lt;&gt;"",IF($X$5&lt;&gt;$C$3,W883+1,W883),W883)*0.001</f>
        <v>#REF!</v>
      </c>
      <c r="AV883" t="e">
        <f t="shared" si="288"/>
        <v>#REF!</v>
      </c>
      <c r="AW883" t="e">
        <f t="shared" si="289"/>
        <v>#REF!</v>
      </c>
      <c r="AX883" t="e">
        <f t="shared" si="290"/>
        <v>#REF!</v>
      </c>
      <c r="AY883" t="e">
        <f t="shared" si="291"/>
        <v>#REF!</v>
      </c>
      <c r="AZ883" t="e">
        <f t="shared" si="292"/>
        <v>#REF!</v>
      </c>
      <c r="BA883" t="e">
        <f t="shared" si="293"/>
        <v>#REF!</v>
      </c>
      <c r="BB883" t="e">
        <f t="shared" si="294"/>
        <v>#REF!</v>
      </c>
      <c r="BC883" t="e">
        <f t="shared" si="295"/>
        <v>#REF!</v>
      </c>
      <c r="BD883" t="e">
        <f t="shared" si="296"/>
        <v>#REF!</v>
      </c>
      <c r="BE883" t="e">
        <f t="shared" si="297"/>
        <v>#REF!</v>
      </c>
      <c r="BF883" t="e">
        <f t="shared" si="298"/>
        <v>#REF!</v>
      </c>
      <c r="BG883" t="e">
        <f t="shared" si="299"/>
        <v>#REF!</v>
      </c>
      <c r="BH883" t="e">
        <f t="shared" si="300"/>
        <v>#REF!</v>
      </c>
      <c r="BI883" t="e">
        <f t="shared" si="301"/>
        <v>#REF!</v>
      </c>
      <c r="BJ883" t="e">
        <f t="shared" si="302"/>
        <v>#REF!</v>
      </c>
      <c r="BK883" t="e">
        <f t="shared" si="303"/>
        <v>#REF!</v>
      </c>
      <c r="BL883" t="e">
        <f t="shared" si="304"/>
        <v>#REF!</v>
      </c>
      <c r="BM883" t="e">
        <f t="shared" si="305"/>
        <v>#REF!</v>
      </c>
      <c r="BN883" t="e">
        <f t="shared" si="306"/>
        <v>#REF!</v>
      </c>
      <c r="BO883" t="e">
        <f t="shared" si="307"/>
        <v>#REF!</v>
      </c>
      <c r="BP883" t="e">
        <f t="shared" si="308"/>
        <v>#REF!</v>
      </c>
    </row>
    <row r="884" spans="1:68" x14ac:dyDescent="0.3">
      <c r="A884" t="e">
        <f>+Rank!#REF!</f>
        <v>#REF!</v>
      </c>
      <c r="B884" s="16">
        <f t="shared" si="287"/>
        <v>0</v>
      </c>
      <c r="C884" s="16">
        <v>0</v>
      </c>
      <c r="D884" s="16" t="e">
        <f>IF(VLOOKUP($A884,Rank!$A:$AH,D$4,0)&lt;&gt;"",IF(D$5&lt;&gt;$C$3,C884+1,C884),C884)</f>
        <v>#REF!</v>
      </c>
      <c r="E884" s="16" t="e">
        <f>IF(VLOOKUP($A884,Rank!$A:$AH,E$4,0)&lt;&gt;"",IF(E$5&lt;&gt;$C$3,D884+1,D884),D884)</f>
        <v>#REF!</v>
      </c>
      <c r="F884" s="16" t="e">
        <f>IF(VLOOKUP($A884,Rank!$A:$AH,F$4,0)&lt;&gt;"",IF(F$5&lt;&gt;$C$3,D884+1,D884),D884)</f>
        <v>#REF!</v>
      </c>
      <c r="G884" s="16" t="e">
        <f>IF(VLOOKUP($A884,Rank!$A:$AH,G$4,0)&lt;&gt;"",IF(G$5&lt;&gt;$C$3,F884+1,F884),F884)</f>
        <v>#REF!</v>
      </c>
      <c r="H884" s="16" t="e">
        <f>IF(VLOOKUP($A884,Rank!$A:$AH,H$4,0)&lt;&gt;"",IF(H$5&lt;&gt;$C$3,G884+1,G884),G884)</f>
        <v>#REF!</v>
      </c>
      <c r="I884" s="16" t="e">
        <f>IF(VLOOKUP($A884,Rank!$A:$AH,I$4,0)&lt;&gt;"",IF(I$5&lt;&gt;$C$3,H884+1,H884),H884)</f>
        <v>#REF!</v>
      </c>
      <c r="J884" s="16" t="e">
        <f>IF(VLOOKUP($A884,Rank!$A:$AH,J$4,0)&lt;&gt;"",IF(J$5&lt;&gt;$C$3,I884+1,I884),I884)</f>
        <v>#REF!</v>
      </c>
      <c r="K884" s="16" t="e">
        <f>IF(VLOOKUP($A884,Rank!$A:$AH,K$4,0)&lt;&gt;"",IF(K$5&lt;&gt;$C$3,J884+1,J884),J884)</f>
        <v>#REF!</v>
      </c>
      <c r="L884" s="16" t="e">
        <f>IF(VLOOKUP($A884,Rank!$A:$AH,L$4,0)&lt;&gt;"",IF($L$5&lt;&gt;$C$3,K884+1,K884),K884)</f>
        <v>#REF!</v>
      </c>
      <c r="M884" s="16" t="e">
        <f>IF(VLOOKUP($A884,Rank!$A:$AH,M$4,0)&lt;&gt;"",IF(M$5&lt;&gt;$C$3,L884+1,L884),L884)</f>
        <v>#REF!</v>
      </c>
      <c r="N884" s="16" t="e">
        <f>IF(VLOOKUP($A884,Rank!$A:$AH,N$4,0)&lt;&gt;"",IF(N$5&lt;&gt;$C$3,M884+1,M884),M884)</f>
        <v>#REF!</v>
      </c>
      <c r="O884" s="16" t="e">
        <f>IF(VLOOKUP($A884,Rank!$A:$AH,O$4,0)&lt;&gt;"",IF(O$5&lt;&gt;$C$3,N884+1,N884),N884)</f>
        <v>#REF!</v>
      </c>
      <c r="P884" s="16" t="e">
        <f>IF(VLOOKUP($A884,Rank!$A:$AH,P$4,0)&lt;&gt;"",IF(P$5&lt;&gt;$C$3,O884+1,O884),O884)</f>
        <v>#REF!</v>
      </c>
      <c r="Q884" s="16" t="e">
        <f>IF(VLOOKUP($A884,Rank!$A:$AH,Q$4,0)&lt;&gt;"",IF(Q$5&lt;&gt;$C$3,P884+1,P884),P884)</f>
        <v>#REF!</v>
      </c>
      <c r="R884" s="16" t="e">
        <f>IF(VLOOKUP($A884,Rank!$A:$AH,R$4,0)&lt;&gt;"",IF(R$5&lt;&gt;$C$3,Q884+1,Q884),Q884)</f>
        <v>#REF!</v>
      </c>
      <c r="S884" s="16" t="e">
        <f>IF(VLOOKUP($A884,Rank!$A:$AH,S$4,0)&lt;&gt;"",IF(S$5&lt;&gt;$C$3,R884+1,R884),R884)</f>
        <v>#REF!</v>
      </c>
      <c r="T884" s="16" t="e">
        <f>IF(VLOOKUP($A884,Rank!$A:$AH,T$4,0)&lt;&gt;"",IF(T$5&lt;&gt;$C$3,S884+1,S884),S884)</f>
        <v>#REF!</v>
      </c>
      <c r="U884" s="16" t="e">
        <f>IF(VLOOKUP($A884,Rank!$A:$AH,U$4,0)&lt;&gt;"",IF(U$5&lt;&gt;$C$3,T884+1,T884),T884)</f>
        <v>#REF!</v>
      </c>
      <c r="V884" s="16" t="e">
        <f>IF(VLOOKUP($A884,Rank!$A:$AH,V$4,0)&lt;&gt;"",IF($V$5&lt;&gt;$C$3,U884+1,U884),U884)</f>
        <v>#REF!</v>
      </c>
      <c r="W884" s="16" t="e">
        <f>IF(VLOOKUP($A884,Rank!$A:$AH,W$4,0)&lt;&gt;"",IF(W$5&lt;&gt;$C$3,V884+1,V884),V884)</f>
        <v>#REF!</v>
      </c>
      <c r="X884" s="16" t="e">
        <f>IF(VLOOKUP($A884,Rank!$A:$AH,X$4,0)&lt;&gt;"",IF(X$5&lt;&gt;$C$3,W884+1,W884),W884)</f>
        <v>#REF!</v>
      </c>
      <c r="Z884" s="16" t="e">
        <f>IFERROR(VLOOKUP($A884,Rank!$A:$AH,D$4,0)*IF(IF(VLOOKUP($A884,Rank!$A:$AH,D$4,0)&lt;&gt;"",IF(D$5&lt;&gt;$C$3,C884+1,C884),C884)&lt;=6,1,0),0)+IF(VLOOKUP($A884,Rank!$A:$AH,D$4,0)&lt;&gt;"",IF(D$5&lt;&gt;$C$3,C884+1,C884),C884)*0.001</f>
        <v>#REF!</v>
      </c>
      <c r="AA884" s="16" t="e">
        <f>IFERROR(VLOOKUP($A884,Rank!$A:$AH,E$4,0)*IF(IF(VLOOKUP($A884,Rank!$A:$AH,E$4,0)&lt;&gt;"",IF(E$5&lt;&gt;$C$3,D884+1,D884),D884)&lt;=6,1,0),0)+IF(VLOOKUP($A884,Rank!$A:$AH,E$4,0)&lt;&gt;"",IF(E$5&lt;&gt;$C$3,D884+1,D884),D884)*0.001</f>
        <v>#REF!</v>
      </c>
      <c r="AB884" s="16" t="e">
        <f>IFERROR(VLOOKUP($A884,Rank!$A:$AH,F$4,0)*IF(IF(VLOOKUP($A884,Rank!$A:$AH,F$4,0)&lt;&gt;"",IF(F$5&lt;&gt;$C$3,E884+1,E884),E884)&lt;=6,1,0),0)+IF(VLOOKUP($A884,Rank!$A:$AH,F$4,0)&lt;&gt;"",IF(F$5&lt;&gt;$C$3,E884+1,E884),E884)*0.001</f>
        <v>#REF!</v>
      </c>
      <c r="AC884" s="16" t="e">
        <f>IFERROR(VLOOKUP($A884,Rank!$A:$AH,G$4,0)*IF(IF(VLOOKUP($A884,Rank!$A:$AH,G$4,0)&lt;&gt;"",IF(G$5&lt;&gt;$C$3,F884+1,F884),F884)&lt;=6,1,0),0)+IF(VLOOKUP($A884,Rank!$A:$AH,G$4,0)&lt;&gt;"",IF(G$5&lt;&gt;$C$3,F884+1,F884),F884)*0.001</f>
        <v>#REF!</v>
      </c>
      <c r="AD884" s="16" t="e">
        <f>IFERROR(VLOOKUP($A884,Rank!$A:$AH,H$4,0)*IF(IF(VLOOKUP($A884,Rank!$A:$AH,H$4,0)&lt;&gt;"",IF(H$5&lt;&gt;$C$3,G884+1,G884),G884)&lt;=6,1,0),0)+IF(VLOOKUP($A884,Rank!$A:$AH,H$4,0)&lt;&gt;"",IF(H$5&lt;&gt;$C$3,G884+1,G884),G884)*0.001</f>
        <v>#REF!</v>
      </c>
      <c r="AE884" s="16" t="e">
        <f>IFERROR(VLOOKUP($A884,Rank!$A:$AH,I$4,0)*IF(IF(VLOOKUP($A884,Rank!$A:$AH,I$4,0)&lt;&gt;"",IF(I$5&lt;&gt;$C$3,H884+1,H884),H884)&lt;=6,1,0),0)+IF(VLOOKUP($A884,Rank!$A:$AH,I$4,0)&lt;&gt;"",IF(I$5&lt;&gt;$C$3,H884+1,H884),H884)*0.001</f>
        <v>#REF!</v>
      </c>
      <c r="AF884" s="16" t="e">
        <f>IFERROR(VLOOKUP($A884,Rank!$A:$AH,J$4,0)*IF(IF(VLOOKUP($A884,Rank!$A:$AH,J$4,0)&lt;&gt;"",IF(J$5&lt;&gt;$C$3,I884+1,I884),I884)&lt;=6,1,0),0)+IF(VLOOKUP($A884,Rank!$A:$AH,J$4,0)&lt;&gt;"",IF(J$5&lt;&gt;$C$3,I884+1,I884),I884)*0.001</f>
        <v>#REF!</v>
      </c>
      <c r="AG884" s="16" t="e">
        <f>IFERROR(VLOOKUP($A884,Rank!$A:$AH,K$4,0)*IF(IF(VLOOKUP($A884,Rank!$A:$AH,K$4,0)&lt;&gt;"",IF(K$5&lt;&gt;$C$3,J884+1,J884),J884)&lt;=6,1,0),0)+IF(VLOOKUP($A884,Rank!$A:$AH,K$4,0)&lt;&gt;"",IF(K$5&lt;&gt;$C$3,J884+1,J884),J884)*0.001</f>
        <v>#REF!</v>
      </c>
      <c r="AH884" s="16" t="e">
        <f>IFERROR(VLOOKUP($A884,Rank!$A:$AH,L$4,0)*IF(IF(VLOOKUP($A884,Rank!$A:$AH,L$4,0)&lt;&gt;"",IF(L$5&lt;&gt;$C$3,K884+1,K884),K884)&lt;=6,1,0),0)+IF(VLOOKUP($A884,Rank!$A:$AH,L$4,0)&lt;&gt;"",IF(L$5&lt;&gt;$C$3,K884+1,K884),K884)*0.001</f>
        <v>#REF!</v>
      </c>
      <c r="AI884" s="16" t="e">
        <f>IFERROR(VLOOKUP($A884,Rank!$A:$AH,M$4,0)*IF(IF(VLOOKUP($A884,Rank!$A:$AH,M$4,0)&lt;&gt;"",IF(M$5&lt;&gt;$C$3,L884+1,L884),L884)&lt;=6,1,0),0)+IF(VLOOKUP($A884,Rank!$A:$AH,M$4,0)&lt;&gt;"",IF(M$5&lt;&gt;$C$3,L884+1,L884),L884)*0.001</f>
        <v>#REF!</v>
      </c>
      <c r="AJ884" s="16" t="e">
        <f>IFERROR(VLOOKUP($A884,Rank!$A:$AH,N$4,0)*IF(IF(VLOOKUP($A884,Rank!$A:$AH,N$4,0)&lt;&gt;"",IF(N$5&lt;&gt;$C$3,M884+1,M884),M884)&lt;=6,1,0),0)+IF(VLOOKUP($A884,Rank!$A:$AH,N$4,0)&lt;&gt;"",IF(N$5&lt;&gt;$C$3,M884+1,M884),M884)*0.001</f>
        <v>#REF!</v>
      </c>
      <c r="AK884" s="16" t="e">
        <f>IFERROR(VLOOKUP($A884,Rank!$A:$AH,O$4,0)*IF(IF(VLOOKUP($A884,Rank!$A:$AH,O$4,0)&lt;&gt;"",IF(O$5&lt;&gt;$C$3,N884+1,N884),N884)&lt;=6,1,0),0)+IF(VLOOKUP($A884,Rank!$A:$AH,O$4,0)&lt;&gt;"",IF(O$5&lt;&gt;$C$3,N884+1,N884),N884)*0.001</f>
        <v>#REF!</v>
      </c>
      <c r="AL884" s="16" t="e">
        <f>IFERROR(VLOOKUP($A884,Rank!$A:$AH,P$4,0)*IF(IF(VLOOKUP($A884,Rank!$A:$AH,P$4,0)&lt;&gt;"",IF(P$5&lt;&gt;$C$3,O884+1,O884),O884)&lt;=6,1,0),0)+IF(VLOOKUP($A884,Rank!$A:$AH,P$4,0)&lt;&gt;"",IF(P$5&lt;&gt;$C$3,O884+1,O884),O884)*0.001</f>
        <v>#REF!</v>
      </c>
      <c r="AM884" s="16" t="e">
        <f>IFERROR(VLOOKUP($A884,Rank!$A:$AH,Q$4,0)*IF(IF(VLOOKUP($A884,Rank!$A:$AH,Q$4,0)&lt;&gt;"",IF(Q$5&lt;&gt;$C$3,P884+1,P884),P884)&lt;=6,1,0),0)+IF(VLOOKUP($A884,Rank!$A:$AH,Q$4,0)&lt;&gt;"",IF(Q$5&lt;&gt;$C$3,P884+1,P884),P884)*0.001</f>
        <v>#REF!</v>
      </c>
      <c r="AN884" s="16" t="e">
        <f>IFERROR(VLOOKUP($A884,Rank!$A:$AH,R$4,0)*IF(IF(VLOOKUP($A884,Rank!$A:$AH,R$4,0)&lt;&gt;"",IF(R$5&lt;&gt;$C$3,Q884+1,Q884),Q884)&lt;=6,1,0),0)+IF(VLOOKUP($A884,Rank!$A:$AH,R$4,0)&lt;&gt;"",IF(R$5&lt;&gt;$C$3,Q884+1,Q884),Q884)*0.001</f>
        <v>#REF!</v>
      </c>
      <c r="AO884" s="16" t="e">
        <f>IFERROR(VLOOKUP($A884,Rank!$A:$AH,S$4,0)*IF(IF(VLOOKUP($A884,Rank!$A:$AH,S$4,0)&lt;&gt;"",IF(S$5&lt;&gt;$C$3,R884+1,R884),R884)&lt;=6,1,0),0)+IF(VLOOKUP($A884,Rank!$A:$AH,S$4,0)&lt;&gt;"",IF($S$5&lt;&gt;$C$3,R884+1,R884),R884)*0.001</f>
        <v>#REF!</v>
      </c>
      <c r="AP884" s="16" t="e">
        <f>IFERROR(VLOOKUP($A884,Rank!$A:$AH,T$4,0)*IF(IF(VLOOKUP($A884,Rank!$A:$AH,T$4,0)&lt;&gt;"",IF(T$5&lt;&gt;$C$3,S884+1,S884),S884)&lt;=6,1,0),0)+IF(VLOOKUP($A884,Rank!$A:$AH,T$4,0)&lt;&gt;"",IF($T$5&lt;&gt;$C$3,S884+1,S884),S884)*0.001</f>
        <v>#REF!</v>
      </c>
      <c r="AQ884" s="16" t="e">
        <f>IFERROR(VLOOKUP($A884,Rank!$A:$AH,U$4,0)*IF(IF(VLOOKUP($A884,Rank!$A:$AH,U$4,0)&lt;&gt;"",IF(U$5&lt;&gt;$C$3,T884+1,T884),T884)&lt;=6,1,0),0)+IF(VLOOKUP($A884,Rank!$A:$AH,U$4,0)&lt;&gt;"",IF($U$5&lt;&gt;$C$3,T884+1,T884),T884)*0.001</f>
        <v>#REF!</v>
      </c>
      <c r="AR884" s="16" t="e">
        <f>IFERROR(VLOOKUP($A884,Rank!$A:$AH,V$4,0)*IF(IF(VLOOKUP($A884,Rank!$A:$AH,V$4,0)&lt;&gt;"",IF(V$5&lt;&gt;$C$3,U884+1,U884),U884)&lt;=6,1,0),0)+IF(VLOOKUP($A884,Rank!$A:$AH,V$4,0)&lt;&gt;"",IF($V$5&lt;&gt;$C$3,U884+1,U884),U884)*0.001</f>
        <v>#REF!</v>
      </c>
      <c r="AS884" s="16" t="e">
        <f>IFERROR(VLOOKUP($A884,Rank!$A:$AH,W$4,0)*IF(IF(VLOOKUP($A884,Rank!$A:$AH,W$4,0)&lt;&gt;"",IF(W$5&lt;&gt;$C$3,V884+1,V884),V884)&lt;=6,1,0),0)+IF(VLOOKUP($A884,Rank!$A:$AH,W$4,0)&lt;&gt;"",IF($W$5&lt;&gt;$C$3,V884+1,V884),V884)*0.001</f>
        <v>#REF!</v>
      </c>
      <c r="AT884" s="16" t="e">
        <f>IFERROR(VLOOKUP($A884,Rank!$A:$AH,X$4,0)*IF(IF(VLOOKUP($A884,Rank!$A:$AH,X$4,0)&lt;&gt;"",IF(X$5&lt;&gt;$C$3,W884+1,W884),W884)&lt;=6,1,0),0)+IF(VLOOKUP($A884,Rank!$A:$AH,X$4,0)&lt;&gt;"",IF($X$5&lt;&gt;$C$3,W884+1,W884),W884)*0.001</f>
        <v>#REF!</v>
      </c>
      <c r="AV884" t="e">
        <f t="shared" si="288"/>
        <v>#REF!</v>
      </c>
      <c r="AW884" t="e">
        <f t="shared" si="289"/>
        <v>#REF!</v>
      </c>
      <c r="AX884" t="e">
        <f t="shared" si="290"/>
        <v>#REF!</v>
      </c>
      <c r="AY884" t="e">
        <f t="shared" si="291"/>
        <v>#REF!</v>
      </c>
      <c r="AZ884" t="e">
        <f t="shared" si="292"/>
        <v>#REF!</v>
      </c>
      <c r="BA884" t="e">
        <f t="shared" si="293"/>
        <v>#REF!</v>
      </c>
      <c r="BB884" t="e">
        <f t="shared" si="294"/>
        <v>#REF!</v>
      </c>
      <c r="BC884" t="e">
        <f t="shared" si="295"/>
        <v>#REF!</v>
      </c>
      <c r="BD884" t="e">
        <f t="shared" si="296"/>
        <v>#REF!</v>
      </c>
      <c r="BE884" t="e">
        <f t="shared" si="297"/>
        <v>#REF!</v>
      </c>
      <c r="BF884" t="e">
        <f t="shared" si="298"/>
        <v>#REF!</v>
      </c>
      <c r="BG884" t="e">
        <f t="shared" si="299"/>
        <v>#REF!</v>
      </c>
      <c r="BH884" t="e">
        <f t="shared" si="300"/>
        <v>#REF!</v>
      </c>
      <c r="BI884" t="e">
        <f t="shared" si="301"/>
        <v>#REF!</v>
      </c>
      <c r="BJ884" t="e">
        <f t="shared" si="302"/>
        <v>#REF!</v>
      </c>
      <c r="BK884" t="e">
        <f t="shared" si="303"/>
        <v>#REF!</v>
      </c>
      <c r="BL884" t="e">
        <f t="shared" si="304"/>
        <v>#REF!</v>
      </c>
      <c r="BM884" t="e">
        <f t="shared" si="305"/>
        <v>#REF!</v>
      </c>
      <c r="BN884" t="e">
        <f t="shared" si="306"/>
        <v>#REF!</v>
      </c>
      <c r="BO884" t="e">
        <f t="shared" si="307"/>
        <v>#REF!</v>
      </c>
      <c r="BP884" t="e">
        <f t="shared" si="308"/>
        <v>#REF!</v>
      </c>
    </row>
    <row r="885" spans="1:68" x14ac:dyDescent="0.3">
      <c r="A885" t="e">
        <f>+Rank!#REF!</f>
        <v>#REF!</v>
      </c>
      <c r="B885" s="16">
        <f t="shared" si="287"/>
        <v>0</v>
      </c>
      <c r="C885" s="16">
        <v>0</v>
      </c>
      <c r="D885" s="16" t="e">
        <f>IF(VLOOKUP($A885,Rank!$A:$AH,D$4,0)&lt;&gt;"",IF(D$5&lt;&gt;$C$3,C885+1,C885),C885)</f>
        <v>#REF!</v>
      </c>
      <c r="E885" s="16" t="e">
        <f>IF(VLOOKUP($A885,Rank!$A:$AH,E$4,0)&lt;&gt;"",IF(E$5&lt;&gt;$C$3,D885+1,D885),D885)</f>
        <v>#REF!</v>
      </c>
      <c r="F885" s="16" t="e">
        <f>IF(VLOOKUP($A885,Rank!$A:$AH,F$4,0)&lt;&gt;"",IF(F$5&lt;&gt;$C$3,D885+1,D885),D885)</f>
        <v>#REF!</v>
      </c>
      <c r="G885" s="16" t="e">
        <f>IF(VLOOKUP($A885,Rank!$A:$AH,G$4,0)&lt;&gt;"",IF(G$5&lt;&gt;$C$3,F885+1,F885),F885)</f>
        <v>#REF!</v>
      </c>
      <c r="H885" s="16" t="e">
        <f>IF(VLOOKUP($A885,Rank!$A:$AH,H$4,0)&lt;&gt;"",IF(H$5&lt;&gt;$C$3,G885+1,G885),G885)</f>
        <v>#REF!</v>
      </c>
      <c r="I885" s="16" t="e">
        <f>IF(VLOOKUP($A885,Rank!$A:$AH,I$4,0)&lt;&gt;"",IF(I$5&lt;&gt;$C$3,H885+1,H885),H885)</f>
        <v>#REF!</v>
      </c>
      <c r="J885" s="16" t="e">
        <f>IF(VLOOKUP($A885,Rank!$A:$AH,J$4,0)&lt;&gt;"",IF(J$5&lt;&gt;$C$3,I885+1,I885),I885)</f>
        <v>#REF!</v>
      </c>
      <c r="K885" s="16" t="e">
        <f>IF(VLOOKUP($A885,Rank!$A:$AH,K$4,0)&lt;&gt;"",IF(K$5&lt;&gt;$C$3,J885+1,J885),J885)</f>
        <v>#REF!</v>
      </c>
      <c r="L885" s="16" t="e">
        <f>IF(VLOOKUP($A885,Rank!$A:$AH,L$4,0)&lt;&gt;"",IF($L$5&lt;&gt;$C$3,K885+1,K885),K885)</f>
        <v>#REF!</v>
      </c>
      <c r="M885" s="16" t="e">
        <f>IF(VLOOKUP($A885,Rank!$A:$AH,M$4,0)&lt;&gt;"",IF(M$5&lt;&gt;$C$3,L885+1,L885),L885)</f>
        <v>#REF!</v>
      </c>
      <c r="N885" s="16" t="e">
        <f>IF(VLOOKUP($A885,Rank!$A:$AH,N$4,0)&lt;&gt;"",IF(N$5&lt;&gt;$C$3,M885+1,M885),M885)</f>
        <v>#REF!</v>
      </c>
      <c r="O885" s="16" t="e">
        <f>IF(VLOOKUP($A885,Rank!$A:$AH,O$4,0)&lt;&gt;"",IF(O$5&lt;&gt;$C$3,N885+1,N885),N885)</f>
        <v>#REF!</v>
      </c>
      <c r="P885" s="16" t="e">
        <f>IF(VLOOKUP($A885,Rank!$A:$AH,P$4,0)&lt;&gt;"",IF(P$5&lt;&gt;$C$3,O885+1,O885),O885)</f>
        <v>#REF!</v>
      </c>
      <c r="Q885" s="16" t="e">
        <f>IF(VLOOKUP($A885,Rank!$A:$AH,Q$4,0)&lt;&gt;"",IF(Q$5&lt;&gt;$C$3,P885+1,P885),P885)</f>
        <v>#REF!</v>
      </c>
      <c r="R885" s="16" t="e">
        <f>IF(VLOOKUP($A885,Rank!$A:$AH,R$4,0)&lt;&gt;"",IF(R$5&lt;&gt;$C$3,Q885+1,Q885),Q885)</f>
        <v>#REF!</v>
      </c>
      <c r="S885" s="16" t="e">
        <f>IF(VLOOKUP($A885,Rank!$A:$AH,S$4,0)&lt;&gt;"",IF(S$5&lt;&gt;$C$3,R885+1,R885),R885)</f>
        <v>#REF!</v>
      </c>
      <c r="T885" s="16" t="e">
        <f>IF(VLOOKUP($A885,Rank!$A:$AH,T$4,0)&lt;&gt;"",IF(T$5&lt;&gt;$C$3,S885+1,S885),S885)</f>
        <v>#REF!</v>
      </c>
      <c r="U885" s="16" t="e">
        <f>IF(VLOOKUP($A885,Rank!$A:$AH,U$4,0)&lt;&gt;"",IF(U$5&lt;&gt;$C$3,T885+1,T885),T885)</f>
        <v>#REF!</v>
      </c>
      <c r="V885" s="16" t="e">
        <f>IF(VLOOKUP($A885,Rank!$A:$AH,V$4,0)&lt;&gt;"",IF($V$5&lt;&gt;$C$3,U885+1,U885),U885)</f>
        <v>#REF!</v>
      </c>
      <c r="W885" s="16" t="e">
        <f>IF(VLOOKUP($A885,Rank!$A:$AH,W$4,0)&lt;&gt;"",IF(W$5&lt;&gt;$C$3,V885+1,V885),V885)</f>
        <v>#REF!</v>
      </c>
      <c r="X885" s="16" t="e">
        <f>IF(VLOOKUP($A885,Rank!$A:$AH,X$4,0)&lt;&gt;"",IF(X$5&lt;&gt;$C$3,W885+1,W885),W885)</f>
        <v>#REF!</v>
      </c>
      <c r="Z885" s="16" t="e">
        <f>IFERROR(VLOOKUP($A885,Rank!$A:$AH,D$4,0)*IF(IF(VLOOKUP($A885,Rank!$A:$AH,D$4,0)&lt;&gt;"",IF(D$5&lt;&gt;$C$3,C885+1,C885),C885)&lt;=6,1,0),0)+IF(VLOOKUP($A885,Rank!$A:$AH,D$4,0)&lt;&gt;"",IF(D$5&lt;&gt;$C$3,C885+1,C885),C885)*0.001</f>
        <v>#REF!</v>
      </c>
      <c r="AA885" s="16" t="e">
        <f>IFERROR(VLOOKUP($A885,Rank!$A:$AH,E$4,0)*IF(IF(VLOOKUP($A885,Rank!$A:$AH,E$4,0)&lt;&gt;"",IF(E$5&lt;&gt;$C$3,D885+1,D885),D885)&lt;=6,1,0),0)+IF(VLOOKUP($A885,Rank!$A:$AH,E$4,0)&lt;&gt;"",IF(E$5&lt;&gt;$C$3,D885+1,D885),D885)*0.001</f>
        <v>#REF!</v>
      </c>
      <c r="AB885" s="16" t="e">
        <f>IFERROR(VLOOKUP($A885,Rank!$A:$AH,F$4,0)*IF(IF(VLOOKUP($A885,Rank!$A:$AH,F$4,0)&lt;&gt;"",IF(F$5&lt;&gt;$C$3,E885+1,E885),E885)&lt;=6,1,0),0)+IF(VLOOKUP($A885,Rank!$A:$AH,F$4,0)&lt;&gt;"",IF(F$5&lt;&gt;$C$3,E885+1,E885),E885)*0.001</f>
        <v>#REF!</v>
      </c>
      <c r="AC885" s="16" t="e">
        <f>IFERROR(VLOOKUP($A885,Rank!$A:$AH,G$4,0)*IF(IF(VLOOKUP($A885,Rank!$A:$AH,G$4,0)&lt;&gt;"",IF(G$5&lt;&gt;$C$3,F885+1,F885),F885)&lt;=6,1,0),0)+IF(VLOOKUP($A885,Rank!$A:$AH,G$4,0)&lt;&gt;"",IF(G$5&lt;&gt;$C$3,F885+1,F885),F885)*0.001</f>
        <v>#REF!</v>
      </c>
      <c r="AD885" s="16" t="e">
        <f>IFERROR(VLOOKUP($A885,Rank!$A:$AH,H$4,0)*IF(IF(VLOOKUP($A885,Rank!$A:$AH,H$4,0)&lt;&gt;"",IF(H$5&lt;&gt;$C$3,G885+1,G885),G885)&lt;=6,1,0),0)+IF(VLOOKUP($A885,Rank!$A:$AH,H$4,0)&lt;&gt;"",IF(H$5&lt;&gt;$C$3,G885+1,G885),G885)*0.001</f>
        <v>#REF!</v>
      </c>
      <c r="AE885" s="16" t="e">
        <f>IFERROR(VLOOKUP($A885,Rank!$A:$AH,I$4,0)*IF(IF(VLOOKUP($A885,Rank!$A:$AH,I$4,0)&lt;&gt;"",IF(I$5&lt;&gt;$C$3,H885+1,H885),H885)&lt;=6,1,0),0)+IF(VLOOKUP($A885,Rank!$A:$AH,I$4,0)&lt;&gt;"",IF(I$5&lt;&gt;$C$3,H885+1,H885),H885)*0.001</f>
        <v>#REF!</v>
      </c>
      <c r="AF885" s="16" t="e">
        <f>IFERROR(VLOOKUP($A885,Rank!$A:$AH,J$4,0)*IF(IF(VLOOKUP($A885,Rank!$A:$AH,J$4,0)&lt;&gt;"",IF(J$5&lt;&gt;$C$3,I885+1,I885),I885)&lt;=6,1,0),0)+IF(VLOOKUP($A885,Rank!$A:$AH,J$4,0)&lt;&gt;"",IF(J$5&lt;&gt;$C$3,I885+1,I885),I885)*0.001</f>
        <v>#REF!</v>
      </c>
      <c r="AG885" s="16" t="e">
        <f>IFERROR(VLOOKUP($A885,Rank!$A:$AH,K$4,0)*IF(IF(VLOOKUP($A885,Rank!$A:$AH,K$4,0)&lt;&gt;"",IF(K$5&lt;&gt;$C$3,J885+1,J885),J885)&lt;=6,1,0),0)+IF(VLOOKUP($A885,Rank!$A:$AH,K$4,0)&lt;&gt;"",IF(K$5&lt;&gt;$C$3,J885+1,J885),J885)*0.001</f>
        <v>#REF!</v>
      </c>
      <c r="AH885" s="16" t="e">
        <f>IFERROR(VLOOKUP($A885,Rank!$A:$AH,L$4,0)*IF(IF(VLOOKUP($A885,Rank!$A:$AH,L$4,0)&lt;&gt;"",IF(L$5&lt;&gt;$C$3,K885+1,K885),K885)&lt;=6,1,0),0)+IF(VLOOKUP($A885,Rank!$A:$AH,L$4,0)&lt;&gt;"",IF(L$5&lt;&gt;$C$3,K885+1,K885),K885)*0.001</f>
        <v>#REF!</v>
      </c>
      <c r="AI885" s="16" t="e">
        <f>IFERROR(VLOOKUP($A885,Rank!$A:$AH,M$4,0)*IF(IF(VLOOKUP($A885,Rank!$A:$AH,M$4,0)&lt;&gt;"",IF(M$5&lt;&gt;$C$3,L885+1,L885),L885)&lt;=6,1,0),0)+IF(VLOOKUP($A885,Rank!$A:$AH,M$4,0)&lt;&gt;"",IF(M$5&lt;&gt;$C$3,L885+1,L885),L885)*0.001</f>
        <v>#REF!</v>
      </c>
      <c r="AJ885" s="16" t="e">
        <f>IFERROR(VLOOKUP($A885,Rank!$A:$AH,N$4,0)*IF(IF(VLOOKUP($A885,Rank!$A:$AH,N$4,0)&lt;&gt;"",IF(N$5&lt;&gt;$C$3,M885+1,M885),M885)&lt;=6,1,0),0)+IF(VLOOKUP($A885,Rank!$A:$AH,N$4,0)&lt;&gt;"",IF(N$5&lt;&gt;$C$3,M885+1,M885),M885)*0.001</f>
        <v>#REF!</v>
      </c>
      <c r="AK885" s="16" t="e">
        <f>IFERROR(VLOOKUP($A885,Rank!$A:$AH,O$4,0)*IF(IF(VLOOKUP($A885,Rank!$A:$AH,O$4,0)&lt;&gt;"",IF(O$5&lt;&gt;$C$3,N885+1,N885),N885)&lt;=6,1,0),0)+IF(VLOOKUP($A885,Rank!$A:$AH,O$4,0)&lt;&gt;"",IF(O$5&lt;&gt;$C$3,N885+1,N885),N885)*0.001</f>
        <v>#REF!</v>
      </c>
      <c r="AL885" s="16" t="e">
        <f>IFERROR(VLOOKUP($A885,Rank!$A:$AH,P$4,0)*IF(IF(VLOOKUP($A885,Rank!$A:$AH,P$4,0)&lt;&gt;"",IF(P$5&lt;&gt;$C$3,O885+1,O885),O885)&lt;=6,1,0),0)+IF(VLOOKUP($A885,Rank!$A:$AH,P$4,0)&lt;&gt;"",IF(P$5&lt;&gt;$C$3,O885+1,O885),O885)*0.001</f>
        <v>#REF!</v>
      </c>
      <c r="AM885" s="16" t="e">
        <f>IFERROR(VLOOKUP($A885,Rank!$A:$AH,Q$4,0)*IF(IF(VLOOKUP($A885,Rank!$A:$AH,Q$4,0)&lt;&gt;"",IF(Q$5&lt;&gt;$C$3,P885+1,P885),P885)&lt;=6,1,0),0)+IF(VLOOKUP($A885,Rank!$A:$AH,Q$4,0)&lt;&gt;"",IF(Q$5&lt;&gt;$C$3,P885+1,P885),P885)*0.001</f>
        <v>#REF!</v>
      </c>
      <c r="AN885" s="16" t="e">
        <f>IFERROR(VLOOKUP($A885,Rank!$A:$AH,R$4,0)*IF(IF(VLOOKUP($A885,Rank!$A:$AH,R$4,0)&lt;&gt;"",IF(R$5&lt;&gt;$C$3,Q885+1,Q885),Q885)&lt;=6,1,0),0)+IF(VLOOKUP($A885,Rank!$A:$AH,R$4,0)&lt;&gt;"",IF(R$5&lt;&gt;$C$3,Q885+1,Q885),Q885)*0.001</f>
        <v>#REF!</v>
      </c>
      <c r="AO885" s="16" t="e">
        <f>IFERROR(VLOOKUP($A885,Rank!$A:$AH,S$4,0)*IF(IF(VLOOKUP($A885,Rank!$A:$AH,S$4,0)&lt;&gt;"",IF(S$5&lt;&gt;$C$3,R885+1,R885),R885)&lt;=6,1,0),0)+IF(VLOOKUP($A885,Rank!$A:$AH,S$4,0)&lt;&gt;"",IF($S$5&lt;&gt;$C$3,R885+1,R885),R885)*0.001</f>
        <v>#REF!</v>
      </c>
      <c r="AP885" s="16" t="e">
        <f>IFERROR(VLOOKUP($A885,Rank!$A:$AH,T$4,0)*IF(IF(VLOOKUP($A885,Rank!$A:$AH,T$4,0)&lt;&gt;"",IF(T$5&lt;&gt;$C$3,S885+1,S885),S885)&lt;=6,1,0),0)+IF(VLOOKUP($A885,Rank!$A:$AH,T$4,0)&lt;&gt;"",IF($T$5&lt;&gt;$C$3,S885+1,S885),S885)*0.001</f>
        <v>#REF!</v>
      </c>
      <c r="AQ885" s="16" t="e">
        <f>IFERROR(VLOOKUP($A885,Rank!$A:$AH,U$4,0)*IF(IF(VLOOKUP($A885,Rank!$A:$AH,U$4,0)&lt;&gt;"",IF(U$5&lt;&gt;$C$3,T885+1,T885),T885)&lt;=6,1,0),0)+IF(VLOOKUP($A885,Rank!$A:$AH,U$4,0)&lt;&gt;"",IF($U$5&lt;&gt;$C$3,T885+1,T885),T885)*0.001</f>
        <v>#REF!</v>
      </c>
      <c r="AR885" s="16" t="e">
        <f>IFERROR(VLOOKUP($A885,Rank!$A:$AH,V$4,0)*IF(IF(VLOOKUP($A885,Rank!$A:$AH,V$4,0)&lt;&gt;"",IF(V$5&lt;&gt;$C$3,U885+1,U885),U885)&lt;=6,1,0),0)+IF(VLOOKUP($A885,Rank!$A:$AH,V$4,0)&lt;&gt;"",IF($V$5&lt;&gt;$C$3,U885+1,U885),U885)*0.001</f>
        <v>#REF!</v>
      </c>
      <c r="AS885" s="16" t="e">
        <f>IFERROR(VLOOKUP($A885,Rank!$A:$AH,W$4,0)*IF(IF(VLOOKUP($A885,Rank!$A:$AH,W$4,0)&lt;&gt;"",IF(W$5&lt;&gt;$C$3,V885+1,V885),V885)&lt;=6,1,0),0)+IF(VLOOKUP($A885,Rank!$A:$AH,W$4,0)&lt;&gt;"",IF($W$5&lt;&gt;$C$3,V885+1,V885),V885)*0.001</f>
        <v>#REF!</v>
      </c>
      <c r="AT885" s="16" t="e">
        <f>IFERROR(VLOOKUP($A885,Rank!$A:$AH,X$4,0)*IF(IF(VLOOKUP($A885,Rank!$A:$AH,X$4,0)&lt;&gt;"",IF(X$5&lt;&gt;$C$3,W885+1,W885),W885)&lt;=6,1,0),0)+IF(VLOOKUP($A885,Rank!$A:$AH,X$4,0)&lt;&gt;"",IF($X$5&lt;&gt;$C$3,W885+1,W885),W885)*0.001</f>
        <v>#REF!</v>
      </c>
      <c r="AV885" t="e">
        <f t="shared" si="288"/>
        <v>#REF!</v>
      </c>
      <c r="AW885" t="e">
        <f t="shared" si="289"/>
        <v>#REF!</v>
      </c>
      <c r="AX885" t="e">
        <f t="shared" si="290"/>
        <v>#REF!</v>
      </c>
      <c r="AY885" t="e">
        <f t="shared" si="291"/>
        <v>#REF!</v>
      </c>
      <c r="AZ885" t="e">
        <f t="shared" si="292"/>
        <v>#REF!</v>
      </c>
      <c r="BA885" t="e">
        <f t="shared" si="293"/>
        <v>#REF!</v>
      </c>
      <c r="BB885" t="e">
        <f t="shared" si="294"/>
        <v>#REF!</v>
      </c>
      <c r="BC885" t="e">
        <f t="shared" si="295"/>
        <v>#REF!</v>
      </c>
      <c r="BD885" t="e">
        <f t="shared" si="296"/>
        <v>#REF!</v>
      </c>
      <c r="BE885" t="e">
        <f t="shared" si="297"/>
        <v>#REF!</v>
      </c>
      <c r="BF885" t="e">
        <f t="shared" si="298"/>
        <v>#REF!</v>
      </c>
      <c r="BG885" t="e">
        <f t="shared" si="299"/>
        <v>#REF!</v>
      </c>
      <c r="BH885" t="e">
        <f t="shared" si="300"/>
        <v>#REF!</v>
      </c>
      <c r="BI885" t="e">
        <f t="shared" si="301"/>
        <v>#REF!</v>
      </c>
      <c r="BJ885" t="e">
        <f t="shared" si="302"/>
        <v>#REF!</v>
      </c>
      <c r="BK885" t="e">
        <f t="shared" si="303"/>
        <v>#REF!</v>
      </c>
      <c r="BL885" t="e">
        <f t="shared" si="304"/>
        <v>#REF!</v>
      </c>
      <c r="BM885" t="e">
        <f t="shared" si="305"/>
        <v>#REF!</v>
      </c>
      <c r="BN885" t="e">
        <f t="shared" si="306"/>
        <v>#REF!</v>
      </c>
      <c r="BO885" t="e">
        <f t="shared" si="307"/>
        <v>#REF!</v>
      </c>
      <c r="BP885" t="e">
        <f t="shared" si="308"/>
        <v>#REF!</v>
      </c>
    </row>
    <row r="886" spans="1:68" x14ac:dyDescent="0.3">
      <c r="A886" t="e">
        <f>+Rank!#REF!</f>
        <v>#REF!</v>
      </c>
      <c r="B886" s="16">
        <f t="shared" si="287"/>
        <v>0</v>
      </c>
      <c r="C886" s="16">
        <v>0</v>
      </c>
      <c r="D886" s="16" t="e">
        <f>IF(VLOOKUP($A886,Rank!$A:$AH,D$4,0)&lt;&gt;"",IF(D$5&lt;&gt;$C$3,C886+1,C886),C886)</f>
        <v>#REF!</v>
      </c>
      <c r="E886" s="16" t="e">
        <f>IF(VLOOKUP($A886,Rank!$A:$AH,E$4,0)&lt;&gt;"",IF(E$5&lt;&gt;$C$3,D886+1,D886),D886)</f>
        <v>#REF!</v>
      </c>
      <c r="F886" s="16" t="e">
        <f>IF(VLOOKUP($A886,Rank!$A:$AH,F$4,0)&lt;&gt;"",IF(F$5&lt;&gt;$C$3,D886+1,D886),D886)</f>
        <v>#REF!</v>
      </c>
      <c r="G886" s="16" t="e">
        <f>IF(VLOOKUP($A886,Rank!$A:$AH,G$4,0)&lt;&gt;"",IF(G$5&lt;&gt;$C$3,F886+1,F886),F886)</f>
        <v>#REF!</v>
      </c>
      <c r="H886" s="16" t="e">
        <f>IF(VLOOKUP($A886,Rank!$A:$AH,H$4,0)&lt;&gt;"",IF(H$5&lt;&gt;$C$3,G886+1,G886),G886)</f>
        <v>#REF!</v>
      </c>
      <c r="I886" s="16" t="e">
        <f>IF(VLOOKUP($A886,Rank!$A:$AH,I$4,0)&lt;&gt;"",IF(I$5&lt;&gt;$C$3,H886+1,H886),H886)</f>
        <v>#REF!</v>
      </c>
      <c r="J886" s="16" t="e">
        <f>IF(VLOOKUP($A886,Rank!$A:$AH,J$4,0)&lt;&gt;"",IF(J$5&lt;&gt;$C$3,I886+1,I886),I886)</f>
        <v>#REF!</v>
      </c>
      <c r="K886" s="16" t="e">
        <f>IF(VLOOKUP($A886,Rank!$A:$AH,K$4,0)&lt;&gt;"",IF(K$5&lt;&gt;$C$3,J886+1,J886),J886)</f>
        <v>#REF!</v>
      </c>
      <c r="L886" s="16" t="e">
        <f>IF(VLOOKUP($A886,Rank!$A:$AH,L$4,0)&lt;&gt;"",IF($L$5&lt;&gt;$C$3,K886+1,K886),K886)</f>
        <v>#REF!</v>
      </c>
      <c r="M886" s="16" t="e">
        <f>IF(VLOOKUP($A886,Rank!$A:$AH,M$4,0)&lt;&gt;"",IF(M$5&lt;&gt;$C$3,L886+1,L886),L886)</f>
        <v>#REF!</v>
      </c>
      <c r="N886" s="16" t="e">
        <f>IF(VLOOKUP($A886,Rank!$A:$AH,N$4,0)&lt;&gt;"",IF(N$5&lt;&gt;$C$3,M886+1,M886),M886)</f>
        <v>#REF!</v>
      </c>
      <c r="O886" s="16" t="e">
        <f>IF(VLOOKUP($A886,Rank!$A:$AH,O$4,0)&lt;&gt;"",IF(O$5&lt;&gt;$C$3,N886+1,N886),N886)</f>
        <v>#REF!</v>
      </c>
      <c r="P886" s="16" t="e">
        <f>IF(VLOOKUP($A886,Rank!$A:$AH,P$4,0)&lt;&gt;"",IF(P$5&lt;&gt;$C$3,O886+1,O886),O886)</f>
        <v>#REF!</v>
      </c>
      <c r="Q886" s="16" t="e">
        <f>IF(VLOOKUP($A886,Rank!$A:$AH,Q$4,0)&lt;&gt;"",IF(Q$5&lt;&gt;$C$3,P886+1,P886),P886)</f>
        <v>#REF!</v>
      </c>
      <c r="R886" s="16" t="e">
        <f>IF(VLOOKUP($A886,Rank!$A:$AH,R$4,0)&lt;&gt;"",IF(R$5&lt;&gt;$C$3,Q886+1,Q886),Q886)</f>
        <v>#REF!</v>
      </c>
      <c r="S886" s="16" t="e">
        <f>IF(VLOOKUP($A886,Rank!$A:$AH,S$4,0)&lt;&gt;"",IF(S$5&lt;&gt;$C$3,R886+1,R886),R886)</f>
        <v>#REF!</v>
      </c>
      <c r="T886" s="16" t="e">
        <f>IF(VLOOKUP($A886,Rank!$A:$AH,T$4,0)&lt;&gt;"",IF(T$5&lt;&gt;$C$3,S886+1,S886),S886)</f>
        <v>#REF!</v>
      </c>
      <c r="U886" s="16" t="e">
        <f>IF(VLOOKUP($A886,Rank!$A:$AH,U$4,0)&lt;&gt;"",IF(U$5&lt;&gt;$C$3,T886+1,T886),T886)</f>
        <v>#REF!</v>
      </c>
      <c r="V886" s="16" t="e">
        <f>IF(VLOOKUP($A886,Rank!$A:$AH,V$4,0)&lt;&gt;"",IF($V$5&lt;&gt;$C$3,U886+1,U886),U886)</f>
        <v>#REF!</v>
      </c>
      <c r="W886" s="16" t="e">
        <f>IF(VLOOKUP($A886,Rank!$A:$AH,W$4,0)&lt;&gt;"",IF(W$5&lt;&gt;$C$3,V886+1,V886),V886)</f>
        <v>#REF!</v>
      </c>
      <c r="X886" s="16" t="e">
        <f>IF(VLOOKUP($A886,Rank!$A:$AH,X$4,0)&lt;&gt;"",IF(X$5&lt;&gt;$C$3,W886+1,W886),W886)</f>
        <v>#REF!</v>
      </c>
      <c r="Z886" s="16" t="e">
        <f>IFERROR(VLOOKUP($A886,Rank!$A:$AH,D$4,0)*IF(IF(VLOOKUP($A886,Rank!$A:$AH,D$4,0)&lt;&gt;"",IF(D$5&lt;&gt;$C$3,C886+1,C886),C886)&lt;=6,1,0),0)+IF(VLOOKUP($A886,Rank!$A:$AH,D$4,0)&lt;&gt;"",IF(D$5&lt;&gt;$C$3,C886+1,C886),C886)*0.001</f>
        <v>#REF!</v>
      </c>
      <c r="AA886" s="16" t="e">
        <f>IFERROR(VLOOKUP($A886,Rank!$A:$AH,E$4,0)*IF(IF(VLOOKUP($A886,Rank!$A:$AH,E$4,0)&lt;&gt;"",IF(E$5&lt;&gt;$C$3,D886+1,D886),D886)&lt;=6,1,0),0)+IF(VLOOKUP($A886,Rank!$A:$AH,E$4,0)&lt;&gt;"",IF(E$5&lt;&gt;$C$3,D886+1,D886),D886)*0.001</f>
        <v>#REF!</v>
      </c>
      <c r="AB886" s="16" t="e">
        <f>IFERROR(VLOOKUP($A886,Rank!$A:$AH,F$4,0)*IF(IF(VLOOKUP($A886,Rank!$A:$AH,F$4,0)&lt;&gt;"",IF(F$5&lt;&gt;$C$3,E886+1,E886),E886)&lt;=6,1,0),0)+IF(VLOOKUP($A886,Rank!$A:$AH,F$4,0)&lt;&gt;"",IF(F$5&lt;&gt;$C$3,E886+1,E886),E886)*0.001</f>
        <v>#REF!</v>
      </c>
      <c r="AC886" s="16" t="e">
        <f>IFERROR(VLOOKUP($A886,Rank!$A:$AH,G$4,0)*IF(IF(VLOOKUP($A886,Rank!$A:$AH,G$4,0)&lt;&gt;"",IF(G$5&lt;&gt;$C$3,F886+1,F886),F886)&lt;=6,1,0),0)+IF(VLOOKUP($A886,Rank!$A:$AH,G$4,0)&lt;&gt;"",IF(G$5&lt;&gt;$C$3,F886+1,F886),F886)*0.001</f>
        <v>#REF!</v>
      </c>
      <c r="AD886" s="16" t="e">
        <f>IFERROR(VLOOKUP($A886,Rank!$A:$AH,H$4,0)*IF(IF(VLOOKUP($A886,Rank!$A:$AH,H$4,0)&lt;&gt;"",IF(H$5&lt;&gt;$C$3,G886+1,G886),G886)&lt;=6,1,0),0)+IF(VLOOKUP($A886,Rank!$A:$AH,H$4,0)&lt;&gt;"",IF(H$5&lt;&gt;$C$3,G886+1,G886),G886)*0.001</f>
        <v>#REF!</v>
      </c>
      <c r="AE886" s="16" t="e">
        <f>IFERROR(VLOOKUP($A886,Rank!$A:$AH,I$4,0)*IF(IF(VLOOKUP($A886,Rank!$A:$AH,I$4,0)&lt;&gt;"",IF(I$5&lt;&gt;$C$3,H886+1,H886),H886)&lt;=6,1,0),0)+IF(VLOOKUP($A886,Rank!$A:$AH,I$4,0)&lt;&gt;"",IF(I$5&lt;&gt;$C$3,H886+1,H886),H886)*0.001</f>
        <v>#REF!</v>
      </c>
      <c r="AF886" s="16" t="e">
        <f>IFERROR(VLOOKUP($A886,Rank!$A:$AH,J$4,0)*IF(IF(VLOOKUP($A886,Rank!$A:$AH,J$4,0)&lt;&gt;"",IF(J$5&lt;&gt;$C$3,I886+1,I886),I886)&lt;=6,1,0),0)+IF(VLOOKUP($A886,Rank!$A:$AH,J$4,0)&lt;&gt;"",IF(J$5&lt;&gt;$C$3,I886+1,I886),I886)*0.001</f>
        <v>#REF!</v>
      </c>
      <c r="AG886" s="16" t="e">
        <f>IFERROR(VLOOKUP($A886,Rank!$A:$AH,K$4,0)*IF(IF(VLOOKUP($A886,Rank!$A:$AH,K$4,0)&lt;&gt;"",IF(K$5&lt;&gt;$C$3,J886+1,J886),J886)&lt;=6,1,0),0)+IF(VLOOKUP($A886,Rank!$A:$AH,K$4,0)&lt;&gt;"",IF(K$5&lt;&gt;$C$3,J886+1,J886),J886)*0.001</f>
        <v>#REF!</v>
      </c>
      <c r="AH886" s="16" t="e">
        <f>IFERROR(VLOOKUP($A886,Rank!$A:$AH,L$4,0)*IF(IF(VLOOKUP($A886,Rank!$A:$AH,L$4,0)&lt;&gt;"",IF(L$5&lt;&gt;$C$3,K886+1,K886),K886)&lt;=6,1,0),0)+IF(VLOOKUP($A886,Rank!$A:$AH,L$4,0)&lt;&gt;"",IF(L$5&lt;&gt;$C$3,K886+1,K886),K886)*0.001</f>
        <v>#REF!</v>
      </c>
      <c r="AI886" s="16" t="e">
        <f>IFERROR(VLOOKUP($A886,Rank!$A:$AH,M$4,0)*IF(IF(VLOOKUP($A886,Rank!$A:$AH,M$4,0)&lt;&gt;"",IF(M$5&lt;&gt;$C$3,L886+1,L886),L886)&lt;=6,1,0),0)+IF(VLOOKUP($A886,Rank!$A:$AH,M$4,0)&lt;&gt;"",IF(M$5&lt;&gt;$C$3,L886+1,L886),L886)*0.001</f>
        <v>#REF!</v>
      </c>
      <c r="AJ886" s="16" t="e">
        <f>IFERROR(VLOOKUP($A886,Rank!$A:$AH,N$4,0)*IF(IF(VLOOKUP($A886,Rank!$A:$AH,N$4,0)&lt;&gt;"",IF(N$5&lt;&gt;$C$3,M886+1,M886),M886)&lt;=6,1,0),0)+IF(VLOOKUP($A886,Rank!$A:$AH,N$4,0)&lt;&gt;"",IF(N$5&lt;&gt;$C$3,M886+1,M886),M886)*0.001</f>
        <v>#REF!</v>
      </c>
      <c r="AK886" s="16" t="e">
        <f>IFERROR(VLOOKUP($A886,Rank!$A:$AH,O$4,0)*IF(IF(VLOOKUP($A886,Rank!$A:$AH,O$4,0)&lt;&gt;"",IF(O$5&lt;&gt;$C$3,N886+1,N886),N886)&lt;=6,1,0),0)+IF(VLOOKUP($A886,Rank!$A:$AH,O$4,0)&lt;&gt;"",IF(O$5&lt;&gt;$C$3,N886+1,N886),N886)*0.001</f>
        <v>#REF!</v>
      </c>
      <c r="AL886" s="16" t="e">
        <f>IFERROR(VLOOKUP($A886,Rank!$A:$AH,P$4,0)*IF(IF(VLOOKUP($A886,Rank!$A:$AH,P$4,0)&lt;&gt;"",IF(P$5&lt;&gt;$C$3,O886+1,O886),O886)&lt;=6,1,0),0)+IF(VLOOKUP($A886,Rank!$A:$AH,P$4,0)&lt;&gt;"",IF(P$5&lt;&gt;$C$3,O886+1,O886),O886)*0.001</f>
        <v>#REF!</v>
      </c>
      <c r="AM886" s="16" t="e">
        <f>IFERROR(VLOOKUP($A886,Rank!$A:$AH,Q$4,0)*IF(IF(VLOOKUP($A886,Rank!$A:$AH,Q$4,0)&lt;&gt;"",IF(Q$5&lt;&gt;$C$3,P886+1,P886),P886)&lt;=6,1,0),0)+IF(VLOOKUP($A886,Rank!$A:$AH,Q$4,0)&lt;&gt;"",IF(Q$5&lt;&gt;$C$3,P886+1,P886),P886)*0.001</f>
        <v>#REF!</v>
      </c>
      <c r="AN886" s="16" t="e">
        <f>IFERROR(VLOOKUP($A886,Rank!$A:$AH,R$4,0)*IF(IF(VLOOKUP($A886,Rank!$A:$AH,R$4,0)&lt;&gt;"",IF(R$5&lt;&gt;$C$3,Q886+1,Q886),Q886)&lt;=6,1,0),0)+IF(VLOOKUP($A886,Rank!$A:$AH,R$4,0)&lt;&gt;"",IF(R$5&lt;&gt;$C$3,Q886+1,Q886),Q886)*0.001</f>
        <v>#REF!</v>
      </c>
      <c r="AO886" s="16" t="e">
        <f>IFERROR(VLOOKUP($A886,Rank!$A:$AH,S$4,0)*IF(IF(VLOOKUP($A886,Rank!$A:$AH,S$4,0)&lt;&gt;"",IF(S$5&lt;&gt;$C$3,R886+1,R886),R886)&lt;=6,1,0),0)+IF(VLOOKUP($A886,Rank!$A:$AH,S$4,0)&lt;&gt;"",IF($S$5&lt;&gt;$C$3,R886+1,R886),R886)*0.001</f>
        <v>#REF!</v>
      </c>
      <c r="AP886" s="16" t="e">
        <f>IFERROR(VLOOKUP($A886,Rank!$A:$AH,T$4,0)*IF(IF(VLOOKUP($A886,Rank!$A:$AH,T$4,0)&lt;&gt;"",IF(T$5&lt;&gt;$C$3,S886+1,S886),S886)&lt;=6,1,0),0)+IF(VLOOKUP($A886,Rank!$A:$AH,T$4,0)&lt;&gt;"",IF($T$5&lt;&gt;$C$3,S886+1,S886),S886)*0.001</f>
        <v>#REF!</v>
      </c>
      <c r="AQ886" s="16" t="e">
        <f>IFERROR(VLOOKUP($A886,Rank!$A:$AH,U$4,0)*IF(IF(VLOOKUP($A886,Rank!$A:$AH,U$4,0)&lt;&gt;"",IF(U$5&lt;&gt;$C$3,T886+1,T886),T886)&lt;=6,1,0),0)+IF(VLOOKUP($A886,Rank!$A:$AH,U$4,0)&lt;&gt;"",IF($U$5&lt;&gt;$C$3,T886+1,T886),T886)*0.001</f>
        <v>#REF!</v>
      </c>
      <c r="AR886" s="16" t="e">
        <f>IFERROR(VLOOKUP($A886,Rank!$A:$AH,V$4,0)*IF(IF(VLOOKUP($A886,Rank!$A:$AH,V$4,0)&lt;&gt;"",IF(V$5&lt;&gt;$C$3,U886+1,U886),U886)&lt;=6,1,0),0)+IF(VLOOKUP($A886,Rank!$A:$AH,V$4,0)&lt;&gt;"",IF($V$5&lt;&gt;$C$3,U886+1,U886),U886)*0.001</f>
        <v>#REF!</v>
      </c>
      <c r="AS886" s="16" t="e">
        <f>IFERROR(VLOOKUP($A886,Rank!$A:$AH,W$4,0)*IF(IF(VLOOKUP($A886,Rank!$A:$AH,W$4,0)&lt;&gt;"",IF(W$5&lt;&gt;$C$3,V886+1,V886),V886)&lt;=6,1,0),0)+IF(VLOOKUP($A886,Rank!$A:$AH,W$4,0)&lt;&gt;"",IF($W$5&lt;&gt;$C$3,V886+1,V886),V886)*0.001</f>
        <v>#REF!</v>
      </c>
      <c r="AT886" s="16" t="e">
        <f>IFERROR(VLOOKUP($A886,Rank!$A:$AH,X$4,0)*IF(IF(VLOOKUP($A886,Rank!$A:$AH,X$4,0)&lt;&gt;"",IF(X$5&lt;&gt;$C$3,W886+1,W886),W886)&lt;=6,1,0),0)+IF(VLOOKUP($A886,Rank!$A:$AH,X$4,0)&lt;&gt;"",IF($X$5&lt;&gt;$C$3,W886+1,W886),W886)*0.001</f>
        <v>#REF!</v>
      </c>
      <c r="AV886" t="e">
        <f t="shared" si="288"/>
        <v>#REF!</v>
      </c>
      <c r="AW886" t="e">
        <f t="shared" si="289"/>
        <v>#REF!</v>
      </c>
      <c r="AX886" t="e">
        <f t="shared" si="290"/>
        <v>#REF!</v>
      </c>
      <c r="AY886" t="e">
        <f t="shared" si="291"/>
        <v>#REF!</v>
      </c>
      <c r="AZ886" t="e">
        <f t="shared" si="292"/>
        <v>#REF!</v>
      </c>
      <c r="BA886" t="e">
        <f t="shared" si="293"/>
        <v>#REF!</v>
      </c>
      <c r="BB886" t="e">
        <f t="shared" si="294"/>
        <v>#REF!</v>
      </c>
      <c r="BC886" t="e">
        <f t="shared" si="295"/>
        <v>#REF!</v>
      </c>
      <c r="BD886" t="e">
        <f t="shared" si="296"/>
        <v>#REF!</v>
      </c>
      <c r="BE886" t="e">
        <f t="shared" si="297"/>
        <v>#REF!</v>
      </c>
      <c r="BF886" t="e">
        <f t="shared" si="298"/>
        <v>#REF!</v>
      </c>
      <c r="BG886" t="e">
        <f t="shared" si="299"/>
        <v>#REF!</v>
      </c>
      <c r="BH886" t="e">
        <f t="shared" si="300"/>
        <v>#REF!</v>
      </c>
      <c r="BI886" t="e">
        <f t="shared" si="301"/>
        <v>#REF!</v>
      </c>
      <c r="BJ886" t="e">
        <f t="shared" si="302"/>
        <v>#REF!</v>
      </c>
      <c r="BK886" t="e">
        <f t="shared" si="303"/>
        <v>#REF!</v>
      </c>
      <c r="BL886" t="e">
        <f t="shared" si="304"/>
        <v>#REF!</v>
      </c>
      <c r="BM886" t="e">
        <f t="shared" si="305"/>
        <v>#REF!</v>
      </c>
      <c r="BN886" t="e">
        <f t="shared" si="306"/>
        <v>#REF!</v>
      </c>
      <c r="BO886" t="e">
        <f t="shared" si="307"/>
        <v>#REF!</v>
      </c>
      <c r="BP886" t="e">
        <f t="shared" si="308"/>
        <v>#REF!</v>
      </c>
    </row>
    <row r="887" spans="1:68" x14ac:dyDescent="0.3">
      <c r="A887" t="e">
        <f>+Rank!#REF!</f>
        <v>#REF!</v>
      </c>
      <c r="B887" s="16">
        <f t="shared" si="287"/>
        <v>0</v>
      </c>
      <c r="C887" s="16">
        <v>0</v>
      </c>
      <c r="D887" s="16" t="e">
        <f>IF(VLOOKUP($A887,Rank!$A:$AH,D$4,0)&lt;&gt;"",IF(D$5&lt;&gt;$C$3,C887+1,C887),C887)</f>
        <v>#REF!</v>
      </c>
      <c r="E887" s="16" t="e">
        <f>IF(VLOOKUP($A887,Rank!$A:$AH,E$4,0)&lt;&gt;"",IF(E$5&lt;&gt;$C$3,D887+1,D887),D887)</f>
        <v>#REF!</v>
      </c>
      <c r="F887" s="16" t="e">
        <f>IF(VLOOKUP($A887,Rank!$A:$AH,F$4,0)&lt;&gt;"",IF(F$5&lt;&gt;$C$3,D887+1,D887),D887)</f>
        <v>#REF!</v>
      </c>
      <c r="G887" s="16" t="e">
        <f>IF(VLOOKUP($A887,Rank!$A:$AH,G$4,0)&lt;&gt;"",IF(G$5&lt;&gt;$C$3,F887+1,F887),F887)</f>
        <v>#REF!</v>
      </c>
      <c r="H887" s="16" t="e">
        <f>IF(VLOOKUP($A887,Rank!$A:$AH,H$4,0)&lt;&gt;"",IF(H$5&lt;&gt;$C$3,G887+1,G887),G887)</f>
        <v>#REF!</v>
      </c>
      <c r="I887" s="16" t="e">
        <f>IF(VLOOKUP($A887,Rank!$A:$AH,I$4,0)&lt;&gt;"",IF(I$5&lt;&gt;$C$3,H887+1,H887),H887)</f>
        <v>#REF!</v>
      </c>
      <c r="J887" s="16" t="e">
        <f>IF(VLOOKUP($A887,Rank!$A:$AH,J$4,0)&lt;&gt;"",IF(J$5&lt;&gt;$C$3,I887+1,I887),I887)</f>
        <v>#REF!</v>
      </c>
      <c r="K887" s="16" t="e">
        <f>IF(VLOOKUP($A887,Rank!$A:$AH,K$4,0)&lt;&gt;"",IF(K$5&lt;&gt;$C$3,J887+1,J887),J887)</f>
        <v>#REF!</v>
      </c>
      <c r="L887" s="16" t="e">
        <f>IF(VLOOKUP($A887,Rank!$A:$AH,L$4,0)&lt;&gt;"",IF($L$5&lt;&gt;$C$3,K887+1,K887),K887)</f>
        <v>#REF!</v>
      </c>
      <c r="M887" s="16" t="e">
        <f>IF(VLOOKUP($A887,Rank!$A:$AH,M$4,0)&lt;&gt;"",IF(M$5&lt;&gt;$C$3,L887+1,L887),L887)</f>
        <v>#REF!</v>
      </c>
      <c r="N887" s="16" t="e">
        <f>IF(VLOOKUP($A887,Rank!$A:$AH,N$4,0)&lt;&gt;"",IF(N$5&lt;&gt;$C$3,M887+1,M887),M887)</f>
        <v>#REF!</v>
      </c>
      <c r="O887" s="16" t="e">
        <f>IF(VLOOKUP($A887,Rank!$A:$AH,O$4,0)&lt;&gt;"",IF(O$5&lt;&gt;$C$3,N887+1,N887),N887)</f>
        <v>#REF!</v>
      </c>
      <c r="P887" s="16" t="e">
        <f>IF(VLOOKUP($A887,Rank!$A:$AH,P$4,0)&lt;&gt;"",IF(P$5&lt;&gt;$C$3,O887+1,O887),O887)</f>
        <v>#REF!</v>
      </c>
      <c r="Q887" s="16" t="e">
        <f>IF(VLOOKUP($A887,Rank!$A:$AH,Q$4,0)&lt;&gt;"",IF(Q$5&lt;&gt;$C$3,P887+1,P887),P887)</f>
        <v>#REF!</v>
      </c>
      <c r="R887" s="16" t="e">
        <f>IF(VLOOKUP($A887,Rank!$A:$AH,R$4,0)&lt;&gt;"",IF(R$5&lt;&gt;$C$3,Q887+1,Q887),Q887)</f>
        <v>#REF!</v>
      </c>
      <c r="S887" s="16" t="e">
        <f>IF(VLOOKUP($A887,Rank!$A:$AH,S$4,0)&lt;&gt;"",IF(S$5&lt;&gt;$C$3,R887+1,R887),R887)</f>
        <v>#REF!</v>
      </c>
      <c r="T887" s="16" t="e">
        <f>IF(VLOOKUP($A887,Rank!$A:$AH,T$4,0)&lt;&gt;"",IF(T$5&lt;&gt;$C$3,S887+1,S887),S887)</f>
        <v>#REF!</v>
      </c>
      <c r="U887" s="16" t="e">
        <f>IF(VLOOKUP($A887,Rank!$A:$AH,U$4,0)&lt;&gt;"",IF(U$5&lt;&gt;$C$3,T887+1,T887),T887)</f>
        <v>#REF!</v>
      </c>
      <c r="V887" s="16" t="e">
        <f>IF(VLOOKUP($A887,Rank!$A:$AH,V$4,0)&lt;&gt;"",IF($V$5&lt;&gt;$C$3,U887+1,U887),U887)</f>
        <v>#REF!</v>
      </c>
      <c r="W887" s="16" t="e">
        <f>IF(VLOOKUP($A887,Rank!$A:$AH,W$4,0)&lt;&gt;"",IF(W$5&lt;&gt;$C$3,V887+1,V887),V887)</f>
        <v>#REF!</v>
      </c>
      <c r="X887" s="16" t="e">
        <f>IF(VLOOKUP($A887,Rank!$A:$AH,X$4,0)&lt;&gt;"",IF(X$5&lt;&gt;$C$3,W887+1,W887),W887)</f>
        <v>#REF!</v>
      </c>
      <c r="Z887" s="16" t="e">
        <f>IFERROR(VLOOKUP($A887,Rank!$A:$AH,D$4,0)*IF(IF(VLOOKUP($A887,Rank!$A:$AH,D$4,0)&lt;&gt;"",IF(D$5&lt;&gt;$C$3,C887+1,C887),C887)&lt;=6,1,0),0)+IF(VLOOKUP($A887,Rank!$A:$AH,D$4,0)&lt;&gt;"",IF(D$5&lt;&gt;$C$3,C887+1,C887),C887)*0.001</f>
        <v>#REF!</v>
      </c>
      <c r="AA887" s="16" t="e">
        <f>IFERROR(VLOOKUP($A887,Rank!$A:$AH,E$4,0)*IF(IF(VLOOKUP($A887,Rank!$A:$AH,E$4,0)&lt;&gt;"",IF(E$5&lt;&gt;$C$3,D887+1,D887),D887)&lt;=6,1,0),0)+IF(VLOOKUP($A887,Rank!$A:$AH,E$4,0)&lt;&gt;"",IF(E$5&lt;&gt;$C$3,D887+1,D887),D887)*0.001</f>
        <v>#REF!</v>
      </c>
      <c r="AB887" s="16" t="e">
        <f>IFERROR(VLOOKUP($A887,Rank!$A:$AH,F$4,0)*IF(IF(VLOOKUP($A887,Rank!$A:$AH,F$4,0)&lt;&gt;"",IF(F$5&lt;&gt;$C$3,E887+1,E887),E887)&lt;=6,1,0),0)+IF(VLOOKUP($A887,Rank!$A:$AH,F$4,0)&lt;&gt;"",IF(F$5&lt;&gt;$C$3,E887+1,E887),E887)*0.001</f>
        <v>#REF!</v>
      </c>
      <c r="AC887" s="16" t="e">
        <f>IFERROR(VLOOKUP($A887,Rank!$A:$AH,G$4,0)*IF(IF(VLOOKUP($A887,Rank!$A:$AH,G$4,0)&lt;&gt;"",IF(G$5&lt;&gt;$C$3,F887+1,F887),F887)&lt;=6,1,0),0)+IF(VLOOKUP($A887,Rank!$A:$AH,G$4,0)&lt;&gt;"",IF(G$5&lt;&gt;$C$3,F887+1,F887),F887)*0.001</f>
        <v>#REF!</v>
      </c>
      <c r="AD887" s="16" t="e">
        <f>IFERROR(VLOOKUP($A887,Rank!$A:$AH,H$4,0)*IF(IF(VLOOKUP($A887,Rank!$A:$AH,H$4,0)&lt;&gt;"",IF(H$5&lt;&gt;$C$3,G887+1,G887),G887)&lt;=6,1,0),0)+IF(VLOOKUP($A887,Rank!$A:$AH,H$4,0)&lt;&gt;"",IF(H$5&lt;&gt;$C$3,G887+1,G887),G887)*0.001</f>
        <v>#REF!</v>
      </c>
      <c r="AE887" s="16" t="e">
        <f>IFERROR(VLOOKUP($A887,Rank!$A:$AH,I$4,0)*IF(IF(VLOOKUP($A887,Rank!$A:$AH,I$4,0)&lt;&gt;"",IF(I$5&lt;&gt;$C$3,H887+1,H887),H887)&lt;=6,1,0),0)+IF(VLOOKUP($A887,Rank!$A:$AH,I$4,0)&lt;&gt;"",IF(I$5&lt;&gt;$C$3,H887+1,H887),H887)*0.001</f>
        <v>#REF!</v>
      </c>
      <c r="AF887" s="16" t="e">
        <f>IFERROR(VLOOKUP($A887,Rank!$A:$AH,J$4,0)*IF(IF(VLOOKUP($A887,Rank!$A:$AH,J$4,0)&lt;&gt;"",IF(J$5&lt;&gt;$C$3,I887+1,I887),I887)&lt;=6,1,0),0)+IF(VLOOKUP($A887,Rank!$A:$AH,J$4,0)&lt;&gt;"",IF(J$5&lt;&gt;$C$3,I887+1,I887),I887)*0.001</f>
        <v>#REF!</v>
      </c>
      <c r="AG887" s="16" t="e">
        <f>IFERROR(VLOOKUP($A887,Rank!$A:$AH,K$4,0)*IF(IF(VLOOKUP($A887,Rank!$A:$AH,K$4,0)&lt;&gt;"",IF(K$5&lt;&gt;$C$3,J887+1,J887),J887)&lt;=6,1,0),0)+IF(VLOOKUP($A887,Rank!$A:$AH,K$4,0)&lt;&gt;"",IF(K$5&lt;&gt;$C$3,J887+1,J887),J887)*0.001</f>
        <v>#REF!</v>
      </c>
      <c r="AH887" s="16" t="e">
        <f>IFERROR(VLOOKUP($A887,Rank!$A:$AH,L$4,0)*IF(IF(VLOOKUP($A887,Rank!$A:$AH,L$4,0)&lt;&gt;"",IF(L$5&lt;&gt;$C$3,K887+1,K887),K887)&lt;=6,1,0),0)+IF(VLOOKUP($A887,Rank!$A:$AH,L$4,0)&lt;&gt;"",IF(L$5&lt;&gt;$C$3,K887+1,K887),K887)*0.001</f>
        <v>#REF!</v>
      </c>
      <c r="AI887" s="16" t="e">
        <f>IFERROR(VLOOKUP($A887,Rank!$A:$AH,M$4,0)*IF(IF(VLOOKUP($A887,Rank!$A:$AH,M$4,0)&lt;&gt;"",IF(M$5&lt;&gt;$C$3,L887+1,L887),L887)&lt;=6,1,0),0)+IF(VLOOKUP($A887,Rank!$A:$AH,M$4,0)&lt;&gt;"",IF(M$5&lt;&gt;$C$3,L887+1,L887),L887)*0.001</f>
        <v>#REF!</v>
      </c>
      <c r="AJ887" s="16" t="e">
        <f>IFERROR(VLOOKUP($A887,Rank!$A:$AH,N$4,0)*IF(IF(VLOOKUP($A887,Rank!$A:$AH,N$4,0)&lt;&gt;"",IF(N$5&lt;&gt;$C$3,M887+1,M887),M887)&lt;=6,1,0),0)+IF(VLOOKUP($A887,Rank!$A:$AH,N$4,0)&lt;&gt;"",IF(N$5&lt;&gt;$C$3,M887+1,M887),M887)*0.001</f>
        <v>#REF!</v>
      </c>
      <c r="AK887" s="16" t="e">
        <f>IFERROR(VLOOKUP($A887,Rank!$A:$AH,O$4,0)*IF(IF(VLOOKUP($A887,Rank!$A:$AH,O$4,0)&lt;&gt;"",IF(O$5&lt;&gt;$C$3,N887+1,N887),N887)&lt;=6,1,0),0)+IF(VLOOKUP($A887,Rank!$A:$AH,O$4,0)&lt;&gt;"",IF(O$5&lt;&gt;$C$3,N887+1,N887),N887)*0.001</f>
        <v>#REF!</v>
      </c>
      <c r="AL887" s="16" t="e">
        <f>IFERROR(VLOOKUP($A887,Rank!$A:$AH,P$4,0)*IF(IF(VLOOKUP($A887,Rank!$A:$AH,P$4,0)&lt;&gt;"",IF(P$5&lt;&gt;$C$3,O887+1,O887),O887)&lt;=6,1,0),0)+IF(VLOOKUP($A887,Rank!$A:$AH,P$4,0)&lt;&gt;"",IF(P$5&lt;&gt;$C$3,O887+1,O887),O887)*0.001</f>
        <v>#REF!</v>
      </c>
      <c r="AM887" s="16" t="e">
        <f>IFERROR(VLOOKUP($A887,Rank!$A:$AH,Q$4,0)*IF(IF(VLOOKUP($A887,Rank!$A:$AH,Q$4,0)&lt;&gt;"",IF(Q$5&lt;&gt;$C$3,P887+1,P887),P887)&lt;=6,1,0),0)+IF(VLOOKUP($A887,Rank!$A:$AH,Q$4,0)&lt;&gt;"",IF(Q$5&lt;&gt;$C$3,P887+1,P887),P887)*0.001</f>
        <v>#REF!</v>
      </c>
      <c r="AN887" s="16" t="e">
        <f>IFERROR(VLOOKUP($A887,Rank!$A:$AH,R$4,0)*IF(IF(VLOOKUP($A887,Rank!$A:$AH,R$4,0)&lt;&gt;"",IF(R$5&lt;&gt;$C$3,Q887+1,Q887),Q887)&lt;=6,1,0),0)+IF(VLOOKUP($A887,Rank!$A:$AH,R$4,0)&lt;&gt;"",IF(R$5&lt;&gt;$C$3,Q887+1,Q887),Q887)*0.001</f>
        <v>#REF!</v>
      </c>
      <c r="AO887" s="16" t="e">
        <f>IFERROR(VLOOKUP($A887,Rank!$A:$AH,S$4,0)*IF(IF(VLOOKUP($A887,Rank!$A:$AH,S$4,0)&lt;&gt;"",IF(S$5&lt;&gt;$C$3,R887+1,R887),R887)&lt;=6,1,0),0)+IF(VLOOKUP($A887,Rank!$A:$AH,S$4,0)&lt;&gt;"",IF($S$5&lt;&gt;$C$3,R887+1,R887),R887)*0.001</f>
        <v>#REF!</v>
      </c>
      <c r="AP887" s="16" t="e">
        <f>IFERROR(VLOOKUP($A887,Rank!$A:$AH,T$4,0)*IF(IF(VLOOKUP($A887,Rank!$A:$AH,T$4,0)&lt;&gt;"",IF(T$5&lt;&gt;$C$3,S887+1,S887),S887)&lt;=6,1,0),0)+IF(VLOOKUP($A887,Rank!$A:$AH,T$4,0)&lt;&gt;"",IF($T$5&lt;&gt;$C$3,S887+1,S887),S887)*0.001</f>
        <v>#REF!</v>
      </c>
      <c r="AQ887" s="16" t="e">
        <f>IFERROR(VLOOKUP($A887,Rank!$A:$AH,U$4,0)*IF(IF(VLOOKUP($A887,Rank!$A:$AH,U$4,0)&lt;&gt;"",IF(U$5&lt;&gt;$C$3,T887+1,T887),T887)&lt;=6,1,0),0)+IF(VLOOKUP($A887,Rank!$A:$AH,U$4,0)&lt;&gt;"",IF($U$5&lt;&gt;$C$3,T887+1,T887),T887)*0.001</f>
        <v>#REF!</v>
      </c>
      <c r="AR887" s="16" t="e">
        <f>IFERROR(VLOOKUP($A887,Rank!$A:$AH,V$4,0)*IF(IF(VLOOKUP($A887,Rank!$A:$AH,V$4,0)&lt;&gt;"",IF(V$5&lt;&gt;$C$3,U887+1,U887),U887)&lt;=6,1,0),0)+IF(VLOOKUP($A887,Rank!$A:$AH,V$4,0)&lt;&gt;"",IF($V$5&lt;&gt;$C$3,U887+1,U887),U887)*0.001</f>
        <v>#REF!</v>
      </c>
      <c r="AS887" s="16" t="e">
        <f>IFERROR(VLOOKUP($A887,Rank!$A:$AH,W$4,0)*IF(IF(VLOOKUP($A887,Rank!$A:$AH,W$4,0)&lt;&gt;"",IF(W$5&lt;&gt;$C$3,V887+1,V887),V887)&lt;=6,1,0),0)+IF(VLOOKUP($A887,Rank!$A:$AH,W$4,0)&lt;&gt;"",IF($W$5&lt;&gt;$C$3,V887+1,V887),V887)*0.001</f>
        <v>#REF!</v>
      </c>
      <c r="AT887" s="16" t="e">
        <f>IFERROR(VLOOKUP($A887,Rank!$A:$AH,X$4,0)*IF(IF(VLOOKUP($A887,Rank!$A:$AH,X$4,0)&lt;&gt;"",IF(X$5&lt;&gt;$C$3,W887+1,W887),W887)&lt;=6,1,0),0)+IF(VLOOKUP($A887,Rank!$A:$AH,X$4,0)&lt;&gt;"",IF($X$5&lt;&gt;$C$3,W887+1,W887),W887)*0.001</f>
        <v>#REF!</v>
      </c>
      <c r="AV887" t="e">
        <f t="shared" si="288"/>
        <v>#REF!</v>
      </c>
      <c r="AW887" t="e">
        <f t="shared" si="289"/>
        <v>#REF!</v>
      </c>
      <c r="AX887" t="e">
        <f t="shared" si="290"/>
        <v>#REF!</v>
      </c>
      <c r="AY887" t="e">
        <f t="shared" si="291"/>
        <v>#REF!</v>
      </c>
      <c r="AZ887" t="e">
        <f t="shared" si="292"/>
        <v>#REF!</v>
      </c>
      <c r="BA887" t="e">
        <f t="shared" si="293"/>
        <v>#REF!</v>
      </c>
      <c r="BB887" t="e">
        <f t="shared" si="294"/>
        <v>#REF!</v>
      </c>
      <c r="BC887" t="e">
        <f t="shared" si="295"/>
        <v>#REF!</v>
      </c>
      <c r="BD887" t="e">
        <f t="shared" si="296"/>
        <v>#REF!</v>
      </c>
      <c r="BE887" t="e">
        <f t="shared" si="297"/>
        <v>#REF!</v>
      </c>
      <c r="BF887" t="e">
        <f t="shared" si="298"/>
        <v>#REF!</v>
      </c>
      <c r="BG887" t="e">
        <f t="shared" si="299"/>
        <v>#REF!</v>
      </c>
      <c r="BH887" t="e">
        <f t="shared" si="300"/>
        <v>#REF!</v>
      </c>
      <c r="BI887" t="e">
        <f t="shared" si="301"/>
        <v>#REF!</v>
      </c>
      <c r="BJ887" t="e">
        <f t="shared" si="302"/>
        <v>#REF!</v>
      </c>
      <c r="BK887" t="e">
        <f t="shared" si="303"/>
        <v>#REF!</v>
      </c>
      <c r="BL887" t="e">
        <f t="shared" si="304"/>
        <v>#REF!</v>
      </c>
      <c r="BM887" t="e">
        <f t="shared" si="305"/>
        <v>#REF!</v>
      </c>
      <c r="BN887" t="e">
        <f t="shared" si="306"/>
        <v>#REF!</v>
      </c>
      <c r="BO887" t="e">
        <f t="shared" si="307"/>
        <v>#REF!</v>
      </c>
      <c r="BP887" t="e">
        <f t="shared" si="308"/>
        <v>#REF!</v>
      </c>
    </row>
    <row r="888" spans="1:68" x14ac:dyDescent="0.3">
      <c r="A888" t="e">
        <f>+Rank!#REF!</f>
        <v>#REF!</v>
      </c>
      <c r="B888" s="16">
        <f t="shared" si="287"/>
        <v>0</v>
      </c>
      <c r="C888" s="16">
        <v>0</v>
      </c>
      <c r="D888" s="16" t="e">
        <f>IF(VLOOKUP($A888,Rank!$A:$AH,D$4,0)&lt;&gt;"",IF(D$5&lt;&gt;$C$3,C888+1,C888),C888)</f>
        <v>#REF!</v>
      </c>
      <c r="E888" s="16" t="e">
        <f>IF(VLOOKUP($A888,Rank!$A:$AH,E$4,0)&lt;&gt;"",IF(E$5&lt;&gt;$C$3,D888+1,D888),D888)</f>
        <v>#REF!</v>
      </c>
      <c r="F888" s="16" t="e">
        <f>IF(VLOOKUP($A888,Rank!$A:$AH,F$4,0)&lt;&gt;"",IF(F$5&lt;&gt;$C$3,D888+1,D888),D888)</f>
        <v>#REF!</v>
      </c>
      <c r="G888" s="16" t="e">
        <f>IF(VLOOKUP($A888,Rank!$A:$AH,G$4,0)&lt;&gt;"",IF(G$5&lt;&gt;$C$3,F888+1,F888),F888)</f>
        <v>#REF!</v>
      </c>
      <c r="H888" s="16" t="e">
        <f>IF(VLOOKUP($A888,Rank!$A:$AH,H$4,0)&lt;&gt;"",IF(H$5&lt;&gt;$C$3,G888+1,G888),G888)</f>
        <v>#REF!</v>
      </c>
      <c r="I888" s="16" t="e">
        <f>IF(VLOOKUP($A888,Rank!$A:$AH,I$4,0)&lt;&gt;"",IF(I$5&lt;&gt;$C$3,H888+1,H888),H888)</f>
        <v>#REF!</v>
      </c>
      <c r="J888" s="16" t="e">
        <f>IF(VLOOKUP($A888,Rank!$A:$AH,J$4,0)&lt;&gt;"",IF(J$5&lt;&gt;$C$3,I888+1,I888),I888)</f>
        <v>#REF!</v>
      </c>
      <c r="K888" s="16" t="e">
        <f>IF(VLOOKUP($A888,Rank!$A:$AH,K$4,0)&lt;&gt;"",IF(K$5&lt;&gt;$C$3,J888+1,J888),J888)</f>
        <v>#REF!</v>
      </c>
      <c r="L888" s="16" t="e">
        <f>IF(VLOOKUP($A888,Rank!$A:$AH,L$4,0)&lt;&gt;"",IF($L$5&lt;&gt;$C$3,K888+1,K888),K888)</f>
        <v>#REF!</v>
      </c>
      <c r="M888" s="16" t="e">
        <f>IF(VLOOKUP($A888,Rank!$A:$AH,M$4,0)&lt;&gt;"",IF(M$5&lt;&gt;$C$3,L888+1,L888),L888)</f>
        <v>#REF!</v>
      </c>
      <c r="N888" s="16" t="e">
        <f>IF(VLOOKUP($A888,Rank!$A:$AH,N$4,0)&lt;&gt;"",IF(N$5&lt;&gt;$C$3,M888+1,M888),M888)</f>
        <v>#REF!</v>
      </c>
      <c r="O888" s="16" t="e">
        <f>IF(VLOOKUP($A888,Rank!$A:$AH,O$4,0)&lt;&gt;"",IF(O$5&lt;&gt;$C$3,N888+1,N888),N888)</f>
        <v>#REF!</v>
      </c>
      <c r="P888" s="16" t="e">
        <f>IF(VLOOKUP($A888,Rank!$A:$AH,P$4,0)&lt;&gt;"",IF(P$5&lt;&gt;$C$3,O888+1,O888),O888)</f>
        <v>#REF!</v>
      </c>
      <c r="Q888" s="16" t="e">
        <f>IF(VLOOKUP($A888,Rank!$A:$AH,Q$4,0)&lt;&gt;"",IF(Q$5&lt;&gt;$C$3,P888+1,P888),P888)</f>
        <v>#REF!</v>
      </c>
      <c r="R888" s="16" t="e">
        <f>IF(VLOOKUP($A888,Rank!$A:$AH,R$4,0)&lt;&gt;"",IF(R$5&lt;&gt;$C$3,Q888+1,Q888),Q888)</f>
        <v>#REF!</v>
      </c>
      <c r="S888" s="16" t="e">
        <f>IF(VLOOKUP($A888,Rank!$A:$AH,S$4,0)&lt;&gt;"",IF(S$5&lt;&gt;$C$3,R888+1,R888),R888)</f>
        <v>#REF!</v>
      </c>
      <c r="T888" s="16" t="e">
        <f>IF(VLOOKUP($A888,Rank!$A:$AH,T$4,0)&lt;&gt;"",IF(T$5&lt;&gt;$C$3,S888+1,S888),S888)</f>
        <v>#REF!</v>
      </c>
      <c r="U888" s="16" t="e">
        <f>IF(VLOOKUP($A888,Rank!$A:$AH,U$4,0)&lt;&gt;"",IF(U$5&lt;&gt;$C$3,T888+1,T888),T888)</f>
        <v>#REF!</v>
      </c>
      <c r="V888" s="16" t="e">
        <f>IF(VLOOKUP($A888,Rank!$A:$AH,V$4,0)&lt;&gt;"",IF($V$5&lt;&gt;$C$3,U888+1,U888),U888)</f>
        <v>#REF!</v>
      </c>
      <c r="W888" s="16" t="e">
        <f>IF(VLOOKUP($A888,Rank!$A:$AH,W$4,0)&lt;&gt;"",IF(W$5&lt;&gt;$C$3,V888+1,V888),V888)</f>
        <v>#REF!</v>
      </c>
      <c r="X888" s="16" t="e">
        <f>IF(VLOOKUP($A888,Rank!$A:$AH,X$4,0)&lt;&gt;"",IF(X$5&lt;&gt;$C$3,W888+1,W888),W888)</f>
        <v>#REF!</v>
      </c>
      <c r="Z888" s="16" t="e">
        <f>IFERROR(VLOOKUP($A888,Rank!$A:$AH,D$4,0)*IF(IF(VLOOKUP($A888,Rank!$A:$AH,D$4,0)&lt;&gt;"",IF(D$5&lt;&gt;$C$3,C888+1,C888),C888)&lt;=6,1,0),0)+IF(VLOOKUP($A888,Rank!$A:$AH,D$4,0)&lt;&gt;"",IF(D$5&lt;&gt;$C$3,C888+1,C888),C888)*0.001</f>
        <v>#REF!</v>
      </c>
      <c r="AA888" s="16" t="e">
        <f>IFERROR(VLOOKUP($A888,Rank!$A:$AH,E$4,0)*IF(IF(VLOOKUP($A888,Rank!$A:$AH,E$4,0)&lt;&gt;"",IF(E$5&lt;&gt;$C$3,D888+1,D888),D888)&lt;=6,1,0),0)+IF(VLOOKUP($A888,Rank!$A:$AH,E$4,0)&lt;&gt;"",IF(E$5&lt;&gt;$C$3,D888+1,D888),D888)*0.001</f>
        <v>#REF!</v>
      </c>
      <c r="AB888" s="16" t="e">
        <f>IFERROR(VLOOKUP($A888,Rank!$A:$AH,F$4,0)*IF(IF(VLOOKUP($A888,Rank!$A:$AH,F$4,0)&lt;&gt;"",IF(F$5&lt;&gt;$C$3,E888+1,E888),E888)&lt;=6,1,0),0)+IF(VLOOKUP($A888,Rank!$A:$AH,F$4,0)&lt;&gt;"",IF(F$5&lt;&gt;$C$3,E888+1,E888),E888)*0.001</f>
        <v>#REF!</v>
      </c>
      <c r="AC888" s="16" t="e">
        <f>IFERROR(VLOOKUP($A888,Rank!$A:$AH,G$4,0)*IF(IF(VLOOKUP($A888,Rank!$A:$AH,G$4,0)&lt;&gt;"",IF(G$5&lt;&gt;$C$3,F888+1,F888),F888)&lt;=6,1,0),0)+IF(VLOOKUP($A888,Rank!$A:$AH,G$4,0)&lt;&gt;"",IF(G$5&lt;&gt;$C$3,F888+1,F888),F888)*0.001</f>
        <v>#REF!</v>
      </c>
      <c r="AD888" s="16" t="e">
        <f>IFERROR(VLOOKUP($A888,Rank!$A:$AH,H$4,0)*IF(IF(VLOOKUP($A888,Rank!$A:$AH,H$4,0)&lt;&gt;"",IF(H$5&lt;&gt;$C$3,G888+1,G888),G888)&lt;=6,1,0),0)+IF(VLOOKUP($A888,Rank!$A:$AH,H$4,0)&lt;&gt;"",IF(H$5&lt;&gt;$C$3,G888+1,G888),G888)*0.001</f>
        <v>#REF!</v>
      </c>
      <c r="AE888" s="16" t="e">
        <f>IFERROR(VLOOKUP($A888,Rank!$A:$AH,I$4,0)*IF(IF(VLOOKUP($A888,Rank!$A:$AH,I$4,0)&lt;&gt;"",IF(I$5&lt;&gt;$C$3,H888+1,H888),H888)&lt;=6,1,0),0)+IF(VLOOKUP($A888,Rank!$A:$AH,I$4,0)&lt;&gt;"",IF(I$5&lt;&gt;$C$3,H888+1,H888),H888)*0.001</f>
        <v>#REF!</v>
      </c>
      <c r="AF888" s="16" t="e">
        <f>IFERROR(VLOOKUP($A888,Rank!$A:$AH,J$4,0)*IF(IF(VLOOKUP($A888,Rank!$A:$AH,J$4,0)&lt;&gt;"",IF(J$5&lt;&gt;$C$3,I888+1,I888),I888)&lt;=6,1,0),0)+IF(VLOOKUP($A888,Rank!$A:$AH,J$4,0)&lt;&gt;"",IF(J$5&lt;&gt;$C$3,I888+1,I888),I888)*0.001</f>
        <v>#REF!</v>
      </c>
      <c r="AG888" s="16" t="e">
        <f>IFERROR(VLOOKUP($A888,Rank!$A:$AH,K$4,0)*IF(IF(VLOOKUP($A888,Rank!$A:$AH,K$4,0)&lt;&gt;"",IF(K$5&lt;&gt;$C$3,J888+1,J888),J888)&lt;=6,1,0),0)+IF(VLOOKUP($A888,Rank!$A:$AH,K$4,0)&lt;&gt;"",IF(K$5&lt;&gt;$C$3,J888+1,J888),J888)*0.001</f>
        <v>#REF!</v>
      </c>
      <c r="AH888" s="16" t="e">
        <f>IFERROR(VLOOKUP($A888,Rank!$A:$AH,L$4,0)*IF(IF(VLOOKUP($A888,Rank!$A:$AH,L$4,0)&lt;&gt;"",IF(L$5&lt;&gt;$C$3,K888+1,K888),K888)&lt;=6,1,0),0)+IF(VLOOKUP($A888,Rank!$A:$AH,L$4,0)&lt;&gt;"",IF(L$5&lt;&gt;$C$3,K888+1,K888),K888)*0.001</f>
        <v>#REF!</v>
      </c>
      <c r="AI888" s="16" t="e">
        <f>IFERROR(VLOOKUP($A888,Rank!$A:$AH,M$4,0)*IF(IF(VLOOKUP($A888,Rank!$A:$AH,M$4,0)&lt;&gt;"",IF(M$5&lt;&gt;$C$3,L888+1,L888),L888)&lt;=6,1,0),0)+IF(VLOOKUP($A888,Rank!$A:$AH,M$4,0)&lt;&gt;"",IF(M$5&lt;&gt;$C$3,L888+1,L888),L888)*0.001</f>
        <v>#REF!</v>
      </c>
      <c r="AJ888" s="16" t="e">
        <f>IFERROR(VLOOKUP($A888,Rank!$A:$AH,N$4,0)*IF(IF(VLOOKUP($A888,Rank!$A:$AH,N$4,0)&lt;&gt;"",IF(N$5&lt;&gt;$C$3,M888+1,M888),M888)&lt;=6,1,0),0)+IF(VLOOKUP($A888,Rank!$A:$AH,N$4,0)&lt;&gt;"",IF(N$5&lt;&gt;$C$3,M888+1,M888),M888)*0.001</f>
        <v>#REF!</v>
      </c>
      <c r="AK888" s="16" t="e">
        <f>IFERROR(VLOOKUP($A888,Rank!$A:$AH,O$4,0)*IF(IF(VLOOKUP($A888,Rank!$A:$AH,O$4,0)&lt;&gt;"",IF(O$5&lt;&gt;$C$3,N888+1,N888),N888)&lt;=6,1,0),0)+IF(VLOOKUP($A888,Rank!$A:$AH,O$4,0)&lt;&gt;"",IF(O$5&lt;&gt;$C$3,N888+1,N888),N888)*0.001</f>
        <v>#REF!</v>
      </c>
      <c r="AL888" s="16" t="e">
        <f>IFERROR(VLOOKUP($A888,Rank!$A:$AH,P$4,0)*IF(IF(VLOOKUP($A888,Rank!$A:$AH,P$4,0)&lt;&gt;"",IF(P$5&lt;&gt;$C$3,O888+1,O888),O888)&lt;=6,1,0),0)+IF(VLOOKUP($A888,Rank!$A:$AH,P$4,0)&lt;&gt;"",IF(P$5&lt;&gt;$C$3,O888+1,O888),O888)*0.001</f>
        <v>#REF!</v>
      </c>
      <c r="AM888" s="16" t="e">
        <f>IFERROR(VLOOKUP($A888,Rank!$A:$AH,Q$4,0)*IF(IF(VLOOKUP($A888,Rank!$A:$AH,Q$4,0)&lt;&gt;"",IF(Q$5&lt;&gt;$C$3,P888+1,P888),P888)&lt;=6,1,0),0)+IF(VLOOKUP($A888,Rank!$A:$AH,Q$4,0)&lt;&gt;"",IF(Q$5&lt;&gt;$C$3,P888+1,P888),P888)*0.001</f>
        <v>#REF!</v>
      </c>
      <c r="AN888" s="16" t="e">
        <f>IFERROR(VLOOKUP($A888,Rank!$A:$AH,R$4,0)*IF(IF(VLOOKUP($A888,Rank!$A:$AH,R$4,0)&lt;&gt;"",IF(R$5&lt;&gt;$C$3,Q888+1,Q888),Q888)&lt;=6,1,0),0)+IF(VLOOKUP($A888,Rank!$A:$AH,R$4,0)&lt;&gt;"",IF(R$5&lt;&gt;$C$3,Q888+1,Q888),Q888)*0.001</f>
        <v>#REF!</v>
      </c>
      <c r="AO888" s="16" t="e">
        <f>IFERROR(VLOOKUP($A888,Rank!$A:$AH,S$4,0)*IF(IF(VLOOKUP($A888,Rank!$A:$AH,S$4,0)&lt;&gt;"",IF(S$5&lt;&gt;$C$3,R888+1,R888),R888)&lt;=6,1,0),0)+IF(VLOOKUP($A888,Rank!$A:$AH,S$4,0)&lt;&gt;"",IF($S$5&lt;&gt;$C$3,R888+1,R888),R888)*0.001</f>
        <v>#REF!</v>
      </c>
      <c r="AP888" s="16" t="e">
        <f>IFERROR(VLOOKUP($A888,Rank!$A:$AH,T$4,0)*IF(IF(VLOOKUP($A888,Rank!$A:$AH,T$4,0)&lt;&gt;"",IF(T$5&lt;&gt;$C$3,S888+1,S888),S888)&lt;=6,1,0),0)+IF(VLOOKUP($A888,Rank!$A:$AH,T$4,0)&lt;&gt;"",IF($T$5&lt;&gt;$C$3,S888+1,S888),S888)*0.001</f>
        <v>#REF!</v>
      </c>
      <c r="AQ888" s="16" t="e">
        <f>IFERROR(VLOOKUP($A888,Rank!$A:$AH,U$4,0)*IF(IF(VLOOKUP($A888,Rank!$A:$AH,U$4,0)&lt;&gt;"",IF(U$5&lt;&gt;$C$3,T888+1,T888),T888)&lt;=6,1,0),0)+IF(VLOOKUP($A888,Rank!$A:$AH,U$4,0)&lt;&gt;"",IF($U$5&lt;&gt;$C$3,T888+1,T888),T888)*0.001</f>
        <v>#REF!</v>
      </c>
      <c r="AR888" s="16" t="e">
        <f>IFERROR(VLOOKUP($A888,Rank!$A:$AH,V$4,0)*IF(IF(VLOOKUP($A888,Rank!$A:$AH,V$4,0)&lt;&gt;"",IF(V$5&lt;&gt;$C$3,U888+1,U888),U888)&lt;=6,1,0),0)+IF(VLOOKUP($A888,Rank!$A:$AH,V$4,0)&lt;&gt;"",IF($V$5&lt;&gt;$C$3,U888+1,U888),U888)*0.001</f>
        <v>#REF!</v>
      </c>
      <c r="AS888" s="16" t="e">
        <f>IFERROR(VLOOKUP($A888,Rank!$A:$AH,W$4,0)*IF(IF(VLOOKUP($A888,Rank!$A:$AH,W$4,0)&lt;&gt;"",IF(W$5&lt;&gt;$C$3,V888+1,V888),V888)&lt;=6,1,0),0)+IF(VLOOKUP($A888,Rank!$A:$AH,W$4,0)&lt;&gt;"",IF($W$5&lt;&gt;$C$3,V888+1,V888),V888)*0.001</f>
        <v>#REF!</v>
      </c>
      <c r="AT888" s="16" t="e">
        <f>IFERROR(VLOOKUP($A888,Rank!$A:$AH,X$4,0)*IF(IF(VLOOKUP($A888,Rank!$A:$AH,X$4,0)&lt;&gt;"",IF(X$5&lt;&gt;$C$3,W888+1,W888),W888)&lt;=6,1,0),0)+IF(VLOOKUP($A888,Rank!$A:$AH,X$4,0)&lt;&gt;"",IF($X$5&lt;&gt;$C$3,W888+1,W888),W888)*0.001</f>
        <v>#REF!</v>
      </c>
      <c r="AV888" t="e">
        <f t="shared" si="288"/>
        <v>#REF!</v>
      </c>
      <c r="AW888" t="e">
        <f t="shared" si="289"/>
        <v>#REF!</v>
      </c>
      <c r="AX888" t="e">
        <f t="shared" si="290"/>
        <v>#REF!</v>
      </c>
      <c r="AY888" t="e">
        <f t="shared" si="291"/>
        <v>#REF!</v>
      </c>
      <c r="AZ888" t="e">
        <f t="shared" si="292"/>
        <v>#REF!</v>
      </c>
      <c r="BA888" t="e">
        <f t="shared" si="293"/>
        <v>#REF!</v>
      </c>
      <c r="BB888" t="e">
        <f t="shared" si="294"/>
        <v>#REF!</v>
      </c>
      <c r="BC888" t="e">
        <f t="shared" si="295"/>
        <v>#REF!</v>
      </c>
      <c r="BD888" t="e">
        <f t="shared" si="296"/>
        <v>#REF!</v>
      </c>
      <c r="BE888" t="e">
        <f t="shared" si="297"/>
        <v>#REF!</v>
      </c>
      <c r="BF888" t="e">
        <f t="shared" si="298"/>
        <v>#REF!</v>
      </c>
      <c r="BG888" t="e">
        <f t="shared" si="299"/>
        <v>#REF!</v>
      </c>
      <c r="BH888" t="e">
        <f t="shared" si="300"/>
        <v>#REF!</v>
      </c>
      <c r="BI888" t="e">
        <f t="shared" si="301"/>
        <v>#REF!</v>
      </c>
      <c r="BJ888" t="e">
        <f t="shared" si="302"/>
        <v>#REF!</v>
      </c>
      <c r="BK888" t="e">
        <f t="shared" si="303"/>
        <v>#REF!</v>
      </c>
      <c r="BL888" t="e">
        <f t="shared" si="304"/>
        <v>#REF!</v>
      </c>
      <c r="BM888" t="e">
        <f t="shared" si="305"/>
        <v>#REF!</v>
      </c>
      <c r="BN888" t="e">
        <f t="shared" si="306"/>
        <v>#REF!</v>
      </c>
      <c r="BO888" t="e">
        <f t="shared" si="307"/>
        <v>#REF!</v>
      </c>
      <c r="BP888" t="e">
        <f t="shared" si="308"/>
        <v>#REF!</v>
      </c>
    </row>
    <row r="889" spans="1:68" x14ac:dyDescent="0.3">
      <c r="A889" t="e">
        <f>+Rank!#REF!</f>
        <v>#REF!</v>
      </c>
      <c r="B889" s="16">
        <f t="shared" si="287"/>
        <v>0</v>
      </c>
      <c r="C889" s="16">
        <v>0</v>
      </c>
      <c r="D889" s="16" t="e">
        <f>IF(VLOOKUP($A889,Rank!$A:$AH,D$4,0)&lt;&gt;"",IF(D$5&lt;&gt;$C$3,C889+1,C889),C889)</f>
        <v>#REF!</v>
      </c>
      <c r="E889" s="16" t="e">
        <f>IF(VLOOKUP($A889,Rank!$A:$AH,E$4,0)&lt;&gt;"",IF(E$5&lt;&gt;$C$3,D889+1,D889),D889)</f>
        <v>#REF!</v>
      </c>
      <c r="F889" s="16" t="e">
        <f>IF(VLOOKUP($A889,Rank!$A:$AH,F$4,0)&lt;&gt;"",IF(F$5&lt;&gt;$C$3,D889+1,D889),D889)</f>
        <v>#REF!</v>
      </c>
      <c r="G889" s="16" t="e">
        <f>IF(VLOOKUP($A889,Rank!$A:$AH,G$4,0)&lt;&gt;"",IF(G$5&lt;&gt;$C$3,F889+1,F889),F889)</f>
        <v>#REF!</v>
      </c>
      <c r="H889" s="16" t="e">
        <f>IF(VLOOKUP($A889,Rank!$A:$AH,H$4,0)&lt;&gt;"",IF(H$5&lt;&gt;$C$3,G889+1,G889),G889)</f>
        <v>#REF!</v>
      </c>
      <c r="I889" s="16" t="e">
        <f>IF(VLOOKUP($A889,Rank!$A:$AH,I$4,0)&lt;&gt;"",IF(I$5&lt;&gt;$C$3,H889+1,H889),H889)</f>
        <v>#REF!</v>
      </c>
      <c r="J889" s="16" t="e">
        <f>IF(VLOOKUP($A889,Rank!$A:$AH,J$4,0)&lt;&gt;"",IF(J$5&lt;&gt;$C$3,I889+1,I889),I889)</f>
        <v>#REF!</v>
      </c>
      <c r="K889" s="16" t="e">
        <f>IF(VLOOKUP($A889,Rank!$A:$AH,K$4,0)&lt;&gt;"",IF(K$5&lt;&gt;$C$3,J889+1,J889),J889)</f>
        <v>#REF!</v>
      </c>
      <c r="L889" s="16" t="e">
        <f>IF(VLOOKUP($A889,Rank!$A:$AH,L$4,0)&lt;&gt;"",IF($L$5&lt;&gt;$C$3,K889+1,K889),K889)</f>
        <v>#REF!</v>
      </c>
      <c r="M889" s="16" t="e">
        <f>IF(VLOOKUP($A889,Rank!$A:$AH,M$4,0)&lt;&gt;"",IF(M$5&lt;&gt;$C$3,L889+1,L889),L889)</f>
        <v>#REF!</v>
      </c>
      <c r="N889" s="16" t="e">
        <f>IF(VLOOKUP($A889,Rank!$A:$AH,N$4,0)&lt;&gt;"",IF(N$5&lt;&gt;$C$3,M889+1,M889),M889)</f>
        <v>#REF!</v>
      </c>
      <c r="O889" s="16" t="e">
        <f>IF(VLOOKUP($A889,Rank!$A:$AH,O$4,0)&lt;&gt;"",IF(O$5&lt;&gt;$C$3,N889+1,N889),N889)</f>
        <v>#REF!</v>
      </c>
      <c r="P889" s="16" t="e">
        <f>IF(VLOOKUP($A889,Rank!$A:$AH,P$4,0)&lt;&gt;"",IF(P$5&lt;&gt;$C$3,O889+1,O889),O889)</f>
        <v>#REF!</v>
      </c>
      <c r="Q889" s="16" t="e">
        <f>IF(VLOOKUP($A889,Rank!$A:$AH,Q$4,0)&lt;&gt;"",IF(Q$5&lt;&gt;$C$3,P889+1,P889),P889)</f>
        <v>#REF!</v>
      </c>
      <c r="R889" s="16" t="e">
        <f>IF(VLOOKUP($A889,Rank!$A:$AH,R$4,0)&lt;&gt;"",IF(R$5&lt;&gt;$C$3,Q889+1,Q889),Q889)</f>
        <v>#REF!</v>
      </c>
      <c r="S889" s="16" t="e">
        <f>IF(VLOOKUP($A889,Rank!$A:$AH,S$4,0)&lt;&gt;"",IF(S$5&lt;&gt;$C$3,R889+1,R889),R889)</f>
        <v>#REF!</v>
      </c>
      <c r="T889" s="16" t="e">
        <f>IF(VLOOKUP($A889,Rank!$A:$AH,T$4,0)&lt;&gt;"",IF(T$5&lt;&gt;$C$3,S889+1,S889),S889)</f>
        <v>#REF!</v>
      </c>
      <c r="U889" s="16" t="e">
        <f>IF(VLOOKUP($A889,Rank!$A:$AH,U$4,0)&lt;&gt;"",IF(U$5&lt;&gt;$C$3,T889+1,T889),T889)</f>
        <v>#REF!</v>
      </c>
      <c r="V889" s="16" t="e">
        <f>IF(VLOOKUP($A889,Rank!$A:$AH,V$4,0)&lt;&gt;"",IF($V$5&lt;&gt;$C$3,U889+1,U889),U889)</f>
        <v>#REF!</v>
      </c>
      <c r="W889" s="16" t="e">
        <f>IF(VLOOKUP($A889,Rank!$A:$AH,W$4,0)&lt;&gt;"",IF(W$5&lt;&gt;$C$3,V889+1,V889),V889)</f>
        <v>#REF!</v>
      </c>
      <c r="X889" s="16" t="e">
        <f>IF(VLOOKUP($A889,Rank!$A:$AH,X$4,0)&lt;&gt;"",IF(X$5&lt;&gt;$C$3,W889+1,W889),W889)</f>
        <v>#REF!</v>
      </c>
      <c r="Z889" s="16" t="e">
        <f>IFERROR(VLOOKUP($A889,Rank!$A:$AH,D$4,0)*IF(IF(VLOOKUP($A889,Rank!$A:$AH,D$4,0)&lt;&gt;"",IF(D$5&lt;&gt;$C$3,C889+1,C889),C889)&lt;=6,1,0),0)+IF(VLOOKUP($A889,Rank!$A:$AH,D$4,0)&lt;&gt;"",IF(D$5&lt;&gt;$C$3,C889+1,C889),C889)*0.001</f>
        <v>#REF!</v>
      </c>
      <c r="AA889" s="16" t="e">
        <f>IFERROR(VLOOKUP($A889,Rank!$A:$AH,E$4,0)*IF(IF(VLOOKUP($A889,Rank!$A:$AH,E$4,0)&lt;&gt;"",IF(E$5&lt;&gt;$C$3,D889+1,D889),D889)&lt;=6,1,0),0)+IF(VLOOKUP($A889,Rank!$A:$AH,E$4,0)&lt;&gt;"",IF(E$5&lt;&gt;$C$3,D889+1,D889),D889)*0.001</f>
        <v>#REF!</v>
      </c>
      <c r="AB889" s="16" t="e">
        <f>IFERROR(VLOOKUP($A889,Rank!$A:$AH,F$4,0)*IF(IF(VLOOKUP($A889,Rank!$A:$AH,F$4,0)&lt;&gt;"",IF(F$5&lt;&gt;$C$3,E889+1,E889),E889)&lt;=6,1,0),0)+IF(VLOOKUP($A889,Rank!$A:$AH,F$4,0)&lt;&gt;"",IF(F$5&lt;&gt;$C$3,E889+1,E889),E889)*0.001</f>
        <v>#REF!</v>
      </c>
      <c r="AC889" s="16" t="e">
        <f>IFERROR(VLOOKUP($A889,Rank!$A:$AH,G$4,0)*IF(IF(VLOOKUP($A889,Rank!$A:$AH,G$4,0)&lt;&gt;"",IF(G$5&lt;&gt;$C$3,F889+1,F889),F889)&lt;=6,1,0),0)+IF(VLOOKUP($A889,Rank!$A:$AH,G$4,0)&lt;&gt;"",IF(G$5&lt;&gt;$C$3,F889+1,F889),F889)*0.001</f>
        <v>#REF!</v>
      </c>
      <c r="AD889" s="16" t="e">
        <f>IFERROR(VLOOKUP($A889,Rank!$A:$AH,H$4,0)*IF(IF(VLOOKUP($A889,Rank!$A:$AH,H$4,0)&lt;&gt;"",IF(H$5&lt;&gt;$C$3,G889+1,G889),G889)&lt;=6,1,0),0)+IF(VLOOKUP($A889,Rank!$A:$AH,H$4,0)&lt;&gt;"",IF(H$5&lt;&gt;$C$3,G889+1,G889),G889)*0.001</f>
        <v>#REF!</v>
      </c>
      <c r="AE889" s="16" t="e">
        <f>IFERROR(VLOOKUP($A889,Rank!$A:$AH,I$4,0)*IF(IF(VLOOKUP($A889,Rank!$A:$AH,I$4,0)&lt;&gt;"",IF(I$5&lt;&gt;$C$3,H889+1,H889),H889)&lt;=6,1,0),0)+IF(VLOOKUP($A889,Rank!$A:$AH,I$4,0)&lt;&gt;"",IF(I$5&lt;&gt;$C$3,H889+1,H889),H889)*0.001</f>
        <v>#REF!</v>
      </c>
      <c r="AF889" s="16" t="e">
        <f>IFERROR(VLOOKUP($A889,Rank!$A:$AH,J$4,0)*IF(IF(VLOOKUP($A889,Rank!$A:$AH,J$4,0)&lt;&gt;"",IF(J$5&lt;&gt;$C$3,I889+1,I889),I889)&lt;=6,1,0),0)+IF(VLOOKUP($A889,Rank!$A:$AH,J$4,0)&lt;&gt;"",IF(J$5&lt;&gt;$C$3,I889+1,I889),I889)*0.001</f>
        <v>#REF!</v>
      </c>
      <c r="AG889" s="16" t="e">
        <f>IFERROR(VLOOKUP($A889,Rank!$A:$AH,K$4,0)*IF(IF(VLOOKUP($A889,Rank!$A:$AH,K$4,0)&lt;&gt;"",IF(K$5&lt;&gt;$C$3,J889+1,J889),J889)&lt;=6,1,0),0)+IF(VLOOKUP($A889,Rank!$A:$AH,K$4,0)&lt;&gt;"",IF(K$5&lt;&gt;$C$3,J889+1,J889),J889)*0.001</f>
        <v>#REF!</v>
      </c>
      <c r="AH889" s="16" t="e">
        <f>IFERROR(VLOOKUP($A889,Rank!$A:$AH,L$4,0)*IF(IF(VLOOKUP($A889,Rank!$A:$AH,L$4,0)&lt;&gt;"",IF(L$5&lt;&gt;$C$3,K889+1,K889),K889)&lt;=6,1,0),0)+IF(VLOOKUP($A889,Rank!$A:$AH,L$4,0)&lt;&gt;"",IF(L$5&lt;&gt;$C$3,K889+1,K889),K889)*0.001</f>
        <v>#REF!</v>
      </c>
      <c r="AI889" s="16" t="e">
        <f>IFERROR(VLOOKUP($A889,Rank!$A:$AH,M$4,0)*IF(IF(VLOOKUP($A889,Rank!$A:$AH,M$4,0)&lt;&gt;"",IF(M$5&lt;&gt;$C$3,L889+1,L889),L889)&lt;=6,1,0),0)+IF(VLOOKUP($A889,Rank!$A:$AH,M$4,0)&lt;&gt;"",IF(M$5&lt;&gt;$C$3,L889+1,L889),L889)*0.001</f>
        <v>#REF!</v>
      </c>
      <c r="AJ889" s="16" t="e">
        <f>IFERROR(VLOOKUP($A889,Rank!$A:$AH,N$4,0)*IF(IF(VLOOKUP($A889,Rank!$A:$AH,N$4,0)&lt;&gt;"",IF(N$5&lt;&gt;$C$3,M889+1,M889),M889)&lt;=6,1,0),0)+IF(VLOOKUP($A889,Rank!$A:$AH,N$4,0)&lt;&gt;"",IF(N$5&lt;&gt;$C$3,M889+1,M889),M889)*0.001</f>
        <v>#REF!</v>
      </c>
      <c r="AK889" s="16" t="e">
        <f>IFERROR(VLOOKUP($A889,Rank!$A:$AH,O$4,0)*IF(IF(VLOOKUP($A889,Rank!$A:$AH,O$4,0)&lt;&gt;"",IF(O$5&lt;&gt;$C$3,N889+1,N889),N889)&lt;=6,1,0),0)+IF(VLOOKUP($A889,Rank!$A:$AH,O$4,0)&lt;&gt;"",IF(O$5&lt;&gt;$C$3,N889+1,N889),N889)*0.001</f>
        <v>#REF!</v>
      </c>
      <c r="AL889" s="16" t="e">
        <f>IFERROR(VLOOKUP($A889,Rank!$A:$AH,P$4,0)*IF(IF(VLOOKUP($A889,Rank!$A:$AH,P$4,0)&lt;&gt;"",IF(P$5&lt;&gt;$C$3,O889+1,O889),O889)&lt;=6,1,0),0)+IF(VLOOKUP($A889,Rank!$A:$AH,P$4,0)&lt;&gt;"",IF(P$5&lt;&gt;$C$3,O889+1,O889),O889)*0.001</f>
        <v>#REF!</v>
      </c>
      <c r="AM889" s="16" t="e">
        <f>IFERROR(VLOOKUP($A889,Rank!$A:$AH,Q$4,0)*IF(IF(VLOOKUP($A889,Rank!$A:$AH,Q$4,0)&lt;&gt;"",IF(Q$5&lt;&gt;$C$3,P889+1,P889),P889)&lt;=6,1,0),0)+IF(VLOOKUP($A889,Rank!$A:$AH,Q$4,0)&lt;&gt;"",IF(Q$5&lt;&gt;$C$3,P889+1,P889),P889)*0.001</f>
        <v>#REF!</v>
      </c>
      <c r="AN889" s="16" t="e">
        <f>IFERROR(VLOOKUP($A889,Rank!$A:$AH,R$4,0)*IF(IF(VLOOKUP($A889,Rank!$A:$AH,R$4,0)&lt;&gt;"",IF(R$5&lt;&gt;$C$3,Q889+1,Q889),Q889)&lt;=6,1,0),0)+IF(VLOOKUP($A889,Rank!$A:$AH,R$4,0)&lt;&gt;"",IF(R$5&lt;&gt;$C$3,Q889+1,Q889),Q889)*0.001</f>
        <v>#REF!</v>
      </c>
      <c r="AO889" s="16" t="e">
        <f>IFERROR(VLOOKUP($A889,Rank!$A:$AH,S$4,0)*IF(IF(VLOOKUP($A889,Rank!$A:$AH,S$4,0)&lt;&gt;"",IF(S$5&lt;&gt;$C$3,R889+1,R889),R889)&lt;=6,1,0),0)+IF(VLOOKUP($A889,Rank!$A:$AH,S$4,0)&lt;&gt;"",IF($S$5&lt;&gt;$C$3,R889+1,R889),R889)*0.001</f>
        <v>#REF!</v>
      </c>
      <c r="AP889" s="16" t="e">
        <f>IFERROR(VLOOKUP($A889,Rank!$A:$AH,T$4,0)*IF(IF(VLOOKUP($A889,Rank!$A:$AH,T$4,0)&lt;&gt;"",IF(T$5&lt;&gt;$C$3,S889+1,S889),S889)&lt;=6,1,0),0)+IF(VLOOKUP($A889,Rank!$A:$AH,T$4,0)&lt;&gt;"",IF($T$5&lt;&gt;$C$3,S889+1,S889),S889)*0.001</f>
        <v>#REF!</v>
      </c>
      <c r="AQ889" s="16" t="e">
        <f>IFERROR(VLOOKUP($A889,Rank!$A:$AH,U$4,0)*IF(IF(VLOOKUP($A889,Rank!$A:$AH,U$4,0)&lt;&gt;"",IF(U$5&lt;&gt;$C$3,T889+1,T889),T889)&lt;=6,1,0),0)+IF(VLOOKUP($A889,Rank!$A:$AH,U$4,0)&lt;&gt;"",IF($U$5&lt;&gt;$C$3,T889+1,T889),T889)*0.001</f>
        <v>#REF!</v>
      </c>
      <c r="AR889" s="16" t="e">
        <f>IFERROR(VLOOKUP($A889,Rank!$A:$AH,V$4,0)*IF(IF(VLOOKUP($A889,Rank!$A:$AH,V$4,0)&lt;&gt;"",IF(V$5&lt;&gt;$C$3,U889+1,U889),U889)&lt;=6,1,0),0)+IF(VLOOKUP($A889,Rank!$A:$AH,V$4,0)&lt;&gt;"",IF($V$5&lt;&gt;$C$3,U889+1,U889),U889)*0.001</f>
        <v>#REF!</v>
      </c>
      <c r="AS889" s="16" t="e">
        <f>IFERROR(VLOOKUP($A889,Rank!$A:$AH,W$4,0)*IF(IF(VLOOKUP($A889,Rank!$A:$AH,W$4,0)&lt;&gt;"",IF(W$5&lt;&gt;$C$3,V889+1,V889),V889)&lt;=6,1,0),0)+IF(VLOOKUP($A889,Rank!$A:$AH,W$4,0)&lt;&gt;"",IF($W$5&lt;&gt;$C$3,V889+1,V889),V889)*0.001</f>
        <v>#REF!</v>
      </c>
      <c r="AT889" s="16" t="e">
        <f>IFERROR(VLOOKUP($A889,Rank!$A:$AH,X$4,0)*IF(IF(VLOOKUP($A889,Rank!$A:$AH,X$4,0)&lt;&gt;"",IF(X$5&lt;&gt;$C$3,W889+1,W889),W889)&lt;=6,1,0),0)+IF(VLOOKUP($A889,Rank!$A:$AH,X$4,0)&lt;&gt;"",IF($X$5&lt;&gt;$C$3,W889+1,W889),W889)*0.001</f>
        <v>#REF!</v>
      </c>
      <c r="AV889" t="e">
        <f t="shared" si="288"/>
        <v>#REF!</v>
      </c>
      <c r="AW889" t="e">
        <f t="shared" si="289"/>
        <v>#REF!</v>
      </c>
      <c r="AX889" t="e">
        <f t="shared" si="290"/>
        <v>#REF!</v>
      </c>
      <c r="AY889" t="e">
        <f t="shared" si="291"/>
        <v>#REF!</v>
      </c>
      <c r="AZ889" t="e">
        <f t="shared" si="292"/>
        <v>#REF!</v>
      </c>
      <c r="BA889" t="e">
        <f t="shared" si="293"/>
        <v>#REF!</v>
      </c>
      <c r="BB889" t="e">
        <f t="shared" si="294"/>
        <v>#REF!</v>
      </c>
      <c r="BC889" t="e">
        <f t="shared" si="295"/>
        <v>#REF!</v>
      </c>
      <c r="BD889" t="e">
        <f t="shared" si="296"/>
        <v>#REF!</v>
      </c>
      <c r="BE889" t="e">
        <f t="shared" si="297"/>
        <v>#REF!</v>
      </c>
      <c r="BF889" t="e">
        <f t="shared" si="298"/>
        <v>#REF!</v>
      </c>
      <c r="BG889" t="e">
        <f t="shared" si="299"/>
        <v>#REF!</v>
      </c>
      <c r="BH889" t="e">
        <f t="shared" si="300"/>
        <v>#REF!</v>
      </c>
      <c r="BI889" t="e">
        <f t="shared" si="301"/>
        <v>#REF!</v>
      </c>
      <c r="BJ889" t="e">
        <f t="shared" si="302"/>
        <v>#REF!</v>
      </c>
      <c r="BK889" t="e">
        <f t="shared" si="303"/>
        <v>#REF!</v>
      </c>
      <c r="BL889" t="e">
        <f t="shared" si="304"/>
        <v>#REF!</v>
      </c>
      <c r="BM889" t="e">
        <f t="shared" si="305"/>
        <v>#REF!</v>
      </c>
      <c r="BN889" t="e">
        <f t="shared" si="306"/>
        <v>#REF!</v>
      </c>
      <c r="BO889" t="e">
        <f t="shared" si="307"/>
        <v>#REF!</v>
      </c>
      <c r="BP889" t="e">
        <f t="shared" si="308"/>
        <v>#REF!</v>
      </c>
    </row>
    <row r="890" spans="1:68" x14ac:dyDescent="0.3">
      <c r="A890" t="e">
        <f>+Rank!#REF!</f>
        <v>#REF!</v>
      </c>
      <c r="B890" s="16">
        <f t="shared" si="287"/>
        <v>0</v>
      </c>
      <c r="C890" s="16">
        <v>0</v>
      </c>
      <c r="D890" s="16" t="e">
        <f>IF(VLOOKUP($A890,Rank!$A:$AH,D$4,0)&lt;&gt;"",IF(D$5&lt;&gt;$C$3,C890+1,C890),C890)</f>
        <v>#REF!</v>
      </c>
      <c r="E890" s="16" t="e">
        <f>IF(VLOOKUP($A890,Rank!$A:$AH,E$4,0)&lt;&gt;"",IF(E$5&lt;&gt;$C$3,D890+1,D890),D890)</f>
        <v>#REF!</v>
      </c>
      <c r="F890" s="16" t="e">
        <f>IF(VLOOKUP($A890,Rank!$A:$AH,F$4,0)&lt;&gt;"",IF(F$5&lt;&gt;$C$3,D890+1,D890),D890)</f>
        <v>#REF!</v>
      </c>
      <c r="G890" s="16" t="e">
        <f>IF(VLOOKUP($A890,Rank!$A:$AH,G$4,0)&lt;&gt;"",IF(G$5&lt;&gt;$C$3,F890+1,F890),F890)</f>
        <v>#REF!</v>
      </c>
      <c r="H890" s="16" t="e">
        <f>IF(VLOOKUP($A890,Rank!$A:$AH,H$4,0)&lt;&gt;"",IF(H$5&lt;&gt;$C$3,G890+1,G890),G890)</f>
        <v>#REF!</v>
      </c>
      <c r="I890" s="16" t="e">
        <f>IF(VLOOKUP($A890,Rank!$A:$AH,I$4,0)&lt;&gt;"",IF(I$5&lt;&gt;$C$3,H890+1,H890),H890)</f>
        <v>#REF!</v>
      </c>
      <c r="J890" s="16" t="e">
        <f>IF(VLOOKUP($A890,Rank!$A:$AH,J$4,0)&lt;&gt;"",IF(J$5&lt;&gt;$C$3,I890+1,I890),I890)</f>
        <v>#REF!</v>
      </c>
      <c r="K890" s="16" t="e">
        <f>IF(VLOOKUP($A890,Rank!$A:$AH,K$4,0)&lt;&gt;"",IF(K$5&lt;&gt;$C$3,J890+1,J890),J890)</f>
        <v>#REF!</v>
      </c>
      <c r="L890" s="16" t="e">
        <f>IF(VLOOKUP($A890,Rank!$A:$AH,L$4,0)&lt;&gt;"",IF($L$5&lt;&gt;$C$3,K890+1,K890),K890)</f>
        <v>#REF!</v>
      </c>
      <c r="M890" s="16" t="e">
        <f>IF(VLOOKUP($A890,Rank!$A:$AH,M$4,0)&lt;&gt;"",IF(M$5&lt;&gt;$C$3,L890+1,L890),L890)</f>
        <v>#REF!</v>
      </c>
      <c r="N890" s="16" t="e">
        <f>IF(VLOOKUP($A890,Rank!$A:$AH,N$4,0)&lt;&gt;"",IF(N$5&lt;&gt;$C$3,M890+1,M890),M890)</f>
        <v>#REF!</v>
      </c>
      <c r="O890" s="16" t="e">
        <f>IF(VLOOKUP($A890,Rank!$A:$AH,O$4,0)&lt;&gt;"",IF(O$5&lt;&gt;$C$3,N890+1,N890),N890)</f>
        <v>#REF!</v>
      </c>
      <c r="P890" s="16" t="e">
        <f>IF(VLOOKUP($A890,Rank!$A:$AH,P$4,0)&lt;&gt;"",IF(P$5&lt;&gt;$C$3,O890+1,O890),O890)</f>
        <v>#REF!</v>
      </c>
      <c r="Q890" s="16" t="e">
        <f>IF(VLOOKUP($A890,Rank!$A:$AH,Q$4,0)&lt;&gt;"",IF(Q$5&lt;&gt;$C$3,P890+1,P890),P890)</f>
        <v>#REF!</v>
      </c>
      <c r="R890" s="16" t="e">
        <f>IF(VLOOKUP($A890,Rank!$A:$AH,R$4,0)&lt;&gt;"",IF(R$5&lt;&gt;$C$3,Q890+1,Q890),Q890)</f>
        <v>#REF!</v>
      </c>
      <c r="S890" s="16" t="e">
        <f>IF(VLOOKUP($A890,Rank!$A:$AH,S$4,0)&lt;&gt;"",IF(S$5&lt;&gt;$C$3,R890+1,R890),R890)</f>
        <v>#REF!</v>
      </c>
      <c r="T890" s="16" t="e">
        <f>IF(VLOOKUP($A890,Rank!$A:$AH,T$4,0)&lt;&gt;"",IF(T$5&lt;&gt;$C$3,S890+1,S890),S890)</f>
        <v>#REF!</v>
      </c>
      <c r="U890" s="16" t="e">
        <f>IF(VLOOKUP($A890,Rank!$A:$AH,U$4,0)&lt;&gt;"",IF(U$5&lt;&gt;$C$3,T890+1,T890),T890)</f>
        <v>#REF!</v>
      </c>
      <c r="V890" s="16" t="e">
        <f>IF(VLOOKUP($A890,Rank!$A:$AH,V$4,0)&lt;&gt;"",IF($V$5&lt;&gt;$C$3,U890+1,U890),U890)</f>
        <v>#REF!</v>
      </c>
      <c r="W890" s="16" t="e">
        <f>IF(VLOOKUP($A890,Rank!$A:$AH,W$4,0)&lt;&gt;"",IF(W$5&lt;&gt;$C$3,V890+1,V890),V890)</f>
        <v>#REF!</v>
      </c>
      <c r="X890" s="16" t="e">
        <f>IF(VLOOKUP($A890,Rank!$A:$AH,X$4,0)&lt;&gt;"",IF(X$5&lt;&gt;$C$3,W890+1,W890),W890)</f>
        <v>#REF!</v>
      </c>
      <c r="Z890" s="16" t="e">
        <f>IFERROR(VLOOKUP($A890,Rank!$A:$AH,D$4,0)*IF(IF(VLOOKUP($A890,Rank!$A:$AH,D$4,0)&lt;&gt;"",IF(D$5&lt;&gt;$C$3,C890+1,C890),C890)&lt;=6,1,0),0)+IF(VLOOKUP($A890,Rank!$A:$AH,D$4,0)&lt;&gt;"",IF(D$5&lt;&gt;$C$3,C890+1,C890),C890)*0.001</f>
        <v>#REF!</v>
      </c>
      <c r="AA890" s="16" t="e">
        <f>IFERROR(VLOOKUP($A890,Rank!$A:$AH,E$4,0)*IF(IF(VLOOKUP($A890,Rank!$A:$AH,E$4,0)&lt;&gt;"",IF(E$5&lt;&gt;$C$3,D890+1,D890),D890)&lt;=6,1,0),0)+IF(VLOOKUP($A890,Rank!$A:$AH,E$4,0)&lt;&gt;"",IF(E$5&lt;&gt;$C$3,D890+1,D890),D890)*0.001</f>
        <v>#REF!</v>
      </c>
      <c r="AB890" s="16" t="e">
        <f>IFERROR(VLOOKUP($A890,Rank!$A:$AH,F$4,0)*IF(IF(VLOOKUP($A890,Rank!$A:$AH,F$4,0)&lt;&gt;"",IF(F$5&lt;&gt;$C$3,E890+1,E890),E890)&lt;=6,1,0),0)+IF(VLOOKUP($A890,Rank!$A:$AH,F$4,0)&lt;&gt;"",IF(F$5&lt;&gt;$C$3,E890+1,E890),E890)*0.001</f>
        <v>#REF!</v>
      </c>
      <c r="AC890" s="16" t="e">
        <f>IFERROR(VLOOKUP($A890,Rank!$A:$AH,G$4,0)*IF(IF(VLOOKUP($A890,Rank!$A:$AH,G$4,0)&lt;&gt;"",IF(G$5&lt;&gt;$C$3,F890+1,F890),F890)&lt;=6,1,0),0)+IF(VLOOKUP($A890,Rank!$A:$AH,G$4,0)&lt;&gt;"",IF(G$5&lt;&gt;$C$3,F890+1,F890),F890)*0.001</f>
        <v>#REF!</v>
      </c>
      <c r="AD890" s="16" t="e">
        <f>IFERROR(VLOOKUP($A890,Rank!$A:$AH,H$4,0)*IF(IF(VLOOKUP($A890,Rank!$A:$AH,H$4,0)&lt;&gt;"",IF(H$5&lt;&gt;$C$3,G890+1,G890),G890)&lt;=6,1,0),0)+IF(VLOOKUP($A890,Rank!$A:$AH,H$4,0)&lt;&gt;"",IF(H$5&lt;&gt;$C$3,G890+1,G890),G890)*0.001</f>
        <v>#REF!</v>
      </c>
      <c r="AE890" s="16" t="e">
        <f>IFERROR(VLOOKUP($A890,Rank!$A:$AH,I$4,0)*IF(IF(VLOOKUP($A890,Rank!$A:$AH,I$4,0)&lt;&gt;"",IF(I$5&lt;&gt;$C$3,H890+1,H890),H890)&lt;=6,1,0),0)+IF(VLOOKUP($A890,Rank!$A:$AH,I$4,0)&lt;&gt;"",IF(I$5&lt;&gt;$C$3,H890+1,H890),H890)*0.001</f>
        <v>#REF!</v>
      </c>
      <c r="AF890" s="16" t="e">
        <f>IFERROR(VLOOKUP($A890,Rank!$A:$AH,J$4,0)*IF(IF(VLOOKUP($A890,Rank!$A:$AH,J$4,0)&lt;&gt;"",IF(J$5&lt;&gt;$C$3,I890+1,I890),I890)&lt;=6,1,0),0)+IF(VLOOKUP($A890,Rank!$A:$AH,J$4,0)&lt;&gt;"",IF(J$5&lt;&gt;$C$3,I890+1,I890),I890)*0.001</f>
        <v>#REF!</v>
      </c>
      <c r="AG890" s="16" t="e">
        <f>IFERROR(VLOOKUP($A890,Rank!$A:$AH,K$4,0)*IF(IF(VLOOKUP($A890,Rank!$A:$AH,K$4,0)&lt;&gt;"",IF(K$5&lt;&gt;$C$3,J890+1,J890),J890)&lt;=6,1,0),0)+IF(VLOOKUP($A890,Rank!$A:$AH,K$4,0)&lt;&gt;"",IF(K$5&lt;&gt;$C$3,J890+1,J890),J890)*0.001</f>
        <v>#REF!</v>
      </c>
      <c r="AH890" s="16" t="e">
        <f>IFERROR(VLOOKUP($A890,Rank!$A:$AH,L$4,0)*IF(IF(VLOOKUP($A890,Rank!$A:$AH,L$4,0)&lt;&gt;"",IF(L$5&lt;&gt;$C$3,K890+1,K890),K890)&lt;=6,1,0),0)+IF(VLOOKUP($A890,Rank!$A:$AH,L$4,0)&lt;&gt;"",IF(L$5&lt;&gt;$C$3,K890+1,K890),K890)*0.001</f>
        <v>#REF!</v>
      </c>
      <c r="AI890" s="16" t="e">
        <f>IFERROR(VLOOKUP($A890,Rank!$A:$AH,M$4,0)*IF(IF(VLOOKUP($A890,Rank!$A:$AH,M$4,0)&lt;&gt;"",IF(M$5&lt;&gt;$C$3,L890+1,L890),L890)&lt;=6,1,0),0)+IF(VLOOKUP($A890,Rank!$A:$AH,M$4,0)&lt;&gt;"",IF(M$5&lt;&gt;$C$3,L890+1,L890),L890)*0.001</f>
        <v>#REF!</v>
      </c>
      <c r="AJ890" s="16" t="e">
        <f>IFERROR(VLOOKUP($A890,Rank!$A:$AH,N$4,0)*IF(IF(VLOOKUP($A890,Rank!$A:$AH,N$4,0)&lt;&gt;"",IF(N$5&lt;&gt;$C$3,M890+1,M890),M890)&lt;=6,1,0),0)+IF(VLOOKUP($A890,Rank!$A:$AH,N$4,0)&lt;&gt;"",IF(N$5&lt;&gt;$C$3,M890+1,M890),M890)*0.001</f>
        <v>#REF!</v>
      </c>
      <c r="AK890" s="16" t="e">
        <f>IFERROR(VLOOKUP($A890,Rank!$A:$AH,O$4,0)*IF(IF(VLOOKUP($A890,Rank!$A:$AH,O$4,0)&lt;&gt;"",IF(O$5&lt;&gt;$C$3,N890+1,N890),N890)&lt;=6,1,0),0)+IF(VLOOKUP($A890,Rank!$A:$AH,O$4,0)&lt;&gt;"",IF(O$5&lt;&gt;$C$3,N890+1,N890),N890)*0.001</f>
        <v>#REF!</v>
      </c>
      <c r="AL890" s="16" t="e">
        <f>IFERROR(VLOOKUP($A890,Rank!$A:$AH,P$4,0)*IF(IF(VLOOKUP($A890,Rank!$A:$AH,P$4,0)&lt;&gt;"",IF(P$5&lt;&gt;$C$3,O890+1,O890),O890)&lt;=6,1,0),0)+IF(VLOOKUP($A890,Rank!$A:$AH,P$4,0)&lt;&gt;"",IF(P$5&lt;&gt;$C$3,O890+1,O890),O890)*0.001</f>
        <v>#REF!</v>
      </c>
      <c r="AM890" s="16" t="e">
        <f>IFERROR(VLOOKUP($A890,Rank!$A:$AH,Q$4,0)*IF(IF(VLOOKUP($A890,Rank!$A:$AH,Q$4,0)&lt;&gt;"",IF(Q$5&lt;&gt;$C$3,P890+1,P890),P890)&lt;=6,1,0),0)+IF(VLOOKUP($A890,Rank!$A:$AH,Q$4,0)&lt;&gt;"",IF(Q$5&lt;&gt;$C$3,P890+1,P890),P890)*0.001</f>
        <v>#REF!</v>
      </c>
      <c r="AN890" s="16" t="e">
        <f>IFERROR(VLOOKUP($A890,Rank!$A:$AH,R$4,0)*IF(IF(VLOOKUP($A890,Rank!$A:$AH,R$4,0)&lt;&gt;"",IF(R$5&lt;&gt;$C$3,Q890+1,Q890),Q890)&lt;=6,1,0),0)+IF(VLOOKUP($A890,Rank!$A:$AH,R$4,0)&lt;&gt;"",IF(R$5&lt;&gt;$C$3,Q890+1,Q890),Q890)*0.001</f>
        <v>#REF!</v>
      </c>
      <c r="AO890" s="16" t="e">
        <f>IFERROR(VLOOKUP($A890,Rank!$A:$AH,S$4,0)*IF(IF(VLOOKUP($A890,Rank!$A:$AH,S$4,0)&lt;&gt;"",IF(S$5&lt;&gt;$C$3,R890+1,R890),R890)&lt;=6,1,0),0)+IF(VLOOKUP($A890,Rank!$A:$AH,S$4,0)&lt;&gt;"",IF($S$5&lt;&gt;$C$3,R890+1,R890),R890)*0.001</f>
        <v>#REF!</v>
      </c>
      <c r="AP890" s="16" t="e">
        <f>IFERROR(VLOOKUP($A890,Rank!$A:$AH,T$4,0)*IF(IF(VLOOKUP($A890,Rank!$A:$AH,T$4,0)&lt;&gt;"",IF(T$5&lt;&gt;$C$3,S890+1,S890),S890)&lt;=6,1,0),0)+IF(VLOOKUP($A890,Rank!$A:$AH,T$4,0)&lt;&gt;"",IF($T$5&lt;&gt;$C$3,S890+1,S890),S890)*0.001</f>
        <v>#REF!</v>
      </c>
      <c r="AQ890" s="16" t="e">
        <f>IFERROR(VLOOKUP($A890,Rank!$A:$AH,U$4,0)*IF(IF(VLOOKUP($A890,Rank!$A:$AH,U$4,0)&lt;&gt;"",IF(U$5&lt;&gt;$C$3,T890+1,T890),T890)&lt;=6,1,0),0)+IF(VLOOKUP($A890,Rank!$A:$AH,U$4,0)&lt;&gt;"",IF($U$5&lt;&gt;$C$3,T890+1,T890),T890)*0.001</f>
        <v>#REF!</v>
      </c>
      <c r="AR890" s="16" t="e">
        <f>IFERROR(VLOOKUP($A890,Rank!$A:$AH,V$4,0)*IF(IF(VLOOKUP($A890,Rank!$A:$AH,V$4,0)&lt;&gt;"",IF(V$5&lt;&gt;$C$3,U890+1,U890),U890)&lt;=6,1,0),0)+IF(VLOOKUP($A890,Rank!$A:$AH,V$4,0)&lt;&gt;"",IF($V$5&lt;&gt;$C$3,U890+1,U890),U890)*0.001</f>
        <v>#REF!</v>
      </c>
      <c r="AS890" s="16" t="e">
        <f>IFERROR(VLOOKUP($A890,Rank!$A:$AH,W$4,0)*IF(IF(VLOOKUP($A890,Rank!$A:$AH,W$4,0)&lt;&gt;"",IF(W$5&lt;&gt;$C$3,V890+1,V890),V890)&lt;=6,1,0),0)+IF(VLOOKUP($A890,Rank!$A:$AH,W$4,0)&lt;&gt;"",IF($W$5&lt;&gt;$C$3,V890+1,V890),V890)*0.001</f>
        <v>#REF!</v>
      </c>
      <c r="AT890" s="16" t="e">
        <f>IFERROR(VLOOKUP($A890,Rank!$A:$AH,X$4,0)*IF(IF(VLOOKUP($A890,Rank!$A:$AH,X$4,0)&lt;&gt;"",IF(X$5&lt;&gt;$C$3,W890+1,W890),W890)&lt;=6,1,0),0)+IF(VLOOKUP($A890,Rank!$A:$AH,X$4,0)&lt;&gt;"",IF($X$5&lt;&gt;$C$3,W890+1,W890),W890)*0.001</f>
        <v>#REF!</v>
      </c>
      <c r="AV890" t="e">
        <f t="shared" si="288"/>
        <v>#REF!</v>
      </c>
      <c r="AW890" t="e">
        <f t="shared" si="289"/>
        <v>#REF!</v>
      </c>
      <c r="AX890" t="e">
        <f t="shared" si="290"/>
        <v>#REF!</v>
      </c>
      <c r="AY890" t="e">
        <f t="shared" si="291"/>
        <v>#REF!</v>
      </c>
      <c r="AZ890" t="e">
        <f t="shared" si="292"/>
        <v>#REF!</v>
      </c>
      <c r="BA890" t="e">
        <f t="shared" si="293"/>
        <v>#REF!</v>
      </c>
      <c r="BB890" t="e">
        <f t="shared" si="294"/>
        <v>#REF!</v>
      </c>
      <c r="BC890" t="e">
        <f t="shared" si="295"/>
        <v>#REF!</v>
      </c>
      <c r="BD890" t="e">
        <f t="shared" si="296"/>
        <v>#REF!</v>
      </c>
      <c r="BE890" t="e">
        <f t="shared" si="297"/>
        <v>#REF!</v>
      </c>
      <c r="BF890" t="e">
        <f t="shared" si="298"/>
        <v>#REF!</v>
      </c>
      <c r="BG890" t="e">
        <f t="shared" si="299"/>
        <v>#REF!</v>
      </c>
      <c r="BH890" t="e">
        <f t="shared" si="300"/>
        <v>#REF!</v>
      </c>
      <c r="BI890" t="e">
        <f t="shared" si="301"/>
        <v>#REF!</v>
      </c>
      <c r="BJ890" t="e">
        <f t="shared" si="302"/>
        <v>#REF!</v>
      </c>
      <c r="BK890" t="e">
        <f t="shared" si="303"/>
        <v>#REF!</v>
      </c>
      <c r="BL890" t="e">
        <f t="shared" si="304"/>
        <v>#REF!</v>
      </c>
      <c r="BM890" t="e">
        <f t="shared" si="305"/>
        <v>#REF!</v>
      </c>
      <c r="BN890" t="e">
        <f t="shared" si="306"/>
        <v>#REF!</v>
      </c>
      <c r="BO890" t="e">
        <f t="shared" si="307"/>
        <v>#REF!</v>
      </c>
      <c r="BP890" t="e">
        <f t="shared" si="308"/>
        <v>#REF!</v>
      </c>
    </row>
    <row r="891" spans="1:68" x14ac:dyDescent="0.3">
      <c r="A891" t="e">
        <f>+Rank!#REF!</f>
        <v>#REF!</v>
      </c>
      <c r="B891" s="16">
        <f t="shared" si="287"/>
        <v>0</v>
      </c>
      <c r="C891" s="16">
        <v>0</v>
      </c>
      <c r="D891" s="16" t="e">
        <f>IF(VLOOKUP($A891,Rank!$A:$AH,D$4,0)&lt;&gt;"",IF(D$5&lt;&gt;$C$3,C891+1,C891),C891)</f>
        <v>#REF!</v>
      </c>
      <c r="E891" s="16" t="e">
        <f>IF(VLOOKUP($A891,Rank!$A:$AH,E$4,0)&lt;&gt;"",IF(E$5&lt;&gt;$C$3,D891+1,D891),D891)</f>
        <v>#REF!</v>
      </c>
      <c r="F891" s="16" t="e">
        <f>IF(VLOOKUP($A891,Rank!$A:$AH,F$4,0)&lt;&gt;"",IF(F$5&lt;&gt;$C$3,D891+1,D891),D891)</f>
        <v>#REF!</v>
      </c>
      <c r="G891" s="16" t="e">
        <f>IF(VLOOKUP($A891,Rank!$A:$AH,G$4,0)&lt;&gt;"",IF(G$5&lt;&gt;$C$3,F891+1,F891),F891)</f>
        <v>#REF!</v>
      </c>
      <c r="H891" s="16" t="e">
        <f>IF(VLOOKUP($A891,Rank!$A:$AH,H$4,0)&lt;&gt;"",IF(H$5&lt;&gt;$C$3,G891+1,G891),G891)</f>
        <v>#REF!</v>
      </c>
      <c r="I891" s="16" t="e">
        <f>IF(VLOOKUP($A891,Rank!$A:$AH,I$4,0)&lt;&gt;"",IF(I$5&lt;&gt;$C$3,H891+1,H891),H891)</f>
        <v>#REF!</v>
      </c>
      <c r="J891" s="16" t="e">
        <f>IF(VLOOKUP($A891,Rank!$A:$AH,J$4,0)&lt;&gt;"",IF(J$5&lt;&gt;$C$3,I891+1,I891),I891)</f>
        <v>#REF!</v>
      </c>
      <c r="K891" s="16" t="e">
        <f>IF(VLOOKUP($A891,Rank!$A:$AH,K$4,0)&lt;&gt;"",IF(K$5&lt;&gt;$C$3,J891+1,J891),J891)</f>
        <v>#REF!</v>
      </c>
      <c r="L891" s="16" t="e">
        <f>IF(VLOOKUP($A891,Rank!$A:$AH,L$4,0)&lt;&gt;"",IF($L$5&lt;&gt;$C$3,K891+1,K891),K891)</f>
        <v>#REF!</v>
      </c>
      <c r="M891" s="16" t="e">
        <f>IF(VLOOKUP($A891,Rank!$A:$AH,M$4,0)&lt;&gt;"",IF(M$5&lt;&gt;$C$3,L891+1,L891),L891)</f>
        <v>#REF!</v>
      </c>
      <c r="N891" s="16" t="e">
        <f>IF(VLOOKUP($A891,Rank!$A:$AH,N$4,0)&lt;&gt;"",IF(N$5&lt;&gt;$C$3,M891+1,M891),M891)</f>
        <v>#REF!</v>
      </c>
      <c r="O891" s="16" t="e">
        <f>IF(VLOOKUP($A891,Rank!$A:$AH,O$4,0)&lt;&gt;"",IF(O$5&lt;&gt;$C$3,N891+1,N891),N891)</f>
        <v>#REF!</v>
      </c>
      <c r="P891" s="16" t="e">
        <f>IF(VLOOKUP($A891,Rank!$A:$AH,P$4,0)&lt;&gt;"",IF(P$5&lt;&gt;$C$3,O891+1,O891),O891)</f>
        <v>#REF!</v>
      </c>
      <c r="Q891" s="16" t="e">
        <f>IF(VLOOKUP($A891,Rank!$A:$AH,Q$4,0)&lt;&gt;"",IF(Q$5&lt;&gt;$C$3,P891+1,P891),P891)</f>
        <v>#REF!</v>
      </c>
      <c r="R891" s="16" t="e">
        <f>IF(VLOOKUP($A891,Rank!$A:$AH,R$4,0)&lt;&gt;"",IF(R$5&lt;&gt;$C$3,Q891+1,Q891),Q891)</f>
        <v>#REF!</v>
      </c>
      <c r="S891" s="16" t="e">
        <f>IF(VLOOKUP($A891,Rank!$A:$AH,S$4,0)&lt;&gt;"",IF(S$5&lt;&gt;$C$3,R891+1,R891),R891)</f>
        <v>#REF!</v>
      </c>
      <c r="T891" s="16" t="e">
        <f>IF(VLOOKUP($A891,Rank!$A:$AH,T$4,0)&lt;&gt;"",IF(T$5&lt;&gt;$C$3,S891+1,S891),S891)</f>
        <v>#REF!</v>
      </c>
      <c r="U891" s="16" t="e">
        <f>IF(VLOOKUP($A891,Rank!$A:$AH,U$4,0)&lt;&gt;"",IF(U$5&lt;&gt;$C$3,T891+1,T891),T891)</f>
        <v>#REF!</v>
      </c>
      <c r="V891" s="16" t="e">
        <f>IF(VLOOKUP($A891,Rank!$A:$AH,V$4,0)&lt;&gt;"",IF($V$5&lt;&gt;$C$3,U891+1,U891),U891)</f>
        <v>#REF!</v>
      </c>
      <c r="W891" s="16" t="e">
        <f>IF(VLOOKUP($A891,Rank!$A:$AH,W$4,0)&lt;&gt;"",IF(W$5&lt;&gt;$C$3,V891+1,V891),V891)</f>
        <v>#REF!</v>
      </c>
      <c r="X891" s="16" t="e">
        <f>IF(VLOOKUP($A891,Rank!$A:$AH,X$4,0)&lt;&gt;"",IF(X$5&lt;&gt;$C$3,W891+1,W891),W891)</f>
        <v>#REF!</v>
      </c>
      <c r="Z891" s="16" t="e">
        <f>IFERROR(VLOOKUP($A891,Rank!$A:$AH,D$4,0)*IF(IF(VLOOKUP($A891,Rank!$A:$AH,D$4,0)&lt;&gt;"",IF(D$5&lt;&gt;$C$3,C891+1,C891),C891)&lt;=6,1,0),0)+IF(VLOOKUP($A891,Rank!$A:$AH,D$4,0)&lt;&gt;"",IF(D$5&lt;&gt;$C$3,C891+1,C891),C891)*0.001</f>
        <v>#REF!</v>
      </c>
      <c r="AA891" s="16" t="e">
        <f>IFERROR(VLOOKUP($A891,Rank!$A:$AH,E$4,0)*IF(IF(VLOOKUP($A891,Rank!$A:$AH,E$4,0)&lt;&gt;"",IF(E$5&lt;&gt;$C$3,D891+1,D891),D891)&lt;=6,1,0),0)+IF(VLOOKUP($A891,Rank!$A:$AH,E$4,0)&lt;&gt;"",IF(E$5&lt;&gt;$C$3,D891+1,D891),D891)*0.001</f>
        <v>#REF!</v>
      </c>
      <c r="AB891" s="16" t="e">
        <f>IFERROR(VLOOKUP($A891,Rank!$A:$AH,F$4,0)*IF(IF(VLOOKUP($A891,Rank!$A:$AH,F$4,0)&lt;&gt;"",IF(F$5&lt;&gt;$C$3,E891+1,E891),E891)&lt;=6,1,0),0)+IF(VLOOKUP($A891,Rank!$A:$AH,F$4,0)&lt;&gt;"",IF(F$5&lt;&gt;$C$3,E891+1,E891),E891)*0.001</f>
        <v>#REF!</v>
      </c>
      <c r="AC891" s="16" t="e">
        <f>IFERROR(VLOOKUP($A891,Rank!$A:$AH,G$4,0)*IF(IF(VLOOKUP($A891,Rank!$A:$AH,G$4,0)&lt;&gt;"",IF(G$5&lt;&gt;$C$3,F891+1,F891),F891)&lt;=6,1,0),0)+IF(VLOOKUP($A891,Rank!$A:$AH,G$4,0)&lt;&gt;"",IF(G$5&lt;&gt;$C$3,F891+1,F891),F891)*0.001</f>
        <v>#REF!</v>
      </c>
      <c r="AD891" s="16" t="e">
        <f>IFERROR(VLOOKUP($A891,Rank!$A:$AH,H$4,0)*IF(IF(VLOOKUP($A891,Rank!$A:$AH,H$4,0)&lt;&gt;"",IF(H$5&lt;&gt;$C$3,G891+1,G891),G891)&lt;=6,1,0),0)+IF(VLOOKUP($A891,Rank!$A:$AH,H$4,0)&lt;&gt;"",IF(H$5&lt;&gt;$C$3,G891+1,G891),G891)*0.001</f>
        <v>#REF!</v>
      </c>
      <c r="AE891" s="16" t="e">
        <f>IFERROR(VLOOKUP($A891,Rank!$A:$AH,I$4,0)*IF(IF(VLOOKUP($A891,Rank!$A:$AH,I$4,0)&lt;&gt;"",IF(I$5&lt;&gt;$C$3,H891+1,H891),H891)&lt;=6,1,0),0)+IF(VLOOKUP($A891,Rank!$A:$AH,I$4,0)&lt;&gt;"",IF(I$5&lt;&gt;$C$3,H891+1,H891),H891)*0.001</f>
        <v>#REF!</v>
      </c>
      <c r="AF891" s="16" t="e">
        <f>IFERROR(VLOOKUP($A891,Rank!$A:$AH,J$4,0)*IF(IF(VLOOKUP($A891,Rank!$A:$AH,J$4,0)&lt;&gt;"",IF(J$5&lt;&gt;$C$3,I891+1,I891),I891)&lt;=6,1,0),0)+IF(VLOOKUP($A891,Rank!$A:$AH,J$4,0)&lt;&gt;"",IF(J$5&lt;&gt;$C$3,I891+1,I891),I891)*0.001</f>
        <v>#REF!</v>
      </c>
      <c r="AG891" s="16" t="e">
        <f>IFERROR(VLOOKUP($A891,Rank!$A:$AH,K$4,0)*IF(IF(VLOOKUP($A891,Rank!$A:$AH,K$4,0)&lt;&gt;"",IF(K$5&lt;&gt;$C$3,J891+1,J891),J891)&lt;=6,1,0),0)+IF(VLOOKUP($A891,Rank!$A:$AH,K$4,0)&lt;&gt;"",IF(K$5&lt;&gt;$C$3,J891+1,J891),J891)*0.001</f>
        <v>#REF!</v>
      </c>
      <c r="AH891" s="16" t="e">
        <f>IFERROR(VLOOKUP($A891,Rank!$A:$AH,L$4,0)*IF(IF(VLOOKUP($A891,Rank!$A:$AH,L$4,0)&lt;&gt;"",IF(L$5&lt;&gt;$C$3,K891+1,K891),K891)&lt;=6,1,0),0)+IF(VLOOKUP($A891,Rank!$A:$AH,L$4,0)&lt;&gt;"",IF(L$5&lt;&gt;$C$3,K891+1,K891),K891)*0.001</f>
        <v>#REF!</v>
      </c>
      <c r="AI891" s="16" t="e">
        <f>IFERROR(VLOOKUP($A891,Rank!$A:$AH,M$4,0)*IF(IF(VLOOKUP($A891,Rank!$A:$AH,M$4,0)&lt;&gt;"",IF(M$5&lt;&gt;$C$3,L891+1,L891),L891)&lt;=6,1,0),0)+IF(VLOOKUP($A891,Rank!$A:$AH,M$4,0)&lt;&gt;"",IF(M$5&lt;&gt;$C$3,L891+1,L891),L891)*0.001</f>
        <v>#REF!</v>
      </c>
      <c r="AJ891" s="16" t="e">
        <f>IFERROR(VLOOKUP($A891,Rank!$A:$AH,N$4,0)*IF(IF(VLOOKUP($A891,Rank!$A:$AH,N$4,0)&lt;&gt;"",IF(N$5&lt;&gt;$C$3,M891+1,M891),M891)&lt;=6,1,0),0)+IF(VLOOKUP($A891,Rank!$A:$AH,N$4,0)&lt;&gt;"",IF(N$5&lt;&gt;$C$3,M891+1,M891),M891)*0.001</f>
        <v>#REF!</v>
      </c>
      <c r="AK891" s="16" t="e">
        <f>IFERROR(VLOOKUP($A891,Rank!$A:$AH,O$4,0)*IF(IF(VLOOKUP($A891,Rank!$A:$AH,O$4,0)&lt;&gt;"",IF(O$5&lt;&gt;$C$3,N891+1,N891),N891)&lt;=6,1,0),0)+IF(VLOOKUP($A891,Rank!$A:$AH,O$4,0)&lt;&gt;"",IF(O$5&lt;&gt;$C$3,N891+1,N891),N891)*0.001</f>
        <v>#REF!</v>
      </c>
      <c r="AL891" s="16" t="e">
        <f>IFERROR(VLOOKUP($A891,Rank!$A:$AH,P$4,0)*IF(IF(VLOOKUP($A891,Rank!$A:$AH,P$4,0)&lt;&gt;"",IF(P$5&lt;&gt;$C$3,O891+1,O891),O891)&lt;=6,1,0),0)+IF(VLOOKUP($A891,Rank!$A:$AH,P$4,0)&lt;&gt;"",IF(P$5&lt;&gt;$C$3,O891+1,O891),O891)*0.001</f>
        <v>#REF!</v>
      </c>
      <c r="AM891" s="16" t="e">
        <f>IFERROR(VLOOKUP($A891,Rank!$A:$AH,Q$4,0)*IF(IF(VLOOKUP($A891,Rank!$A:$AH,Q$4,0)&lt;&gt;"",IF(Q$5&lt;&gt;$C$3,P891+1,P891),P891)&lt;=6,1,0),0)+IF(VLOOKUP($A891,Rank!$A:$AH,Q$4,0)&lt;&gt;"",IF(Q$5&lt;&gt;$C$3,P891+1,P891),P891)*0.001</f>
        <v>#REF!</v>
      </c>
      <c r="AN891" s="16" t="e">
        <f>IFERROR(VLOOKUP($A891,Rank!$A:$AH,R$4,0)*IF(IF(VLOOKUP($A891,Rank!$A:$AH,R$4,0)&lt;&gt;"",IF(R$5&lt;&gt;$C$3,Q891+1,Q891),Q891)&lt;=6,1,0),0)+IF(VLOOKUP($A891,Rank!$A:$AH,R$4,0)&lt;&gt;"",IF(R$5&lt;&gt;$C$3,Q891+1,Q891),Q891)*0.001</f>
        <v>#REF!</v>
      </c>
      <c r="AO891" s="16" t="e">
        <f>IFERROR(VLOOKUP($A891,Rank!$A:$AH,S$4,0)*IF(IF(VLOOKUP($A891,Rank!$A:$AH,S$4,0)&lt;&gt;"",IF(S$5&lt;&gt;$C$3,R891+1,R891),R891)&lt;=6,1,0),0)+IF(VLOOKUP($A891,Rank!$A:$AH,S$4,0)&lt;&gt;"",IF($S$5&lt;&gt;$C$3,R891+1,R891),R891)*0.001</f>
        <v>#REF!</v>
      </c>
      <c r="AP891" s="16" t="e">
        <f>IFERROR(VLOOKUP($A891,Rank!$A:$AH,T$4,0)*IF(IF(VLOOKUP($A891,Rank!$A:$AH,T$4,0)&lt;&gt;"",IF(T$5&lt;&gt;$C$3,S891+1,S891),S891)&lt;=6,1,0),0)+IF(VLOOKUP($A891,Rank!$A:$AH,T$4,0)&lt;&gt;"",IF($T$5&lt;&gt;$C$3,S891+1,S891),S891)*0.001</f>
        <v>#REF!</v>
      </c>
      <c r="AQ891" s="16" t="e">
        <f>IFERROR(VLOOKUP($A891,Rank!$A:$AH,U$4,0)*IF(IF(VLOOKUP($A891,Rank!$A:$AH,U$4,0)&lt;&gt;"",IF(U$5&lt;&gt;$C$3,T891+1,T891),T891)&lt;=6,1,0),0)+IF(VLOOKUP($A891,Rank!$A:$AH,U$4,0)&lt;&gt;"",IF($U$5&lt;&gt;$C$3,T891+1,T891),T891)*0.001</f>
        <v>#REF!</v>
      </c>
      <c r="AR891" s="16" t="e">
        <f>IFERROR(VLOOKUP($A891,Rank!$A:$AH,V$4,0)*IF(IF(VLOOKUP($A891,Rank!$A:$AH,V$4,0)&lt;&gt;"",IF(V$5&lt;&gt;$C$3,U891+1,U891),U891)&lt;=6,1,0),0)+IF(VLOOKUP($A891,Rank!$A:$AH,V$4,0)&lt;&gt;"",IF($V$5&lt;&gt;$C$3,U891+1,U891),U891)*0.001</f>
        <v>#REF!</v>
      </c>
      <c r="AS891" s="16" t="e">
        <f>IFERROR(VLOOKUP($A891,Rank!$A:$AH,W$4,0)*IF(IF(VLOOKUP($A891,Rank!$A:$AH,W$4,0)&lt;&gt;"",IF(W$5&lt;&gt;$C$3,V891+1,V891),V891)&lt;=6,1,0),0)+IF(VLOOKUP($A891,Rank!$A:$AH,W$4,0)&lt;&gt;"",IF($W$5&lt;&gt;$C$3,V891+1,V891),V891)*0.001</f>
        <v>#REF!</v>
      </c>
      <c r="AT891" s="16" t="e">
        <f>IFERROR(VLOOKUP($A891,Rank!$A:$AH,X$4,0)*IF(IF(VLOOKUP($A891,Rank!$A:$AH,X$4,0)&lt;&gt;"",IF(X$5&lt;&gt;$C$3,W891+1,W891),W891)&lt;=6,1,0),0)+IF(VLOOKUP($A891,Rank!$A:$AH,X$4,0)&lt;&gt;"",IF($X$5&lt;&gt;$C$3,W891+1,W891),W891)*0.001</f>
        <v>#REF!</v>
      </c>
      <c r="AV891" t="e">
        <f t="shared" si="288"/>
        <v>#REF!</v>
      </c>
      <c r="AW891" t="e">
        <f t="shared" si="289"/>
        <v>#REF!</v>
      </c>
      <c r="AX891" t="e">
        <f t="shared" si="290"/>
        <v>#REF!</v>
      </c>
      <c r="AY891" t="e">
        <f t="shared" si="291"/>
        <v>#REF!</v>
      </c>
      <c r="AZ891" t="e">
        <f t="shared" si="292"/>
        <v>#REF!</v>
      </c>
      <c r="BA891" t="e">
        <f t="shared" si="293"/>
        <v>#REF!</v>
      </c>
      <c r="BB891" t="e">
        <f t="shared" si="294"/>
        <v>#REF!</v>
      </c>
      <c r="BC891" t="e">
        <f t="shared" si="295"/>
        <v>#REF!</v>
      </c>
      <c r="BD891" t="e">
        <f t="shared" si="296"/>
        <v>#REF!</v>
      </c>
      <c r="BE891" t="e">
        <f t="shared" si="297"/>
        <v>#REF!</v>
      </c>
      <c r="BF891" t="e">
        <f t="shared" si="298"/>
        <v>#REF!</v>
      </c>
      <c r="BG891" t="e">
        <f t="shared" si="299"/>
        <v>#REF!</v>
      </c>
      <c r="BH891" t="e">
        <f t="shared" si="300"/>
        <v>#REF!</v>
      </c>
      <c r="BI891" t="e">
        <f t="shared" si="301"/>
        <v>#REF!</v>
      </c>
      <c r="BJ891" t="e">
        <f t="shared" si="302"/>
        <v>#REF!</v>
      </c>
      <c r="BK891" t="e">
        <f t="shared" si="303"/>
        <v>#REF!</v>
      </c>
      <c r="BL891" t="e">
        <f t="shared" si="304"/>
        <v>#REF!</v>
      </c>
      <c r="BM891" t="e">
        <f t="shared" si="305"/>
        <v>#REF!</v>
      </c>
      <c r="BN891" t="e">
        <f t="shared" si="306"/>
        <v>#REF!</v>
      </c>
      <c r="BO891" t="e">
        <f t="shared" si="307"/>
        <v>#REF!</v>
      </c>
      <c r="BP891" t="e">
        <f t="shared" si="308"/>
        <v>#REF!</v>
      </c>
    </row>
    <row r="892" spans="1:68" x14ac:dyDescent="0.3">
      <c r="A892" t="e">
        <f>+Rank!#REF!</f>
        <v>#REF!</v>
      </c>
      <c r="B892" s="16">
        <f t="shared" si="287"/>
        <v>0</v>
      </c>
      <c r="C892" s="16">
        <v>0</v>
      </c>
      <c r="D892" s="16" t="e">
        <f>IF(VLOOKUP($A892,Rank!$A:$AH,D$4,0)&lt;&gt;"",IF(D$5&lt;&gt;$C$3,C892+1,C892),C892)</f>
        <v>#REF!</v>
      </c>
      <c r="E892" s="16" t="e">
        <f>IF(VLOOKUP($A892,Rank!$A:$AH,E$4,0)&lt;&gt;"",IF(E$5&lt;&gt;$C$3,D892+1,D892),D892)</f>
        <v>#REF!</v>
      </c>
      <c r="F892" s="16" t="e">
        <f>IF(VLOOKUP($A892,Rank!$A:$AH,F$4,0)&lt;&gt;"",IF(F$5&lt;&gt;$C$3,D892+1,D892),D892)</f>
        <v>#REF!</v>
      </c>
      <c r="G892" s="16" t="e">
        <f>IF(VLOOKUP($A892,Rank!$A:$AH,G$4,0)&lt;&gt;"",IF(G$5&lt;&gt;$C$3,F892+1,F892),F892)</f>
        <v>#REF!</v>
      </c>
      <c r="H892" s="16" t="e">
        <f>IF(VLOOKUP($A892,Rank!$A:$AH,H$4,0)&lt;&gt;"",IF(H$5&lt;&gt;$C$3,G892+1,G892),G892)</f>
        <v>#REF!</v>
      </c>
      <c r="I892" s="16" t="e">
        <f>IF(VLOOKUP($A892,Rank!$A:$AH,I$4,0)&lt;&gt;"",IF(I$5&lt;&gt;$C$3,H892+1,H892),H892)</f>
        <v>#REF!</v>
      </c>
      <c r="J892" s="16" t="e">
        <f>IF(VLOOKUP($A892,Rank!$A:$AH,J$4,0)&lt;&gt;"",IF(J$5&lt;&gt;$C$3,I892+1,I892),I892)</f>
        <v>#REF!</v>
      </c>
      <c r="K892" s="16" t="e">
        <f>IF(VLOOKUP($A892,Rank!$A:$AH,K$4,0)&lt;&gt;"",IF(K$5&lt;&gt;$C$3,J892+1,J892),J892)</f>
        <v>#REF!</v>
      </c>
      <c r="L892" s="16" t="e">
        <f>IF(VLOOKUP($A892,Rank!$A:$AH,L$4,0)&lt;&gt;"",IF($L$5&lt;&gt;$C$3,K892+1,K892),K892)</f>
        <v>#REF!</v>
      </c>
      <c r="M892" s="16" t="e">
        <f>IF(VLOOKUP($A892,Rank!$A:$AH,M$4,0)&lt;&gt;"",IF(M$5&lt;&gt;$C$3,L892+1,L892),L892)</f>
        <v>#REF!</v>
      </c>
      <c r="N892" s="16" t="e">
        <f>IF(VLOOKUP($A892,Rank!$A:$AH,N$4,0)&lt;&gt;"",IF(N$5&lt;&gt;$C$3,M892+1,M892),M892)</f>
        <v>#REF!</v>
      </c>
      <c r="O892" s="16" t="e">
        <f>IF(VLOOKUP($A892,Rank!$A:$AH,O$4,0)&lt;&gt;"",IF(O$5&lt;&gt;$C$3,N892+1,N892),N892)</f>
        <v>#REF!</v>
      </c>
      <c r="P892" s="16" t="e">
        <f>IF(VLOOKUP($A892,Rank!$A:$AH,P$4,0)&lt;&gt;"",IF(P$5&lt;&gt;$C$3,O892+1,O892),O892)</f>
        <v>#REF!</v>
      </c>
      <c r="Q892" s="16" t="e">
        <f>IF(VLOOKUP($A892,Rank!$A:$AH,Q$4,0)&lt;&gt;"",IF(Q$5&lt;&gt;$C$3,P892+1,P892),P892)</f>
        <v>#REF!</v>
      </c>
      <c r="R892" s="16" t="e">
        <f>IF(VLOOKUP($A892,Rank!$A:$AH,R$4,0)&lt;&gt;"",IF(R$5&lt;&gt;$C$3,Q892+1,Q892),Q892)</f>
        <v>#REF!</v>
      </c>
      <c r="S892" s="16" t="e">
        <f>IF(VLOOKUP($A892,Rank!$A:$AH,S$4,0)&lt;&gt;"",IF(S$5&lt;&gt;$C$3,R892+1,R892),R892)</f>
        <v>#REF!</v>
      </c>
      <c r="T892" s="16" t="e">
        <f>IF(VLOOKUP($A892,Rank!$A:$AH,T$4,0)&lt;&gt;"",IF(T$5&lt;&gt;$C$3,S892+1,S892),S892)</f>
        <v>#REF!</v>
      </c>
      <c r="U892" s="16" t="e">
        <f>IF(VLOOKUP($A892,Rank!$A:$AH,U$4,0)&lt;&gt;"",IF(U$5&lt;&gt;$C$3,T892+1,T892),T892)</f>
        <v>#REF!</v>
      </c>
      <c r="V892" s="16" t="e">
        <f>IF(VLOOKUP($A892,Rank!$A:$AH,V$4,0)&lt;&gt;"",IF($V$5&lt;&gt;$C$3,U892+1,U892),U892)</f>
        <v>#REF!</v>
      </c>
      <c r="W892" s="16" t="e">
        <f>IF(VLOOKUP($A892,Rank!$A:$AH,W$4,0)&lt;&gt;"",IF(W$5&lt;&gt;$C$3,V892+1,V892),V892)</f>
        <v>#REF!</v>
      </c>
      <c r="X892" s="16" t="e">
        <f>IF(VLOOKUP($A892,Rank!$A:$AH,X$4,0)&lt;&gt;"",IF(X$5&lt;&gt;$C$3,W892+1,W892),W892)</f>
        <v>#REF!</v>
      </c>
      <c r="Z892" s="16" t="e">
        <f>IFERROR(VLOOKUP($A892,Rank!$A:$AH,D$4,0)*IF(IF(VLOOKUP($A892,Rank!$A:$AH,D$4,0)&lt;&gt;"",IF(D$5&lt;&gt;$C$3,C892+1,C892),C892)&lt;=6,1,0),0)+IF(VLOOKUP($A892,Rank!$A:$AH,D$4,0)&lt;&gt;"",IF(D$5&lt;&gt;$C$3,C892+1,C892),C892)*0.001</f>
        <v>#REF!</v>
      </c>
      <c r="AA892" s="16" t="e">
        <f>IFERROR(VLOOKUP($A892,Rank!$A:$AH,E$4,0)*IF(IF(VLOOKUP($A892,Rank!$A:$AH,E$4,0)&lt;&gt;"",IF(E$5&lt;&gt;$C$3,D892+1,D892),D892)&lt;=6,1,0),0)+IF(VLOOKUP($A892,Rank!$A:$AH,E$4,0)&lt;&gt;"",IF(E$5&lt;&gt;$C$3,D892+1,D892),D892)*0.001</f>
        <v>#REF!</v>
      </c>
      <c r="AB892" s="16" t="e">
        <f>IFERROR(VLOOKUP($A892,Rank!$A:$AH,F$4,0)*IF(IF(VLOOKUP($A892,Rank!$A:$AH,F$4,0)&lt;&gt;"",IF(F$5&lt;&gt;$C$3,E892+1,E892),E892)&lt;=6,1,0),0)+IF(VLOOKUP($A892,Rank!$A:$AH,F$4,0)&lt;&gt;"",IF(F$5&lt;&gt;$C$3,E892+1,E892),E892)*0.001</f>
        <v>#REF!</v>
      </c>
      <c r="AC892" s="16" t="e">
        <f>IFERROR(VLOOKUP($A892,Rank!$A:$AH,G$4,0)*IF(IF(VLOOKUP($A892,Rank!$A:$AH,G$4,0)&lt;&gt;"",IF(G$5&lt;&gt;$C$3,F892+1,F892),F892)&lt;=6,1,0),0)+IF(VLOOKUP($A892,Rank!$A:$AH,G$4,0)&lt;&gt;"",IF(G$5&lt;&gt;$C$3,F892+1,F892),F892)*0.001</f>
        <v>#REF!</v>
      </c>
      <c r="AD892" s="16" t="e">
        <f>IFERROR(VLOOKUP($A892,Rank!$A:$AH,H$4,0)*IF(IF(VLOOKUP($A892,Rank!$A:$AH,H$4,0)&lt;&gt;"",IF(H$5&lt;&gt;$C$3,G892+1,G892),G892)&lt;=6,1,0),0)+IF(VLOOKUP($A892,Rank!$A:$AH,H$4,0)&lt;&gt;"",IF(H$5&lt;&gt;$C$3,G892+1,G892),G892)*0.001</f>
        <v>#REF!</v>
      </c>
      <c r="AE892" s="16" t="e">
        <f>IFERROR(VLOOKUP($A892,Rank!$A:$AH,I$4,0)*IF(IF(VLOOKUP($A892,Rank!$A:$AH,I$4,0)&lt;&gt;"",IF(I$5&lt;&gt;$C$3,H892+1,H892),H892)&lt;=6,1,0),0)+IF(VLOOKUP($A892,Rank!$A:$AH,I$4,0)&lt;&gt;"",IF(I$5&lt;&gt;$C$3,H892+1,H892),H892)*0.001</f>
        <v>#REF!</v>
      </c>
      <c r="AF892" s="16" t="e">
        <f>IFERROR(VLOOKUP($A892,Rank!$A:$AH,J$4,0)*IF(IF(VLOOKUP($A892,Rank!$A:$AH,J$4,0)&lt;&gt;"",IF(J$5&lt;&gt;$C$3,I892+1,I892),I892)&lt;=6,1,0),0)+IF(VLOOKUP($A892,Rank!$A:$AH,J$4,0)&lt;&gt;"",IF(J$5&lt;&gt;$C$3,I892+1,I892),I892)*0.001</f>
        <v>#REF!</v>
      </c>
      <c r="AG892" s="16" t="e">
        <f>IFERROR(VLOOKUP($A892,Rank!$A:$AH,K$4,0)*IF(IF(VLOOKUP($A892,Rank!$A:$AH,K$4,0)&lt;&gt;"",IF(K$5&lt;&gt;$C$3,J892+1,J892),J892)&lt;=6,1,0),0)+IF(VLOOKUP($A892,Rank!$A:$AH,K$4,0)&lt;&gt;"",IF(K$5&lt;&gt;$C$3,J892+1,J892),J892)*0.001</f>
        <v>#REF!</v>
      </c>
      <c r="AH892" s="16" t="e">
        <f>IFERROR(VLOOKUP($A892,Rank!$A:$AH,L$4,0)*IF(IF(VLOOKUP($A892,Rank!$A:$AH,L$4,0)&lt;&gt;"",IF(L$5&lt;&gt;$C$3,K892+1,K892),K892)&lt;=6,1,0),0)+IF(VLOOKUP($A892,Rank!$A:$AH,L$4,0)&lt;&gt;"",IF(L$5&lt;&gt;$C$3,K892+1,K892),K892)*0.001</f>
        <v>#REF!</v>
      </c>
      <c r="AI892" s="16" t="e">
        <f>IFERROR(VLOOKUP($A892,Rank!$A:$AH,M$4,0)*IF(IF(VLOOKUP($A892,Rank!$A:$AH,M$4,0)&lt;&gt;"",IF(M$5&lt;&gt;$C$3,L892+1,L892),L892)&lt;=6,1,0),0)+IF(VLOOKUP($A892,Rank!$A:$AH,M$4,0)&lt;&gt;"",IF(M$5&lt;&gt;$C$3,L892+1,L892),L892)*0.001</f>
        <v>#REF!</v>
      </c>
      <c r="AJ892" s="16" t="e">
        <f>IFERROR(VLOOKUP($A892,Rank!$A:$AH,N$4,0)*IF(IF(VLOOKUP($A892,Rank!$A:$AH,N$4,0)&lt;&gt;"",IF(N$5&lt;&gt;$C$3,M892+1,M892),M892)&lt;=6,1,0),0)+IF(VLOOKUP($A892,Rank!$A:$AH,N$4,0)&lt;&gt;"",IF(N$5&lt;&gt;$C$3,M892+1,M892),M892)*0.001</f>
        <v>#REF!</v>
      </c>
      <c r="AK892" s="16" t="e">
        <f>IFERROR(VLOOKUP($A892,Rank!$A:$AH,O$4,0)*IF(IF(VLOOKUP($A892,Rank!$A:$AH,O$4,0)&lt;&gt;"",IF(O$5&lt;&gt;$C$3,N892+1,N892),N892)&lt;=6,1,0),0)+IF(VLOOKUP($A892,Rank!$A:$AH,O$4,0)&lt;&gt;"",IF(O$5&lt;&gt;$C$3,N892+1,N892),N892)*0.001</f>
        <v>#REF!</v>
      </c>
      <c r="AL892" s="16" t="e">
        <f>IFERROR(VLOOKUP($A892,Rank!$A:$AH,P$4,0)*IF(IF(VLOOKUP($A892,Rank!$A:$AH,P$4,0)&lt;&gt;"",IF(P$5&lt;&gt;$C$3,O892+1,O892),O892)&lt;=6,1,0),0)+IF(VLOOKUP($A892,Rank!$A:$AH,P$4,0)&lt;&gt;"",IF(P$5&lt;&gt;$C$3,O892+1,O892),O892)*0.001</f>
        <v>#REF!</v>
      </c>
      <c r="AM892" s="16" t="e">
        <f>IFERROR(VLOOKUP($A892,Rank!$A:$AH,Q$4,0)*IF(IF(VLOOKUP($A892,Rank!$A:$AH,Q$4,0)&lt;&gt;"",IF(Q$5&lt;&gt;$C$3,P892+1,P892),P892)&lt;=6,1,0),0)+IF(VLOOKUP($A892,Rank!$A:$AH,Q$4,0)&lt;&gt;"",IF(Q$5&lt;&gt;$C$3,P892+1,P892),P892)*0.001</f>
        <v>#REF!</v>
      </c>
      <c r="AN892" s="16" t="e">
        <f>IFERROR(VLOOKUP($A892,Rank!$A:$AH,R$4,0)*IF(IF(VLOOKUP($A892,Rank!$A:$AH,R$4,0)&lt;&gt;"",IF(R$5&lt;&gt;$C$3,Q892+1,Q892),Q892)&lt;=6,1,0),0)+IF(VLOOKUP($A892,Rank!$A:$AH,R$4,0)&lt;&gt;"",IF(R$5&lt;&gt;$C$3,Q892+1,Q892),Q892)*0.001</f>
        <v>#REF!</v>
      </c>
      <c r="AO892" s="16" t="e">
        <f>IFERROR(VLOOKUP($A892,Rank!$A:$AH,S$4,0)*IF(IF(VLOOKUP($A892,Rank!$A:$AH,S$4,0)&lt;&gt;"",IF(S$5&lt;&gt;$C$3,R892+1,R892),R892)&lt;=6,1,0),0)+IF(VLOOKUP($A892,Rank!$A:$AH,S$4,0)&lt;&gt;"",IF($S$5&lt;&gt;$C$3,R892+1,R892),R892)*0.001</f>
        <v>#REF!</v>
      </c>
      <c r="AP892" s="16" t="e">
        <f>IFERROR(VLOOKUP($A892,Rank!$A:$AH,T$4,0)*IF(IF(VLOOKUP($A892,Rank!$A:$AH,T$4,0)&lt;&gt;"",IF(T$5&lt;&gt;$C$3,S892+1,S892),S892)&lt;=6,1,0),0)+IF(VLOOKUP($A892,Rank!$A:$AH,T$4,0)&lt;&gt;"",IF($T$5&lt;&gt;$C$3,S892+1,S892),S892)*0.001</f>
        <v>#REF!</v>
      </c>
      <c r="AQ892" s="16" t="e">
        <f>IFERROR(VLOOKUP($A892,Rank!$A:$AH,U$4,0)*IF(IF(VLOOKUP($A892,Rank!$A:$AH,U$4,0)&lt;&gt;"",IF(U$5&lt;&gt;$C$3,T892+1,T892),T892)&lt;=6,1,0),0)+IF(VLOOKUP($A892,Rank!$A:$AH,U$4,0)&lt;&gt;"",IF($U$5&lt;&gt;$C$3,T892+1,T892),T892)*0.001</f>
        <v>#REF!</v>
      </c>
      <c r="AR892" s="16" t="e">
        <f>IFERROR(VLOOKUP($A892,Rank!$A:$AH,V$4,0)*IF(IF(VLOOKUP($A892,Rank!$A:$AH,V$4,0)&lt;&gt;"",IF(V$5&lt;&gt;$C$3,U892+1,U892),U892)&lt;=6,1,0),0)+IF(VLOOKUP($A892,Rank!$A:$AH,V$4,0)&lt;&gt;"",IF($V$5&lt;&gt;$C$3,U892+1,U892),U892)*0.001</f>
        <v>#REF!</v>
      </c>
      <c r="AS892" s="16" t="e">
        <f>IFERROR(VLOOKUP($A892,Rank!$A:$AH,W$4,0)*IF(IF(VLOOKUP($A892,Rank!$A:$AH,W$4,0)&lt;&gt;"",IF(W$5&lt;&gt;$C$3,V892+1,V892),V892)&lt;=6,1,0),0)+IF(VLOOKUP($A892,Rank!$A:$AH,W$4,0)&lt;&gt;"",IF($W$5&lt;&gt;$C$3,V892+1,V892),V892)*0.001</f>
        <v>#REF!</v>
      </c>
      <c r="AT892" s="16" t="e">
        <f>IFERROR(VLOOKUP($A892,Rank!$A:$AH,X$4,0)*IF(IF(VLOOKUP($A892,Rank!$A:$AH,X$4,0)&lt;&gt;"",IF(X$5&lt;&gt;$C$3,W892+1,W892),W892)&lt;=6,1,0),0)+IF(VLOOKUP($A892,Rank!$A:$AH,X$4,0)&lt;&gt;"",IF($X$5&lt;&gt;$C$3,W892+1,W892),W892)*0.001</f>
        <v>#REF!</v>
      </c>
      <c r="AV892" t="e">
        <f t="shared" si="288"/>
        <v>#REF!</v>
      </c>
      <c r="AW892" t="e">
        <f t="shared" si="289"/>
        <v>#REF!</v>
      </c>
      <c r="AX892" t="e">
        <f t="shared" si="290"/>
        <v>#REF!</v>
      </c>
      <c r="AY892" t="e">
        <f t="shared" si="291"/>
        <v>#REF!</v>
      </c>
      <c r="AZ892" t="e">
        <f t="shared" si="292"/>
        <v>#REF!</v>
      </c>
      <c r="BA892" t="e">
        <f t="shared" si="293"/>
        <v>#REF!</v>
      </c>
      <c r="BB892" t="e">
        <f t="shared" si="294"/>
        <v>#REF!</v>
      </c>
      <c r="BC892" t="e">
        <f t="shared" si="295"/>
        <v>#REF!</v>
      </c>
      <c r="BD892" t="e">
        <f t="shared" si="296"/>
        <v>#REF!</v>
      </c>
      <c r="BE892" t="e">
        <f t="shared" si="297"/>
        <v>#REF!</v>
      </c>
      <c r="BF892" t="e">
        <f t="shared" si="298"/>
        <v>#REF!</v>
      </c>
      <c r="BG892" t="e">
        <f t="shared" si="299"/>
        <v>#REF!</v>
      </c>
      <c r="BH892" t="e">
        <f t="shared" si="300"/>
        <v>#REF!</v>
      </c>
      <c r="BI892" t="e">
        <f t="shared" si="301"/>
        <v>#REF!</v>
      </c>
      <c r="BJ892" t="e">
        <f t="shared" si="302"/>
        <v>#REF!</v>
      </c>
      <c r="BK892" t="e">
        <f t="shared" si="303"/>
        <v>#REF!</v>
      </c>
      <c r="BL892" t="e">
        <f t="shared" si="304"/>
        <v>#REF!</v>
      </c>
      <c r="BM892" t="e">
        <f t="shared" si="305"/>
        <v>#REF!</v>
      </c>
      <c r="BN892" t="e">
        <f t="shared" si="306"/>
        <v>#REF!</v>
      </c>
      <c r="BO892" t="e">
        <f t="shared" si="307"/>
        <v>#REF!</v>
      </c>
      <c r="BP892" t="e">
        <f t="shared" si="308"/>
        <v>#REF!</v>
      </c>
    </row>
    <row r="893" spans="1:68" x14ac:dyDescent="0.3">
      <c r="A893" t="e">
        <f>+Rank!#REF!</f>
        <v>#REF!</v>
      </c>
      <c r="B893" s="16">
        <f t="shared" si="287"/>
        <v>0</v>
      </c>
      <c r="C893" s="16">
        <v>0</v>
      </c>
      <c r="D893" s="16" t="e">
        <f>IF(VLOOKUP($A893,Rank!$A:$AH,D$4,0)&lt;&gt;"",IF(D$5&lt;&gt;$C$3,C893+1,C893),C893)</f>
        <v>#REF!</v>
      </c>
      <c r="E893" s="16" t="e">
        <f>IF(VLOOKUP($A893,Rank!$A:$AH,E$4,0)&lt;&gt;"",IF(E$5&lt;&gt;$C$3,D893+1,D893),D893)</f>
        <v>#REF!</v>
      </c>
      <c r="F893" s="16" t="e">
        <f>IF(VLOOKUP($A893,Rank!$A:$AH,F$4,0)&lt;&gt;"",IF(F$5&lt;&gt;$C$3,D893+1,D893),D893)</f>
        <v>#REF!</v>
      </c>
      <c r="G893" s="16" t="e">
        <f>IF(VLOOKUP($A893,Rank!$A:$AH,G$4,0)&lt;&gt;"",IF(G$5&lt;&gt;$C$3,F893+1,F893),F893)</f>
        <v>#REF!</v>
      </c>
      <c r="H893" s="16" t="e">
        <f>IF(VLOOKUP($A893,Rank!$A:$AH,H$4,0)&lt;&gt;"",IF(H$5&lt;&gt;$C$3,G893+1,G893),G893)</f>
        <v>#REF!</v>
      </c>
      <c r="I893" s="16" t="e">
        <f>IF(VLOOKUP($A893,Rank!$A:$AH,I$4,0)&lt;&gt;"",IF(I$5&lt;&gt;$C$3,H893+1,H893),H893)</f>
        <v>#REF!</v>
      </c>
      <c r="J893" s="16" t="e">
        <f>IF(VLOOKUP($A893,Rank!$A:$AH,J$4,0)&lt;&gt;"",IF(J$5&lt;&gt;$C$3,I893+1,I893),I893)</f>
        <v>#REF!</v>
      </c>
      <c r="K893" s="16" t="e">
        <f>IF(VLOOKUP($A893,Rank!$A:$AH,K$4,0)&lt;&gt;"",IF(K$5&lt;&gt;$C$3,J893+1,J893),J893)</f>
        <v>#REF!</v>
      </c>
      <c r="L893" s="16" t="e">
        <f>IF(VLOOKUP($A893,Rank!$A:$AH,L$4,0)&lt;&gt;"",IF($L$5&lt;&gt;$C$3,K893+1,K893),K893)</f>
        <v>#REF!</v>
      </c>
      <c r="M893" s="16" t="e">
        <f>IF(VLOOKUP($A893,Rank!$A:$AH,M$4,0)&lt;&gt;"",IF(M$5&lt;&gt;$C$3,L893+1,L893),L893)</f>
        <v>#REF!</v>
      </c>
      <c r="N893" s="16" t="e">
        <f>IF(VLOOKUP($A893,Rank!$A:$AH,N$4,0)&lt;&gt;"",IF(N$5&lt;&gt;$C$3,M893+1,M893),M893)</f>
        <v>#REF!</v>
      </c>
      <c r="O893" s="16" t="e">
        <f>IF(VLOOKUP($A893,Rank!$A:$AH,O$4,0)&lt;&gt;"",IF(O$5&lt;&gt;$C$3,N893+1,N893),N893)</f>
        <v>#REF!</v>
      </c>
      <c r="P893" s="16" t="e">
        <f>IF(VLOOKUP($A893,Rank!$A:$AH,P$4,0)&lt;&gt;"",IF(P$5&lt;&gt;$C$3,O893+1,O893),O893)</f>
        <v>#REF!</v>
      </c>
      <c r="Q893" s="16" t="e">
        <f>IF(VLOOKUP($A893,Rank!$A:$AH,Q$4,0)&lt;&gt;"",IF(Q$5&lt;&gt;$C$3,P893+1,P893),P893)</f>
        <v>#REF!</v>
      </c>
      <c r="R893" s="16" t="e">
        <f>IF(VLOOKUP($A893,Rank!$A:$AH,R$4,0)&lt;&gt;"",IF(R$5&lt;&gt;$C$3,Q893+1,Q893),Q893)</f>
        <v>#REF!</v>
      </c>
      <c r="S893" s="16" t="e">
        <f>IF(VLOOKUP($A893,Rank!$A:$AH,S$4,0)&lt;&gt;"",IF(S$5&lt;&gt;$C$3,R893+1,R893),R893)</f>
        <v>#REF!</v>
      </c>
      <c r="T893" s="16" t="e">
        <f>IF(VLOOKUP($A893,Rank!$A:$AH,T$4,0)&lt;&gt;"",IF(T$5&lt;&gt;$C$3,S893+1,S893),S893)</f>
        <v>#REF!</v>
      </c>
      <c r="U893" s="16" t="e">
        <f>IF(VLOOKUP($A893,Rank!$A:$AH,U$4,0)&lt;&gt;"",IF(U$5&lt;&gt;$C$3,T893+1,T893),T893)</f>
        <v>#REF!</v>
      </c>
      <c r="V893" s="16" t="e">
        <f>IF(VLOOKUP($A893,Rank!$A:$AH,V$4,0)&lt;&gt;"",IF($V$5&lt;&gt;$C$3,U893+1,U893),U893)</f>
        <v>#REF!</v>
      </c>
      <c r="W893" s="16" t="e">
        <f>IF(VLOOKUP($A893,Rank!$A:$AH,W$4,0)&lt;&gt;"",IF(W$5&lt;&gt;$C$3,V893+1,V893),V893)</f>
        <v>#REF!</v>
      </c>
      <c r="X893" s="16" t="e">
        <f>IF(VLOOKUP($A893,Rank!$A:$AH,X$4,0)&lt;&gt;"",IF(X$5&lt;&gt;$C$3,W893+1,W893),W893)</f>
        <v>#REF!</v>
      </c>
      <c r="Z893" s="16" t="e">
        <f>IFERROR(VLOOKUP($A893,Rank!$A:$AH,D$4,0)*IF(IF(VLOOKUP($A893,Rank!$A:$AH,D$4,0)&lt;&gt;"",IF(D$5&lt;&gt;$C$3,C893+1,C893),C893)&lt;=6,1,0),0)+IF(VLOOKUP($A893,Rank!$A:$AH,D$4,0)&lt;&gt;"",IF(D$5&lt;&gt;$C$3,C893+1,C893),C893)*0.001</f>
        <v>#REF!</v>
      </c>
      <c r="AA893" s="16" t="e">
        <f>IFERROR(VLOOKUP($A893,Rank!$A:$AH,E$4,0)*IF(IF(VLOOKUP($A893,Rank!$A:$AH,E$4,0)&lt;&gt;"",IF(E$5&lt;&gt;$C$3,D893+1,D893),D893)&lt;=6,1,0),0)+IF(VLOOKUP($A893,Rank!$A:$AH,E$4,0)&lt;&gt;"",IF(E$5&lt;&gt;$C$3,D893+1,D893),D893)*0.001</f>
        <v>#REF!</v>
      </c>
      <c r="AB893" s="16" t="e">
        <f>IFERROR(VLOOKUP($A893,Rank!$A:$AH,F$4,0)*IF(IF(VLOOKUP($A893,Rank!$A:$AH,F$4,0)&lt;&gt;"",IF(F$5&lt;&gt;$C$3,E893+1,E893),E893)&lt;=6,1,0),0)+IF(VLOOKUP($A893,Rank!$A:$AH,F$4,0)&lt;&gt;"",IF(F$5&lt;&gt;$C$3,E893+1,E893),E893)*0.001</f>
        <v>#REF!</v>
      </c>
      <c r="AC893" s="16" t="e">
        <f>IFERROR(VLOOKUP($A893,Rank!$A:$AH,G$4,0)*IF(IF(VLOOKUP($A893,Rank!$A:$AH,G$4,0)&lt;&gt;"",IF(G$5&lt;&gt;$C$3,F893+1,F893),F893)&lt;=6,1,0),0)+IF(VLOOKUP($A893,Rank!$A:$AH,G$4,0)&lt;&gt;"",IF(G$5&lt;&gt;$C$3,F893+1,F893),F893)*0.001</f>
        <v>#REF!</v>
      </c>
      <c r="AD893" s="16" t="e">
        <f>IFERROR(VLOOKUP($A893,Rank!$A:$AH,H$4,0)*IF(IF(VLOOKUP($A893,Rank!$A:$AH,H$4,0)&lt;&gt;"",IF(H$5&lt;&gt;$C$3,G893+1,G893),G893)&lt;=6,1,0),0)+IF(VLOOKUP($A893,Rank!$A:$AH,H$4,0)&lt;&gt;"",IF(H$5&lt;&gt;$C$3,G893+1,G893),G893)*0.001</f>
        <v>#REF!</v>
      </c>
      <c r="AE893" s="16" t="e">
        <f>IFERROR(VLOOKUP($A893,Rank!$A:$AH,I$4,0)*IF(IF(VLOOKUP($A893,Rank!$A:$AH,I$4,0)&lt;&gt;"",IF(I$5&lt;&gt;$C$3,H893+1,H893),H893)&lt;=6,1,0),0)+IF(VLOOKUP($A893,Rank!$A:$AH,I$4,0)&lt;&gt;"",IF(I$5&lt;&gt;$C$3,H893+1,H893),H893)*0.001</f>
        <v>#REF!</v>
      </c>
      <c r="AF893" s="16" t="e">
        <f>IFERROR(VLOOKUP($A893,Rank!$A:$AH,J$4,0)*IF(IF(VLOOKUP($A893,Rank!$A:$AH,J$4,0)&lt;&gt;"",IF(J$5&lt;&gt;$C$3,I893+1,I893),I893)&lt;=6,1,0),0)+IF(VLOOKUP($A893,Rank!$A:$AH,J$4,0)&lt;&gt;"",IF(J$5&lt;&gt;$C$3,I893+1,I893),I893)*0.001</f>
        <v>#REF!</v>
      </c>
      <c r="AG893" s="16" t="e">
        <f>IFERROR(VLOOKUP($A893,Rank!$A:$AH,K$4,0)*IF(IF(VLOOKUP($A893,Rank!$A:$AH,K$4,0)&lt;&gt;"",IF(K$5&lt;&gt;$C$3,J893+1,J893),J893)&lt;=6,1,0),0)+IF(VLOOKUP($A893,Rank!$A:$AH,K$4,0)&lt;&gt;"",IF(K$5&lt;&gt;$C$3,J893+1,J893),J893)*0.001</f>
        <v>#REF!</v>
      </c>
      <c r="AH893" s="16" t="e">
        <f>IFERROR(VLOOKUP($A893,Rank!$A:$AH,L$4,0)*IF(IF(VLOOKUP($A893,Rank!$A:$AH,L$4,0)&lt;&gt;"",IF(L$5&lt;&gt;$C$3,K893+1,K893),K893)&lt;=6,1,0),0)+IF(VLOOKUP($A893,Rank!$A:$AH,L$4,0)&lt;&gt;"",IF(L$5&lt;&gt;$C$3,K893+1,K893),K893)*0.001</f>
        <v>#REF!</v>
      </c>
      <c r="AI893" s="16" t="e">
        <f>IFERROR(VLOOKUP($A893,Rank!$A:$AH,M$4,0)*IF(IF(VLOOKUP($A893,Rank!$A:$AH,M$4,0)&lt;&gt;"",IF(M$5&lt;&gt;$C$3,L893+1,L893),L893)&lt;=6,1,0),0)+IF(VLOOKUP($A893,Rank!$A:$AH,M$4,0)&lt;&gt;"",IF(M$5&lt;&gt;$C$3,L893+1,L893),L893)*0.001</f>
        <v>#REF!</v>
      </c>
      <c r="AJ893" s="16" t="e">
        <f>IFERROR(VLOOKUP($A893,Rank!$A:$AH,N$4,0)*IF(IF(VLOOKUP($A893,Rank!$A:$AH,N$4,0)&lt;&gt;"",IF(N$5&lt;&gt;$C$3,M893+1,M893),M893)&lt;=6,1,0),0)+IF(VLOOKUP($A893,Rank!$A:$AH,N$4,0)&lt;&gt;"",IF(N$5&lt;&gt;$C$3,M893+1,M893),M893)*0.001</f>
        <v>#REF!</v>
      </c>
      <c r="AK893" s="16" t="e">
        <f>IFERROR(VLOOKUP($A893,Rank!$A:$AH,O$4,0)*IF(IF(VLOOKUP($A893,Rank!$A:$AH,O$4,0)&lt;&gt;"",IF(O$5&lt;&gt;$C$3,N893+1,N893),N893)&lt;=6,1,0),0)+IF(VLOOKUP($A893,Rank!$A:$AH,O$4,0)&lt;&gt;"",IF(O$5&lt;&gt;$C$3,N893+1,N893),N893)*0.001</f>
        <v>#REF!</v>
      </c>
      <c r="AL893" s="16" t="e">
        <f>IFERROR(VLOOKUP($A893,Rank!$A:$AH,P$4,0)*IF(IF(VLOOKUP($A893,Rank!$A:$AH,P$4,0)&lt;&gt;"",IF(P$5&lt;&gt;$C$3,O893+1,O893),O893)&lt;=6,1,0),0)+IF(VLOOKUP($A893,Rank!$A:$AH,P$4,0)&lt;&gt;"",IF(P$5&lt;&gt;$C$3,O893+1,O893),O893)*0.001</f>
        <v>#REF!</v>
      </c>
      <c r="AM893" s="16" t="e">
        <f>IFERROR(VLOOKUP($A893,Rank!$A:$AH,Q$4,0)*IF(IF(VLOOKUP($A893,Rank!$A:$AH,Q$4,0)&lt;&gt;"",IF(Q$5&lt;&gt;$C$3,P893+1,P893),P893)&lt;=6,1,0),0)+IF(VLOOKUP($A893,Rank!$A:$AH,Q$4,0)&lt;&gt;"",IF(Q$5&lt;&gt;$C$3,P893+1,P893),P893)*0.001</f>
        <v>#REF!</v>
      </c>
      <c r="AN893" s="16" t="e">
        <f>IFERROR(VLOOKUP($A893,Rank!$A:$AH,R$4,0)*IF(IF(VLOOKUP($A893,Rank!$A:$AH,R$4,0)&lt;&gt;"",IF(R$5&lt;&gt;$C$3,Q893+1,Q893),Q893)&lt;=6,1,0),0)+IF(VLOOKUP($A893,Rank!$A:$AH,R$4,0)&lt;&gt;"",IF(R$5&lt;&gt;$C$3,Q893+1,Q893),Q893)*0.001</f>
        <v>#REF!</v>
      </c>
      <c r="AO893" s="16" t="e">
        <f>IFERROR(VLOOKUP($A893,Rank!$A:$AH,S$4,0)*IF(IF(VLOOKUP($A893,Rank!$A:$AH,S$4,0)&lt;&gt;"",IF(S$5&lt;&gt;$C$3,R893+1,R893),R893)&lt;=6,1,0),0)+IF(VLOOKUP($A893,Rank!$A:$AH,S$4,0)&lt;&gt;"",IF($S$5&lt;&gt;$C$3,R893+1,R893),R893)*0.001</f>
        <v>#REF!</v>
      </c>
      <c r="AP893" s="16" t="e">
        <f>IFERROR(VLOOKUP($A893,Rank!$A:$AH,T$4,0)*IF(IF(VLOOKUP($A893,Rank!$A:$AH,T$4,0)&lt;&gt;"",IF(T$5&lt;&gt;$C$3,S893+1,S893),S893)&lt;=6,1,0),0)+IF(VLOOKUP($A893,Rank!$A:$AH,T$4,0)&lt;&gt;"",IF($T$5&lt;&gt;$C$3,S893+1,S893),S893)*0.001</f>
        <v>#REF!</v>
      </c>
      <c r="AQ893" s="16" t="e">
        <f>IFERROR(VLOOKUP($A893,Rank!$A:$AH,U$4,0)*IF(IF(VLOOKUP($A893,Rank!$A:$AH,U$4,0)&lt;&gt;"",IF(U$5&lt;&gt;$C$3,T893+1,T893),T893)&lt;=6,1,0),0)+IF(VLOOKUP($A893,Rank!$A:$AH,U$4,0)&lt;&gt;"",IF($U$5&lt;&gt;$C$3,T893+1,T893),T893)*0.001</f>
        <v>#REF!</v>
      </c>
      <c r="AR893" s="16" t="e">
        <f>IFERROR(VLOOKUP($A893,Rank!$A:$AH,V$4,0)*IF(IF(VLOOKUP($A893,Rank!$A:$AH,V$4,0)&lt;&gt;"",IF(V$5&lt;&gt;$C$3,U893+1,U893),U893)&lt;=6,1,0),0)+IF(VLOOKUP($A893,Rank!$A:$AH,V$4,0)&lt;&gt;"",IF($V$5&lt;&gt;$C$3,U893+1,U893),U893)*0.001</f>
        <v>#REF!</v>
      </c>
      <c r="AS893" s="16" t="e">
        <f>IFERROR(VLOOKUP($A893,Rank!$A:$AH,W$4,0)*IF(IF(VLOOKUP($A893,Rank!$A:$AH,W$4,0)&lt;&gt;"",IF(W$5&lt;&gt;$C$3,V893+1,V893),V893)&lt;=6,1,0),0)+IF(VLOOKUP($A893,Rank!$A:$AH,W$4,0)&lt;&gt;"",IF($W$5&lt;&gt;$C$3,V893+1,V893),V893)*0.001</f>
        <v>#REF!</v>
      </c>
      <c r="AT893" s="16" t="e">
        <f>IFERROR(VLOOKUP($A893,Rank!$A:$AH,X$4,0)*IF(IF(VLOOKUP($A893,Rank!$A:$AH,X$4,0)&lt;&gt;"",IF(X$5&lt;&gt;$C$3,W893+1,W893),W893)&lt;=6,1,0),0)+IF(VLOOKUP($A893,Rank!$A:$AH,X$4,0)&lt;&gt;"",IF($X$5&lt;&gt;$C$3,W893+1,W893),W893)*0.001</f>
        <v>#REF!</v>
      </c>
      <c r="AV893" t="e">
        <f t="shared" si="288"/>
        <v>#REF!</v>
      </c>
      <c r="AW893" t="e">
        <f t="shared" si="289"/>
        <v>#REF!</v>
      </c>
      <c r="AX893" t="e">
        <f t="shared" si="290"/>
        <v>#REF!</v>
      </c>
      <c r="AY893" t="e">
        <f t="shared" si="291"/>
        <v>#REF!</v>
      </c>
      <c r="AZ893" t="e">
        <f t="shared" si="292"/>
        <v>#REF!</v>
      </c>
      <c r="BA893" t="e">
        <f t="shared" si="293"/>
        <v>#REF!</v>
      </c>
      <c r="BB893" t="e">
        <f t="shared" si="294"/>
        <v>#REF!</v>
      </c>
      <c r="BC893" t="e">
        <f t="shared" si="295"/>
        <v>#REF!</v>
      </c>
      <c r="BD893" t="e">
        <f t="shared" si="296"/>
        <v>#REF!</v>
      </c>
      <c r="BE893" t="e">
        <f t="shared" si="297"/>
        <v>#REF!</v>
      </c>
      <c r="BF893" t="e">
        <f t="shared" si="298"/>
        <v>#REF!</v>
      </c>
      <c r="BG893" t="e">
        <f t="shared" si="299"/>
        <v>#REF!</v>
      </c>
      <c r="BH893" t="e">
        <f t="shared" si="300"/>
        <v>#REF!</v>
      </c>
      <c r="BI893" t="e">
        <f t="shared" si="301"/>
        <v>#REF!</v>
      </c>
      <c r="BJ893" t="e">
        <f t="shared" si="302"/>
        <v>#REF!</v>
      </c>
      <c r="BK893" t="e">
        <f t="shared" si="303"/>
        <v>#REF!</v>
      </c>
      <c r="BL893" t="e">
        <f t="shared" si="304"/>
        <v>#REF!</v>
      </c>
      <c r="BM893" t="e">
        <f t="shared" si="305"/>
        <v>#REF!</v>
      </c>
      <c r="BN893" t="e">
        <f t="shared" si="306"/>
        <v>#REF!</v>
      </c>
      <c r="BO893" t="e">
        <f t="shared" si="307"/>
        <v>#REF!</v>
      </c>
      <c r="BP893" t="e">
        <f t="shared" si="308"/>
        <v>#REF!</v>
      </c>
    </row>
    <row r="894" spans="1:68" x14ac:dyDescent="0.3">
      <c r="A894" t="e">
        <f>+Rank!#REF!</f>
        <v>#REF!</v>
      </c>
      <c r="B894" s="16">
        <f t="shared" si="287"/>
        <v>0</v>
      </c>
      <c r="C894" s="16">
        <v>0</v>
      </c>
      <c r="D894" s="16" t="e">
        <f>IF(VLOOKUP($A894,Rank!$A:$AH,D$4,0)&lt;&gt;"",IF(D$5&lt;&gt;$C$3,C894+1,C894),C894)</f>
        <v>#REF!</v>
      </c>
      <c r="E894" s="16" t="e">
        <f>IF(VLOOKUP($A894,Rank!$A:$AH,E$4,0)&lt;&gt;"",IF(E$5&lt;&gt;$C$3,D894+1,D894),D894)</f>
        <v>#REF!</v>
      </c>
      <c r="F894" s="16" t="e">
        <f>IF(VLOOKUP($A894,Rank!$A:$AH,F$4,0)&lt;&gt;"",IF(F$5&lt;&gt;$C$3,D894+1,D894),D894)</f>
        <v>#REF!</v>
      </c>
      <c r="G894" s="16" t="e">
        <f>IF(VLOOKUP($A894,Rank!$A:$AH,G$4,0)&lt;&gt;"",IF(G$5&lt;&gt;$C$3,F894+1,F894),F894)</f>
        <v>#REF!</v>
      </c>
      <c r="H894" s="16" t="e">
        <f>IF(VLOOKUP($A894,Rank!$A:$AH,H$4,0)&lt;&gt;"",IF(H$5&lt;&gt;$C$3,G894+1,G894),G894)</f>
        <v>#REF!</v>
      </c>
      <c r="I894" s="16" t="e">
        <f>IF(VLOOKUP($A894,Rank!$A:$AH,I$4,0)&lt;&gt;"",IF(I$5&lt;&gt;$C$3,H894+1,H894),H894)</f>
        <v>#REF!</v>
      </c>
      <c r="J894" s="16" t="e">
        <f>IF(VLOOKUP($A894,Rank!$A:$AH,J$4,0)&lt;&gt;"",IF(J$5&lt;&gt;$C$3,I894+1,I894),I894)</f>
        <v>#REF!</v>
      </c>
      <c r="K894" s="16" t="e">
        <f>IF(VLOOKUP($A894,Rank!$A:$AH,K$4,0)&lt;&gt;"",IF(K$5&lt;&gt;$C$3,J894+1,J894),J894)</f>
        <v>#REF!</v>
      </c>
      <c r="L894" s="16" t="e">
        <f>IF(VLOOKUP($A894,Rank!$A:$AH,L$4,0)&lt;&gt;"",IF($L$5&lt;&gt;$C$3,K894+1,K894),K894)</f>
        <v>#REF!</v>
      </c>
      <c r="M894" s="16" t="e">
        <f>IF(VLOOKUP($A894,Rank!$A:$AH,M$4,0)&lt;&gt;"",IF(M$5&lt;&gt;$C$3,L894+1,L894),L894)</f>
        <v>#REF!</v>
      </c>
      <c r="N894" s="16" t="e">
        <f>IF(VLOOKUP($A894,Rank!$A:$AH,N$4,0)&lt;&gt;"",IF(N$5&lt;&gt;$C$3,M894+1,M894),M894)</f>
        <v>#REF!</v>
      </c>
      <c r="O894" s="16" t="e">
        <f>IF(VLOOKUP($A894,Rank!$A:$AH,O$4,0)&lt;&gt;"",IF(O$5&lt;&gt;$C$3,N894+1,N894),N894)</f>
        <v>#REF!</v>
      </c>
      <c r="P894" s="16" t="e">
        <f>IF(VLOOKUP($A894,Rank!$A:$AH,P$4,0)&lt;&gt;"",IF(P$5&lt;&gt;$C$3,O894+1,O894),O894)</f>
        <v>#REF!</v>
      </c>
      <c r="Q894" s="16" t="e">
        <f>IF(VLOOKUP($A894,Rank!$A:$AH,Q$4,0)&lt;&gt;"",IF(Q$5&lt;&gt;$C$3,P894+1,P894),P894)</f>
        <v>#REF!</v>
      </c>
      <c r="R894" s="16" t="e">
        <f>IF(VLOOKUP($A894,Rank!$A:$AH,R$4,0)&lt;&gt;"",IF(R$5&lt;&gt;$C$3,Q894+1,Q894),Q894)</f>
        <v>#REF!</v>
      </c>
      <c r="S894" s="16" t="e">
        <f>IF(VLOOKUP($A894,Rank!$A:$AH,S$4,0)&lt;&gt;"",IF(S$5&lt;&gt;$C$3,R894+1,R894),R894)</f>
        <v>#REF!</v>
      </c>
      <c r="T894" s="16" t="e">
        <f>IF(VLOOKUP($A894,Rank!$A:$AH,T$4,0)&lt;&gt;"",IF(T$5&lt;&gt;$C$3,S894+1,S894),S894)</f>
        <v>#REF!</v>
      </c>
      <c r="U894" s="16" t="e">
        <f>IF(VLOOKUP($A894,Rank!$A:$AH,U$4,0)&lt;&gt;"",IF(U$5&lt;&gt;$C$3,T894+1,T894),T894)</f>
        <v>#REF!</v>
      </c>
      <c r="V894" s="16" t="e">
        <f>IF(VLOOKUP($A894,Rank!$A:$AH,V$4,0)&lt;&gt;"",IF($V$5&lt;&gt;$C$3,U894+1,U894),U894)</f>
        <v>#REF!</v>
      </c>
      <c r="W894" s="16" t="e">
        <f>IF(VLOOKUP($A894,Rank!$A:$AH,W$4,0)&lt;&gt;"",IF(W$5&lt;&gt;$C$3,V894+1,V894),V894)</f>
        <v>#REF!</v>
      </c>
      <c r="X894" s="16" t="e">
        <f>IF(VLOOKUP($A894,Rank!$A:$AH,X$4,0)&lt;&gt;"",IF(X$5&lt;&gt;$C$3,W894+1,W894),W894)</f>
        <v>#REF!</v>
      </c>
      <c r="Z894" s="16" t="e">
        <f>IFERROR(VLOOKUP($A894,Rank!$A:$AH,D$4,0)*IF(IF(VLOOKUP($A894,Rank!$A:$AH,D$4,0)&lt;&gt;"",IF(D$5&lt;&gt;$C$3,C894+1,C894),C894)&lt;=6,1,0),0)+IF(VLOOKUP($A894,Rank!$A:$AH,D$4,0)&lt;&gt;"",IF(D$5&lt;&gt;$C$3,C894+1,C894),C894)*0.001</f>
        <v>#REF!</v>
      </c>
      <c r="AA894" s="16" t="e">
        <f>IFERROR(VLOOKUP($A894,Rank!$A:$AH,E$4,0)*IF(IF(VLOOKUP($A894,Rank!$A:$AH,E$4,0)&lt;&gt;"",IF(E$5&lt;&gt;$C$3,D894+1,D894),D894)&lt;=6,1,0),0)+IF(VLOOKUP($A894,Rank!$A:$AH,E$4,0)&lt;&gt;"",IF(E$5&lt;&gt;$C$3,D894+1,D894),D894)*0.001</f>
        <v>#REF!</v>
      </c>
      <c r="AB894" s="16" t="e">
        <f>IFERROR(VLOOKUP($A894,Rank!$A:$AH,F$4,0)*IF(IF(VLOOKUP($A894,Rank!$A:$AH,F$4,0)&lt;&gt;"",IF(F$5&lt;&gt;$C$3,E894+1,E894),E894)&lt;=6,1,0),0)+IF(VLOOKUP($A894,Rank!$A:$AH,F$4,0)&lt;&gt;"",IF(F$5&lt;&gt;$C$3,E894+1,E894),E894)*0.001</f>
        <v>#REF!</v>
      </c>
      <c r="AC894" s="16" t="e">
        <f>IFERROR(VLOOKUP($A894,Rank!$A:$AH,G$4,0)*IF(IF(VLOOKUP($A894,Rank!$A:$AH,G$4,0)&lt;&gt;"",IF(G$5&lt;&gt;$C$3,F894+1,F894),F894)&lt;=6,1,0),0)+IF(VLOOKUP($A894,Rank!$A:$AH,G$4,0)&lt;&gt;"",IF(G$5&lt;&gt;$C$3,F894+1,F894),F894)*0.001</f>
        <v>#REF!</v>
      </c>
      <c r="AD894" s="16" t="e">
        <f>IFERROR(VLOOKUP($A894,Rank!$A:$AH,H$4,0)*IF(IF(VLOOKUP($A894,Rank!$A:$AH,H$4,0)&lt;&gt;"",IF(H$5&lt;&gt;$C$3,G894+1,G894),G894)&lt;=6,1,0),0)+IF(VLOOKUP($A894,Rank!$A:$AH,H$4,0)&lt;&gt;"",IF(H$5&lt;&gt;$C$3,G894+1,G894),G894)*0.001</f>
        <v>#REF!</v>
      </c>
      <c r="AE894" s="16" t="e">
        <f>IFERROR(VLOOKUP($A894,Rank!$A:$AH,I$4,0)*IF(IF(VLOOKUP($A894,Rank!$A:$AH,I$4,0)&lt;&gt;"",IF(I$5&lt;&gt;$C$3,H894+1,H894),H894)&lt;=6,1,0),0)+IF(VLOOKUP($A894,Rank!$A:$AH,I$4,0)&lt;&gt;"",IF(I$5&lt;&gt;$C$3,H894+1,H894),H894)*0.001</f>
        <v>#REF!</v>
      </c>
      <c r="AF894" s="16" t="e">
        <f>IFERROR(VLOOKUP($A894,Rank!$A:$AH,J$4,0)*IF(IF(VLOOKUP($A894,Rank!$A:$AH,J$4,0)&lt;&gt;"",IF(J$5&lt;&gt;$C$3,I894+1,I894),I894)&lt;=6,1,0),0)+IF(VLOOKUP($A894,Rank!$A:$AH,J$4,0)&lt;&gt;"",IF(J$5&lt;&gt;$C$3,I894+1,I894),I894)*0.001</f>
        <v>#REF!</v>
      </c>
      <c r="AG894" s="16" t="e">
        <f>IFERROR(VLOOKUP($A894,Rank!$A:$AH,K$4,0)*IF(IF(VLOOKUP($A894,Rank!$A:$AH,K$4,0)&lt;&gt;"",IF(K$5&lt;&gt;$C$3,J894+1,J894),J894)&lt;=6,1,0),0)+IF(VLOOKUP($A894,Rank!$A:$AH,K$4,0)&lt;&gt;"",IF(K$5&lt;&gt;$C$3,J894+1,J894),J894)*0.001</f>
        <v>#REF!</v>
      </c>
      <c r="AH894" s="16" t="e">
        <f>IFERROR(VLOOKUP($A894,Rank!$A:$AH,L$4,0)*IF(IF(VLOOKUP($A894,Rank!$A:$AH,L$4,0)&lt;&gt;"",IF(L$5&lt;&gt;$C$3,K894+1,K894),K894)&lt;=6,1,0),0)+IF(VLOOKUP($A894,Rank!$A:$AH,L$4,0)&lt;&gt;"",IF(L$5&lt;&gt;$C$3,K894+1,K894),K894)*0.001</f>
        <v>#REF!</v>
      </c>
      <c r="AI894" s="16" t="e">
        <f>IFERROR(VLOOKUP($A894,Rank!$A:$AH,M$4,0)*IF(IF(VLOOKUP($A894,Rank!$A:$AH,M$4,0)&lt;&gt;"",IF(M$5&lt;&gt;$C$3,L894+1,L894),L894)&lt;=6,1,0),0)+IF(VLOOKUP($A894,Rank!$A:$AH,M$4,0)&lt;&gt;"",IF(M$5&lt;&gt;$C$3,L894+1,L894),L894)*0.001</f>
        <v>#REF!</v>
      </c>
      <c r="AJ894" s="16" t="e">
        <f>IFERROR(VLOOKUP($A894,Rank!$A:$AH,N$4,0)*IF(IF(VLOOKUP($A894,Rank!$A:$AH,N$4,0)&lt;&gt;"",IF(N$5&lt;&gt;$C$3,M894+1,M894),M894)&lt;=6,1,0),0)+IF(VLOOKUP($A894,Rank!$A:$AH,N$4,0)&lt;&gt;"",IF(N$5&lt;&gt;$C$3,M894+1,M894),M894)*0.001</f>
        <v>#REF!</v>
      </c>
      <c r="AK894" s="16" t="e">
        <f>IFERROR(VLOOKUP($A894,Rank!$A:$AH,O$4,0)*IF(IF(VLOOKUP($A894,Rank!$A:$AH,O$4,0)&lt;&gt;"",IF(O$5&lt;&gt;$C$3,N894+1,N894),N894)&lt;=6,1,0),0)+IF(VLOOKUP($A894,Rank!$A:$AH,O$4,0)&lt;&gt;"",IF(O$5&lt;&gt;$C$3,N894+1,N894),N894)*0.001</f>
        <v>#REF!</v>
      </c>
      <c r="AL894" s="16" t="e">
        <f>IFERROR(VLOOKUP($A894,Rank!$A:$AH,P$4,0)*IF(IF(VLOOKUP($A894,Rank!$A:$AH,P$4,0)&lt;&gt;"",IF(P$5&lt;&gt;$C$3,O894+1,O894),O894)&lt;=6,1,0),0)+IF(VLOOKUP($A894,Rank!$A:$AH,P$4,0)&lt;&gt;"",IF(P$5&lt;&gt;$C$3,O894+1,O894),O894)*0.001</f>
        <v>#REF!</v>
      </c>
      <c r="AM894" s="16" t="e">
        <f>IFERROR(VLOOKUP($A894,Rank!$A:$AH,Q$4,0)*IF(IF(VLOOKUP($A894,Rank!$A:$AH,Q$4,0)&lt;&gt;"",IF(Q$5&lt;&gt;$C$3,P894+1,P894),P894)&lt;=6,1,0),0)+IF(VLOOKUP($A894,Rank!$A:$AH,Q$4,0)&lt;&gt;"",IF(Q$5&lt;&gt;$C$3,P894+1,P894),P894)*0.001</f>
        <v>#REF!</v>
      </c>
      <c r="AN894" s="16" t="e">
        <f>IFERROR(VLOOKUP($A894,Rank!$A:$AH,R$4,0)*IF(IF(VLOOKUP($A894,Rank!$A:$AH,R$4,0)&lt;&gt;"",IF(R$5&lt;&gt;$C$3,Q894+1,Q894),Q894)&lt;=6,1,0),0)+IF(VLOOKUP($A894,Rank!$A:$AH,R$4,0)&lt;&gt;"",IF(R$5&lt;&gt;$C$3,Q894+1,Q894),Q894)*0.001</f>
        <v>#REF!</v>
      </c>
      <c r="AO894" s="16" t="e">
        <f>IFERROR(VLOOKUP($A894,Rank!$A:$AH,S$4,0)*IF(IF(VLOOKUP($A894,Rank!$A:$AH,S$4,0)&lt;&gt;"",IF(S$5&lt;&gt;$C$3,R894+1,R894),R894)&lt;=6,1,0),0)+IF(VLOOKUP($A894,Rank!$A:$AH,S$4,0)&lt;&gt;"",IF($S$5&lt;&gt;$C$3,R894+1,R894),R894)*0.001</f>
        <v>#REF!</v>
      </c>
      <c r="AP894" s="16" t="e">
        <f>IFERROR(VLOOKUP($A894,Rank!$A:$AH,T$4,0)*IF(IF(VLOOKUP($A894,Rank!$A:$AH,T$4,0)&lt;&gt;"",IF(T$5&lt;&gt;$C$3,S894+1,S894),S894)&lt;=6,1,0),0)+IF(VLOOKUP($A894,Rank!$A:$AH,T$4,0)&lt;&gt;"",IF($T$5&lt;&gt;$C$3,S894+1,S894),S894)*0.001</f>
        <v>#REF!</v>
      </c>
      <c r="AQ894" s="16" t="e">
        <f>IFERROR(VLOOKUP($A894,Rank!$A:$AH,U$4,0)*IF(IF(VLOOKUP($A894,Rank!$A:$AH,U$4,0)&lt;&gt;"",IF(U$5&lt;&gt;$C$3,T894+1,T894),T894)&lt;=6,1,0),0)+IF(VLOOKUP($A894,Rank!$A:$AH,U$4,0)&lt;&gt;"",IF($U$5&lt;&gt;$C$3,T894+1,T894),T894)*0.001</f>
        <v>#REF!</v>
      </c>
      <c r="AR894" s="16" t="e">
        <f>IFERROR(VLOOKUP($A894,Rank!$A:$AH,V$4,0)*IF(IF(VLOOKUP($A894,Rank!$A:$AH,V$4,0)&lt;&gt;"",IF(V$5&lt;&gt;$C$3,U894+1,U894),U894)&lt;=6,1,0),0)+IF(VLOOKUP($A894,Rank!$A:$AH,V$4,0)&lt;&gt;"",IF($V$5&lt;&gt;$C$3,U894+1,U894),U894)*0.001</f>
        <v>#REF!</v>
      </c>
      <c r="AS894" s="16" t="e">
        <f>IFERROR(VLOOKUP($A894,Rank!$A:$AH,W$4,0)*IF(IF(VLOOKUP($A894,Rank!$A:$AH,W$4,0)&lt;&gt;"",IF(W$5&lt;&gt;$C$3,V894+1,V894),V894)&lt;=6,1,0),0)+IF(VLOOKUP($A894,Rank!$A:$AH,W$4,0)&lt;&gt;"",IF($W$5&lt;&gt;$C$3,V894+1,V894),V894)*0.001</f>
        <v>#REF!</v>
      </c>
      <c r="AT894" s="16" t="e">
        <f>IFERROR(VLOOKUP($A894,Rank!$A:$AH,X$4,0)*IF(IF(VLOOKUP($A894,Rank!$A:$AH,X$4,0)&lt;&gt;"",IF(X$5&lt;&gt;$C$3,W894+1,W894),W894)&lt;=6,1,0),0)+IF(VLOOKUP($A894,Rank!$A:$AH,X$4,0)&lt;&gt;"",IF($X$5&lt;&gt;$C$3,W894+1,W894),W894)*0.001</f>
        <v>#REF!</v>
      </c>
      <c r="AV894" t="e">
        <f t="shared" si="288"/>
        <v>#REF!</v>
      </c>
      <c r="AW894" t="e">
        <f t="shared" si="289"/>
        <v>#REF!</v>
      </c>
      <c r="AX894" t="e">
        <f t="shared" si="290"/>
        <v>#REF!</v>
      </c>
      <c r="AY894" t="e">
        <f t="shared" si="291"/>
        <v>#REF!</v>
      </c>
      <c r="AZ894" t="e">
        <f t="shared" si="292"/>
        <v>#REF!</v>
      </c>
      <c r="BA894" t="e">
        <f t="shared" si="293"/>
        <v>#REF!</v>
      </c>
      <c r="BB894" t="e">
        <f t="shared" si="294"/>
        <v>#REF!</v>
      </c>
      <c r="BC894" t="e">
        <f t="shared" si="295"/>
        <v>#REF!</v>
      </c>
      <c r="BD894" t="e">
        <f t="shared" si="296"/>
        <v>#REF!</v>
      </c>
      <c r="BE894" t="e">
        <f t="shared" si="297"/>
        <v>#REF!</v>
      </c>
      <c r="BF894" t="e">
        <f t="shared" si="298"/>
        <v>#REF!</v>
      </c>
      <c r="BG894" t="e">
        <f t="shared" si="299"/>
        <v>#REF!</v>
      </c>
      <c r="BH894" t="e">
        <f t="shared" si="300"/>
        <v>#REF!</v>
      </c>
      <c r="BI894" t="e">
        <f t="shared" si="301"/>
        <v>#REF!</v>
      </c>
      <c r="BJ894" t="e">
        <f t="shared" si="302"/>
        <v>#REF!</v>
      </c>
      <c r="BK894" t="e">
        <f t="shared" si="303"/>
        <v>#REF!</v>
      </c>
      <c r="BL894" t="e">
        <f t="shared" si="304"/>
        <v>#REF!</v>
      </c>
      <c r="BM894" t="e">
        <f t="shared" si="305"/>
        <v>#REF!</v>
      </c>
      <c r="BN894" t="e">
        <f t="shared" si="306"/>
        <v>#REF!</v>
      </c>
      <c r="BO894" t="e">
        <f t="shared" si="307"/>
        <v>#REF!</v>
      </c>
      <c r="BP894" t="e">
        <f t="shared" si="308"/>
        <v>#REF!</v>
      </c>
    </row>
    <row r="895" spans="1:68" x14ac:dyDescent="0.3">
      <c r="A895" t="e">
        <f>+Rank!#REF!</f>
        <v>#REF!</v>
      </c>
      <c r="B895" s="16">
        <f t="shared" si="287"/>
        <v>0</v>
      </c>
      <c r="C895" s="16">
        <v>0</v>
      </c>
      <c r="D895" s="16" t="e">
        <f>IF(VLOOKUP($A895,Rank!$A:$AH,D$4,0)&lt;&gt;"",IF(D$5&lt;&gt;$C$3,C895+1,C895),C895)</f>
        <v>#REF!</v>
      </c>
      <c r="E895" s="16" t="e">
        <f>IF(VLOOKUP($A895,Rank!$A:$AH,E$4,0)&lt;&gt;"",IF(E$5&lt;&gt;$C$3,D895+1,D895),D895)</f>
        <v>#REF!</v>
      </c>
      <c r="F895" s="16" t="e">
        <f>IF(VLOOKUP($A895,Rank!$A:$AH,F$4,0)&lt;&gt;"",IF(F$5&lt;&gt;$C$3,D895+1,D895),D895)</f>
        <v>#REF!</v>
      </c>
      <c r="G895" s="16" t="e">
        <f>IF(VLOOKUP($A895,Rank!$A:$AH,G$4,0)&lt;&gt;"",IF(G$5&lt;&gt;$C$3,F895+1,F895),F895)</f>
        <v>#REF!</v>
      </c>
      <c r="H895" s="16" t="e">
        <f>IF(VLOOKUP($A895,Rank!$A:$AH,H$4,0)&lt;&gt;"",IF(H$5&lt;&gt;$C$3,G895+1,G895),G895)</f>
        <v>#REF!</v>
      </c>
      <c r="I895" s="16" t="e">
        <f>IF(VLOOKUP($A895,Rank!$A:$AH,I$4,0)&lt;&gt;"",IF(I$5&lt;&gt;$C$3,H895+1,H895),H895)</f>
        <v>#REF!</v>
      </c>
      <c r="J895" s="16" t="e">
        <f>IF(VLOOKUP($A895,Rank!$A:$AH,J$4,0)&lt;&gt;"",IF(J$5&lt;&gt;$C$3,I895+1,I895),I895)</f>
        <v>#REF!</v>
      </c>
      <c r="K895" s="16" t="e">
        <f>IF(VLOOKUP($A895,Rank!$A:$AH,K$4,0)&lt;&gt;"",IF(K$5&lt;&gt;$C$3,J895+1,J895),J895)</f>
        <v>#REF!</v>
      </c>
      <c r="L895" s="16" t="e">
        <f>IF(VLOOKUP($A895,Rank!$A:$AH,L$4,0)&lt;&gt;"",IF($L$5&lt;&gt;$C$3,K895+1,K895),K895)</f>
        <v>#REF!</v>
      </c>
      <c r="M895" s="16" t="e">
        <f>IF(VLOOKUP($A895,Rank!$A:$AH,M$4,0)&lt;&gt;"",IF(M$5&lt;&gt;$C$3,L895+1,L895),L895)</f>
        <v>#REF!</v>
      </c>
      <c r="N895" s="16" t="e">
        <f>IF(VLOOKUP($A895,Rank!$A:$AH,N$4,0)&lt;&gt;"",IF(N$5&lt;&gt;$C$3,M895+1,M895),M895)</f>
        <v>#REF!</v>
      </c>
      <c r="O895" s="16" t="e">
        <f>IF(VLOOKUP($A895,Rank!$A:$AH,O$4,0)&lt;&gt;"",IF(O$5&lt;&gt;$C$3,N895+1,N895),N895)</f>
        <v>#REF!</v>
      </c>
      <c r="P895" s="16" t="e">
        <f>IF(VLOOKUP($A895,Rank!$A:$AH,P$4,0)&lt;&gt;"",IF(P$5&lt;&gt;$C$3,O895+1,O895),O895)</f>
        <v>#REF!</v>
      </c>
      <c r="Q895" s="16" t="e">
        <f>IF(VLOOKUP($A895,Rank!$A:$AH,Q$4,0)&lt;&gt;"",IF(Q$5&lt;&gt;$C$3,P895+1,P895),P895)</f>
        <v>#REF!</v>
      </c>
      <c r="R895" s="16" t="e">
        <f>IF(VLOOKUP($A895,Rank!$A:$AH,R$4,0)&lt;&gt;"",IF(R$5&lt;&gt;$C$3,Q895+1,Q895),Q895)</f>
        <v>#REF!</v>
      </c>
      <c r="S895" s="16" t="e">
        <f>IF(VLOOKUP($A895,Rank!$A:$AH,S$4,0)&lt;&gt;"",IF(S$5&lt;&gt;$C$3,R895+1,R895),R895)</f>
        <v>#REF!</v>
      </c>
      <c r="T895" s="16" t="e">
        <f>IF(VLOOKUP($A895,Rank!$A:$AH,T$4,0)&lt;&gt;"",IF(T$5&lt;&gt;$C$3,S895+1,S895),S895)</f>
        <v>#REF!</v>
      </c>
      <c r="U895" s="16" t="e">
        <f>IF(VLOOKUP($A895,Rank!$A:$AH,U$4,0)&lt;&gt;"",IF(U$5&lt;&gt;$C$3,T895+1,T895),T895)</f>
        <v>#REF!</v>
      </c>
      <c r="V895" s="16" t="e">
        <f>IF(VLOOKUP($A895,Rank!$A:$AH,V$4,0)&lt;&gt;"",IF($V$5&lt;&gt;$C$3,U895+1,U895),U895)</f>
        <v>#REF!</v>
      </c>
      <c r="W895" s="16" t="e">
        <f>IF(VLOOKUP($A895,Rank!$A:$AH,W$4,0)&lt;&gt;"",IF(W$5&lt;&gt;$C$3,V895+1,V895),V895)</f>
        <v>#REF!</v>
      </c>
      <c r="X895" s="16" t="e">
        <f>IF(VLOOKUP($A895,Rank!$A:$AH,X$4,0)&lt;&gt;"",IF(X$5&lt;&gt;$C$3,W895+1,W895),W895)</f>
        <v>#REF!</v>
      </c>
      <c r="Z895" s="16" t="e">
        <f>IFERROR(VLOOKUP($A895,Rank!$A:$AH,D$4,0)*IF(IF(VLOOKUP($A895,Rank!$A:$AH,D$4,0)&lt;&gt;"",IF(D$5&lt;&gt;$C$3,C895+1,C895),C895)&lt;=6,1,0),0)+IF(VLOOKUP($A895,Rank!$A:$AH,D$4,0)&lt;&gt;"",IF(D$5&lt;&gt;$C$3,C895+1,C895),C895)*0.001</f>
        <v>#REF!</v>
      </c>
      <c r="AA895" s="16" t="e">
        <f>IFERROR(VLOOKUP($A895,Rank!$A:$AH,E$4,0)*IF(IF(VLOOKUP($A895,Rank!$A:$AH,E$4,0)&lt;&gt;"",IF(E$5&lt;&gt;$C$3,D895+1,D895),D895)&lt;=6,1,0),0)+IF(VLOOKUP($A895,Rank!$A:$AH,E$4,0)&lt;&gt;"",IF(E$5&lt;&gt;$C$3,D895+1,D895),D895)*0.001</f>
        <v>#REF!</v>
      </c>
      <c r="AB895" s="16" t="e">
        <f>IFERROR(VLOOKUP($A895,Rank!$A:$AH,F$4,0)*IF(IF(VLOOKUP($A895,Rank!$A:$AH,F$4,0)&lt;&gt;"",IF(F$5&lt;&gt;$C$3,E895+1,E895),E895)&lt;=6,1,0),0)+IF(VLOOKUP($A895,Rank!$A:$AH,F$4,0)&lt;&gt;"",IF(F$5&lt;&gt;$C$3,E895+1,E895),E895)*0.001</f>
        <v>#REF!</v>
      </c>
      <c r="AC895" s="16" t="e">
        <f>IFERROR(VLOOKUP($A895,Rank!$A:$AH,G$4,0)*IF(IF(VLOOKUP($A895,Rank!$A:$AH,G$4,0)&lt;&gt;"",IF(G$5&lt;&gt;$C$3,F895+1,F895),F895)&lt;=6,1,0),0)+IF(VLOOKUP($A895,Rank!$A:$AH,G$4,0)&lt;&gt;"",IF(G$5&lt;&gt;$C$3,F895+1,F895),F895)*0.001</f>
        <v>#REF!</v>
      </c>
      <c r="AD895" s="16" t="e">
        <f>IFERROR(VLOOKUP($A895,Rank!$A:$AH,H$4,0)*IF(IF(VLOOKUP($A895,Rank!$A:$AH,H$4,0)&lt;&gt;"",IF(H$5&lt;&gt;$C$3,G895+1,G895),G895)&lt;=6,1,0),0)+IF(VLOOKUP($A895,Rank!$A:$AH,H$4,0)&lt;&gt;"",IF(H$5&lt;&gt;$C$3,G895+1,G895),G895)*0.001</f>
        <v>#REF!</v>
      </c>
      <c r="AE895" s="16" t="e">
        <f>IFERROR(VLOOKUP($A895,Rank!$A:$AH,I$4,0)*IF(IF(VLOOKUP($A895,Rank!$A:$AH,I$4,0)&lt;&gt;"",IF(I$5&lt;&gt;$C$3,H895+1,H895),H895)&lt;=6,1,0),0)+IF(VLOOKUP($A895,Rank!$A:$AH,I$4,0)&lt;&gt;"",IF(I$5&lt;&gt;$C$3,H895+1,H895),H895)*0.001</f>
        <v>#REF!</v>
      </c>
      <c r="AF895" s="16" t="e">
        <f>IFERROR(VLOOKUP($A895,Rank!$A:$AH,J$4,0)*IF(IF(VLOOKUP($A895,Rank!$A:$AH,J$4,0)&lt;&gt;"",IF(J$5&lt;&gt;$C$3,I895+1,I895),I895)&lt;=6,1,0),0)+IF(VLOOKUP($A895,Rank!$A:$AH,J$4,0)&lt;&gt;"",IF(J$5&lt;&gt;$C$3,I895+1,I895),I895)*0.001</f>
        <v>#REF!</v>
      </c>
      <c r="AG895" s="16" t="e">
        <f>IFERROR(VLOOKUP($A895,Rank!$A:$AH,K$4,0)*IF(IF(VLOOKUP($A895,Rank!$A:$AH,K$4,0)&lt;&gt;"",IF(K$5&lt;&gt;$C$3,J895+1,J895),J895)&lt;=6,1,0),0)+IF(VLOOKUP($A895,Rank!$A:$AH,K$4,0)&lt;&gt;"",IF(K$5&lt;&gt;$C$3,J895+1,J895),J895)*0.001</f>
        <v>#REF!</v>
      </c>
      <c r="AH895" s="16" t="e">
        <f>IFERROR(VLOOKUP($A895,Rank!$A:$AH,L$4,0)*IF(IF(VLOOKUP($A895,Rank!$A:$AH,L$4,0)&lt;&gt;"",IF(L$5&lt;&gt;$C$3,K895+1,K895),K895)&lt;=6,1,0),0)+IF(VLOOKUP($A895,Rank!$A:$AH,L$4,0)&lt;&gt;"",IF(L$5&lt;&gt;$C$3,K895+1,K895),K895)*0.001</f>
        <v>#REF!</v>
      </c>
      <c r="AI895" s="16" t="e">
        <f>IFERROR(VLOOKUP($A895,Rank!$A:$AH,M$4,0)*IF(IF(VLOOKUP($A895,Rank!$A:$AH,M$4,0)&lt;&gt;"",IF(M$5&lt;&gt;$C$3,L895+1,L895),L895)&lt;=6,1,0),0)+IF(VLOOKUP($A895,Rank!$A:$AH,M$4,0)&lt;&gt;"",IF(M$5&lt;&gt;$C$3,L895+1,L895),L895)*0.001</f>
        <v>#REF!</v>
      </c>
      <c r="AJ895" s="16" t="e">
        <f>IFERROR(VLOOKUP($A895,Rank!$A:$AH,N$4,0)*IF(IF(VLOOKUP($A895,Rank!$A:$AH,N$4,0)&lt;&gt;"",IF(N$5&lt;&gt;$C$3,M895+1,M895),M895)&lt;=6,1,0),0)+IF(VLOOKUP($A895,Rank!$A:$AH,N$4,0)&lt;&gt;"",IF(N$5&lt;&gt;$C$3,M895+1,M895),M895)*0.001</f>
        <v>#REF!</v>
      </c>
      <c r="AK895" s="16" t="e">
        <f>IFERROR(VLOOKUP($A895,Rank!$A:$AH,O$4,0)*IF(IF(VLOOKUP($A895,Rank!$A:$AH,O$4,0)&lt;&gt;"",IF(O$5&lt;&gt;$C$3,N895+1,N895),N895)&lt;=6,1,0),0)+IF(VLOOKUP($A895,Rank!$A:$AH,O$4,0)&lt;&gt;"",IF(O$5&lt;&gt;$C$3,N895+1,N895),N895)*0.001</f>
        <v>#REF!</v>
      </c>
      <c r="AL895" s="16" t="e">
        <f>IFERROR(VLOOKUP($A895,Rank!$A:$AH,P$4,0)*IF(IF(VLOOKUP($A895,Rank!$A:$AH,P$4,0)&lt;&gt;"",IF(P$5&lt;&gt;$C$3,O895+1,O895),O895)&lt;=6,1,0),0)+IF(VLOOKUP($A895,Rank!$A:$AH,P$4,0)&lt;&gt;"",IF(P$5&lt;&gt;$C$3,O895+1,O895),O895)*0.001</f>
        <v>#REF!</v>
      </c>
      <c r="AM895" s="16" t="e">
        <f>IFERROR(VLOOKUP($A895,Rank!$A:$AH,Q$4,0)*IF(IF(VLOOKUP($A895,Rank!$A:$AH,Q$4,0)&lt;&gt;"",IF(Q$5&lt;&gt;$C$3,P895+1,P895),P895)&lt;=6,1,0),0)+IF(VLOOKUP($A895,Rank!$A:$AH,Q$4,0)&lt;&gt;"",IF(Q$5&lt;&gt;$C$3,P895+1,P895),P895)*0.001</f>
        <v>#REF!</v>
      </c>
      <c r="AN895" s="16" t="e">
        <f>IFERROR(VLOOKUP($A895,Rank!$A:$AH,R$4,0)*IF(IF(VLOOKUP($A895,Rank!$A:$AH,R$4,0)&lt;&gt;"",IF(R$5&lt;&gt;$C$3,Q895+1,Q895),Q895)&lt;=6,1,0),0)+IF(VLOOKUP($A895,Rank!$A:$AH,R$4,0)&lt;&gt;"",IF(R$5&lt;&gt;$C$3,Q895+1,Q895),Q895)*0.001</f>
        <v>#REF!</v>
      </c>
      <c r="AO895" s="16" t="e">
        <f>IFERROR(VLOOKUP($A895,Rank!$A:$AH,S$4,0)*IF(IF(VLOOKUP($A895,Rank!$A:$AH,S$4,0)&lt;&gt;"",IF(S$5&lt;&gt;$C$3,R895+1,R895),R895)&lt;=6,1,0),0)+IF(VLOOKUP($A895,Rank!$A:$AH,S$4,0)&lt;&gt;"",IF($S$5&lt;&gt;$C$3,R895+1,R895),R895)*0.001</f>
        <v>#REF!</v>
      </c>
      <c r="AP895" s="16" t="e">
        <f>IFERROR(VLOOKUP($A895,Rank!$A:$AH,T$4,0)*IF(IF(VLOOKUP($A895,Rank!$A:$AH,T$4,0)&lt;&gt;"",IF(T$5&lt;&gt;$C$3,S895+1,S895),S895)&lt;=6,1,0),0)+IF(VLOOKUP($A895,Rank!$A:$AH,T$4,0)&lt;&gt;"",IF($T$5&lt;&gt;$C$3,S895+1,S895),S895)*0.001</f>
        <v>#REF!</v>
      </c>
      <c r="AQ895" s="16" t="e">
        <f>IFERROR(VLOOKUP($A895,Rank!$A:$AH,U$4,0)*IF(IF(VLOOKUP($A895,Rank!$A:$AH,U$4,0)&lt;&gt;"",IF(U$5&lt;&gt;$C$3,T895+1,T895),T895)&lt;=6,1,0),0)+IF(VLOOKUP($A895,Rank!$A:$AH,U$4,0)&lt;&gt;"",IF($U$5&lt;&gt;$C$3,T895+1,T895),T895)*0.001</f>
        <v>#REF!</v>
      </c>
      <c r="AR895" s="16" t="e">
        <f>IFERROR(VLOOKUP($A895,Rank!$A:$AH,V$4,0)*IF(IF(VLOOKUP($A895,Rank!$A:$AH,V$4,0)&lt;&gt;"",IF(V$5&lt;&gt;$C$3,U895+1,U895),U895)&lt;=6,1,0),0)+IF(VLOOKUP($A895,Rank!$A:$AH,V$4,0)&lt;&gt;"",IF($V$5&lt;&gt;$C$3,U895+1,U895),U895)*0.001</f>
        <v>#REF!</v>
      </c>
      <c r="AS895" s="16" t="e">
        <f>IFERROR(VLOOKUP($A895,Rank!$A:$AH,W$4,0)*IF(IF(VLOOKUP($A895,Rank!$A:$AH,W$4,0)&lt;&gt;"",IF(W$5&lt;&gt;$C$3,V895+1,V895),V895)&lt;=6,1,0),0)+IF(VLOOKUP($A895,Rank!$A:$AH,W$4,0)&lt;&gt;"",IF($W$5&lt;&gt;$C$3,V895+1,V895),V895)*0.001</f>
        <v>#REF!</v>
      </c>
      <c r="AT895" s="16" t="e">
        <f>IFERROR(VLOOKUP($A895,Rank!$A:$AH,X$4,0)*IF(IF(VLOOKUP($A895,Rank!$A:$AH,X$4,0)&lt;&gt;"",IF(X$5&lt;&gt;$C$3,W895+1,W895),W895)&lt;=6,1,0),0)+IF(VLOOKUP($A895,Rank!$A:$AH,X$4,0)&lt;&gt;"",IF($X$5&lt;&gt;$C$3,W895+1,W895),W895)*0.001</f>
        <v>#REF!</v>
      </c>
      <c r="AV895" t="e">
        <f t="shared" si="288"/>
        <v>#REF!</v>
      </c>
      <c r="AW895" t="e">
        <f t="shared" si="289"/>
        <v>#REF!</v>
      </c>
      <c r="AX895" t="e">
        <f t="shared" si="290"/>
        <v>#REF!</v>
      </c>
      <c r="AY895" t="e">
        <f t="shared" si="291"/>
        <v>#REF!</v>
      </c>
      <c r="AZ895" t="e">
        <f t="shared" si="292"/>
        <v>#REF!</v>
      </c>
      <c r="BA895" t="e">
        <f t="shared" si="293"/>
        <v>#REF!</v>
      </c>
      <c r="BB895" t="e">
        <f t="shared" si="294"/>
        <v>#REF!</v>
      </c>
      <c r="BC895" t="e">
        <f t="shared" si="295"/>
        <v>#REF!</v>
      </c>
      <c r="BD895" t="e">
        <f t="shared" si="296"/>
        <v>#REF!</v>
      </c>
      <c r="BE895" t="e">
        <f t="shared" si="297"/>
        <v>#REF!</v>
      </c>
      <c r="BF895" t="e">
        <f t="shared" si="298"/>
        <v>#REF!</v>
      </c>
      <c r="BG895" t="e">
        <f t="shared" si="299"/>
        <v>#REF!</v>
      </c>
      <c r="BH895" t="e">
        <f t="shared" si="300"/>
        <v>#REF!</v>
      </c>
      <c r="BI895" t="e">
        <f t="shared" si="301"/>
        <v>#REF!</v>
      </c>
      <c r="BJ895" t="e">
        <f t="shared" si="302"/>
        <v>#REF!</v>
      </c>
      <c r="BK895" t="e">
        <f t="shared" si="303"/>
        <v>#REF!</v>
      </c>
      <c r="BL895" t="e">
        <f t="shared" si="304"/>
        <v>#REF!</v>
      </c>
      <c r="BM895" t="e">
        <f t="shared" si="305"/>
        <v>#REF!</v>
      </c>
      <c r="BN895" t="e">
        <f t="shared" si="306"/>
        <v>#REF!</v>
      </c>
      <c r="BO895" t="e">
        <f t="shared" si="307"/>
        <v>#REF!</v>
      </c>
      <c r="BP895" t="e">
        <f t="shared" si="308"/>
        <v>#REF!</v>
      </c>
    </row>
    <row r="896" spans="1:68" x14ac:dyDescent="0.3">
      <c r="A896" t="e">
        <f>+Rank!#REF!</f>
        <v>#REF!</v>
      </c>
      <c r="B896" s="16">
        <f t="shared" si="287"/>
        <v>0</v>
      </c>
      <c r="C896" s="16">
        <v>0</v>
      </c>
      <c r="D896" s="16" t="e">
        <f>IF(VLOOKUP($A896,Rank!$A:$AH,D$4,0)&lt;&gt;"",IF(D$5&lt;&gt;$C$3,C896+1,C896),C896)</f>
        <v>#REF!</v>
      </c>
      <c r="E896" s="16" t="e">
        <f>IF(VLOOKUP($A896,Rank!$A:$AH,E$4,0)&lt;&gt;"",IF(E$5&lt;&gt;$C$3,D896+1,D896),D896)</f>
        <v>#REF!</v>
      </c>
      <c r="F896" s="16" t="e">
        <f>IF(VLOOKUP($A896,Rank!$A:$AH,F$4,0)&lt;&gt;"",IF(F$5&lt;&gt;$C$3,D896+1,D896),D896)</f>
        <v>#REF!</v>
      </c>
      <c r="G896" s="16" t="e">
        <f>IF(VLOOKUP($A896,Rank!$A:$AH,G$4,0)&lt;&gt;"",IF(G$5&lt;&gt;$C$3,F896+1,F896),F896)</f>
        <v>#REF!</v>
      </c>
      <c r="H896" s="16" t="e">
        <f>IF(VLOOKUP($A896,Rank!$A:$AH,H$4,0)&lt;&gt;"",IF(H$5&lt;&gt;$C$3,G896+1,G896),G896)</f>
        <v>#REF!</v>
      </c>
      <c r="I896" s="16" t="e">
        <f>IF(VLOOKUP($A896,Rank!$A:$AH,I$4,0)&lt;&gt;"",IF(I$5&lt;&gt;$C$3,H896+1,H896),H896)</f>
        <v>#REF!</v>
      </c>
      <c r="J896" s="16" t="e">
        <f>IF(VLOOKUP($A896,Rank!$A:$AH,J$4,0)&lt;&gt;"",IF(J$5&lt;&gt;$C$3,I896+1,I896),I896)</f>
        <v>#REF!</v>
      </c>
      <c r="K896" s="16" t="e">
        <f>IF(VLOOKUP($A896,Rank!$A:$AH,K$4,0)&lt;&gt;"",IF(K$5&lt;&gt;$C$3,J896+1,J896),J896)</f>
        <v>#REF!</v>
      </c>
      <c r="L896" s="16" t="e">
        <f>IF(VLOOKUP($A896,Rank!$A:$AH,L$4,0)&lt;&gt;"",IF($L$5&lt;&gt;$C$3,K896+1,K896),K896)</f>
        <v>#REF!</v>
      </c>
      <c r="M896" s="16" t="e">
        <f>IF(VLOOKUP($A896,Rank!$A:$AH,M$4,0)&lt;&gt;"",IF(M$5&lt;&gt;$C$3,L896+1,L896),L896)</f>
        <v>#REF!</v>
      </c>
      <c r="N896" s="16" t="e">
        <f>IF(VLOOKUP($A896,Rank!$A:$AH,N$4,0)&lt;&gt;"",IF(N$5&lt;&gt;$C$3,M896+1,M896),M896)</f>
        <v>#REF!</v>
      </c>
      <c r="O896" s="16" t="e">
        <f>IF(VLOOKUP($A896,Rank!$A:$AH,O$4,0)&lt;&gt;"",IF(O$5&lt;&gt;$C$3,N896+1,N896),N896)</f>
        <v>#REF!</v>
      </c>
      <c r="P896" s="16" t="e">
        <f>IF(VLOOKUP($A896,Rank!$A:$AH,P$4,0)&lt;&gt;"",IF(P$5&lt;&gt;$C$3,O896+1,O896),O896)</f>
        <v>#REF!</v>
      </c>
      <c r="Q896" s="16" t="e">
        <f>IF(VLOOKUP($A896,Rank!$A:$AH,Q$4,0)&lt;&gt;"",IF(Q$5&lt;&gt;$C$3,P896+1,P896),P896)</f>
        <v>#REF!</v>
      </c>
      <c r="R896" s="16" t="e">
        <f>IF(VLOOKUP($A896,Rank!$A:$AH,R$4,0)&lt;&gt;"",IF(R$5&lt;&gt;$C$3,Q896+1,Q896),Q896)</f>
        <v>#REF!</v>
      </c>
      <c r="S896" s="16" t="e">
        <f>IF(VLOOKUP($A896,Rank!$A:$AH,S$4,0)&lt;&gt;"",IF(S$5&lt;&gt;$C$3,R896+1,R896),R896)</f>
        <v>#REF!</v>
      </c>
      <c r="T896" s="16" t="e">
        <f>IF(VLOOKUP($A896,Rank!$A:$AH,T$4,0)&lt;&gt;"",IF(T$5&lt;&gt;$C$3,S896+1,S896),S896)</f>
        <v>#REF!</v>
      </c>
      <c r="U896" s="16" t="e">
        <f>IF(VLOOKUP($A896,Rank!$A:$AH,U$4,0)&lt;&gt;"",IF(U$5&lt;&gt;$C$3,T896+1,T896),T896)</f>
        <v>#REF!</v>
      </c>
      <c r="V896" s="16" t="e">
        <f>IF(VLOOKUP($A896,Rank!$A:$AH,V$4,0)&lt;&gt;"",IF($V$5&lt;&gt;$C$3,U896+1,U896),U896)</f>
        <v>#REF!</v>
      </c>
      <c r="W896" s="16" t="e">
        <f>IF(VLOOKUP($A896,Rank!$A:$AH,W$4,0)&lt;&gt;"",IF(W$5&lt;&gt;$C$3,V896+1,V896),V896)</f>
        <v>#REF!</v>
      </c>
      <c r="X896" s="16" t="e">
        <f>IF(VLOOKUP($A896,Rank!$A:$AH,X$4,0)&lt;&gt;"",IF(X$5&lt;&gt;$C$3,W896+1,W896),W896)</f>
        <v>#REF!</v>
      </c>
      <c r="Z896" s="16" t="e">
        <f>IFERROR(VLOOKUP($A896,Rank!$A:$AH,D$4,0)*IF(IF(VLOOKUP($A896,Rank!$A:$AH,D$4,0)&lt;&gt;"",IF(D$5&lt;&gt;$C$3,C896+1,C896),C896)&lt;=6,1,0),0)+IF(VLOOKUP($A896,Rank!$A:$AH,D$4,0)&lt;&gt;"",IF(D$5&lt;&gt;$C$3,C896+1,C896),C896)*0.001</f>
        <v>#REF!</v>
      </c>
      <c r="AA896" s="16" t="e">
        <f>IFERROR(VLOOKUP($A896,Rank!$A:$AH,E$4,0)*IF(IF(VLOOKUP($A896,Rank!$A:$AH,E$4,0)&lt;&gt;"",IF(E$5&lt;&gt;$C$3,D896+1,D896),D896)&lt;=6,1,0),0)+IF(VLOOKUP($A896,Rank!$A:$AH,E$4,0)&lt;&gt;"",IF(E$5&lt;&gt;$C$3,D896+1,D896),D896)*0.001</f>
        <v>#REF!</v>
      </c>
      <c r="AB896" s="16" t="e">
        <f>IFERROR(VLOOKUP($A896,Rank!$A:$AH,F$4,0)*IF(IF(VLOOKUP($A896,Rank!$A:$AH,F$4,0)&lt;&gt;"",IF(F$5&lt;&gt;$C$3,E896+1,E896),E896)&lt;=6,1,0),0)+IF(VLOOKUP($A896,Rank!$A:$AH,F$4,0)&lt;&gt;"",IF(F$5&lt;&gt;$C$3,E896+1,E896),E896)*0.001</f>
        <v>#REF!</v>
      </c>
      <c r="AC896" s="16" t="e">
        <f>IFERROR(VLOOKUP($A896,Rank!$A:$AH,G$4,0)*IF(IF(VLOOKUP($A896,Rank!$A:$AH,G$4,0)&lt;&gt;"",IF(G$5&lt;&gt;$C$3,F896+1,F896),F896)&lt;=6,1,0),0)+IF(VLOOKUP($A896,Rank!$A:$AH,G$4,0)&lt;&gt;"",IF(G$5&lt;&gt;$C$3,F896+1,F896),F896)*0.001</f>
        <v>#REF!</v>
      </c>
      <c r="AD896" s="16" t="e">
        <f>IFERROR(VLOOKUP($A896,Rank!$A:$AH,H$4,0)*IF(IF(VLOOKUP($A896,Rank!$A:$AH,H$4,0)&lt;&gt;"",IF(H$5&lt;&gt;$C$3,G896+1,G896),G896)&lt;=6,1,0),0)+IF(VLOOKUP($A896,Rank!$A:$AH,H$4,0)&lt;&gt;"",IF(H$5&lt;&gt;$C$3,G896+1,G896),G896)*0.001</f>
        <v>#REF!</v>
      </c>
      <c r="AE896" s="16" t="e">
        <f>IFERROR(VLOOKUP($A896,Rank!$A:$AH,I$4,0)*IF(IF(VLOOKUP($A896,Rank!$A:$AH,I$4,0)&lt;&gt;"",IF(I$5&lt;&gt;$C$3,H896+1,H896),H896)&lt;=6,1,0),0)+IF(VLOOKUP($A896,Rank!$A:$AH,I$4,0)&lt;&gt;"",IF(I$5&lt;&gt;$C$3,H896+1,H896),H896)*0.001</f>
        <v>#REF!</v>
      </c>
      <c r="AF896" s="16" t="e">
        <f>IFERROR(VLOOKUP($A896,Rank!$A:$AH,J$4,0)*IF(IF(VLOOKUP($A896,Rank!$A:$AH,J$4,0)&lt;&gt;"",IF(J$5&lt;&gt;$C$3,I896+1,I896),I896)&lt;=6,1,0),0)+IF(VLOOKUP($A896,Rank!$A:$AH,J$4,0)&lt;&gt;"",IF(J$5&lt;&gt;$C$3,I896+1,I896),I896)*0.001</f>
        <v>#REF!</v>
      </c>
      <c r="AG896" s="16" t="e">
        <f>IFERROR(VLOOKUP($A896,Rank!$A:$AH,K$4,0)*IF(IF(VLOOKUP($A896,Rank!$A:$AH,K$4,0)&lt;&gt;"",IF(K$5&lt;&gt;$C$3,J896+1,J896),J896)&lt;=6,1,0),0)+IF(VLOOKUP($A896,Rank!$A:$AH,K$4,0)&lt;&gt;"",IF(K$5&lt;&gt;$C$3,J896+1,J896),J896)*0.001</f>
        <v>#REF!</v>
      </c>
      <c r="AH896" s="16" t="e">
        <f>IFERROR(VLOOKUP($A896,Rank!$A:$AH,L$4,0)*IF(IF(VLOOKUP($A896,Rank!$A:$AH,L$4,0)&lt;&gt;"",IF(L$5&lt;&gt;$C$3,K896+1,K896),K896)&lt;=6,1,0),0)+IF(VLOOKUP($A896,Rank!$A:$AH,L$4,0)&lt;&gt;"",IF(L$5&lt;&gt;$C$3,K896+1,K896),K896)*0.001</f>
        <v>#REF!</v>
      </c>
      <c r="AI896" s="16" t="e">
        <f>IFERROR(VLOOKUP($A896,Rank!$A:$AH,M$4,0)*IF(IF(VLOOKUP($A896,Rank!$A:$AH,M$4,0)&lt;&gt;"",IF(M$5&lt;&gt;$C$3,L896+1,L896),L896)&lt;=6,1,0),0)+IF(VLOOKUP($A896,Rank!$A:$AH,M$4,0)&lt;&gt;"",IF(M$5&lt;&gt;$C$3,L896+1,L896),L896)*0.001</f>
        <v>#REF!</v>
      </c>
      <c r="AJ896" s="16" t="e">
        <f>IFERROR(VLOOKUP($A896,Rank!$A:$AH,N$4,0)*IF(IF(VLOOKUP($A896,Rank!$A:$AH,N$4,0)&lt;&gt;"",IF(N$5&lt;&gt;$C$3,M896+1,M896),M896)&lt;=6,1,0),0)+IF(VLOOKUP($A896,Rank!$A:$AH,N$4,0)&lt;&gt;"",IF(N$5&lt;&gt;$C$3,M896+1,M896),M896)*0.001</f>
        <v>#REF!</v>
      </c>
      <c r="AK896" s="16" t="e">
        <f>IFERROR(VLOOKUP($A896,Rank!$A:$AH,O$4,0)*IF(IF(VLOOKUP($A896,Rank!$A:$AH,O$4,0)&lt;&gt;"",IF(O$5&lt;&gt;$C$3,N896+1,N896),N896)&lt;=6,1,0),0)+IF(VLOOKUP($A896,Rank!$A:$AH,O$4,0)&lt;&gt;"",IF(O$5&lt;&gt;$C$3,N896+1,N896),N896)*0.001</f>
        <v>#REF!</v>
      </c>
      <c r="AL896" s="16" t="e">
        <f>IFERROR(VLOOKUP($A896,Rank!$A:$AH,P$4,0)*IF(IF(VLOOKUP($A896,Rank!$A:$AH,P$4,0)&lt;&gt;"",IF(P$5&lt;&gt;$C$3,O896+1,O896),O896)&lt;=6,1,0),0)+IF(VLOOKUP($A896,Rank!$A:$AH,P$4,0)&lt;&gt;"",IF(P$5&lt;&gt;$C$3,O896+1,O896),O896)*0.001</f>
        <v>#REF!</v>
      </c>
      <c r="AM896" s="16" t="e">
        <f>IFERROR(VLOOKUP($A896,Rank!$A:$AH,Q$4,0)*IF(IF(VLOOKUP($A896,Rank!$A:$AH,Q$4,0)&lt;&gt;"",IF(Q$5&lt;&gt;$C$3,P896+1,P896),P896)&lt;=6,1,0),0)+IF(VLOOKUP($A896,Rank!$A:$AH,Q$4,0)&lt;&gt;"",IF(Q$5&lt;&gt;$C$3,P896+1,P896),P896)*0.001</f>
        <v>#REF!</v>
      </c>
      <c r="AN896" s="16" t="e">
        <f>IFERROR(VLOOKUP($A896,Rank!$A:$AH,R$4,0)*IF(IF(VLOOKUP($A896,Rank!$A:$AH,R$4,0)&lt;&gt;"",IF(R$5&lt;&gt;$C$3,Q896+1,Q896),Q896)&lt;=6,1,0),0)+IF(VLOOKUP($A896,Rank!$A:$AH,R$4,0)&lt;&gt;"",IF(R$5&lt;&gt;$C$3,Q896+1,Q896),Q896)*0.001</f>
        <v>#REF!</v>
      </c>
      <c r="AO896" s="16" t="e">
        <f>IFERROR(VLOOKUP($A896,Rank!$A:$AH,S$4,0)*IF(IF(VLOOKUP($A896,Rank!$A:$AH,S$4,0)&lt;&gt;"",IF(S$5&lt;&gt;$C$3,R896+1,R896),R896)&lt;=6,1,0),0)+IF(VLOOKUP($A896,Rank!$A:$AH,S$4,0)&lt;&gt;"",IF($S$5&lt;&gt;$C$3,R896+1,R896),R896)*0.001</f>
        <v>#REF!</v>
      </c>
      <c r="AP896" s="16" t="e">
        <f>IFERROR(VLOOKUP($A896,Rank!$A:$AH,T$4,0)*IF(IF(VLOOKUP($A896,Rank!$A:$AH,T$4,0)&lt;&gt;"",IF(T$5&lt;&gt;$C$3,S896+1,S896),S896)&lt;=6,1,0),0)+IF(VLOOKUP($A896,Rank!$A:$AH,T$4,0)&lt;&gt;"",IF($T$5&lt;&gt;$C$3,S896+1,S896),S896)*0.001</f>
        <v>#REF!</v>
      </c>
      <c r="AQ896" s="16" t="e">
        <f>IFERROR(VLOOKUP($A896,Rank!$A:$AH,U$4,0)*IF(IF(VLOOKUP($A896,Rank!$A:$AH,U$4,0)&lt;&gt;"",IF(U$5&lt;&gt;$C$3,T896+1,T896),T896)&lt;=6,1,0),0)+IF(VLOOKUP($A896,Rank!$A:$AH,U$4,0)&lt;&gt;"",IF($U$5&lt;&gt;$C$3,T896+1,T896),T896)*0.001</f>
        <v>#REF!</v>
      </c>
      <c r="AR896" s="16" t="e">
        <f>IFERROR(VLOOKUP($A896,Rank!$A:$AH,V$4,0)*IF(IF(VLOOKUP($A896,Rank!$A:$AH,V$4,0)&lt;&gt;"",IF(V$5&lt;&gt;$C$3,U896+1,U896),U896)&lt;=6,1,0),0)+IF(VLOOKUP($A896,Rank!$A:$AH,V$4,0)&lt;&gt;"",IF($V$5&lt;&gt;$C$3,U896+1,U896),U896)*0.001</f>
        <v>#REF!</v>
      </c>
      <c r="AS896" s="16" t="e">
        <f>IFERROR(VLOOKUP($A896,Rank!$A:$AH,W$4,0)*IF(IF(VLOOKUP($A896,Rank!$A:$AH,W$4,0)&lt;&gt;"",IF(W$5&lt;&gt;$C$3,V896+1,V896),V896)&lt;=6,1,0),0)+IF(VLOOKUP($A896,Rank!$A:$AH,W$4,0)&lt;&gt;"",IF($W$5&lt;&gt;$C$3,V896+1,V896),V896)*0.001</f>
        <v>#REF!</v>
      </c>
      <c r="AT896" s="16" t="e">
        <f>IFERROR(VLOOKUP($A896,Rank!$A:$AH,X$4,0)*IF(IF(VLOOKUP($A896,Rank!$A:$AH,X$4,0)&lt;&gt;"",IF(X$5&lt;&gt;$C$3,W896+1,W896),W896)&lt;=6,1,0),0)+IF(VLOOKUP($A896,Rank!$A:$AH,X$4,0)&lt;&gt;"",IF($X$5&lt;&gt;$C$3,W896+1,W896),W896)*0.001</f>
        <v>#REF!</v>
      </c>
      <c r="AV896" t="e">
        <f t="shared" si="288"/>
        <v>#REF!</v>
      </c>
      <c r="AW896" t="e">
        <f t="shared" si="289"/>
        <v>#REF!</v>
      </c>
      <c r="AX896" t="e">
        <f t="shared" si="290"/>
        <v>#REF!</v>
      </c>
      <c r="AY896" t="e">
        <f t="shared" si="291"/>
        <v>#REF!</v>
      </c>
      <c r="AZ896" t="e">
        <f t="shared" si="292"/>
        <v>#REF!</v>
      </c>
      <c r="BA896" t="e">
        <f t="shared" si="293"/>
        <v>#REF!</v>
      </c>
      <c r="BB896" t="e">
        <f t="shared" si="294"/>
        <v>#REF!</v>
      </c>
      <c r="BC896" t="e">
        <f t="shared" si="295"/>
        <v>#REF!</v>
      </c>
      <c r="BD896" t="e">
        <f t="shared" si="296"/>
        <v>#REF!</v>
      </c>
      <c r="BE896" t="e">
        <f t="shared" si="297"/>
        <v>#REF!</v>
      </c>
      <c r="BF896" t="e">
        <f t="shared" si="298"/>
        <v>#REF!</v>
      </c>
      <c r="BG896" t="e">
        <f t="shared" si="299"/>
        <v>#REF!</v>
      </c>
      <c r="BH896" t="e">
        <f t="shared" si="300"/>
        <v>#REF!</v>
      </c>
      <c r="BI896" t="e">
        <f t="shared" si="301"/>
        <v>#REF!</v>
      </c>
      <c r="BJ896" t="e">
        <f t="shared" si="302"/>
        <v>#REF!</v>
      </c>
      <c r="BK896" t="e">
        <f t="shared" si="303"/>
        <v>#REF!</v>
      </c>
      <c r="BL896" t="e">
        <f t="shared" si="304"/>
        <v>#REF!</v>
      </c>
      <c r="BM896" t="e">
        <f t="shared" si="305"/>
        <v>#REF!</v>
      </c>
      <c r="BN896" t="e">
        <f t="shared" si="306"/>
        <v>#REF!</v>
      </c>
      <c r="BO896" t="e">
        <f t="shared" si="307"/>
        <v>#REF!</v>
      </c>
      <c r="BP896" t="e">
        <f t="shared" si="308"/>
        <v>#REF!</v>
      </c>
    </row>
    <row r="897" spans="1:68" x14ac:dyDescent="0.3">
      <c r="A897" t="e">
        <f>+Rank!#REF!</f>
        <v>#REF!</v>
      </c>
      <c r="B897" s="16">
        <f t="shared" si="287"/>
        <v>0</v>
      </c>
      <c r="C897" s="16">
        <v>0</v>
      </c>
      <c r="D897" s="16" t="e">
        <f>IF(VLOOKUP($A897,Rank!$A:$AH,D$4,0)&lt;&gt;"",IF(D$5&lt;&gt;$C$3,C897+1,C897),C897)</f>
        <v>#REF!</v>
      </c>
      <c r="E897" s="16" t="e">
        <f>IF(VLOOKUP($A897,Rank!$A:$AH,E$4,0)&lt;&gt;"",IF(E$5&lt;&gt;$C$3,D897+1,D897),D897)</f>
        <v>#REF!</v>
      </c>
      <c r="F897" s="16" t="e">
        <f>IF(VLOOKUP($A897,Rank!$A:$AH,F$4,0)&lt;&gt;"",IF(F$5&lt;&gt;$C$3,D897+1,D897),D897)</f>
        <v>#REF!</v>
      </c>
      <c r="G897" s="16" t="e">
        <f>IF(VLOOKUP($A897,Rank!$A:$AH,G$4,0)&lt;&gt;"",IF(G$5&lt;&gt;$C$3,F897+1,F897),F897)</f>
        <v>#REF!</v>
      </c>
      <c r="H897" s="16" t="e">
        <f>IF(VLOOKUP($A897,Rank!$A:$AH,H$4,0)&lt;&gt;"",IF(H$5&lt;&gt;$C$3,G897+1,G897),G897)</f>
        <v>#REF!</v>
      </c>
      <c r="I897" s="16" t="e">
        <f>IF(VLOOKUP($A897,Rank!$A:$AH,I$4,0)&lt;&gt;"",IF(I$5&lt;&gt;$C$3,H897+1,H897),H897)</f>
        <v>#REF!</v>
      </c>
      <c r="J897" s="16" t="e">
        <f>IF(VLOOKUP($A897,Rank!$A:$AH,J$4,0)&lt;&gt;"",IF(J$5&lt;&gt;$C$3,I897+1,I897),I897)</f>
        <v>#REF!</v>
      </c>
      <c r="K897" s="16" t="e">
        <f>IF(VLOOKUP($A897,Rank!$A:$AH,K$4,0)&lt;&gt;"",IF(K$5&lt;&gt;$C$3,J897+1,J897),J897)</f>
        <v>#REF!</v>
      </c>
      <c r="L897" s="16" t="e">
        <f>IF(VLOOKUP($A897,Rank!$A:$AH,L$4,0)&lt;&gt;"",IF($L$5&lt;&gt;$C$3,K897+1,K897),K897)</f>
        <v>#REF!</v>
      </c>
      <c r="M897" s="16" t="e">
        <f>IF(VLOOKUP($A897,Rank!$A:$AH,M$4,0)&lt;&gt;"",IF(M$5&lt;&gt;$C$3,L897+1,L897),L897)</f>
        <v>#REF!</v>
      </c>
      <c r="N897" s="16" t="e">
        <f>IF(VLOOKUP($A897,Rank!$A:$AH,N$4,0)&lt;&gt;"",IF(N$5&lt;&gt;$C$3,M897+1,M897),M897)</f>
        <v>#REF!</v>
      </c>
      <c r="O897" s="16" t="e">
        <f>IF(VLOOKUP($A897,Rank!$A:$AH,O$4,0)&lt;&gt;"",IF(O$5&lt;&gt;$C$3,N897+1,N897),N897)</f>
        <v>#REF!</v>
      </c>
      <c r="P897" s="16" t="e">
        <f>IF(VLOOKUP($A897,Rank!$A:$AH,P$4,0)&lt;&gt;"",IF(P$5&lt;&gt;$C$3,O897+1,O897),O897)</f>
        <v>#REF!</v>
      </c>
      <c r="Q897" s="16" t="e">
        <f>IF(VLOOKUP($A897,Rank!$A:$AH,Q$4,0)&lt;&gt;"",IF(Q$5&lt;&gt;$C$3,P897+1,P897),P897)</f>
        <v>#REF!</v>
      </c>
      <c r="R897" s="16" t="e">
        <f>IF(VLOOKUP($A897,Rank!$A:$AH,R$4,0)&lt;&gt;"",IF(R$5&lt;&gt;$C$3,Q897+1,Q897),Q897)</f>
        <v>#REF!</v>
      </c>
      <c r="S897" s="16" t="e">
        <f>IF(VLOOKUP($A897,Rank!$A:$AH,S$4,0)&lt;&gt;"",IF(S$5&lt;&gt;$C$3,R897+1,R897),R897)</f>
        <v>#REF!</v>
      </c>
      <c r="T897" s="16" t="e">
        <f>IF(VLOOKUP($A897,Rank!$A:$AH,T$4,0)&lt;&gt;"",IF(T$5&lt;&gt;$C$3,S897+1,S897),S897)</f>
        <v>#REF!</v>
      </c>
      <c r="U897" s="16" t="e">
        <f>IF(VLOOKUP($A897,Rank!$A:$AH,U$4,0)&lt;&gt;"",IF(U$5&lt;&gt;$C$3,T897+1,T897),T897)</f>
        <v>#REF!</v>
      </c>
      <c r="V897" s="16" t="e">
        <f>IF(VLOOKUP($A897,Rank!$A:$AH,V$4,0)&lt;&gt;"",IF($V$5&lt;&gt;$C$3,U897+1,U897),U897)</f>
        <v>#REF!</v>
      </c>
      <c r="W897" s="16" t="e">
        <f>IF(VLOOKUP($A897,Rank!$A:$AH,W$4,0)&lt;&gt;"",IF(W$5&lt;&gt;$C$3,V897+1,V897),V897)</f>
        <v>#REF!</v>
      </c>
      <c r="X897" s="16" t="e">
        <f>IF(VLOOKUP($A897,Rank!$A:$AH,X$4,0)&lt;&gt;"",IF(X$5&lt;&gt;$C$3,W897+1,W897),W897)</f>
        <v>#REF!</v>
      </c>
      <c r="Z897" s="16" t="e">
        <f>IFERROR(VLOOKUP($A897,Rank!$A:$AH,D$4,0)*IF(IF(VLOOKUP($A897,Rank!$A:$AH,D$4,0)&lt;&gt;"",IF(D$5&lt;&gt;$C$3,C897+1,C897),C897)&lt;=6,1,0),0)+IF(VLOOKUP($A897,Rank!$A:$AH,D$4,0)&lt;&gt;"",IF(D$5&lt;&gt;$C$3,C897+1,C897),C897)*0.001</f>
        <v>#REF!</v>
      </c>
      <c r="AA897" s="16" t="e">
        <f>IFERROR(VLOOKUP($A897,Rank!$A:$AH,E$4,0)*IF(IF(VLOOKUP($A897,Rank!$A:$AH,E$4,0)&lt;&gt;"",IF(E$5&lt;&gt;$C$3,D897+1,D897),D897)&lt;=6,1,0),0)+IF(VLOOKUP($A897,Rank!$A:$AH,E$4,0)&lt;&gt;"",IF(E$5&lt;&gt;$C$3,D897+1,D897),D897)*0.001</f>
        <v>#REF!</v>
      </c>
      <c r="AB897" s="16" t="e">
        <f>IFERROR(VLOOKUP($A897,Rank!$A:$AH,F$4,0)*IF(IF(VLOOKUP($A897,Rank!$A:$AH,F$4,0)&lt;&gt;"",IF(F$5&lt;&gt;$C$3,E897+1,E897),E897)&lt;=6,1,0),0)+IF(VLOOKUP($A897,Rank!$A:$AH,F$4,0)&lt;&gt;"",IF(F$5&lt;&gt;$C$3,E897+1,E897),E897)*0.001</f>
        <v>#REF!</v>
      </c>
      <c r="AC897" s="16" t="e">
        <f>IFERROR(VLOOKUP($A897,Rank!$A:$AH,G$4,0)*IF(IF(VLOOKUP($A897,Rank!$A:$AH,G$4,0)&lt;&gt;"",IF(G$5&lt;&gt;$C$3,F897+1,F897),F897)&lt;=6,1,0),0)+IF(VLOOKUP($A897,Rank!$A:$AH,G$4,0)&lt;&gt;"",IF(G$5&lt;&gt;$C$3,F897+1,F897),F897)*0.001</f>
        <v>#REF!</v>
      </c>
      <c r="AD897" s="16" t="e">
        <f>IFERROR(VLOOKUP($A897,Rank!$A:$AH,H$4,0)*IF(IF(VLOOKUP($A897,Rank!$A:$AH,H$4,0)&lt;&gt;"",IF(H$5&lt;&gt;$C$3,G897+1,G897),G897)&lt;=6,1,0),0)+IF(VLOOKUP($A897,Rank!$A:$AH,H$4,0)&lt;&gt;"",IF(H$5&lt;&gt;$C$3,G897+1,G897),G897)*0.001</f>
        <v>#REF!</v>
      </c>
      <c r="AE897" s="16" t="e">
        <f>IFERROR(VLOOKUP($A897,Rank!$A:$AH,I$4,0)*IF(IF(VLOOKUP($A897,Rank!$A:$AH,I$4,0)&lt;&gt;"",IF(I$5&lt;&gt;$C$3,H897+1,H897),H897)&lt;=6,1,0),0)+IF(VLOOKUP($A897,Rank!$A:$AH,I$4,0)&lt;&gt;"",IF(I$5&lt;&gt;$C$3,H897+1,H897),H897)*0.001</f>
        <v>#REF!</v>
      </c>
      <c r="AF897" s="16" t="e">
        <f>IFERROR(VLOOKUP($A897,Rank!$A:$AH,J$4,0)*IF(IF(VLOOKUP($A897,Rank!$A:$AH,J$4,0)&lt;&gt;"",IF(J$5&lt;&gt;$C$3,I897+1,I897),I897)&lt;=6,1,0),0)+IF(VLOOKUP($A897,Rank!$A:$AH,J$4,0)&lt;&gt;"",IF(J$5&lt;&gt;$C$3,I897+1,I897),I897)*0.001</f>
        <v>#REF!</v>
      </c>
      <c r="AG897" s="16" t="e">
        <f>IFERROR(VLOOKUP($A897,Rank!$A:$AH,K$4,0)*IF(IF(VLOOKUP($A897,Rank!$A:$AH,K$4,0)&lt;&gt;"",IF(K$5&lt;&gt;$C$3,J897+1,J897),J897)&lt;=6,1,0),0)+IF(VLOOKUP($A897,Rank!$A:$AH,K$4,0)&lt;&gt;"",IF(K$5&lt;&gt;$C$3,J897+1,J897),J897)*0.001</f>
        <v>#REF!</v>
      </c>
      <c r="AH897" s="16" t="e">
        <f>IFERROR(VLOOKUP($A897,Rank!$A:$AH,L$4,0)*IF(IF(VLOOKUP($A897,Rank!$A:$AH,L$4,0)&lt;&gt;"",IF(L$5&lt;&gt;$C$3,K897+1,K897),K897)&lt;=6,1,0),0)+IF(VLOOKUP($A897,Rank!$A:$AH,L$4,0)&lt;&gt;"",IF(L$5&lt;&gt;$C$3,K897+1,K897),K897)*0.001</f>
        <v>#REF!</v>
      </c>
      <c r="AI897" s="16" t="e">
        <f>IFERROR(VLOOKUP($A897,Rank!$A:$AH,M$4,0)*IF(IF(VLOOKUP($A897,Rank!$A:$AH,M$4,0)&lt;&gt;"",IF(M$5&lt;&gt;$C$3,L897+1,L897),L897)&lt;=6,1,0),0)+IF(VLOOKUP($A897,Rank!$A:$AH,M$4,0)&lt;&gt;"",IF(M$5&lt;&gt;$C$3,L897+1,L897),L897)*0.001</f>
        <v>#REF!</v>
      </c>
      <c r="AJ897" s="16" t="e">
        <f>IFERROR(VLOOKUP($A897,Rank!$A:$AH,N$4,0)*IF(IF(VLOOKUP($A897,Rank!$A:$AH,N$4,0)&lt;&gt;"",IF(N$5&lt;&gt;$C$3,M897+1,M897),M897)&lt;=6,1,0),0)+IF(VLOOKUP($A897,Rank!$A:$AH,N$4,0)&lt;&gt;"",IF(N$5&lt;&gt;$C$3,M897+1,M897),M897)*0.001</f>
        <v>#REF!</v>
      </c>
      <c r="AK897" s="16" t="e">
        <f>IFERROR(VLOOKUP($A897,Rank!$A:$AH,O$4,0)*IF(IF(VLOOKUP($A897,Rank!$A:$AH,O$4,0)&lt;&gt;"",IF(O$5&lt;&gt;$C$3,N897+1,N897),N897)&lt;=6,1,0),0)+IF(VLOOKUP($A897,Rank!$A:$AH,O$4,0)&lt;&gt;"",IF(O$5&lt;&gt;$C$3,N897+1,N897),N897)*0.001</f>
        <v>#REF!</v>
      </c>
      <c r="AL897" s="16" t="e">
        <f>IFERROR(VLOOKUP($A897,Rank!$A:$AH,P$4,0)*IF(IF(VLOOKUP($A897,Rank!$A:$AH,P$4,0)&lt;&gt;"",IF(P$5&lt;&gt;$C$3,O897+1,O897),O897)&lt;=6,1,0),0)+IF(VLOOKUP($A897,Rank!$A:$AH,P$4,0)&lt;&gt;"",IF(P$5&lt;&gt;$C$3,O897+1,O897),O897)*0.001</f>
        <v>#REF!</v>
      </c>
      <c r="AM897" s="16" t="e">
        <f>IFERROR(VLOOKUP($A897,Rank!$A:$AH,Q$4,0)*IF(IF(VLOOKUP($A897,Rank!$A:$AH,Q$4,0)&lt;&gt;"",IF(Q$5&lt;&gt;$C$3,P897+1,P897),P897)&lt;=6,1,0),0)+IF(VLOOKUP($A897,Rank!$A:$AH,Q$4,0)&lt;&gt;"",IF(Q$5&lt;&gt;$C$3,P897+1,P897),P897)*0.001</f>
        <v>#REF!</v>
      </c>
      <c r="AN897" s="16" t="e">
        <f>IFERROR(VLOOKUP($A897,Rank!$A:$AH,R$4,0)*IF(IF(VLOOKUP($A897,Rank!$A:$AH,R$4,0)&lt;&gt;"",IF(R$5&lt;&gt;$C$3,Q897+1,Q897),Q897)&lt;=6,1,0),0)+IF(VLOOKUP($A897,Rank!$A:$AH,R$4,0)&lt;&gt;"",IF(R$5&lt;&gt;$C$3,Q897+1,Q897),Q897)*0.001</f>
        <v>#REF!</v>
      </c>
      <c r="AO897" s="16" t="e">
        <f>IFERROR(VLOOKUP($A897,Rank!$A:$AH,S$4,0)*IF(IF(VLOOKUP($A897,Rank!$A:$AH,S$4,0)&lt;&gt;"",IF(S$5&lt;&gt;$C$3,R897+1,R897),R897)&lt;=6,1,0),0)+IF(VLOOKUP($A897,Rank!$A:$AH,S$4,0)&lt;&gt;"",IF($S$5&lt;&gt;$C$3,R897+1,R897),R897)*0.001</f>
        <v>#REF!</v>
      </c>
      <c r="AP897" s="16" t="e">
        <f>IFERROR(VLOOKUP($A897,Rank!$A:$AH,T$4,0)*IF(IF(VLOOKUP($A897,Rank!$A:$AH,T$4,0)&lt;&gt;"",IF(T$5&lt;&gt;$C$3,S897+1,S897),S897)&lt;=6,1,0),0)+IF(VLOOKUP($A897,Rank!$A:$AH,T$4,0)&lt;&gt;"",IF($T$5&lt;&gt;$C$3,S897+1,S897),S897)*0.001</f>
        <v>#REF!</v>
      </c>
      <c r="AQ897" s="16" t="e">
        <f>IFERROR(VLOOKUP($A897,Rank!$A:$AH,U$4,0)*IF(IF(VLOOKUP($A897,Rank!$A:$AH,U$4,0)&lt;&gt;"",IF(U$5&lt;&gt;$C$3,T897+1,T897),T897)&lt;=6,1,0),0)+IF(VLOOKUP($A897,Rank!$A:$AH,U$4,0)&lt;&gt;"",IF($U$5&lt;&gt;$C$3,T897+1,T897),T897)*0.001</f>
        <v>#REF!</v>
      </c>
      <c r="AR897" s="16" t="e">
        <f>IFERROR(VLOOKUP($A897,Rank!$A:$AH,V$4,0)*IF(IF(VLOOKUP($A897,Rank!$A:$AH,V$4,0)&lt;&gt;"",IF(V$5&lt;&gt;$C$3,U897+1,U897),U897)&lt;=6,1,0),0)+IF(VLOOKUP($A897,Rank!$A:$AH,V$4,0)&lt;&gt;"",IF($V$5&lt;&gt;$C$3,U897+1,U897),U897)*0.001</f>
        <v>#REF!</v>
      </c>
      <c r="AS897" s="16" t="e">
        <f>IFERROR(VLOOKUP($A897,Rank!$A:$AH,W$4,0)*IF(IF(VLOOKUP($A897,Rank!$A:$AH,W$4,0)&lt;&gt;"",IF(W$5&lt;&gt;$C$3,V897+1,V897),V897)&lt;=6,1,0),0)+IF(VLOOKUP($A897,Rank!$A:$AH,W$4,0)&lt;&gt;"",IF($W$5&lt;&gt;$C$3,V897+1,V897),V897)*0.001</f>
        <v>#REF!</v>
      </c>
      <c r="AT897" s="16" t="e">
        <f>IFERROR(VLOOKUP($A897,Rank!$A:$AH,X$4,0)*IF(IF(VLOOKUP($A897,Rank!$A:$AH,X$4,0)&lt;&gt;"",IF(X$5&lt;&gt;$C$3,W897+1,W897),W897)&lt;=6,1,0),0)+IF(VLOOKUP($A897,Rank!$A:$AH,X$4,0)&lt;&gt;"",IF($X$5&lt;&gt;$C$3,W897+1,W897),W897)*0.001</f>
        <v>#REF!</v>
      </c>
      <c r="AV897" t="e">
        <f t="shared" si="288"/>
        <v>#REF!</v>
      </c>
      <c r="AW897" t="e">
        <f t="shared" si="289"/>
        <v>#REF!</v>
      </c>
      <c r="AX897" t="e">
        <f t="shared" si="290"/>
        <v>#REF!</v>
      </c>
      <c r="AY897" t="e">
        <f t="shared" si="291"/>
        <v>#REF!</v>
      </c>
      <c r="AZ897" t="e">
        <f t="shared" si="292"/>
        <v>#REF!</v>
      </c>
      <c r="BA897" t="e">
        <f t="shared" si="293"/>
        <v>#REF!</v>
      </c>
      <c r="BB897" t="e">
        <f t="shared" si="294"/>
        <v>#REF!</v>
      </c>
      <c r="BC897" t="e">
        <f t="shared" si="295"/>
        <v>#REF!</v>
      </c>
      <c r="BD897" t="e">
        <f t="shared" si="296"/>
        <v>#REF!</v>
      </c>
      <c r="BE897" t="e">
        <f t="shared" si="297"/>
        <v>#REF!</v>
      </c>
      <c r="BF897" t="e">
        <f t="shared" si="298"/>
        <v>#REF!</v>
      </c>
      <c r="BG897" t="e">
        <f t="shared" si="299"/>
        <v>#REF!</v>
      </c>
      <c r="BH897" t="e">
        <f t="shared" si="300"/>
        <v>#REF!</v>
      </c>
      <c r="BI897" t="e">
        <f t="shared" si="301"/>
        <v>#REF!</v>
      </c>
      <c r="BJ897" t="e">
        <f t="shared" si="302"/>
        <v>#REF!</v>
      </c>
      <c r="BK897" t="e">
        <f t="shared" si="303"/>
        <v>#REF!</v>
      </c>
      <c r="BL897" t="e">
        <f t="shared" si="304"/>
        <v>#REF!</v>
      </c>
      <c r="BM897" t="e">
        <f t="shared" si="305"/>
        <v>#REF!</v>
      </c>
      <c r="BN897" t="e">
        <f t="shared" si="306"/>
        <v>#REF!</v>
      </c>
      <c r="BO897" t="e">
        <f t="shared" si="307"/>
        <v>#REF!</v>
      </c>
      <c r="BP897" t="e">
        <f t="shared" si="308"/>
        <v>#REF!</v>
      </c>
    </row>
    <row r="898" spans="1:68" x14ac:dyDescent="0.3">
      <c r="A898" t="e">
        <f>+Rank!#REF!</f>
        <v>#REF!</v>
      </c>
      <c r="B898" s="16">
        <f t="shared" si="287"/>
        <v>0</v>
      </c>
      <c r="C898" s="16">
        <v>0</v>
      </c>
      <c r="D898" s="16" t="e">
        <f>IF(VLOOKUP($A898,Rank!$A:$AH,D$4,0)&lt;&gt;"",IF(D$5&lt;&gt;$C$3,C898+1,C898),C898)</f>
        <v>#REF!</v>
      </c>
      <c r="E898" s="16" t="e">
        <f>IF(VLOOKUP($A898,Rank!$A:$AH,E$4,0)&lt;&gt;"",IF(E$5&lt;&gt;$C$3,D898+1,D898),D898)</f>
        <v>#REF!</v>
      </c>
      <c r="F898" s="16" t="e">
        <f>IF(VLOOKUP($A898,Rank!$A:$AH,F$4,0)&lt;&gt;"",IF(F$5&lt;&gt;$C$3,D898+1,D898),D898)</f>
        <v>#REF!</v>
      </c>
      <c r="G898" s="16" t="e">
        <f>IF(VLOOKUP($A898,Rank!$A:$AH,G$4,0)&lt;&gt;"",IF(G$5&lt;&gt;$C$3,F898+1,F898),F898)</f>
        <v>#REF!</v>
      </c>
      <c r="H898" s="16" t="e">
        <f>IF(VLOOKUP($A898,Rank!$A:$AH,H$4,0)&lt;&gt;"",IF(H$5&lt;&gt;$C$3,G898+1,G898),G898)</f>
        <v>#REF!</v>
      </c>
      <c r="I898" s="16" t="e">
        <f>IF(VLOOKUP($A898,Rank!$A:$AH,I$4,0)&lt;&gt;"",IF(I$5&lt;&gt;$C$3,H898+1,H898),H898)</f>
        <v>#REF!</v>
      </c>
      <c r="J898" s="16" t="e">
        <f>IF(VLOOKUP($A898,Rank!$A:$AH,J$4,0)&lt;&gt;"",IF(J$5&lt;&gt;$C$3,I898+1,I898),I898)</f>
        <v>#REF!</v>
      </c>
      <c r="K898" s="16" t="e">
        <f>IF(VLOOKUP($A898,Rank!$A:$AH,K$4,0)&lt;&gt;"",IF(K$5&lt;&gt;$C$3,J898+1,J898),J898)</f>
        <v>#REF!</v>
      </c>
      <c r="L898" s="16" t="e">
        <f>IF(VLOOKUP($A898,Rank!$A:$AH,L$4,0)&lt;&gt;"",IF($L$5&lt;&gt;$C$3,K898+1,K898),K898)</f>
        <v>#REF!</v>
      </c>
      <c r="M898" s="16" t="e">
        <f>IF(VLOOKUP($A898,Rank!$A:$AH,M$4,0)&lt;&gt;"",IF(M$5&lt;&gt;$C$3,L898+1,L898),L898)</f>
        <v>#REF!</v>
      </c>
      <c r="N898" s="16" t="e">
        <f>IF(VLOOKUP($A898,Rank!$A:$AH,N$4,0)&lt;&gt;"",IF(N$5&lt;&gt;$C$3,M898+1,M898),M898)</f>
        <v>#REF!</v>
      </c>
      <c r="O898" s="16" t="e">
        <f>IF(VLOOKUP($A898,Rank!$A:$AH,O$4,0)&lt;&gt;"",IF(O$5&lt;&gt;$C$3,N898+1,N898),N898)</f>
        <v>#REF!</v>
      </c>
      <c r="P898" s="16" t="e">
        <f>IF(VLOOKUP($A898,Rank!$A:$AH,P$4,0)&lt;&gt;"",IF(P$5&lt;&gt;$C$3,O898+1,O898),O898)</f>
        <v>#REF!</v>
      </c>
      <c r="Q898" s="16" t="e">
        <f>IF(VLOOKUP($A898,Rank!$A:$AH,Q$4,0)&lt;&gt;"",IF(Q$5&lt;&gt;$C$3,P898+1,P898),P898)</f>
        <v>#REF!</v>
      </c>
      <c r="R898" s="16" t="e">
        <f>IF(VLOOKUP($A898,Rank!$A:$AH,R$4,0)&lt;&gt;"",IF(R$5&lt;&gt;$C$3,Q898+1,Q898),Q898)</f>
        <v>#REF!</v>
      </c>
      <c r="S898" s="16" t="e">
        <f>IF(VLOOKUP($A898,Rank!$A:$AH,S$4,0)&lt;&gt;"",IF(S$5&lt;&gt;$C$3,R898+1,R898),R898)</f>
        <v>#REF!</v>
      </c>
      <c r="T898" s="16" t="e">
        <f>IF(VLOOKUP($A898,Rank!$A:$AH,T$4,0)&lt;&gt;"",IF(T$5&lt;&gt;$C$3,S898+1,S898),S898)</f>
        <v>#REF!</v>
      </c>
      <c r="U898" s="16" t="e">
        <f>IF(VLOOKUP($A898,Rank!$A:$AH,U$4,0)&lt;&gt;"",IF(U$5&lt;&gt;$C$3,T898+1,T898),T898)</f>
        <v>#REF!</v>
      </c>
      <c r="V898" s="16" t="e">
        <f>IF(VLOOKUP($A898,Rank!$A:$AH,V$4,0)&lt;&gt;"",IF($V$5&lt;&gt;$C$3,U898+1,U898),U898)</f>
        <v>#REF!</v>
      </c>
      <c r="W898" s="16" t="e">
        <f>IF(VLOOKUP($A898,Rank!$A:$AH,W$4,0)&lt;&gt;"",IF(W$5&lt;&gt;$C$3,V898+1,V898),V898)</f>
        <v>#REF!</v>
      </c>
      <c r="X898" s="16" t="e">
        <f>IF(VLOOKUP($A898,Rank!$A:$AH,X$4,0)&lt;&gt;"",IF(X$5&lt;&gt;$C$3,W898+1,W898),W898)</f>
        <v>#REF!</v>
      </c>
      <c r="Z898" s="16" t="e">
        <f>IFERROR(VLOOKUP($A898,Rank!$A:$AH,D$4,0)*IF(IF(VLOOKUP($A898,Rank!$A:$AH,D$4,0)&lt;&gt;"",IF(D$5&lt;&gt;$C$3,C898+1,C898),C898)&lt;=6,1,0),0)+IF(VLOOKUP($A898,Rank!$A:$AH,D$4,0)&lt;&gt;"",IF(D$5&lt;&gt;$C$3,C898+1,C898),C898)*0.001</f>
        <v>#REF!</v>
      </c>
      <c r="AA898" s="16" t="e">
        <f>IFERROR(VLOOKUP($A898,Rank!$A:$AH,E$4,0)*IF(IF(VLOOKUP($A898,Rank!$A:$AH,E$4,0)&lt;&gt;"",IF(E$5&lt;&gt;$C$3,D898+1,D898),D898)&lt;=6,1,0),0)+IF(VLOOKUP($A898,Rank!$A:$AH,E$4,0)&lt;&gt;"",IF(E$5&lt;&gt;$C$3,D898+1,D898),D898)*0.001</f>
        <v>#REF!</v>
      </c>
      <c r="AB898" s="16" t="e">
        <f>IFERROR(VLOOKUP($A898,Rank!$A:$AH,F$4,0)*IF(IF(VLOOKUP($A898,Rank!$A:$AH,F$4,0)&lt;&gt;"",IF(F$5&lt;&gt;$C$3,E898+1,E898),E898)&lt;=6,1,0),0)+IF(VLOOKUP($A898,Rank!$A:$AH,F$4,0)&lt;&gt;"",IF(F$5&lt;&gt;$C$3,E898+1,E898),E898)*0.001</f>
        <v>#REF!</v>
      </c>
      <c r="AC898" s="16" t="e">
        <f>IFERROR(VLOOKUP($A898,Rank!$A:$AH,G$4,0)*IF(IF(VLOOKUP($A898,Rank!$A:$AH,G$4,0)&lt;&gt;"",IF(G$5&lt;&gt;$C$3,F898+1,F898),F898)&lt;=6,1,0),0)+IF(VLOOKUP($A898,Rank!$A:$AH,G$4,0)&lt;&gt;"",IF(G$5&lt;&gt;$C$3,F898+1,F898),F898)*0.001</f>
        <v>#REF!</v>
      </c>
      <c r="AD898" s="16" t="e">
        <f>IFERROR(VLOOKUP($A898,Rank!$A:$AH,H$4,0)*IF(IF(VLOOKUP($A898,Rank!$A:$AH,H$4,0)&lt;&gt;"",IF(H$5&lt;&gt;$C$3,G898+1,G898),G898)&lt;=6,1,0),0)+IF(VLOOKUP($A898,Rank!$A:$AH,H$4,0)&lt;&gt;"",IF(H$5&lt;&gt;$C$3,G898+1,G898),G898)*0.001</f>
        <v>#REF!</v>
      </c>
      <c r="AE898" s="16" t="e">
        <f>IFERROR(VLOOKUP($A898,Rank!$A:$AH,I$4,0)*IF(IF(VLOOKUP($A898,Rank!$A:$AH,I$4,0)&lt;&gt;"",IF(I$5&lt;&gt;$C$3,H898+1,H898),H898)&lt;=6,1,0),0)+IF(VLOOKUP($A898,Rank!$A:$AH,I$4,0)&lt;&gt;"",IF(I$5&lt;&gt;$C$3,H898+1,H898),H898)*0.001</f>
        <v>#REF!</v>
      </c>
      <c r="AF898" s="16" t="e">
        <f>IFERROR(VLOOKUP($A898,Rank!$A:$AH,J$4,0)*IF(IF(VLOOKUP($A898,Rank!$A:$AH,J$4,0)&lt;&gt;"",IF(J$5&lt;&gt;$C$3,I898+1,I898),I898)&lt;=6,1,0),0)+IF(VLOOKUP($A898,Rank!$A:$AH,J$4,0)&lt;&gt;"",IF(J$5&lt;&gt;$C$3,I898+1,I898),I898)*0.001</f>
        <v>#REF!</v>
      </c>
      <c r="AG898" s="16" t="e">
        <f>IFERROR(VLOOKUP($A898,Rank!$A:$AH,K$4,0)*IF(IF(VLOOKUP($A898,Rank!$A:$AH,K$4,0)&lt;&gt;"",IF(K$5&lt;&gt;$C$3,J898+1,J898),J898)&lt;=6,1,0),0)+IF(VLOOKUP($A898,Rank!$A:$AH,K$4,0)&lt;&gt;"",IF(K$5&lt;&gt;$C$3,J898+1,J898),J898)*0.001</f>
        <v>#REF!</v>
      </c>
      <c r="AH898" s="16" t="e">
        <f>IFERROR(VLOOKUP($A898,Rank!$A:$AH,L$4,0)*IF(IF(VLOOKUP($A898,Rank!$A:$AH,L$4,0)&lt;&gt;"",IF(L$5&lt;&gt;$C$3,K898+1,K898),K898)&lt;=6,1,0),0)+IF(VLOOKUP($A898,Rank!$A:$AH,L$4,0)&lt;&gt;"",IF(L$5&lt;&gt;$C$3,K898+1,K898),K898)*0.001</f>
        <v>#REF!</v>
      </c>
      <c r="AI898" s="16" t="e">
        <f>IFERROR(VLOOKUP($A898,Rank!$A:$AH,M$4,0)*IF(IF(VLOOKUP($A898,Rank!$A:$AH,M$4,0)&lt;&gt;"",IF(M$5&lt;&gt;$C$3,L898+1,L898),L898)&lt;=6,1,0),0)+IF(VLOOKUP($A898,Rank!$A:$AH,M$4,0)&lt;&gt;"",IF(M$5&lt;&gt;$C$3,L898+1,L898),L898)*0.001</f>
        <v>#REF!</v>
      </c>
      <c r="AJ898" s="16" t="e">
        <f>IFERROR(VLOOKUP($A898,Rank!$A:$AH,N$4,0)*IF(IF(VLOOKUP($A898,Rank!$A:$AH,N$4,0)&lt;&gt;"",IF(N$5&lt;&gt;$C$3,M898+1,M898),M898)&lt;=6,1,0),0)+IF(VLOOKUP($A898,Rank!$A:$AH,N$4,0)&lt;&gt;"",IF(N$5&lt;&gt;$C$3,M898+1,M898),M898)*0.001</f>
        <v>#REF!</v>
      </c>
      <c r="AK898" s="16" t="e">
        <f>IFERROR(VLOOKUP($A898,Rank!$A:$AH,O$4,0)*IF(IF(VLOOKUP($A898,Rank!$A:$AH,O$4,0)&lt;&gt;"",IF(O$5&lt;&gt;$C$3,N898+1,N898),N898)&lt;=6,1,0),0)+IF(VLOOKUP($A898,Rank!$A:$AH,O$4,0)&lt;&gt;"",IF(O$5&lt;&gt;$C$3,N898+1,N898),N898)*0.001</f>
        <v>#REF!</v>
      </c>
      <c r="AL898" s="16" t="e">
        <f>IFERROR(VLOOKUP($A898,Rank!$A:$AH,P$4,0)*IF(IF(VLOOKUP($A898,Rank!$A:$AH,P$4,0)&lt;&gt;"",IF(P$5&lt;&gt;$C$3,O898+1,O898),O898)&lt;=6,1,0),0)+IF(VLOOKUP($A898,Rank!$A:$AH,P$4,0)&lt;&gt;"",IF(P$5&lt;&gt;$C$3,O898+1,O898),O898)*0.001</f>
        <v>#REF!</v>
      </c>
      <c r="AM898" s="16" t="e">
        <f>IFERROR(VLOOKUP($A898,Rank!$A:$AH,Q$4,0)*IF(IF(VLOOKUP($A898,Rank!$A:$AH,Q$4,0)&lt;&gt;"",IF(Q$5&lt;&gt;$C$3,P898+1,P898),P898)&lt;=6,1,0),0)+IF(VLOOKUP($A898,Rank!$A:$AH,Q$4,0)&lt;&gt;"",IF(Q$5&lt;&gt;$C$3,P898+1,P898),P898)*0.001</f>
        <v>#REF!</v>
      </c>
      <c r="AN898" s="16" t="e">
        <f>IFERROR(VLOOKUP($A898,Rank!$A:$AH,R$4,0)*IF(IF(VLOOKUP($A898,Rank!$A:$AH,R$4,0)&lt;&gt;"",IF(R$5&lt;&gt;$C$3,Q898+1,Q898),Q898)&lt;=6,1,0),0)+IF(VLOOKUP($A898,Rank!$A:$AH,R$4,0)&lt;&gt;"",IF(R$5&lt;&gt;$C$3,Q898+1,Q898),Q898)*0.001</f>
        <v>#REF!</v>
      </c>
      <c r="AO898" s="16" t="e">
        <f>IFERROR(VLOOKUP($A898,Rank!$A:$AH,S$4,0)*IF(IF(VLOOKUP($A898,Rank!$A:$AH,S$4,0)&lt;&gt;"",IF(S$5&lt;&gt;$C$3,R898+1,R898),R898)&lt;=6,1,0),0)+IF(VLOOKUP($A898,Rank!$A:$AH,S$4,0)&lt;&gt;"",IF($S$5&lt;&gt;$C$3,R898+1,R898),R898)*0.001</f>
        <v>#REF!</v>
      </c>
      <c r="AP898" s="16" t="e">
        <f>IFERROR(VLOOKUP($A898,Rank!$A:$AH,T$4,0)*IF(IF(VLOOKUP($A898,Rank!$A:$AH,T$4,0)&lt;&gt;"",IF(T$5&lt;&gt;$C$3,S898+1,S898),S898)&lt;=6,1,0),0)+IF(VLOOKUP($A898,Rank!$A:$AH,T$4,0)&lt;&gt;"",IF($T$5&lt;&gt;$C$3,S898+1,S898),S898)*0.001</f>
        <v>#REF!</v>
      </c>
      <c r="AQ898" s="16" t="e">
        <f>IFERROR(VLOOKUP($A898,Rank!$A:$AH,U$4,0)*IF(IF(VLOOKUP($A898,Rank!$A:$AH,U$4,0)&lt;&gt;"",IF(U$5&lt;&gt;$C$3,T898+1,T898),T898)&lt;=6,1,0),0)+IF(VLOOKUP($A898,Rank!$A:$AH,U$4,0)&lt;&gt;"",IF($U$5&lt;&gt;$C$3,T898+1,T898),T898)*0.001</f>
        <v>#REF!</v>
      </c>
      <c r="AR898" s="16" t="e">
        <f>IFERROR(VLOOKUP($A898,Rank!$A:$AH,V$4,0)*IF(IF(VLOOKUP($A898,Rank!$A:$AH,V$4,0)&lt;&gt;"",IF(V$5&lt;&gt;$C$3,U898+1,U898),U898)&lt;=6,1,0),0)+IF(VLOOKUP($A898,Rank!$A:$AH,V$4,0)&lt;&gt;"",IF($V$5&lt;&gt;$C$3,U898+1,U898),U898)*0.001</f>
        <v>#REF!</v>
      </c>
      <c r="AS898" s="16" t="e">
        <f>IFERROR(VLOOKUP($A898,Rank!$A:$AH,W$4,0)*IF(IF(VLOOKUP($A898,Rank!$A:$AH,W$4,0)&lt;&gt;"",IF(W$5&lt;&gt;$C$3,V898+1,V898),V898)&lt;=6,1,0),0)+IF(VLOOKUP($A898,Rank!$A:$AH,W$4,0)&lt;&gt;"",IF($W$5&lt;&gt;$C$3,V898+1,V898),V898)*0.001</f>
        <v>#REF!</v>
      </c>
      <c r="AT898" s="16" t="e">
        <f>IFERROR(VLOOKUP($A898,Rank!$A:$AH,X$4,0)*IF(IF(VLOOKUP($A898,Rank!$A:$AH,X$4,0)&lt;&gt;"",IF(X$5&lt;&gt;$C$3,W898+1,W898),W898)&lt;=6,1,0),0)+IF(VLOOKUP($A898,Rank!$A:$AH,X$4,0)&lt;&gt;"",IF($X$5&lt;&gt;$C$3,W898+1,W898),W898)*0.001</f>
        <v>#REF!</v>
      </c>
      <c r="AV898" t="e">
        <f t="shared" si="288"/>
        <v>#REF!</v>
      </c>
      <c r="AW898" t="e">
        <f t="shared" si="289"/>
        <v>#REF!</v>
      </c>
      <c r="AX898" t="e">
        <f t="shared" si="290"/>
        <v>#REF!</v>
      </c>
      <c r="AY898" t="e">
        <f t="shared" si="291"/>
        <v>#REF!</v>
      </c>
      <c r="AZ898" t="e">
        <f t="shared" si="292"/>
        <v>#REF!</v>
      </c>
      <c r="BA898" t="e">
        <f t="shared" si="293"/>
        <v>#REF!</v>
      </c>
      <c r="BB898" t="e">
        <f t="shared" si="294"/>
        <v>#REF!</v>
      </c>
      <c r="BC898" t="e">
        <f t="shared" si="295"/>
        <v>#REF!</v>
      </c>
      <c r="BD898" t="e">
        <f t="shared" si="296"/>
        <v>#REF!</v>
      </c>
      <c r="BE898" t="e">
        <f t="shared" si="297"/>
        <v>#REF!</v>
      </c>
      <c r="BF898" t="e">
        <f t="shared" si="298"/>
        <v>#REF!</v>
      </c>
      <c r="BG898" t="e">
        <f t="shared" si="299"/>
        <v>#REF!</v>
      </c>
      <c r="BH898" t="e">
        <f t="shared" si="300"/>
        <v>#REF!</v>
      </c>
      <c r="BI898" t="e">
        <f t="shared" si="301"/>
        <v>#REF!</v>
      </c>
      <c r="BJ898" t="e">
        <f t="shared" si="302"/>
        <v>#REF!</v>
      </c>
      <c r="BK898" t="e">
        <f t="shared" si="303"/>
        <v>#REF!</v>
      </c>
      <c r="BL898" t="e">
        <f t="shared" si="304"/>
        <v>#REF!</v>
      </c>
      <c r="BM898" t="e">
        <f t="shared" si="305"/>
        <v>#REF!</v>
      </c>
      <c r="BN898" t="e">
        <f t="shared" si="306"/>
        <v>#REF!</v>
      </c>
      <c r="BO898" t="e">
        <f t="shared" si="307"/>
        <v>#REF!</v>
      </c>
      <c r="BP898" t="e">
        <f t="shared" si="308"/>
        <v>#REF!</v>
      </c>
    </row>
    <row r="899" spans="1:68" x14ac:dyDescent="0.3">
      <c r="A899" t="e">
        <f>+Rank!#REF!</f>
        <v>#REF!</v>
      </c>
      <c r="B899" s="16">
        <f t="shared" si="287"/>
        <v>0</v>
      </c>
      <c r="C899" s="16">
        <v>0</v>
      </c>
      <c r="D899" s="16" t="e">
        <f>IF(VLOOKUP($A899,Rank!$A:$AH,D$4,0)&lt;&gt;"",IF(D$5&lt;&gt;$C$3,C899+1,C899),C899)</f>
        <v>#REF!</v>
      </c>
      <c r="E899" s="16" t="e">
        <f>IF(VLOOKUP($A899,Rank!$A:$AH,E$4,0)&lt;&gt;"",IF(E$5&lt;&gt;$C$3,D899+1,D899),D899)</f>
        <v>#REF!</v>
      </c>
      <c r="F899" s="16" t="e">
        <f>IF(VLOOKUP($A899,Rank!$A:$AH,F$4,0)&lt;&gt;"",IF(F$5&lt;&gt;$C$3,D899+1,D899),D899)</f>
        <v>#REF!</v>
      </c>
      <c r="G899" s="16" t="e">
        <f>IF(VLOOKUP($A899,Rank!$A:$AH,G$4,0)&lt;&gt;"",IF(G$5&lt;&gt;$C$3,F899+1,F899),F899)</f>
        <v>#REF!</v>
      </c>
      <c r="H899" s="16" t="e">
        <f>IF(VLOOKUP($A899,Rank!$A:$AH,H$4,0)&lt;&gt;"",IF(H$5&lt;&gt;$C$3,G899+1,G899),G899)</f>
        <v>#REF!</v>
      </c>
      <c r="I899" s="16" t="e">
        <f>IF(VLOOKUP($A899,Rank!$A:$AH,I$4,0)&lt;&gt;"",IF(I$5&lt;&gt;$C$3,H899+1,H899),H899)</f>
        <v>#REF!</v>
      </c>
      <c r="J899" s="16" t="e">
        <f>IF(VLOOKUP($A899,Rank!$A:$AH,J$4,0)&lt;&gt;"",IF(J$5&lt;&gt;$C$3,I899+1,I899),I899)</f>
        <v>#REF!</v>
      </c>
      <c r="K899" s="16" t="e">
        <f>IF(VLOOKUP($A899,Rank!$A:$AH,K$4,0)&lt;&gt;"",IF(K$5&lt;&gt;$C$3,J899+1,J899),J899)</f>
        <v>#REF!</v>
      </c>
      <c r="L899" s="16" t="e">
        <f>IF(VLOOKUP($A899,Rank!$A:$AH,L$4,0)&lt;&gt;"",IF($L$5&lt;&gt;$C$3,K899+1,K899),K899)</f>
        <v>#REF!</v>
      </c>
      <c r="M899" s="16" t="e">
        <f>IF(VLOOKUP($A899,Rank!$A:$AH,M$4,0)&lt;&gt;"",IF(M$5&lt;&gt;$C$3,L899+1,L899),L899)</f>
        <v>#REF!</v>
      </c>
      <c r="N899" s="16" t="e">
        <f>IF(VLOOKUP($A899,Rank!$A:$AH,N$4,0)&lt;&gt;"",IF(N$5&lt;&gt;$C$3,M899+1,M899),M899)</f>
        <v>#REF!</v>
      </c>
      <c r="O899" s="16" t="e">
        <f>IF(VLOOKUP($A899,Rank!$A:$AH,O$4,0)&lt;&gt;"",IF(O$5&lt;&gt;$C$3,N899+1,N899),N899)</f>
        <v>#REF!</v>
      </c>
      <c r="P899" s="16" t="e">
        <f>IF(VLOOKUP($A899,Rank!$A:$AH,P$4,0)&lt;&gt;"",IF(P$5&lt;&gt;$C$3,O899+1,O899),O899)</f>
        <v>#REF!</v>
      </c>
      <c r="Q899" s="16" t="e">
        <f>IF(VLOOKUP($A899,Rank!$A:$AH,Q$4,0)&lt;&gt;"",IF(Q$5&lt;&gt;$C$3,P899+1,P899),P899)</f>
        <v>#REF!</v>
      </c>
      <c r="R899" s="16" t="e">
        <f>IF(VLOOKUP($A899,Rank!$A:$AH,R$4,0)&lt;&gt;"",IF(R$5&lt;&gt;$C$3,Q899+1,Q899),Q899)</f>
        <v>#REF!</v>
      </c>
      <c r="S899" s="16" t="e">
        <f>IF(VLOOKUP($A899,Rank!$A:$AH,S$4,0)&lt;&gt;"",IF(S$5&lt;&gt;$C$3,R899+1,R899),R899)</f>
        <v>#REF!</v>
      </c>
      <c r="T899" s="16" t="e">
        <f>IF(VLOOKUP($A899,Rank!$A:$AH,T$4,0)&lt;&gt;"",IF(T$5&lt;&gt;$C$3,S899+1,S899),S899)</f>
        <v>#REF!</v>
      </c>
      <c r="U899" s="16" t="e">
        <f>IF(VLOOKUP($A899,Rank!$A:$AH,U$4,0)&lt;&gt;"",IF(U$5&lt;&gt;$C$3,T899+1,T899),T899)</f>
        <v>#REF!</v>
      </c>
      <c r="V899" s="16" t="e">
        <f>IF(VLOOKUP($A899,Rank!$A:$AH,V$4,0)&lt;&gt;"",IF($V$5&lt;&gt;$C$3,U899+1,U899),U899)</f>
        <v>#REF!</v>
      </c>
      <c r="W899" s="16" t="e">
        <f>IF(VLOOKUP($A899,Rank!$A:$AH,W$4,0)&lt;&gt;"",IF(W$5&lt;&gt;$C$3,V899+1,V899),V899)</f>
        <v>#REF!</v>
      </c>
      <c r="X899" s="16" t="e">
        <f>IF(VLOOKUP($A899,Rank!$A:$AH,X$4,0)&lt;&gt;"",IF(X$5&lt;&gt;$C$3,W899+1,W899),W899)</f>
        <v>#REF!</v>
      </c>
      <c r="Z899" s="16" t="e">
        <f>IFERROR(VLOOKUP($A899,Rank!$A:$AH,D$4,0)*IF(IF(VLOOKUP($A899,Rank!$A:$AH,D$4,0)&lt;&gt;"",IF(D$5&lt;&gt;$C$3,C899+1,C899),C899)&lt;=6,1,0),0)+IF(VLOOKUP($A899,Rank!$A:$AH,D$4,0)&lt;&gt;"",IF(D$5&lt;&gt;$C$3,C899+1,C899),C899)*0.001</f>
        <v>#REF!</v>
      </c>
      <c r="AA899" s="16" t="e">
        <f>IFERROR(VLOOKUP($A899,Rank!$A:$AH,E$4,0)*IF(IF(VLOOKUP($A899,Rank!$A:$AH,E$4,0)&lt;&gt;"",IF(E$5&lt;&gt;$C$3,D899+1,D899),D899)&lt;=6,1,0),0)+IF(VLOOKUP($A899,Rank!$A:$AH,E$4,0)&lt;&gt;"",IF(E$5&lt;&gt;$C$3,D899+1,D899),D899)*0.001</f>
        <v>#REF!</v>
      </c>
      <c r="AB899" s="16" t="e">
        <f>IFERROR(VLOOKUP($A899,Rank!$A:$AH,F$4,0)*IF(IF(VLOOKUP($A899,Rank!$A:$AH,F$4,0)&lt;&gt;"",IF(F$5&lt;&gt;$C$3,E899+1,E899),E899)&lt;=6,1,0),0)+IF(VLOOKUP($A899,Rank!$A:$AH,F$4,0)&lt;&gt;"",IF(F$5&lt;&gt;$C$3,E899+1,E899),E899)*0.001</f>
        <v>#REF!</v>
      </c>
      <c r="AC899" s="16" t="e">
        <f>IFERROR(VLOOKUP($A899,Rank!$A:$AH,G$4,0)*IF(IF(VLOOKUP($A899,Rank!$A:$AH,G$4,0)&lt;&gt;"",IF(G$5&lt;&gt;$C$3,F899+1,F899),F899)&lt;=6,1,0),0)+IF(VLOOKUP($A899,Rank!$A:$AH,G$4,0)&lt;&gt;"",IF(G$5&lt;&gt;$C$3,F899+1,F899),F899)*0.001</f>
        <v>#REF!</v>
      </c>
      <c r="AD899" s="16" t="e">
        <f>IFERROR(VLOOKUP($A899,Rank!$A:$AH,H$4,0)*IF(IF(VLOOKUP($A899,Rank!$A:$AH,H$4,0)&lt;&gt;"",IF(H$5&lt;&gt;$C$3,G899+1,G899),G899)&lt;=6,1,0),0)+IF(VLOOKUP($A899,Rank!$A:$AH,H$4,0)&lt;&gt;"",IF(H$5&lt;&gt;$C$3,G899+1,G899),G899)*0.001</f>
        <v>#REF!</v>
      </c>
      <c r="AE899" s="16" t="e">
        <f>IFERROR(VLOOKUP($A899,Rank!$A:$AH,I$4,0)*IF(IF(VLOOKUP($A899,Rank!$A:$AH,I$4,0)&lt;&gt;"",IF(I$5&lt;&gt;$C$3,H899+1,H899),H899)&lt;=6,1,0),0)+IF(VLOOKUP($A899,Rank!$A:$AH,I$4,0)&lt;&gt;"",IF(I$5&lt;&gt;$C$3,H899+1,H899),H899)*0.001</f>
        <v>#REF!</v>
      </c>
      <c r="AF899" s="16" t="e">
        <f>IFERROR(VLOOKUP($A899,Rank!$A:$AH,J$4,0)*IF(IF(VLOOKUP($A899,Rank!$A:$AH,J$4,0)&lt;&gt;"",IF(J$5&lt;&gt;$C$3,I899+1,I899),I899)&lt;=6,1,0),0)+IF(VLOOKUP($A899,Rank!$A:$AH,J$4,0)&lt;&gt;"",IF(J$5&lt;&gt;$C$3,I899+1,I899),I899)*0.001</f>
        <v>#REF!</v>
      </c>
      <c r="AG899" s="16" t="e">
        <f>IFERROR(VLOOKUP($A899,Rank!$A:$AH,K$4,0)*IF(IF(VLOOKUP($A899,Rank!$A:$AH,K$4,0)&lt;&gt;"",IF(K$5&lt;&gt;$C$3,J899+1,J899),J899)&lt;=6,1,0),0)+IF(VLOOKUP($A899,Rank!$A:$AH,K$4,0)&lt;&gt;"",IF(K$5&lt;&gt;$C$3,J899+1,J899),J899)*0.001</f>
        <v>#REF!</v>
      </c>
      <c r="AH899" s="16" t="e">
        <f>IFERROR(VLOOKUP($A899,Rank!$A:$AH,L$4,0)*IF(IF(VLOOKUP($A899,Rank!$A:$AH,L$4,0)&lt;&gt;"",IF(L$5&lt;&gt;$C$3,K899+1,K899),K899)&lt;=6,1,0),0)+IF(VLOOKUP($A899,Rank!$A:$AH,L$4,0)&lt;&gt;"",IF(L$5&lt;&gt;$C$3,K899+1,K899),K899)*0.001</f>
        <v>#REF!</v>
      </c>
      <c r="AI899" s="16" t="e">
        <f>IFERROR(VLOOKUP($A899,Rank!$A:$AH,M$4,0)*IF(IF(VLOOKUP($A899,Rank!$A:$AH,M$4,0)&lt;&gt;"",IF(M$5&lt;&gt;$C$3,L899+1,L899),L899)&lt;=6,1,0),0)+IF(VLOOKUP($A899,Rank!$A:$AH,M$4,0)&lt;&gt;"",IF(M$5&lt;&gt;$C$3,L899+1,L899),L899)*0.001</f>
        <v>#REF!</v>
      </c>
      <c r="AJ899" s="16" t="e">
        <f>IFERROR(VLOOKUP($A899,Rank!$A:$AH,N$4,0)*IF(IF(VLOOKUP($A899,Rank!$A:$AH,N$4,0)&lt;&gt;"",IF(N$5&lt;&gt;$C$3,M899+1,M899),M899)&lt;=6,1,0),0)+IF(VLOOKUP($A899,Rank!$A:$AH,N$4,0)&lt;&gt;"",IF(N$5&lt;&gt;$C$3,M899+1,M899),M899)*0.001</f>
        <v>#REF!</v>
      </c>
      <c r="AK899" s="16" t="e">
        <f>IFERROR(VLOOKUP($A899,Rank!$A:$AH,O$4,0)*IF(IF(VLOOKUP($A899,Rank!$A:$AH,O$4,0)&lt;&gt;"",IF(O$5&lt;&gt;$C$3,N899+1,N899),N899)&lt;=6,1,0),0)+IF(VLOOKUP($A899,Rank!$A:$AH,O$4,0)&lt;&gt;"",IF(O$5&lt;&gt;$C$3,N899+1,N899),N899)*0.001</f>
        <v>#REF!</v>
      </c>
      <c r="AL899" s="16" t="e">
        <f>IFERROR(VLOOKUP($A899,Rank!$A:$AH,P$4,0)*IF(IF(VLOOKUP($A899,Rank!$A:$AH,P$4,0)&lt;&gt;"",IF(P$5&lt;&gt;$C$3,O899+1,O899),O899)&lt;=6,1,0),0)+IF(VLOOKUP($A899,Rank!$A:$AH,P$4,0)&lt;&gt;"",IF(P$5&lt;&gt;$C$3,O899+1,O899),O899)*0.001</f>
        <v>#REF!</v>
      </c>
      <c r="AM899" s="16" t="e">
        <f>IFERROR(VLOOKUP($A899,Rank!$A:$AH,Q$4,0)*IF(IF(VLOOKUP($A899,Rank!$A:$AH,Q$4,0)&lt;&gt;"",IF(Q$5&lt;&gt;$C$3,P899+1,P899),P899)&lt;=6,1,0),0)+IF(VLOOKUP($A899,Rank!$A:$AH,Q$4,0)&lt;&gt;"",IF(Q$5&lt;&gt;$C$3,P899+1,P899),P899)*0.001</f>
        <v>#REF!</v>
      </c>
      <c r="AN899" s="16" t="e">
        <f>IFERROR(VLOOKUP($A899,Rank!$A:$AH,R$4,0)*IF(IF(VLOOKUP($A899,Rank!$A:$AH,R$4,0)&lt;&gt;"",IF(R$5&lt;&gt;$C$3,Q899+1,Q899),Q899)&lt;=6,1,0),0)+IF(VLOOKUP($A899,Rank!$A:$AH,R$4,0)&lt;&gt;"",IF(R$5&lt;&gt;$C$3,Q899+1,Q899),Q899)*0.001</f>
        <v>#REF!</v>
      </c>
      <c r="AO899" s="16" t="e">
        <f>IFERROR(VLOOKUP($A899,Rank!$A:$AH,S$4,0)*IF(IF(VLOOKUP($A899,Rank!$A:$AH,S$4,0)&lt;&gt;"",IF(S$5&lt;&gt;$C$3,R899+1,R899),R899)&lt;=6,1,0),0)+IF(VLOOKUP($A899,Rank!$A:$AH,S$4,0)&lt;&gt;"",IF($S$5&lt;&gt;$C$3,R899+1,R899),R899)*0.001</f>
        <v>#REF!</v>
      </c>
      <c r="AP899" s="16" t="e">
        <f>IFERROR(VLOOKUP($A899,Rank!$A:$AH,T$4,0)*IF(IF(VLOOKUP($A899,Rank!$A:$AH,T$4,0)&lt;&gt;"",IF(T$5&lt;&gt;$C$3,S899+1,S899),S899)&lt;=6,1,0),0)+IF(VLOOKUP($A899,Rank!$A:$AH,T$4,0)&lt;&gt;"",IF($T$5&lt;&gt;$C$3,S899+1,S899),S899)*0.001</f>
        <v>#REF!</v>
      </c>
      <c r="AQ899" s="16" t="e">
        <f>IFERROR(VLOOKUP($A899,Rank!$A:$AH,U$4,0)*IF(IF(VLOOKUP($A899,Rank!$A:$AH,U$4,0)&lt;&gt;"",IF(U$5&lt;&gt;$C$3,T899+1,T899),T899)&lt;=6,1,0),0)+IF(VLOOKUP($A899,Rank!$A:$AH,U$4,0)&lt;&gt;"",IF($U$5&lt;&gt;$C$3,T899+1,T899),T899)*0.001</f>
        <v>#REF!</v>
      </c>
      <c r="AR899" s="16" t="e">
        <f>IFERROR(VLOOKUP($A899,Rank!$A:$AH,V$4,0)*IF(IF(VLOOKUP($A899,Rank!$A:$AH,V$4,0)&lt;&gt;"",IF(V$5&lt;&gt;$C$3,U899+1,U899),U899)&lt;=6,1,0),0)+IF(VLOOKUP($A899,Rank!$A:$AH,V$4,0)&lt;&gt;"",IF($V$5&lt;&gt;$C$3,U899+1,U899),U899)*0.001</f>
        <v>#REF!</v>
      </c>
      <c r="AS899" s="16" t="e">
        <f>IFERROR(VLOOKUP($A899,Rank!$A:$AH,W$4,0)*IF(IF(VLOOKUP($A899,Rank!$A:$AH,W$4,0)&lt;&gt;"",IF(W$5&lt;&gt;$C$3,V899+1,V899),V899)&lt;=6,1,0),0)+IF(VLOOKUP($A899,Rank!$A:$AH,W$4,0)&lt;&gt;"",IF($W$5&lt;&gt;$C$3,V899+1,V899),V899)*0.001</f>
        <v>#REF!</v>
      </c>
      <c r="AT899" s="16" t="e">
        <f>IFERROR(VLOOKUP($A899,Rank!$A:$AH,X$4,0)*IF(IF(VLOOKUP($A899,Rank!$A:$AH,X$4,0)&lt;&gt;"",IF(X$5&lt;&gt;$C$3,W899+1,W899),W899)&lt;=6,1,0),0)+IF(VLOOKUP($A899,Rank!$A:$AH,X$4,0)&lt;&gt;"",IF($X$5&lt;&gt;$C$3,W899+1,W899),W899)*0.001</f>
        <v>#REF!</v>
      </c>
      <c r="AV899" t="e">
        <f t="shared" si="288"/>
        <v>#REF!</v>
      </c>
      <c r="AW899" t="e">
        <f t="shared" si="289"/>
        <v>#REF!</v>
      </c>
      <c r="AX899" t="e">
        <f t="shared" si="290"/>
        <v>#REF!</v>
      </c>
      <c r="AY899" t="e">
        <f t="shared" si="291"/>
        <v>#REF!</v>
      </c>
      <c r="AZ899" t="e">
        <f t="shared" si="292"/>
        <v>#REF!</v>
      </c>
      <c r="BA899" t="e">
        <f t="shared" si="293"/>
        <v>#REF!</v>
      </c>
      <c r="BB899" t="e">
        <f t="shared" si="294"/>
        <v>#REF!</v>
      </c>
      <c r="BC899" t="e">
        <f t="shared" si="295"/>
        <v>#REF!</v>
      </c>
      <c r="BD899" t="e">
        <f t="shared" si="296"/>
        <v>#REF!</v>
      </c>
      <c r="BE899" t="e">
        <f t="shared" si="297"/>
        <v>#REF!</v>
      </c>
      <c r="BF899" t="e">
        <f t="shared" si="298"/>
        <v>#REF!</v>
      </c>
      <c r="BG899" t="e">
        <f t="shared" si="299"/>
        <v>#REF!</v>
      </c>
      <c r="BH899" t="e">
        <f t="shared" si="300"/>
        <v>#REF!</v>
      </c>
      <c r="BI899" t="e">
        <f t="shared" si="301"/>
        <v>#REF!</v>
      </c>
      <c r="BJ899" t="e">
        <f t="shared" si="302"/>
        <v>#REF!</v>
      </c>
      <c r="BK899" t="e">
        <f t="shared" si="303"/>
        <v>#REF!</v>
      </c>
      <c r="BL899" t="e">
        <f t="shared" si="304"/>
        <v>#REF!</v>
      </c>
      <c r="BM899" t="e">
        <f t="shared" si="305"/>
        <v>#REF!</v>
      </c>
      <c r="BN899" t="e">
        <f t="shared" si="306"/>
        <v>#REF!</v>
      </c>
      <c r="BO899" t="e">
        <f t="shared" si="307"/>
        <v>#REF!</v>
      </c>
      <c r="BP899" t="e">
        <f t="shared" si="308"/>
        <v>#REF!</v>
      </c>
    </row>
    <row r="900" spans="1:68" x14ac:dyDescent="0.3">
      <c r="A900" t="e">
        <f>+Rank!#REF!</f>
        <v>#REF!</v>
      </c>
      <c r="B900" s="16">
        <f t="shared" si="287"/>
        <v>0</v>
      </c>
      <c r="C900" s="16">
        <v>0</v>
      </c>
      <c r="D900" s="16" t="e">
        <f>IF(VLOOKUP($A900,Rank!$A:$AH,D$4,0)&lt;&gt;"",IF(D$5&lt;&gt;$C$3,C900+1,C900),C900)</f>
        <v>#REF!</v>
      </c>
      <c r="E900" s="16" t="e">
        <f>IF(VLOOKUP($A900,Rank!$A:$AH,E$4,0)&lt;&gt;"",IF(E$5&lt;&gt;$C$3,D900+1,D900),D900)</f>
        <v>#REF!</v>
      </c>
      <c r="F900" s="16" t="e">
        <f>IF(VLOOKUP($A900,Rank!$A:$AH,F$4,0)&lt;&gt;"",IF(F$5&lt;&gt;$C$3,D900+1,D900),D900)</f>
        <v>#REF!</v>
      </c>
      <c r="G900" s="16" t="e">
        <f>IF(VLOOKUP($A900,Rank!$A:$AH,G$4,0)&lt;&gt;"",IF(G$5&lt;&gt;$C$3,F900+1,F900),F900)</f>
        <v>#REF!</v>
      </c>
      <c r="H900" s="16" t="e">
        <f>IF(VLOOKUP($A900,Rank!$A:$AH,H$4,0)&lt;&gt;"",IF(H$5&lt;&gt;$C$3,G900+1,G900),G900)</f>
        <v>#REF!</v>
      </c>
      <c r="I900" s="16" t="e">
        <f>IF(VLOOKUP($A900,Rank!$A:$AH,I$4,0)&lt;&gt;"",IF(I$5&lt;&gt;$C$3,H900+1,H900),H900)</f>
        <v>#REF!</v>
      </c>
      <c r="J900" s="16" t="e">
        <f>IF(VLOOKUP($A900,Rank!$A:$AH,J$4,0)&lt;&gt;"",IF(J$5&lt;&gt;$C$3,I900+1,I900),I900)</f>
        <v>#REF!</v>
      </c>
      <c r="K900" s="16" t="e">
        <f>IF(VLOOKUP($A900,Rank!$A:$AH,K$4,0)&lt;&gt;"",IF(K$5&lt;&gt;$C$3,J900+1,J900),J900)</f>
        <v>#REF!</v>
      </c>
      <c r="L900" s="16" t="e">
        <f>IF(VLOOKUP($A900,Rank!$A:$AH,L$4,0)&lt;&gt;"",IF($L$5&lt;&gt;$C$3,K900+1,K900),K900)</f>
        <v>#REF!</v>
      </c>
      <c r="M900" s="16" t="e">
        <f>IF(VLOOKUP($A900,Rank!$A:$AH,M$4,0)&lt;&gt;"",IF(M$5&lt;&gt;$C$3,L900+1,L900),L900)</f>
        <v>#REF!</v>
      </c>
      <c r="N900" s="16" t="e">
        <f>IF(VLOOKUP($A900,Rank!$A:$AH,N$4,0)&lt;&gt;"",IF(N$5&lt;&gt;$C$3,M900+1,M900),M900)</f>
        <v>#REF!</v>
      </c>
      <c r="O900" s="16" t="e">
        <f>IF(VLOOKUP($A900,Rank!$A:$AH,O$4,0)&lt;&gt;"",IF(O$5&lt;&gt;$C$3,N900+1,N900),N900)</f>
        <v>#REF!</v>
      </c>
      <c r="P900" s="16" t="e">
        <f>IF(VLOOKUP($A900,Rank!$A:$AH,P$4,0)&lt;&gt;"",IF(P$5&lt;&gt;$C$3,O900+1,O900),O900)</f>
        <v>#REF!</v>
      </c>
      <c r="Q900" s="16" t="e">
        <f>IF(VLOOKUP($A900,Rank!$A:$AH,Q$4,0)&lt;&gt;"",IF(Q$5&lt;&gt;$C$3,P900+1,P900),P900)</f>
        <v>#REF!</v>
      </c>
      <c r="R900" s="16" t="e">
        <f>IF(VLOOKUP($A900,Rank!$A:$AH,R$4,0)&lt;&gt;"",IF(R$5&lt;&gt;$C$3,Q900+1,Q900),Q900)</f>
        <v>#REF!</v>
      </c>
      <c r="S900" s="16" t="e">
        <f>IF(VLOOKUP($A900,Rank!$A:$AH,S$4,0)&lt;&gt;"",IF(S$5&lt;&gt;$C$3,R900+1,R900),R900)</f>
        <v>#REF!</v>
      </c>
      <c r="T900" s="16" t="e">
        <f>IF(VLOOKUP($A900,Rank!$A:$AH,T$4,0)&lt;&gt;"",IF(T$5&lt;&gt;$C$3,S900+1,S900),S900)</f>
        <v>#REF!</v>
      </c>
      <c r="U900" s="16" t="e">
        <f>IF(VLOOKUP($A900,Rank!$A:$AH,U$4,0)&lt;&gt;"",IF(U$5&lt;&gt;$C$3,T900+1,T900),T900)</f>
        <v>#REF!</v>
      </c>
      <c r="V900" s="16" t="e">
        <f>IF(VLOOKUP($A900,Rank!$A:$AH,V$4,0)&lt;&gt;"",IF($V$5&lt;&gt;$C$3,U900+1,U900),U900)</f>
        <v>#REF!</v>
      </c>
      <c r="W900" s="16" t="e">
        <f>IF(VLOOKUP($A900,Rank!$A:$AH,W$4,0)&lt;&gt;"",IF(W$5&lt;&gt;$C$3,V900+1,V900),V900)</f>
        <v>#REF!</v>
      </c>
      <c r="X900" s="16" t="e">
        <f>IF(VLOOKUP($A900,Rank!$A:$AH,X$4,0)&lt;&gt;"",IF(X$5&lt;&gt;$C$3,W900+1,W900),W900)</f>
        <v>#REF!</v>
      </c>
      <c r="Z900" s="16" t="e">
        <f>IFERROR(VLOOKUP($A900,Rank!$A:$AH,D$4,0)*IF(IF(VLOOKUP($A900,Rank!$A:$AH,D$4,0)&lt;&gt;"",IF(D$5&lt;&gt;$C$3,C900+1,C900),C900)&lt;=6,1,0),0)+IF(VLOOKUP($A900,Rank!$A:$AH,D$4,0)&lt;&gt;"",IF(D$5&lt;&gt;$C$3,C900+1,C900),C900)*0.001</f>
        <v>#REF!</v>
      </c>
      <c r="AA900" s="16" t="e">
        <f>IFERROR(VLOOKUP($A900,Rank!$A:$AH,E$4,0)*IF(IF(VLOOKUP($A900,Rank!$A:$AH,E$4,0)&lt;&gt;"",IF(E$5&lt;&gt;$C$3,D900+1,D900),D900)&lt;=6,1,0),0)+IF(VLOOKUP($A900,Rank!$A:$AH,E$4,0)&lt;&gt;"",IF(E$5&lt;&gt;$C$3,D900+1,D900),D900)*0.001</f>
        <v>#REF!</v>
      </c>
      <c r="AB900" s="16" t="e">
        <f>IFERROR(VLOOKUP($A900,Rank!$A:$AH,F$4,0)*IF(IF(VLOOKUP($A900,Rank!$A:$AH,F$4,0)&lt;&gt;"",IF(F$5&lt;&gt;$C$3,E900+1,E900),E900)&lt;=6,1,0),0)+IF(VLOOKUP($A900,Rank!$A:$AH,F$4,0)&lt;&gt;"",IF(F$5&lt;&gt;$C$3,E900+1,E900),E900)*0.001</f>
        <v>#REF!</v>
      </c>
      <c r="AC900" s="16" t="e">
        <f>IFERROR(VLOOKUP($A900,Rank!$A:$AH,G$4,0)*IF(IF(VLOOKUP($A900,Rank!$A:$AH,G$4,0)&lt;&gt;"",IF(G$5&lt;&gt;$C$3,F900+1,F900),F900)&lt;=6,1,0),0)+IF(VLOOKUP($A900,Rank!$A:$AH,G$4,0)&lt;&gt;"",IF(G$5&lt;&gt;$C$3,F900+1,F900),F900)*0.001</f>
        <v>#REF!</v>
      </c>
      <c r="AD900" s="16" t="e">
        <f>IFERROR(VLOOKUP($A900,Rank!$A:$AH,H$4,0)*IF(IF(VLOOKUP($A900,Rank!$A:$AH,H$4,0)&lt;&gt;"",IF(H$5&lt;&gt;$C$3,G900+1,G900),G900)&lt;=6,1,0),0)+IF(VLOOKUP($A900,Rank!$A:$AH,H$4,0)&lt;&gt;"",IF(H$5&lt;&gt;$C$3,G900+1,G900),G900)*0.001</f>
        <v>#REF!</v>
      </c>
      <c r="AE900" s="16" t="e">
        <f>IFERROR(VLOOKUP($A900,Rank!$A:$AH,I$4,0)*IF(IF(VLOOKUP($A900,Rank!$A:$AH,I$4,0)&lt;&gt;"",IF(I$5&lt;&gt;$C$3,H900+1,H900),H900)&lt;=6,1,0),0)+IF(VLOOKUP($A900,Rank!$A:$AH,I$4,0)&lt;&gt;"",IF(I$5&lt;&gt;$C$3,H900+1,H900),H900)*0.001</f>
        <v>#REF!</v>
      </c>
      <c r="AF900" s="16" t="e">
        <f>IFERROR(VLOOKUP($A900,Rank!$A:$AH,J$4,0)*IF(IF(VLOOKUP($A900,Rank!$A:$AH,J$4,0)&lt;&gt;"",IF(J$5&lt;&gt;$C$3,I900+1,I900),I900)&lt;=6,1,0),0)+IF(VLOOKUP($A900,Rank!$A:$AH,J$4,0)&lt;&gt;"",IF(J$5&lt;&gt;$C$3,I900+1,I900),I900)*0.001</f>
        <v>#REF!</v>
      </c>
      <c r="AG900" s="16" t="e">
        <f>IFERROR(VLOOKUP($A900,Rank!$A:$AH,K$4,0)*IF(IF(VLOOKUP($A900,Rank!$A:$AH,K$4,0)&lt;&gt;"",IF(K$5&lt;&gt;$C$3,J900+1,J900),J900)&lt;=6,1,0),0)+IF(VLOOKUP($A900,Rank!$A:$AH,K$4,0)&lt;&gt;"",IF(K$5&lt;&gt;$C$3,J900+1,J900),J900)*0.001</f>
        <v>#REF!</v>
      </c>
      <c r="AH900" s="16" t="e">
        <f>IFERROR(VLOOKUP($A900,Rank!$A:$AH,L$4,0)*IF(IF(VLOOKUP($A900,Rank!$A:$AH,L$4,0)&lt;&gt;"",IF(L$5&lt;&gt;$C$3,K900+1,K900),K900)&lt;=6,1,0),0)+IF(VLOOKUP($A900,Rank!$A:$AH,L$4,0)&lt;&gt;"",IF(L$5&lt;&gt;$C$3,K900+1,K900),K900)*0.001</f>
        <v>#REF!</v>
      </c>
      <c r="AI900" s="16" t="e">
        <f>IFERROR(VLOOKUP($A900,Rank!$A:$AH,M$4,0)*IF(IF(VLOOKUP($A900,Rank!$A:$AH,M$4,0)&lt;&gt;"",IF(M$5&lt;&gt;$C$3,L900+1,L900),L900)&lt;=6,1,0),0)+IF(VLOOKUP($A900,Rank!$A:$AH,M$4,0)&lt;&gt;"",IF(M$5&lt;&gt;$C$3,L900+1,L900),L900)*0.001</f>
        <v>#REF!</v>
      </c>
      <c r="AJ900" s="16" t="e">
        <f>IFERROR(VLOOKUP($A900,Rank!$A:$AH,N$4,0)*IF(IF(VLOOKUP($A900,Rank!$A:$AH,N$4,0)&lt;&gt;"",IF(N$5&lt;&gt;$C$3,M900+1,M900),M900)&lt;=6,1,0),0)+IF(VLOOKUP($A900,Rank!$A:$AH,N$4,0)&lt;&gt;"",IF(N$5&lt;&gt;$C$3,M900+1,M900),M900)*0.001</f>
        <v>#REF!</v>
      </c>
      <c r="AK900" s="16" t="e">
        <f>IFERROR(VLOOKUP($A900,Rank!$A:$AH,O$4,0)*IF(IF(VLOOKUP($A900,Rank!$A:$AH,O$4,0)&lt;&gt;"",IF(O$5&lt;&gt;$C$3,N900+1,N900),N900)&lt;=6,1,0),0)+IF(VLOOKUP($A900,Rank!$A:$AH,O$4,0)&lt;&gt;"",IF(O$5&lt;&gt;$C$3,N900+1,N900),N900)*0.001</f>
        <v>#REF!</v>
      </c>
      <c r="AL900" s="16" t="e">
        <f>IFERROR(VLOOKUP($A900,Rank!$A:$AH,P$4,0)*IF(IF(VLOOKUP($A900,Rank!$A:$AH,P$4,0)&lt;&gt;"",IF(P$5&lt;&gt;$C$3,O900+1,O900),O900)&lt;=6,1,0),0)+IF(VLOOKUP($A900,Rank!$A:$AH,P$4,0)&lt;&gt;"",IF(P$5&lt;&gt;$C$3,O900+1,O900),O900)*0.001</f>
        <v>#REF!</v>
      </c>
      <c r="AM900" s="16" t="e">
        <f>IFERROR(VLOOKUP($A900,Rank!$A:$AH,Q$4,0)*IF(IF(VLOOKUP($A900,Rank!$A:$AH,Q$4,0)&lt;&gt;"",IF(Q$5&lt;&gt;$C$3,P900+1,P900),P900)&lt;=6,1,0),0)+IF(VLOOKUP($A900,Rank!$A:$AH,Q$4,0)&lt;&gt;"",IF(Q$5&lt;&gt;$C$3,P900+1,P900),P900)*0.001</f>
        <v>#REF!</v>
      </c>
      <c r="AN900" s="16" t="e">
        <f>IFERROR(VLOOKUP($A900,Rank!$A:$AH,R$4,0)*IF(IF(VLOOKUP($A900,Rank!$A:$AH,R$4,0)&lt;&gt;"",IF(R$5&lt;&gt;$C$3,Q900+1,Q900),Q900)&lt;=6,1,0),0)+IF(VLOOKUP($A900,Rank!$A:$AH,R$4,0)&lt;&gt;"",IF(R$5&lt;&gt;$C$3,Q900+1,Q900),Q900)*0.001</f>
        <v>#REF!</v>
      </c>
      <c r="AO900" s="16" t="e">
        <f>IFERROR(VLOOKUP($A900,Rank!$A:$AH,S$4,0)*IF(IF(VLOOKUP($A900,Rank!$A:$AH,S$4,0)&lt;&gt;"",IF(S$5&lt;&gt;$C$3,R900+1,R900),R900)&lt;=6,1,0),0)+IF(VLOOKUP($A900,Rank!$A:$AH,S$4,0)&lt;&gt;"",IF($S$5&lt;&gt;$C$3,R900+1,R900),R900)*0.001</f>
        <v>#REF!</v>
      </c>
      <c r="AP900" s="16" t="e">
        <f>IFERROR(VLOOKUP($A900,Rank!$A:$AH,T$4,0)*IF(IF(VLOOKUP($A900,Rank!$A:$AH,T$4,0)&lt;&gt;"",IF(T$5&lt;&gt;$C$3,S900+1,S900),S900)&lt;=6,1,0),0)+IF(VLOOKUP($A900,Rank!$A:$AH,T$4,0)&lt;&gt;"",IF($T$5&lt;&gt;$C$3,S900+1,S900),S900)*0.001</f>
        <v>#REF!</v>
      </c>
      <c r="AQ900" s="16" t="e">
        <f>IFERROR(VLOOKUP($A900,Rank!$A:$AH,U$4,0)*IF(IF(VLOOKUP($A900,Rank!$A:$AH,U$4,0)&lt;&gt;"",IF(U$5&lt;&gt;$C$3,T900+1,T900),T900)&lt;=6,1,0),0)+IF(VLOOKUP($A900,Rank!$A:$AH,U$4,0)&lt;&gt;"",IF($U$5&lt;&gt;$C$3,T900+1,T900),T900)*0.001</f>
        <v>#REF!</v>
      </c>
      <c r="AR900" s="16" t="e">
        <f>IFERROR(VLOOKUP($A900,Rank!$A:$AH,V$4,0)*IF(IF(VLOOKUP($A900,Rank!$A:$AH,V$4,0)&lt;&gt;"",IF(V$5&lt;&gt;$C$3,U900+1,U900),U900)&lt;=6,1,0),0)+IF(VLOOKUP($A900,Rank!$A:$AH,V$4,0)&lt;&gt;"",IF($V$5&lt;&gt;$C$3,U900+1,U900),U900)*0.001</f>
        <v>#REF!</v>
      </c>
      <c r="AS900" s="16" t="e">
        <f>IFERROR(VLOOKUP($A900,Rank!$A:$AH,W$4,0)*IF(IF(VLOOKUP($A900,Rank!$A:$AH,W$4,0)&lt;&gt;"",IF(W$5&lt;&gt;$C$3,V900+1,V900),V900)&lt;=6,1,0),0)+IF(VLOOKUP($A900,Rank!$A:$AH,W$4,0)&lt;&gt;"",IF($W$5&lt;&gt;$C$3,V900+1,V900),V900)*0.001</f>
        <v>#REF!</v>
      </c>
      <c r="AT900" s="16" t="e">
        <f>IFERROR(VLOOKUP($A900,Rank!$A:$AH,X$4,0)*IF(IF(VLOOKUP($A900,Rank!$A:$AH,X$4,0)&lt;&gt;"",IF(X$5&lt;&gt;$C$3,W900+1,W900),W900)&lt;=6,1,0),0)+IF(VLOOKUP($A900,Rank!$A:$AH,X$4,0)&lt;&gt;"",IF($X$5&lt;&gt;$C$3,W900+1,W900),W900)*0.001</f>
        <v>#REF!</v>
      </c>
      <c r="AV900" t="e">
        <f t="shared" si="288"/>
        <v>#REF!</v>
      </c>
      <c r="AW900" t="e">
        <f t="shared" si="289"/>
        <v>#REF!</v>
      </c>
      <c r="AX900" t="e">
        <f t="shared" si="290"/>
        <v>#REF!</v>
      </c>
      <c r="AY900" t="e">
        <f t="shared" si="291"/>
        <v>#REF!</v>
      </c>
      <c r="AZ900" t="e">
        <f t="shared" si="292"/>
        <v>#REF!</v>
      </c>
      <c r="BA900" t="e">
        <f t="shared" si="293"/>
        <v>#REF!</v>
      </c>
      <c r="BB900" t="e">
        <f t="shared" si="294"/>
        <v>#REF!</v>
      </c>
      <c r="BC900" t="e">
        <f t="shared" si="295"/>
        <v>#REF!</v>
      </c>
      <c r="BD900" t="e">
        <f t="shared" si="296"/>
        <v>#REF!</v>
      </c>
      <c r="BE900" t="e">
        <f t="shared" si="297"/>
        <v>#REF!</v>
      </c>
      <c r="BF900" t="e">
        <f t="shared" si="298"/>
        <v>#REF!</v>
      </c>
      <c r="BG900" t="e">
        <f t="shared" si="299"/>
        <v>#REF!</v>
      </c>
      <c r="BH900" t="e">
        <f t="shared" si="300"/>
        <v>#REF!</v>
      </c>
      <c r="BI900" t="e">
        <f t="shared" si="301"/>
        <v>#REF!</v>
      </c>
      <c r="BJ900" t="e">
        <f t="shared" si="302"/>
        <v>#REF!</v>
      </c>
      <c r="BK900" t="e">
        <f t="shared" si="303"/>
        <v>#REF!</v>
      </c>
      <c r="BL900" t="e">
        <f t="shared" si="304"/>
        <v>#REF!</v>
      </c>
      <c r="BM900" t="e">
        <f t="shared" si="305"/>
        <v>#REF!</v>
      </c>
      <c r="BN900" t="e">
        <f t="shared" si="306"/>
        <v>#REF!</v>
      </c>
      <c r="BO900" t="e">
        <f t="shared" si="307"/>
        <v>#REF!</v>
      </c>
      <c r="BP900" t="e">
        <f t="shared" si="308"/>
        <v>#REF!</v>
      </c>
    </row>
    <row r="901" spans="1:68" x14ac:dyDescent="0.3">
      <c r="A901" t="e">
        <f>+Rank!#REF!</f>
        <v>#REF!</v>
      </c>
      <c r="B901" s="16">
        <f t="shared" ref="B901:B964" si="309">INT(SUMIFS(Z901:AT901,AV901:BP901,CONCATENATE("&lt;=",4)))</f>
        <v>0</v>
      </c>
      <c r="C901" s="16">
        <v>0</v>
      </c>
      <c r="D901" s="16" t="e">
        <f>IF(VLOOKUP($A901,Rank!$A:$AH,D$4,0)&lt;&gt;"",IF(D$5&lt;&gt;$C$3,C901+1,C901),C901)</f>
        <v>#REF!</v>
      </c>
      <c r="E901" s="16" t="e">
        <f>IF(VLOOKUP($A901,Rank!$A:$AH,E$4,0)&lt;&gt;"",IF(E$5&lt;&gt;$C$3,D901+1,D901),D901)</f>
        <v>#REF!</v>
      </c>
      <c r="F901" s="16" t="e">
        <f>IF(VLOOKUP($A901,Rank!$A:$AH,F$4,0)&lt;&gt;"",IF(F$5&lt;&gt;$C$3,D901+1,D901),D901)</f>
        <v>#REF!</v>
      </c>
      <c r="G901" s="16" t="e">
        <f>IF(VLOOKUP($A901,Rank!$A:$AH,G$4,0)&lt;&gt;"",IF(G$5&lt;&gt;$C$3,F901+1,F901),F901)</f>
        <v>#REF!</v>
      </c>
      <c r="H901" s="16" t="e">
        <f>IF(VLOOKUP($A901,Rank!$A:$AH,H$4,0)&lt;&gt;"",IF(H$5&lt;&gt;$C$3,G901+1,G901),G901)</f>
        <v>#REF!</v>
      </c>
      <c r="I901" s="16" t="e">
        <f>IF(VLOOKUP($A901,Rank!$A:$AH,I$4,0)&lt;&gt;"",IF(I$5&lt;&gt;$C$3,H901+1,H901),H901)</f>
        <v>#REF!</v>
      </c>
      <c r="J901" s="16" t="e">
        <f>IF(VLOOKUP($A901,Rank!$A:$AH,J$4,0)&lt;&gt;"",IF(J$5&lt;&gt;$C$3,I901+1,I901),I901)</f>
        <v>#REF!</v>
      </c>
      <c r="K901" s="16" t="e">
        <f>IF(VLOOKUP($A901,Rank!$A:$AH,K$4,0)&lt;&gt;"",IF(K$5&lt;&gt;$C$3,J901+1,J901),J901)</f>
        <v>#REF!</v>
      </c>
      <c r="L901" s="16" t="e">
        <f>IF(VLOOKUP($A901,Rank!$A:$AH,L$4,0)&lt;&gt;"",IF($L$5&lt;&gt;$C$3,K901+1,K901),K901)</f>
        <v>#REF!</v>
      </c>
      <c r="M901" s="16" t="e">
        <f>IF(VLOOKUP($A901,Rank!$A:$AH,M$4,0)&lt;&gt;"",IF(M$5&lt;&gt;$C$3,L901+1,L901),L901)</f>
        <v>#REF!</v>
      </c>
      <c r="N901" s="16" t="e">
        <f>IF(VLOOKUP($A901,Rank!$A:$AH,N$4,0)&lt;&gt;"",IF(N$5&lt;&gt;$C$3,M901+1,M901),M901)</f>
        <v>#REF!</v>
      </c>
      <c r="O901" s="16" t="e">
        <f>IF(VLOOKUP($A901,Rank!$A:$AH,O$4,0)&lt;&gt;"",IF(O$5&lt;&gt;$C$3,N901+1,N901),N901)</f>
        <v>#REF!</v>
      </c>
      <c r="P901" s="16" t="e">
        <f>IF(VLOOKUP($A901,Rank!$A:$AH,P$4,0)&lt;&gt;"",IF(P$5&lt;&gt;$C$3,O901+1,O901),O901)</f>
        <v>#REF!</v>
      </c>
      <c r="Q901" s="16" t="e">
        <f>IF(VLOOKUP($A901,Rank!$A:$AH,Q$4,0)&lt;&gt;"",IF(Q$5&lt;&gt;$C$3,P901+1,P901),P901)</f>
        <v>#REF!</v>
      </c>
      <c r="R901" s="16" t="e">
        <f>IF(VLOOKUP($A901,Rank!$A:$AH,R$4,0)&lt;&gt;"",IF(R$5&lt;&gt;$C$3,Q901+1,Q901),Q901)</f>
        <v>#REF!</v>
      </c>
      <c r="S901" s="16" t="e">
        <f>IF(VLOOKUP($A901,Rank!$A:$AH,S$4,0)&lt;&gt;"",IF(S$5&lt;&gt;$C$3,R901+1,R901),R901)</f>
        <v>#REF!</v>
      </c>
      <c r="T901" s="16" t="e">
        <f>IF(VLOOKUP($A901,Rank!$A:$AH,T$4,0)&lt;&gt;"",IF(T$5&lt;&gt;$C$3,S901+1,S901),S901)</f>
        <v>#REF!</v>
      </c>
      <c r="U901" s="16" t="e">
        <f>IF(VLOOKUP($A901,Rank!$A:$AH,U$4,0)&lt;&gt;"",IF(U$5&lt;&gt;$C$3,T901+1,T901),T901)</f>
        <v>#REF!</v>
      </c>
      <c r="V901" s="16" t="e">
        <f>IF(VLOOKUP($A901,Rank!$A:$AH,V$4,0)&lt;&gt;"",IF($V$5&lt;&gt;$C$3,U901+1,U901),U901)</f>
        <v>#REF!</v>
      </c>
      <c r="W901" s="16" t="e">
        <f>IF(VLOOKUP($A901,Rank!$A:$AH,W$4,0)&lt;&gt;"",IF(W$5&lt;&gt;$C$3,V901+1,V901),V901)</f>
        <v>#REF!</v>
      </c>
      <c r="X901" s="16" t="e">
        <f>IF(VLOOKUP($A901,Rank!$A:$AH,X$4,0)&lt;&gt;"",IF(X$5&lt;&gt;$C$3,W901+1,W901),W901)</f>
        <v>#REF!</v>
      </c>
      <c r="Z901" s="16" t="e">
        <f>IFERROR(VLOOKUP($A901,Rank!$A:$AH,D$4,0)*IF(IF(VLOOKUP($A901,Rank!$A:$AH,D$4,0)&lt;&gt;"",IF(D$5&lt;&gt;$C$3,C901+1,C901),C901)&lt;=6,1,0),0)+IF(VLOOKUP($A901,Rank!$A:$AH,D$4,0)&lt;&gt;"",IF(D$5&lt;&gt;$C$3,C901+1,C901),C901)*0.001</f>
        <v>#REF!</v>
      </c>
      <c r="AA901" s="16" t="e">
        <f>IFERROR(VLOOKUP($A901,Rank!$A:$AH,E$4,0)*IF(IF(VLOOKUP($A901,Rank!$A:$AH,E$4,0)&lt;&gt;"",IF(E$5&lt;&gt;$C$3,D901+1,D901),D901)&lt;=6,1,0),0)+IF(VLOOKUP($A901,Rank!$A:$AH,E$4,0)&lt;&gt;"",IF(E$5&lt;&gt;$C$3,D901+1,D901),D901)*0.001</f>
        <v>#REF!</v>
      </c>
      <c r="AB901" s="16" t="e">
        <f>IFERROR(VLOOKUP($A901,Rank!$A:$AH,F$4,0)*IF(IF(VLOOKUP($A901,Rank!$A:$AH,F$4,0)&lt;&gt;"",IF(F$5&lt;&gt;$C$3,E901+1,E901),E901)&lt;=6,1,0),0)+IF(VLOOKUP($A901,Rank!$A:$AH,F$4,0)&lt;&gt;"",IF(F$5&lt;&gt;$C$3,E901+1,E901),E901)*0.001</f>
        <v>#REF!</v>
      </c>
      <c r="AC901" s="16" t="e">
        <f>IFERROR(VLOOKUP($A901,Rank!$A:$AH,G$4,0)*IF(IF(VLOOKUP($A901,Rank!$A:$AH,G$4,0)&lt;&gt;"",IF(G$5&lt;&gt;$C$3,F901+1,F901),F901)&lt;=6,1,0),0)+IF(VLOOKUP($A901,Rank!$A:$AH,G$4,0)&lt;&gt;"",IF(G$5&lt;&gt;$C$3,F901+1,F901),F901)*0.001</f>
        <v>#REF!</v>
      </c>
      <c r="AD901" s="16" t="e">
        <f>IFERROR(VLOOKUP($A901,Rank!$A:$AH,H$4,0)*IF(IF(VLOOKUP($A901,Rank!$A:$AH,H$4,0)&lt;&gt;"",IF(H$5&lt;&gt;$C$3,G901+1,G901),G901)&lt;=6,1,0),0)+IF(VLOOKUP($A901,Rank!$A:$AH,H$4,0)&lt;&gt;"",IF(H$5&lt;&gt;$C$3,G901+1,G901),G901)*0.001</f>
        <v>#REF!</v>
      </c>
      <c r="AE901" s="16" t="e">
        <f>IFERROR(VLOOKUP($A901,Rank!$A:$AH,I$4,0)*IF(IF(VLOOKUP($A901,Rank!$A:$AH,I$4,0)&lt;&gt;"",IF(I$5&lt;&gt;$C$3,H901+1,H901),H901)&lt;=6,1,0),0)+IF(VLOOKUP($A901,Rank!$A:$AH,I$4,0)&lt;&gt;"",IF(I$5&lt;&gt;$C$3,H901+1,H901),H901)*0.001</f>
        <v>#REF!</v>
      </c>
      <c r="AF901" s="16" t="e">
        <f>IFERROR(VLOOKUP($A901,Rank!$A:$AH,J$4,0)*IF(IF(VLOOKUP($A901,Rank!$A:$AH,J$4,0)&lt;&gt;"",IF(J$5&lt;&gt;$C$3,I901+1,I901),I901)&lt;=6,1,0),0)+IF(VLOOKUP($A901,Rank!$A:$AH,J$4,0)&lt;&gt;"",IF(J$5&lt;&gt;$C$3,I901+1,I901),I901)*0.001</f>
        <v>#REF!</v>
      </c>
      <c r="AG901" s="16" t="e">
        <f>IFERROR(VLOOKUP($A901,Rank!$A:$AH,K$4,0)*IF(IF(VLOOKUP($A901,Rank!$A:$AH,K$4,0)&lt;&gt;"",IF(K$5&lt;&gt;$C$3,J901+1,J901),J901)&lt;=6,1,0),0)+IF(VLOOKUP($A901,Rank!$A:$AH,K$4,0)&lt;&gt;"",IF(K$5&lt;&gt;$C$3,J901+1,J901),J901)*0.001</f>
        <v>#REF!</v>
      </c>
      <c r="AH901" s="16" t="e">
        <f>IFERROR(VLOOKUP($A901,Rank!$A:$AH,L$4,0)*IF(IF(VLOOKUP($A901,Rank!$A:$AH,L$4,0)&lt;&gt;"",IF(L$5&lt;&gt;$C$3,K901+1,K901),K901)&lt;=6,1,0),0)+IF(VLOOKUP($A901,Rank!$A:$AH,L$4,0)&lt;&gt;"",IF(L$5&lt;&gt;$C$3,K901+1,K901),K901)*0.001</f>
        <v>#REF!</v>
      </c>
      <c r="AI901" s="16" t="e">
        <f>IFERROR(VLOOKUP($A901,Rank!$A:$AH,M$4,0)*IF(IF(VLOOKUP($A901,Rank!$A:$AH,M$4,0)&lt;&gt;"",IF(M$5&lt;&gt;$C$3,L901+1,L901),L901)&lt;=6,1,0),0)+IF(VLOOKUP($A901,Rank!$A:$AH,M$4,0)&lt;&gt;"",IF(M$5&lt;&gt;$C$3,L901+1,L901),L901)*0.001</f>
        <v>#REF!</v>
      </c>
      <c r="AJ901" s="16" t="e">
        <f>IFERROR(VLOOKUP($A901,Rank!$A:$AH,N$4,0)*IF(IF(VLOOKUP($A901,Rank!$A:$AH,N$4,0)&lt;&gt;"",IF(N$5&lt;&gt;$C$3,M901+1,M901),M901)&lt;=6,1,0),0)+IF(VLOOKUP($A901,Rank!$A:$AH,N$4,0)&lt;&gt;"",IF(N$5&lt;&gt;$C$3,M901+1,M901),M901)*0.001</f>
        <v>#REF!</v>
      </c>
      <c r="AK901" s="16" t="e">
        <f>IFERROR(VLOOKUP($A901,Rank!$A:$AH,O$4,0)*IF(IF(VLOOKUP($A901,Rank!$A:$AH,O$4,0)&lt;&gt;"",IF(O$5&lt;&gt;$C$3,N901+1,N901),N901)&lt;=6,1,0),0)+IF(VLOOKUP($A901,Rank!$A:$AH,O$4,0)&lt;&gt;"",IF(O$5&lt;&gt;$C$3,N901+1,N901),N901)*0.001</f>
        <v>#REF!</v>
      </c>
      <c r="AL901" s="16" t="e">
        <f>IFERROR(VLOOKUP($A901,Rank!$A:$AH,P$4,0)*IF(IF(VLOOKUP($A901,Rank!$A:$AH,P$4,0)&lt;&gt;"",IF(P$5&lt;&gt;$C$3,O901+1,O901),O901)&lt;=6,1,0),0)+IF(VLOOKUP($A901,Rank!$A:$AH,P$4,0)&lt;&gt;"",IF(P$5&lt;&gt;$C$3,O901+1,O901),O901)*0.001</f>
        <v>#REF!</v>
      </c>
      <c r="AM901" s="16" t="e">
        <f>IFERROR(VLOOKUP($A901,Rank!$A:$AH,Q$4,0)*IF(IF(VLOOKUP($A901,Rank!$A:$AH,Q$4,0)&lt;&gt;"",IF(Q$5&lt;&gt;$C$3,P901+1,P901),P901)&lt;=6,1,0),0)+IF(VLOOKUP($A901,Rank!$A:$AH,Q$4,0)&lt;&gt;"",IF(Q$5&lt;&gt;$C$3,P901+1,P901),P901)*0.001</f>
        <v>#REF!</v>
      </c>
      <c r="AN901" s="16" t="e">
        <f>IFERROR(VLOOKUP($A901,Rank!$A:$AH,R$4,0)*IF(IF(VLOOKUP($A901,Rank!$A:$AH,R$4,0)&lt;&gt;"",IF(R$5&lt;&gt;$C$3,Q901+1,Q901),Q901)&lt;=6,1,0),0)+IF(VLOOKUP($A901,Rank!$A:$AH,R$4,0)&lt;&gt;"",IF(R$5&lt;&gt;$C$3,Q901+1,Q901),Q901)*0.001</f>
        <v>#REF!</v>
      </c>
      <c r="AO901" s="16" t="e">
        <f>IFERROR(VLOOKUP($A901,Rank!$A:$AH,S$4,0)*IF(IF(VLOOKUP($A901,Rank!$A:$AH,S$4,0)&lt;&gt;"",IF(S$5&lt;&gt;$C$3,R901+1,R901),R901)&lt;=6,1,0),0)+IF(VLOOKUP($A901,Rank!$A:$AH,S$4,0)&lt;&gt;"",IF($S$5&lt;&gt;$C$3,R901+1,R901),R901)*0.001</f>
        <v>#REF!</v>
      </c>
      <c r="AP901" s="16" t="e">
        <f>IFERROR(VLOOKUP($A901,Rank!$A:$AH,T$4,0)*IF(IF(VLOOKUP($A901,Rank!$A:$AH,T$4,0)&lt;&gt;"",IF(T$5&lt;&gt;$C$3,S901+1,S901),S901)&lt;=6,1,0),0)+IF(VLOOKUP($A901,Rank!$A:$AH,T$4,0)&lt;&gt;"",IF($T$5&lt;&gt;$C$3,S901+1,S901),S901)*0.001</f>
        <v>#REF!</v>
      </c>
      <c r="AQ901" s="16" t="e">
        <f>IFERROR(VLOOKUP($A901,Rank!$A:$AH,U$4,0)*IF(IF(VLOOKUP($A901,Rank!$A:$AH,U$4,0)&lt;&gt;"",IF(U$5&lt;&gt;$C$3,T901+1,T901),T901)&lt;=6,1,0),0)+IF(VLOOKUP($A901,Rank!$A:$AH,U$4,0)&lt;&gt;"",IF($U$5&lt;&gt;$C$3,T901+1,T901),T901)*0.001</f>
        <v>#REF!</v>
      </c>
      <c r="AR901" s="16" t="e">
        <f>IFERROR(VLOOKUP($A901,Rank!$A:$AH,V$4,0)*IF(IF(VLOOKUP($A901,Rank!$A:$AH,V$4,0)&lt;&gt;"",IF(V$5&lt;&gt;$C$3,U901+1,U901),U901)&lt;=6,1,0),0)+IF(VLOOKUP($A901,Rank!$A:$AH,V$4,0)&lt;&gt;"",IF($V$5&lt;&gt;$C$3,U901+1,U901),U901)*0.001</f>
        <v>#REF!</v>
      </c>
      <c r="AS901" s="16" t="e">
        <f>IFERROR(VLOOKUP($A901,Rank!$A:$AH,W$4,0)*IF(IF(VLOOKUP($A901,Rank!$A:$AH,W$4,0)&lt;&gt;"",IF(W$5&lt;&gt;$C$3,V901+1,V901),V901)&lt;=6,1,0),0)+IF(VLOOKUP($A901,Rank!$A:$AH,W$4,0)&lt;&gt;"",IF($W$5&lt;&gt;$C$3,V901+1,V901),V901)*0.001</f>
        <v>#REF!</v>
      </c>
      <c r="AT901" s="16" t="e">
        <f>IFERROR(VLOOKUP($A901,Rank!$A:$AH,X$4,0)*IF(IF(VLOOKUP($A901,Rank!$A:$AH,X$4,0)&lt;&gt;"",IF(X$5&lt;&gt;$C$3,W901+1,W901),W901)&lt;=6,1,0),0)+IF(VLOOKUP($A901,Rank!$A:$AH,X$4,0)&lt;&gt;"",IF($X$5&lt;&gt;$C$3,W901+1,W901),W901)*0.001</f>
        <v>#REF!</v>
      </c>
      <c r="AV901" t="e">
        <f t="shared" si="288"/>
        <v>#REF!</v>
      </c>
      <c r="AW901" t="e">
        <f t="shared" si="289"/>
        <v>#REF!</v>
      </c>
      <c r="AX901" t="e">
        <f t="shared" si="290"/>
        <v>#REF!</v>
      </c>
      <c r="AY901" t="e">
        <f t="shared" si="291"/>
        <v>#REF!</v>
      </c>
      <c r="AZ901" t="e">
        <f t="shared" si="292"/>
        <v>#REF!</v>
      </c>
      <c r="BA901" t="e">
        <f t="shared" si="293"/>
        <v>#REF!</v>
      </c>
      <c r="BB901" t="e">
        <f t="shared" si="294"/>
        <v>#REF!</v>
      </c>
      <c r="BC901" t="e">
        <f t="shared" si="295"/>
        <v>#REF!</v>
      </c>
      <c r="BD901" t="e">
        <f t="shared" si="296"/>
        <v>#REF!</v>
      </c>
      <c r="BE901" t="e">
        <f t="shared" si="297"/>
        <v>#REF!</v>
      </c>
      <c r="BF901" t="e">
        <f t="shared" si="298"/>
        <v>#REF!</v>
      </c>
      <c r="BG901" t="e">
        <f t="shared" si="299"/>
        <v>#REF!</v>
      </c>
      <c r="BH901" t="e">
        <f t="shared" si="300"/>
        <v>#REF!</v>
      </c>
      <c r="BI901" t="e">
        <f t="shared" si="301"/>
        <v>#REF!</v>
      </c>
      <c r="BJ901" t="e">
        <f t="shared" si="302"/>
        <v>#REF!</v>
      </c>
      <c r="BK901" t="e">
        <f t="shared" si="303"/>
        <v>#REF!</v>
      </c>
      <c r="BL901" t="e">
        <f t="shared" si="304"/>
        <v>#REF!</v>
      </c>
      <c r="BM901" t="e">
        <f t="shared" si="305"/>
        <v>#REF!</v>
      </c>
      <c r="BN901" t="e">
        <f t="shared" si="306"/>
        <v>#REF!</v>
      </c>
      <c r="BO901" t="e">
        <f t="shared" si="307"/>
        <v>#REF!</v>
      </c>
      <c r="BP901" t="e">
        <f t="shared" si="308"/>
        <v>#REF!</v>
      </c>
    </row>
    <row r="902" spans="1:68" x14ac:dyDescent="0.3">
      <c r="A902" t="e">
        <f>+Rank!#REF!</f>
        <v>#REF!</v>
      </c>
      <c r="B902" s="16">
        <f t="shared" si="309"/>
        <v>0</v>
      </c>
      <c r="C902" s="16">
        <v>0</v>
      </c>
      <c r="D902" s="16" t="e">
        <f>IF(VLOOKUP($A902,Rank!$A:$AH,D$4,0)&lt;&gt;"",IF(D$5&lt;&gt;$C$3,C902+1,C902),C902)</f>
        <v>#REF!</v>
      </c>
      <c r="E902" s="16" t="e">
        <f>IF(VLOOKUP($A902,Rank!$A:$AH,E$4,0)&lt;&gt;"",IF(E$5&lt;&gt;$C$3,D902+1,D902),D902)</f>
        <v>#REF!</v>
      </c>
      <c r="F902" s="16" t="e">
        <f>IF(VLOOKUP($A902,Rank!$A:$AH,F$4,0)&lt;&gt;"",IF(F$5&lt;&gt;$C$3,D902+1,D902),D902)</f>
        <v>#REF!</v>
      </c>
      <c r="G902" s="16" t="e">
        <f>IF(VLOOKUP($A902,Rank!$A:$AH,G$4,0)&lt;&gt;"",IF(G$5&lt;&gt;$C$3,F902+1,F902),F902)</f>
        <v>#REF!</v>
      </c>
      <c r="H902" s="16" t="e">
        <f>IF(VLOOKUP($A902,Rank!$A:$AH,H$4,0)&lt;&gt;"",IF(H$5&lt;&gt;$C$3,G902+1,G902),G902)</f>
        <v>#REF!</v>
      </c>
      <c r="I902" s="16" t="e">
        <f>IF(VLOOKUP($A902,Rank!$A:$AH,I$4,0)&lt;&gt;"",IF(I$5&lt;&gt;$C$3,H902+1,H902),H902)</f>
        <v>#REF!</v>
      </c>
      <c r="J902" s="16" t="e">
        <f>IF(VLOOKUP($A902,Rank!$A:$AH,J$4,0)&lt;&gt;"",IF(J$5&lt;&gt;$C$3,I902+1,I902),I902)</f>
        <v>#REF!</v>
      </c>
      <c r="K902" s="16" t="e">
        <f>IF(VLOOKUP($A902,Rank!$A:$AH,K$4,0)&lt;&gt;"",IF(K$5&lt;&gt;$C$3,J902+1,J902),J902)</f>
        <v>#REF!</v>
      </c>
      <c r="L902" s="16" t="e">
        <f>IF(VLOOKUP($A902,Rank!$A:$AH,L$4,0)&lt;&gt;"",IF($L$5&lt;&gt;$C$3,K902+1,K902),K902)</f>
        <v>#REF!</v>
      </c>
      <c r="M902" s="16" t="e">
        <f>IF(VLOOKUP($A902,Rank!$A:$AH,M$4,0)&lt;&gt;"",IF(M$5&lt;&gt;$C$3,L902+1,L902),L902)</f>
        <v>#REF!</v>
      </c>
      <c r="N902" s="16" t="e">
        <f>IF(VLOOKUP($A902,Rank!$A:$AH,N$4,0)&lt;&gt;"",IF(N$5&lt;&gt;$C$3,M902+1,M902),M902)</f>
        <v>#REF!</v>
      </c>
      <c r="O902" s="16" t="e">
        <f>IF(VLOOKUP($A902,Rank!$A:$AH,O$4,0)&lt;&gt;"",IF(O$5&lt;&gt;$C$3,N902+1,N902),N902)</f>
        <v>#REF!</v>
      </c>
      <c r="P902" s="16" t="e">
        <f>IF(VLOOKUP($A902,Rank!$A:$AH,P$4,0)&lt;&gt;"",IF(P$5&lt;&gt;$C$3,O902+1,O902),O902)</f>
        <v>#REF!</v>
      </c>
      <c r="Q902" s="16" t="e">
        <f>IF(VLOOKUP($A902,Rank!$A:$AH,Q$4,0)&lt;&gt;"",IF(Q$5&lt;&gt;$C$3,P902+1,P902),P902)</f>
        <v>#REF!</v>
      </c>
      <c r="R902" s="16" t="e">
        <f>IF(VLOOKUP($A902,Rank!$A:$AH,R$4,0)&lt;&gt;"",IF(R$5&lt;&gt;$C$3,Q902+1,Q902),Q902)</f>
        <v>#REF!</v>
      </c>
      <c r="S902" s="16" t="e">
        <f>IF(VLOOKUP($A902,Rank!$A:$AH,S$4,0)&lt;&gt;"",IF(S$5&lt;&gt;$C$3,R902+1,R902),R902)</f>
        <v>#REF!</v>
      </c>
      <c r="T902" s="16" t="e">
        <f>IF(VLOOKUP($A902,Rank!$A:$AH,T$4,0)&lt;&gt;"",IF(T$5&lt;&gt;$C$3,S902+1,S902),S902)</f>
        <v>#REF!</v>
      </c>
      <c r="U902" s="16" t="e">
        <f>IF(VLOOKUP($A902,Rank!$A:$AH,U$4,0)&lt;&gt;"",IF(U$5&lt;&gt;$C$3,T902+1,T902),T902)</f>
        <v>#REF!</v>
      </c>
      <c r="V902" s="16" t="e">
        <f>IF(VLOOKUP($A902,Rank!$A:$AH,V$4,0)&lt;&gt;"",IF($V$5&lt;&gt;$C$3,U902+1,U902),U902)</f>
        <v>#REF!</v>
      </c>
      <c r="W902" s="16" t="e">
        <f>IF(VLOOKUP($A902,Rank!$A:$AH,W$4,0)&lt;&gt;"",IF(W$5&lt;&gt;$C$3,V902+1,V902),V902)</f>
        <v>#REF!</v>
      </c>
      <c r="X902" s="16" t="e">
        <f>IF(VLOOKUP($A902,Rank!$A:$AH,X$4,0)&lt;&gt;"",IF(X$5&lt;&gt;$C$3,W902+1,W902),W902)</f>
        <v>#REF!</v>
      </c>
      <c r="Z902" s="16" t="e">
        <f>IFERROR(VLOOKUP($A902,Rank!$A:$AH,D$4,0)*IF(IF(VLOOKUP($A902,Rank!$A:$AH,D$4,0)&lt;&gt;"",IF(D$5&lt;&gt;$C$3,C902+1,C902),C902)&lt;=6,1,0),0)+IF(VLOOKUP($A902,Rank!$A:$AH,D$4,0)&lt;&gt;"",IF(D$5&lt;&gt;$C$3,C902+1,C902),C902)*0.001</f>
        <v>#REF!</v>
      </c>
      <c r="AA902" s="16" t="e">
        <f>IFERROR(VLOOKUP($A902,Rank!$A:$AH,E$4,0)*IF(IF(VLOOKUP($A902,Rank!$A:$AH,E$4,0)&lt;&gt;"",IF(E$5&lt;&gt;$C$3,D902+1,D902),D902)&lt;=6,1,0),0)+IF(VLOOKUP($A902,Rank!$A:$AH,E$4,0)&lt;&gt;"",IF(E$5&lt;&gt;$C$3,D902+1,D902),D902)*0.001</f>
        <v>#REF!</v>
      </c>
      <c r="AB902" s="16" t="e">
        <f>IFERROR(VLOOKUP($A902,Rank!$A:$AH,F$4,0)*IF(IF(VLOOKUP($A902,Rank!$A:$AH,F$4,0)&lt;&gt;"",IF(F$5&lt;&gt;$C$3,E902+1,E902),E902)&lt;=6,1,0),0)+IF(VLOOKUP($A902,Rank!$A:$AH,F$4,0)&lt;&gt;"",IF(F$5&lt;&gt;$C$3,E902+1,E902),E902)*0.001</f>
        <v>#REF!</v>
      </c>
      <c r="AC902" s="16" t="e">
        <f>IFERROR(VLOOKUP($A902,Rank!$A:$AH,G$4,0)*IF(IF(VLOOKUP($A902,Rank!$A:$AH,G$4,0)&lt;&gt;"",IF(G$5&lt;&gt;$C$3,F902+1,F902),F902)&lt;=6,1,0),0)+IF(VLOOKUP($A902,Rank!$A:$AH,G$4,0)&lt;&gt;"",IF(G$5&lt;&gt;$C$3,F902+1,F902),F902)*0.001</f>
        <v>#REF!</v>
      </c>
      <c r="AD902" s="16" t="e">
        <f>IFERROR(VLOOKUP($A902,Rank!$A:$AH,H$4,0)*IF(IF(VLOOKUP($A902,Rank!$A:$AH,H$4,0)&lt;&gt;"",IF(H$5&lt;&gt;$C$3,G902+1,G902),G902)&lt;=6,1,0),0)+IF(VLOOKUP($A902,Rank!$A:$AH,H$4,0)&lt;&gt;"",IF(H$5&lt;&gt;$C$3,G902+1,G902),G902)*0.001</f>
        <v>#REF!</v>
      </c>
      <c r="AE902" s="16" t="e">
        <f>IFERROR(VLOOKUP($A902,Rank!$A:$AH,I$4,0)*IF(IF(VLOOKUP($A902,Rank!$A:$AH,I$4,0)&lt;&gt;"",IF(I$5&lt;&gt;$C$3,H902+1,H902),H902)&lt;=6,1,0),0)+IF(VLOOKUP($A902,Rank!$A:$AH,I$4,0)&lt;&gt;"",IF(I$5&lt;&gt;$C$3,H902+1,H902),H902)*0.001</f>
        <v>#REF!</v>
      </c>
      <c r="AF902" s="16" t="e">
        <f>IFERROR(VLOOKUP($A902,Rank!$A:$AH,J$4,0)*IF(IF(VLOOKUP($A902,Rank!$A:$AH,J$4,0)&lt;&gt;"",IF(J$5&lt;&gt;$C$3,I902+1,I902),I902)&lt;=6,1,0),0)+IF(VLOOKUP($A902,Rank!$A:$AH,J$4,0)&lt;&gt;"",IF(J$5&lt;&gt;$C$3,I902+1,I902),I902)*0.001</f>
        <v>#REF!</v>
      </c>
      <c r="AG902" s="16" t="e">
        <f>IFERROR(VLOOKUP($A902,Rank!$A:$AH,K$4,0)*IF(IF(VLOOKUP($A902,Rank!$A:$AH,K$4,0)&lt;&gt;"",IF(K$5&lt;&gt;$C$3,J902+1,J902),J902)&lt;=6,1,0),0)+IF(VLOOKUP($A902,Rank!$A:$AH,K$4,0)&lt;&gt;"",IF(K$5&lt;&gt;$C$3,J902+1,J902),J902)*0.001</f>
        <v>#REF!</v>
      </c>
      <c r="AH902" s="16" t="e">
        <f>IFERROR(VLOOKUP($A902,Rank!$A:$AH,L$4,0)*IF(IF(VLOOKUP($A902,Rank!$A:$AH,L$4,0)&lt;&gt;"",IF(L$5&lt;&gt;$C$3,K902+1,K902),K902)&lt;=6,1,0),0)+IF(VLOOKUP($A902,Rank!$A:$AH,L$4,0)&lt;&gt;"",IF(L$5&lt;&gt;$C$3,K902+1,K902),K902)*0.001</f>
        <v>#REF!</v>
      </c>
      <c r="AI902" s="16" t="e">
        <f>IFERROR(VLOOKUP($A902,Rank!$A:$AH,M$4,0)*IF(IF(VLOOKUP($A902,Rank!$A:$AH,M$4,0)&lt;&gt;"",IF(M$5&lt;&gt;$C$3,L902+1,L902),L902)&lt;=6,1,0),0)+IF(VLOOKUP($A902,Rank!$A:$AH,M$4,0)&lt;&gt;"",IF(M$5&lt;&gt;$C$3,L902+1,L902),L902)*0.001</f>
        <v>#REF!</v>
      </c>
      <c r="AJ902" s="16" t="e">
        <f>IFERROR(VLOOKUP($A902,Rank!$A:$AH,N$4,0)*IF(IF(VLOOKUP($A902,Rank!$A:$AH,N$4,0)&lt;&gt;"",IF(N$5&lt;&gt;$C$3,M902+1,M902),M902)&lt;=6,1,0),0)+IF(VLOOKUP($A902,Rank!$A:$AH,N$4,0)&lt;&gt;"",IF(N$5&lt;&gt;$C$3,M902+1,M902),M902)*0.001</f>
        <v>#REF!</v>
      </c>
      <c r="AK902" s="16" t="e">
        <f>IFERROR(VLOOKUP($A902,Rank!$A:$AH,O$4,0)*IF(IF(VLOOKUP($A902,Rank!$A:$AH,O$4,0)&lt;&gt;"",IF(O$5&lt;&gt;$C$3,N902+1,N902),N902)&lt;=6,1,0),0)+IF(VLOOKUP($A902,Rank!$A:$AH,O$4,0)&lt;&gt;"",IF(O$5&lt;&gt;$C$3,N902+1,N902),N902)*0.001</f>
        <v>#REF!</v>
      </c>
      <c r="AL902" s="16" t="e">
        <f>IFERROR(VLOOKUP($A902,Rank!$A:$AH,P$4,0)*IF(IF(VLOOKUP($A902,Rank!$A:$AH,P$4,0)&lt;&gt;"",IF(P$5&lt;&gt;$C$3,O902+1,O902),O902)&lt;=6,1,0),0)+IF(VLOOKUP($A902,Rank!$A:$AH,P$4,0)&lt;&gt;"",IF(P$5&lt;&gt;$C$3,O902+1,O902),O902)*0.001</f>
        <v>#REF!</v>
      </c>
      <c r="AM902" s="16" t="e">
        <f>IFERROR(VLOOKUP($A902,Rank!$A:$AH,Q$4,0)*IF(IF(VLOOKUP($A902,Rank!$A:$AH,Q$4,0)&lt;&gt;"",IF(Q$5&lt;&gt;$C$3,P902+1,P902),P902)&lt;=6,1,0),0)+IF(VLOOKUP($A902,Rank!$A:$AH,Q$4,0)&lt;&gt;"",IF(Q$5&lt;&gt;$C$3,P902+1,P902),P902)*0.001</f>
        <v>#REF!</v>
      </c>
      <c r="AN902" s="16" t="e">
        <f>IFERROR(VLOOKUP($A902,Rank!$A:$AH,R$4,0)*IF(IF(VLOOKUP($A902,Rank!$A:$AH,R$4,0)&lt;&gt;"",IF(R$5&lt;&gt;$C$3,Q902+1,Q902),Q902)&lt;=6,1,0),0)+IF(VLOOKUP($A902,Rank!$A:$AH,R$4,0)&lt;&gt;"",IF(R$5&lt;&gt;$C$3,Q902+1,Q902),Q902)*0.001</f>
        <v>#REF!</v>
      </c>
      <c r="AO902" s="16" t="e">
        <f>IFERROR(VLOOKUP($A902,Rank!$A:$AH,S$4,0)*IF(IF(VLOOKUP($A902,Rank!$A:$AH,S$4,0)&lt;&gt;"",IF(S$5&lt;&gt;$C$3,R902+1,R902),R902)&lt;=6,1,0),0)+IF(VLOOKUP($A902,Rank!$A:$AH,S$4,0)&lt;&gt;"",IF($S$5&lt;&gt;$C$3,R902+1,R902),R902)*0.001</f>
        <v>#REF!</v>
      </c>
      <c r="AP902" s="16" t="e">
        <f>IFERROR(VLOOKUP($A902,Rank!$A:$AH,T$4,0)*IF(IF(VLOOKUP($A902,Rank!$A:$AH,T$4,0)&lt;&gt;"",IF(T$5&lt;&gt;$C$3,S902+1,S902),S902)&lt;=6,1,0),0)+IF(VLOOKUP($A902,Rank!$A:$AH,T$4,0)&lt;&gt;"",IF($T$5&lt;&gt;$C$3,S902+1,S902),S902)*0.001</f>
        <v>#REF!</v>
      </c>
      <c r="AQ902" s="16" t="e">
        <f>IFERROR(VLOOKUP($A902,Rank!$A:$AH,U$4,0)*IF(IF(VLOOKUP($A902,Rank!$A:$AH,U$4,0)&lt;&gt;"",IF(U$5&lt;&gt;$C$3,T902+1,T902),T902)&lt;=6,1,0),0)+IF(VLOOKUP($A902,Rank!$A:$AH,U$4,0)&lt;&gt;"",IF($U$5&lt;&gt;$C$3,T902+1,T902),T902)*0.001</f>
        <v>#REF!</v>
      </c>
      <c r="AR902" s="16" t="e">
        <f>IFERROR(VLOOKUP($A902,Rank!$A:$AH,V$4,0)*IF(IF(VLOOKUP($A902,Rank!$A:$AH,V$4,0)&lt;&gt;"",IF(V$5&lt;&gt;$C$3,U902+1,U902),U902)&lt;=6,1,0),0)+IF(VLOOKUP($A902,Rank!$A:$AH,V$4,0)&lt;&gt;"",IF($V$5&lt;&gt;$C$3,U902+1,U902),U902)*0.001</f>
        <v>#REF!</v>
      </c>
      <c r="AS902" s="16" t="e">
        <f>IFERROR(VLOOKUP($A902,Rank!$A:$AH,W$4,0)*IF(IF(VLOOKUP($A902,Rank!$A:$AH,W$4,0)&lt;&gt;"",IF(W$5&lt;&gt;$C$3,V902+1,V902),V902)&lt;=6,1,0),0)+IF(VLOOKUP($A902,Rank!$A:$AH,W$4,0)&lt;&gt;"",IF($W$5&lt;&gt;$C$3,V902+1,V902),V902)*0.001</f>
        <v>#REF!</v>
      </c>
      <c r="AT902" s="16" t="e">
        <f>IFERROR(VLOOKUP($A902,Rank!$A:$AH,X$4,0)*IF(IF(VLOOKUP($A902,Rank!$A:$AH,X$4,0)&lt;&gt;"",IF(X$5&lt;&gt;$C$3,W902+1,W902),W902)&lt;=6,1,0),0)+IF(VLOOKUP($A902,Rank!$A:$AH,X$4,0)&lt;&gt;"",IF($X$5&lt;&gt;$C$3,W902+1,W902),W902)*0.001</f>
        <v>#REF!</v>
      </c>
      <c r="AV902" t="e">
        <f t="shared" ref="AV902:AV965" si="310">_xlfn.RANK.EQ(Z902,$Z902:$AT902,0)</f>
        <v>#REF!</v>
      </c>
      <c r="AW902" t="e">
        <f t="shared" ref="AW902:AW965" si="311">_xlfn.RANK.EQ(AA902,$Z902:$AT902,0)</f>
        <v>#REF!</v>
      </c>
      <c r="AX902" t="e">
        <f t="shared" ref="AX902:AX965" si="312">_xlfn.RANK.EQ(AB902,$Z902:$AT902,0)</f>
        <v>#REF!</v>
      </c>
      <c r="AY902" t="e">
        <f t="shared" ref="AY902:AY965" si="313">_xlfn.RANK.EQ(AC902,$Z902:$AT902,0)</f>
        <v>#REF!</v>
      </c>
      <c r="AZ902" t="e">
        <f t="shared" ref="AZ902:AZ965" si="314">_xlfn.RANK.EQ(AD902,$Z902:$AT902,0)</f>
        <v>#REF!</v>
      </c>
      <c r="BA902" t="e">
        <f t="shared" ref="BA902:BA965" si="315">_xlfn.RANK.EQ(AE902,$Z902:$AT902,0)</f>
        <v>#REF!</v>
      </c>
      <c r="BB902" t="e">
        <f t="shared" ref="BB902:BB965" si="316">_xlfn.RANK.EQ(AF902,$Z902:$AT902,0)</f>
        <v>#REF!</v>
      </c>
      <c r="BC902" t="e">
        <f t="shared" ref="BC902:BC965" si="317">_xlfn.RANK.EQ(AG902,$Z902:$AT902,0)</f>
        <v>#REF!</v>
      </c>
      <c r="BD902" t="e">
        <f t="shared" ref="BD902:BD965" si="318">_xlfn.RANK.EQ(AH902,$Z902:$AT902,0)</f>
        <v>#REF!</v>
      </c>
      <c r="BE902" t="e">
        <f t="shared" ref="BE902:BE965" si="319">_xlfn.RANK.EQ(AI902,$Z902:$AT902,0)</f>
        <v>#REF!</v>
      </c>
      <c r="BF902" t="e">
        <f t="shared" ref="BF902:BF965" si="320">_xlfn.RANK.EQ(AJ902,$Z902:$AT902,0)</f>
        <v>#REF!</v>
      </c>
      <c r="BG902" t="e">
        <f t="shared" ref="BG902:BG965" si="321">_xlfn.RANK.EQ(AK902,$Z902:$AT902,0)</f>
        <v>#REF!</v>
      </c>
      <c r="BH902" t="e">
        <f t="shared" ref="BH902:BH965" si="322">_xlfn.RANK.EQ(AL902,$Z902:$AT902,0)</f>
        <v>#REF!</v>
      </c>
      <c r="BI902" t="e">
        <f t="shared" ref="BI902:BI965" si="323">_xlfn.RANK.EQ(AM902,$Z902:$AT902,0)</f>
        <v>#REF!</v>
      </c>
      <c r="BJ902" t="e">
        <f t="shared" ref="BJ902:BJ965" si="324">_xlfn.RANK.EQ(AN902,$Z902:$AT902,0)</f>
        <v>#REF!</v>
      </c>
      <c r="BK902" t="e">
        <f t="shared" ref="BK902:BK965" si="325">_xlfn.RANK.EQ(AO902,$Z902:$AT902,0)</f>
        <v>#REF!</v>
      </c>
      <c r="BL902" t="e">
        <f t="shared" ref="BL902:BL965" si="326">_xlfn.RANK.EQ(AP902,$Z902:$AT902,0)</f>
        <v>#REF!</v>
      </c>
      <c r="BM902" t="e">
        <f t="shared" ref="BM902:BM965" si="327">_xlfn.RANK.EQ(AQ902,$Z902:$AT902,0)</f>
        <v>#REF!</v>
      </c>
      <c r="BN902" t="e">
        <f t="shared" ref="BN902:BN965" si="328">_xlfn.RANK.EQ(AR902,$Z902:$AT902,0)</f>
        <v>#REF!</v>
      </c>
      <c r="BO902" t="e">
        <f t="shared" ref="BO902:BO965" si="329">_xlfn.RANK.EQ(AS902,$Z902:$AT902,0)</f>
        <v>#REF!</v>
      </c>
      <c r="BP902" t="e">
        <f t="shared" ref="BP902:BP965" si="330">_xlfn.RANK.EQ(AT902,$Z902:$AT902,0)</f>
        <v>#REF!</v>
      </c>
    </row>
    <row r="903" spans="1:68" x14ac:dyDescent="0.3">
      <c r="A903" t="e">
        <f>+Rank!#REF!</f>
        <v>#REF!</v>
      </c>
      <c r="B903" s="16">
        <f t="shared" si="309"/>
        <v>0</v>
      </c>
      <c r="C903" s="16">
        <v>0</v>
      </c>
      <c r="D903" s="16" t="e">
        <f>IF(VLOOKUP($A903,Rank!$A:$AH,D$4,0)&lt;&gt;"",IF(D$5&lt;&gt;$C$3,C903+1,C903),C903)</f>
        <v>#REF!</v>
      </c>
      <c r="E903" s="16" t="e">
        <f>IF(VLOOKUP($A903,Rank!$A:$AH,E$4,0)&lt;&gt;"",IF(E$5&lt;&gt;$C$3,D903+1,D903),D903)</f>
        <v>#REF!</v>
      </c>
      <c r="F903" s="16" t="e">
        <f>IF(VLOOKUP($A903,Rank!$A:$AH,F$4,0)&lt;&gt;"",IF(F$5&lt;&gt;$C$3,D903+1,D903),D903)</f>
        <v>#REF!</v>
      </c>
      <c r="G903" s="16" t="e">
        <f>IF(VLOOKUP($A903,Rank!$A:$AH,G$4,0)&lt;&gt;"",IF(G$5&lt;&gt;$C$3,F903+1,F903),F903)</f>
        <v>#REF!</v>
      </c>
      <c r="H903" s="16" t="e">
        <f>IF(VLOOKUP($A903,Rank!$A:$AH,H$4,0)&lt;&gt;"",IF(H$5&lt;&gt;$C$3,G903+1,G903),G903)</f>
        <v>#REF!</v>
      </c>
      <c r="I903" s="16" t="e">
        <f>IF(VLOOKUP($A903,Rank!$A:$AH,I$4,0)&lt;&gt;"",IF(I$5&lt;&gt;$C$3,H903+1,H903),H903)</f>
        <v>#REF!</v>
      </c>
      <c r="J903" s="16" t="e">
        <f>IF(VLOOKUP($A903,Rank!$A:$AH,J$4,0)&lt;&gt;"",IF(J$5&lt;&gt;$C$3,I903+1,I903),I903)</f>
        <v>#REF!</v>
      </c>
      <c r="K903" s="16" t="e">
        <f>IF(VLOOKUP($A903,Rank!$A:$AH,K$4,0)&lt;&gt;"",IF(K$5&lt;&gt;$C$3,J903+1,J903),J903)</f>
        <v>#REF!</v>
      </c>
      <c r="L903" s="16" t="e">
        <f>IF(VLOOKUP($A903,Rank!$A:$AH,L$4,0)&lt;&gt;"",IF($L$5&lt;&gt;$C$3,K903+1,K903),K903)</f>
        <v>#REF!</v>
      </c>
      <c r="M903" s="16" t="e">
        <f>IF(VLOOKUP($A903,Rank!$A:$AH,M$4,0)&lt;&gt;"",IF(M$5&lt;&gt;$C$3,L903+1,L903),L903)</f>
        <v>#REF!</v>
      </c>
      <c r="N903" s="16" t="e">
        <f>IF(VLOOKUP($A903,Rank!$A:$AH,N$4,0)&lt;&gt;"",IF(N$5&lt;&gt;$C$3,M903+1,M903),M903)</f>
        <v>#REF!</v>
      </c>
      <c r="O903" s="16" t="e">
        <f>IF(VLOOKUP($A903,Rank!$A:$AH,O$4,0)&lt;&gt;"",IF(O$5&lt;&gt;$C$3,N903+1,N903),N903)</f>
        <v>#REF!</v>
      </c>
      <c r="P903" s="16" t="e">
        <f>IF(VLOOKUP($A903,Rank!$A:$AH,P$4,0)&lt;&gt;"",IF(P$5&lt;&gt;$C$3,O903+1,O903),O903)</f>
        <v>#REF!</v>
      </c>
      <c r="Q903" s="16" t="e">
        <f>IF(VLOOKUP($A903,Rank!$A:$AH,Q$4,0)&lt;&gt;"",IF(Q$5&lt;&gt;$C$3,P903+1,P903),P903)</f>
        <v>#REF!</v>
      </c>
      <c r="R903" s="16" t="e">
        <f>IF(VLOOKUP($A903,Rank!$A:$AH,R$4,0)&lt;&gt;"",IF(R$5&lt;&gt;$C$3,Q903+1,Q903),Q903)</f>
        <v>#REF!</v>
      </c>
      <c r="S903" s="16" t="e">
        <f>IF(VLOOKUP($A903,Rank!$A:$AH,S$4,0)&lt;&gt;"",IF(S$5&lt;&gt;$C$3,R903+1,R903),R903)</f>
        <v>#REF!</v>
      </c>
      <c r="T903" s="16" t="e">
        <f>IF(VLOOKUP($A903,Rank!$A:$AH,T$4,0)&lt;&gt;"",IF(T$5&lt;&gt;$C$3,S903+1,S903),S903)</f>
        <v>#REF!</v>
      </c>
      <c r="U903" s="16" t="e">
        <f>IF(VLOOKUP($A903,Rank!$A:$AH,U$4,0)&lt;&gt;"",IF(U$5&lt;&gt;$C$3,T903+1,T903),T903)</f>
        <v>#REF!</v>
      </c>
      <c r="V903" s="16" t="e">
        <f>IF(VLOOKUP($A903,Rank!$A:$AH,V$4,0)&lt;&gt;"",IF($V$5&lt;&gt;$C$3,U903+1,U903),U903)</f>
        <v>#REF!</v>
      </c>
      <c r="W903" s="16" t="e">
        <f>IF(VLOOKUP($A903,Rank!$A:$AH,W$4,0)&lt;&gt;"",IF(W$5&lt;&gt;$C$3,V903+1,V903),V903)</f>
        <v>#REF!</v>
      </c>
      <c r="X903" s="16" t="e">
        <f>IF(VLOOKUP($A903,Rank!$A:$AH,X$4,0)&lt;&gt;"",IF(X$5&lt;&gt;$C$3,W903+1,W903),W903)</f>
        <v>#REF!</v>
      </c>
      <c r="Z903" s="16" t="e">
        <f>IFERROR(VLOOKUP($A903,Rank!$A:$AH,D$4,0)*IF(IF(VLOOKUP($A903,Rank!$A:$AH,D$4,0)&lt;&gt;"",IF(D$5&lt;&gt;$C$3,C903+1,C903),C903)&lt;=6,1,0),0)+IF(VLOOKUP($A903,Rank!$A:$AH,D$4,0)&lt;&gt;"",IF(D$5&lt;&gt;$C$3,C903+1,C903),C903)*0.001</f>
        <v>#REF!</v>
      </c>
      <c r="AA903" s="16" t="e">
        <f>IFERROR(VLOOKUP($A903,Rank!$A:$AH,E$4,0)*IF(IF(VLOOKUP($A903,Rank!$A:$AH,E$4,0)&lt;&gt;"",IF(E$5&lt;&gt;$C$3,D903+1,D903),D903)&lt;=6,1,0),0)+IF(VLOOKUP($A903,Rank!$A:$AH,E$4,0)&lt;&gt;"",IF(E$5&lt;&gt;$C$3,D903+1,D903),D903)*0.001</f>
        <v>#REF!</v>
      </c>
      <c r="AB903" s="16" t="e">
        <f>IFERROR(VLOOKUP($A903,Rank!$A:$AH,F$4,0)*IF(IF(VLOOKUP($A903,Rank!$A:$AH,F$4,0)&lt;&gt;"",IF(F$5&lt;&gt;$C$3,E903+1,E903),E903)&lt;=6,1,0),0)+IF(VLOOKUP($A903,Rank!$A:$AH,F$4,0)&lt;&gt;"",IF(F$5&lt;&gt;$C$3,E903+1,E903),E903)*0.001</f>
        <v>#REF!</v>
      </c>
      <c r="AC903" s="16" t="e">
        <f>IFERROR(VLOOKUP($A903,Rank!$A:$AH,G$4,0)*IF(IF(VLOOKUP($A903,Rank!$A:$AH,G$4,0)&lt;&gt;"",IF(G$5&lt;&gt;$C$3,F903+1,F903),F903)&lt;=6,1,0),0)+IF(VLOOKUP($A903,Rank!$A:$AH,G$4,0)&lt;&gt;"",IF(G$5&lt;&gt;$C$3,F903+1,F903),F903)*0.001</f>
        <v>#REF!</v>
      </c>
      <c r="AD903" s="16" t="e">
        <f>IFERROR(VLOOKUP($A903,Rank!$A:$AH,H$4,0)*IF(IF(VLOOKUP($A903,Rank!$A:$AH,H$4,0)&lt;&gt;"",IF(H$5&lt;&gt;$C$3,G903+1,G903),G903)&lt;=6,1,0),0)+IF(VLOOKUP($A903,Rank!$A:$AH,H$4,0)&lt;&gt;"",IF(H$5&lt;&gt;$C$3,G903+1,G903),G903)*0.001</f>
        <v>#REF!</v>
      </c>
      <c r="AE903" s="16" t="e">
        <f>IFERROR(VLOOKUP($A903,Rank!$A:$AH,I$4,0)*IF(IF(VLOOKUP($A903,Rank!$A:$AH,I$4,0)&lt;&gt;"",IF(I$5&lt;&gt;$C$3,H903+1,H903),H903)&lt;=6,1,0),0)+IF(VLOOKUP($A903,Rank!$A:$AH,I$4,0)&lt;&gt;"",IF(I$5&lt;&gt;$C$3,H903+1,H903),H903)*0.001</f>
        <v>#REF!</v>
      </c>
      <c r="AF903" s="16" t="e">
        <f>IFERROR(VLOOKUP($A903,Rank!$A:$AH,J$4,0)*IF(IF(VLOOKUP($A903,Rank!$A:$AH,J$4,0)&lt;&gt;"",IF(J$5&lt;&gt;$C$3,I903+1,I903),I903)&lt;=6,1,0),0)+IF(VLOOKUP($A903,Rank!$A:$AH,J$4,0)&lt;&gt;"",IF(J$5&lt;&gt;$C$3,I903+1,I903),I903)*0.001</f>
        <v>#REF!</v>
      </c>
      <c r="AG903" s="16" t="e">
        <f>IFERROR(VLOOKUP($A903,Rank!$A:$AH,K$4,0)*IF(IF(VLOOKUP($A903,Rank!$A:$AH,K$4,0)&lt;&gt;"",IF(K$5&lt;&gt;$C$3,J903+1,J903),J903)&lt;=6,1,0),0)+IF(VLOOKUP($A903,Rank!$A:$AH,K$4,0)&lt;&gt;"",IF(K$5&lt;&gt;$C$3,J903+1,J903),J903)*0.001</f>
        <v>#REF!</v>
      </c>
      <c r="AH903" s="16" t="e">
        <f>IFERROR(VLOOKUP($A903,Rank!$A:$AH,L$4,0)*IF(IF(VLOOKUP($A903,Rank!$A:$AH,L$4,0)&lt;&gt;"",IF(L$5&lt;&gt;$C$3,K903+1,K903),K903)&lt;=6,1,0),0)+IF(VLOOKUP($A903,Rank!$A:$AH,L$4,0)&lt;&gt;"",IF(L$5&lt;&gt;$C$3,K903+1,K903),K903)*0.001</f>
        <v>#REF!</v>
      </c>
      <c r="AI903" s="16" t="e">
        <f>IFERROR(VLOOKUP($A903,Rank!$A:$AH,M$4,0)*IF(IF(VLOOKUP($A903,Rank!$A:$AH,M$4,0)&lt;&gt;"",IF(M$5&lt;&gt;$C$3,L903+1,L903),L903)&lt;=6,1,0),0)+IF(VLOOKUP($A903,Rank!$A:$AH,M$4,0)&lt;&gt;"",IF(M$5&lt;&gt;$C$3,L903+1,L903),L903)*0.001</f>
        <v>#REF!</v>
      </c>
      <c r="AJ903" s="16" t="e">
        <f>IFERROR(VLOOKUP($A903,Rank!$A:$AH,N$4,0)*IF(IF(VLOOKUP($A903,Rank!$A:$AH,N$4,0)&lt;&gt;"",IF(N$5&lt;&gt;$C$3,M903+1,M903),M903)&lt;=6,1,0),0)+IF(VLOOKUP($A903,Rank!$A:$AH,N$4,0)&lt;&gt;"",IF(N$5&lt;&gt;$C$3,M903+1,M903),M903)*0.001</f>
        <v>#REF!</v>
      </c>
      <c r="AK903" s="16" t="e">
        <f>IFERROR(VLOOKUP($A903,Rank!$A:$AH,O$4,0)*IF(IF(VLOOKUP($A903,Rank!$A:$AH,O$4,0)&lt;&gt;"",IF(O$5&lt;&gt;$C$3,N903+1,N903),N903)&lt;=6,1,0),0)+IF(VLOOKUP($A903,Rank!$A:$AH,O$4,0)&lt;&gt;"",IF(O$5&lt;&gt;$C$3,N903+1,N903),N903)*0.001</f>
        <v>#REF!</v>
      </c>
      <c r="AL903" s="16" t="e">
        <f>IFERROR(VLOOKUP($A903,Rank!$A:$AH,P$4,0)*IF(IF(VLOOKUP($A903,Rank!$A:$AH,P$4,0)&lt;&gt;"",IF(P$5&lt;&gt;$C$3,O903+1,O903),O903)&lt;=6,1,0),0)+IF(VLOOKUP($A903,Rank!$A:$AH,P$4,0)&lt;&gt;"",IF(P$5&lt;&gt;$C$3,O903+1,O903),O903)*0.001</f>
        <v>#REF!</v>
      </c>
      <c r="AM903" s="16" t="e">
        <f>IFERROR(VLOOKUP($A903,Rank!$A:$AH,Q$4,0)*IF(IF(VLOOKUP($A903,Rank!$A:$AH,Q$4,0)&lt;&gt;"",IF(Q$5&lt;&gt;$C$3,P903+1,P903),P903)&lt;=6,1,0),0)+IF(VLOOKUP($A903,Rank!$A:$AH,Q$4,0)&lt;&gt;"",IF(Q$5&lt;&gt;$C$3,P903+1,P903),P903)*0.001</f>
        <v>#REF!</v>
      </c>
      <c r="AN903" s="16" t="e">
        <f>IFERROR(VLOOKUP($A903,Rank!$A:$AH,R$4,0)*IF(IF(VLOOKUP($A903,Rank!$A:$AH,R$4,0)&lt;&gt;"",IF(R$5&lt;&gt;$C$3,Q903+1,Q903),Q903)&lt;=6,1,0),0)+IF(VLOOKUP($A903,Rank!$A:$AH,R$4,0)&lt;&gt;"",IF(R$5&lt;&gt;$C$3,Q903+1,Q903),Q903)*0.001</f>
        <v>#REF!</v>
      </c>
      <c r="AO903" s="16" t="e">
        <f>IFERROR(VLOOKUP($A903,Rank!$A:$AH,S$4,0)*IF(IF(VLOOKUP($A903,Rank!$A:$AH,S$4,0)&lt;&gt;"",IF(S$5&lt;&gt;$C$3,R903+1,R903),R903)&lt;=6,1,0),0)+IF(VLOOKUP($A903,Rank!$A:$AH,S$4,0)&lt;&gt;"",IF($S$5&lt;&gt;$C$3,R903+1,R903),R903)*0.001</f>
        <v>#REF!</v>
      </c>
      <c r="AP903" s="16" t="e">
        <f>IFERROR(VLOOKUP($A903,Rank!$A:$AH,T$4,0)*IF(IF(VLOOKUP($A903,Rank!$A:$AH,T$4,0)&lt;&gt;"",IF(T$5&lt;&gt;$C$3,S903+1,S903),S903)&lt;=6,1,0),0)+IF(VLOOKUP($A903,Rank!$A:$AH,T$4,0)&lt;&gt;"",IF($T$5&lt;&gt;$C$3,S903+1,S903),S903)*0.001</f>
        <v>#REF!</v>
      </c>
      <c r="AQ903" s="16" t="e">
        <f>IFERROR(VLOOKUP($A903,Rank!$A:$AH,U$4,0)*IF(IF(VLOOKUP($A903,Rank!$A:$AH,U$4,0)&lt;&gt;"",IF(U$5&lt;&gt;$C$3,T903+1,T903),T903)&lt;=6,1,0),0)+IF(VLOOKUP($A903,Rank!$A:$AH,U$4,0)&lt;&gt;"",IF($U$5&lt;&gt;$C$3,T903+1,T903),T903)*0.001</f>
        <v>#REF!</v>
      </c>
      <c r="AR903" s="16" t="e">
        <f>IFERROR(VLOOKUP($A903,Rank!$A:$AH,V$4,0)*IF(IF(VLOOKUP($A903,Rank!$A:$AH,V$4,0)&lt;&gt;"",IF(V$5&lt;&gt;$C$3,U903+1,U903),U903)&lt;=6,1,0),0)+IF(VLOOKUP($A903,Rank!$A:$AH,V$4,0)&lt;&gt;"",IF($V$5&lt;&gt;$C$3,U903+1,U903),U903)*0.001</f>
        <v>#REF!</v>
      </c>
      <c r="AS903" s="16" t="e">
        <f>IFERROR(VLOOKUP($A903,Rank!$A:$AH,W$4,0)*IF(IF(VLOOKUP($A903,Rank!$A:$AH,W$4,0)&lt;&gt;"",IF(W$5&lt;&gt;$C$3,V903+1,V903),V903)&lt;=6,1,0),0)+IF(VLOOKUP($A903,Rank!$A:$AH,W$4,0)&lt;&gt;"",IF($W$5&lt;&gt;$C$3,V903+1,V903),V903)*0.001</f>
        <v>#REF!</v>
      </c>
      <c r="AT903" s="16" t="e">
        <f>IFERROR(VLOOKUP($A903,Rank!$A:$AH,X$4,0)*IF(IF(VLOOKUP($A903,Rank!$A:$AH,X$4,0)&lt;&gt;"",IF(X$5&lt;&gt;$C$3,W903+1,W903),W903)&lt;=6,1,0),0)+IF(VLOOKUP($A903,Rank!$A:$AH,X$4,0)&lt;&gt;"",IF($X$5&lt;&gt;$C$3,W903+1,W903),W903)*0.001</f>
        <v>#REF!</v>
      </c>
      <c r="AV903" t="e">
        <f t="shared" si="310"/>
        <v>#REF!</v>
      </c>
      <c r="AW903" t="e">
        <f t="shared" si="311"/>
        <v>#REF!</v>
      </c>
      <c r="AX903" t="e">
        <f t="shared" si="312"/>
        <v>#REF!</v>
      </c>
      <c r="AY903" t="e">
        <f t="shared" si="313"/>
        <v>#REF!</v>
      </c>
      <c r="AZ903" t="e">
        <f t="shared" si="314"/>
        <v>#REF!</v>
      </c>
      <c r="BA903" t="e">
        <f t="shared" si="315"/>
        <v>#REF!</v>
      </c>
      <c r="BB903" t="e">
        <f t="shared" si="316"/>
        <v>#REF!</v>
      </c>
      <c r="BC903" t="e">
        <f t="shared" si="317"/>
        <v>#REF!</v>
      </c>
      <c r="BD903" t="e">
        <f t="shared" si="318"/>
        <v>#REF!</v>
      </c>
      <c r="BE903" t="e">
        <f t="shared" si="319"/>
        <v>#REF!</v>
      </c>
      <c r="BF903" t="e">
        <f t="shared" si="320"/>
        <v>#REF!</v>
      </c>
      <c r="BG903" t="e">
        <f t="shared" si="321"/>
        <v>#REF!</v>
      </c>
      <c r="BH903" t="e">
        <f t="shared" si="322"/>
        <v>#REF!</v>
      </c>
      <c r="BI903" t="e">
        <f t="shared" si="323"/>
        <v>#REF!</v>
      </c>
      <c r="BJ903" t="e">
        <f t="shared" si="324"/>
        <v>#REF!</v>
      </c>
      <c r="BK903" t="e">
        <f t="shared" si="325"/>
        <v>#REF!</v>
      </c>
      <c r="BL903" t="e">
        <f t="shared" si="326"/>
        <v>#REF!</v>
      </c>
      <c r="BM903" t="e">
        <f t="shared" si="327"/>
        <v>#REF!</v>
      </c>
      <c r="BN903" t="e">
        <f t="shared" si="328"/>
        <v>#REF!</v>
      </c>
      <c r="BO903" t="e">
        <f t="shared" si="329"/>
        <v>#REF!</v>
      </c>
      <c r="BP903" t="e">
        <f t="shared" si="330"/>
        <v>#REF!</v>
      </c>
    </row>
    <row r="904" spans="1:68" x14ac:dyDescent="0.3">
      <c r="A904" t="e">
        <f>+Rank!#REF!</f>
        <v>#REF!</v>
      </c>
      <c r="B904" s="16">
        <f t="shared" si="309"/>
        <v>0</v>
      </c>
      <c r="C904" s="16">
        <v>0</v>
      </c>
      <c r="D904" s="16" t="e">
        <f>IF(VLOOKUP($A904,Rank!$A:$AH,D$4,0)&lt;&gt;"",IF(D$5&lt;&gt;$C$3,C904+1,C904),C904)</f>
        <v>#REF!</v>
      </c>
      <c r="E904" s="16" t="e">
        <f>IF(VLOOKUP($A904,Rank!$A:$AH,E$4,0)&lt;&gt;"",IF(E$5&lt;&gt;$C$3,D904+1,D904),D904)</f>
        <v>#REF!</v>
      </c>
      <c r="F904" s="16" t="e">
        <f>IF(VLOOKUP($A904,Rank!$A:$AH,F$4,0)&lt;&gt;"",IF(F$5&lt;&gt;$C$3,D904+1,D904),D904)</f>
        <v>#REF!</v>
      </c>
      <c r="G904" s="16" t="e">
        <f>IF(VLOOKUP($A904,Rank!$A:$AH,G$4,0)&lt;&gt;"",IF(G$5&lt;&gt;$C$3,F904+1,F904),F904)</f>
        <v>#REF!</v>
      </c>
      <c r="H904" s="16" t="e">
        <f>IF(VLOOKUP($A904,Rank!$A:$AH,H$4,0)&lt;&gt;"",IF(H$5&lt;&gt;$C$3,G904+1,G904),G904)</f>
        <v>#REF!</v>
      </c>
      <c r="I904" s="16" t="e">
        <f>IF(VLOOKUP($A904,Rank!$A:$AH,I$4,0)&lt;&gt;"",IF(I$5&lt;&gt;$C$3,H904+1,H904),H904)</f>
        <v>#REF!</v>
      </c>
      <c r="J904" s="16" t="e">
        <f>IF(VLOOKUP($A904,Rank!$A:$AH,J$4,0)&lt;&gt;"",IF(J$5&lt;&gt;$C$3,I904+1,I904),I904)</f>
        <v>#REF!</v>
      </c>
      <c r="K904" s="16" t="e">
        <f>IF(VLOOKUP($A904,Rank!$A:$AH,K$4,0)&lt;&gt;"",IF(K$5&lt;&gt;$C$3,J904+1,J904),J904)</f>
        <v>#REF!</v>
      </c>
      <c r="L904" s="16" t="e">
        <f>IF(VLOOKUP($A904,Rank!$A:$AH,L$4,0)&lt;&gt;"",IF($L$5&lt;&gt;$C$3,K904+1,K904),K904)</f>
        <v>#REF!</v>
      </c>
      <c r="M904" s="16" t="e">
        <f>IF(VLOOKUP($A904,Rank!$A:$AH,M$4,0)&lt;&gt;"",IF(M$5&lt;&gt;$C$3,L904+1,L904),L904)</f>
        <v>#REF!</v>
      </c>
      <c r="N904" s="16" t="e">
        <f>IF(VLOOKUP($A904,Rank!$A:$AH,N$4,0)&lt;&gt;"",IF(N$5&lt;&gt;$C$3,M904+1,M904),M904)</f>
        <v>#REF!</v>
      </c>
      <c r="O904" s="16" t="e">
        <f>IF(VLOOKUP($A904,Rank!$A:$AH,O$4,0)&lt;&gt;"",IF(O$5&lt;&gt;$C$3,N904+1,N904),N904)</f>
        <v>#REF!</v>
      </c>
      <c r="P904" s="16" t="e">
        <f>IF(VLOOKUP($A904,Rank!$A:$AH,P$4,0)&lt;&gt;"",IF(P$5&lt;&gt;$C$3,O904+1,O904),O904)</f>
        <v>#REF!</v>
      </c>
      <c r="Q904" s="16" t="e">
        <f>IF(VLOOKUP($A904,Rank!$A:$AH,Q$4,0)&lt;&gt;"",IF(Q$5&lt;&gt;$C$3,P904+1,P904),P904)</f>
        <v>#REF!</v>
      </c>
      <c r="R904" s="16" t="e">
        <f>IF(VLOOKUP($A904,Rank!$A:$AH,R$4,0)&lt;&gt;"",IF(R$5&lt;&gt;$C$3,Q904+1,Q904),Q904)</f>
        <v>#REF!</v>
      </c>
      <c r="S904" s="16" t="e">
        <f>IF(VLOOKUP($A904,Rank!$A:$AH,S$4,0)&lt;&gt;"",IF(S$5&lt;&gt;$C$3,R904+1,R904),R904)</f>
        <v>#REF!</v>
      </c>
      <c r="T904" s="16" t="e">
        <f>IF(VLOOKUP($A904,Rank!$A:$AH,T$4,0)&lt;&gt;"",IF(T$5&lt;&gt;$C$3,S904+1,S904),S904)</f>
        <v>#REF!</v>
      </c>
      <c r="U904" s="16" t="e">
        <f>IF(VLOOKUP($A904,Rank!$A:$AH,U$4,0)&lt;&gt;"",IF(U$5&lt;&gt;$C$3,T904+1,T904),T904)</f>
        <v>#REF!</v>
      </c>
      <c r="V904" s="16" t="e">
        <f>IF(VLOOKUP($A904,Rank!$A:$AH,V$4,0)&lt;&gt;"",IF($V$5&lt;&gt;$C$3,U904+1,U904),U904)</f>
        <v>#REF!</v>
      </c>
      <c r="W904" s="16" t="e">
        <f>IF(VLOOKUP($A904,Rank!$A:$AH,W$4,0)&lt;&gt;"",IF(W$5&lt;&gt;$C$3,V904+1,V904),V904)</f>
        <v>#REF!</v>
      </c>
      <c r="X904" s="16" t="e">
        <f>IF(VLOOKUP($A904,Rank!$A:$AH,X$4,0)&lt;&gt;"",IF(X$5&lt;&gt;$C$3,W904+1,W904),W904)</f>
        <v>#REF!</v>
      </c>
      <c r="Z904" s="16" t="e">
        <f>IFERROR(VLOOKUP($A904,Rank!$A:$AH,D$4,0)*IF(IF(VLOOKUP($A904,Rank!$A:$AH,D$4,0)&lt;&gt;"",IF(D$5&lt;&gt;$C$3,C904+1,C904),C904)&lt;=6,1,0),0)+IF(VLOOKUP($A904,Rank!$A:$AH,D$4,0)&lt;&gt;"",IF(D$5&lt;&gt;$C$3,C904+1,C904),C904)*0.001</f>
        <v>#REF!</v>
      </c>
      <c r="AA904" s="16" t="e">
        <f>IFERROR(VLOOKUP($A904,Rank!$A:$AH,E$4,0)*IF(IF(VLOOKUP($A904,Rank!$A:$AH,E$4,0)&lt;&gt;"",IF(E$5&lt;&gt;$C$3,D904+1,D904),D904)&lt;=6,1,0),0)+IF(VLOOKUP($A904,Rank!$A:$AH,E$4,0)&lt;&gt;"",IF(E$5&lt;&gt;$C$3,D904+1,D904),D904)*0.001</f>
        <v>#REF!</v>
      </c>
      <c r="AB904" s="16" t="e">
        <f>IFERROR(VLOOKUP($A904,Rank!$A:$AH,F$4,0)*IF(IF(VLOOKUP($A904,Rank!$A:$AH,F$4,0)&lt;&gt;"",IF(F$5&lt;&gt;$C$3,E904+1,E904),E904)&lt;=6,1,0),0)+IF(VLOOKUP($A904,Rank!$A:$AH,F$4,0)&lt;&gt;"",IF(F$5&lt;&gt;$C$3,E904+1,E904),E904)*0.001</f>
        <v>#REF!</v>
      </c>
      <c r="AC904" s="16" t="e">
        <f>IFERROR(VLOOKUP($A904,Rank!$A:$AH,G$4,0)*IF(IF(VLOOKUP($A904,Rank!$A:$AH,G$4,0)&lt;&gt;"",IF(G$5&lt;&gt;$C$3,F904+1,F904),F904)&lt;=6,1,0),0)+IF(VLOOKUP($A904,Rank!$A:$AH,G$4,0)&lt;&gt;"",IF(G$5&lt;&gt;$C$3,F904+1,F904),F904)*0.001</f>
        <v>#REF!</v>
      </c>
      <c r="AD904" s="16" t="e">
        <f>IFERROR(VLOOKUP($A904,Rank!$A:$AH,H$4,0)*IF(IF(VLOOKUP($A904,Rank!$A:$AH,H$4,0)&lt;&gt;"",IF(H$5&lt;&gt;$C$3,G904+1,G904),G904)&lt;=6,1,0),0)+IF(VLOOKUP($A904,Rank!$A:$AH,H$4,0)&lt;&gt;"",IF(H$5&lt;&gt;$C$3,G904+1,G904),G904)*0.001</f>
        <v>#REF!</v>
      </c>
      <c r="AE904" s="16" t="e">
        <f>IFERROR(VLOOKUP($A904,Rank!$A:$AH,I$4,0)*IF(IF(VLOOKUP($A904,Rank!$A:$AH,I$4,0)&lt;&gt;"",IF(I$5&lt;&gt;$C$3,H904+1,H904),H904)&lt;=6,1,0),0)+IF(VLOOKUP($A904,Rank!$A:$AH,I$4,0)&lt;&gt;"",IF(I$5&lt;&gt;$C$3,H904+1,H904),H904)*0.001</f>
        <v>#REF!</v>
      </c>
      <c r="AF904" s="16" t="e">
        <f>IFERROR(VLOOKUP($A904,Rank!$A:$AH,J$4,0)*IF(IF(VLOOKUP($A904,Rank!$A:$AH,J$4,0)&lt;&gt;"",IF(J$5&lt;&gt;$C$3,I904+1,I904),I904)&lt;=6,1,0),0)+IF(VLOOKUP($A904,Rank!$A:$AH,J$4,0)&lt;&gt;"",IF(J$5&lt;&gt;$C$3,I904+1,I904),I904)*0.001</f>
        <v>#REF!</v>
      </c>
      <c r="AG904" s="16" t="e">
        <f>IFERROR(VLOOKUP($A904,Rank!$A:$AH,K$4,0)*IF(IF(VLOOKUP($A904,Rank!$A:$AH,K$4,0)&lt;&gt;"",IF(K$5&lt;&gt;$C$3,J904+1,J904),J904)&lt;=6,1,0),0)+IF(VLOOKUP($A904,Rank!$A:$AH,K$4,0)&lt;&gt;"",IF(K$5&lt;&gt;$C$3,J904+1,J904),J904)*0.001</f>
        <v>#REF!</v>
      </c>
      <c r="AH904" s="16" t="e">
        <f>IFERROR(VLOOKUP($A904,Rank!$A:$AH,L$4,0)*IF(IF(VLOOKUP($A904,Rank!$A:$AH,L$4,0)&lt;&gt;"",IF(L$5&lt;&gt;$C$3,K904+1,K904),K904)&lt;=6,1,0),0)+IF(VLOOKUP($A904,Rank!$A:$AH,L$4,0)&lt;&gt;"",IF(L$5&lt;&gt;$C$3,K904+1,K904),K904)*0.001</f>
        <v>#REF!</v>
      </c>
      <c r="AI904" s="16" t="e">
        <f>IFERROR(VLOOKUP($A904,Rank!$A:$AH,M$4,0)*IF(IF(VLOOKUP($A904,Rank!$A:$AH,M$4,0)&lt;&gt;"",IF(M$5&lt;&gt;$C$3,L904+1,L904),L904)&lt;=6,1,0),0)+IF(VLOOKUP($A904,Rank!$A:$AH,M$4,0)&lt;&gt;"",IF(M$5&lt;&gt;$C$3,L904+1,L904),L904)*0.001</f>
        <v>#REF!</v>
      </c>
      <c r="AJ904" s="16" t="e">
        <f>IFERROR(VLOOKUP($A904,Rank!$A:$AH,N$4,0)*IF(IF(VLOOKUP($A904,Rank!$A:$AH,N$4,0)&lt;&gt;"",IF(N$5&lt;&gt;$C$3,M904+1,M904),M904)&lt;=6,1,0),0)+IF(VLOOKUP($A904,Rank!$A:$AH,N$4,0)&lt;&gt;"",IF(N$5&lt;&gt;$C$3,M904+1,M904),M904)*0.001</f>
        <v>#REF!</v>
      </c>
      <c r="AK904" s="16" t="e">
        <f>IFERROR(VLOOKUP($A904,Rank!$A:$AH,O$4,0)*IF(IF(VLOOKUP($A904,Rank!$A:$AH,O$4,0)&lt;&gt;"",IF(O$5&lt;&gt;$C$3,N904+1,N904),N904)&lt;=6,1,0),0)+IF(VLOOKUP($A904,Rank!$A:$AH,O$4,0)&lt;&gt;"",IF(O$5&lt;&gt;$C$3,N904+1,N904),N904)*0.001</f>
        <v>#REF!</v>
      </c>
      <c r="AL904" s="16" t="e">
        <f>IFERROR(VLOOKUP($A904,Rank!$A:$AH,P$4,0)*IF(IF(VLOOKUP($A904,Rank!$A:$AH,P$4,0)&lt;&gt;"",IF(P$5&lt;&gt;$C$3,O904+1,O904),O904)&lt;=6,1,0),0)+IF(VLOOKUP($A904,Rank!$A:$AH,P$4,0)&lt;&gt;"",IF(P$5&lt;&gt;$C$3,O904+1,O904),O904)*0.001</f>
        <v>#REF!</v>
      </c>
      <c r="AM904" s="16" t="e">
        <f>IFERROR(VLOOKUP($A904,Rank!$A:$AH,Q$4,0)*IF(IF(VLOOKUP($A904,Rank!$A:$AH,Q$4,0)&lt;&gt;"",IF(Q$5&lt;&gt;$C$3,P904+1,P904),P904)&lt;=6,1,0),0)+IF(VLOOKUP($A904,Rank!$A:$AH,Q$4,0)&lt;&gt;"",IF(Q$5&lt;&gt;$C$3,P904+1,P904),P904)*0.001</f>
        <v>#REF!</v>
      </c>
      <c r="AN904" s="16" t="e">
        <f>IFERROR(VLOOKUP($A904,Rank!$A:$AH,R$4,0)*IF(IF(VLOOKUP($A904,Rank!$A:$AH,R$4,0)&lt;&gt;"",IF(R$5&lt;&gt;$C$3,Q904+1,Q904),Q904)&lt;=6,1,0),0)+IF(VLOOKUP($A904,Rank!$A:$AH,R$4,0)&lt;&gt;"",IF(R$5&lt;&gt;$C$3,Q904+1,Q904),Q904)*0.001</f>
        <v>#REF!</v>
      </c>
      <c r="AO904" s="16" t="e">
        <f>IFERROR(VLOOKUP($A904,Rank!$A:$AH,S$4,0)*IF(IF(VLOOKUP($A904,Rank!$A:$AH,S$4,0)&lt;&gt;"",IF(S$5&lt;&gt;$C$3,R904+1,R904),R904)&lt;=6,1,0),0)+IF(VLOOKUP($A904,Rank!$A:$AH,S$4,0)&lt;&gt;"",IF($S$5&lt;&gt;$C$3,R904+1,R904),R904)*0.001</f>
        <v>#REF!</v>
      </c>
      <c r="AP904" s="16" t="e">
        <f>IFERROR(VLOOKUP($A904,Rank!$A:$AH,T$4,0)*IF(IF(VLOOKUP($A904,Rank!$A:$AH,T$4,0)&lt;&gt;"",IF(T$5&lt;&gt;$C$3,S904+1,S904),S904)&lt;=6,1,0),0)+IF(VLOOKUP($A904,Rank!$A:$AH,T$4,0)&lt;&gt;"",IF($T$5&lt;&gt;$C$3,S904+1,S904),S904)*0.001</f>
        <v>#REF!</v>
      </c>
      <c r="AQ904" s="16" t="e">
        <f>IFERROR(VLOOKUP($A904,Rank!$A:$AH,U$4,0)*IF(IF(VLOOKUP($A904,Rank!$A:$AH,U$4,0)&lt;&gt;"",IF(U$5&lt;&gt;$C$3,T904+1,T904),T904)&lt;=6,1,0),0)+IF(VLOOKUP($A904,Rank!$A:$AH,U$4,0)&lt;&gt;"",IF($U$5&lt;&gt;$C$3,T904+1,T904),T904)*0.001</f>
        <v>#REF!</v>
      </c>
      <c r="AR904" s="16" t="e">
        <f>IFERROR(VLOOKUP($A904,Rank!$A:$AH,V$4,0)*IF(IF(VLOOKUP($A904,Rank!$A:$AH,V$4,0)&lt;&gt;"",IF(V$5&lt;&gt;$C$3,U904+1,U904),U904)&lt;=6,1,0),0)+IF(VLOOKUP($A904,Rank!$A:$AH,V$4,0)&lt;&gt;"",IF($V$5&lt;&gt;$C$3,U904+1,U904),U904)*0.001</f>
        <v>#REF!</v>
      </c>
      <c r="AS904" s="16" t="e">
        <f>IFERROR(VLOOKUP($A904,Rank!$A:$AH,W$4,0)*IF(IF(VLOOKUP($A904,Rank!$A:$AH,W$4,0)&lt;&gt;"",IF(W$5&lt;&gt;$C$3,V904+1,V904),V904)&lt;=6,1,0),0)+IF(VLOOKUP($A904,Rank!$A:$AH,W$4,0)&lt;&gt;"",IF($W$5&lt;&gt;$C$3,V904+1,V904),V904)*0.001</f>
        <v>#REF!</v>
      </c>
      <c r="AT904" s="16" t="e">
        <f>IFERROR(VLOOKUP($A904,Rank!$A:$AH,X$4,0)*IF(IF(VLOOKUP($A904,Rank!$A:$AH,X$4,0)&lt;&gt;"",IF(X$5&lt;&gt;$C$3,W904+1,W904),W904)&lt;=6,1,0),0)+IF(VLOOKUP($A904,Rank!$A:$AH,X$4,0)&lt;&gt;"",IF($X$5&lt;&gt;$C$3,W904+1,W904),W904)*0.001</f>
        <v>#REF!</v>
      </c>
      <c r="AV904" t="e">
        <f t="shared" si="310"/>
        <v>#REF!</v>
      </c>
      <c r="AW904" t="e">
        <f t="shared" si="311"/>
        <v>#REF!</v>
      </c>
      <c r="AX904" t="e">
        <f t="shared" si="312"/>
        <v>#REF!</v>
      </c>
      <c r="AY904" t="e">
        <f t="shared" si="313"/>
        <v>#REF!</v>
      </c>
      <c r="AZ904" t="e">
        <f t="shared" si="314"/>
        <v>#REF!</v>
      </c>
      <c r="BA904" t="e">
        <f t="shared" si="315"/>
        <v>#REF!</v>
      </c>
      <c r="BB904" t="e">
        <f t="shared" si="316"/>
        <v>#REF!</v>
      </c>
      <c r="BC904" t="e">
        <f t="shared" si="317"/>
        <v>#REF!</v>
      </c>
      <c r="BD904" t="e">
        <f t="shared" si="318"/>
        <v>#REF!</v>
      </c>
      <c r="BE904" t="e">
        <f t="shared" si="319"/>
        <v>#REF!</v>
      </c>
      <c r="BF904" t="e">
        <f t="shared" si="320"/>
        <v>#REF!</v>
      </c>
      <c r="BG904" t="e">
        <f t="shared" si="321"/>
        <v>#REF!</v>
      </c>
      <c r="BH904" t="e">
        <f t="shared" si="322"/>
        <v>#REF!</v>
      </c>
      <c r="BI904" t="e">
        <f t="shared" si="323"/>
        <v>#REF!</v>
      </c>
      <c r="BJ904" t="e">
        <f t="shared" si="324"/>
        <v>#REF!</v>
      </c>
      <c r="BK904" t="e">
        <f t="shared" si="325"/>
        <v>#REF!</v>
      </c>
      <c r="BL904" t="e">
        <f t="shared" si="326"/>
        <v>#REF!</v>
      </c>
      <c r="BM904" t="e">
        <f t="shared" si="327"/>
        <v>#REF!</v>
      </c>
      <c r="BN904" t="e">
        <f t="shared" si="328"/>
        <v>#REF!</v>
      </c>
      <c r="BO904" t="e">
        <f t="shared" si="329"/>
        <v>#REF!</v>
      </c>
      <c r="BP904" t="e">
        <f t="shared" si="330"/>
        <v>#REF!</v>
      </c>
    </row>
    <row r="905" spans="1:68" x14ac:dyDescent="0.3">
      <c r="A905" t="e">
        <f>+Rank!#REF!</f>
        <v>#REF!</v>
      </c>
      <c r="B905" s="16">
        <f t="shared" si="309"/>
        <v>0</v>
      </c>
      <c r="C905" s="16">
        <v>0</v>
      </c>
      <c r="D905" s="16" t="e">
        <f>IF(VLOOKUP($A905,Rank!$A:$AH,D$4,0)&lt;&gt;"",IF(D$5&lt;&gt;$C$3,C905+1,C905),C905)</f>
        <v>#REF!</v>
      </c>
      <c r="E905" s="16" t="e">
        <f>IF(VLOOKUP($A905,Rank!$A:$AH,E$4,0)&lt;&gt;"",IF(E$5&lt;&gt;$C$3,D905+1,D905),D905)</f>
        <v>#REF!</v>
      </c>
      <c r="F905" s="16" t="e">
        <f>IF(VLOOKUP($A905,Rank!$A:$AH,F$4,0)&lt;&gt;"",IF(F$5&lt;&gt;$C$3,D905+1,D905),D905)</f>
        <v>#REF!</v>
      </c>
      <c r="G905" s="16" t="e">
        <f>IF(VLOOKUP($A905,Rank!$A:$AH,G$4,0)&lt;&gt;"",IF(G$5&lt;&gt;$C$3,F905+1,F905),F905)</f>
        <v>#REF!</v>
      </c>
      <c r="H905" s="16" t="e">
        <f>IF(VLOOKUP($A905,Rank!$A:$AH,H$4,0)&lt;&gt;"",IF(H$5&lt;&gt;$C$3,G905+1,G905),G905)</f>
        <v>#REF!</v>
      </c>
      <c r="I905" s="16" t="e">
        <f>IF(VLOOKUP($A905,Rank!$A:$AH,I$4,0)&lt;&gt;"",IF(I$5&lt;&gt;$C$3,H905+1,H905),H905)</f>
        <v>#REF!</v>
      </c>
      <c r="J905" s="16" t="e">
        <f>IF(VLOOKUP($A905,Rank!$A:$AH,J$4,0)&lt;&gt;"",IF(J$5&lt;&gt;$C$3,I905+1,I905),I905)</f>
        <v>#REF!</v>
      </c>
      <c r="K905" s="16" t="e">
        <f>IF(VLOOKUP($A905,Rank!$A:$AH,K$4,0)&lt;&gt;"",IF(K$5&lt;&gt;$C$3,J905+1,J905),J905)</f>
        <v>#REF!</v>
      </c>
      <c r="L905" s="16" t="e">
        <f>IF(VLOOKUP($A905,Rank!$A:$AH,L$4,0)&lt;&gt;"",IF($L$5&lt;&gt;$C$3,K905+1,K905),K905)</f>
        <v>#REF!</v>
      </c>
      <c r="M905" s="16" t="e">
        <f>IF(VLOOKUP($A905,Rank!$A:$AH,M$4,0)&lt;&gt;"",IF(M$5&lt;&gt;$C$3,L905+1,L905),L905)</f>
        <v>#REF!</v>
      </c>
      <c r="N905" s="16" t="e">
        <f>IF(VLOOKUP($A905,Rank!$A:$AH,N$4,0)&lt;&gt;"",IF(N$5&lt;&gt;$C$3,M905+1,M905),M905)</f>
        <v>#REF!</v>
      </c>
      <c r="O905" s="16" t="e">
        <f>IF(VLOOKUP($A905,Rank!$A:$AH,O$4,0)&lt;&gt;"",IF(O$5&lt;&gt;$C$3,N905+1,N905),N905)</f>
        <v>#REF!</v>
      </c>
      <c r="P905" s="16" t="e">
        <f>IF(VLOOKUP($A905,Rank!$A:$AH,P$4,0)&lt;&gt;"",IF(P$5&lt;&gt;$C$3,O905+1,O905),O905)</f>
        <v>#REF!</v>
      </c>
      <c r="Q905" s="16" t="e">
        <f>IF(VLOOKUP($A905,Rank!$A:$AH,Q$4,0)&lt;&gt;"",IF(Q$5&lt;&gt;$C$3,P905+1,P905),P905)</f>
        <v>#REF!</v>
      </c>
      <c r="R905" s="16" t="e">
        <f>IF(VLOOKUP($A905,Rank!$A:$AH,R$4,0)&lt;&gt;"",IF(R$5&lt;&gt;$C$3,Q905+1,Q905),Q905)</f>
        <v>#REF!</v>
      </c>
      <c r="S905" s="16" t="e">
        <f>IF(VLOOKUP($A905,Rank!$A:$AH,S$4,0)&lt;&gt;"",IF(S$5&lt;&gt;$C$3,R905+1,R905),R905)</f>
        <v>#REF!</v>
      </c>
      <c r="T905" s="16" t="e">
        <f>IF(VLOOKUP($A905,Rank!$A:$AH,T$4,0)&lt;&gt;"",IF(T$5&lt;&gt;$C$3,S905+1,S905),S905)</f>
        <v>#REF!</v>
      </c>
      <c r="U905" s="16" t="e">
        <f>IF(VLOOKUP($A905,Rank!$A:$AH,U$4,0)&lt;&gt;"",IF(U$5&lt;&gt;$C$3,T905+1,T905),T905)</f>
        <v>#REF!</v>
      </c>
      <c r="V905" s="16" t="e">
        <f>IF(VLOOKUP($A905,Rank!$A:$AH,V$4,0)&lt;&gt;"",IF($V$5&lt;&gt;$C$3,U905+1,U905),U905)</f>
        <v>#REF!</v>
      </c>
      <c r="W905" s="16" t="e">
        <f>IF(VLOOKUP($A905,Rank!$A:$AH,W$4,0)&lt;&gt;"",IF(W$5&lt;&gt;$C$3,V905+1,V905),V905)</f>
        <v>#REF!</v>
      </c>
      <c r="X905" s="16" t="e">
        <f>IF(VLOOKUP($A905,Rank!$A:$AH,X$4,0)&lt;&gt;"",IF(X$5&lt;&gt;$C$3,W905+1,W905),W905)</f>
        <v>#REF!</v>
      </c>
      <c r="Z905" s="16" t="e">
        <f>IFERROR(VLOOKUP($A905,Rank!$A:$AH,D$4,0)*IF(IF(VLOOKUP($A905,Rank!$A:$AH,D$4,0)&lt;&gt;"",IF(D$5&lt;&gt;$C$3,C905+1,C905),C905)&lt;=6,1,0),0)+IF(VLOOKUP($A905,Rank!$A:$AH,D$4,0)&lt;&gt;"",IF(D$5&lt;&gt;$C$3,C905+1,C905),C905)*0.001</f>
        <v>#REF!</v>
      </c>
      <c r="AA905" s="16" t="e">
        <f>IFERROR(VLOOKUP($A905,Rank!$A:$AH,E$4,0)*IF(IF(VLOOKUP($A905,Rank!$A:$AH,E$4,0)&lt;&gt;"",IF(E$5&lt;&gt;$C$3,D905+1,D905),D905)&lt;=6,1,0),0)+IF(VLOOKUP($A905,Rank!$A:$AH,E$4,0)&lt;&gt;"",IF(E$5&lt;&gt;$C$3,D905+1,D905),D905)*0.001</f>
        <v>#REF!</v>
      </c>
      <c r="AB905" s="16" t="e">
        <f>IFERROR(VLOOKUP($A905,Rank!$A:$AH,F$4,0)*IF(IF(VLOOKUP($A905,Rank!$A:$AH,F$4,0)&lt;&gt;"",IF(F$5&lt;&gt;$C$3,E905+1,E905),E905)&lt;=6,1,0),0)+IF(VLOOKUP($A905,Rank!$A:$AH,F$4,0)&lt;&gt;"",IF(F$5&lt;&gt;$C$3,E905+1,E905),E905)*0.001</f>
        <v>#REF!</v>
      </c>
      <c r="AC905" s="16" t="e">
        <f>IFERROR(VLOOKUP($A905,Rank!$A:$AH,G$4,0)*IF(IF(VLOOKUP($A905,Rank!$A:$AH,G$4,0)&lt;&gt;"",IF(G$5&lt;&gt;$C$3,F905+1,F905),F905)&lt;=6,1,0),0)+IF(VLOOKUP($A905,Rank!$A:$AH,G$4,0)&lt;&gt;"",IF(G$5&lt;&gt;$C$3,F905+1,F905),F905)*0.001</f>
        <v>#REF!</v>
      </c>
      <c r="AD905" s="16" t="e">
        <f>IFERROR(VLOOKUP($A905,Rank!$A:$AH,H$4,0)*IF(IF(VLOOKUP($A905,Rank!$A:$AH,H$4,0)&lt;&gt;"",IF(H$5&lt;&gt;$C$3,G905+1,G905),G905)&lt;=6,1,0),0)+IF(VLOOKUP($A905,Rank!$A:$AH,H$4,0)&lt;&gt;"",IF(H$5&lt;&gt;$C$3,G905+1,G905),G905)*0.001</f>
        <v>#REF!</v>
      </c>
      <c r="AE905" s="16" t="e">
        <f>IFERROR(VLOOKUP($A905,Rank!$A:$AH,I$4,0)*IF(IF(VLOOKUP($A905,Rank!$A:$AH,I$4,0)&lt;&gt;"",IF(I$5&lt;&gt;$C$3,H905+1,H905),H905)&lt;=6,1,0),0)+IF(VLOOKUP($A905,Rank!$A:$AH,I$4,0)&lt;&gt;"",IF(I$5&lt;&gt;$C$3,H905+1,H905),H905)*0.001</f>
        <v>#REF!</v>
      </c>
      <c r="AF905" s="16" t="e">
        <f>IFERROR(VLOOKUP($A905,Rank!$A:$AH,J$4,0)*IF(IF(VLOOKUP($A905,Rank!$A:$AH,J$4,0)&lt;&gt;"",IF(J$5&lt;&gt;$C$3,I905+1,I905),I905)&lt;=6,1,0),0)+IF(VLOOKUP($A905,Rank!$A:$AH,J$4,0)&lt;&gt;"",IF(J$5&lt;&gt;$C$3,I905+1,I905),I905)*0.001</f>
        <v>#REF!</v>
      </c>
      <c r="AG905" s="16" t="e">
        <f>IFERROR(VLOOKUP($A905,Rank!$A:$AH,K$4,0)*IF(IF(VLOOKUP($A905,Rank!$A:$AH,K$4,0)&lt;&gt;"",IF(K$5&lt;&gt;$C$3,J905+1,J905),J905)&lt;=6,1,0),0)+IF(VLOOKUP($A905,Rank!$A:$AH,K$4,0)&lt;&gt;"",IF(K$5&lt;&gt;$C$3,J905+1,J905),J905)*0.001</f>
        <v>#REF!</v>
      </c>
      <c r="AH905" s="16" t="e">
        <f>IFERROR(VLOOKUP($A905,Rank!$A:$AH,L$4,0)*IF(IF(VLOOKUP($A905,Rank!$A:$AH,L$4,0)&lt;&gt;"",IF(L$5&lt;&gt;$C$3,K905+1,K905),K905)&lt;=6,1,0),0)+IF(VLOOKUP($A905,Rank!$A:$AH,L$4,0)&lt;&gt;"",IF(L$5&lt;&gt;$C$3,K905+1,K905),K905)*0.001</f>
        <v>#REF!</v>
      </c>
      <c r="AI905" s="16" t="e">
        <f>IFERROR(VLOOKUP($A905,Rank!$A:$AH,M$4,0)*IF(IF(VLOOKUP($A905,Rank!$A:$AH,M$4,0)&lt;&gt;"",IF(M$5&lt;&gt;$C$3,L905+1,L905),L905)&lt;=6,1,0),0)+IF(VLOOKUP($A905,Rank!$A:$AH,M$4,0)&lt;&gt;"",IF(M$5&lt;&gt;$C$3,L905+1,L905),L905)*0.001</f>
        <v>#REF!</v>
      </c>
      <c r="AJ905" s="16" t="e">
        <f>IFERROR(VLOOKUP($A905,Rank!$A:$AH,N$4,0)*IF(IF(VLOOKUP($A905,Rank!$A:$AH,N$4,0)&lt;&gt;"",IF(N$5&lt;&gt;$C$3,M905+1,M905),M905)&lt;=6,1,0),0)+IF(VLOOKUP($A905,Rank!$A:$AH,N$4,0)&lt;&gt;"",IF(N$5&lt;&gt;$C$3,M905+1,M905),M905)*0.001</f>
        <v>#REF!</v>
      </c>
      <c r="AK905" s="16" t="e">
        <f>IFERROR(VLOOKUP($A905,Rank!$A:$AH,O$4,0)*IF(IF(VLOOKUP($A905,Rank!$A:$AH,O$4,0)&lt;&gt;"",IF(O$5&lt;&gt;$C$3,N905+1,N905),N905)&lt;=6,1,0),0)+IF(VLOOKUP($A905,Rank!$A:$AH,O$4,0)&lt;&gt;"",IF(O$5&lt;&gt;$C$3,N905+1,N905),N905)*0.001</f>
        <v>#REF!</v>
      </c>
      <c r="AL905" s="16" t="e">
        <f>IFERROR(VLOOKUP($A905,Rank!$A:$AH,P$4,0)*IF(IF(VLOOKUP($A905,Rank!$A:$AH,P$4,0)&lt;&gt;"",IF(P$5&lt;&gt;$C$3,O905+1,O905),O905)&lt;=6,1,0),0)+IF(VLOOKUP($A905,Rank!$A:$AH,P$4,0)&lt;&gt;"",IF(P$5&lt;&gt;$C$3,O905+1,O905),O905)*0.001</f>
        <v>#REF!</v>
      </c>
      <c r="AM905" s="16" t="e">
        <f>IFERROR(VLOOKUP($A905,Rank!$A:$AH,Q$4,0)*IF(IF(VLOOKUP($A905,Rank!$A:$AH,Q$4,0)&lt;&gt;"",IF(Q$5&lt;&gt;$C$3,P905+1,P905),P905)&lt;=6,1,0),0)+IF(VLOOKUP($A905,Rank!$A:$AH,Q$4,0)&lt;&gt;"",IF(Q$5&lt;&gt;$C$3,P905+1,P905),P905)*0.001</f>
        <v>#REF!</v>
      </c>
      <c r="AN905" s="16" t="e">
        <f>IFERROR(VLOOKUP($A905,Rank!$A:$AH,R$4,0)*IF(IF(VLOOKUP($A905,Rank!$A:$AH,R$4,0)&lt;&gt;"",IF(R$5&lt;&gt;$C$3,Q905+1,Q905),Q905)&lt;=6,1,0),0)+IF(VLOOKUP($A905,Rank!$A:$AH,R$4,0)&lt;&gt;"",IF(R$5&lt;&gt;$C$3,Q905+1,Q905),Q905)*0.001</f>
        <v>#REF!</v>
      </c>
      <c r="AO905" s="16" t="e">
        <f>IFERROR(VLOOKUP($A905,Rank!$A:$AH,S$4,0)*IF(IF(VLOOKUP($A905,Rank!$A:$AH,S$4,0)&lt;&gt;"",IF(S$5&lt;&gt;$C$3,R905+1,R905),R905)&lt;=6,1,0),0)+IF(VLOOKUP($A905,Rank!$A:$AH,S$4,0)&lt;&gt;"",IF($S$5&lt;&gt;$C$3,R905+1,R905),R905)*0.001</f>
        <v>#REF!</v>
      </c>
      <c r="AP905" s="16" t="e">
        <f>IFERROR(VLOOKUP($A905,Rank!$A:$AH,T$4,0)*IF(IF(VLOOKUP($A905,Rank!$A:$AH,T$4,0)&lt;&gt;"",IF(T$5&lt;&gt;$C$3,S905+1,S905),S905)&lt;=6,1,0),0)+IF(VLOOKUP($A905,Rank!$A:$AH,T$4,0)&lt;&gt;"",IF($T$5&lt;&gt;$C$3,S905+1,S905),S905)*0.001</f>
        <v>#REF!</v>
      </c>
      <c r="AQ905" s="16" t="e">
        <f>IFERROR(VLOOKUP($A905,Rank!$A:$AH,U$4,0)*IF(IF(VLOOKUP($A905,Rank!$A:$AH,U$4,0)&lt;&gt;"",IF(U$5&lt;&gt;$C$3,T905+1,T905),T905)&lt;=6,1,0),0)+IF(VLOOKUP($A905,Rank!$A:$AH,U$4,0)&lt;&gt;"",IF($U$5&lt;&gt;$C$3,T905+1,T905),T905)*0.001</f>
        <v>#REF!</v>
      </c>
      <c r="AR905" s="16" t="e">
        <f>IFERROR(VLOOKUP($A905,Rank!$A:$AH,V$4,0)*IF(IF(VLOOKUP($A905,Rank!$A:$AH,V$4,0)&lt;&gt;"",IF(V$5&lt;&gt;$C$3,U905+1,U905),U905)&lt;=6,1,0),0)+IF(VLOOKUP($A905,Rank!$A:$AH,V$4,0)&lt;&gt;"",IF($V$5&lt;&gt;$C$3,U905+1,U905),U905)*0.001</f>
        <v>#REF!</v>
      </c>
      <c r="AS905" s="16" t="e">
        <f>IFERROR(VLOOKUP($A905,Rank!$A:$AH,W$4,0)*IF(IF(VLOOKUP($A905,Rank!$A:$AH,W$4,0)&lt;&gt;"",IF(W$5&lt;&gt;$C$3,V905+1,V905),V905)&lt;=6,1,0),0)+IF(VLOOKUP($A905,Rank!$A:$AH,W$4,0)&lt;&gt;"",IF($W$5&lt;&gt;$C$3,V905+1,V905),V905)*0.001</f>
        <v>#REF!</v>
      </c>
      <c r="AT905" s="16" t="e">
        <f>IFERROR(VLOOKUP($A905,Rank!$A:$AH,X$4,0)*IF(IF(VLOOKUP($A905,Rank!$A:$AH,X$4,0)&lt;&gt;"",IF(X$5&lt;&gt;$C$3,W905+1,W905),W905)&lt;=6,1,0),0)+IF(VLOOKUP($A905,Rank!$A:$AH,X$4,0)&lt;&gt;"",IF($X$5&lt;&gt;$C$3,W905+1,W905),W905)*0.001</f>
        <v>#REF!</v>
      </c>
      <c r="AV905" t="e">
        <f t="shared" si="310"/>
        <v>#REF!</v>
      </c>
      <c r="AW905" t="e">
        <f t="shared" si="311"/>
        <v>#REF!</v>
      </c>
      <c r="AX905" t="e">
        <f t="shared" si="312"/>
        <v>#REF!</v>
      </c>
      <c r="AY905" t="e">
        <f t="shared" si="313"/>
        <v>#REF!</v>
      </c>
      <c r="AZ905" t="e">
        <f t="shared" si="314"/>
        <v>#REF!</v>
      </c>
      <c r="BA905" t="e">
        <f t="shared" si="315"/>
        <v>#REF!</v>
      </c>
      <c r="BB905" t="e">
        <f t="shared" si="316"/>
        <v>#REF!</v>
      </c>
      <c r="BC905" t="e">
        <f t="shared" si="317"/>
        <v>#REF!</v>
      </c>
      <c r="BD905" t="e">
        <f t="shared" si="318"/>
        <v>#REF!</v>
      </c>
      <c r="BE905" t="e">
        <f t="shared" si="319"/>
        <v>#REF!</v>
      </c>
      <c r="BF905" t="e">
        <f t="shared" si="320"/>
        <v>#REF!</v>
      </c>
      <c r="BG905" t="e">
        <f t="shared" si="321"/>
        <v>#REF!</v>
      </c>
      <c r="BH905" t="e">
        <f t="shared" si="322"/>
        <v>#REF!</v>
      </c>
      <c r="BI905" t="e">
        <f t="shared" si="323"/>
        <v>#REF!</v>
      </c>
      <c r="BJ905" t="e">
        <f t="shared" si="324"/>
        <v>#REF!</v>
      </c>
      <c r="BK905" t="e">
        <f t="shared" si="325"/>
        <v>#REF!</v>
      </c>
      <c r="BL905" t="e">
        <f t="shared" si="326"/>
        <v>#REF!</v>
      </c>
      <c r="BM905" t="e">
        <f t="shared" si="327"/>
        <v>#REF!</v>
      </c>
      <c r="BN905" t="e">
        <f t="shared" si="328"/>
        <v>#REF!</v>
      </c>
      <c r="BO905" t="e">
        <f t="shared" si="329"/>
        <v>#REF!</v>
      </c>
      <c r="BP905" t="e">
        <f t="shared" si="330"/>
        <v>#REF!</v>
      </c>
    </row>
    <row r="906" spans="1:68" x14ac:dyDescent="0.3">
      <c r="A906" t="e">
        <f>+Rank!#REF!</f>
        <v>#REF!</v>
      </c>
      <c r="B906" s="16">
        <f t="shared" si="309"/>
        <v>0</v>
      </c>
      <c r="C906" s="16">
        <v>0</v>
      </c>
      <c r="D906" s="16" t="e">
        <f>IF(VLOOKUP($A906,Rank!$A:$AH,D$4,0)&lt;&gt;"",IF(D$5&lt;&gt;$C$3,C906+1,C906),C906)</f>
        <v>#REF!</v>
      </c>
      <c r="E906" s="16" t="e">
        <f>IF(VLOOKUP($A906,Rank!$A:$AH,E$4,0)&lt;&gt;"",IF(E$5&lt;&gt;$C$3,D906+1,D906),D906)</f>
        <v>#REF!</v>
      </c>
      <c r="F906" s="16" t="e">
        <f>IF(VLOOKUP($A906,Rank!$A:$AH,F$4,0)&lt;&gt;"",IF(F$5&lt;&gt;$C$3,D906+1,D906),D906)</f>
        <v>#REF!</v>
      </c>
      <c r="G906" s="16" t="e">
        <f>IF(VLOOKUP($A906,Rank!$A:$AH,G$4,0)&lt;&gt;"",IF(G$5&lt;&gt;$C$3,F906+1,F906),F906)</f>
        <v>#REF!</v>
      </c>
      <c r="H906" s="16" t="e">
        <f>IF(VLOOKUP($A906,Rank!$A:$AH,H$4,0)&lt;&gt;"",IF(H$5&lt;&gt;$C$3,G906+1,G906),G906)</f>
        <v>#REF!</v>
      </c>
      <c r="I906" s="16" t="e">
        <f>IF(VLOOKUP($A906,Rank!$A:$AH,I$4,0)&lt;&gt;"",IF(I$5&lt;&gt;$C$3,H906+1,H906),H906)</f>
        <v>#REF!</v>
      </c>
      <c r="J906" s="16" t="e">
        <f>IF(VLOOKUP($A906,Rank!$A:$AH,J$4,0)&lt;&gt;"",IF(J$5&lt;&gt;$C$3,I906+1,I906),I906)</f>
        <v>#REF!</v>
      </c>
      <c r="K906" s="16" t="e">
        <f>IF(VLOOKUP($A906,Rank!$A:$AH,K$4,0)&lt;&gt;"",IF(K$5&lt;&gt;$C$3,J906+1,J906),J906)</f>
        <v>#REF!</v>
      </c>
      <c r="L906" s="16" t="e">
        <f>IF(VLOOKUP($A906,Rank!$A:$AH,L$4,0)&lt;&gt;"",IF($L$5&lt;&gt;$C$3,K906+1,K906),K906)</f>
        <v>#REF!</v>
      </c>
      <c r="M906" s="16" t="e">
        <f>IF(VLOOKUP($A906,Rank!$A:$AH,M$4,0)&lt;&gt;"",IF(M$5&lt;&gt;$C$3,L906+1,L906),L906)</f>
        <v>#REF!</v>
      </c>
      <c r="N906" s="16" t="e">
        <f>IF(VLOOKUP($A906,Rank!$A:$AH,N$4,0)&lt;&gt;"",IF(N$5&lt;&gt;$C$3,M906+1,M906),M906)</f>
        <v>#REF!</v>
      </c>
      <c r="O906" s="16" t="e">
        <f>IF(VLOOKUP($A906,Rank!$A:$AH,O$4,0)&lt;&gt;"",IF(O$5&lt;&gt;$C$3,N906+1,N906),N906)</f>
        <v>#REF!</v>
      </c>
      <c r="P906" s="16" t="e">
        <f>IF(VLOOKUP($A906,Rank!$A:$AH,P$4,0)&lt;&gt;"",IF(P$5&lt;&gt;$C$3,O906+1,O906),O906)</f>
        <v>#REF!</v>
      </c>
      <c r="Q906" s="16" t="e">
        <f>IF(VLOOKUP($A906,Rank!$A:$AH,Q$4,0)&lt;&gt;"",IF(Q$5&lt;&gt;$C$3,P906+1,P906),P906)</f>
        <v>#REF!</v>
      </c>
      <c r="R906" s="16" t="e">
        <f>IF(VLOOKUP($A906,Rank!$A:$AH,R$4,0)&lt;&gt;"",IF(R$5&lt;&gt;$C$3,Q906+1,Q906),Q906)</f>
        <v>#REF!</v>
      </c>
      <c r="S906" s="16" t="e">
        <f>IF(VLOOKUP($A906,Rank!$A:$AH,S$4,0)&lt;&gt;"",IF(S$5&lt;&gt;$C$3,R906+1,R906),R906)</f>
        <v>#REF!</v>
      </c>
      <c r="T906" s="16" t="e">
        <f>IF(VLOOKUP($A906,Rank!$A:$AH,T$4,0)&lt;&gt;"",IF(T$5&lt;&gt;$C$3,S906+1,S906),S906)</f>
        <v>#REF!</v>
      </c>
      <c r="U906" s="16" t="e">
        <f>IF(VLOOKUP($A906,Rank!$A:$AH,U$4,0)&lt;&gt;"",IF(U$5&lt;&gt;$C$3,T906+1,T906),T906)</f>
        <v>#REF!</v>
      </c>
      <c r="V906" s="16" t="e">
        <f>IF(VLOOKUP($A906,Rank!$A:$AH,V$4,0)&lt;&gt;"",IF($V$5&lt;&gt;$C$3,U906+1,U906),U906)</f>
        <v>#REF!</v>
      </c>
      <c r="W906" s="16" t="e">
        <f>IF(VLOOKUP($A906,Rank!$A:$AH,W$4,0)&lt;&gt;"",IF(W$5&lt;&gt;$C$3,V906+1,V906),V906)</f>
        <v>#REF!</v>
      </c>
      <c r="X906" s="16" t="e">
        <f>IF(VLOOKUP($A906,Rank!$A:$AH,X$4,0)&lt;&gt;"",IF(X$5&lt;&gt;$C$3,W906+1,W906),W906)</f>
        <v>#REF!</v>
      </c>
      <c r="Z906" s="16" t="e">
        <f>IFERROR(VLOOKUP($A906,Rank!$A:$AH,D$4,0)*IF(IF(VLOOKUP($A906,Rank!$A:$AH,D$4,0)&lt;&gt;"",IF(D$5&lt;&gt;$C$3,C906+1,C906),C906)&lt;=6,1,0),0)+IF(VLOOKUP($A906,Rank!$A:$AH,D$4,0)&lt;&gt;"",IF(D$5&lt;&gt;$C$3,C906+1,C906),C906)*0.001</f>
        <v>#REF!</v>
      </c>
      <c r="AA906" s="16" t="e">
        <f>IFERROR(VLOOKUP($A906,Rank!$A:$AH,E$4,0)*IF(IF(VLOOKUP($A906,Rank!$A:$AH,E$4,0)&lt;&gt;"",IF(E$5&lt;&gt;$C$3,D906+1,D906),D906)&lt;=6,1,0),0)+IF(VLOOKUP($A906,Rank!$A:$AH,E$4,0)&lt;&gt;"",IF(E$5&lt;&gt;$C$3,D906+1,D906),D906)*0.001</f>
        <v>#REF!</v>
      </c>
      <c r="AB906" s="16" t="e">
        <f>IFERROR(VLOOKUP($A906,Rank!$A:$AH,F$4,0)*IF(IF(VLOOKUP($A906,Rank!$A:$AH,F$4,0)&lt;&gt;"",IF(F$5&lt;&gt;$C$3,E906+1,E906),E906)&lt;=6,1,0),0)+IF(VLOOKUP($A906,Rank!$A:$AH,F$4,0)&lt;&gt;"",IF(F$5&lt;&gt;$C$3,E906+1,E906),E906)*0.001</f>
        <v>#REF!</v>
      </c>
      <c r="AC906" s="16" t="e">
        <f>IFERROR(VLOOKUP($A906,Rank!$A:$AH,G$4,0)*IF(IF(VLOOKUP($A906,Rank!$A:$AH,G$4,0)&lt;&gt;"",IF(G$5&lt;&gt;$C$3,F906+1,F906),F906)&lt;=6,1,0),0)+IF(VLOOKUP($A906,Rank!$A:$AH,G$4,0)&lt;&gt;"",IF(G$5&lt;&gt;$C$3,F906+1,F906),F906)*0.001</f>
        <v>#REF!</v>
      </c>
      <c r="AD906" s="16" t="e">
        <f>IFERROR(VLOOKUP($A906,Rank!$A:$AH,H$4,0)*IF(IF(VLOOKUP($A906,Rank!$A:$AH,H$4,0)&lt;&gt;"",IF(H$5&lt;&gt;$C$3,G906+1,G906),G906)&lt;=6,1,0),0)+IF(VLOOKUP($A906,Rank!$A:$AH,H$4,0)&lt;&gt;"",IF(H$5&lt;&gt;$C$3,G906+1,G906),G906)*0.001</f>
        <v>#REF!</v>
      </c>
      <c r="AE906" s="16" t="e">
        <f>IFERROR(VLOOKUP($A906,Rank!$A:$AH,I$4,0)*IF(IF(VLOOKUP($A906,Rank!$A:$AH,I$4,0)&lt;&gt;"",IF(I$5&lt;&gt;$C$3,H906+1,H906),H906)&lt;=6,1,0),0)+IF(VLOOKUP($A906,Rank!$A:$AH,I$4,0)&lt;&gt;"",IF(I$5&lt;&gt;$C$3,H906+1,H906),H906)*0.001</f>
        <v>#REF!</v>
      </c>
      <c r="AF906" s="16" t="e">
        <f>IFERROR(VLOOKUP($A906,Rank!$A:$AH,J$4,0)*IF(IF(VLOOKUP($A906,Rank!$A:$AH,J$4,0)&lt;&gt;"",IF(J$5&lt;&gt;$C$3,I906+1,I906),I906)&lt;=6,1,0),0)+IF(VLOOKUP($A906,Rank!$A:$AH,J$4,0)&lt;&gt;"",IF(J$5&lt;&gt;$C$3,I906+1,I906),I906)*0.001</f>
        <v>#REF!</v>
      </c>
      <c r="AG906" s="16" t="e">
        <f>IFERROR(VLOOKUP($A906,Rank!$A:$AH,K$4,0)*IF(IF(VLOOKUP($A906,Rank!$A:$AH,K$4,0)&lt;&gt;"",IF(K$5&lt;&gt;$C$3,J906+1,J906),J906)&lt;=6,1,0),0)+IF(VLOOKUP($A906,Rank!$A:$AH,K$4,0)&lt;&gt;"",IF(K$5&lt;&gt;$C$3,J906+1,J906),J906)*0.001</f>
        <v>#REF!</v>
      </c>
      <c r="AH906" s="16" t="e">
        <f>IFERROR(VLOOKUP($A906,Rank!$A:$AH,L$4,0)*IF(IF(VLOOKUP($A906,Rank!$A:$AH,L$4,0)&lt;&gt;"",IF(L$5&lt;&gt;$C$3,K906+1,K906),K906)&lt;=6,1,0),0)+IF(VLOOKUP($A906,Rank!$A:$AH,L$4,0)&lt;&gt;"",IF(L$5&lt;&gt;$C$3,K906+1,K906),K906)*0.001</f>
        <v>#REF!</v>
      </c>
      <c r="AI906" s="16" t="e">
        <f>IFERROR(VLOOKUP($A906,Rank!$A:$AH,M$4,0)*IF(IF(VLOOKUP($A906,Rank!$A:$AH,M$4,0)&lt;&gt;"",IF(M$5&lt;&gt;$C$3,L906+1,L906),L906)&lt;=6,1,0),0)+IF(VLOOKUP($A906,Rank!$A:$AH,M$4,0)&lt;&gt;"",IF(M$5&lt;&gt;$C$3,L906+1,L906),L906)*0.001</f>
        <v>#REF!</v>
      </c>
      <c r="AJ906" s="16" t="e">
        <f>IFERROR(VLOOKUP($A906,Rank!$A:$AH,N$4,0)*IF(IF(VLOOKUP($A906,Rank!$A:$AH,N$4,0)&lt;&gt;"",IF(N$5&lt;&gt;$C$3,M906+1,M906),M906)&lt;=6,1,0),0)+IF(VLOOKUP($A906,Rank!$A:$AH,N$4,0)&lt;&gt;"",IF(N$5&lt;&gt;$C$3,M906+1,M906),M906)*0.001</f>
        <v>#REF!</v>
      </c>
      <c r="AK906" s="16" t="e">
        <f>IFERROR(VLOOKUP($A906,Rank!$A:$AH,O$4,0)*IF(IF(VLOOKUP($A906,Rank!$A:$AH,O$4,0)&lt;&gt;"",IF(O$5&lt;&gt;$C$3,N906+1,N906),N906)&lt;=6,1,0),0)+IF(VLOOKUP($A906,Rank!$A:$AH,O$4,0)&lt;&gt;"",IF(O$5&lt;&gt;$C$3,N906+1,N906),N906)*0.001</f>
        <v>#REF!</v>
      </c>
      <c r="AL906" s="16" t="e">
        <f>IFERROR(VLOOKUP($A906,Rank!$A:$AH,P$4,0)*IF(IF(VLOOKUP($A906,Rank!$A:$AH,P$4,0)&lt;&gt;"",IF(P$5&lt;&gt;$C$3,O906+1,O906),O906)&lt;=6,1,0),0)+IF(VLOOKUP($A906,Rank!$A:$AH,P$4,0)&lt;&gt;"",IF(P$5&lt;&gt;$C$3,O906+1,O906),O906)*0.001</f>
        <v>#REF!</v>
      </c>
      <c r="AM906" s="16" t="e">
        <f>IFERROR(VLOOKUP($A906,Rank!$A:$AH,Q$4,0)*IF(IF(VLOOKUP($A906,Rank!$A:$AH,Q$4,0)&lt;&gt;"",IF(Q$5&lt;&gt;$C$3,P906+1,P906),P906)&lt;=6,1,0),0)+IF(VLOOKUP($A906,Rank!$A:$AH,Q$4,0)&lt;&gt;"",IF(Q$5&lt;&gt;$C$3,P906+1,P906),P906)*0.001</f>
        <v>#REF!</v>
      </c>
      <c r="AN906" s="16" t="e">
        <f>IFERROR(VLOOKUP($A906,Rank!$A:$AH,R$4,0)*IF(IF(VLOOKUP($A906,Rank!$A:$AH,R$4,0)&lt;&gt;"",IF(R$5&lt;&gt;$C$3,Q906+1,Q906),Q906)&lt;=6,1,0),0)+IF(VLOOKUP($A906,Rank!$A:$AH,R$4,0)&lt;&gt;"",IF(R$5&lt;&gt;$C$3,Q906+1,Q906),Q906)*0.001</f>
        <v>#REF!</v>
      </c>
      <c r="AO906" s="16" t="e">
        <f>IFERROR(VLOOKUP($A906,Rank!$A:$AH,S$4,0)*IF(IF(VLOOKUP($A906,Rank!$A:$AH,S$4,0)&lt;&gt;"",IF(S$5&lt;&gt;$C$3,R906+1,R906),R906)&lt;=6,1,0),0)+IF(VLOOKUP($A906,Rank!$A:$AH,S$4,0)&lt;&gt;"",IF($S$5&lt;&gt;$C$3,R906+1,R906),R906)*0.001</f>
        <v>#REF!</v>
      </c>
      <c r="AP906" s="16" t="e">
        <f>IFERROR(VLOOKUP($A906,Rank!$A:$AH,T$4,0)*IF(IF(VLOOKUP($A906,Rank!$A:$AH,T$4,0)&lt;&gt;"",IF(T$5&lt;&gt;$C$3,S906+1,S906),S906)&lt;=6,1,0),0)+IF(VLOOKUP($A906,Rank!$A:$AH,T$4,0)&lt;&gt;"",IF($T$5&lt;&gt;$C$3,S906+1,S906),S906)*0.001</f>
        <v>#REF!</v>
      </c>
      <c r="AQ906" s="16" t="e">
        <f>IFERROR(VLOOKUP($A906,Rank!$A:$AH,U$4,0)*IF(IF(VLOOKUP($A906,Rank!$A:$AH,U$4,0)&lt;&gt;"",IF(U$5&lt;&gt;$C$3,T906+1,T906),T906)&lt;=6,1,0),0)+IF(VLOOKUP($A906,Rank!$A:$AH,U$4,0)&lt;&gt;"",IF($U$5&lt;&gt;$C$3,T906+1,T906),T906)*0.001</f>
        <v>#REF!</v>
      </c>
      <c r="AR906" s="16" t="e">
        <f>IFERROR(VLOOKUP($A906,Rank!$A:$AH,V$4,0)*IF(IF(VLOOKUP($A906,Rank!$A:$AH,V$4,0)&lt;&gt;"",IF(V$5&lt;&gt;$C$3,U906+1,U906),U906)&lt;=6,1,0),0)+IF(VLOOKUP($A906,Rank!$A:$AH,V$4,0)&lt;&gt;"",IF($V$5&lt;&gt;$C$3,U906+1,U906),U906)*0.001</f>
        <v>#REF!</v>
      </c>
      <c r="AS906" s="16" t="e">
        <f>IFERROR(VLOOKUP($A906,Rank!$A:$AH,W$4,0)*IF(IF(VLOOKUP($A906,Rank!$A:$AH,W$4,0)&lt;&gt;"",IF(W$5&lt;&gt;$C$3,V906+1,V906),V906)&lt;=6,1,0),0)+IF(VLOOKUP($A906,Rank!$A:$AH,W$4,0)&lt;&gt;"",IF($W$5&lt;&gt;$C$3,V906+1,V906),V906)*0.001</f>
        <v>#REF!</v>
      </c>
      <c r="AT906" s="16" t="e">
        <f>IFERROR(VLOOKUP($A906,Rank!$A:$AH,X$4,0)*IF(IF(VLOOKUP($A906,Rank!$A:$AH,X$4,0)&lt;&gt;"",IF(X$5&lt;&gt;$C$3,W906+1,W906),W906)&lt;=6,1,0),0)+IF(VLOOKUP($A906,Rank!$A:$AH,X$4,0)&lt;&gt;"",IF($X$5&lt;&gt;$C$3,W906+1,W906),W906)*0.001</f>
        <v>#REF!</v>
      </c>
      <c r="AV906" t="e">
        <f t="shared" si="310"/>
        <v>#REF!</v>
      </c>
      <c r="AW906" t="e">
        <f t="shared" si="311"/>
        <v>#REF!</v>
      </c>
      <c r="AX906" t="e">
        <f t="shared" si="312"/>
        <v>#REF!</v>
      </c>
      <c r="AY906" t="e">
        <f t="shared" si="313"/>
        <v>#REF!</v>
      </c>
      <c r="AZ906" t="e">
        <f t="shared" si="314"/>
        <v>#REF!</v>
      </c>
      <c r="BA906" t="e">
        <f t="shared" si="315"/>
        <v>#REF!</v>
      </c>
      <c r="BB906" t="e">
        <f t="shared" si="316"/>
        <v>#REF!</v>
      </c>
      <c r="BC906" t="e">
        <f t="shared" si="317"/>
        <v>#REF!</v>
      </c>
      <c r="BD906" t="e">
        <f t="shared" si="318"/>
        <v>#REF!</v>
      </c>
      <c r="BE906" t="e">
        <f t="shared" si="319"/>
        <v>#REF!</v>
      </c>
      <c r="BF906" t="e">
        <f t="shared" si="320"/>
        <v>#REF!</v>
      </c>
      <c r="BG906" t="e">
        <f t="shared" si="321"/>
        <v>#REF!</v>
      </c>
      <c r="BH906" t="e">
        <f t="shared" si="322"/>
        <v>#REF!</v>
      </c>
      <c r="BI906" t="e">
        <f t="shared" si="323"/>
        <v>#REF!</v>
      </c>
      <c r="BJ906" t="e">
        <f t="shared" si="324"/>
        <v>#REF!</v>
      </c>
      <c r="BK906" t="e">
        <f t="shared" si="325"/>
        <v>#REF!</v>
      </c>
      <c r="BL906" t="e">
        <f t="shared" si="326"/>
        <v>#REF!</v>
      </c>
      <c r="BM906" t="e">
        <f t="shared" si="327"/>
        <v>#REF!</v>
      </c>
      <c r="BN906" t="e">
        <f t="shared" si="328"/>
        <v>#REF!</v>
      </c>
      <c r="BO906" t="e">
        <f t="shared" si="329"/>
        <v>#REF!</v>
      </c>
      <c r="BP906" t="e">
        <f t="shared" si="330"/>
        <v>#REF!</v>
      </c>
    </row>
    <row r="907" spans="1:68" x14ac:dyDescent="0.3">
      <c r="A907" t="e">
        <f>+Rank!#REF!</f>
        <v>#REF!</v>
      </c>
      <c r="B907" s="16">
        <f t="shared" si="309"/>
        <v>0</v>
      </c>
      <c r="C907" s="16">
        <v>0</v>
      </c>
      <c r="D907" s="16" t="e">
        <f>IF(VLOOKUP($A907,Rank!$A:$AH,D$4,0)&lt;&gt;"",IF(D$5&lt;&gt;$C$3,C907+1,C907),C907)</f>
        <v>#REF!</v>
      </c>
      <c r="E907" s="16" t="e">
        <f>IF(VLOOKUP($A907,Rank!$A:$AH,E$4,0)&lt;&gt;"",IF(E$5&lt;&gt;$C$3,D907+1,D907),D907)</f>
        <v>#REF!</v>
      </c>
      <c r="F907" s="16" t="e">
        <f>IF(VLOOKUP($A907,Rank!$A:$AH,F$4,0)&lt;&gt;"",IF(F$5&lt;&gt;$C$3,D907+1,D907),D907)</f>
        <v>#REF!</v>
      </c>
      <c r="G907" s="16" t="e">
        <f>IF(VLOOKUP($A907,Rank!$A:$AH,G$4,0)&lt;&gt;"",IF(G$5&lt;&gt;$C$3,F907+1,F907),F907)</f>
        <v>#REF!</v>
      </c>
      <c r="H907" s="16" t="e">
        <f>IF(VLOOKUP($A907,Rank!$A:$AH,H$4,0)&lt;&gt;"",IF(H$5&lt;&gt;$C$3,G907+1,G907),G907)</f>
        <v>#REF!</v>
      </c>
      <c r="I907" s="16" t="e">
        <f>IF(VLOOKUP($A907,Rank!$A:$AH,I$4,0)&lt;&gt;"",IF(I$5&lt;&gt;$C$3,H907+1,H907),H907)</f>
        <v>#REF!</v>
      </c>
      <c r="J907" s="16" t="e">
        <f>IF(VLOOKUP($A907,Rank!$A:$AH,J$4,0)&lt;&gt;"",IF(J$5&lt;&gt;$C$3,I907+1,I907),I907)</f>
        <v>#REF!</v>
      </c>
      <c r="K907" s="16" t="e">
        <f>IF(VLOOKUP($A907,Rank!$A:$AH,K$4,0)&lt;&gt;"",IF(K$5&lt;&gt;$C$3,J907+1,J907),J907)</f>
        <v>#REF!</v>
      </c>
      <c r="L907" s="16" t="e">
        <f>IF(VLOOKUP($A907,Rank!$A:$AH,L$4,0)&lt;&gt;"",IF($L$5&lt;&gt;$C$3,K907+1,K907),K907)</f>
        <v>#REF!</v>
      </c>
      <c r="M907" s="16" t="e">
        <f>IF(VLOOKUP($A907,Rank!$A:$AH,M$4,0)&lt;&gt;"",IF(M$5&lt;&gt;$C$3,L907+1,L907),L907)</f>
        <v>#REF!</v>
      </c>
      <c r="N907" s="16" t="e">
        <f>IF(VLOOKUP($A907,Rank!$A:$AH,N$4,0)&lt;&gt;"",IF(N$5&lt;&gt;$C$3,M907+1,M907),M907)</f>
        <v>#REF!</v>
      </c>
      <c r="O907" s="16" t="e">
        <f>IF(VLOOKUP($A907,Rank!$A:$AH,O$4,0)&lt;&gt;"",IF(O$5&lt;&gt;$C$3,N907+1,N907),N907)</f>
        <v>#REF!</v>
      </c>
      <c r="P907" s="16" t="e">
        <f>IF(VLOOKUP($A907,Rank!$A:$AH,P$4,0)&lt;&gt;"",IF(P$5&lt;&gt;$C$3,O907+1,O907),O907)</f>
        <v>#REF!</v>
      </c>
      <c r="Q907" s="16" t="e">
        <f>IF(VLOOKUP($A907,Rank!$A:$AH,Q$4,0)&lt;&gt;"",IF(Q$5&lt;&gt;$C$3,P907+1,P907),P907)</f>
        <v>#REF!</v>
      </c>
      <c r="R907" s="16" t="e">
        <f>IF(VLOOKUP($A907,Rank!$A:$AH,R$4,0)&lt;&gt;"",IF(R$5&lt;&gt;$C$3,Q907+1,Q907),Q907)</f>
        <v>#REF!</v>
      </c>
      <c r="S907" s="16" t="e">
        <f>IF(VLOOKUP($A907,Rank!$A:$AH,S$4,0)&lt;&gt;"",IF(S$5&lt;&gt;$C$3,R907+1,R907),R907)</f>
        <v>#REF!</v>
      </c>
      <c r="T907" s="16" t="e">
        <f>IF(VLOOKUP($A907,Rank!$A:$AH,T$4,0)&lt;&gt;"",IF(T$5&lt;&gt;$C$3,S907+1,S907),S907)</f>
        <v>#REF!</v>
      </c>
      <c r="U907" s="16" t="e">
        <f>IF(VLOOKUP($A907,Rank!$A:$AH,U$4,0)&lt;&gt;"",IF(U$5&lt;&gt;$C$3,T907+1,T907),T907)</f>
        <v>#REF!</v>
      </c>
      <c r="V907" s="16" t="e">
        <f>IF(VLOOKUP($A907,Rank!$A:$AH,V$4,0)&lt;&gt;"",IF($V$5&lt;&gt;$C$3,U907+1,U907),U907)</f>
        <v>#REF!</v>
      </c>
      <c r="W907" s="16" t="e">
        <f>IF(VLOOKUP($A907,Rank!$A:$AH,W$4,0)&lt;&gt;"",IF(W$5&lt;&gt;$C$3,V907+1,V907),V907)</f>
        <v>#REF!</v>
      </c>
      <c r="X907" s="16" t="e">
        <f>IF(VLOOKUP($A907,Rank!$A:$AH,X$4,0)&lt;&gt;"",IF(X$5&lt;&gt;$C$3,W907+1,W907),W907)</f>
        <v>#REF!</v>
      </c>
      <c r="Z907" s="16" t="e">
        <f>IFERROR(VLOOKUP($A907,Rank!$A:$AH,D$4,0)*IF(IF(VLOOKUP($A907,Rank!$A:$AH,D$4,0)&lt;&gt;"",IF(D$5&lt;&gt;$C$3,C907+1,C907),C907)&lt;=6,1,0),0)+IF(VLOOKUP($A907,Rank!$A:$AH,D$4,0)&lt;&gt;"",IF(D$5&lt;&gt;$C$3,C907+1,C907),C907)*0.001</f>
        <v>#REF!</v>
      </c>
      <c r="AA907" s="16" t="e">
        <f>IFERROR(VLOOKUP($A907,Rank!$A:$AH,E$4,0)*IF(IF(VLOOKUP($A907,Rank!$A:$AH,E$4,0)&lt;&gt;"",IF(E$5&lt;&gt;$C$3,D907+1,D907),D907)&lt;=6,1,0),0)+IF(VLOOKUP($A907,Rank!$A:$AH,E$4,0)&lt;&gt;"",IF(E$5&lt;&gt;$C$3,D907+1,D907),D907)*0.001</f>
        <v>#REF!</v>
      </c>
      <c r="AB907" s="16" t="e">
        <f>IFERROR(VLOOKUP($A907,Rank!$A:$AH,F$4,0)*IF(IF(VLOOKUP($A907,Rank!$A:$AH,F$4,0)&lt;&gt;"",IF(F$5&lt;&gt;$C$3,E907+1,E907),E907)&lt;=6,1,0),0)+IF(VLOOKUP($A907,Rank!$A:$AH,F$4,0)&lt;&gt;"",IF(F$5&lt;&gt;$C$3,E907+1,E907),E907)*0.001</f>
        <v>#REF!</v>
      </c>
      <c r="AC907" s="16" t="e">
        <f>IFERROR(VLOOKUP($A907,Rank!$A:$AH,G$4,0)*IF(IF(VLOOKUP($A907,Rank!$A:$AH,G$4,0)&lt;&gt;"",IF(G$5&lt;&gt;$C$3,F907+1,F907),F907)&lt;=6,1,0),0)+IF(VLOOKUP($A907,Rank!$A:$AH,G$4,0)&lt;&gt;"",IF(G$5&lt;&gt;$C$3,F907+1,F907),F907)*0.001</f>
        <v>#REF!</v>
      </c>
      <c r="AD907" s="16" t="e">
        <f>IFERROR(VLOOKUP($A907,Rank!$A:$AH,H$4,0)*IF(IF(VLOOKUP($A907,Rank!$A:$AH,H$4,0)&lt;&gt;"",IF(H$5&lt;&gt;$C$3,G907+1,G907),G907)&lt;=6,1,0),0)+IF(VLOOKUP($A907,Rank!$A:$AH,H$4,0)&lt;&gt;"",IF(H$5&lt;&gt;$C$3,G907+1,G907),G907)*0.001</f>
        <v>#REF!</v>
      </c>
      <c r="AE907" s="16" t="e">
        <f>IFERROR(VLOOKUP($A907,Rank!$A:$AH,I$4,0)*IF(IF(VLOOKUP($A907,Rank!$A:$AH,I$4,0)&lt;&gt;"",IF(I$5&lt;&gt;$C$3,H907+1,H907),H907)&lt;=6,1,0),0)+IF(VLOOKUP($A907,Rank!$A:$AH,I$4,0)&lt;&gt;"",IF(I$5&lt;&gt;$C$3,H907+1,H907),H907)*0.001</f>
        <v>#REF!</v>
      </c>
      <c r="AF907" s="16" t="e">
        <f>IFERROR(VLOOKUP($A907,Rank!$A:$AH,J$4,0)*IF(IF(VLOOKUP($A907,Rank!$A:$AH,J$4,0)&lt;&gt;"",IF(J$5&lt;&gt;$C$3,I907+1,I907),I907)&lt;=6,1,0),0)+IF(VLOOKUP($A907,Rank!$A:$AH,J$4,0)&lt;&gt;"",IF(J$5&lt;&gt;$C$3,I907+1,I907),I907)*0.001</f>
        <v>#REF!</v>
      </c>
      <c r="AG907" s="16" t="e">
        <f>IFERROR(VLOOKUP($A907,Rank!$A:$AH,K$4,0)*IF(IF(VLOOKUP($A907,Rank!$A:$AH,K$4,0)&lt;&gt;"",IF(K$5&lt;&gt;$C$3,J907+1,J907),J907)&lt;=6,1,0),0)+IF(VLOOKUP($A907,Rank!$A:$AH,K$4,0)&lt;&gt;"",IF(K$5&lt;&gt;$C$3,J907+1,J907),J907)*0.001</f>
        <v>#REF!</v>
      </c>
      <c r="AH907" s="16" t="e">
        <f>IFERROR(VLOOKUP($A907,Rank!$A:$AH,L$4,0)*IF(IF(VLOOKUP($A907,Rank!$A:$AH,L$4,0)&lt;&gt;"",IF(L$5&lt;&gt;$C$3,K907+1,K907),K907)&lt;=6,1,0),0)+IF(VLOOKUP($A907,Rank!$A:$AH,L$4,0)&lt;&gt;"",IF(L$5&lt;&gt;$C$3,K907+1,K907),K907)*0.001</f>
        <v>#REF!</v>
      </c>
      <c r="AI907" s="16" t="e">
        <f>IFERROR(VLOOKUP($A907,Rank!$A:$AH,M$4,0)*IF(IF(VLOOKUP($A907,Rank!$A:$AH,M$4,0)&lt;&gt;"",IF(M$5&lt;&gt;$C$3,L907+1,L907),L907)&lt;=6,1,0),0)+IF(VLOOKUP($A907,Rank!$A:$AH,M$4,0)&lt;&gt;"",IF(M$5&lt;&gt;$C$3,L907+1,L907),L907)*0.001</f>
        <v>#REF!</v>
      </c>
      <c r="AJ907" s="16" t="e">
        <f>IFERROR(VLOOKUP($A907,Rank!$A:$AH,N$4,0)*IF(IF(VLOOKUP($A907,Rank!$A:$AH,N$4,0)&lt;&gt;"",IF(N$5&lt;&gt;$C$3,M907+1,M907),M907)&lt;=6,1,0),0)+IF(VLOOKUP($A907,Rank!$A:$AH,N$4,0)&lt;&gt;"",IF(N$5&lt;&gt;$C$3,M907+1,M907),M907)*0.001</f>
        <v>#REF!</v>
      </c>
      <c r="AK907" s="16" t="e">
        <f>IFERROR(VLOOKUP($A907,Rank!$A:$AH,O$4,0)*IF(IF(VLOOKUP($A907,Rank!$A:$AH,O$4,0)&lt;&gt;"",IF(O$5&lt;&gt;$C$3,N907+1,N907),N907)&lt;=6,1,0),0)+IF(VLOOKUP($A907,Rank!$A:$AH,O$4,0)&lt;&gt;"",IF(O$5&lt;&gt;$C$3,N907+1,N907),N907)*0.001</f>
        <v>#REF!</v>
      </c>
      <c r="AL907" s="16" t="e">
        <f>IFERROR(VLOOKUP($A907,Rank!$A:$AH,P$4,0)*IF(IF(VLOOKUP($A907,Rank!$A:$AH,P$4,0)&lt;&gt;"",IF(P$5&lt;&gt;$C$3,O907+1,O907),O907)&lt;=6,1,0),0)+IF(VLOOKUP($A907,Rank!$A:$AH,P$4,0)&lt;&gt;"",IF(P$5&lt;&gt;$C$3,O907+1,O907),O907)*0.001</f>
        <v>#REF!</v>
      </c>
      <c r="AM907" s="16" t="e">
        <f>IFERROR(VLOOKUP($A907,Rank!$A:$AH,Q$4,0)*IF(IF(VLOOKUP($A907,Rank!$A:$AH,Q$4,0)&lt;&gt;"",IF(Q$5&lt;&gt;$C$3,P907+1,P907),P907)&lt;=6,1,0),0)+IF(VLOOKUP($A907,Rank!$A:$AH,Q$4,0)&lt;&gt;"",IF(Q$5&lt;&gt;$C$3,P907+1,P907),P907)*0.001</f>
        <v>#REF!</v>
      </c>
      <c r="AN907" s="16" t="e">
        <f>IFERROR(VLOOKUP($A907,Rank!$A:$AH,R$4,0)*IF(IF(VLOOKUP($A907,Rank!$A:$AH,R$4,0)&lt;&gt;"",IF(R$5&lt;&gt;$C$3,Q907+1,Q907),Q907)&lt;=6,1,0),0)+IF(VLOOKUP($A907,Rank!$A:$AH,R$4,0)&lt;&gt;"",IF(R$5&lt;&gt;$C$3,Q907+1,Q907),Q907)*0.001</f>
        <v>#REF!</v>
      </c>
      <c r="AO907" s="16" t="e">
        <f>IFERROR(VLOOKUP($A907,Rank!$A:$AH,S$4,0)*IF(IF(VLOOKUP($A907,Rank!$A:$AH,S$4,0)&lt;&gt;"",IF(S$5&lt;&gt;$C$3,R907+1,R907),R907)&lt;=6,1,0),0)+IF(VLOOKUP($A907,Rank!$A:$AH,S$4,0)&lt;&gt;"",IF($S$5&lt;&gt;$C$3,R907+1,R907),R907)*0.001</f>
        <v>#REF!</v>
      </c>
      <c r="AP907" s="16" t="e">
        <f>IFERROR(VLOOKUP($A907,Rank!$A:$AH,T$4,0)*IF(IF(VLOOKUP($A907,Rank!$A:$AH,T$4,0)&lt;&gt;"",IF(T$5&lt;&gt;$C$3,S907+1,S907),S907)&lt;=6,1,0),0)+IF(VLOOKUP($A907,Rank!$A:$AH,T$4,0)&lt;&gt;"",IF($T$5&lt;&gt;$C$3,S907+1,S907),S907)*0.001</f>
        <v>#REF!</v>
      </c>
      <c r="AQ907" s="16" t="e">
        <f>IFERROR(VLOOKUP($A907,Rank!$A:$AH,U$4,0)*IF(IF(VLOOKUP($A907,Rank!$A:$AH,U$4,0)&lt;&gt;"",IF(U$5&lt;&gt;$C$3,T907+1,T907),T907)&lt;=6,1,0),0)+IF(VLOOKUP($A907,Rank!$A:$AH,U$4,0)&lt;&gt;"",IF($U$5&lt;&gt;$C$3,T907+1,T907),T907)*0.001</f>
        <v>#REF!</v>
      </c>
      <c r="AR907" s="16" t="e">
        <f>IFERROR(VLOOKUP($A907,Rank!$A:$AH,V$4,0)*IF(IF(VLOOKUP($A907,Rank!$A:$AH,V$4,0)&lt;&gt;"",IF(V$5&lt;&gt;$C$3,U907+1,U907),U907)&lt;=6,1,0),0)+IF(VLOOKUP($A907,Rank!$A:$AH,V$4,0)&lt;&gt;"",IF($V$5&lt;&gt;$C$3,U907+1,U907),U907)*0.001</f>
        <v>#REF!</v>
      </c>
      <c r="AS907" s="16" t="e">
        <f>IFERROR(VLOOKUP($A907,Rank!$A:$AH,W$4,0)*IF(IF(VLOOKUP($A907,Rank!$A:$AH,W$4,0)&lt;&gt;"",IF(W$5&lt;&gt;$C$3,V907+1,V907),V907)&lt;=6,1,0),0)+IF(VLOOKUP($A907,Rank!$A:$AH,W$4,0)&lt;&gt;"",IF($W$5&lt;&gt;$C$3,V907+1,V907),V907)*0.001</f>
        <v>#REF!</v>
      </c>
      <c r="AT907" s="16" t="e">
        <f>IFERROR(VLOOKUP($A907,Rank!$A:$AH,X$4,0)*IF(IF(VLOOKUP($A907,Rank!$A:$AH,X$4,0)&lt;&gt;"",IF(X$5&lt;&gt;$C$3,W907+1,W907),W907)&lt;=6,1,0),0)+IF(VLOOKUP($A907,Rank!$A:$AH,X$4,0)&lt;&gt;"",IF($X$5&lt;&gt;$C$3,W907+1,W907),W907)*0.001</f>
        <v>#REF!</v>
      </c>
      <c r="AV907" t="e">
        <f t="shared" si="310"/>
        <v>#REF!</v>
      </c>
      <c r="AW907" t="e">
        <f t="shared" si="311"/>
        <v>#REF!</v>
      </c>
      <c r="AX907" t="e">
        <f t="shared" si="312"/>
        <v>#REF!</v>
      </c>
      <c r="AY907" t="e">
        <f t="shared" si="313"/>
        <v>#REF!</v>
      </c>
      <c r="AZ907" t="e">
        <f t="shared" si="314"/>
        <v>#REF!</v>
      </c>
      <c r="BA907" t="e">
        <f t="shared" si="315"/>
        <v>#REF!</v>
      </c>
      <c r="BB907" t="e">
        <f t="shared" si="316"/>
        <v>#REF!</v>
      </c>
      <c r="BC907" t="e">
        <f t="shared" si="317"/>
        <v>#REF!</v>
      </c>
      <c r="BD907" t="e">
        <f t="shared" si="318"/>
        <v>#REF!</v>
      </c>
      <c r="BE907" t="e">
        <f t="shared" si="319"/>
        <v>#REF!</v>
      </c>
      <c r="BF907" t="e">
        <f t="shared" si="320"/>
        <v>#REF!</v>
      </c>
      <c r="BG907" t="e">
        <f t="shared" si="321"/>
        <v>#REF!</v>
      </c>
      <c r="BH907" t="e">
        <f t="shared" si="322"/>
        <v>#REF!</v>
      </c>
      <c r="BI907" t="e">
        <f t="shared" si="323"/>
        <v>#REF!</v>
      </c>
      <c r="BJ907" t="e">
        <f t="shared" si="324"/>
        <v>#REF!</v>
      </c>
      <c r="BK907" t="e">
        <f t="shared" si="325"/>
        <v>#REF!</v>
      </c>
      <c r="BL907" t="e">
        <f t="shared" si="326"/>
        <v>#REF!</v>
      </c>
      <c r="BM907" t="e">
        <f t="shared" si="327"/>
        <v>#REF!</v>
      </c>
      <c r="BN907" t="e">
        <f t="shared" si="328"/>
        <v>#REF!</v>
      </c>
      <c r="BO907" t="e">
        <f t="shared" si="329"/>
        <v>#REF!</v>
      </c>
      <c r="BP907" t="e">
        <f t="shared" si="330"/>
        <v>#REF!</v>
      </c>
    </row>
    <row r="908" spans="1:68" x14ac:dyDescent="0.3">
      <c r="A908" t="e">
        <f>+Rank!#REF!</f>
        <v>#REF!</v>
      </c>
      <c r="B908" s="16">
        <f t="shared" si="309"/>
        <v>0</v>
      </c>
      <c r="C908" s="16">
        <v>0</v>
      </c>
      <c r="D908" s="16" t="e">
        <f>IF(VLOOKUP($A908,Rank!$A:$AH,D$4,0)&lt;&gt;"",IF(D$5&lt;&gt;$C$3,C908+1,C908),C908)</f>
        <v>#REF!</v>
      </c>
      <c r="E908" s="16" t="e">
        <f>IF(VLOOKUP($A908,Rank!$A:$AH,E$4,0)&lt;&gt;"",IF(E$5&lt;&gt;$C$3,D908+1,D908),D908)</f>
        <v>#REF!</v>
      </c>
      <c r="F908" s="16" t="e">
        <f>IF(VLOOKUP($A908,Rank!$A:$AH,F$4,0)&lt;&gt;"",IF(F$5&lt;&gt;$C$3,D908+1,D908),D908)</f>
        <v>#REF!</v>
      </c>
      <c r="G908" s="16" t="e">
        <f>IF(VLOOKUP($A908,Rank!$A:$AH,G$4,0)&lt;&gt;"",IF(G$5&lt;&gt;$C$3,F908+1,F908),F908)</f>
        <v>#REF!</v>
      </c>
      <c r="H908" s="16" t="e">
        <f>IF(VLOOKUP($A908,Rank!$A:$AH,H$4,0)&lt;&gt;"",IF(H$5&lt;&gt;$C$3,G908+1,G908),G908)</f>
        <v>#REF!</v>
      </c>
      <c r="I908" s="16" t="e">
        <f>IF(VLOOKUP($A908,Rank!$A:$AH,I$4,0)&lt;&gt;"",IF(I$5&lt;&gt;$C$3,H908+1,H908),H908)</f>
        <v>#REF!</v>
      </c>
      <c r="J908" s="16" t="e">
        <f>IF(VLOOKUP($A908,Rank!$A:$AH,J$4,0)&lt;&gt;"",IF(J$5&lt;&gt;$C$3,I908+1,I908),I908)</f>
        <v>#REF!</v>
      </c>
      <c r="K908" s="16" t="e">
        <f>IF(VLOOKUP($A908,Rank!$A:$AH,K$4,0)&lt;&gt;"",IF(K$5&lt;&gt;$C$3,J908+1,J908),J908)</f>
        <v>#REF!</v>
      </c>
      <c r="L908" s="16" t="e">
        <f>IF(VLOOKUP($A908,Rank!$A:$AH,L$4,0)&lt;&gt;"",IF($L$5&lt;&gt;$C$3,K908+1,K908),K908)</f>
        <v>#REF!</v>
      </c>
      <c r="M908" s="16" t="e">
        <f>IF(VLOOKUP($A908,Rank!$A:$AH,M$4,0)&lt;&gt;"",IF(M$5&lt;&gt;$C$3,L908+1,L908),L908)</f>
        <v>#REF!</v>
      </c>
      <c r="N908" s="16" t="e">
        <f>IF(VLOOKUP($A908,Rank!$A:$AH,N$4,0)&lt;&gt;"",IF(N$5&lt;&gt;$C$3,M908+1,M908),M908)</f>
        <v>#REF!</v>
      </c>
      <c r="O908" s="16" t="e">
        <f>IF(VLOOKUP($A908,Rank!$A:$AH,O$4,0)&lt;&gt;"",IF(O$5&lt;&gt;$C$3,N908+1,N908),N908)</f>
        <v>#REF!</v>
      </c>
      <c r="P908" s="16" t="e">
        <f>IF(VLOOKUP($A908,Rank!$A:$AH,P$4,0)&lt;&gt;"",IF(P$5&lt;&gt;$C$3,O908+1,O908),O908)</f>
        <v>#REF!</v>
      </c>
      <c r="Q908" s="16" t="e">
        <f>IF(VLOOKUP($A908,Rank!$A:$AH,Q$4,0)&lt;&gt;"",IF(Q$5&lt;&gt;$C$3,P908+1,P908),P908)</f>
        <v>#REF!</v>
      </c>
      <c r="R908" s="16" t="e">
        <f>IF(VLOOKUP($A908,Rank!$A:$AH,R$4,0)&lt;&gt;"",IF(R$5&lt;&gt;$C$3,Q908+1,Q908),Q908)</f>
        <v>#REF!</v>
      </c>
      <c r="S908" s="16" t="e">
        <f>IF(VLOOKUP($A908,Rank!$A:$AH,S$4,0)&lt;&gt;"",IF(S$5&lt;&gt;$C$3,R908+1,R908),R908)</f>
        <v>#REF!</v>
      </c>
      <c r="T908" s="16" t="e">
        <f>IF(VLOOKUP($A908,Rank!$A:$AH,T$4,0)&lt;&gt;"",IF(T$5&lt;&gt;$C$3,S908+1,S908),S908)</f>
        <v>#REF!</v>
      </c>
      <c r="U908" s="16" t="e">
        <f>IF(VLOOKUP($A908,Rank!$A:$AH,U$4,0)&lt;&gt;"",IF(U$5&lt;&gt;$C$3,T908+1,T908),T908)</f>
        <v>#REF!</v>
      </c>
      <c r="V908" s="16" t="e">
        <f>IF(VLOOKUP($A908,Rank!$A:$AH,V$4,0)&lt;&gt;"",IF($V$5&lt;&gt;$C$3,U908+1,U908),U908)</f>
        <v>#REF!</v>
      </c>
      <c r="W908" s="16" t="e">
        <f>IF(VLOOKUP($A908,Rank!$A:$AH,W$4,0)&lt;&gt;"",IF(W$5&lt;&gt;$C$3,V908+1,V908),V908)</f>
        <v>#REF!</v>
      </c>
      <c r="X908" s="16" t="e">
        <f>IF(VLOOKUP($A908,Rank!$A:$AH,X$4,0)&lt;&gt;"",IF(X$5&lt;&gt;$C$3,W908+1,W908),W908)</f>
        <v>#REF!</v>
      </c>
      <c r="Z908" s="16" t="e">
        <f>IFERROR(VLOOKUP($A908,Rank!$A:$AH,D$4,0)*IF(IF(VLOOKUP($A908,Rank!$A:$AH,D$4,0)&lt;&gt;"",IF(D$5&lt;&gt;$C$3,C908+1,C908),C908)&lt;=6,1,0),0)+IF(VLOOKUP($A908,Rank!$A:$AH,D$4,0)&lt;&gt;"",IF(D$5&lt;&gt;$C$3,C908+1,C908),C908)*0.001</f>
        <v>#REF!</v>
      </c>
      <c r="AA908" s="16" t="e">
        <f>IFERROR(VLOOKUP($A908,Rank!$A:$AH,E$4,0)*IF(IF(VLOOKUP($A908,Rank!$A:$AH,E$4,0)&lt;&gt;"",IF(E$5&lt;&gt;$C$3,D908+1,D908),D908)&lt;=6,1,0),0)+IF(VLOOKUP($A908,Rank!$A:$AH,E$4,0)&lt;&gt;"",IF(E$5&lt;&gt;$C$3,D908+1,D908),D908)*0.001</f>
        <v>#REF!</v>
      </c>
      <c r="AB908" s="16" t="e">
        <f>IFERROR(VLOOKUP($A908,Rank!$A:$AH,F$4,0)*IF(IF(VLOOKUP($A908,Rank!$A:$AH,F$4,0)&lt;&gt;"",IF(F$5&lt;&gt;$C$3,E908+1,E908),E908)&lt;=6,1,0),0)+IF(VLOOKUP($A908,Rank!$A:$AH,F$4,0)&lt;&gt;"",IF(F$5&lt;&gt;$C$3,E908+1,E908),E908)*0.001</f>
        <v>#REF!</v>
      </c>
      <c r="AC908" s="16" t="e">
        <f>IFERROR(VLOOKUP($A908,Rank!$A:$AH,G$4,0)*IF(IF(VLOOKUP($A908,Rank!$A:$AH,G$4,0)&lt;&gt;"",IF(G$5&lt;&gt;$C$3,F908+1,F908),F908)&lt;=6,1,0),0)+IF(VLOOKUP($A908,Rank!$A:$AH,G$4,0)&lt;&gt;"",IF(G$5&lt;&gt;$C$3,F908+1,F908),F908)*0.001</f>
        <v>#REF!</v>
      </c>
      <c r="AD908" s="16" t="e">
        <f>IFERROR(VLOOKUP($A908,Rank!$A:$AH,H$4,0)*IF(IF(VLOOKUP($A908,Rank!$A:$AH,H$4,0)&lt;&gt;"",IF(H$5&lt;&gt;$C$3,G908+1,G908),G908)&lt;=6,1,0),0)+IF(VLOOKUP($A908,Rank!$A:$AH,H$4,0)&lt;&gt;"",IF(H$5&lt;&gt;$C$3,G908+1,G908),G908)*0.001</f>
        <v>#REF!</v>
      </c>
      <c r="AE908" s="16" t="e">
        <f>IFERROR(VLOOKUP($A908,Rank!$A:$AH,I$4,0)*IF(IF(VLOOKUP($A908,Rank!$A:$AH,I$4,0)&lt;&gt;"",IF(I$5&lt;&gt;$C$3,H908+1,H908),H908)&lt;=6,1,0),0)+IF(VLOOKUP($A908,Rank!$A:$AH,I$4,0)&lt;&gt;"",IF(I$5&lt;&gt;$C$3,H908+1,H908),H908)*0.001</f>
        <v>#REF!</v>
      </c>
      <c r="AF908" s="16" t="e">
        <f>IFERROR(VLOOKUP($A908,Rank!$A:$AH,J$4,0)*IF(IF(VLOOKUP($A908,Rank!$A:$AH,J$4,0)&lt;&gt;"",IF(J$5&lt;&gt;$C$3,I908+1,I908),I908)&lt;=6,1,0),0)+IF(VLOOKUP($A908,Rank!$A:$AH,J$4,0)&lt;&gt;"",IF(J$5&lt;&gt;$C$3,I908+1,I908),I908)*0.001</f>
        <v>#REF!</v>
      </c>
      <c r="AG908" s="16" t="e">
        <f>IFERROR(VLOOKUP($A908,Rank!$A:$AH,K$4,0)*IF(IF(VLOOKUP($A908,Rank!$A:$AH,K$4,0)&lt;&gt;"",IF(K$5&lt;&gt;$C$3,J908+1,J908),J908)&lt;=6,1,0),0)+IF(VLOOKUP($A908,Rank!$A:$AH,K$4,0)&lt;&gt;"",IF(K$5&lt;&gt;$C$3,J908+1,J908),J908)*0.001</f>
        <v>#REF!</v>
      </c>
      <c r="AH908" s="16" t="e">
        <f>IFERROR(VLOOKUP($A908,Rank!$A:$AH,L$4,0)*IF(IF(VLOOKUP($A908,Rank!$A:$AH,L$4,0)&lt;&gt;"",IF(L$5&lt;&gt;$C$3,K908+1,K908),K908)&lt;=6,1,0),0)+IF(VLOOKUP($A908,Rank!$A:$AH,L$4,0)&lt;&gt;"",IF(L$5&lt;&gt;$C$3,K908+1,K908),K908)*0.001</f>
        <v>#REF!</v>
      </c>
      <c r="AI908" s="16" t="e">
        <f>IFERROR(VLOOKUP($A908,Rank!$A:$AH,M$4,0)*IF(IF(VLOOKUP($A908,Rank!$A:$AH,M$4,0)&lt;&gt;"",IF(M$5&lt;&gt;$C$3,L908+1,L908),L908)&lt;=6,1,0),0)+IF(VLOOKUP($A908,Rank!$A:$AH,M$4,0)&lt;&gt;"",IF(M$5&lt;&gt;$C$3,L908+1,L908),L908)*0.001</f>
        <v>#REF!</v>
      </c>
      <c r="AJ908" s="16" t="e">
        <f>IFERROR(VLOOKUP($A908,Rank!$A:$AH,N$4,0)*IF(IF(VLOOKUP($A908,Rank!$A:$AH,N$4,0)&lt;&gt;"",IF(N$5&lt;&gt;$C$3,M908+1,M908),M908)&lt;=6,1,0),0)+IF(VLOOKUP($A908,Rank!$A:$AH,N$4,0)&lt;&gt;"",IF(N$5&lt;&gt;$C$3,M908+1,M908),M908)*0.001</f>
        <v>#REF!</v>
      </c>
      <c r="AK908" s="16" t="e">
        <f>IFERROR(VLOOKUP($A908,Rank!$A:$AH,O$4,0)*IF(IF(VLOOKUP($A908,Rank!$A:$AH,O$4,0)&lt;&gt;"",IF(O$5&lt;&gt;$C$3,N908+1,N908),N908)&lt;=6,1,0),0)+IF(VLOOKUP($A908,Rank!$A:$AH,O$4,0)&lt;&gt;"",IF(O$5&lt;&gt;$C$3,N908+1,N908),N908)*0.001</f>
        <v>#REF!</v>
      </c>
      <c r="AL908" s="16" t="e">
        <f>IFERROR(VLOOKUP($A908,Rank!$A:$AH,P$4,0)*IF(IF(VLOOKUP($A908,Rank!$A:$AH,P$4,0)&lt;&gt;"",IF(P$5&lt;&gt;$C$3,O908+1,O908),O908)&lt;=6,1,0),0)+IF(VLOOKUP($A908,Rank!$A:$AH,P$4,0)&lt;&gt;"",IF(P$5&lt;&gt;$C$3,O908+1,O908),O908)*0.001</f>
        <v>#REF!</v>
      </c>
      <c r="AM908" s="16" t="e">
        <f>IFERROR(VLOOKUP($A908,Rank!$A:$AH,Q$4,0)*IF(IF(VLOOKUP($A908,Rank!$A:$AH,Q$4,0)&lt;&gt;"",IF(Q$5&lt;&gt;$C$3,P908+1,P908),P908)&lt;=6,1,0),0)+IF(VLOOKUP($A908,Rank!$A:$AH,Q$4,0)&lt;&gt;"",IF(Q$5&lt;&gt;$C$3,P908+1,P908),P908)*0.001</f>
        <v>#REF!</v>
      </c>
      <c r="AN908" s="16" t="e">
        <f>IFERROR(VLOOKUP($A908,Rank!$A:$AH,R$4,0)*IF(IF(VLOOKUP($A908,Rank!$A:$AH,R$4,0)&lt;&gt;"",IF(R$5&lt;&gt;$C$3,Q908+1,Q908),Q908)&lt;=6,1,0),0)+IF(VLOOKUP($A908,Rank!$A:$AH,R$4,0)&lt;&gt;"",IF(R$5&lt;&gt;$C$3,Q908+1,Q908),Q908)*0.001</f>
        <v>#REF!</v>
      </c>
      <c r="AO908" s="16" t="e">
        <f>IFERROR(VLOOKUP($A908,Rank!$A:$AH,S$4,0)*IF(IF(VLOOKUP($A908,Rank!$A:$AH,S$4,0)&lt;&gt;"",IF(S$5&lt;&gt;$C$3,R908+1,R908),R908)&lt;=6,1,0),0)+IF(VLOOKUP($A908,Rank!$A:$AH,S$4,0)&lt;&gt;"",IF($S$5&lt;&gt;$C$3,R908+1,R908),R908)*0.001</f>
        <v>#REF!</v>
      </c>
      <c r="AP908" s="16" t="e">
        <f>IFERROR(VLOOKUP($A908,Rank!$A:$AH,T$4,0)*IF(IF(VLOOKUP($A908,Rank!$A:$AH,T$4,0)&lt;&gt;"",IF(T$5&lt;&gt;$C$3,S908+1,S908),S908)&lt;=6,1,0),0)+IF(VLOOKUP($A908,Rank!$A:$AH,T$4,0)&lt;&gt;"",IF($T$5&lt;&gt;$C$3,S908+1,S908),S908)*0.001</f>
        <v>#REF!</v>
      </c>
      <c r="AQ908" s="16" t="e">
        <f>IFERROR(VLOOKUP($A908,Rank!$A:$AH,U$4,0)*IF(IF(VLOOKUP($A908,Rank!$A:$AH,U$4,0)&lt;&gt;"",IF(U$5&lt;&gt;$C$3,T908+1,T908),T908)&lt;=6,1,0),0)+IF(VLOOKUP($A908,Rank!$A:$AH,U$4,0)&lt;&gt;"",IF($U$5&lt;&gt;$C$3,T908+1,T908),T908)*0.001</f>
        <v>#REF!</v>
      </c>
      <c r="AR908" s="16" t="e">
        <f>IFERROR(VLOOKUP($A908,Rank!$A:$AH,V$4,0)*IF(IF(VLOOKUP($A908,Rank!$A:$AH,V$4,0)&lt;&gt;"",IF(V$5&lt;&gt;$C$3,U908+1,U908),U908)&lt;=6,1,0),0)+IF(VLOOKUP($A908,Rank!$A:$AH,V$4,0)&lt;&gt;"",IF($V$5&lt;&gt;$C$3,U908+1,U908),U908)*0.001</f>
        <v>#REF!</v>
      </c>
      <c r="AS908" s="16" t="e">
        <f>IFERROR(VLOOKUP($A908,Rank!$A:$AH,W$4,0)*IF(IF(VLOOKUP($A908,Rank!$A:$AH,W$4,0)&lt;&gt;"",IF(W$5&lt;&gt;$C$3,V908+1,V908),V908)&lt;=6,1,0),0)+IF(VLOOKUP($A908,Rank!$A:$AH,W$4,0)&lt;&gt;"",IF($W$5&lt;&gt;$C$3,V908+1,V908),V908)*0.001</f>
        <v>#REF!</v>
      </c>
      <c r="AT908" s="16" t="e">
        <f>IFERROR(VLOOKUP($A908,Rank!$A:$AH,X$4,0)*IF(IF(VLOOKUP($A908,Rank!$A:$AH,X$4,0)&lt;&gt;"",IF(X$5&lt;&gt;$C$3,W908+1,W908),W908)&lt;=6,1,0),0)+IF(VLOOKUP($A908,Rank!$A:$AH,X$4,0)&lt;&gt;"",IF($X$5&lt;&gt;$C$3,W908+1,W908),W908)*0.001</f>
        <v>#REF!</v>
      </c>
      <c r="AV908" t="e">
        <f t="shared" si="310"/>
        <v>#REF!</v>
      </c>
      <c r="AW908" t="e">
        <f t="shared" si="311"/>
        <v>#REF!</v>
      </c>
      <c r="AX908" t="e">
        <f t="shared" si="312"/>
        <v>#REF!</v>
      </c>
      <c r="AY908" t="e">
        <f t="shared" si="313"/>
        <v>#REF!</v>
      </c>
      <c r="AZ908" t="e">
        <f t="shared" si="314"/>
        <v>#REF!</v>
      </c>
      <c r="BA908" t="e">
        <f t="shared" si="315"/>
        <v>#REF!</v>
      </c>
      <c r="BB908" t="e">
        <f t="shared" si="316"/>
        <v>#REF!</v>
      </c>
      <c r="BC908" t="e">
        <f t="shared" si="317"/>
        <v>#REF!</v>
      </c>
      <c r="BD908" t="e">
        <f t="shared" si="318"/>
        <v>#REF!</v>
      </c>
      <c r="BE908" t="e">
        <f t="shared" si="319"/>
        <v>#REF!</v>
      </c>
      <c r="BF908" t="e">
        <f t="shared" si="320"/>
        <v>#REF!</v>
      </c>
      <c r="BG908" t="e">
        <f t="shared" si="321"/>
        <v>#REF!</v>
      </c>
      <c r="BH908" t="e">
        <f t="shared" si="322"/>
        <v>#REF!</v>
      </c>
      <c r="BI908" t="e">
        <f t="shared" si="323"/>
        <v>#REF!</v>
      </c>
      <c r="BJ908" t="e">
        <f t="shared" si="324"/>
        <v>#REF!</v>
      </c>
      <c r="BK908" t="e">
        <f t="shared" si="325"/>
        <v>#REF!</v>
      </c>
      <c r="BL908" t="e">
        <f t="shared" si="326"/>
        <v>#REF!</v>
      </c>
      <c r="BM908" t="e">
        <f t="shared" si="327"/>
        <v>#REF!</v>
      </c>
      <c r="BN908" t="e">
        <f t="shared" si="328"/>
        <v>#REF!</v>
      </c>
      <c r="BO908" t="e">
        <f t="shared" si="329"/>
        <v>#REF!</v>
      </c>
      <c r="BP908" t="e">
        <f t="shared" si="330"/>
        <v>#REF!</v>
      </c>
    </row>
    <row r="909" spans="1:68" x14ac:dyDescent="0.3">
      <c r="A909" t="e">
        <f>+Rank!#REF!</f>
        <v>#REF!</v>
      </c>
      <c r="B909" s="16">
        <f t="shared" si="309"/>
        <v>0</v>
      </c>
      <c r="C909" s="16">
        <v>0</v>
      </c>
      <c r="D909" s="16" t="e">
        <f>IF(VLOOKUP($A909,Rank!$A:$AH,D$4,0)&lt;&gt;"",IF(D$5&lt;&gt;$C$3,C909+1,C909),C909)</f>
        <v>#REF!</v>
      </c>
      <c r="E909" s="16" t="e">
        <f>IF(VLOOKUP($A909,Rank!$A:$AH,E$4,0)&lt;&gt;"",IF(E$5&lt;&gt;$C$3,D909+1,D909),D909)</f>
        <v>#REF!</v>
      </c>
      <c r="F909" s="16" t="e">
        <f>IF(VLOOKUP($A909,Rank!$A:$AH,F$4,0)&lt;&gt;"",IF(F$5&lt;&gt;$C$3,D909+1,D909),D909)</f>
        <v>#REF!</v>
      </c>
      <c r="G909" s="16" t="e">
        <f>IF(VLOOKUP($A909,Rank!$A:$AH,G$4,0)&lt;&gt;"",IF(G$5&lt;&gt;$C$3,F909+1,F909),F909)</f>
        <v>#REF!</v>
      </c>
      <c r="H909" s="16" t="e">
        <f>IF(VLOOKUP($A909,Rank!$A:$AH,H$4,0)&lt;&gt;"",IF(H$5&lt;&gt;$C$3,G909+1,G909),G909)</f>
        <v>#REF!</v>
      </c>
      <c r="I909" s="16" t="e">
        <f>IF(VLOOKUP($A909,Rank!$A:$AH,I$4,0)&lt;&gt;"",IF(I$5&lt;&gt;$C$3,H909+1,H909),H909)</f>
        <v>#REF!</v>
      </c>
      <c r="J909" s="16" t="e">
        <f>IF(VLOOKUP($A909,Rank!$A:$AH,J$4,0)&lt;&gt;"",IF(J$5&lt;&gt;$C$3,I909+1,I909),I909)</f>
        <v>#REF!</v>
      </c>
      <c r="K909" s="16" t="e">
        <f>IF(VLOOKUP($A909,Rank!$A:$AH,K$4,0)&lt;&gt;"",IF(K$5&lt;&gt;$C$3,J909+1,J909),J909)</f>
        <v>#REF!</v>
      </c>
      <c r="L909" s="16" t="e">
        <f>IF(VLOOKUP($A909,Rank!$A:$AH,L$4,0)&lt;&gt;"",IF($L$5&lt;&gt;$C$3,K909+1,K909),K909)</f>
        <v>#REF!</v>
      </c>
      <c r="M909" s="16" t="e">
        <f>IF(VLOOKUP($A909,Rank!$A:$AH,M$4,0)&lt;&gt;"",IF(M$5&lt;&gt;$C$3,L909+1,L909),L909)</f>
        <v>#REF!</v>
      </c>
      <c r="N909" s="16" t="e">
        <f>IF(VLOOKUP($A909,Rank!$A:$AH,N$4,0)&lt;&gt;"",IF(N$5&lt;&gt;$C$3,M909+1,M909),M909)</f>
        <v>#REF!</v>
      </c>
      <c r="O909" s="16" t="e">
        <f>IF(VLOOKUP($A909,Rank!$A:$AH,O$4,0)&lt;&gt;"",IF(O$5&lt;&gt;$C$3,N909+1,N909),N909)</f>
        <v>#REF!</v>
      </c>
      <c r="P909" s="16" t="e">
        <f>IF(VLOOKUP($A909,Rank!$A:$AH,P$4,0)&lt;&gt;"",IF(P$5&lt;&gt;$C$3,O909+1,O909),O909)</f>
        <v>#REF!</v>
      </c>
      <c r="Q909" s="16" t="e">
        <f>IF(VLOOKUP($A909,Rank!$A:$AH,Q$4,0)&lt;&gt;"",IF(Q$5&lt;&gt;$C$3,P909+1,P909),P909)</f>
        <v>#REF!</v>
      </c>
      <c r="R909" s="16" t="e">
        <f>IF(VLOOKUP($A909,Rank!$A:$AH,R$4,0)&lt;&gt;"",IF(R$5&lt;&gt;$C$3,Q909+1,Q909),Q909)</f>
        <v>#REF!</v>
      </c>
      <c r="S909" s="16" t="e">
        <f>IF(VLOOKUP($A909,Rank!$A:$AH,S$4,0)&lt;&gt;"",IF(S$5&lt;&gt;$C$3,R909+1,R909),R909)</f>
        <v>#REF!</v>
      </c>
      <c r="T909" s="16" t="e">
        <f>IF(VLOOKUP($A909,Rank!$A:$AH,T$4,0)&lt;&gt;"",IF(T$5&lt;&gt;$C$3,S909+1,S909),S909)</f>
        <v>#REF!</v>
      </c>
      <c r="U909" s="16" t="e">
        <f>IF(VLOOKUP($A909,Rank!$A:$AH,U$4,0)&lt;&gt;"",IF(U$5&lt;&gt;$C$3,T909+1,T909),T909)</f>
        <v>#REF!</v>
      </c>
      <c r="V909" s="16" t="e">
        <f>IF(VLOOKUP($A909,Rank!$A:$AH,V$4,0)&lt;&gt;"",IF($V$5&lt;&gt;$C$3,U909+1,U909),U909)</f>
        <v>#REF!</v>
      </c>
      <c r="W909" s="16" t="e">
        <f>IF(VLOOKUP($A909,Rank!$A:$AH,W$4,0)&lt;&gt;"",IF(W$5&lt;&gt;$C$3,V909+1,V909),V909)</f>
        <v>#REF!</v>
      </c>
      <c r="X909" s="16" t="e">
        <f>IF(VLOOKUP($A909,Rank!$A:$AH,X$4,0)&lt;&gt;"",IF(X$5&lt;&gt;$C$3,W909+1,W909),W909)</f>
        <v>#REF!</v>
      </c>
      <c r="Z909" s="16" t="e">
        <f>IFERROR(VLOOKUP($A909,Rank!$A:$AH,D$4,0)*IF(IF(VLOOKUP($A909,Rank!$A:$AH,D$4,0)&lt;&gt;"",IF(D$5&lt;&gt;$C$3,C909+1,C909),C909)&lt;=6,1,0),0)+IF(VLOOKUP($A909,Rank!$A:$AH,D$4,0)&lt;&gt;"",IF(D$5&lt;&gt;$C$3,C909+1,C909),C909)*0.001</f>
        <v>#REF!</v>
      </c>
      <c r="AA909" s="16" t="e">
        <f>IFERROR(VLOOKUP($A909,Rank!$A:$AH,E$4,0)*IF(IF(VLOOKUP($A909,Rank!$A:$AH,E$4,0)&lt;&gt;"",IF(E$5&lt;&gt;$C$3,D909+1,D909),D909)&lt;=6,1,0),0)+IF(VLOOKUP($A909,Rank!$A:$AH,E$4,0)&lt;&gt;"",IF(E$5&lt;&gt;$C$3,D909+1,D909),D909)*0.001</f>
        <v>#REF!</v>
      </c>
      <c r="AB909" s="16" t="e">
        <f>IFERROR(VLOOKUP($A909,Rank!$A:$AH,F$4,0)*IF(IF(VLOOKUP($A909,Rank!$A:$AH,F$4,0)&lt;&gt;"",IF(F$5&lt;&gt;$C$3,E909+1,E909),E909)&lt;=6,1,0),0)+IF(VLOOKUP($A909,Rank!$A:$AH,F$4,0)&lt;&gt;"",IF(F$5&lt;&gt;$C$3,E909+1,E909),E909)*0.001</f>
        <v>#REF!</v>
      </c>
      <c r="AC909" s="16" t="e">
        <f>IFERROR(VLOOKUP($A909,Rank!$A:$AH,G$4,0)*IF(IF(VLOOKUP($A909,Rank!$A:$AH,G$4,0)&lt;&gt;"",IF(G$5&lt;&gt;$C$3,F909+1,F909),F909)&lt;=6,1,0),0)+IF(VLOOKUP($A909,Rank!$A:$AH,G$4,0)&lt;&gt;"",IF(G$5&lt;&gt;$C$3,F909+1,F909),F909)*0.001</f>
        <v>#REF!</v>
      </c>
      <c r="AD909" s="16" t="e">
        <f>IFERROR(VLOOKUP($A909,Rank!$A:$AH,H$4,0)*IF(IF(VLOOKUP($A909,Rank!$A:$AH,H$4,0)&lt;&gt;"",IF(H$5&lt;&gt;$C$3,G909+1,G909),G909)&lt;=6,1,0),0)+IF(VLOOKUP($A909,Rank!$A:$AH,H$4,0)&lt;&gt;"",IF(H$5&lt;&gt;$C$3,G909+1,G909),G909)*0.001</f>
        <v>#REF!</v>
      </c>
      <c r="AE909" s="16" t="e">
        <f>IFERROR(VLOOKUP($A909,Rank!$A:$AH,I$4,0)*IF(IF(VLOOKUP($A909,Rank!$A:$AH,I$4,0)&lt;&gt;"",IF(I$5&lt;&gt;$C$3,H909+1,H909),H909)&lt;=6,1,0),0)+IF(VLOOKUP($A909,Rank!$A:$AH,I$4,0)&lt;&gt;"",IF(I$5&lt;&gt;$C$3,H909+1,H909),H909)*0.001</f>
        <v>#REF!</v>
      </c>
      <c r="AF909" s="16" t="e">
        <f>IFERROR(VLOOKUP($A909,Rank!$A:$AH,J$4,0)*IF(IF(VLOOKUP($A909,Rank!$A:$AH,J$4,0)&lt;&gt;"",IF(J$5&lt;&gt;$C$3,I909+1,I909),I909)&lt;=6,1,0),0)+IF(VLOOKUP($A909,Rank!$A:$AH,J$4,0)&lt;&gt;"",IF(J$5&lt;&gt;$C$3,I909+1,I909),I909)*0.001</f>
        <v>#REF!</v>
      </c>
      <c r="AG909" s="16" t="e">
        <f>IFERROR(VLOOKUP($A909,Rank!$A:$AH,K$4,0)*IF(IF(VLOOKUP($A909,Rank!$A:$AH,K$4,0)&lt;&gt;"",IF(K$5&lt;&gt;$C$3,J909+1,J909),J909)&lt;=6,1,0),0)+IF(VLOOKUP($A909,Rank!$A:$AH,K$4,0)&lt;&gt;"",IF(K$5&lt;&gt;$C$3,J909+1,J909),J909)*0.001</f>
        <v>#REF!</v>
      </c>
      <c r="AH909" s="16" t="e">
        <f>IFERROR(VLOOKUP($A909,Rank!$A:$AH,L$4,0)*IF(IF(VLOOKUP($A909,Rank!$A:$AH,L$4,0)&lt;&gt;"",IF(L$5&lt;&gt;$C$3,K909+1,K909),K909)&lt;=6,1,0),0)+IF(VLOOKUP($A909,Rank!$A:$AH,L$4,0)&lt;&gt;"",IF(L$5&lt;&gt;$C$3,K909+1,K909),K909)*0.001</f>
        <v>#REF!</v>
      </c>
      <c r="AI909" s="16" t="e">
        <f>IFERROR(VLOOKUP($A909,Rank!$A:$AH,M$4,0)*IF(IF(VLOOKUP($A909,Rank!$A:$AH,M$4,0)&lt;&gt;"",IF(M$5&lt;&gt;$C$3,L909+1,L909),L909)&lt;=6,1,0),0)+IF(VLOOKUP($A909,Rank!$A:$AH,M$4,0)&lt;&gt;"",IF(M$5&lt;&gt;$C$3,L909+1,L909),L909)*0.001</f>
        <v>#REF!</v>
      </c>
      <c r="AJ909" s="16" t="e">
        <f>IFERROR(VLOOKUP($A909,Rank!$A:$AH,N$4,0)*IF(IF(VLOOKUP($A909,Rank!$A:$AH,N$4,0)&lt;&gt;"",IF(N$5&lt;&gt;$C$3,M909+1,M909),M909)&lt;=6,1,0),0)+IF(VLOOKUP($A909,Rank!$A:$AH,N$4,0)&lt;&gt;"",IF(N$5&lt;&gt;$C$3,M909+1,M909),M909)*0.001</f>
        <v>#REF!</v>
      </c>
      <c r="AK909" s="16" t="e">
        <f>IFERROR(VLOOKUP($A909,Rank!$A:$AH,O$4,0)*IF(IF(VLOOKUP($A909,Rank!$A:$AH,O$4,0)&lt;&gt;"",IF(O$5&lt;&gt;$C$3,N909+1,N909),N909)&lt;=6,1,0),0)+IF(VLOOKUP($A909,Rank!$A:$AH,O$4,0)&lt;&gt;"",IF(O$5&lt;&gt;$C$3,N909+1,N909),N909)*0.001</f>
        <v>#REF!</v>
      </c>
      <c r="AL909" s="16" t="e">
        <f>IFERROR(VLOOKUP($A909,Rank!$A:$AH,P$4,0)*IF(IF(VLOOKUP($A909,Rank!$A:$AH,P$4,0)&lt;&gt;"",IF(P$5&lt;&gt;$C$3,O909+1,O909),O909)&lt;=6,1,0),0)+IF(VLOOKUP($A909,Rank!$A:$AH,P$4,0)&lt;&gt;"",IF(P$5&lt;&gt;$C$3,O909+1,O909),O909)*0.001</f>
        <v>#REF!</v>
      </c>
      <c r="AM909" s="16" t="e">
        <f>IFERROR(VLOOKUP($A909,Rank!$A:$AH,Q$4,0)*IF(IF(VLOOKUP($A909,Rank!$A:$AH,Q$4,0)&lt;&gt;"",IF(Q$5&lt;&gt;$C$3,P909+1,P909),P909)&lt;=6,1,0),0)+IF(VLOOKUP($A909,Rank!$A:$AH,Q$4,0)&lt;&gt;"",IF(Q$5&lt;&gt;$C$3,P909+1,P909),P909)*0.001</f>
        <v>#REF!</v>
      </c>
      <c r="AN909" s="16" t="e">
        <f>IFERROR(VLOOKUP($A909,Rank!$A:$AH,R$4,0)*IF(IF(VLOOKUP($A909,Rank!$A:$AH,R$4,0)&lt;&gt;"",IF(R$5&lt;&gt;$C$3,Q909+1,Q909),Q909)&lt;=6,1,0),0)+IF(VLOOKUP($A909,Rank!$A:$AH,R$4,0)&lt;&gt;"",IF(R$5&lt;&gt;$C$3,Q909+1,Q909),Q909)*0.001</f>
        <v>#REF!</v>
      </c>
      <c r="AO909" s="16" t="e">
        <f>IFERROR(VLOOKUP($A909,Rank!$A:$AH,S$4,0)*IF(IF(VLOOKUP($A909,Rank!$A:$AH,S$4,0)&lt;&gt;"",IF(S$5&lt;&gt;$C$3,R909+1,R909),R909)&lt;=6,1,0),0)+IF(VLOOKUP($A909,Rank!$A:$AH,S$4,0)&lt;&gt;"",IF($S$5&lt;&gt;$C$3,R909+1,R909),R909)*0.001</f>
        <v>#REF!</v>
      </c>
      <c r="AP909" s="16" t="e">
        <f>IFERROR(VLOOKUP($A909,Rank!$A:$AH,T$4,0)*IF(IF(VLOOKUP($A909,Rank!$A:$AH,T$4,0)&lt;&gt;"",IF(T$5&lt;&gt;$C$3,S909+1,S909),S909)&lt;=6,1,0),0)+IF(VLOOKUP($A909,Rank!$A:$AH,T$4,0)&lt;&gt;"",IF($T$5&lt;&gt;$C$3,S909+1,S909),S909)*0.001</f>
        <v>#REF!</v>
      </c>
      <c r="AQ909" s="16" t="e">
        <f>IFERROR(VLOOKUP($A909,Rank!$A:$AH,U$4,0)*IF(IF(VLOOKUP($A909,Rank!$A:$AH,U$4,0)&lt;&gt;"",IF(U$5&lt;&gt;$C$3,T909+1,T909),T909)&lt;=6,1,0),0)+IF(VLOOKUP($A909,Rank!$A:$AH,U$4,0)&lt;&gt;"",IF($U$5&lt;&gt;$C$3,T909+1,T909),T909)*0.001</f>
        <v>#REF!</v>
      </c>
      <c r="AR909" s="16" t="e">
        <f>IFERROR(VLOOKUP($A909,Rank!$A:$AH,V$4,0)*IF(IF(VLOOKUP($A909,Rank!$A:$AH,V$4,0)&lt;&gt;"",IF(V$5&lt;&gt;$C$3,U909+1,U909),U909)&lt;=6,1,0),0)+IF(VLOOKUP($A909,Rank!$A:$AH,V$4,0)&lt;&gt;"",IF($V$5&lt;&gt;$C$3,U909+1,U909),U909)*0.001</f>
        <v>#REF!</v>
      </c>
      <c r="AS909" s="16" t="e">
        <f>IFERROR(VLOOKUP($A909,Rank!$A:$AH,W$4,0)*IF(IF(VLOOKUP($A909,Rank!$A:$AH,W$4,0)&lt;&gt;"",IF(W$5&lt;&gt;$C$3,V909+1,V909),V909)&lt;=6,1,0),0)+IF(VLOOKUP($A909,Rank!$A:$AH,W$4,0)&lt;&gt;"",IF($W$5&lt;&gt;$C$3,V909+1,V909),V909)*0.001</f>
        <v>#REF!</v>
      </c>
      <c r="AT909" s="16" t="e">
        <f>IFERROR(VLOOKUP($A909,Rank!$A:$AH,X$4,0)*IF(IF(VLOOKUP($A909,Rank!$A:$AH,X$4,0)&lt;&gt;"",IF(X$5&lt;&gt;$C$3,W909+1,W909),W909)&lt;=6,1,0),0)+IF(VLOOKUP($A909,Rank!$A:$AH,X$4,0)&lt;&gt;"",IF($X$5&lt;&gt;$C$3,W909+1,W909),W909)*0.001</f>
        <v>#REF!</v>
      </c>
      <c r="AV909" t="e">
        <f t="shared" si="310"/>
        <v>#REF!</v>
      </c>
      <c r="AW909" t="e">
        <f t="shared" si="311"/>
        <v>#REF!</v>
      </c>
      <c r="AX909" t="e">
        <f t="shared" si="312"/>
        <v>#REF!</v>
      </c>
      <c r="AY909" t="e">
        <f t="shared" si="313"/>
        <v>#REF!</v>
      </c>
      <c r="AZ909" t="e">
        <f t="shared" si="314"/>
        <v>#REF!</v>
      </c>
      <c r="BA909" t="e">
        <f t="shared" si="315"/>
        <v>#REF!</v>
      </c>
      <c r="BB909" t="e">
        <f t="shared" si="316"/>
        <v>#REF!</v>
      </c>
      <c r="BC909" t="e">
        <f t="shared" si="317"/>
        <v>#REF!</v>
      </c>
      <c r="BD909" t="e">
        <f t="shared" si="318"/>
        <v>#REF!</v>
      </c>
      <c r="BE909" t="e">
        <f t="shared" si="319"/>
        <v>#REF!</v>
      </c>
      <c r="BF909" t="e">
        <f t="shared" si="320"/>
        <v>#REF!</v>
      </c>
      <c r="BG909" t="e">
        <f t="shared" si="321"/>
        <v>#REF!</v>
      </c>
      <c r="BH909" t="e">
        <f t="shared" si="322"/>
        <v>#REF!</v>
      </c>
      <c r="BI909" t="e">
        <f t="shared" si="323"/>
        <v>#REF!</v>
      </c>
      <c r="BJ909" t="e">
        <f t="shared" si="324"/>
        <v>#REF!</v>
      </c>
      <c r="BK909" t="e">
        <f t="shared" si="325"/>
        <v>#REF!</v>
      </c>
      <c r="BL909" t="e">
        <f t="shared" si="326"/>
        <v>#REF!</v>
      </c>
      <c r="BM909" t="e">
        <f t="shared" si="327"/>
        <v>#REF!</v>
      </c>
      <c r="BN909" t="e">
        <f t="shared" si="328"/>
        <v>#REF!</v>
      </c>
      <c r="BO909" t="e">
        <f t="shared" si="329"/>
        <v>#REF!</v>
      </c>
      <c r="BP909" t="e">
        <f t="shared" si="330"/>
        <v>#REF!</v>
      </c>
    </row>
    <row r="910" spans="1:68" x14ac:dyDescent="0.3">
      <c r="A910" t="e">
        <f>+Rank!#REF!</f>
        <v>#REF!</v>
      </c>
      <c r="B910" s="16">
        <f t="shared" si="309"/>
        <v>0</v>
      </c>
      <c r="C910" s="16">
        <v>0</v>
      </c>
      <c r="D910" s="16" t="e">
        <f>IF(VLOOKUP($A910,Rank!$A:$AH,D$4,0)&lt;&gt;"",IF(D$5&lt;&gt;$C$3,C910+1,C910),C910)</f>
        <v>#REF!</v>
      </c>
      <c r="E910" s="16" t="e">
        <f>IF(VLOOKUP($A910,Rank!$A:$AH,E$4,0)&lt;&gt;"",IF(E$5&lt;&gt;$C$3,D910+1,D910),D910)</f>
        <v>#REF!</v>
      </c>
      <c r="F910" s="16" t="e">
        <f>IF(VLOOKUP($A910,Rank!$A:$AH,F$4,0)&lt;&gt;"",IF(F$5&lt;&gt;$C$3,D910+1,D910),D910)</f>
        <v>#REF!</v>
      </c>
      <c r="G910" s="16" t="e">
        <f>IF(VLOOKUP($A910,Rank!$A:$AH,G$4,0)&lt;&gt;"",IF(G$5&lt;&gt;$C$3,F910+1,F910),F910)</f>
        <v>#REF!</v>
      </c>
      <c r="H910" s="16" t="e">
        <f>IF(VLOOKUP($A910,Rank!$A:$AH,H$4,0)&lt;&gt;"",IF(H$5&lt;&gt;$C$3,G910+1,G910),G910)</f>
        <v>#REF!</v>
      </c>
      <c r="I910" s="16" t="e">
        <f>IF(VLOOKUP($A910,Rank!$A:$AH,I$4,0)&lt;&gt;"",IF(I$5&lt;&gt;$C$3,H910+1,H910),H910)</f>
        <v>#REF!</v>
      </c>
      <c r="J910" s="16" t="e">
        <f>IF(VLOOKUP($A910,Rank!$A:$AH,J$4,0)&lt;&gt;"",IF(J$5&lt;&gt;$C$3,I910+1,I910),I910)</f>
        <v>#REF!</v>
      </c>
      <c r="K910" s="16" t="e">
        <f>IF(VLOOKUP($A910,Rank!$A:$AH,K$4,0)&lt;&gt;"",IF(K$5&lt;&gt;$C$3,J910+1,J910),J910)</f>
        <v>#REF!</v>
      </c>
      <c r="L910" s="16" t="e">
        <f>IF(VLOOKUP($A910,Rank!$A:$AH,L$4,0)&lt;&gt;"",IF($L$5&lt;&gt;$C$3,K910+1,K910),K910)</f>
        <v>#REF!</v>
      </c>
      <c r="M910" s="16" t="e">
        <f>IF(VLOOKUP($A910,Rank!$A:$AH,M$4,0)&lt;&gt;"",IF(M$5&lt;&gt;$C$3,L910+1,L910),L910)</f>
        <v>#REF!</v>
      </c>
      <c r="N910" s="16" t="e">
        <f>IF(VLOOKUP($A910,Rank!$A:$AH,N$4,0)&lt;&gt;"",IF(N$5&lt;&gt;$C$3,M910+1,M910),M910)</f>
        <v>#REF!</v>
      </c>
      <c r="O910" s="16" t="e">
        <f>IF(VLOOKUP($A910,Rank!$A:$AH,O$4,0)&lt;&gt;"",IF(O$5&lt;&gt;$C$3,N910+1,N910),N910)</f>
        <v>#REF!</v>
      </c>
      <c r="P910" s="16" t="e">
        <f>IF(VLOOKUP($A910,Rank!$A:$AH,P$4,0)&lt;&gt;"",IF(P$5&lt;&gt;$C$3,O910+1,O910),O910)</f>
        <v>#REF!</v>
      </c>
      <c r="Q910" s="16" t="e">
        <f>IF(VLOOKUP($A910,Rank!$A:$AH,Q$4,0)&lt;&gt;"",IF(Q$5&lt;&gt;$C$3,P910+1,P910),P910)</f>
        <v>#REF!</v>
      </c>
      <c r="R910" s="16" t="e">
        <f>IF(VLOOKUP($A910,Rank!$A:$AH,R$4,0)&lt;&gt;"",IF(R$5&lt;&gt;$C$3,Q910+1,Q910),Q910)</f>
        <v>#REF!</v>
      </c>
      <c r="S910" s="16" t="e">
        <f>IF(VLOOKUP($A910,Rank!$A:$AH,S$4,0)&lt;&gt;"",IF(S$5&lt;&gt;$C$3,R910+1,R910),R910)</f>
        <v>#REF!</v>
      </c>
      <c r="T910" s="16" t="e">
        <f>IF(VLOOKUP($A910,Rank!$A:$AH,T$4,0)&lt;&gt;"",IF(T$5&lt;&gt;$C$3,S910+1,S910),S910)</f>
        <v>#REF!</v>
      </c>
      <c r="U910" s="16" t="e">
        <f>IF(VLOOKUP($A910,Rank!$A:$AH,U$4,0)&lt;&gt;"",IF(U$5&lt;&gt;$C$3,T910+1,T910),T910)</f>
        <v>#REF!</v>
      </c>
      <c r="V910" s="16" t="e">
        <f>IF(VLOOKUP($A910,Rank!$A:$AH,V$4,0)&lt;&gt;"",IF($V$5&lt;&gt;$C$3,U910+1,U910),U910)</f>
        <v>#REF!</v>
      </c>
      <c r="W910" s="16" t="e">
        <f>IF(VLOOKUP($A910,Rank!$A:$AH,W$4,0)&lt;&gt;"",IF(W$5&lt;&gt;$C$3,V910+1,V910),V910)</f>
        <v>#REF!</v>
      </c>
      <c r="X910" s="16" t="e">
        <f>IF(VLOOKUP($A910,Rank!$A:$AH,X$4,0)&lt;&gt;"",IF(X$5&lt;&gt;$C$3,W910+1,W910),W910)</f>
        <v>#REF!</v>
      </c>
      <c r="Z910" s="16" t="e">
        <f>IFERROR(VLOOKUP($A910,Rank!$A:$AH,D$4,0)*IF(IF(VLOOKUP($A910,Rank!$A:$AH,D$4,0)&lt;&gt;"",IF(D$5&lt;&gt;$C$3,C910+1,C910),C910)&lt;=6,1,0),0)+IF(VLOOKUP($A910,Rank!$A:$AH,D$4,0)&lt;&gt;"",IF(D$5&lt;&gt;$C$3,C910+1,C910),C910)*0.001</f>
        <v>#REF!</v>
      </c>
      <c r="AA910" s="16" t="e">
        <f>IFERROR(VLOOKUP($A910,Rank!$A:$AH,E$4,0)*IF(IF(VLOOKUP($A910,Rank!$A:$AH,E$4,0)&lt;&gt;"",IF(E$5&lt;&gt;$C$3,D910+1,D910),D910)&lt;=6,1,0),0)+IF(VLOOKUP($A910,Rank!$A:$AH,E$4,0)&lt;&gt;"",IF(E$5&lt;&gt;$C$3,D910+1,D910),D910)*0.001</f>
        <v>#REF!</v>
      </c>
      <c r="AB910" s="16" t="e">
        <f>IFERROR(VLOOKUP($A910,Rank!$A:$AH,F$4,0)*IF(IF(VLOOKUP($A910,Rank!$A:$AH,F$4,0)&lt;&gt;"",IF(F$5&lt;&gt;$C$3,E910+1,E910),E910)&lt;=6,1,0),0)+IF(VLOOKUP($A910,Rank!$A:$AH,F$4,0)&lt;&gt;"",IF(F$5&lt;&gt;$C$3,E910+1,E910),E910)*0.001</f>
        <v>#REF!</v>
      </c>
      <c r="AC910" s="16" t="e">
        <f>IFERROR(VLOOKUP($A910,Rank!$A:$AH,G$4,0)*IF(IF(VLOOKUP($A910,Rank!$A:$AH,G$4,0)&lt;&gt;"",IF(G$5&lt;&gt;$C$3,F910+1,F910),F910)&lt;=6,1,0),0)+IF(VLOOKUP($A910,Rank!$A:$AH,G$4,0)&lt;&gt;"",IF(G$5&lt;&gt;$C$3,F910+1,F910),F910)*0.001</f>
        <v>#REF!</v>
      </c>
      <c r="AD910" s="16" t="e">
        <f>IFERROR(VLOOKUP($A910,Rank!$A:$AH,H$4,0)*IF(IF(VLOOKUP($A910,Rank!$A:$AH,H$4,0)&lt;&gt;"",IF(H$5&lt;&gt;$C$3,G910+1,G910),G910)&lt;=6,1,0),0)+IF(VLOOKUP($A910,Rank!$A:$AH,H$4,0)&lt;&gt;"",IF(H$5&lt;&gt;$C$3,G910+1,G910),G910)*0.001</f>
        <v>#REF!</v>
      </c>
      <c r="AE910" s="16" t="e">
        <f>IFERROR(VLOOKUP($A910,Rank!$A:$AH,I$4,0)*IF(IF(VLOOKUP($A910,Rank!$A:$AH,I$4,0)&lt;&gt;"",IF(I$5&lt;&gt;$C$3,H910+1,H910),H910)&lt;=6,1,0),0)+IF(VLOOKUP($A910,Rank!$A:$AH,I$4,0)&lt;&gt;"",IF(I$5&lt;&gt;$C$3,H910+1,H910),H910)*0.001</f>
        <v>#REF!</v>
      </c>
      <c r="AF910" s="16" t="e">
        <f>IFERROR(VLOOKUP($A910,Rank!$A:$AH,J$4,0)*IF(IF(VLOOKUP($A910,Rank!$A:$AH,J$4,0)&lt;&gt;"",IF(J$5&lt;&gt;$C$3,I910+1,I910),I910)&lt;=6,1,0),0)+IF(VLOOKUP($A910,Rank!$A:$AH,J$4,0)&lt;&gt;"",IF(J$5&lt;&gt;$C$3,I910+1,I910),I910)*0.001</f>
        <v>#REF!</v>
      </c>
      <c r="AG910" s="16" t="e">
        <f>IFERROR(VLOOKUP($A910,Rank!$A:$AH,K$4,0)*IF(IF(VLOOKUP($A910,Rank!$A:$AH,K$4,0)&lt;&gt;"",IF(K$5&lt;&gt;$C$3,J910+1,J910),J910)&lt;=6,1,0),0)+IF(VLOOKUP($A910,Rank!$A:$AH,K$4,0)&lt;&gt;"",IF(K$5&lt;&gt;$C$3,J910+1,J910),J910)*0.001</f>
        <v>#REF!</v>
      </c>
      <c r="AH910" s="16" t="e">
        <f>IFERROR(VLOOKUP($A910,Rank!$A:$AH,L$4,0)*IF(IF(VLOOKUP($A910,Rank!$A:$AH,L$4,0)&lt;&gt;"",IF(L$5&lt;&gt;$C$3,K910+1,K910),K910)&lt;=6,1,0),0)+IF(VLOOKUP($A910,Rank!$A:$AH,L$4,0)&lt;&gt;"",IF(L$5&lt;&gt;$C$3,K910+1,K910),K910)*0.001</f>
        <v>#REF!</v>
      </c>
      <c r="AI910" s="16" t="e">
        <f>IFERROR(VLOOKUP($A910,Rank!$A:$AH,M$4,0)*IF(IF(VLOOKUP($A910,Rank!$A:$AH,M$4,0)&lt;&gt;"",IF(M$5&lt;&gt;$C$3,L910+1,L910),L910)&lt;=6,1,0),0)+IF(VLOOKUP($A910,Rank!$A:$AH,M$4,0)&lt;&gt;"",IF(M$5&lt;&gt;$C$3,L910+1,L910),L910)*0.001</f>
        <v>#REF!</v>
      </c>
      <c r="AJ910" s="16" t="e">
        <f>IFERROR(VLOOKUP($A910,Rank!$A:$AH,N$4,0)*IF(IF(VLOOKUP($A910,Rank!$A:$AH,N$4,0)&lt;&gt;"",IF(N$5&lt;&gt;$C$3,M910+1,M910),M910)&lt;=6,1,0),0)+IF(VLOOKUP($A910,Rank!$A:$AH,N$4,0)&lt;&gt;"",IF(N$5&lt;&gt;$C$3,M910+1,M910),M910)*0.001</f>
        <v>#REF!</v>
      </c>
      <c r="AK910" s="16" t="e">
        <f>IFERROR(VLOOKUP($A910,Rank!$A:$AH,O$4,0)*IF(IF(VLOOKUP($A910,Rank!$A:$AH,O$4,0)&lt;&gt;"",IF(O$5&lt;&gt;$C$3,N910+1,N910),N910)&lt;=6,1,0),0)+IF(VLOOKUP($A910,Rank!$A:$AH,O$4,0)&lt;&gt;"",IF(O$5&lt;&gt;$C$3,N910+1,N910),N910)*0.001</f>
        <v>#REF!</v>
      </c>
      <c r="AL910" s="16" t="e">
        <f>IFERROR(VLOOKUP($A910,Rank!$A:$AH,P$4,0)*IF(IF(VLOOKUP($A910,Rank!$A:$AH,P$4,0)&lt;&gt;"",IF(P$5&lt;&gt;$C$3,O910+1,O910),O910)&lt;=6,1,0),0)+IF(VLOOKUP($A910,Rank!$A:$AH,P$4,0)&lt;&gt;"",IF(P$5&lt;&gt;$C$3,O910+1,O910),O910)*0.001</f>
        <v>#REF!</v>
      </c>
      <c r="AM910" s="16" t="e">
        <f>IFERROR(VLOOKUP($A910,Rank!$A:$AH,Q$4,0)*IF(IF(VLOOKUP($A910,Rank!$A:$AH,Q$4,0)&lt;&gt;"",IF(Q$5&lt;&gt;$C$3,P910+1,P910),P910)&lt;=6,1,0),0)+IF(VLOOKUP($A910,Rank!$A:$AH,Q$4,0)&lt;&gt;"",IF(Q$5&lt;&gt;$C$3,P910+1,P910),P910)*0.001</f>
        <v>#REF!</v>
      </c>
      <c r="AN910" s="16" t="e">
        <f>IFERROR(VLOOKUP($A910,Rank!$A:$AH,R$4,0)*IF(IF(VLOOKUP($A910,Rank!$A:$AH,R$4,0)&lt;&gt;"",IF(R$5&lt;&gt;$C$3,Q910+1,Q910),Q910)&lt;=6,1,0),0)+IF(VLOOKUP($A910,Rank!$A:$AH,R$4,0)&lt;&gt;"",IF(R$5&lt;&gt;$C$3,Q910+1,Q910),Q910)*0.001</f>
        <v>#REF!</v>
      </c>
      <c r="AO910" s="16" t="e">
        <f>IFERROR(VLOOKUP($A910,Rank!$A:$AH,S$4,0)*IF(IF(VLOOKUP($A910,Rank!$A:$AH,S$4,0)&lt;&gt;"",IF(S$5&lt;&gt;$C$3,R910+1,R910),R910)&lt;=6,1,0),0)+IF(VLOOKUP($A910,Rank!$A:$AH,S$4,0)&lt;&gt;"",IF($S$5&lt;&gt;$C$3,R910+1,R910),R910)*0.001</f>
        <v>#REF!</v>
      </c>
      <c r="AP910" s="16" t="e">
        <f>IFERROR(VLOOKUP($A910,Rank!$A:$AH,T$4,0)*IF(IF(VLOOKUP($A910,Rank!$A:$AH,T$4,0)&lt;&gt;"",IF(T$5&lt;&gt;$C$3,S910+1,S910),S910)&lt;=6,1,0),0)+IF(VLOOKUP($A910,Rank!$A:$AH,T$4,0)&lt;&gt;"",IF($T$5&lt;&gt;$C$3,S910+1,S910),S910)*0.001</f>
        <v>#REF!</v>
      </c>
      <c r="AQ910" s="16" t="e">
        <f>IFERROR(VLOOKUP($A910,Rank!$A:$AH,U$4,0)*IF(IF(VLOOKUP($A910,Rank!$A:$AH,U$4,0)&lt;&gt;"",IF(U$5&lt;&gt;$C$3,T910+1,T910),T910)&lt;=6,1,0),0)+IF(VLOOKUP($A910,Rank!$A:$AH,U$4,0)&lt;&gt;"",IF($U$5&lt;&gt;$C$3,T910+1,T910),T910)*0.001</f>
        <v>#REF!</v>
      </c>
      <c r="AR910" s="16" t="e">
        <f>IFERROR(VLOOKUP($A910,Rank!$A:$AH,V$4,0)*IF(IF(VLOOKUP($A910,Rank!$A:$AH,V$4,0)&lt;&gt;"",IF(V$5&lt;&gt;$C$3,U910+1,U910),U910)&lt;=6,1,0),0)+IF(VLOOKUP($A910,Rank!$A:$AH,V$4,0)&lt;&gt;"",IF($V$5&lt;&gt;$C$3,U910+1,U910),U910)*0.001</f>
        <v>#REF!</v>
      </c>
      <c r="AS910" s="16" t="e">
        <f>IFERROR(VLOOKUP($A910,Rank!$A:$AH,W$4,0)*IF(IF(VLOOKUP($A910,Rank!$A:$AH,W$4,0)&lt;&gt;"",IF(W$5&lt;&gt;$C$3,V910+1,V910),V910)&lt;=6,1,0),0)+IF(VLOOKUP($A910,Rank!$A:$AH,W$4,0)&lt;&gt;"",IF($W$5&lt;&gt;$C$3,V910+1,V910),V910)*0.001</f>
        <v>#REF!</v>
      </c>
      <c r="AT910" s="16" t="e">
        <f>IFERROR(VLOOKUP($A910,Rank!$A:$AH,X$4,0)*IF(IF(VLOOKUP($A910,Rank!$A:$AH,X$4,0)&lt;&gt;"",IF(X$5&lt;&gt;$C$3,W910+1,W910),W910)&lt;=6,1,0),0)+IF(VLOOKUP($A910,Rank!$A:$AH,X$4,0)&lt;&gt;"",IF($X$5&lt;&gt;$C$3,W910+1,W910),W910)*0.001</f>
        <v>#REF!</v>
      </c>
      <c r="AV910" t="e">
        <f t="shared" si="310"/>
        <v>#REF!</v>
      </c>
      <c r="AW910" t="e">
        <f t="shared" si="311"/>
        <v>#REF!</v>
      </c>
      <c r="AX910" t="e">
        <f t="shared" si="312"/>
        <v>#REF!</v>
      </c>
      <c r="AY910" t="e">
        <f t="shared" si="313"/>
        <v>#REF!</v>
      </c>
      <c r="AZ910" t="e">
        <f t="shared" si="314"/>
        <v>#REF!</v>
      </c>
      <c r="BA910" t="e">
        <f t="shared" si="315"/>
        <v>#REF!</v>
      </c>
      <c r="BB910" t="e">
        <f t="shared" si="316"/>
        <v>#REF!</v>
      </c>
      <c r="BC910" t="e">
        <f t="shared" si="317"/>
        <v>#REF!</v>
      </c>
      <c r="BD910" t="e">
        <f t="shared" si="318"/>
        <v>#REF!</v>
      </c>
      <c r="BE910" t="e">
        <f t="shared" si="319"/>
        <v>#REF!</v>
      </c>
      <c r="BF910" t="e">
        <f t="shared" si="320"/>
        <v>#REF!</v>
      </c>
      <c r="BG910" t="e">
        <f t="shared" si="321"/>
        <v>#REF!</v>
      </c>
      <c r="BH910" t="e">
        <f t="shared" si="322"/>
        <v>#REF!</v>
      </c>
      <c r="BI910" t="e">
        <f t="shared" si="323"/>
        <v>#REF!</v>
      </c>
      <c r="BJ910" t="e">
        <f t="shared" si="324"/>
        <v>#REF!</v>
      </c>
      <c r="BK910" t="e">
        <f t="shared" si="325"/>
        <v>#REF!</v>
      </c>
      <c r="BL910" t="e">
        <f t="shared" si="326"/>
        <v>#REF!</v>
      </c>
      <c r="BM910" t="e">
        <f t="shared" si="327"/>
        <v>#REF!</v>
      </c>
      <c r="BN910" t="e">
        <f t="shared" si="328"/>
        <v>#REF!</v>
      </c>
      <c r="BO910" t="e">
        <f t="shared" si="329"/>
        <v>#REF!</v>
      </c>
      <c r="BP910" t="e">
        <f t="shared" si="330"/>
        <v>#REF!</v>
      </c>
    </row>
    <row r="911" spans="1:68" x14ac:dyDescent="0.3">
      <c r="A911" t="e">
        <f>+Rank!#REF!</f>
        <v>#REF!</v>
      </c>
      <c r="B911" s="16">
        <f t="shared" si="309"/>
        <v>0</v>
      </c>
      <c r="C911" s="16">
        <v>0</v>
      </c>
      <c r="D911" s="16" t="e">
        <f>IF(VLOOKUP($A911,Rank!$A:$AH,D$4,0)&lt;&gt;"",IF(D$5&lt;&gt;$C$3,C911+1,C911),C911)</f>
        <v>#REF!</v>
      </c>
      <c r="E911" s="16" t="e">
        <f>IF(VLOOKUP($A911,Rank!$A:$AH,E$4,0)&lt;&gt;"",IF(E$5&lt;&gt;$C$3,D911+1,D911),D911)</f>
        <v>#REF!</v>
      </c>
      <c r="F911" s="16" t="e">
        <f>IF(VLOOKUP($A911,Rank!$A:$AH,F$4,0)&lt;&gt;"",IF(F$5&lt;&gt;$C$3,D911+1,D911),D911)</f>
        <v>#REF!</v>
      </c>
      <c r="G911" s="16" t="e">
        <f>IF(VLOOKUP($A911,Rank!$A:$AH,G$4,0)&lt;&gt;"",IF(G$5&lt;&gt;$C$3,F911+1,F911),F911)</f>
        <v>#REF!</v>
      </c>
      <c r="H911" s="16" t="e">
        <f>IF(VLOOKUP($A911,Rank!$A:$AH,H$4,0)&lt;&gt;"",IF(H$5&lt;&gt;$C$3,G911+1,G911),G911)</f>
        <v>#REF!</v>
      </c>
      <c r="I911" s="16" t="e">
        <f>IF(VLOOKUP($A911,Rank!$A:$AH,I$4,0)&lt;&gt;"",IF(I$5&lt;&gt;$C$3,H911+1,H911),H911)</f>
        <v>#REF!</v>
      </c>
      <c r="J911" s="16" t="e">
        <f>IF(VLOOKUP($A911,Rank!$A:$AH,J$4,0)&lt;&gt;"",IF(J$5&lt;&gt;$C$3,I911+1,I911),I911)</f>
        <v>#REF!</v>
      </c>
      <c r="K911" s="16" t="e">
        <f>IF(VLOOKUP($A911,Rank!$A:$AH,K$4,0)&lt;&gt;"",IF(K$5&lt;&gt;$C$3,J911+1,J911),J911)</f>
        <v>#REF!</v>
      </c>
      <c r="L911" s="16" t="e">
        <f>IF(VLOOKUP($A911,Rank!$A:$AH,L$4,0)&lt;&gt;"",IF($L$5&lt;&gt;$C$3,K911+1,K911),K911)</f>
        <v>#REF!</v>
      </c>
      <c r="M911" s="16" t="e">
        <f>IF(VLOOKUP($A911,Rank!$A:$AH,M$4,0)&lt;&gt;"",IF(M$5&lt;&gt;$C$3,L911+1,L911),L911)</f>
        <v>#REF!</v>
      </c>
      <c r="N911" s="16" t="e">
        <f>IF(VLOOKUP($A911,Rank!$A:$AH,N$4,0)&lt;&gt;"",IF(N$5&lt;&gt;$C$3,M911+1,M911),M911)</f>
        <v>#REF!</v>
      </c>
      <c r="O911" s="16" t="e">
        <f>IF(VLOOKUP($A911,Rank!$A:$AH,O$4,0)&lt;&gt;"",IF(O$5&lt;&gt;$C$3,N911+1,N911),N911)</f>
        <v>#REF!</v>
      </c>
      <c r="P911" s="16" t="e">
        <f>IF(VLOOKUP($A911,Rank!$A:$AH,P$4,0)&lt;&gt;"",IF(P$5&lt;&gt;$C$3,O911+1,O911),O911)</f>
        <v>#REF!</v>
      </c>
      <c r="Q911" s="16" t="e">
        <f>IF(VLOOKUP($A911,Rank!$A:$AH,Q$4,0)&lt;&gt;"",IF(Q$5&lt;&gt;$C$3,P911+1,P911),P911)</f>
        <v>#REF!</v>
      </c>
      <c r="R911" s="16" t="e">
        <f>IF(VLOOKUP($A911,Rank!$A:$AH,R$4,0)&lt;&gt;"",IF(R$5&lt;&gt;$C$3,Q911+1,Q911),Q911)</f>
        <v>#REF!</v>
      </c>
      <c r="S911" s="16" t="e">
        <f>IF(VLOOKUP($A911,Rank!$A:$AH,S$4,0)&lt;&gt;"",IF(S$5&lt;&gt;$C$3,R911+1,R911),R911)</f>
        <v>#REF!</v>
      </c>
      <c r="T911" s="16" t="e">
        <f>IF(VLOOKUP($A911,Rank!$A:$AH,T$4,0)&lt;&gt;"",IF(T$5&lt;&gt;$C$3,S911+1,S911),S911)</f>
        <v>#REF!</v>
      </c>
      <c r="U911" s="16" t="e">
        <f>IF(VLOOKUP($A911,Rank!$A:$AH,U$4,0)&lt;&gt;"",IF(U$5&lt;&gt;$C$3,T911+1,T911),T911)</f>
        <v>#REF!</v>
      </c>
      <c r="V911" s="16" t="e">
        <f>IF(VLOOKUP($A911,Rank!$A:$AH,V$4,0)&lt;&gt;"",IF($V$5&lt;&gt;$C$3,U911+1,U911),U911)</f>
        <v>#REF!</v>
      </c>
      <c r="W911" s="16" t="e">
        <f>IF(VLOOKUP($A911,Rank!$A:$AH,W$4,0)&lt;&gt;"",IF(W$5&lt;&gt;$C$3,V911+1,V911),V911)</f>
        <v>#REF!</v>
      </c>
      <c r="X911" s="16" t="e">
        <f>IF(VLOOKUP($A911,Rank!$A:$AH,X$4,0)&lt;&gt;"",IF(X$5&lt;&gt;$C$3,W911+1,W911),W911)</f>
        <v>#REF!</v>
      </c>
      <c r="Z911" s="16" t="e">
        <f>IFERROR(VLOOKUP($A911,Rank!$A:$AH,D$4,0)*IF(IF(VLOOKUP($A911,Rank!$A:$AH,D$4,0)&lt;&gt;"",IF(D$5&lt;&gt;$C$3,C911+1,C911),C911)&lt;=6,1,0),0)+IF(VLOOKUP($A911,Rank!$A:$AH,D$4,0)&lt;&gt;"",IF(D$5&lt;&gt;$C$3,C911+1,C911),C911)*0.001</f>
        <v>#REF!</v>
      </c>
      <c r="AA911" s="16" t="e">
        <f>IFERROR(VLOOKUP($A911,Rank!$A:$AH,E$4,0)*IF(IF(VLOOKUP($A911,Rank!$A:$AH,E$4,0)&lt;&gt;"",IF(E$5&lt;&gt;$C$3,D911+1,D911),D911)&lt;=6,1,0),0)+IF(VLOOKUP($A911,Rank!$A:$AH,E$4,0)&lt;&gt;"",IF(E$5&lt;&gt;$C$3,D911+1,D911),D911)*0.001</f>
        <v>#REF!</v>
      </c>
      <c r="AB911" s="16" t="e">
        <f>IFERROR(VLOOKUP($A911,Rank!$A:$AH,F$4,0)*IF(IF(VLOOKUP($A911,Rank!$A:$AH,F$4,0)&lt;&gt;"",IF(F$5&lt;&gt;$C$3,E911+1,E911),E911)&lt;=6,1,0),0)+IF(VLOOKUP($A911,Rank!$A:$AH,F$4,0)&lt;&gt;"",IF(F$5&lt;&gt;$C$3,E911+1,E911),E911)*0.001</f>
        <v>#REF!</v>
      </c>
      <c r="AC911" s="16" t="e">
        <f>IFERROR(VLOOKUP($A911,Rank!$A:$AH,G$4,0)*IF(IF(VLOOKUP($A911,Rank!$A:$AH,G$4,0)&lt;&gt;"",IF(G$5&lt;&gt;$C$3,F911+1,F911),F911)&lt;=6,1,0),0)+IF(VLOOKUP($A911,Rank!$A:$AH,G$4,0)&lt;&gt;"",IF(G$5&lt;&gt;$C$3,F911+1,F911),F911)*0.001</f>
        <v>#REF!</v>
      </c>
      <c r="AD911" s="16" t="e">
        <f>IFERROR(VLOOKUP($A911,Rank!$A:$AH,H$4,0)*IF(IF(VLOOKUP($A911,Rank!$A:$AH,H$4,0)&lt;&gt;"",IF(H$5&lt;&gt;$C$3,G911+1,G911),G911)&lt;=6,1,0),0)+IF(VLOOKUP($A911,Rank!$A:$AH,H$4,0)&lt;&gt;"",IF(H$5&lt;&gt;$C$3,G911+1,G911),G911)*0.001</f>
        <v>#REF!</v>
      </c>
      <c r="AE911" s="16" t="e">
        <f>IFERROR(VLOOKUP($A911,Rank!$A:$AH,I$4,0)*IF(IF(VLOOKUP($A911,Rank!$A:$AH,I$4,0)&lt;&gt;"",IF(I$5&lt;&gt;$C$3,H911+1,H911),H911)&lt;=6,1,0),0)+IF(VLOOKUP($A911,Rank!$A:$AH,I$4,0)&lt;&gt;"",IF(I$5&lt;&gt;$C$3,H911+1,H911),H911)*0.001</f>
        <v>#REF!</v>
      </c>
      <c r="AF911" s="16" t="e">
        <f>IFERROR(VLOOKUP($A911,Rank!$A:$AH,J$4,0)*IF(IF(VLOOKUP($A911,Rank!$A:$AH,J$4,0)&lt;&gt;"",IF(J$5&lt;&gt;$C$3,I911+1,I911),I911)&lt;=6,1,0),0)+IF(VLOOKUP($A911,Rank!$A:$AH,J$4,0)&lt;&gt;"",IF(J$5&lt;&gt;$C$3,I911+1,I911),I911)*0.001</f>
        <v>#REF!</v>
      </c>
      <c r="AG911" s="16" t="e">
        <f>IFERROR(VLOOKUP($A911,Rank!$A:$AH,K$4,0)*IF(IF(VLOOKUP($A911,Rank!$A:$AH,K$4,0)&lt;&gt;"",IF(K$5&lt;&gt;$C$3,J911+1,J911),J911)&lt;=6,1,0),0)+IF(VLOOKUP($A911,Rank!$A:$AH,K$4,0)&lt;&gt;"",IF(K$5&lt;&gt;$C$3,J911+1,J911),J911)*0.001</f>
        <v>#REF!</v>
      </c>
      <c r="AH911" s="16" t="e">
        <f>IFERROR(VLOOKUP($A911,Rank!$A:$AH,L$4,0)*IF(IF(VLOOKUP($A911,Rank!$A:$AH,L$4,0)&lt;&gt;"",IF(L$5&lt;&gt;$C$3,K911+1,K911),K911)&lt;=6,1,0),0)+IF(VLOOKUP($A911,Rank!$A:$AH,L$4,0)&lt;&gt;"",IF(L$5&lt;&gt;$C$3,K911+1,K911),K911)*0.001</f>
        <v>#REF!</v>
      </c>
      <c r="AI911" s="16" t="e">
        <f>IFERROR(VLOOKUP($A911,Rank!$A:$AH,M$4,0)*IF(IF(VLOOKUP($A911,Rank!$A:$AH,M$4,0)&lt;&gt;"",IF(M$5&lt;&gt;$C$3,L911+1,L911),L911)&lt;=6,1,0),0)+IF(VLOOKUP($A911,Rank!$A:$AH,M$4,0)&lt;&gt;"",IF(M$5&lt;&gt;$C$3,L911+1,L911),L911)*0.001</f>
        <v>#REF!</v>
      </c>
      <c r="AJ911" s="16" t="e">
        <f>IFERROR(VLOOKUP($A911,Rank!$A:$AH,N$4,0)*IF(IF(VLOOKUP($A911,Rank!$A:$AH,N$4,0)&lt;&gt;"",IF(N$5&lt;&gt;$C$3,M911+1,M911),M911)&lt;=6,1,0),0)+IF(VLOOKUP($A911,Rank!$A:$AH,N$4,0)&lt;&gt;"",IF(N$5&lt;&gt;$C$3,M911+1,M911),M911)*0.001</f>
        <v>#REF!</v>
      </c>
      <c r="AK911" s="16" t="e">
        <f>IFERROR(VLOOKUP($A911,Rank!$A:$AH,O$4,0)*IF(IF(VLOOKUP($A911,Rank!$A:$AH,O$4,0)&lt;&gt;"",IF(O$5&lt;&gt;$C$3,N911+1,N911),N911)&lt;=6,1,0),0)+IF(VLOOKUP($A911,Rank!$A:$AH,O$4,0)&lt;&gt;"",IF(O$5&lt;&gt;$C$3,N911+1,N911),N911)*0.001</f>
        <v>#REF!</v>
      </c>
      <c r="AL911" s="16" t="e">
        <f>IFERROR(VLOOKUP($A911,Rank!$A:$AH,P$4,0)*IF(IF(VLOOKUP($A911,Rank!$A:$AH,P$4,0)&lt;&gt;"",IF(P$5&lt;&gt;$C$3,O911+1,O911),O911)&lt;=6,1,0),0)+IF(VLOOKUP($A911,Rank!$A:$AH,P$4,0)&lt;&gt;"",IF(P$5&lt;&gt;$C$3,O911+1,O911),O911)*0.001</f>
        <v>#REF!</v>
      </c>
      <c r="AM911" s="16" t="e">
        <f>IFERROR(VLOOKUP($A911,Rank!$A:$AH,Q$4,0)*IF(IF(VLOOKUP($A911,Rank!$A:$AH,Q$4,0)&lt;&gt;"",IF(Q$5&lt;&gt;$C$3,P911+1,P911),P911)&lt;=6,1,0),0)+IF(VLOOKUP($A911,Rank!$A:$AH,Q$4,0)&lt;&gt;"",IF(Q$5&lt;&gt;$C$3,P911+1,P911),P911)*0.001</f>
        <v>#REF!</v>
      </c>
      <c r="AN911" s="16" t="e">
        <f>IFERROR(VLOOKUP($A911,Rank!$A:$AH,R$4,0)*IF(IF(VLOOKUP($A911,Rank!$A:$AH,R$4,0)&lt;&gt;"",IF(R$5&lt;&gt;$C$3,Q911+1,Q911),Q911)&lt;=6,1,0),0)+IF(VLOOKUP($A911,Rank!$A:$AH,R$4,0)&lt;&gt;"",IF(R$5&lt;&gt;$C$3,Q911+1,Q911),Q911)*0.001</f>
        <v>#REF!</v>
      </c>
      <c r="AO911" s="16" t="e">
        <f>IFERROR(VLOOKUP($A911,Rank!$A:$AH,S$4,0)*IF(IF(VLOOKUP($A911,Rank!$A:$AH,S$4,0)&lt;&gt;"",IF(S$5&lt;&gt;$C$3,R911+1,R911),R911)&lt;=6,1,0),0)+IF(VLOOKUP($A911,Rank!$A:$AH,S$4,0)&lt;&gt;"",IF($S$5&lt;&gt;$C$3,R911+1,R911),R911)*0.001</f>
        <v>#REF!</v>
      </c>
      <c r="AP911" s="16" t="e">
        <f>IFERROR(VLOOKUP($A911,Rank!$A:$AH,T$4,0)*IF(IF(VLOOKUP($A911,Rank!$A:$AH,T$4,0)&lt;&gt;"",IF(T$5&lt;&gt;$C$3,S911+1,S911),S911)&lt;=6,1,0),0)+IF(VLOOKUP($A911,Rank!$A:$AH,T$4,0)&lt;&gt;"",IF($T$5&lt;&gt;$C$3,S911+1,S911),S911)*0.001</f>
        <v>#REF!</v>
      </c>
      <c r="AQ911" s="16" t="e">
        <f>IFERROR(VLOOKUP($A911,Rank!$A:$AH,U$4,0)*IF(IF(VLOOKUP($A911,Rank!$A:$AH,U$4,0)&lt;&gt;"",IF(U$5&lt;&gt;$C$3,T911+1,T911),T911)&lt;=6,1,0),0)+IF(VLOOKUP($A911,Rank!$A:$AH,U$4,0)&lt;&gt;"",IF($U$5&lt;&gt;$C$3,T911+1,T911),T911)*0.001</f>
        <v>#REF!</v>
      </c>
      <c r="AR911" s="16" t="e">
        <f>IFERROR(VLOOKUP($A911,Rank!$A:$AH,V$4,0)*IF(IF(VLOOKUP($A911,Rank!$A:$AH,V$4,0)&lt;&gt;"",IF(V$5&lt;&gt;$C$3,U911+1,U911),U911)&lt;=6,1,0),0)+IF(VLOOKUP($A911,Rank!$A:$AH,V$4,0)&lt;&gt;"",IF($V$5&lt;&gt;$C$3,U911+1,U911),U911)*0.001</f>
        <v>#REF!</v>
      </c>
      <c r="AS911" s="16" t="e">
        <f>IFERROR(VLOOKUP($A911,Rank!$A:$AH,W$4,0)*IF(IF(VLOOKUP($A911,Rank!$A:$AH,W$4,0)&lt;&gt;"",IF(W$5&lt;&gt;$C$3,V911+1,V911),V911)&lt;=6,1,0),0)+IF(VLOOKUP($A911,Rank!$A:$AH,W$4,0)&lt;&gt;"",IF($W$5&lt;&gt;$C$3,V911+1,V911),V911)*0.001</f>
        <v>#REF!</v>
      </c>
      <c r="AT911" s="16" t="e">
        <f>IFERROR(VLOOKUP($A911,Rank!$A:$AH,X$4,0)*IF(IF(VLOOKUP($A911,Rank!$A:$AH,X$4,0)&lt;&gt;"",IF(X$5&lt;&gt;$C$3,W911+1,W911),W911)&lt;=6,1,0),0)+IF(VLOOKUP($A911,Rank!$A:$AH,X$4,0)&lt;&gt;"",IF($X$5&lt;&gt;$C$3,W911+1,W911),W911)*0.001</f>
        <v>#REF!</v>
      </c>
      <c r="AV911" t="e">
        <f t="shared" si="310"/>
        <v>#REF!</v>
      </c>
      <c r="AW911" t="e">
        <f t="shared" si="311"/>
        <v>#REF!</v>
      </c>
      <c r="AX911" t="e">
        <f t="shared" si="312"/>
        <v>#REF!</v>
      </c>
      <c r="AY911" t="e">
        <f t="shared" si="313"/>
        <v>#REF!</v>
      </c>
      <c r="AZ911" t="e">
        <f t="shared" si="314"/>
        <v>#REF!</v>
      </c>
      <c r="BA911" t="e">
        <f t="shared" si="315"/>
        <v>#REF!</v>
      </c>
      <c r="BB911" t="e">
        <f t="shared" si="316"/>
        <v>#REF!</v>
      </c>
      <c r="BC911" t="e">
        <f t="shared" si="317"/>
        <v>#REF!</v>
      </c>
      <c r="BD911" t="e">
        <f t="shared" si="318"/>
        <v>#REF!</v>
      </c>
      <c r="BE911" t="e">
        <f t="shared" si="319"/>
        <v>#REF!</v>
      </c>
      <c r="BF911" t="e">
        <f t="shared" si="320"/>
        <v>#REF!</v>
      </c>
      <c r="BG911" t="e">
        <f t="shared" si="321"/>
        <v>#REF!</v>
      </c>
      <c r="BH911" t="e">
        <f t="shared" si="322"/>
        <v>#REF!</v>
      </c>
      <c r="BI911" t="e">
        <f t="shared" si="323"/>
        <v>#REF!</v>
      </c>
      <c r="BJ911" t="e">
        <f t="shared" si="324"/>
        <v>#REF!</v>
      </c>
      <c r="BK911" t="e">
        <f t="shared" si="325"/>
        <v>#REF!</v>
      </c>
      <c r="BL911" t="e">
        <f t="shared" si="326"/>
        <v>#REF!</v>
      </c>
      <c r="BM911" t="e">
        <f t="shared" si="327"/>
        <v>#REF!</v>
      </c>
      <c r="BN911" t="e">
        <f t="shared" si="328"/>
        <v>#REF!</v>
      </c>
      <c r="BO911" t="e">
        <f t="shared" si="329"/>
        <v>#REF!</v>
      </c>
      <c r="BP911" t="e">
        <f t="shared" si="330"/>
        <v>#REF!</v>
      </c>
    </row>
    <row r="912" spans="1:68" x14ac:dyDescent="0.3">
      <c r="A912" t="e">
        <f>+Rank!#REF!</f>
        <v>#REF!</v>
      </c>
      <c r="B912" s="16">
        <f t="shared" si="309"/>
        <v>0</v>
      </c>
      <c r="C912" s="16">
        <v>0</v>
      </c>
      <c r="D912" s="16" t="e">
        <f>IF(VLOOKUP($A912,Rank!$A:$AH,D$4,0)&lt;&gt;"",IF(D$5&lt;&gt;$C$3,C912+1,C912),C912)</f>
        <v>#REF!</v>
      </c>
      <c r="E912" s="16" t="e">
        <f>IF(VLOOKUP($A912,Rank!$A:$AH,E$4,0)&lt;&gt;"",IF(E$5&lt;&gt;$C$3,D912+1,D912),D912)</f>
        <v>#REF!</v>
      </c>
      <c r="F912" s="16" t="e">
        <f>IF(VLOOKUP($A912,Rank!$A:$AH,F$4,0)&lt;&gt;"",IF(F$5&lt;&gt;$C$3,D912+1,D912),D912)</f>
        <v>#REF!</v>
      </c>
      <c r="G912" s="16" t="e">
        <f>IF(VLOOKUP($A912,Rank!$A:$AH,G$4,0)&lt;&gt;"",IF(G$5&lt;&gt;$C$3,F912+1,F912),F912)</f>
        <v>#REF!</v>
      </c>
      <c r="H912" s="16" t="e">
        <f>IF(VLOOKUP($A912,Rank!$A:$AH,H$4,0)&lt;&gt;"",IF(H$5&lt;&gt;$C$3,G912+1,G912),G912)</f>
        <v>#REF!</v>
      </c>
      <c r="I912" s="16" t="e">
        <f>IF(VLOOKUP($A912,Rank!$A:$AH,I$4,0)&lt;&gt;"",IF(I$5&lt;&gt;$C$3,H912+1,H912),H912)</f>
        <v>#REF!</v>
      </c>
      <c r="J912" s="16" t="e">
        <f>IF(VLOOKUP($A912,Rank!$A:$AH,J$4,0)&lt;&gt;"",IF(J$5&lt;&gt;$C$3,I912+1,I912),I912)</f>
        <v>#REF!</v>
      </c>
      <c r="K912" s="16" t="e">
        <f>IF(VLOOKUP($A912,Rank!$A:$AH,K$4,0)&lt;&gt;"",IF(K$5&lt;&gt;$C$3,J912+1,J912),J912)</f>
        <v>#REF!</v>
      </c>
      <c r="L912" s="16" t="e">
        <f>IF(VLOOKUP($A912,Rank!$A:$AH,L$4,0)&lt;&gt;"",IF($L$5&lt;&gt;$C$3,K912+1,K912),K912)</f>
        <v>#REF!</v>
      </c>
      <c r="M912" s="16" t="e">
        <f>IF(VLOOKUP($A912,Rank!$A:$AH,M$4,0)&lt;&gt;"",IF(M$5&lt;&gt;$C$3,L912+1,L912),L912)</f>
        <v>#REF!</v>
      </c>
      <c r="N912" s="16" t="e">
        <f>IF(VLOOKUP($A912,Rank!$A:$AH,N$4,0)&lt;&gt;"",IF(N$5&lt;&gt;$C$3,M912+1,M912),M912)</f>
        <v>#REF!</v>
      </c>
      <c r="O912" s="16" t="e">
        <f>IF(VLOOKUP($A912,Rank!$A:$AH,O$4,0)&lt;&gt;"",IF(O$5&lt;&gt;$C$3,N912+1,N912),N912)</f>
        <v>#REF!</v>
      </c>
      <c r="P912" s="16" t="e">
        <f>IF(VLOOKUP($A912,Rank!$A:$AH,P$4,0)&lt;&gt;"",IF(P$5&lt;&gt;$C$3,O912+1,O912),O912)</f>
        <v>#REF!</v>
      </c>
      <c r="Q912" s="16" t="e">
        <f>IF(VLOOKUP($A912,Rank!$A:$AH,Q$4,0)&lt;&gt;"",IF(Q$5&lt;&gt;$C$3,P912+1,P912),P912)</f>
        <v>#REF!</v>
      </c>
      <c r="R912" s="16" t="e">
        <f>IF(VLOOKUP($A912,Rank!$A:$AH,R$4,0)&lt;&gt;"",IF(R$5&lt;&gt;$C$3,Q912+1,Q912),Q912)</f>
        <v>#REF!</v>
      </c>
      <c r="S912" s="16" t="e">
        <f>IF(VLOOKUP($A912,Rank!$A:$AH,S$4,0)&lt;&gt;"",IF(S$5&lt;&gt;$C$3,R912+1,R912),R912)</f>
        <v>#REF!</v>
      </c>
      <c r="T912" s="16" t="e">
        <f>IF(VLOOKUP($A912,Rank!$A:$AH,T$4,0)&lt;&gt;"",IF(T$5&lt;&gt;$C$3,S912+1,S912),S912)</f>
        <v>#REF!</v>
      </c>
      <c r="U912" s="16" t="e">
        <f>IF(VLOOKUP($A912,Rank!$A:$AH,U$4,0)&lt;&gt;"",IF(U$5&lt;&gt;$C$3,T912+1,T912),T912)</f>
        <v>#REF!</v>
      </c>
      <c r="V912" s="16" t="e">
        <f>IF(VLOOKUP($A912,Rank!$A:$AH,V$4,0)&lt;&gt;"",IF($V$5&lt;&gt;$C$3,U912+1,U912),U912)</f>
        <v>#REF!</v>
      </c>
      <c r="W912" s="16" t="e">
        <f>IF(VLOOKUP($A912,Rank!$A:$AH,W$4,0)&lt;&gt;"",IF(W$5&lt;&gt;$C$3,V912+1,V912),V912)</f>
        <v>#REF!</v>
      </c>
      <c r="X912" s="16" t="e">
        <f>IF(VLOOKUP($A912,Rank!$A:$AH,X$4,0)&lt;&gt;"",IF(X$5&lt;&gt;$C$3,W912+1,W912),W912)</f>
        <v>#REF!</v>
      </c>
      <c r="Z912" s="16" t="e">
        <f>IFERROR(VLOOKUP($A912,Rank!$A:$AH,D$4,0)*IF(IF(VLOOKUP($A912,Rank!$A:$AH,D$4,0)&lt;&gt;"",IF(D$5&lt;&gt;$C$3,C912+1,C912),C912)&lt;=6,1,0),0)+IF(VLOOKUP($A912,Rank!$A:$AH,D$4,0)&lt;&gt;"",IF(D$5&lt;&gt;$C$3,C912+1,C912),C912)*0.001</f>
        <v>#REF!</v>
      </c>
      <c r="AA912" s="16" t="e">
        <f>IFERROR(VLOOKUP($A912,Rank!$A:$AH,E$4,0)*IF(IF(VLOOKUP($A912,Rank!$A:$AH,E$4,0)&lt;&gt;"",IF(E$5&lt;&gt;$C$3,D912+1,D912),D912)&lt;=6,1,0),0)+IF(VLOOKUP($A912,Rank!$A:$AH,E$4,0)&lt;&gt;"",IF(E$5&lt;&gt;$C$3,D912+1,D912),D912)*0.001</f>
        <v>#REF!</v>
      </c>
      <c r="AB912" s="16" t="e">
        <f>IFERROR(VLOOKUP($A912,Rank!$A:$AH,F$4,0)*IF(IF(VLOOKUP($A912,Rank!$A:$AH,F$4,0)&lt;&gt;"",IF(F$5&lt;&gt;$C$3,E912+1,E912),E912)&lt;=6,1,0),0)+IF(VLOOKUP($A912,Rank!$A:$AH,F$4,0)&lt;&gt;"",IF(F$5&lt;&gt;$C$3,E912+1,E912),E912)*0.001</f>
        <v>#REF!</v>
      </c>
      <c r="AC912" s="16" t="e">
        <f>IFERROR(VLOOKUP($A912,Rank!$A:$AH,G$4,0)*IF(IF(VLOOKUP($A912,Rank!$A:$AH,G$4,0)&lt;&gt;"",IF(G$5&lt;&gt;$C$3,F912+1,F912),F912)&lt;=6,1,0),0)+IF(VLOOKUP($A912,Rank!$A:$AH,G$4,0)&lt;&gt;"",IF(G$5&lt;&gt;$C$3,F912+1,F912),F912)*0.001</f>
        <v>#REF!</v>
      </c>
      <c r="AD912" s="16" t="e">
        <f>IFERROR(VLOOKUP($A912,Rank!$A:$AH,H$4,0)*IF(IF(VLOOKUP($A912,Rank!$A:$AH,H$4,0)&lt;&gt;"",IF(H$5&lt;&gt;$C$3,G912+1,G912),G912)&lt;=6,1,0),0)+IF(VLOOKUP($A912,Rank!$A:$AH,H$4,0)&lt;&gt;"",IF(H$5&lt;&gt;$C$3,G912+1,G912),G912)*0.001</f>
        <v>#REF!</v>
      </c>
      <c r="AE912" s="16" t="e">
        <f>IFERROR(VLOOKUP($A912,Rank!$A:$AH,I$4,0)*IF(IF(VLOOKUP($A912,Rank!$A:$AH,I$4,0)&lt;&gt;"",IF(I$5&lt;&gt;$C$3,H912+1,H912),H912)&lt;=6,1,0),0)+IF(VLOOKUP($A912,Rank!$A:$AH,I$4,0)&lt;&gt;"",IF(I$5&lt;&gt;$C$3,H912+1,H912),H912)*0.001</f>
        <v>#REF!</v>
      </c>
      <c r="AF912" s="16" t="e">
        <f>IFERROR(VLOOKUP($A912,Rank!$A:$AH,J$4,0)*IF(IF(VLOOKUP($A912,Rank!$A:$AH,J$4,0)&lt;&gt;"",IF(J$5&lt;&gt;$C$3,I912+1,I912),I912)&lt;=6,1,0),0)+IF(VLOOKUP($A912,Rank!$A:$AH,J$4,0)&lt;&gt;"",IF(J$5&lt;&gt;$C$3,I912+1,I912),I912)*0.001</f>
        <v>#REF!</v>
      </c>
      <c r="AG912" s="16" t="e">
        <f>IFERROR(VLOOKUP($A912,Rank!$A:$AH,K$4,0)*IF(IF(VLOOKUP($A912,Rank!$A:$AH,K$4,0)&lt;&gt;"",IF(K$5&lt;&gt;$C$3,J912+1,J912),J912)&lt;=6,1,0),0)+IF(VLOOKUP($A912,Rank!$A:$AH,K$4,0)&lt;&gt;"",IF(K$5&lt;&gt;$C$3,J912+1,J912),J912)*0.001</f>
        <v>#REF!</v>
      </c>
      <c r="AH912" s="16" t="e">
        <f>IFERROR(VLOOKUP($A912,Rank!$A:$AH,L$4,0)*IF(IF(VLOOKUP($A912,Rank!$A:$AH,L$4,0)&lt;&gt;"",IF(L$5&lt;&gt;$C$3,K912+1,K912),K912)&lt;=6,1,0),0)+IF(VLOOKUP($A912,Rank!$A:$AH,L$4,0)&lt;&gt;"",IF(L$5&lt;&gt;$C$3,K912+1,K912),K912)*0.001</f>
        <v>#REF!</v>
      </c>
      <c r="AI912" s="16" t="e">
        <f>IFERROR(VLOOKUP($A912,Rank!$A:$AH,M$4,0)*IF(IF(VLOOKUP($A912,Rank!$A:$AH,M$4,0)&lt;&gt;"",IF(M$5&lt;&gt;$C$3,L912+1,L912),L912)&lt;=6,1,0),0)+IF(VLOOKUP($A912,Rank!$A:$AH,M$4,0)&lt;&gt;"",IF(M$5&lt;&gt;$C$3,L912+1,L912),L912)*0.001</f>
        <v>#REF!</v>
      </c>
      <c r="AJ912" s="16" t="e">
        <f>IFERROR(VLOOKUP($A912,Rank!$A:$AH,N$4,0)*IF(IF(VLOOKUP($A912,Rank!$A:$AH,N$4,0)&lt;&gt;"",IF(N$5&lt;&gt;$C$3,M912+1,M912),M912)&lt;=6,1,0),0)+IF(VLOOKUP($A912,Rank!$A:$AH,N$4,0)&lt;&gt;"",IF(N$5&lt;&gt;$C$3,M912+1,M912),M912)*0.001</f>
        <v>#REF!</v>
      </c>
      <c r="AK912" s="16" t="e">
        <f>IFERROR(VLOOKUP($A912,Rank!$A:$AH,O$4,0)*IF(IF(VLOOKUP($A912,Rank!$A:$AH,O$4,0)&lt;&gt;"",IF(O$5&lt;&gt;$C$3,N912+1,N912),N912)&lt;=6,1,0),0)+IF(VLOOKUP($A912,Rank!$A:$AH,O$4,0)&lt;&gt;"",IF(O$5&lt;&gt;$C$3,N912+1,N912),N912)*0.001</f>
        <v>#REF!</v>
      </c>
      <c r="AL912" s="16" t="e">
        <f>IFERROR(VLOOKUP($A912,Rank!$A:$AH,P$4,0)*IF(IF(VLOOKUP($A912,Rank!$A:$AH,P$4,0)&lt;&gt;"",IF(P$5&lt;&gt;$C$3,O912+1,O912),O912)&lt;=6,1,0),0)+IF(VLOOKUP($A912,Rank!$A:$AH,P$4,0)&lt;&gt;"",IF(P$5&lt;&gt;$C$3,O912+1,O912),O912)*0.001</f>
        <v>#REF!</v>
      </c>
      <c r="AM912" s="16" t="e">
        <f>IFERROR(VLOOKUP($A912,Rank!$A:$AH,Q$4,0)*IF(IF(VLOOKUP($A912,Rank!$A:$AH,Q$4,0)&lt;&gt;"",IF(Q$5&lt;&gt;$C$3,P912+1,P912),P912)&lt;=6,1,0),0)+IF(VLOOKUP($A912,Rank!$A:$AH,Q$4,0)&lt;&gt;"",IF(Q$5&lt;&gt;$C$3,P912+1,P912),P912)*0.001</f>
        <v>#REF!</v>
      </c>
      <c r="AN912" s="16" t="e">
        <f>IFERROR(VLOOKUP($A912,Rank!$A:$AH,R$4,0)*IF(IF(VLOOKUP($A912,Rank!$A:$AH,R$4,0)&lt;&gt;"",IF(R$5&lt;&gt;$C$3,Q912+1,Q912),Q912)&lt;=6,1,0),0)+IF(VLOOKUP($A912,Rank!$A:$AH,R$4,0)&lt;&gt;"",IF(R$5&lt;&gt;$C$3,Q912+1,Q912),Q912)*0.001</f>
        <v>#REF!</v>
      </c>
      <c r="AO912" s="16" t="e">
        <f>IFERROR(VLOOKUP($A912,Rank!$A:$AH,S$4,0)*IF(IF(VLOOKUP($A912,Rank!$A:$AH,S$4,0)&lt;&gt;"",IF(S$5&lt;&gt;$C$3,R912+1,R912),R912)&lt;=6,1,0),0)+IF(VLOOKUP($A912,Rank!$A:$AH,S$4,0)&lt;&gt;"",IF($S$5&lt;&gt;$C$3,R912+1,R912),R912)*0.001</f>
        <v>#REF!</v>
      </c>
      <c r="AP912" s="16" t="e">
        <f>IFERROR(VLOOKUP($A912,Rank!$A:$AH,T$4,0)*IF(IF(VLOOKUP($A912,Rank!$A:$AH,T$4,0)&lt;&gt;"",IF(T$5&lt;&gt;$C$3,S912+1,S912),S912)&lt;=6,1,0),0)+IF(VLOOKUP($A912,Rank!$A:$AH,T$4,0)&lt;&gt;"",IF($T$5&lt;&gt;$C$3,S912+1,S912),S912)*0.001</f>
        <v>#REF!</v>
      </c>
      <c r="AQ912" s="16" t="e">
        <f>IFERROR(VLOOKUP($A912,Rank!$A:$AH,U$4,0)*IF(IF(VLOOKUP($A912,Rank!$A:$AH,U$4,0)&lt;&gt;"",IF(U$5&lt;&gt;$C$3,T912+1,T912),T912)&lt;=6,1,0),0)+IF(VLOOKUP($A912,Rank!$A:$AH,U$4,0)&lt;&gt;"",IF($U$5&lt;&gt;$C$3,T912+1,T912),T912)*0.001</f>
        <v>#REF!</v>
      </c>
      <c r="AR912" s="16" t="e">
        <f>IFERROR(VLOOKUP($A912,Rank!$A:$AH,V$4,0)*IF(IF(VLOOKUP($A912,Rank!$A:$AH,V$4,0)&lt;&gt;"",IF(V$5&lt;&gt;$C$3,U912+1,U912),U912)&lt;=6,1,0),0)+IF(VLOOKUP($A912,Rank!$A:$AH,V$4,0)&lt;&gt;"",IF($V$5&lt;&gt;$C$3,U912+1,U912),U912)*0.001</f>
        <v>#REF!</v>
      </c>
      <c r="AS912" s="16" t="e">
        <f>IFERROR(VLOOKUP($A912,Rank!$A:$AH,W$4,0)*IF(IF(VLOOKUP($A912,Rank!$A:$AH,W$4,0)&lt;&gt;"",IF(W$5&lt;&gt;$C$3,V912+1,V912),V912)&lt;=6,1,0),0)+IF(VLOOKUP($A912,Rank!$A:$AH,W$4,0)&lt;&gt;"",IF($W$5&lt;&gt;$C$3,V912+1,V912),V912)*0.001</f>
        <v>#REF!</v>
      </c>
      <c r="AT912" s="16" t="e">
        <f>IFERROR(VLOOKUP($A912,Rank!$A:$AH,X$4,0)*IF(IF(VLOOKUP($A912,Rank!$A:$AH,X$4,0)&lt;&gt;"",IF(X$5&lt;&gt;$C$3,W912+1,W912),W912)&lt;=6,1,0),0)+IF(VLOOKUP($A912,Rank!$A:$AH,X$4,0)&lt;&gt;"",IF($X$5&lt;&gt;$C$3,W912+1,W912),W912)*0.001</f>
        <v>#REF!</v>
      </c>
      <c r="AV912" t="e">
        <f t="shared" si="310"/>
        <v>#REF!</v>
      </c>
      <c r="AW912" t="e">
        <f t="shared" si="311"/>
        <v>#REF!</v>
      </c>
      <c r="AX912" t="e">
        <f t="shared" si="312"/>
        <v>#REF!</v>
      </c>
      <c r="AY912" t="e">
        <f t="shared" si="313"/>
        <v>#REF!</v>
      </c>
      <c r="AZ912" t="e">
        <f t="shared" si="314"/>
        <v>#REF!</v>
      </c>
      <c r="BA912" t="e">
        <f t="shared" si="315"/>
        <v>#REF!</v>
      </c>
      <c r="BB912" t="e">
        <f t="shared" si="316"/>
        <v>#REF!</v>
      </c>
      <c r="BC912" t="e">
        <f t="shared" si="317"/>
        <v>#REF!</v>
      </c>
      <c r="BD912" t="e">
        <f t="shared" si="318"/>
        <v>#REF!</v>
      </c>
      <c r="BE912" t="e">
        <f t="shared" si="319"/>
        <v>#REF!</v>
      </c>
      <c r="BF912" t="e">
        <f t="shared" si="320"/>
        <v>#REF!</v>
      </c>
      <c r="BG912" t="e">
        <f t="shared" si="321"/>
        <v>#REF!</v>
      </c>
      <c r="BH912" t="e">
        <f t="shared" si="322"/>
        <v>#REF!</v>
      </c>
      <c r="BI912" t="e">
        <f t="shared" si="323"/>
        <v>#REF!</v>
      </c>
      <c r="BJ912" t="e">
        <f t="shared" si="324"/>
        <v>#REF!</v>
      </c>
      <c r="BK912" t="e">
        <f t="shared" si="325"/>
        <v>#REF!</v>
      </c>
      <c r="BL912" t="e">
        <f t="shared" si="326"/>
        <v>#REF!</v>
      </c>
      <c r="BM912" t="e">
        <f t="shared" si="327"/>
        <v>#REF!</v>
      </c>
      <c r="BN912" t="e">
        <f t="shared" si="328"/>
        <v>#REF!</v>
      </c>
      <c r="BO912" t="e">
        <f t="shared" si="329"/>
        <v>#REF!</v>
      </c>
      <c r="BP912" t="e">
        <f t="shared" si="330"/>
        <v>#REF!</v>
      </c>
    </row>
    <row r="913" spans="1:68" x14ac:dyDescent="0.3">
      <c r="A913" t="e">
        <f>+Rank!#REF!</f>
        <v>#REF!</v>
      </c>
      <c r="B913" s="16">
        <f t="shared" si="309"/>
        <v>0</v>
      </c>
      <c r="C913" s="16">
        <v>0</v>
      </c>
      <c r="D913" s="16" t="e">
        <f>IF(VLOOKUP($A913,Rank!$A:$AH,D$4,0)&lt;&gt;"",IF(D$5&lt;&gt;$C$3,C913+1,C913),C913)</f>
        <v>#REF!</v>
      </c>
      <c r="E913" s="16" t="e">
        <f>IF(VLOOKUP($A913,Rank!$A:$AH,E$4,0)&lt;&gt;"",IF(E$5&lt;&gt;$C$3,D913+1,D913),D913)</f>
        <v>#REF!</v>
      </c>
      <c r="F913" s="16" t="e">
        <f>IF(VLOOKUP($A913,Rank!$A:$AH,F$4,0)&lt;&gt;"",IF(F$5&lt;&gt;$C$3,D913+1,D913),D913)</f>
        <v>#REF!</v>
      </c>
      <c r="G913" s="16" t="e">
        <f>IF(VLOOKUP($A913,Rank!$A:$AH,G$4,0)&lt;&gt;"",IF(G$5&lt;&gt;$C$3,F913+1,F913),F913)</f>
        <v>#REF!</v>
      </c>
      <c r="H913" s="16" t="e">
        <f>IF(VLOOKUP($A913,Rank!$A:$AH,H$4,0)&lt;&gt;"",IF(H$5&lt;&gt;$C$3,G913+1,G913),G913)</f>
        <v>#REF!</v>
      </c>
      <c r="I913" s="16" t="e">
        <f>IF(VLOOKUP($A913,Rank!$A:$AH,I$4,0)&lt;&gt;"",IF(I$5&lt;&gt;$C$3,H913+1,H913),H913)</f>
        <v>#REF!</v>
      </c>
      <c r="J913" s="16" t="e">
        <f>IF(VLOOKUP($A913,Rank!$A:$AH,J$4,0)&lt;&gt;"",IF(J$5&lt;&gt;$C$3,I913+1,I913),I913)</f>
        <v>#REF!</v>
      </c>
      <c r="K913" s="16" t="e">
        <f>IF(VLOOKUP($A913,Rank!$A:$AH,K$4,0)&lt;&gt;"",IF(K$5&lt;&gt;$C$3,J913+1,J913),J913)</f>
        <v>#REF!</v>
      </c>
      <c r="L913" s="16" t="e">
        <f>IF(VLOOKUP($A913,Rank!$A:$AH,L$4,0)&lt;&gt;"",IF($L$5&lt;&gt;$C$3,K913+1,K913),K913)</f>
        <v>#REF!</v>
      </c>
      <c r="M913" s="16" t="e">
        <f>IF(VLOOKUP($A913,Rank!$A:$AH,M$4,0)&lt;&gt;"",IF(M$5&lt;&gt;$C$3,L913+1,L913),L913)</f>
        <v>#REF!</v>
      </c>
      <c r="N913" s="16" t="e">
        <f>IF(VLOOKUP($A913,Rank!$A:$AH,N$4,0)&lt;&gt;"",IF(N$5&lt;&gt;$C$3,M913+1,M913),M913)</f>
        <v>#REF!</v>
      </c>
      <c r="O913" s="16" t="e">
        <f>IF(VLOOKUP($A913,Rank!$A:$AH,O$4,0)&lt;&gt;"",IF(O$5&lt;&gt;$C$3,N913+1,N913),N913)</f>
        <v>#REF!</v>
      </c>
      <c r="P913" s="16" t="e">
        <f>IF(VLOOKUP($A913,Rank!$A:$AH,P$4,0)&lt;&gt;"",IF(P$5&lt;&gt;$C$3,O913+1,O913),O913)</f>
        <v>#REF!</v>
      </c>
      <c r="Q913" s="16" t="e">
        <f>IF(VLOOKUP($A913,Rank!$A:$AH,Q$4,0)&lt;&gt;"",IF(Q$5&lt;&gt;$C$3,P913+1,P913),P913)</f>
        <v>#REF!</v>
      </c>
      <c r="R913" s="16" t="e">
        <f>IF(VLOOKUP($A913,Rank!$A:$AH,R$4,0)&lt;&gt;"",IF(R$5&lt;&gt;$C$3,Q913+1,Q913),Q913)</f>
        <v>#REF!</v>
      </c>
      <c r="S913" s="16" t="e">
        <f>IF(VLOOKUP($A913,Rank!$A:$AH,S$4,0)&lt;&gt;"",IF(S$5&lt;&gt;$C$3,R913+1,R913),R913)</f>
        <v>#REF!</v>
      </c>
      <c r="T913" s="16" t="e">
        <f>IF(VLOOKUP($A913,Rank!$A:$AH,T$4,0)&lt;&gt;"",IF(T$5&lt;&gt;$C$3,S913+1,S913),S913)</f>
        <v>#REF!</v>
      </c>
      <c r="U913" s="16" t="e">
        <f>IF(VLOOKUP($A913,Rank!$A:$AH,U$4,0)&lt;&gt;"",IF(U$5&lt;&gt;$C$3,T913+1,T913),T913)</f>
        <v>#REF!</v>
      </c>
      <c r="V913" s="16" t="e">
        <f>IF(VLOOKUP($A913,Rank!$A:$AH,V$4,0)&lt;&gt;"",IF($V$5&lt;&gt;$C$3,U913+1,U913),U913)</f>
        <v>#REF!</v>
      </c>
      <c r="W913" s="16" t="e">
        <f>IF(VLOOKUP($A913,Rank!$A:$AH,W$4,0)&lt;&gt;"",IF(W$5&lt;&gt;$C$3,V913+1,V913),V913)</f>
        <v>#REF!</v>
      </c>
      <c r="X913" s="16" t="e">
        <f>IF(VLOOKUP($A913,Rank!$A:$AH,X$4,0)&lt;&gt;"",IF(X$5&lt;&gt;$C$3,W913+1,W913),W913)</f>
        <v>#REF!</v>
      </c>
      <c r="Z913" s="16" t="e">
        <f>IFERROR(VLOOKUP($A913,Rank!$A:$AH,D$4,0)*IF(IF(VLOOKUP($A913,Rank!$A:$AH,D$4,0)&lt;&gt;"",IF(D$5&lt;&gt;$C$3,C913+1,C913),C913)&lt;=6,1,0),0)+IF(VLOOKUP($A913,Rank!$A:$AH,D$4,0)&lt;&gt;"",IF(D$5&lt;&gt;$C$3,C913+1,C913),C913)*0.001</f>
        <v>#REF!</v>
      </c>
      <c r="AA913" s="16" t="e">
        <f>IFERROR(VLOOKUP($A913,Rank!$A:$AH,E$4,0)*IF(IF(VLOOKUP($A913,Rank!$A:$AH,E$4,0)&lt;&gt;"",IF(E$5&lt;&gt;$C$3,D913+1,D913),D913)&lt;=6,1,0),0)+IF(VLOOKUP($A913,Rank!$A:$AH,E$4,0)&lt;&gt;"",IF(E$5&lt;&gt;$C$3,D913+1,D913),D913)*0.001</f>
        <v>#REF!</v>
      </c>
      <c r="AB913" s="16" t="e">
        <f>IFERROR(VLOOKUP($A913,Rank!$A:$AH,F$4,0)*IF(IF(VLOOKUP($A913,Rank!$A:$AH,F$4,0)&lt;&gt;"",IF(F$5&lt;&gt;$C$3,E913+1,E913),E913)&lt;=6,1,0),0)+IF(VLOOKUP($A913,Rank!$A:$AH,F$4,0)&lt;&gt;"",IF(F$5&lt;&gt;$C$3,E913+1,E913),E913)*0.001</f>
        <v>#REF!</v>
      </c>
      <c r="AC913" s="16" t="e">
        <f>IFERROR(VLOOKUP($A913,Rank!$A:$AH,G$4,0)*IF(IF(VLOOKUP($A913,Rank!$A:$AH,G$4,0)&lt;&gt;"",IF(G$5&lt;&gt;$C$3,F913+1,F913),F913)&lt;=6,1,0),0)+IF(VLOOKUP($A913,Rank!$A:$AH,G$4,0)&lt;&gt;"",IF(G$5&lt;&gt;$C$3,F913+1,F913),F913)*0.001</f>
        <v>#REF!</v>
      </c>
      <c r="AD913" s="16" t="e">
        <f>IFERROR(VLOOKUP($A913,Rank!$A:$AH,H$4,0)*IF(IF(VLOOKUP($A913,Rank!$A:$AH,H$4,0)&lt;&gt;"",IF(H$5&lt;&gt;$C$3,G913+1,G913),G913)&lt;=6,1,0),0)+IF(VLOOKUP($A913,Rank!$A:$AH,H$4,0)&lt;&gt;"",IF(H$5&lt;&gt;$C$3,G913+1,G913),G913)*0.001</f>
        <v>#REF!</v>
      </c>
      <c r="AE913" s="16" t="e">
        <f>IFERROR(VLOOKUP($A913,Rank!$A:$AH,I$4,0)*IF(IF(VLOOKUP($A913,Rank!$A:$AH,I$4,0)&lt;&gt;"",IF(I$5&lt;&gt;$C$3,H913+1,H913),H913)&lt;=6,1,0),0)+IF(VLOOKUP($A913,Rank!$A:$AH,I$4,0)&lt;&gt;"",IF(I$5&lt;&gt;$C$3,H913+1,H913),H913)*0.001</f>
        <v>#REF!</v>
      </c>
      <c r="AF913" s="16" t="e">
        <f>IFERROR(VLOOKUP($A913,Rank!$A:$AH,J$4,0)*IF(IF(VLOOKUP($A913,Rank!$A:$AH,J$4,0)&lt;&gt;"",IF(J$5&lt;&gt;$C$3,I913+1,I913),I913)&lt;=6,1,0),0)+IF(VLOOKUP($A913,Rank!$A:$AH,J$4,0)&lt;&gt;"",IF(J$5&lt;&gt;$C$3,I913+1,I913),I913)*0.001</f>
        <v>#REF!</v>
      </c>
      <c r="AG913" s="16" t="e">
        <f>IFERROR(VLOOKUP($A913,Rank!$A:$AH,K$4,0)*IF(IF(VLOOKUP($A913,Rank!$A:$AH,K$4,0)&lt;&gt;"",IF(K$5&lt;&gt;$C$3,J913+1,J913),J913)&lt;=6,1,0),0)+IF(VLOOKUP($A913,Rank!$A:$AH,K$4,0)&lt;&gt;"",IF(K$5&lt;&gt;$C$3,J913+1,J913),J913)*0.001</f>
        <v>#REF!</v>
      </c>
      <c r="AH913" s="16" t="e">
        <f>IFERROR(VLOOKUP($A913,Rank!$A:$AH,L$4,0)*IF(IF(VLOOKUP($A913,Rank!$A:$AH,L$4,0)&lt;&gt;"",IF(L$5&lt;&gt;$C$3,K913+1,K913),K913)&lt;=6,1,0),0)+IF(VLOOKUP($A913,Rank!$A:$AH,L$4,0)&lt;&gt;"",IF(L$5&lt;&gt;$C$3,K913+1,K913),K913)*0.001</f>
        <v>#REF!</v>
      </c>
      <c r="AI913" s="16" t="e">
        <f>IFERROR(VLOOKUP($A913,Rank!$A:$AH,M$4,0)*IF(IF(VLOOKUP($A913,Rank!$A:$AH,M$4,0)&lt;&gt;"",IF(M$5&lt;&gt;$C$3,L913+1,L913),L913)&lt;=6,1,0),0)+IF(VLOOKUP($A913,Rank!$A:$AH,M$4,0)&lt;&gt;"",IF(M$5&lt;&gt;$C$3,L913+1,L913),L913)*0.001</f>
        <v>#REF!</v>
      </c>
      <c r="AJ913" s="16" t="e">
        <f>IFERROR(VLOOKUP($A913,Rank!$A:$AH,N$4,0)*IF(IF(VLOOKUP($A913,Rank!$A:$AH,N$4,0)&lt;&gt;"",IF(N$5&lt;&gt;$C$3,M913+1,M913),M913)&lt;=6,1,0),0)+IF(VLOOKUP($A913,Rank!$A:$AH,N$4,0)&lt;&gt;"",IF(N$5&lt;&gt;$C$3,M913+1,M913),M913)*0.001</f>
        <v>#REF!</v>
      </c>
      <c r="AK913" s="16" t="e">
        <f>IFERROR(VLOOKUP($A913,Rank!$A:$AH,O$4,0)*IF(IF(VLOOKUP($A913,Rank!$A:$AH,O$4,0)&lt;&gt;"",IF(O$5&lt;&gt;$C$3,N913+1,N913),N913)&lt;=6,1,0),0)+IF(VLOOKUP($A913,Rank!$A:$AH,O$4,0)&lt;&gt;"",IF(O$5&lt;&gt;$C$3,N913+1,N913),N913)*0.001</f>
        <v>#REF!</v>
      </c>
      <c r="AL913" s="16" t="e">
        <f>IFERROR(VLOOKUP($A913,Rank!$A:$AH,P$4,0)*IF(IF(VLOOKUP($A913,Rank!$A:$AH,P$4,0)&lt;&gt;"",IF(P$5&lt;&gt;$C$3,O913+1,O913),O913)&lt;=6,1,0),0)+IF(VLOOKUP($A913,Rank!$A:$AH,P$4,0)&lt;&gt;"",IF(P$5&lt;&gt;$C$3,O913+1,O913),O913)*0.001</f>
        <v>#REF!</v>
      </c>
      <c r="AM913" s="16" t="e">
        <f>IFERROR(VLOOKUP($A913,Rank!$A:$AH,Q$4,0)*IF(IF(VLOOKUP($A913,Rank!$A:$AH,Q$4,0)&lt;&gt;"",IF(Q$5&lt;&gt;$C$3,P913+1,P913),P913)&lt;=6,1,0),0)+IF(VLOOKUP($A913,Rank!$A:$AH,Q$4,0)&lt;&gt;"",IF(Q$5&lt;&gt;$C$3,P913+1,P913),P913)*0.001</f>
        <v>#REF!</v>
      </c>
      <c r="AN913" s="16" t="e">
        <f>IFERROR(VLOOKUP($A913,Rank!$A:$AH,R$4,0)*IF(IF(VLOOKUP($A913,Rank!$A:$AH,R$4,0)&lt;&gt;"",IF(R$5&lt;&gt;$C$3,Q913+1,Q913),Q913)&lt;=6,1,0),0)+IF(VLOOKUP($A913,Rank!$A:$AH,R$4,0)&lt;&gt;"",IF(R$5&lt;&gt;$C$3,Q913+1,Q913),Q913)*0.001</f>
        <v>#REF!</v>
      </c>
      <c r="AO913" s="16" t="e">
        <f>IFERROR(VLOOKUP($A913,Rank!$A:$AH,S$4,0)*IF(IF(VLOOKUP($A913,Rank!$A:$AH,S$4,0)&lt;&gt;"",IF(S$5&lt;&gt;$C$3,R913+1,R913),R913)&lt;=6,1,0),0)+IF(VLOOKUP($A913,Rank!$A:$AH,S$4,0)&lt;&gt;"",IF($S$5&lt;&gt;$C$3,R913+1,R913),R913)*0.001</f>
        <v>#REF!</v>
      </c>
      <c r="AP913" s="16" t="e">
        <f>IFERROR(VLOOKUP($A913,Rank!$A:$AH,T$4,0)*IF(IF(VLOOKUP($A913,Rank!$A:$AH,T$4,0)&lt;&gt;"",IF(T$5&lt;&gt;$C$3,S913+1,S913),S913)&lt;=6,1,0),0)+IF(VLOOKUP($A913,Rank!$A:$AH,T$4,0)&lt;&gt;"",IF($T$5&lt;&gt;$C$3,S913+1,S913),S913)*0.001</f>
        <v>#REF!</v>
      </c>
      <c r="AQ913" s="16" t="e">
        <f>IFERROR(VLOOKUP($A913,Rank!$A:$AH,U$4,0)*IF(IF(VLOOKUP($A913,Rank!$A:$AH,U$4,0)&lt;&gt;"",IF(U$5&lt;&gt;$C$3,T913+1,T913),T913)&lt;=6,1,0),0)+IF(VLOOKUP($A913,Rank!$A:$AH,U$4,0)&lt;&gt;"",IF($U$5&lt;&gt;$C$3,T913+1,T913),T913)*0.001</f>
        <v>#REF!</v>
      </c>
      <c r="AR913" s="16" t="e">
        <f>IFERROR(VLOOKUP($A913,Rank!$A:$AH,V$4,0)*IF(IF(VLOOKUP($A913,Rank!$A:$AH,V$4,0)&lt;&gt;"",IF(V$5&lt;&gt;$C$3,U913+1,U913),U913)&lt;=6,1,0),0)+IF(VLOOKUP($A913,Rank!$A:$AH,V$4,0)&lt;&gt;"",IF($V$5&lt;&gt;$C$3,U913+1,U913),U913)*0.001</f>
        <v>#REF!</v>
      </c>
      <c r="AS913" s="16" t="e">
        <f>IFERROR(VLOOKUP($A913,Rank!$A:$AH,W$4,0)*IF(IF(VLOOKUP($A913,Rank!$A:$AH,W$4,0)&lt;&gt;"",IF(W$5&lt;&gt;$C$3,V913+1,V913),V913)&lt;=6,1,0),0)+IF(VLOOKUP($A913,Rank!$A:$AH,W$4,0)&lt;&gt;"",IF($W$5&lt;&gt;$C$3,V913+1,V913),V913)*0.001</f>
        <v>#REF!</v>
      </c>
      <c r="AT913" s="16" t="e">
        <f>IFERROR(VLOOKUP($A913,Rank!$A:$AH,X$4,0)*IF(IF(VLOOKUP($A913,Rank!$A:$AH,X$4,0)&lt;&gt;"",IF(X$5&lt;&gt;$C$3,W913+1,W913),W913)&lt;=6,1,0),0)+IF(VLOOKUP($A913,Rank!$A:$AH,X$4,0)&lt;&gt;"",IF($X$5&lt;&gt;$C$3,W913+1,W913),W913)*0.001</f>
        <v>#REF!</v>
      </c>
      <c r="AV913" t="e">
        <f t="shared" si="310"/>
        <v>#REF!</v>
      </c>
      <c r="AW913" t="e">
        <f t="shared" si="311"/>
        <v>#REF!</v>
      </c>
      <c r="AX913" t="e">
        <f t="shared" si="312"/>
        <v>#REF!</v>
      </c>
      <c r="AY913" t="e">
        <f t="shared" si="313"/>
        <v>#REF!</v>
      </c>
      <c r="AZ913" t="e">
        <f t="shared" si="314"/>
        <v>#REF!</v>
      </c>
      <c r="BA913" t="e">
        <f t="shared" si="315"/>
        <v>#REF!</v>
      </c>
      <c r="BB913" t="e">
        <f t="shared" si="316"/>
        <v>#REF!</v>
      </c>
      <c r="BC913" t="e">
        <f t="shared" si="317"/>
        <v>#REF!</v>
      </c>
      <c r="BD913" t="e">
        <f t="shared" si="318"/>
        <v>#REF!</v>
      </c>
      <c r="BE913" t="e">
        <f t="shared" si="319"/>
        <v>#REF!</v>
      </c>
      <c r="BF913" t="e">
        <f t="shared" si="320"/>
        <v>#REF!</v>
      </c>
      <c r="BG913" t="e">
        <f t="shared" si="321"/>
        <v>#REF!</v>
      </c>
      <c r="BH913" t="e">
        <f t="shared" si="322"/>
        <v>#REF!</v>
      </c>
      <c r="BI913" t="e">
        <f t="shared" si="323"/>
        <v>#REF!</v>
      </c>
      <c r="BJ913" t="e">
        <f t="shared" si="324"/>
        <v>#REF!</v>
      </c>
      <c r="BK913" t="e">
        <f t="shared" si="325"/>
        <v>#REF!</v>
      </c>
      <c r="BL913" t="e">
        <f t="shared" si="326"/>
        <v>#REF!</v>
      </c>
      <c r="BM913" t="e">
        <f t="shared" si="327"/>
        <v>#REF!</v>
      </c>
      <c r="BN913" t="e">
        <f t="shared" si="328"/>
        <v>#REF!</v>
      </c>
      <c r="BO913" t="e">
        <f t="shared" si="329"/>
        <v>#REF!</v>
      </c>
      <c r="BP913" t="e">
        <f t="shared" si="330"/>
        <v>#REF!</v>
      </c>
    </row>
    <row r="914" spans="1:68" x14ac:dyDescent="0.3">
      <c r="A914" t="e">
        <f>+Rank!#REF!</f>
        <v>#REF!</v>
      </c>
      <c r="B914" s="16">
        <f t="shared" si="309"/>
        <v>0</v>
      </c>
      <c r="C914" s="16">
        <v>0</v>
      </c>
      <c r="D914" s="16" t="e">
        <f>IF(VLOOKUP($A914,Rank!$A:$AH,D$4,0)&lt;&gt;"",IF(D$5&lt;&gt;$C$3,C914+1,C914),C914)</f>
        <v>#REF!</v>
      </c>
      <c r="E914" s="16" t="e">
        <f>IF(VLOOKUP($A914,Rank!$A:$AH,E$4,0)&lt;&gt;"",IF(E$5&lt;&gt;$C$3,D914+1,D914),D914)</f>
        <v>#REF!</v>
      </c>
      <c r="F914" s="16" t="e">
        <f>IF(VLOOKUP($A914,Rank!$A:$AH,F$4,0)&lt;&gt;"",IF(F$5&lt;&gt;$C$3,D914+1,D914),D914)</f>
        <v>#REF!</v>
      </c>
      <c r="G914" s="16" t="e">
        <f>IF(VLOOKUP($A914,Rank!$A:$AH,G$4,0)&lt;&gt;"",IF(G$5&lt;&gt;$C$3,F914+1,F914),F914)</f>
        <v>#REF!</v>
      </c>
      <c r="H914" s="16" t="e">
        <f>IF(VLOOKUP($A914,Rank!$A:$AH,H$4,0)&lt;&gt;"",IF(H$5&lt;&gt;$C$3,G914+1,G914),G914)</f>
        <v>#REF!</v>
      </c>
      <c r="I914" s="16" t="e">
        <f>IF(VLOOKUP($A914,Rank!$A:$AH,I$4,0)&lt;&gt;"",IF(I$5&lt;&gt;$C$3,H914+1,H914),H914)</f>
        <v>#REF!</v>
      </c>
      <c r="J914" s="16" t="e">
        <f>IF(VLOOKUP($A914,Rank!$A:$AH,J$4,0)&lt;&gt;"",IF(J$5&lt;&gt;$C$3,I914+1,I914),I914)</f>
        <v>#REF!</v>
      </c>
      <c r="K914" s="16" t="e">
        <f>IF(VLOOKUP($A914,Rank!$A:$AH,K$4,0)&lt;&gt;"",IF(K$5&lt;&gt;$C$3,J914+1,J914),J914)</f>
        <v>#REF!</v>
      </c>
      <c r="L914" s="16" t="e">
        <f>IF(VLOOKUP($A914,Rank!$A:$AH,L$4,0)&lt;&gt;"",IF($L$5&lt;&gt;$C$3,K914+1,K914),K914)</f>
        <v>#REF!</v>
      </c>
      <c r="M914" s="16" t="e">
        <f>IF(VLOOKUP($A914,Rank!$A:$AH,M$4,0)&lt;&gt;"",IF(M$5&lt;&gt;$C$3,L914+1,L914),L914)</f>
        <v>#REF!</v>
      </c>
      <c r="N914" s="16" t="e">
        <f>IF(VLOOKUP($A914,Rank!$A:$AH,N$4,0)&lt;&gt;"",IF(N$5&lt;&gt;$C$3,M914+1,M914),M914)</f>
        <v>#REF!</v>
      </c>
      <c r="O914" s="16" t="e">
        <f>IF(VLOOKUP($A914,Rank!$A:$AH,O$4,0)&lt;&gt;"",IF(O$5&lt;&gt;$C$3,N914+1,N914),N914)</f>
        <v>#REF!</v>
      </c>
      <c r="P914" s="16" t="e">
        <f>IF(VLOOKUP($A914,Rank!$A:$AH,P$4,0)&lt;&gt;"",IF(P$5&lt;&gt;$C$3,O914+1,O914),O914)</f>
        <v>#REF!</v>
      </c>
      <c r="Q914" s="16" t="e">
        <f>IF(VLOOKUP($A914,Rank!$A:$AH,Q$4,0)&lt;&gt;"",IF(Q$5&lt;&gt;$C$3,P914+1,P914),P914)</f>
        <v>#REF!</v>
      </c>
      <c r="R914" s="16" t="e">
        <f>IF(VLOOKUP($A914,Rank!$A:$AH,R$4,0)&lt;&gt;"",IF(R$5&lt;&gt;$C$3,Q914+1,Q914),Q914)</f>
        <v>#REF!</v>
      </c>
      <c r="S914" s="16" t="e">
        <f>IF(VLOOKUP($A914,Rank!$A:$AH,S$4,0)&lt;&gt;"",IF(S$5&lt;&gt;$C$3,R914+1,R914),R914)</f>
        <v>#REF!</v>
      </c>
      <c r="T914" s="16" t="e">
        <f>IF(VLOOKUP($A914,Rank!$A:$AH,T$4,0)&lt;&gt;"",IF(T$5&lt;&gt;$C$3,S914+1,S914),S914)</f>
        <v>#REF!</v>
      </c>
      <c r="U914" s="16" t="e">
        <f>IF(VLOOKUP($A914,Rank!$A:$AH,U$4,0)&lt;&gt;"",IF(U$5&lt;&gt;$C$3,T914+1,T914),T914)</f>
        <v>#REF!</v>
      </c>
      <c r="V914" s="16" t="e">
        <f>IF(VLOOKUP($A914,Rank!$A:$AH,V$4,0)&lt;&gt;"",IF($V$5&lt;&gt;$C$3,U914+1,U914),U914)</f>
        <v>#REF!</v>
      </c>
      <c r="W914" s="16" t="e">
        <f>IF(VLOOKUP($A914,Rank!$A:$AH,W$4,0)&lt;&gt;"",IF(W$5&lt;&gt;$C$3,V914+1,V914),V914)</f>
        <v>#REF!</v>
      </c>
      <c r="X914" s="16" t="e">
        <f>IF(VLOOKUP($A914,Rank!$A:$AH,X$4,0)&lt;&gt;"",IF(X$5&lt;&gt;$C$3,W914+1,W914),W914)</f>
        <v>#REF!</v>
      </c>
      <c r="Z914" s="16" t="e">
        <f>IFERROR(VLOOKUP($A914,Rank!$A:$AH,D$4,0)*IF(IF(VLOOKUP($A914,Rank!$A:$AH,D$4,0)&lt;&gt;"",IF(D$5&lt;&gt;$C$3,C914+1,C914),C914)&lt;=6,1,0),0)+IF(VLOOKUP($A914,Rank!$A:$AH,D$4,0)&lt;&gt;"",IF(D$5&lt;&gt;$C$3,C914+1,C914),C914)*0.001</f>
        <v>#REF!</v>
      </c>
      <c r="AA914" s="16" t="e">
        <f>IFERROR(VLOOKUP($A914,Rank!$A:$AH,E$4,0)*IF(IF(VLOOKUP($A914,Rank!$A:$AH,E$4,0)&lt;&gt;"",IF(E$5&lt;&gt;$C$3,D914+1,D914),D914)&lt;=6,1,0),0)+IF(VLOOKUP($A914,Rank!$A:$AH,E$4,0)&lt;&gt;"",IF(E$5&lt;&gt;$C$3,D914+1,D914),D914)*0.001</f>
        <v>#REF!</v>
      </c>
      <c r="AB914" s="16" t="e">
        <f>IFERROR(VLOOKUP($A914,Rank!$A:$AH,F$4,0)*IF(IF(VLOOKUP($A914,Rank!$A:$AH,F$4,0)&lt;&gt;"",IF(F$5&lt;&gt;$C$3,E914+1,E914),E914)&lt;=6,1,0),0)+IF(VLOOKUP($A914,Rank!$A:$AH,F$4,0)&lt;&gt;"",IF(F$5&lt;&gt;$C$3,E914+1,E914),E914)*0.001</f>
        <v>#REF!</v>
      </c>
      <c r="AC914" s="16" t="e">
        <f>IFERROR(VLOOKUP($A914,Rank!$A:$AH,G$4,0)*IF(IF(VLOOKUP($A914,Rank!$A:$AH,G$4,0)&lt;&gt;"",IF(G$5&lt;&gt;$C$3,F914+1,F914),F914)&lt;=6,1,0),0)+IF(VLOOKUP($A914,Rank!$A:$AH,G$4,0)&lt;&gt;"",IF(G$5&lt;&gt;$C$3,F914+1,F914),F914)*0.001</f>
        <v>#REF!</v>
      </c>
      <c r="AD914" s="16" t="e">
        <f>IFERROR(VLOOKUP($A914,Rank!$A:$AH,H$4,0)*IF(IF(VLOOKUP($A914,Rank!$A:$AH,H$4,0)&lt;&gt;"",IF(H$5&lt;&gt;$C$3,G914+1,G914),G914)&lt;=6,1,0),0)+IF(VLOOKUP($A914,Rank!$A:$AH,H$4,0)&lt;&gt;"",IF(H$5&lt;&gt;$C$3,G914+1,G914),G914)*0.001</f>
        <v>#REF!</v>
      </c>
      <c r="AE914" s="16" t="e">
        <f>IFERROR(VLOOKUP($A914,Rank!$A:$AH,I$4,0)*IF(IF(VLOOKUP($A914,Rank!$A:$AH,I$4,0)&lt;&gt;"",IF(I$5&lt;&gt;$C$3,H914+1,H914),H914)&lt;=6,1,0),0)+IF(VLOOKUP($A914,Rank!$A:$AH,I$4,0)&lt;&gt;"",IF(I$5&lt;&gt;$C$3,H914+1,H914),H914)*0.001</f>
        <v>#REF!</v>
      </c>
      <c r="AF914" s="16" t="e">
        <f>IFERROR(VLOOKUP($A914,Rank!$A:$AH,J$4,0)*IF(IF(VLOOKUP($A914,Rank!$A:$AH,J$4,0)&lt;&gt;"",IF(J$5&lt;&gt;$C$3,I914+1,I914),I914)&lt;=6,1,0),0)+IF(VLOOKUP($A914,Rank!$A:$AH,J$4,0)&lt;&gt;"",IF(J$5&lt;&gt;$C$3,I914+1,I914),I914)*0.001</f>
        <v>#REF!</v>
      </c>
      <c r="AG914" s="16" t="e">
        <f>IFERROR(VLOOKUP($A914,Rank!$A:$AH,K$4,0)*IF(IF(VLOOKUP($A914,Rank!$A:$AH,K$4,0)&lt;&gt;"",IF(K$5&lt;&gt;$C$3,J914+1,J914),J914)&lt;=6,1,0),0)+IF(VLOOKUP($A914,Rank!$A:$AH,K$4,0)&lt;&gt;"",IF(K$5&lt;&gt;$C$3,J914+1,J914),J914)*0.001</f>
        <v>#REF!</v>
      </c>
      <c r="AH914" s="16" t="e">
        <f>IFERROR(VLOOKUP($A914,Rank!$A:$AH,L$4,0)*IF(IF(VLOOKUP($A914,Rank!$A:$AH,L$4,0)&lt;&gt;"",IF(L$5&lt;&gt;$C$3,K914+1,K914),K914)&lt;=6,1,0),0)+IF(VLOOKUP($A914,Rank!$A:$AH,L$4,0)&lt;&gt;"",IF(L$5&lt;&gt;$C$3,K914+1,K914),K914)*0.001</f>
        <v>#REF!</v>
      </c>
      <c r="AI914" s="16" t="e">
        <f>IFERROR(VLOOKUP($A914,Rank!$A:$AH,M$4,0)*IF(IF(VLOOKUP($A914,Rank!$A:$AH,M$4,0)&lt;&gt;"",IF(M$5&lt;&gt;$C$3,L914+1,L914),L914)&lt;=6,1,0),0)+IF(VLOOKUP($A914,Rank!$A:$AH,M$4,0)&lt;&gt;"",IF(M$5&lt;&gt;$C$3,L914+1,L914),L914)*0.001</f>
        <v>#REF!</v>
      </c>
      <c r="AJ914" s="16" t="e">
        <f>IFERROR(VLOOKUP($A914,Rank!$A:$AH,N$4,0)*IF(IF(VLOOKUP($A914,Rank!$A:$AH,N$4,0)&lt;&gt;"",IF(N$5&lt;&gt;$C$3,M914+1,M914),M914)&lt;=6,1,0),0)+IF(VLOOKUP($A914,Rank!$A:$AH,N$4,0)&lt;&gt;"",IF(N$5&lt;&gt;$C$3,M914+1,M914),M914)*0.001</f>
        <v>#REF!</v>
      </c>
      <c r="AK914" s="16" t="e">
        <f>IFERROR(VLOOKUP($A914,Rank!$A:$AH,O$4,0)*IF(IF(VLOOKUP($A914,Rank!$A:$AH,O$4,0)&lt;&gt;"",IF(O$5&lt;&gt;$C$3,N914+1,N914),N914)&lt;=6,1,0),0)+IF(VLOOKUP($A914,Rank!$A:$AH,O$4,0)&lt;&gt;"",IF(O$5&lt;&gt;$C$3,N914+1,N914),N914)*0.001</f>
        <v>#REF!</v>
      </c>
      <c r="AL914" s="16" t="e">
        <f>IFERROR(VLOOKUP($A914,Rank!$A:$AH,P$4,0)*IF(IF(VLOOKUP($A914,Rank!$A:$AH,P$4,0)&lt;&gt;"",IF(P$5&lt;&gt;$C$3,O914+1,O914),O914)&lt;=6,1,0),0)+IF(VLOOKUP($A914,Rank!$A:$AH,P$4,0)&lt;&gt;"",IF(P$5&lt;&gt;$C$3,O914+1,O914),O914)*0.001</f>
        <v>#REF!</v>
      </c>
      <c r="AM914" s="16" t="e">
        <f>IFERROR(VLOOKUP($A914,Rank!$A:$AH,Q$4,0)*IF(IF(VLOOKUP($A914,Rank!$A:$AH,Q$4,0)&lt;&gt;"",IF(Q$5&lt;&gt;$C$3,P914+1,P914),P914)&lt;=6,1,0),0)+IF(VLOOKUP($A914,Rank!$A:$AH,Q$4,0)&lt;&gt;"",IF(Q$5&lt;&gt;$C$3,P914+1,P914),P914)*0.001</f>
        <v>#REF!</v>
      </c>
      <c r="AN914" s="16" t="e">
        <f>IFERROR(VLOOKUP($A914,Rank!$A:$AH,R$4,0)*IF(IF(VLOOKUP($A914,Rank!$A:$AH,R$4,0)&lt;&gt;"",IF(R$5&lt;&gt;$C$3,Q914+1,Q914),Q914)&lt;=6,1,0),0)+IF(VLOOKUP($A914,Rank!$A:$AH,R$4,0)&lt;&gt;"",IF(R$5&lt;&gt;$C$3,Q914+1,Q914),Q914)*0.001</f>
        <v>#REF!</v>
      </c>
      <c r="AO914" s="16" t="e">
        <f>IFERROR(VLOOKUP($A914,Rank!$A:$AH,S$4,0)*IF(IF(VLOOKUP($A914,Rank!$A:$AH,S$4,0)&lt;&gt;"",IF(S$5&lt;&gt;$C$3,R914+1,R914),R914)&lt;=6,1,0),0)+IF(VLOOKUP($A914,Rank!$A:$AH,S$4,0)&lt;&gt;"",IF($S$5&lt;&gt;$C$3,R914+1,R914),R914)*0.001</f>
        <v>#REF!</v>
      </c>
      <c r="AP914" s="16" t="e">
        <f>IFERROR(VLOOKUP($A914,Rank!$A:$AH,T$4,0)*IF(IF(VLOOKUP($A914,Rank!$A:$AH,T$4,0)&lt;&gt;"",IF(T$5&lt;&gt;$C$3,S914+1,S914),S914)&lt;=6,1,0),0)+IF(VLOOKUP($A914,Rank!$A:$AH,T$4,0)&lt;&gt;"",IF($T$5&lt;&gt;$C$3,S914+1,S914),S914)*0.001</f>
        <v>#REF!</v>
      </c>
      <c r="AQ914" s="16" t="e">
        <f>IFERROR(VLOOKUP($A914,Rank!$A:$AH,U$4,0)*IF(IF(VLOOKUP($A914,Rank!$A:$AH,U$4,0)&lt;&gt;"",IF(U$5&lt;&gt;$C$3,T914+1,T914),T914)&lt;=6,1,0),0)+IF(VLOOKUP($A914,Rank!$A:$AH,U$4,0)&lt;&gt;"",IF($U$5&lt;&gt;$C$3,T914+1,T914),T914)*0.001</f>
        <v>#REF!</v>
      </c>
      <c r="AR914" s="16" t="e">
        <f>IFERROR(VLOOKUP($A914,Rank!$A:$AH,V$4,0)*IF(IF(VLOOKUP($A914,Rank!$A:$AH,V$4,0)&lt;&gt;"",IF(V$5&lt;&gt;$C$3,U914+1,U914),U914)&lt;=6,1,0),0)+IF(VLOOKUP($A914,Rank!$A:$AH,V$4,0)&lt;&gt;"",IF($V$5&lt;&gt;$C$3,U914+1,U914),U914)*0.001</f>
        <v>#REF!</v>
      </c>
      <c r="AS914" s="16" t="e">
        <f>IFERROR(VLOOKUP($A914,Rank!$A:$AH,W$4,0)*IF(IF(VLOOKUP($A914,Rank!$A:$AH,W$4,0)&lt;&gt;"",IF(W$5&lt;&gt;$C$3,V914+1,V914),V914)&lt;=6,1,0),0)+IF(VLOOKUP($A914,Rank!$A:$AH,W$4,0)&lt;&gt;"",IF($W$5&lt;&gt;$C$3,V914+1,V914),V914)*0.001</f>
        <v>#REF!</v>
      </c>
      <c r="AT914" s="16" t="e">
        <f>IFERROR(VLOOKUP($A914,Rank!$A:$AH,X$4,0)*IF(IF(VLOOKUP($A914,Rank!$A:$AH,X$4,0)&lt;&gt;"",IF(X$5&lt;&gt;$C$3,W914+1,W914),W914)&lt;=6,1,0),0)+IF(VLOOKUP($A914,Rank!$A:$AH,X$4,0)&lt;&gt;"",IF($X$5&lt;&gt;$C$3,W914+1,W914),W914)*0.001</f>
        <v>#REF!</v>
      </c>
      <c r="AV914" t="e">
        <f t="shared" si="310"/>
        <v>#REF!</v>
      </c>
      <c r="AW914" t="e">
        <f t="shared" si="311"/>
        <v>#REF!</v>
      </c>
      <c r="AX914" t="e">
        <f t="shared" si="312"/>
        <v>#REF!</v>
      </c>
      <c r="AY914" t="e">
        <f t="shared" si="313"/>
        <v>#REF!</v>
      </c>
      <c r="AZ914" t="e">
        <f t="shared" si="314"/>
        <v>#REF!</v>
      </c>
      <c r="BA914" t="e">
        <f t="shared" si="315"/>
        <v>#REF!</v>
      </c>
      <c r="BB914" t="e">
        <f t="shared" si="316"/>
        <v>#REF!</v>
      </c>
      <c r="BC914" t="e">
        <f t="shared" si="317"/>
        <v>#REF!</v>
      </c>
      <c r="BD914" t="e">
        <f t="shared" si="318"/>
        <v>#REF!</v>
      </c>
      <c r="BE914" t="e">
        <f t="shared" si="319"/>
        <v>#REF!</v>
      </c>
      <c r="BF914" t="e">
        <f t="shared" si="320"/>
        <v>#REF!</v>
      </c>
      <c r="BG914" t="e">
        <f t="shared" si="321"/>
        <v>#REF!</v>
      </c>
      <c r="BH914" t="e">
        <f t="shared" si="322"/>
        <v>#REF!</v>
      </c>
      <c r="BI914" t="e">
        <f t="shared" si="323"/>
        <v>#REF!</v>
      </c>
      <c r="BJ914" t="e">
        <f t="shared" si="324"/>
        <v>#REF!</v>
      </c>
      <c r="BK914" t="e">
        <f t="shared" si="325"/>
        <v>#REF!</v>
      </c>
      <c r="BL914" t="e">
        <f t="shared" si="326"/>
        <v>#REF!</v>
      </c>
      <c r="BM914" t="e">
        <f t="shared" si="327"/>
        <v>#REF!</v>
      </c>
      <c r="BN914" t="e">
        <f t="shared" si="328"/>
        <v>#REF!</v>
      </c>
      <c r="BO914" t="e">
        <f t="shared" si="329"/>
        <v>#REF!</v>
      </c>
      <c r="BP914" t="e">
        <f t="shared" si="330"/>
        <v>#REF!</v>
      </c>
    </row>
    <row r="915" spans="1:68" x14ac:dyDescent="0.3">
      <c r="A915" t="e">
        <f>+Rank!#REF!</f>
        <v>#REF!</v>
      </c>
      <c r="B915" s="16">
        <f t="shared" si="309"/>
        <v>0</v>
      </c>
      <c r="C915" s="16">
        <v>0</v>
      </c>
      <c r="D915" s="16" t="e">
        <f>IF(VLOOKUP($A915,Rank!$A:$AH,D$4,0)&lt;&gt;"",IF(D$5&lt;&gt;$C$3,C915+1,C915),C915)</f>
        <v>#REF!</v>
      </c>
      <c r="E915" s="16" t="e">
        <f>IF(VLOOKUP($A915,Rank!$A:$AH,E$4,0)&lt;&gt;"",IF(E$5&lt;&gt;$C$3,D915+1,D915),D915)</f>
        <v>#REF!</v>
      </c>
      <c r="F915" s="16" t="e">
        <f>IF(VLOOKUP($A915,Rank!$A:$AH,F$4,0)&lt;&gt;"",IF(F$5&lt;&gt;$C$3,D915+1,D915),D915)</f>
        <v>#REF!</v>
      </c>
      <c r="G915" s="16" t="e">
        <f>IF(VLOOKUP($A915,Rank!$A:$AH,G$4,0)&lt;&gt;"",IF(G$5&lt;&gt;$C$3,F915+1,F915),F915)</f>
        <v>#REF!</v>
      </c>
      <c r="H915" s="16" t="e">
        <f>IF(VLOOKUP($A915,Rank!$A:$AH,H$4,0)&lt;&gt;"",IF(H$5&lt;&gt;$C$3,G915+1,G915),G915)</f>
        <v>#REF!</v>
      </c>
      <c r="I915" s="16" t="e">
        <f>IF(VLOOKUP($A915,Rank!$A:$AH,I$4,0)&lt;&gt;"",IF(I$5&lt;&gt;$C$3,H915+1,H915),H915)</f>
        <v>#REF!</v>
      </c>
      <c r="J915" s="16" t="e">
        <f>IF(VLOOKUP($A915,Rank!$A:$AH,J$4,0)&lt;&gt;"",IF(J$5&lt;&gt;$C$3,I915+1,I915),I915)</f>
        <v>#REF!</v>
      </c>
      <c r="K915" s="16" t="e">
        <f>IF(VLOOKUP($A915,Rank!$A:$AH,K$4,0)&lt;&gt;"",IF(K$5&lt;&gt;$C$3,J915+1,J915),J915)</f>
        <v>#REF!</v>
      </c>
      <c r="L915" s="16" t="e">
        <f>IF(VLOOKUP($A915,Rank!$A:$AH,L$4,0)&lt;&gt;"",IF($L$5&lt;&gt;$C$3,K915+1,K915),K915)</f>
        <v>#REF!</v>
      </c>
      <c r="M915" s="16" t="e">
        <f>IF(VLOOKUP($A915,Rank!$A:$AH,M$4,0)&lt;&gt;"",IF(M$5&lt;&gt;$C$3,L915+1,L915),L915)</f>
        <v>#REF!</v>
      </c>
      <c r="N915" s="16" t="e">
        <f>IF(VLOOKUP($A915,Rank!$A:$AH,N$4,0)&lt;&gt;"",IF(N$5&lt;&gt;$C$3,M915+1,M915),M915)</f>
        <v>#REF!</v>
      </c>
      <c r="O915" s="16" t="e">
        <f>IF(VLOOKUP($A915,Rank!$A:$AH,O$4,0)&lt;&gt;"",IF(O$5&lt;&gt;$C$3,N915+1,N915),N915)</f>
        <v>#REF!</v>
      </c>
      <c r="P915" s="16" t="e">
        <f>IF(VLOOKUP($A915,Rank!$A:$AH,P$4,0)&lt;&gt;"",IF(P$5&lt;&gt;$C$3,O915+1,O915),O915)</f>
        <v>#REF!</v>
      </c>
      <c r="Q915" s="16" t="e">
        <f>IF(VLOOKUP($A915,Rank!$A:$AH,Q$4,0)&lt;&gt;"",IF(Q$5&lt;&gt;$C$3,P915+1,P915),P915)</f>
        <v>#REF!</v>
      </c>
      <c r="R915" s="16" t="e">
        <f>IF(VLOOKUP($A915,Rank!$A:$AH,R$4,0)&lt;&gt;"",IF(R$5&lt;&gt;$C$3,Q915+1,Q915),Q915)</f>
        <v>#REF!</v>
      </c>
      <c r="S915" s="16" t="e">
        <f>IF(VLOOKUP($A915,Rank!$A:$AH,S$4,0)&lt;&gt;"",IF(S$5&lt;&gt;$C$3,R915+1,R915),R915)</f>
        <v>#REF!</v>
      </c>
      <c r="T915" s="16" t="e">
        <f>IF(VLOOKUP($A915,Rank!$A:$AH,T$4,0)&lt;&gt;"",IF(T$5&lt;&gt;$C$3,S915+1,S915),S915)</f>
        <v>#REF!</v>
      </c>
      <c r="U915" s="16" t="e">
        <f>IF(VLOOKUP($A915,Rank!$A:$AH,U$4,0)&lt;&gt;"",IF(U$5&lt;&gt;$C$3,T915+1,T915),T915)</f>
        <v>#REF!</v>
      </c>
      <c r="V915" s="16" t="e">
        <f>IF(VLOOKUP($A915,Rank!$A:$AH,V$4,0)&lt;&gt;"",IF($V$5&lt;&gt;$C$3,U915+1,U915),U915)</f>
        <v>#REF!</v>
      </c>
      <c r="W915" s="16" t="e">
        <f>IF(VLOOKUP($A915,Rank!$A:$AH,W$4,0)&lt;&gt;"",IF(W$5&lt;&gt;$C$3,V915+1,V915),V915)</f>
        <v>#REF!</v>
      </c>
      <c r="X915" s="16" t="e">
        <f>IF(VLOOKUP($A915,Rank!$A:$AH,X$4,0)&lt;&gt;"",IF(X$5&lt;&gt;$C$3,W915+1,W915),W915)</f>
        <v>#REF!</v>
      </c>
      <c r="Z915" s="16" t="e">
        <f>IFERROR(VLOOKUP($A915,Rank!$A:$AH,D$4,0)*IF(IF(VLOOKUP($A915,Rank!$A:$AH,D$4,0)&lt;&gt;"",IF(D$5&lt;&gt;$C$3,C915+1,C915),C915)&lt;=6,1,0),0)+IF(VLOOKUP($A915,Rank!$A:$AH,D$4,0)&lt;&gt;"",IF(D$5&lt;&gt;$C$3,C915+1,C915),C915)*0.001</f>
        <v>#REF!</v>
      </c>
      <c r="AA915" s="16" t="e">
        <f>IFERROR(VLOOKUP($A915,Rank!$A:$AH,E$4,0)*IF(IF(VLOOKUP($A915,Rank!$A:$AH,E$4,0)&lt;&gt;"",IF(E$5&lt;&gt;$C$3,D915+1,D915),D915)&lt;=6,1,0),0)+IF(VLOOKUP($A915,Rank!$A:$AH,E$4,0)&lt;&gt;"",IF(E$5&lt;&gt;$C$3,D915+1,D915),D915)*0.001</f>
        <v>#REF!</v>
      </c>
      <c r="AB915" s="16" t="e">
        <f>IFERROR(VLOOKUP($A915,Rank!$A:$AH,F$4,0)*IF(IF(VLOOKUP($A915,Rank!$A:$AH,F$4,0)&lt;&gt;"",IF(F$5&lt;&gt;$C$3,E915+1,E915),E915)&lt;=6,1,0),0)+IF(VLOOKUP($A915,Rank!$A:$AH,F$4,0)&lt;&gt;"",IF(F$5&lt;&gt;$C$3,E915+1,E915),E915)*0.001</f>
        <v>#REF!</v>
      </c>
      <c r="AC915" s="16" t="e">
        <f>IFERROR(VLOOKUP($A915,Rank!$A:$AH,G$4,0)*IF(IF(VLOOKUP($A915,Rank!$A:$AH,G$4,0)&lt;&gt;"",IF(G$5&lt;&gt;$C$3,F915+1,F915),F915)&lt;=6,1,0),0)+IF(VLOOKUP($A915,Rank!$A:$AH,G$4,0)&lt;&gt;"",IF(G$5&lt;&gt;$C$3,F915+1,F915),F915)*0.001</f>
        <v>#REF!</v>
      </c>
      <c r="AD915" s="16" t="e">
        <f>IFERROR(VLOOKUP($A915,Rank!$A:$AH,H$4,0)*IF(IF(VLOOKUP($A915,Rank!$A:$AH,H$4,0)&lt;&gt;"",IF(H$5&lt;&gt;$C$3,G915+1,G915),G915)&lt;=6,1,0),0)+IF(VLOOKUP($A915,Rank!$A:$AH,H$4,0)&lt;&gt;"",IF(H$5&lt;&gt;$C$3,G915+1,G915),G915)*0.001</f>
        <v>#REF!</v>
      </c>
      <c r="AE915" s="16" t="e">
        <f>IFERROR(VLOOKUP($A915,Rank!$A:$AH,I$4,0)*IF(IF(VLOOKUP($A915,Rank!$A:$AH,I$4,0)&lt;&gt;"",IF(I$5&lt;&gt;$C$3,H915+1,H915),H915)&lt;=6,1,0),0)+IF(VLOOKUP($A915,Rank!$A:$AH,I$4,0)&lt;&gt;"",IF(I$5&lt;&gt;$C$3,H915+1,H915),H915)*0.001</f>
        <v>#REF!</v>
      </c>
      <c r="AF915" s="16" t="e">
        <f>IFERROR(VLOOKUP($A915,Rank!$A:$AH,J$4,0)*IF(IF(VLOOKUP($A915,Rank!$A:$AH,J$4,0)&lt;&gt;"",IF(J$5&lt;&gt;$C$3,I915+1,I915),I915)&lt;=6,1,0),0)+IF(VLOOKUP($A915,Rank!$A:$AH,J$4,0)&lt;&gt;"",IF(J$5&lt;&gt;$C$3,I915+1,I915),I915)*0.001</f>
        <v>#REF!</v>
      </c>
      <c r="AG915" s="16" t="e">
        <f>IFERROR(VLOOKUP($A915,Rank!$A:$AH,K$4,0)*IF(IF(VLOOKUP($A915,Rank!$A:$AH,K$4,0)&lt;&gt;"",IF(K$5&lt;&gt;$C$3,J915+1,J915),J915)&lt;=6,1,0),0)+IF(VLOOKUP($A915,Rank!$A:$AH,K$4,0)&lt;&gt;"",IF(K$5&lt;&gt;$C$3,J915+1,J915),J915)*0.001</f>
        <v>#REF!</v>
      </c>
      <c r="AH915" s="16" t="e">
        <f>IFERROR(VLOOKUP($A915,Rank!$A:$AH,L$4,0)*IF(IF(VLOOKUP($A915,Rank!$A:$AH,L$4,0)&lt;&gt;"",IF(L$5&lt;&gt;$C$3,K915+1,K915),K915)&lt;=6,1,0),0)+IF(VLOOKUP($A915,Rank!$A:$AH,L$4,0)&lt;&gt;"",IF(L$5&lt;&gt;$C$3,K915+1,K915),K915)*0.001</f>
        <v>#REF!</v>
      </c>
      <c r="AI915" s="16" t="e">
        <f>IFERROR(VLOOKUP($A915,Rank!$A:$AH,M$4,0)*IF(IF(VLOOKUP($A915,Rank!$A:$AH,M$4,0)&lt;&gt;"",IF(M$5&lt;&gt;$C$3,L915+1,L915),L915)&lt;=6,1,0),0)+IF(VLOOKUP($A915,Rank!$A:$AH,M$4,0)&lt;&gt;"",IF(M$5&lt;&gt;$C$3,L915+1,L915),L915)*0.001</f>
        <v>#REF!</v>
      </c>
      <c r="AJ915" s="16" t="e">
        <f>IFERROR(VLOOKUP($A915,Rank!$A:$AH,N$4,0)*IF(IF(VLOOKUP($A915,Rank!$A:$AH,N$4,0)&lt;&gt;"",IF(N$5&lt;&gt;$C$3,M915+1,M915),M915)&lt;=6,1,0),0)+IF(VLOOKUP($A915,Rank!$A:$AH,N$4,0)&lt;&gt;"",IF(N$5&lt;&gt;$C$3,M915+1,M915),M915)*0.001</f>
        <v>#REF!</v>
      </c>
      <c r="AK915" s="16" t="e">
        <f>IFERROR(VLOOKUP($A915,Rank!$A:$AH,O$4,0)*IF(IF(VLOOKUP($A915,Rank!$A:$AH,O$4,0)&lt;&gt;"",IF(O$5&lt;&gt;$C$3,N915+1,N915),N915)&lt;=6,1,0),0)+IF(VLOOKUP($A915,Rank!$A:$AH,O$4,0)&lt;&gt;"",IF(O$5&lt;&gt;$C$3,N915+1,N915),N915)*0.001</f>
        <v>#REF!</v>
      </c>
      <c r="AL915" s="16" t="e">
        <f>IFERROR(VLOOKUP($A915,Rank!$A:$AH,P$4,0)*IF(IF(VLOOKUP($A915,Rank!$A:$AH,P$4,0)&lt;&gt;"",IF(P$5&lt;&gt;$C$3,O915+1,O915),O915)&lt;=6,1,0),0)+IF(VLOOKUP($A915,Rank!$A:$AH,P$4,0)&lt;&gt;"",IF(P$5&lt;&gt;$C$3,O915+1,O915),O915)*0.001</f>
        <v>#REF!</v>
      </c>
      <c r="AM915" s="16" t="e">
        <f>IFERROR(VLOOKUP($A915,Rank!$A:$AH,Q$4,0)*IF(IF(VLOOKUP($A915,Rank!$A:$AH,Q$4,0)&lt;&gt;"",IF(Q$5&lt;&gt;$C$3,P915+1,P915),P915)&lt;=6,1,0),0)+IF(VLOOKUP($A915,Rank!$A:$AH,Q$4,0)&lt;&gt;"",IF(Q$5&lt;&gt;$C$3,P915+1,P915),P915)*0.001</f>
        <v>#REF!</v>
      </c>
      <c r="AN915" s="16" t="e">
        <f>IFERROR(VLOOKUP($A915,Rank!$A:$AH,R$4,0)*IF(IF(VLOOKUP($A915,Rank!$A:$AH,R$4,0)&lt;&gt;"",IF(R$5&lt;&gt;$C$3,Q915+1,Q915),Q915)&lt;=6,1,0),0)+IF(VLOOKUP($A915,Rank!$A:$AH,R$4,0)&lt;&gt;"",IF(R$5&lt;&gt;$C$3,Q915+1,Q915),Q915)*0.001</f>
        <v>#REF!</v>
      </c>
      <c r="AO915" s="16" t="e">
        <f>IFERROR(VLOOKUP($A915,Rank!$A:$AH,S$4,0)*IF(IF(VLOOKUP($A915,Rank!$A:$AH,S$4,0)&lt;&gt;"",IF(S$5&lt;&gt;$C$3,R915+1,R915),R915)&lt;=6,1,0),0)+IF(VLOOKUP($A915,Rank!$A:$AH,S$4,0)&lt;&gt;"",IF($S$5&lt;&gt;$C$3,R915+1,R915),R915)*0.001</f>
        <v>#REF!</v>
      </c>
      <c r="AP915" s="16" t="e">
        <f>IFERROR(VLOOKUP($A915,Rank!$A:$AH,T$4,0)*IF(IF(VLOOKUP($A915,Rank!$A:$AH,T$4,0)&lt;&gt;"",IF(T$5&lt;&gt;$C$3,S915+1,S915),S915)&lt;=6,1,0),0)+IF(VLOOKUP($A915,Rank!$A:$AH,T$4,0)&lt;&gt;"",IF($T$5&lt;&gt;$C$3,S915+1,S915),S915)*0.001</f>
        <v>#REF!</v>
      </c>
      <c r="AQ915" s="16" t="e">
        <f>IFERROR(VLOOKUP($A915,Rank!$A:$AH,U$4,0)*IF(IF(VLOOKUP($A915,Rank!$A:$AH,U$4,0)&lt;&gt;"",IF(U$5&lt;&gt;$C$3,T915+1,T915),T915)&lt;=6,1,0),0)+IF(VLOOKUP($A915,Rank!$A:$AH,U$4,0)&lt;&gt;"",IF($U$5&lt;&gt;$C$3,T915+1,T915),T915)*0.001</f>
        <v>#REF!</v>
      </c>
      <c r="AR915" s="16" t="e">
        <f>IFERROR(VLOOKUP($A915,Rank!$A:$AH,V$4,0)*IF(IF(VLOOKUP($A915,Rank!$A:$AH,V$4,0)&lt;&gt;"",IF(V$5&lt;&gt;$C$3,U915+1,U915),U915)&lt;=6,1,0),0)+IF(VLOOKUP($A915,Rank!$A:$AH,V$4,0)&lt;&gt;"",IF($V$5&lt;&gt;$C$3,U915+1,U915),U915)*0.001</f>
        <v>#REF!</v>
      </c>
      <c r="AS915" s="16" t="e">
        <f>IFERROR(VLOOKUP($A915,Rank!$A:$AH,W$4,0)*IF(IF(VLOOKUP($A915,Rank!$A:$AH,W$4,0)&lt;&gt;"",IF(W$5&lt;&gt;$C$3,V915+1,V915),V915)&lt;=6,1,0),0)+IF(VLOOKUP($A915,Rank!$A:$AH,W$4,0)&lt;&gt;"",IF($W$5&lt;&gt;$C$3,V915+1,V915),V915)*0.001</f>
        <v>#REF!</v>
      </c>
      <c r="AT915" s="16" t="e">
        <f>IFERROR(VLOOKUP($A915,Rank!$A:$AH,X$4,0)*IF(IF(VLOOKUP($A915,Rank!$A:$AH,X$4,0)&lt;&gt;"",IF(X$5&lt;&gt;$C$3,W915+1,W915),W915)&lt;=6,1,0),0)+IF(VLOOKUP($A915,Rank!$A:$AH,X$4,0)&lt;&gt;"",IF($X$5&lt;&gt;$C$3,W915+1,W915),W915)*0.001</f>
        <v>#REF!</v>
      </c>
      <c r="AV915" t="e">
        <f t="shared" si="310"/>
        <v>#REF!</v>
      </c>
      <c r="AW915" t="e">
        <f t="shared" si="311"/>
        <v>#REF!</v>
      </c>
      <c r="AX915" t="e">
        <f t="shared" si="312"/>
        <v>#REF!</v>
      </c>
      <c r="AY915" t="e">
        <f t="shared" si="313"/>
        <v>#REF!</v>
      </c>
      <c r="AZ915" t="e">
        <f t="shared" si="314"/>
        <v>#REF!</v>
      </c>
      <c r="BA915" t="e">
        <f t="shared" si="315"/>
        <v>#REF!</v>
      </c>
      <c r="BB915" t="e">
        <f t="shared" si="316"/>
        <v>#REF!</v>
      </c>
      <c r="BC915" t="e">
        <f t="shared" si="317"/>
        <v>#REF!</v>
      </c>
      <c r="BD915" t="e">
        <f t="shared" si="318"/>
        <v>#REF!</v>
      </c>
      <c r="BE915" t="e">
        <f t="shared" si="319"/>
        <v>#REF!</v>
      </c>
      <c r="BF915" t="e">
        <f t="shared" si="320"/>
        <v>#REF!</v>
      </c>
      <c r="BG915" t="e">
        <f t="shared" si="321"/>
        <v>#REF!</v>
      </c>
      <c r="BH915" t="e">
        <f t="shared" si="322"/>
        <v>#REF!</v>
      </c>
      <c r="BI915" t="e">
        <f t="shared" si="323"/>
        <v>#REF!</v>
      </c>
      <c r="BJ915" t="e">
        <f t="shared" si="324"/>
        <v>#REF!</v>
      </c>
      <c r="BK915" t="e">
        <f t="shared" si="325"/>
        <v>#REF!</v>
      </c>
      <c r="BL915" t="e">
        <f t="shared" si="326"/>
        <v>#REF!</v>
      </c>
      <c r="BM915" t="e">
        <f t="shared" si="327"/>
        <v>#REF!</v>
      </c>
      <c r="BN915" t="e">
        <f t="shared" si="328"/>
        <v>#REF!</v>
      </c>
      <c r="BO915" t="e">
        <f t="shared" si="329"/>
        <v>#REF!</v>
      </c>
      <c r="BP915" t="e">
        <f t="shared" si="330"/>
        <v>#REF!</v>
      </c>
    </row>
    <row r="916" spans="1:68" x14ac:dyDescent="0.3">
      <c r="A916" t="e">
        <f>+Rank!#REF!</f>
        <v>#REF!</v>
      </c>
      <c r="B916" s="16">
        <f t="shared" si="309"/>
        <v>0</v>
      </c>
      <c r="C916" s="16">
        <v>0</v>
      </c>
      <c r="D916" s="16" t="e">
        <f>IF(VLOOKUP($A916,Rank!$A:$AH,D$4,0)&lt;&gt;"",IF(D$5&lt;&gt;$C$3,C916+1,C916),C916)</f>
        <v>#REF!</v>
      </c>
      <c r="E916" s="16" t="e">
        <f>IF(VLOOKUP($A916,Rank!$A:$AH,E$4,0)&lt;&gt;"",IF(E$5&lt;&gt;$C$3,D916+1,D916),D916)</f>
        <v>#REF!</v>
      </c>
      <c r="F916" s="16" t="e">
        <f>IF(VLOOKUP($A916,Rank!$A:$AH,F$4,0)&lt;&gt;"",IF(F$5&lt;&gt;$C$3,D916+1,D916),D916)</f>
        <v>#REF!</v>
      </c>
      <c r="G916" s="16" t="e">
        <f>IF(VLOOKUP($A916,Rank!$A:$AH,G$4,0)&lt;&gt;"",IF(G$5&lt;&gt;$C$3,F916+1,F916),F916)</f>
        <v>#REF!</v>
      </c>
      <c r="H916" s="16" t="e">
        <f>IF(VLOOKUP($A916,Rank!$A:$AH,H$4,0)&lt;&gt;"",IF(H$5&lt;&gt;$C$3,G916+1,G916),G916)</f>
        <v>#REF!</v>
      </c>
      <c r="I916" s="16" t="e">
        <f>IF(VLOOKUP($A916,Rank!$A:$AH,I$4,0)&lt;&gt;"",IF(I$5&lt;&gt;$C$3,H916+1,H916),H916)</f>
        <v>#REF!</v>
      </c>
      <c r="J916" s="16" t="e">
        <f>IF(VLOOKUP($A916,Rank!$A:$AH,J$4,0)&lt;&gt;"",IF(J$5&lt;&gt;$C$3,I916+1,I916),I916)</f>
        <v>#REF!</v>
      </c>
      <c r="K916" s="16" t="e">
        <f>IF(VLOOKUP($A916,Rank!$A:$AH,K$4,0)&lt;&gt;"",IF(K$5&lt;&gt;$C$3,J916+1,J916),J916)</f>
        <v>#REF!</v>
      </c>
      <c r="L916" s="16" t="e">
        <f>IF(VLOOKUP($A916,Rank!$A:$AH,L$4,0)&lt;&gt;"",IF($L$5&lt;&gt;$C$3,K916+1,K916),K916)</f>
        <v>#REF!</v>
      </c>
      <c r="M916" s="16" t="e">
        <f>IF(VLOOKUP($A916,Rank!$A:$AH,M$4,0)&lt;&gt;"",IF(M$5&lt;&gt;$C$3,L916+1,L916),L916)</f>
        <v>#REF!</v>
      </c>
      <c r="N916" s="16" t="e">
        <f>IF(VLOOKUP($A916,Rank!$A:$AH,N$4,0)&lt;&gt;"",IF(N$5&lt;&gt;$C$3,M916+1,M916),M916)</f>
        <v>#REF!</v>
      </c>
      <c r="O916" s="16" t="e">
        <f>IF(VLOOKUP($A916,Rank!$A:$AH,O$4,0)&lt;&gt;"",IF(O$5&lt;&gt;$C$3,N916+1,N916),N916)</f>
        <v>#REF!</v>
      </c>
      <c r="P916" s="16" t="e">
        <f>IF(VLOOKUP($A916,Rank!$A:$AH,P$4,0)&lt;&gt;"",IF(P$5&lt;&gt;$C$3,O916+1,O916),O916)</f>
        <v>#REF!</v>
      </c>
      <c r="Q916" s="16" t="e">
        <f>IF(VLOOKUP($A916,Rank!$A:$AH,Q$4,0)&lt;&gt;"",IF(Q$5&lt;&gt;$C$3,P916+1,P916),P916)</f>
        <v>#REF!</v>
      </c>
      <c r="R916" s="16" t="e">
        <f>IF(VLOOKUP($A916,Rank!$A:$AH,R$4,0)&lt;&gt;"",IF(R$5&lt;&gt;$C$3,Q916+1,Q916),Q916)</f>
        <v>#REF!</v>
      </c>
      <c r="S916" s="16" t="e">
        <f>IF(VLOOKUP($A916,Rank!$A:$AH,S$4,0)&lt;&gt;"",IF(S$5&lt;&gt;$C$3,R916+1,R916),R916)</f>
        <v>#REF!</v>
      </c>
      <c r="T916" s="16" t="e">
        <f>IF(VLOOKUP($A916,Rank!$A:$AH,T$4,0)&lt;&gt;"",IF(T$5&lt;&gt;$C$3,S916+1,S916),S916)</f>
        <v>#REF!</v>
      </c>
      <c r="U916" s="16" t="e">
        <f>IF(VLOOKUP($A916,Rank!$A:$AH,U$4,0)&lt;&gt;"",IF(U$5&lt;&gt;$C$3,T916+1,T916),T916)</f>
        <v>#REF!</v>
      </c>
      <c r="V916" s="16" t="e">
        <f>IF(VLOOKUP($A916,Rank!$A:$AH,V$4,0)&lt;&gt;"",IF($V$5&lt;&gt;$C$3,U916+1,U916),U916)</f>
        <v>#REF!</v>
      </c>
      <c r="W916" s="16" t="e">
        <f>IF(VLOOKUP($A916,Rank!$A:$AH,W$4,0)&lt;&gt;"",IF(W$5&lt;&gt;$C$3,V916+1,V916),V916)</f>
        <v>#REF!</v>
      </c>
      <c r="X916" s="16" t="e">
        <f>IF(VLOOKUP($A916,Rank!$A:$AH,X$4,0)&lt;&gt;"",IF(X$5&lt;&gt;$C$3,W916+1,W916),W916)</f>
        <v>#REF!</v>
      </c>
      <c r="Z916" s="16" t="e">
        <f>IFERROR(VLOOKUP($A916,Rank!$A:$AH,D$4,0)*IF(IF(VLOOKUP($A916,Rank!$A:$AH,D$4,0)&lt;&gt;"",IF(D$5&lt;&gt;$C$3,C916+1,C916),C916)&lt;=6,1,0),0)+IF(VLOOKUP($A916,Rank!$A:$AH,D$4,0)&lt;&gt;"",IF(D$5&lt;&gt;$C$3,C916+1,C916),C916)*0.001</f>
        <v>#REF!</v>
      </c>
      <c r="AA916" s="16" t="e">
        <f>IFERROR(VLOOKUP($A916,Rank!$A:$AH,E$4,0)*IF(IF(VLOOKUP($A916,Rank!$A:$AH,E$4,0)&lt;&gt;"",IF(E$5&lt;&gt;$C$3,D916+1,D916),D916)&lt;=6,1,0),0)+IF(VLOOKUP($A916,Rank!$A:$AH,E$4,0)&lt;&gt;"",IF(E$5&lt;&gt;$C$3,D916+1,D916),D916)*0.001</f>
        <v>#REF!</v>
      </c>
      <c r="AB916" s="16" t="e">
        <f>IFERROR(VLOOKUP($A916,Rank!$A:$AH,F$4,0)*IF(IF(VLOOKUP($A916,Rank!$A:$AH,F$4,0)&lt;&gt;"",IF(F$5&lt;&gt;$C$3,E916+1,E916),E916)&lt;=6,1,0),0)+IF(VLOOKUP($A916,Rank!$A:$AH,F$4,0)&lt;&gt;"",IF(F$5&lt;&gt;$C$3,E916+1,E916),E916)*0.001</f>
        <v>#REF!</v>
      </c>
      <c r="AC916" s="16" t="e">
        <f>IFERROR(VLOOKUP($A916,Rank!$A:$AH,G$4,0)*IF(IF(VLOOKUP($A916,Rank!$A:$AH,G$4,0)&lt;&gt;"",IF(G$5&lt;&gt;$C$3,F916+1,F916),F916)&lt;=6,1,0),0)+IF(VLOOKUP($A916,Rank!$A:$AH,G$4,0)&lt;&gt;"",IF(G$5&lt;&gt;$C$3,F916+1,F916),F916)*0.001</f>
        <v>#REF!</v>
      </c>
      <c r="AD916" s="16" t="e">
        <f>IFERROR(VLOOKUP($A916,Rank!$A:$AH,H$4,0)*IF(IF(VLOOKUP($A916,Rank!$A:$AH,H$4,0)&lt;&gt;"",IF(H$5&lt;&gt;$C$3,G916+1,G916),G916)&lt;=6,1,0),0)+IF(VLOOKUP($A916,Rank!$A:$AH,H$4,0)&lt;&gt;"",IF(H$5&lt;&gt;$C$3,G916+1,G916),G916)*0.001</f>
        <v>#REF!</v>
      </c>
      <c r="AE916" s="16" t="e">
        <f>IFERROR(VLOOKUP($A916,Rank!$A:$AH,I$4,0)*IF(IF(VLOOKUP($A916,Rank!$A:$AH,I$4,0)&lt;&gt;"",IF(I$5&lt;&gt;$C$3,H916+1,H916),H916)&lt;=6,1,0),0)+IF(VLOOKUP($A916,Rank!$A:$AH,I$4,0)&lt;&gt;"",IF(I$5&lt;&gt;$C$3,H916+1,H916),H916)*0.001</f>
        <v>#REF!</v>
      </c>
      <c r="AF916" s="16" t="e">
        <f>IFERROR(VLOOKUP($A916,Rank!$A:$AH,J$4,0)*IF(IF(VLOOKUP($A916,Rank!$A:$AH,J$4,0)&lt;&gt;"",IF(J$5&lt;&gt;$C$3,I916+1,I916),I916)&lt;=6,1,0),0)+IF(VLOOKUP($A916,Rank!$A:$AH,J$4,0)&lt;&gt;"",IF(J$5&lt;&gt;$C$3,I916+1,I916),I916)*0.001</f>
        <v>#REF!</v>
      </c>
      <c r="AG916" s="16" t="e">
        <f>IFERROR(VLOOKUP($A916,Rank!$A:$AH,K$4,0)*IF(IF(VLOOKUP($A916,Rank!$A:$AH,K$4,0)&lt;&gt;"",IF(K$5&lt;&gt;$C$3,J916+1,J916),J916)&lt;=6,1,0),0)+IF(VLOOKUP($A916,Rank!$A:$AH,K$4,0)&lt;&gt;"",IF(K$5&lt;&gt;$C$3,J916+1,J916),J916)*0.001</f>
        <v>#REF!</v>
      </c>
      <c r="AH916" s="16" t="e">
        <f>IFERROR(VLOOKUP($A916,Rank!$A:$AH,L$4,0)*IF(IF(VLOOKUP($A916,Rank!$A:$AH,L$4,0)&lt;&gt;"",IF(L$5&lt;&gt;$C$3,K916+1,K916),K916)&lt;=6,1,0),0)+IF(VLOOKUP($A916,Rank!$A:$AH,L$4,0)&lt;&gt;"",IF(L$5&lt;&gt;$C$3,K916+1,K916),K916)*0.001</f>
        <v>#REF!</v>
      </c>
      <c r="AI916" s="16" t="e">
        <f>IFERROR(VLOOKUP($A916,Rank!$A:$AH,M$4,0)*IF(IF(VLOOKUP($A916,Rank!$A:$AH,M$4,0)&lt;&gt;"",IF(M$5&lt;&gt;$C$3,L916+1,L916),L916)&lt;=6,1,0),0)+IF(VLOOKUP($A916,Rank!$A:$AH,M$4,0)&lt;&gt;"",IF(M$5&lt;&gt;$C$3,L916+1,L916),L916)*0.001</f>
        <v>#REF!</v>
      </c>
      <c r="AJ916" s="16" t="e">
        <f>IFERROR(VLOOKUP($A916,Rank!$A:$AH,N$4,0)*IF(IF(VLOOKUP($A916,Rank!$A:$AH,N$4,0)&lt;&gt;"",IF(N$5&lt;&gt;$C$3,M916+1,M916),M916)&lt;=6,1,0),0)+IF(VLOOKUP($A916,Rank!$A:$AH,N$4,0)&lt;&gt;"",IF(N$5&lt;&gt;$C$3,M916+1,M916),M916)*0.001</f>
        <v>#REF!</v>
      </c>
      <c r="AK916" s="16" t="e">
        <f>IFERROR(VLOOKUP($A916,Rank!$A:$AH,O$4,0)*IF(IF(VLOOKUP($A916,Rank!$A:$AH,O$4,0)&lt;&gt;"",IF(O$5&lt;&gt;$C$3,N916+1,N916),N916)&lt;=6,1,0),0)+IF(VLOOKUP($A916,Rank!$A:$AH,O$4,0)&lt;&gt;"",IF(O$5&lt;&gt;$C$3,N916+1,N916),N916)*0.001</f>
        <v>#REF!</v>
      </c>
      <c r="AL916" s="16" t="e">
        <f>IFERROR(VLOOKUP($A916,Rank!$A:$AH,P$4,0)*IF(IF(VLOOKUP($A916,Rank!$A:$AH,P$4,0)&lt;&gt;"",IF(P$5&lt;&gt;$C$3,O916+1,O916),O916)&lt;=6,1,0),0)+IF(VLOOKUP($A916,Rank!$A:$AH,P$4,0)&lt;&gt;"",IF(P$5&lt;&gt;$C$3,O916+1,O916),O916)*0.001</f>
        <v>#REF!</v>
      </c>
      <c r="AM916" s="16" t="e">
        <f>IFERROR(VLOOKUP($A916,Rank!$A:$AH,Q$4,0)*IF(IF(VLOOKUP($A916,Rank!$A:$AH,Q$4,0)&lt;&gt;"",IF(Q$5&lt;&gt;$C$3,P916+1,P916),P916)&lt;=6,1,0),0)+IF(VLOOKUP($A916,Rank!$A:$AH,Q$4,0)&lt;&gt;"",IF(Q$5&lt;&gt;$C$3,P916+1,P916),P916)*0.001</f>
        <v>#REF!</v>
      </c>
      <c r="AN916" s="16" t="e">
        <f>IFERROR(VLOOKUP($A916,Rank!$A:$AH,R$4,0)*IF(IF(VLOOKUP($A916,Rank!$A:$AH,R$4,0)&lt;&gt;"",IF(R$5&lt;&gt;$C$3,Q916+1,Q916),Q916)&lt;=6,1,0),0)+IF(VLOOKUP($A916,Rank!$A:$AH,R$4,0)&lt;&gt;"",IF(R$5&lt;&gt;$C$3,Q916+1,Q916),Q916)*0.001</f>
        <v>#REF!</v>
      </c>
      <c r="AO916" s="16" t="e">
        <f>IFERROR(VLOOKUP($A916,Rank!$A:$AH,S$4,0)*IF(IF(VLOOKUP($A916,Rank!$A:$AH,S$4,0)&lt;&gt;"",IF(S$5&lt;&gt;$C$3,R916+1,R916),R916)&lt;=6,1,0),0)+IF(VLOOKUP($A916,Rank!$A:$AH,S$4,0)&lt;&gt;"",IF($S$5&lt;&gt;$C$3,R916+1,R916),R916)*0.001</f>
        <v>#REF!</v>
      </c>
      <c r="AP916" s="16" t="e">
        <f>IFERROR(VLOOKUP($A916,Rank!$A:$AH,T$4,0)*IF(IF(VLOOKUP($A916,Rank!$A:$AH,T$4,0)&lt;&gt;"",IF(T$5&lt;&gt;$C$3,S916+1,S916),S916)&lt;=6,1,0),0)+IF(VLOOKUP($A916,Rank!$A:$AH,T$4,0)&lt;&gt;"",IF($T$5&lt;&gt;$C$3,S916+1,S916),S916)*0.001</f>
        <v>#REF!</v>
      </c>
      <c r="AQ916" s="16" t="e">
        <f>IFERROR(VLOOKUP($A916,Rank!$A:$AH,U$4,0)*IF(IF(VLOOKUP($A916,Rank!$A:$AH,U$4,0)&lt;&gt;"",IF(U$5&lt;&gt;$C$3,T916+1,T916),T916)&lt;=6,1,0),0)+IF(VLOOKUP($A916,Rank!$A:$AH,U$4,0)&lt;&gt;"",IF($U$5&lt;&gt;$C$3,T916+1,T916),T916)*0.001</f>
        <v>#REF!</v>
      </c>
      <c r="AR916" s="16" t="e">
        <f>IFERROR(VLOOKUP($A916,Rank!$A:$AH,V$4,0)*IF(IF(VLOOKUP($A916,Rank!$A:$AH,V$4,0)&lt;&gt;"",IF(V$5&lt;&gt;$C$3,U916+1,U916),U916)&lt;=6,1,0),0)+IF(VLOOKUP($A916,Rank!$A:$AH,V$4,0)&lt;&gt;"",IF($V$5&lt;&gt;$C$3,U916+1,U916),U916)*0.001</f>
        <v>#REF!</v>
      </c>
      <c r="AS916" s="16" t="e">
        <f>IFERROR(VLOOKUP($A916,Rank!$A:$AH,W$4,0)*IF(IF(VLOOKUP($A916,Rank!$A:$AH,W$4,0)&lt;&gt;"",IF(W$5&lt;&gt;$C$3,V916+1,V916),V916)&lt;=6,1,0),0)+IF(VLOOKUP($A916,Rank!$A:$AH,W$4,0)&lt;&gt;"",IF($W$5&lt;&gt;$C$3,V916+1,V916),V916)*0.001</f>
        <v>#REF!</v>
      </c>
      <c r="AT916" s="16" t="e">
        <f>IFERROR(VLOOKUP($A916,Rank!$A:$AH,X$4,0)*IF(IF(VLOOKUP($A916,Rank!$A:$AH,X$4,0)&lt;&gt;"",IF(X$5&lt;&gt;$C$3,W916+1,W916),W916)&lt;=6,1,0),0)+IF(VLOOKUP($A916,Rank!$A:$AH,X$4,0)&lt;&gt;"",IF($X$5&lt;&gt;$C$3,W916+1,W916),W916)*0.001</f>
        <v>#REF!</v>
      </c>
      <c r="AV916" t="e">
        <f t="shared" si="310"/>
        <v>#REF!</v>
      </c>
      <c r="AW916" t="e">
        <f t="shared" si="311"/>
        <v>#REF!</v>
      </c>
      <c r="AX916" t="e">
        <f t="shared" si="312"/>
        <v>#REF!</v>
      </c>
      <c r="AY916" t="e">
        <f t="shared" si="313"/>
        <v>#REF!</v>
      </c>
      <c r="AZ916" t="e">
        <f t="shared" si="314"/>
        <v>#REF!</v>
      </c>
      <c r="BA916" t="e">
        <f t="shared" si="315"/>
        <v>#REF!</v>
      </c>
      <c r="BB916" t="e">
        <f t="shared" si="316"/>
        <v>#REF!</v>
      </c>
      <c r="BC916" t="e">
        <f t="shared" si="317"/>
        <v>#REF!</v>
      </c>
      <c r="BD916" t="e">
        <f t="shared" si="318"/>
        <v>#REF!</v>
      </c>
      <c r="BE916" t="e">
        <f t="shared" si="319"/>
        <v>#REF!</v>
      </c>
      <c r="BF916" t="e">
        <f t="shared" si="320"/>
        <v>#REF!</v>
      </c>
      <c r="BG916" t="e">
        <f t="shared" si="321"/>
        <v>#REF!</v>
      </c>
      <c r="BH916" t="e">
        <f t="shared" si="322"/>
        <v>#REF!</v>
      </c>
      <c r="BI916" t="e">
        <f t="shared" si="323"/>
        <v>#REF!</v>
      </c>
      <c r="BJ916" t="e">
        <f t="shared" si="324"/>
        <v>#REF!</v>
      </c>
      <c r="BK916" t="e">
        <f t="shared" si="325"/>
        <v>#REF!</v>
      </c>
      <c r="BL916" t="e">
        <f t="shared" si="326"/>
        <v>#REF!</v>
      </c>
      <c r="BM916" t="e">
        <f t="shared" si="327"/>
        <v>#REF!</v>
      </c>
      <c r="BN916" t="e">
        <f t="shared" si="328"/>
        <v>#REF!</v>
      </c>
      <c r="BO916" t="e">
        <f t="shared" si="329"/>
        <v>#REF!</v>
      </c>
      <c r="BP916" t="e">
        <f t="shared" si="330"/>
        <v>#REF!</v>
      </c>
    </row>
    <row r="917" spans="1:68" x14ac:dyDescent="0.3">
      <c r="A917" t="e">
        <f>+Rank!#REF!</f>
        <v>#REF!</v>
      </c>
      <c r="B917" s="16">
        <f t="shared" si="309"/>
        <v>0</v>
      </c>
      <c r="C917" s="16">
        <v>0</v>
      </c>
      <c r="D917" s="16" t="e">
        <f>IF(VLOOKUP($A917,Rank!$A:$AH,D$4,0)&lt;&gt;"",IF(D$5&lt;&gt;$C$3,C917+1,C917),C917)</f>
        <v>#REF!</v>
      </c>
      <c r="E917" s="16" t="e">
        <f>IF(VLOOKUP($A917,Rank!$A:$AH,E$4,0)&lt;&gt;"",IF(E$5&lt;&gt;$C$3,D917+1,D917),D917)</f>
        <v>#REF!</v>
      </c>
      <c r="F917" s="16" t="e">
        <f>IF(VLOOKUP($A917,Rank!$A:$AH,F$4,0)&lt;&gt;"",IF(F$5&lt;&gt;$C$3,D917+1,D917),D917)</f>
        <v>#REF!</v>
      </c>
      <c r="G917" s="16" t="e">
        <f>IF(VLOOKUP($A917,Rank!$A:$AH,G$4,0)&lt;&gt;"",IF(G$5&lt;&gt;$C$3,F917+1,F917),F917)</f>
        <v>#REF!</v>
      </c>
      <c r="H917" s="16" t="e">
        <f>IF(VLOOKUP($A917,Rank!$A:$AH,H$4,0)&lt;&gt;"",IF(H$5&lt;&gt;$C$3,G917+1,G917),G917)</f>
        <v>#REF!</v>
      </c>
      <c r="I917" s="16" t="e">
        <f>IF(VLOOKUP($A917,Rank!$A:$AH,I$4,0)&lt;&gt;"",IF(I$5&lt;&gt;$C$3,H917+1,H917),H917)</f>
        <v>#REF!</v>
      </c>
      <c r="J917" s="16" t="e">
        <f>IF(VLOOKUP($A917,Rank!$A:$AH,J$4,0)&lt;&gt;"",IF(J$5&lt;&gt;$C$3,I917+1,I917),I917)</f>
        <v>#REF!</v>
      </c>
      <c r="K917" s="16" t="e">
        <f>IF(VLOOKUP($A917,Rank!$A:$AH,K$4,0)&lt;&gt;"",IF(K$5&lt;&gt;$C$3,J917+1,J917),J917)</f>
        <v>#REF!</v>
      </c>
      <c r="L917" s="16" t="e">
        <f>IF(VLOOKUP($A917,Rank!$A:$AH,L$4,0)&lt;&gt;"",IF($L$5&lt;&gt;$C$3,K917+1,K917),K917)</f>
        <v>#REF!</v>
      </c>
      <c r="M917" s="16" t="e">
        <f>IF(VLOOKUP($A917,Rank!$A:$AH,M$4,0)&lt;&gt;"",IF(M$5&lt;&gt;$C$3,L917+1,L917),L917)</f>
        <v>#REF!</v>
      </c>
      <c r="N917" s="16" t="e">
        <f>IF(VLOOKUP($A917,Rank!$A:$AH,N$4,0)&lt;&gt;"",IF(N$5&lt;&gt;$C$3,M917+1,M917),M917)</f>
        <v>#REF!</v>
      </c>
      <c r="O917" s="16" t="e">
        <f>IF(VLOOKUP($A917,Rank!$A:$AH,O$4,0)&lt;&gt;"",IF(O$5&lt;&gt;$C$3,N917+1,N917),N917)</f>
        <v>#REF!</v>
      </c>
      <c r="P917" s="16" t="e">
        <f>IF(VLOOKUP($A917,Rank!$A:$AH,P$4,0)&lt;&gt;"",IF(P$5&lt;&gt;$C$3,O917+1,O917),O917)</f>
        <v>#REF!</v>
      </c>
      <c r="Q917" s="16" t="e">
        <f>IF(VLOOKUP($A917,Rank!$A:$AH,Q$4,0)&lt;&gt;"",IF(Q$5&lt;&gt;$C$3,P917+1,P917),P917)</f>
        <v>#REF!</v>
      </c>
      <c r="R917" s="16" t="e">
        <f>IF(VLOOKUP($A917,Rank!$A:$AH,R$4,0)&lt;&gt;"",IF(R$5&lt;&gt;$C$3,Q917+1,Q917),Q917)</f>
        <v>#REF!</v>
      </c>
      <c r="S917" s="16" t="e">
        <f>IF(VLOOKUP($A917,Rank!$A:$AH,S$4,0)&lt;&gt;"",IF(S$5&lt;&gt;$C$3,R917+1,R917),R917)</f>
        <v>#REF!</v>
      </c>
      <c r="T917" s="16" t="e">
        <f>IF(VLOOKUP($A917,Rank!$A:$AH,T$4,0)&lt;&gt;"",IF(T$5&lt;&gt;$C$3,S917+1,S917),S917)</f>
        <v>#REF!</v>
      </c>
      <c r="U917" s="16" t="e">
        <f>IF(VLOOKUP($A917,Rank!$A:$AH,U$4,0)&lt;&gt;"",IF(U$5&lt;&gt;$C$3,T917+1,T917),T917)</f>
        <v>#REF!</v>
      </c>
      <c r="V917" s="16" t="e">
        <f>IF(VLOOKUP($A917,Rank!$A:$AH,V$4,0)&lt;&gt;"",IF($V$5&lt;&gt;$C$3,U917+1,U917),U917)</f>
        <v>#REF!</v>
      </c>
      <c r="W917" s="16" t="e">
        <f>IF(VLOOKUP($A917,Rank!$A:$AH,W$4,0)&lt;&gt;"",IF(W$5&lt;&gt;$C$3,V917+1,V917),V917)</f>
        <v>#REF!</v>
      </c>
      <c r="X917" s="16" t="e">
        <f>IF(VLOOKUP($A917,Rank!$A:$AH,X$4,0)&lt;&gt;"",IF(X$5&lt;&gt;$C$3,W917+1,W917),W917)</f>
        <v>#REF!</v>
      </c>
      <c r="Z917" s="16" t="e">
        <f>IFERROR(VLOOKUP($A917,Rank!$A:$AH,D$4,0)*IF(IF(VLOOKUP($A917,Rank!$A:$AH,D$4,0)&lt;&gt;"",IF(D$5&lt;&gt;$C$3,C917+1,C917),C917)&lt;=6,1,0),0)+IF(VLOOKUP($A917,Rank!$A:$AH,D$4,0)&lt;&gt;"",IF(D$5&lt;&gt;$C$3,C917+1,C917),C917)*0.001</f>
        <v>#REF!</v>
      </c>
      <c r="AA917" s="16" t="e">
        <f>IFERROR(VLOOKUP($A917,Rank!$A:$AH,E$4,0)*IF(IF(VLOOKUP($A917,Rank!$A:$AH,E$4,0)&lt;&gt;"",IF(E$5&lt;&gt;$C$3,D917+1,D917),D917)&lt;=6,1,0),0)+IF(VLOOKUP($A917,Rank!$A:$AH,E$4,0)&lt;&gt;"",IF(E$5&lt;&gt;$C$3,D917+1,D917),D917)*0.001</f>
        <v>#REF!</v>
      </c>
      <c r="AB917" s="16" t="e">
        <f>IFERROR(VLOOKUP($A917,Rank!$A:$AH,F$4,0)*IF(IF(VLOOKUP($A917,Rank!$A:$AH,F$4,0)&lt;&gt;"",IF(F$5&lt;&gt;$C$3,E917+1,E917),E917)&lt;=6,1,0),0)+IF(VLOOKUP($A917,Rank!$A:$AH,F$4,0)&lt;&gt;"",IF(F$5&lt;&gt;$C$3,E917+1,E917),E917)*0.001</f>
        <v>#REF!</v>
      </c>
      <c r="AC917" s="16" t="e">
        <f>IFERROR(VLOOKUP($A917,Rank!$A:$AH,G$4,0)*IF(IF(VLOOKUP($A917,Rank!$A:$AH,G$4,0)&lt;&gt;"",IF(G$5&lt;&gt;$C$3,F917+1,F917),F917)&lt;=6,1,0),0)+IF(VLOOKUP($A917,Rank!$A:$AH,G$4,0)&lt;&gt;"",IF(G$5&lt;&gt;$C$3,F917+1,F917),F917)*0.001</f>
        <v>#REF!</v>
      </c>
      <c r="AD917" s="16" t="e">
        <f>IFERROR(VLOOKUP($A917,Rank!$A:$AH,H$4,0)*IF(IF(VLOOKUP($A917,Rank!$A:$AH,H$4,0)&lt;&gt;"",IF(H$5&lt;&gt;$C$3,G917+1,G917),G917)&lt;=6,1,0),0)+IF(VLOOKUP($A917,Rank!$A:$AH,H$4,0)&lt;&gt;"",IF(H$5&lt;&gt;$C$3,G917+1,G917),G917)*0.001</f>
        <v>#REF!</v>
      </c>
      <c r="AE917" s="16" t="e">
        <f>IFERROR(VLOOKUP($A917,Rank!$A:$AH,I$4,0)*IF(IF(VLOOKUP($A917,Rank!$A:$AH,I$4,0)&lt;&gt;"",IF(I$5&lt;&gt;$C$3,H917+1,H917),H917)&lt;=6,1,0),0)+IF(VLOOKUP($A917,Rank!$A:$AH,I$4,0)&lt;&gt;"",IF(I$5&lt;&gt;$C$3,H917+1,H917),H917)*0.001</f>
        <v>#REF!</v>
      </c>
      <c r="AF917" s="16" t="e">
        <f>IFERROR(VLOOKUP($A917,Rank!$A:$AH,J$4,0)*IF(IF(VLOOKUP($A917,Rank!$A:$AH,J$4,0)&lt;&gt;"",IF(J$5&lt;&gt;$C$3,I917+1,I917),I917)&lt;=6,1,0),0)+IF(VLOOKUP($A917,Rank!$A:$AH,J$4,0)&lt;&gt;"",IF(J$5&lt;&gt;$C$3,I917+1,I917),I917)*0.001</f>
        <v>#REF!</v>
      </c>
      <c r="AG917" s="16" t="e">
        <f>IFERROR(VLOOKUP($A917,Rank!$A:$AH,K$4,0)*IF(IF(VLOOKUP($A917,Rank!$A:$AH,K$4,0)&lt;&gt;"",IF(K$5&lt;&gt;$C$3,J917+1,J917),J917)&lt;=6,1,0),0)+IF(VLOOKUP($A917,Rank!$A:$AH,K$4,0)&lt;&gt;"",IF(K$5&lt;&gt;$C$3,J917+1,J917),J917)*0.001</f>
        <v>#REF!</v>
      </c>
      <c r="AH917" s="16" t="e">
        <f>IFERROR(VLOOKUP($A917,Rank!$A:$AH,L$4,0)*IF(IF(VLOOKUP($A917,Rank!$A:$AH,L$4,0)&lt;&gt;"",IF(L$5&lt;&gt;$C$3,K917+1,K917),K917)&lt;=6,1,0),0)+IF(VLOOKUP($A917,Rank!$A:$AH,L$4,0)&lt;&gt;"",IF(L$5&lt;&gt;$C$3,K917+1,K917),K917)*0.001</f>
        <v>#REF!</v>
      </c>
      <c r="AI917" s="16" t="e">
        <f>IFERROR(VLOOKUP($A917,Rank!$A:$AH,M$4,0)*IF(IF(VLOOKUP($A917,Rank!$A:$AH,M$4,0)&lt;&gt;"",IF(M$5&lt;&gt;$C$3,L917+1,L917),L917)&lt;=6,1,0),0)+IF(VLOOKUP($A917,Rank!$A:$AH,M$4,0)&lt;&gt;"",IF(M$5&lt;&gt;$C$3,L917+1,L917),L917)*0.001</f>
        <v>#REF!</v>
      </c>
      <c r="AJ917" s="16" t="e">
        <f>IFERROR(VLOOKUP($A917,Rank!$A:$AH,N$4,0)*IF(IF(VLOOKUP($A917,Rank!$A:$AH,N$4,0)&lt;&gt;"",IF(N$5&lt;&gt;$C$3,M917+1,M917),M917)&lt;=6,1,0),0)+IF(VLOOKUP($A917,Rank!$A:$AH,N$4,0)&lt;&gt;"",IF(N$5&lt;&gt;$C$3,M917+1,M917),M917)*0.001</f>
        <v>#REF!</v>
      </c>
      <c r="AK917" s="16" t="e">
        <f>IFERROR(VLOOKUP($A917,Rank!$A:$AH,O$4,0)*IF(IF(VLOOKUP($A917,Rank!$A:$AH,O$4,0)&lt;&gt;"",IF(O$5&lt;&gt;$C$3,N917+1,N917),N917)&lt;=6,1,0),0)+IF(VLOOKUP($A917,Rank!$A:$AH,O$4,0)&lt;&gt;"",IF(O$5&lt;&gt;$C$3,N917+1,N917),N917)*0.001</f>
        <v>#REF!</v>
      </c>
      <c r="AL917" s="16" t="e">
        <f>IFERROR(VLOOKUP($A917,Rank!$A:$AH,P$4,0)*IF(IF(VLOOKUP($A917,Rank!$A:$AH,P$4,0)&lt;&gt;"",IF(P$5&lt;&gt;$C$3,O917+1,O917),O917)&lt;=6,1,0),0)+IF(VLOOKUP($A917,Rank!$A:$AH,P$4,0)&lt;&gt;"",IF(P$5&lt;&gt;$C$3,O917+1,O917),O917)*0.001</f>
        <v>#REF!</v>
      </c>
      <c r="AM917" s="16" t="e">
        <f>IFERROR(VLOOKUP($A917,Rank!$A:$AH,Q$4,0)*IF(IF(VLOOKUP($A917,Rank!$A:$AH,Q$4,0)&lt;&gt;"",IF(Q$5&lt;&gt;$C$3,P917+1,P917),P917)&lt;=6,1,0),0)+IF(VLOOKUP($A917,Rank!$A:$AH,Q$4,0)&lt;&gt;"",IF(Q$5&lt;&gt;$C$3,P917+1,P917),P917)*0.001</f>
        <v>#REF!</v>
      </c>
      <c r="AN917" s="16" t="e">
        <f>IFERROR(VLOOKUP($A917,Rank!$A:$AH,R$4,0)*IF(IF(VLOOKUP($A917,Rank!$A:$AH,R$4,0)&lt;&gt;"",IF(R$5&lt;&gt;$C$3,Q917+1,Q917),Q917)&lt;=6,1,0),0)+IF(VLOOKUP($A917,Rank!$A:$AH,R$4,0)&lt;&gt;"",IF(R$5&lt;&gt;$C$3,Q917+1,Q917),Q917)*0.001</f>
        <v>#REF!</v>
      </c>
      <c r="AO917" s="16" t="e">
        <f>IFERROR(VLOOKUP($A917,Rank!$A:$AH,S$4,0)*IF(IF(VLOOKUP($A917,Rank!$A:$AH,S$4,0)&lt;&gt;"",IF(S$5&lt;&gt;$C$3,R917+1,R917),R917)&lt;=6,1,0),0)+IF(VLOOKUP($A917,Rank!$A:$AH,S$4,0)&lt;&gt;"",IF($S$5&lt;&gt;$C$3,R917+1,R917),R917)*0.001</f>
        <v>#REF!</v>
      </c>
      <c r="AP917" s="16" t="e">
        <f>IFERROR(VLOOKUP($A917,Rank!$A:$AH,T$4,0)*IF(IF(VLOOKUP($A917,Rank!$A:$AH,T$4,0)&lt;&gt;"",IF(T$5&lt;&gt;$C$3,S917+1,S917),S917)&lt;=6,1,0),0)+IF(VLOOKUP($A917,Rank!$A:$AH,T$4,0)&lt;&gt;"",IF($T$5&lt;&gt;$C$3,S917+1,S917),S917)*0.001</f>
        <v>#REF!</v>
      </c>
      <c r="AQ917" s="16" t="e">
        <f>IFERROR(VLOOKUP($A917,Rank!$A:$AH,U$4,0)*IF(IF(VLOOKUP($A917,Rank!$A:$AH,U$4,0)&lt;&gt;"",IF(U$5&lt;&gt;$C$3,T917+1,T917),T917)&lt;=6,1,0),0)+IF(VLOOKUP($A917,Rank!$A:$AH,U$4,0)&lt;&gt;"",IF($U$5&lt;&gt;$C$3,T917+1,T917),T917)*0.001</f>
        <v>#REF!</v>
      </c>
      <c r="AR917" s="16" t="e">
        <f>IFERROR(VLOOKUP($A917,Rank!$A:$AH,V$4,0)*IF(IF(VLOOKUP($A917,Rank!$A:$AH,V$4,0)&lt;&gt;"",IF(V$5&lt;&gt;$C$3,U917+1,U917),U917)&lt;=6,1,0),0)+IF(VLOOKUP($A917,Rank!$A:$AH,V$4,0)&lt;&gt;"",IF($V$5&lt;&gt;$C$3,U917+1,U917),U917)*0.001</f>
        <v>#REF!</v>
      </c>
      <c r="AS917" s="16" t="e">
        <f>IFERROR(VLOOKUP($A917,Rank!$A:$AH,W$4,0)*IF(IF(VLOOKUP($A917,Rank!$A:$AH,W$4,0)&lt;&gt;"",IF(W$5&lt;&gt;$C$3,V917+1,V917),V917)&lt;=6,1,0),0)+IF(VLOOKUP($A917,Rank!$A:$AH,W$4,0)&lt;&gt;"",IF($W$5&lt;&gt;$C$3,V917+1,V917),V917)*0.001</f>
        <v>#REF!</v>
      </c>
      <c r="AT917" s="16" t="e">
        <f>IFERROR(VLOOKUP($A917,Rank!$A:$AH,X$4,0)*IF(IF(VLOOKUP($A917,Rank!$A:$AH,X$4,0)&lt;&gt;"",IF(X$5&lt;&gt;$C$3,W917+1,W917),W917)&lt;=6,1,0),0)+IF(VLOOKUP($A917,Rank!$A:$AH,X$4,0)&lt;&gt;"",IF($X$5&lt;&gt;$C$3,W917+1,W917),W917)*0.001</f>
        <v>#REF!</v>
      </c>
      <c r="AV917" t="e">
        <f t="shared" si="310"/>
        <v>#REF!</v>
      </c>
      <c r="AW917" t="e">
        <f t="shared" si="311"/>
        <v>#REF!</v>
      </c>
      <c r="AX917" t="e">
        <f t="shared" si="312"/>
        <v>#REF!</v>
      </c>
      <c r="AY917" t="e">
        <f t="shared" si="313"/>
        <v>#REF!</v>
      </c>
      <c r="AZ917" t="e">
        <f t="shared" si="314"/>
        <v>#REF!</v>
      </c>
      <c r="BA917" t="e">
        <f t="shared" si="315"/>
        <v>#REF!</v>
      </c>
      <c r="BB917" t="e">
        <f t="shared" si="316"/>
        <v>#REF!</v>
      </c>
      <c r="BC917" t="e">
        <f t="shared" si="317"/>
        <v>#REF!</v>
      </c>
      <c r="BD917" t="e">
        <f t="shared" si="318"/>
        <v>#REF!</v>
      </c>
      <c r="BE917" t="e">
        <f t="shared" si="319"/>
        <v>#REF!</v>
      </c>
      <c r="BF917" t="e">
        <f t="shared" si="320"/>
        <v>#REF!</v>
      </c>
      <c r="BG917" t="e">
        <f t="shared" si="321"/>
        <v>#REF!</v>
      </c>
      <c r="BH917" t="e">
        <f t="shared" si="322"/>
        <v>#REF!</v>
      </c>
      <c r="BI917" t="e">
        <f t="shared" si="323"/>
        <v>#REF!</v>
      </c>
      <c r="BJ917" t="e">
        <f t="shared" si="324"/>
        <v>#REF!</v>
      </c>
      <c r="BK917" t="e">
        <f t="shared" si="325"/>
        <v>#REF!</v>
      </c>
      <c r="BL917" t="e">
        <f t="shared" si="326"/>
        <v>#REF!</v>
      </c>
      <c r="BM917" t="e">
        <f t="shared" si="327"/>
        <v>#REF!</v>
      </c>
      <c r="BN917" t="e">
        <f t="shared" si="328"/>
        <v>#REF!</v>
      </c>
      <c r="BO917" t="e">
        <f t="shared" si="329"/>
        <v>#REF!</v>
      </c>
      <c r="BP917" t="e">
        <f t="shared" si="330"/>
        <v>#REF!</v>
      </c>
    </row>
    <row r="918" spans="1:68" x14ac:dyDescent="0.3">
      <c r="A918" t="e">
        <f>+Rank!#REF!</f>
        <v>#REF!</v>
      </c>
      <c r="B918" s="16">
        <f t="shared" si="309"/>
        <v>0</v>
      </c>
      <c r="C918" s="16">
        <v>0</v>
      </c>
      <c r="D918" s="16" t="e">
        <f>IF(VLOOKUP($A918,Rank!$A:$AH,D$4,0)&lt;&gt;"",IF(D$5&lt;&gt;$C$3,C918+1,C918),C918)</f>
        <v>#REF!</v>
      </c>
      <c r="E918" s="16" t="e">
        <f>IF(VLOOKUP($A918,Rank!$A:$AH,E$4,0)&lt;&gt;"",IF(E$5&lt;&gt;$C$3,D918+1,D918),D918)</f>
        <v>#REF!</v>
      </c>
      <c r="F918" s="16" t="e">
        <f>IF(VLOOKUP($A918,Rank!$A:$AH,F$4,0)&lt;&gt;"",IF(F$5&lt;&gt;$C$3,D918+1,D918),D918)</f>
        <v>#REF!</v>
      </c>
      <c r="G918" s="16" t="e">
        <f>IF(VLOOKUP($A918,Rank!$A:$AH,G$4,0)&lt;&gt;"",IF(G$5&lt;&gt;$C$3,F918+1,F918),F918)</f>
        <v>#REF!</v>
      </c>
      <c r="H918" s="16" t="e">
        <f>IF(VLOOKUP($A918,Rank!$A:$AH,H$4,0)&lt;&gt;"",IF(H$5&lt;&gt;$C$3,G918+1,G918),G918)</f>
        <v>#REF!</v>
      </c>
      <c r="I918" s="16" t="e">
        <f>IF(VLOOKUP($A918,Rank!$A:$AH,I$4,0)&lt;&gt;"",IF(I$5&lt;&gt;$C$3,H918+1,H918),H918)</f>
        <v>#REF!</v>
      </c>
      <c r="J918" s="16" t="e">
        <f>IF(VLOOKUP($A918,Rank!$A:$AH,J$4,0)&lt;&gt;"",IF(J$5&lt;&gt;$C$3,I918+1,I918),I918)</f>
        <v>#REF!</v>
      </c>
      <c r="K918" s="16" t="e">
        <f>IF(VLOOKUP($A918,Rank!$A:$AH,K$4,0)&lt;&gt;"",IF(K$5&lt;&gt;$C$3,J918+1,J918),J918)</f>
        <v>#REF!</v>
      </c>
      <c r="L918" s="16" t="e">
        <f>IF(VLOOKUP($A918,Rank!$A:$AH,L$4,0)&lt;&gt;"",IF($L$5&lt;&gt;$C$3,K918+1,K918),K918)</f>
        <v>#REF!</v>
      </c>
      <c r="M918" s="16" t="e">
        <f>IF(VLOOKUP($A918,Rank!$A:$AH,M$4,0)&lt;&gt;"",IF(M$5&lt;&gt;$C$3,L918+1,L918),L918)</f>
        <v>#REF!</v>
      </c>
      <c r="N918" s="16" t="e">
        <f>IF(VLOOKUP($A918,Rank!$A:$AH,N$4,0)&lt;&gt;"",IF(N$5&lt;&gt;$C$3,M918+1,M918),M918)</f>
        <v>#REF!</v>
      </c>
      <c r="O918" s="16" t="e">
        <f>IF(VLOOKUP($A918,Rank!$A:$AH,O$4,0)&lt;&gt;"",IF(O$5&lt;&gt;$C$3,N918+1,N918),N918)</f>
        <v>#REF!</v>
      </c>
      <c r="P918" s="16" t="e">
        <f>IF(VLOOKUP($A918,Rank!$A:$AH,P$4,0)&lt;&gt;"",IF(P$5&lt;&gt;$C$3,O918+1,O918),O918)</f>
        <v>#REF!</v>
      </c>
      <c r="Q918" s="16" t="e">
        <f>IF(VLOOKUP($A918,Rank!$A:$AH,Q$4,0)&lt;&gt;"",IF(Q$5&lt;&gt;$C$3,P918+1,P918),P918)</f>
        <v>#REF!</v>
      </c>
      <c r="R918" s="16" t="e">
        <f>IF(VLOOKUP($A918,Rank!$A:$AH,R$4,0)&lt;&gt;"",IF(R$5&lt;&gt;$C$3,Q918+1,Q918),Q918)</f>
        <v>#REF!</v>
      </c>
      <c r="S918" s="16" t="e">
        <f>IF(VLOOKUP($A918,Rank!$A:$AH,S$4,0)&lt;&gt;"",IF(S$5&lt;&gt;$C$3,R918+1,R918),R918)</f>
        <v>#REF!</v>
      </c>
      <c r="T918" s="16" t="e">
        <f>IF(VLOOKUP($A918,Rank!$A:$AH,T$4,0)&lt;&gt;"",IF(T$5&lt;&gt;$C$3,S918+1,S918),S918)</f>
        <v>#REF!</v>
      </c>
      <c r="U918" s="16" t="e">
        <f>IF(VLOOKUP($A918,Rank!$A:$AH,U$4,0)&lt;&gt;"",IF(U$5&lt;&gt;$C$3,T918+1,T918),T918)</f>
        <v>#REF!</v>
      </c>
      <c r="V918" s="16" t="e">
        <f>IF(VLOOKUP($A918,Rank!$A:$AH,V$4,0)&lt;&gt;"",IF($V$5&lt;&gt;$C$3,U918+1,U918),U918)</f>
        <v>#REF!</v>
      </c>
      <c r="W918" s="16" t="e">
        <f>IF(VLOOKUP($A918,Rank!$A:$AH,W$4,0)&lt;&gt;"",IF(W$5&lt;&gt;$C$3,V918+1,V918),V918)</f>
        <v>#REF!</v>
      </c>
      <c r="X918" s="16" t="e">
        <f>IF(VLOOKUP($A918,Rank!$A:$AH,X$4,0)&lt;&gt;"",IF(X$5&lt;&gt;$C$3,W918+1,W918),W918)</f>
        <v>#REF!</v>
      </c>
      <c r="Z918" s="16" t="e">
        <f>IFERROR(VLOOKUP($A918,Rank!$A:$AH,D$4,0)*IF(IF(VLOOKUP($A918,Rank!$A:$AH,D$4,0)&lt;&gt;"",IF(D$5&lt;&gt;$C$3,C918+1,C918),C918)&lt;=6,1,0),0)+IF(VLOOKUP($A918,Rank!$A:$AH,D$4,0)&lt;&gt;"",IF(D$5&lt;&gt;$C$3,C918+1,C918),C918)*0.001</f>
        <v>#REF!</v>
      </c>
      <c r="AA918" s="16" t="e">
        <f>IFERROR(VLOOKUP($A918,Rank!$A:$AH,E$4,0)*IF(IF(VLOOKUP($A918,Rank!$A:$AH,E$4,0)&lt;&gt;"",IF(E$5&lt;&gt;$C$3,D918+1,D918),D918)&lt;=6,1,0),0)+IF(VLOOKUP($A918,Rank!$A:$AH,E$4,0)&lt;&gt;"",IF(E$5&lt;&gt;$C$3,D918+1,D918),D918)*0.001</f>
        <v>#REF!</v>
      </c>
      <c r="AB918" s="16" t="e">
        <f>IFERROR(VLOOKUP($A918,Rank!$A:$AH,F$4,0)*IF(IF(VLOOKUP($A918,Rank!$A:$AH,F$4,0)&lt;&gt;"",IF(F$5&lt;&gt;$C$3,E918+1,E918),E918)&lt;=6,1,0),0)+IF(VLOOKUP($A918,Rank!$A:$AH,F$4,0)&lt;&gt;"",IF(F$5&lt;&gt;$C$3,E918+1,E918),E918)*0.001</f>
        <v>#REF!</v>
      </c>
      <c r="AC918" s="16" t="e">
        <f>IFERROR(VLOOKUP($A918,Rank!$A:$AH,G$4,0)*IF(IF(VLOOKUP($A918,Rank!$A:$AH,G$4,0)&lt;&gt;"",IF(G$5&lt;&gt;$C$3,F918+1,F918),F918)&lt;=6,1,0),0)+IF(VLOOKUP($A918,Rank!$A:$AH,G$4,0)&lt;&gt;"",IF(G$5&lt;&gt;$C$3,F918+1,F918),F918)*0.001</f>
        <v>#REF!</v>
      </c>
      <c r="AD918" s="16" t="e">
        <f>IFERROR(VLOOKUP($A918,Rank!$A:$AH,H$4,0)*IF(IF(VLOOKUP($A918,Rank!$A:$AH,H$4,0)&lt;&gt;"",IF(H$5&lt;&gt;$C$3,G918+1,G918),G918)&lt;=6,1,0),0)+IF(VLOOKUP($A918,Rank!$A:$AH,H$4,0)&lt;&gt;"",IF(H$5&lt;&gt;$C$3,G918+1,G918),G918)*0.001</f>
        <v>#REF!</v>
      </c>
      <c r="AE918" s="16" t="e">
        <f>IFERROR(VLOOKUP($A918,Rank!$A:$AH,I$4,0)*IF(IF(VLOOKUP($A918,Rank!$A:$AH,I$4,0)&lt;&gt;"",IF(I$5&lt;&gt;$C$3,H918+1,H918),H918)&lt;=6,1,0),0)+IF(VLOOKUP($A918,Rank!$A:$AH,I$4,0)&lt;&gt;"",IF(I$5&lt;&gt;$C$3,H918+1,H918),H918)*0.001</f>
        <v>#REF!</v>
      </c>
      <c r="AF918" s="16" t="e">
        <f>IFERROR(VLOOKUP($A918,Rank!$A:$AH,J$4,0)*IF(IF(VLOOKUP($A918,Rank!$A:$AH,J$4,0)&lt;&gt;"",IF(J$5&lt;&gt;$C$3,I918+1,I918),I918)&lt;=6,1,0),0)+IF(VLOOKUP($A918,Rank!$A:$AH,J$4,0)&lt;&gt;"",IF(J$5&lt;&gt;$C$3,I918+1,I918),I918)*0.001</f>
        <v>#REF!</v>
      </c>
      <c r="AG918" s="16" t="e">
        <f>IFERROR(VLOOKUP($A918,Rank!$A:$AH,K$4,0)*IF(IF(VLOOKUP($A918,Rank!$A:$AH,K$4,0)&lt;&gt;"",IF(K$5&lt;&gt;$C$3,J918+1,J918),J918)&lt;=6,1,0),0)+IF(VLOOKUP($A918,Rank!$A:$AH,K$4,0)&lt;&gt;"",IF(K$5&lt;&gt;$C$3,J918+1,J918),J918)*0.001</f>
        <v>#REF!</v>
      </c>
      <c r="AH918" s="16" t="e">
        <f>IFERROR(VLOOKUP($A918,Rank!$A:$AH,L$4,0)*IF(IF(VLOOKUP($A918,Rank!$A:$AH,L$4,0)&lt;&gt;"",IF(L$5&lt;&gt;$C$3,K918+1,K918),K918)&lt;=6,1,0),0)+IF(VLOOKUP($A918,Rank!$A:$AH,L$4,0)&lt;&gt;"",IF(L$5&lt;&gt;$C$3,K918+1,K918),K918)*0.001</f>
        <v>#REF!</v>
      </c>
      <c r="AI918" s="16" t="e">
        <f>IFERROR(VLOOKUP($A918,Rank!$A:$AH,M$4,0)*IF(IF(VLOOKUP($A918,Rank!$A:$AH,M$4,0)&lt;&gt;"",IF(M$5&lt;&gt;$C$3,L918+1,L918),L918)&lt;=6,1,0),0)+IF(VLOOKUP($A918,Rank!$A:$AH,M$4,0)&lt;&gt;"",IF(M$5&lt;&gt;$C$3,L918+1,L918),L918)*0.001</f>
        <v>#REF!</v>
      </c>
      <c r="AJ918" s="16" t="e">
        <f>IFERROR(VLOOKUP($A918,Rank!$A:$AH,N$4,0)*IF(IF(VLOOKUP($A918,Rank!$A:$AH,N$4,0)&lt;&gt;"",IF(N$5&lt;&gt;$C$3,M918+1,M918),M918)&lt;=6,1,0),0)+IF(VLOOKUP($A918,Rank!$A:$AH,N$4,0)&lt;&gt;"",IF(N$5&lt;&gt;$C$3,M918+1,M918),M918)*0.001</f>
        <v>#REF!</v>
      </c>
      <c r="AK918" s="16" t="e">
        <f>IFERROR(VLOOKUP($A918,Rank!$A:$AH,O$4,0)*IF(IF(VLOOKUP($A918,Rank!$A:$AH,O$4,0)&lt;&gt;"",IF(O$5&lt;&gt;$C$3,N918+1,N918),N918)&lt;=6,1,0),0)+IF(VLOOKUP($A918,Rank!$A:$AH,O$4,0)&lt;&gt;"",IF(O$5&lt;&gt;$C$3,N918+1,N918),N918)*0.001</f>
        <v>#REF!</v>
      </c>
      <c r="AL918" s="16" t="e">
        <f>IFERROR(VLOOKUP($A918,Rank!$A:$AH,P$4,0)*IF(IF(VLOOKUP($A918,Rank!$A:$AH,P$4,0)&lt;&gt;"",IF(P$5&lt;&gt;$C$3,O918+1,O918),O918)&lt;=6,1,0),0)+IF(VLOOKUP($A918,Rank!$A:$AH,P$4,0)&lt;&gt;"",IF(P$5&lt;&gt;$C$3,O918+1,O918),O918)*0.001</f>
        <v>#REF!</v>
      </c>
      <c r="AM918" s="16" t="e">
        <f>IFERROR(VLOOKUP($A918,Rank!$A:$AH,Q$4,0)*IF(IF(VLOOKUP($A918,Rank!$A:$AH,Q$4,0)&lt;&gt;"",IF(Q$5&lt;&gt;$C$3,P918+1,P918),P918)&lt;=6,1,0),0)+IF(VLOOKUP($A918,Rank!$A:$AH,Q$4,0)&lt;&gt;"",IF(Q$5&lt;&gt;$C$3,P918+1,P918),P918)*0.001</f>
        <v>#REF!</v>
      </c>
      <c r="AN918" s="16" t="e">
        <f>IFERROR(VLOOKUP($A918,Rank!$A:$AH,R$4,0)*IF(IF(VLOOKUP($A918,Rank!$A:$AH,R$4,0)&lt;&gt;"",IF(R$5&lt;&gt;$C$3,Q918+1,Q918),Q918)&lt;=6,1,0),0)+IF(VLOOKUP($A918,Rank!$A:$AH,R$4,0)&lt;&gt;"",IF(R$5&lt;&gt;$C$3,Q918+1,Q918),Q918)*0.001</f>
        <v>#REF!</v>
      </c>
      <c r="AO918" s="16" t="e">
        <f>IFERROR(VLOOKUP($A918,Rank!$A:$AH,S$4,0)*IF(IF(VLOOKUP($A918,Rank!$A:$AH,S$4,0)&lt;&gt;"",IF(S$5&lt;&gt;$C$3,R918+1,R918),R918)&lt;=6,1,0),0)+IF(VLOOKUP($A918,Rank!$A:$AH,S$4,0)&lt;&gt;"",IF($S$5&lt;&gt;$C$3,R918+1,R918),R918)*0.001</f>
        <v>#REF!</v>
      </c>
      <c r="AP918" s="16" t="e">
        <f>IFERROR(VLOOKUP($A918,Rank!$A:$AH,T$4,0)*IF(IF(VLOOKUP($A918,Rank!$A:$AH,T$4,0)&lt;&gt;"",IF(T$5&lt;&gt;$C$3,S918+1,S918),S918)&lt;=6,1,0),0)+IF(VLOOKUP($A918,Rank!$A:$AH,T$4,0)&lt;&gt;"",IF($T$5&lt;&gt;$C$3,S918+1,S918),S918)*0.001</f>
        <v>#REF!</v>
      </c>
      <c r="AQ918" s="16" t="e">
        <f>IFERROR(VLOOKUP($A918,Rank!$A:$AH,U$4,0)*IF(IF(VLOOKUP($A918,Rank!$A:$AH,U$4,0)&lt;&gt;"",IF(U$5&lt;&gt;$C$3,T918+1,T918),T918)&lt;=6,1,0),0)+IF(VLOOKUP($A918,Rank!$A:$AH,U$4,0)&lt;&gt;"",IF($U$5&lt;&gt;$C$3,T918+1,T918),T918)*0.001</f>
        <v>#REF!</v>
      </c>
      <c r="AR918" s="16" t="e">
        <f>IFERROR(VLOOKUP($A918,Rank!$A:$AH,V$4,0)*IF(IF(VLOOKUP($A918,Rank!$A:$AH,V$4,0)&lt;&gt;"",IF(V$5&lt;&gt;$C$3,U918+1,U918),U918)&lt;=6,1,0),0)+IF(VLOOKUP($A918,Rank!$A:$AH,V$4,0)&lt;&gt;"",IF($V$5&lt;&gt;$C$3,U918+1,U918),U918)*0.001</f>
        <v>#REF!</v>
      </c>
      <c r="AS918" s="16" t="e">
        <f>IFERROR(VLOOKUP($A918,Rank!$A:$AH,W$4,0)*IF(IF(VLOOKUP($A918,Rank!$A:$AH,W$4,0)&lt;&gt;"",IF(W$5&lt;&gt;$C$3,V918+1,V918),V918)&lt;=6,1,0),0)+IF(VLOOKUP($A918,Rank!$A:$AH,W$4,0)&lt;&gt;"",IF($W$5&lt;&gt;$C$3,V918+1,V918),V918)*0.001</f>
        <v>#REF!</v>
      </c>
      <c r="AT918" s="16" t="e">
        <f>IFERROR(VLOOKUP($A918,Rank!$A:$AH,X$4,0)*IF(IF(VLOOKUP($A918,Rank!$A:$AH,X$4,0)&lt;&gt;"",IF(X$5&lt;&gt;$C$3,W918+1,W918),W918)&lt;=6,1,0),0)+IF(VLOOKUP($A918,Rank!$A:$AH,X$4,0)&lt;&gt;"",IF($X$5&lt;&gt;$C$3,W918+1,W918),W918)*0.001</f>
        <v>#REF!</v>
      </c>
      <c r="AV918" t="e">
        <f t="shared" si="310"/>
        <v>#REF!</v>
      </c>
      <c r="AW918" t="e">
        <f t="shared" si="311"/>
        <v>#REF!</v>
      </c>
      <c r="AX918" t="e">
        <f t="shared" si="312"/>
        <v>#REF!</v>
      </c>
      <c r="AY918" t="e">
        <f t="shared" si="313"/>
        <v>#REF!</v>
      </c>
      <c r="AZ918" t="e">
        <f t="shared" si="314"/>
        <v>#REF!</v>
      </c>
      <c r="BA918" t="e">
        <f t="shared" si="315"/>
        <v>#REF!</v>
      </c>
      <c r="BB918" t="e">
        <f t="shared" si="316"/>
        <v>#REF!</v>
      </c>
      <c r="BC918" t="e">
        <f t="shared" si="317"/>
        <v>#REF!</v>
      </c>
      <c r="BD918" t="e">
        <f t="shared" si="318"/>
        <v>#REF!</v>
      </c>
      <c r="BE918" t="e">
        <f t="shared" si="319"/>
        <v>#REF!</v>
      </c>
      <c r="BF918" t="e">
        <f t="shared" si="320"/>
        <v>#REF!</v>
      </c>
      <c r="BG918" t="e">
        <f t="shared" si="321"/>
        <v>#REF!</v>
      </c>
      <c r="BH918" t="e">
        <f t="shared" si="322"/>
        <v>#REF!</v>
      </c>
      <c r="BI918" t="e">
        <f t="shared" si="323"/>
        <v>#REF!</v>
      </c>
      <c r="BJ918" t="e">
        <f t="shared" si="324"/>
        <v>#REF!</v>
      </c>
      <c r="BK918" t="e">
        <f t="shared" si="325"/>
        <v>#REF!</v>
      </c>
      <c r="BL918" t="e">
        <f t="shared" si="326"/>
        <v>#REF!</v>
      </c>
      <c r="BM918" t="e">
        <f t="shared" si="327"/>
        <v>#REF!</v>
      </c>
      <c r="BN918" t="e">
        <f t="shared" si="328"/>
        <v>#REF!</v>
      </c>
      <c r="BO918" t="e">
        <f t="shared" si="329"/>
        <v>#REF!</v>
      </c>
      <c r="BP918" t="e">
        <f t="shared" si="330"/>
        <v>#REF!</v>
      </c>
    </row>
    <row r="919" spans="1:68" x14ac:dyDescent="0.3">
      <c r="A919" t="e">
        <f>+Rank!#REF!</f>
        <v>#REF!</v>
      </c>
      <c r="B919" s="16">
        <f t="shared" si="309"/>
        <v>0</v>
      </c>
      <c r="C919" s="16">
        <v>0</v>
      </c>
      <c r="D919" s="16" t="e">
        <f>IF(VLOOKUP($A919,Rank!$A:$AH,D$4,0)&lt;&gt;"",IF(D$5&lt;&gt;$C$3,C919+1,C919),C919)</f>
        <v>#REF!</v>
      </c>
      <c r="E919" s="16" t="e">
        <f>IF(VLOOKUP($A919,Rank!$A:$AH,E$4,0)&lt;&gt;"",IF(E$5&lt;&gt;$C$3,D919+1,D919),D919)</f>
        <v>#REF!</v>
      </c>
      <c r="F919" s="16" t="e">
        <f>IF(VLOOKUP($A919,Rank!$A:$AH,F$4,0)&lt;&gt;"",IF(F$5&lt;&gt;$C$3,D919+1,D919),D919)</f>
        <v>#REF!</v>
      </c>
      <c r="G919" s="16" t="e">
        <f>IF(VLOOKUP($A919,Rank!$A:$AH,G$4,0)&lt;&gt;"",IF(G$5&lt;&gt;$C$3,F919+1,F919),F919)</f>
        <v>#REF!</v>
      </c>
      <c r="H919" s="16" t="e">
        <f>IF(VLOOKUP($A919,Rank!$A:$AH,H$4,0)&lt;&gt;"",IF(H$5&lt;&gt;$C$3,G919+1,G919),G919)</f>
        <v>#REF!</v>
      </c>
      <c r="I919" s="16" t="e">
        <f>IF(VLOOKUP($A919,Rank!$A:$AH,I$4,0)&lt;&gt;"",IF(I$5&lt;&gt;$C$3,H919+1,H919),H919)</f>
        <v>#REF!</v>
      </c>
      <c r="J919" s="16" t="e">
        <f>IF(VLOOKUP($A919,Rank!$A:$AH,J$4,0)&lt;&gt;"",IF(J$5&lt;&gt;$C$3,I919+1,I919),I919)</f>
        <v>#REF!</v>
      </c>
      <c r="K919" s="16" t="e">
        <f>IF(VLOOKUP($A919,Rank!$A:$AH,K$4,0)&lt;&gt;"",IF(K$5&lt;&gt;$C$3,J919+1,J919),J919)</f>
        <v>#REF!</v>
      </c>
      <c r="L919" s="16" t="e">
        <f>IF(VLOOKUP($A919,Rank!$A:$AH,L$4,0)&lt;&gt;"",IF($L$5&lt;&gt;$C$3,K919+1,K919),K919)</f>
        <v>#REF!</v>
      </c>
      <c r="M919" s="16" t="e">
        <f>IF(VLOOKUP($A919,Rank!$A:$AH,M$4,0)&lt;&gt;"",IF(M$5&lt;&gt;$C$3,L919+1,L919),L919)</f>
        <v>#REF!</v>
      </c>
      <c r="N919" s="16" t="e">
        <f>IF(VLOOKUP($A919,Rank!$A:$AH,N$4,0)&lt;&gt;"",IF(N$5&lt;&gt;$C$3,M919+1,M919),M919)</f>
        <v>#REF!</v>
      </c>
      <c r="O919" s="16" t="e">
        <f>IF(VLOOKUP($A919,Rank!$A:$AH,O$4,0)&lt;&gt;"",IF(O$5&lt;&gt;$C$3,N919+1,N919),N919)</f>
        <v>#REF!</v>
      </c>
      <c r="P919" s="16" t="e">
        <f>IF(VLOOKUP($A919,Rank!$A:$AH,P$4,0)&lt;&gt;"",IF(P$5&lt;&gt;$C$3,O919+1,O919),O919)</f>
        <v>#REF!</v>
      </c>
      <c r="Q919" s="16" t="e">
        <f>IF(VLOOKUP($A919,Rank!$A:$AH,Q$4,0)&lt;&gt;"",IF(Q$5&lt;&gt;$C$3,P919+1,P919),P919)</f>
        <v>#REF!</v>
      </c>
      <c r="R919" s="16" t="e">
        <f>IF(VLOOKUP($A919,Rank!$A:$AH,R$4,0)&lt;&gt;"",IF(R$5&lt;&gt;$C$3,Q919+1,Q919),Q919)</f>
        <v>#REF!</v>
      </c>
      <c r="S919" s="16" t="e">
        <f>IF(VLOOKUP($A919,Rank!$A:$AH,S$4,0)&lt;&gt;"",IF(S$5&lt;&gt;$C$3,R919+1,R919),R919)</f>
        <v>#REF!</v>
      </c>
      <c r="T919" s="16" t="e">
        <f>IF(VLOOKUP($A919,Rank!$A:$AH,T$4,0)&lt;&gt;"",IF(T$5&lt;&gt;$C$3,S919+1,S919),S919)</f>
        <v>#REF!</v>
      </c>
      <c r="U919" s="16" t="e">
        <f>IF(VLOOKUP($A919,Rank!$A:$AH,U$4,0)&lt;&gt;"",IF(U$5&lt;&gt;$C$3,T919+1,T919),T919)</f>
        <v>#REF!</v>
      </c>
      <c r="V919" s="16" t="e">
        <f>IF(VLOOKUP($A919,Rank!$A:$AH,V$4,0)&lt;&gt;"",IF($V$5&lt;&gt;$C$3,U919+1,U919),U919)</f>
        <v>#REF!</v>
      </c>
      <c r="W919" s="16" t="e">
        <f>IF(VLOOKUP($A919,Rank!$A:$AH,W$4,0)&lt;&gt;"",IF(W$5&lt;&gt;$C$3,V919+1,V919),V919)</f>
        <v>#REF!</v>
      </c>
      <c r="X919" s="16" t="e">
        <f>IF(VLOOKUP($A919,Rank!$A:$AH,X$4,0)&lt;&gt;"",IF(X$5&lt;&gt;$C$3,W919+1,W919),W919)</f>
        <v>#REF!</v>
      </c>
      <c r="Z919" s="16" t="e">
        <f>IFERROR(VLOOKUP($A919,Rank!$A:$AH,D$4,0)*IF(IF(VLOOKUP($A919,Rank!$A:$AH,D$4,0)&lt;&gt;"",IF(D$5&lt;&gt;$C$3,C919+1,C919),C919)&lt;=6,1,0),0)+IF(VLOOKUP($A919,Rank!$A:$AH,D$4,0)&lt;&gt;"",IF(D$5&lt;&gt;$C$3,C919+1,C919),C919)*0.001</f>
        <v>#REF!</v>
      </c>
      <c r="AA919" s="16" t="e">
        <f>IFERROR(VLOOKUP($A919,Rank!$A:$AH,E$4,0)*IF(IF(VLOOKUP($A919,Rank!$A:$AH,E$4,0)&lt;&gt;"",IF(E$5&lt;&gt;$C$3,D919+1,D919),D919)&lt;=6,1,0),0)+IF(VLOOKUP($A919,Rank!$A:$AH,E$4,0)&lt;&gt;"",IF(E$5&lt;&gt;$C$3,D919+1,D919),D919)*0.001</f>
        <v>#REF!</v>
      </c>
      <c r="AB919" s="16" t="e">
        <f>IFERROR(VLOOKUP($A919,Rank!$A:$AH,F$4,0)*IF(IF(VLOOKUP($A919,Rank!$A:$AH,F$4,0)&lt;&gt;"",IF(F$5&lt;&gt;$C$3,E919+1,E919),E919)&lt;=6,1,0),0)+IF(VLOOKUP($A919,Rank!$A:$AH,F$4,0)&lt;&gt;"",IF(F$5&lt;&gt;$C$3,E919+1,E919),E919)*0.001</f>
        <v>#REF!</v>
      </c>
      <c r="AC919" s="16" t="e">
        <f>IFERROR(VLOOKUP($A919,Rank!$A:$AH,G$4,0)*IF(IF(VLOOKUP($A919,Rank!$A:$AH,G$4,0)&lt;&gt;"",IF(G$5&lt;&gt;$C$3,F919+1,F919),F919)&lt;=6,1,0),0)+IF(VLOOKUP($A919,Rank!$A:$AH,G$4,0)&lt;&gt;"",IF(G$5&lt;&gt;$C$3,F919+1,F919),F919)*0.001</f>
        <v>#REF!</v>
      </c>
      <c r="AD919" s="16" t="e">
        <f>IFERROR(VLOOKUP($A919,Rank!$A:$AH,H$4,0)*IF(IF(VLOOKUP($A919,Rank!$A:$AH,H$4,0)&lt;&gt;"",IF(H$5&lt;&gt;$C$3,G919+1,G919),G919)&lt;=6,1,0),0)+IF(VLOOKUP($A919,Rank!$A:$AH,H$4,0)&lt;&gt;"",IF(H$5&lt;&gt;$C$3,G919+1,G919),G919)*0.001</f>
        <v>#REF!</v>
      </c>
      <c r="AE919" s="16" t="e">
        <f>IFERROR(VLOOKUP($A919,Rank!$A:$AH,I$4,0)*IF(IF(VLOOKUP($A919,Rank!$A:$AH,I$4,0)&lt;&gt;"",IF(I$5&lt;&gt;$C$3,H919+1,H919),H919)&lt;=6,1,0),0)+IF(VLOOKUP($A919,Rank!$A:$AH,I$4,0)&lt;&gt;"",IF(I$5&lt;&gt;$C$3,H919+1,H919),H919)*0.001</f>
        <v>#REF!</v>
      </c>
      <c r="AF919" s="16" t="e">
        <f>IFERROR(VLOOKUP($A919,Rank!$A:$AH,J$4,0)*IF(IF(VLOOKUP($A919,Rank!$A:$AH,J$4,0)&lt;&gt;"",IF(J$5&lt;&gt;$C$3,I919+1,I919),I919)&lt;=6,1,0),0)+IF(VLOOKUP($A919,Rank!$A:$AH,J$4,0)&lt;&gt;"",IF(J$5&lt;&gt;$C$3,I919+1,I919),I919)*0.001</f>
        <v>#REF!</v>
      </c>
      <c r="AG919" s="16" t="e">
        <f>IFERROR(VLOOKUP($A919,Rank!$A:$AH,K$4,0)*IF(IF(VLOOKUP($A919,Rank!$A:$AH,K$4,0)&lt;&gt;"",IF(K$5&lt;&gt;$C$3,J919+1,J919),J919)&lt;=6,1,0),0)+IF(VLOOKUP($A919,Rank!$A:$AH,K$4,0)&lt;&gt;"",IF(K$5&lt;&gt;$C$3,J919+1,J919),J919)*0.001</f>
        <v>#REF!</v>
      </c>
      <c r="AH919" s="16" t="e">
        <f>IFERROR(VLOOKUP($A919,Rank!$A:$AH,L$4,0)*IF(IF(VLOOKUP($A919,Rank!$A:$AH,L$4,0)&lt;&gt;"",IF(L$5&lt;&gt;$C$3,K919+1,K919),K919)&lt;=6,1,0),0)+IF(VLOOKUP($A919,Rank!$A:$AH,L$4,0)&lt;&gt;"",IF(L$5&lt;&gt;$C$3,K919+1,K919),K919)*0.001</f>
        <v>#REF!</v>
      </c>
      <c r="AI919" s="16" t="e">
        <f>IFERROR(VLOOKUP($A919,Rank!$A:$AH,M$4,0)*IF(IF(VLOOKUP($A919,Rank!$A:$AH,M$4,0)&lt;&gt;"",IF(M$5&lt;&gt;$C$3,L919+1,L919),L919)&lt;=6,1,0),0)+IF(VLOOKUP($A919,Rank!$A:$AH,M$4,0)&lt;&gt;"",IF(M$5&lt;&gt;$C$3,L919+1,L919),L919)*0.001</f>
        <v>#REF!</v>
      </c>
      <c r="AJ919" s="16" t="e">
        <f>IFERROR(VLOOKUP($A919,Rank!$A:$AH,N$4,0)*IF(IF(VLOOKUP($A919,Rank!$A:$AH,N$4,0)&lt;&gt;"",IF(N$5&lt;&gt;$C$3,M919+1,M919),M919)&lt;=6,1,0),0)+IF(VLOOKUP($A919,Rank!$A:$AH,N$4,0)&lt;&gt;"",IF(N$5&lt;&gt;$C$3,M919+1,M919),M919)*0.001</f>
        <v>#REF!</v>
      </c>
      <c r="AK919" s="16" t="e">
        <f>IFERROR(VLOOKUP($A919,Rank!$A:$AH,O$4,0)*IF(IF(VLOOKUP($A919,Rank!$A:$AH,O$4,0)&lt;&gt;"",IF(O$5&lt;&gt;$C$3,N919+1,N919),N919)&lt;=6,1,0),0)+IF(VLOOKUP($A919,Rank!$A:$AH,O$4,0)&lt;&gt;"",IF(O$5&lt;&gt;$C$3,N919+1,N919),N919)*0.001</f>
        <v>#REF!</v>
      </c>
      <c r="AL919" s="16" t="e">
        <f>IFERROR(VLOOKUP($A919,Rank!$A:$AH,P$4,0)*IF(IF(VLOOKUP($A919,Rank!$A:$AH,P$4,0)&lt;&gt;"",IF(P$5&lt;&gt;$C$3,O919+1,O919),O919)&lt;=6,1,0),0)+IF(VLOOKUP($A919,Rank!$A:$AH,P$4,0)&lt;&gt;"",IF(P$5&lt;&gt;$C$3,O919+1,O919),O919)*0.001</f>
        <v>#REF!</v>
      </c>
      <c r="AM919" s="16" t="e">
        <f>IFERROR(VLOOKUP($A919,Rank!$A:$AH,Q$4,0)*IF(IF(VLOOKUP($A919,Rank!$A:$AH,Q$4,0)&lt;&gt;"",IF(Q$5&lt;&gt;$C$3,P919+1,P919),P919)&lt;=6,1,0),0)+IF(VLOOKUP($A919,Rank!$A:$AH,Q$4,0)&lt;&gt;"",IF(Q$5&lt;&gt;$C$3,P919+1,P919),P919)*0.001</f>
        <v>#REF!</v>
      </c>
      <c r="AN919" s="16" t="e">
        <f>IFERROR(VLOOKUP($A919,Rank!$A:$AH,R$4,0)*IF(IF(VLOOKUP($A919,Rank!$A:$AH,R$4,0)&lt;&gt;"",IF(R$5&lt;&gt;$C$3,Q919+1,Q919),Q919)&lt;=6,1,0),0)+IF(VLOOKUP($A919,Rank!$A:$AH,R$4,0)&lt;&gt;"",IF(R$5&lt;&gt;$C$3,Q919+1,Q919),Q919)*0.001</f>
        <v>#REF!</v>
      </c>
      <c r="AO919" s="16" t="e">
        <f>IFERROR(VLOOKUP($A919,Rank!$A:$AH,S$4,0)*IF(IF(VLOOKUP($A919,Rank!$A:$AH,S$4,0)&lt;&gt;"",IF(S$5&lt;&gt;$C$3,R919+1,R919),R919)&lt;=6,1,0),0)+IF(VLOOKUP($A919,Rank!$A:$AH,S$4,0)&lt;&gt;"",IF($S$5&lt;&gt;$C$3,R919+1,R919),R919)*0.001</f>
        <v>#REF!</v>
      </c>
      <c r="AP919" s="16" t="e">
        <f>IFERROR(VLOOKUP($A919,Rank!$A:$AH,T$4,0)*IF(IF(VLOOKUP($A919,Rank!$A:$AH,T$4,0)&lt;&gt;"",IF(T$5&lt;&gt;$C$3,S919+1,S919),S919)&lt;=6,1,0),0)+IF(VLOOKUP($A919,Rank!$A:$AH,T$4,0)&lt;&gt;"",IF($T$5&lt;&gt;$C$3,S919+1,S919),S919)*0.001</f>
        <v>#REF!</v>
      </c>
      <c r="AQ919" s="16" t="e">
        <f>IFERROR(VLOOKUP($A919,Rank!$A:$AH,U$4,0)*IF(IF(VLOOKUP($A919,Rank!$A:$AH,U$4,0)&lt;&gt;"",IF(U$5&lt;&gt;$C$3,T919+1,T919),T919)&lt;=6,1,0),0)+IF(VLOOKUP($A919,Rank!$A:$AH,U$4,0)&lt;&gt;"",IF($U$5&lt;&gt;$C$3,T919+1,T919),T919)*0.001</f>
        <v>#REF!</v>
      </c>
      <c r="AR919" s="16" t="e">
        <f>IFERROR(VLOOKUP($A919,Rank!$A:$AH,V$4,0)*IF(IF(VLOOKUP($A919,Rank!$A:$AH,V$4,0)&lt;&gt;"",IF(V$5&lt;&gt;$C$3,U919+1,U919),U919)&lt;=6,1,0),0)+IF(VLOOKUP($A919,Rank!$A:$AH,V$4,0)&lt;&gt;"",IF($V$5&lt;&gt;$C$3,U919+1,U919),U919)*0.001</f>
        <v>#REF!</v>
      </c>
      <c r="AS919" s="16" t="e">
        <f>IFERROR(VLOOKUP($A919,Rank!$A:$AH,W$4,0)*IF(IF(VLOOKUP($A919,Rank!$A:$AH,W$4,0)&lt;&gt;"",IF(W$5&lt;&gt;$C$3,V919+1,V919),V919)&lt;=6,1,0),0)+IF(VLOOKUP($A919,Rank!$A:$AH,W$4,0)&lt;&gt;"",IF($W$5&lt;&gt;$C$3,V919+1,V919),V919)*0.001</f>
        <v>#REF!</v>
      </c>
      <c r="AT919" s="16" t="e">
        <f>IFERROR(VLOOKUP($A919,Rank!$A:$AH,X$4,0)*IF(IF(VLOOKUP($A919,Rank!$A:$AH,X$4,0)&lt;&gt;"",IF(X$5&lt;&gt;$C$3,W919+1,W919),W919)&lt;=6,1,0),0)+IF(VLOOKUP($A919,Rank!$A:$AH,X$4,0)&lt;&gt;"",IF($X$5&lt;&gt;$C$3,W919+1,W919),W919)*0.001</f>
        <v>#REF!</v>
      </c>
      <c r="AV919" t="e">
        <f t="shared" si="310"/>
        <v>#REF!</v>
      </c>
      <c r="AW919" t="e">
        <f t="shared" si="311"/>
        <v>#REF!</v>
      </c>
      <c r="AX919" t="e">
        <f t="shared" si="312"/>
        <v>#REF!</v>
      </c>
      <c r="AY919" t="e">
        <f t="shared" si="313"/>
        <v>#REF!</v>
      </c>
      <c r="AZ919" t="e">
        <f t="shared" si="314"/>
        <v>#REF!</v>
      </c>
      <c r="BA919" t="e">
        <f t="shared" si="315"/>
        <v>#REF!</v>
      </c>
      <c r="BB919" t="e">
        <f t="shared" si="316"/>
        <v>#REF!</v>
      </c>
      <c r="BC919" t="e">
        <f t="shared" si="317"/>
        <v>#REF!</v>
      </c>
      <c r="BD919" t="e">
        <f t="shared" si="318"/>
        <v>#REF!</v>
      </c>
      <c r="BE919" t="e">
        <f t="shared" si="319"/>
        <v>#REF!</v>
      </c>
      <c r="BF919" t="e">
        <f t="shared" si="320"/>
        <v>#REF!</v>
      </c>
      <c r="BG919" t="e">
        <f t="shared" si="321"/>
        <v>#REF!</v>
      </c>
      <c r="BH919" t="e">
        <f t="shared" si="322"/>
        <v>#REF!</v>
      </c>
      <c r="BI919" t="e">
        <f t="shared" si="323"/>
        <v>#REF!</v>
      </c>
      <c r="BJ919" t="e">
        <f t="shared" si="324"/>
        <v>#REF!</v>
      </c>
      <c r="BK919" t="e">
        <f t="shared" si="325"/>
        <v>#REF!</v>
      </c>
      <c r="BL919" t="e">
        <f t="shared" si="326"/>
        <v>#REF!</v>
      </c>
      <c r="BM919" t="e">
        <f t="shared" si="327"/>
        <v>#REF!</v>
      </c>
      <c r="BN919" t="e">
        <f t="shared" si="328"/>
        <v>#REF!</v>
      </c>
      <c r="BO919" t="e">
        <f t="shared" si="329"/>
        <v>#REF!</v>
      </c>
      <c r="BP919" t="e">
        <f t="shared" si="330"/>
        <v>#REF!</v>
      </c>
    </row>
    <row r="920" spans="1:68" x14ac:dyDescent="0.3">
      <c r="A920" t="e">
        <f>+Rank!#REF!</f>
        <v>#REF!</v>
      </c>
      <c r="B920" s="16">
        <f t="shared" si="309"/>
        <v>0</v>
      </c>
      <c r="C920" s="16">
        <v>0</v>
      </c>
      <c r="D920" s="16" t="e">
        <f>IF(VLOOKUP($A920,Rank!$A:$AH,D$4,0)&lt;&gt;"",IF(D$5&lt;&gt;$C$3,C920+1,C920),C920)</f>
        <v>#REF!</v>
      </c>
      <c r="E920" s="16" t="e">
        <f>IF(VLOOKUP($A920,Rank!$A:$AH,E$4,0)&lt;&gt;"",IF(E$5&lt;&gt;$C$3,D920+1,D920),D920)</f>
        <v>#REF!</v>
      </c>
      <c r="F920" s="16" t="e">
        <f>IF(VLOOKUP($A920,Rank!$A:$AH,F$4,0)&lt;&gt;"",IF(F$5&lt;&gt;$C$3,D920+1,D920),D920)</f>
        <v>#REF!</v>
      </c>
      <c r="G920" s="16" t="e">
        <f>IF(VLOOKUP($A920,Rank!$A:$AH,G$4,0)&lt;&gt;"",IF(G$5&lt;&gt;$C$3,F920+1,F920),F920)</f>
        <v>#REF!</v>
      </c>
      <c r="H920" s="16" t="e">
        <f>IF(VLOOKUP($A920,Rank!$A:$AH,H$4,0)&lt;&gt;"",IF(H$5&lt;&gt;$C$3,G920+1,G920),G920)</f>
        <v>#REF!</v>
      </c>
      <c r="I920" s="16" t="e">
        <f>IF(VLOOKUP($A920,Rank!$A:$AH,I$4,0)&lt;&gt;"",IF(I$5&lt;&gt;$C$3,H920+1,H920),H920)</f>
        <v>#REF!</v>
      </c>
      <c r="J920" s="16" t="e">
        <f>IF(VLOOKUP($A920,Rank!$A:$AH,J$4,0)&lt;&gt;"",IF(J$5&lt;&gt;$C$3,I920+1,I920),I920)</f>
        <v>#REF!</v>
      </c>
      <c r="K920" s="16" t="e">
        <f>IF(VLOOKUP($A920,Rank!$A:$AH,K$4,0)&lt;&gt;"",IF(K$5&lt;&gt;$C$3,J920+1,J920),J920)</f>
        <v>#REF!</v>
      </c>
      <c r="L920" s="16" t="e">
        <f>IF(VLOOKUP($A920,Rank!$A:$AH,L$4,0)&lt;&gt;"",IF($L$5&lt;&gt;$C$3,K920+1,K920),K920)</f>
        <v>#REF!</v>
      </c>
      <c r="M920" s="16" t="e">
        <f>IF(VLOOKUP($A920,Rank!$A:$AH,M$4,0)&lt;&gt;"",IF(M$5&lt;&gt;$C$3,L920+1,L920),L920)</f>
        <v>#REF!</v>
      </c>
      <c r="N920" s="16" t="e">
        <f>IF(VLOOKUP($A920,Rank!$A:$AH,N$4,0)&lt;&gt;"",IF(N$5&lt;&gt;$C$3,M920+1,M920),M920)</f>
        <v>#REF!</v>
      </c>
      <c r="O920" s="16" t="e">
        <f>IF(VLOOKUP($A920,Rank!$A:$AH,O$4,0)&lt;&gt;"",IF(O$5&lt;&gt;$C$3,N920+1,N920),N920)</f>
        <v>#REF!</v>
      </c>
      <c r="P920" s="16" t="e">
        <f>IF(VLOOKUP($A920,Rank!$A:$AH,P$4,0)&lt;&gt;"",IF(P$5&lt;&gt;$C$3,O920+1,O920),O920)</f>
        <v>#REF!</v>
      </c>
      <c r="Q920" s="16" t="e">
        <f>IF(VLOOKUP($A920,Rank!$A:$AH,Q$4,0)&lt;&gt;"",IF(Q$5&lt;&gt;$C$3,P920+1,P920),P920)</f>
        <v>#REF!</v>
      </c>
      <c r="R920" s="16" t="e">
        <f>IF(VLOOKUP($A920,Rank!$A:$AH,R$4,0)&lt;&gt;"",IF(R$5&lt;&gt;$C$3,Q920+1,Q920),Q920)</f>
        <v>#REF!</v>
      </c>
      <c r="S920" s="16" t="e">
        <f>IF(VLOOKUP($A920,Rank!$A:$AH,S$4,0)&lt;&gt;"",IF(S$5&lt;&gt;$C$3,R920+1,R920),R920)</f>
        <v>#REF!</v>
      </c>
      <c r="T920" s="16" t="e">
        <f>IF(VLOOKUP($A920,Rank!$A:$AH,T$4,0)&lt;&gt;"",IF(T$5&lt;&gt;$C$3,S920+1,S920),S920)</f>
        <v>#REF!</v>
      </c>
      <c r="U920" s="16" t="e">
        <f>IF(VLOOKUP($A920,Rank!$A:$AH,U$4,0)&lt;&gt;"",IF(U$5&lt;&gt;$C$3,T920+1,T920),T920)</f>
        <v>#REF!</v>
      </c>
      <c r="V920" s="16" t="e">
        <f>IF(VLOOKUP($A920,Rank!$A:$AH,V$4,0)&lt;&gt;"",IF($V$5&lt;&gt;$C$3,U920+1,U920),U920)</f>
        <v>#REF!</v>
      </c>
      <c r="W920" s="16" t="e">
        <f>IF(VLOOKUP($A920,Rank!$A:$AH,W$4,0)&lt;&gt;"",IF(W$5&lt;&gt;$C$3,V920+1,V920),V920)</f>
        <v>#REF!</v>
      </c>
      <c r="X920" s="16" t="e">
        <f>IF(VLOOKUP($A920,Rank!$A:$AH,X$4,0)&lt;&gt;"",IF(X$5&lt;&gt;$C$3,W920+1,W920),W920)</f>
        <v>#REF!</v>
      </c>
      <c r="Z920" s="16" t="e">
        <f>IFERROR(VLOOKUP($A920,Rank!$A:$AH,D$4,0)*IF(IF(VLOOKUP($A920,Rank!$A:$AH,D$4,0)&lt;&gt;"",IF(D$5&lt;&gt;$C$3,C920+1,C920),C920)&lt;=6,1,0),0)+IF(VLOOKUP($A920,Rank!$A:$AH,D$4,0)&lt;&gt;"",IF(D$5&lt;&gt;$C$3,C920+1,C920),C920)*0.001</f>
        <v>#REF!</v>
      </c>
      <c r="AA920" s="16" t="e">
        <f>IFERROR(VLOOKUP($A920,Rank!$A:$AH,E$4,0)*IF(IF(VLOOKUP($A920,Rank!$A:$AH,E$4,0)&lt;&gt;"",IF(E$5&lt;&gt;$C$3,D920+1,D920),D920)&lt;=6,1,0),0)+IF(VLOOKUP($A920,Rank!$A:$AH,E$4,0)&lt;&gt;"",IF(E$5&lt;&gt;$C$3,D920+1,D920),D920)*0.001</f>
        <v>#REF!</v>
      </c>
      <c r="AB920" s="16" t="e">
        <f>IFERROR(VLOOKUP($A920,Rank!$A:$AH,F$4,0)*IF(IF(VLOOKUP($A920,Rank!$A:$AH,F$4,0)&lt;&gt;"",IF(F$5&lt;&gt;$C$3,E920+1,E920),E920)&lt;=6,1,0),0)+IF(VLOOKUP($A920,Rank!$A:$AH,F$4,0)&lt;&gt;"",IF(F$5&lt;&gt;$C$3,E920+1,E920),E920)*0.001</f>
        <v>#REF!</v>
      </c>
      <c r="AC920" s="16" t="e">
        <f>IFERROR(VLOOKUP($A920,Rank!$A:$AH,G$4,0)*IF(IF(VLOOKUP($A920,Rank!$A:$AH,G$4,0)&lt;&gt;"",IF(G$5&lt;&gt;$C$3,F920+1,F920),F920)&lt;=6,1,0),0)+IF(VLOOKUP($A920,Rank!$A:$AH,G$4,0)&lt;&gt;"",IF(G$5&lt;&gt;$C$3,F920+1,F920),F920)*0.001</f>
        <v>#REF!</v>
      </c>
      <c r="AD920" s="16" t="e">
        <f>IFERROR(VLOOKUP($A920,Rank!$A:$AH,H$4,0)*IF(IF(VLOOKUP($A920,Rank!$A:$AH,H$4,0)&lt;&gt;"",IF(H$5&lt;&gt;$C$3,G920+1,G920),G920)&lt;=6,1,0),0)+IF(VLOOKUP($A920,Rank!$A:$AH,H$4,0)&lt;&gt;"",IF(H$5&lt;&gt;$C$3,G920+1,G920),G920)*0.001</f>
        <v>#REF!</v>
      </c>
      <c r="AE920" s="16" t="e">
        <f>IFERROR(VLOOKUP($A920,Rank!$A:$AH,I$4,0)*IF(IF(VLOOKUP($A920,Rank!$A:$AH,I$4,0)&lt;&gt;"",IF(I$5&lt;&gt;$C$3,H920+1,H920),H920)&lt;=6,1,0),0)+IF(VLOOKUP($A920,Rank!$A:$AH,I$4,0)&lt;&gt;"",IF(I$5&lt;&gt;$C$3,H920+1,H920),H920)*0.001</f>
        <v>#REF!</v>
      </c>
      <c r="AF920" s="16" t="e">
        <f>IFERROR(VLOOKUP($A920,Rank!$A:$AH,J$4,0)*IF(IF(VLOOKUP($A920,Rank!$A:$AH,J$4,0)&lt;&gt;"",IF(J$5&lt;&gt;$C$3,I920+1,I920),I920)&lt;=6,1,0),0)+IF(VLOOKUP($A920,Rank!$A:$AH,J$4,0)&lt;&gt;"",IF(J$5&lt;&gt;$C$3,I920+1,I920),I920)*0.001</f>
        <v>#REF!</v>
      </c>
      <c r="AG920" s="16" t="e">
        <f>IFERROR(VLOOKUP($A920,Rank!$A:$AH,K$4,0)*IF(IF(VLOOKUP($A920,Rank!$A:$AH,K$4,0)&lt;&gt;"",IF(K$5&lt;&gt;$C$3,J920+1,J920),J920)&lt;=6,1,0),0)+IF(VLOOKUP($A920,Rank!$A:$AH,K$4,0)&lt;&gt;"",IF(K$5&lt;&gt;$C$3,J920+1,J920),J920)*0.001</f>
        <v>#REF!</v>
      </c>
      <c r="AH920" s="16" t="e">
        <f>IFERROR(VLOOKUP($A920,Rank!$A:$AH,L$4,0)*IF(IF(VLOOKUP($A920,Rank!$A:$AH,L$4,0)&lt;&gt;"",IF(L$5&lt;&gt;$C$3,K920+1,K920),K920)&lt;=6,1,0),0)+IF(VLOOKUP($A920,Rank!$A:$AH,L$4,0)&lt;&gt;"",IF(L$5&lt;&gt;$C$3,K920+1,K920),K920)*0.001</f>
        <v>#REF!</v>
      </c>
      <c r="AI920" s="16" t="e">
        <f>IFERROR(VLOOKUP($A920,Rank!$A:$AH,M$4,0)*IF(IF(VLOOKUP($A920,Rank!$A:$AH,M$4,0)&lt;&gt;"",IF(M$5&lt;&gt;$C$3,L920+1,L920),L920)&lt;=6,1,0),0)+IF(VLOOKUP($A920,Rank!$A:$AH,M$4,0)&lt;&gt;"",IF(M$5&lt;&gt;$C$3,L920+1,L920),L920)*0.001</f>
        <v>#REF!</v>
      </c>
      <c r="AJ920" s="16" t="e">
        <f>IFERROR(VLOOKUP($A920,Rank!$A:$AH,N$4,0)*IF(IF(VLOOKUP($A920,Rank!$A:$AH,N$4,0)&lt;&gt;"",IF(N$5&lt;&gt;$C$3,M920+1,M920),M920)&lt;=6,1,0),0)+IF(VLOOKUP($A920,Rank!$A:$AH,N$4,0)&lt;&gt;"",IF(N$5&lt;&gt;$C$3,M920+1,M920),M920)*0.001</f>
        <v>#REF!</v>
      </c>
      <c r="AK920" s="16" t="e">
        <f>IFERROR(VLOOKUP($A920,Rank!$A:$AH,O$4,0)*IF(IF(VLOOKUP($A920,Rank!$A:$AH,O$4,0)&lt;&gt;"",IF(O$5&lt;&gt;$C$3,N920+1,N920),N920)&lt;=6,1,0),0)+IF(VLOOKUP($A920,Rank!$A:$AH,O$4,0)&lt;&gt;"",IF(O$5&lt;&gt;$C$3,N920+1,N920),N920)*0.001</f>
        <v>#REF!</v>
      </c>
      <c r="AL920" s="16" t="e">
        <f>IFERROR(VLOOKUP($A920,Rank!$A:$AH,P$4,0)*IF(IF(VLOOKUP($A920,Rank!$A:$AH,P$4,0)&lt;&gt;"",IF(P$5&lt;&gt;$C$3,O920+1,O920),O920)&lt;=6,1,0),0)+IF(VLOOKUP($A920,Rank!$A:$AH,P$4,0)&lt;&gt;"",IF(P$5&lt;&gt;$C$3,O920+1,O920),O920)*0.001</f>
        <v>#REF!</v>
      </c>
      <c r="AM920" s="16" t="e">
        <f>IFERROR(VLOOKUP($A920,Rank!$A:$AH,Q$4,0)*IF(IF(VLOOKUP($A920,Rank!$A:$AH,Q$4,0)&lt;&gt;"",IF(Q$5&lt;&gt;$C$3,P920+1,P920),P920)&lt;=6,1,0),0)+IF(VLOOKUP($A920,Rank!$A:$AH,Q$4,0)&lt;&gt;"",IF(Q$5&lt;&gt;$C$3,P920+1,P920),P920)*0.001</f>
        <v>#REF!</v>
      </c>
      <c r="AN920" s="16" t="e">
        <f>IFERROR(VLOOKUP($A920,Rank!$A:$AH,R$4,0)*IF(IF(VLOOKUP($A920,Rank!$A:$AH,R$4,0)&lt;&gt;"",IF(R$5&lt;&gt;$C$3,Q920+1,Q920),Q920)&lt;=6,1,0),0)+IF(VLOOKUP($A920,Rank!$A:$AH,R$4,0)&lt;&gt;"",IF(R$5&lt;&gt;$C$3,Q920+1,Q920),Q920)*0.001</f>
        <v>#REF!</v>
      </c>
      <c r="AO920" s="16" t="e">
        <f>IFERROR(VLOOKUP($A920,Rank!$A:$AH,S$4,0)*IF(IF(VLOOKUP($A920,Rank!$A:$AH,S$4,0)&lt;&gt;"",IF(S$5&lt;&gt;$C$3,R920+1,R920),R920)&lt;=6,1,0),0)+IF(VLOOKUP($A920,Rank!$A:$AH,S$4,0)&lt;&gt;"",IF($S$5&lt;&gt;$C$3,R920+1,R920),R920)*0.001</f>
        <v>#REF!</v>
      </c>
      <c r="AP920" s="16" t="e">
        <f>IFERROR(VLOOKUP($A920,Rank!$A:$AH,T$4,0)*IF(IF(VLOOKUP($A920,Rank!$A:$AH,T$4,0)&lt;&gt;"",IF(T$5&lt;&gt;$C$3,S920+1,S920),S920)&lt;=6,1,0),0)+IF(VLOOKUP($A920,Rank!$A:$AH,T$4,0)&lt;&gt;"",IF($T$5&lt;&gt;$C$3,S920+1,S920),S920)*0.001</f>
        <v>#REF!</v>
      </c>
      <c r="AQ920" s="16" t="e">
        <f>IFERROR(VLOOKUP($A920,Rank!$A:$AH,U$4,0)*IF(IF(VLOOKUP($A920,Rank!$A:$AH,U$4,0)&lt;&gt;"",IF(U$5&lt;&gt;$C$3,T920+1,T920),T920)&lt;=6,1,0),0)+IF(VLOOKUP($A920,Rank!$A:$AH,U$4,0)&lt;&gt;"",IF($U$5&lt;&gt;$C$3,T920+1,T920),T920)*0.001</f>
        <v>#REF!</v>
      </c>
      <c r="AR920" s="16" t="e">
        <f>IFERROR(VLOOKUP($A920,Rank!$A:$AH,V$4,0)*IF(IF(VLOOKUP($A920,Rank!$A:$AH,V$4,0)&lt;&gt;"",IF(V$5&lt;&gt;$C$3,U920+1,U920),U920)&lt;=6,1,0),0)+IF(VLOOKUP($A920,Rank!$A:$AH,V$4,0)&lt;&gt;"",IF($V$5&lt;&gt;$C$3,U920+1,U920),U920)*0.001</f>
        <v>#REF!</v>
      </c>
      <c r="AS920" s="16" t="e">
        <f>IFERROR(VLOOKUP($A920,Rank!$A:$AH,W$4,0)*IF(IF(VLOOKUP($A920,Rank!$A:$AH,W$4,0)&lt;&gt;"",IF(W$5&lt;&gt;$C$3,V920+1,V920),V920)&lt;=6,1,0),0)+IF(VLOOKUP($A920,Rank!$A:$AH,W$4,0)&lt;&gt;"",IF($W$5&lt;&gt;$C$3,V920+1,V920),V920)*0.001</f>
        <v>#REF!</v>
      </c>
      <c r="AT920" s="16" t="e">
        <f>IFERROR(VLOOKUP($A920,Rank!$A:$AH,X$4,0)*IF(IF(VLOOKUP($A920,Rank!$A:$AH,X$4,0)&lt;&gt;"",IF(X$5&lt;&gt;$C$3,W920+1,W920),W920)&lt;=6,1,0),0)+IF(VLOOKUP($A920,Rank!$A:$AH,X$4,0)&lt;&gt;"",IF($X$5&lt;&gt;$C$3,W920+1,W920),W920)*0.001</f>
        <v>#REF!</v>
      </c>
      <c r="AV920" t="e">
        <f t="shared" si="310"/>
        <v>#REF!</v>
      </c>
      <c r="AW920" t="e">
        <f t="shared" si="311"/>
        <v>#REF!</v>
      </c>
      <c r="AX920" t="e">
        <f t="shared" si="312"/>
        <v>#REF!</v>
      </c>
      <c r="AY920" t="e">
        <f t="shared" si="313"/>
        <v>#REF!</v>
      </c>
      <c r="AZ920" t="e">
        <f t="shared" si="314"/>
        <v>#REF!</v>
      </c>
      <c r="BA920" t="e">
        <f t="shared" si="315"/>
        <v>#REF!</v>
      </c>
      <c r="BB920" t="e">
        <f t="shared" si="316"/>
        <v>#REF!</v>
      </c>
      <c r="BC920" t="e">
        <f t="shared" si="317"/>
        <v>#REF!</v>
      </c>
      <c r="BD920" t="e">
        <f t="shared" si="318"/>
        <v>#REF!</v>
      </c>
      <c r="BE920" t="e">
        <f t="shared" si="319"/>
        <v>#REF!</v>
      </c>
      <c r="BF920" t="e">
        <f t="shared" si="320"/>
        <v>#REF!</v>
      </c>
      <c r="BG920" t="e">
        <f t="shared" si="321"/>
        <v>#REF!</v>
      </c>
      <c r="BH920" t="e">
        <f t="shared" si="322"/>
        <v>#REF!</v>
      </c>
      <c r="BI920" t="e">
        <f t="shared" si="323"/>
        <v>#REF!</v>
      </c>
      <c r="BJ920" t="e">
        <f t="shared" si="324"/>
        <v>#REF!</v>
      </c>
      <c r="BK920" t="e">
        <f t="shared" si="325"/>
        <v>#REF!</v>
      </c>
      <c r="BL920" t="e">
        <f t="shared" si="326"/>
        <v>#REF!</v>
      </c>
      <c r="BM920" t="e">
        <f t="shared" si="327"/>
        <v>#REF!</v>
      </c>
      <c r="BN920" t="e">
        <f t="shared" si="328"/>
        <v>#REF!</v>
      </c>
      <c r="BO920" t="e">
        <f t="shared" si="329"/>
        <v>#REF!</v>
      </c>
      <c r="BP920" t="e">
        <f t="shared" si="330"/>
        <v>#REF!</v>
      </c>
    </row>
    <row r="921" spans="1:68" x14ac:dyDescent="0.3">
      <c r="A921" t="e">
        <f>+Rank!#REF!</f>
        <v>#REF!</v>
      </c>
      <c r="B921" s="16">
        <f t="shared" si="309"/>
        <v>0</v>
      </c>
      <c r="C921" s="16">
        <v>0</v>
      </c>
      <c r="D921" s="16" t="e">
        <f>IF(VLOOKUP($A921,Rank!$A:$AH,D$4,0)&lt;&gt;"",IF(D$5&lt;&gt;$C$3,C921+1,C921),C921)</f>
        <v>#REF!</v>
      </c>
      <c r="E921" s="16" t="e">
        <f>IF(VLOOKUP($A921,Rank!$A:$AH,E$4,0)&lt;&gt;"",IF(E$5&lt;&gt;$C$3,D921+1,D921),D921)</f>
        <v>#REF!</v>
      </c>
      <c r="F921" s="16" t="e">
        <f>IF(VLOOKUP($A921,Rank!$A:$AH,F$4,0)&lt;&gt;"",IF(F$5&lt;&gt;$C$3,D921+1,D921),D921)</f>
        <v>#REF!</v>
      </c>
      <c r="G921" s="16" t="e">
        <f>IF(VLOOKUP($A921,Rank!$A:$AH,G$4,0)&lt;&gt;"",IF(G$5&lt;&gt;$C$3,F921+1,F921),F921)</f>
        <v>#REF!</v>
      </c>
      <c r="H921" s="16" t="e">
        <f>IF(VLOOKUP($A921,Rank!$A:$AH,H$4,0)&lt;&gt;"",IF(H$5&lt;&gt;$C$3,G921+1,G921),G921)</f>
        <v>#REF!</v>
      </c>
      <c r="I921" s="16" t="e">
        <f>IF(VLOOKUP($A921,Rank!$A:$AH,I$4,0)&lt;&gt;"",IF(I$5&lt;&gt;$C$3,H921+1,H921),H921)</f>
        <v>#REF!</v>
      </c>
      <c r="J921" s="16" t="e">
        <f>IF(VLOOKUP($A921,Rank!$A:$AH,J$4,0)&lt;&gt;"",IF(J$5&lt;&gt;$C$3,I921+1,I921),I921)</f>
        <v>#REF!</v>
      </c>
      <c r="K921" s="16" t="e">
        <f>IF(VLOOKUP($A921,Rank!$A:$AH,K$4,0)&lt;&gt;"",IF(K$5&lt;&gt;$C$3,J921+1,J921),J921)</f>
        <v>#REF!</v>
      </c>
      <c r="L921" s="16" t="e">
        <f>IF(VLOOKUP($A921,Rank!$A:$AH,L$4,0)&lt;&gt;"",IF($L$5&lt;&gt;$C$3,K921+1,K921),K921)</f>
        <v>#REF!</v>
      </c>
      <c r="M921" s="16" t="e">
        <f>IF(VLOOKUP($A921,Rank!$A:$AH,M$4,0)&lt;&gt;"",IF(M$5&lt;&gt;$C$3,L921+1,L921),L921)</f>
        <v>#REF!</v>
      </c>
      <c r="N921" s="16" t="e">
        <f>IF(VLOOKUP($A921,Rank!$A:$AH,N$4,0)&lt;&gt;"",IF(N$5&lt;&gt;$C$3,M921+1,M921),M921)</f>
        <v>#REF!</v>
      </c>
      <c r="O921" s="16" t="e">
        <f>IF(VLOOKUP($A921,Rank!$A:$AH,O$4,0)&lt;&gt;"",IF(O$5&lt;&gt;$C$3,N921+1,N921),N921)</f>
        <v>#REF!</v>
      </c>
      <c r="P921" s="16" t="e">
        <f>IF(VLOOKUP($A921,Rank!$A:$AH,P$4,0)&lt;&gt;"",IF(P$5&lt;&gt;$C$3,O921+1,O921),O921)</f>
        <v>#REF!</v>
      </c>
      <c r="Q921" s="16" t="e">
        <f>IF(VLOOKUP($A921,Rank!$A:$AH,Q$4,0)&lt;&gt;"",IF(Q$5&lt;&gt;$C$3,P921+1,P921),P921)</f>
        <v>#REF!</v>
      </c>
      <c r="R921" s="16" t="e">
        <f>IF(VLOOKUP($A921,Rank!$A:$AH,R$4,0)&lt;&gt;"",IF(R$5&lt;&gt;$C$3,Q921+1,Q921),Q921)</f>
        <v>#REF!</v>
      </c>
      <c r="S921" s="16" t="e">
        <f>IF(VLOOKUP($A921,Rank!$A:$AH,S$4,0)&lt;&gt;"",IF(S$5&lt;&gt;$C$3,R921+1,R921),R921)</f>
        <v>#REF!</v>
      </c>
      <c r="T921" s="16" t="e">
        <f>IF(VLOOKUP($A921,Rank!$A:$AH,T$4,0)&lt;&gt;"",IF(T$5&lt;&gt;$C$3,S921+1,S921),S921)</f>
        <v>#REF!</v>
      </c>
      <c r="U921" s="16" t="e">
        <f>IF(VLOOKUP($A921,Rank!$A:$AH,U$4,0)&lt;&gt;"",IF(U$5&lt;&gt;$C$3,T921+1,T921),T921)</f>
        <v>#REF!</v>
      </c>
      <c r="V921" s="16" t="e">
        <f>IF(VLOOKUP($A921,Rank!$A:$AH,V$4,0)&lt;&gt;"",IF($V$5&lt;&gt;$C$3,U921+1,U921),U921)</f>
        <v>#REF!</v>
      </c>
      <c r="W921" s="16" t="e">
        <f>IF(VLOOKUP($A921,Rank!$A:$AH,W$4,0)&lt;&gt;"",IF(W$5&lt;&gt;$C$3,V921+1,V921),V921)</f>
        <v>#REF!</v>
      </c>
      <c r="X921" s="16" t="e">
        <f>IF(VLOOKUP($A921,Rank!$A:$AH,X$4,0)&lt;&gt;"",IF(X$5&lt;&gt;$C$3,W921+1,W921),W921)</f>
        <v>#REF!</v>
      </c>
      <c r="Z921" s="16" t="e">
        <f>IFERROR(VLOOKUP($A921,Rank!$A:$AH,D$4,0)*IF(IF(VLOOKUP($A921,Rank!$A:$AH,D$4,0)&lt;&gt;"",IF(D$5&lt;&gt;$C$3,C921+1,C921),C921)&lt;=6,1,0),0)+IF(VLOOKUP($A921,Rank!$A:$AH,D$4,0)&lt;&gt;"",IF(D$5&lt;&gt;$C$3,C921+1,C921),C921)*0.001</f>
        <v>#REF!</v>
      </c>
      <c r="AA921" s="16" t="e">
        <f>IFERROR(VLOOKUP($A921,Rank!$A:$AH,E$4,0)*IF(IF(VLOOKUP($A921,Rank!$A:$AH,E$4,0)&lt;&gt;"",IF(E$5&lt;&gt;$C$3,D921+1,D921),D921)&lt;=6,1,0),0)+IF(VLOOKUP($A921,Rank!$A:$AH,E$4,0)&lt;&gt;"",IF(E$5&lt;&gt;$C$3,D921+1,D921),D921)*0.001</f>
        <v>#REF!</v>
      </c>
      <c r="AB921" s="16" t="e">
        <f>IFERROR(VLOOKUP($A921,Rank!$A:$AH,F$4,0)*IF(IF(VLOOKUP($A921,Rank!$A:$AH,F$4,0)&lt;&gt;"",IF(F$5&lt;&gt;$C$3,E921+1,E921),E921)&lt;=6,1,0),0)+IF(VLOOKUP($A921,Rank!$A:$AH,F$4,0)&lt;&gt;"",IF(F$5&lt;&gt;$C$3,E921+1,E921),E921)*0.001</f>
        <v>#REF!</v>
      </c>
      <c r="AC921" s="16" t="e">
        <f>IFERROR(VLOOKUP($A921,Rank!$A:$AH,G$4,0)*IF(IF(VLOOKUP($A921,Rank!$A:$AH,G$4,0)&lt;&gt;"",IF(G$5&lt;&gt;$C$3,F921+1,F921),F921)&lt;=6,1,0),0)+IF(VLOOKUP($A921,Rank!$A:$AH,G$4,0)&lt;&gt;"",IF(G$5&lt;&gt;$C$3,F921+1,F921),F921)*0.001</f>
        <v>#REF!</v>
      </c>
      <c r="AD921" s="16" t="e">
        <f>IFERROR(VLOOKUP($A921,Rank!$A:$AH,H$4,0)*IF(IF(VLOOKUP($A921,Rank!$A:$AH,H$4,0)&lt;&gt;"",IF(H$5&lt;&gt;$C$3,G921+1,G921),G921)&lt;=6,1,0),0)+IF(VLOOKUP($A921,Rank!$A:$AH,H$4,0)&lt;&gt;"",IF(H$5&lt;&gt;$C$3,G921+1,G921),G921)*0.001</f>
        <v>#REF!</v>
      </c>
      <c r="AE921" s="16" t="e">
        <f>IFERROR(VLOOKUP($A921,Rank!$A:$AH,I$4,0)*IF(IF(VLOOKUP($A921,Rank!$A:$AH,I$4,0)&lt;&gt;"",IF(I$5&lt;&gt;$C$3,H921+1,H921),H921)&lt;=6,1,0),0)+IF(VLOOKUP($A921,Rank!$A:$AH,I$4,0)&lt;&gt;"",IF(I$5&lt;&gt;$C$3,H921+1,H921),H921)*0.001</f>
        <v>#REF!</v>
      </c>
      <c r="AF921" s="16" t="e">
        <f>IFERROR(VLOOKUP($A921,Rank!$A:$AH,J$4,0)*IF(IF(VLOOKUP($A921,Rank!$A:$AH,J$4,0)&lt;&gt;"",IF(J$5&lt;&gt;$C$3,I921+1,I921),I921)&lt;=6,1,0),0)+IF(VLOOKUP($A921,Rank!$A:$AH,J$4,0)&lt;&gt;"",IF(J$5&lt;&gt;$C$3,I921+1,I921),I921)*0.001</f>
        <v>#REF!</v>
      </c>
      <c r="AG921" s="16" t="e">
        <f>IFERROR(VLOOKUP($A921,Rank!$A:$AH,K$4,0)*IF(IF(VLOOKUP($A921,Rank!$A:$AH,K$4,0)&lt;&gt;"",IF(K$5&lt;&gt;$C$3,J921+1,J921),J921)&lt;=6,1,0),0)+IF(VLOOKUP($A921,Rank!$A:$AH,K$4,0)&lt;&gt;"",IF(K$5&lt;&gt;$C$3,J921+1,J921),J921)*0.001</f>
        <v>#REF!</v>
      </c>
      <c r="AH921" s="16" t="e">
        <f>IFERROR(VLOOKUP($A921,Rank!$A:$AH,L$4,0)*IF(IF(VLOOKUP($A921,Rank!$A:$AH,L$4,0)&lt;&gt;"",IF(L$5&lt;&gt;$C$3,K921+1,K921),K921)&lt;=6,1,0),0)+IF(VLOOKUP($A921,Rank!$A:$AH,L$4,0)&lt;&gt;"",IF(L$5&lt;&gt;$C$3,K921+1,K921),K921)*0.001</f>
        <v>#REF!</v>
      </c>
      <c r="AI921" s="16" t="e">
        <f>IFERROR(VLOOKUP($A921,Rank!$A:$AH,M$4,0)*IF(IF(VLOOKUP($A921,Rank!$A:$AH,M$4,0)&lt;&gt;"",IF(M$5&lt;&gt;$C$3,L921+1,L921),L921)&lt;=6,1,0),0)+IF(VLOOKUP($A921,Rank!$A:$AH,M$4,0)&lt;&gt;"",IF(M$5&lt;&gt;$C$3,L921+1,L921),L921)*0.001</f>
        <v>#REF!</v>
      </c>
      <c r="AJ921" s="16" t="e">
        <f>IFERROR(VLOOKUP($A921,Rank!$A:$AH,N$4,0)*IF(IF(VLOOKUP($A921,Rank!$A:$AH,N$4,0)&lt;&gt;"",IF(N$5&lt;&gt;$C$3,M921+1,M921),M921)&lt;=6,1,0),0)+IF(VLOOKUP($A921,Rank!$A:$AH,N$4,0)&lt;&gt;"",IF(N$5&lt;&gt;$C$3,M921+1,M921),M921)*0.001</f>
        <v>#REF!</v>
      </c>
      <c r="AK921" s="16" t="e">
        <f>IFERROR(VLOOKUP($A921,Rank!$A:$AH,O$4,0)*IF(IF(VLOOKUP($A921,Rank!$A:$AH,O$4,0)&lt;&gt;"",IF(O$5&lt;&gt;$C$3,N921+1,N921),N921)&lt;=6,1,0),0)+IF(VLOOKUP($A921,Rank!$A:$AH,O$4,0)&lt;&gt;"",IF(O$5&lt;&gt;$C$3,N921+1,N921),N921)*0.001</f>
        <v>#REF!</v>
      </c>
      <c r="AL921" s="16" t="e">
        <f>IFERROR(VLOOKUP($A921,Rank!$A:$AH,P$4,0)*IF(IF(VLOOKUP($A921,Rank!$A:$AH,P$4,0)&lt;&gt;"",IF(P$5&lt;&gt;$C$3,O921+1,O921),O921)&lt;=6,1,0),0)+IF(VLOOKUP($A921,Rank!$A:$AH,P$4,0)&lt;&gt;"",IF(P$5&lt;&gt;$C$3,O921+1,O921),O921)*0.001</f>
        <v>#REF!</v>
      </c>
      <c r="AM921" s="16" t="e">
        <f>IFERROR(VLOOKUP($A921,Rank!$A:$AH,Q$4,0)*IF(IF(VLOOKUP($A921,Rank!$A:$AH,Q$4,0)&lt;&gt;"",IF(Q$5&lt;&gt;$C$3,P921+1,P921),P921)&lt;=6,1,0),0)+IF(VLOOKUP($A921,Rank!$A:$AH,Q$4,0)&lt;&gt;"",IF(Q$5&lt;&gt;$C$3,P921+1,P921),P921)*0.001</f>
        <v>#REF!</v>
      </c>
      <c r="AN921" s="16" t="e">
        <f>IFERROR(VLOOKUP($A921,Rank!$A:$AH,R$4,0)*IF(IF(VLOOKUP($A921,Rank!$A:$AH,R$4,0)&lt;&gt;"",IF(R$5&lt;&gt;$C$3,Q921+1,Q921),Q921)&lt;=6,1,0),0)+IF(VLOOKUP($A921,Rank!$A:$AH,R$4,0)&lt;&gt;"",IF(R$5&lt;&gt;$C$3,Q921+1,Q921),Q921)*0.001</f>
        <v>#REF!</v>
      </c>
      <c r="AO921" s="16" t="e">
        <f>IFERROR(VLOOKUP($A921,Rank!$A:$AH,S$4,0)*IF(IF(VLOOKUP($A921,Rank!$A:$AH,S$4,0)&lt;&gt;"",IF(S$5&lt;&gt;$C$3,R921+1,R921),R921)&lt;=6,1,0),0)+IF(VLOOKUP($A921,Rank!$A:$AH,S$4,0)&lt;&gt;"",IF($S$5&lt;&gt;$C$3,R921+1,R921),R921)*0.001</f>
        <v>#REF!</v>
      </c>
      <c r="AP921" s="16" t="e">
        <f>IFERROR(VLOOKUP($A921,Rank!$A:$AH,T$4,0)*IF(IF(VLOOKUP($A921,Rank!$A:$AH,T$4,0)&lt;&gt;"",IF(T$5&lt;&gt;$C$3,S921+1,S921),S921)&lt;=6,1,0),0)+IF(VLOOKUP($A921,Rank!$A:$AH,T$4,0)&lt;&gt;"",IF($T$5&lt;&gt;$C$3,S921+1,S921),S921)*0.001</f>
        <v>#REF!</v>
      </c>
      <c r="AQ921" s="16" t="e">
        <f>IFERROR(VLOOKUP($A921,Rank!$A:$AH,U$4,0)*IF(IF(VLOOKUP($A921,Rank!$A:$AH,U$4,0)&lt;&gt;"",IF(U$5&lt;&gt;$C$3,T921+1,T921),T921)&lt;=6,1,0),0)+IF(VLOOKUP($A921,Rank!$A:$AH,U$4,0)&lt;&gt;"",IF($U$5&lt;&gt;$C$3,T921+1,T921),T921)*0.001</f>
        <v>#REF!</v>
      </c>
      <c r="AR921" s="16" t="e">
        <f>IFERROR(VLOOKUP($A921,Rank!$A:$AH,V$4,0)*IF(IF(VLOOKUP($A921,Rank!$A:$AH,V$4,0)&lt;&gt;"",IF(V$5&lt;&gt;$C$3,U921+1,U921),U921)&lt;=6,1,0),0)+IF(VLOOKUP($A921,Rank!$A:$AH,V$4,0)&lt;&gt;"",IF($V$5&lt;&gt;$C$3,U921+1,U921),U921)*0.001</f>
        <v>#REF!</v>
      </c>
      <c r="AS921" s="16" t="e">
        <f>IFERROR(VLOOKUP($A921,Rank!$A:$AH,W$4,0)*IF(IF(VLOOKUP($A921,Rank!$A:$AH,W$4,0)&lt;&gt;"",IF(W$5&lt;&gt;$C$3,V921+1,V921),V921)&lt;=6,1,0),0)+IF(VLOOKUP($A921,Rank!$A:$AH,W$4,0)&lt;&gt;"",IF($W$5&lt;&gt;$C$3,V921+1,V921),V921)*0.001</f>
        <v>#REF!</v>
      </c>
      <c r="AT921" s="16" t="e">
        <f>IFERROR(VLOOKUP($A921,Rank!$A:$AH,X$4,0)*IF(IF(VLOOKUP($A921,Rank!$A:$AH,X$4,0)&lt;&gt;"",IF(X$5&lt;&gt;$C$3,W921+1,W921),W921)&lt;=6,1,0),0)+IF(VLOOKUP($A921,Rank!$A:$AH,X$4,0)&lt;&gt;"",IF($X$5&lt;&gt;$C$3,W921+1,W921),W921)*0.001</f>
        <v>#REF!</v>
      </c>
      <c r="AV921" t="e">
        <f t="shared" si="310"/>
        <v>#REF!</v>
      </c>
      <c r="AW921" t="e">
        <f t="shared" si="311"/>
        <v>#REF!</v>
      </c>
      <c r="AX921" t="e">
        <f t="shared" si="312"/>
        <v>#REF!</v>
      </c>
      <c r="AY921" t="e">
        <f t="shared" si="313"/>
        <v>#REF!</v>
      </c>
      <c r="AZ921" t="e">
        <f t="shared" si="314"/>
        <v>#REF!</v>
      </c>
      <c r="BA921" t="e">
        <f t="shared" si="315"/>
        <v>#REF!</v>
      </c>
      <c r="BB921" t="e">
        <f t="shared" si="316"/>
        <v>#REF!</v>
      </c>
      <c r="BC921" t="e">
        <f t="shared" si="317"/>
        <v>#REF!</v>
      </c>
      <c r="BD921" t="e">
        <f t="shared" si="318"/>
        <v>#REF!</v>
      </c>
      <c r="BE921" t="e">
        <f t="shared" si="319"/>
        <v>#REF!</v>
      </c>
      <c r="BF921" t="e">
        <f t="shared" si="320"/>
        <v>#REF!</v>
      </c>
      <c r="BG921" t="e">
        <f t="shared" si="321"/>
        <v>#REF!</v>
      </c>
      <c r="BH921" t="e">
        <f t="shared" si="322"/>
        <v>#REF!</v>
      </c>
      <c r="BI921" t="e">
        <f t="shared" si="323"/>
        <v>#REF!</v>
      </c>
      <c r="BJ921" t="e">
        <f t="shared" si="324"/>
        <v>#REF!</v>
      </c>
      <c r="BK921" t="e">
        <f t="shared" si="325"/>
        <v>#REF!</v>
      </c>
      <c r="BL921" t="e">
        <f t="shared" si="326"/>
        <v>#REF!</v>
      </c>
      <c r="BM921" t="e">
        <f t="shared" si="327"/>
        <v>#REF!</v>
      </c>
      <c r="BN921" t="e">
        <f t="shared" si="328"/>
        <v>#REF!</v>
      </c>
      <c r="BO921" t="e">
        <f t="shared" si="329"/>
        <v>#REF!</v>
      </c>
      <c r="BP921" t="e">
        <f t="shared" si="330"/>
        <v>#REF!</v>
      </c>
    </row>
    <row r="922" spans="1:68" x14ac:dyDescent="0.3">
      <c r="A922" t="e">
        <f>+Rank!#REF!</f>
        <v>#REF!</v>
      </c>
      <c r="B922" s="16">
        <f t="shared" si="309"/>
        <v>0</v>
      </c>
      <c r="C922" s="16">
        <v>0</v>
      </c>
      <c r="D922" s="16" t="e">
        <f>IF(VLOOKUP($A922,Rank!$A:$AH,D$4,0)&lt;&gt;"",IF(D$5&lt;&gt;$C$3,C922+1,C922),C922)</f>
        <v>#REF!</v>
      </c>
      <c r="E922" s="16" t="e">
        <f>IF(VLOOKUP($A922,Rank!$A:$AH,E$4,0)&lt;&gt;"",IF(E$5&lt;&gt;$C$3,D922+1,D922),D922)</f>
        <v>#REF!</v>
      </c>
      <c r="F922" s="16" t="e">
        <f>IF(VLOOKUP($A922,Rank!$A:$AH,F$4,0)&lt;&gt;"",IF(F$5&lt;&gt;$C$3,D922+1,D922),D922)</f>
        <v>#REF!</v>
      </c>
      <c r="G922" s="16" t="e">
        <f>IF(VLOOKUP($A922,Rank!$A:$AH,G$4,0)&lt;&gt;"",IF(G$5&lt;&gt;$C$3,F922+1,F922),F922)</f>
        <v>#REF!</v>
      </c>
      <c r="H922" s="16" t="e">
        <f>IF(VLOOKUP($A922,Rank!$A:$AH,H$4,0)&lt;&gt;"",IF(H$5&lt;&gt;$C$3,G922+1,G922),G922)</f>
        <v>#REF!</v>
      </c>
      <c r="I922" s="16" t="e">
        <f>IF(VLOOKUP($A922,Rank!$A:$AH,I$4,0)&lt;&gt;"",IF(I$5&lt;&gt;$C$3,H922+1,H922),H922)</f>
        <v>#REF!</v>
      </c>
      <c r="J922" s="16" t="e">
        <f>IF(VLOOKUP($A922,Rank!$A:$AH,J$4,0)&lt;&gt;"",IF(J$5&lt;&gt;$C$3,I922+1,I922),I922)</f>
        <v>#REF!</v>
      </c>
      <c r="K922" s="16" t="e">
        <f>IF(VLOOKUP($A922,Rank!$A:$AH,K$4,0)&lt;&gt;"",IF(K$5&lt;&gt;$C$3,J922+1,J922),J922)</f>
        <v>#REF!</v>
      </c>
      <c r="L922" s="16" t="e">
        <f>IF(VLOOKUP($A922,Rank!$A:$AH,L$4,0)&lt;&gt;"",IF($L$5&lt;&gt;$C$3,K922+1,K922),K922)</f>
        <v>#REF!</v>
      </c>
      <c r="M922" s="16" t="e">
        <f>IF(VLOOKUP($A922,Rank!$A:$AH,M$4,0)&lt;&gt;"",IF(M$5&lt;&gt;$C$3,L922+1,L922),L922)</f>
        <v>#REF!</v>
      </c>
      <c r="N922" s="16" t="e">
        <f>IF(VLOOKUP($A922,Rank!$A:$AH,N$4,0)&lt;&gt;"",IF(N$5&lt;&gt;$C$3,M922+1,M922),M922)</f>
        <v>#REF!</v>
      </c>
      <c r="O922" s="16" t="e">
        <f>IF(VLOOKUP($A922,Rank!$A:$AH,O$4,0)&lt;&gt;"",IF(O$5&lt;&gt;$C$3,N922+1,N922),N922)</f>
        <v>#REF!</v>
      </c>
      <c r="P922" s="16" t="e">
        <f>IF(VLOOKUP($A922,Rank!$A:$AH,P$4,0)&lt;&gt;"",IF(P$5&lt;&gt;$C$3,O922+1,O922),O922)</f>
        <v>#REF!</v>
      </c>
      <c r="Q922" s="16" t="e">
        <f>IF(VLOOKUP($A922,Rank!$A:$AH,Q$4,0)&lt;&gt;"",IF(Q$5&lt;&gt;$C$3,P922+1,P922),P922)</f>
        <v>#REF!</v>
      </c>
      <c r="R922" s="16" t="e">
        <f>IF(VLOOKUP($A922,Rank!$A:$AH,R$4,0)&lt;&gt;"",IF(R$5&lt;&gt;$C$3,Q922+1,Q922),Q922)</f>
        <v>#REF!</v>
      </c>
      <c r="S922" s="16" t="e">
        <f>IF(VLOOKUP($A922,Rank!$A:$AH,S$4,0)&lt;&gt;"",IF(S$5&lt;&gt;$C$3,R922+1,R922),R922)</f>
        <v>#REF!</v>
      </c>
      <c r="T922" s="16" t="e">
        <f>IF(VLOOKUP($A922,Rank!$A:$AH,T$4,0)&lt;&gt;"",IF(T$5&lt;&gt;$C$3,S922+1,S922),S922)</f>
        <v>#REF!</v>
      </c>
      <c r="U922" s="16" t="e">
        <f>IF(VLOOKUP($A922,Rank!$A:$AH,U$4,0)&lt;&gt;"",IF(U$5&lt;&gt;$C$3,T922+1,T922),T922)</f>
        <v>#REF!</v>
      </c>
      <c r="V922" s="16" t="e">
        <f>IF(VLOOKUP($A922,Rank!$A:$AH,V$4,0)&lt;&gt;"",IF($V$5&lt;&gt;$C$3,U922+1,U922),U922)</f>
        <v>#REF!</v>
      </c>
      <c r="W922" s="16" t="e">
        <f>IF(VLOOKUP($A922,Rank!$A:$AH,W$4,0)&lt;&gt;"",IF(W$5&lt;&gt;$C$3,V922+1,V922),V922)</f>
        <v>#REF!</v>
      </c>
      <c r="X922" s="16" t="e">
        <f>IF(VLOOKUP($A922,Rank!$A:$AH,X$4,0)&lt;&gt;"",IF(X$5&lt;&gt;$C$3,W922+1,W922),W922)</f>
        <v>#REF!</v>
      </c>
      <c r="Z922" s="16" t="e">
        <f>IFERROR(VLOOKUP($A922,Rank!$A:$AH,D$4,0)*IF(IF(VLOOKUP($A922,Rank!$A:$AH,D$4,0)&lt;&gt;"",IF(D$5&lt;&gt;$C$3,C922+1,C922),C922)&lt;=6,1,0),0)+IF(VLOOKUP($A922,Rank!$A:$AH,D$4,0)&lt;&gt;"",IF(D$5&lt;&gt;$C$3,C922+1,C922),C922)*0.001</f>
        <v>#REF!</v>
      </c>
      <c r="AA922" s="16" t="e">
        <f>IFERROR(VLOOKUP($A922,Rank!$A:$AH,E$4,0)*IF(IF(VLOOKUP($A922,Rank!$A:$AH,E$4,0)&lt;&gt;"",IF(E$5&lt;&gt;$C$3,D922+1,D922),D922)&lt;=6,1,0),0)+IF(VLOOKUP($A922,Rank!$A:$AH,E$4,0)&lt;&gt;"",IF(E$5&lt;&gt;$C$3,D922+1,D922),D922)*0.001</f>
        <v>#REF!</v>
      </c>
      <c r="AB922" s="16" t="e">
        <f>IFERROR(VLOOKUP($A922,Rank!$A:$AH,F$4,0)*IF(IF(VLOOKUP($A922,Rank!$A:$AH,F$4,0)&lt;&gt;"",IF(F$5&lt;&gt;$C$3,E922+1,E922),E922)&lt;=6,1,0),0)+IF(VLOOKUP($A922,Rank!$A:$AH,F$4,0)&lt;&gt;"",IF(F$5&lt;&gt;$C$3,E922+1,E922),E922)*0.001</f>
        <v>#REF!</v>
      </c>
      <c r="AC922" s="16" t="e">
        <f>IFERROR(VLOOKUP($A922,Rank!$A:$AH,G$4,0)*IF(IF(VLOOKUP($A922,Rank!$A:$AH,G$4,0)&lt;&gt;"",IF(G$5&lt;&gt;$C$3,F922+1,F922),F922)&lt;=6,1,0),0)+IF(VLOOKUP($A922,Rank!$A:$AH,G$4,0)&lt;&gt;"",IF(G$5&lt;&gt;$C$3,F922+1,F922),F922)*0.001</f>
        <v>#REF!</v>
      </c>
      <c r="AD922" s="16" t="e">
        <f>IFERROR(VLOOKUP($A922,Rank!$A:$AH,H$4,0)*IF(IF(VLOOKUP($A922,Rank!$A:$AH,H$4,0)&lt;&gt;"",IF(H$5&lt;&gt;$C$3,G922+1,G922),G922)&lt;=6,1,0),0)+IF(VLOOKUP($A922,Rank!$A:$AH,H$4,0)&lt;&gt;"",IF(H$5&lt;&gt;$C$3,G922+1,G922),G922)*0.001</f>
        <v>#REF!</v>
      </c>
      <c r="AE922" s="16" t="e">
        <f>IFERROR(VLOOKUP($A922,Rank!$A:$AH,I$4,0)*IF(IF(VLOOKUP($A922,Rank!$A:$AH,I$4,0)&lt;&gt;"",IF(I$5&lt;&gt;$C$3,H922+1,H922),H922)&lt;=6,1,0),0)+IF(VLOOKUP($A922,Rank!$A:$AH,I$4,0)&lt;&gt;"",IF(I$5&lt;&gt;$C$3,H922+1,H922),H922)*0.001</f>
        <v>#REF!</v>
      </c>
      <c r="AF922" s="16" t="e">
        <f>IFERROR(VLOOKUP($A922,Rank!$A:$AH,J$4,0)*IF(IF(VLOOKUP($A922,Rank!$A:$AH,J$4,0)&lt;&gt;"",IF(J$5&lt;&gt;$C$3,I922+1,I922),I922)&lt;=6,1,0),0)+IF(VLOOKUP($A922,Rank!$A:$AH,J$4,0)&lt;&gt;"",IF(J$5&lt;&gt;$C$3,I922+1,I922),I922)*0.001</f>
        <v>#REF!</v>
      </c>
      <c r="AG922" s="16" t="e">
        <f>IFERROR(VLOOKUP($A922,Rank!$A:$AH,K$4,0)*IF(IF(VLOOKUP($A922,Rank!$A:$AH,K$4,0)&lt;&gt;"",IF(K$5&lt;&gt;$C$3,J922+1,J922),J922)&lt;=6,1,0),0)+IF(VLOOKUP($A922,Rank!$A:$AH,K$4,0)&lt;&gt;"",IF(K$5&lt;&gt;$C$3,J922+1,J922),J922)*0.001</f>
        <v>#REF!</v>
      </c>
      <c r="AH922" s="16" t="e">
        <f>IFERROR(VLOOKUP($A922,Rank!$A:$AH,L$4,0)*IF(IF(VLOOKUP($A922,Rank!$A:$AH,L$4,0)&lt;&gt;"",IF(L$5&lt;&gt;$C$3,K922+1,K922),K922)&lt;=6,1,0),0)+IF(VLOOKUP($A922,Rank!$A:$AH,L$4,0)&lt;&gt;"",IF(L$5&lt;&gt;$C$3,K922+1,K922),K922)*0.001</f>
        <v>#REF!</v>
      </c>
      <c r="AI922" s="16" t="e">
        <f>IFERROR(VLOOKUP($A922,Rank!$A:$AH,M$4,0)*IF(IF(VLOOKUP($A922,Rank!$A:$AH,M$4,0)&lt;&gt;"",IF(M$5&lt;&gt;$C$3,L922+1,L922),L922)&lt;=6,1,0),0)+IF(VLOOKUP($A922,Rank!$A:$AH,M$4,0)&lt;&gt;"",IF(M$5&lt;&gt;$C$3,L922+1,L922),L922)*0.001</f>
        <v>#REF!</v>
      </c>
      <c r="AJ922" s="16" t="e">
        <f>IFERROR(VLOOKUP($A922,Rank!$A:$AH,N$4,0)*IF(IF(VLOOKUP($A922,Rank!$A:$AH,N$4,0)&lt;&gt;"",IF(N$5&lt;&gt;$C$3,M922+1,M922),M922)&lt;=6,1,0),0)+IF(VLOOKUP($A922,Rank!$A:$AH,N$4,0)&lt;&gt;"",IF(N$5&lt;&gt;$C$3,M922+1,M922),M922)*0.001</f>
        <v>#REF!</v>
      </c>
      <c r="AK922" s="16" t="e">
        <f>IFERROR(VLOOKUP($A922,Rank!$A:$AH,O$4,0)*IF(IF(VLOOKUP($A922,Rank!$A:$AH,O$4,0)&lt;&gt;"",IF(O$5&lt;&gt;$C$3,N922+1,N922),N922)&lt;=6,1,0),0)+IF(VLOOKUP($A922,Rank!$A:$AH,O$4,0)&lt;&gt;"",IF(O$5&lt;&gt;$C$3,N922+1,N922),N922)*0.001</f>
        <v>#REF!</v>
      </c>
      <c r="AL922" s="16" t="e">
        <f>IFERROR(VLOOKUP($A922,Rank!$A:$AH,P$4,0)*IF(IF(VLOOKUP($A922,Rank!$A:$AH,P$4,0)&lt;&gt;"",IF(P$5&lt;&gt;$C$3,O922+1,O922),O922)&lt;=6,1,0),0)+IF(VLOOKUP($A922,Rank!$A:$AH,P$4,0)&lt;&gt;"",IF(P$5&lt;&gt;$C$3,O922+1,O922),O922)*0.001</f>
        <v>#REF!</v>
      </c>
      <c r="AM922" s="16" t="e">
        <f>IFERROR(VLOOKUP($A922,Rank!$A:$AH,Q$4,0)*IF(IF(VLOOKUP($A922,Rank!$A:$AH,Q$4,0)&lt;&gt;"",IF(Q$5&lt;&gt;$C$3,P922+1,P922),P922)&lt;=6,1,0),0)+IF(VLOOKUP($A922,Rank!$A:$AH,Q$4,0)&lt;&gt;"",IF(Q$5&lt;&gt;$C$3,P922+1,P922),P922)*0.001</f>
        <v>#REF!</v>
      </c>
      <c r="AN922" s="16" t="e">
        <f>IFERROR(VLOOKUP($A922,Rank!$A:$AH,R$4,0)*IF(IF(VLOOKUP($A922,Rank!$A:$AH,R$4,0)&lt;&gt;"",IF(R$5&lt;&gt;$C$3,Q922+1,Q922),Q922)&lt;=6,1,0),0)+IF(VLOOKUP($A922,Rank!$A:$AH,R$4,0)&lt;&gt;"",IF(R$5&lt;&gt;$C$3,Q922+1,Q922),Q922)*0.001</f>
        <v>#REF!</v>
      </c>
      <c r="AO922" s="16" t="e">
        <f>IFERROR(VLOOKUP($A922,Rank!$A:$AH,S$4,0)*IF(IF(VLOOKUP($A922,Rank!$A:$AH,S$4,0)&lt;&gt;"",IF(S$5&lt;&gt;$C$3,R922+1,R922),R922)&lt;=6,1,0),0)+IF(VLOOKUP($A922,Rank!$A:$AH,S$4,0)&lt;&gt;"",IF($S$5&lt;&gt;$C$3,R922+1,R922),R922)*0.001</f>
        <v>#REF!</v>
      </c>
      <c r="AP922" s="16" t="e">
        <f>IFERROR(VLOOKUP($A922,Rank!$A:$AH,T$4,0)*IF(IF(VLOOKUP($A922,Rank!$A:$AH,T$4,0)&lt;&gt;"",IF(T$5&lt;&gt;$C$3,S922+1,S922),S922)&lt;=6,1,0),0)+IF(VLOOKUP($A922,Rank!$A:$AH,T$4,0)&lt;&gt;"",IF($T$5&lt;&gt;$C$3,S922+1,S922),S922)*0.001</f>
        <v>#REF!</v>
      </c>
      <c r="AQ922" s="16" t="e">
        <f>IFERROR(VLOOKUP($A922,Rank!$A:$AH,U$4,0)*IF(IF(VLOOKUP($A922,Rank!$A:$AH,U$4,0)&lt;&gt;"",IF(U$5&lt;&gt;$C$3,T922+1,T922),T922)&lt;=6,1,0),0)+IF(VLOOKUP($A922,Rank!$A:$AH,U$4,0)&lt;&gt;"",IF($U$5&lt;&gt;$C$3,T922+1,T922),T922)*0.001</f>
        <v>#REF!</v>
      </c>
      <c r="AR922" s="16" t="e">
        <f>IFERROR(VLOOKUP($A922,Rank!$A:$AH,V$4,0)*IF(IF(VLOOKUP($A922,Rank!$A:$AH,V$4,0)&lt;&gt;"",IF(V$5&lt;&gt;$C$3,U922+1,U922),U922)&lt;=6,1,0),0)+IF(VLOOKUP($A922,Rank!$A:$AH,V$4,0)&lt;&gt;"",IF($V$5&lt;&gt;$C$3,U922+1,U922),U922)*0.001</f>
        <v>#REF!</v>
      </c>
      <c r="AS922" s="16" t="e">
        <f>IFERROR(VLOOKUP($A922,Rank!$A:$AH,W$4,0)*IF(IF(VLOOKUP($A922,Rank!$A:$AH,W$4,0)&lt;&gt;"",IF(W$5&lt;&gt;$C$3,V922+1,V922),V922)&lt;=6,1,0),0)+IF(VLOOKUP($A922,Rank!$A:$AH,W$4,0)&lt;&gt;"",IF($W$5&lt;&gt;$C$3,V922+1,V922),V922)*0.001</f>
        <v>#REF!</v>
      </c>
      <c r="AT922" s="16" t="e">
        <f>IFERROR(VLOOKUP($A922,Rank!$A:$AH,X$4,0)*IF(IF(VLOOKUP($A922,Rank!$A:$AH,X$4,0)&lt;&gt;"",IF(X$5&lt;&gt;$C$3,W922+1,W922),W922)&lt;=6,1,0),0)+IF(VLOOKUP($A922,Rank!$A:$AH,X$4,0)&lt;&gt;"",IF($X$5&lt;&gt;$C$3,W922+1,W922),W922)*0.001</f>
        <v>#REF!</v>
      </c>
      <c r="AV922" t="e">
        <f t="shared" si="310"/>
        <v>#REF!</v>
      </c>
      <c r="AW922" t="e">
        <f t="shared" si="311"/>
        <v>#REF!</v>
      </c>
      <c r="AX922" t="e">
        <f t="shared" si="312"/>
        <v>#REF!</v>
      </c>
      <c r="AY922" t="e">
        <f t="shared" si="313"/>
        <v>#REF!</v>
      </c>
      <c r="AZ922" t="e">
        <f t="shared" si="314"/>
        <v>#REF!</v>
      </c>
      <c r="BA922" t="e">
        <f t="shared" si="315"/>
        <v>#REF!</v>
      </c>
      <c r="BB922" t="e">
        <f t="shared" si="316"/>
        <v>#REF!</v>
      </c>
      <c r="BC922" t="e">
        <f t="shared" si="317"/>
        <v>#REF!</v>
      </c>
      <c r="BD922" t="e">
        <f t="shared" si="318"/>
        <v>#REF!</v>
      </c>
      <c r="BE922" t="e">
        <f t="shared" si="319"/>
        <v>#REF!</v>
      </c>
      <c r="BF922" t="e">
        <f t="shared" si="320"/>
        <v>#REF!</v>
      </c>
      <c r="BG922" t="e">
        <f t="shared" si="321"/>
        <v>#REF!</v>
      </c>
      <c r="BH922" t="e">
        <f t="shared" si="322"/>
        <v>#REF!</v>
      </c>
      <c r="BI922" t="e">
        <f t="shared" si="323"/>
        <v>#REF!</v>
      </c>
      <c r="BJ922" t="e">
        <f t="shared" si="324"/>
        <v>#REF!</v>
      </c>
      <c r="BK922" t="e">
        <f t="shared" si="325"/>
        <v>#REF!</v>
      </c>
      <c r="BL922" t="e">
        <f t="shared" si="326"/>
        <v>#REF!</v>
      </c>
      <c r="BM922" t="e">
        <f t="shared" si="327"/>
        <v>#REF!</v>
      </c>
      <c r="BN922" t="e">
        <f t="shared" si="328"/>
        <v>#REF!</v>
      </c>
      <c r="BO922" t="e">
        <f t="shared" si="329"/>
        <v>#REF!</v>
      </c>
      <c r="BP922" t="e">
        <f t="shared" si="330"/>
        <v>#REF!</v>
      </c>
    </row>
    <row r="923" spans="1:68" x14ac:dyDescent="0.3">
      <c r="A923" t="e">
        <f>+Rank!#REF!</f>
        <v>#REF!</v>
      </c>
      <c r="B923" s="16">
        <f t="shared" si="309"/>
        <v>0</v>
      </c>
      <c r="C923" s="16">
        <v>0</v>
      </c>
      <c r="D923" s="16" t="e">
        <f>IF(VLOOKUP($A923,Rank!$A:$AH,D$4,0)&lt;&gt;"",IF(D$5&lt;&gt;$C$3,C923+1,C923),C923)</f>
        <v>#REF!</v>
      </c>
      <c r="E923" s="16" t="e">
        <f>IF(VLOOKUP($A923,Rank!$A:$AH,E$4,0)&lt;&gt;"",IF(E$5&lt;&gt;$C$3,D923+1,D923),D923)</f>
        <v>#REF!</v>
      </c>
      <c r="F923" s="16" t="e">
        <f>IF(VLOOKUP($A923,Rank!$A:$AH,F$4,0)&lt;&gt;"",IF(F$5&lt;&gt;$C$3,D923+1,D923),D923)</f>
        <v>#REF!</v>
      </c>
      <c r="G923" s="16" t="e">
        <f>IF(VLOOKUP($A923,Rank!$A:$AH,G$4,0)&lt;&gt;"",IF(G$5&lt;&gt;$C$3,F923+1,F923),F923)</f>
        <v>#REF!</v>
      </c>
      <c r="H923" s="16" t="e">
        <f>IF(VLOOKUP($A923,Rank!$A:$AH,H$4,0)&lt;&gt;"",IF(H$5&lt;&gt;$C$3,G923+1,G923),G923)</f>
        <v>#REF!</v>
      </c>
      <c r="I923" s="16" t="e">
        <f>IF(VLOOKUP($A923,Rank!$A:$AH,I$4,0)&lt;&gt;"",IF(I$5&lt;&gt;$C$3,H923+1,H923),H923)</f>
        <v>#REF!</v>
      </c>
      <c r="J923" s="16" t="e">
        <f>IF(VLOOKUP($A923,Rank!$A:$AH,J$4,0)&lt;&gt;"",IF(J$5&lt;&gt;$C$3,I923+1,I923),I923)</f>
        <v>#REF!</v>
      </c>
      <c r="K923" s="16" t="e">
        <f>IF(VLOOKUP($A923,Rank!$A:$AH,K$4,0)&lt;&gt;"",IF(K$5&lt;&gt;$C$3,J923+1,J923),J923)</f>
        <v>#REF!</v>
      </c>
      <c r="L923" s="16" t="e">
        <f>IF(VLOOKUP($A923,Rank!$A:$AH,L$4,0)&lt;&gt;"",IF($L$5&lt;&gt;$C$3,K923+1,K923),K923)</f>
        <v>#REF!</v>
      </c>
      <c r="M923" s="16" t="e">
        <f>IF(VLOOKUP($A923,Rank!$A:$AH,M$4,0)&lt;&gt;"",IF(M$5&lt;&gt;$C$3,L923+1,L923),L923)</f>
        <v>#REF!</v>
      </c>
      <c r="N923" s="16" t="e">
        <f>IF(VLOOKUP($A923,Rank!$A:$AH,N$4,0)&lt;&gt;"",IF(N$5&lt;&gt;$C$3,M923+1,M923),M923)</f>
        <v>#REF!</v>
      </c>
      <c r="O923" s="16" t="e">
        <f>IF(VLOOKUP($A923,Rank!$A:$AH,O$4,0)&lt;&gt;"",IF(O$5&lt;&gt;$C$3,N923+1,N923),N923)</f>
        <v>#REF!</v>
      </c>
      <c r="P923" s="16" t="e">
        <f>IF(VLOOKUP($A923,Rank!$A:$AH,P$4,0)&lt;&gt;"",IF(P$5&lt;&gt;$C$3,O923+1,O923),O923)</f>
        <v>#REF!</v>
      </c>
      <c r="Q923" s="16" t="e">
        <f>IF(VLOOKUP($A923,Rank!$A:$AH,Q$4,0)&lt;&gt;"",IF(Q$5&lt;&gt;$C$3,P923+1,P923),P923)</f>
        <v>#REF!</v>
      </c>
      <c r="R923" s="16" t="e">
        <f>IF(VLOOKUP($A923,Rank!$A:$AH,R$4,0)&lt;&gt;"",IF(R$5&lt;&gt;$C$3,Q923+1,Q923),Q923)</f>
        <v>#REF!</v>
      </c>
      <c r="S923" s="16" t="e">
        <f>IF(VLOOKUP($A923,Rank!$A:$AH,S$4,0)&lt;&gt;"",IF(S$5&lt;&gt;$C$3,R923+1,R923),R923)</f>
        <v>#REF!</v>
      </c>
      <c r="T923" s="16" t="e">
        <f>IF(VLOOKUP($A923,Rank!$A:$AH,T$4,0)&lt;&gt;"",IF(T$5&lt;&gt;$C$3,S923+1,S923),S923)</f>
        <v>#REF!</v>
      </c>
      <c r="U923" s="16" t="e">
        <f>IF(VLOOKUP($A923,Rank!$A:$AH,U$4,0)&lt;&gt;"",IF(U$5&lt;&gt;$C$3,T923+1,T923),T923)</f>
        <v>#REF!</v>
      </c>
      <c r="V923" s="16" t="e">
        <f>IF(VLOOKUP($A923,Rank!$A:$AH,V$4,0)&lt;&gt;"",IF($V$5&lt;&gt;$C$3,U923+1,U923),U923)</f>
        <v>#REF!</v>
      </c>
      <c r="W923" s="16" t="e">
        <f>IF(VLOOKUP($A923,Rank!$A:$AH,W$4,0)&lt;&gt;"",IF(W$5&lt;&gt;$C$3,V923+1,V923),V923)</f>
        <v>#REF!</v>
      </c>
      <c r="X923" s="16" t="e">
        <f>IF(VLOOKUP($A923,Rank!$A:$AH,X$4,0)&lt;&gt;"",IF(X$5&lt;&gt;$C$3,W923+1,W923),W923)</f>
        <v>#REF!</v>
      </c>
      <c r="Z923" s="16" t="e">
        <f>IFERROR(VLOOKUP($A923,Rank!$A:$AH,D$4,0)*IF(IF(VLOOKUP($A923,Rank!$A:$AH,D$4,0)&lt;&gt;"",IF(D$5&lt;&gt;$C$3,C923+1,C923),C923)&lt;=6,1,0),0)+IF(VLOOKUP($A923,Rank!$A:$AH,D$4,0)&lt;&gt;"",IF(D$5&lt;&gt;$C$3,C923+1,C923),C923)*0.001</f>
        <v>#REF!</v>
      </c>
      <c r="AA923" s="16" t="e">
        <f>IFERROR(VLOOKUP($A923,Rank!$A:$AH,E$4,0)*IF(IF(VLOOKUP($A923,Rank!$A:$AH,E$4,0)&lt;&gt;"",IF(E$5&lt;&gt;$C$3,D923+1,D923),D923)&lt;=6,1,0),0)+IF(VLOOKUP($A923,Rank!$A:$AH,E$4,0)&lt;&gt;"",IF(E$5&lt;&gt;$C$3,D923+1,D923),D923)*0.001</f>
        <v>#REF!</v>
      </c>
      <c r="AB923" s="16" t="e">
        <f>IFERROR(VLOOKUP($A923,Rank!$A:$AH,F$4,0)*IF(IF(VLOOKUP($A923,Rank!$A:$AH,F$4,0)&lt;&gt;"",IF(F$5&lt;&gt;$C$3,E923+1,E923),E923)&lt;=6,1,0),0)+IF(VLOOKUP($A923,Rank!$A:$AH,F$4,0)&lt;&gt;"",IF(F$5&lt;&gt;$C$3,E923+1,E923),E923)*0.001</f>
        <v>#REF!</v>
      </c>
      <c r="AC923" s="16" t="e">
        <f>IFERROR(VLOOKUP($A923,Rank!$A:$AH,G$4,0)*IF(IF(VLOOKUP($A923,Rank!$A:$AH,G$4,0)&lt;&gt;"",IF(G$5&lt;&gt;$C$3,F923+1,F923),F923)&lt;=6,1,0),0)+IF(VLOOKUP($A923,Rank!$A:$AH,G$4,0)&lt;&gt;"",IF(G$5&lt;&gt;$C$3,F923+1,F923),F923)*0.001</f>
        <v>#REF!</v>
      </c>
      <c r="AD923" s="16" t="e">
        <f>IFERROR(VLOOKUP($A923,Rank!$A:$AH,H$4,0)*IF(IF(VLOOKUP($A923,Rank!$A:$AH,H$4,0)&lt;&gt;"",IF(H$5&lt;&gt;$C$3,G923+1,G923),G923)&lt;=6,1,0),0)+IF(VLOOKUP($A923,Rank!$A:$AH,H$4,0)&lt;&gt;"",IF(H$5&lt;&gt;$C$3,G923+1,G923),G923)*0.001</f>
        <v>#REF!</v>
      </c>
      <c r="AE923" s="16" t="e">
        <f>IFERROR(VLOOKUP($A923,Rank!$A:$AH,I$4,0)*IF(IF(VLOOKUP($A923,Rank!$A:$AH,I$4,0)&lt;&gt;"",IF(I$5&lt;&gt;$C$3,H923+1,H923),H923)&lt;=6,1,0),0)+IF(VLOOKUP($A923,Rank!$A:$AH,I$4,0)&lt;&gt;"",IF(I$5&lt;&gt;$C$3,H923+1,H923),H923)*0.001</f>
        <v>#REF!</v>
      </c>
      <c r="AF923" s="16" t="e">
        <f>IFERROR(VLOOKUP($A923,Rank!$A:$AH,J$4,0)*IF(IF(VLOOKUP($A923,Rank!$A:$AH,J$4,0)&lt;&gt;"",IF(J$5&lt;&gt;$C$3,I923+1,I923),I923)&lt;=6,1,0),0)+IF(VLOOKUP($A923,Rank!$A:$AH,J$4,0)&lt;&gt;"",IF(J$5&lt;&gt;$C$3,I923+1,I923),I923)*0.001</f>
        <v>#REF!</v>
      </c>
      <c r="AG923" s="16" t="e">
        <f>IFERROR(VLOOKUP($A923,Rank!$A:$AH,K$4,0)*IF(IF(VLOOKUP($A923,Rank!$A:$AH,K$4,0)&lt;&gt;"",IF(K$5&lt;&gt;$C$3,J923+1,J923),J923)&lt;=6,1,0),0)+IF(VLOOKUP($A923,Rank!$A:$AH,K$4,0)&lt;&gt;"",IF(K$5&lt;&gt;$C$3,J923+1,J923),J923)*0.001</f>
        <v>#REF!</v>
      </c>
      <c r="AH923" s="16" t="e">
        <f>IFERROR(VLOOKUP($A923,Rank!$A:$AH,L$4,0)*IF(IF(VLOOKUP($A923,Rank!$A:$AH,L$4,0)&lt;&gt;"",IF(L$5&lt;&gt;$C$3,K923+1,K923),K923)&lt;=6,1,0),0)+IF(VLOOKUP($A923,Rank!$A:$AH,L$4,0)&lt;&gt;"",IF(L$5&lt;&gt;$C$3,K923+1,K923),K923)*0.001</f>
        <v>#REF!</v>
      </c>
      <c r="AI923" s="16" t="e">
        <f>IFERROR(VLOOKUP($A923,Rank!$A:$AH,M$4,0)*IF(IF(VLOOKUP($A923,Rank!$A:$AH,M$4,0)&lt;&gt;"",IF(M$5&lt;&gt;$C$3,L923+1,L923),L923)&lt;=6,1,0),0)+IF(VLOOKUP($A923,Rank!$A:$AH,M$4,0)&lt;&gt;"",IF(M$5&lt;&gt;$C$3,L923+1,L923),L923)*0.001</f>
        <v>#REF!</v>
      </c>
      <c r="AJ923" s="16" t="e">
        <f>IFERROR(VLOOKUP($A923,Rank!$A:$AH,N$4,0)*IF(IF(VLOOKUP($A923,Rank!$A:$AH,N$4,0)&lt;&gt;"",IF(N$5&lt;&gt;$C$3,M923+1,M923),M923)&lt;=6,1,0),0)+IF(VLOOKUP($A923,Rank!$A:$AH,N$4,0)&lt;&gt;"",IF(N$5&lt;&gt;$C$3,M923+1,M923),M923)*0.001</f>
        <v>#REF!</v>
      </c>
      <c r="AK923" s="16" t="e">
        <f>IFERROR(VLOOKUP($A923,Rank!$A:$AH,O$4,0)*IF(IF(VLOOKUP($A923,Rank!$A:$AH,O$4,0)&lt;&gt;"",IF(O$5&lt;&gt;$C$3,N923+1,N923),N923)&lt;=6,1,0),0)+IF(VLOOKUP($A923,Rank!$A:$AH,O$4,0)&lt;&gt;"",IF(O$5&lt;&gt;$C$3,N923+1,N923),N923)*0.001</f>
        <v>#REF!</v>
      </c>
      <c r="AL923" s="16" t="e">
        <f>IFERROR(VLOOKUP($A923,Rank!$A:$AH,P$4,0)*IF(IF(VLOOKUP($A923,Rank!$A:$AH,P$4,0)&lt;&gt;"",IF(P$5&lt;&gt;$C$3,O923+1,O923),O923)&lt;=6,1,0),0)+IF(VLOOKUP($A923,Rank!$A:$AH,P$4,0)&lt;&gt;"",IF(P$5&lt;&gt;$C$3,O923+1,O923),O923)*0.001</f>
        <v>#REF!</v>
      </c>
      <c r="AM923" s="16" t="e">
        <f>IFERROR(VLOOKUP($A923,Rank!$A:$AH,Q$4,0)*IF(IF(VLOOKUP($A923,Rank!$A:$AH,Q$4,0)&lt;&gt;"",IF(Q$5&lt;&gt;$C$3,P923+1,P923),P923)&lt;=6,1,0),0)+IF(VLOOKUP($A923,Rank!$A:$AH,Q$4,0)&lt;&gt;"",IF(Q$5&lt;&gt;$C$3,P923+1,P923),P923)*0.001</f>
        <v>#REF!</v>
      </c>
      <c r="AN923" s="16" t="e">
        <f>IFERROR(VLOOKUP($A923,Rank!$A:$AH,R$4,0)*IF(IF(VLOOKUP($A923,Rank!$A:$AH,R$4,0)&lt;&gt;"",IF(R$5&lt;&gt;$C$3,Q923+1,Q923),Q923)&lt;=6,1,0),0)+IF(VLOOKUP($A923,Rank!$A:$AH,R$4,0)&lt;&gt;"",IF(R$5&lt;&gt;$C$3,Q923+1,Q923),Q923)*0.001</f>
        <v>#REF!</v>
      </c>
      <c r="AO923" s="16" t="e">
        <f>IFERROR(VLOOKUP($A923,Rank!$A:$AH,S$4,0)*IF(IF(VLOOKUP($A923,Rank!$A:$AH,S$4,0)&lt;&gt;"",IF(S$5&lt;&gt;$C$3,R923+1,R923),R923)&lt;=6,1,0),0)+IF(VLOOKUP($A923,Rank!$A:$AH,S$4,0)&lt;&gt;"",IF($S$5&lt;&gt;$C$3,R923+1,R923),R923)*0.001</f>
        <v>#REF!</v>
      </c>
      <c r="AP923" s="16" t="e">
        <f>IFERROR(VLOOKUP($A923,Rank!$A:$AH,T$4,0)*IF(IF(VLOOKUP($A923,Rank!$A:$AH,T$4,0)&lt;&gt;"",IF(T$5&lt;&gt;$C$3,S923+1,S923),S923)&lt;=6,1,0),0)+IF(VLOOKUP($A923,Rank!$A:$AH,T$4,0)&lt;&gt;"",IF($T$5&lt;&gt;$C$3,S923+1,S923),S923)*0.001</f>
        <v>#REF!</v>
      </c>
      <c r="AQ923" s="16" t="e">
        <f>IFERROR(VLOOKUP($A923,Rank!$A:$AH,U$4,0)*IF(IF(VLOOKUP($A923,Rank!$A:$AH,U$4,0)&lt;&gt;"",IF(U$5&lt;&gt;$C$3,T923+1,T923),T923)&lt;=6,1,0),0)+IF(VLOOKUP($A923,Rank!$A:$AH,U$4,0)&lt;&gt;"",IF($U$5&lt;&gt;$C$3,T923+1,T923),T923)*0.001</f>
        <v>#REF!</v>
      </c>
      <c r="AR923" s="16" t="e">
        <f>IFERROR(VLOOKUP($A923,Rank!$A:$AH,V$4,0)*IF(IF(VLOOKUP($A923,Rank!$A:$AH,V$4,0)&lt;&gt;"",IF(V$5&lt;&gt;$C$3,U923+1,U923),U923)&lt;=6,1,0),0)+IF(VLOOKUP($A923,Rank!$A:$AH,V$4,0)&lt;&gt;"",IF($V$5&lt;&gt;$C$3,U923+1,U923),U923)*0.001</f>
        <v>#REF!</v>
      </c>
      <c r="AS923" s="16" t="e">
        <f>IFERROR(VLOOKUP($A923,Rank!$A:$AH,W$4,0)*IF(IF(VLOOKUP($A923,Rank!$A:$AH,W$4,0)&lt;&gt;"",IF(W$5&lt;&gt;$C$3,V923+1,V923),V923)&lt;=6,1,0),0)+IF(VLOOKUP($A923,Rank!$A:$AH,W$4,0)&lt;&gt;"",IF($W$5&lt;&gt;$C$3,V923+1,V923),V923)*0.001</f>
        <v>#REF!</v>
      </c>
      <c r="AT923" s="16" t="e">
        <f>IFERROR(VLOOKUP($A923,Rank!$A:$AH,X$4,0)*IF(IF(VLOOKUP($A923,Rank!$A:$AH,X$4,0)&lt;&gt;"",IF(X$5&lt;&gt;$C$3,W923+1,W923),W923)&lt;=6,1,0),0)+IF(VLOOKUP($A923,Rank!$A:$AH,X$4,0)&lt;&gt;"",IF($X$5&lt;&gt;$C$3,W923+1,W923),W923)*0.001</f>
        <v>#REF!</v>
      </c>
      <c r="AV923" t="e">
        <f t="shared" si="310"/>
        <v>#REF!</v>
      </c>
      <c r="AW923" t="e">
        <f t="shared" si="311"/>
        <v>#REF!</v>
      </c>
      <c r="AX923" t="e">
        <f t="shared" si="312"/>
        <v>#REF!</v>
      </c>
      <c r="AY923" t="e">
        <f t="shared" si="313"/>
        <v>#REF!</v>
      </c>
      <c r="AZ923" t="e">
        <f t="shared" si="314"/>
        <v>#REF!</v>
      </c>
      <c r="BA923" t="e">
        <f t="shared" si="315"/>
        <v>#REF!</v>
      </c>
      <c r="BB923" t="e">
        <f t="shared" si="316"/>
        <v>#REF!</v>
      </c>
      <c r="BC923" t="e">
        <f t="shared" si="317"/>
        <v>#REF!</v>
      </c>
      <c r="BD923" t="e">
        <f t="shared" si="318"/>
        <v>#REF!</v>
      </c>
      <c r="BE923" t="e">
        <f t="shared" si="319"/>
        <v>#REF!</v>
      </c>
      <c r="BF923" t="e">
        <f t="shared" si="320"/>
        <v>#REF!</v>
      </c>
      <c r="BG923" t="e">
        <f t="shared" si="321"/>
        <v>#REF!</v>
      </c>
      <c r="BH923" t="e">
        <f t="shared" si="322"/>
        <v>#REF!</v>
      </c>
      <c r="BI923" t="e">
        <f t="shared" si="323"/>
        <v>#REF!</v>
      </c>
      <c r="BJ923" t="e">
        <f t="shared" si="324"/>
        <v>#REF!</v>
      </c>
      <c r="BK923" t="e">
        <f t="shared" si="325"/>
        <v>#REF!</v>
      </c>
      <c r="BL923" t="e">
        <f t="shared" si="326"/>
        <v>#REF!</v>
      </c>
      <c r="BM923" t="e">
        <f t="shared" si="327"/>
        <v>#REF!</v>
      </c>
      <c r="BN923" t="e">
        <f t="shared" si="328"/>
        <v>#REF!</v>
      </c>
      <c r="BO923" t="e">
        <f t="shared" si="329"/>
        <v>#REF!</v>
      </c>
      <c r="BP923" t="e">
        <f t="shared" si="330"/>
        <v>#REF!</v>
      </c>
    </row>
    <row r="924" spans="1:68" x14ac:dyDescent="0.3">
      <c r="A924" t="e">
        <f>+Rank!#REF!</f>
        <v>#REF!</v>
      </c>
      <c r="B924" s="16">
        <f t="shared" si="309"/>
        <v>0</v>
      </c>
      <c r="C924" s="16">
        <v>0</v>
      </c>
      <c r="D924" s="16" t="e">
        <f>IF(VLOOKUP($A924,Rank!$A:$AH,D$4,0)&lt;&gt;"",IF(D$5&lt;&gt;$C$3,C924+1,C924),C924)</f>
        <v>#REF!</v>
      </c>
      <c r="E924" s="16" t="e">
        <f>IF(VLOOKUP($A924,Rank!$A:$AH,E$4,0)&lt;&gt;"",IF(E$5&lt;&gt;$C$3,D924+1,D924),D924)</f>
        <v>#REF!</v>
      </c>
      <c r="F924" s="16" t="e">
        <f>IF(VLOOKUP($A924,Rank!$A:$AH,F$4,0)&lt;&gt;"",IF(F$5&lt;&gt;$C$3,D924+1,D924),D924)</f>
        <v>#REF!</v>
      </c>
      <c r="G924" s="16" t="e">
        <f>IF(VLOOKUP($A924,Rank!$A:$AH,G$4,0)&lt;&gt;"",IF(G$5&lt;&gt;$C$3,F924+1,F924),F924)</f>
        <v>#REF!</v>
      </c>
      <c r="H924" s="16" t="e">
        <f>IF(VLOOKUP($A924,Rank!$A:$AH,H$4,0)&lt;&gt;"",IF(H$5&lt;&gt;$C$3,G924+1,G924),G924)</f>
        <v>#REF!</v>
      </c>
      <c r="I924" s="16" t="e">
        <f>IF(VLOOKUP($A924,Rank!$A:$AH,I$4,0)&lt;&gt;"",IF(I$5&lt;&gt;$C$3,H924+1,H924),H924)</f>
        <v>#REF!</v>
      </c>
      <c r="J924" s="16" t="e">
        <f>IF(VLOOKUP($A924,Rank!$A:$AH,J$4,0)&lt;&gt;"",IF(J$5&lt;&gt;$C$3,I924+1,I924),I924)</f>
        <v>#REF!</v>
      </c>
      <c r="K924" s="16" t="e">
        <f>IF(VLOOKUP($A924,Rank!$A:$AH,K$4,0)&lt;&gt;"",IF(K$5&lt;&gt;$C$3,J924+1,J924),J924)</f>
        <v>#REF!</v>
      </c>
      <c r="L924" s="16" t="e">
        <f>IF(VLOOKUP($A924,Rank!$A:$AH,L$4,0)&lt;&gt;"",IF($L$5&lt;&gt;$C$3,K924+1,K924),K924)</f>
        <v>#REF!</v>
      </c>
      <c r="M924" s="16" t="e">
        <f>IF(VLOOKUP($A924,Rank!$A:$AH,M$4,0)&lt;&gt;"",IF(M$5&lt;&gt;$C$3,L924+1,L924),L924)</f>
        <v>#REF!</v>
      </c>
      <c r="N924" s="16" t="e">
        <f>IF(VLOOKUP($A924,Rank!$A:$AH,N$4,0)&lt;&gt;"",IF(N$5&lt;&gt;$C$3,M924+1,M924),M924)</f>
        <v>#REF!</v>
      </c>
      <c r="O924" s="16" t="e">
        <f>IF(VLOOKUP($A924,Rank!$A:$AH,O$4,0)&lt;&gt;"",IF(O$5&lt;&gt;$C$3,N924+1,N924),N924)</f>
        <v>#REF!</v>
      </c>
      <c r="P924" s="16" t="e">
        <f>IF(VLOOKUP($A924,Rank!$A:$AH,P$4,0)&lt;&gt;"",IF(P$5&lt;&gt;$C$3,O924+1,O924),O924)</f>
        <v>#REF!</v>
      </c>
      <c r="Q924" s="16" t="e">
        <f>IF(VLOOKUP($A924,Rank!$A:$AH,Q$4,0)&lt;&gt;"",IF(Q$5&lt;&gt;$C$3,P924+1,P924),P924)</f>
        <v>#REF!</v>
      </c>
      <c r="R924" s="16" t="e">
        <f>IF(VLOOKUP($A924,Rank!$A:$AH,R$4,0)&lt;&gt;"",IF(R$5&lt;&gt;$C$3,Q924+1,Q924),Q924)</f>
        <v>#REF!</v>
      </c>
      <c r="S924" s="16" t="e">
        <f>IF(VLOOKUP($A924,Rank!$A:$AH,S$4,0)&lt;&gt;"",IF(S$5&lt;&gt;$C$3,R924+1,R924),R924)</f>
        <v>#REF!</v>
      </c>
      <c r="T924" s="16" t="e">
        <f>IF(VLOOKUP($A924,Rank!$A:$AH,T$4,0)&lt;&gt;"",IF(T$5&lt;&gt;$C$3,S924+1,S924),S924)</f>
        <v>#REF!</v>
      </c>
      <c r="U924" s="16" t="e">
        <f>IF(VLOOKUP($A924,Rank!$A:$AH,U$4,0)&lt;&gt;"",IF(U$5&lt;&gt;$C$3,T924+1,T924),T924)</f>
        <v>#REF!</v>
      </c>
      <c r="V924" s="16" t="e">
        <f>IF(VLOOKUP($A924,Rank!$A:$AH,V$4,0)&lt;&gt;"",IF($V$5&lt;&gt;$C$3,U924+1,U924),U924)</f>
        <v>#REF!</v>
      </c>
      <c r="W924" s="16" t="e">
        <f>IF(VLOOKUP($A924,Rank!$A:$AH,W$4,0)&lt;&gt;"",IF(W$5&lt;&gt;$C$3,V924+1,V924),V924)</f>
        <v>#REF!</v>
      </c>
      <c r="X924" s="16" t="e">
        <f>IF(VLOOKUP($A924,Rank!$A:$AH,X$4,0)&lt;&gt;"",IF(X$5&lt;&gt;$C$3,W924+1,W924),W924)</f>
        <v>#REF!</v>
      </c>
      <c r="Z924" s="16" t="e">
        <f>IFERROR(VLOOKUP($A924,Rank!$A:$AH,D$4,0)*IF(IF(VLOOKUP($A924,Rank!$A:$AH,D$4,0)&lt;&gt;"",IF(D$5&lt;&gt;$C$3,C924+1,C924),C924)&lt;=6,1,0),0)+IF(VLOOKUP($A924,Rank!$A:$AH,D$4,0)&lt;&gt;"",IF(D$5&lt;&gt;$C$3,C924+1,C924),C924)*0.001</f>
        <v>#REF!</v>
      </c>
      <c r="AA924" s="16" t="e">
        <f>IFERROR(VLOOKUP($A924,Rank!$A:$AH,E$4,0)*IF(IF(VLOOKUP($A924,Rank!$A:$AH,E$4,0)&lt;&gt;"",IF(E$5&lt;&gt;$C$3,D924+1,D924),D924)&lt;=6,1,0),0)+IF(VLOOKUP($A924,Rank!$A:$AH,E$4,0)&lt;&gt;"",IF(E$5&lt;&gt;$C$3,D924+1,D924),D924)*0.001</f>
        <v>#REF!</v>
      </c>
      <c r="AB924" s="16" t="e">
        <f>IFERROR(VLOOKUP($A924,Rank!$A:$AH,F$4,0)*IF(IF(VLOOKUP($A924,Rank!$A:$AH,F$4,0)&lt;&gt;"",IF(F$5&lt;&gt;$C$3,E924+1,E924),E924)&lt;=6,1,0),0)+IF(VLOOKUP($A924,Rank!$A:$AH,F$4,0)&lt;&gt;"",IF(F$5&lt;&gt;$C$3,E924+1,E924),E924)*0.001</f>
        <v>#REF!</v>
      </c>
      <c r="AC924" s="16" t="e">
        <f>IFERROR(VLOOKUP($A924,Rank!$A:$AH,G$4,0)*IF(IF(VLOOKUP($A924,Rank!$A:$AH,G$4,0)&lt;&gt;"",IF(G$5&lt;&gt;$C$3,F924+1,F924),F924)&lt;=6,1,0),0)+IF(VLOOKUP($A924,Rank!$A:$AH,G$4,0)&lt;&gt;"",IF(G$5&lt;&gt;$C$3,F924+1,F924),F924)*0.001</f>
        <v>#REF!</v>
      </c>
      <c r="AD924" s="16" t="e">
        <f>IFERROR(VLOOKUP($A924,Rank!$A:$AH,H$4,0)*IF(IF(VLOOKUP($A924,Rank!$A:$AH,H$4,0)&lt;&gt;"",IF(H$5&lt;&gt;$C$3,G924+1,G924),G924)&lt;=6,1,0),0)+IF(VLOOKUP($A924,Rank!$A:$AH,H$4,0)&lt;&gt;"",IF(H$5&lt;&gt;$C$3,G924+1,G924),G924)*0.001</f>
        <v>#REF!</v>
      </c>
      <c r="AE924" s="16" t="e">
        <f>IFERROR(VLOOKUP($A924,Rank!$A:$AH,I$4,0)*IF(IF(VLOOKUP($A924,Rank!$A:$AH,I$4,0)&lt;&gt;"",IF(I$5&lt;&gt;$C$3,H924+1,H924),H924)&lt;=6,1,0),0)+IF(VLOOKUP($A924,Rank!$A:$AH,I$4,0)&lt;&gt;"",IF(I$5&lt;&gt;$C$3,H924+1,H924),H924)*0.001</f>
        <v>#REF!</v>
      </c>
      <c r="AF924" s="16" t="e">
        <f>IFERROR(VLOOKUP($A924,Rank!$A:$AH,J$4,0)*IF(IF(VLOOKUP($A924,Rank!$A:$AH,J$4,0)&lt;&gt;"",IF(J$5&lt;&gt;$C$3,I924+1,I924),I924)&lt;=6,1,0),0)+IF(VLOOKUP($A924,Rank!$A:$AH,J$4,0)&lt;&gt;"",IF(J$5&lt;&gt;$C$3,I924+1,I924),I924)*0.001</f>
        <v>#REF!</v>
      </c>
      <c r="AG924" s="16" t="e">
        <f>IFERROR(VLOOKUP($A924,Rank!$A:$AH,K$4,0)*IF(IF(VLOOKUP($A924,Rank!$A:$AH,K$4,0)&lt;&gt;"",IF(K$5&lt;&gt;$C$3,J924+1,J924),J924)&lt;=6,1,0),0)+IF(VLOOKUP($A924,Rank!$A:$AH,K$4,0)&lt;&gt;"",IF(K$5&lt;&gt;$C$3,J924+1,J924),J924)*0.001</f>
        <v>#REF!</v>
      </c>
      <c r="AH924" s="16" t="e">
        <f>IFERROR(VLOOKUP($A924,Rank!$A:$AH,L$4,0)*IF(IF(VLOOKUP($A924,Rank!$A:$AH,L$4,0)&lt;&gt;"",IF(L$5&lt;&gt;$C$3,K924+1,K924),K924)&lt;=6,1,0),0)+IF(VLOOKUP($A924,Rank!$A:$AH,L$4,0)&lt;&gt;"",IF(L$5&lt;&gt;$C$3,K924+1,K924),K924)*0.001</f>
        <v>#REF!</v>
      </c>
      <c r="AI924" s="16" t="e">
        <f>IFERROR(VLOOKUP($A924,Rank!$A:$AH,M$4,0)*IF(IF(VLOOKUP($A924,Rank!$A:$AH,M$4,0)&lt;&gt;"",IF(M$5&lt;&gt;$C$3,L924+1,L924),L924)&lt;=6,1,0),0)+IF(VLOOKUP($A924,Rank!$A:$AH,M$4,0)&lt;&gt;"",IF(M$5&lt;&gt;$C$3,L924+1,L924),L924)*0.001</f>
        <v>#REF!</v>
      </c>
      <c r="AJ924" s="16" t="e">
        <f>IFERROR(VLOOKUP($A924,Rank!$A:$AH,N$4,0)*IF(IF(VLOOKUP($A924,Rank!$A:$AH,N$4,0)&lt;&gt;"",IF(N$5&lt;&gt;$C$3,M924+1,M924),M924)&lt;=6,1,0),0)+IF(VLOOKUP($A924,Rank!$A:$AH,N$4,0)&lt;&gt;"",IF(N$5&lt;&gt;$C$3,M924+1,M924),M924)*0.001</f>
        <v>#REF!</v>
      </c>
      <c r="AK924" s="16" t="e">
        <f>IFERROR(VLOOKUP($A924,Rank!$A:$AH,O$4,0)*IF(IF(VLOOKUP($A924,Rank!$A:$AH,O$4,0)&lt;&gt;"",IF(O$5&lt;&gt;$C$3,N924+1,N924),N924)&lt;=6,1,0),0)+IF(VLOOKUP($A924,Rank!$A:$AH,O$4,0)&lt;&gt;"",IF(O$5&lt;&gt;$C$3,N924+1,N924),N924)*0.001</f>
        <v>#REF!</v>
      </c>
      <c r="AL924" s="16" t="e">
        <f>IFERROR(VLOOKUP($A924,Rank!$A:$AH,P$4,0)*IF(IF(VLOOKUP($A924,Rank!$A:$AH,P$4,0)&lt;&gt;"",IF(P$5&lt;&gt;$C$3,O924+1,O924),O924)&lt;=6,1,0),0)+IF(VLOOKUP($A924,Rank!$A:$AH,P$4,0)&lt;&gt;"",IF(P$5&lt;&gt;$C$3,O924+1,O924),O924)*0.001</f>
        <v>#REF!</v>
      </c>
      <c r="AM924" s="16" t="e">
        <f>IFERROR(VLOOKUP($A924,Rank!$A:$AH,Q$4,0)*IF(IF(VLOOKUP($A924,Rank!$A:$AH,Q$4,0)&lt;&gt;"",IF(Q$5&lt;&gt;$C$3,P924+1,P924),P924)&lt;=6,1,0),0)+IF(VLOOKUP($A924,Rank!$A:$AH,Q$4,0)&lt;&gt;"",IF(Q$5&lt;&gt;$C$3,P924+1,P924),P924)*0.001</f>
        <v>#REF!</v>
      </c>
      <c r="AN924" s="16" t="e">
        <f>IFERROR(VLOOKUP($A924,Rank!$A:$AH,R$4,0)*IF(IF(VLOOKUP($A924,Rank!$A:$AH,R$4,0)&lt;&gt;"",IF(R$5&lt;&gt;$C$3,Q924+1,Q924),Q924)&lt;=6,1,0),0)+IF(VLOOKUP($A924,Rank!$A:$AH,R$4,0)&lt;&gt;"",IF(R$5&lt;&gt;$C$3,Q924+1,Q924),Q924)*0.001</f>
        <v>#REF!</v>
      </c>
      <c r="AO924" s="16" t="e">
        <f>IFERROR(VLOOKUP($A924,Rank!$A:$AH,S$4,0)*IF(IF(VLOOKUP($A924,Rank!$A:$AH,S$4,0)&lt;&gt;"",IF(S$5&lt;&gt;$C$3,R924+1,R924),R924)&lt;=6,1,0),0)+IF(VLOOKUP($A924,Rank!$A:$AH,S$4,0)&lt;&gt;"",IF($S$5&lt;&gt;$C$3,R924+1,R924),R924)*0.001</f>
        <v>#REF!</v>
      </c>
      <c r="AP924" s="16" t="e">
        <f>IFERROR(VLOOKUP($A924,Rank!$A:$AH,T$4,0)*IF(IF(VLOOKUP($A924,Rank!$A:$AH,T$4,0)&lt;&gt;"",IF(T$5&lt;&gt;$C$3,S924+1,S924),S924)&lt;=6,1,0),0)+IF(VLOOKUP($A924,Rank!$A:$AH,T$4,0)&lt;&gt;"",IF($T$5&lt;&gt;$C$3,S924+1,S924),S924)*0.001</f>
        <v>#REF!</v>
      </c>
      <c r="AQ924" s="16" t="e">
        <f>IFERROR(VLOOKUP($A924,Rank!$A:$AH,U$4,0)*IF(IF(VLOOKUP($A924,Rank!$A:$AH,U$4,0)&lt;&gt;"",IF(U$5&lt;&gt;$C$3,T924+1,T924),T924)&lt;=6,1,0),0)+IF(VLOOKUP($A924,Rank!$A:$AH,U$4,0)&lt;&gt;"",IF($U$5&lt;&gt;$C$3,T924+1,T924),T924)*0.001</f>
        <v>#REF!</v>
      </c>
      <c r="AR924" s="16" t="e">
        <f>IFERROR(VLOOKUP($A924,Rank!$A:$AH,V$4,0)*IF(IF(VLOOKUP($A924,Rank!$A:$AH,V$4,0)&lt;&gt;"",IF(V$5&lt;&gt;$C$3,U924+1,U924),U924)&lt;=6,1,0),0)+IF(VLOOKUP($A924,Rank!$A:$AH,V$4,0)&lt;&gt;"",IF($V$5&lt;&gt;$C$3,U924+1,U924),U924)*0.001</f>
        <v>#REF!</v>
      </c>
      <c r="AS924" s="16" t="e">
        <f>IFERROR(VLOOKUP($A924,Rank!$A:$AH,W$4,0)*IF(IF(VLOOKUP($A924,Rank!$A:$AH,W$4,0)&lt;&gt;"",IF(W$5&lt;&gt;$C$3,V924+1,V924),V924)&lt;=6,1,0),0)+IF(VLOOKUP($A924,Rank!$A:$AH,W$4,0)&lt;&gt;"",IF($W$5&lt;&gt;$C$3,V924+1,V924),V924)*0.001</f>
        <v>#REF!</v>
      </c>
      <c r="AT924" s="16" t="e">
        <f>IFERROR(VLOOKUP($A924,Rank!$A:$AH,X$4,0)*IF(IF(VLOOKUP($A924,Rank!$A:$AH,X$4,0)&lt;&gt;"",IF(X$5&lt;&gt;$C$3,W924+1,W924),W924)&lt;=6,1,0),0)+IF(VLOOKUP($A924,Rank!$A:$AH,X$4,0)&lt;&gt;"",IF($X$5&lt;&gt;$C$3,W924+1,W924),W924)*0.001</f>
        <v>#REF!</v>
      </c>
      <c r="AV924" t="e">
        <f t="shared" si="310"/>
        <v>#REF!</v>
      </c>
      <c r="AW924" t="e">
        <f t="shared" si="311"/>
        <v>#REF!</v>
      </c>
      <c r="AX924" t="e">
        <f t="shared" si="312"/>
        <v>#REF!</v>
      </c>
      <c r="AY924" t="e">
        <f t="shared" si="313"/>
        <v>#REF!</v>
      </c>
      <c r="AZ924" t="e">
        <f t="shared" si="314"/>
        <v>#REF!</v>
      </c>
      <c r="BA924" t="e">
        <f t="shared" si="315"/>
        <v>#REF!</v>
      </c>
      <c r="BB924" t="e">
        <f t="shared" si="316"/>
        <v>#REF!</v>
      </c>
      <c r="BC924" t="e">
        <f t="shared" si="317"/>
        <v>#REF!</v>
      </c>
      <c r="BD924" t="e">
        <f t="shared" si="318"/>
        <v>#REF!</v>
      </c>
      <c r="BE924" t="e">
        <f t="shared" si="319"/>
        <v>#REF!</v>
      </c>
      <c r="BF924" t="e">
        <f t="shared" si="320"/>
        <v>#REF!</v>
      </c>
      <c r="BG924" t="e">
        <f t="shared" si="321"/>
        <v>#REF!</v>
      </c>
      <c r="BH924" t="e">
        <f t="shared" si="322"/>
        <v>#REF!</v>
      </c>
      <c r="BI924" t="e">
        <f t="shared" si="323"/>
        <v>#REF!</v>
      </c>
      <c r="BJ924" t="e">
        <f t="shared" si="324"/>
        <v>#REF!</v>
      </c>
      <c r="BK924" t="e">
        <f t="shared" si="325"/>
        <v>#REF!</v>
      </c>
      <c r="BL924" t="e">
        <f t="shared" si="326"/>
        <v>#REF!</v>
      </c>
      <c r="BM924" t="e">
        <f t="shared" si="327"/>
        <v>#REF!</v>
      </c>
      <c r="BN924" t="e">
        <f t="shared" si="328"/>
        <v>#REF!</v>
      </c>
      <c r="BO924" t="e">
        <f t="shared" si="329"/>
        <v>#REF!</v>
      </c>
      <c r="BP924" t="e">
        <f t="shared" si="330"/>
        <v>#REF!</v>
      </c>
    </row>
    <row r="925" spans="1:68" x14ac:dyDescent="0.3">
      <c r="A925" t="e">
        <f>+Rank!#REF!</f>
        <v>#REF!</v>
      </c>
      <c r="B925" s="16">
        <f t="shared" si="309"/>
        <v>0</v>
      </c>
      <c r="C925" s="16">
        <v>0</v>
      </c>
      <c r="D925" s="16" t="e">
        <f>IF(VLOOKUP($A925,Rank!$A:$AH,D$4,0)&lt;&gt;"",IF(D$5&lt;&gt;$C$3,C925+1,C925),C925)</f>
        <v>#REF!</v>
      </c>
      <c r="E925" s="16" t="e">
        <f>IF(VLOOKUP($A925,Rank!$A:$AH,E$4,0)&lt;&gt;"",IF(E$5&lt;&gt;$C$3,D925+1,D925),D925)</f>
        <v>#REF!</v>
      </c>
      <c r="F925" s="16" t="e">
        <f>IF(VLOOKUP($A925,Rank!$A:$AH,F$4,0)&lt;&gt;"",IF(F$5&lt;&gt;$C$3,D925+1,D925),D925)</f>
        <v>#REF!</v>
      </c>
      <c r="G925" s="16" t="e">
        <f>IF(VLOOKUP($A925,Rank!$A:$AH,G$4,0)&lt;&gt;"",IF(G$5&lt;&gt;$C$3,F925+1,F925),F925)</f>
        <v>#REF!</v>
      </c>
      <c r="H925" s="16" t="e">
        <f>IF(VLOOKUP($A925,Rank!$A:$AH,H$4,0)&lt;&gt;"",IF(H$5&lt;&gt;$C$3,G925+1,G925),G925)</f>
        <v>#REF!</v>
      </c>
      <c r="I925" s="16" t="e">
        <f>IF(VLOOKUP($A925,Rank!$A:$AH,I$4,0)&lt;&gt;"",IF(I$5&lt;&gt;$C$3,H925+1,H925),H925)</f>
        <v>#REF!</v>
      </c>
      <c r="J925" s="16" t="e">
        <f>IF(VLOOKUP($A925,Rank!$A:$AH,J$4,0)&lt;&gt;"",IF(J$5&lt;&gt;$C$3,I925+1,I925),I925)</f>
        <v>#REF!</v>
      </c>
      <c r="K925" s="16" t="e">
        <f>IF(VLOOKUP($A925,Rank!$A:$AH,K$4,0)&lt;&gt;"",IF(K$5&lt;&gt;$C$3,J925+1,J925),J925)</f>
        <v>#REF!</v>
      </c>
      <c r="L925" s="16" t="e">
        <f>IF(VLOOKUP($A925,Rank!$A:$AH,L$4,0)&lt;&gt;"",IF($L$5&lt;&gt;$C$3,K925+1,K925),K925)</f>
        <v>#REF!</v>
      </c>
      <c r="M925" s="16" t="e">
        <f>IF(VLOOKUP($A925,Rank!$A:$AH,M$4,0)&lt;&gt;"",IF(M$5&lt;&gt;$C$3,L925+1,L925),L925)</f>
        <v>#REF!</v>
      </c>
      <c r="N925" s="16" t="e">
        <f>IF(VLOOKUP($A925,Rank!$A:$AH,N$4,0)&lt;&gt;"",IF(N$5&lt;&gt;$C$3,M925+1,M925),M925)</f>
        <v>#REF!</v>
      </c>
      <c r="O925" s="16" t="e">
        <f>IF(VLOOKUP($A925,Rank!$A:$AH,O$4,0)&lt;&gt;"",IF(O$5&lt;&gt;$C$3,N925+1,N925),N925)</f>
        <v>#REF!</v>
      </c>
      <c r="P925" s="16" t="e">
        <f>IF(VLOOKUP($A925,Rank!$A:$AH,P$4,0)&lt;&gt;"",IF(P$5&lt;&gt;$C$3,O925+1,O925),O925)</f>
        <v>#REF!</v>
      </c>
      <c r="Q925" s="16" t="e">
        <f>IF(VLOOKUP($A925,Rank!$A:$AH,Q$4,0)&lt;&gt;"",IF(Q$5&lt;&gt;$C$3,P925+1,P925),P925)</f>
        <v>#REF!</v>
      </c>
      <c r="R925" s="16" t="e">
        <f>IF(VLOOKUP($A925,Rank!$A:$AH,R$4,0)&lt;&gt;"",IF(R$5&lt;&gt;$C$3,Q925+1,Q925),Q925)</f>
        <v>#REF!</v>
      </c>
      <c r="S925" s="16" t="e">
        <f>IF(VLOOKUP($A925,Rank!$A:$AH,S$4,0)&lt;&gt;"",IF(S$5&lt;&gt;$C$3,R925+1,R925),R925)</f>
        <v>#REF!</v>
      </c>
      <c r="T925" s="16" t="e">
        <f>IF(VLOOKUP($A925,Rank!$A:$AH,T$4,0)&lt;&gt;"",IF(T$5&lt;&gt;$C$3,S925+1,S925),S925)</f>
        <v>#REF!</v>
      </c>
      <c r="U925" s="16" t="e">
        <f>IF(VLOOKUP($A925,Rank!$A:$AH,U$4,0)&lt;&gt;"",IF(U$5&lt;&gt;$C$3,T925+1,T925),T925)</f>
        <v>#REF!</v>
      </c>
      <c r="V925" s="16" t="e">
        <f>IF(VLOOKUP($A925,Rank!$A:$AH,V$4,0)&lt;&gt;"",IF($V$5&lt;&gt;$C$3,U925+1,U925),U925)</f>
        <v>#REF!</v>
      </c>
      <c r="W925" s="16" t="e">
        <f>IF(VLOOKUP($A925,Rank!$A:$AH,W$4,0)&lt;&gt;"",IF(W$5&lt;&gt;$C$3,V925+1,V925),V925)</f>
        <v>#REF!</v>
      </c>
      <c r="X925" s="16" t="e">
        <f>IF(VLOOKUP($A925,Rank!$A:$AH,X$4,0)&lt;&gt;"",IF(X$5&lt;&gt;$C$3,W925+1,W925),W925)</f>
        <v>#REF!</v>
      </c>
      <c r="Z925" s="16" t="e">
        <f>IFERROR(VLOOKUP($A925,Rank!$A:$AH,D$4,0)*IF(IF(VLOOKUP($A925,Rank!$A:$AH,D$4,0)&lt;&gt;"",IF(D$5&lt;&gt;$C$3,C925+1,C925),C925)&lt;=6,1,0),0)+IF(VLOOKUP($A925,Rank!$A:$AH,D$4,0)&lt;&gt;"",IF(D$5&lt;&gt;$C$3,C925+1,C925),C925)*0.001</f>
        <v>#REF!</v>
      </c>
      <c r="AA925" s="16" t="e">
        <f>IFERROR(VLOOKUP($A925,Rank!$A:$AH,E$4,0)*IF(IF(VLOOKUP($A925,Rank!$A:$AH,E$4,0)&lt;&gt;"",IF(E$5&lt;&gt;$C$3,D925+1,D925),D925)&lt;=6,1,0),0)+IF(VLOOKUP($A925,Rank!$A:$AH,E$4,0)&lt;&gt;"",IF(E$5&lt;&gt;$C$3,D925+1,D925),D925)*0.001</f>
        <v>#REF!</v>
      </c>
      <c r="AB925" s="16" t="e">
        <f>IFERROR(VLOOKUP($A925,Rank!$A:$AH,F$4,0)*IF(IF(VLOOKUP($A925,Rank!$A:$AH,F$4,0)&lt;&gt;"",IF(F$5&lt;&gt;$C$3,E925+1,E925),E925)&lt;=6,1,0),0)+IF(VLOOKUP($A925,Rank!$A:$AH,F$4,0)&lt;&gt;"",IF(F$5&lt;&gt;$C$3,E925+1,E925),E925)*0.001</f>
        <v>#REF!</v>
      </c>
      <c r="AC925" s="16" t="e">
        <f>IFERROR(VLOOKUP($A925,Rank!$A:$AH,G$4,0)*IF(IF(VLOOKUP($A925,Rank!$A:$AH,G$4,0)&lt;&gt;"",IF(G$5&lt;&gt;$C$3,F925+1,F925),F925)&lt;=6,1,0),0)+IF(VLOOKUP($A925,Rank!$A:$AH,G$4,0)&lt;&gt;"",IF(G$5&lt;&gt;$C$3,F925+1,F925),F925)*0.001</f>
        <v>#REF!</v>
      </c>
      <c r="AD925" s="16" t="e">
        <f>IFERROR(VLOOKUP($A925,Rank!$A:$AH,H$4,0)*IF(IF(VLOOKUP($A925,Rank!$A:$AH,H$4,0)&lt;&gt;"",IF(H$5&lt;&gt;$C$3,G925+1,G925),G925)&lt;=6,1,0),0)+IF(VLOOKUP($A925,Rank!$A:$AH,H$4,0)&lt;&gt;"",IF(H$5&lt;&gt;$C$3,G925+1,G925),G925)*0.001</f>
        <v>#REF!</v>
      </c>
      <c r="AE925" s="16" t="e">
        <f>IFERROR(VLOOKUP($A925,Rank!$A:$AH,I$4,0)*IF(IF(VLOOKUP($A925,Rank!$A:$AH,I$4,0)&lt;&gt;"",IF(I$5&lt;&gt;$C$3,H925+1,H925),H925)&lt;=6,1,0),0)+IF(VLOOKUP($A925,Rank!$A:$AH,I$4,0)&lt;&gt;"",IF(I$5&lt;&gt;$C$3,H925+1,H925),H925)*0.001</f>
        <v>#REF!</v>
      </c>
      <c r="AF925" s="16" t="e">
        <f>IFERROR(VLOOKUP($A925,Rank!$A:$AH,J$4,0)*IF(IF(VLOOKUP($A925,Rank!$A:$AH,J$4,0)&lt;&gt;"",IF(J$5&lt;&gt;$C$3,I925+1,I925),I925)&lt;=6,1,0),0)+IF(VLOOKUP($A925,Rank!$A:$AH,J$4,0)&lt;&gt;"",IF(J$5&lt;&gt;$C$3,I925+1,I925),I925)*0.001</f>
        <v>#REF!</v>
      </c>
      <c r="AG925" s="16" t="e">
        <f>IFERROR(VLOOKUP($A925,Rank!$A:$AH,K$4,0)*IF(IF(VLOOKUP($A925,Rank!$A:$AH,K$4,0)&lt;&gt;"",IF(K$5&lt;&gt;$C$3,J925+1,J925),J925)&lt;=6,1,0),0)+IF(VLOOKUP($A925,Rank!$A:$AH,K$4,0)&lt;&gt;"",IF(K$5&lt;&gt;$C$3,J925+1,J925),J925)*0.001</f>
        <v>#REF!</v>
      </c>
      <c r="AH925" s="16" t="e">
        <f>IFERROR(VLOOKUP($A925,Rank!$A:$AH,L$4,0)*IF(IF(VLOOKUP($A925,Rank!$A:$AH,L$4,0)&lt;&gt;"",IF(L$5&lt;&gt;$C$3,K925+1,K925),K925)&lt;=6,1,0),0)+IF(VLOOKUP($A925,Rank!$A:$AH,L$4,0)&lt;&gt;"",IF(L$5&lt;&gt;$C$3,K925+1,K925),K925)*0.001</f>
        <v>#REF!</v>
      </c>
      <c r="AI925" s="16" t="e">
        <f>IFERROR(VLOOKUP($A925,Rank!$A:$AH,M$4,0)*IF(IF(VLOOKUP($A925,Rank!$A:$AH,M$4,0)&lt;&gt;"",IF(M$5&lt;&gt;$C$3,L925+1,L925),L925)&lt;=6,1,0),0)+IF(VLOOKUP($A925,Rank!$A:$AH,M$4,0)&lt;&gt;"",IF(M$5&lt;&gt;$C$3,L925+1,L925),L925)*0.001</f>
        <v>#REF!</v>
      </c>
      <c r="AJ925" s="16" t="e">
        <f>IFERROR(VLOOKUP($A925,Rank!$A:$AH,N$4,0)*IF(IF(VLOOKUP($A925,Rank!$A:$AH,N$4,0)&lt;&gt;"",IF(N$5&lt;&gt;$C$3,M925+1,M925),M925)&lt;=6,1,0),0)+IF(VLOOKUP($A925,Rank!$A:$AH,N$4,0)&lt;&gt;"",IF(N$5&lt;&gt;$C$3,M925+1,M925),M925)*0.001</f>
        <v>#REF!</v>
      </c>
      <c r="AK925" s="16" t="e">
        <f>IFERROR(VLOOKUP($A925,Rank!$A:$AH,O$4,0)*IF(IF(VLOOKUP($A925,Rank!$A:$AH,O$4,0)&lt;&gt;"",IF(O$5&lt;&gt;$C$3,N925+1,N925),N925)&lt;=6,1,0),0)+IF(VLOOKUP($A925,Rank!$A:$AH,O$4,0)&lt;&gt;"",IF(O$5&lt;&gt;$C$3,N925+1,N925),N925)*0.001</f>
        <v>#REF!</v>
      </c>
      <c r="AL925" s="16" t="e">
        <f>IFERROR(VLOOKUP($A925,Rank!$A:$AH,P$4,0)*IF(IF(VLOOKUP($A925,Rank!$A:$AH,P$4,0)&lt;&gt;"",IF(P$5&lt;&gt;$C$3,O925+1,O925),O925)&lt;=6,1,0),0)+IF(VLOOKUP($A925,Rank!$A:$AH,P$4,0)&lt;&gt;"",IF(P$5&lt;&gt;$C$3,O925+1,O925),O925)*0.001</f>
        <v>#REF!</v>
      </c>
      <c r="AM925" s="16" t="e">
        <f>IFERROR(VLOOKUP($A925,Rank!$A:$AH,Q$4,0)*IF(IF(VLOOKUP($A925,Rank!$A:$AH,Q$4,0)&lt;&gt;"",IF(Q$5&lt;&gt;$C$3,P925+1,P925),P925)&lt;=6,1,0),0)+IF(VLOOKUP($A925,Rank!$A:$AH,Q$4,0)&lt;&gt;"",IF(Q$5&lt;&gt;$C$3,P925+1,P925),P925)*0.001</f>
        <v>#REF!</v>
      </c>
      <c r="AN925" s="16" t="e">
        <f>IFERROR(VLOOKUP($A925,Rank!$A:$AH,R$4,0)*IF(IF(VLOOKUP($A925,Rank!$A:$AH,R$4,0)&lt;&gt;"",IF(R$5&lt;&gt;$C$3,Q925+1,Q925),Q925)&lt;=6,1,0),0)+IF(VLOOKUP($A925,Rank!$A:$AH,R$4,0)&lt;&gt;"",IF(R$5&lt;&gt;$C$3,Q925+1,Q925),Q925)*0.001</f>
        <v>#REF!</v>
      </c>
      <c r="AO925" s="16" t="e">
        <f>IFERROR(VLOOKUP($A925,Rank!$A:$AH,S$4,0)*IF(IF(VLOOKUP($A925,Rank!$A:$AH,S$4,0)&lt;&gt;"",IF(S$5&lt;&gt;$C$3,R925+1,R925),R925)&lt;=6,1,0),0)+IF(VLOOKUP($A925,Rank!$A:$AH,S$4,0)&lt;&gt;"",IF($S$5&lt;&gt;$C$3,R925+1,R925),R925)*0.001</f>
        <v>#REF!</v>
      </c>
      <c r="AP925" s="16" t="e">
        <f>IFERROR(VLOOKUP($A925,Rank!$A:$AH,T$4,0)*IF(IF(VLOOKUP($A925,Rank!$A:$AH,T$4,0)&lt;&gt;"",IF(T$5&lt;&gt;$C$3,S925+1,S925),S925)&lt;=6,1,0),0)+IF(VLOOKUP($A925,Rank!$A:$AH,T$4,0)&lt;&gt;"",IF($T$5&lt;&gt;$C$3,S925+1,S925),S925)*0.001</f>
        <v>#REF!</v>
      </c>
      <c r="AQ925" s="16" t="e">
        <f>IFERROR(VLOOKUP($A925,Rank!$A:$AH,U$4,0)*IF(IF(VLOOKUP($A925,Rank!$A:$AH,U$4,0)&lt;&gt;"",IF(U$5&lt;&gt;$C$3,T925+1,T925),T925)&lt;=6,1,0),0)+IF(VLOOKUP($A925,Rank!$A:$AH,U$4,0)&lt;&gt;"",IF($U$5&lt;&gt;$C$3,T925+1,T925),T925)*0.001</f>
        <v>#REF!</v>
      </c>
      <c r="AR925" s="16" t="e">
        <f>IFERROR(VLOOKUP($A925,Rank!$A:$AH,V$4,0)*IF(IF(VLOOKUP($A925,Rank!$A:$AH,V$4,0)&lt;&gt;"",IF(V$5&lt;&gt;$C$3,U925+1,U925),U925)&lt;=6,1,0),0)+IF(VLOOKUP($A925,Rank!$A:$AH,V$4,0)&lt;&gt;"",IF($V$5&lt;&gt;$C$3,U925+1,U925),U925)*0.001</f>
        <v>#REF!</v>
      </c>
      <c r="AS925" s="16" t="e">
        <f>IFERROR(VLOOKUP($A925,Rank!$A:$AH,W$4,0)*IF(IF(VLOOKUP($A925,Rank!$A:$AH,W$4,0)&lt;&gt;"",IF(W$5&lt;&gt;$C$3,V925+1,V925),V925)&lt;=6,1,0),0)+IF(VLOOKUP($A925,Rank!$A:$AH,W$4,0)&lt;&gt;"",IF($W$5&lt;&gt;$C$3,V925+1,V925),V925)*0.001</f>
        <v>#REF!</v>
      </c>
      <c r="AT925" s="16" t="e">
        <f>IFERROR(VLOOKUP($A925,Rank!$A:$AH,X$4,0)*IF(IF(VLOOKUP($A925,Rank!$A:$AH,X$4,0)&lt;&gt;"",IF(X$5&lt;&gt;$C$3,W925+1,W925),W925)&lt;=6,1,0),0)+IF(VLOOKUP($A925,Rank!$A:$AH,X$4,0)&lt;&gt;"",IF($X$5&lt;&gt;$C$3,W925+1,W925),W925)*0.001</f>
        <v>#REF!</v>
      </c>
      <c r="AV925" t="e">
        <f t="shared" si="310"/>
        <v>#REF!</v>
      </c>
      <c r="AW925" t="e">
        <f t="shared" si="311"/>
        <v>#REF!</v>
      </c>
      <c r="AX925" t="e">
        <f t="shared" si="312"/>
        <v>#REF!</v>
      </c>
      <c r="AY925" t="e">
        <f t="shared" si="313"/>
        <v>#REF!</v>
      </c>
      <c r="AZ925" t="e">
        <f t="shared" si="314"/>
        <v>#REF!</v>
      </c>
      <c r="BA925" t="e">
        <f t="shared" si="315"/>
        <v>#REF!</v>
      </c>
      <c r="BB925" t="e">
        <f t="shared" si="316"/>
        <v>#REF!</v>
      </c>
      <c r="BC925" t="e">
        <f t="shared" si="317"/>
        <v>#REF!</v>
      </c>
      <c r="BD925" t="e">
        <f t="shared" si="318"/>
        <v>#REF!</v>
      </c>
      <c r="BE925" t="e">
        <f t="shared" si="319"/>
        <v>#REF!</v>
      </c>
      <c r="BF925" t="e">
        <f t="shared" si="320"/>
        <v>#REF!</v>
      </c>
      <c r="BG925" t="e">
        <f t="shared" si="321"/>
        <v>#REF!</v>
      </c>
      <c r="BH925" t="e">
        <f t="shared" si="322"/>
        <v>#REF!</v>
      </c>
      <c r="BI925" t="e">
        <f t="shared" si="323"/>
        <v>#REF!</v>
      </c>
      <c r="BJ925" t="e">
        <f t="shared" si="324"/>
        <v>#REF!</v>
      </c>
      <c r="BK925" t="e">
        <f t="shared" si="325"/>
        <v>#REF!</v>
      </c>
      <c r="BL925" t="e">
        <f t="shared" si="326"/>
        <v>#REF!</v>
      </c>
      <c r="BM925" t="e">
        <f t="shared" si="327"/>
        <v>#REF!</v>
      </c>
      <c r="BN925" t="e">
        <f t="shared" si="328"/>
        <v>#REF!</v>
      </c>
      <c r="BO925" t="e">
        <f t="shared" si="329"/>
        <v>#REF!</v>
      </c>
      <c r="BP925" t="e">
        <f t="shared" si="330"/>
        <v>#REF!</v>
      </c>
    </row>
    <row r="926" spans="1:68" x14ac:dyDescent="0.3">
      <c r="A926" t="e">
        <f>+Rank!#REF!</f>
        <v>#REF!</v>
      </c>
      <c r="B926" s="16">
        <f t="shared" si="309"/>
        <v>0</v>
      </c>
      <c r="C926" s="16">
        <v>0</v>
      </c>
      <c r="D926" s="16" t="e">
        <f>IF(VLOOKUP($A926,Rank!$A:$AH,D$4,0)&lt;&gt;"",IF(D$5&lt;&gt;$C$3,C926+1,C926),C926)</f>
        <v>#REF!</v>
      </c>
      <c r="E926" s="16" t="e">
        <f>IF(VLOOKUP($A926,Rank!$A:$AH,E$4,0)&lt;&gt;"",IF(E$5&lt;&gt;$C$3,D926+1,D926),D926)</f>
        <v>#REF!</v>
      </c>
      <c r="F926" s="16" t="e">
        <f>IF(VLOOKUP($A926,Rank!$A:$AH,F$4,0)&lt;&gt;"",IF(F$5&lt;&gt;$C$3,D926+1,D926),D926)</f>
        <v>#REF!</v>
      </c>
      <c r="G926" s="16" t="e">
        <f>IF(VLOOKUP($A926,Rank!$A:$AH,G$4,0)&lt;&gt;"",IF(G$5&lt;&gt;$C$3,F926+1,F926),F926)</f>
        <v>#REF!</v>
      </c>
      <c r="H926" s="16" t="e">
        <f>IF(VLOOKUP($A926,Rank!$A:$AH,H$4,0)&lt;&gt;"",IF(H$5&lt;&gt;$C$3,G926+1,G926),G926)</f>
        <v>#REF!</v>
      </c>
      <c r="I926" s="16" t="e">
        <f>IF(VLOOKUP($A926,Rank!$A:$AH,I$4,0)&lt;&gt;"",IF(I$5&lt;&gt;$C$3,H926+1,H926),H926)</f>
        <v>#REF!</v>
      </c>
      <c r="J926" s="16" t="e">
        <f>IF(VLOOKUP($A926,Rank!$A:$AH,J$4,0)&lt;&gt;"",IF(J$5&lt;&gt;$C$3,I926+1,I926),I926)</f>
        <v>#REF!</v>
      </c>
      <c r="K926" s="16" t="e">
        <f>IF(VLOOKUP($A926,Rank!$A:$AH,K$4,0)&lt;&gt;"",IF(K$5&lt;&gt;$C$3,J926+1,J926),J926)</f>
        <v>#REF!</v>
      </c>
      <c r="L926" s="16" t="e">
        <f>IF(VLOOKUP($A926,Rank!$A:$AH,L$4,0)&lt;&gt;"",IF($L$5&lt;&gt;$C$3,K926+1,K926),K926)</f>
        <v>#REF!</v>
      </c>
      <c r="M926" s="16" t="e">
        <f>IF(VLOOKUP($A926,Rank!$A:$AH,M$4,0)&lt;&gt;"",IF(M$5&lt;&gt;$C$3,L926+1,L926),L926)</f>
        <v>#REF!</v>
      </c>
      <c r="N926" s="16" t="e">
        <f>IF(VLOOKUP($A926,Rank!$A:$AH,N$4,0)&lt;&gt;"",IF(N$5&lt;&gt;$C$3,M926+1,M926),M926)</f>
        <v>#REF!</v>
      </c>
      <c r="O926" s="16" t="e">
        <f>IF(VLOOKUP($A926,Rank!$A:$AH,O$4,0)&lt;&gt;"",IF(O$5&lt;&gt;$C$3,N926+1,N926),N926)</f>
        <v>#REF!</v>
      </c>
      <c r="P926" s="16" t="e">
        <f>IF(VLOOKUP($A926,Rank!$A:$AH,P$4,0)&lt;&gt;"",IF(P$5&lt;&gt;$C$3,O926+1,O926),O926)</f>
        <v>#REF!</v>
      </c>
      <c r="Q926" s="16" t="e">
        <f>IF(VLOOKUP($A926,Rank!$A:$AH,Q$4,0)&lt;&gt;"",IF(Q$5&lt;&gt;$C$3,P926+1,P926),P926)</f>
        <v>#REF!</v>
      </c>
      <c r="R926" s="16" t="e">
        <f>IF(VLOOKUP($A926,Rank!$A:$AH,R$4,0)&lt;&gt;"",IF(R$5&lt;&gt;$C$3,Q926+1,Q926),Q926)</f>
        <v>#REF!</v>
      </c>
      <c r="S926" s="16" t="e">
        <f>IF(VLOOKUP($A926,Rank!$A:$AH,S$4,0)&lt;&gt;"",IF(S$5&lt;&gt;$C$3,R926+1,R926),R926)</f>
        <v>#REF!</v>
      </c>
      <c r="T926" s="16" t="e">
        <f>IF(VLOOKUP($A926,Rank!$A:$AH,T$4,0)&lt;&gt;"",IF(T$5&lt;&gt;$C$3,S926+1,S926),S926)</f>
        <v>#REF!</v>
      </c>
      <c r="U926" s="16" t="e">
        <f>IF(VLOOKUP($A926,Rank!$A:$AH,U$4,0)&lt;&gt;"",IF(U$5&lt;&gt;$C$3,T926+1,T926),T926)</f>
        <v>#REF!</v>
      </c>
      <c r="V926" s="16" t="e">
        <f>IF(VLOOKUP($A926,Rank!$A:$AH,V$4,0)&lt;&gt;"",IF($V$5&lt;&gt;$C$3,U926+1,U926),U926)</f>
        <v>#REF!</v>
      </c>
      <c r="W926" s="16" t="e">
        <f>IF(VLOOKUP($A926,Rank!$A:$AH,W$4,0)&lt;&gt;"",IF(W$5&lt;&gt;$C$3,V926+1,V926),V926)</f>
        <v>#REF!</v>
      </c>
      <c r="X926" s="16" t="e">
        <f>IF(VLOOKUP($A926,Rank!$A:$AH,X$4,0)&lt;&gt;"",IF(X$5&lt;&gt;$C$3,W926+1,W926),W926)</f>
        <v>#REF!</v>
      </c>
      <c r="Z926" s="16" t="e">
        <f>IFERROR(VLOOKUP($A926,Rank!$A:$AH,D$4,0)*IF(IF(VLOOKUP($A926,Rank!$A:$AH,D$4,0)&lt;&gt;"",IF(D$5&lt;&gt;$C$3,C926+1,C926),C926)&lt;=6,1,0),0)+IF(VLOOKUP($A926,Rank!$A:$AH,D$4,0)&lt;&gt;"",IF(D$5&lt;&gt;$C$3,C926+1,C926),C926)*0.001</f>
        <v>#REF!</v>
      </c>
      <c r="AA926" s="16" t="e">
        <f>IFERROR(VLOOKUP($A926,Rank!$A:$AH,E$4,0)*IF(IF(VLOOKUP($A926,Rank!$A:$AH,E$4,0)&lt;&gt;"",IF(E$5&lt;&gt;$C$3,D926+1,D926),D926)&lt;=6,1,0),0)+IF(VLOOKUP($A926,Rank!$A:$AH,E$4,0)&lt;&gt;"",IF(E$5&lt;&gt;$C$3,D926+1,D926),D926)*0.001</f>
        <v>#REF!</v>
      </c>
      <c r="AB926" s="16" t="e">
        <f>IFERROR(VLOOKUP($A926,Rank!$A:$AH,F$4,0)*IF(IF(VLOOKUP($A926,Rank!$A:$AH,F$4,0)&lt;&gt;"",IF(F$5&lt;&gt;$C$3,E926+1,E926),E926)&lt;=6,1,0),0)+IF(VLOOKUP($A926,Rank!$A:$AH,F$4,0)&lt;&gt;"",IF(F$5&lt;&gt;$C$3,E926+1,E926),E926)*0.001</f>
        <v>#REF!</v>
      </c>
      <c r="AC926" s="16" t="e">
        <f>IFERROR(VLOOKUP($A926,Rank!$A:$AH,G$4,0)*IF(IF(VLOOKUP($A926,Rank!$A:$AH,G$4,0)&lt;&gt;"",IF(G$5&lt;&gt;$C$3,F926+1,F926),F926)&lt;=6,1,0),0)+IF(VLOOKUP($A926,Rank!$A:$AH,G$4,0)&lt;&gt;"",IF(G$5&lt;&gt;$C$3,F926+1,F926),F926)*0.001</f>
        <v>#REF!</v>
      </c>
      <c r="AD926" s="16" t="e">
        <f>IFERROR(VLOOKUP($A926,Rank!$A:$AH,H$4,0)*IF(IF(VLOOKUP($A926,Rank!$A:$AH,H$4,0)&lt;&gt;"",IF(H$5&lt;&gt;$C$3,G926+1,G926),G926)&lt;=6,1,0),0)+IF(VLOOKUP($A926,Rank!$A:$AH,H$4,0)&lt;&gt;"",IF(H$5&lt;&gt;$C$3,G926+1,G926),G926)*0.001</f>
        <v>#REF!</v>
      </c>
      <c r="AE926" s="16" t="e">
        <f>IFERROR(VLOOKUP($A926,Rank!$A:$AH,I$4,0)*IF(IF(VLOOKUP($A926,Rank!$A:$AH,I$4,0)&lt;&gt;"",IF(I$5&lt;&gt;$C$3,H926+1,H926),H926)&lt;=6,1,0),0)+IF(VLOOKUP($A926,Rank!$A:$AH,I$4,0)&lt;&gt;"",IF(I$5&lt;&gt;$C$3,H926+1,H926),H926)*0.001</f>
        <v>#REF!</v>
      </c>
      <c r="AF926" s="16" t="e">
        <f>IFERROR(VLOOKUP($A926,Rank!$A:$AH,J$4,0)*IF(IF(VLOOKUP($A926,Rank!$A:$AH,J$4,0)&lt;&gt;"",IF(J$5&lt;&gt;$C$3,I926+1,I926),I926)&lt;=6,1,0),0)+IF(VLOOKUP($A926,Rank!$A:$AH,J$4,0)&lt;&gt;"",IF(J$5&lt;&gt;$C$3,I926+1,I926),I926)*0.001</f>
        <v>#REF!</v>
      </c>
      <c r="AG926" s="16" t="e">
        <f>IFERROR(VLOOKUP($A926,Rank!$A:$AH,K$4,0)*IF(IF(VLOOKUP($A926,Rank!$A:$AH,K$4,0)&lt;&gt;"",IF(K$5&lt;&gt;$C$3,J926+1,J926),J926)&lt;=6,1,0),0)+IF(VLOOKUP($A926,Rank!$A:$AH,K$4,0)&lt;&gt;"",IF(K$5&lt;&gt;$C$3,J926+1,J926),J926)*0.001</f>
        <v>#REF!</v>
      </c>
      <c r="AH926" s="16" t="e">
        <f>IFERROR(VLOOKUP($A926,Rank!$A:$AH,L$4,0)*IF(IF(VLOOKUP($A926,Rank!$A:$AH,L$4,0)&lt;&gt;"",IF(L$5&lt;&gt;$C$3,K926+1,K926),K926)&lt;=6,1,0),0)+IF(VLOOKUP($A926,Rank!$A:$AH,L$4,0)&lt;&gt;"",IF(L$5&lt;&gt;$C$3,K926+1,K926),K926)*0.001</f>
        <v>#REF!</v>
      </c>
      <c r="AI926" s="16" t="e">
        <f>IFERROR(VLOOKUP($A926,Rank!$A:$AH,M$4,0)*IF(IF(VLOOKUP($A926,Rank!$A:$AH,M$4,0)&lt;&gt;"",IF(M$5&lt;&gt;$C$3,L926+1,L926),L926)&lt;=6,1,0),0)+IF(VLOOKUP($A926,Rank!$A:$AH,M$4,0)&lt;&gt;"",IF(M$5&lt;&gt;$C$3,L926+1,L926),L926)*0.001</f>
        <v>#REF!</v>
      </c>
      <c r="AJ926" s="16" t="e">
        <f>IFERROR(VLOOKUP($A926,Rank!$A:$AH,N$4,0)*IF(IF(VLOOKUP($A926,Rank!$A:$AH,N$4,0)&lt;&gt;"",IF(N$5&lt;&gt;$C$3,M926+1,M926),M926)&lt;=6,1,0),0)+IF(VLOOKUP($A926,Rank!$A:$AH,N$4,0)&lt;&gt;"",IF(N$5&lt;&gt;$C$3,M926+1,M926),M926)*0.001</f>
        <v>#REF!</v>
      </c>
      <c r="AK926" s="16" t="e">
        <f>IFERROR(VLOOKUP($A926,Rank!$A:$AH,O$4,0)*IF(IF(VLOOKUP($A926,Rank!$A:$AH,O$4,0)&lt;&gt;"",IF(O$5&lt;&gt;$C$3,N926+1,N926),N926)&lt;=6,1,0),0)+IF(VLOOKUP($A926,Rank!$A:$AH,O$4,0)&lt;&gt;"",IF(O$5&lt;&gt;$C$3,N926+1,N926),N926)*0.001</f>
        <v>#REF!</v>
      </c>
      <c r="AL926" s="16" t="e">
        <f>IFERROR(VLOOKUP($A926,Rank!$A:$AH,P$4,0)*IF(IF(VLOOKUP($A926,Rank!$A:$AH,P$4,0)&lt;&gt;"",IF(P$5&lt;&gt;$C$3,O926+1,O926),O926)&lt;=6,1,0),0)+IF(VLOOKUP($A926,Rank!$A:$AH,P$4,0)&lt;&gt;"",IF(P$5&lt;&gt;$C$3,O926+1,O926),O926)*0.001</f>
        <v>#REF!</v>
      </c>
      <c r="AM926" s="16" t="e">
        <f>IFERROR(VLOOKUP($A926,Rank!$A:$AH,Q$4,0)*IF(IF(VLOOKUP($A926,Rank!$A:$AH,Q$4,0)&lt;&gt;"",IF(Q$5&lt;&gt;$C$3,P926+1,P926),P926)&lt;=6,1,0),0)+IF(VLOOKUP($A926,Rank!$A:$AH,Q$4,0)&lt;&gt;"",IF(Q$5&lt;&gt;$C$3,P926+1,P926),P926)*0.001</f>
        <v>#REF!</v>
      </c>
      <c r="AN926" s="16" t="e">
        <f>IFERROR(VLOOKUP($A926,Rank!$A:$AH,R$4,0)*IF(IF(VLOOKUP($A926,Rank!$A:$AH,R$4,0)&lt;&gt;"",IF(R$5&lt;&gt;$C$3,Q926+1,Q926),Q926)&lt;=6,1,0),0)+IF(VLOOKUP($A926,Rank!$A:$AH,R$4,0)&lt;&gt;"",IF(R$5&lt;&gt;$C$3,Q926+1,Q926),Q926)*0.001</f>
        <v>#REF!</v>
      </c>
      <c r="AO926" s="16" t="e">
        <f>IFERROR(VLOOKUP($A926,Rank!$A:$AH,S$4,0)*IF(IF(VLOOKUP($A926,Rank!$A:$AH,S$4,0)&lt;&gt;"",IF(S$5&lt;&gt;$C$3,R926+1,R926),R926)&lt;=6,1,0),0)+IF(VLOOKUP($A926,Rank!$A:$AH,S$4,0)&lt;&gt;"",IF($S$5&lt;&gt;$C$3,R926+1,R926),R926)*0.001</f>
        <v>#REF!</v>
      </c>
      <c r="AP926" s="16" t="e">
        <f>IFERROR(VLOOKUP($A926,Rank!$A:$AH,T$4,0)*IF(IF(VLOOKUP($A926,Rank!$A:$AH,T$4,0)&lt;&gt;"",IF(T$5&lt;&gt;$C$3,S926+1,S926),S926)&lt;=6,1,0),0)+IF(VLOOKUP($A926,Rank!$A:$AH,T$4,0)&lt;&gt;"",IF($T$5&lt;&gt;$C$3,S926+1,S926),S926)*0.001</f>
        <v>#REF!</v>
      </c>
      <c r="AQ926" s="16" t="e">
        <f>IFERROR(VLOOKUP($A926,Rank!$A:$AH,U$4,0)*IF(IF(VLOOKUP($A926,Rank!$A:$AH,U$4,0)&lt;&gt;"",IF(U$5&lt;&gt;$C$3,T926+1,T926),T926)&lt;=6,1,0),0)+IF(VLOOKUP($A926,Rank!$A:$AH,U$4,0)&lt;&gt;"",IF($U$5&lt;&gt;$C$3,T926+1,T926),T926)*0.001</f>
        <v>#REF!</v>
      </c>
      <c r="AR926" s="16" t="e">
        <f>IFERROR(VLOOKUP($A926,Rank!$A:$AH,V$4,0)*IF(IF(VLOOKUP($A926,Rank!$A:$AH,V$4,0)&lt;&gt;"",IF(V$5&lt;&gt;$C$3,U926+1,U926),U926)&lt;=6,1,0),0)+IF(VLOOKUP($A926,Rank!$A:$AH,V$4,0)&lt;&gt;"",IF($V$5&lt;&gt;$C$3,U926+1,U926),U926)*0.001</f>
        <v>#REF!</v>
      </c>
      <c r="AS926" s="16" t="e">
        <f>IFERROR(VLOOKUP($A926,Rank!$A:$AH,W$4,0)*IF(IF(VLOOKUP($A926,Rank!$A:$AH,W$4,0)&lt;&gt;"",IF(W$5&lt;&gt;$C$3,V926+1,V926),V926)&lt;=6,1,0),0)+IF(VLOOKUP($A926,Rank!$A:$AH,W$4,0)&lt;&gt;"",IF($W$5&lt;&gt;$C$3,V926+1,V926),V926)*0.001</f>
        <v>#REF!</v>
      </c>
      <c r="AT926" s="16" t="e">
        <f>IFERROR(VLOOKUP($A926,Rank!$A:$AH,X$4,0)*IF(IF(VLOOKUP($A926,Rank!$A:$AH,X$4,0)&lt;&gt;"",IF(X$5&lt;&gt;$C$3,W926+1,W926),W926)&lt;=6,1,0),0)+IF(VLOOKUP($A926,Rank!$A:$AH,X$4,0)&lt;&gt;"",IF($X$5&lt;&gt;$C$3,W926+1,W926),W926)*0.001</f>
        <v>#REF!</v>
      </c>
      <c r="AV926" t="e">
        <f t="shared" si="310"/>
        <v>#REF!</v>
      </c>
      <c r="AW926" t="e">
        <f t="shared" si="311"/>
        <v>#REF!</v>
      </c>
      <c r="AX926" t="e">
        <f t="shared" si="312"/>
        <v>#REF!</v>
      </c>
      <c r="AY926" t="e">
        <f t="shared" si="313"/>
        <v>#REF!</v>
      </c>
      <c r="AZ926" t="e">
        <f t="shared" si="314"/>
        <v>#REF!</v>
      </c>
      <c r="BA926" t="e">
        <f t="shared" si="315"/>
        <v>#REF!</v>
      </c>
      <c r="BB926" t="e">
        <f t="shared" si="316"/>
        <v>#REF!</v>
      </c>
      <c r="BC926" t="e">
        <f t="shared" si="317"/>
        <v>#REF!</v>
      </c>
      <c r="BD926" t="e">
        <f t="shared" si="318"/>
        <v>#REF!</v>
      </c>
      <c r="BE926" t="e">
        <f t="shared" si="319"/>
        <v>#REF!</v>
      </c>
      <c r="BF926" t="e">
        <f t="shared" si="320"/>
        <v>#REF!</v>
      </c>
      <c r="BG926" t="e">
        <f t="shared" si="321"/>
        <v>#REF!</v>
      </c>
      <c r="BH926" t="e">
        <f t="shared" si="322"/>
        <v>#REF!</v>
      </c>
      <c r="BI926" t="e">
        <f t="shared" si="323"/>
        <v>#REF!</v>
      </c>
      <c r="BJ926" t="e">
        <f t="shared" si="324"/>
        <v>#REF!</v>
      </c>
      <c r="BK926" t="e">
        <f t="shared" si="325"/>
        <v>#REF!</v>
      </c>
      <c r="BL926" t="e">
        <f t="shared" si="326"/>
        <v>#REF!</v>
      </c>
      <c r="BM926" t="e">
        <f t="shared" si="327"/>
        <v>#REF!</v>
      </c>
      <c r="BN926" t="e">
        <f t="shared" si="328"/>
        <v>#REF!</v>
      </c>
      <c r="BO926" t="e">
        <f t="shared" si="329"/>
        <v>#REF!</v>
      </c>
      <c r="BP926" t="e">
        <f t="shared" si="330"/>
        <v>#REF!</v>
      </c>
    </row>
    <row r="927" spans="1:68" x14ac:dyDescent="0.3">
      <c r="A927" t="e">
        <f>+Rank!#REF!</f>
        <v>#REF!</v>
      </c>
      <c r="B927" s="16">
        <f t="shared" si="309"/>
        <v>0</v>
      </c>
      <c r="C927" s="16">
        <v>0</v>
      </c>
      <c r="D927" s="16" t="e">
        <f>IF(VLOOKUP($A927,Rank!$A:$AH,D$4,0)&lt;&gt;"",IF(D$5&lt;&gt;$C$3,C927+1,C927),C927)</f>
        <v>#REF!</v>
      </c>
      <c r="E927" s="16" t="e">
        <f>IF(VLOOKUP($A927,Rank!$A:$AH,E$4,0)&lt;&gt;"",IF(E$5&lt;&gt;$C$3,D927+1,D927),D927)</f>
        <v>#REF!</v>
      </c>
      <c r="F927" s="16" t="e">
        <f>IF(VLOOKUP($A927,Rank!$A:$AH,F$4,0)&lt;&gt;"",IF(F$5&lt;&gt;$C$3,D927+1,D927),D927)</f>
        <v>#REF!</v>
      </c>
      <c r="G927" s="16" t="e">
        <f>IF(VLOOKUP($A927,Rank!$A:$AH,G$4,0)&lt;&gt;"",IF(G$5&lt;&gt;$C$3,F927+1,F927),F927)</f>
        <v>#REF!</v>
      </c>
      <c r="H927" s="16" t="e">
        <f>IF(VLOOKUP($A927,Rank!$A:$AH,H$4,0)&lt;&gt;"",IF(H$5&lt;&gt;$C$3,G927+1,G927),G927)</f>
        <v>#REF!</v>
      </c>
      <c r="I927" s="16" t="e">
        <f>IF(VLOOKUP($A927,Rank!$A:$AH,I$4,0)&lt;&gt;"",IF(I$5&lt;&gt;$C$3,H927+1,H927),H927)</f>
        <v>#REF!</v>
      </c>
      <c r="J927" s="16" t="e">
        <f>IF(VLOOKUP($A927,Rank!$A:$AH,J$4,0)&lt;&gt;"",IF(J$5&lt;&gt;$C$3,I927+1,I927),I927)</f>
        <v>#REF!</v>
      </c>
      <c r="K927" s="16" t="e">
        <f>IF(VLOOKUP($A927,Rank!$A:$AH,K$4,0)&lt;&gt;"",IF(K$5&lt;&gt;$C$3,J927+1,J927),J927)</f>
        <v>#REF!</v>
      </c>
      <c r="L927" s="16" t="e">
        <f>IF(VLOOKUP($A927,Rank!$A:$AH,L$4,0)&lt;&gt;"",IF($L$5&lt;&gt;$C$3,K927+1,K927),K927)</f>
        <v>#REF!</v>
      </c>
      <c r="M927" s="16" t="e">
        <f>IF(VLOOKUP($A927,Rank!$A:$AH,M$4,0)&lt;&gt;"",IF(M$5&lt;&gt;$C$3,L927+1,L927),L927)</f>
        <v>#REF!</v>
      </c>
      <c r="N927" s="16" t="e">
        <f>IF(VLOOKUP($A927,Rank!$A:$AH,N$4,0)&lt;&gt;"",IF(N$5&lt;&gt;$C$3,M927+1,M927),M927)</f>
        <v>#REF!</v>
      </c>
      <c r="O927" s="16" t="e">
        <f>IF(VLOOKUP($A927,Rank!$A:$AH,O$4,0)&lt;&gt;"",IF(O$5&lt;&gt;$C$3,N927+1,N927),N927)</f>
        <v>#REF!</v>
      </c>
      <c r="P927" s="16" t="e">
        <f>IF(VLOOKUP($A927,Rank!$A:$AH,P$4,0)&lt;&gt;"",IF(P$5&lt;&gt;$C$3,O927+1,O927),O927)</f>
        <v>#REF!</v>
      </c>
      <c r="Q927" s="16" t="e">
        <f>IF(VLOOKUP($A927,Rank!$A:$AH,Q$4,0)&lt;&gt;"",IF(Q$5&lt;&gt;$C$3,P927+1,P927),P927)</f>
        <v>#REF!</v>
      </c>
      <c r="R927" s="16" t="e">
        <f>IF(VLOOKUP($A927,Rank!$A:$AH,R$4,0)&lt;&gt;"",IF(R$5&lt;&gt;$C$3,Q927+1,Q927),Q927)</f>
        <v>#REF!</v>
      </c>
      <c r="S927" s="16" t="e">
        <f>IF(VLOOKUP($A927,Rank!$A:$AH,S$4,0)&lt;&gt;"",IF(S$5&lt;&gt;$C$3,R927+1,R927),R927)</f>
        <v>#REF!</v>
      </c>
      <c r="T927" s="16" t="e">
        <f>IF(VLOOKUP($A927,Rank!$A:$AH,T$4,0)&lt;&gt;"",IF(T$5&lt;&gt;$C$3,S927+1,S927),S927)</f>
        <v>#REF!</v>
      </c>
      <c r="U927" s="16" t="e">
        <f>IF(VLOOKUP($A927,Rank!$A:$AH,U$4,0)&lt;&gt;"",IF(U$5&lt;&gt;$C$3,T927+1,T927),T927)</f>
        <v>#REF!</v>
      </c>
      <c r="V927" s="16" t="e">
        <f>IF(VLOOKUP($A927,Rank!$A:$AH,V$4,0)&lt;&gt;"",IF($V$5&lt;&gt;$C$3,U927+1,U927),U927)</f>
        <v>#REF!</v>
      </c>
      <c r="W927" s="16" t="e">
        <f>IF(VLOOKUP($A927,Rank!$A:$AH,W$4,0)&lt;&gt;"",IF(W$5&lt;&gt;$C$3,V927+1,V927),V927)</f>
        <v>#REF!</v>
      </c>
      <c r="X927" s="16" t="e">
        <f>IF(VLOOKUP($A927,Rank!$A:$AH,X$4,0)&lt;&gt;"",IF(X$5&lt;&gt;$C$3,W927+1,W927),W927)</f>
        <v>#REF!</v>
      </c>
      <c r="Z927" s="16" t="e">
        <f>IFERROR(VLOOKUP($A927,Rank!$A:$AH,D$4,0)*IF(IF(VLOOKUP($A927,Rank!$A:$AH,D$4,0)&lt;&gt;"",IF(D$5&lt;&gt;$C$3,C927+1,C927),C927)&lt;=6,1,0),0)+IF(VLOOKUP($A927,Rank!$A:$AH,D$4,0)&lt;&gt;"",IF(D$5&lt;&gt;$C$3,C927+1,C927),C927)*0.001</f>
        <v>#REF!</v>
      </c>
      <c r="AA927" s="16" t="e">
        <f>IFERROR(VLOOKUP($A927,Rank!$A:$AH,E$4,0)*IF(IF(VLOOKUP($A927,Rank!$A:$AH,E$4,0)&lt;&gt;"",IF(E$5&lt;&gt;$C$3,D927+1,D927),D927)&lt;=6,1,0),0)+IF(VLOOKUP($A927,Rank!$A:$AH,E$4,0)&lt;&gt;"",IF(E$5&lt;&gt;$C$3,D927+1,D927),D927)*0.001</f>
        <v>#REF!</v>
      </c>
      <c r="AB927" s="16" t="e">
        <f>IFERROR(VLOOKUP($A927,Rank!$A:$AH,F$4,0)*IF(IF(VLOOKUP($A927,Rank!$A:$AH,F$4,0)&lt;&gt;"",IF(F$5&lt;&gt;$C$3,E927+1,E927),E927)&lt;=6,1,0),0)+IF(VLOOKUP($A927,Rank!$A:$AH,F$4,0)&lt;&gt;"",IF(F$5&lt;&gt;$C$3,E927+1,E927),E927)*0.001</f>
        <v>#REF!</v>
      </c>
      <c r="AC927" s="16" t="e">
        <f>IFERROR(VLOOKUP($A927,Rank!$A:$AH,G$4,0)*IF(IF(VLOOKUP($A927,Rank!$A:$AH,G$4,0)&lt;&gt;"",IF(G$5&lt;&gt;$C$3,F927+1,F927),F927)&lt;=6,1,0),0)+IF(VLOOKUP($A927,Rank!$A:$AH,G$4,0)&lt;&gt;"",IF(G$5&lt;&gt;$C$3,F927+1,F927),F927)*0.001</f>
        <v>#REF!</v>
      </c>
      <c r="AD927" s="16" t="e">
        <f>IFERROR(VLOOKUP($A927,Rank!$A:$AH,H$4,0)*IF(IF(VLOOKUP($A927,Rank!$A:$AH,H$4,0)&lt;&gt;"",IF(H$5&lt;&gt;$C$3,G927+1,G927),G927)&lt;=6,1,0),0)+IF(VLOOKUP($A927,Rank!$A:$AH,H$4,0)&lt;&gt;"",IF(H$5&lt;&gt;$C$3,G927+1,G927),G927)*0.001</f>
        <v>#REF!</v>
      </c>
      <c r="AE927" s="16" t="e">
        <f>IFERROR(VLOOKUP($A927,Rank!$A:$AH,I$4,0)*IF(IF(VLOOKUP($A927,Rank!$A:$AH,I$4,0)&lt;&gt;"",IF(I$5&lt;&gt;$C$3,H927+1,H927),H927)&lt;=6,1,0),0)+IF(VLOOKUP($A927,Rank!$A:$AH,I$4,0)&lt;&gt;"",IF(I$5&lt;&gt;$C$3,H927+1,H927),H927)*0.001</f>
        <v>#REF!</v>
      </c>
      <c r="AF927" s="16" t="e">
        <f>IFERROR(VLOOKUP($A927,Rank!$A:$AH,J$4,0)*IF(IF(VLOOKUP($A927,Rank!$A:$AH,J$4,0)&lt;&gt;"",IF(J$5&lt;&gt;$C$3,I927+1,I927),I927)&lt;=6,1,0),0)+IF(VLOOKUP($A927,Rank!$A:$AH,J$4,0)&lt;&gt;"",IF(J$5&lt;&gt;$C$3,I927+1,I927),I927)*0.001</f>
        <v>#REF!</v>
      </c>
      <c r="AG927" s="16" t="e">
        <f>IFERROR(VLOOKUP($A927,Rank!$A:$AH,K$4,0)*IF(IF(VLOOKUP($A927,Rank!$A:$AH,K$4,0)&lt;&gt;"",IF(K$5&lt;&gt;$C$3,J927+1,J927),J927)&lt;=6,1,0),0)+IF(VLOOKUP($A927,Rank!$A:$AH,K$4,0)&lt;&gt;"",IF(K$5&lt;&gt;$C$3,J927+1,J927),J927)*0.001</f>
        <v>#REF!</v>
      </c>
      <c r="AH927" s="16" t="e">
        <f>IFERROR(VLOOKUP($A927,Rank!$A:$AH,L$4,0)*IF(IF(VLOOKUP($A927,Rank!$A:$AH,L$4,0)&lt;&gt;"",IF(L$5&lt;&gt;$C$3,K927+1,K927),K927)&lt;=6,1,0),0)+IF(VLOOKUP($A927,Rank!$A:$AH,L$4,0)&lt;&gt;"",IF(L$5&lt;&gt;$C$3,K927+1,K927),K927)*0.001</f>
        <v>#REF!</v>
      </c>
      <c r="AI927" s="16" t="e">
        <f>IFERROR(VLOOKUP($A927,Rank!$A:$AH,M$4,0)*IF(IF(VLOOKUP($A927,Rank!$A:$AH,M$4,0)&lt;&gt;"",IF(M$5&lt;&gt;$C$3,L927+1,L927),L927)&lt;=6,1,0),0)+IF(VLOOKUP($A927,Rank!$A:$AH,M$4,0)&lt;&gt;"",IF(M$5&lt;&gt;$C$3,L927+1,L927),L927)*0.001</f>
        <v>#REF!</v>
      </c>
      <c r="AJ927" s="16" t="e">
        <f>IFERROR(VLOOKUP($A927,Rank!$A:$AH,N$4,0)*IF(IF(VLOOKUP($A927,Rank!$A:$AH,N$4,0)&lt;&gt;"",IF(N$5&lt;&gt;$C$3,M927+1,M927),M927)&lt;=6,1,0),0)+IF(VLOOKUP($A927,Rank!$A:$AH,N$4,0)&lt;&gt;"",IF(N$5&lt;&gt;$C$3,M927+1,M927),M927)*0.001</f>
        <v>#REF!</v>
      </c>
      <c r="AK927" s="16" t="e">
        <f>IFERROR(VLOOKUP($A927,Rank!$A:$AH,O$4,0)*IF(IF(VLOOKUP($A927,Rank!$A:$AH,O$4,0)&lt;&gt;"",IF(O$5&lt;&gt;$C$3,N927+1,N927),N927)&lt;=6,1,0),0)+IF(VLOOKUP($A927,Rank!$A:$AH,O$4,0)&lt;&gt;"",IF(O$5&lt;&gt;$C$3,N927+1,N927),N927)*0.001</f>
        <v>#REF!</v>
      </c>
      <c r="AL927" s="16" t="e">
        <f>IFERROR(VLOOKUP($A927,Rank!$A:$AH,P$4,0)*IF(IF(VLOOKUP($A927,Rank!$A:$AH,P$4,0)&lt;&gt;"",IF(P$5&lt;&gt;$C$3,O927+1,O927),O927)&lt;=6,1,0),0)+IF(VLOOKUP($A927,Rank!$A:$AH,P$4,0)&lt;&gt;"",IF(P$5&lt;&gt;$C$3,O927+1,O927),O927)*0.001</f>
        <v>#REF!</v>
      </c>
      <c r="AM927" s="16" t="e">
        <f>IFERROR(VLOOKUP($A927,Rank!$A:$AH,Q$4,0)*IF(IF(VLOOKUP($A927,Rank!$A:$AH,Q$4,0)&lt;&gt;"",IF(Q$5&lt;&gt;$C$3,P927+1,P927),P927)&lt;=6,1,0),0)+IF(VLOOKUP($A927,Rank!$A:$AH,Q$4,0)&lt;&gt;"",IF(Q$5&lt;&gt;$C$3,P927+1,P927),P927)*0.001</f>
        <v>#REF!</v>
      </c>
      <c r="AN927" s="16" t="e">
        <f>IFERROR(VLOOKUP($A927,Rank!$A:$AH,R$4,0)*IF(IF(VLOOKUP($A927,Rank!$A:$AH,R$4,0)&lt;&gt;"",IF(R$5&lt;&gt;$C$3,Q927+1,Q927),Q927)&lt;=6,1,0),0)+IF(VLOOKUP($A927,Rank!$A:$AH,R$4,0)&lt;&gt;"",IF(R$5&lt;&gt;$C$3,Q927+1,Q927),Q927)*0.001</f>
        <v>#REF!</v>
      </c>
      <c r="AO927" s="16" t="e">
        <f>IFERROR(VLOOKUP($A927,Rank!$A:$AH,S$4,0)*IF(IF(VLOOKUP($A927,Rank!$A:$AH,S$4,0)&lt;&gt;"",IF(S$5&lt;&gt;$C$3,R927+1,R927),R927)&lt;=6,1,0),0)+IF(VLOOKUP($A927,Rank!$A:$AH,S$4,0)&lt;&gt;"",IF($S$5&lt;&gt;$C$3,R927+1,R927),R927)*0.001</f>
        <v>#REF!</v>
      </c>
      <c r="AP927" s="16" t="e">
        <f>IFERROR(VLOOKUP($A927,Rank!$A:$AH,T$4,0)*IF(IF(VLOOKUP($A927,Rank!$A:$AH,T$4,0)&lt;&gt;"",IF(T$5&lt;&gt;$C$3,S927+1,S927),S927)&lt;=6,1,0),0)+IF(VLOOKUP($A927,Rank!$A:$AH,T$4,0)&lt;&gt;"",IF($T$5&lt;&gt;$C$3,S927+1,S927),S927)*0.001</f>
        <v>#REF!</v>
      </c>
      <c r="AQ927" s="16" t="e">
        <f>IFERROR(VLOOKUP($A927,Rank!$A:$AH,U$4,0)*IF(IF(VLOOKUP($A927,Rank!$A:$AH,U$4,0)&lt;&gt;"",IF(U$5&lt;&gt;$C$3,T927+1,T927),T927)&lt;=6,1,0),0)+IF(VLOOKUP($A927,Rank!$A:$AH,U$4,0)&lt;&gt;"",IF($U$5&lt;&gt;$C$3,T927+1,T927),T927)*0.001</f>
        <v>#REF!</v>
      </c>
      <c r="AR927" s="16" t="e">
        <f>IFERROR(VLOOKUP($A927,Rank!$A:$AH,V$4,0)*IF(IF(VLOOKUP($A927,Rank!$A:$AH,V$4,0)&lt;&gt;"",IF(V$5&lt;&gt;$C$3,U927+1,U927),U927)&lt;=6,1,0),0)+IF(VLOOKUP($A927,Rank!$A:$AH,V$4,0)&lt;&gt;"",IF($V$5&lt;&gt;$C$3,U927+1,U927),U927)*0.001</f>
        <v>#REF!</v>
      </c>
      <c r="AS927" s="16" t="e">
        <f>IFERROR(VLOOKUP($A927,Rank!$A:$AH,W$4,0)*IF(IF(VLOOKUP($A927,Rank!$A:$AH,W$4,0)&lt;&gt;"",IF(W$5&lt;&gt;$C$3,V927+1,V927),V927)&lt;=6,1,0),0)+IF(VLOOKUP($A927,Rank!$A:$AH,W$4,0)&lt;&gt;"",IF($W$5&lt;&gt;$C$3,V927+1,V927),V927)*0.001</f>
        <v>#REF!</v>
      </c>
      <c r="AT927" s="16" t="e">
        <f>IFERROR(VLOOKUP($A927,Rank!$A:$AH,X$4,0)*IF(IF(VLOOKUP($A927,Rank!$A:$AH,X$4,0)&lt;&gt;"",IF(X$5&lt;&gt;$C$3,W927+1,W927),W927)&lt;=6,1,0),0)+IF(VLOOKUP($A927,Rank!$A:$AH,X$4,0)&lt;&gt;"",IF($X$5&lt;&gt;$C$3,W927+1,W927),W927)*0.001</f>
        <v>#REF!</v>
      </c>
      <c r="AV927" t="e">
        <f t="shared" si="310"/>
        <v>#REF!</v>
      </c>
      <c r="AW927" t="e">
        <f t="shared" si="311"/>
        <v>#REF!</v>
      </c>
      <c r="AX927" t="e">
        <f t="shared" si="312"/>
        <v>#REF!</v>
      </c>
      <c r="AY927" t="e">
        <f t="shared" si="313"/>
        <v>#REF!</v>
      </c>
      <c r="AZ927" t="e">
        <f t="shared" si="314"/>
        <v>#REF!</v>
      </c>
      <c r="BA927" t="e">
        <f t="shared" si="315"/>
        <v>#REF!</v>
      </c>
      <c r="BB927" t="e">
        <f t="shared" si="316"/>
        <v>#REF!</v>
      </c>
      <c r="BC927" t="e">
        <f t="shared" si="317"/>
        <v>#REF!</v>
      </c>
      <c r="BD927" t="e">
        <f t="shared" si="318"/>
        <v>#REF!</v>
      </c>
      <c r="BE927" t="e">
        <f t="shared" si="319"/>
        <v>#REF!</v>
      </c>
      <c r="BF927" t="e">
        <f t="shared" si="320"/>
        <v>#REF!</v>
      </c>
      <c r="BG927" t="e">
        <f t="shared" si="321"/>
        <v>#REF!</v>
      </c>
      <c r="BH927" t="e">
        <f t="shared" si="322"/>
        <v>#REF!</v>
      </c>
      <c r="BI927" t="e">
        <f t="shared" si="323"/>
        <v>#REF!</v>
      </c>
      <c r="BJ927" t="e">
        <f t="shared" si="324"/>
        <v>#REF!</v>
      </c>
      <c r="BK927" t="e">
        <f t="shared" si="325"/>
        <v>#REF!</v>
      </c>
      <c r="BL927" t="e">
        <f t="shared" si="326"/>
        <v>#REF!</v>
      </c>
      <c r="BM927" t="e">
        <f t="shared" si="327"/>
        <v>#REF!</v>
      </c>
      <c r="BN927" t="e">
        <f t="shared" si="328"/>
        <v>#REF!</v>
      </c>
      <c r="BO927" t="e">
        <f t="shared" si="329"/>
        <v>#REF!</v>
      </c>
      <c r="BP927" t="e">
        <f t="shared" si="330"/>
        <v>#REF!</v>
      </c>
    </row>
    <row r="928" spans="1:68" x14ac:dyDescent="0.3">
      <c r="A928" t="e">
        <f>+Rank!#REF!</f>
        <v>#REF!</v>
      </c>
      <c r="B928" s="16">
        <f t="shared" si="309"/>
        <v>0</v>
      </c>
      <c r="C928" s="16">
        <v>0</v>
      </c>
      <c r="D928" s="16" t="e">
        <f>IF(VLOOKUP($A928,Rank!$A:$AH,D$4,0)&lt;&gt;"",IF(D$5&lt;&gt;$C$3,C928+1,C928),C928)</f>
        <v>#REF!</v>
      </c>
      <c r="E928" s="16" t="e">
        <f>IF(VLOOKUP($A928,Rank!$A:$AH,E$4,0)&lt;&gt;"",IF(E$5&lt;&gt;$C$3,D928+1,D928),D928)</f>
        <v>#REF!</v>
      </c>
      <c r="F928" s="16" t="e">
        <f>IF(VLOOKUP($A928,Rank!$A:$AH,F$4,0)&lt;&gt;"",IF(F$5&lt;&gt;$C$3,D928+1,D928),D928)</f>
        <v>#REF!</v>
      </c>
      <c r="G928" s="16" t="e">
        <f>IF(VLOOKUP($A928,Rank!$A:$AH,G$4,0)&lt;&gt;"",IF(G$5&lt;&gt;$C$3,F928+1,F928),F928)</f>
        <v>#REF!</v>
      </c>
      <c r="H928" s="16" t="e">
        <f>IF(VLOOKUP($A928,Rank!$A:$AH,H$4,0)&lt;&gt;"",IF(H$5&lt;&gt;$C$3,G928+1,G928),G928)</f>
        <v>#REF!</v>
      </c>
      <c r="I928" s="16" t="e">
        <f>IF(VLOOKUP($A928,Rank!$A:$AH,I$4,0)&lt;&gt;"",IF(I$5&lt;&gt;$C$3,H928+1,H928),H928)</f>
        <v>#REF!</v>
      </c>
      <c r="J928" s="16" t="e">
        <f>IF(VLOOKUP($A928,Rank!$A:$AH,J$4,0)&lt;&gt;"",IF(J$5&lt;&gt;$C$3,I928+1,I928),I928)</f>
        <v>#REF!</v>
      </c>
      <c r="K928" s="16" t="e">
        <f>IF(VLOOKUP($A928,Rank!$A:$AH,K$4,0)&lt;&gt;"",IF(K$5&lt;&gt;$C$3,J928+1,J928),J928)</f>
        <v>#REF!</v>
      </c>
      <c r="L928" s="16" t="e">
        <f>IF(VLOOKUP($A928,Rank!$A:$AH,L$4,0)&lt;&gt;"",IF($L$5&lt;&gt;$C$3,K928+1,K928),K928)</f>
        <v>#REF!</v>
      </c>
      <c r="M928" s="16" t="e">
        <f>IF(VLOOKUP($A928,Rank!$A:$AH,M$4,0)&lt;&gt;"",IF(M$5&lt;&gt;$C$3,L928+1,L928),L928)</f>
        <v>#REF!</v>
      </c>
      <c r="N928" s="16" t="e">
        <f>IF(VLOOKUP($A928,Rank!$A:$AH,N$4,0)&lt;&gt;"",IF(N$5&lt;&gt;$C$3,M928+1,M928),M928)</f>
        <v>#REF!</v>
      </c>
      <c r="O928" s="16" t="e">
        <f>IF(VLOOKUP($A928,Rank!$A:$AH,O$4,0)&lt;&gt;"",IF(O$5&lt;&gt;$C$3,N928+1,N928),N928)</f>
        <v>#REF!</v>
      </c>
      <c r="P928" s="16" t="e">
        <f>IF(VLOOKUP($A928,Rank!$A:$AH,P$4,0)&lt;&gt;"",IF(P$5&lt;&gt;$C$3,O928+1,O928),O928)</f>
        <v>#REF!</v>
      </c>
      <c r="Q928" s="16" t="e">
        <f>IF(VLOOKUP($A928,Rank!$A:$AH,Q$4,0)&lt;&gt;"",IF(Q$5&lt;&gt;$C$3,P928+1,P928),P928)</f>
        <v>#REF!</v>
      </c>
      <c r="R928" s="16" t="e">
        <f>IF(VLOOKUP($A928,Rank!$A:$AH,R$4,0)&lt;&gt;"",IF(R$5&lt;&gt;$C$3,Q928+1,Q928),Q928)</f>
        <v>#REF!</v>
      </c>
      <c r="S928" s="16" t="e">
        <f>IF(VLOOKUP($A928,Rank!$A:$AH,S$4,0)&lt;&gt;"",IF(S$5&lt;&gt;$C$3,R928+1,R928),R928)</f>
        <v>#REF!</v>
      </c>
      <c r="T928" s="16" t="e">
        <f>IF(VLOOKUP($A928,Rank!$A:$AH,T$4,0)&lt;&gt;"",IF(T$5&lt;&gt;$C$3,S928+1,S928),S928)</f>
        <v>#REF!</v>
      </c>
      <c r="U928" s="16" t="e">
        <f>IF(VLOOKUP($A928,Rank!$A:$AH,U$4,0)&lt;&gt;"",IF(U$5&lt;&gt;$C$3,T928+1,T928),T928)</f>
        <v>#REF!</v>
      </c>
      <c r="V928" s="16" t="e">
        <f>IF(VLOOKUP($A928,Rank!$A:$AH,V$4,0)&lt;&gt;"",IF($V$5&lt;&gt;$C$3,U928+1,U928),U928)</f>
        <v>#REF!</v>
      </c>
      <c r="W928" s="16" t="e">
        <f>IF(VLOOKUP($A928,Rank!$A:$AH,W$4,0)&lt;&gt;"",IF(W$5&lt;&gt;$C$3,V928+1,V928),V928)</f>
        <v>#REF!</v>
      </c>
      <c r="X928" s="16" t="e">
        <f>IF(VLOOKUP($A928,Rank!$A:$AH,X$4,0)&lt;&gt;"",IF(X$5&lt;&gt;$C$3,W928+1,W928),W928)</f>
        <v>#REF!</v>
      </c>
      <c r="Z928" s="16" t="e">
        <f>IFERROR(VLOOKUP($A928,Rank!$A:$AH,D$4,0)*IF(IF(VLOOKUP($A928,Rank!$A:$AH,D$4,0)&lt;&gt;"",IF(D$5&lt;&gt;$C$3,C928+1,C928),C928)&lt;=6,1,0),0)+IF(VLOOKUP($A928,Rank!$A:$AH,D$4,0)&lt;&gt;"",IF(D$5&lt;&gt;$C$3,C928+1,C928),C928)*0.001</f>
        <v>#REF!</v>
      </c>
      <c r="AA928" s="16" t="e">
        <f>IFERROR(VLOOKUP($A928,Rank!$A:$AH,E$4,0)*IF(IF(VLOOKUP($A928,Rank!$A:$AH,E$4,0)&lt;&gt;"",IF(E$5&lt;&gt;$C$3,D928+1,D928),D928)&lt;=6,1,0),0)+IF(VLOOKUP($A928,Rank!$A:$AH,E$4,0)&lt;&gt;"",IF(E$5&lt;&gt;$C$3,D928+1,D928),D928)*0.001</f>
        <v>#REF!</v>
      </c>
      <c r="AB928" s="16" t="e">
        <f>IFERROR(VLOOKUP($A928,Rank!$A:$AH,F$4,0)*IF(IF(VLOOKUP($A928,Rank!$A:$AH,F$4,0)&lt;&gt;"",IF(F$5&lt;&gt;$C$3,E928+1,E928),E928)&lt;=6,1,0),0)+IF(VLOOKUP($A928,Rank!$A:$AH,F$4,0)&lt;&gt;"",IF(F$5&lt;&gt;$C$3,E928+1,E928),E928)*0.001</f>
        <v>#REF!</v>
      </c>
      <c r="AC928" s="16" t="e">
        <f>IFERROR(VLOOKUP($A928,Rank!$A:$AH,G$4,0)*IF(IF(VLOOKUP($A928,Rank!$A:$AH,G$4,0)&lt;&gt;"",IF(G$5&lt;&gt;$C$3,F928+1,F928),F928)&lt;=6,1,0),0)+IF(VLOOKUP($A928,Rank!$A:$AH,G$4,0)&lt;&gt;"",IF(G$5&lt;&gt;$C$3,F928+1,F928),F928)*0.001</f>
        <v>#REF!</v>
      </c>
      <c r="AD928" s="16" t="e">
        <f>IFERROR(VLOOKUP($A928,Rank!$A:$AH,H$4,0)*IF(IF(VLOOKUP($A928,Rank!$A:$AH,H$4,0)&lt;&gt;"",IF(H$5&lt;&gt;$C$3,G928+1,G928),G928)&lt;=6,1,0),0)+IF(VLOOKUP($A928,Rank!$A:$AH,H$4,0)&lt;&gt;"",IF(H$5&lt;&gt;$C$3,G928+1,G928),G928)*0.001</f>
        <v>#REF!</v>
      </c>
      <c r="AE928" s="16" t="e">
        <f>IFERROR(VLOOKUP($A928,Rank!$A:$AH,I$4,0)*IF(IF(VLOOKUP($A928,Rank!$A:$AH,I$4,0)&lt;&gt;"",IF(I$5&lt;&gt;$C$3,H928+1,H928),H928)&lt;=6,1,0),0)+IF(VLOOKUP($A928,Rank!$A:$AH,I$4,0)&lt;&gt;"",IF(I$5&lt;&gt;$C$3,H928+1,H928),H928)*0.001</f>
        <v>#REF!</v>
      </c>
      <c r="AF928" s="16" t="e">
        <f>IFERROR(VLOOKUP($A928,Rank!$A:$AH,J$4,0)*IF(IF(VLOOKUP($A928,Rank!$A:$AH,J$4,0)&lt;&gt;"",IF(J$5&lt;&gt;$C$3,I928+1,I928),I928)&lt;=6,1,0),0)+IF(VLOOKUP($A928,Rank!$A:$AH,J$4,0)&lt;&gt;"",IF(J$5&lt;&gt;$C$3,I928+1,I928),I928)*0.001</f>
        <v>#REF!</v>
      </c>
      <c r="AG928" s="16" t="e">
        <f>IFERROR(VLOOKUP($A928,Rank!$A:$AH,K$4,0)*IF(IF(VLOOKUP($A928,Rank!$A:$AH,K$4,0)&lt;&gt;"",IF(K$5&lt;&gt;$C$3,J928+1,J928),J928)&lt;=6,1,0),0)+IF(VLOOKUP($A928,Rank!$A:$AH,K$4,0)&lt;&gt;"",IF(K$5&lt;&gt;$C$3,J928+1,J928),J928)*0.001</f>
        <v>#REF!</v>
      </c>
      <c r="AH928" s="16" t="e">
        <f>IFERROR(VLOOKUP($A928,Rank!$A:$AH,L$4,0)*IF(IF(VLOOKUP($A928,Rank!$A:$AH,L$4,0)&lt;&gt;"",IF(L$5&lt;&gt;$C$3,K928+1,K928),K928)&lt;=6,1,0),0)+IF(VLOOKUP($A928,Rank!$A:$AH,L$4,0)&lt;&gt;"",IF(L$5&lt;&gt;$C$3,K928+1,K928),K928)*0.001</f>
        <v>#REF!</v>
      </c>
      <c r="AI928" s="16" t="e">
        <f>IFERROR(VLOOKUP($A928,Rank!$A:$AH,M$4,0)*IF(IF(VLOOKUP($A928,Rank!$A:$AH,M$4,0)&lt;&gt;"",IF(M$5&lt;&gt;$C$3,L928+1,L928),L928)&lt;=6,1,0),0)+IF(VLOOKUP($A928,Rank!$A:$AH,M$4,0)&lt;&gt;"",IF(M$5&lt;&gt;$C$3,L928+1,L928),L928)*0.001</f>
        <v>#REF!</v>
      </c>
      <c r="AJ928" s="16" t="e">
        <f>IFERROR(VLOOKUP($A928,Rank!$A:$AH,N$4,0)*IF(IF(VLOOKUP($A928,Rank!$A:$AH,N$4,0)&lt;&gt;"",IF(N$5&lt;&gt;$C$3,M928+1,M928),M928)&lt;=6,1,0),0)+IF(VLOOKUP($A928,Rank!$A:$AH,N$4,0)&lt;&gt;"",IF(N$5&lt;&gt;$C$3,M928+1,M928),M928)*0.001</f>
        <v>#REF!</v>
      </c>
      <c r="AK928" s="16" t="e">
        <f>IFERROR(VLOOKUP($A928,Rank!$A:$AH,O$4,0)*IF(IF(VLOOKUP($A928,Rank!$A:$AH,O$4,0)&lt;&gt;"",IF(O$5&lt;&gt;$C$3,N928+1,N928),N928)&lt;=6,1,0),0)+IF(VLOOKUP($A928,Rank!$A:$AH,O$4,0)&lt;&gt;"",IF(O$5&lt;&gt;$C$3,N928+1,N928),N928)*0.001</f>
        <v>#REF!</v>
      </c>
      <c r="AL928" s="16" t="e">
        <f>IFERROR(VLOOKUP($A928,Rank!$A:$AH,P$4,0)*IF(IF(VLOOKUP($A928,Rank!$A:$AH,P$4,0)&lt;&gt;"",IF(P$5&lt;&gt;$C$3,O928+1,O928),O928)&lt;=6,1,0),0)+IF(VLOOKUP($A928,Rank!$A:$AH,P$4,0)&lt;&gt;"",IF(P$5&lt;&gt;$C$3,O928+1,O928),O928)*0.001</f>
        <v>#REF!</v>
      </c>
      <c r="AM928" s="16" t="e">
        <f>IFERROR(VLOOKUP($A928,Rank!$A:$AH,Q$4,0)*IF(IF(VLOOKUP($A928,Rank!$A:$AH,Q$4,0)&lt;&gt;"",IF(Q$5&lt;&gt;$C$3,P928+1,P928),P928)&lt;=6,1,0),0)+IF(VLOOKUP($A928,Rank!$A:$AH,Q$4,0)&lt;&gt;"",IF(Q$5&lt;&gt;$C$3,P928+1,P928),P928)*0.001</f>
        <v>#REF!</v>
      </c>
      <c r="AN928" s="16" t="e">
        <f>IFERROR(VLOOKUP($A928,Rank!$A:$AH,R$4,0)*IF(IF(VLOOKUP($A928,Rank!$A:$AH,R$4,0)&lt;&gt;"",IF(R$5&lt;&gt;$C$3,Q928+1,Q928),Q928)&lt;=6,1,0),0)+IF(VLOOKUP($A928,Rank!$A:$AH,R$4,0)&lt;&gt;"",IF(R$5&lt;&gt;$C$3,Q928+1,Q928),Q928)*0.001</f>
        <v>#REF!</v>
      </c>
      <c r="AO928" s="16" t="e">
        <f>IFERROR(VLOOKUP($A928,Rank!$A:$AH,S$4,0)*IF(IF(VLOOKUP($A928,Rank!$A:$AH,S$4,0)&lt;&gt;"",IF(S$5&lt;&gt;$C$3,R928+1,R928),R928)&lt;=6,1,0),0)+IF(VLOOKUP($A928,Rank!$A:$AH,S$4,0)&lt;&gt;"",IF($S$5&lt;&gt;$C$3,R928+1,R928),R928)*0.001</f>
        <v>#REF!</v>
      </c>
      <c r="AP928" s="16" t="e">
        <f>IFERROR(VLOOKUP($A928,Rank!$A:$AH,T$4,0)*IF(IF(VLOOKUP($A928,Rank!$A:$AH,T$4,0)&lt;&gt;"",IF(T$5&lt;&gt;$C$3,S928+1,S928),S928)&lt;=6,1,0),0)+IF(VLOOKUP($A928,Rank!$A:$AH,T$4,0)&lt;&gt;"",IF($T$5&lt;&gt;$C$3,S928+1,S928),S928)*0.001</f>
        <v>#REF!</v>
      </c>
      <c r="AQ928" s="16" t="e">
        <f>IFERROR(VLOOKUP($A928,Rank!$A:$AH,U$4,0)*IF(IF(VLOOKUP($A928,Rank!$A:$AH,U$4,0)&lt;&gt;"",IF(U$5&lt;&gt;$C$3,T928+1,T928),T928)&lt;=6,1,0),0)+IF(VLOOKUP($A928,Rank!$A:$AH,U$4,0)&lt;&gt;"",IF($U$5&lt;&gt;$C$3,T928+1,T928),T928)*0.001</f>
        <v>#REF!</v>
      </c>
      <c r="AR928" s="16" t="e">
        <f>IFERROR(VLOOKUP($A928,Rank!$A:$AH,V$4,0)*IF(IF(VLOOKUP($A928,Rank!$A:$AH,V$4,0)&lt;&gt;"",IF(V$5&lt;&gt;$C$3,U928+1,U928),U928)&lt;=6,1,0),0)+IF(VLOOKUP($A928,Rank!$A:$AH,V$4,0)&lt;&gt;"",IF($V$5&lt;&gt;$C$3,U928+1,U928),U928)*0.001</f>
        <v>#REF!</v>
      </c>
      <c r="AS928" s="16" t="e">
        <f>IFERROR(VLOOKUP($A928,Rank!$A:$AH,W$4,0)*IF(IF(VLOOKUP($A928,Rank!$A:$AH,W$4,0)&lt;&gt;"",IF(W$5&lt;&gt;$C$3,V928+1,V928),V928)&lt;=6,1,0),0)+IF(VLOOKUP($A928,Rank!$A:$AH,W$4,0)&lt;&gt;"",IF($W$5&lt;&gt;$C$3,V928+1,V928),V928)*0.001</f>
        <v>#REF!</v>
      </c>
      <c r="AT928" s="16" t="e">
        <f>IFERROR(VLOOKUP($A928,Rank!$A:$AH,X$4,0)*IF(IF(VLOOKUP($A928,Rank!$A:$AH,X$4,0)&lt;&gt;"",IF(X$5&lt;&gt;$C$3,W928+1,W928),W928)&lt;=6,1,0),0)+IF(VLOOKUP($A928,Rank!$A:$AH,X$4,0)&lt;&gt;"",IF($X$5&lt;&gt;$C$3,W928+1,W928),W928)*0.001</f>
        <v>#REF!</v>
      </c>
      <c r="AV928" t="e">
        <f t="shared" si="310"/>
        <v>#REF!</v>
      </c>
      <c r="AW928" t="e">
        <f t="shared" si="311"/>
        <v>#REF!</v>
      </c>
      <c r="AX928" t="e">
        <f t="shared" si="312"/>
        <v>#REF!</v>
      </c>
      <c r="AY928" t="e">
        <f t="shared" si="313"/>
        <v>#REF!</v>
      </c>
      <c r="AZ928" t="e">
        <f t="shared" si="314"/>
        <v>#REF!</v>
      </c>
      <c r="BA928" t="e">
        <f t="shared" si="315"/>
        <v>#REF!</v>
      </c>
      <c r="BB928" t="e">
        <f t="shared" si="316"/>
        <v>#REF!</v>
      </c>
      <c r="BC928" t="e">
        <f t="shared" si="317"/>
        <v>#REF!</v>
      </c>
      <c r="BD928" t="e">
        <f t="shared" si="318"/>
        <v>#REF!</v>
      </c>
      <c r="BE928" t="e">
        <f t="shared" si="319"/>
        <v>#REF!</v>
      </c>
      <c r="BF928" t="e">
        <f t="shared" si="320"/>
        <v>#REF!</v>
      </c>
      <c r="BG928" t="e">
        <f t="shared" si="321"/>
        <v>#REF!</v>
      </c>
      <c r="BH928" t="e">
        <f t="shared" si="322"/>
        <v>#REF!</v>
      </c>
      <c r="BI928" t="e">
        <f t="shared" si="323"/>
        <v>#REF!</v>
      </c>
      <c r="BJ928" t="e">
        <f t="shared" si="324"/>
        <v>#REF!</v>
      </c>
      <c r="BK928" t="e">
        <f t="shared" si="325"/>
        <v>#REF!</v>
      </c>
      <c r="BL928" t="e">
        <f t="shared" si="326"/>
        <v>#REF!</v>
      </c>
      <c r="BM928" t="e">
        <f t="shared" si="327"/>
        <v>#REF!</v>
      </c>
      <c r="BN928" t="e">
        <f t="shared" si="328"/>
        <v>#REF!</v>
      </c>
      <c r="BO928" t="e">
        <f t="shared" si="329"/>
        <v>#REF!</v>
      </c>
      <c r="BP928" t="e">
        <f t="shared" si="330"/>
        <v>#REF!</v>
      </c>
    </row>
    <row r="929" spans="1:68" x14ac:dyDescent="0.3">
      <c r="A929" t="e">
        <f>+Rank!#REF!</f>
        <v>#REF!</v>
      </c>
      <c r="B929" s="16">
        <f t="shared" si="309"/>
        <v>0</v>
      </c>
      <c r="C929" s="16">
        <v>0</v>
      </c>
      <c r="D929" s="16" t="e">
        <f>IF(VLOOKUP($A929,Rank!$A:$AH,D$4,0)&lt;&gt;"",IF(D$5&lt;&gt;$C$3,C929+1,C929),C929)</f>
        <v>#REF!</v>
      </c>
      <c r="E929" s="16" t="e">
        <f>IF(VLOOKUP($A929,Rank!$A:$AH,E$4,0)&lt;&gt;"",IF(E$5&lt;&gt;$C$3,D929+1,D929),D929)</f>
        <v>#REF!</v>
      </c>
      <c r="F929" s="16" t="e">
        <f>IF(VLOOKUP($A929,Rank!$A:$AH,F$4,0)&lt;&gt;"",IF(F$5&lt;&gt;$C$3,D929+1,D929),D929)</f>
        <v>#REF!</v>
      </c>
      <c r="G929" s="16" t="e">
        <f>IF(VLOOKUP($A929,Rank!$A:$AH,G$4,0)&lt;&gt;"",IF(G$5&lt;&gt;$C$3,F929+1,F929),F929)</f>
        <v>#REF!</v>
      </c>
      <c r="H929" s="16" t="e">
        <f>IF(VLOOKUP($A929,Rank!$A:$AH,H$4,0)&lt;&gt;"",IF(H$5&lt;&gt;$C$3,G929+1,G929),G929)</f>
        <v>#REF!</v>
      </c>
      <c r="I929" s="16" t="e">
        <f>IF(VLOOKUP($A929,Rank!$A:$AH,I$4,0)&lt;&gt;"",IF(I$5&lt;&gt;$C$3,H929+1,H929),H929)</f>
        <v>#REF!</v>
      </c>
      <c r="J929" s="16" t="e">
        <f>IF(VLOOKUP($A929,Rank!$A:$AH,J$4,0)&lt;&gt;"",IF(J$5&lt;&gt;$C$3,I929+1,I929),I929)</f>
        <v>#REF!</v>
      </c>
      <c r="K929" s="16" t="e">
        <f>IF(VLOOKUP($A929,Rank!$A:$AH,K$4,0)&lt;&gt;"",IF(K$5&lt;&gt;$C$3,J929+1,J929),J929)</f>
        <v>#REF!</v>
      </c>
      <c r="L929" s="16" t="e">
        <f>IF(VLOOKUP($A929,Rank!$A:$AH,L$4,0)&lt;&gt;"",IF($L$5&lt;&gt;$C$3,K929+1,K929),K929)</f>
        <v>#REF!</v>
      </c>
      <c r="M929" s="16" t="e">
        <f>IF(VLOOKUP($A929,Rank!$A:$AH,M$4,0)&lt;&gt;"",IF(M$5&lt;&gt;$C$3,L929+1,L929),L929)</f>
        <v>#REF!</v>
      </c>
      <c r="N929" s="16" t="e">
        <f>IF(VLOOKUP($A929,Rank!$A:$AH,N$4,0)&lt;&gt;"",IF(N$5&lt;&gt;$C$3,M929+1,M929),M929)</f>
        <v>#REF!</v>
      </c>
      <c r="O929" s="16" t="e">
        <f>IF(VLOOKUP($A929,Rank!$A:$AH,O$4,0)&lt;&gt;"",IF(O$5&lt;&gt;$C$3,N929+1,N929),N929)</f>
        <v>#REF!</v>
      </c>
      <c r="P929" s="16" t="e">
        <f>IF(VLOOKUP($A929,Rank!$A:$AH,P$4,0)&lt;&gt;"",IF(P$5&lt;&gt;$C$3,O929+1,O929),O929)</f>
        <v>#REF!</v>
      </c>
      <c r="Q929" s="16" t="e">
        <f>IF(VLOOKUP($A929,Rank!$A:$AH,Q$4,0)&lt;&gt;"",IF(Q$5&lt;&gt;$C$3,P929+1,P929),P929)</f>
        <v>#REF!</v>
      </c>
      <c r="R929" s="16" t="e">
        <f>IF(VLOOKUP($A929,Rank!$A:$AH,R$4,0)&lt;&gt;"",IF(R$5&lt;&gt;$C$3,Q929+1,Q929),Q929)</f>
        <v>#REF!</v>
      </c>
      <c r="S929" s="16" t="e">
        <f>IF(VLOOKUP($A929,Rank!$A:$AH,S$4,0)&lt;&gt;"",IF(S$5&lt;&gt;$C$3,R929+1,R929),R929)</f>
        <v>#REF!</v>
      </c>
      <c r="T929" s="16" t="e">
        <f>IF(VLOOKUP($A929,Rank!$A:$AH,T$4,0)&lt;&gt;"",IF(T$5&lt;&gt;$C$3,S929+1,S929),S929)</f>
        <v>#REF!</v>
      </c>
      <c r="U929" s="16" t="e">
        <f>IF(VLOOKUP($A929,Rank!$A:$AH,U$4,0)&lt;&gt;"",IF(U$5&lt;&gt;$C$3,T929+1,T929),T929)</f>
        <v>#REF!</v>
      </c>
      <c r="V929" s="16" t="e">
        <f>IF(VLOOKUP($A929,Rank!$A:$AH,V$4,0)&lt;&gt;"",IF($V$5&lt;&gt;$C$3,U929+1,U929),U929)</f>
        <v>#REF!</v>
      </c>
      <c r="W929" s="16" t="e">
        <f>IF(VLOOKUP($A929,Rank!$A:$AH,W$4,0)&lt;&gt;"",IF(W$5&lt;&gt;$C$3,V929+1,V929),V929)</f>
        <v>#REF!</v>
      </c>
      <c r="X929" s="16" t="e">
        <f>IF(VLOOKUP($A929,Rank!$A:$AH,X$4,0)&lt;&gt;"",IF(X$5&lt;&gt;$C$3,W929+1,W929),W929)</f>
        <v>#REF!</v>
      </c>
      <c r="Z929" s="16" t="e">
        <f>IFERROR(VLOOKUP($A929,Rank!$A:$AH,D$4,0)*IF(IF(VLOOKUP($A929,Rank!$A:$AH,D$4,0)&lt;&gt;"",IF(D$5&lt;&gt;$C$3,C929+1,C929),C929)&lt;=6,1,0),0)+IF(VLOOKUP($A929,Rank!$A:$AH,D$4,0)&lt;&gt;"",IF(D$5&lt;&gt;$C$3,C929+1,C929),C929)*0.001</f>
        <v>#REF!</v>
      </c>
      <c r="AA929" s="16" t="e">
        <f>IFERROR(VLOOKUP($A929,Rank!$A:$AH,E$4,0)*IF(IF(VLOOKUP($A929,Rank!$A:$AH,E$4,0)&lt;&gt;"",IF(E$5&lt;&gt;$C$3,D929+1,D929),D929)&lt;=6,1,0),0)+IF(VLOOKUP($A929,Rank!$A:$AH,E$4,0)&lt;&gt;"",IF(E$5&lt;&gt;$C$3,D929+1,D929),D929)*0.001</f>
        <v>#REF!</v>
      </c>
      <c r="AB929" s="16" t="e">
        <f>IFERROR(VLOOKUP($A929,Rank!$A:$AH,F$4,0)*IF(IF(VLOOKUP($A929,Rank!$A:$AH,F$4,0)&lt;&gt;"",IF(F$5&lt;&gt;$C$3,E929+1,E929),E929)&lt;=6,1,0),0)+IF(VLOOKUP($A929,Rank!$A:$AH,F$4,0)&lt;&gt;"",IF(F$5&lt;&gt;$C$3,E929+1,E929),E929)*0.001</f>
        <v>#REF!</v>
      </c>
      <c r="AC929" s="16" t="e">
        <f>IFERROR(VLOOKUP($A929,Rank!$A:$AH,G$4,0)*IF(IF(VLOOKUP($A929,Rank!$A:$AH,G$4,0)&lt;&gt;"",IF(G$5&lt;&gt;$C$3,F929+1,F929),F929)&lt;=6,1,0),0)+IF(VLOOKUP($A929,Rank!$A:$AH,G$4,0)&lt;&gt;"",IF(G$5&lt;&gt;$C$3,F929+1,F929),F929)*0.001</f>
        <v>#REF!</v>
      </c>
      <c r="AD929" s="16" t="e">
        <f>IFERROR(VLOOKUP($A929,Rank!$A:$AH,H$4,0)*IF(IF(VLOOKUP($A929,Rank!$A:$AH,H$4,0)&lt;&gt;"",IF(H$5&lt;&gt;$C$3,G929+1,G929),G929)&lt;=6,1,0),0)+IF(VLOOKUP($A929,Rank!$A:$AH,H$4,0)&lt;&gt;"",IF(H$5&lt;&gt;$C$3,G929+1,G929),G929)*0.001</f>
        <v>#REF!</v>
      </c>
      <c r="AE929" s="16" t="e">
        <f>IFERROR(VLOOKUP($A929,Rank!$A:$AH,I$4,0)*IF(IF(VLOOKUP($A929,Rank!$A:$AH,I$4,0)&lt;&gt;"",IF(I$5&lt;&gt;$C$3,H929+1,H929),H929)&lt;=6,1,0),0)+IF(VLOOKUP($A929,Rank!$A:$AH,I$4,0)&lt;&gt;"",IF(I$5&lt;&gt;$C$3,H929+1,H929),H929)*0.001</f>
        <v>#REF!</v>
      </c>
      <c r="AF929" s="16" t="e">
        <f>IFERROR(VLOOKUP($A929,Rank!$A:$AH,J$4,0)*IF(IF(VLOOKUP($A929,Rank!$A:$AH,J$4,0)&lt;&gt;"",IF(J$5&lt;&gt;$C$3,I929+1,I929),I929)&lt;=6,1,0),0)+IF(VLOOKUP($A929,Rank!$A:$AH,J$4,0)&lt;&gt;"",IF(J$5&lt;&gt;$C$3,I929+1,I929),I929)*0.001</f>
        <v>#REF!</v>
      </c>
      <c r="AG929" s="16" t="e">
        <f>IFERROR(VLOOKUP($A929,Rank!$A:$AH,K$4,0)*IF(IF(VLOOKUP($A929,Rank!$A:$AH,K$4,0)&lt;&gt;"",IF(K$5&lt;&gt;$C$3,J929+1,J929),J929)&lt;=6,1,0),0)+IF(VLOOKUP($A929,Rank!$A:$AH,K$4,0)&lt;&gt;"",IF(K$5&lt;&gt;$C$3,J929+1,J929),J929)*0.001</f>
        <v>#REF!</v>
      </c>
      <c r="AH929" s="16" t="e">
        <f>IFERROR(VLOOKUP($A929,Rank!$A:$AH,L$4,0)*IF(IF(VLOOKUP($A929,Rank!$A:$AH,L$4,0)&lt;&gt;"",IF(L$5&lt;&gt;$C$3,K929+1,K929),K929)&lt;=6,1,0),0)+IF(VLOOKUP($A929,Rank!$A:$AH,L$4,0)&lt;&gt;"",IF(L$5&lt;&gt;$C$3,K929+1,K929),K929)*0.001</f>
        <v>#REF!</v>
      </c>
      <c r="AI929" s="16" t="e">
        <f>IFERROR(VLOOKUP($A929,Rank!$A:$AH,M$4,0)*IF(IF(VLOOKUP($A929,Rank!$A:$AH,M$4,0)&lt;&gt;"",IF(M$5&lt;&gt;$C$3,L929+1,L929),L929)&lt;=6,1,0),0)+IF(VLOOKUP($A929,Rank!$A:$AH,M$4,0)&lt;&gt;"",IF(M$5&lt;&gt;$C$3,L929+1,L929),L929)*0.001</f>
        <v>#REF!</v>
      </c>
      <c r="AJ929" s="16" t="e">
        <f>IFERROR(VLOOKUP($A929,Rank!$A:$AH,N$4,0)*IF(IF(VLOOKUP($A929,Rank!$A:$AH,N$4,0)&lt;&gt;"",IF(N$5&lt;&gt;$C$3,M929+1,M929),M929)&lt;=6,1,0),0)+IF(VLOOKUP($A929,Rank!$A:$AH,N$4,0)&lt;&gt;"",IF(N$5&lt;&gt;$C$3,M929+1,M929),M929)*0.001</f>
        <v>#REF!</v>
      </c>
      <c r="AK929" s="16" t="e">
        <f>IFERROR(VLOOKUP($A929,Rank!$A:$AH,O$4,0)*IF(IF(VLOOKUP($A929,Rank!$A:$AH,O$4,0)&lt;&gt;"",IF(O$5&lt;&gt;$C$3,N929+1,N929),N929)&lt;=6,1,0),0)+IF(VLOOKUP($A929,Rank!$A:$AH,O$4,0)&lt;&gt;"",IF(O$5&lt;&gt;$C$3,N929+1,N929),N929)*0.001</f>
        <v>#REF!</v>
      </c>
      <c r="AL929" s="16" t="e">
        <f>IFERROR(VLOOKUP($A929,Rank!$A:$AH,P$4,0)*IF(IF(VLOOKUP($A929,Rank!$A:$AH,P$4,0)&lt;&gt;"",IF(P$5&lt;&gt;$C$3,O929+1,O929),O929)&lt;=6,1,0),0)+IF(VLOOKUP($A929,Rank!$A:$AH,P$4,0)&lt;&gt;"",IF(P$5&lt;&gt;$C$3,O929+1,O929),O929)*0.001</f>
        <v>#REF!</v>
      </c>
      <c r="AM929" s="16" t="e">
        <f>IFERROR(VLOOKUP($A929,Rank!$A:$AH,Q$4,0)*IF(IF(VLOOKUP($A929,Rank!$A:$AH,Q$4,0)&lt;&gt;"",IF(Q$5&lt;&gt;$C$3,P929+1,P929),P929)&lt;=6,1,0),0)+IF(VLOOKUP($A929,Rank!$A:$AH,Q$4,0)&lt;&gt;"",IF(Q$5&lt;&gt;$C$3,P929+1,P929),P929)*0.001</f>
        <v>#REF!</v>
      </c>
      <c r="AN929" s="16" t="e">
        <f>IFERROR(VLOOKUP($A929,Rank!$A:$AH,R$4,0)*IF(IF(VLOOKUP($A929,Rank!$A:$AH,R$4,0)&lt;&gt;"",IF(R$5&lt;&gt;$C$3,Q929+1,Q929),Q929)&lt;=6,1,0),0)+IF(VLOOKUP($A929,Rank!$A:$AH,R$4,0)&lt;&gt;"",IF(R$5&lt;&gt;$C$3,Q929+1,Q929),Q929)*0.001</f>
        <v>#REF!</v>
      </c>
      <c r="AO929" s="16" t="e">
        <f>IFERROR(VLOOKUP($A929,Rank!$A:$AH,S$4,0)*IF(IF(VLOOKUP($A929,Rank!$A:$AH,S$4,0)&lt;&gt;"",IF(S$5&lt;&gt;$C$3,R929+1,R929),R929)&lt;=6,1,0),0)+IF(VLOOKUP($A929,Rank!$A:$AH,S$4,0)&lt;&gt;"",IF($S$5&lt;&gt;$C$3,R929+1,R929),R929)*0.001</f>
        <v>#REF!</v>
      </c>
      <c r="AP929" s="16" t="e">
        <f>IFERROR(VLOOKUP($A929,Rank!$A:$AH,T$4,0)*IF(IF(VLOOKUP($A929,Rank!$A:$AH,T$4,0)&lt;&gt;"",IF(T$5&lt;&gt;$C$3,S929+1,S929),S929)&lt;=6,1,0),0)+IF(VLOOKUP($A929,Rank!$A:$AH,T$4,0)&lt;&gt;"",IF($T$5&lt;&gt;$C$3,S929+1,S929),S929)*0.001</f>
        <v>#REF!</v>
      </c>
      <c r="AQ929" s="16" t="e">
        <f>IFERROR(VLOOKUP($A929,Rank!$A:$AH,U$4,0)*IF(IF(VLOOKUP($A929,Rank!$A:$AH,U$4,0)&lt;&gt;"",IF(U$5&lt;&gt;$C$3,T929+1,T929),T929)&lt;=6,1,0),0)+IF(VLOOKUP($A929,Rank!$A:$AH,U$4,0)&lt;&gt;"",IF($U$5&lt;&gt;$C$3,T929+1,T929),T929)*0.001</f>
        <v>#REF!</v>
      </c>
      <c r="AR929" s="16" t="e">
        <f>IFERROR(VLOOKUP($A929,Rank!$A:$AH,V$4,0)*IF(IF(VLOOKUP($A929,Rank!$A:$AH,V$4,0)&lt;&gt;"",IF(V$5&lt;&gt;$C$3,U929+1,U929),U929)&lt;=6,1,0),0)+IF(VLOOKUP($A929,Rank!$A:$AH,V$4,0)&lt;&gt;"",IF($V$5&lt;&gt;$C$3,U929+1,U929),U929)*0.001</f>
        <v>#REF!</v>
      </c>
      <c r="AS929" s="16" t="e">
        <f>IFERROR(VLOOKUP($A929,Rank!$A:$AH,W$4,0)*IF(IF(VLOOKUP($A929,Rank!$A:$AH,W$4,0)&lt;&gt;"",IF(W$5&lt;&gt;$C$3,V929+1,V929),V929)&lt;=6,1,0),0)+IF(VLOOKUP($A929,Rank!$A:$AH,W$4,0)&lt;&gt;"",IF($W$5&lt;&gt;$C$3,V929+1,V929),V929)*0.001</f>
        <v>#REF!</v>
      </c>
      <c r="AT929" s="16" t="e">
        <f>IFERROR(VLOOKUP($A929,Rank!$A:$AH,X$4,0)*IF(IF(VLOOKUP($A929,Rank!$A:$AH,X$4,0)&lt;&gt;"",IF(X$5&lt;&gt;$C$3,W929+1,W929),W929)&lt;=6,1,0),0)+IF(VLOOKUP($A929,Rank!$A:$AH,X$4,0)&lt;&gt;"",IF($X$5&lt;&gt;$C$3,W929+1,W929),W929)*0.001</f>
        <v>#REF!</v>
      </c>
      <c r="AV929" t="e">
        <f t="shared" si="310"/>
        <v>#REF!</v>
      </c>
      <c r="AW929" t="e">
        <f t="shared" si="311"/>
        <v>#REF!</v>
      </c>
      <c r="AX929" t="e">
        <f t="shared" si="312"/>
        <v>#REF!</v>
      </c>
      <c r="AY929" t="e">
        <f t="shared" si="313"/>
        <v>#REF!</v>
      </c>
      <c r="AZ929" t="e">
        <f t="shared" si="314"/>
        <v>#REF!</v>
      </c>
      <c r="BA929" t="e">
        <f t="shared" si="315"/>
        <v>#REF!</v>
      </c>
      <c r="BB929" t="e">
        <f t="shared" si="316"/>
        <v>#REF!</v>
      </c>
      <c r="BC929" t="e">
        <f t="shared" si="317"/>
        <v>#REF!</v>
      </c>
      <c r="BD929" t="e">
        <f t="shared" si="318"/>
        <v>#REF!</v>
      </c>
      <c r="BE929" t="e">
        <f t="shared" si="319"/>
        <v>#REF!</v>
      </c>
      <c r="BF929" t="e">
        <f t="shared" si="320"/>
        <v>#REF!</v>
      </c>
      <c r="BG929" t="e">
        <f t="shared" si="321"/>
        <v>#REF!</v>
      </c>
      <c r="BH929" t="e">
        <f t="shared" si="322"/>
        <v>#REF!</v>
      </c>
      <c r="BI929" t="e">
        <f t="shared" si="323"/>
        <v>#REF!</v>
      </c>
      <c r="BJ929" t="e">
        <f t="shared" si="324"/>
        <v>#REF!</v>
      </c>
      <c r="BK929" t="e">
        <f t="shared" si="325"/>
        <v>#REF!</v>
      </c>
      <c r="BL929" t="e">
        <f t="shared" si="326"/>
        <v>#REF!</v>
      </c>
      <c r="BM929" t="e">
        <f t="shared" si="327"/>
        <v>#REF!</v>
      </c>
      <c r="BN929" t="e">
        <f t="shared" si="328"/>
        <v>#REF!</v>
      </c>
      <c r="BO929" t="e">
        <f t="shared" si="329"/>
        <v>#REF!</v>
      </c>
      <c r="BP929" t="e">
        <f t="shared" si="330"/>
        <v>#REF!</v>
      </c>
    </row>
    <row r="930" spans="1:68" x14ac:dyDescent="0.3">
      <c r="A930" t="e">
        <f>+Rank!#REF!</f>
        <v>#REF!</v>
      </c>
      <c r="B930" s="16">
        <f t="shared" si="309"/>
        <v>0</v>
      </c>
      <c r="C930" s="16">
        <v>0</v>
      </c>
      <c r="D930" s="16" t="e">
        <f>IF(VLOOKUP($A930,Rank!$A:$AH,D$4,0)&lt;&gt;"",IF(D$5&lt;&gt;$C$3,C930+1,C930),C930)</f>
        <v>#REF!</v>
      </c>
      <c r="E930" s="16" t="e">
        <f>IF(VLOOKUP($A930,Rank!$A:$AH,E$4,0)&lt;&gt;"",IF(E$5&lt;&gt;$C$3,D930+1,D930),D930)</f>
        <v>#REF!</v>
      </c>
      <c r="F930" s="16" t="e">
        <f>IF(VLOOKUP($A930,Rank!$A:$AH,F$4,0)&lt;&gt;"",IF(F$5&lt;&gt;$C$3,D930+1,D930),D930)</f>
        <v>#REF!</v>
      </c>
      <c r="G930" s="16" t="e">
        <f>IF(VLOOKUP($A930,Rank!$A:$AH,G$4,0)&lt;&gt;"",IF(G$5&lt;&gt;$C$3,F930+1,F930),F930)</f>
        <v>#REF!</v>
      </c>
      <c r="H930" s="16" t="e">
        <f>IF(VLOOKUP($A930,Rank!$A:$AH,H$4,0)&lt;&gt;"",IF(H$5&lt;&gt;$C$3,G930+1,G930),G930)</f>
        <v>#REF!</v>
      </c>
      <c r="I930" s="16" t="e">
        <f>IF(VLOOKUP($A930,Rank!$A:$AH,I$4,0)&lt;&gt;"",IF(I$5&lt;&gt;$C$3,H930+1,H930),H930)</f>
        <v>#REF!</v>
      </c>
      <c r="J930" s="16" t="e">
        <f>IF(VLOOKUP($A930,Rank!$A:$AH,J$4,0)&lt;&gt;"",IF(J$5&lt;&gt;$C$3,I930+1,I930),I930)</f>
        <v>#REF!</v>
      </c>
      <c r="K930" s="16" t="e">
        <f>IF(VLOOKUP($A930,Rank!$A:$AH,K$4,0)&lt;&gt;"",IF(K$5&lt;&gt;$C$3,J930+1,J930),J930)</f>
        <v>#REF!</v>
      </c>
      <c r="L930" s="16" t="e">
        <f>IF(VLOOKUP($A930,Rank!$A:$AH,L$4,0)&lt;&gt;"",IF($L$5&lt;&gt;$C$3,K930+1,K930),K930)</f>
        <v>#REF!</v>
      </c>
      <c r="M930" s="16" t="e">
        <f>IF(VLOOKUP($A930,Rank!$A:$AH,M$4,0)&lt;&gt;"",IF(M$5&lt;&gt;$C$3,L930+1,L930),L930)</f>
        <v>#REF!</v>
      </c>
      <c r="N930" s="16" t="e">
        <f>IF(VLOOKUP($A930,Rank!$A:$AH,N$4,0)&lt;&gt;"",IF(N$5&lt;&gt;$C$3,M930+1,M930),M930)</f>
        <v>#REF!</v>
      </c>
      <c r="O930" s="16" t="e">
        <f>IF(VLOOKUP($A930,Rank!$A:$AH,O$4,0)&lt;&gt;"",IF(O$5&lt;&gt;$C$3,N930+1,N930),N930)</f>
        <v>#REF!</v>
      </c>
      <c r="P930" s="16" t="e">
        <f>IF(VLOOKUP($A930,Rank!$A:$AH,P$4,0)&lt;&gt;"",IF(P$5&lt;&gt;$C$3,O930+1,O930),O930)</f>
        <v>#REF!</v>
      </c>
      <c r="Q930" s="16" t="e">
        <f>IF(VLOOKUP($A930,Rank!$A:$AH,Q$4,0)&lt;&gt;"",IF(Q$5&lt;&gt;$C$3,P930+1,P930),P930)</f>
        <v>#REF!</v>
      </c>
      <c r="R930" s="16" t="e">
        <f>IF(VLOOKUP($A930,Rank!$A:$AH,R$4,0)&lt;&gt;"",IF(R$5&lt;&gt;$C$3,Q930+1,Q930),Q930)</f>
        <v>#REF!</v>
      </c>
      <c r="S930" s="16" t="e">
        <f>IF(VLOOKUP($A930,Rank!$A:$AH,S$4,0)&lt;&gt;"",IF(S$5&lt;&gt;$C$3,R930+1,R930),R930)</f>
        <v>#REF!</v>
      </c>
      <c r="T930" s="16" t="e">
        <f>IF(VLOOKUP($A930,Rank!$A:$AH,T$4,0)&lt;&gt;"",IF(T$5&lt;&gt;$C$3,S930+1,S930),S930)</f>
        <v>#REF!</v>
      </c>
      <c r="U930" s="16" t="e">
        <f>IF(VLOOKUP($A930,Rank!$A:$AH,U$4,0)&lt;&gt;"",IF(U$5&lt;&gt;$C$3,T930+1,T930),T930)</f>
        <v>#REF!</v>
      </c>
      <c r="V930" s="16" t="e">
        <f>IF(VLOOKUP($A930,Rank!$A:$AH,V$4,0)&lt;&gt;"",IF($V$5&lt;&gt;$C$3,U930+1,U930),U930)</f>
        <v>#REF!</v>
      </c>
      <c r="W930" s="16" t="e">
        <f>IF(VLOOKUP($A930,Rank!$A:$AH,W$4,0)&lt;&gt;"",IF(W$5&lt;&gt;$C$3,V930+1,V930),V930)</f>
        <v>#REF!</v>
      </c>
      <c r="X930" s="16" t="e">
        <f>IF(VLOOKUP($A930,Rank!$A:$AH,X$4,0)&lt;&gt;"",IF(X$5&lt;&gt;$C$3,W930+1,W930),W930)</f>
        <v>#REF!</v>
      </c>
      <c r="Z930" s="16" t="e">
        <f>IFERROR(VLOOKUP($A930,Rank!$A:$AH,D$4,0)*IF(IF(VLOOKUP($A930,Rank!$A:$AH,D$4,0)&lt;&gt;"",IF(D$5&lt;&gt;$C$3,C930+1,C930),C930)&lt;=6,1,0),0)+IF(VLOOKUP($A930,Rank!$A:$AH,D$4,0)&lt;&gt;"",IF(D$5&lt;&gt;$C$3,C930+1,C930),C930)*0.001</f>
        <v>#REF!</v>
      </c>
      <c r="AA930" s="16" t="e">
        <f>IFERROR(VLOOKUP($A930,Rank!$A:$AH,E$4,0)*IF(IF(VLOOKUP($A930,Rank!$A:$AH,E$4,0)&lt;&gt;"",IF(E$5&lt;&gt;$C$3,D930+1,D930),D930)&lt;=6,1,0),0)+IF(VLOOKUP($A930,Rank!$A:$AH,E$4,0)&lt;&gt;"",IF(E$5&lt;&gt;$C$3,D930+1,D930),D930)*0.001</f>
        <v>#REF!</v>
      </c>
      <c r="AB930" s="16" t="e">
        <f>IFERROR(VLOOKUP($A930,Rank!$A:$AH,F$4,0)*IF(IF(VLOOKUP($A930,Rank!$A:$AH,F$4,0)&lt;&gt;"",IF(F$5&lt;&gt;$C$3,E930+1,E930),E930)&lt;=6,1,0),0)+IF(VLOOKUP($A930,Rank!$A:$AH,F$4,0)&lt;&gt;"",IF(F$5&lt;&gt;$C$3,E930+1,E930),E930)*0.001</f>
        <v>#REF!</v>
      </c>
      <c r="AC930" s="16" t="e">
        <f>IFERROR(VLOOKUP($A930,Rank!$A:$AH,G$4,0)*IF(IF(VLOOKUP($A930,Rank!$A:$AH,G$4,0)&lt;&gt;"",IF(G$5&lt;&gt;$C$3,F930+1,F930),F930)&lt;=6,1,0),0)+IF(VLOOKUP($A930,Rank!$A:$AH,G$4,0)&lt;&gt;"",IF(G$5&lt;&gt;$C$3,F930+1,F930),F930)*0.001</f>
        <v>#REF!</v>
      </c>
      <c r="AD930" s="16" t="e">
        <f>IFERROR(VLOOKUP($A930,Rank!$A:$AH,H$4,0)*IF(IF(VLOOKUP($A930,Rank!$A:$AH,H$4,0)&lt;&gt;"",IF(H$5&lt;&gt;$C$3,G930+1,G930),G930)&lt;=6,1,0),0)+IF(VLOOKUP($A930,Rank!$A:$AH,H$4,0)&lt;&gt;"",IF(H$5&lt;&gt;$C$3,G930+1,G930),G930)*0.001</f>
        <v>#REF!</v>
      </c>
      <c r="AE930" s="16" t="e">
        <f>IFERROR(VLOOKUP($A930,Rank!$A:$AH,I$4,0)*IF(IF(VLOOKUP($A930,Rank!$A:$AH,I$4,0)&lt;&gt;"",IF(I$5&lt;&gt;$C$3,H930+1,H930),H930)&lt;=6,1,0),0)+IF(VLOOKUP($A930,Rank!$A:$AH,I$4,0)&lt;&gt;"",IF(I$5&lt;&gt;$C$3,H930+1,H930),H930)*0.001</f>
        <v>#REF!</v>
      </c>
      <c r="AF930" s="16" t="e">
        <f>IFERROR(VLOOKUP($A930,Rank!$A:$AH,J$4,0)*IF(IF(VLOOKUP($A930,Rank!$A:$AH,J$4,0)&lt;&gt;"",IF(J$5&lt;&gt;$C$3,I930+1,I930),I930)&lt;=6,1,0),0)+IF(VLOOKUP($A930,Rank!$A:$AH,J$4,0)&lt;&gt;"",IF(J$5&lt;&gt;$C$3,I930+1,I930),I930)*0.001</f>
        <v>#REF!</v>
      </c>
      <c r="AG930" s="16" t="e">
        <f>IFERROR(VLOOKUP($A930,Rank!$A:$AH,K$4,0)*IF(IF(VLOOKUP($A930,Rank!$A:$AH,K$4,0)&lt;&gt;"",IF(K$5&lt;&gt;$C$3,J930+1,J930),J930)&lt;=6,1,0),0)+IF(VLOOKUP($A930,Rank!$A:$AH,K$4,0)&lt;&gt;"",IF(K$5&lt;&gt;$C$3,J930+1,J930),J930)*0.001</f>
        <v>#REF!</v>
      </c>
      <c r="AH930" s="16" t="e">
        <f>IFERROR(VLOOKUP($A930,Rank!$A:$AH,L$4,0)*IF(IF(VLOOKUP($A930,Rank!$A:$AH,L$4,0)&lt;&gt;"",IF(L$5&lt;&gt;$C$3,K930+1,K930),K930)&lt;=6,1,0),0)+IF(VLOOKUP($A930,Rank!$A:$AH,L$4,0)&lt;&gt;"",IF(L$5&lt;&gt;$C$3,K930+1,K930),K930)*0.001</f>
        <v>#REF!</v>
      </c>
      <c r="AI930" s="16" t="e">
        <f>IFERROR(VLOOKUP($A930,Rank!$A:$AH,M$4,0)*IF(IF(VLOOKUP($A930,Rank!$A:$AH,M$4,0)&lt;&gt;"",IF(M$5&lt;&gt;$C$3,L930+1,L930),L930)&lt;=6,1,0),0)+IF(VLOOKUP($A930,Rank!$A:$AH,M$4,0)&lt;&gt;"",IF(M$5&lt;&gt;$C$3,L930+1,L930),L930)*0.001</f>
        <v>#REF!</v>
      </c>
      <c r="AJ930" s="16" t="e">
        <f>IFERROR(VLOOKUP($A930,Rank!$A:$AH,N$4,0)*IF(IF(VLOOKUP($A930,Rank!$A:$AH,N$4,0)&lt;&gt;"",IF(N$5&lt;&gt;$C$3,M930+1,M930),M930)&lt;=6,1,0),0)+IF(VLOOKUP($A930,Rank!$A:$AH,N$4,0)&lt;&gt;"",IF(N$5&lt;&gt;$C$3,M930+1,M930),M930)*0.001</f>
        <v>#REF!</v>
      </c>
      <c r="AK930" s="16" t="e">
        <f>IFERROR(VLOOKUP($A930,Rank!$A:$AH,O$4,0)*IF(IF(VLOOKUP($A930,Rank!$A:$AH,O$4,0)&lt;&gt;"",IF(O$5&lt;&gt;$C$3,N930+1,N930),N930)&lt;=6,1,0),0)+IF(VLOOKUP($A930,Rank!$A:$AH,O$4,0)&lt;&gt;"",IF(O$5&lt;&gt;$C$3,N930+1,N930),N930)*0.001</f>
        <v>#REF!</v>
      </c>
      <c r="AL930" s="16" t="e">
        <f>IFERROR(VLOOKUP($A930,Rank!$A:$AH,P$4,0)*IF(IF(VLOOKUP($A930,Rank!$A:$AH,P$4,0)&lt;&gt;"",IF(P$5&lt;&gt;$C$3,O930+1,O930),O930)&lt;=6,1,0),0)+IF(VLOOKUP($A930,Rank!$A:$AH,P$4,0)&lt;&gt;"",IF(P$5&lt;&gt;$C$3,O930+1,O930),O930)*0.001</f>
        <v>#REF!</v>
      </c>
      <c r="AM930" s="16" t="e">
        <f>IFERROR(VLOOKUP($A930,Rank!$A:$AH,Q$4,0)*IF(IF(VLOOKUP($A930,Rank!$A:$AH,Q$4,0)&lt;&gt;"",IF(Q$5&lt;&gt;$C$3,P930+1,P930),P930)&lt;=6,1,0),0)+IF(VLOOKUP($A930,Rank!$A:$AH,Q$4,0)&lt;&gt;"",IF(Q$5&lt;&gt;$C$3,P930+1,P930),P930)*0.001</f>
        <v>#REF!</v>
      </c>
      <c r="AN930" s="16" t="e">
        <f>IFERROR(VLOOKUP($A930,Rank!$A:$AH,R$4,0)*IF(IF(VLOOKUP($A930,Rank!$A:$AH,R$4,0)&lt;&gt;"",IF(R$5&lt;&gt;$C$3,Q930+1,Q930),Q930)&lt;=6,1,0),0)+IF(VLOOKUP($A930,Rank!$A:$AH,R$4,0)&lt;&gt;"",IF(R$5&lt;&gt;$C$3,Q930+1,Q930),Q930)*0.001</f>
        <v>#REF!</v>
      </c>
      <c r="AO930" s="16" t="e">
        <f>IFERROR(VLOOKUP($A930,Rank!$A:$AH,S$4,0)*IF(IF(VLOOKUP($A930,Rank!$A:$AH,S$4,0)&lt;&gt;"",IF(S$5&lt;&gt;$C$3,R930+1,R930),R930)&lt;=6,1,0),0)+IF(VLOOKUP($A930,Rank!$A:$AH,S$4,0)&lt;&gt;"",IF($S$5&lt;&gt;$C$3,R930+1,R930),R930)*0.001</f>
        <v>#REF!</v>
      </c>
      <c r="AP930" s="16" t="e">
        <f>IFERROR(VLOOKUP($A930,Rank!$A:$AH,T$4,0)*IF(IF(VLOOKUP($A930,Rank!$A:$AH,T$4,0)&lt;&gt;"",IF(T$5&lt;&gt;$C$3,S930+1,S930),S930)&lt;=6,1,0),0)+IF(VLOOKUP($A930,Rank!$A:$AH,T$4,0)&lt;&gt;"",IF($T$5&lt;&gt;$C$3,S930+1,S930),S930)*0.001</f>
        <v>#REF!</v>
      </c>
      <c r="AQ930" s="16" t="e">
        <f>IFERROR(VLOOKUP($A930,Rank!$A:$AH,U$4,0)*IF(IF(VLOOKUP($A930,Rank!$A:$AH,U$4,0)&lt;&gt;"",IF(U$5&lt;&gt;$C$3,T930+1,T930),T930)&lt;=6,1,0),0)+IF(VLOOKUP($A930,Rank!$A:$AH,U$4,0)&lt;&gt;"",IF($U$5&lt;&gt;$C$3,T930+1,T930),T930)*0.001</f>
        <v>#REF!</v>
      </c>
      <c r="AR930" s="16" t="e">
        <f>IFERROR(VLOOKUP($A930,Rank!$A:$AH,V$4,0)*IF(IF(VLOOKUP($A930,Rank!$A:$AH,V$4,0)&lt;&gt;"",IF(V$5&lt;&gt;$C$3,U930+1,U930),U930)&lt;=6,1,0),0)+IF(VLOOKUP($A930,Rank!$A:$AH,V$4,0)&lt;&gt;"",IF($V$5&lt;&gt;$C$3,U930+1,U930),U930)*0.001</f>
        <v>#REF!</v>
      </c>
      <c r="AS930" s="16" t="e">
        <f>IFERROR(VLOOKUP($A930,Rank!$A:$AH,W$4,0)*IF(IF(VLOOKUP($A930,Rank!$A:$AH,W$4,0)&lt;&gt;"",IF(W$5&lt;&gt;$C$3,V930+1,V930),V930)&lt;=6,1,0),0)+IF(VLOOKUP($A930,Rank!$A:$AH,W$4,0)&lt;&gt;"",IF($W$5&lt;&gt;$C$3,V930+1,V930),V930)*0.001</f>
        <v>#REF!</v>
      </c>
      <c r="AT930" s="16" t="e">
        <f>IFERROR(VLOOKUP($A930,Rank!$A:$AH,X$4,0)*IF(IF(VLOOKUP($A930,Rank!$A:$AH,X$4,0)&lt;&gt;"",IF(X$5&lt;&gt;$C$3,W930+1,W930),W930)&lt;=6,1,0),0)+IF(VLOOKUP($A930,Rank!$A:$AH,X$4,0)&lt;&gt;"",IF($X$5&lt;&gt;$C$3,W930+1,W930),W930)*0.001</f>
        <v>#REF!</v>
      </c>
      <c r="AV930" t="e">
        <f t="shared" si="310"/>
        <v>#REF!</v>
      </c>
      <c r="AW930" t="e">
        <f t="shared" si="311"/>
        <v>#REF!</v>
      </c>
      <c r="AX930" t="e">
        <f t="shared" si="312"/>
        <v>#REF!</v>
      </c>
      <c r="AY930" t="e">
        <f t="shared" si="313"/>
        <v>#REF!</v>
      </c>
      <c r="AZ930" t="e">
        <f t="shared" si="314"/>
        <v>#REF!</v>
      </c>
      <c r="BA930" t="e">
        <f t="shared" si="315"/>
        <v>#REF!</v>
      </c>
      <c r="BB930" t="e">
        <f t="shared" si="316"/>
        <v>#REF!</v>
      </c>
      <c r="BC930" t="e">
        <f t="shared" si="317"/>
        <v>#REF!</v>
      </c>
      <c r="BD930" t="e">
        <f t="shared" si="318"/>
        <v>#REF!</v>
      </c>
      <c r="BE930" t="e">
        <f t="shared" si="319"/>
        <v>#REF!</v>
      </c>
      <c r="BF930" t="e">
        <f t="shared" si="320"/>
        <v>#REF!</v>
      </c>
      <c r="BG930" t="e">
        <f t="shared" si="321"/>
        <v>#REF!</v>
      </c>
      <c r="BH930" t="e">
        <f t="shared" si="322"/>
        <v>#REF!</v>
      </c>
      <c r="BI930" t="e">
        <f t="shared" si="323"/>
        <v>#REF!</v>
      </c>
      <c r="BJ930" t="e">
        <f t="shared" si="324"/>
        <v>#REF!</v>
      </c>
      <c r="BK930" t="e">
        <f t="shared" si="325"/>
        <v>#REF!</v>
      </c>
      <c r="BL930" t="e">
        <f t="shared" si="326"/>
        <v>#REF!</v>
      </c>
      <c r="BM930" t="e">
        <f t="shared" si="327"/>
        <v>#REF!</v>
      </c>
      <c r="BN930" t="e">
        <f t="shared" si="328"/>
        <v>#REF!</v>
      </c>
      <c r="BO930" t="e">
        <f t="shared" si="329"/>
        <v>#REF!</v>
      </c>
      <c r="BP930" t="e">
        <f t="shared" si="330"/>
        <v>#REF!</v>
      </c>
    </row>
    <row r="931" spans="1:68" x14ac:dyDescent="0.3">
      <c r="A931" t="e">
        <f>+Rank!#REF!</f>
        <v>#REF!</v>
      </c>
      <c r="B931" s="16">
        <f t="shared" si="309"/>
        <v>0</v>
      </c>
      <c r="C931" s="16">
        <v>0</v>
      </c>
      <c r="D931" s="16" t="e">
        <f>IF(VLOOKUP($A931,Rank!$A:$AH,D$4,0)&lt;&gt;"",IF(D$5&lt;&gt;$C$3,C931+1,C931),C931)</f>
        <v>#REF!</v>
      </c>
      <c r="E931" s="16" t="e">
        <f>IF(VLOOKUP($A931,Rank!$A:$AH,E$4,0)&lt;&gt;"",IF(E$5&lt;&gt;$C$3,D931+1,D931),D931)</f>
        <v>#REF!</v>
      </c>
      <c r="F931" s="16" t="e">
        <f>IF(VLOOKUP($A931,Rank!$A:$AH,F$4,0)&lt;&gt;"",IF(F$5&lt;&gt;$C$3,D931+1,D931),D931)</f>
        <v>#REF!</v>
      </c>
      <c r="G931" s="16" t="e">
        <f>IF(VLOOKUP($A931,Rank!$A:$AH,G$4,0)&lt;&gt;"",IF(G$5&lt;&gt;$C$3,F931+1,F931),F931)</f>
        <v>#REF!</v>
      </c>
      <c r="H931" s="16" t="e">
        <f>IF(VLOOKUP($A931,Rank!$A:$AH,H$4,0)&lt;&gt;"",IF(H$5&lt;&gt;$C$3,G931+1,G931),G931)</f>
        <v>#REF!</v>
      </c>
      <c r="I931" s="16" t="e">
        <f>IF(VLOOKUP($A931,Rank!$A:$AH,I$4,0)&lt;&gt;"",IF(I$5&lt;&gt;$C$3,H931+1,H931),H931)</f>
        <v>#REF!</v>
      </c>
      <c r="J931" s="16" t="e">
        <f>IF(VLOOKUP($A931,Rank!$A:$AH,J$4,0)&lt;&gt;"",IF(J$5&lt;&gt;$C$3,I931+1,I931),I931)</f>
        <v>#REF!</v>
      </c>
      <c r="K931" s="16" t="e">
        <f>IF(VLOOKUP($A931,Rank!$A:$AH,K$4,0)&lt;&gt;"",IF(K$5&lt;&gt;$C$3,J931+1,J931),J931)</f>
        <v>#REF!</v>
      </c>
      <c r="L931" s="16" t="e">
        <f>IF(VLOOKUP($A931,Rank!$A:$AH,L$4,0)&lt;&gt;"",IF($L$5&lt;&gt;$C$3,K931+1,K931),K931)</f>
        <v>#REF!</v>
      </c>
      <c r="M931" s="16" t="e">
        <f>IF(VLOOKUP($A931,Rank!$A:$AH,M$4,0)&lt;&gt;"",IF(M$5&lt;&gt;$C$3,L931+1,L931),L931)</f>
        <v>#REF!</v>
      </c>
      <c r="N931" s="16" t="e">
        <f>IF(VLOOKUP($A931,Rank!$A:$AH,N$4,0)&lt;&gt;"",IF(N$5&lt;&gt;$C$3,M931+1,M931),M931)</f>
        <v>#REF!</v>
      </c>
      <c r="O931" s="16" t="e">
        <f>IF(VLOOKUP($A931,Rank!$A:$AH,O$4,0)&lt;&gt;"",IF(O$5&lt;&gt;$C$3,N931+1,N931),N931)</f>
        <v>#REF!</v>
      </c>
      <c r="P931" s="16" t="e">
        <f>IF(VLOOKUP($A931,Rank!$A:$AH,P$4,0)&lt;&gt;"",IF(P$5&lt;&gt;$C$3,O931+1,O931),O931)</f>
        <v>#REF!</v>
      </c>
      <c r="Q931" s="16" t="e">
        <f>IF(VLOOKUP($A931,Rank!$A:$AH,Q$4,0)&lt;&gt;"",IF(Q$5&lt;&gt;$C$3,P931+1,P931),P931)</f>
        <v>#REF!</v>
      </c>
      <c r="R931" s="16" t="e">
        <f>IF(VLOOKUP($A931,Rank!$A:$AH,R$4,0)&lt;&gt;"",IF(R$5&lt;&gt;$C$3,Q931+1,Q931),Q931)</f>
        <v>#REF!</v>
      </c>
      <c r="S931" s="16" t="e">
        <f>IF(VLOOKUP($A931,Rank!$A:$AH,S$4,0)&lt;&gt;"",IF(S$5&lt;&gt;$C$3,R931+1,R931),R931)</f>
        <v>#REF!</v>
      </c>
      <c r="T931" s="16" t="e">
        <f>IF(VLOOKUP($A931,Rank!$A:$AH,T$4,0)&lt;&gt;"",IF(T$5&lt;&gt;$C$3,S931+1,S931),S931)</f>
        <v>#REF!</v>
      </c>
      <c r="U931" s="16" t="e">
        <f>IF(VLOOKUP($A931,Rank!$A:$AH,U$4,0)&lt;&gt;"",IF(U$5&lt;&gt;$C$3,T931+1,T931),T931)</f>
        <v>#REF!</v>
      </c>
      <c r="V931" s="16" t="e">
        <f>IF(VLOOKUP($A931,Rank!$A:$AH,V$4,0)&lt;&gt;"",IF($V$5&lt;&gt;$C$3,U931+1,U931),U931)</f>
        <v>#REF!</v>
      </c>
      <c r="W931" s="16" t="e">
        <f>IF(VLOOKUP($A931,Rank!$A:$AH,W$4,0)&lt;&gt;"",IF(W$5&lt;&gt;$C$3,V931+1,V931),V931)</f>
        <v>#REF!</v>
      </c>
      <c r="X931" s="16" t="e">
        <f>IF(VLOOKUP($A931,Rank!$A:$AH,X$4,0)&lt;&gt;"",IF(X$5&lt;&gt;$C$3,W931+1,W931),W931)</f>
        <v>#REF!</v>
      </c>
      <c r="Z931" s="16" t="e">
        <f>IFERROR(VLOOKUP($A931,Rank!$A:$AH,D$4,0)*IF(IF(VLOOKUP($A931,Rank!$A:$AH,D$4,0)&lt;&gt;"",IF(D$5&lt;&gt;$C$3,C931+1,C931),C931)&lt;=6,1,0),0)+IF(VLOOKUP($A931,Rank!$A:$AH,D$4,0)&lt;&gt;"",IF(D$5&lt;&gt;$C$3,C931+1,C931),C931)*0.001</f>
        <v>#REF!</v>
      </c>
      <c r="AA931" s="16" t="e">
        <f>IFERROR(VLOOKUP($A931,Rank!$A:$AH,E$4,0)*IF(IF(VLOOKUP($A931,Rank!$A:$AH,E$4,0)&lt;&gt;"",IF(E$5&lt;&gt;$C$3,D931+1,D931),D931)&lt;=6,1,0),0)+IF(VLOOKUP($A931,Rank!$A:$AH,E$4,0)&lt;&gt;"",IF(E$5&lt;&gt;$C$3,D931+1,D931),D931)*0.001</f>
        <v>#REF!</v>
      </c>
      <c r="AB931" s="16" t="e">
        <f>IFERROR(VLOOKUP($A931,Rank!$A:$AH,F$4,0)*IF(IF(VLOOKUP($A931,Rank!$A:$AH,F$4,0)&lt;&gt;"",IF(F$5&lt;&gt;$C$3,E931+1,E931),E931)&lt;=6,1,0),0)+IF(VLOOKUP($A931,Rank!$A:$AH,F$4,0)&lt;&gt;"",IF(F$5&lt;&gt;$C$3,E931+1,E931),E931)*0.001</f>
        <v>#REF!</v>
      </c>
      <c r="AC931" s="16" t="e">
        <f>IFERROR(VLOOKUP($A931,Rank!$A:$AH,G$4,0)*IF(IF(VLOOKUP($A931,Rank!$A:$AH,G$4,0)&lt;&gt;"",IF(G$5&lt;&gt;$C$3,F931+1,F931),F931)&lt;=6,1,0),0)+IF(VLOOKUP($A931,Rank!$A:$AH,G$4,0)&lt;&gt;"",IF(G$5&lt;&gt;$C$3,F931+1,F931),F931)*0.001</f>
        <v>#REF!</v>
      </c>
      <c r="AD931" s="16" t="e">
        <f>IFERROR(VLOOKUP($A931,Rank!$A:$AH,H$4,0)*IF(IF(VLOOKUP($A931,Rank!$A:$AH,H$4,0)&lt;&gt;"",IF(H$5&lt;&gt;$C$3,G931+1,G931),G931)&lt;=6,1,0),0)+IF(VLOOKUP($A931,Rank!$A:$AH,H$4,0)&lt;&gt;"",IF(H$5&lt;&gt;$C$3,G931+1,G931),G931)*0.001</f>
        <v>#REF!</v>
      </c>
      <c r="AE931" s="16" t="e">
        <f>IFERROR(VLOOKUP($A931,Rank!$A:$AH,I$4,0)*IF(IF(VLOOKUP($A931,Rank!$A:$AH,I$4,0)&lt;&gt;"",IF(I$5&lt;&gt;$C$3,H931+1,H931),H931)&lt;=6,1,0),0)+IF(VLOOKUP($A931,Rank!$A:$AH,I$4,0)&lt;&gt;"",IF(I$5&lt;&gt;$C$3,H931+1,H931),H931)*0.001</f>
        <v>#REF!</v>
      </c>
      <c r="AF931" s="16" t="e">
        <f>IFERROR(VLOOKUP($A931,Rank!$A:$AH,J$4,0)*IF(IF(VLOOKUP($A931,Rank!$A:$AH,J$4,0)&lt;&gt;"",IF(J$5&lt;&gt;$C$3,I931+1,I931),I931)&lt;=6,1,0),0)+IF(VLOOKUP($A931,Rank!$A:$AH,J$4,0)&lt;&gt;"",IF(J$5&lt;&gt;$C$3,I931+1,I931),I931)*0.001</f>
        <v>#REF!</v>
      </c>
      <c r="AG931" s="16" t="e">
        <f>IFERROR(VLOOKUP($A931,Rank!$A:$AH,K$4,0)*IF(IF(VLOOKUP($A931,Rank!$A:$AH,K$4,0)&lt;&gt;"",IF(K$5&lt;&gt;$C$3,J931+1,J931),J931)&lt;=6,1,0),0)+IF(VLOOKUP($A931,Rank!$A:$AH,K$4,0)&lt;&gt;"",IF(K$5&lt;&gt;$C$3,J931+1,J931),J931)*0.001</f>
        <v>#REF!</v>
      </c>
      <c r="AH931" s="16" t="e">
        <f>IFERROR(VLOOKUP($A931,Rank!$A:$AH,L$4,0)*IF(IF(VLOOKUP($A931,Rank!$A:$AH,L$4,0)&lt;&gt;"",IF(L$5&lt;&gt;$C$3,K931+1,K931),K931)&lt;=6,1,0),0)+IF(VLOOKUP($A931,Rank!$A:$AH,L$4,0)&lt;&gt;"",IF(L$5&lt;&gt;$C$3,K931+1,K931),K931)*0.001</f>
        <v>#REF!</v>
      </c>
      <c r="AI931" s="16" t="e">
        <f>IFERROR(VLOOKUP($A931,Rank!$A:$AH,M$4,0)*IF(IF(VLOOKUP($A931,Rank!$A:$AH,M$4,0)&lt;&gt;"",IF(M$5&lt;&gt;$C$3,L931+1,L931),L931)&lt;=6,1,0),0)+IF(VLOOKUP($A931,Rank!$A:$AH,M$4,0)&lt;&gt;"",IF(M$5&lt;&gt;$C$3,L931+1,L931),L931)*0.001</f>
        <v>#REF!</v>
      </c>
      <c r="AJ931" s="16" t="e">
        <f>IFERROR(VLOOKUP($A931,Rank!$A:$AH,N$4,0)*IF(IF(VLOOKUP($A931,Rank!$A:$AH,N$4,0)&lt;&gt;"",IF(N$5&lt;&gt;$C$3,M931+1,M931),M931)&lt;=6,1,0),0)+IF(VLOOKUP($A931,Rank!$A:$AH,N$4,0)&lt;&gt;"",IF(N$5&lt;&gt;$C$3,M931+1,M931),M931)*0.001</f>
        <v>#REF!</v>
      </c>
      <c r="AK931" s="16" t="e">
        <f>IFERROR(VLOOKUP($A931,Rank!$A:$AH,O$4,0)*IF(IF(VLOOKUP($A931,Rank!$A:$AH,O$4,0)&lt;&gt;"",IF(O$5&lt;&gt;$C$3,N931+1,N931),N931)&lt;=6,1,0),0)+IF(VLOOKUP($A931,Rank!$A:$AH,O$4,0)&lt;&gt;"",IF(O$5&lt;&gt;$C$3,N931+1,N931),N931)*0.001</f>
        <v>#REF!</v>
      </c>
      <c r="AL931" s="16" t="e">
        <f>IFERROR(VLOOKUP($A931,Rank!$A:$AH,P$4,0)*IF(IF(VLOOKUP($A931,Rank!$A:$AH,P$4,0)&lt;&gt;"",IF(P$5&lt;&gt;$C$3,O931+1,O931),O931)&lt;=6,1,0),0)+IF(VLOOKUP($A931,Rank!$A:$AH,P$4,0)&lt;&gt;"",IF(P$5&lt;&gt;$C$3,O931+1,O931),O931)*0.001</f>
        <v>#REF!</v>
      </c>
      <c r="AM931" s="16" t="e">
        <f>IFERROR(VLOOKUP($A931,Rank!$A:$AH,Q$4,0)*IF(IF(VLOOKUP($A931,Rank!$A:$AH,Q$4,0)&lt;&gt;"",IF(Q$5&lt;&gt;$C$3,P931+1,P931),P931)&lt;=6,1,0),0)+IF(VLOOKUP($A931,Rank!$A:$AH,Q$4,0)&lt;&gt;"",IF(Q$5&lt;&gt;$C$3,P931+1,P931),P931)*0.001</f>
        <v>#REF!</v>
      </c>
      <c r="AN931" s="16" t="e">
        <f>IFERROR(VLOOKUP($A931,Rank!$A:$AH,R$4,0)*IF(IF(VLOOKUP($A931,Rank!$A:$AH,R$4,0)&lt;&gt;"",IF(R$5&lt;&gt;$C$3,Q931+1,Q931),Q931)&lt;=6,1,0),0)+IF(VLOOKUP($A931,Rank!$A:$AH,R$4,0)&lt;&gt;"",IF(R$5&lt;&gt;$C$3,Q931+1,Q931),Q931)*0.001</f>
        <v>#REF!</v>
      </c>
      <c r="AO931" s="16" t="e">
        <f>IFERROR(VLOOKUP($A931,Rank!$A:$AH,S$4,0)*IF(IF(VLOOKUP($A931,Rank!$A:$AH,S$4,0)&lt;&gt;"",IF(S$5&lt;&gt;$C$3,R931+1,R931),R931)&lt;=6,1,0),0)+IF(VLOOKUP($A931,Rank!$A:$AH,S$4,0)&lt;&gt;"",IF($S$5&lt;&gt;$C$3,R931+1,R931),R931)*0.001</f>
        <v>#REF!</v>
      </c>
      <c r="AP931" s="16" t="e">
        <f>IFERROR(VLOOKUP($A931,Rank!$A:$AH,T$4,0)*IF(IF(VLOOKUP($A931,Rank!$A:$AH,T$4,0)&lt;&gt;"",IF(T$5&lt;&gt;$C$3,S931+1,S931),S931)&lt;=6,1,0),0)+IF(VLOOKUP($A931,Rank!$A:$AH,T$4,0)&lt;&gt;"",IF($T$5&lt;&gt;$C$3,S931+1,S931),S931)*0.001</f>
        <v>#REF!</v>
      </c>
      <c r="AQ931" s="16" t="e">
        <f>IFERROR(VLOOKUP($A931,Rank!$A:$AH,U$4,0)*IF(IF(VLOOKUP($A931,Rank!$A:$AH,U$4,0)&lt;&gt;"",IF(U$5&lt;&gt;$C$3,T931+1,T931),T931)&lt;=6,1,0),0)+IF(VLOOKUP($A931,Rank!$A:$AH,U$4,0)&lt;&gt;"",IF($U$5&lt;&gt;$C$3,T931+1,T931),T931)*0.001</f>
        <v>#REF!</v>
      </c>
      <c r="AR931" s="16" t="e">
        <f>IFERROR(VLOOKUP($A931,Rank!$A:$AH,V$4,0)*IF(IF(VLOOKUP($A931,Rank!$A:$AH,V$4,0)&lt;&gt;"",IF(V$5&lt;&gt;$C$3,U931+1,U931),U931)&lt;=6,1,0),0)+IF(VLOOKUP($A931,Rank!$A:$AH,V$4,0)&lt;&gt;"",IF($V$5&lt;&gt;$C$3,U931+1,U931),U931)*0.001</f>
        <v>#REF!</v>
      </c>
      <c r="AS931" s="16" t="e">
        <f>IFERROR(VLOOKUP($A931,Rank!$A:$AH,W$4,0)*IF(IF(VLOOKUP($A931,Rank!$A:$AH,W$4,0)&lt;&gt;"",IF(W$5&lt;&gt;$C$3,V931+1,V931),V931)&lt;=6,1,0),0)+IF(VLOOKUP($A931,Rank!$A:$AH,W$4,0)&lt;&gt;"",IF($W$5&lt;&gt;$C$3,V931+1,V931),V931)*0.001</f>
        <v>#REF!</v>
      </c>
      <c r="AT931" s="16" t="e">
        <f>IFERROR(VLOOKUP($A931,Rank!$A:$AH,X$4,0)*IF(IF(VLOOKUP($A931,Rank!$A:$AH,X$4,0)&lt;&gt;"",IF(X$5&lt;&gt;$C$3,W931+1,W931),W931)&lt;=6,1,0),0)+IF(VLOOKUP($A931,Rank!$A:$AH,X$4,0)&lt;&gt;"",IF($X$5&lt;&gt;$C$3,W931+1,W931),W931)*0.001</f>
        <v>#REF!</v>
      </c>
      <c r="AV931" t="e">
        <f t="shared" si="310"/>
        <v>#REF!</v>
      </c>
      <c r="AW931" t="e">
        <f t="shared" si="311"/>
        <v>#REF!</v>
      </c>
      <c r="AX931" t="e">
        <f t="shared" si="312"/>
        <v>#REF!</v>
      </c>
      <c r="AY931" t="e">
        <f t="shared" si="313"/>
        <v>#REF!</v>
      </c>
      <c r="AZ931" t="e">
        <f t="shared" si="314"/>
        <v>#REF!</v>
      </c>
      <c r="BA931" t="e">
        <f t="shared" si="315"/>
        <v>#REF!</v>
      </c>
      <c r="BB931" t="e">
        <f t="shared" si="316"/>
        <v>#REF!</v>
      </c>
      <c r="BC931" t="e">
        <f t="shared" si="317"/>
        <v>#REF!</v>
      </c>
      <c r="BD931" t="e">
        <f t="shared" si="318"/>
        <v>#REF!</v>
      </c>
      <c r="BE931" t="e">
        <f t="shared" si="319"/>
        <v>#REF!</v>
      </c>
      <c r="BF931" t="e">
        <f t="shared" si="320"/>
        <v>#REF!</v>
      </c>
      <c r="BG931" t="e">
        <f t="shared" si="321"/>
        <v>#REF!</v>
      </c>
      <c r="BH931" t="e">
        <f t="shared" si="322"/>
        <v>#REF!</v>
      </c>
      <c r="BI931" t="e">
        <f t="shared" si="323"/>
        <v>#REF!</v>
      </c>
      <c r="BJ931" t="e">
        <f t="shared" si="324"/>
        <v>#REF!</v>
      </c>
      <c r="BK931" t="e">
        <f t="shared" si="325"/>
        <v>#REF!</v>
      </c>
      <c r="BL931" t="e">
        <f t="shared" si="326"/>
        <v>#REF!</v>
      </c>
      <c r="BM931" t="e">
        <f t="shared" si="327"/>
        <v>#REF!</v>
      </c>
      <c r="BN931" t="e">
        <f t="shared" si="328"/>
        <v>#REF!</v>
      </c>
      <c r="BO931" t="e">
        <f t="shared" si="329"/>
        <v>#REF!</v>
      </c>
      <c r="BP931" t="e">
        <f t="shared" si="330"/>
        <v>#REF!</v>
      </c>
    </row>
    <row r="932" spans="1:68" x14ac:dyDescent="0.3">
      <c r="A932" t="e">
        <f>+Rank!#REF!</f>
        <v>#REF!</v>
      </c>
      <c r="B932" s="16">
        <f t="shared" si="309"/>
        <v>0</v>
      </c>
      <c r="C932" s="16">
        <v>0</v>
      </c>
      <c r="D932" s="16" t="e">
        <f>IF(VLOOKUP($A932,Rank!$A:$AH,D$4,0)&lt;&gt;"",IF(D$5&lt;&gt;$C$3,C932+1,C932),C932)</f>
        <v>#REF!</v>
      </c>
      <c r="E932" s="16" t="e">
        <f>IF(VLOOKUP($A932,Rank!$A:$AH,E$4,0)&lt;&gt;"",IF(E$5&lt;&gt;$C$3,D932+1,D932),D932)</f>
        <v>#REF!</v>
      </c>
      <c r="F932" s="16" t="e">
        <f>IF(VLOOKUP($A932,Rank!$A:$AH,F$4,0)&lt;&gt;"",IF(F$5&lt;&gt;$C$3,D932+1,D932),D932)</f>
        <v>#REF!</v>
      </c>
      <c r="G932" s="16" t="e">
        <f>IF(VLOOKUP($A932,Rank!$A:$AH,G$4,0)&lt;&gt;"",IF(G$5&lt;&gt;$C$3,F932+1,F932),F932)</f>
        <v>#REF!</v>
      </c>
      <c r="H932" s="16" t="e">
        <f>IF(VLOOKUP($A932,Rank!$A:$AH,H$4,0)&lt;&gt;"",IF(H$5&lt;&gt;$C$3,G932+1,G932),G932)</f>
        <v>#REF!</v>
      </c>
      <c r="I932" s="16" t="e">
        <f>IF(VLOOKUP($A932,Rank!$A:$AH,I$4,0)&lt;&gt;"",IF(I$5&lt;&gt;$C$3,H932+1,H932),H932)</f>
        <v>#REF!</v>
      </c>
      <c r="J932" s="16" t="e">
        <f>IF(VLOOKUP($A932,Rank!$A:$AH,J$4,0)&lt;&gt;"",IF(J$5&lt;&gt;$C$3,I932+1,I932),I932)</f>
        <v>#REF!</v>
      </c>
      <c r="K932" s="16" t="e">
        <f>IF(VLOOKUP($A932,Rank!$A:$AH,K$4,0)&lt;&gt;"",IF(K$5&lt;&gt;$C$3,J932+1,J932),J932)</f>
        <v>#REF!</v>
      </c>
      <c r="L932" s="16" t="e">
        <f>IF(VLOOKUP($A932,Rank!$A:$AH,L$4,0)&lt;&gt;"",IF($L$5&lt;&gt;$C$3,K932+1,K932),K932)</f>
        <v>#REF!</v>
      </c>
      <c r="M932" s="16" t="e">
        <f>IF(VLOOKUP($A932,Rank!$A:$AH,M$4,0)&lt;&gt;"",IF(M$5&lt;&gt;$C$3,L932+1,L932),L932)</f>
        <v>#REF!</v>
      </c>
      <c r="N932" s="16" t="e">
        <f>IF(VLOOKUP($A932,Rank!$A:$AH,N$4,0)&lt;&gt;"",IF(N$5&lt;&gt;$C$3,M932+1,M932),M932)</f>
        <v>#REF!</v>
      </c>
      <c r="O932" s="16" t="e">
        <f>IF(VLOOKUP($A932,Rank!$A:$AH,O$4,0)&lt;&gt;"",IF(O$5&lt;&gt;$C$3,N932+1,N932),N932)</f>
        <v>#REF!</v>
      </c>
      <c r="P932" s="16" t="e">
        <f>IF(VLOOKUP($A932,Rank!$A:$AH,P$4,0)&lt;&gt;"",IF(P$5&lt;&gt;$C$3,O932+1,O932),O932)</f>
        <v>#REF!</v>
      </c>
      <c r="Q932" s="16" t="e">
        <f>IF(VLOOKUP($A932,Rank!$A:$AH,Q$4,0)&lt;&gt;"",IF(Q$5&lt;&gt;$C$3,P932+1,P932),P932)</f>
        <v>#REF!</v>
      </c>
      <c r="R932" s="16" t="e">
        <f>IF(VLOOKUP($A932,Rank!$A:$AH,R$4,0)&lt;&gt;"",IF(R$5&lt;&gt;$C$3,Q932+1,Q932),Q932)</f>
        <v>#REF!</v>
      </c>
      <c r="S932" s="16" t="e">
        <f>IF(VLOOKUP($A932,Rank!$A:$AH,S$4,0)&lt;&gt;"",IF(S$5&lt;&gt;$C$3,R932+1,R932),R932)</f>
        <v>#REF!</v>
      </c>
      <c r="T932" s="16" t="e">
        <f>IF(VLOOKUP($A932,Rank!$A:$AH,T$4,0)&lt;&gt;"",IF(T$5&lt;&gt;$C$3,S932+1,S932),S932)</f>
        <v>#REF!</v>
      </c>
      <c r="U932" s="16" t="e">
        <f>IF(VLOOKUP($A932,Rank!$A:$AH,U$4,0)&lt;&gt;"",IF(U$5&lt;&gt;$C$3,T932+1,T932),T932)</f>
        <v>#REF!</v>
      </c>
      <c r="V932" s="16" t="e">
        <f>IF(VLOOKUP($A932,Rank!$A:$AH,V$4,0)&lt;&gt;"",IF($V$5&lt;&gt;$C$3,U932+1,U932),U932)</f>
        <v>#REF!</v>
      </c>
      <c r="W932" s="16" t="e">
        <f>IF(VLOOKUP($A932,Rank!$A:$AH,W$4,0)&lt;&gt;"",IF(W$5&lt;&gt;$C$3,V932+1,V932),V932)</f>
        <v>#REF!</v>
      </c>
      <c r="X932" s="16" t="e">
        <f>IF(VLOOKUP($A932,Rank!$A:$AH,X$4,0)&lt;&gt;"",IF(X$5&lt;&gt;$C$3,W932+1,W932),W932)</f>
        <v>#REF!</v>
      </c>
      <c r="Z932" s="16" t="e">
        <f>IFERROR(VLOOKUP($A932,Rank!$A:$AH,D$4,0)*IF(IF(VLOOKUP($A932,Rank!$A:$AH,D$4,0)&lt;&gt;"",IF(D$5&lt;&gt;$C$3,C932+1,C932),C932)&lt;=6,1,0),0)+IF(VLOOKUP($A932,Rank!$A:$AH,D$4,0)&lt;&gt;"",IF(D$5&lt;&gt;$C$3,C932+1,C932),C932)*0.001</f>
        <v>#REF!</v>
      </c>
      <c r="AA932" s="16" t="e">
        <f>IFERROR(VLOOKUP($A932,Rank!$A:$AH,E$4,0)*IF(IF(VLOOKUP($A932,Rank!$A:$AH,E$4,0)&lt;&gt;"",IF(E$5&lt;&gt;$C$3,D932+1,D932),D932)&lt;=6,1,0),0)+IF(VLOOKUP($A932,Rank!$A:$AH,E$4,0)&lt;&gt;"",IF(E$5&lt;&gt;$C$3,D932+1,D932),D932)*0.001</f>
        <v>#REF!</v>
      </c>
      <c r="AB932" s="16" t="e">
        <f>IFERROR(VLOOKUP($A932,Rank!$A:$AH,F$4,0)*IF(IF(VLOOKUP($A932,Rank!$A:$AH,F$4,0)&lt;&gt;"",IF(F$5&lt;&gt;$C$3,E932+1,E932),E932)&lt;=6,1,0),0)+IF(VLOOKUP($A932,Rank!$A:$AH,F$4,0)&lt;&gt;"",IF(F$5&lt;&gt;$C$3,E932+1,E932),E932)*0.001</f>
        <v>#REF!</v>
      </c>
      <c r="AC932" s="16" t="e">
        <f>IFERROR(VLOOKUP($A932,Rank!$A:$AH,G$4,0)*IF(IF(VLOOKUP($A932,Rank!$A:$AH,G$4,0)&lt;&gt;"",IF(G$5&lt;&gt;$C$3,F932+1,F932),F932)&lt;=6,1,0),0)+IF(VLOOKUP($A932,Rank!$A:$AH,G$4,0)&lt;&gt;"",IF(G$5&lt;&gt;$C$3,F932+1,F932),F932)*0.001</f>
        <v>#REF!</v>
      </c>
      <c r="AD932" s="16" t="e">
        <f>IFERROR(VLOOKUP($A932,Rank!$A:$AH,H$4,0)*IF(IF(VLOOKUP($A932,Rank!$A:$AH,H$4,0)&lt;&gt;"",IF(H$5&lt;&gt;$C$3,G932+1,G932),G932)&lt;=6,1,0),0)+IF(VLOOKUP($A932,Rank!$A:$AH,H$4,0)&lt;&gt;"",IF(H$5&lt;&gt;$C$3,G932+1,G932),G932)*0.001</f>
        <v>#REF!</v>
      </c>
      <c r="AE932" s="16" t="e">
        <f>IFERROR(VLOOKUP($A932,Rank!$A:$AH,I$4,0)*IF(IF(VLOOKUP($A932,Rank!$A:$AH,I$4,0)&lt;&gt;"",IF(I$5&lt;&gt;$C$3,H932+1,H932),H932)&lt;=6,1,0),0)+IF(VLOOKUP($A932,Rank!$A:$AH,I$4,0)&lt;&gt;"",IF(I$5&lt;&gt;$C$3,H932+1,H932),H932)*0.001</f>
        <v>#REF!</v>
      </c>
      <c r="AF932" s="16" t="e">
        <f>IFERROR(VLOOKUP($A932,Rank!$A:$AH,J$4,0)*IF(IF(VLOOKUP($A932,Rank!$A:$AH,J$4,0)&lt;&gt;"",IF(J$5&lt;&gt;$C$3,I932+1,I932),I932)&lt;=6,1,0),0)+IF(VLOOKUP($A932,Rank!$A:$AH,J$4,0)&lt;&gt;"",IF(J$5&lt;&gt;$C$3,I932+1,I932),I932)*0.001</f>
        <v>#REF!</v>
      </c>
      <c r="AG932" s="16" t="e">
        <f>IFERROR(VLOOKUP($A932,Rank!$A:$AH,K$4,0)*IF(IF(VLOOKUP($A932,Rank!$A:$AH,K$4,0)&lt;&gt;"",IF(K$5&lt;&gt;$C$3,J932+1,J932),J932)&lt;=6,1,0),0)+IF(VLOOKUP($A932,Rank!$A:$AH,K$4,0)&lt;&gt;"",IF(K$5&lt;&gt;$C$3,J932+1,J932),J932)*0.001</f>
        <v>#REF!</v>
      </c>
      <c r="AH932" s="16" t="e">
        <f>IFERROR(VLOOKUP($A932,Rank!$A:$AH,L$4,0)*IF(IF(VLOOKUP($A932,Rank!$A:$AH,L$4,0)&lt;&gt;"",IF(L$5&lt;&gt;$C$3,K932+1,K932),K932)&lt;=6,1,0),0)+IF(VLOOKUP($A932,Rank!$A:$AH,L$4,0)&lt;&gt;"",IF(L$5&lt;&gt;$C$3,K932+1,K932),K932)*0.001</f>
        <v>#REF!</v>
      </c>
      <c r="AI932" s="16" t="e">
        <f>IFERROR(VLOOKUP($A932,Rank!$A:$AH,M$4,0)*IF(IF(VLOOKUP($A932,Rank!$A:$AH,M$4,0)&lt;&gt;"",IF(M$5&lt;&gt;$C$3,L932+1,L932),L932)&lt;=6,1,0),0)+IF(VLOOKUP($A932,Rank!$A:$AH,M$4,0)&lt;&gt;"",IF(M$5&lt;&gt;$C$3,L932+1,L932),L932)*0.001</f>
        <v>#REF!</v>
      </c>
      <c r="AJ932" s="16" t="e">
        <f>IFERROR(VLOOKUP($A932,Rank!$A:$AH,N$4,0)*IF(IF(VLOOKUP($A932,Rank!$A:$AH,N$4,0)&lt;&gt;"",IF(N$5&lt;&gt;$C$3,M932+1,M932),M932)&lt;=6,1,0),0)+IF(VLOOKUP($A932,Rank!$A:$AH,N$4,0)&lt;&gt;"",IF(N$5&lt;&gt;$C$3,M932+1,M932),M932)*0.001</f>
        <v>#REF!</v>
      </c>
      <c r="AK932" s="16" t="e">
        <f>IFERROR(VLOOKUP($A932,Rank!$A:$AH,O$4,0)*IF(IF(VLOOKUP($A932,Rank!$A:$AH,O$4,0)&lt;&gt;"",IF(O$5&lt;&gt;$C$3,N932+1,N932),N932)&lt;=6,1,0),0)+IF(VLOOKUP($A932,Rank!$A:$AH,O$4,0)&lt;&gt;"",IF(O$5&lt;&gt;$C$3,N932+1,N932),N932)*0.001</f>
        <v>#REF!</v>
      </c>
      <c r="AL932" s="16" t="e">
        <f>IFERROR(VLOOKUP($A932,Rank!$A:$AH,P$4,0)*IF(IF(VLOOKUP($A932,Rank!$A:$AH,P$4,0)&lt;&gt;"",IF(P$5&lt;&gt;$C$3,O932+1,O932),O932)&lt;=6,1,0),0)+IF(VLOOKUP($A932,Rank!$A:$AH,P$4,0)&lt;&gt;"",IF(P$5&lt;&gt;$C$3,O932+1,O932),O932)*0.001</f>
        <v>#REF!</v>
      </c>
      <c r="AM932" s="16" t="e">
        <f>IFERROR(VLOOKUP($A932,Rank!$A:$AH,Q$4,0)*IF(IF(VLOOKUP($A932,Rank!$A:$AH,Q$4,0)&lt;&gt;"",IF(Q$5&lt;&gt;$C$3,P932+1,P932),P932)&lt;=6,1,0),0)+IF(VLOOKUP($A932,Rank!$A:$AH,Q$4,0)&lt;&gt;"",IF(Q$5&lt;&gt;$C$3,P932+1,P932),P932)*0.001</f>
        <v>#REF!</v>
      </c>
      <c r="AN932" s="16" t="e">
        <f>IFERROR(VLOOKUP($A932,Rank!$A:$AH,R$4,0)*IF(IF(VLOOKUP($A932,Rank!$A:$AH,R$4,0)&lt;&gt;"",IF(R$5&lt;&gt;$C$3,Q932+1,Q932),Q932)&lt;=6,1,0),0)+IF(VLOOKUP($A932,Rank!$A:$AH,R$4,0)&lt;&gt;"",IF(R$5&lt;&gt;$C$3,Q932+1,Q932),Q932)*0.001</f>
        <v>#REF!</v>
      </c>
      <c r="AO932" s="16" t="e">
        <f>IFERROR(VLOOKUP($A932,Rank!$A:$AH,S$4,0)*IF(IF(VLOOKUP($A932,Rank!$A:$AH,S$4,0)&lt;&gt;"",IF(S$5&lt;&gt;$C$3,R932+1,R932),R932)&lt;=6,1,0),0)+IF(VLOOKUP($A932,Rank!$A:$AH,S$4,0)&lt;&gt;"",IF($S$5&lt;&gt;$C$3,R932+1,R932),R932)*0.001</f>
        <v>#REF!</v>
      </c>
      <c r="AP932" s="16" t="e">
        <f>IFERROR(VLOOKUP($A932,Rank!$A:$AH,T$4,0)*IF(IF(VLOOKUP($A932,Rank!$A:$AH,T$4,0)&lt;&gt;"",IF(T$5&lt;&gt;$C$3,S932+1,S932),S932)&lt;=6,1,0),0)+IF(VLOOKUP($A932,Rank!$A:$AH,T$4,0)&lt;&gt;"",IF($T$5&lt;&gt;$C$3,S932+1,S932),S932)*0.001</f>
        <v>#REF!</v>
      </c>
      <c r="AQ932" s="16" t="e">
        <f>IFERROR(VLOOKUP($A932,Rank!$A:$AH,U$4,0)*IF(IF(VLOOKUP($A932,Rank!$A:$AH,U$4,0)&lt;&gt;"",IF(U$5&lt;&gt;$C$3,T932+1,T932),T932)&lt;=6,1,0),0)+IF(VLOOKUP($A932,Rank!$A:$AH,U$4,0)&lt;&gt;"",IF($U$5&lt;&gt;$C$3,T932+1,T932),T932)*0.001</f>
        <v>#REF!</v>
      </c>
      <c r="AR932" s="16" t="e">
        <f>IFERROR(VLOOKUP($A932,Rank!$A:$AH,V$4,0)*IF(IF(VLOOKUP($A932,Rank!$A:$AH,V$4,0)&lt;&gt;"",IF(V$5&lt;&gt;$C$3,U932+1,U932),U932)&lt;=6,1,0),0)+IF(VLOOKUP($A932,Rank!$A:$AH,V$4,0)&lt;&gt;"",IF($V$5&lt;&gt;$C$3,U932+1,U932),U932)*0.001</f>
        <v>#REF!</v>
      </c>
      <c r="AS932" s="16" t="e">
        <f>IFERROR(VLOOKUP($A932,Rank!$A:$AH,W$4,0)*IF(IF(VLOOKUP($A932,Rank!$A:$AH,W$4,0)&lt;&gt;"",IF(W$5&lt;&gt;$C$3,V932+1,V932),V932)&lt;=6,1,0),0)+IF(VLOOKUP($A932,Rank!$A:$AH,W$4,0)&lt;&gt;"",IF($W$5&lt;&gt;$C$3,V932+1,V932),V932)*0.001</f>
        <v>#REF!</v>
      </c>
      <c r="AT932" s="16" t="e">
        <f>IFERROR(VLOOKUP($A932,Rank!$A:$AH,X$4,0)*IF(IF(VLOOKUP($A932,Rank!$A:$AH,X$4,0)&lt;&gt;"",IF(X$5&lt;&gt;$C$3,W932+1,W932),W932)&lt;=6,1,0),0)+IF(VLOOKUP($A932,Rank!$A:$AH,X$4,0)&lt;&gt;"",IF($X$5&lt;&gt;$C$3,W932+1,W932),W932)*0.001</f>
        <v>#REF!</v>
      </c>
      <c r="AV932" t="e">
        <f t="shared" si="310"/>
        <v>#REF!</v>
      </c>
      <c r="AW932" t="e">
        <f t="shared" si="311"/>
        <v>#REF!</v>
      </c>
      <c r="AX932" t="e">
        <f t="shared" si="312"/>
        <v>#REF!</v>
      </c>
      <c r="AY932" t="e">
        <f t="shared" si="313"/>
        <v>#REF!</v>
      </c>
      <c r="AZ932" t="e">
        <f t="shared" si="314"/>
        <v>#REF!</v>
      </c>
      <c r="BA932" t="e">
        <f t="shared" si="315"/>
        <v>#REF!</v>
      </c>
      <c r="BB932" t="e">
        <f t="shared" si="316"/>
        <v>#REF!</v>
      </c>
      <c r="BC932" t="e">
        <f t="shared" si="317"/>
        <v>#REF!</v>
      </c>
      <c r="BD932" t="e">
        <f t="shared" si="318"/>
        <v>#REF!</v>
      </c>
      <c r="BE932" t="e">
        <f t="shared" si="319"/>
        <v>#REF!</v>
      </c>
      <c r="BF932" t="e">
        <f t="shared" si="320"/>
        <v>#REF!</v>
      </c>
      <c r="BG932" t="e">
        <f t="shared" si="321"/>
        <v>#REF!</v>
      </c>
      <c r="BH932" t="e">
        <f t="shared" si="322"/>
        <v>#REF!</v>
      </c>
      <c r="BI932" t="e">
        <f t="shared" si="323"/>
        <v>#REF!</v>
      </c>
      <c r="BJ932" t="e">
        <f t="shared" si="324"/>
        <v>#REF!</v>
      </c>
      <c r="BK932" t="e">
        <f t="shared" si="325"/>
        <v>#REF!</v>
      </c>
      <c r="BL932" t="e">
        <f t="shared" si="326"/>
        <v>#REF!</v>
      </c>
      <c r="BM932" t="e">
        <f t="shared" si="327"/>
        <v>#REF!</v>
      </c>
      <c r="BN932" t="e">
        <f t="shared" si="328"/>
        <v>#REF!</v>
      </c>
      <c r="BO932" t="e">
        <f t="shared" si="329"/>
        <v>#REF!</v>
      </c>
      <c r="BP932" t="e">
        <f t="shared" si="330"/>
        <v>#REF!</v>
      </c>
    </row>
    <row r="933" spans="1:68" x14ac:dyDescent="0.3">
      <c r="A933" t="e">
        <f>+Rank!#REF!</f>
        <v>#REF!</v>
      </c>
      <c r="B933" s="16">
        <f t="shared" si="309"/>
        <v>0</v>
      </c>
      <c r="C933" s="16">
        <v>0</v>
      </c>
      <c r="D933" s="16" t="e">
        <f>IF(VLOOKUP($A933,Rank!$A:$AH,D$4,0)&lt;&gt;"",IF(D$5&lt;&gt;$C$3,C933+1,C933),C933)</f>
        <v>#REF!</v>
      </c>
      <c r="E933" s="16" t="e">
        <f>IF(VLOOKUP($A933,Rank!$A:$AH,E$4,0)&lt;&gt;"",IF(E$5&lt;&gt;$C$3,D933+1,D933),D933)</f>
        <v>#REF!</v>
      </c>
      <c r="F933" s="16" t="e">
        <f>IF(VLOOKUP($A933,Rank!$A:$AH,F$4,0)&lt;&gt;"",IF(F$5&lt;&gt;$C$3,D933+1,D933),D933)</f>
        <v>#REF!</v>
      </c>
      <c r="G933" s="16" t="e">
        <f>IF(VLOOKUP($A933,Rank!$A:$AH,G$4,0)&lt;&gt;"",IF(G$5&lt;&gt;$C$3,F933+1,F933),F933)</f>
        <v>#REF!</v>
      </c>
      <c r="H933" s="16" t="e">
        <f>IF(VLOOKUP($A933,Rank!$A:$AH,H$4,0)&lt;&gt;"",IF(H$5&lt;&gt;$C$3,G933+1,G933),G933)</f>
        <v>#REF!</v>
      </c>
      <c r="I933" s="16" t="e">
        <f>IF(VLOOKUP($A933,Rank!$A:$AH,I$4,0)&lt;&gt;"",IF(I$5&lt;&gt;$C$3,H933+1,H933),H933)</f>
        <v>#REF!</v>
      </c>
      <c r="J933" s="16" t="e">
        <f>IF(VLOOKUP($A933,Rank!$A:$AH,J$4,0)&lt;&gt;"",IF(J$5&lt;&gt;$C$3,I933+1,I933),I933)</f>
        <v>#REF!</v>
      </c>
      <c r="K933" s="16" t="e">
        <f>IF(VLOOKUP($A933,Rank!$A:$AH,K$4,0)&lt;&gt;"",IF(K$5&lt;&gt;$C$3,J933+1,J933),J933)</f>
        <v>#REF!</v>
      </c>
      <c r="L933" s="16" t="e">
        <f>IF(VLOOKUP($A933,Rank!$A:$AH,L$4,0)&lt;&gt;"",IF($L$5&lt;&gt;$C$3,K933+1,K933),K933)</f>
        <v>#REF!</v>
      </c>
      <c r="M933" s="16" t="e">
        <f>IF(VLOOKUP($A933,Rank!$A:$AH,M$4,0)&lt;&gt;"",IF(M$5&lt;&gt;$C$3,L933+1,L933),L933)</f>
        <v>#REF!</v>
      </c>
      <c r="N933" s="16" t="e">
        <f>IF(VLOOKUP($A933,Rank!$A:$AH,N$4,0)&lt;&gt;"",IF(N$5&lt;&gt;$C$3,M933+1,M933),M933)</f>
        <v>#REF!</v>
      </c>
      <c r="O933" s="16" t="e">
        <f>IF(VLOOKUP($A933,Rank!$A:$AH,O$4,0)&lt;&gt;"",IF(O$5&lt;&gt;$C$3,N933+1,N933),N933)</f>
        <v>#REF!</v>
      </c>
      <c r="P933" s="16" t="e">
        <f>IF(VLOOKUP($A933,Rank!$A:$AH,P$4,0)&lt;&gt;"",IF(P$5&lt;&gt;$C$3,O933+1,O933),O933)</f>
        <v>#REF!</v>
      </c>
      <c r="Q933" s="16" t="e">
        <f>IF(VLOOKUP($A933,Rank!$A:$AH,Q$4,0)&lt;&gt;"",IF(Q$5&lt;&gt;$C$3,P933+1,P933),P933)</f>
        <v>#REF!</v>
      </c>
      <c r="R933" s="16" t="e">
        <f>IF(VLOOKUP($A933,Rank!$A:$AH,R$4,0)&lt;&gt;"",IF(R$5&lt;&gt;$C$3,Q933+1,Q933),Q933)</f>
        <v>#REF!</v>
      </c>
      <c r="S933" s="16" t="e">
        <f>IF(VLOOKUP($A933,Rank!$A:$AH,S$4,0)&lt;&gt;"",IF(S$5&lt;&gt;$C$3,R933+1,R933),R933)</f>
        <v>#REF!</v>
      </c>
      <c r="T933" s="16" t="e">
        <f>IF(VLOOKUP($A933,Rank!$A:$AH,T$4,0)&lt;&gt;"",IF(T$5&lt;&gt;$C$3,S933+1,S933),S933)</f>
        <v>#REF!</v>
      </c>
      <c r="U933" s="16" t="e">
        <f>IF(VLOOKUP($A933,Rank!$A:$AH,U$4,0)&lt;&gt;"",IF(U$5&lt;&gt;$C$3,T933+1,T933),T933)</f>
        <v>#REF!</v>
      </c>
      <c r="V933" s="16" t="e">
        <f>IF(VLOOKUP($A933,Rank!$A:$AH,V$4,0)&lt;&gt;"",IF($V$5&lt;&gt;$C$3,U933+1,U933),U933)</f>
        <v>#REF!</v>
      </c>
      <c r="W933" s="16" t="e">
        <f>IF(VLOOKUP($A933,Rank!$A:$AH,W$4,0)&lt;&gt;"",IF(W$5&lt;&gt;$C$3,V933+1,V933),V933)</f>
        <v>#REF!</v>
      </c>
      <c r="X933" s="16" t="e">
        <f>IF(VLOOKUP($A933,Rank!$A:$AH,X$4,0)&lt;&gt;"",IF(X$5&lt;&gt;$C$3,W933+1,W933),W933)</f>
        <v>#REF!</v>
      </c>
      <c r="Z933" s="16" t="e">
        <f>IFERROR(VLOOKUP($A933,Rank!$A:$AH,D$4,0)*IF(IF(VLOOKUP($A933,Rank!$A:$AH,D$4,0)&lt;&gt;"",IF(D$5&lt;&gt;$C$3,C933+1,C933),C933)&lt;=6,1,0),0)+IF(VLOOKUP($A933,Rank!$A:$AH,D$4,0)&lt;&gt;"",IF(D$5&lt;&gt;$C$3,C933+1,C933),C933)*0.001</f>
        <v>#REF!</v>
      </c>
      <c r="AA933" s="16" t="e">
        <f>IFERROR(VLOOKUP($A933,Rank!$A:$AH,E$4,0)*IF(IF(VLOOKUP($A933,Rank!$A:$AH,E$4,0)&lt;&gt;"",IF(E$5&lt;&gt;$C$3,D933+1,D933),D933)&lt;=6,1,0),0)+IF(VLOOKUP($A933,Rank!$A:$AH,E$4,0)&lt;&gt;"",IF(E$5&lt;&gt;$C$3,D933+1,D933),D933)*0.001</f>
        <v>#REF!</v>
      </c>
      <c r="AB933" s="16" t="e">
        <f>IFERROR(VLOOKUP($A933,Rank!$A:$AH,F$4,0)*IF(IF(VLOOKUP($A933,Rank!$A:$AH,F$4,0)&lt;&gt;"",IF(F$5&lt;&gt;$C$3,E933+1,E933),E933)&lt;=6,1,0),0)+IF(VLOOKUP($A933,Rank!$A:$AH,F$4,0)&lt;&gt;"",IF(F$5&lt;&gt;$C$3,E933+1,E933),E933)*0.001</f>
        <v>#REF!</v>
      </c>
      <c r="AC933" s="16" t="e">
        <f>IFERROR(VLOOKUP($A933,Rank!$A:$AH,G$4,0)*IF(IF(VLOOKUP($A933,Rank!$A:$AH,G$4,0)&lt;&gt;"",IF(G$5&lt;&gt;$C$3,F933+1,F933),F933)&lt;=6,1,0),0)+IF(VLOOKUP($A933,Rank!$A:$AH,G$4,0)&lt;&gt;"",IF(G$5&lt;&gt;$C$3,F933+1,F933),F933)*0.001</f>
        <v>#REF!</v>
      </c>
      <c r="AD933" s="16" t="e">
        <f>IFERROR(VLOOKUP($A933,Rank!$A:$AH,H$4,0)*IF(IF(VLOOKUP($A933,Rank!$A:$AH,H$4,0)&lt;&gt;"",IF(H$5&lt;&gt;$C$3,G933+1,G933),G933)&lt;=6,1,0),0)+IF(VLOOKUP($A933,Rank!$A:$AH,H$4,0)&lt;&gt;"",IF(H$5&lt;&gt;$C$3,G933+1,G933),G933)*0.001</f>
        <v>#REF!</v>
      </c>
      <c r="AE933" s="16" t="e">
        <f>IFERROR(VLOOKUP($A933,Rank!$A:$AH,I$4,0)*IF(IF(VLOOKUP($A933,Rank!$A:$AH,I$4,0)&lt;&gt;"",IF(I$5&lt;&gt;$C$3,H933+1,H933),H933)&lt;=6,1,0),0)+IF(VLOOKUP($A933,Rank!$A:$AH,I$4,0)&lt;&gt;"",IF(I$5&lt;&gt;$C$3,H933+1,H933),H933)*0.001</f>
        <v>#REF!</v>
      </c>
      <c r="AF933" s="16" t="e">
        <f>IFERROR(VLOOKUP($A933,Rank!$A:$AH,J$4,0)*IF(IF(VLOOKUP($A933,Rank!$A:$AH,J$4,0)&lt;&gt;"",IF(J$5&lt;&gt;$C$3,I933+1,I933),I933)&lt;=6,1,0),0)+IF(VLOOKUP($A933,Rank!$A:$AH,J$4,0)&lt;&gt;"",IF(J$5&lt;&gt;$C$3,I933+1,I933),I933)*0.001</f>
        <v>#REF!</v>
      </c>
      <c r="AG933" s="16" t="e">
        <f>IFERROR(VLOOKUP($A933,Rank!$A:$AH,K$4,0)*IF(IF(VLOOKUP($A933,Rank!$A:$AH,K$4,0)&lt;&gt;"",IF(K$5&lt;&gt;$C$3,J933+1,J933),J933)&lt;=6,1,0),0)+IF(VLOOKUP($A933,Rank!$A:$AH,K$4,0)&lt;&gt;"",IF(K$5&lt;&gt;$C$3,J933+1,J933),J933)*0.001</f>
        <v>#REF!</v>
      </c>
      <c r="AH933" s="16" t="e">
        <f>IFERROR(VLOOKUP($A933,Rank!$A:$AH,L$4,0)*IF(IF(VLOOKUP($A933,Rank!$A:$AH,L$4,0)&lt;&gt;"",IF(L$5&lt;&gt;$C$3,K933+1,K933),K933)&lt;=6,1,0),0)+IF(VLOOKUP($A933,Rank!$A:$AH,L$4,0)&lt;&gt;"",IF(L$5&lt;&gt;$C$3,K933+1,K933),K933)*0.001</f>
        <v>#REF!</v>
      </c>
      <c r="AI933" s="16" t="e">
        <f>IFERROR(VLOOKUP($A933,Rank!$A:$AH,M$4,0)*IF(IF(VLOOKUP($A933,Rank!$A:$AH,M$4,0)&lt;&gt;"",IF(M$5&lt;&gt;$C$3,L933+1,L933),L933)&lt;=6,1,0),0)+IF(VLOOKUP($A933,Rank!$A:$AH,M$4,0)&lt;&gt;"",IF(M$5&lt;&gt;$C$3,L933+1,L933),L933)*0.001</f>
        <v>#REF!</v>
      </c>
      <c r="AJ933" s="16" t="e">
        <f>IFERROR(VLOOKUP($A933,Rank!$A:$AH,N$4,0)*IF(IF(VLOOKUP($A933,Rank!$A:$AH,N$4,0)&lt;&gt;"",IF(N$5&lt;&gt;$C$3,M933+1,M933),M933)&lt;=6,1,0),0)+IF(VLOOKUP($A933,Rank!$A:$AH,N$4,0)&lt;&gt;"",IF(N$5&lt;&gt;$C$3,M933+1,M933),M933)*0.001</f>
        <v>#REF!</v>
      </c>
      <c r="AK933" s="16" t="e">
        <f>IFERROR(VLOOKUP($A933,Rank!$A:$AH,O$4,0)*IF(IF(VLOOKUP($A933,Rank!$A:$AH,O$4,0)&lt;&gt;"",IF(O$5&lt;&gt;$C$3,N933+1,N933),N933)&lt;=6,1,0),0)+IF(VLOOKUP($A933,Rank!$A:$AH,O$4,0)&lt;&gt;"",IF(O$5&lt;&gt;$C$3,N933+1,N933),N933)*0.001</f>
        <v>#REF!</v>
      </c>
      <c r="AL933" s="16" t="e">
        <f>IFERROR(VLOOKUP($A933,Rank!$A:$AH,P$4,0)*IF(IF(VLOOKUP($A933,Rank!$A:$AH,P$4,0)&lt;&gt;"",IF(P$5&lt;&gt;$C$3,O933+1,O933),O933)&lt;=6,1,0),0)+IF(VLOOKUP($A933,Rank!$A:$AH,P$4,0)&lt;&gt;"",IF(P$5&lt;&gt;$C$3,O933+1,O933),O933)*0.001</f>
        <v>#REF!</v>
      </c>
      <c r="AM933" s="16" t="e">
        <f>IFERROR(VLOOKUP($A933,Rank!$A:$AH,Q$4,0)*IF(IF(VLOOKUP($A933,Rank!$A:$AH,Q$4,0)&lt;&gt;"",IF(Q$5&lt;&gt;$C$3,P933+1,P933),P933)&lt;=6,1,0),0)+IF(VLOOKUP($A933,Rank!$A:$AH,Q$4,0)&lt;&gt;"",IF(Q$5&lt;&gt;$C$3,P933+1,P933),P933)*0.001</f>
        <v>#REF!</v>
      </c>
      <c r="AN933" s="16" t="e">
        <f>IFERROR(VLOOKUP($A933,Rank!$A:$AH,R$4,0)*IF(IF(VLOOKUP($A933,Rank!$A:$AH,R$4,0)&lt;&gt;"",IF(R$5&lt;&gt;$C$3,Q933+1,Q933),Q933)&lt;=6,1,0),0)+IF(VLOOKUP($A933,Rank!$A:$AH,R$4,0)&lt;&gt;"",IF(R$5&lt;&gt;$C$3,Q933+1,Q933),Q933)*0.001</f>
        <v>#REF!</v>
      </c>
      <c r="AO933" s="16" t="e">
        <f>IFERROR(VLOOKUP($A933,Rank!$A:$AH,S$4,0)*IF(IF(VLOOKUP($A933,Rank!$A:$AH,S$4,0)&lt;&gt;"",IF(S$5&lt;&gt;$C$3,R933+1,R933),R933)&lt;=6,1,0),0)+IF(VLOOKUP($A933,Rank!$A:$AH,S$4,0)&lt;&gt;"",IF($S$5&lt;&gt;$C$3,R933+1,R933),R933)*0.001</f>
        <v>#REF!</v>
      </c>
      <c r="AP933" s="16" t="e">
        <f>IFERROR(VLOOKUP($A933,Rank!$A:$AH,T$4,0)*IF(IF(VLOOKUP($A933,Rank!$A:$AH,T$4,0)&lt;&gt;"",IF(T$5&lt;&gt;$C$3,S933+1,S933),S933)&lt;=6,1,0),0)+IF(VLOOKUP($A933,Rank!$A:$AH,T$4,0)&lt;&gt;"",IF($T$5&lt;&gt;$C$3,S933+1,S933),S933)*0.001</f>
        <v>#REF!</v>
      </c>
      <c r="AQ933" s="16" t="e">
        <f>IFERROR(VLOOKUP($A933,Rank!$A:$AH,U$4,0)*IF(IF(VLOOKUP($A933,Rank!$A:$AH,U$4,0)&lt;&gt;"",IF(U$5&lt;&gt;$C$3,T933+1,T933),T933)&lt;=6,1,0),0)+IF(VLOOKUP($A933,Rank!$A:$AH,U$4,0)&lt;&gt;"",IF($U$5&lt;&gt;$C$3,T933+1,T933),T933)*0.001</f>
        <v>#REF!</v>
      </c>
      <c r="AR933" s="16" t="e">
        <f>IFERROR(VLOOKUP($A933,Rank!$A:$AH,V$4,0)*IF(IF(VLOOKUP($A933,Rank!$A:$AH,V$4,0)&lt;&gt;"",IF(V$5&lt;&gt;$C$3,U933+1,U933),U933)&lt;=6,1,0),0)+IF(VLOOKUP($A933,Rank!$A:$AH,V$4,0)&lt;&gt;"",IF($V$5&lt;&gt;$C$3,U933+1,U933),U933)*0.001</f>
        <v>#REF!</v>
      </c>
      <c r="AS933" s="16" t="e">
        <f>IFERROR(VLOOKUP($A933,Rank!$A:$AH,W$4,0)*IF(IF(VLOOKUP($A933,Rank!$A:$AH,W$4,0)&lt;&gt;"",IF(W$5&lt;&gt;$C$3,V933+1,V933),V933)&lt;=6,1,0),0)+IF(VLOOKUP($A933,Rank!$A:$AH,W$4,0)&lt;&gt;"",IF($W$5&lt;&gt;$C$3,V933+1,V933),V933)*0.001</f>
        <v>#REF!</v>
      </c>
      <c r="AT933" s="16" t="e">
        <f>IFERROR(VLOOKUP($A933,Rank!$A:$AH,X$4,0)*IF(IF(VLOOKUP($A933,Rank!$A:$AH,X$4,0)&lt;&gt;"",IF(X$5&lt;&gt;$C$3,W933+1,W933),W933)&lt;=6,1,0),0)+IF(VLOOKUP($A933,Rank!$A:$AH,X$4,0)&lt;&gt;"",IF($X$5&lt;&gt;$C$3,W933+1,W933),W933)*0.001</f>
        <v>#REF!</v>
      </c>
      <c r="AV933" t="e">
        <f t="shared" si="310"/>
        <v>#REF!</v>
      </c>
      <c r="AW933" t="e">
        <f t="shared" si="311"/>
        <v>#REF!</v>
      </c>
      <c r="AX933" t="e">
        <f t="shared" si="312"/>
        <v>#REF!</v>
      </c>
      <c r="AY933" t="e">
        <f t="shared" si="313"/>
        <v>#REF!</v>
      </c>
      <c r="AZ933" t="e">
        <f t="shared" si="314"/>
        <v>#REF!</v>
      </c>
      <c r="BA933" t="e">
        <f t="shared" si="315"/>
        <v>#REF!</v>
      </c>
      <c r="BB933" t="e">
        <f t="shared" si="316"/>
        <v>#REF!</v>
      </c>
      <c r="BC933" t="e">
        <f t="shared" si="317"/>
        <v>#REF!</v>
      </c>
      <c r="BD933" t="e">
        <f t="shared" si="318"/>
        <v>#REF!</v>
      </c>
      <c r="BE933" t="e">
        <f t="shared" si="319"/>
        <v>#REF!</v>
      </c>
      <c r="BF933" t="e">
        <f t="shared" si="320"/>
        <v>#REF!</v>
      </c>
      <c r="BG933" t="e">
        <f t="shared" si="321"/>
        <v>#REF!</v>
      </c>
      <c r="BH933" t="e">
        <f t="shared" si="322"/>
        <v>#REF!</v>
      </c>
      <c r="BI933" t="e">
        <f t="shared" si="323"/>
        <v>#REF!</v>
      </c>
      <c r="BJ933" t="e">
        <f t="shared" si="324"/>
        <v>#REF!</v>
      </c>
      <c r="BK933" t="e">
        <f t="shared" si="325"/>
        <v>#REF!</v>
      </c>
      <c r="BL933" t="e">
        <f t="shared" si="326"/>
        <v>#REF!</v>
      </c>
      <c r="BM933" t="e">
        <f t="shared" si="327"/>
        <v>#REF!</v>
      </c>
      <c r="BN933" t="e">
        <f t="shared" si="328"/>
        <v>#REF!</v>
      </c>
      <c r="BO933" t="e">
        <f t="shared" si="329"/>
        <v>#REF!</v>
      </c>
      <c r="BP933" t="e">
        <f t="shared" si="330"/>
        <v>#REF!</v>
      </c>
    </row>
    <row r="934" spans="1:68" x14ac:dyDescent="0.3">
      <c r="A934" t="e">
        <f>+Rank!#REF!</f>
        <v>#REF!</v>
      </c>
      <c r="B934" s="16">
        <f t="shared" si="309"/>
        <v>0</v>
      </c>
      <c r="C934" s="16">
        <v>0</v>
      </c>
      <c r="D934" s="16" t="e">
        <f>IF(VLOOKUP($A934,Rank!$A:$AH,D$4,0)&lt;&gt;"",IF(D$5&lt;&gt;$C$3,C934+1,C934),C934)</f>
        <v>#REF!</v>
      </c>
      <c r="E934" s="16" t="e">
        <f>IF(VLOOKUP($A934,Rank!$A:$AH,E$4,0)&lt;&gt;"",IF(E$5&lt;&gt;$C$3,D934+1,D934),D934)</f>
        <v>#REF!</v>
      </c>
      <c r="F934" s="16" t="e">
        <f>IF(VLOOKUP($A934,Rank!$A:$AH,F$4,0)&lt;&gt;"",IF(F$5&lt;&gt;$C$3,D934+1,D934),D934)</f>
        <v>#REF!</v>
      </c>
      <c r="G934" s="16" t="e">
        <f>IF(VLOOKUP($A934,Rank!$A:$AH,G$4,0)&lt;&gt;"",IF(G$5&lt;&gt;$C$3,F934+1,F934),F934)</f>
        <v>#REF!</v>
      </c>
      <c r="H934" s="16" t="e">
        <f>IF(VLOOKUP($A934,Rank!$A:$AH,H$4,0)&lt;&gt;"",IF(H$5&lt;&gt;$C$3,G934+1,G934),G934)</f>
        <v>#REF!</v>
      </c>
      <c r="I934" s="16" t="e">
        <f>IF(VLOOKUP($A934,Rank!$A:$AH,I$4,0)&lt;&gt;"",IF(I$5&lt;&gt;$C$3,H934+1,H934),H934)</f>
        <v>#REF!</v>
      </c>
      <c r="J934" s="16" t="e">
        <f>IF(VLOOKUP($A934,Rank!$A:$AH,J$4,0)&lt;&gt;"",IF(J$5&lt;&gt;$C$3,I934+1,I934),I934)</f>
        <v>#REF!</v>
      </c>
      <c r="K934" s="16" t="e">
        <f>IF(VLOOKUP($A934,Rank!$A:$AH,K$4,0)&lt;&gt;"",IF(K$5&lt;&gt;$C$3,J934+1,J934),J934)</f>
        <v>#REF!</v>
      </c>
      <c r="L934" s="16" t="e">
        <f>IF(VLOOKUP($A934,Rank!$A:$AH,L$4,0)&lt;&gt;"",IF($L$5&lt;&gt;$C$3,K934+1,K934),K934)</f>
        <v>#REF!</v>
      </c>
      <c r="M934" s="16" t="e">
        <f>IF(VLOOKUP($A934,Rank!$A:$AH,M$4,0)&lt;&gt;"",IF(M$5&lt;&gt;$C$3,L934+1,L934),L934)</f>
        <v>#REF!</v>
      </c>
      <c r="N934" s="16" t="e">
        <f>IF(VLOOKUP($A934,Rank!$A:$AH,N$4,0)&lt;&gt;"",IF(N$5&lt;&gt;$C$3,M934+1,M934),M934)</f>
        <v>#REF!</v>
      </c>
      <c r="O934" s="16" t="e">
        <f>IF(VLOOKUP($A934,Rank!$A:$AH,O$4,0)&lt;&gt;"",IF(O$5&lt;&gt;$C$3,N934+1,N934),N934)</f>
        <v>#REF!</v>
      </c>
      <c r="P934" s="16" t="e">
        <f>IF(VLOOKUP($A934,Rank!$A:$AH,P$4,0)&lt;&gt;"",IF(P$5&lt;&gt;$C$3,O934+1,O934),O934)</f>
        <v>#REF!</v>
      </c>
      <c r="Q934" s="16" t="e">
        <f>IF(VLOOKUP($A934,Rank!$A:$AH,Q$4,0)&lt;&gt;"",IF(Q$5&lt;&gt;$C$3,P934+1,P934),P934)</f>
        <v>#REF!</v>
      </c>
      <c r="R934" s="16" t="e">
        <f>IF(VLOOKUP($A934,Rank!$A:$AH,R$4,0)&lt;&gt;"",IF(R$5&lt;&gt;$C$3,Q934+1,Q934),Q934)</f>
        <v>#REF!</v>
      </c>
      <c r="S934" s="16" t="e">
        <f>IF(VLOOKUP($A934,Rank!$A:$AH,S$4,0)&lt;&gt;"",IF(S$5&lt;&gt;$C$3,R934+1,R934),R934)</f>
        <v>#REF!</v>
      </c>
      <c r="T934" s="16" t="e">
        <f>IF(VLOOKUP($A934,Rank!$A:$AH,T$4,0)&lt;&gt;"",IF(T$5&lt;&gt;$C$3,S934+1,S934),S934)</f>
        <v>#REF!</v>
      </c>
      <c r="U934" s="16" t="e">
        <f>IF(VLOOKUP($A934,Rank!$A:$AH,U$4,0)&lt;&gt;"",IF(U$5&lt;&gt;$C$3,T934+1,T934),T934)</f>
        <v>#REF!</v>
      </c>
      <c r="V934" s="16" t="e">
        <f>IF(VLOOKUP($A934,Rank!$A:$AH,V$4,0)&lt;&gt;"",IF($V$5&lt;&gt;$C$3,U934+1,U934),U934)</f>
        <v>#REF!</v>
      </c>
      <c r="W934" s="16" t="e">
        <f>IF(VLOOKUP($A934,Rank!$A:$AH,W$4,0)&lt;&gt;"",IF(W$5&lt;&gt;$C$3,V934+1,V934),V934)</f>
        <v>#REF!</v>
      </c>
      <c r="X934" s="16" t="e">
        <f>IF(VLOOKUP($A934,Rank!$A:$AH,X$4,0)&lt;&gt;"",IF(X$5&lt;&gt;$C$3,W934+1,W934),W934)</f>
        <v>#REF!</v>
      </c>
      <c r="Z934" s="16" t="e">
        <f>IFERROR(VLOOKUP($A934,Rank!$A:$AH,D$4,0)*IF(IF(VLOOKUP($A934,Rank!$A:$AH,D$4,0)&lt;&gt;"",IF(D$5&lt;&gt;$C$3,C934+1,C934),C934)&lt;=6,1,0),0)+IF(VLOOKUP($A934,Rank!$A:$AH,D$4,0)&lt;&gt;"",IF(D$5&lt;&gt;$C$3,C934+1,C934),C934)*0.001</f>
        <v>#REF!</v>
      </c>
      <c r="AA934" s="16" t="e">
        <f>IFERROR(VLOOKUP($A934,Rank!$A:$AH,E$4,0)*IF(IF(VLOOKUP($A934,Rank!$A:$AH,E$4,0)&lt;&gt;"",IF(E$5&lt;&gt;$C$3,D934+1,D934),D934)&lt;=6,1,0),0)+IF(VLOOKUP($A934,Rank!$A:$AH,E$4,0)&lt;&gt;"",IF(E$5&lt;&gt;$C$3,D934+1,D934),D934)*0.001</f>
        <v>#REF!</v>
      </c>
      <c r="AB934" s="16" t="e">
        <f>IFERROR(VLOOKUP($A934,Rank!$A:$AH,F$4,0)*IF(IF(VLOOKUP($A934,Rank!$A:$AH,F$4,0)&lt;&gt;"",IF(F$5&lt;&gt;$C$3,E934+1,E934),E934)&lt;=6,1,0),0)+IF(VLOOKUP($A934,Rank!$A:$AH,F$4,0)&lt;&gt;"",IF(F$5&lt;&gt;$C$3,E934+1,E934),E934)*0.001</f>
        <v>#REF!</v>
      </c>
      <c r="AC934" s="16" t="e">
        <f>IFERROR(VLOOKUP($A934,Rank!$A:$AH,G$4,0)*IF(IF(VLOOKUP($A934,Rank!$A:$AH,G$4,0)&lt;&gt;"",IF(G$5&lt;&gt;$C$3,F934+1,F934),F934)&lt;=6,1,0),0)+IF(VLOOKUP($A934,Rank!$A:$AH,G$4,0)&lt;&gt;"",IF(G$5&lt;&gt;$C$3,F934+1,F934),F934)*0.001</f>
        <v>#REF!</v>
      </c>
      <c r="AD934" s="16" t="e">
        <f>IFERROR(VLOOKUP($A934,Rank!$A:$AH,H$4,0)*IF(IF(VLOOKUP($A934,Rank!$A:$AH,H$4,0)&lt;&gt;"",IF(H$5&lt;&gt;$C$3,G934+1,G934),G934)&lt;=6,1,0),0)+IF(VLOOKUP($A934,Rank!$A:$AH,H$4,0)&lt;&gt;"",IF(H$5&lt;&gt;$C$3,G934+1,G934),G934)*0.001</f>
        <v>#REF!</v>
      </c>
      <c r="AE934" s="16" t="e">
        <f>IFERROR(VLOOKUP($A934,Rank!$A:$AH,I$4,0)*IF(IF(VLOOKUP($A934,Rank!$A:$AH,I$4,0)&lt;&gt;"",IF(I$5&lt;&gt;$C$3,H934+1,H934),H934)&lt;=6,1,0),0)+IF(VLOOKUP($A934,Rank!$A:$AH,I$4,0)&lt;&gt;"",IF(I$5&lt;&gt;$C$3,H934+1,H934),H934)*0.001</f>
        <v>#REF!</v>
      </c>
      <c r="AF934" s="16" t="e">
        <f>IFERROR(VLOOKUP($A934,Rank!$A:$AH,J$4,0)*IF(IF(VLOOKUP($A934,Rank!$A:$AH,J$4,0)&lt;&gt;"",IF(J$5&lt;&gt;$C$3,I934+1,I934),I934)&lt;=6,1,0),0)+IF(VLOOKUP($A934,Rank!$A:$AH,J$4,0)&lt;&gt;"",IF(J$5&lt;&gt;$C$3,I934+1,I934),I934)*0.001</f>
        <v>#REF!</v>
      </c>
      <c r="AG934" s="16" t="e">
        <f>IFERROR(VLOOKUP($A934,Rank!$A:$AH,K$4,0)*IF(IF(VLOOKUP($A934,Rank!$A:$AH,K$4,0)&lt;&gt;"",IF(K$5&lt;&gt;$C$3,J934+1,J934),J934)&lt;=6,1,0),0)+IF(VLOOKUP($A934,Rank!$A:$AH,K$4,0)&lt;&gt;"",IF(K$5&lt;&gt;$C$3,J934+1,J934),J934)*0.001</f>
        <v>#REF!</v>
      </c>
      <c r="AH934" s="16" t="e">
        <f>IFERROR(VLOOKUP($A934,Rank!$A:$AH,L$4,0)*IF(IF(VLOOKUP($A934,Rank!$A:$AH,L$4,0)&lt;&gt;"",IF(L$5&lt;&gt;$C$3,K934+1,K934),K934)&lt;=6,1,0),0)+IF(VLOOKUP($A934,Rank!$A:$AH,L$4,0)&lt;&gt;"",IF(L$5&lt;&gt;$C$3,K934+1,K934),K934)*0.001</f>
        <v>#REF!</v>
      </c>
      <c r="AI934" s="16" t="e">
        <f>IFERROR(VLOOKUP($A934,Rank!$A:$AH,M$4,0)*IF(IF(VLOOKUP($A934,Rank!$A:$AH,M$4,0)&lt;&gt;"",IF(M$5&lt;&gt;$C$3,L934+1,L934),L934)&lt;=6,1,0),0)+IF(VLOOKUP($A934,Rank!$A:$AH,M$4,0)&lt;&gt;"",IF(M$5&lt;&gt;$C$3,L934+1,L934),L934)*0.001</f>
        <v>#REF!</v>
      </c>
      <c r="AJ934" s="16" t="e">
        <f>IFERROR(VLOOKUP($A934,Rank!$A:$AH,N$4,0)*IF(IF(VLOOKUP($A934,Rank!$A:$AH,N$4,0)&lt;&gt;"",IF(N$5&lt;&gt;$C$3,M934+1,M934),M934)&lt;=6,1,0),0)+IF(VLOOKUP($A934,Rank!$A:$AH,N$4,0)&lt;&gt;"",IF(N$5&lt;&gt;$C$3,M934+1,M934),M934)*0.001</f>
        <v>#REF!</v>
      </c>
      <c r="AK934" s="16" t="e">
        <f>IFERROR(VLOOKUP($A934,Rank!$A:$AH,O$4,0)*IF(IF(VLOOKUP($A934,Rank!$A:$AH,O$4,0)&lt;&gt;"",IF(O$5&lt;&gt;$C$3,N934+1,N934),N934)&lt;=6,1,0),0)+IF(VLOOKUP($A934,Rank!$A:$AH,O$4,0)&lt;&gt;"",IF(O$5&lt;&gt;$C$3,N934+1,N934),N934)*0.001</f>
        <v>#REF!</v>
      </c>
      <c r="AL934" s="16" t="e">
        <f>IFERROR(VLOOKUP($A934,Rank!$A:$AH,P$4,0)*IF(IF(VLOOKUP($A934,Rank!$A:$AH,P$4,0)&lt;&gt;"",IF(P$5&lt;&gt;$C$3,O934+1,O934),O934)&lt;=6,1,0),0)+IF(VLOOKUP($A934,Rank!$A:$AH,P$4,0)&lt;&gt;"",IF(P$5&lt;&gt;$C$3,O934+1,O934),O934)*0.001</f>
        <v>#REF!</v>
      </c>
      <c r="AM934" s="16" t="e">
        <f>IFERROR(VLOOKUP($A934,Rank!$A:$AH,Q$4,0)*IF(IF(VLOOKUP($A934,Rank!$A:$AH,Q$4,0)&lt;&gt;"",IF(Q$5&lt;&gt;$C$3,P934+1,P934),P934)&lt;=6,1,0),0)+IF(VLOOKUP($A934,Rank!$A:$AH,Q$4,0)&lt;&gt;"",IF(Q$5&lt;&gt;$C$3,P934+1,P934),P934)*0.001</f>
        <v>#REF!</v>
      </c>
      <c r="AN934" s="16" t="e">
        <f>IFERROR(VLOOKUP($A934,Rank!$A:$AH,R$4,0)*IF(IF(VLOOKUP($A934,Rank!$A:$AH,R$4,0)&lt;&gt;"",IF(R$5&lt;&gt;$C$3,Q934+1,Q934),Q934)&lt;=6,1,0),0)+IF(VLOOKUP($A934,Rank!$A:$AH,R$4,0)&lt;&gt;"",IF(R$5&lt;&gt;$C$3,Q934+1,Q934),Q934)*0.001</f>
        <v>#REF!</v>
      </c>
      <c r="AO934" s="16" t="e">
        <f>IFERROR(VLOOKUP($A934,Rank!$A:$AH,S$4,0)*IF(IF(VLOOKUP($A934,Rank!$A:$AH,S$4,0)&lt;&gt;"",IF(S$5&lt;&gt;$C$3,R934+1,R934),R934)&lt;=6,1,0),0)+IF(VLOOKUP($A934,Rank!$A:$AH,S$4,0)&lt;&gt;"",IF($S$5&lt;&gt;$C$3,R934+1,R934),R934)*0.001</f>
        <v>#REF!</v>
      </c>
      <c r="AP934" s="16" t="e">
        <f>IFERROR(VLOOKUP($A934,Rank!$A:$AH,T$4,0)*IF(IF(VLOOKUP($A934,Rank!$A:$AH,T$4,0)&lt;&gt;"",IF(T$5&lt;&gt;$C$3,S934+1,S934),S934)&lt;=6,1,0),0)+IF(VLOOKUP($A934,Rank!$A:$AH,T$4,0)&lt;&gt;"",IF($T$5&lt;&gt;$C$3,S934+1,S934),S934)*0.001</f>
        <v>#REF!</v>
      </c>
      <c r="AQ934" s="16" t="e">
        <f>IFERROR(VLOOKUP($A934,Rank!$A:$AH,U$4,0)*IF(IF(VLOOKUP($A934,Rank!$A:$AH,U$4,0)&lt;&gt;"",IF(U$5&lt;&gt;$C$3,T934+1,T934),T934)&lt;=6,1,0),0)+IF(VLOOKUP($A934,Rank!$A:$AH,U$4,0)&lt;&gt;"",IF($U$5&lt;&gt;$C$3,T934+1,T934),T934)*0.001</f>
        <v>#REF!</v>
      </c>
      <c r="AR934" s="16" t="e">
        <f>IFERROR(VLOOKUP($A934,Rank!$A:$AH,V$4,0)*IF(IF(VLOOKUP($A934,Rank!$A:$AH,V$4,0)&lt;&gt;"",IF(V$5&lt;&gt;$C$3,U934+1,U934),U934)&lt;=6,1,0),0)+IF(VLOOKUP($A934,Rank!$A:$AH,V$4,0)&lt;&gt;"",IF($V$5&lt;&gt;$C$3,U934+1,U934),U934)*0.001</f>
        <v>#REF!</v>
      </c>
      <c r="AS934" s="16" t="e">
        <f>IFERROR(VLOOKUP($A934,Rank!$A:$AH,W$4,0)*IF(IF(VLOOKUP($A934,Rank!$A:$AH,W$4,0)&lt;&gt;"",IF(W$5&lt;&gt;$C$3,V934+1,V934),V934)&lt;=6,1,0),0)+IF(VLOOKUP($A934,Rank!$A:$AH,W$4,0)&lt;&gt;"",IF($W$5&lt;&gt;$C$3,V934+1,V934),V934)*0.001</f>
        <v>#REF!</v>
      </c>
      <c r="AT934" s="16" t="e">
        <f>IFERROR(VLOOKUP($A934,Rank!$A:$AH,X$4,0)*IF(IF(VLOOKUP($A934,Rank!$A:$AH,X$4,0)&lt;&gt;"",IF(X$5&lt;&gt;$C$3,W934+1,W934),W934)&lt;=6,1,0),0)+IF(VLOOKUP($A934,Rank!$A:$AH,X$4,0)&lt;&gt;"",IF($X$5&lt;&gt;$C$3,W934+1,W934),W934)*0.001</f>
        <v>#REF!</v>
      </c>
      <c r="AV934" t="e">
        <f t="shared" si="310"/>
        <v>#REF!</v>
      </c>
      <c r="AW934" t="e">
        <f t="shared" si="311"/>
        <v>#REF!</v>
      </c>
      <c r="AX934" t="e">
        <f t="shared" si="312"/>
        <v>#REF!</v>
      </c>
      <c r="AY934" t="e">
        <f t="shared" si="313"/>
        <v>#REF!</v>
      </c>
      <c r="AZ934" t="e">
        <f t="shared" si="314"/>
        <v>#REF!</v>
      </c>
      <c r="BA934" t="e">
        <f t="shared" si="315"/>
        <v>#REF!</v>
      </c>
      <c r="BB934" t="e">
        <f t="shared" si="316"/>
        <v>#REF!</v>
      </c>
      <c r="BC934" t="e">
        <f t="shared" si="317"/>
        <v>#REF!</v>
      </c>
      <c r="BD934" t="e">
        <f t="shared" si="318"/>
        <v>#REF!</v>
      </c>
      <c r="BE934" t="e">
        <f t="shared" si="319"/>
        <v>#REF!</v>
      </c>
      <c r="BF934" t="e">
        <f t="shared" si="320"/>
        <v>#REF!</v>
      </c>
      <c r="BG934" t="e">
        <f t="shared" si="321"/>
        <v>#REF!</v>
      </c>
      <c r="BH934" t="e">
        <f t="shared" si="322"/>
        <v>#REF!</v>
      </c>
      <c r="BI934" t="e">
        <f t="shared" si="323"/>
        <v>#REF!</v>
      </c>
      <c r="BJ934" t="e">
        <f t="shared" si="324"/>
        <v>#REF!</v>
      </c>
      <c r="BK934" t="e">
        <f t="shared" si="325"/>
        <v>#REF!</v>
      </c>
      <c r="BL934" t="e">
        <f t="shared" si="326"/>
        <v>#REF!</v>
      </c>
      <c r="BM934" t="e">
        <f t="shared" si="327"/>
        <v>#REF!</v>
      </c>
      <c r="BN934" t="e">
        <f t="shared" si="328"/>
        <v>#REF!</v>
      </c>
      <c r="BO934" t="e">
        <f t="shared" si="329"/>
        <v>#REF!</v>
      </c>
      <c r="BP934" t="e">
        <f t="shared" si="330"/>
        <v>#REF!</v>
      </c>
    </row>
    <row r="935" spans="1:68" x14ac:dyDescent="0.3">
      <c r="A935" t="e">
        <f>+Rank!#REF!</f>
        <v>#REF!</v>
      </c>
      <c r="B935" s="16">
        <f t="shared" si="309"/>
        <v>0</v>
      </c>
      <c r="C935" s="16">
        <v>0</v>
      </c>
      <c r="D935" s="16" t="e">
        <f>IF(VLOOKUP($A935,Rank!$A:$AH,D$4,0)&lt;&gt;"",IF(D$5&lt;&gt;$C$3,C935+1,C935),C935)</f>
        <v>#REF!</v>
      </c>
      <c r="E935" s="16" t="e">
        <f>IF(VLOOKUP($A935,Rank!$A:$AH,E$4,0)&lt;&gt;"",IF(E$5&lt;&gt;$C$3,D935+1,D935),D935)</f>
        <v>#REF!</v>
      </c>
      <c r="F935" s="16" t="e">
        <f>IF(VLOOKUP($A935,Rank!$A:$AH,F$4,0)&lt;&gt;"",IF(F$5&lt;&gt;$C$3,D935+1,D935),D935)</f>
        <v>#REF!</v>
      </c>
      <c r="G935" s="16" t="e">
        <f>IF(VLOOKUP($A935,Rank!$A:$AH,G$4,0)&lt;&gt;"",IF(G$5&lt;&gt;$C$3,F935+1,F935),F935)</f>
        <v>#REF!</v>
      </c>
      <c r="H935" s="16" t="e">
        <f>IF(VLOOKUP($A935,Rank!$A:$AH,H$4,0)&lt;&gt;"",IF(H$5&lt;&gt;$C$3,G935+1,G935),G935)</f>
        <v>#REF!</v>
      </c>
      <c r="I935" s="16" t="e">
        <f>IF(VLOOKUP($A935,Rank!$A:$AH,I$4,0)&lt;&gt;"",IF(I$5&lt;&gt;$C$3,H935+1,H935),H935)</f>
        <v>#REF!</v>
      </c>
      <c r="J935" s="16" t="e">
        <f>IF(VLOOKUP($A935,Rank!$A:$AH,J$4,0)&lt;&gt;"",IF(J$5&lt;&gt;$C$3,I935+1,I935),I935)</f>
        <v>#REF!</v>
      </c>
      <c r="K935" s="16" t="e">
        <f>IF(VLOOKUP($A935,Rank!$A:$AH,K$4,0)&lt;&gt;"",IF(K$5&lt;&gt;$C$3,J935+1,J935),J935)</f>
        <v>#REF!</v>
      </c>
      <c r="L935" s="16" t="e">
        <f>IF(VLOOKUP($A935,Rank!$A:$AH,L$4,0)&lt;&gt;"",IF($L$5&lt;&gt;$C$3,K935+1,K935),K935)</f>
        <v>#REF!</v>
      </c>
      <c r="M935" s="16" t="e">
        <f>IF(VLOOKUP($A935,Rank!$A:$AH,M$4,0)&lt;&gt;"",IF(M$5&lt;&gt;$C$3,L935+1,L935),L935)</f>
        <v>#REF!</v>
      </c>
      <c r="N935" s="16" t="e">
        <f>IF(VLOOKUP($A935,Rank!$A:$AH,N$4,0)&lt;&gt;"",IF(N$5&lt;&gt;$C$3,M935+1,M935),M935)</f>
        <v>#REF!</v>
      </c>
      <c r="O935" s="16" t="e">
        <f>IF(VLOOKUP($A935,Rank!$A:$AH,O$4,0)&lt;&gt;"",IF(O$5&lt;&gt;$C$3,N935+1,N935),N935)</f>
        <v>#REF!</v>
      </c>
      <c r="P935" s="16" t="e">
        <f>IF(VLOOKUP($A935,Rank!$A:$AH,P$4,0)&lt;&gt;"",IF(P$5&lt;&gt;$C$3,O935+1,O935),O935)</f>
        <v>#REF!</v>
      </c>
      <c r="Q935" s="16" t="e">
        <f>IF(VLOOKUP($A935,Rank!$A:$AH,Q$4,0)&lt;&gt;"",IF(Q$5&lt;&gt;$C$3,P935+1,P935),P935)</f>
        <v>#REF!</v>
      </c>
      <c r="R935" s="16" t="e">
        <f>IF(VLOOKUP($A935,Rank!$A:$AH,R$4,0)&lt;&gt;"",IF(R$5&lt;&gt;$C$3,Q935+1,Q935),Q935)</f>
        <v>#REF!</v>
      </c>
      <c r="S935" s="16" t="e">
        <f>IF(VLOOKUP($A935,Rank!$A:$AH,S$4,0)&lt;&gt;"",IF(S$5&lt;&gt;$C$3,R935+1,R935),R935)</f>
        <v>#REF!</v>
      </c>
      <c r="T935" s="16" t="e">
        <f>IF(VLOOKUP($A935,Rank!$A:$AH,T$4,0)&lt;&gt;"",IF(T$5&lt;&gt;$C$3,S935+1,S935),S935)</f>
        <v>#REF!</v>
      </c>
      <c r="U935" s="16" t="e">
        <f>IF(VLOOKUP($A935,Rank!$A:$AH,U$4,0)&lt;&gt;"",IF(U$5&lt;&gt;$C$3,T935+1,T935),T935)</f>
        <v>#REF!</v>
      </c>
      <c r="V935" s="16" t="e">
        <f>IF(VLOOKUP($A935,Rank!$A:$AH,V$4,0)&lt;&gt;"",IF($V$5&lt;&gt;$C$3,U935+1,U935),U935)</f>
        <v>#REF!</v>
      </c>
      <c r="W935" s="16" t="e">
        <f>IF(VLOOKUP($A935,Rank!$A:$AH,W$4,0)&lt;&gt;"",IF(W$5&lt;&gt;$C$3,V935+1,V935),V935)</f>
        <v>#REF!</v>
      </c>
      <c r="X935" s="16" t="e">
        <f>IF(VLOOKUP($A935,Rank!$A:$AH,X$4,0)&lt;&gt;"",IF(X$5&lt;&gt;$C$3,W935+1,W935),W935)</f>
        <v>#REF!</v>
      </c>
      <c r="Z935" s="16" t="e">
        <f>IFERROR(VLOOKUP($A935,Rank!$A:$AH,D$4,0)*IF(IF(VLOOKUP($A935,Rank!$A:$AH,D$4,0)&lt;&gt;"",IF(D$5&lt;&gt;$C$3,C935+1,C935),C935)&lt;=6,1,0),0)+IF(VLOOKUP($A935,Rank!$A:$AH,D$4,0)&lt;&gt;"",IF(D$5&lt;&gt;$C$3,C935+1,C935),C935)*0.001</f>
        <v>#REF!</v>
      </c>
      <c r="AA935" s="16" t="e">
        <f>IFERROR(VLOOKUP($A935,Rank!$A:$AH,E$4,0)*IF(IF(VLOOKUP($A935,Rank!$A:$AH,E$4,0)&lt;&gt;"",IF(E$5&lt;&gt;$C$3,D935+1,D935),D935)&lt;=6,1,0),0)+IF(VLOOKUP($A935,Rank!$A:$AH,E$4,0)&lt;&gt;"",IF(E$5&lt;&gt;$C$3,D935+1,D935),D935)*0.001</f>
        <v>#REF!</v>
      </c>
      <c r="AB935" s="16" t="e">
        <f>IFERROR(VLOOKUP($A935,Rank!$A:$AH,F$4,0)*IF(IF(VLOOKUP($A935,Rank!$A:$AH,F$4,0)&lt;&gt;"",IF(F$5&lt;&gt;$C$3,E935+1,E935),E935)&lt;=6,1,0),0)+IF(VLOOKUP($A935,Rank!$A:$AH,F$4,0)&lt;&gt;"",IF(F$5&lt;&gt;$C$3,E935+1,E935),E935)*0.001</f>
        <v>#REF!</v>
      </c>
      <c r="AC935" s="16" t="e">
        <f>IFERROR(VLOOKUP($A935,Rank!$A:$AH,G$4,0)*IF(IF(VLOOKUP($A935,Rank!$A:$AH,G$4,0)&lt;&gt;"",IF(G$5&lt;&gt;$C$3,F935+1,F935),F935)&lt;=6,1,0),0)+IF(VLOOKUP($A935,Rank!$A:$AH,G$4,0)&lt;&gt;"",IF(G$5&lt;&gt;$C$3,F935+1,F935),F935)*0.001</f>
        <v>#REF!</v>
      </c>
      <c r="AD935" s="16" t="e">
        <f>IFERROR(VLOOKUP($A935,Rank!$A:$AH,H$4,0)*IF(IF(VLOOKUP($A935,Rank!$A:$AH,H$4,0)&lt;&gt;"",IF(H$5&lt;&gt;$C$3,G935+1,G935),G935)&lt;=6,1,0),0)+IF(VLOOKUP($A935,Rank!$A:$AH,H$4,0)&lt;&gt;"",IF(H$5&lt;&gt;$C$3,G935+1,G935),G935)*0.001</f>
        <v>#REF!</v>
      </c>
      <c r="AE935" s="16" t="e">
        <f>IFERROR(VLOOKUP($A935,Rank!$A:$AH,I$4,0)*IF(IF(VLOOKUP($A935,Rank!$A:$AH,I$4,0)&lt;&gt;"",IF(I$5&lt;&gt;$C$3,H935+1,H935),H935)&lt;=6,1,0),0)+IF(VLOOKUP($A935,Rank!$A:$AH,I$4,0)&lt;&gt;"",IF(I$5&lt;&gt;$C$3,H935+1,H935),H935)*0.001</f>
        <v>#REF!</v>
      </c>
      <c r="AF935" s="16" t="e">
        <f>IFERROR(VLOOKUP($A935,Rank!$A:$AH,J$4,0)*IF(IF(VLOOKUP($A935,Rank!$A:$AH,J$4,0)&lt;&gt;"",IF(J$5&lt;&gt;$C$3,I935+1,I935),I935)&lt;=6,1,0),0)+IF(VLOOKUP($A935,Rank!$A:$AH,J$4,0)&lt;&gt;"",IF(J$5&lt;&gt;$C$3,I935+1,I935),I935)*0.001</f>
        <v>#REF!</v>
      </c>
      <c r="AG935" s="16" t="e">
        <f>IFERROR(VLOOKUP($A935,Rank!$A:$AH,K$4,0)*IF(IF(VLOOKUP($A935,Rank!$A:$AH,K$4,0)&lt;&gt;"",IF(K$5&lt;&gt;$C$3,J935+1,J935),J935)&lt;=6,1,0),0)+IF(VLOOKUP($A935,Rank!$A:$AH,K$4,0)&lt;&gt;"",IF(K$5&lt;&gt;$C$3,J935+1,J935),J935)*0.001</f>
        <v>#REF!</v>
      </c>
      <c r="AH935" s="16" t="e">
        <f>IFERROR(VLOOKUP($A935,Rank!$A:$AH,L$4,0)*IF(IF(VLOOKUP($A935,Rank!$A:$AH,L$4,0)&lt;&gt;"",IF(L$5&lt;&gt;$C$3,K935+1,K935),K935)&lt;=6,1,0),0)+IF(VLOOKUP($A935,Rank!$A:$AH,L$4,0)&lt;&gt;"",IF(L$5&lt;&gt;$C$3,K935+1,K935),K935)*0.001</f>
        <v>#REF!</v>
      </c>
      <c r="AI935" s="16" t="e">
        <f>IFERROR(VLOOKUP($A935,Rank!$A:$AH,M$4,0)*IF(IF(VLOOKUP($A935,Rank!$A:$AH,M$4,0)&lt;&gt;"",IF(M$5&lt;&gt;$C$3,L935+1,L935),L935)&lt;=6,1,0),0)+IF(VLOOKUP($A935,Rank!$A:$AH,M$4,0)&lt;&gt;"",IF(M$5&lt;&gt;$C$3,L935+1,L935),L935)*0.001</f>
        <v>#REF!</v>
      </c>
      <c r="AJ935" s="16" t="e">
        <f>IFERROR(VLOOKUP($A935,Rank!$A:$AH,N$4,0)*IF(IF(VLOOKUP($A935,Rank!$A:$AH,N$4,0)&lt;&gt;"",IF(N$5&lt;&gt;$C$3,M935+1,M935),M935)&lt;=6,1,0),0)+IF(VLOOKUP($A935,Rank!$A:$AH,N$4,0)&lt;&gt;"",IF(N$5&lt;&gt;$C$3,M935+1,M935),M935)*0.001</f>
        <v>#REF!</v>
      </c>
      <c r="AK935" s="16" t="e">
        <f>IFERROR(VLOOKUP($A935,Rank!$A:$AH,O$4,0)*IF(IF(VLOOKUP($A935,Rank!$A:$AH,O$4,0)&lt;&gt;"",IF(O$5&lt;&gt;$C$3,N935+1,N935),N935)&lt;=6,1,0),0)+IF(VLOOKUP($A935,Rank!$A:$AH,O$4,0)&lt;&gt;"",IF(O$5&lt;&gt;$C$3,N935+1,N935),N935)*0.001</f>
        <v>#REF!</v>
      </c>
      <c r="AL935" s="16" t="e">
        <f>IFERROR(VLOOKUP($A935,Rank!$A:$AH,P$4,0)*IF(IF(VLOOKUP($A935,Rank!$A:$AH,P$4,0)&lt;&gt;"",IF(P$5&lt;&gt;$C$3,O935+1,O935),O935)&lt;=6,1,0),0)+IF(VLOOKUP($A935,Rank!$A:$AH,P$4,0)&lt;&gt;"",IF(P$5&lt;&gt;$C$3,O935+1,O935),O935)*0.001</f>
        <v>#REF!</v>
      </c>
      <c r="AM935" s="16" t="e">
        <f>IFERROR(VLOOKUP($A935,Rank!$A:$AH,Q$4,0)*IF(IF(VLOOKUP($A935,Rank!$A:$AH,Q$4,0)&lt;&gt;"",IF(Q$5&lt;&gt;$C$3,P935+1,P935),P935)&lt;=6,1,0),0)+IF(VLOOKUP($A935,Rank!$A:$AH,Q$4,0)&lt;&gt;"",IF(Q$5&lt;&gt;$C$3,P935+1,P935),P935)*0.001</f>
        <v>#REF!</v>
      </c>
      <c r="AN935" s="16" t="e">
        <f>IFERROR(VLOOKUP($A935,Rank!$A:$AH,R$4,0)*IF(IF(VLOOKUP($A935,Rank!$A:$AH,R$4,0)&lt;&gt;"",IF(R$5&lt;&gt;$C$3,Q935+1,Q935),Q935)&lt;=6,1,0),0)+IF(VLOOKUP($A935,Rank!$A:$AH,R$4,0)&lt;&gt;"",IF(R$5&lt;&gt;$C$3,Q935+1,Q935),Q935)*0.001</f>
        <v>#REF!</v>
      </c>
      <c r="AO935" s="16" t="e">
        <f>IFERROR(VLOOKUP($A935,Rank!$A:$AH,S$4,0)*IF(IF(VLOOKUP($A935,Rank!$A:$AH,S$4,0)&lt;&gt;"",IF(S$5&lt;&gt;$C$3,R935+1,R935),R935)&lt;=6,1,0),0)+IF(VLOOKUP($A935,Rank!$A:$AH,S$4,0)&lt;&gt;"",IF($S$5&lt;&gt;$C$3,R935+1,R935),R935)*0.001</f>
        <v>#REF!</v>
      </c>
      <c r="AP935" s="16" t="e">
        <f>IFERROR(VLOOKUP($A935,Rank!$A:$AH,T$4,0)*IF(IF(VLOOKUP($A935,Rank!$A:$AH,T$4,0)&lt;&gt;"",IF(T$5&lt;&gt;$C$3,S935+1,S935),S935)&lt;=6,1,0),0)+IF(VLOOKUP($A935,Rank!$A:$AH,T$4,0)&lt;&gt;"",IF($T$5&lt;&gt;$C$3,S935+1,S935),S935)*0.001</f>
        <v>#REF!</v>
      </c>
      <c r="AQ935" s="16" t="e">
        <f>IFERROR(VLOOKUP($A935,Rank!$A:$AH,U$4,0)*IF(IF(VLOOKUP($A935,Rank!$A:$AH,U$4,0)&lt;&gt;"",IF(U$5&lt;&gt;$C$3,T935+1,T935),T935)&lt;=6,1,0),0)+IF(VLOOKUP($A935,Rank!$A:$AH,U$4,0)&lt;&gt;"",IF($U$5&lt;&gt;$C$3,T935+1,T935),T935)*0.001</f>
        <v>#REF!</v>
      </c>
      <c r="AR935" s="16" t="e">
        <f>IFERROR(VLOOKUP($A935,Rank!$A:$AH,V$4,0)*IF(IF(VLOOKUP($A935,Rank!$A:$AH,V$4,0)&lt;&gt;"",IF(V$5&lt;&gt;$C$3,U935+1,U935),U935)&lt;=6,1,0),0)+IF(VLOOKUP($A935,Rank!$A:$AH,V$4,0)&lt;&gt;"",IF($V$5&lt;&gt;$C$3,U935+1,U935),U935)*0.001</f>
        <v>#REF!</v>
      </c>
      <c r="AS935" s="16" t="e">
        <f>IFERROR(VLOOKUP($A935,Rank!$A:$AH,W$4,0)*IF(IF(VLOOKUP($A935,Rank!$A:$AH,W$4,0)&lt;&gt;"",IF(W$5&lt;&gt;$C$3,V935+1,V935),V935)&lt;=6,1,0),0)+IF(VLOOKUP($A935,Rank!$A:$AH,W$4,0)&lt;&gt;"",IF($W$5&lt;&gt;$C$3,V935+1,V935),V935)*0.001</f>
        <v>#REF!</v>
      </c>
      <c r="AT935" s="16" t="e">
        <f>IFERROR(VLOOKUP($A935,Rank!$A:$AH,X$4,0)*IF(IF(VLOOKUP($A935,Rank!$A:$AH,X$4,0)&lt;&gt;"",IF(X$5&lt;&gt;$C$3,W935+1,W935),W935)&lt;=6,1,0),0)+IF(VLOOKUP($A935,Rank!$A:$AH,X$4,0)&lt;&gt;"",IF($X$5&lt;&gt;$C$3,W935+1,W935),W935)*0.001</f>
        <v>#REF!</v>
      </c>
      <c r="AV935" t="e">
        <f t="shared" si="310"/>
        <v>#REF!</v>
      </c>
      <c r="AW935" t="e">
        <f t="shared" si="311"/>
        <v>#REF!</v>
      </c>
      <c r="AX935" t="e">
        <f t="shared" si="312"/>
        <v>#REF!</v>
      </c>
      <c r="AY935" t="e">
        <f t="shared" si="313"/>
        <v>#REF!</v>
      </c>
      <c r="AZ935" t="e">
        <f t="shared" si="314"/>
        <v>#REF!</v>
      </c>
      <c r="BA935" t="e">
        <f t="shared" si="315"/>
        <v>#REF!</v>
      </c>
      <c r="BB935" t="e">
        <f t="shared" si="316"/>
        <v>#REF!</v>
      </c>
      <c r="BC935" t="e">
        <f t="shared" si="317"/>
        <v>#REF!</v>
      </c>
      <c r="BD935" t="e">
        <f t="shared" si="318"/>
        <v>#REF!</v>
      </c>
      <c r="BE935" t="e">
        <f t="shared" si="319"/>
        <v>#REF!</v>
      </c>
      <c r="BF935" t="e">
        <f t="shared" si="320"/>
        <v>#REF!</v>
      </c>
      <c r="BG935" t="e">
        <f t="shared" si="321"/>
        <v>#REF!</v>
      </c>
      <c r="BH935" t="e">
        <f t="shared" si="322"/>
        <v>#REF!</v>
      </c>
      <c r="BI935" t="e">
        <f t="shared" si="323"/>
        <v>#REF!</v>
      </c>
      <c r="BJ935" t="e">
        <f t="shared" si="324"/>
        <v>#REF!</v>
      </c>
      <c r="BK935" t="e">
        <f t="shared" si="325"/>
        <v>#REF!</v>
      </c>
      <c r="BL935" t="e">
        <f t="shared" si="326"/>
        <v>#REF!</v>
      </c>
      <c r="BM935" t="e">
        <f t="shared" si="327"/>
        <v>#REF!</v>
      </c>
      <c r="BN935" t="e">
        <f t="shared" si="328"/>
        <v>#REF!</v>
      </c>
      <c r="BO935" t="e">
        <f t="shared" si="329"/>
        <v>#REF!</v>
      </c>
      <c r="BP935" t="e">
        <f t="shared" si="330"/>
        <v>#REF!</v>
      </c>
    </row>
    <row r="936" spans="1:68" x14ac:dyDescent="0.3">
      <c r="A936" t="e">
        <f>+Rank!#REF!</f>
        <v>#REF!</v>
      </c>
      <c r="B936" s="16">
        <f t="shared" si="309"/>
        <v>0</v>
      </c>
      <c r="C936" s="16">
        <v>0</v>
      </c>
      <c r="D936" s="16" t="e">
        <f>IF(VLOOKUP($A936,Rank!$A:$AH,D$4,0)&lt;&gt;"",IF(D$5&lt;&gt;$C$3,C936+1,C936),C936)</f>
        <v>#REF!</v>
      </c>
      <c r="E936" s="16" t="e">
        <f>IF(VLOOKUP($A936,Rank!$A:$AH,E$4,0)&lt;&gt;"",IF(E$5&lt;&gt;$C$3,D936+1,D936),D936)</f>
        <v>#REF!</v>
      </c>
      <c r="F936" s="16" t="e">
        <f>IF(VLOOKUP($A936,Rank!$A:$AH,F$4,0)&lt;&gt;"",IF(F$5&lt;&gt;$C$3,D936+1,D936),D936)</f>
        <v>#REF!</v>
      </c>
      <c r="G936" s="16" t="e">
        <f>IF(VLOOKUP($A936,Rank!$A:$AH,G$4,0)&lt;&gt;"",IF(G$5&lt;&gt;$C$3,F936+1,F936),F936)</f>
        <v>#REF!</v>
      </c>
      <c r="H936" s="16" t="e">
        <f>IF(VLOOKUP($A936,Rank!$A:$AH,H$4,0)&lt;&gt;"",IF(H$5&lt;&gt;$C$3,G936+1,G936),G936)</f>
        <v>#REF!</v>
      </c>
      <c r="I936" s="16" t="e">
        <f>IF(VLOOKUP($A936,Rank!$A:$AH,I$4,0)&lt;&gt;"",IF(I$5&lt;&gt;$C$3,H936+1,H936),H936)</f>
        <v>#REF!</v>
      </c>
      <c r="J936" s="16" t="e">
        <f>IF(VLOOKUP($A936,Rank!$A:$AH,J$4,0)&lt;&gt;"",IF(J$5&lt;&gt;$C$3,I936+1,I936),I936)</f>
        <v>#REF!</v>
      </c>
      <c r="K936" s="16" t="e">
        <f>IF(VLOOKUP($A936,Rank!$A:$AH,K$4,0)&lt;&gt;"",IF(K$5&lt;&gt;$C$3,J936+1,J936),J936)</f>
        <v>#REF!</v>
      </c>
      <c r="L936" s="16" t="e">
        <f>IF(VLOOKUP($A936,Rank!$A:$AH,L$4,0)&lt;&gt;"",IF($L$5&lt;&gt;$C$3,K936+1,K936),K936)</f>
        <v>#REF!</v>
      </c>
      <c r="M936" s="16" t="e">
        <f>IF(VLOOKUP($A936,Rank!$A:$AH,M$4,0)&lt;&gt;"",IF(M$5&lt;&gt;$C$3,L936+1,L936),L936)</f>
        <v>#REF!</v>
      </c>
      <c r="N936" s="16" t="e">
        <f>IF(VLOOKUP($A936,Rank!$A:$AH,N$4,0)&lt;&gt;"",IF(N$5&lt;&gt;$C$3,M936+1,M936),M936)</f>
        <v>#REF!</v>
      </c>
      <c r="O936" s="16" t="e">
        <f>IF(VLOOKUP($A936,Rank!$A:$AH,O$4,0)&lt;&gt;"",IF(O$5&lt;&gt;$C$3,N936+1,N936),N936)</f>
        <v>#REF!</v>
      </c>
      <c r="P936" s="16" t="e">
        <f>IF(VLOOKUP($A936,Rank!$A:$AH,P$4,0)&lt;&gt;"",IF(P$5&lt;&gt;$C$3,O936+1,O936),O936)</f>
        <v>#REF!</v>
      </c>
      <c r="Q936" s="16" t="e">
        <f>IF(VLOOKUP($A936,Rank!$A:$AH,Q$4,0)&lt;&gt;"",IF(Q$5&lt;&gt;$C$3,P936+1,P936),P936)</f>
        <v>#REF!</v>
      </c>
      <c r="R936" s="16" t="e">
        <f>IF(VLOOKUP($A936,Rank!$A:$AH,R$4,0)&lt;&gt;"",IF(R$5&lt;&gt;$C$3,Q936+1,Q936),Q936)</f>
        <v>#REF!</v>
      </c>
      <c r="S936" s="16" t="e">
        <f>IF(VLOOKUP($A936,Rank!$A:$AH,S$4,0)&lt;&gt;"",IF(S$5&lt;&gt;$C$3,R936+1,R936),R936)</f>
        <v>#REF!</v>
      </c>
      <c r="T936" s="16" t="e">
        <f>IF(VLOOKUP($A936,Rank!$A:$AH,T$4,0)&lt;&gt;"",IF(T$5&lt;&gt;$C$3,S936+1,S936),S936)</f>
        <v>#REF!</v>
      </c>
      <c r="U936" s="16" t="e">
        <f>IF(VLOOKUP($A936,Rank!$A:$AH,U$4,0)&lt;&gt;"",IF(U$5&lt;&gt;$C$3,T936+1,T936),T936)</f>
        <v>#REF!</v>
      </c>
      <c r="V936" s="16" t="e">
        <f>IF(VLOOKUP($A936,Rank!$A:$AH,V$4,0)&lt;&gt;"",IF($V$5&lt;&gt;$C$3,U936+1,U936),U936)</f>
        <v>#REF!</v>
      </c>
      <c r="W936" s="16" t="e">
        <f>IF(VLOOKUP($A936,Rank!$A:$AH,W$4,0)&lt;&gt;"",IF(W$5&lt;&gt;$C$3,V936+1,V936),V936)</f>
        <v>#REF!</v>
      </c>
      <c r="X936" s="16" t="e">
        <f>IF(VLOOKUP($A936,Rank!$A:$AH,X$4,0)&lt;&gt;"",IF(X$5&lt;&gt;$C$3,W936+1,W936),W936)</f>
        <v>#REF!</v>
      </c>
      <c r="Z936" s="16" t="e">
        <f>IFERROR(VLOOKUP($A936,Rank!$A:$AH,D$4,0)*IF(IF(VLOOKUP($A936,Rank!$A:$AH,D$4,0)&lt;&gt;"",IF(D$5&lt;&gt;$C$3,C936+1,C936),C936)&lt;=6,1,0),0)+IF(VLOOKUP($A936,Rank!$A:$AH,D$4,0)&lt;&gt;"",IF(D$5&lt;&gt;$C$3,C936+1,C936),C936)*0.001</f>
        <v>#REF!</v>
      </c>
      <c r="AA936" s="16" t="e">
        <f>IFERROR(VLOOKUP($A936,Rank!$A:$AH,E$4,0)*IF(IF(VLOOKUP($A936,Rank!$A:$AH,E$4,0)&lt;&gt;"",IF(E$5&lt;&gt;$C$3,D936+1,D936),D936)&lt;=6,1,0),0)+IF(VLOOKUP($A936,Rank!$A:$AH,E$4,0)&lt;&gt;"",IF(E$5&lt;&gt;$C$3,D936+1,D936),D936)*0.001</f>
        <v>#REF!</v>
      </c>
      <c r="AB936" s="16" t="e">
        <f>IFERROR(VLOOKUP($A936,Rank!$A:$AH,F$4,0)*IF(IF(VLOOKUP($A936,Rank!$A:$AH,F$4,0)&lt;&gt;"",IF(F$5&lt;&gt;$C$3,E936+1,E936),E936)&lt;=6,1,0),0)+IF(VLOOKUP($A936,Rank!$A:$AH,F$4,0)&lt;&gt;"",IF(F$5&lt;&gt;$C$3,E936+1,E936),E936)*0.001</f>
        <v>#REF!</v>
      </c>
      <c r="AC936" s="16" t="e">
        <f>IFERROR(VLOOKUP($A936,Rank!$A:$AH,G$4,0)*IF(IF(VLOOKUP($A936,Rank!$A:$AH,G$4,0)&lt;&gt;"",IF(G$5&lt;&gt;$C$3,F936+1,F936),F936)&lt;=6,1,0),0)+IF(VLOOKUP($A936,Rank!$A:$AH,G$4,0)&lt;&gt;"",IF(G$5&lt;&gt;$C$3,F936+1,F936),F936)*0.001</f>
        <v>#REF!</v>
      </c>
      <c r="AD936" s="16" t="e">
        <f>IFERROR(VLOOKUP($A936,Rank!$A:$AH,H$4,0)*IF(IF(VLOOKUP($A936,Rank!$A:$AH,H$4,0)&lt;&gt;"",IF(H$5&lt;&gt;$C$3,G936+1,G936),G936)&lt;=6,1,0),0)+IF(VLOOKUP($A936,Rank!$A:$AH,H$4,0)&lt;&gt;"",IF(H$5&lt;&gt;$C$3,G936+1,G936),G936)*0.001</f>
        <v>#REF!</v>
      </c>
      <c r="AE936" s="16" t="e">
        <f>IFERROR(VLOOKUP($A936,Rank!$A:$AH,I$4,0)*IF(IF(VLOOKUP($A936,Rank!$A:$AH,I$4,0)&lt;&gt;"",IF(I$5&lt;&gt;$C$3,H936+1,H936),H936)&lt;=6,1,0),0)+IF(VLOOKUP($A936,Rank!$A:$AH,I$4,0)&lt;&gt;"",IF(I$5&lt;&gt;$C$3,H936+1,H936),H936)*0.001</f>
        <v>#REF!</v>
      </c>
      <c r="AF936" s="16" t="e">
        <f>IFERROR(VLOOKUP($A936,Rank!$A:$AH,J$4,0)*IF(IF(VLOOKUP($A936,Rank!$A:$AH,J$4,0)&lt;&gt;"",IF(J$5&lt;&gt;$C$3,I936+1,I936),I936)&lt;=6,1,0),0)+IF(VLOOKUP($A936,Rank!$A:$AH,J$4,0)&lt;&gt;"",IF(J$5&lt;&gt;$C$3,I936+1,I936),I936)*0.001</f>
        <v>#REF!</v>
      </c>
      <c r="AG936" s="16" t="e">
        <f>IFERROR(VLOOKUP($A936,Rank!$A:$AH,K$4,0)*IF(IF(VLOOKUP($A936,Rank!$A:$AH,K$4,0)&lt;&gt;"",IF(K$5&lt;&gt;$C$3,J936+1,J936),J936)&lt;=6,1,0),0)+IF(VLOOKUP($A936,Rank!$A:$AH,K$4,0)&lt;&gt;"",IF(K$5&lt;&gt;$C$3,J936+1,J936),J936)*0.001</f>
        <v>#REF!</v>
      </c>
      <c r="AH936" s="16" t="e">
        <f>IFERROR(VLOOKUP($A936,Rank!$A:$AH,L$4,0)*IF(IF(VLOOKUP($A936,Rank!$A:$AH,L$4,0)&lt;&gt;"",IF(L$5&lt;&gt;$C$3,K936+1,K936),K936)&lt;=6,1,0),0)+IF(VLOOKUP($A936,Rank!$A:$AH,L$4,0)&lt;&gt;"",IF(L$5&lt;&gt;$C$3,K936+1,K936),K936)*0.001</f>
        <v>#REF!</v>
      </c>
      <c r="AI936" s="16" t="e">
        <f>IFERROR(VLOOKUP($A936,Rank!$A:$AH,M$4,0)*IF(IF(VLOOKUP($A936,Rank!$A:$AH,M$4,0)&lt;&gt;"",IF(M$5&lt;&gt;$C$3,L936+1,L936),L936)&lt;=6,1,0),0)+IF(VLOOKUP($A936,Rank!$A:$AH,M$4,0)&lt;&gt;"",IF(M$5&lt;&gt;$C$3,L936+1,L936),L936)*0.001</f>
        <v>#REF!</v>
      </c>
      <c r="AJ936" s="16" t="e">
        <f>IFERROR(VLOOKUP($A936,Rank!$A:$AH,N$4,0)*IF(IF(VLOOKUP($A936,Rank!$A:$AH,N$4,0)&lt;&gt;"",IF(N$5&lt;&gt;$C$3,M936+1,M936),M936)&lt;=6,1,0),0)+IF(VLOOKUP($A936,Rank!$A:$AH,N$4,0)&lt;&gt;"",IF(N$5&lt;&gt;$C$3,M936+1,M936),M936)*0.001</f>
        <v>#REF!</v>
      </c>
      <c r="AK936" s="16" t="e">
        <f>IFERROR(VLOOKUP($A936,Rank!$A:$AH,O$4,0)*IF(IF(VLOOKUP($A936,Rank!$A:$AH,O$4,0)&lt;&gt;"",IF(O$5&lt;&gt;$C$3,N936+1,N936),N936)&lt;=6,1,0),0)+IF(VLOOKUP($A936,Rank!$A:$AH,O$4,0)&lt;&gt;"",IF(O$5&lt;&gt;$C$3,N936+1,N936),N936)*0.001</f>
        <v>#REF!</v>
      </c>
      <c r="AL936" s="16" t="e">
        <f>IFERROR(VLOOKUP($A936,Rank!$A:$AH,P$4,0)*IF(IF(VLOOKUP($A936,Rank!$A:$AH,P$4,0)&lt;&gt;"",IF(P$5&lt;&gt;$C$3,O936+1,O936),O936)&lt;=6,1,0),0)+IF(VLOOKUP($A936,Rank!$A:$AH,P$4,0)&lt;&gt;"",IF(P$5&lt;&gt;$C$3,O936+1,O936),O936)*0.001</f>
        <v>#REF!</v>
      </c>
      <c r="AM936" s="16" t="e">
        <f>IFERROR(VLOOKUP($A936,Rank!$A:$AH,Q$4,0)*IF(IF(VLOOKUP($A936,Rank!$A:$AH,Q$4,0)&lt;&gt;"",IF(Q$5&lt;&gt;$C$3,P936+1,P936),P936)&lt;=6,1,0),0)+IF(VLOOKUP($A936,Rank!$A:$AH,Q$4,0)&lt;&gt;"",IF(Q$5&lt;&gt;$C$3,P936+1,P936),P936)*0.001</f>
        <v>#REF!</v>
      </c>
      <c r="AN936" s="16" t="e">
        <f>IFERROR(VLOOKUP($A936,Rank!$A:$AH,R$4,0)*IF(IF(VLOOKUP($A936,Rank!$A:$AH,R$4,0)&lt;&gt;"",IF(R$5&lt;&gt;$C$3,Q936+1,Q936),Q936)&lt;=6,1,0),0)+IF(VLOOKUP($A936,Rank!$A:$AH,R$4,0)&lt;&gt;"",IF(R$5&lt;&gt;$C$3,Q936+1,Q936),Q936)*0.001</f>
        <v>#REF!</v>
      </c>
      <c r="AO936" s="16" t="e">
        <f>IFERROR(VLOOKUP($A936,Rank!$A:$AH,S$4,0)*IF(IF(VLOOKUP($A936,Rank!$A:$AH,S$4,0)&lt;&gt;"",IF(S$5&lt;&gt;$C$3,R936+1,R936),R936)&lt;=6,1,0),0)+IF(VLOOKUP($A936,Rank!$A:$AH,S$4,0)&lt;&gt;"",IF($S$5&lt;&gt;$C$3,R936+1,R936),R936)*0.001</f>
        <v>#REF!</v>
      </c>
      <c r="AP936" s="16" t="e">
        <f>IFERROR(VLOOKUP($A936,Rank!$A:$AH,T$4,0)*IF(IF(VLOOKUP($A936,Rank!$A:$AH,T$4,0)&lt;&gt;"",IF(T$5&lt;&gt;$C$3,S936+1,S936),S936)&lt;=6,1,0),0)+IF(VLOOKUP($A936,Rank!$A:$AH,T$4,0)&lt;&gt;"",IF($T$5&lt;&gt;$C$3,S936+1,S936),S936)*0.001</f>
        <v>#REF!</v>
      </c>
      <c r="AQ936" s="16" t="e">
        <f>IFERROR(VLOOKUP($A936,Rank!$A:$AH,U$4,0)*IF(IF(VLOOKUP($A936,Rank!$A:$AH,U$4,0)&lt;&gt;"",IF(U$5&lt;&gt;$C$3,T936+1,T936),T936)&lt;=6,1,0),0)+IF(VLOOKUP($A936,Rank!$A:$AH,U$4,0)&lt;&gt;"",IF($U$5&lt;&gt;$C$3,T936+1,T936),T936)*0.001</f>
        <v>#REF!</v>
      </c>
      <c r="AR936" s="16" t="e">
        <f>IFERROR(VLOOKUP($A936,Rank!$A:$AH,V$4,0)*IF(IF(VLOOKUP($A936,Rank!$A:$AH,V$4,0)&lt;&gt;"",IF(V$5&lt;&gt;$C$3,U936+1,U936),U936)&lt;=6,1,0),0)+IF(VLOOKUP($A936,Rank!$A:$AH,V$4,0)&lt;&gt;"",IF($V$5&lt;&gt;$C$3,U936+1,U936),U936)*0.001</f>
        <v>#REF!</v>
      </c>
      <c r="AS936" s="16" t="e">
        <f>IFERROR(VLOOKUP($A936,Rank!$A:$AH,W$4,0)*IF(IF(VLOOKUP($A936,Rank!$A:$AH,W$4,0)&lt;&gt;"",IF(W$5&lt;&gt;$C$3,V936+1,V936),V936)&lt;=6,1,0),0)+IF(VLOOKUP($A936,Rank!$A:$AH,W$4,0)&lt;&gt;"",IF($W$5&lt;&gt;$C$3,V936+1,V936),V936)*0.001</f>
        <v>#REF!</v>
      </c>
      <c r="AT936" s="16" t="e">
        <f>IFERROR(VLOOKUP($A936,Rank!$A:$AH,X$4,0)*IF(IF(VLOOKUP($A936,Rank!$A:$AH,X$4,0)&lt;&gt;"",IF(X$5&lt;&gt;$C$3,W936+1,W936),W936)&lt;=6,1,0),0)+IF(VLOOKUP($A936,Rank!$A:$AH,X$4,0)&lt;&gt;"",IF($X$5&lt;&gt;$C$3,W936+1,W936),W936)*0.001</f>
        <v>#REF!</v>
      </c>
      <c r="AV936" t="e">
        <f t="shared" si="310"/>
        <v>#REF!</v>
      </c>
      <c r="AW936" t="e">
        <f t="shared" si="311"/>
        <v>#REF!</v>
      </c>
      <c r="AX936" t="e">
        <f t="shared" si="312"/>
        <v>#REF!</v>
      </c>
      <c r="AY936" t="e">
        <f t="shared" si="313"/>
        <v>#REF!</v>
      </c>
      <c r="AZ936" t="e">
        <f t="shared" si="314"/>
        <v>#REF!</v>
      </c>
      <c r="BA936" t="e">
        <f t="shared" si="315"/>
        <v>#REF!</v>
      </c>
      <c r="BB936" t="e">
        <f t="shared" si="316"/>
        <v>#REF!</v>
      </c>
      <c r="BC936" t="e">
        <f t="shared" si="317"/>
        <v>#REF!</v>
      </c>
      <c r="BD936" t="e">
        <f t="shared" si="318"/>
        <v>#REF!</v>
      </c>
      <c r="BE936" t="e">
        <f t="shared" si="319"/>
        <v>#REF!</v>
      </c>
      <c r="BF936" t="e">
        <f t="shared" si="320"/>
        <v>#REF!</v>
      </c>
      <c r="BG936" t="e">
        <f t="shared" si="321"/>
        <v>#REF!</v>
      </c>
      <c r="BH936" t="e">
        <f t="shared" si="322"/>
        <v>#REF!</v>
      </c>
      <c r="BI936" t="e">
        <f t="shared" si="323"/>
        <v>#REF!</v>
      </c>
      <c r="BJ936" t="e">
        <f t="shared" si="324"/>
        <v>#REF!</v>
      </c>
      <c r="BK936" t="e">
        <f t="shared" si="325"/>
        <v>#REF!</v>
      </c>
      <c r="BL936" t="e">
        <f t="shared" si="326"/>
        <v>#REF!</v>
      </c>
      <c r="BM936" t="e">
        <f t="shared" si="327"/>
        <v>#REF!</v>
      </c>
      <c r="BN936" t="e">
        <f t="shared" si="328"/>
        <v>#REF!</v>
      </c>
      <c r="BO936" t="e">
        <f t="shared" si="329"/>
        <v>#REF!</v>
      </c>
      <c r="BP936" t="e">
        <f t="shared" si="330"/>
        <v>#REF!</v>
      </c>
    </row>
    <row r="937" spans="1:68" x14ac:dyDescent="0.3">
      <c r="A937" t="e">
        <f>+Rank!#REF!</f>
        <v>#REF!</v>
      </c>
      <c r="B937" s="16">
        <f t="shared" si="309"/>
        <v>0</v>
      </c>
      <c r="C937" s="16">
        <v>0</v>
      </c>
      <c r="D937" s="16" t="e">
        <f>IF(VLOOKUP($A937,Rank!$A:$AH,D$4,0)&lt;&gt;"",IF(D$5&lt;&gt;$C$3,C937+1,C937),C937)</f>
        <v>#REF!</v>
      </c>
      <c r="E937" s="16" t="e">
        <f>IF(VLOOKUP($A937,Rank!$A:$AH,E$4,0)&lt;&gt;"",IF(E$5&lt;&gt;$C$3,D937+1,D937),D937)</f>
        <v>#REF!</v>
      </c>
      <c r="F937" s="16" t="e">
        <f>IF(VLOOKUP($A937,Rank!$A:$AH,F$4,0)&lt;&gt;"",IF(F$5&lt;&gt;$C$3,D937+1,D937),D937)</f>
        <v>#REF!</v>
      </c>
      <c r="G937" s="16" t="e">
        <f>IF(VLOOKUP($A937,Rank!$A:$AH,G$4,0)&lt;&gt;"",IF(G$5&lt;&gt;$C$3,F937+1,F937),F937)</f>
        <v>#REF!</v>
      </c>
      <c r="H937" s="16" t="e">
        <f>IF(VLOOKUP($A937,Rank!$A:$AH,H$4,0)&lt;&gt;"",IF(H$5&lt;&gt;$C$3,G937+1,G937),G937)</f>
        <v>#REF!</v>
      </c>
      <c r="I937" s="16" t="e">
        <f>IF(VLOOKUP($A937,Rank!$A:$AH,I$4,0)&lt;&gt;"",IF(I$5&lt;&gt;$C$3,H937+1,H937),H937)</f>
        <v>#REF!</v>
      </c>
      <c r="J937" s="16" t="e">
        <f>IF(VLOOKUP($A937,Rank!$A:$AH,J$4,0)&lt;&gt;"",IF(J$5&lt;&gt;$C$3,I937+1,I937),I937)</f>
        <v>#REF!</v>
      </c>
      <c r="K937" s="16" t="e">
        <f>IF(VLOOKUP($A937,Rank!$A:$AH,K$4,0)&lt;&gt;"",IF(K$5&lt;&gt;$C$3,J937+1,J937),J937)</f>
        <v>#REF!</v>
      </c>
      <c r="L937" s="16" t="e">
        <f>IF(VLOOKUP($A937,Rank!$A:$AH,L$4,0)&lt;&gt;"",IF($L$5&lt;&gt;$C$3,K937+1,K937),K937)</f>
        <v>#REF!</v>
      </c>
      <c r="M937" s="16" t="e">
        <f>IF(VLOOKUP($A937,Rank!$A:$AH,M$4,0)&lt;&gt;"",IF(M$5&lt;&gt;$C$3,L937+1,L937),L937)</f>
        <v>#REF!</v>
      </c>
      <c r="N937" s="16" t="e">
        <f>IF(VLOOKUP($A937,Rank!$A:$AH,N$4,0)&lt;&gt;"",IF(N$5&lt;&gt;$C$3,M937+1,M937),M937)</f>
        <v>#REF!</v>
      </c>
      <c r="O937" s="16" t="e">
        <f>IF(VLOOKUP($A937,Rank!$A:$AH,O$4,0)&lt;&gt;"",IF(O$5&lt;&gt;$C$3,N937+1,N937),N937)</f>
        <v>#REF!</v>
      </c>
      <c r="P937" s="16" t="e">
        <f>IF(VLOOKUP($A937,Rank!$A:$AH,P$4,0)&lt;&gt;"",IF(P$5&lt;&gt;$C$3,O937+1,O937),O937)</f>
        <v>#REF!</v>
      </c>
      <c r="Q937" s="16" t="e">
        <f>IF(VLOOKUP($A937,Rank!$A:$AH,Q$4,0)&lt;&gt;"",IF(Q$5&lt;&gt;$C$3,P937+1,P937),P937)</f>
        <v>#REF!</v>
      </c>
      <c r="R937" s="16" t="e">
        <f>IF(VLOOKUP($A937,Rank!$A:$AH,R$4,0)&lt;&gt;"",IF(R$5&lt;&gt;$C$3,Q937+1,Q937),Q937)</f>
        <v>#REF!</v>
      </c>
      <c r="S937" s="16" t="e">
        <f>IF(VLOOKUP($A937,Rank!$A:$AH,S$4,0)&lt;&gt;"",IF(S$5&lt;&gt;$C$3,R937+1,R937),R937)</f>
        <v>#REF!</v>
      </c>
      <c r="T937" s="16" t="e">
        <f>IF(VLOOKUP($A937,Rank!$A:$AH,T$4,0)&lt;&gt;"",IF(T$5&lt;&gt;$C$3,S937+1,S937),S937)</f>
        <v>#REF!</v>
      </c>
      <c r="U937" s="16" t="e">
        <f>IF(VLOOKUP($A937,Rank!$A:$AH,U$4,0)&lt;&gt;"",IF(U$5&lt;&gt;$C$3,T937+1,T937),T937)</f>
        <v>#REF!</v>
      </c>
      <c r="V937" s="16" t="e">
        <f>IF(VLOOKUP($A937,Rank!$A:$AH,V$4,0)&lt;&gt;"",IF($V$5&lt;&gt;$C$3,U937+1,U937),U937)</f>
        <v>#REF!</v>
      </c>
      <c r="W937" s="16" t="e">
        <f>IF(VLOOKUP($A937,Rank!$A:$AH,W$4,0)&lt;&gt;"",IF(W$5&lt;&gt;$C$3,V937+1,V937),V937)</f>
        <v>#REF!</v>
      </c>
      <c r="X937" s="16" t="e">
        <f>IF(VLOOKUP($A937,Rank!$A:$AH,X$4,0)&lt;&gt;"",IF(X$5&lt;&gt;$C$3,W937+1,W937),W937)</f>
        <v>#REF!</v>
      </c>
      <c r="Z937" s="16" t="e">
        <f>IFERROR(VLOOKUP($A937,Rank!$A:$AH,D$4,0)*IF(IF(VLOOKUP($A937,Rank!$A:$AH,D$4,0)&lt;&gt;"",IF(D$5&lt;&gt;$C$3,C937+1,C937),C937)&lt;=6,1,0),0)+IF(VLOOKUP($A937,Rank!$A:$AH,D$4,0)&lt;&gt;"",IF(D$5&lt;&gt;$C$3,C937+1,C937),C937)*0.001</f>
        <v>#REF!</v>
      </c>
      <c r="AA937" s="16" t="e">
        <f>IFERROR(VLOOKUP($A937,Rank!$A:$AH,E$4,0)*IF(IF(VLOOKUP($A937,Rank!$A:$AH,E$4,0)&lt;&gt;"",IF(E$5&lt;&gt;$C$3,D937+1,D937),D937)&lt;=6,1,0),0)+IF(VLOOKUP($A937,Rank!$A:$AH,E$4,0)&lt;&gt;"",IF(E$5&lt;&gt;$C$3,D937+1,D937),D937)*0.001</f>
        <v>#REF!</v>
      </c>
      <c r="AB937" s="16" t="e">
        <f>IFERROR(VLOOKUP($A937,Rank!$A:$AH,F$4,0)*IF(IF(VLOOKUP($A937,Rank!$A:$AH,F$4,0)&lt;&gt;"",IF(F$5&lt;&gt;$C$3,E937+1,E937),E937)&lt;=6,1,0),0)+IF(VLOOKUP($A937,Rank!$A:$AH,F$4,0)&lt;&gt;"",IF(F$5&lt;&gt;$C$3,E937+1,E937),E937)*0.001</f>
        <v>#REF!</v>
      </c>
      <c r="AC937" s="16" t="e">
        <f>IFERROR(VLOOKUP($A937,Rank!$A:$AH,G$4,0)*IF(IF(VLOOKUP($A937,Rank!$A:$AH,G$4,0)&lt;&gt;"",IF(G$5&lt;&gt;$C$3,F937+1,F937),F937)&lt;=6,1,0),0)+IF(VLOOKUP($A937,Rank!$A:$AH,G$4,0)&lt;&gt;"",IF(G$5&lt;&gt;$C$3,F937+1,F937),F937)*0.001</f>
        <v>#REF!</v>
      </c>
      <c r="AD937" s="16" t="e">
        <f>IFERROR(VLOOKUP($A937,Rank!$A:$AH,H$4,0)*IF(IF(VLOOKUP($A937,Rank!$A:$AH,H$4,0)&lt;&gt;"",IF(H$5&lt;&gt;$C$3,G937+1,G937),G937)&lt;=6,1,0),0)+IF(VLOOKUP($A937,Rank!$A:$AH,H$4,0)&lt;&gt;"",IF(H$5&lt;&gt;$C$3,G937+1,G937),G937)*0.001</f>
        <v>#REF!</v>
      </c>
      <c r="AE937" s="16" t="e">
        <f>IFERROR(VLOOKUP($A937,Rank!$A:$AH,I$4,0)*IF(IF(VLOOKUP($A937,Rank!$A:$AH,I$4,0)&lt;&gt;"",IF(I$5&lt;&gt;$C$3,H937+1,H937),H937)&lt;=6,1,0),0)+IF(VLOOKUP($A937,Rank!$A:$AH,I$4,0)&lt;&gt;"",IF(I$5&lt;&gt;$C$3,H937+1,H937),H937)*0.001</f>
        <v>#REF!</v>
      </c>
      <c r="AF937" s="16" t="e">
        <f>IFERROR(VLOOKUP($A937,Rank!$A:$AH,J$4,0)*IF(IF(VLOOKUP($A937,Rank!$A:$AH,J$4,0)&lt;&gt;"",IF(J$5&lt;&gt;$C$3,I937+1,I937),I937)&lt;=6,1,0),0)+IF(VLOOKUP($A937,Rank!$A:$AH,J$4,0)&lt;&gt;"",IF(J$5&lt;&gt;$C$3,I937+1,I937),I937)*0.001</f>
        <v>#REF!</v>
      </c>
      <c r="AG937" s="16" t="e">
        <f>IFERROR(VLOOKUP($A937,Rank!$A:$AH,K$4,0)*IF(IF(VLOOKUP($A937,Rank!$A:$AH,K$4,0)&lt;&gt;"",IF(K$5&lt;&gt;$C$3,J937+1,J937),J937)&lt;=6,1,0),0)+IF(VLOOKUP($A937,Rank!$A:$AH,K$4,0)&lt;&gt;"",IF(K$5&lt;&gt;$C$3,J937+1,J937),J937)*0.001</f>
        <v>#REF!</v>
      </c>
      <c r="AH937" s="16" t="e">
        <f>IFERROR(VLOOKUP($A937,Rank!$A:$AH,L$4,0)*IF(IF(VLOOKUP($A937,Rank!$A:$AH,L$4,0)&lt;&gt;"",IF(L$5&lt;&gt;$C$3,K937+1,K937),K937)&lt;=6,1,0),0)+IF(VLOOKUP($A937,Rank!$A:$AH,L$4,0)&lt;&gt;"",IF(L$5&lt;&gt;$C$3,K937+1,K937),K937)*0.001</f>
        <v>#REF!</v>
      </c>
      <c r="AI937" s="16" t="e">
        <f>IFERROR(VLOOKUP($A937,Rank!$A:$AH,M$4,0)*IF(IF(VLOOKUP($A937,Rank!$A:$AH,M$4,0)&lt;&gt;"",IF(M$5&lt;&gt;$C$3,L937+1,L937),L937)&lt;=6,1,0),0)+IF(VLOOKUP($A937,Rank!$A:$AH,M$4,0)&lt;&gt;"",IF(M$5&lt;&gt;$C$3,L937+1,L937),L937)*0.001</f>
        <v>#REF!</v>
      </c>
      <c r="AJ937" s="16" t="e">
        <f>IFERROR(VLOOKUP($A937,Rank!$A:$AH,N$4,0)*IF(IF(VLOOKUP($A937,Rank!$A:$AH,N$4,0)&lt;&gt;"",IF(N$5&lt;&gt;$C$3,M937+1,M937),M937)&lt;=6,1,0),0)+IF(VLOOKUP($A937,Rank!$A:$AH,N$4,0)&lt;&gt;"",IF(N$5&lt;&gt;$C$3,M937+1,M937),M937)*0.001</f>
        <v>#REF!</v>
      </c>
      <c r="AK937" s="16" t="e">
        <f>IFERROR(VLOOKUP($A937,Rank!$A:$AH,O$4,0)*IF(IF(VLOOKUP($A937,Rank!$A:$AH,O$4,0)&lt;&gt;"",IF(O$5&lt;&gt;$C$3,N937+1,N937),N937)&lt;=6,1,0),0)+IF(VLOOKUP($A937,Rank!$A:$AH,O$4,0)&lt;&gt;"",IF(O$5&lt;&gt;$C$3,N937+1,N937),N937)*0.001</f>
        <v>#REF!</v>
      </c>
      <c r="AL937" s="16" t="e">
        <f>IFERROR(VLOOKUP($A937,Rank!$A:$AH,P$4,0)*IF(IF(VLOOKUP($A937,Rank!$A:$AH,P$4,0)&lt;&gt;"",IF(P$5&lt;&gt;$C$3,O937+1,O937),O937)&lt;=6,1,0),0)+IF(VLOOKUP($A937,Rank!$A:$AH,P$4,0)&lt;&gt;"",IF(P$5&lt;&gt;$C$3,O937+1,O937),O937)*0.001</f>
        <v>#REF!</v>
      </c>
      <c r="AM937" s="16" t="e">
        <f>IFERROR(VLOOKUP($A937,Rank!$A:$AH,Q$4,0)*IF(IF(VLOOKUP($A937,Rank!$A:$AH,Q$4,0)&lt;&gt;"",IF(Q$5&lt;&gt;$C$3,P937+1,P937),P937)&lt;=6,1,0),0)+IF(VLOOKUP($A937,Rank!$A:$AH,Q$4,0)&lt;&gt;"",IF(Q$5&lt;&gt;$C$3,P937+1,P937),P937)*0.001</f>
        <v>#REF!</v>
      </c>
      <c r="AN937" s="16" t="e">
        <f>IFERROR(VLOOKUP($A937,Rank!$A:$AH,R$4,0)*IF(IF(VLOOKUP($A937,Rank!$A:$AH,R$4,0)&lt;&gt;"",IF(R$5&lt;&gt;$C$3,Q937+1,Q937),Q937)&lt;=6,1,0),0)+IF(VLOOKUP($A937,Rank!$A:$AH,R$4,0)&lt;&gt;"",IF(R$5&lt;&gt;$C$3,Q937+1,Q937),Q937)*0.001</f>
        <v>#REF!</v>
      </c>
      <c r="AO937" s="16" t="e">
        <f>IFERROR(VLOOKUP($A937,Rank!$A:$AH,S$4,0)*IF(IF(VLOOKUP($A937,Rank!$A:$AH,S$4,0)&lt;&gt;"",IF(S$5&lt;&gt;$C$3,R937+1,R937),R937)&lt;=6,1,0),0)+IF(VLOOKUP($A937,Rank!$A:$AH,S$4,0)&lt;&gt;"",IF($S$5&lt;&gt;$C$3,R937+1,R937),R937)*0.001</f>
        <v>#REF!</v>
      </c>
      <c r="AP937" s="16" t="e">
        <f>IFERROR(VLOOKUP($A937,Rank!$A:$AH,T$4,0)*IF(IF(VLOOKUP($A937,Rank!$A:$AH,T$4,0)&lt;&gt;"",IF(T$5&lt;&gt;$C$3,S937+1,S937),S937)&lt;=6,1,0),0)+IF(VLOOKUP($A937,Rank!$A:$AH,T$4,0)&lt;&gt;"",IF($T$5&lt;&gt;$C$3,S937+1,S937),S937)*0.001</f>
        <v>#REF!</v>
      </c>
      <c r="AQ937" s="16" t="e">
        <f>IFERROR(VLOOKUP($A937,Rank!$A:$AH,U$4,0)*IF(IF(VLOOKUP($A937,Rank!$A:$AH,U$4,0)&lt;&gt;"",IF(U$5&lt;&gt;$C$3,T937+1,T937),T937)&lt;=6,1,0),0)+IF(VLOOKUP($A937,Rank!$A:$AH,U$4,0)&lt;&gt;"",IF($U$5&lt;&gt;$C$3,T937+1,T937),T937)*0.001</f>
        <v>#REF!</v>
      </c>
      <c r="AR937" s="16" t="e">
        <f>IFERROR(VLOOKUP($A937,Rank!$A:$AH,V$4,0)*IF(IF(VLOOKUP($A937,Rank!$A:$AH,V$4,0)&lt;&gt;"",IF(V$5&lt;&gt;$C$3,U937+1,U937),U937)&lt;=6,1,0),0)+IF(VLOOKUP($A937,Rank!$A:$AH,V$4,0)&lt;&gt;"",IF($V$5&lt;&gt;$C$3,U937+1,U937),U937)*0.001</f>
        <v>#REF!</v>
      </c>
      <c r="AS937" s="16" t="e">
        <f>IFERROR(VLOOKUP($A937,Rank!$A:$AH,W$4,0)*IF(IF(VLOOKUP($A937,Rank!$A:$AH,W$4,0)&lt;&gt;"",IF(W$5&lt;&gt;$C$3,V937+1,V937),V937)&lt;=6,1,0),0)+IF(VLOOKUP($A937,Rank!$A:$AH,W$4,0)&lt;&gt;"",IF($W$5&lt;&gt;$C$3,V937+1,V937),V937)*0.001</f>
        <v>#REF!</v>
      </c>
      <c r="AT937" s="16" t="e">
        <f>IFERROR(VLOOKUP($A937,Rank!$A:$AH,X$4,0)*IF(IF(VLOOKUP($A937,Rank!$A:$AH,X$4,0)&lt;&gt;"",IF(X$5&lt;&gt;$C$3,W937+1,W937),W937)&lt;=6,1,0),0)+IF(VLOOKUP($A937,Rank!$A:$AH,X$4,0)&lt;&gt;"",IF($X$5&lt;&gt;$C$3,W937+1,W937),W937)*0.001</f>
        <v>#REF!</v>
      </c>
      <c r="AV937" t="e">
        <f t="shared" si="310"/>
        <v>#REF!</v>
      </c>
      <c r="AW937" t="e">
        <f t="shared" si="311"/>
        <v>#REF!</v>
      </c>
      <c r="AX937" t="e">
        <f t="shared" si="312"/>
        <v>#REF!</v>
      </c>
      <c r="AY937" t="e">
        <f t="shared" si="313"/>
        <v>#REF!</v>
      </c>
      <c r="AZ937" t="e">
        <f t="shared" si="314"/>
        <v>#REF!</v>
      </c>
      <c r="BA937" t="e">
        <f t="shared" si="315"/>
        <v>#REF!</v>
      </c>
      <c r="BB937" t="e">
        <f t="shared" si="316"/>
        <v>#REF!</v>
      </c>
      <c r="BC937" t="e">
        <f t="shared" si="317"/>
        <v>#REF!</v>
      </c>
      <c r="BD937" t="e">
        <f t="shared" si="318"/>
        <v>#REF!</v>
      </c>
      <c r="BE937" t="e">
        <f t="shared" si="319"/>
        <v>#REF!</v>
      </c>
      <c r="BF937" t="e">
        <f t="shared" si="320"/>
        <v>#REF!</v>
      </c>
      <c r="BG937" t="e">
        <f t="shared" si="321"/>
        <v>#REF!</v>
      </c>
      <c r="BH937" t="e">
        <f t="shared" si="322"/>
        <v>#REF!</v>
      </c>
      <c r="BI937" t="e">
        <f t="shared" si="323"/>
        <v>#REF!</v>
      </c>
      <c r="BJ937" t="e">
        <f t="shared" si="324"/>
        <v>#REF!</v>
      </c>
      <c r="BK937" t="e">
        <f t="shared" si="325"/>
        <v>#REF!</v>
      </c>
      <c r="BL937" t="e">
        <f t="shared" si="326"/>
        <v>#REF!</v>
      </c>
      <c r="BM937" t="e">
        <f t="shared" si="327"/>
        <v>#REF!</v>
      </c>
      <c r="BN937" t="e">
        <f t="shared" si="328"/>
        <v>#REF!</v>
      </c>
      <c r="BO937" t="e">
        <f t="shared" si="329"/>
        <v>#REF!</v>
      </c>
      <c r="BP937" t="e">
        <f t="shared" si="330"/>
        <v>#REF!</v>
      </c>
    </row>
    <row r="938" spans="1:68" x14ac:dyDescent="0.3">
      <c r="A938" t="e">
        <f>+Rank!#REF!</f>
        <v>#REF!</v>
      </c>
      <c r="B938" s="16">
        <f t="shared" si="309"/>
        <v>0</v>
      </c>
      <c r="C938" s="16">
        <v>0</v>
      </c>
      <c r="D938" s="16" t="e">
        <f>IF(VLOOKUP($A938,Rank!$A:$AH,D$4,0)&lt;&gt;"",IF(D$5&lt;&gt;$C$3,C938+1,C938),C938)</f>
        <v>#REF!</v>
      </c>
      <c r="E938" s="16" t="e">
        <f>IF(VLOOKUP($A938,Rank!$A:$AH,E$4,0)&lt;&gt;"",IF(E$5&lt;&gt;$C$3,D938+1,D938),D938)</f>
        <v>#REF!</v>
      </c>
      <c r="F938" s="16" t="e">
        <f>IF(VLOOKUP($A938,Rank!$A:$AH,F$4,0)&lt;&gt;"",IF(F$5&lt;&gt;$C$3,D938+1,D938),D938)</f>
        <v>#REF!</v>
      </c>
      <c r="G938" s="16" t="e">
        <f>IF(VLOOKUP($A938,Rank!$A:$AH,G$4,0)&lt;&gt;"",IF(G$5&lt;&gt;$C$3,F938+1,F938),F938)</f>
        <v>#REF!</v>
      </c>
      <c r="H938" s="16" t="e">
        <f>IF(VLOOKUP($A938,Rank!$A:$AH,H$4,0)&lt;&gt;"",IF(H$5&lt;&gt;$C$3,G938+1,G938),G938)</f>
        <v>#REF!</v>
      </c>
      <c r="I938" s="16" t="e">
        <f>IF(VLOOKUP($A938,Rank!$A:$AH,I$4,0)&lt;&gt;"",IF(I$5&lt;&gt;$C$3,H938+1,H938),H938)</f>
        <v>#REF!</v>
      </c>
      <c r="J938" s="16" t="e">
        <f>IF(VLOOKUP($A938,Rank!$A:$AH,J$4,0)&lt;&gt;"",IF(J$5&lt;&gt;$C$3,I938+1,I938),I938)</f>
        <v>#REF!</v>
      </c>
      <c r="K938" s="16" t="e">
        <f>IF(VLOOKUP($A938,Rank!$A:$AH,K$4,0)&lt;&gt;"",IF(K$5&lt;&gt;$C$3,J938+1,J938),J938)</f>
        <v>#REF!</v>
      </c>
      <c r="L938" s="16" t="e">
        <f>IF(VLOOKUP($A938,Rank!$A:$AH,L$4,0)&lt;&gt;"",IF($L$5&lt;&gt;$C$3,K938+1,K938),K938)</f>
        <v>#REF!</v>
      </c>
      <c r="M938" s="16" t="e">
        <f>IF(VLOOKUP($A938,Rank!$A:$AH,M$4,0)&lt;&gt;"",IF(M$5&lt;&gt;$C$3,L938+1,L938),L938)</f>
        <v>#REF!</v>
      </c>
      <c r="N938" s="16" t="e">
        <f>IF(VLOOKUP($A938,Rank!$A:$AH,N$4,0)&lt;&gt;"",IF(N$5&lt;&gt;$C$3,M938+1,M938),M938)</f>
        <v>#REF!</v>
      </c>
      <c r="O938" s="16" t="e">
        <f>IF(VLOOKUP($A938,Rank!$A:$AH,O$4,0)&lt;&gt;"",IF(O$5&lt;&gt;$C$3,N938+1,N938),N938)</f>
        <v>#REF!</v>
      </c>
      <c r="P938" s="16" t="e">
        <f>IF(VLOOKUP($A938,Rank!$A:$AH,P$4,0)&lt;&gt;"",IF(P$5&lt;&gt;$C$3,O938+1,O938),O938)</f>
        <v>#REF!</v>
      </c>
      <c r="Q938" s="16" t="e">
        <f>IF(VLOOKUP($A938,Rank!$A:$AH,Q$4,0)&lt;&gt;"",IF(Q$5&lt;&gt;$C$3,P938+1,P938),P938)</f>
        <v>#REF!</v>
      </c>
      <c r="R938" s="16" t="e">
        <f>IF(VLOOKUP($A938,Rank!$A:$AH,R$4,0)&lt;&gt;"",IF(R$5&lt;&gt;$C$3,Q938+1,Q938),Q938)</f>
        <v>#REF!</v>
      </c>
      <c r="S938" s="16" t="e">
        <f>IF(VLOOKUP($A938,Rank!$A:$AH,S$4,0)&lt;&gt;"",IF(S$5&lt;&gt;$C$3,R938+1,R938),R938)</f>
        <v>#REF!</v>
      </c>
      <c r="T938" s="16" t="e">
        <f>IF(VLOOKUP($A938,Rank!$A:$AH,T$4,0)&lt;&gt;"",IF(T$5&lt;&gt;$C$3,S938+1,S938),S938)</f>
        <v>#REF!</v>
      </c>
      <c r="U938" s="16" t="e">
        <f>IF(VLOOKUP($A938,Rank!$A:$AH,U$4,0)&lt;&gt;"",IF(U$5&lt;&gt;$C$3,T938+1,T938),T938)</f>
        <v>#REF!</v>
      </c>
      <c r="V938" s="16" t="e">
        <f>IF(VLOOKUP($A938,Rank!$A:$AH,V$4,0)&lt;&gt;"",IF($V$5&lt;&gt;$C$3,U938+1,U938),U938)</f>
        <v>#REF!</v>
      </c>
      <c r="W938" s="16" t="e">
        <f>IF(VLOOKUP($A938,Rank!$A:$AH,W$4,0)&lt;&gt;"",IF(W$5&lt;&gt;$C$3,V938+1,V938),V938)</f>
        <v>#REF!</v>
      </c>
      <c r="X938" s="16" t="e">
        <f>IF(VLOOKUP($A938,Rank!$A:$AH,X$4,0)&lt;&gt;"",IF(X$5&lt;&gt;$C$3,W938+1,W938),W938)</f>
        <v>#REF!</v>
      </c>
      <c r="Z938" s="16" t="e">
        <f>IFERROR(VLOOKUP($A938,Rank!$A:$AH,D$4,0)*IF(IF(VLOOKUP($A938,Rank!$A:$AH,D$4,0)&lt;&gt;"",IF(D$5&lt;&gt;$C$3,C938+1,C938),C938)&lt;=6,1,0),0)+IF(VLOOKUP($A938,Rank!$A:$AH,D$4,0)&lt;&gt;"",IF(D$5&lt;&gt;$C$3,C938+1,C938),C938)*0.001</f>
        <v>#REF!</v>
      </c>
      <c r="AA938" s="16" t="e">
        <f>IFERROR(VLOOKUP($A938,Rank!$A:$AH,E$4,0)*IF(IF(VLOOKUP($A938,Rank!$A:$AH,E$4,0)&lt;&gt;"",IF(E$5&lt;&gt;$C$3,D938+1,D938),D938)&lt;=6,1,0),0)+IF(VLOOKUP($A938,Rank!$A:$AH,E$4,0)&lt;&gt;"",IF(E$5&lt;&gt;$C$3,D938+1,D938),D938)*0.001</f>
        <v>#REF!</v>
      </c>
      <c r="AB938" s="16" t="e">
        <f>IFERROR(VLOOKUP($A938,Rank!$A:$AH,F$4,0)*IF(IF(VLOOKUP($A938,Rank!$A:$AH,F$4,0)&lt;&gt;"",IF(F$5&lt;&gt;$C$3,E938+1,E938),E938)&lt;=6,1,0),0)+IF(VLOOKUP($A938,Rank!$A:$AH,F$4,0)&lt;&gt;"",IF(F$5&lt;&gt;$C$3,E938+1,E938),E938)*0.001</f>
        <v>#REF!</v>
      </c>
      <c r="AC938" s="16" t="e">
        <f>IFERROR(VLOOKUP($A938,Rank!$A:$AH,G$4,0)*IF(IF(VLOOKUP($A938,Rank!$A:$AH,G$4,0)&lt;&gt;"",IF(G$5&lt;&gt;$C$3,F938+1,F938),F938)&lt;=6,1,0),0)+IF(VLOOKUP($A938,Rank!$A:$AH,G$4,0)&lt;&gt;"",IF(G$5&lt;&gt;$C$3,F938+1,F938),F938)*0.001</f>
        <v>#REF!</v>
      </c>
      <c r="AD938" s="16" t="e">
        <f>IFERROR(VLOOKUP($A938,Rank!$A:$AH,H$4,0)*IF(IF(VLOOKUP($A938,Rank!$A:$AH,H$4,0)&lt;&gt;"",IF(H$5&lt;&gt;$C$3,G938+1,G938),G938)&lt;=6,1,0),0)+IF(VLOOKUP($A938,Rank!$A:$AH,H$4,0)&lt;&gt;"",IF(H$5&lt;&gt;$C$3,G938+1,G938),G938)*0.001</f>
        <v>#REF!</v>
      </c>
      <c r="AE938" s="16" t="e">
        <f>IFERROR(VLOOKUP($A938,Rank!$A:$AH,I$4,0)*IF(IF(VLOOKUP($A938,Rank!$A:$AH,I$4,0)&lt;&gt;"",IF(I$5&lt;&gt;$C$3,H938+1,H938),H938)&lt;=6,1,0),0)+IF(VLOOKUP($A938,Rank!$A:$AH,I$4,0)&lt;&gt;"",IF(I$5&lt;&gt;$C$3,H938+1,H938),H938)*0.001</f>
        <v>#REF!</v>
      </c>
      <c r="AF938" s="16" t="e">
        <f>IFERROR(VLOOKUP($A938,Rank!$A:$AH,J$4,0)*IF(IF(VLOOKUP($A938,Rank!$A:$AH,J$4,0)&lt;&gt;"",IF(J$5&lt;&gt;$C$3,I938+1,I938),I938)&lt;=6,1,0),0)+IF(VLOOKUP($A938,Rank!$A:$AH,J$4,0)&lt;&gt;"",IF(J$5&lt;&gt;$C$3,I938+1,I938),I938)*0.001</f>
        <v>#REF!</v>
      </c>
      <c r="AG938" s="16" t="e">
        <f>IFERROR(VLOOKUP($A938,Rank!$A:$AH,K$4,0)*IF(IF(VLOOKUP($A938,Rank!$A:$AH,K$4,0)&lt;&gt;"",IF(K$5&lt;&gt;$C$3,J938+1,J938),J938)&lt;=6,1,0),0)+IF(VLOOKUP($A938,Rank!$A:$AH,K$4,0)&lt;&gt;"",IF(K$5&lt;&gt;$C$3,J938+1,J938),J938)*0.001</f>
        <v>#REF!</v>
      </c>
      <c r="AH938" s="16" t="e">
        <f>IFERROR(VLOOKUP($A938,Rank!$A:$AH,L$4,0)*IF(IF(VLOOKUP($A938,Rank!$A:$AH,L$4,0)&lt;&gt;"",IF(L$5&lt;&gt;$C$3,K938+1,K938),K938)&lt;=6,1,0),0)+IF(VLOOKUP($A938,Rank!$A:$AH,L$4,0)&lt;&gt;"",IF(L$5&lt;&gt;$C$3,K938+1,K938),K938)*0.001</f>
        <v>#REF!</v>
      </c>
      <c r="AI938" s="16" t="e">
        <f>IFERROR(VLOOKUP($A938,Rank!$A:$AH,M$4,0)*IF(IF(VLOOKUP($A938,Rank!$A:$AH,M$4,0)&lt;&gt;"",IF(M$5&lt;&gt;$C$3,L938+1,L938),L938)&lt;=6,1,0),0)+IF(VLOOKUP($A938,Rank!$A:$AH,M$4,0)&lt;&gt;"",IF(M$5&lt;&gt;$C$3,L938+1,L938),L938)*0.001</f>
        <v>#REF!</v>
      </c>
      <c r="AJ938" s="16" t="e">
        <f>IFERROR(VLOOKUP($A938,Rank!$A:$AH,N$4,0)*IF(IF(VLOOKUP($A938,Rank!$A:$AH,N$4,0)&lt;&gt;"",IF(N$5&lt;&gt;$C$3,M938+1,M938),M938)&lt;=6,1,0),0)+IF(VLOOKUP($A938,Rank!$A:$AH,N$4,0)&lt;&gt;"",IF(N$5&lt;&gt;$C$3,M938+1,M938),M938)*0.001</f>
        <v>#REF!</v>
      </c>
      <c r="AK938" s="16" t="e">
        <f>IFERROR(VLOOKUP($A938,Rank!$A:$AH,O$4,0)*IF(IF(VLOOKUP($A938,Rank!$A:$AH,O$4,0)&lt;&gt;"",IF(O$5&lt;&gt;$C$3,N938+1,N938),N938)&lt;=6,1,0),0)+IF(VLOOKUP($A938,Rank!$A:$AH,O$4,0)&lt;&gt;"",IF(O$5&lt;&gt;$C$3,N938+1,N938),N938)*0.001</f>
        <v>#REF!</v>
      </c>
      <c r="AL938" s="16" t="e">
        <f>IFERROR(VLOOKUP($A938,Rank!$A:$AH,P$4,0)*IF(IF(VLOOKUP($A938,Rank!$A:$AH,P$4,0)&lt;&gt;"",IF(P$5&lt;&gt;$C$3,O938+1,O938),O938)&lt;=6,1,0),0)+IF(VLOOKUP($A938,Rank!$A:$AH,P$4,0)&lt;&gt;"",IF(P$5&lt;&gt;$C$3,O938+1,O938),O938)*0.001</f>
        <v>#REF!</v>
      </c>
      <c r="AM938" s="16" t="e">
        <f>IFERROR(VLOOKUP($A938,Rank!$A:$AH,Q$4,0)*IF(IF(VLOOKUP($A938,Rank!$A:$AH,Q$4,0)&lt;&gt;"",IF(Q$5&lt;&gt;$C$3,P938+1,P938),P938)&lt;=6,1,0),0)+IF(VLOOKUP($A938,Rank!$A:$AH,Q$4,0)&lt;&gt;"",IF(Q$5&lt;&gt;$C$3,P938+1,P938),P938)*0.001</f>
        <v>#REF!</v>
      </c>
      <c r="AN938" s="16" t="e">
        <f>IFERROR(VLOOKUP($A938,Rank!$A:$AH,R$4,0)*IF(IF(VLOOKUP($A938,Rank!$A:$AH,R$4,0)&lt;&gt;"",IF(R$5&lt;&gt;$C$3,Q938+1,Q938),Q938)&lt;=6,1,0),0)+IF(VLOOKUP($A938,Rank!$A:$AH,R$4,0)&lt;&gt;"",IF(R$5&lt;&gt;$C$3,Q938+1,Q938),Q938)*0.001</f>
        <v>#REF!</v>
      </c>
      <c r="AO938" s="16" t="e">
        <f>IFERROR(VLOOKUP($A938,Rank!$A:$AH,S$4,0)*IF(IF(VLOOKUP($A938,Rank!$A:$AH,S$4,0)&lt;&gt;"",IF(S$5&lt;&gt;$C$3,R938+1,R938),R938)&lt;=6,1,0),0)+IF(VLOOKUP($A938,Rank!$A:$AH,S$4,0)&lt;&gt;"",IF($S$5&lt;&gt;$C$3,R938+1,R938),R938)*0.001</f>
        <v>#REF!</v>
      </c>
      <c r="AP938" s="16" t="e">
        <f>IFERROR(VLOOKUP($A938,Rank!$A:$AH,T$4,0)*IF(IF(VLOOKUP($A938,Rank!$A:$AH,T$4,0)&lt;&gt;"",IF(T$5&lt;&gt;$C$3,S938+1,S938),S938)&lt;=6,1,0),0)+IF(VLOOKUP($A938,Rank!$A:$AH,T$4,0)&lt;&gt;"",IF($T$5&lt;&gt;$C$3,S938+1,S938),S938)*0.001</f>
        <v>#REF!</v>
      </c>
      <c r="AQ938" s="16" t="e">
        <f>IFERROR(VLOOKUP($A938,Rank!$A:$AH,U$4,0)*IF(IF(VLOOKUP($A938,Rank!$A:$AH,U$4,0)&lt;&gt;"",IF(U$5&lt;&gt;$C$3,T938+1,T938),T938)&lt;=6,1,0),0)+IF(VLOOKUP($A938,Rank!$A:$AH,U$4,0)&lt;&gt;"",IF($U$5&lt;&gt;$C$3,T938+1,T938),T938)*0.001</f>
        <v>#REF!</v>
      </c>
      <c r="AR938" s="16" t="e">
        <f>IFERROR(VLOOKUP($A938,Rank!$A:$AH,V$4,0)*IF(IF(VLOOKUP($A938,Rank!$A:$AH,V$4,0)&lt;&gt;"",IF(V$5&lt;&gt;$C$3,U938+1,U938),U938)&lt;=6,1,0),0)+IF(VLOOKUP($A938,Rank!$A:$AH,V$4,0)&lt;&gt;"",IF($V$5&lt;&gt;$C$3,U938+1,U938),U938)*0.001</f>
        <v>#REF!</v>
      </c>
      <c r="AS938" s="16" t="e">
        <f>IFERROR(VLOOKUP($A938,Rank!$A:$AH,W$4,0)*IF(IF(VLOOKUP($A938,Rank!$A:$AH,W$4,0)&lt;&gt;"",IF(W$5&lt;&gt;$C$3,V938+1,V938),V938)&lt;=6,1,0),0)+IF(VLOOKUP($A938,Rank!$A:$AH,W$4,0)&lt;&gt;"",IF($W$5&lt;&gt;$C$3,V938+1,V938),V938)*0.001</f>
        <v>#REF!</v>
      </c>
      <c r="AT938" s="16" t="e">
        <f>IFERROR(VLOOKUP($A938,Rank!$A:$AH,X$4,0)*IF(IF(VLOOKUP($A938,Rank!$A:$AH,X$4,0)&lt;&gt;"",IF(X$5&lt;&gt;$C$3,W938+1,W938),W938)&lt;=6,1,0),0)+IF(VLOOKUP($A938,Rank!$A:$AH,X$4,0)&lt;&gt;"",IF($X$5&lt;&gt;$C$3,W938+1,W938),W938)*0.001</f>
        <v>#REF!</v>
      </c>
      <c r="AV938" t="e">
        <f t="shared" si="310"/>
        <v>#REF!</v>
      </c>
      <c r="AW938" t="e">
        <f t="shared" si="311"/>
        <v>#REF!</v>
      </c>
      <c r="AX938" t="e">
        <f t="shared" si="312"/>
        <v>#REF!</v>
      </c>
      <c r="AY938" t="e">
        <f t="shared" si="313"/>
        <v>#REF!</v>
      </c>
      <c r="AZ938" t="e">
        <f t="shared" si="314"/>
        <v>#REF!</v>
      </c>
      <c r="BA938" t="e">
        <f t="shared" si="315"/>
        <v>#REF!</v>
      </c>
      <c r="BB938" t="e">
        <f t="shared" si="316"/>
        <v>#REF!</v>
      </c>
      <c r="BC938" t="e">
        <f t="shared" si="317"/>
        <v>#REF!</v>
      </c>
      <c r="BD938" t="e">
        <f t="shared" si="318"/>
        <v>#REF!</v>
      </c>
      <c r="BE938" t="e">
        <f t="shared" si="319"/>
        <v>#REF!</v>
      </c>
      <c r="BF938" t="e">
        <f t="shared" si="320"/>
        <v>#REF!</v>
      </c>
      <c r="BG938" t="e">
        <f t="shared" si="321"/>
        <v>#REF!</v>
      </c>
      <c r="BH938" t="e">
        <f t="shared" si="322"/>
        <v>#REF!</v>
      </c>
      <c r="BI938" t="e">
        <f t="shared" si="323"/>
        <v>#REF!</v>
      </c>
      <c r="BJ938" t="e">
        <f t="shared" si="324"/>
        <v>#REF!</v>
      </c>
      <c r="BK938" t="e">
        <f t="shared" si="325"/>
        <v>#REF!</v>
      </c>
      <c r="BL938" t="e">
        <f t="shared" si="326"/>
        <v>#REF!</v>
      </c>
      <c r="BM938" t="e">
        <f t="shared" si="327"/>
        <v>#REF!</v>
      </c>
      <c r="BN938" t="e">
        <f t="shared" si="328"/>
        <v>#REF!</v>
      </c>
      <c r="BO938" t="e">
        <f t="shared" si="329"/>
        <v>#REF!</v>
      </c>
      <c r="BP938" t="e">
        <f t="shared" si="330"/>
        <v>#REF!</v>
      </c>
    </row>
    <row r="939" spans="1:68" x14ac:dyDescent="0.3">
      <c r="A939" t="e">
        <f>+Rank!#REF!</f>
        <v>#REF!</v>
      </c>
      <c r="B939" s="16">
        <f t="shared" si="309"/>
        <v>0</v>
      </c>
      <c r="C939" s="16">
        <v>0</v>
      </c>
      <c r="D939" s="16" t="e">
        <f>IF(VLOOKUP($A939,Rank!$A:$AH,D$4,0)&lt;&gt;"",IF(D$5&lt;&gt;$C$3,C939+1,C939),C939)</f>
        <v>#REF!</v>
      </c>
      <c r="E939" s="16" t="e">
        <f>IF(VLOOKUP($A939,Rank!$A:$AH,E$4,0)&lt;&gt;"",IF(E$5&lt;&gt;$C$3,D939+1,D939),D939)</f>
        <v>#REF!</v>
      </c>
      <c r="F939" s="16" t="e">
        <f>IF(VLOOKUP($A939,Rank!$A:$AH,F$4,0)&lt;&gt;"",IF(F$5&lt;&gt;$C$3,D939+1,D939),D939)</f>
        <v>#REF!</v>
      </c>
      <c r="G939" s="16" t="e">
        <f>IF(VLOOKUP($A939,Rank!$A:$AH,G$4,0)&lt;&gt;"",IF(G$5&lt;&gt;$C$3,F939+1,F939),F939)</f>
        <v>#REF!</v>
      </c>
      <c r="H939" s="16" t="e">
        <f>IF(VLOOKUP($A939,Rank!$A:$AH,H$4,0)&lt;&gt;"",IF(H$5&lt;&gt;$C$3,G939+1,G939),G939)</f>
        <v>#REF!</v>
      </c>
      <c r="I939" s="16" t="e">
        <f>IF(VLOOKUP($A939,Rank!$A:$AH,I$4,0)&lt;&gt;"",IF(I$5&lt;&gt;$C$3,H939+1,H939),H939)</f>
        <v>#REF!</v>
      </c>
      <c r="J939" s="16" t="e">
        <f>IF(VLOOKUP($A939,Rank!$A:$AH,J$4,0)&lt;&gt;"",IF(J$5&lt;&gt;$C$3,I939+1,I939),I939)</f>
        <v>#REF!</v>
      </c>
      <c r="K939" s="16" t="e">
        <f>IF(VLOOKUP($A939,Rank!$A:$AH,K$4,0)&lt;&gt;"",IF(K$5&lt;&gt;$C$3,J939+1,J939),J939)</f>
        <v>#REF!</v>
      </c>
      <c r="L939" s="16" t="e">
        <f>IF(VLOOKUP($A939,Rank!$A:$AH,L$4,0)&lt;&gt;"",IF($L$5&lt;&gt;$C$3,K939+1,K939),K939)</f>
        <v>#REF!</v>
      </c>
      <c r="M939" s="16" t="e">
        <f>IF(VLOOKUP($A939,Rank!$A:$AH,M$4,0)&lt;&gt;"",IF(M$5&lt;&gt;$C$3,L939+1,L939),L939)</f>
        <v>#REF!</v>
      </c>
      <c r="N939" s="16" t="e">
        <f>IF(VLOOKUP($A939,Rank!$A:$AH,N$4,0)&lt;&gt;"",IF(N$5&lt;&gt;$C$3,M939+1,M939),M939)</f>
        <v>#REF!</v>
      </c>
      <c r="O939" s="16" t="e">
        <f>IF(VLOOKUP($A939,Rank!$A:$AH,O$4,0)&lt;&gt;"",IF(O$5&lt;&gt;$C$3,N939+1,N939),N939)</f>
        <v>#REF!</v>
      </c>
      <c r="P939" s="16" t="e">
        <f>IF(VLOOKUP($A939,Rank!$A:$AH,P$4,0)&lt;&gt;"",IF(P$5&lt;&gt;$C$3,O939+1,O939),O939)</f>
        <v>#REF!</v>
      </c>
      <c r="Q939" s="16" t="e">
        <f>IF(VLOOKUP($A939,Rank!$A:$AH,Q$4,0)&lt;&gt;"",IF(Q$5&lt;&gt;$C$3,P939+1,P939),P939)</f>
        <v>#REF!</v>
      </c>
      <c r="R939" s="16" t="e">
        <f>IF(VLOOKUP($A939,Rank!$A:$AH,R$4,0)&lt;&gt;"",IF(R$5&lt;&gt;$C$3,Q939+1,Q939),Q939)</f>
        <v>#REF!</v>
      </c>
      <c r="S939" s="16" t="e">
        <f>IF(VLOOKUP($A939,Rank!$A:$AH,S$4,0)&lt;&gt;"",IF(S$5&lt;&gt;$C$3,R939+1,R939),R939)</f>
        <v>#REF!</v>
      </c>
      <c r="T939" s="16" t="e">
        <f>IF(VLOOKUP($A939,Rank!$A:$AH,T$4,0)&lt;&gt;"",IF(T$5&lt;&gt;$C$3,S939+1,S939),S939)</f>
        <v>#REF!</v>
      </c>
      <c r="U939" s="16" t="e">
        <f>IF(VLOOKUP($A939,Rank!$A:$AH,U$4,0)&lt;&gt;"",IF(U$5&lt;&gt;$C$3,T939+1,T939),T939)</f>
        <v>#REF!</v>
      </c>
      <c r="V939" s="16" t="e">
        <f>IF(VLOOKUP($A939,Rank!$A:$AH,V$4,0)&lt;&gt;"",IF($V$5&lt;&gt;$C$3,U939+1,U939),U939)</f>
        <v>#REF!</v>
      </c>
      <c r="W939" s="16" t="e">
        <f>IF(VLOOKUP($A939,Rank!$A:$AH,W$4,0)&lt;&gt;"",IF(W$5&lt;&gt;$C$3,V939+1,V939),V939)</f>
        <v>#REF!</v>
      </c>
      <c r="X939" s="16" t="e">
        <f>IF(VLOOKUP($A939,Rank!$A:$AH,X$4,0)&lt;&gt;"",IF(X$5&lt;&gt;$C$3,W939+1,W939),W939)</f>
        <v>#REF!</v>
      </c>
      <c r="Z939" s="16" t="e">
        <f>IFERROR(VLOOKUP($A939,Rank!$A:$AH,D$4,0)*IF(IF(VLOOKUP($A939,Rank!$A:$AH,D$4,0)&lt;&gt;"",IF(D$5&lt;&gt;$C$3,C939+1,C939),C939)&lt;=6,1,0),0)+IF(VLOOKUP($A939,Rank!$A:$AH,D$4,0)&lt;&gt;"",IF(D$5&lt;&gt;$C$3,C939+1,C939),C939)*0.001</f>
        <v>#REF!</v>
      </c>
      <c r="AA939" s="16" t="e">
        <f>IFERROR(VLOOKUP($A939,Rank!$A:$AH,E$4,0)*IF(IF(VLOOKUP($A939,Rank!$A:$AH,E$4,0)&lt;&gt;"",IF(E$5&lt;&gt;$C$3,D939+1,D939),D939)&lt;=6,1,0),0)+IF(VLOOKUP($A939,Rank!$A:$AH,E$4,0)&lt;&gt;"",IF(E$5&lt;&gt;$C$3,D939+1,D939),D939)*0.001</f>
        <v>#REF!</v>
      </c>
      <c r="AB939" s="16" t="e">
        <f>IFERROR(VLOOKUP($A939,Rank!$A:$AH,F$4,0)*IF(IF(VLOOKUP($A939,Rank!$A:$AH,F$4,0)&lt;&gt;"",IF(F$5&lt;&gt;$C$3,E939+1,E939),E939)&lt;=6,1,0),0)+IF(VLOOKUP($A939,Rank!$A:$AH,F$4,0)&lt;&gt;"",IF(F$5&lt;&gt;$C$3,E939+1,E939),E939)*0.001</f>
        <v>#REF!</v>
      </c>
      <c r="AC939" s="16" t="e">
        <f>IFERROR(VLOOKUP($A939,Rank!$A:$AH,G$4,0)*IF(IF(VLOOKUP($A939,Rank!$A:$AH,G$4,0)&lt;&gt;"",IF(G$5&lt;&gt;$C$3,F939+1,F939),F939)&lt;=6,1,0),0)+IF(VLOOKUP($A939,Rank!$A:$AH,G$4,0)&lt;&gt;"",IF(G$5&lt;&gt;$C$3,F939+1,F939),F939)*0.001</f>
        <v>#REF!</v>
      </c>
      <c r="AD939" s="16" t="e">
        <f>IFERROR(VLOOKUP($A939,Rank!$A:$AH,H$4,0)*IF(IF(VLOOKUP($A939,Rank!$A:$AH,H$4,0)&lt;&gt;"",IF(H$5&lt;&gt;$C$3,G939+1,G939),G939)&lt;=6,1,0),0)+IF(VLOOKUP($A939,Rank!$A:$AH,H$4,0)&lt;&gt;"",IF(H$5&lt;&gt;$C$3,G939+1,G939),G939)*0.001</f>
        <v>#REF!</v>
      </c>
      <c r="AE939" s="16" t="e">
        <f>IFERROR(VLOOKUP($A939,Rank!$A:$AH,I$4,0)*IF(IF(VLOOKUP($A939,Rank!$A:$AH,I$4,0)&lt;&gt;"",IF(I$5&lt;&gt;$C$3,H939+1,H939),H939)&lt;=6,1,0),0)+IF(VLOOKUP($A939,Rank!$A:$AH,I$4,0)&lt;&gt;"",IF(I$5&lt;&gt;$C$3,H939+1,H939),H939)*0.001</f>
        <v>#REF!</v>
      </c>
      <c r="AF939" s="16" t="e">
        <f>IFERROR(VLOOKUP($A939,Rank!$A:$AH,J$4,0)*IF(IF(VLOOKUP($A939,Rank!$A:$AH,J$4,0)&lt;&gt;"",IF(J$5&lt;&gt;$C$3,I939+1,I939),I939)&lt;=6,1,0),0)+IF(VLOOKUP($A939,Rank!$A:$AH,J$4,0)&lt;&gt;"",IF(J$5&lt;&gt;$C$3,I939+1,I939),I939)*0.001</f>
        <v>#REF!</v>
      </c>
      <c r="AG939" s="16" t="e">
        <f>IFERROR(VLOOKUP($A939,Rank!$A:$AH,K$4,0)*IF(IF(VLOOKUP($A939,Rank!$A:$AH,K$4,0)&lt;&gt;"",IF(K$5&lt;&gt;$C$3,J939+1,J939),J939)&lt;=6,1,0),0)+IF(VLOOKUP($A939,Rank!$A:$AH,K$4,0)&lt;&gt;"",IF(K$5&lt;&gt;$C$3,J939+1,J939),J939)*0.001</f>
        <v>#REF!</v>
      </c>
      <c r="AH939" s="16" t="e">
        <f>IFERROR(VLOOKUP($A939,Rank!$A:$AH,L$4,0)*IF(IF(VLOOKUP($A939,Rank!$A:$AH,L$4,0)&lt;&gt;"",IF(L$5&lt;&gt;$C$3,K939+1,K939),K939)&lt;=6,1,0),0)+IF(VLOOKUP($A939,Rank!$A:$AH,L$4,0)&lt;&gt;"",IF(L$5&lt;&gt;$C$3,K939+1,K939),K939)*0.001</f>
        <v>#REF!</v>
      </c>
      <c r="AI939" s="16" t="e">
        <f>IFERROR(VLOOKUP($A939,Rank!$A:$AH,M$4,0)*IF(IF(VLOOKUP($A939,Rank!$A:$AH,M$4,0)&lt;&gt;"",IF(M$5&lt;&gt;$C$3,L939+1,L939),L939)&lt;=6,1,0),0)+IF(VLOOKUP($A939,Rank!$A:$AH,M$4,0)&lt;&gt;"",IF(M$5&lt;&gt;$C$3,L939+1,L939),L939)*0.001</f>
        <v>#REF!</v>
      </c>
      <c r="AJ939" s="16" t="e">
        <f>IFERROR(VLOOKUP($A939,Rank!$A:$AH,N$4,0)*IF(IF(VLOOKUP($A939,Rank!$A:$AH,N$4,0)&lt;&gt;"",IF(N$5&lt;&gt;$C$3,M939+1,M939),M939)&lt;=6,1,0),0)+IF(VLOOKUP($A939,Rank!$A:$AH,N$4,0)&lt;&gt;"",IF(N$5&lt;&gt;$C$3,M939+1,M939),M939)*0.001</f>
        <v>#REF!</v>
      </c>
      <c r="AK939" s="16" t="e">
        <f>IFERROR(VLOOKUP($A939,Rank!$A:$AH,O$4,0)*IF(IF(VLOOKUP($A939,Rank!$A:$AH,O$4,0)&lt;&gt;"",IF(O$5&lt;&gt;$C$3,N939+1,N939),N939)&lt;=6,1,0),0)+IF(VLOOKUP($A939,Rank!$A:$AH,O$4,0)&lt;&gt;"",IF(O$5&lt;&gt;$C$3,N939+1,N939),N939)*0.001</f>
        <v>#REF!</v>
      </c>
      <c r="AL939" s="16" t="e">
        <f>IFERROR(VLOOKUP($A939,Rank!$A:$AH,P$4,0)*IF(IF(VLOOKUP($A939,Rank!$A:$AH,P$4,0)&lt;&gt;"",IF(P$5&lt;&gt;$C$3,O939+1,O939),O939)&lt;=6,1,0),0)+IF(VLOOKUP($A939,Rank!$A:$AH,P$4,0)&lt;&gt;"",IF(P$5&lt;&gt;$C$3,O939+1,O939),O939)*0.001</f>
        <v>#REF!</v>
      </c>
      <c r="AM939" s="16" t="e">
        <f>IFERROR(VLOOKUP($A939,Rank!$A:$AH,Q$4,0)*IF(IF(VLOOKUP($A939,Rank!$A:$AH,Q$4,0)&lt;&gt;"",IF(Q$5&lt;&gt;$C$3,P939+1,P939),P939)&lt;=6,1,0),0)+IF(VLOOKUP($A939,Rank!$A:$AH,Q$4,0)&lt;&gt;"",IF(Q$5&lt;&gt;$C$3,P939+1,P939),P939)*0.001</f>
        <v>#REF!</v>
      </c>
      <c r="AN939" s="16" t="e">
        <f>IFERROR(VLOOKUP($A939,Rank!$A:$AH,R$4,0)*IF(IF(VLOOKUP($A939,Rank!$A:$AH,R$4,0)&lt;&gt;"",IF(R$5&lt;&gt;$C$3,Q939+1,Q939),Q939)&lt;=6,1,0),0)+IF(VLOOKUP($A939,Rank!$A:$AH,R$4,0)&lt;&gt;"",IF(R$5&lt;&gt;$C$3,Q939+1,Q939),Q939)*0.001</f>
        <v>#REF!</v>
      </c>
      <c r="AO939" s="16" t="e">
        <f>IFERROR(VLOOKUP($A939,Rank!$A:$AH,S$4,0)*IF(IF(VLOOKUP($A939,Rank!$A:$AH,S$4,0)&lt;&gt;"",IF(S$5&lt;&gt;$C$3,R939+1,R939),R939)&lt;=6,1,0),0)+IF(VLOOKUP($A939,Rank!$A:$AH,S$4,0)&lt;&gt;"",IF($S$5&lt;&gt;$C$3,R939+1,R939),R939)*0.001</f>
        <v>#REF!</v>
      </c>
      <c r="AP939" s="16" t="e">
        <f>IFERROR(VLOOKUP($A939,Rank!$A:$AH,T$4,0)*IF(IF(VLOOKUP($A939,Rank!$A:$AH,T$4,0)&lt;&gt;"",IF(T$5&lt;&gt;$C$3,S939+1,S939),S939)&lt;=6,1,0),0)+IF(VLOOKUP($A939,Rank!$A:$AH,T$4,0)&lt;&gt;"",IF($T$5&lt;&gt;$C$3,S939+1,S939),S939)*0.001</f>
        <v>#REF!</v>
      </c>
      <c r="AQ939" s="16" t="e">
        <f>IFERROR(VLOOKUP($A939,Rank!$A:$AH,U$4,0)*IF(IF(VLOOKUP($A939,Rank!$A:$AH,U$4,0)&lt;&gt;"",IF(U$5&lt;&gt;$C$3,T939+1,T939),T939)&lt;=6,1,0),0)+IF(VLOOKUP($A939,Rank!$A:$AH,U$4,0)&lt;&gt;"",IF($U$5&lt;&gt;$C$3,T939+1,T939),T939)*0.001</f>
        <v>#REF!</v>
      </c>
      <c r="AR939" s="16" t="e">
        <f>IFERROR(VLOOKUP($A939,Rank!$A:$AH,V$4,0)*IF(IF(VLOOKUP($A939,Rank!$A:$AH,V$4,0)&lt;&gt;"",IF(V$5&lt;&gt;$C$3,U939+1,U939),U939)&lt;=6,1,0),0)+IF(VLOOKUP($A939,Rank!$A:$AH,V$4,0)&lt;&gt;"",IF($V$5&lt;&gt;$C$3,U939+1,U939),U939)*0.001</f>
        <v>#REF!</v>
      </c>
      <c r="AS939" s="16" t="e">
        <f>IFERROR(VLOOKUP($A939,Rank!$A:$AH,W$4,0)*IF(IF(VLOOKUP($A939,Rank!$A:$AH,W$4,0)&lt;&gt;"",IF(W$5&lt;&gt;$C$3,V939+1,V939),V939)&lt;=6,1,0),0)+IF(VLOOKUP($A939,Rank!$A:$AH,W$4,0)&lt;&gt;"",IF($W$5&lt;&gt;$C$3,V939+1,V939),V939)*0.001</f>
        <v>#REF!</v>
      </c>
      <c r="AT939" s="16" t="e">
        <f>IFERROR(VLOOKUP($A939,Rank!$A:$AH,X$4,0)*IF(IF(VLOOKUP($A939,Rank!$A:$AH,X$4,0)&lt;&gt;"",IF(X$5&lt;&gt;$C$3,W939+1,W939),W939)&lt;=6,1,0),0)+IF(VLOOKUP($A939,Rank!$A:$AH,X$4,0)&lt;&gt;"",IF($X$5&lt;&gt;$C$3,W939+1,W939),W939)*0.001</f>
        <v>#REF!</v>
      </c>
      <c r="AV939" t="e">
        <f t="shared" si="310"/>
        <v>#REF!</v>
      </c>
      <c r="AW939" t="e">
        <f t="shared" si="311"/>
        <v>#REF!</v>
      </c>
      <c r="AX939" t="e">
        <f t="shared" si="312"/>
        <v>#REF!</v>
      </c>
      <c r="AY939" t="e">
        <f t="shared" si="313"/>
        <v>#REF!</v>
      </c>
      <c r="AZ939" t="e">
        <f t="shared" si="314"/>
        <v>#REF!</v>
      </c>
      <c r="BA939" t="e">
        <f t="shared" si="315"/>
        <v>#REF!</v>
      </c>
      <c r="BB939" t="e">
        <f t="shared" si="316"/>
        <v>#REF!</v>
      </c>
      <c r="BC939" t="e">
        <f t="shared" si="317"/>
        <v>#REF!</v>
      </c>
      <c r="BD939" t="e">
        <f t="shared" si="318"/>
        <v>#REF!</v>
      </c>
      <c r="BE939" t="e">
        <f t="shared" si="319"/>
        <v>#REF!</v>
      </c>
      <c r="BF939" t="e">
        <f t="shared" si="320"/>
        <v>#REF!</v>
      </c>
      <c r="BG939" t="e">
        <f t="shared" si="321"/>
        <v>#REF!</v>
      </c>
      <c r="BH939" t="e">
        <f t="shared" si="322"/>
        <v>#REF!</v>
      </c>
      <c r="BI939" t="e">
        <f t="shared" si="323"/>
        <v>#REF!</v>
      </c>
      <c r="BJ939" t="e">
        <f t="shared" si="324"/>
        <v>#REF!</v>
      </c>
      <c r="BK939" t="e">
        <f t="shared" si="325"/>
        <v>#REF!</v>
      </c>
      <c r="BL939" t="e">
        <f t="shared" si="326"/>
        <v>#REF!</v>
      </c>
      <c r="BM939" t="e">
        <f t="shared" si="327"/>
        <v>#REF!</v>
      </c>
      <c r="BN939" t="e">
        <f t="shared" si="328"/>
        <v>#REF!</v>
      </c>
      <c r="BO939" t="e">
        <f t="shared" si="329"/>
        <v>#REF!</v>
      </c>
      <c r="BP939" t="e">
        <f t="shared" si="330"/>
        <v>#REF!</v>
      </c>
    </row>
    <row r="940" spans="1:68" x14ac:dyDescent="0.3">
      <c r="A940" t="e">
        <f>+Rank!#REF!</f>
        <v>#REF!</v>
      </c>
      <c r="B940" s="16">
        <f t="shared" si="309"/>
        <v>0</v>
      </c>
      <c r="C940" s="16">
        <v>0</v>
      </c>
      <c r="D940" s="16" t="e">
        <f>IF(VLOOKUP($A940,Rank!$A:$AH,D$4,0)&lt;&gt;"",IF(D$5&lt;&gt;$C$3,C940+1,C940),C940)</f>
        <v>#REF!</v>
      </c>
      <c r="E940" s="16" t="e">
        <f>IF(VLOOKUP($A940,Rank!$A:$AH,E$4,0)&lt;&gt;"",IF(E$5&lt;&gt;$C$3,D940+1,D940),D940)</f>
        <v>#REF!</v>
      </c>
      <c r="F940" s="16" t="e">
        <f>IF(VLOOKUP($A940,Rank!$A:$AH,F$4,0)&lt;&gt;"",IF(F$5&lt;&gt;$C$3,D940+1,D940),D940)</f>
        <v>#REF!</v>
      </c>
      <c r="G940" s="16" t="e">
        <f>IF(VLOOKUP($A940,Rank!$A:$AH,G$4,0)&lt;&gt;"",IF(G$5&lt;&gt;$C$3,F940+1,F940),F940)</f>
        <v>#REF!</v>
      </c>
      <c r="H940" s="16" t="e">
        <f>IF(VLOOKUP($A940,Rank!$A:$AH,H$4,0)&lt;&gt;"",IF(H$5&lt;&gt;$C$3,G940+1,G940),G940)</f>
        <v>#REF!</v>
      </c>
      <c r="I940" s="16" t="e">
        <f>IF(VLOOKUP($A940,Rank!$A:$AH,I$4,0)&lt;&gt;"",IF(I$5&lt;&gt;$C$3,H940+1,H940),H940)</f>
        <v>#REF!</v>
      </c>
      <c r="J940" s="16" t="e">
        <f>IF(VLOOKUP($A940,Rank!$A:$AH,J$4,0)&lt;&gt;"",IF(J$5&lt;&gt;$C$3,I940+1,I940),I940)</f>
        <v>#REF!</v>
      </c>
      <c r="K940" s="16" t="e">
        <f>IF(VLOOKUP($A940,Rank!$A:$AH,K$4,0)&lt;&gt;"",IF(K$5&lt;&gt;$C$3,J940+1,J940),J940)</f>
        <v>#REF!</v>
      </c>
      <c r="L940" s="16" t="e">
        <f>IF(VLOOKUP($A940,Rank!$A:$AH,L$4,0)&lt;&gt;"",IF($L$5&lt;&gt;$C$3,K940+1,K940),K940)</f>
        <v>#REF!</v>
      </c>
      <c r="M940" s="16" t="e">
        <f>IF(VLOOKUP($A940,Rank!$A:$AH,M$4,0)&lt;&gt;"",IF(M$5&lt;&gt;$C$3,L940+1,L940),L940)</f>
        <v>#REF!</v>
      </c>
      <c r="N940" s="16" t="e">
        <f>IF(VLOOKUP($A940,Rank!$A:$AH,N$4,0)&lt;&gt;"",IF(N$5&lt;&gt;$C$3,M940+1,M940),M940)</f>
        <v>#REF!</v>
      </c>
      <c r="O940" s="16" t="e">
        <f>IF(VLOOKUP($A940,Rank!$A:$AH,O$4,0)&lt;&gt;"",IF(O$5&lt;&gt;$C$3,N940+1,N940),N940)</f>
        <v>#REF!</v>
      </c>
      <c r="P940" s="16" t="e">
        <f>IF(VLOOKUP($A940,Rank!$A:$AH,P$4,0)&lt;&gt;"",IF(P$5&lt;&gt;$C$3,O940+1,O940),O940)</f>
        <v>#REF!</v>
      </c>
      <c r="Q940" s="16" t="e">
        <f>IF(VLOOKUP($A940,Rank!$A:$AH,Q$4,0)&lt;&gt;"",IF(Q$5&lt;&gt;$C$3,P940+1,P940),P940)</f>
        <v>#REF!</v>
      </c>
      <c r="R940" s="16" t="e">
        <f>IF(VLOOKUP($A940,Rank!$A:$AH,R$4,0)&lt;&gt;"",IF(R$5&lt;&gt;$C$3,Q940+1,Q940),Q940)</f>
        <v>#REF!</v>
      </c>
      <c r="S940" s="16" t="e">
        <f>IF(VLOOKUP($A940,Rank!$A:$AH,S$4,0)&lt;&gt;"",IF(S$5&lt;&gt;$C$3,R940+1,R940),R940)</f>
        <v>#REF!</v>
      </c>
      <c r="T940" s="16" t="e">
        <f>IF(VLOOKUP($A940,Rank!$A:$AH,T$4,0)&lt;&gt;"",IF(T$5&lt;&gt;$C$3,S940+1,S940),S940)</f>
        <v>#REF!</v>
      </c>
      <c r="U940" s="16" t="e">
        <f>IF(VLOOKUP($A940,Rank!$A:$AH,U$4,0)&lt;&gt;"",IF(U$5&lt;&gt;$C$3,T940+1,T940),T940)</f>
        <v>#REF!</v>
      </c>
      <c r="V940" s="16" t="e">
        <f>IF(VLOOKUP($A940,Rank!$A:$AH,V$4,0)&lt;&gt;"",IF($V$5&lt;&gt;$C$3,U940+1,U940),U940)</f>
        <v>#REF!</v>
      </c>
      <c r="W940" s="16" t="e">
        <f>IF(VLOOKUP($A940,Rank!$A:$AH,W$4,0)&lt;&gt;"",IF(W$5&lt;&gt;$C$3,V940+1,V940),V940)</f>
        <v>#REF!</v>
      </c>
      <c r="X940" s="16" t="e">
        <f>IF(VLOOKUP($A940,Rank!$A:$AH,X$4,0)&lt;&gt;"",IF(X$5&lt;&gt;$C$3,W940+1,W940),W940)</f>
        <v>#REF!</v>
      </c>
      <c r="Z940" s="16" t="e">
        <f>IFERROR(VLOOKUP($A940,Rank!$A:$AH,D$4,0)*IF(IF(VLOOKUP($A940,Rank!$A:$AH,D$4,0)&lt;&gt;"",IF(D$5&lt;&gt;$C$3,C940+1,C940),C940)&lt;=6,1,0),0)+IF(VLOOKUP($A940,Rank!$A:$AH,D$4,0)&lt;&gt;"",IF(D$5&lt;&gt;$C$3,C940+1,C940),C940)*0.001</f>
        <v>#REF!</v>
      </c>
      <c r="AA940" s="16" t="e">
        <f>IFERROR(VLOOKUP($A940,Rank!$A:$AH,E$4,0)*IF(IF(VLOOKUP($A940,Rank!$A:$AH,E$4,0)&lt;&gt;"",IF(E$5&lt;&gt;$C$3,D940+1,D940),D940)&lt;=6,1,0),0)+IF(VLOOKUP($A940,Rank!$A:$AH,E$4,0)&lt;&gt;"",IF(E$5&lt;&gt;$C$3,D940+1,D940),D940)*0.001</f>
        <v>#REF!</v>
      </c>
      <c r="AB940" s="16" t="e">
        <f>IFERROR(VLOOKUP($A940,Rank!$A:$AH,F$4,0)*IF(IF(VLOOKUP($A940,Rank!$A:$AH,F$4,0)&lt;&gt;"",IF(F$5&lt;&gt;$C$3,E940+1,E940),E940)&lt;=6,1,0),0)+IF(VLOOKUP($A940,Rank!$A:$AH,F$4,0)&lt;&gt;"",IF(F$5&lt;&gt;$C$3,E940+1,E940),E940)*0.001</f>
        <v>#REF!</v>
      </c>
      <c r="AC940" s="16" t="e">
        <f>IFERROR(VLOOKUP($A940,Rank!$A:$AH,G$4,0)*IF(IF(VLOOKUP($A940,Rank!$A:$AH,G$4,0)&lt;&gt;"",IF(G$5&lt;&gt;$C$3,F940+1,F940),F940)&lt;=6,1,0),0)+IF(VLOOKUP($A940,Rank!$A:$AH,G$4,0)&lt;&gt;"",IF(G$5&lt;&gt;$C$3,F940+1,F940),F940)*0.001</f>
        <v>#REF!</v>
      </c>
      <c r="AD940" s="16" t="e">
        <f>IFERROR(VLOOKUP($A940,Rank!$A:$AH,H$4,0)*IF(IF(VLOOKUP($A940,Rank!$A:$AH,H$4,0)&lt;&gt;"",IF(H$5&lt;&gt;$C$3,G940+1,G940),G940)&lt;=6,1,0),0)+IF(VLOOKUP($A940,Rank!$A:$AH,H$4,0)&lt;&gt;"",IF(H$5&lt;&gt;$C$3,G940+1,G940),G940)*0.001</f>
        <v>#REF!</v>
      </c>
      <c r="AE940" s="16" t="e">
        <f>IFERROR(VLOOKUP($A940,Rank!$A:$AH,I$4,0)*IF(IF(VLOOKUP($A940,Rank!$A:$AH,I$4,0)&lt;&gt;"",IF(I$5&lt;&gt;$C$3,H940+1,H940),H940)&lt;=6,1,0),0)+IF(VLOOKUP($A940,Rank!$A:$AH,I$4,0)&lt;&gt;"",IF(I$5&lt;&gt;$C$3,H940+1,H940),H940)*0.001</f>
        <v>#REF!</v>
      </c>
      <c r="AF940" s="16" t="e">
        <f>IFERROR(VLOOKUP($A940,Rank!$A:$AH,J$4,0)*IF(IF(VLOOKUP($A940,Rank!$A:$AH,J$4,0)&lt;&gt;"",IF(J$5&lt;&gt;$C$3,I940+1,I940),I940)&lt;=6,1,0),0)+IF(VLOOKUP($A940,Rank!$A:$AH,J$4,0)&lt;&gt;"",IF(J$5&lt;&gt;$C$3,I940+1,I940),I940)*0.001</f>
        <v>#REF!</v>
      </c>
      <c r="AG940" s="16" t="e">
        <f>IFERROR(VLOOKUP($A940,Rank!$A:$AH,K$4,0)*IF(IF(VLOOKUP($A940,Rank!$A:$AH,K$4,0)&lt;&gt;"",IF(K$5&lt;&gt;$C$3,J940+1,J940),J940)&lt;=6,1,0),0)+IF(VLOOKUP($A940,Rank!$A:$AH,K$4,0)&lt;&gt;"",IF(K$5&lt;&gt;$C$3,J940+1,J940),J940)*0.001</f>
        <v>#REF!</v>
      </c>
      <c r="AH940" s="16" t="e">
        <f>IFERROR(VLOOKUP($A940,Rank!$A:$AH,L$4,0)*IF(IF(VLOOKUP($A940,Rank!$A:$AH,L$4,0)&lt;&gt;"",IF(L$5&lt;&gt;$C$3,K940+1,K940),K940)&lt;=6,1,0),0)+IF(VLOOKUP($A940,Rank!$A:$AH,L$4,0)&lt;&gt;"",IF(L$5&lt;&gt;$C$3,K940+1,K940),K940)*0.001</f>
        <v>#REF!</v>
      </c>
      <c r="AI940" s="16" t="e">
        <f>IFERROR(VLOOKUP($A940,Rank!$A:$AH,M$4,0)*IF(IF(VLOOKUP($A940,Rank!$A:$AH,M$4,0)&lt;&gt;"",IF(M$5&lt;&gt;$C$3,L940+1,L940),L940)&lt;=6,1,0),0)+IF(VLOOKUP($A940,Rank!$A:$AH,M$4,0)&lt;&gt;"",IF(M$5&lt;&gt;$C$3,L940+1,L940),L940)*0.001</f>
        <v>#REF!</v>
      </c>
      <c r="AJ940" s="16" t="e">
        <f>IFERROR(VLOOKUP($A940,Rank!$A:$AH,N$4,0)*IF(IF(VLOOKUP($A940,Rank!$A:$AH,N$4,0)&lt;&gt;"",IF(N$5&lt;&gt;$C$3,M940+1,M940),M940)&lt;=6,1,0),0)+IF(VLOOKUP($A940,Rank!$A:$AH,N$4,0)&lt;&gt;"",IF(N$5&lt;&gt;$C$3,M940+1,M940),M940)*0.001</f>
        <v>#REF!</v>
      </c>
      <c r="AK940" s="16" t="e">
        <f>IFERROR(VLOOKUP($A940,Rank!$A:$AH,O$4,0)*IF(IF(VLOOKUP($A940,Rank!$A:$AH,O$4,0)&lt;&gt;"",IF(O$5&lt;&gt;$C$3,N940+1,N940),N940)&lt;=6,1,0),0)+IF(VLOOKUP($A940,Rank!$A:$AH,O$4,0)&lt;&gt;"",IF(O$5&lt;&gt;$C$3,N940+1,N940),N940)*0.001</f>
        <v>#REF!</v>
      </c>
      <c r="AL940" s="16" t="e">
        <f>IFERROR(VLOOKUP($A940,Rank!$A:$AH,P$4,0)*IF(IF(VLOOKUP($A940,Rank!$A:$AH,P$4,0)&lt;&gt;"",IF(P$5&lt;&gt;$C$3,O940+1,O940),O940)&lt;=6,1,0),0)+IF(VLOOKUP($A940,Rank!$A:$AH,P$4,0)&lt;&gt;"",IF(P$5&lt;&gt;$C$3,O940+1,O940),O940)*0.001</f>
        <v>#REF!</v>
      </c>
      <c r="AM940" s="16" t="e">
        <f>IFERROR(VLOOKUP($A940,Rank!$A:$AH,Q$4,0)*IF(IF(VLOOKUP($A940,Rank!$A:$AH,Q$4,0)&lt;&gt;"",IF(Q$5&lt;&gt;$C$3,P940+1,P940),P940)&lt;=6,1,0),0)+IF(VLOOKUP($A940,Rank!$A:$AH,Q$4,0)&lt;&gt;"",IF(Q$5&lt;&gt;$C$3,P940+1,P940),P940)*0.001</f>
        <v>#REF!</v>
      </c>
      <c r="AN940" s="16" t="e">
        <f>IFERROR(VLOOKUP($A940,Rank!$A:$AH,R$4,0)*IF(IF(VLOOKUP($A940,Rank!$A:$AH,R$4,0)&lt;&gt;"",IF(R$5&lt;&gt;$C$3,Q940+1,Q940),Q940)&lt;=6,1,0),0)+IF(VLOOKUP($A940,Rank!$A:$AH,R$4,0)&lt;&gt;"",IF(R$5&lt;&gt;$C$3,Q940+1,Q940),Q940)*0.001</f>
        <v>#REF!</v>
      </c>
      <c r="AO940" s="16" t="e">
        <f>IFERROR(VLOOKUP($A940,Rank!$A:$AH,S$4,0)*IF(IF(VLOOKUP($A940,Rank!$A:$AH,S$4,0)&lt;&gt;"",IF(S$5&lt;&gt;$C$3,R940+1,R940),R940)&lt;=6,1,0),0)+IF(VLOOKUP($A940,Rank!$A:$AH,S$4,0)&lt;&gt;"",IF($S$5&lt;&gt;$C$3,R940+1,R940),R940)*0.001</f>
        <v>#REF!</v>
      </c>
      <c r="AP940" s="16" t="e">
        <f>IFERROR(VLOOKUP($A940,Rank!$A:$AH,T$4,0)*IF(IF(VLOOKUP($A940,Rank!$A:$AH,T$4,0)&lt;&gt;"",IF(T$5&lt;&gt;$C$3,S940+1,S940),S940)&lt;=6,1,0),0)+IF(VLOOKUP($A940,Rank!$A:$AH,T$4,0)&lt;&gt;"",IF($T$5&lt;&gt;$C$3,S940+1,S940),S940)*0.001</f>
        <v>#REF!</v>
      </c>
      <c r="AQ940" s="16" t="e">
        <f>IFERROR(VLOOKUP($A940,Rank!$A:$AH,U$4,0)*IF(IF(VLOOKUP($A940,Rank!$A:$AH,U$4,0)&lt;&gt;"",IF(U$5&lt;&gt;$C$3,T940+1,T940),T940)&lt;=6,1,0),0)+IF(VLOOKUP($A940,Rank!$A:$AH,U$4,0)&lt;&gt;"",IF($U$5&lt;&gt;$C$3,T940+1,T940),T940)*0.001</f>
        <v>#REF!</v>
      </c>
      <c r="AR940" s="16" t="e">
        <f>IFERROR(VLOOKUP($A940,Rank!$A:$AH,V$4,0)*IF(IF(VLOOKUP($A940,Rank!$A:$AH,V$4,0)&lt;&gt;"",IF(V$5&lt;&gt;$C$3,U940+1,U940),U940)&lt;=6,1,0),0)+IF(VLOOKUP($A940,Rank!$A:$AH,V$4,0)&lt;&gt;"",IF($V$5&lt;&gt;$C$3,U940+1,U940),U940)*0.001</f>
        <v>#REF!</v>
      </c>
      <c r="AS940" s="16" t="e">
        <f>IFERROR(VLOOKUP($A940,Rank!$A:$AH,W$4,0)*IF(IF(VLOOKUP($A940,Rank!$A:$AH,W$4,0)&lt;&gt;"",IF(W$5&lt;&gt;$C$3,V940+1,V940),V940)&lt;=6,1,0),0)+IF(VLOOKUP($A940,Rank!$A:$AH,W$4,0)&lt;&gt;"",IF($W$5&lt;&gt;$C$3,V940+1,V940),V940)*0.001</f>
        <v>#REF!</v>
      </c>
      <c r="AT940" s="16" t="e">
        <f>IFERROR(VLOOKUP($A940,Rank!$A:$AH,X$4,0)*IF(IF(VLOOKUP($A940,Rank!$A:$AH,X$4,0)&lt;&gt;"",IF(X$5&lt;&gt;$C$3,W940+1,W940),W940)&lt;=6,1,0),0)+IF(VLOOKUP($A940,Rank!$A:$AH,X$4,0)&lt;&gt;"",IF($X$5&lt;&gt;$C$3,W940+1,W940),W940)*0.001</f>
        <v>#REF!</v>
      </c>
      <c r="AV940" t="e">
        <f t="shared" si="310"/>
        <v>#REF!</v>
      </c>
      <c r="AW940" t="e">
        <f t="shared" si="311"/>
        <v>#REF!</v>
      </c>
      <c r="AX940" t="e">
        <f t="shared" si="312"/>
        <v>#REF!</v>
      </c>
      <c r="AY940" t="e">
        <f t="shared" si="313"/>
        <v>#REF!</v>
      </c>
      <c r="AZ940" t="e">
        <f t="shared" si="314"/>
        <v>#REF!</v>
      </c>
      <c r="BA940" t="e">
        <f t="shared" si="315"/>
        <v>#REF!</v>
      </c>
      <c r="BB940" t="e">
        <f t="shared" si="316"/>
        <v>#REF!</v>
      </c>
      <c r="BC940" t="e">
        <f t="shared" si="317"/>
        <v>#REF!</v>
      </c>
      <c r="BD940" t="e">
        <f t="shared" si="318"/>
        <v>#REF!</v>
      </c>
      <c r="BE940" t="e">
        <f t="shared" si="319"/>
        <v>#REF!</v>
      </c>
      <c r="BF940" t="e">
        <f t="shared" si="320"/>
        <v>#REF!</v>
      </c>
      <c r="BG940" t="e">
        <f t="shared" si="321"/>
        <v>#REF!</v>
      </c>
      <c r="BH940" t="e">
        <f t="shared" si="322"/>
        <v>#REF!</v>
      </c>
      <c r="BI940" t="e">
        <f t="shared" si="323"/>
        <v>#REF!</v>
      </c>
      <c r="BJ940" t="e">
        <f t="shared" si="324"/>
        <v>#REF!</v>
      </c>
      <c r="BK940" t="e">
        <f t="shared" si="325"/>
        <v>#REF!</v>
      </c>
      <c r="BL940" t="e">
        <f t="shared" si="326"/>
        <v>#REF!</v>
      </c>
      <c r="BM940" t="e">
        <f t="shared" si="327"/>
        <v>#REF!</v>
      </c>
      <c r="BN940" t="e">
        <f t="shared" si="328"/>
        <v>#REF!</v>
      </c>
      <c r="BO940" t="e">
        <f t="shared" si="329"/>
        <v>#REF!</v>
      </c>
      <c r="BP940" t="e">
        <f t="shared" si="330"/>
        <v>#REF!</v>
      </c>
    </row>
    <row r="941" spans="1:68" x14ac:dyDescent="0.3">
      <c r="A941" t="e">
        <f>+Rank!#REF!</f>
        <v>#REF!</v>
      </c>
      <c r="B941" s="16">
        <f t="shared" si="309"/>
        <v>0</v>
      </c>
      <c r="C941" s="16">
        <v>0</v>
      </c>
      <c r="D941" s="16" t="e">
        <f>IF(VLOOKUP($A941,Rank!$A:$AH,D$4,0)&lt;&gt;"",IF(D$5&lt;&gt;$C$3,C941+1,C941),C941)</f>
        <v>#REF!</v>
      </c>
      <c r="E941" s="16" t="e">
        <f>IF(VLOOKUP($A941,Rank!$A:$AH,E$4,0)&lt;&gt;"",IF(E$5&lt;&gt;$C$3,D941+1,D941),D941)</f>
        <v>#REF!</v>
      </c>
      <c r="F941" s="16" t="e">
        <f>IF(VLOOKUP($A941,Rank!$A:$AH,F$4,0)&lt;&gt;"",IF(F$5&lt;&gt;$C$3,D941+1,D941),D941)</f>
        <v>#REF!</v>
      </c>
      <c r="G941" s="16" t="e">
        <f>IF(VLOOKUP($A941,Rank!$A:$AH,G$4,0)&lt;&gt;"",IF(G$5&lt;&gt;$C$3,F941+1,F941),F941)</f>
        <v>#REF!</v>
      </c>
      <c r="H941" s="16" t="e">
        <f>IF(VLOOKUP($A941,Rank!$A:$AH,H$4,0)&lt;&gt;"",IF(H$5&lt;&gt;$C$3,G941+1,G941),G941)</f>
        <v>#REF!</v>
      </c>
      <c r="I941" s="16" t="e">
        <f>IF(VLOOKUP($A941,Rank!$A:$AH,I$4,0)&lt;&gt;"",IF(I$5&lt;&gt;$C$3,H941+1,H941),H941)</f>
        <v>#REF!</v>
      </c>
      <c r="J941" s="16" t="e">
        <f>IF(VLOOKUP($A941,Rank!$A:$AH,J$4,0)&lt;&gt;"",IF(J$5&lt;&gt;$C$3,I941+1,I941),I941)</f>
        <v>#REF!</v>
      </c>
      <c r="K941" s="16" t="e">
        <f>IF(VLOOKUP($A941,Rank!$A:$AH,K$4,0)&lt;&gt;"",IF(K$5&lt;&gt;$C$3,J941+1,J941),J941)</f>
        <v>#REF!</v>
      </c>
      <c r="L941" s="16" t="e">
        <f>IF(VLOOKUP($A941,Rank!$A:$AH,L$4,0)&lt;&gt;"",IF($L$5&lt;&gt;$C$3,K941+1,K941),K941)</f>
        <v>#REF!</v>
      </c>
      <c r="M941" s="16" t="e">
        <f>IF(VLOOKUP($A941,Rank!$A:$AH,M$4,0)&lt;&gt;"",IF(M$5&lt;&gt;$C$3,L941+1,L941),L941)</f>
        <v>#REF!</v>
      </c>
      <c r="N941" s="16" t="e">
        <f>IF(VLOOKUP($A941,Rank!$A:$AH,N$4,0)&lt;&gt;"",IF(N$5&lt;&gt;$C$3,M941+1,M941),M941)</f>
        <v>#REF!</v>
      </c>
      <c r="O941" s="16" t="e">
        <f>IF(VLOOKUP($A941,Rank!$A:$AH,O$4,0)&lt;&gt;"",IF(O$5&lt;&gt;$C$3,N941+1,N941),N941)</f>
        <v>#REF!</v>
      </c>
      <c r="P941" s="16" t="e">
        <f>IF(VLOOKUP($A941,Rank!$A:$AH,P$4,0)&lt;&gt;"",IF(P$5&lt;&gt;$C$3,O941+1,O941),O941)</f>
        <v>#REF!</v>
      </c>
      <c r="Q941" s="16" t="e">
        <f>IF(VLOOKUP($A941,Rank!$A:$AH,Q$4,0)&lt;&gt;"",IF(Q$5&lt;&gt;$C$3,P941+1,P941),P941)</f>
        <v>#REF!</v>
      </c>
      <c r="R941" s="16" t="e">
        <f>IF(VLOOKUP($A941,Rank!$A:$AH,R$4,0)&lt;&gt;"",IF(R$5&lt;&gt;$C$3,Q941+1,Q941),Q941)</f>
        <v>#REF!</v>
      </c>
      <c r="S941" s="16" t="e">
        <f>IF(VLOOKUP($A941,Rank!$A:$AH,S$4,0)&lt;&gt;"",IF(S$5&lt;&gt;$C$3,R941+1,R941),R941)</f>
        <v>#REF!</v>
      </c>
      <c r="T941" s="16" t="e">
        <f>IF(VLOOKUP($A941,Rank!$A:$AH,T$4,0)&lt;&gt;"",IF(T$5&lt;&gt;$C$3,S941+1,S941),S941)</f>
        <v>#REF!</v>
      </c>
      <c r="U941" s="16" t="e">
        <f>IF(VLOOKUP($A941,Rank!$A:$AH,U$4,0)&lt;&gt;"",IF(U$5&lt;&gt;$C$3,T941+1,T941),T941)</f>
        <v>#REF!</v>
      </c>
      <c r="V941" s="16" t="e">
        <f>IF(VLOOKUP($A941,Rank!$A:$AH,V$4,0)&lt;&gt;"",IF($V$5&lt;&gt;$C$3,U941+1,U941),U941)</f>
        <v>#REF!</v>
      </c>
      <c r="W941" s="16" t="e">
        <f>IF(VLOOKUP($A941,Rank!$A:$AH,W$4,0)&lt;&gt;"",IF(W$5&lt;&gt;$C$3,V941+1,V941),V941)</f>
        <v>#REF!</v>
      </c>
      <c r="X941" s="16" t="e">
        <f>IF(VLOOKUP($A941,Rank!$A:$AH,X$4,0)&lt;&gt;"",IF(X$5&lt;&gt;$C$3,W941+1,W941),W941)</f>
        <v>#REF!</v>
      </c>
      <c r="Z941" s="16" t="e">
        <f>IFERROR(VLOOKUP($A941,Rank!$A:$AH,D$4,0)*IF(IF(VLOOKUP($A941,Rank!$A:$AH,D$4,0)&lt;&gt;"",IF(D$5&lt;&gt;$C$3,C941+1,C941),C941)&lt;=6,1,0),0)+IF(VLOOKUP($A941,Rank!$A:$AH,D$4,0)&lt;&gt;"",IF(D$5&lt;&gt;$C$3,C941+1,C941),C941)*0.001</f>
        <v>#REF!</v>
      </c>
      <c r="AA941" s="16" t="e">
        <f>IFERROR(VLOOKUP($A941,Rank!$A:$AH,E$4,0)*IF(IF(VLOOKUP($A941,Rank!$A:$AH,E$4,0)&lt;&gt;"",IF(E$5&lt;&gt;$C$3,D941+1,D941),D941)&lt;=6,1,0),0)+IF(VLOOKUP($A941,Rank!$A:$AH,E$4,0)&lt;&gt;"",IF(E$5&lt;&gt;$C$3,D941+1,D941),D941)*0.001</f>
        <v>#REF!</v>
      </c>
      <c r="AB941" s="16" t="e">
        <f>IFERROR(VLOOKUP($A941,Rank!$A:$AH,F$4,0)*IF(IF(VLOOKUP($A941,Rank!$A:$AH,F$4,0)&lt;&gt;"",IF(F$5&lt;&gt;$C$3,E941+1,E941),E941)&lt;=6,1,0),0)+IF(VLOOKUP($A941,Rank!$A:$AH,F$4,0)&lt;&gt;"",IF(F$5&lt;&gt;$C$3,E941+1,E941),E941)*0.001</f>
        <v>#REF!</v>
      </c>
      <c r="AC941" s="16" t="e">
        <f>IFERROR(VLOOKUP($A941,Rank!$A:$AH,G$4,0)*IF(IF(VLOOKUP($A941,Rank!$A:$AH,G$4,0)&lt;&gt;"",IF(G$5&lt;&gt;$C$3,F941+1,F941),F941)&lt;=6,1,0),0)+IF(VLOOKUP($A941,Rank!$A:$AH,G$4,0)&lt;&gt;"",IF(G$5&lt;&gt;$C$3,F941+1,F941),F941)*0.001</f>
        <v>#REF!</v>
      </c>
      <c r="AD941" s="16" t="e">
        <f>IFERROR(VLOOKUP($A941,Rank!$A:$AH,H$4,0)*IF(IF(VLOOKUP($A941,Rank!$A:$AH,H$4,0)&lt;&gt;"",IF(H$5&lt;&gt;$C$3,G941+1,G941),G941)&lt;=6,1,0),0)+IF(VLOOKUP($A941,Rank!$A:$AH,H$4,0)&lt;&gt;"",IF(H$5&lt;&gt;$C$3,G941+1,G941),G941)*0.001</f>
        <v>#REF!</v>
      </c>
      <c r="AE941" s="16" t="e">
        <f>IFERROR(VLOOKUP($A941,Rank!$A:$AH,I$4,0)*IF(IF(VLOOKUP($A941,Rank!$A:$AH,I$4,0)&lt;&gt;"",IF(I$5&lt;&gt;$C$3,H941+1,H941),H941)&lt;=6,1,0),0)+IF(VLOOKUP($A941,Rank!$A:$AH,I$4,0)&lt;&gt;"",IF(I$5&lt;&gt;$C$3,H941+1,H941),H941)*0.001</f>
        <v>#REF!</v>
      </c>
      <c r="AF941" s="16" t="e">
        <f>IFERROR(VLOOKUP($A941,Rank!$A:$AH,J$4,0)*IF(IF(VLOOKUP($A941,Rank!$A:$AH,J$4,0)&lt;&gt;"",IF(J$5&lt;&gt;$C$3,I941+1,I941),I941)&lt;=6,1,0),0)+IF(VLOOKUP($A941,Rank!$A:$AH,J$4,0)&lt;&gt;"",IF(J$5&lt;&gt;$C$3,I941+1,I941),I941)*0.001</f>
        <v>#REF!</v>
      </c>
      <c r="AG941" s="16" t="e">
        <f>IFERROR(VLOOKUP($A941,Rank!$A:$AH,K$4,0)*IF(IF(VLOOKUP($A941,Rank!$A:$AH,K$4,0)&lt;&gt;"",IF(K$5&lt;&gt;$C$3,J941+1,J941),J941)&lt;=6,1,0),0)+IF(VLOOKUP($A941,Rank!$A:$AH,K$4,0)&lt;&gt;"",IF(K$5&lt;&gt;$C$3,J941+1,J941),J941)*0.001</f>
        <v>#REF!</v>
      </c>
      <c r="AH941" s="16" t="e">
        <f>IFERROR(VLOOKUP($A941,Rank!$A:$AH,L$4,0)*IF(IF(VLOOKUP($A941,Rank!$A:$AH,L$4,0)&lt;&gt;"",IF(L$5&lt;&gt;$C$3,K941+1,K941),K941)&lt;=6,1,0),0)+IF(VLOOKUP($A941,Rank!$A:$AH,L$4,0)&lt;&gt;"",IF(L$5&lt;&gt;$C$3,K941+1,K941),K941)*0.001</f>
        <v>#REF!</v>
      </c>
      <c r="AI941" s="16" t="e">
        <f>IFERROR(VLOOKUP($A941,Rank!$A:$AH,M$4,0)*IF(IF(VLOOKUP($A941,Rank!$A:$AH,M$4,0)&lt;&gt;"",IF(M$5&lt;&gt;$C$3,L941+1,L941),L941)&lt;=6,1,0),0)+IF(VLOOKUP($A941,Rank!$A:$AH,M$4,0)&lt;&gt;"",IF(M$5&lt;&gt;$C$3,L941+1,L941),L941)*0.001</f>
        <v>#REF!</v>
      </c>
      <c r="AJ941" s="16" t="e">
        <f>IFERROR(VLOOKUP($A941,Rank!$A:$AH,N$4,0)*IF(IF(VLOOKUP($A941,Rank!$A:$AH,N$4,0)&lt;&gt;"",IF(N$5&lt;&gt;$C$3,M941+1,M941),M941)&lt;=6,1,0),0)+IF(VLOOKUP($A941,Rank!$A:$AH,N$4,0)&lt;&gt;"",IF(N$5&lt;&gt;$C$3,M941+1,M941),M941)*0.001</f>
        <v>#REF!</v>
      </c>
      <c r="AK941" s="16" t="e">
        <f>IFERROR(VLOOKUP($A941,Rank!$A:$AH,O$4,0)*IF(IF(VLOOKUP($A941,Rank!$A:$AH,O$4,0)&lt;&gt;"",IF(O$5&lt;&gt;$C$3,N941+1,N941),N941)&lt;=6,1,0),0)+IF(VLOOKUP($A941,Rank!$A:$AH,O$4,0)&lt;&gt;"",IF(O$5&lt;&gt;$C$3,N941+1,N941),N941)*0.001</f>
        <v>#REF!</v>
      </c>
      <c r="AL941" s="16" t="e">
        <f>IFERROR(VLOOKUP($A941,Rank!$A:$AH,P$4,0)*IF(IF(VLOOKUP($A941,Rank!$A:$AH,P$4,0)&lt;&gt;"",IF(P$5&lt;&gt;$C$3,O941+1,O941),O941)&lt;=6,1,0),0)+IF(VLOOKUP($A941,Rank!$A:$AH,P$4,0)&lt;&gt;"",IF(P$5&lt;&gt;$C$3,O941+1,O941),O941)*0.001</f>
        <v>#REF!</v>
      </c>
      <c r="AM941" s="16" t="e">
        <f>IFERROR(VLOOKUP($A941,Rank!$A:$AH,Q$4,0)*IF(IF(VLOOKUP($A941,Rank!$A:$AH,Q$4,0)&lt;&gt;"",IF(Q$5&lt;&gt;$C$3,P941+1,P941),P941)&lt;=6,1,0),0)+IF(VLOOKUP($A941,Rank!$A:$AH,Q$4,0)&lt;&gt;"",IF(Q$5&lt;&gt;$C$3,P941+1,P941),P941)*0.001</f>
        <v>#REF!</v>
      </c>
      <c r="AN941" s="16" t="e">
        <f>IFERROR(VLOOKUP($A941,Rank!$A:$AH,R$4,0)*IF(IF(VLOOKUP($A941,Rank!$A:$AH,R$4,0)&lt;&gt;"",IF(R$5&lt;&gt;$C$3,Q941+1,Q941),Q941)&lt;=6,1,0),0)+IF(VLOOKUP($A941,Rank!$A:$AH,R$4,0)&lt;&gt;"",IF(R$5&lt;&gt;$C$3,Q941+1,Q941),Q941)*0.001</f>
        <v>#REF!</v>
      </c>
      <c r="AO941" s="16" t="e">
        <f>IFERROR(VLOOKUP($A941,Rank!$A:$AH,S$4,0)*IF(IF(VLOOKUP($A941,Rank!$A:$AH,S$4,0)&lt;&gt;"",IF(S$5&lt;&gt;$C$3,R941+1,R941),R941)&lt;=6,1,0),0)+IF(VLOOKUP($A941,Rank!$A:$AH,S$4,0)&lt;&gt;"",IF($S$5&lt;&gt;$C$3,R941+1,R941),R941)*0.001</f>
        <v>#REF!</v>
      </c>
      <c r="AP941" s="16" t="e">
        <f>IFERROR(VLOOKUP($A941,Rank!$A:$AH,T$4,0)*IF(IF(VLOOKUP($A941,Rank!$A:$AH,T$4,0)&lt;&gt;"",IF(T$5&lt;&gt;$C$3,S941+1,S941),S941)&lt;=6,1,0),0)+IF(VLOOKUP($A941,Rank!$A:$AH,T$4,0)&lt;&gt;"",IF($T$5&lt;&gt;$C$3,S941+1,S941),S941)*0.001</f>
        <v>#REF!</v>
      </c>
      <c r="AQ941" s="16" t="e">
        <f>IFERROR(VLOOKUP($A941,Rank!$A:$AH,U$4,0)*IF(IF(VLOOKUP($A941,Rank!$A:$AH,U$4,0)&lt;&gt;"",IF(U$5&lt;&gt;$C$3,T941+1,T941),T941)&lt;=6,1,0),0)+IF(VLOOKUP($A941,Rank!$A:$AH,U$4,0)&lt;&gt;"",IF($U$5&lt;&gt;$C$3,T941+1,T941),T941)*0.001</f>
        <v>#REF!</v>
      </c>
      <c r="AR941" s="16" t="e">
        <f>IFERROR(VLOOKUP($A941,Rank!$A:$AH,V$4,0)*IF(IF(VLOOKUP($A941,Rank!$A:$AH,V$4,0)&lt;&gt;"",IF(V$5&lt;&gt;$C$3,U941+1,U941),U941)&lt;=6,1,0),0)+IF(VLOOKUP($A941,Rank!$A:$AH,V$4,0)&lt;&gt;"",IF($V$5&lt;&gt;$C$3,U941+1,U941),U941)*0.001</f>
        <v>#REF!</v>
      </c>
      <c r="AS941" s="16" t="e">
        <f>IFERROR(VLOOKUP($A941,Rank!$A:$AH,W$4,0)*IF(IF(VLOOKUP($A941,Rank!$A:$AH,W$4,0)&lt;&gt;"",IF(W$5&lt;&gt;$C$3,V941+1,V941),V941)&lt;=6,1,0),0)+IF(VLOOKUP($A941,Rank!$A:$AH,W$4,0)&lt;&gt;"",IF($W$5&lt;&gt;$C$3,V941+1,V941),V941)*0.001</f>
        <v>#REF!</v>
      </c>
      <c r="AT941" s="16" t="e">
        <f>IFERROR(VLOOKUP($A941,Rank!$A:$AH,X$4,0)*IF(IF(VLOOKUP($A941,Rank!$A:$AH,X$4,0)&lt;&gt;"",IF(X$5&lt;&gt;$C$3,W941+1,W941),W941)&lt;=6,1,0),0)+IF(VLOOKUP($A941,Rank!$A:$AH,X$4,0)&lt;&gt;"",IF($X$5&lt;&gt;$C$3,W941+1,W941),W941)*0.001</f>
        <v>#REF!</v>
      </c>
      <c r="AV941" t="e">
        <f t="shared" si="310"/>
        <v>#REF!</v>
      </c>
      <c r="AW941" t="e">
        <f t="shared" si="311"/>
        <v>#REF!</v>
      </c>
      <c r="AX941" t="e">
        <f t="shared" si="312"/>
        <v>#REF!</v>
      </c>
      <c r="AY941" t="e">
        <f t="shared" si="313"/>
        <v>#REF!</v>
      </c>
      <c r="AZ941" t="e">
        <f t="shared" si="314"/>
        <v>#REF!</v>
      </c>
      <c r="BA941" t="e">
        <f t="shared" si="315"/>
        <v>#REF!</v>
      </c>
      <c r="BB941" t="e">
        <f t="shared" si="316"/>
        <v>#REF!</v>
      </c>
      <c r="BC941" t="e">
        <f t="shared" si="317"/>
        <v>#REF!</v>
      </c>
      <c r="BD941" t="e">
        <f t="shared" si="318"/>
        <v>#REF!</v>
      </c>
      <c r="BE941" t="e">
        <f t="shared" si="319"/>
        <v>#REF!</v>
      </c>
      <c r="BF941" t="e">
        <f t="shared" si="320"/>
        <v>#REF!</v>
      </c>
      <c r="BG941" t="e">
        <f t="shared" si="321"/>
        <v>#REF!</v>
      </c>
      <c r="BH941" t="e">
        <f t="shared" si="322"/>
        <v>#REF!</v>
      </c>
      <c r="BI941" t="e">
        <f t="shared" si="323"/>
        <v>#REF!</v>
      </c>
      <c r="BJ941" t="e">
        <f t="shared" si="324"/>
        <v>#REF!</v>
      </c>
      <c r="BK941" t="e">
        <f t="shared" si="325"/>
        <v>#REF!</v>
      </c>
      <c r="BL941" t="e">
        <f t="shared" si="326"/>
        <v>#REF!</v>
      </c>
      <c r="BM941" t="e">
        <f t="shared" si="327"/>
        <v>#REF!</v>
      </c>
      <c r="BN941" t="e">
        <f t="shared" si="328"/>
        <v>#REF!</v>
      </c>
      <c r="BO941" t="e">
        <f t="shared" si="329"/>
        <v>#REF!</v>
      </c>
      <c r="BP941" t="e">
        <f t="shared" si="330"/>
        <v>#REF!</v>
      </c>
    </row>
    <row r="942" spans="1:68" x14ac:dyDescent="0.3">
      <c r="A942" t="e">
        <f>+Rank!#REF!</f>
        <v>#REF!</v>
      </c>
      <c r="B942" s="16">
        <f t="shared" si="309"/>
        <v>0</v>
      </c>
      <c r="C942" s="16">
        <v>0</v>
      </c>
      <c r="D942" s="16" t="e">
        <f>IF(VLOOKUP($A942,Rank!$A:$AH,D$4,0)&lt;&gt;"",IF(D$5&lt;&gt;$C$3,C942+1,C942),C942)</f>
        <v>#REF!</v>
      </c>
      <c r="E942" s="16" t="e">
        <f>IF(VLOOKUP($A942,Rank!$A:$AH,E$4,0)&lt;&gt;"",IF(E$5&lt;&gt;$C$3,D942+1,D942),D942)</f>
        <v>#REF!</v>
      </c>
      <c r="F942" s="16" t="e">
        <f>IF(VLOOKUP($A942,Rank!$A:$AH,F$4,0)&lt;&gt;"",IF(F$5&lt;&gt;$C$3,D942+1,D942),D942)</f>
        <v>#REF!</v>
      </c>
      <c r="G942" s="16" t="e">
        <f>IF(VLOOKUP($A942,Rank!$A:$AH,G$4,0)&lt;&gt;"",IF(G$5&lt;&gt;$C$3,F942+1,F942),F942)</f>
        <v>#REF!</v>
      </c>
      <c r="H942" s="16" t="e">
        <f>IF(VLOOKUP($A942,Rank!$A:$AH,H$4,0)&lt;&gt;"",IF(H$5&lt;&gt;$C$3,G942+1,G942),G942)</f>
        <v>#REF!</v>
      </c>
      <c r="I942" s="16" t="e">
        <f>IF(VLOOKUP($A942,Rank!$A:$AH,I$4,0)&lt;&gt;"",IF(I$5&lt;&gt;$C$3,H942+1,H942),H942)</f>
        <v>#REF!</v>
      </c>
      <c r="J942" s="16" t="e">
        <f>IF(VLOOKUP($A942,Rank!$A:$AH,J$4,0)&lt;&gt;"",IF(J$5&lt;&gt;$C$3,I942+1,I942),I942)</f>
        <v>#REF!</v>
      </c>
      <c r="K942" s="16" t="e">
        <f>IF(VLOOKUP($A942,Rank!$A:$AH,K$4,0)&lt;&gt;"",IF(K$5&lt;&gt;$C$3,J942+1,J942),J942)</f>
        <v>#REF!</v>
      </c>
      <c r="L942" s="16" t="e">
        <f>IF(VLOOKUP($A942,Rank!$A:$AH,L$4,0)&lt;&gt;"",IF($L$5&lt;&gt;$C$3,K942+1,K942),K942)</f>
        <v>#REF!</v>
      </c>
      <c r="M942" s="16" t="e">
        <f>IF(VLOOKUP($A942,Rank!$A:$AH,M$4,0)&lt;&gt;"",IF(M$5&lt;&gt;$C$3,L942+1,L942),L942)</f>
        <v>#REF!</v>
      </c>
      <c r="N942" s="16" t="e">
        <f>IF(VLOOKUP($A942,Rank!$A:$AH,N$4,0)&lt;&gt;"",IF(N$5&lt;&gt;$C$3,M942+1,M942),M942)</f>
        <v>#REF!</v>
      </c>
      <c r="O942" s="16" t="e">
        <f>IF(VLOOKUP($A942,Rank!$A:$AH,O$4,0)&lt;&gt;"",IF(O$5&lt;&gt;$C$3,N942+1,N942),N942)</f>
        <v>#REF!</v>
      </c>
      <c r="P942" s="16" t="e">
        <f>IF(VLOOKUP($A942,Rank!$A:$AH,P$4,0)&lt;&gt;"",IF(P$5&lt;&gt;$C$3,O942+1,O942),O942)</f>
        <v>#REF!</v>
      </c>
      <c r="Q942" s="16" t="e">
        <f>IF(VLOOKUP($A942,Rank!$A:$AH,Q$4,0)&lt;&gt;"",IF(Q$5&lt;&gt;$C$3,P942+1,P942),P942)</f>
        <v>#REF!</v>
      </c>
      <c r="R942" s="16" t="e">
        <f>IF(VLOOKUP($A942,Rank!$A:$AH,R$4,0)&lt;&gt;"",IF(R$5&lt;&gt;$C$3,Q942+1,Q942),Q942)</f>
        <v>#REF!</v>
      </c>
      <c r="S942" s="16" t="e">
        <f>IF(VLOOKUP($A942,Rank!$A:$AH,S$4,0)&lt;&gt;"",IF(S$5&lt;&gt;$C$3,R942+1,R942),R942)</f>
        <v>#REF!</v>
      </c>
      <c r="T942" s="16" t="e">
        <f>IF(VLOOKUP($A942,Rank!$A:$AH,T$4,0)&lt;&gt;"",IF(T$5&lt;&gt;$C$3,S942+1,S942),S942)</f>
        <v>#REF!</v>
      </c>
      <c r="U942" s="16" t="e">
        <f>IF(VLOOKUP($A942,Rank!$A:$AH,U$4,0)&lt;&gt;"",IF(U$5&lt;&gt;$C$3,T942+1,T942),T942)</f>
        <v>#REF!</v>
      </c>
      <c r="V942" s="16" t="e">
        <f>IF(VLOOKUP($A942,Rank!$A:$AH,V$4,0)&lt;&gt;"",IF($V$5&lt;&gt;$C$3,U942+1,U942),U942)</f>
        <v>#REF!</v>
      </c>
      <c r="W942" s="16" t="e">
        <f>IF(VLOOKUP($A942,Rank!$A:$AH,W$4,0)&lt;&gt;"",IF(W$5&lt;&gt;$C$3,V942+1,V942),V942)</f>
        <v>#REF!</v>
      </c>
      <c r="X942" s="16" t="e">
        <f>IF(VLOOKUP($A942,Rank!$A:$AH,X$4,0)&lt;&gt;"",IF(X$5&lt;&gt;$C$3,W942+1,W942),W942)</f>
        <v>#REF!</v>
      </c>
      <c r="Z942" s="16" t="e">
        <f>IFERROR(VLOOKUP($A942,Rank!$A:$AH,D$4,0)*IF(IF(VLOOKUP($A942,Rank!$A:$AH,D$4,0)&lt;&gt;"",IF(D$5&lt;&gt;$C$3,C942+1,C942),C942)&lt;=6,1,0),0)+IF(VLOOKUP($A942,Rank!$A:$AH,D$4,0)&lt;&gt;"",IF(D$5&lt;&gt;$C$3,C942+1,C942),C942)*0.001</f>
        <v>#REF!</v>
      </c>
      <c r="AA942" s="16" t="e">
        <f>IFERROR(VLOOKUP($A942,Rank!$A:$AH,E$4,0)*IF(IF(VLOOKUP($A942,Rank!$A:$AH,E$4,0)&lt;&gt;"",IF(E$5&lt;&gt;$C$3,D942+1,D942),D942)&lt;=6,1,0),0)+IF(VLOOKUP($A942,Rank!$A:$AH,E$4,0)&lt;&gt;"",IF(E$5&lt;&gt;$C$3,D942+1,D942),D942)*0.001</f>
        <v>#REF!</v>
      </c>
      <c r="AB942" s="16" t="e">
        <f>IFERROR(VLOOKUP($A942,Rank!$A:$AH,F$4,0)*IF(IF(VLOOKUP($A942,Rank!$A:$AH,F$4,0)&lt;&gt;"",IF(F$5&lt;&gt;$C$3,E942+1,E942),E942)&lt;=6,1,0),0)+IF(VLOOKUP($A942,Rank!$A:$AH,F$4,0)&lt;&gt;"",IF(F$5&lt;&gt;$C$3,E942+1,E942),E942)*0.001</f>
        <v>#REF!</v>
      </c>
      <c r="AC942" s="16" t="e">
        <f>IFERROR(VLOOKUP($A942,Rank!$A:$AH,G$4,0)*IF(IF(VLOOKUP($A942,Rank!$A:$AH,G$4,0)&lt;&gt;"",IF(G$5&lt;&gt;$C$3,F942+1,F942),F942)&lt;=6,1,0),0)+IF(VLOOKUP($A942,Rank!$A:$AH,G$4,0)&lt;&gt;"",IF(G$5&lt;&gt;$C$3,F942+1,F942),F942)*0.001</f>
        <v>#REF!</v>
      </c>
      <c r="AD942" s="16" t="e">
        <f>IFERROR(VLOOKUP($A942,Rank!$A:$AH,H$4,0)*IF(IF(VLOOKUP($A942,Rank!$A:$AH,H$4,0)&lt;&gt;"",IF(H$5&lt;&gt;$C$3,G942+1,G942),G942)&lt;=6,1,0),0)+IF(VLOOKUP($A942,Rank!$A:$AH,H$4,0)&lt;&gt;"",IF(H$5&lt;&gt;$C$3,G942+1,G942),G942)*0.001</f>
        <v>#REF!</v>
      </c>
      <c r="AE942" s="16" t="e">
        <f>IFERROR(VLOOKUP($A942,Rank!$A:$AH,I$4,0)*IF(IF(VLOOKUP($A942,Rank!$A:$AH,I$4,0)&lt;&gt;"",IF(I$5&lt;&gt;$C$3,H942+1,H942),H942)&lt;=6,1,0),0)+IF(VLOOKUP($A942,Rank!$A:$AH,I$4,0)&lt;&gt;"",IF(I$5&lt;&gt;$C$3,H942+1,H942),H942)*0.001</f>
        <v>#REF!</v>
      </c>
      <c r="AF942" s="16" t="e">
        <f>IFERROR(VLOOKUP($A942,Rank!$A:$AH,J$4,0)*IF(IF(VLOOKUP($A942,Rank!$A:$AH,J$4,0)&lt;&gt;"",IF(J$5&lt;&gt;$C$3,I942+1,I942),I942)&lt;=6,1,0),0)+IF(VLOOKUP($A942,Rank!$A:$AH,J$4,0)&lt;&gt;"",IF(J$5&lt;&gt;$C$3,I942+1,I942),I942)*0.001</f>
        <v>#REF!</v>
      </c>
      <c r="AG942" s="16" t="e">
        <f>IFERROR(VLOOKUP($A942,Rank!$A:$AH,K$4,0)*IF(IF(VLOOKUP($A942,Rank!$A:$AH,K$4,0)&lt;&gt;"",IF(K$5&lt;&gt;$C$3,J942+1,J942),J942)&lt;=6,1,0),0)+IF(VLOOKUP($A942,Rank!$A:$AH,K$4,0)&lt;&gt;"",IF(K$5&lt;&gt;$C$3,J942+1,J942),J942)*0.001</f>
        <v>#REF!</v>
      </c>
      <c r="AH942" s="16" t="e">
        <f>IFERROR(VLOOKUP($A942,Rank!$A:$AH,L$4,0)*IF(IF(VLOOKUP($A942,Rank!$A:$AH,L$4,0)&lt;&gt;"",IF(L$5&lt;&gt;$C$3,K942+1,K942),K942)&lt;=6,1,0),0)+IF(VLOOKUP($A942,Rank!$A:$AH,L$4,0)&lt;&gt;"",IF(L$5&lt;&gt;$C$3,K942+1,K942),K942)*0.001</f>
        <v>#REF!</v>
      </c>
      <c r="AI942" s="16" t="e">
        <f>IFERROR(VLOOKUP($A942,Rank!$A:$AH,M$4,0)*IF(IF(VLOOKUP($A942,Rank!$A:$AH,M$4,0)&lt;&gt;"",IF(M$5&lt;&gt;$C$3,L942+1,L942),L942)&lt;=6,1,0),0)+IF(VLOOKUP($A942,Rank!$A:$AH,M$4,0)&lt;&gt;"",IF(M$5&lt;&gt;$C$3,L942+1,L942),L942)*0.001</f>
        <v>#REF!</v>
      </c>
      <c r="AJ942" s="16" t="e">
        <f>IFERROR(VLOOKUP($A942,Rank!$A:$AH,N$4,0)*IF(IF(VLOOKUP($A942,Rank!$A:$AH,N$4,0)&lt;&gt;"",IF(N$5&lt;&gt;$C$3,M942+1,M942),M942)&lt;=6,1,0),0)+IF(VLOOKUP($A942,Rank!$A:$AH,N$4,0)&lt;&gt;"",IF(N$5&lt;&gt;$C$3,M942+1,M942),M942)*0.001</f>
        <v>#REF!</v>
      </c>
      <c r="AK942" s="16" t="e">
        <f>IFERROR(VLOOKUP($A942,Rank!$A:$AH,O$4,0)*IF(IF(VLOOKUP($A942,Rank!$A:$AH,O$4,0)&lt;&gt;"",IF(O$5&lt;&gt;$C$3,N942+1,N942),N942)&lt;=6,1,0),0)+IF(VLOOKUP($A942,Rank!$A:$AH,O$4,0)&lt;&gt;"",IF(O$5&lt;&gt;$C$3,N942+1,N942),N942)*0.001</f>
        <v>#REF!</v>
      </c>
      <c r="AL942" s="16" t="e">
        <f>IFERROR(VLOOKUP($A942,Rank!$A:$AH,P$4,0)*IF(IF(VLOOKUP($A942,Rank!$A:$AH,P$4,0)&lt;&gt;"",IF(P$5&lt;&gt;$C$3,O942+1,O942),O942)&lt;=6,1,0),0)+IF(VLOOKUP($A942,Rank!$A:$AH,P$4,0)&lt;&gt;"",IF(P$5&lt;&gt;$C$3,O942+1,O942),O942)*0.001</f>
        <v>#REF!</v>
      </c>
      <c r="AM942" s="16" t="e">
        <f>IFERROR(VLOOKUP($A942,Rank!$A:$AH,Q$4,0)*IF(IF(VLOOKUP($A942,Rank!$A:$AH,Q$4,0)&lt;&gt;"",IF(Q$5&lt;&gt;$C$3,P942+1,P942),P942)&lt;=6,1,0),0)+IF(VLOOKUP($A942,Rank!$A:$AH,Q$4,0)&lt;&gt;"",IF(Q$5&lt;&gt;$C$3,P942+1,P942),P942)*0.001</f>
        <v>#REF!</v>
      </c>
      <c r="AN942" s="16" t="e">
        <f>IFERROR(VLOOKUP($A942,Rank!$A:$AH,R$4,0)*IF(IF(VLOOKUP($A942,Rank!$A:$AH,R$4,0)&lt;&gt;"",IF(R$5&lt;&gt;$C$3,Q942+1,Q942),Q942)&lt;=6,1,0),0)+IF(VLOOKUP($A942,Rank!$A:$AH,R$4,0)&lt;&gt;"",IF(R$5&lt;&gt;$C$3,Q942+1,Q942),Q942)*0.001</f>
        <v>#REF!</v>
      </c>
      <c r="AO942" s="16" t="e">
        <f>IFERROR(VLOOKUP($A942,Rank!$A:$AH,S$4,0)*IF(IF(VLOOKUP($A942,Rank!$A:$AH,S$4,0)&lt;&gt;"",IF(S$5&lt;&gt;$C$3,R942+1,R942),R942)&lt;=6,1,0),0)+IF(VLOOKUP($A942,Rank!$A:$AH,S$4,0)&lt;&gt;"",IF($S$5&lt;&gt;$C$3,R942+1,R942),R942)*0.001</f>
        <v>#REF!</v>
      </c>
      <c r="AP942" s="16" t="e">
        <f>IFERROR(VLOOKUP($A942,Rank!$A:$AH,T$4,0)*IF(IF(VLOOKUP($A942,Rank!$A:$AH,T$4,0)&lt;&gt;"",IF(T$5&lt;&gt;$C$3,S942+1,S942),S942)&lt;=6,1,0),0)+IF(VLOOKUP($A942,Rank!$A:$AH,T$4,0)&lt;&gt;"",IF($T$5&lt;&gt;$C$3,S942+1,S942),S942)*0.001</f>
        <v>#REF!</v>
      </c>
      <c r="AQ942" s="16" t="e">
        <f>IFERROR(VLOOKUP($A942,Rank!$A:$AH,U$4,0)*IF(IF(VLOOKUP($A942,Rank!$A:$AH,U$4,0)&lt;&gt;"",IF(U$5&lt;&gt;$C$3,T942+1,T942),T942)&lt;=6,1,0),0)+IF(VLOOKUP($A942,Rank!$A:$AH,U$4,0)&lt;&gt;"",IF($U$5&lt;&gt;$C$3,T942+1,T942),T942)*0.001</f>
        <v>#REF!</v>
      </c>
      <c r="AR942" s="16" t="e">
        <f>IFERROR(VLOOKUP($A942,Rank!$A:$AH,V$4,0)*IF(IF(VLOOKUP($A942,Rank!$A:$AH,V$4,0)&lt;&gt;"",IF(V$5&lt;&gt;$C$3,U942+1,U942),U942)&lt;=6,1,0),0)+IF(VLOOKUP($A942,Rank!$A:$AH,V$4,0)&lt;&gt;"",IF($V$5&lt;&gt;$C$3,U942+1,U942),U942)*0.001</f>
        <v>#REF!</v>
      </c>
      <c r="AS942" s="16" t="e">
        <f>IFERROR(VLOOKUP($A942,Rank!$A:$AH,W$4,0)*IF(IF(VLOOKUP($A942,Rank!$A:$AH,W$4,0)&lt;&gt;"",IF(W$5&lt;&gt;$C$3,V942+1,V942),V942)&lt;=6,1,0),0)+IF(VLOOKUP($A942,Rank!$A:$AH,W$4,0)&lt;&gt;"",IF($W$5&lt;&gt;$C$3,V942+1,V942),V942)*0.001</f>
        <v>#REF!</v>
      </c>
      <c r="AT942" s="16" t="e">
        <f>IFERROR(VLOOKUP($A942,Rank!$A:$AH,X$4,0)*IF(IF(VLOOKUP($A942,Rank!$A:$AH,X$4,0)&lt;&gt;"",IF(X$5&lt;&gt;$C$3,W942+1,W942),W942)&lt;=6,1,0),0)+IF(VLOOKUP($A942,Rank!$A:$AH,X$4,0)&lt;&gt;"",IF($X$5&lt;&gt;$C$3,W942+1,W942),W942)*0.001</f>
        <v>#REF!</v>
      </c>
      <c r="AV942" t="e">
        <f t="shared" si="310"/>
        <v>#REF!</v>
      </c>
      <c r="AW942" t="e">
        <f t="shared" si="311"/>
        <v>#REF!</v>
      </c>
      <c r="AX942" t="e">
        <f t="shared" si="312"/>
        <v>#REF!</v>
      </c>
      <c r="AY942" t="e">
        <f t="shared" si="313"/>
        <v>#REF!</v>
      </c>
      <c r="AZ942" t="e">
        <f t="shared" si="314"/>
        <v>#REF!</v>
      </c>
      <c r="BA942" t="e">
        <f t="shared" si="315"/>
        <v>#REF!</v>
      </c>
      <c r="BB942" t="e">
        <f t="shared" si="316"/>
        <v>#REF!</v>
      </c>
      <c r="BC942" t="e">
        <f t="shared" si="317"/>
        <v>#REF!</v>
      </c>
      <c r="BD942" t="e">
        <f t="shared" si="318"/>
        <v>#REF!</v>
      </c>
      <c r="BE942" t="e">
        <f t="shared" si="319"/>
        <v>#REF!</v>
      </c>
      <c r="BF942" t="e">
        <f t="shared" si="320"/>
        <v>#REF!</v>
      </c>
      <c r="BG942" t="e">
        <f t="shared" si="321"/>
        <v>#REF!</v>
      </c>
      <c r="BH942" t="e">
        <f t="shared" si="322"/>
        <v>#REF!</v>
      </c>
      <c r="BI942" t="e">
        <f t="shared" si="323"/>
        <v>#REF!</v>
      </c>
      <c r="BJ942" t="e">
        <f t="shared" si="324"/>
        <v>#REF!</v>
      </c>
      <c r="BK942" t="e">
        <f t="shared" si="325"/>
        <v>#REF!</v>
      </c>
      <c r="BL942" t="e">
        <f t="shared" si="326"/>
        <v>#REF!</v>
      </c>
      <c r="BM942" t="e">
        <f t="shared" si="327"/>
        <v>#REF!</v>
      </c>
      <c r="BN942" t="e">
        <f t="shared" si="328"/>
        <v>#REF!</v>
      </c>
      <c r="BO942" t="e">
        <f t="shared" si="329"/>
        <v>#REF!</v>
      </c>
      <c r="BP942" t="e">
        <f t="shared" si="330"/>
        <v>#REF!</v>
      </c>
    </row>
    <row r="943" spans="1:68" x14ac:dyDescent="0.3">
      <c r="A943" t="e">
        <f>+Rank!#REF!</f>
        <v>#REF!</v>
      </c>
      <c r="B943" s="16">
        <f t="shared" si="309"/>
        <v>0</v>
      </c>
      <c r="C943" s="16">
        <v>0</v>
      </c>
      <c r="D943" s="16" t="e">
        <f>IF(VLOOKUP($A943,Rank!$A:$AH,D$4,0)&lt;&gt;"",IF(D$5&lt;&gt;$C$3,C943+1,C943),C943)</f>
        <v>#REF!</v>
      </c>
      <c r="E943" s="16" t="e">
        <f>IF(VLOOKUP($A943,Rank!$A:$AH,E$4,0)&lt;&gt;"",IF(E$5&lt;&gt;$C$3,D943+1,D943),D943)</f>
        <v>#REF!</v>
      </c>
      <c r="F943" s="16" t="e">
        <f>IF(VLOOKUP($A943,Rank!$A:$AH,F$4,0)&lt;&gt;"",IF(F$5&lt;&gt;$C$3,D943+1,D943),D943)</f>
        <v>#REF!</v>
      </c>
      <c r="G943" s="16" t="e">
        <f>IF(VLOOKUP($A943,Rank!$A:$AH,G$4,0)&lt;&gt;"",IF(G$5&lt;&gt;$C$3,F943+1,F943),F943)</f>
        <v>#REF!</v>
      </c>
      <c r="H943" s="16" t="e">
        <f>IF(VLOOKUP($A943,Rank!$A:$AH,H$4,0)&lt;&gt;"",IF(H$5&lt;&gt;$C$3,G943+1,G943),G943)</f>
        <v>#REF!</v>
      </c>
      <c r="I943" s="16" t="e">
        <f>IF(VLOOKUP($A943,Rank!$A:$AH,I$4,0)&lt;&gt;"",IF(I$5&lt;&gt;$C$3,H943+1,H943),H943)</f>
        <v>#REF!</v>
      </c>
      <c r="J943" s="16" t="e">
        <f>IF(VLOOKUP($A943,Rank!$A:$AH,J$4,0)&lt;&gt;"",IF(J$5&lt;&gt;$C$3,I943+1,I943),I943)</f>
        <v>#REF!</v>
      </c>
      <c r="K943" s="16" t="e">
        <f>IF(VLOOKUP($A943,Rank!$A:$AH,K$4,0)&lt;&gt;"",IF(K$5&lt;&gt;$C$3,J943+1,J943),J943)</f>
        <v>#REF!</v>
      </c>
      <c r="L943" s="16" t="e">
        <f>IF(VLOOKUP($A943,Rank!$A:$AH,L$4,0)&lt;&gt;"",IF($L$5&lt;&gt;$C$3,K943+1,K943),K943)</f>
        <v>#REF!</v>
      </c>
      <c r="M943" s="16" t="e">
        <f>IF(VLOOKUP($A943,Rank!$A:$AH,M$4,0)&lt;&gt;"",IF(M$5&lt;&gt;$C$3,L943+1,L943),L943)</f>
        <v>#REF!</v>
      </c>
      <c r="N943" s="16" t="e">
        <f>IF(VLOOKUP($A943,Rank!$A:$AH,N$4,0)&lt;&gt;"",IF(N$5&lt;&gt;$C$3,M943+1,M943),M943)</f>
        <v>#REF!</v>
      </c>
      <c r="O943" s="16" t="e">
        <f>IF(VLOOKUP($A943,Rank!$A:$AH,O$4,0)&lt;&gt;"",IF(O$5&lt;&gt;$C$3,N943+1,N943),N943)</f>
        <v>#REF!</v>
      </c>
      <c r="P943" s="16" t="e">
        <f>IF(VLOOKUP($A943,Rank!$A:$AH,P$4,0)&lt;&gt;"",IF(P$5&lt;&gt;$C$3,O943+1,O943),O943)</f>
        <v>#REF!</v>
      </c>
      <c r="Q943" s="16" t="e">
        <f>IF(VLOOKUP($A943,Rank!$A:$AH,Q$4,0)&lt;&gt;"",IF(Q$5&lt;&gt;$C$3,P943+1,P943),P943)</f>
        <v>#REF!</v>
      </c>
      <c r="R943" s="16" t="e">
        <f>IF(VLOOKUP($A943,Rank!$A:$AH,R$4,0)&lt;&gt;"",IF(R$5&lt;&gt;$C$3,Q943+1,Q943),Q943)</f>
        <v>#REF!</v>
      </c>
      <c r="S943" s="16" t="e">
        <f>IF(VLOOKUP($A943,Rank!$A:$AH,S$4,0)&lt;&gt;"",IF(S$5&lt;&gt;$C$3,R943+1,R943),R943)</f>
        <v>#REF!</v>
      </c>
      <c r="T943" s="16" t="e">
        <f>IF(VLOOKUP($A943,Rank!$A:$AH,T$4,0)&lt;&gt;"",IF(T$5&lt;&gt;$C$3,S943+1,S943),S943)</f>
        <v>#REF!</v>
      </c>
      <c r="U943" s="16" t="e">
        <f>IF(VLOOKUP($A943,Rank!$A:$AH,U$4,0)&lt;&gt;"",IF(U$5&lt;&gt;$C$3,T943+1,T943),T943)</f>
        <v>#REF!</v>
      </c>
      <c r="V943" s="16" t="e">
        <f>IF(VLOOKUP($A943,Rank!$A:$AH,V$4,0)&lt;&gt;"",IF($V$5&lt;&gt;$C$3,U943+1,U943),U943)</f>
        <v>#REF!</v>
      </c>
      <c r="W943" s="16" t="e">
        <f>IF(VLOOKUP($A943,Rank!$A:$AH,W$4,0)&lt;&gt;"",IF(W$5&lt;&gt;$C$3,V943+1,V943),V943)</f>
        <v>#REF!</v>
      </c>
      <c r="X943" s="16" t="e">
        <f>IF(VLOOKUP($A943,Rank!$A:$AH,X$4,0)&lt;&gt;"",IF(X$5&lt;&gt;$C$3,W943+1,W943),W943)</f>
        <v>#REF!</v>
      </c>
      <c r="Z943" s="16" t="e">
        <f>IFERROR(VLOOKUP($A943,Rank!$A:$AH,D$4,0)*IF(IF(VLOOKUP($A943,Rank!$A:$AH,D$4,0)&lt;&gt;"",IF(D$5&lt;&gt;$C$3,C943+1,C943),C943)&lt;=6,1,0),0)+IF(VLOOKUP($A943,Rank!$A:$AH,D$4,0)&lt;&gt;"",IF(D$5&lt;&gt;$C$3,C943+1,C943),C943)*0.001</f>
        <v>#REF!</v>
      </c>
      <c r="AA943" s="16" t="e">
        <f>IFERROR(VLOOKUP($A943,Rank!$A:$AH,E$4,0)*IF(IF(VLOOKUP($A943,Rank!$A:$AH,E$4,0)&lt;&gt;"",IF(E$5&lt;&gt;$C$3,D943+1,D943),D943)&lt;=6,1,0),0)+IF(VLOOKUP($A943,Rank!$A:$AH,E$4,0)&lt;&gt;"",IF(E$5&lt;&gt;$C$3,D943+1,D943),D943)*0.001</f>
        <v>#REF!</v>
      </c>
      <c r="AB943" s="16" t="e">
        <f>IFERROR(VLOOKUP($A943,Rank!$A:$AH,F$4,0)*IF(IF(VLOOKUP($A943,Rank!$A:$AH,F$4,0)&lt;&gt;"",IF(F$5&lt;&gt;$C$3,E943+1,E943),E943)&lt;=6,1,0),0)+IF(VLOOKUP($A943,Rank!$A:$AH,F$4,0)&lt;&gt;"",IF(F$5&lt;&gt;$C$3,E943+1,E943),E943)*0.001</f>
        <v>#REF!</v>
      </c>
      <c r="AC943" s="16" t="e">
        <f>IFERROR(VLOOKUP($A943,Rank!$A:$AH,G$4,0)*IF(IF(VLOOKUP($A943,Rank!$A:$AH,G$4,0)&lt;&gt;"",IF(G$5&lt;&gt;$C$3,F943+1,F943),F943)&lt;=6,1,0),0)+IF(VLOOKUP($A943,Rank!$A:$AH,G$4,0)&lt;&gt;"",IF(G$5&lt;&gt;$C$3,F943+1,F943),F943)*0.001</f>
        <v>#REF!</v>
      </c>
      <c r="AD943" s="16" t="e">
        <f>IFERROR(VLOOKUP($A943,Rank!$A:$AH,H$4,0)*IF(IF(VLOOKUP($A943,Rank!$A:$AH,H$4,0)&lt;&gt;"",IF(H$5&lt;&gt;$C$3,G943+1,G943),G943)&lt;=6,1,0),0)+IF(VLOOKUP($A943,Rank!$A:$AH,H$4,0)&lt;&gt;"",IF(H$5&lt;&gt;$C$3,G943+1,G943),G943)*0.001</f>
        <v>#REF!</v>
      </c>
      <c r="AE943" s="16" t="e">
        <f>IFERROR(VLOOKUP($A943,Rank!$A:$AH,I$4,0)*IF(IF(VLOOKUP($A943,Rank!$A:$AH,I$4,0)&lt;&gt;"",IF(I$5&lt;&gt;$C$3,H943+1,H943),H943)&lt;=6,1,0),0)+IF(VLOOKUP($A943,Rank!$A:$AH,I$4,0)&lt;&gt;"",IF(I$5&lt;&gt;$C$3,H943+1,H943),H943)*0.001</f>
        <v>#REF!</v>
      </c>
      <c r="AF943" s="16" t="e">
        <f>IFERROR(VLOOKUP($A943,Rank!$A:$AH,J$4,0)*IF(IF(VLOOKUP($A943,Rank!$A:$AH,J$4,0)&lt;&gt;"",IF(J$5&lt;&gt;$C$3,I943+1,I943),I943)&lt;=6,1,0),0)+IF(VLOOKUP($A943,Rank!$A:$AH,J$4,0)&lt;&gt;"",IF(J$5&lt;&gt;$C$3,I943+1,I943),I943)*0.001</f>
        <v>#REF!</v>
      </c>
      <c r="AG943" s="16" t="e">
        <f>IFERROR(VLOOKUP($A943,Rank!$A:$AH,K$4,0)*IF(IF(VLOOKUP($A943,Rank!$A:$AH,K$4,0)&lt;&gt;"",IF(K$5&lt;&gt;$C$3,J943+1,J943),J943)&lt;=6,1,0),0)+IF(VLOOKUP($A943,Rank!$A:$AH,K$4,0)&lt;&gt;"",IF(K$5&lt;&gt;$C$3,J943+1,J943),J943)*0.001</f>
        <v>#REF!</v>
      </c>
      <c r="AH943" s="16" t="e">
        <f>IFERROR(VLOOKUP($A943,Rank!$A:$AH,L$4,0)*IF(IF(VLOOKUP($A943,Rank!$A:$AH,L$4,0)&lt;&gt;"",IF(L$5&lt;&gt;$C$3,K943+1,K943),K943)&lt;=6,1,0),0)+IF(VLOOKUP($A943,Rank!$A:$AH,L$4,0)&lt;&gt;"",IF(L$5&lt;&gt;$C$3,K943+1,K943),K943)*0.001</f>
        <v>#REF!</v>
      </c>
      <c r="AI943" s="16" t="e">
        <f>IFERROR(VLOOKUP($A943,Rank!$A:$AH,M$4,0)*IF(IF(VLOOKUP($A943,Rank!$A:$AH,M$4,0)&lt;&gt;"",IF(M$5&lt;&gt;$C$3,L943+1,L943),L943)&lt;=6,1,0),0)+IF(VLOOKUP($A943,Rank!$A:$AH,M$4,0)&lt;&gt;"",IF(M$5&lt;&gt;$C$3,L943+1,L943),L943)*0.001</f>
        <v>#REF!</v>
      </c>
      <c r="AJ943" s="16" t="e">
        <f>IFERROR(VLOOKUP($A943,Rank!$A:$AH,N$4,0)*IF(IF(VLOOKUP($A943,Rank!$A:$AH,N$4,0)&lt;&gt;"",IF(N$5&lt;&gt;$C$3,M943+1,M943),M943)&lt;=6,1,0),0)+IF(VLOOKUP($A943,Rank!$A:$AH,N$4,0)&lt;&gt;"",IF(N$5&lt;&gt;$C$3,M943+1,M943),M943)*0.001</f>
        <v>#REF!</v>
      </c>
      <c r="AK943" s="16" t="e">
        <f>IFERROR(VLOOKUP($A943,Rank!$A:$AH,O$4,0)*IF(IF(VLOOKUP($A943,Rank!$A:$AH,O$4,0)&lt;&gt;"",IF(O$5&lt;&gt;$C$3,N943+1,N943),N943)&lt;=6,1,0),0)+IF(VLOOKUP($A943,Rank!$A:$AH,O$4,0)&lt;&gt;"",IF(O$5&lt;&gt;$C$3,N943+1,N943),N943)*0.001</f>
        <v>#REF!</v>
      </c>
      <c r="AL943" s="16" t="e">
        <f>IFERROR(VLOOKUP($A943,Rank!$A:$AH,P$4,0)*IF(IF(VLOOKUP($A943,Rank!$A:$AH,P$4,0)&lt;&gt;"",IF(P$5&lt;&gt;$C$3,O943+1,O943),O943)&lt;=6,1,0),0)+IF(VLOOKUP($A943,Rank!$A:$AH,P$4,0)&lt;&gt;"",IF(P$5&lt;&gt;$C$3,O943+1,O943),O943)*0.001</f>
        <v>#REF!</v>
      </c>
      <c r="AM943" s="16" t="e">
        <f>IFERROR(VLOOKUP($A943,Rank!$A:$AH,Q$4,0)*IF(IF(VLOOKUP($A943,Rank!$A:$AH,Q$4,0)&lt;&gt;"",IF(Q$5&lt;&gt;$C$3,P943+1,P943),P943)&lt;=6,1,0),0)+IF(VLOOKUP($A943,Rank!$A:$AH,Q$4,0)&lt;&gt;"",IF(Q$5&lt;&gt;$C$3,P943+1,P943),P943)*0.001</f>
        <v>#REF!</v>
      </c>
      <c r="AN943" s="16" t="e">
        <f>IFERROR(VLOOKUP($A943,Rank!$A:$AH,R$4,0)*IF(IF(VLOOKUP($A943,Rank!$A:$AH,R$4,0)&lt;&gt;"",IF(R$5&lt;&gt;$C$3,Q943+1,Q943),Q943)&lt;=6,1,0),0)+IF(VLOOKUP($A943,Rank!$A:$AH,R$4,0)&lt;&gt;"",IF(R$5&lt;&gt;$C$3,Q943+1,Q943),Q943)*0.001</f>
        <v>#REF!</v>
      </c>
      <c r="AO943" s="16" t="e">
        <f>IFERROR(VLOOKUP($A943,Rank!$A:$AH,S$4,0)*IF(IF(VLOOKUP($A943,Rank!$A:$AH,S$4,0)&lt;&gt;"",IF(S$5&lt;&gt;$C$3,R943+1,R943),R943)&lt;=6,1,0),0)+IF(VLOOKUP($A943,Rank!$A:$AH,S$4,0)&lt;&gt;"",IF($S$5&lt;&gt;$C$3,R943+1,R943),R943)*0.001</f>
        <v>#REF!</v>
      </c>
      <c r="AP943" s="16" t="e">
        <f>IFERROR(VLOOKUP($A943,Rank!$A:$AH,T$4,0)*IF(IF(VLOOKUP($A943,Rank!$A:$AH,T$4,0)&lt;&gt;"",IF(T$5&lt;&gt;$C$3,S943+1,S943),S943)&lt;=6,1,0),0)+IF(VLOOKUP($A943,Rank!$A:$AH,T$4,0)&lt;&gt;"",IF($T$5&lt;&gt;$C$3,S943+1,S943),S943)*0.001</f>
        <v>#REF!</v>
      </c>
      <c r="AQ943" s="16" t="e">
        <f>IFERROR(VLOOKUP($A943,Rank!$A:$AH,U$4,0)*IF(IF(VLOOKUP($A943,Rank!$A:$AH,U$4,0)&lt;&gt;"",IF(U$5&lt;&gt;$C$3,T943+1,T943),T943)&lt;=6,1,0),0)+IF(VLOOKUP($A943,Rank!$A:$AH,U$4,0)&lt;&gt;"",IF($U$5&lt;&gt;$C$3,T943+1,T943),T943)*0.001</f>
        <v>#REF!</v>
      </c>
      <c r="AR943" s="16" t="e">
        <f>IFERROR(VLOOKUP($A943,Rank!$A:$AH,V$4,0)*IF(IF(VLOOKUP($A943,Rank!$A:$AH,V$4,0)&lt;&gt;"",IF(V$5&lt;&gt;$C$3,U943+1,U943),U943)&lt;=6,1,0),0)+IF(VLOOKUP($A943,Rank!$A:$AH,V$4,0)&lt;&gt;"",IF($V$5&lt;&gt;$C$3,U943+1,U943),U943)*0.001</f>
        <v>#REF!</v>
      </c>
      <c r="AS943" s="16" t="e">
        <f>IFERROR(VLOOKUP($A943,Rank!$A:$AH,W$4,0)*IF(IF(VLOOKUP($A943,Rank!$A:$AH,W$4,0)&lt;&gt;"",IF(W$5&lt;&gt;$C$3,V943+1,V943),V943)&lt;=6,1,0),0)+IF(VLOOKUP($A943,Rank!$A:$AH,W$4,0)&lt;&gt;"",IF($W$5&lt;&gt;$C$3,V943+1,V943),V943)*0.001</f>
        <v>#REF!</v>
      </c>
      <c r="AT943" s="16" t="e">
        <f>IFERROR(VLOOKUP($A943,Rank!$A:$AH,X$4,0)*IF(IF(VLOOKUP($A943,Rank!$A:$AH,X$4,0)&lt;&gt;"",IF(X$5&lt;&gt;$C$3,W943+1,W943),W943)&lt;=6,1,0),0)+IF(VLOOKUP($A943,Rank!$A:$AH,X$4,0)&lt;&gt;"",IF($X$5&lt;&gt;$C$3,W943+1,W943),W943)*0.001</f>
        <v>#REF!</v>
      </c>
      <c r="AV943" t="e">
        <f t="shared" si="310"/>
        <v>#REF!</v>
      </c>
      <c r="AW943" t="e">
        <f t="shared" si="311"/>
        <v>#REF!</v>
      </c>
      <c r="AX943" t="e">
        <f t="shared" si="312"/>
        <v>#REF!</v>
      </c>
      <c r="AY943" t="e">
        <f t="shared" si="313"/>
        <v>#REF!</v>
      </c>
      <c r="AZ943" t="e">
        <f t="shared" si="314"/>
        <v>#REF!</v>
      </c>
      <c r="BA943" t="e">
        <f t="shared" si="315"/>
        <v>#REF!</v>
      </c>
      <c r="BB943" t="e">
        <f t="shared" si="316"/>
        <v>#REF!</v>
      </c>
      <c r="BC943" t="e">
        <f t="shared" si="317"/>
        <v>#REF!</v>
      </c>
      <c r="BD943" t="e">
        <f t="shared" si="318"/>
        <v>#REF!</v>
      </c>
      <c r="BE943" t="e">
        <f t="shared" si="319"/>
        <v>#REF!</v>
      </c>
      <c r="BF943" t="e">
        <f t="shared" si="320"/>
        <v>#REF!</v>
      </c>
      <c r="BG943" t="e">
        <f t="shared" si="321"/>
        <v>#REF!</v>
      </c>
      <c r="BH943" t="e">
        <f t="shared" si="322"/>
        <v>#REF!</v>
      </c>
      <c r="BI943" t="e">
        <f t="shared" si="323"/>
        <v>#REF!</v>
      </c>
      <c r="BJ943" t="e">
        <f t="shared" si="324"/>
        <v>#REF!</v>
      </c>
      <c r="BK943" t="e">
        <f t="shared" si="325"/>
        <v>#REF!</v>
      </c>
      <c r="BL943" t="e">
        <f t="shared" si="326"/>
        <v>#REF!</v>
      </c>
      <c r="BM943" t="e">
        <f t="shared" si="327"/>
        <v>#REF!</v>
      </c>
      <c r="BN943" t="e">
        <f t="shared" si="328"/>
        <v>#REF!</v>
      </c>
      <c r="BO943" t="e">
        <f t="shared" si="329"/>
        <v>#REF!</v>
      </c>
      <c r="BP943" t="e">
        <f t="shared" si="330"/>
        <v>#REF!</v>
      </c>
    </row>
    <row r="944" spans="1:68" x14ac:dyDescent="0.3">
      <c r="A944" t="e">
        <f>+Rank!#REF!</f>
        <v>#REF!</v>
      </c>
      <c r="B944" s="16">
        <f t="shared" si="309"/>
        <v>0</v>
      </c>
      <c r="C944" s="16">
        <v>0</v>
      </c>
      <c r="D944" s="16" t="e">
        <f>IF(VLOOKUP($A944,Rank!$A:$AH,D$4,0)&lt;&gt;"",IF(D$5&lt;&gt;$C$3,C944+1,C944),C944)</f>
        <v>#REF!</v>
      </c>
      <c r="E944" s="16" t="e">
        <f>IF(VLOOKUP($A944,Rank!$A:$AH,E$4,0)&lt;&gt;"",IF(E$5&lt;&gt;$C$3,D944+1,D944),D944)</f>
        <v>#REF!</v>
      </c>
      <c r="F944" s="16" t="e">
        <f>IF(VLOOKUP($A944,Rank!$A:$AH,F$4,0)&lt;&gt;"",IF(F$5&lt;&gt;$C$3,D944+1,D944),D944)</f>
        <v>#REF!</v>
      </c>
      <c r="G944" s="16" t="e">
        <f>IF(VLOOKUP($A944,Rank!$A:$AH,G$4,0)&lt;&gt;"",IF(G$5&lt;&gt;$C$3,F944+1,F944),F944)</f>
        <v>#REF!</v>
      </c>
      <c r="H944" s="16" t="e">
        <f>IF(VLOOKUP($A944,Rank!$A:$AH,H$4,0)&lt;&gt;"",IF(H$5&lt;&gt;$C$3,G944+1,G944),G944)</f>
        <v>#REF!</v>
      </c>
      <c r="I944" s="16" t="e">
        <f>IF(VLOOKUP($A944,Rank!$A:$AH,I$4,0)&lt;&gt;"",IF(I$5&lt;&gt;$C$3,H944+1,H944),H944)</f>
        <v>#REF!</v>
      </c>
      <c r="J944" s="16" t="e">
        <f>IF(VLOOKUP($A944,Rank!$A:$AH,J$4,0)&lt;&gt;"",IF(J$5&lt;&gt;$C$3,I944+1,I944),I944)</f>
        <v>#REF!</v>
      </c>
      <c r="K944" s="16" t="e">
        <f>IF(VLOOKUP($A944,Rank!$A:$AH,K$4,0)&lt;&gt;"",IF(K$5&lt;&gt;$C$3,J944+1,J944),J944)</f>
        <v>#REF!</v>
      </c>
      <c r="L944" s="16" t="e">
        <f>IF(VLOOKUP($A944,Rank!$A:$AH,L$4,0)&lt;&gt;"",IF($L$5&lt;&gt;$C$3,K944+1,K944),K944)</f>
        <v>#REF!</v>
      </c>
      <c r="M944" s="16" t="e">
        <f>IF(VLOOKUP($A944,Rank!$A:$AH,M$4,0)&lt;&gt;"",IF(M$5&lt;&gt;$C$3,L944+1,L944),L944)</f>
        <v>#REF!</v>
      </c>
      <c r="N944" s="16" t="e">
        <f>IF(VLOOKUP($A944,Rank!$A:$AH,N$4,0)&lt;&gt;"",IF(N$5&lt;&gt;$C$3,M944+1,M944),M944)</f>
        <v>#REF!</v>
      </c>
      <c r="O944" s="16" t="e">
        <f>IF(VLOOKUP($A944,Rank!$A:$AH,O$4,0)&lt;&gt;"",IF(O$5&lt;&gt;$C$3,N944+1,N944),N944)</f>
        <v>#REF!</v>
      </c>
      <c r="P944" s="16" t="e">
        <f>IF(VLOOKUP($A944,Rank!$A:$AH,P$4,0)&lt;&gt;"",IF(P$5&lt;&gt;$C$3,O944+1,O944),O944)</f>
        <v>#REF!</v>
      </c>
      <c r="Q944" s="16" t="e">
        <f>IF(VLOOKUP($A944,Rank!$A:$AH,Q$4,0)&lt;&gt;"",IF(Q$5&lt;&gt;$C$3,P944+1,P944),P944)</f>
        <v>#REF!</v>
      </c>
      <c r="R944" s="16" t="e">
        <f>IF(VLOOKUP($A944,Rank!$A:$AH,R$4,0)&lt;&gt;"",IF(R$5&lt;&gt;$C$3,Q944+1,Q944),Q944)</f>
        <v>#REF!</v>
      </c>
      <c r="S944" s="16" t="e">
        <f>IF(VLOOKUP($A944,Rank!$A:$AH,S$4,0)&lt;&gt;"",IF(S$5&lt;&gt;$C$3,R944+1,R944),R944)</f>
        <v>#REF!</v>
      </c>
      <c r="T944" s="16" t="e">
        <f>IF(VLOOKUP($A944,Rank!$A:$AH,T$4,0)&lt;&gt;"",IF(T$5&lt;&gt;$C$3,S944+1,S944),S944)</f>
        <v>#REF!</v>
      </c>
      <c r="U944" s="16" t="e">
        <f>IF(VLOOKUP($A944,Rank!$A:$AH,U$4,0)&lt;&gt;"",IF(U$5&lt;&gt;$C$3,T944+1,T944),T944)</f>
        <v>#REF!</v>
      </c>
      <c r="V944" s="16" t="e">
        <f>IF(VLOOKUP($A944,Rank!$A:$AH,V$4,0)&lt;&gt;"",IF($V$5&lt;&gt;$C$3,U944+1,U944),U944)</f>
        <v>#REF!</v>
      </c>
      <c r="W944" s="16" t="e">
        <f>IF(VLOOKUP($A944,Rank!$A:$AH,W$4,0)&lt;&gt;"",IF(W$5&lt;&gt;$C$3,V944+1,V944),V944)</f>
        <v>#REF!</v>
      </c>
      <c r="X944" s="16" t="e">
        <f>IF(VLOOKUP($A944,Rank!$A:$AH,X$4,0)&lt;&gt;"",IF(X$5&lt;&gt;$C$3,W944+1,W944),W944)</f>
        <v>#REF!</v>
      </c>
      <c r="Z944" s="16" t="e">
        <f>IFERROR(VLOOKUP($A944,Rank!$A:$AH,D$4,0)*IF(IF(VLOOKUP($A944,Rank!$A:$AH,D$4,0)&lt;&gt;"",IF(D$5&lt;&gt;$C$3,C944+1,C944),C944)&lt;=6,1,0),0)+IF(VLOOKUP($A944,Rank!$A:$AH,D$4,0)&lt;&gt;"",IF(D$5&lt;&gt;$C$3,C944+1,C944),C944)*0.001</f>
        <v>#REF!</v>
      </c>
      <c r="AA944" s="16" t="e">
        <f>IFERROR(VLOOKUP($A944,Rank!$A:$AH,E$4,0)*IF(IF(VLOOKUP($A944,Rank!$A:$AH,E$4,0)&lt;&gt;"",IF(E$5&lt;&gt;$C$3,D944+1,D944),D944)&lt;=6,1,0),0)+IF(VLOOKUP($A944,Rank!$A:$AH,E$4,0)&lt;&gt;"",IF(E$5&lt;&gt;$C$3,D944+1,D944),D944)*0.001</f>
        <v>#REF!</v>
      </c>
      <c r="AB944" s="16" t="e">
        <f>IFERROR(VLOOKUP($A944,Rank!$A:$AH,F$4,0)*IF(IF(VLOOKUP($A944,Rank!$A:$AH,F$4,0)&lt;&gt;"",IF(F$5&lt;&gt;$C$3,E944+1,E944),E944)&lt;=6,1,0),0)+IF(VLOOKUP($A944,Rank!$A:$AH,F$4,0)&lt;&gt;"",IF(F$5&lt;&gt;$C$3,E944+1,E944),E944)*0.001</f>
        <v>#REF!</v>
      </c>
      <c r="AC944" s="16" t="e">
        <f>IFERROR(VLOOKUP($A944,Rank!$A:$AH,G$4,0)*IF(IF(VLOOKUP($A944,Rank!$A:$AH,G$4,0)&lt;&gt;"",IF(G$5&lt;&gt;$C$3,F944+1,F944),F944)&lt;=6,1,0),0)+IF(VLOOKUP($A944,Rank!$A:$AH,G$4,0)&lt;&gt;"",IF(G$5&lt;&gt;$C$3,F944+1,F944),F944)*0.001</f>
        <v>#REF!</v>
      </c>
      <c r="AD944" s="16" t="e">
        <f>IFERROR(VLOOKUP($A944,Rank!$A:$AH,H$4,0)*IF(IF(VLOOKUP($A944,Rank!$A:$AH,H$4,0)&lt;&gt;"",IF(H$5&lt;&gt;$C$3,G944+1,G944),G944)&lt;=6,1,0),0)+IF(VLOOKUP($A944,Rank!$A:$AH,H$4,0)&lt;&gt;"",IF(H$5&lt;&gt;$C$3,G944+1,G944),G944)*0.001</f>
        <v>#REF!</v>
      </c>
      <c r="AE944" s="16" t="e">
        <f>IFERROR(VLOOKUP($A944,Rank!$A:$AH,I$4,0)*IF(IF(VLOOKUP($A944,Rank!$A:$AH,I$4,0)&lt;&gt;"",IF(I$5&lt;&gt;$C$3,H944+1,H944),H944)&lt;=6,1,0),0)+IF(VLOOKUP($A944,Rank!$A:$AH,I$4,0)&lt;&gt;"",IF(I$5&lt;&gt;$C$3,H944+1,H944),H944)*0.001</f>
        <v>#REF!</v>
      </c>
      <c r="AF944" s="16" t="e">
        <f>IFERROR(VLOOKUP($A944,Rank!$A:$AH,J$4,0)*IF(IF(VLOOKUP($A944,Rank!$A:$AH,J$4,0)&lt;&gt;"",IF(J$5&lt;&gt;$C$3,I944+1,I944),I944)&lt;=6,1,0),0)+IF(VLOOKUP($A944,Rank!$A:$AH,J$4,0)&lt;&gt;"",IF(J$5&lt;&gt;$C$3,I944+1,I944),I944)*0.001</f>
        <v>#REF!</v>
      </c>
      <c r="AG944" s="16" t="e">
        <f>IFERROR(VLOOKUP($A944,Rank!$A:$AH,K$4,0)*IF(IF(VLOOKUP($A944,Rank!$A:$AH,K$4,0)&lt;&gt;"",IF(K$5&lt;&gt;$C$3,J944+1,J944),J944)&lt;=6,1,0),0)+IF(VLOOKUP($A944,Rank!$A:$AH,K$4,0)&lt;&gt;"",IF(K$5&lt;&gt;$C$3,J944+1,J944),J944)*0.001</f>
        <v>#REF!</v>
      </c>
      <c r="AH944" s="16" t="e">
        <f>IFERROR(VLOOKUP($A944,Rank!$A:$AH,L$4,0)*IF(IF(VLOOKUP($A944,Rank!$A:$AH,L$4,0)&lt;&gt;"",IF(L$5&lt;&gt;$C$3,K944+1,K944),K944)&lt;=6,1,0),0)+IF(VLOOKUP($A944,Rank!$A:$AH,L$4,0)&lt;&gt;"",IF(L$5&lt;&gt;$C$3,K944+1,K944),K944)*0.001</f>
        <v>#REF!</v>
      </c>
      <c r="AI944" s="16" t="e">
        <f>IFERROR(VLOOKUP($A944,Rank!$A:$AH,M$4,0)*IF(IF(VLOOKUP($A944,Rank!$A:$AH,M$4,0)&lt;&gt;"",IF(M$5&lt;&gt;$C$3,L944+1,L944),L944)&lt;=6,1,0),0)+IF(VLOOKUP($A944,Rank!$A:$AH,M$4,0)&lt;&gt;"",IF(M$5&lt;&gt;$C$3,L944+1,L944),L944)*0.001</f>
        <v>#REF!</v>
      </c>
      <c r="AJ944" s="16" t="e">
        <f>IFERROR(VLOOKUP($A944,Rank!$A:$AH,N$4,0)*IF(IF(VLOOKUP($A944,Rank!$A:$AH,N$4,0)&lt;&gt;"",IF(N$5&lt;&gt;$C$3,M944+1,M944),M944)&lt;=6,1,0),0)+IF(VLOOKUP($A944,Rank!$A:$AH,N$4,0)&lt;&gt;"",IF(N$5&lt;&gt;$C$3,M944+1,M944),M944)*0.001</f>
        <v>#REF!</v>
      </c>
      <c r="AK944" s="16" t="e">
        <f>IFERROR(VLOOKUP($A944,Rank!$A:$AH,O$4,0)*IF(IF(VLOOKUP($A944,Rank!$A:$AH,O$4,0)&lt;&gt;"",IF(O$5&lt;&gt;$C$3,N944+1,N944),N944)&lt;=6,1,0),0)+IF(VLOOKUP($A944,Rank!$A:$AH,O$4,0)&lt;&gt;"",IF(O$5&lt;&gt;$C$3,N944+1,N944),N944)*0.001</f>
        <v>#REF!</v>
      </c>
      <c r="AL944" s="16" t="e">
        <f>IFERROR(VLOOKUP($A944,Rank!$A:$AH,P$4,0)*IF(IF(VLOOKUP($A944,Rank!$A:$AH,P$4,0)&lt;&gt;"",IF(P$5&lt;&gt;$C$3,O944+1,O944),O944)&lt;=6,1,0),0)+IF(VLOOKUP($A944,Rank!$A:$AH,P$4,0)&lt;&gt;"",IF(P$5&lt;&gt;$C$3,O944+1,O944),O944)*0.001</f>
        <v>#REF!</v>
      </c>
      <c r="AM944" s="16" t="e">
        <f>IFERROR(VLOOKUP($A944,Rank!$A:$AH,Q$4,0)*IF(IF(VLOOKUP($A944,Rank!$A:$AH,Q$4,0)&lt;&gt;"",IF(Q$5&lt;&gt;$C$3,P944+1,P944),P944)&lt;=6,1,0),0)+IF(VLOOKUP($A944,Rank!$A:$AH,Q$4,0)&lt;&gt;"",IF(Q$5&lt;&gt;$C$3,P944+1,P944),P944)*0.001</f>
        <v>#REF!</v>
      </c>
      <c r="AN944" s="16" t="e">
        <f>IFERROR(VLOOKUP($A944,Rank!$A:$AH,R$4,0)*IF(IF(VLOOKUP($A944,Rank!$A:$AH,R$4,0)&lt;&gt;"",IF(R$5&lt;&gt;$C$3,Q944+1,Q944),Q944)&lt;=6,1,0),0)+IF(VLOOKUP($A944,Rank!$A:$AH,R$4,0)&lt;&gt;"",IF(R$5&lt;&gt;$C$3,Q944+1,Q944),Q944)*0.001</f>
        <v>#REF!</v>
      </c>
      <c r="AO944" s="16" t="e">
        <f>IFERROR(VLOOKUP($A944,Rank!$A:$AH,S$4,0)*IF(IF(VLOOKUP($A944,Rank!$A:$AH,S$4,0)&lt;&gt;"",IF(S$5&lt;&gt;$C$3,R944+1,R944),R944)&lt;=6,1,0),0)+IF(VLOOKUP($A944,Rank!$A:$AH,S$4,0)&lt;&gt;"",IF($S$5&lt;&gt;$C$3,R944+1,R944),R944)*0.001</f>
        <v>#REF!</v>
      </c>
      <c r="AP944" s="16" t="e">
        <f>IFERROR(VLOOKUP($A944,Rank!$A:$AH,T$4,0)*IF(IF(VLOOKUP($A944,Rank!$A:$AH,T$4,0)&lt;&gt;"",IF(T$5&lt;&gt;$C$3,S944+1,S944),S944)&lt;=6,1,0),0)+IF(VLOOKUP($A944,Rank!$A:$AH,T$4,0)&lt;&gt;"",IF($T$5&lt;&gt;$C$3,S944+1,S944),S944)*0.001</f>
        <v>#REF!</v>
      </c>
      <c r="AQ944" s="16" t="e">
        <f>IFERROR(VLOOKUP($A944,Rank!$A:$AH,U$4,0)*IF(IF(VLOOKUP($A944,Rank!$A:$AH,U$4,0)&lt;&gt;"",IF(U$5&lt;&gt;$C$3,T944+1,T944),T944)&lt;=6,1,0),0)+IF(VLOOKUP($A944,Rank!$A:$AH,U$4,0)&lt;&gt;"",IF($U$5&lt;&gt;$C$3,T944+1,T944),T944)*0.001</f>
        <v>#REF!</v>
      </c>
      <c r="AR944" s="16" t="e">
        <f>IFERROR(VLOOKUP($A944,Rank!$A:$AH,V$4,0)*IF(IF(VLOOKUP($A944,Rank!$A:$AH,V$4,0)&lt;&gt;"",IF(V$5&lt;&gt;$C$3,U944+1,U944),U944)&lt;=6,1,0),0)+IF(VLOOKUP($A944,Rank!$A:$AH,V$4,0)&lt;&gt;"",IF($V$5&lt;&gt;$C$3,U944+1,U944),U944)*0.001</f>
        <v>#REF!</v>
      </c>
      <c r="AS944" s="16" t="e">
        <f>IFERROR(VLOOKUP($A944,Rank!$A:$AH,W$4,0)*IF(IF(VLOOKUP($A944,Rank!$A:$AH,W$4,0)&lt;&gt;"",IF(W$5&lt;&gt;$C$3,V944+1,V944),V944)&lt;=6,1,0),0)+IF(VLOOKUP($A944,Rank!$A:$AH,W$4,0)&lt;&gt;"",IF($W$5&lt;&gt;$C$3,V944+1,V944),V944)*0.001</f>
        <v>#REF!</v>
      </c>
      <c r="AT944" s="16" t="e">
        <f>IFERROR(VLOOKUP($A944,Rank!$A:$AH,X$4,0)*IF(IF(VLOOKUP($A944,Rank!$A:$AH,X$4,0)&lt;&gt;"",IF(X$5&lt;&gt;$C$3,W944+1,W944),W944)&lt;=6,1,0),0)+IF(VLOOKUP($A944,Rank!$A:$AH,X$4,0)&lt;&gt;"",IF($X$5&lt;&gt;$C$3,W944+1,W944),W944)*0.001</f>
        <v>#REF!</v>
      </c>
      <c r="AV944" t="e">
        <f t="shared" si="310"/>
        <v>#REF!</v>
      </c>
      <c r="AW944" t="e">
        <f t="shared" si="311"/>
        <v>#REF!</v>
      </c>
      <c r="AX944" t="e">
        <f t="shared" si="312"/>
        <v>#REF!</v>
      </c>
      <c r="AY944" t="e">
        <f t="shared" si="313"/>
        <v>#REF!</v>
      </c>
      <c r="AZ944" t="e">
        <f t="shared" si="314"/>
        <v>#REF!</v>
      </c>
      <c r="BA944" t="e">
        <f t="shared" si="315"/>
        <v>#REF!</v>
      </c>
      <c r="BB944" t="e">
        <f t="shared" si="316"/>
        <v>#REF!</v>
      </c>
      <c r="BC944" t="e">
        <f t="shared" si="317"/>
        <v>#REF!</v>
      </c>
      <c r="BD944" t="e">
        <f t="shared" si="318"/>
        <v>#REF!</v>
      </c>
      <c r="BE944" t="e">
        <f t="shared" si="319"/>
        <v>#REF!</v>
      </c>
      <c r="BF944" t="e">
        <f t="shared" si="320"/>
        <v>#REF!</v>
      </c>
      <c r="BG944" t="e">
        <f t="shared" si="321"/>
        <v>#REF!</v>
      </c>
      <c r="BH944" t="e">
        <f t="shared" si="322"/>
        <v>#REF!</v>
      </c>
      <c r="BI944" t="e">
        <f t="shared" si="323"/>
        <v>#REF!</v>
      </c>
      <c r="BJ944" t="e">
        <f t="shared" si="324"/>
        <v>#REF!</v>
      </c>
      <c r="BK944" t="e">
        <f t="shared" si="325"/>
        <v>#REF!</v>
      </c>
      <c r="BL944" t="e">
        <f t="shared" si="326"/>
        <v>#REF!</v>
      </c>
      <c r="BM944" t="e">
        <f t="shared" si="327"/>
        <v>#REF!</v>
      </c>
      <c r="BN944" t="e">
        <f t="shared" si="328"/>
        <v>#REF!</v>
      </c>
      <c r="BO944" t="e">
        <f t="shared" si="329"/>
        <v>#REF!</v>
      </c>
      <c r="BP944" t="e">
        <f t="shared" si="330"/>
        <v>#REF!</v>
      </c>
    </row>
    <row r="945" spans="1:68" x14ac:dyDescent="0.3">
      <c r="A945" t="e">
        <f>+Rank!#REF!</f>
        <v>#REF!</v>
      </c>
      <c r="B945" s="16">
        <f t="shared" si="309"/>
        <v>0</v>
      </c>
      <c r="C945" s="16">
        <v>0</v>
      </c>
      <c r="D945" s="16" t="e">
        <f>IF(VLOOKUP($A945,Rank!$A:$AH,D$4,0)&lt;&gt;"",IF(D$5&lt;&gt;$C$3,C945+1,C945),C945)</f>
        <v>#REF!</v>
      </c>
      <c r="E945" s="16" t="e">
        <f>IF(VLOOKUP($A945,Rank!$A:$AH,E$4,0)&lt;&gt;"",IF(E$5&lt;&gt;$C$3,D945+1,D945),D945)</f>
        <v>#REF!</v>
      </c>
      <c r="F945" s="16" t="e">
        <f>IF(VLOOKUP($A945,Rank!$A:$AH,F$4,0)&lt;&gt;"",IF(F$5&lt;&gt;$C$3,D945+1,D945),D945)</f>
        <v>#REF!</v>
      </c>
      <c r="G945" s="16" t="e">
        <f>IF(VLOOKUP($A945,Rank!$A:$AH,G$4,0)&lt;&gt;"",IF(G$5&lt;&gt;$C$3,F945+1,F945),F945)</f>
        <v>#REF!</v>
      </c>
      <c r="H945" s="16" t="e">
        <f>IF(VLOOKUP($A945,Rank!$A:$AH,H$4,0)&lt;&gt;"",IF(H$5&lt;&gt;$C$3,G945+1,G945),G945)</f>
        <v>#REF!</v>
      </c>
      <c r="I945" s="16" t="e">
        <f>IF(VLOOKUP($A945,Rank!$A:$AH,I$4,0)&lt;&gt;"",IF(I$5&lt;&gt;$C$3,H945+1,H945),H945)</f>
        <v>#REF!</v>
      </c>
      <c r="J945" s="16" t="e">
        <f>IF(VLOOKUP($A945,Rank!$A:$AH,J$4,0)&lt;&gt;"",IF(J$5&lt;&gt;$C$3,I945+1,I945),I945)</f>
        <v>#REF!</v>
      </c>
      <c r="K945" s="16" t="e">
        <f>IF(VLOOKUP($A945,Rank!$A:$AH,K$4,0)&lt;&gt;"",IF(K$5&lt;&gt;$C$3,J945+1,J945),J945)</f>
        <v>#REF!</v>
      </c>
      <c r="L945" s="16" t="e">
        <f>IF(VLOOKUP($A945,Rank!$A:$AH,L$4,0)&lt;&gt;"",IF($L$5&lt;&gt;$C$3,K945+1,K945),K945)</f>
        <v>#REF!</v>
      </c>
      <c r="M945" s="16" t="e">
        <f>IF(VLOOKUP($A945,Rank!$A:$AH,M$4,0)&lt;&gt;"",IF(M$5&lt;&gt;$C$3,L945+1,L945),L945)</f>
        <v>#REF!</v>
      </c>
      <c r="N945" s="16" t="e">
        <f>IF(VLOOKUP($A945,Rank!$A:$AH,N$4,0)&lt;&gt;"",IF(N$5&lt;&gt;$C$3,M945+1,M945),M945)</f>
        <v>#REF!</v>
      </c>
      <c r="O945" s="16" t="e">
        <f>IF(VLOOKUP($A945,Rank!$A:$AH,O$4,0)&lt;&gt;"",IF(O$5&lt;&gt;$C$3,N945+1,N945),N945)</f>
        <v>#REF!</v>
      </c>
      <c r="P945" s="16" t="e">
        <f>IF(VLOOKUP($A945,Rank!$A:$AH,P$4,0)&lt;&gt;"",IF(P$5&lt;&gt;$C$3,O945+1,O945),O945)</f>
        <v>#REF!</v>
      </c>
      <c r="Q945" s="16" t="e">
        <f>IF(VLOOKUP($A945,Rank!$A:$AH,Q$4,0)&lt;&gt;"",IF(Q$5&lt;&gt;$C$3,P945+1,P945),P945)</f>
        <v>#REF!</v>
      </c>
      <c r="R945" s="16" t="e">
        <f>IF(VLOOKUP($A945,Rank!$A:$AH,R$4,0)&lt;&gt;"",IF(R$5&lt;&gt;$C$3,Q945+1,Q945),Q945)</f>
        <v>#REF!</v>
      </c>
      <c r="S945" s="16" t="e">
        <f>IF(VLOOKUP($A945,Rank!$A:$AH,S$4,0)&lt;&gt;"",IF(S$5&lt;&gt;$C$3,R945+1,R945),R945)</f>
        <v>#REF!</v>
      </c>
      <c r="T945" s="16" t="e">
        <f>IF(VLOOKUP($A945,Rank!$A:$AH,T$4,0)&lt;&gt;"",IF(T$5&lt;&gt;$C$3,S945+1,S945),S945)</f>
        <v>#REF!</v>
      </c>
      <c r="U945" s="16" t="e">
        <f>IF(VLOOKUP($A945,Rank!$A:$AH,U$4,0)&lt;&gt;"",IF(U$5&lt;&gt;$C$3,T945+1,T945),T945)</f>
        <v>#REF!</v>
      </c>
      <c r="V945" s="16" t="e">
        <f>IF(VLOOKUP($A945,Rank!$A:$AH,V$4,0)&lt;&gt;"",IF($V$5&lt;&gt;$C$3,U945+1,U945),U945)</f>
        <v>#REF!</v>
      </c>
      <c r="W945" s="16" t="e">
        <f>IF(VLOOKUP($A945,Rank!$A:$AH,W$4,0)&lt;&gt;"",IF(W$5&lt;&gt;$C$3,V945+1,V945),V945)</f>
        <v>#REF!</v>
      </c>
      <c r="X945" s="16" t="e">
        <f>IF(VLOOKUP($A945,Rank!$A:$AH,X$4,0)&lt;&gt;"",IF(X$5&lt;&gt;$C$3,W945+1,W945),W945)</f>
        <v>#REF!</v>
      </c>
      <c r="Z945" s="16" t="e">
        <f>IFERROR(VLOOKUP($A945,Rank!$A:$AH,D$4,0)*IF(IF(VLOOKUP($A945,Rank!$A:$AH,D$4,0)&lt;&gt;"",IF(D$5&lt;&gt;$C$3,C945+1,C945),C945)&lt;=6,1,0),0)+IF(VLOOKUP($A945,Rank!$A:$AH,D$4,0)&lt;&gt;"",IF(D$5&lt;&gt;$C$3,C945+1,C945),C945)*0.001</f>
        <v>#REF!</v>
      </c>
      <c r="AA945" s="16" t="e">
        <f>IFERROR(VLOOKUP($A945,Rank!$A:$AH,E$4,0)*IF(IF(VLOOKUP($A945,Rank!$A:$AH,E$4,0)&lt;&gt;"",IF(E$5&lt;&gt;$C$3,D945+1,D945),D945)&lt;=6,1,0),0)+IF(VLOOKUP($A945,Rank!$A:$AH,E$4,0)&lt;&gt;"",IF(E$5&lt;&gt;$C$3,D945+1,D945),D945)*0.001</f>
        <v>#REF!</v>
      </c>
      <c r="AB945" s="16" t="e">
        <f>IFERROR(VLOOKUP($A945,Rank!$A:$AH,F$4,0)*IF(IF(VLOOKUP($A945,Rank!$A:$AH,F$4,0)&lt;&gt;"",IF(F$5&lt;&gt;$C$3,E945+1,E945),E945)&lt;=6,1,0),0)+IF(VLOOKUP($A945,Rank!$A:$AH,F$4,0)&lt;&gt;"",IF(F$5&lt;&gt;$C$3,E945+1,E945),E945)*0.001</f>
        <v>#REF!</v>
      </c>
      <c r="AC945" s="16" t="e">
        <f>IFERROR(VLOOKUP($A945,Rank!$A:$AH,G$4,0)*IF(IF(VLOOKUP($A945,Rank!$A:$AH,G$4,0)&lt;&gt;"",IF(G$5&lt;&gt;$C$3,F945+1,F945),F945)&lt;=6,1,0),0)+IF(VLOOKUP($A945,Rank!$A:$AH,G$4,0)&lt;&gt;"",IF(G$5&lt;&gt;$C$3,F945+1,F945),F945)*0.001</f>
        <v>#REF!</v>
      </c>
      <c r="AD945" s="16" t="e">
        <f>IFERROR(VLOOKUP($A945,Rank!$A:$AH,H$4,0)*IF(IF(VLOOKUP($A945,Rank!$A:$AH,H$4,0)&lt;&gt;"",IF(H$5&lt;&gt;$C$3,G945+1,G945),G945)&lt;=6,1,0),0)+IF(VLOOKUP($A945,Rank!$A:$AH,H$4,0)&lt;&gt;"",IF(H$5&lt;&gt;$C$3,G945+1,G945),G945)*0.001</f>
        <v>#REF!</v>
      </c>
      <c r="AE945" s="16" t="e">
        <f>IFERROR(VLOOKUP($A945,Rank!$A:$AH,I$4,0)*IF(IF(VLOOKUP($A945,Rank!$A:$AH,I$4,0)&lt;&gt;"",IF(I$5&lt;&gt;$C$3,H945+1,H945),H945)&lt;=6,1,0),0)+IF(VLOOKUP($A945,Rank!$A:$AH,I$4,0)&lt;&gt;"",IF(I$5&lt;&gt;$C$3,H945+1,H945),H945)*0.001</f>
        <v>#REF!</v>
      </c>
      <c r="AF945" s="16" t="e">
        <f>IFERROR(VLOOKUP($A945,Rank!$A:$AH,J$4,0)*IF(IF(VLOOKUP($A945,Rank!$A:$AH,J$4,0)&lt;&gt;"",IF(J$5&lt;&gt;$C$3,I945+1,I945),I945)&lt;=6,1,0),0)+IF(VLOOKUP($A945,Rank!$A:$AH,J$4,0)&lt;&gt;"",IF(J$5&lt;&gt;$C$3,I945+1,I945),I945)*0.001</f>
        <v>#REF!</v>
      </c>
      <c r="AG945" s="16" t="e">
        <f>IFERROR(VLOOKUP($A945,Rank!$A:$AH,K$4,0)*IF(IF(VLOOKUP($A945,Rank!$A:$AH,K$4,0)&lt;&gt;"",IF(K$5&lt;&gt;$C$3,J945+1,J945),J945)&lt;=6,1,0),0)+IF(VLOOKUP($A945,Rank!$A:$AH,K$4,0)&lt;&gt;"",IF(K$5&lt;&gt;$C$3,J945+1,J945),J945)*0.001</f>
        <v>#REF!</v>
      </c>
      <c r="AH945" s="16" t="e">
        <f>IFERROR(VLOOKUP($A945,Rank!$A:$AH,L$4,0)*IF(IF(VLOOKUP($A945,Rank!$A:$AH,L$4,0)&lt;&gt;"",IF(L$5&lt;&gt;$C$3,K945+1,K945),K945)&lt;=6,1,0),0)+IF(VLOOKUP($A945,Rank!$A:$AH,L$4,0)&lt;&gt;"",IF(L$5&lt;&gt;$C$3,K945+1,K945),K945)*0.001</f>
        <v>#REF!</v>
      </c>
      <c r="AI945" s="16" t="e">
        <f>IFERROR(VLOOKUP($A945,Rank!$A:$AH,M$4,0)*IF(IF(VLOOKUP($A945,Rank!$A:$AH,M$4,0)&lt;&gt;"",IF(M$5&lt;&gt;$C$3,L945+1,L945),L945)&lt;=6,1,0),0)+IF(VLOOKUP($A945,Rank!$A:$AH,M$4,0)&lt;&gt;"",IF(M$5&lt;&gt;$C$3,L945+1,L945),L945)*0.001</f>
        <v>#REF!</v>
      </c>
      <c r="AJ945" s="16" t="e">
        <f>IFERROR(VLOOKUP($A945,Rank!$A:$AH,N$4,0)*IF(IF(VLOOKUP($A945,Rank!$A:$AH,N$4,0)&lt;&gt;"",IF(N$5&lt;&gt;$C$3,M945+1,M945),M945)&lt;=6,1,0),0)+IF(VLOOKUP($A945,Rank!$A:$AH,N$4,0)&lt;&gt;"",IF(N$5&lt;&gt;$C$3,M945+1,M945),M945)*0.001</f>
        <v>#REF!</v>
      </c>
      <c r="AK945" s="16" t="e">
        <f>IFERROR(VLOOKUP($A945,Rank!$A:$AH,O$4,0)*IF(IF(VLOOKUP($A945,Rank!$A:$AH,O$4,0)&lt;&gt;"",IF(O$5&lt;&gt;$C$3,N945+1,N945),N945)&lt;=6,1,0),0)+IF(VLOOKUP($A945,Rank!$A:$AH,O$4,0)&lt;&gt;"",IF(O$5&lt;&gt;$C$3,N945+1,N945),N945)*0.001</f>
        <v>#REF!</v>
      </c>
      <c r="AL945" s="16" t="e">
        <f>IFERROR(VLOOKUP($A945,Rank!$A:$AH,P$4,0)*IF(IF(VLOOKUP($A945,Rank!$A:$AH,P$4,0)&lt;&gt;"",IF(P$5&lt;&gt;$C$3,O945+1,O945),O945)&lt;=6,1,0),0)+IF(VLOOKUP($A945,Rank!$A:$AH,P$4,0)&lt;&gt;"",IF(P$5&lt;&gt;$C$3,O945+1,O945),O945)*0.001</f>
        <v>#REF!</v>
      </c>
      <c r="AM945" s="16" t="e">
        <f>IFERROR(VLOOKUP($A945,Rank!$A:$AH,Q$4,0)*IF(IF(VLOOKUP($A945,Rank!$A:$AH,Q$4,0)&lt;&gt;"",IF(Q$5&lt;&gt;$C$3,P945+1,P945),P945)&lt;=6,1,0),0)+IF(VLOOKUP($A945,Rank!$A:$AH,Q$4,0)&lt;&gt;"",IF(Q$5&lt;&gt;$C$3,P945+1,P945),P945)*0.001</f>
        <v>#REF!</v>
      </c>
      <c r="AN945" s="16" t="e">
        <f>IFERROR(VLOOKUP($A945,Rank!$A:$AH,R$4,0)*IF(IF(VLOOKUP($A945,Rank!$A:$AH,R$4,0)&lt;&gt;"",IF(R$5&lt;&gt;$C$3,Q945+1,Q945),Q945)&lt;=6,1,0),0)+IF(VLOOKUP($A945,Rank!$A:$AH,R$4,0)&lt;&gt;"",IF(R$5&lt;&gt;$C$3,Q945+1,Q945),Q945)*0.001</f>
        <v>#REF!</v>
      </c>
      <c r="AO945" s="16" t="e">
        <f>IFERROR(VLOOKUP($A945,Rank!$A:$AH,S$4,0)*IF(IF(VLOOKUP($A945,Rank!$A:$AH,S$4,0)&lt;&gt;"",IF(S$5&lt;&gt;$C$3,R945+1,R945),R945)&lt;=6,1,0),0)+IF(VLOOKUP($A945,Rank!$A:$AH,S$4,0)&lt;&gt;"",IF($S$5&lt;&gt;$C$3,R945+1,R945),R945)*0.001</f>
        <v>#REF!</v>
      </c>
      <c r="AP945" s="16" t="e">
        <f>IFERROR(VLOOKUP($A945,Rank!$A:$AH,T$4,0)*IF(IF(VLOOKUP($A945,Rank!$A:$AH,T$4,0)&lt;&gt;"",IF(T$5&lt;&gt;$C$3,S945+1,S945),S945)&lt;=6,1,0),0)+IF(VLOOKUP($A945,Rank!$A:$AH,T$4,0)&lt;&gt;"",IF($T$5&lt;&gt;$C$3,S945+1,S945),S945)*0.001</f>
        <v>#REF!</v>
      </c>
      <c r="AQ945" s="16" t="e">
        <f>IFERROR(VLOOKUP($A945,Rank!$A:$AH,U$4,0)*IF(IF(VLOOKUP($A945,Rank!$A:$AH,U$4,0)&lt;&gt;"",IF(U$5&lt;&gt;$C$3,T945+1,T945),T945)&lt;=6,1,0),0)+IF(VLOOKUP($A945,Rank!$A:$AH,U$4,0)&lt;&gt;"",IF($U$5&lt;&gt;$C$3,T945+1,T945),T945)*0.001</f>
        <v>#REF!</v>
      </c>
      <c r="AR945" s="16" t="e">
        <f>IFERROR(VLOOKUP($A945,Rank!$A:$AH,V$4,0)*IF(IF(VLOOKUP($A945,Rank!$A:$AH,V$4,0)&lt;&gt;"",IF(V$5&lt;&gt;$C$3,U945+1,U945),U945)&lt;=6,1,0),0)+IF(VLOOKUP($A945,Rank!$A:$AH,V$4,0)&lt;&gt;"",IF($V$5&lt;&gt;$C$3,U945+1,U945),U945)*0.001</f>
        <v>#REF!</v>
      </c>
      <c r="AS945" s="16" t="e">
        <f>IFERROR(VLOOKUP($A945,Rank!$A:$AH,W$4,0)*IF(IF(VLOOKUP($A945,Rank!$A:$AH,W$4,0)&lt;&gt;"",IF(W$5&lt;&gt;$C$3,V945+1,V945),V945)&lt;=6,1,0),0)+IF(VLOOKUP($A945,Rank!$A:$AH,W$4,0)&lt;&gt;"",IF($W$5&lt;&gt;$C$3,V945+1,V945),V945)*0.001</f>
        <v>#REF!</v>
      </c>
      <c r="AT945" s="16" t="e">
        <f>IFERROR(VLOOKUP($A945,Rank!$A:$AH,X$4,0)*IF(IF(VLOOKUP($A945,Rank!$A:$AH,X$4,0)&lt;&gt;"",IF(X$5&lt;&gt;$C$3,W945+1,W945),W945)&lt;=6,1,0),0)+IF(VLOOKUP($A945,Rank!$A:$AH,X$4,0)&lt;&gt;"",IF($X$5&lt;&gt;$C$3,W945+1,W945),W945)*0.001</f>
        <v>#REF!</v>
      </c>
      <c r="AV945" t="e">
        <f t="shared" si="310"/>
        <v>#REF!</v>
      </c>
      <c r="AW945" t="e">
        <f t="shared" si="311"/>
        <v>#REF!</v>
      </c>
      <c r="AX945" t="e">
        <f t="shared" si="312"/>
        <v>#REF!</v>
      </c>
      <c r="AY945" t="e">
        <f t="shared" si="313"/>
        <v>#REF!</v>
      </c>
      <c r="AZ945" t="e">
        <f t="shared" si="314"/>
        <v>#REF!</v>
      </c>
      <c r="BA945" t="e">
        <f t="shared" si="315"/>
        <v>#REF!</v>
      </c>
      <c r="BB945" t="e">
        <f t="shared" si="316"/>
        <v>#REF!</v>
      </c>
      <c r="BC945" t="e">
        <f t="shared" si="317"/>
        <v>#REF!</v>
      </c>
      <c r="BD945" t="e">
        <f t="shared" si="318"/>
        <v>#REF!</v>
      </c>
      <c r="BE945" t="e">
        <f t="shared" si="319"/>
        <v>#REF!</v>
      </c>
      <c r="BF945" t="e">
        <f t="shared" si="320"/>
        <v>#REF!</v>
      </c>
      <c r="BG945" t="e">
        <f t="shared" si="321"/>
        <v>#REF!</v>
      </c>
      <c r="BH945" t="e">
        <f t="shared" si="322"/>
        <v>#REF!</v>
      </c>
      <c r="BI945" t="e">
        <f t="shared" si="323"/>
        <v>#REF!</v>
      </c>
      <c r="BJ945" t="e">
        <f t="shared" si="324"/>
        <v>#REF!</v>
      </c>
      <c r="BK945" t="e">
        <f t="shared" si="325"/>
        <v>#REF!</v>
      </c>
      <c r="BL945" t="e">
        <f t="shared" si="326"/>
        <v>#REF!</v>
      </c>
      <c r="BM945" t="e">
        <f t="shared" si="327"/>
        <v>#REF!</v>
      </c>
      <c r="BN945" t="e">
        <f t="shared" si="328"/>
        <v>#REF!</v>
      </c>
      <c r="BO945" t="e">
        <f t="shared" si="329"/>
        <v>#REF!</v>
      </c>
      <c r="BP945" t="e">
        <f t="shared" si="330"/>
        <v>#REF!</v>
      </c>
    </row>
    <row r="946" spans="1:68" x14ac:dyDescent="0.3">
      <c r="A946" t="e">
        <f>+Rank!#REF!</f>
        <v>#REF!</v>
      </c>
      <c r="B946" s="16">
        <f t="shared" si="309"/>
        <v>0</v>
      </c>
      <c r="C946" s="16">
        <v>0</v>
      </c>
      <c r="D946" s="16" t="e">
        <f>IF(VLOOKUP($A946,Rank!$A:$AH,D$4,0)&lt;&gt;"",IF(D$5&lt;&gt;$C$3,C946+1,C946),C946)</f>
        <v>#REF!</v>
      </c>
      <c r="E946" s="16" t="e">
        <f>IF(VLOOKUP($A946,Rank!$A:$AH,E$4,0)&lt;&gt;"",IF(E$5&lt;&gt;$C$3,D946+1,D946),D946)</f>
        <v>#REF!</v>
      </c>
      <c r="F946" s="16" t="e">
        <f>IF(VLOOKUP($A946,Rank!$A:$AH,F$4,0)&lt;&gt;"",IF(F$5&lt;&gt;$C$3,D946+1,D946),D946)</f>
        <v>#REF!</v>
      </c>
      <c r="G946" s="16" t="e">
        <f>IF(VLOOKUP($A946,Rank!$A:$AH,G$4,0)&lt;&gt;"",IF(G$5&lt;&gt;$C$3,F946+1,F946),F946)</f>
        <v>#REF!</v>
      </c>
      <c r="H946" s="16" t="e">
        <f>IF(VLOOKUP($A946,Rank!$A:$AH,H$4,0)&lt;&gt;"",IF(H$5&lt;&gt;$C$3,G946+1,G946),G946)</f>
        <v>#REF!</v>
      </c>
      <c r="I946" s="16" t="e">
        <f>IF(VLOOKUP($A946,Rank!$A:$AH,I$4,0)&lt;&gt;"",IF(I$5&lt;&gt;$C$3,H946+1,H946),H946)</f>
        <v>#REF!</v>
      </c>
      <c r="J946" s="16" t="e">
        <f>IF(VLOOKUP($A946,Rank!$A:$AH,J$4,0)&lt;&gt;"",IF(J$5&lt;&gt;$C$3,I946+1,I946),I946)</f>
        <v>#REF!</v>
      </c>
      <c r="K946" s="16" t="e">
        <f>IF(VLOOKUP($A946,Rank!$A:$AH,K$4,0)&lt;&gt;"",IF(K$5&lt;&gt;$C$3,J946+1,J946),J946)</f>
        <v>#REF!</v>
      </c>
      <c r="L946" s="16" t="e">
        <f>IF(VLOOKUP($A946,Rank!$A:$AH,L$4,0)&lt;&gt;"",IF($L$5&lt;&gt;$C$3,K946+1,K946),K946)</f>
        <v>#REF!</v>
      </c>
      <c r="M946" s="16" t="e">
        <f>IF(VLOOKUP($A946,Rank!$A:$AH,M$4,0)&lt;&gt;"",IF(M$5&lt;&gt;$C$3,L946+1,L946),L946)</f>
        <v>#REF!</v>
      </c>
      <c r="N946" s="16" t="e">
        <f>IF(VLOOKUP($A946,Rank!$A:$AH,N$4,0)&lt;&gt;"",IF(N$5&lt;&gt;$C$3,M946+1,M946),M946)</f>
        <v>#REF!</v>
      </c>
      <c r="O946" s="16" t="e">
        <f>IF(VLOOKUP($A946,Rank!$A:$AH,O$4,0)&lt;&gt;"",IF(O$5&lt;&gt;$C$3,N946+1,N946),N946)</f>
        <v>#REF!</v>
      </c>
      <c r="P946" s="16" t="e">
        <f>IF(VLOOKUP($A946,Rank!$A:$AH,P$4,0)&lt;&gt;"",IF(P$5&lt;&gt;$C$3,O946+1,O946),O946)</f>
        <v>#REF!</v>
      </c>
      <c r="Q946" s="16" t="e">
        <f>IF(VLOOKUP($A946,Rank!$A:$AH,Q$4,0)&lt;&gt;"",IF(Q$5&lt;&gt;$C$3,P946+1,P946),P946)</f>
        <v>#REF!</v>
      </c>
      <c r="R946" s="16" t="e">
        <f>IF(VLOOKUP($A946,Rank!$A:$AH,R$4,0)&lt;&gt;"",IF(R$5&lt;&gt;$C$3,Q946+1,Q946),Q946)</f>
        <v>#REF!</v>
      </c>
      <c r="S946" s="16" t="e">
        <f>IF(VLOOKUP($A946,Rank!$A:$AH,S$4,0)&lt;&gt;"",IF(S$5&lt;&gt;$C$3,R946+1,R946),R946)</f>
        <v>#REF!</v>
      </c>
      <c r="T946" s="16" t="e">
        <f>IF(VLOOKUP($A946,Rank!$A:$AH,T$4,0)&lt;&gt;"",IF(T$5&lt;&gt;$C$3,S946+1,S946),S946)</f>
        <v>#REF!</v>
      </c>
      <c r="U946" s="16" t="e">
        <f>IF(VLOOKUP($A946,Rank!$A:$AH,U$4,0)&lt;&gt;"",IF(U$5&lt;&gt;$C$3,T946+1,T946),T946)</f>
        <v>#REF!</v>
      </c>
      <c r="V946" s="16" t="e">
        <f>IF(VLOOKUP($A946,Rank!$A:$AH,V$4,0)&lt;&gt;"",IF($V$5&lt;&gt;$C$3,U946+1,U946),U946)</f>
        <v>#REF!</v>
      </c>
      <c r="W946" s="16" t="e">
        <f>IF(VLOOKUP($A946,Rank!$A:$AH,W$4,0)&lt;&gt;"",IF(W$5&lt;&gt;$C$3,V946+1,V946),V946)</f>
        <v>#REF!</v>
      </c>
      <c r="X946" s="16" t="e">
        <f>IF(VLOOKUP($A946,Rank!$A:$AH,X$4,0)&lt;&gt;"",IF(X$5&lt;&gt;$C$3,W946+1,W946),W946)</f>
        <v>#REF!</v>
      </c>
      <c r="Z946" s="16" t="e">
        <f>IFERROR(VLOOKUP($A946,Rank!$A:$AH,D$4,0)*IF(IF(VLOOKUP($A946,Rank!$A:$AH,D$4,0)&lt;&gt;"",IF(D$5&lt;&gt;$C$3,C946+1,C946),C946)&lt;=6,1,0),0)+IF(VLOOKUP($A946,Rank!$A:$AH,D$4,0)&lt;&gt;"",IF(D$5&lt;&gt;$C$3,C946+1,C946),C946)*0.001</f>
        <v>#REF!</v>
      </c>
      <c r="AA946" s="16" t="e">
        <f>IFERROR(VLOOKUP($A946,Rank!$A:$AH,E$4,0)*IF(IF(VLOOKUP($A946,Rank!$A:$AH,E$4,0)&lt;&gt;"",IF(E$5&lt;&gt;$C$3,D946+1,D946),D946)&lt;=6,1,0),0)+IF(VLOOKUP($A946,Rank!$A:$AH,E$4,0)&lt;&gt;"",IF(E$5&lt;&gt;$C$3,D946+1,D946),D946)*0.001</f>
        <v>#REF!</v>
      </c>
      <c r="AB946" s="16" t="e">
        <f>IFERROR(VLOOKUP($A946,Rank!$A:$AH,F$4,0)*IF(IF(VLOOKUP($A946,Rank!$A:$AH,F$4,0)&lt;&gt;"",IF(F$5&lt;&gt;$C$3,E946+1,E946),E946)&lt;=6,1,0),0)+IF(VLOOKUP($A946,Rank!$A:$AH,F$4,0)&lt;&gt;"",IF(F$5&lt;&gt;$C$3,E946+1,E946),E946)*0.001</f>
        <v>#REF!</v>
      </c>
      <c r="AC946" s="16" t="e">
        <f>IFERROR(VLOOKUP($A946,Rank!$A:$AH,G$4,0)*IF(IF(VLOOKUP($A946,Rank!$A:$AH,G$4,0)&lt;&gt;"",IF(G$5&lt;&gt;$C$3,F946+1,F946),F946)&lt;=6,1,0),0)+IF(VLOOKUP($A946,Rank!$A:$AH,G$4,0)&lt;&gt;"",IF(G$5&lt;&gt;$C$3,F946+1,F946),F946)*0.001</f>
        <v>#REF!</v>
      </c>
      <c r="AD946" s="16" t="e">
        <f>IFERROR(VLOOKUP($A946,Rank!$A:$AH,H$4,0)*IF(IF(VLOOKUP($A946,Rank!$A:$AH,H$4,0)&lt;&gt;"",IF(H$5&lt;&gt;$C$3,G946+1,G946),G946)&lt;=6,1,0),0)+IF(VLOOKUP($A946,Rank!$A:$AH,H$4,0)&lt;&gt;"",IF(H$5&lt;&gt;$C$3,G946+1,G946),G946)*0.001</f>
        <v>#REF!</v>
      </c>
      <c r="AE946" s="16" t="e">
        <f>IFERROR(VLOOKUP($A946,Rank!$A:$AH,I$4,0)*IF(IF(VLOOKUP($A946,Rank!$A:$AH,I$4,0)&lt;&gt;"",IF(I$5&lt;&gt;$C$3,H946+1,H946),H946)&lt;=6,1,0),0)+IF(VLOOKUP($A946,Rank!$A:$AH,I$4,0)&lt;&gt;"",IF(I$5&lt;&gt;$C$3,H946+1,H946),H946)*0.001</f>
        <v>#REF!</v>
      </c>
      <c r="AF946" s="16" t="e">
        <f>IFERROR(VLOOKUP($A946,Rank!$A:$AH,J$4,0)*IF(IF(VLOOKUP($A946,Rank!$A:$AH,J$4,0)&lt;&gt;"",IF(J$5&lt;&gt;$C$3,I946+1,I946),I946)&lt;=6,1,0),0)+IF(VLOOKUP($A946,Rank!$A:$AH,J$4,0)&lt;&gt;"",IF(J$5&lt;&gt;$C$3,I946+1,I946),I946)*0.001</f>
        <v>#REF!</v>
      </c>
      <c r="AG946" s="16" t="e">
        <f>IFERROR(VLOOKUP($A946,Rank!$A:$AH,K$4,0)*IF(IF(VLOOKUP($A946,Rank!$A:$AH,K$4,0)&lt;&gt;"",IF(K$5&lt;&gt;$C$3,J946+1,J946),J946)&lt;=6,1,0),0)+IF(VLOOKUP($A946,Rank!$A:$AH,K$4,0)&lt;&gt;"",IF(K$5&lt;&gt;$C$3,J946+1,J946),J946)*0.001</f>
        <v>#REF!</v>
      </c>
      <c r="AH946" s="16" t="e">
        <f>IFERROR(VLOOKUP($A946,Rank!$A:$AH,L$4,0)*IF(IF(VLOOKUP($A946,Rank!$A:$AH,L$4,0)&lt;&gt;"",IF(L$5&lt;&gt;$C$3,K946+1,K946),K946)&lt;=6,1,0),0)+IF(VLOOKUP($A946,Rank!$A:$AH,L$4,0)&lt;&gt;"",IF(L$5&lt;&gt;$C$3,K946+1,K946),K946)*0.001</f>
        <v>#REF!</v>
      </c>
      <c r="AI946" s="16" t="e">
        <f>IFERROR(VLOOKUP($A946,Rank!$A:$AH,M$4,0)*IF(IF(VLOOKUP($A946,Rank!$A:$AH,M$4,0)&lt;&gt;"",IF(M$5&lt;&gt;$C$3,L946+1,L946),L946)&lt;=6,1,0),0)+IF(VLOOKUP($A946,Rank!$A:$AH,M$4,0)&lt;&gt;"",IF(M$5&lt;&gt;$C$3,L946+1,L946),L946)*0.001</f>
        <v>#REF!</v>
      </c>
      <c r="AJ946" s="16" t="e">
        <f>IFERROR(VLOOKUP($A946,Rank!$A:$AH,N$4,0)*IF(IF(VLOOKUP($A946,Rank!$A:$AH,N$4,0)&lt;&gt;"",IF(N$5&lt;&gt;$C$3,M946+1,M946),M946)&lt;=6,1,0),0)+IF(VLOOKUP($A946,Rank!$A:$AH,N$4,0)&lt;&gt;"",IF(N$5&lt;&gt;$C$3,M946+1,M946),M946)*0.001</f>
        <v>#REF!</v>
      </c>
      <c r="AK946" s="16" t="e">
        <f>IFERROR(VLOOKUP($A946,Rank!$A:$AH,O$4,0)*IF(IF(VLOOKUP($A946,Rank!$A:$AH,O$4,0)&lt;&gt;"",IF(O$5&lt;&gt;$C$3,N946+1,N946),N946)&lt;=6,1,0),0)+IF(VLOOKUP($A946,Rank!$A:$AH,O$4,0)&lt;&gt;"",IF(O$5&lt;&gt;$C$3,N946+1,N946),N946)*0.001</f>
        <v>#REF!</v>
      </c>
      <c r="AL946" s="16" t="e">
        <f>IFERROR(VLOOKUP($A946,Rank!$A:$AH,P$4,0)*IF(IF(VLOOKUP($A946,Rank!$A:$AH,P$4,0)&lt;&gt;"",IF(P$5&lt;&gt;$C$3,O946+1,O946),O946)&lt;=6,1,0),0)+IF(VLOOKUP($A946,Rank!$A:$AH,P$4,0)&lt;&gt;"",IF(P$5&lt;&gt;$C$3,O946+1,O946),O946)*0.001</f>
        <v>#REF!</v>
      </c>
      <c r="AM946" s="16" t="e">
        <f>IFERROR(VLOOKUP($A946,Rank!$A:$AH,Q$4,0)*IF(IF(VLOOKUP($A946,Rank!$A:$AH,Q$4,0)&lt;&gt;"",IF(Q$5&lt;&gt;$C$3,P946+1,P946),P946)&lt;=6,1,0),0)+IF(VLOOKUP($A946,Rank!$A:$AH,Q$4,0)&lt;&gt;"",IF(Q$5&lt;&gt;$C$3,P946+1,P946),P946)*0.001</f>
        <v>#REF!</v>
      </c>
      <c r="AN946" s="16" t="e">
        <f>IFERROR(VLOOKUP($A946,Rank!$A:$AH,R$4,0)*IF(IF(VLOOKUP($A946,Rank!$A:$AH,R$4,0)&lt;&gt;"",IF(R$5&lt;&gt;$C$3,Q946+1,Q946),Q946)&lt;=6,1,0),0)+IF(VLOOKUP($A946,Rank!$A:$AH,R$4,0)&lt;&gt;"",IF(R$5&lt;&gt;$C$3,Q946+1,Q946),Q946)*0.001</f>
        <v>#REF!</v>
      </c>
      <c r="AO946" s="16" t="e">
        <f>IFERROR(VLOOKUP($A946,Rank!$A:$AH,S$4,0)*IF(IF(VLOOKUP($A946,Rank!$A:$AH,S$4,0)&lt;&gt;"",IF(S$5&lt;&gt;$C$3,R946+1,R946),R946)&lt;=6,1,0),0)+IF(VLOOKUP($A946,Rank!$A:$AH,S$4,0)&lt;&gt;"",IF($S$5&lt;&gt;$C$3,R946+1,R946),R946)*0.001</f>
        <v>#REF!</v>
      </c>
      <c r="AP946" s="16" t="e">
        <f>IFERROR(VLOOKUP($A946,Rank!$A:$AH,T$4,0)*IF(IF(VLOOKUP($A946,Rank!$A:$AH,T$4,0)&lt;&gt;"",IF(T$5&lt;&gt;$C$3,S946+1,S946),S946)&lt;=6,1,0),0)+IF(VLOOKUP($A946,Rank!$A:$AH,T$4,0)&lt;&gt;"",IF($T$5&lt;&gt;$C$3,S946+1,S946),S946)*0.001</f>
        <v>#REF!</v>
      </c>
      <c r="AQ946" s="16" t="e">
        <f>IFERROR(VLOOKUP($A946,Rank!$A:$AH,U$4,0)*IF(IF(VLOOKUP($A946,Rank!$A:$AH,U$4,0)&lt;&gt;"",IF(U$5&lt;&gt;$C$3,T946+1,T946),T946)&lt;=6,1,0),0)+IF(VLOOKUP($A946,Rank!$A:$AH,U$4,0)&lt;&gt;"",IF($U$5&lt;&gt;$C$3,T946+1,T946),T946)*0.001</f>
        <v>#REF!</v>
      </c>
      <c r="AR946" s="16" t="e">
        <f>IFERROR(VLOOKUP($A946,Rank!$A:$AH,V$4,0)*IF(IF(VLOOKUP($A946,Rank!$A:$AH,V$4,0)&lt;&gt;"",IF(V$5&lt;&gt;$C$3,U946+1,U946),U946)&lt;=6,1,0),0)+IF(VLOOKUP($A946,Rank!$A:$AH,V$4,0)&lt;&gt;"",IF($V$5&lt;&gt;$C$3,U946+1,U946),U946)*0.001</f>
        <v>#REF!</v>
      </c>
      <c r="AS946" s="16" t="e">
        <f>IFERROR(VLOOKUP($A946,Rank!$A:$AH,W$4,0)*IF(IF(VLOOKUP($A946,Rank!$A:$AH,W$4,0)&lt;&gt;"",IF(W$5&lt;&gt;$C$3,V946+1,V946),V946)&lt;=6,1,0),0)+IF(VLOOKUP($A946,Rank!$A:$AH,W$4,0)&lt;&gt;"",IF($W$5&lt;&gt;$C$3,V946+1,V946),V946)*0.001</f>
        <v>#REF!</v>
      </c>
      <c r="AT946" s="16" t="e">
        <f>IFERROR(VLOOKUP($A946,Rank!$A:$AH,X$4,0)*IF(IF(VLOOKUP($A946,Rank!$A:$AH,X$4,0)&lt;&gt;"",IF(X$5&lt;&gt;$C$3,W946+1,W946),W946)&lt;=6,1,0),0)+IF(VLOOKUP($A946,Rank!$A:$AH,X$4,0)&lt;&gt;"",IF($X$5&lt;&gt;$C$3,W946+1,W946),W946)*0.001</f>
        <v>#REF!</v>
      </c>
      <c r="AV946" t="e">
        <f t="shared" si="310"/>
        <v>#REF!</v>
      </c>
      <c r="AW946" t="e">
        <f t="shared" si="311"/>
        <v>#REF!</v>
      </c>
      <c r="AX946" t="e">
        <f t="shared" si="312"/>
        <v>#REF!</v>
      </c>
      <c r="AY946" t="e">
        <f t="shared" si="313"/>
        <v>#REF!</v>
      </c>
      <c r="AZ946" t="e">
        <f t="shared" si="314"/>
        <v>#REF!</v>
      </c>
      <c r="BA946" t="e">
        <f t="shared" si="315"/>
        <v>#REF!</v>
      </c>
      <c r="BB946" t="e">
        <f t="shared" si="316"/>
        <v>#REF!</v>
      </c>
      <c r="BC946" t="e">
        <f t="shared" si="317"/>
        <v>#REF!</v>
      </c>
      <c r="BD946" t="e">
        <f t="shared" si="318"/>
        <v>#REF!</v>
      </c>
      <c r="BE946" t="e">
        <f t="shared" si="319"/>
        <v>#REF!</v>
      </c>
      <c r="BF946" t="e">
        <f t="shared" si="320"/>
        <v>#REF!</v>
      </c>
      <c r="BG946" t="e">
        <f t="shared" si="321"/>
        <v>#REF!</v>
      </c>
      <c r="BH946" t="e">
        <f t="shared" si="322"/>
        <v>#REF!</v>
      </c>
      <c r="BI946" t="e">
        <f t="shared" si="323"/>
        <v>#REF!</v>
      </c>
      <c r="BJ946" t="e">
        <f t="shared" si="324"/>
        <v>#REF!</v>
      </c>
      <c r="BK946" t="e">
        <f t="shared" si="325"/>
        <v>#REF!</v>
      </c>
      <c r="BL946" t="e">
        <f t="shared" si="326"/>
        <v>#REF!</v>
      </c>
      <c r="BM946" t="e">
        <f t="shared" si="327"/>
        <v>#REF!</v>
      </c>
      <c r="BN946" t="e">
        <f t="shared" si="328"/>
        <v>#REF!</v>
      </c>
      <c r="BO946" t="e">
        <f t="shared" si="329"/>
        <v>#REF!</v>
      </c>
      <c r="BP946" t="e">
        <f t="shared" si="330"/>
        <v>#REF!</v>
      </c>
    </row>
    <row r="947" spans="1:68" x14ac:dyDescent="0.3">
      <c r="A947" t="e">
        <f>+Rank!#REF!</f>
        <v>#REF!</v>
      </c>
      <c r="B947" s="16">
        <f t="shared" si="309"/>
        <v>0</v>
      </c>
      <c r="C947" s="16">
        <v>0</v>
      </c>
      <c r="D947" s="16" t="e">
        <f>IF(VLOOKUP($A947,Rank!$A:$AH,D$4,0)&lt;&gt;"",IF(D$5&lt;&gt;$C$3,C947+1,C947),C947)</f>
        <v>#REF!</v>
      </c>
      <c r="E947" s="16" t="e">
        <f>IF(VLOOKUP($A947,Rank!$A:$AH,E$4,0)&lt;&gt;"",IF(E$5&lt;&gt;$C$3,D947+1,D947),D947)</f>
        <v>#REF!</v>
      </c>
      <c r="F947" s="16" t="e">
        <f>IF(VLOOKUP($A947,Rank!$A:$AH,F$4,0)&lt;&gt;"",IF(F$5&lt;&gt;$C$3,D947+1,D947),D947)</f>
        <v>#REF!</v>
      </c>
      <c r="G947" s="16" t="e">
        <f>IF(VLOOKUP($A947,Rank!$A:$AH,G$4,0)&lt;&gt;"",IF(G$5&lt;&gt;$C$3,F947+1,F947),F947)</f>
        <v>#REF!</v>
      </c>
      <c r="H947" s="16" t="e">
        <f>IF(VLOOKUP($A947,Rank!$A:$AH,H$4,0)&lt;&gt;"",IF(H$5&lt;&gt;$C$3,G947+1,G947),G947)</f>
        <v>#REF!</v>
      </c>
      <c r="I947" s="16" t="e">
        <f>IF(VLOOKUP($A947,Rank!$A:$AH,I$4,0)&lt;&gt;"",IF(I$5&lt;&gt;$C$3,H947+1,H947),H947)</f>
        <v>#REF!</v>
      </c>
      <c r="J947" s="16" t="e">
        <f>IF(VLOOKUP($A947,Rank!$A:$AH,J$4,0)&lt;&gt;"",IF(J$5&lt;&gt;$C$3,I947+1,I947),I947)</f>
        <v>#REF!</v>
      </c>
      <c r="K947" s="16" t="e">
        <f>IF(VLOOKUP($A947,Rank!$A:$AH,K$4,0)&lt;&gt;"",IF(K$5&lt;&gt;$C$3,J947+1,J947),J947)</f>
        <v>#REF!</v>
      </c>
      <c r="L947" s="16" t="e">
        <f>IF(VLOOKUP($A947,Rank!$A:$AH,L$4,0)&lt;&gt;"",IF($L$5&lt;&gt;$C$3,K947+1,K947),K947)</f>
        <v>#REF!</v>
      </c>
      <c r="M947" s="16" t="e">
        <f>IF(VLOOKUP($A947,Rank!$A:$AH,M$4,0)&lt;&gt;"",IF(M$5&lt;&gt;$C$3,L947+1,L947),L947)</f>
        <v>#REF!</v>
      </c>
      <c r="N947" s="16" t="e">
        <f>IF(VLOOKUP($A947,Rank!$A:$AH,N$4,0)&lt;&gt;"",IF(N$5&lt;&gt;$C$3,M947+1,M947),M947)</f>
        <v>#REF!</v>
      </c>
      <c r="O947" s="16" t="e">
        <f>IF(VLOOKUP($A947,Rank!$A:$AH,O$4,0)&lt;&gt;"",IF(O$5&lt;&gt;$C$3,N947+1,N947),N947)</f>
        <v>#REF!</v>
      </c>
      <c r="P947" s="16" t="e">
        <f>IF(VLOOKUP($A947,Rank!$A:$AH,P$4,0)&lt;&gt;"",IF(P$5&lt;&gt;$C$3,O947+1,O947),O947)</f>
        <v>#REF!</v>
      </c>
      <c r="Q947" s="16" t="e">
        <f>IF(VLOOKUP($A947,Rank!$A:$AH,Q$4,0)&lt;&gt;"",IF(Q$5&lt;&gt;$C$3,P947+1,P947),P947)</f>
        <v>#REF!</v>
      </c>
      <c r="R947" s="16" t="e">
        <f>IF(VLOOKUP($A947,Rank!$A:$AH,R$4,0)&lt;&gt;"",IF(R$5&lt;&gt;$C$3,Q947+1,Q947),Q947)</f>
        <v>#REF!</v>
      </c>
      <c r="S947" s="16" t="e">
        <f>IF(VLOOKUP($A947,Rank!$A:$AH,S$4,0)&lt;&gt;"",IF(S$5&lt;&gt;$C$3,R947+1,R947),R947)</f>
        <v>#REF!</v>
      </c>
      <c r="T947" s="16" t="e">
        <f>IF(VLOOKUP($A947,Rank!$A:$AH,T$4,0)&lt;&gt;"",IF(T$5&lt;&gt;$C$3,S947+1,S947),S947)</f>
        <v>#REF!</v>
      </c>
      <c r="U947" s="16" t="e">
        <f>IF(VLOOKUP($A947,Rank!$A:$AH,U$4,0)&lt;&gt;"",IF(U$5&lt;&gt;$C$3,T947+1,T947),T947)</f>
        <v>#REF!</v>
      </c>
      <c r="V947" s="16" t="e">
        <f>IF(VLOOKUP($A947,Rank!$A:$AH,V$4,0)&lt;&gt;"",IF($V$5&lt;&gt;$C$3,U947+1,U947),U947)</f>
        <v>#REF!</v>
      </c>
      <c r="W947" s="16" t="e">
        <f>IF(VLOOKUP($A947,Rank!$A:$AH,W$4,0)&lt;&gt;"",IF(W$5&lt;&gt;$C$3,V947+1,V947),V947)</f>
        <v>#REF!</v>
      </c>
      <c r="X947" s="16" t="e">
        <f>IF(VLOOKUP($A947,Rank!$A:$AH,X$4,0)&lt;&gt;"",IF(X$5&lt;&gt;$C$3,W947+1,W947),W947)</f>
        <v>#REF!</v>
      </c>
      <c r="Z947" s="16" t="e">
        <f>IFERROR(VLOOKUP($A947,Rank!$A:$AH,D$4,0)*IF(IF(VLOOKUP($A947,Rank!$A:$AH,D$4,0)&lt;&gt;"",IF(D$5&lt;&gt;$C$3,C947+1,C947),C947)&lt;=6,1,0),0)+IF(VLOOKUP($A947,Rank!$A:$AH,D$4,0)&lt;&gt;"",IF(D$5&lt;&gt;$C$3,C947+1,C947),C947)*0.001</f>
        <v>#REF!</v>
      </c>
      <c r="AA947" s="16" t="e">
        <f>IFERROR(VLOOKUP($A947,Rank!$A:$AH,E$4,0)*IF(IF(VLOOKUP($A947,Rank!$A:$AH,E$4,0)&lt;&gt;"",IF(E$5&lt;&gt;$C$3,D947+1,D947),D947)&lt;=6,1,0),0)+IF(VLOOKUP($A947,Rank!$A:$AH,E$4,0)&lt;&gt;"",IF(E$5&lt;&gt;$C$3,D947+1,D947),D947)*0.001</f>
        <v>#REF!</v>
      </c>
      <c r="AB947" s="16" t="e">
        <f>IFERROR(VLOOKUP($A947,Rank!$A:$AH,F$4,0)*IF(IF(VLOOKUP($A947,Rank!$A:$AH,F$4,0)&lt;&gt;"",IF(F$5&lt;&gt;$C$3,E947+1,E947),E947)&lt;=6,1,0),0)+IF(VLOOKUP($A947,Rank!$A:$AH,F$4,0)&lt;&gt;"",IF(F$5&lt;&gt;$C$3,E947+1,E947),E947)*0.001</f>
        <v>#REF!</v>
      </c>
      <c r="AC947" s="16" t="e">
        <f>IFERROR(VLOOKUP($A947,Rank!$A:$AH,G$4,0)*IF(IF(VLOOKUP($A947,Rank!$A:$AH,G$4,0)&lt;&gt;"",IF(G$5&lt;&gt;$C$3,F947+1,F947),F947)&lt;=6,1,0),0)+IF(VLOOKUP($A947,Rank!$A:$AH,G$4,0)&lt;&gt;"",IF(G$5&lt;&gt;$C$3,F947+1,F947),F947)*0.001</f>
        <v>#REF!</v>
      </c>
      <c r="AD947" s="16" t="e">
        <f>IFERROR(VLOOKUP($A947,Rank!$A:$AH,H$4,0)*IF(IF(VLOOKUP($A947,Rank!$A:$AH,H$4,0)&lt;&gt;"",IF(H$5&lt;&gt;$C$3,G947+1,G947),G947)&lt;=6,1,0),0)+IF(VLOOKUP($A947,Rank!$A:$AH,H$4,0)&lt;&gt;"",IF(H$5&lt;&gt;$C$3,G947+1,G947),G947)*0.001</f>
        <v>#REF!</v>
      </c>
      <c r="AE947" s="16" t="e">
        <f>IFERROR(VLOOKUP($A947,Rank!$A:$AH,I$4,0)*IF(IF(VLOOKUP($A947,Rank!$A:$AH,I$4,0)&lt;&gt;"",IF(I$5&lt;&gt;$C$3,H947+1,H947),H947)&lt;=6,1,0),0)+IF(VLOOKUP($A947,Rank!$A:$AH,I$4,0)&lt;&gt;"",IF(I$5&lt;&gt;$C$3,H947+1,H947),H947)*0.001</f>
        <v>#REF!</v>
      </c>
      <c r="AF947" s="16" t="e">
        <f>IFERROR(VLOOKUP($A947,Rank!$A:$AH,J$4,0)*IF(IF(VLOOKUP($A947,Rank!$A:$AH,J$4,0)&lt;&gt;"",IF(J$5&lt;&gt;$C$3,I947+1,I947),I947)&lt;=6,1,0),0)+IF(VLOOKUP($A947,Rank!$A:$AH,J$4,0)&lt;&gt;"",IF(J$5&lt;&gt;$C$3,I947+1,I947),I947)*0.001</f>
        <v>#REF!</v>
      </c>
      <c r="AG947" s="16" t="e">
        <f>IFERROR(VLOOKUP($A947,Rank!$A:$AH,K$4,0)*IF(IF(VLOOKUP($A947,Rank!$A:$AH,K$4,0)&lt;&gt;"",IF(K$5&lt;&gt;$C$3,J947+1,J947),J947)&lt;=6,1,0),0)+IF(VLOOKUP($A947,Rank!$A:$AH,K$4,0)&lt;&gt;"",IF(K$5&lt;&gt;$C$3,J947+1,J947),J947)*0.001</f>
        <v>#REF!</v>
      </c>
      <c r="AH947" s="16" t="e">
        <f>IFERROR(VLOOKUP($A947,Rank!$A:$AH,L$4,0)*IF(IF(VLOOKUP($A947,Rank!$A:$AH,L$4,0)&lt;&gt;"",IF(L$5&lt;&gt;$C$3,K947+1,K947),K947)&lt;=6,1,0),0)+IF(VLOOKUP($A947,Rank!$A:$AH,L$4,0)&lt;&gt;"",IF(L$5&lt;&gt;$C$3,K947+1,K947),K947)*0.001</f>
        <v>#REF!</v>
      </c>
      <c r="AI947" s="16" t="e">
        <f>IFERROR(VLOOKUP($A947,Rank!$A:$AH,M$4,0)*IF(IF(VLOOKUP($A947,Rank!$A:$AH,M$4,0)&lt;&gt;"",IF(M$5&lt;&gt;$C$3,L947+1,L947),L947)&lt;=6,1,0),0)+IF(VLOOKUP($A947,Rank!$A:$AH,M$4,0)&lt;&gt;"",IF(M$5&lt;&gt;$C$3,L947+1,L947),L947)*0.001</f>
        <v>#REF!</v>
      </c>
      <c r="AJ947" s="16" t="e">
        <f>IFERROR(VLOOKUP($A947,Rank!$A:$AH,N$4,0)*IF(IF(VLOOKUP($A947,Rank!$A:$AH,N$4,0)&lt;&gt;"",IF(N$5&lt;&gt;$C$3,M947+1,M947),M947)&lt;=6,1,0),0)+IF(VLOOKUP($A947,Rank!$A:$AH,N$4,0)&lt;&gt;"",IF(N$5&lt;&gt;$C$3,M947+1,M947),M947)*0.001</f>
        <v>#REF!</v>
      </c>
      <c r="AK947" s="16" t="e">
        <f>IFERROR(VLOOKUP($A947,Rank!$A:$AH,O$4,0)*IF(IF(VLOOKUP($A947,Rank!$A:$AH,O$4,0)&lt;&gt;"",IF(O$5&lt;&gt;$C$3,N947+1,N947),N947)&lt;=6,1,0),0)+IF(VLOOKUP($A947,Rank!$A:$AH,O$4,0)&lt;&gt;"",IF(O$5&lt;&gt;$C$3,N947+1,N947),N947)*0.001</f>
        <v>#REF!</v>
      </c>
      <c r="AL947" s="16" t="e">
        <f>IFERROR(VLOOKUP($A947,Rank!$A:$AH,P$4,0)*IF(IF(VLOOKUP($A947,Rank!$A:$AH,P$4,0)&lt;&gt;"",IF(P$5&lt;&gt;$C$3,O947+1,O947),O947)&lt;=6,1,0),0)+IF(VLOOKUP($A947,Rank!$A:$AH,P$4,0)&lt;&gt;"",IF(P$5&lt;&gt;$C$3,O947+1,O947),O947)*0.001</f>
        <v>#REF!</v>
      </c>
      <c r="AM947" s="16" t="e">
        <f>IFERROR(VLOOKUP($A947,Rank!$A:$AH,Q$4,0)*IF(IF(VLOOKUP($A947,Rank!$A:$AH,Q$4,0)&lt;&gt;"",IF(Q$5&lt;&gt;$C$3,P947+1,P947),P947)&lt;=6,1,0),0)+IF(VLOOKUP($A947,Rank!$A:$AH,Q$4,0)&lt;&gt;"",IF(Q$5&lt;&gt;$C$3,P947+1,P947),P947)*0.001</f>
        <v>#REF!</v>
      </c>
      <c r="AN947" s="16" t="e">
        <f>IFERROR(VLOOKUP($A947,Rank!$A:$AH,R$4,0)*IF(IF(VLOOKUP($A947,Rank!$A:$AH,R$4,0)&lt;&gt;"",IF(R$5&lt;&gt;$C$3,Q947+1,Q947),Q947)&lt;=6,1,0),0)+IF(VLOOKUP($A947,Rank!$A:$AH,R$4,0)&lt;&gt;"",IF(R$5&lt;&gt;$C$3,Q947+1,Q947),Q947)*0.001</f>
        <v>#REF!</v>
      </c>
      <c r="AO947" s="16" t="e">
        <f>IFERROR(VLOOKUP($A947,Rank!$A:$AH,S$4,0)*IF(IF(VLOOKUP($A947,Rank!$A:$AH,S$4,0)&lt;&gt;"",IF(S$5&lt;&gt;$C$3,R947+1,R947),R947)&lt;=6,1,0),0)+IF(VLOOKUP($A947,Rank!$A:$AH,S$4,0)&lt;&gt;"",IF($S$5&lt;&gt;$C$3,R947+1,R947),R947)*0.001</f>
        <v>#REF!</v>
      </c>
      <c r="AP947" s="16" t="e">
        <f>IFERROR(VLOOKUP($A947,Rank!$A:$AH,T$4,0)*IF(IF(VLOOKUP($A947,Rank!$A:$AH,T$4,0)&lt;&gt;"",IF(T$5&lt;&gt;$C$3,S947+1,S947),S947)&lt;=6,1,0),0)+IF(VLOOKUP($A947,Rank!$A:$AH,T$4,0)&lt;&gt;"",IF($T$5&lt;&gt;$C$3,S947+1,S947),S947)*0.001</f>
        <v>#REF!</v>
      </c>
      <c r="AQ947" s="16" t="e">
        <f>IFERROR(VLOOKUP($A947,Rank!$A:$AH,U$4,0)*IF(IF(VLOOKUP($A947,Rank!$A:$AH,U$4,0)&lt;&gt;"",IF(U$5&lt;&gt;$C$3,T947+1,T947),T947)&lt;=6,1,0),0)+IF(VLOOKUP($A947,Rank!$A:$AH,U$4,0)&lt;&gt;"",IF($U$5&lt;&gt;$C$3,T947+1,T947),T947)*0.001</f>
        <v>#REF!</v>
      </c>
      <c r="AR947" s="16" t="e">
        <f>IFERROR(VLOOKUP($A947,Rank!$A:$AH,V$4,0)*IF(IF(VLOOKUP($A947,Rank!$A:$AH,V$4,0)&lt;&gt;"",IF(V$5&lt;&gt;$C$3,U947+1,U947),U947)&lt;=6,1,0),0)+IF(VLOOKUP($A947,Rank!$A:$AH,V$4,0)&lt;&gt;"",IF($V$5&lt;&gt;$C$3,U947+1,U947),U947)*0.001</f>
        <v>#REF!</v>
      </c>
      <c r="AS947" s="16" t="e">
        <f>IFERROR(VLOOKUP($A947,Rank!$A:$AH,W$4,0)*IF(IF(VLOOKUP($A947,Rank!$A:$AH,W$4,0)&lt;&gt;"",IF(W$5&lt;&gt;$C$3,V947+1,V947),V947)&lt;=6,1,0),0)+IF(VLOOKUP($A947,Rank!$A:$AH,W$4,0)&lt;&gt;"",IF($W$5&lt;&gt;$C$3,V947+1,V947),V947)*0.001</f>
        <v>#REF!</v>
      </c>
      <c r="AT947" s="16" t="e">
        <f>IFERROR(VLOOKUP($A947,Rank!$A:$AH,X$4,0)*IF(IF(VLOOKUP($A947,Rank!$A:$AH,X$4,0)&lt;&gt;"",IF(X$5&lt;&gt;$C$3,W947+1,W947),W947)&lt;=6,1,0),0)+IF(VLOOKUP($A947,Rank!$A:$AH,X$4,0)&lt;&gt;"",IF($X$5&lt;&gt;$C$3,W947+1,W947),W947)*0.001</f>
        <v>#REF!</v>
      </c>
      <c r="AV947" t="e">
        <f t="shared" si="310"/>
        <v>#REF!</v>
      </c>
      <c r="AW947" t="e">
        <f t="shared" si="311"/>
        <v>#REF!</v>
      </c>
      <c r="AX947" t="e">
        <f t="shared" si="312"/>
        <v>#REF!</v>
      </c>
      <c r="AY947" t="e">
        <f t="shared" si="313"/>
        <v>#REF!</v>
      </c>
      <c r="AZ947" t="e">
        <f t="shared" si="314"/>
        <v>#REF!</v>
      </c>
      <c r="BA947" t="e">
        <f t="shared" si="315"/>
        <v>#REF!</v>
      </c>
      <c r="BB947" t="e">
        <f t="shared" si="316"/>
        <v>#REF!</v>
      </c>
      <c r="BC947" t="e">
        <f t="shared" si="317"/>
        <v>#REF!</v>
      </c>
      <c r="BD947" t="e">
        <f t="shared" si="318"/>
        <v>#REF!</v>
      </c>
      <c r="BE947" t="e">
        <f t="shared" si="319"/>
        <v>#REF!</v>
      </c>
      <c r="BF947" t="e">
        <f t="shared" si="320"/>
        <v>#REF!</v>
      </c>
      <c r="BG947" t="e">
        <f t="shared" si="321"/>
        <v>#REF!</v>
      </c>
      <c r="BH947" t="e">
        <f t="shared" si="322"/>
        <v>#REF!</v>
      </c>
      <c r="BI947" t="e">
        <f t="shared" si="323"/>
        <v>#REF!</v>
      </c>
      <c r="BJ947" t="e">
        <f t="shared" si="324"/>
        <v>#REF!</v>
      </c>
      <c r="BK947" t="e">
        <f t="shared" si="325"/>
        <v>#REF!</v>
      </c>
      <c r="BL947" t="e">
        <f t="shared" si="326"/>
        <v>#REF!</v>
      </c>
      <c r="BM947" t="e">
        <f t="shared" si="327"/>
        <v>#REF!</v>
      </c>
      <c r="BN947" t="e">
        <f t="shared" si="328"/>
        <v>#REF!</v>
      </c>
      <c r="BO947" t="e">
        <f t="shared" si="329"/>
        <v>#REF!</v>
      </c>
      <c r="BP947" t="e">
        <f t="shared" si="330"/>
        <v>#REF!</v>
      </c>
    </row>
    <row r="948" spans="1:68" x14ac:dyDescent="0.3">
      <c r="A948" t="e">
        <f>+Rank!#REF!</f>
        <v>#REF!</v>
      </c>
      <c r="B948" s="16">
        <f t="shared" si="309"/>
        <v>0</v>
      </c>
      <c r="C948" s="16">
        <v>0</v>
      </c>
      <c r="D948" s="16" t="e">
        <f>IF(VLOOKUP($A948,Rank!$A:$AH,D$4,0)&lt;&gt;"",IF(D$5&lt;&gt;$C$3,C948+1,C948),C948)</f>
        <v>#REF!</v>
      </c>
      <c r="E948" s="16" t="e">
        <f>IF(VLOOKUP($A948,Rank!$A:$AH,E$4,0)&lt;&gt;"",IF(E$5&lt;&gt;$C$3,D948+1,D948),D948)</f>
        <v>#REF!</v>
      </c>
      <c r="F948" s="16" t="e">
        <f>IF(VLOOKUP($A948,Rank!$A:$AH,F$4,0)&lt;&gt;"",IF(F$5&lt;&gt;$C$3,D948+1,D948),D948)</f>
        <v>#REF!</v>
      </c>
      <c r="G948" s="16" t="e">
        <f>IF(VLOOKUP($A948,Rank!$A:$AH,G$4,0)&lt;&gt;"",IF(G$5&lt;&gt;$C$3,F948+1,F948),F948)</f>
        <v>#REF!</v>
      </c>
      <c r="H948" s="16" t="e">
        <f>IF(VLOOKUP($A948,Rank!$A:$AH,H$4,0)&lt;&gt;"",IF(H$5&lt;&gt;$C$3,G948+1,G948),G948)</f>
        <v>#REF!</v>
      </c>
      <c r="I948" s="16" t="e">
        <f>IF(VLOOKUP($A948,Rank!$A:$AH,I$4,0)&lt;&gt;"",IF(I$5&lt;&gt;$C$3,H948+1,H948),H948)</f>
        <v>#REF!</v>
      </c>
      <c r="J948" s="16" t="e">
        <f>IF(VLOOKUP($A948,Rank!$A:$AH,J$4,0)&lt;&gt;"",IF(J$5&lt;&gt;$C$3,I948+1,I948),I948)</f>
        <v>#REF!</v>
      </c>
      <c r="K948" s="16" t="e">
        <f>IF(VLOOKUP($A948,Rank!$A:$AH,K$4,0)&lt;&gt;"",IF(K$5&lt;&gt;$C$3,J948+1,J948),J948)</f>
        <v>#REF!</v>
      </c>
      <c r="L948" s="16" t="e">
        <f>IF(VLOOKUP($A948,Rank!$A:$AH,L$4,0)&lt;&gt;"",IF($L$5&lt;&gt;$C$3,K948+1,K948),K948)</f>
        <v>#REF!</v>
      </c>
      <c r="M948" s="16" t="e">
        <f>IF(VLOOKUP($A948,Rank!$A:$AH,M$4,0)&lt;&gt;"",IF(M$5&lt;&gt;$C$3,L948+1,L948),L948)</f>
        <v>#REF!</v>
      </c>
      <c r="N948" s="16" t="e">
        <f>IF(VLOOKUP($A948,Rank!$A:$AH,N$4,0)&lt;&gt;"",IF(N$5&lt;&gt;$C$3,M948+1,M948),M948)</f>
        <v>#REF!</v>
      </c>
      <c r="O948" s="16" t="e">
        <f>IF(VLOOKUP($A948,Rank!$A:$AH,O$4,0)&lt;&gt;"",IF(O$5&lt;&gt;$C$3,N948+1,N948),N948)</f>
        <v>#REF!</v>
      </c>
      <c r="P948" s="16" t="e">
        <f>IF(VLOOKUP($A948,Rank!$A:$AH,P$4,0)&lt;&gt;"",IF(P$5&lt;&gt;$C$3,O948+1,O948),O948)</f>
        <v>#REF!</v>
      </c>
      <c r="Q948" s="16" t="e">
        <f>IF(VLOOKUP($A948,Rank!$A:$AH,Q$4,0)&lt;&gt;"",IF(Q$5&lt;&gt;$C$3,P948+1,P948),P948)</f>
        <v>#REF!</v>
      </c>
      <c r="R948" s="16" t="e">
        <f>IF(VLOOKUP($A948,Rank!$A:$AH,R$4,0)&lt;&gt;"",IF(R$5&lt;&gt;$C$3,Q948+1,Q948),Q948)</f>
        <v>#REF!</v>
      </c>
      <c r="S948" s="16" t="e">
        <f>IF(VLOOKUP($A948,Rank!$A:$AH,S$4,0)&lt;&gt;"",IF(S$5&lt;&gt;$C$3,R948+1,R948),R948)</f>
        <v>#REF!</v>
      </c>
      <c r="T948" s="16" t="e">
        <f>IF(VLOOKUP($A948,Rank!$A:$AH,T$4,0)&lt;&gt;"",IF(T$5&lt;&gt;$C$3,S948+1,S948),S948)</f>
        <v>#REF!</v>
      </c>
      <c r="U948" s="16" t="e">
        <f>IF(VLOOKUP($A948,Rank!$A:$AH,U$4,0)&lt;&gt;"",IF(U$5&lt;&gt;$C$3,T948+1,T948),T948)</f>
        <v>#REF!</v>
      </c>
      <c r="V948" s="16" t="e">
        <f>IF(VLOOKUP($A948,Rank!$A:$AH,V$4,0)&lt;&gt;"",IF($V$5&lt;&gt;$C$3,U948+1,U948),U948)</f>
        <v>#REF!</v>
      </c>
      <c r="W948" s="16" t="e">
        <f>IF(VLOOKUP($A948,Rank!$A:$AH,W$4,0)&lt;&gt;"",IF(W$5&lt;&gt;$C$3,V948+1,V948),V948)</f>
        <v>#REF!</v>
      </c>
      <c r="X948" s="16" t="e">
        <f>IF(VLOOKUP($A948,Rank!$A:$AH,X$4,0)&lt;&gt;"",IF(X$5&lt;&gt;$C$3,W948+1,W948),W948)</f>
        <v>#REF!</v>
      </c>
      <c r="Z948" s="16" t="e">
        <f>IFERROR(VLOOKUP($A948,Rank!$A:$AH,D$4,0)*IF(IF(VLOOKUP($A948,Rank!$A:$AH,D$4,0)&lt;&gt;"",IF(D$5&lt;&gt;$C$3,C948+1,C948),C948)&lt;=6,1,0),0)+IF(VLOOKUP($A948,Rank!$A:$AH,D$4,0)&lt;&gt;"",IF(D$5&lt;&gt;$C$3,C948+1,C948),C948)*0.001</f>
        <v>#REF!</v>
      </c>
      <c r="AA948" s="16" t="e">
        <f>IFERROR(VLOOKUP($A948,Rank!$A:$AH,E$4,0)*IF(IF(VLOOKUP($A948,Rank!$A:$AH,E$4,0)&lt;&gt;"",IF(E$5&lt;&gt;$C$3,D948+1,D948),D948)&lt;=6,1,0),0)+IF(VLOOKUP($A948,Rank!$A:$AH,E$4,0)&lt;&gt;"",IF(E$5&lt;&gt;$C$3,D948+1,D948),D948)*0.001</f>
        <v>#REF!</v>
      </c>
      <c r="AB948" s="16" t="e">
        <f>IFERROR(VLOOKUP($A948,Rank!$A:$AH,F$4,0)*IF(IF(VLOOKUP($A948,Rank!$A:$AH,F$4,0)&lt;&gt;"",IF(F$5&lt;&gt;$C$3,E948+1,E948),E948)&lt;=6,1,0),0)+IF(VLOOKUP($A948,Rank!$A:$AH,F$4,0)&lt;&gt;"",IF(F$5&lt;&gt;$C$3,E948+1,E948),E948)*0.001</f>
        <v>#REF!</v>
      </c>
      <c r="AC948" s="16" t="e">
        <f>IFERROR(VLOOKUP($A948,Rank!$A:$AH,G$4,0)*IF(IF(VLOOKUP($A948,Rank!$A:$AH,G$4,0)&lt;&gt;"",IF(G$5&lt;&gt;$C$3,F948+1,F948),F948)&lt;=6,1,0),0)+IF(VLOOKUP($A948,Rank!$A:$AH,G$4,0)&lt;&gt;"",IF(G$5&lt;&gt;$C$3,F948+1,F948),F948)*0.001</f>
        <v>#REF!</v>
      </c>
      <c r="AD948" s="16" t="e">
        <f>IFERROR(VLOOKUP($A948,Rank!$A:$AH,H$4,0)*IF(IF(VLOOKUP($A948,Rank!$A:$AH,H$4,0)&lt;&gt;"",IF(H$5&lt;&gt;$C$3,G948+1,G948),G948)&lt;=6,1,0),0)+IF(VLOOKUP($A948,Rank!$A:$AH,H$4,0)&lt;&gt;"",IF(H$5&lt;&gt;$C$3,G948+1,G948),G948)*0.001</f>
        <v>#REF!</v>
      </c>
      <c r="AE948" s="16" t="e">
        <f>IFERROR(VLOOKUP($A948,Rank!$A:$AH,I$4,0)*IF(IF(VLOOKUP($A948,Rank!$A:$AH,I$4,0)&lt;&gt;"",IF(I$5&lt;&gt;$C$3,H948+1,H948),H948)&lt;=6,1,0),0)+IF(VLOOKUP($A948,Rank!$A:$AH,I$4,0)&lt;&gt;"",IF(I$5&lt;&gt;$C$3,H948+1,H948),H948)*0.001</f>
        <v>#REF!</v>
      </c>
      <c r="AF948" s="16" t="e">
        <f>IFERROR(VLOOKUP($A948,Rank!$A:$AH,J$4,0)*IF(IF(VLOOKUP($A948,Rank!$A:$AH,J$4,0)&lt;&gt;"",IF(J$5&lt;&gt;$C$3,I948+1,I948),I948)&lt;=6,1,0),0)+IF(VLOOKUP($A948,Rank!$A:$AH,J$4,0)&lt;&gt;"",IF(J$5&lt;&gt;$C$3,I948+1,I948),I948)*0.001</f>
        <v>#REF!</v>
      </c>
      <c r="AG948" s="16" t="e">
        <f>IFERROR(VLOOKUP($A948,Rank!$A:$AH,K$4,0)*IF(IF(VLOOKUP($A948,Rank!$A:$AH,K$4,0)&lt;&gt;"",IF(K$5&lt;&gt;$C$3,J948+1,J948),J948)&lt;=6,1,0),0)+IF(VLOOKUP($A948,Rank!$A:$AH,K$4,0)&lt;&gt;"",IF(K$5&lt;&gt;$C$3,J948+1,J948),J948)*0.001</f>
        <v>#REF!</v>
      </c>
      <c r="AH948" s="16" t="e">
        <f>IFERROR(VLOOKUP($A948,Rank!$A:$AH,L$4,0)*IF(IF(VLOOKUP($A948,Rank!$A:$AH,L$4,0)&lt;&gt;"",IF(L$5&lt;&gt;$C$3,K948+1,K948),K948)&lt;=6,1,0),0)+IF(VLOOKUP($A948,Rank!$A:$AH,L$4,0)&lt;&gt;"",IF(L$5&lt;&gt;$C$3,K948+1,K948),K948)*0.001</f>
        <v>#REF!</v>
      </c>
      <c r="AI948" s="16" t="e">
        <f>IFERROR(VLOOKUP($A948,Rank!$A:$AH,M$4,0)*IF(IF(VLOOKUP($A948,Rank!$A:$AH,M$4,0)&lt;&gt;"",IF(M$5&lt;&gt;$C$3,L948+1,L948),L948)&lt;=6,1,0),0)+IF(VLOOKUP($A948,Rank!$A:$AH,M$4,0)&lt;&gt;"",IF(M$5&lt;&gt;$C$3,L948+1,L948),L948)*0.001</f>
        <v>#REF!</v>
      </c>
      <c r="AJ948" s="16" t="e">
        <f>IFERROR(VLOOKUP($A948,Rank!$A:$AH,N$4,0)*IF(IF(VLOOKUP($A948,Rank!$A:$AH,N$4,0)&lt;&gt;"",IF(N$5&lt;&gt;$C$3,M948+1,M948),M948)&lt;=6,1,0),0)+IF(VLOOKUP($A948,Rank!$A:$AH,N$4,0)&lt;&gt;"",IF(N$5&lt;&gt;$C$3,M948+1,M948),M948)*0.001</f>
        <v>#REF!</v>
      </c>
      <c r="AK948" s="16" t="e">
        <f>IFERROR(VLOOKUP($A948,Rank!$A:$AH,O$4,0)*IF(IF(VLOOKUP($A948,Rank!$A:$AH,O$4,0)&lt;&gt;"",IF(O$5&lt;&gt;$C$3,N948+1,N948),N948)&lt;=6,1,0),0)+IF(VLOOKUP($A948,Rank!$A:$AH,O$4,0)&lt;&gt;"",IF(O$5&lt;&gt;$C$3,N948+1,N948),N948)*0.001</f>
        <v>#REF!</v>
      </c>
      <c r="AL948" s="16" t="e">
        <f>IFERROR(VLOOKUP($A948,Rank!$A:$AH,P$4,0)*IF(IF(VLOOKUP($A948,Rank!$A:$AH,P$4,0)&lt;&gt;"",IF(P$5&lt;&gt;$C$3,O948+1,O948),O948)&lt;=6,1,0),0)+IF(VLOOKUP($A948,Rank!$A:$AH,P$4,0)&lt;&gt;"",IF(P$5&lt;&gt;$C$3,O948+1,O948),O948)*0.001</f>
        <v>#REF!</v>
      </c>
      <c r="AM948" s="16" t="e">
        <f>IFERROR(VLOOKUP($A948,Rank!$A:$AH,Q$4,0)*IF(IF(VLOOKUP($A948,Rank!$A:$AH,Q$4,0)&lt;&gt;"",IF(Q$5&lt;&gt;$C$3,P948+1,P948),P948)&lt;=6,1,0),0)+IF(VLOOKUP($A948,Rank!$A:$AH,Q$4,0)&lt;&gt;"",IF(Q$5&lt;&gt;$C$3,P948+1,P948),P948)*0.001</f>
        <v>#REF!</v>
      </c>
      <c r="AN948" s="16" t="e">
        <f>IFERROR(VLOOKUP($A948,Rank!$A:$AH,R$4,0)*IF(IF(VLOOKUP($A948,Rank!$A:$AH,R$4,0)&lt;&gt;"",IF(R$5&lt;&gt;$C$3,Q948+1,Q948),Q948)&lt;=6,1,0),0)+IF(VLOOKUP($A948,Rank!$A:$AH,R$4,0)&lt;&gt;"",IF(R$5&lt;&gt;$C$3,Q948+1,Q948),Q948)*0.001</f>
        <v>#REF!</v>
      </c>
      <c r="AO948" s="16" t="e">
        <f>IFERROR(VLOOKUP($A948,Rank!$A:$AH,S$4,0)*IF(IF(VLOOKUP($A948,Rank!$A:$AH,S$4,0)&lt;&gt;"",IF(S$5&lt;&gt;$C$3,R948+1,R948),R948)&lt;=6,1,0),0)+IF(VLOOKUP($A948,Rank!$A:$AH,S$4,0)&lt;&gt;"",IF($S$5&lt;&gt;$C$3,R948+1,R948),R948)*0.001</f>
        <v>#REF!</v>
      </c>
      <c r="AP948" s="16" t="e">
        <f>IFERROR(VLOOKUP($A948,Rank!$A:$AH,T$4,0)*IF(IF(VLOOKUP($A948,Rank!$A:$AH,T$4,0)&lt;&gt;"",IF(T$5&lt;&gt;$C$3,S948+1,S948),S948)&lt;=6,1,0),0)+IF(VLOOKUP($A948,Rank!$A:$AH,T$4,0)&lt;&gt;"",IF($T$5&lt;&gt;$C$3,S948+1,S948),S948)*0.001</f>
        <v>#REF!</v>
      </c>
      <c r="AQ948" s="16" t="e">
        <f>IFERROR(VLOOKUP($A948,Rank!$A:$AH,U$4,0)*IF(IF(VLOOKUP($A948,Rank!$A:$AH,U$4,0)&lt;&gt;"",IF(U$5&lt;&gt;$C$3,T948+1,T948),T948)&lt;=6,1,0),0)+IF(VLOOKUP($A948,Rank!$A:$AH,U$4,0)&lt;&gt;"",IF($U$5&lt;&gt;$C$3,T948+1,T948),T948)*0.001</f>
        <v>#REF!</v>
      </c>
      <c r="AR948" s="16" t="e">
        <f>IFERROR(VLOOKUP($A948,Rank!$A:$AH,V$4,0)*IF(IF(VLOOKUP($A948,Rank!$A:$AH,V$4,0)&lt;&gt;"",IF(V$5&lt;&gt;$C$3,U948+1,U948),U948)&lt;=6,1,0),0)+IF(VLOOKUP($A948,Rank!$A:$AH,V$4,0)&lt;&gt;"",IF($V$5&lt;&gt;$C$3,U948+1,U948),U948)*0.001</f>
        <v>#REF!</v>
      </c>
      <c r="AS948" s="16" t="e">
        <f>IFERROR(VLOOKUP($A948,Rank!$A:$AH,W$4,0)*IF(IF(VLOOKUP($A948,Rank!$A:$AH,W$4,0)&lt;&gt;"",IF(W$5&lt;&gt;$C$3,V948+1,V948),V948)&lt;=6,1,0),0)+IF(VLOOKUP($A948,Rank!$A:$AH,W$4,0)&lt;&gt;"",IF($W$5&lt;&gt;$C$3,V948+1,V948),V948)*0.001</f>
        <v>#REF!</v>
      </c>
      <c r="AT948" s="16" t="e">
        <f>IFERROR(VLOOKUP($A948,Rank!$A:$AH,X$4,0)*IF(IF(VLOOKUP($A948,Rank!$A:$AH,X$4,0)&lt;&gt;"",IF(X$5&lt;&gt;$C$3,W948+1,W948),W948)&lt;=6,1,0),0)+IF(VLOOKUP($A948,Rank!$A:$AH,X$4,0)&lt;&gt;"",IF($X$5&lt;&gt;$C$3,W948+1,W948),W948)*0.001</f>
        <v>#REF!</v>
      </c>
      <c r="AV948" t="e">
        <f t="shared" si="310"/>
        <v>#REF!</v>
      </c>
      <c r="AW948" t="e">
        <f t="shared" si="311"/>
        <v>#REF!</v>
      </c>
      <c r="AX948" t="e">
        <f t="shared" si="312"/>
        <v>#REF!</v>
      </c>
      <c r="AY948" t="e">
        <f t="shared" si="313"/>
        <v>#REF!</v>
      </c>
      <c r="AZ948" t="e">
        <f t="shared" si="314"/>
        <v>#REF!</v>
      </c>
      <c r="BA948" t="e">
        <f t="shared" si="315"/>
        <v>#REF!</v>
      </c>
      <c r="BB948" t="e">
        <f t="shared" si="316"/>
        <v>#REF!</v>
      </c>
      <c r="BC948" t="e">
        <f t="shared" si="317"/>
        <v>#REF!</v>
      </c>
      <c r="BD948" t="e">
        <f t="shared" si="318"/>
        <v>#REF!</v>
      </c>
      <c r="BE948" t="e">
        <f t="shared" si="319"/>
        <v>#REF!</v>
      </c>
      <c r="BF948" t="e">
        <f t="shared" si="320"/>
        <v>#REF!</v>
      </c>
      <c r="BG948" t="e">
        <f t="shared" si="321"/>
        <v>#REF!</v>
      </c>
      <c r="BH948" t="e">
        <f t="shared" si="322"/>
        <v>#REF!</v>
      </c>
      <c r="BI948" t="e">
        <f t="shared" si="323"/>
        <v>#REF!</v>
      </c>
      <c r="BJ948" t="e">
        <f t="shared" si="324"/>
        <v>#REF!</v>
      </c>
      <c r="BK948" t="e">
        <f t="shared" si="325"/>
        <v>#REF!</v>
      </c>
      <c r="BL948" t="e">
        <f t="shared" si="326"/>
        <v>#REF!</v>
      </c>
      <c r="BM948" t="e">
        <f t="shared" si="327"/>
        <v>#REF!</v>
      </c>
      <c r="BN948" t="e">
        <f t="shared" si="328"/>
        <v>#REF!</v>
      </c>
      <c r="BO948" t="e">
        <f t="shared" si="329"/>
        <v>#REF!</v>
      </c>
      <c r="BP948" t="e">
        <f t="shared" si="330"/>
        <v>#REF!</v>
      </c>
    </row>
    <row r="949" spans="1:68" x14ac:dyDescent="0.3">
      <c r="A949" t="e">
        <f>+Rank!#REF!</f>
        <v>#REF!</v>
      </c>
      <c r="B949" s="16">
        <f t="shared" si="309"/>
        <v>0</v>
      </c>
      <c r="C949" s="16">
        <v>0</v>
      </c>
      <c r="D949" s="16" t="e">
        <f>IF(VLOOKUP($A949,Rank!$A:$AH,D$4,0)&lt;&gt;"",IF(D$5&lt;&gt;$C$3,C949+1,C949),C949)</f>
        <v>#REF!</v>
      </c>
      <c r="E949" s="16" t="e">
        <f>IF(VLOOKUP($A949,Rank!$A:$AH,E$4,0)&lt;&gt;"",IF(E$5&lt;&gt;$C$3,D949+1,D949),D949)</f>
        <v>#REF!</v>
      </c>
      <c r="F949" s="16" t="e">
        <f>IF(VLOOKUP($A949,Rank!$A:$AH,F$4,0)&lt;&gt;"",IF(F$5&lt;&gt;$C$3,D949+1,D949),D949)</f>
        <v>#REF!</v>
      </c>
      <c r="G949" s="16" t="e">
        <f>IF(VLOOKUP($A949,Rank!$A:$AH,G$4,0)&lt;&gt;"",IF(G$5&lt;&gt;$C$3,F949+1,F949),F949)</f>
        <v>#REF!</v>
      </c>
      <c r="H949" s="16" t="e">
        <f>IF(VLOOKUP($A949,Rank!$A:$AH,H$4,0)&lt;&gt;"",IF(H$5&lt;&gt;$C$3,G949+1,G949),G949)</f>
        <v>#REF!</v>
      </c>
      <c r="I949" s="16" t="e">
        <f>IF(VLOOKUP($A949,Rank!$A:$AH,I$4,0)&lt;&gt;"",IF(I$5&lt;&gt;$C$3,H949+1,H949),H949)</f>
        <v>#REF!</v>
      </c>
      <c r="J949" s="16" t="e">
        <f>IF(VLOOKUP($A949,Rank!$A:$AH,J$4,0)&lt;&gt;"",IF(J$5&lt;&gt;$C$3,I949+1,I949),I949)</f>
        <v>#REF!</v>
      </c>
      <c r="K949" s="16" t="e">
        <f>IF(VLOOKUP($A949,Rank!$A:$AH,K$4,0)&lt;&gt;"",IF(K$5&lt;&gt;$C$3,J949+1,J949),J949)</f>
        <v>#REF!</v>
      </c>
      <c r="L949" s="16" t="e">
        <f>IF(VLOOKUP($A949,Rank!$A:$AH,L$4,0)&lt;&gt;"",IF($L$5&lt;&gt;$C$3,K949+1,K949),K949)</f>
        <v>#REF!</v>
      </c>
      <c r="M949" s="16" t="e">
        <f>IF(VLOOKUP($A949,Rank!$A:$AH,M$4,0)&lt;&gt;"",IF(M$5&lt;&gt;$C$3,L949+1,L949),L949)</f>
        <v>#REF!</v>
      </c>
      <c r="N949" s="16" t="e">
        <f>IF(VLOOKUP($A949,Rank!$A:$AH,N$4,0)&lt;&gt;"",IF(N$5&lt;&gt;$C$3,M949+1,M949),M949)</f>
        <v>#REF!</v>
      </c>
      <c r="O949" s="16" t="e">
        <f>IF(VLOOKUP($A949,Rank!$A:$AH,O$4,0)&lt;&gt;"",IF(O$5&lt;&gt;$C$3,N949+1,N949),N949)</f>
        <v>#REF!</v>
      </c>
      <c r="P949" s="16" t="e">
        <f>IF(VLOOKUP($A949,Rank!$A:$AH,P$4,0)&lt;&gt;"",IF(P$5&lt;&gt;$C$3,O949+1,O949),O949)</f>
        <v>#REF!</v>
      </c>
      <c r="Q949" s="16" t="e">
        <f>IF(VLOOKUP($A949,Rank!$A:$AH,Q$4,0)&lt;&gt;"",IF(Q$5&lt;&gt;$C$3,P949+1,P949),P949)</f>
        <v>#REF!</v>
      </c>
      <c r="R949" s="16" t="e">
        <f>IF(VLOOKUP($A949,Rank!$A:$AH,R$4,0)&lt;&gt;"",IF(R$5&lt;&gt;$C$3,Q949+1,Q949),Q949)</f>
        <v>#REF!</v>
      </c>
      <c r="S949" s="16" t="e">
        <f>IF(VLOOKUP($A949,Rank!$A:$AH,S$4,0)&lt;&gt;"",IF(S$5&lt;&gt;$C$3,R949+1,R949),R949)</f>
        <v>#REF!</v>
      </c>
      <c r="T949" s="16" t="e">
        <f>IF(VLOOKUP($A949,Rank!$A:$AH,T$4,0)&lt;&gt;"",IF(T$5&lt;&gt;$C$3,S949+1,S949),S949)</f>
        <v>#REF!</v>
      </c>
      <c r="U949" s="16" t="e">
        <f>IF(VLOOKUP($A949,Rank!$A:$AH,U$4,0)&lt;&gt;"",IF(U$5&lt;&gt;$C$3,T949+1,T949),T949)</f>
        <v>#REF!</v>
      </c>
      <c r="V949" s="16" t="e">
        <f>IF(VLOOKUP($A949,Rank!$A:$AH,V$4,0)&lt;&gt;"",IF($V$5&lt;&gt;$C$3,U949+1,U949),U949)</f>
        <v>#REF!</v>
      </c>
      <c r="W949" s="16" t="e">
        <f>IF(VLOOKUP($A949,Rank!$A:$AH,W$4,0)&lt;&gt;"",IF(W$5&lt;&gt;$C$3,V949+1,V949),V949)</f>
        <v>#REF!</v>
      </c>
      <c r="X949" s="16" t="e">
        <f>IF(VLOOKUP($A949,Rank!$A:$AH,X$4,0)&lt;&gt;"",IF(X$5&lt;&gt;$C$3,W949+1,W949),W949)</f>
        <v>#REF!</v>
      </c>
      <c r="Z949" s="16" t="e">
        <f>IFERROR(VLOOKUP($A949,Rank!$A:$AH,D$4,0)*IF(IF(VLOOKUP($A949,Rank!$A:$AH,D$4,0)&lt;&gt;"",IF(D$5&lt;&gt;$C$3,C949+1,C949),C949)&lt;=6,1,0),0)+IF(VLOOKUP($A949,Rank!$A:$AH,D$4,0)&lt;&gt;"",IF(D$5&lt;&gt;$C$3,C949+1,C949),C949)*0.001</f>
        <v>#REF!</v>
      </c>
      <c r="AA949" s="16" t="e">
        <f>IFERROR(VLOOKUP($A949,Rank!$A:$AH,E$4,0)*IF(IF(VLOOKUP($A949,Rank!$A:$AH,E$4,0)&lt;&gt;"",IF(E$5&lt;&gt;$C$3,D949+1,D949),D949)&lt;=6,1,0),0)+IF(VLOOKUP($A949,Rank!$A:$AH,E$4,0)&lt;&gt;"",IF(E$5&lt;&gt;$C$3,D949+1,D949),D949)*0.001</f>
        <v>#REF!</v>
      </c>
      <c r="AB949" s="16" t="e">
        <f>IFERROR(VLOOKUP($A949,Rank!$A:$AH,F$4,0)*IF(IF(VLOOKUP($A949,Rank!$A:$AH,F$4,0)&lt;&gt;"",IF(F$5&lt;&gt;$C$3,E949+1,E949),E949)&lt;=6,1,0),0)+IF(VLOOKUP($A949,Rank!$A:$AH,F$4,0)&lt;&gt;"",IF(F$5&lt;&gt;$C$3,E949+1,E949),E949)*0.001</f>
        <v>#REF!</v>
      </c>
      <c r="AC949" s="16" t="e">
        <f>IFERROR(VLOOKUP($A949,Rank!$A:$AH,G$4,0)*IF(IF(VLOOKUP($A949,Rank!$A:$AH,G$4,0)&lt;&gt;"",IF(G$5&lt;&gt;$C$3,F949+1,F949),F949)&lt;=6,1,0),0)+IF(VLOOKUP($A949,Rank!$A:$AH,G$4,0)&lt;&gt;"",IF(G$5&lt;&gt;$C$3,F949+1,F949),F949)*0.001</f>
        <v>#REF!</v>
      </c>
      <c r="AD949" s="16" t="e">
        <f>IFERROR(VLOOKUP($A949,Rank!$A:$AH,H$4,0)*IF(IF(VLOOKUP($A949,Rank!$A:$AH,H$4,0)&lt;&gt;"",IF(H$5&lt;&gt;$C$3,G949+1,G949),G949)&lt;=6,1,0),0)+IF(VLOOKUP($A949,Rank!$A:$AH,H$4,0)&lt;&gt;"",IF(H$5&lt;&gt;$C$3,G949+1,G949),G949)*0.001</f>
        <v>#REF!</v>
      </c>
      <c r="AE949" s="16" t="e">
        <f>IFERROR(VLOOKUP($A949,Rank!$A:$AH,I$4,0)*IF(IF(VLOOKUP($A949,Rank!$A:$AH,I$4,0)&lt;&gt;"",IF(I$5&lt;&gt;$C$3,H949+1,H949),H949)&lt;=6,1,0),0)+IF(VLOOKUP($A949,Rank!$A:$AH,I$4,0)&lt;&gt;"",IF(I$5&lt;&gt;$C$3,H949+1,H949),H949)*0.001</f>
        <v>#REF!</v>
      </c>
      <c r="AF949" s="16" t="e">
        <f>IFERROR(VLOOKUP($A949,Rank!$A:$AH,J$4,0)*IF(IF(VLOOKUP($A949,Rank!$A:$AH,J$4,0)&lt;&gt;"",IF(J$5&lt;&gt;$C$3,I949+1,I949),I949)&lt;=6,1,0),0)+IF(VLOOKUP($A949,Rank!$A:$AH,J$4,0)&lt;&gt;"",IF(J$5&lt;&gt;$C$3,I949+1,I949),I949)*0.001</f>
        <v>#REF!</v>
      </c>
      <c r="AG949" s="16" t="e">
        <f>IFERROR(VLOOKUP($A949,Rank!$A:$AH,K$4,0)*IF(IF(VLOOKUP($A949,Rank!$A:$AH,K$4,0)&lt;&gt;"",IF(K$5&lt;&gt;$C$3,J949+1,J949),J949)&lt;=6,1,0),0)+IF(VLOOKUP($A949,Rank!$A:$AH,K$4,0)&lt;&gt;"",IF(K$5&lt;&gt;$C$3,J949+1,J949),J949)*0.001</f>
        <v>#REF!</v>
      </c>
      <c r="AH949" s="16" t="e">
        <f>IFERROR(VLOOKUP($A949,Rank!$A:$AH,L$4,0)*IF(IF(VLOOKUP($A949,Rank!$A:$AH,L$4,0)&lt;&gt;"",IF(L$5&lt;&gt;$C$3,K949+1,K949),K949)&lt;=6,1,0),0)+IF(VLOOKUP($A949,Rank!$A:$AH,L$4,0)&lt;&gt;"",IF(L$5&lt;&gt;$C$3,K949+1,K949),K949)*0.001</f>
        <v>#REF!</v>
      </c>
      <c r="AI949" s="16" t="e">
        <f>IFERROR(VLOOKUP($A949,Rank!$A:$AH,M$4,0)*IF(IF(VLOOKUP($A949,Rank!$A:$AH,M$4,0)&lt;&gt;"",IF(M$5&lt;&gt;$C$3,L949+1,L949),L949)&lt;=6,1,0),0)+IF(VLOOKUP($A949,Rank!$A:$AH,M$4,0)&lt;&gt;"",IF(M$5&lt;&gt;$C$3,L949+1,L949),L949)*0.001</f>
        <v>#REF!</v>
      </c>
      <c r="AJ949" s="16" t="e">
        <f>IFERROR(VLOOKUP($A949,Rank!$A:$AH,N$4,0)*IF(IF(VLOOKUP($A949,Rank!$A:$AH,N$4,0)&lt;&gt;"",IF(N$5&lt;&gt;$C$3,M949+1,M949),M949)&lt;=6,1,0),0)+IF(VLOOKUP($A949,Rank!$A:$AH,N$4,0)&lt;&gt;"",IF(N$5&lt;&gt;$C$3,M949+1,M949),M949)*0.001</f>
        <v>#REF!</v>
      </c>
      <c r="AK949" s="16" t="e">
        <f>IFERROR(VLOOKUP($A949,Rank!$A:$AH,O$4,0)*IF(IF(VLOOKUP($A949,Rank!$A:$AH,O$4,0)&lt;&gt;"",IF(O$5&lt;&gt;$C$3,N949+1,N949),N949)&lt;=6,1,0),0)+IF(VLOOKUP($A949,Rank!$A:$AH,O$4,0)&lt;&gt;"",IF(O$5&lt;&gt;$C$3,N949+1,N949),N949)*0.001</f>
        <v>#REF!</v>
      </c>
      <c r="AL949" s="16" t="e">
        <f>IFERROR(VLOOKUP($A949,Rank!$A:$AH,P$4,0)*IF(IF(VLOOKUP($A949,Rank!$A:$AH,P$4,0)&lt;&gt;"",IF(P$5&lt;&gt;$C$3,O949+1,O949),O949)&lt;=6,1,0),0)+IF(VLOOKUP($A949,Rank!$A:$AH,P$4,0)&lt;&gt;"",IF(P$5&lt;&gt;$C$3,O949+1,O949),O949)*0.001</f>
        <v>#REF!</v>
      </c>
      <c r="AM949" s="16" t="e">
        <f>IFERROR(VLOOKUP($A949,Rank!$A:$AH,Q$4,0)*IF(IF(VLOOKUP($A949,Rank!$A:$AH,Q$4,0)&lt;&gt;"",IF(Q$5&lt;&gt;$C$3,P949+1,P949),P949)&lt;=6,1,0),0)+IF(VLOOKUP($A949,Rank!$A:$AH,Q$4,0)&lt;&gt;"",IF(Q$5&lt;&gt;$C$3,P949+1,P949),P949)*0.001</f>
        <v>#REF!</v>
      </c>
      <c r="AN949" s="16" t="e">
        <f>IFERROR(VLOOKUP($A949,Rank!$A:$AH,R$4,0)*IF(IF(VLOOKUP($A949,Rank!$A:$AH,R$4,0)&lt;&gt;"",IF(R$5&lt;&gt;$C$3,Q949+1,Q949),Q949)&lt;=6,1,0),0)+IF(VLOOKUP($A949,Rank!$A:$AH,R$4,0)&lt;&gt;"",IF(R$5&lt;&gt;$C$3,Q949+1,Q949),Q949)*0.001</f>
        <v>#REF!</v>
      </c>
      <c r="AO949" s="16" t="e">
        <f>IFERROR(VLOOKUP($A949,Rank!$A:$AH,S$4,0)*IF(IF(VLOOKUP($A949,Rank!$A:$AH,S$4,0)&lt;&gt;"",IF(S$5&lt;&gt;$C$3,R949+1,R949),R949)&lt;=6,1,0),0)+IF(VLOOKUP($A949,Rank!$A:$AH,S$4,0)&lt;&gt;"",IF($S$5&lt;&gt;$C$3,R949+1,R949),R949)*0.001</f>
        <v>#REF!</v>
      </c>
      <c r="AP949" s="16" t="e">
        <f>IFERROR(VLOOKUP($A949,Rank!$A:$AH,T$4,0)*IF(IF(VLOOKUP($A949,Rank!$A:$AH,T$4,0)&lt;&gt;"",IF(T$5&lt;&gt;$C$3,S949+1,S949),S949)&lt;=6,1,0),0)+IF(VLOOKUP($A949,Rank!$A:$AH,T$4,0)&lt;&gt;"",IF($T$5&lt;&gt;$C$3,S949+1,S949),S949)*0.001</f>
        <v>#REF!</v>
      </c>
      <c r="AQ949" s="16" t="e">
        <f>IFERROR(VLOOKUP($A949,Rank!$A:$AH,U$4,0)*IF(IF(VLOOKUP($A949,Rank!$A:$AH,U$4,0)&lt;&gt;"",IF(U$5&lt;&gt;$C$3,T949+1,T949),T949)&lt;=6,1,0),0)+IF(VLOOKUP($A949,Rank!$A:$AH,U$4,0)&lt;&gt;"",IF($U$5&lt;&gt;$C$3,T949+1,T949),T949)*0.001</f>
        <v>#REF!</v>
      </c>
      <c r="AR949" s="16" t="e">
        <f>IFERROR(VLOOKUP($A949,Rank!$A:$AH,V$4,0)*IF(IF(VLOOKUP($A949,Rank!$A:$AH,V$4,0)&lt;&gt;"",IF(V$5&lt;&gt;$C$3,U949+1,U949),U949)&lt;=6,1,0),0)+IF(VLOOKUP($A949,Rank!$A:$AH,V$4,0)&lt;&gt;"",IF($V$5&lt;&gt;$C$3,U949+1,U949),U949)*0.001</f>
        <v>#REF!</v>
      </c>
      <c r="AS949" s="16" t="e">
        <f>IFERROR(VLOOKUP($A949,Rank!$A:$AH,W$4,0)*IF(IF(VLOOKUP($A949,Rank!$A:$AH,W$4,0)&lt;&gt;"",IF(W$5&lt;&gt;$C$3,V949+1,V949),V949)&lt;=6,1,0),0)+IF(VLOOKUP($A949,Rank!$A:$AH,W$4,0)&lt;&gt;"",IF($W$5&lt;&gt;$C$3,V949+1,V949),V949)*0.001</f>
        <v>#REF!</v>
      </c>
      <c r="AT949" s="16" t="e">
        <f>IFERROR(VLOOKUP($A949,Rank!$A:$AH,X$4,0)*IF(IF(VLOOKUP($A949,Rank!$A:$AH,X$4,0)&lt;&gt;"",IF(X$5&lt;&gt;$C$3,W949+1,W949),W949)&lt;=6,1,0),0)+IF(VLOOKUP($A949,Rank!$A:$AH,X$4,0)&lt;&gt;"",IF($X$5&lt;&gt;$C$3,W949+1,W949),W949)*0.001</f>
        <v>#REF!</v>
      </c>
      <c r="AV949" t="e">
        <f t="shared" si="310"/>
        <v>#REF!</v>
      </c>
      <c r="AW949" t="e">
        <f t="shared" si="311"/>
        <v>#REF!</v>
      </c>
      <c r="AX949" t="e">
        <f t="shared" si="312"/>
        <v>#REF!</v>
      </c>
      <c r="AY949" t="e">
        <f t="shared" si="313"/>
        <v>#REF!</v>
      </c>
      <c r="AZ949" t="e">
        <f t="shared" si="314"/>
        <v>#REF!</v>
      </c>
      <c r="BA949" t="e">
        <f t="shared" si="315"/>
        <v>#REF!</v>
      </c>
      <c r="BB949" t="e">
        <f t="shared" si="316"/>
        <v>#REF!</v>
      </c>
      <c r="BC949" t="e">
        <f t="shared" si="317"/>
        <v>#REF!</v>
      </c>
      <c r="BD949" t="e">
        <f t="shared" si="318"/>
        <v>#REF!</v>
      </c>
      <c r="BE949" t="e">
        <f t="shared" si="319"/>
        <v>#REF!</v>
      </c>
      <c r="BF949" t="e">
        <f t="shared" si="320"/>
        <v>#REF!</v>
      </c>
      <c r="BG949" t="e">
        <f t="shared" si="321"/>
        <v>#REF!</v>
      </c>
      <c r="BH949" t="e">
        <f t="shared" si="322"/>
        <v>#REF!</v>
      </c>
      <c r="BI949" t="e">
        <f t="shared" si="323"/>
        <v>#REF!</v>
      </c>
      <c r="BJ949" t="e">
        <f t="shared" si="324"/>
        <v>#REF!</v>
      </c>
      <c r="BK949" t="e">
        <f t="shared" si="325"/>
        <v>#REF!</v>
      </c>
      <c r="BL949" t="e">
        <f t="shared" si="326"/>
        <v>#REF!</v>
      </c>
      <c r="BM949" t="e">
        <f t="shared" si="327"/>
        <v>#REF!</v>
      </c>
      <c r="BN949" t="e">
        <f t="shared" si="328"/>
        <v>#REF!</v>
      </c>
      <c r="BO949" t="e">
        <f t="shared" si="329"/>
        <v>#REF!</v>
      </c>
      <c r="BP949" t="e">
        <f t="shared" si="330"/>
        <v>#REF!</v>
      </c>
    </row>
    <row r="950" spans="1:68" x14ac:dyDescent="0.3">
      <c r="A950" t="e">
        <f>+Rank!#REF!</f>
        <v>#REF!</v>
      </c>
      <c r="B950" s="16">
        <f t="shared" si="309"/>
        <v>0</v>
      </c>
      <c r="C950" s="16">
        <v>0</v>
      </c>
      <c r="D950" s="16" t="e">
        <f>IF(VLOOKUP($A950,Rank!$A:$AH,D$4,0)&lt;&gt;"",IF(D$5&lt;&gt;$C$3,C950+1,C950),C950)</f>
        <v>#REF!</v>
      </c>
      <c r="E950" s="16" t="e">
        <f>IF(VLOOKUP($A950,Rank!$A:$AH,E$4,0)&lt;&gt;"",IF(E$5&lt;&gt;$C$3,D950+1,D950),D950)</f>
        <v>#REF!</v>
      </c>
      <c r="F950" s="16" t="e">
        <f>IF(VLOOKUP($A950,Rank!$A:$AH,F$4,0)&lt;&gt;"",IF(F$5&lt;&gt;$C$3,D950+1,D950),D950)</f>
        <v>#REF!</v>
      </c>
      <c r="G950" s="16" t="e">
        <f>IF(VLOOKUP($A950,Rank!$A:$AH,G$4,0)&lt;&gt;"",IF(G$5&lt;&gt;$C$3,F950+1,F950),F950)</f>
        <v>#REF!</v>
      </c>
      <c r="H950" s="16" t="e">
        <f>IF(VLOOKUP($A950,Rank!$A:$AH,H$4,0)&lt;&gt;"",IF(H$5&lt;&gt;$C$3,G950+1,G950),G950)</f>
        <v>#REF!</v>
      </c>
      <c r="I950" s="16" t="e">
        <f>IF(VLOOKUP($A950,Rank!$A:$AH,I$4,0)&lt;&gt;"",IF(I$5&lt;&gt;$C$3,H950+1,H950),H950)</f>
        <v>#REF!</v>
      </c>
      <c r="J950" s="16" t="e">
        <f>IF(VLOOKUP($A950,Rank!$A:$AH,J$4,0)&lt;&gt;"",IF(J$5&lt;&gt;$C$3,I950+1,I950),I950)</f>
        <v>#REF!</v>
      </c>
      <c r="K950" s="16" t="e">
        <f>IF(VLOOKUP($A950,Rank!$A:$AH,K$4,0)&lt;&gt;"",IF(K$5&lt;&gt;$C$3,J950+1,J950),J950)</f>
        <v>#REF!</v>
      </c>
      <c r="L950" s="16" t="e">
        <f>IF(VLOOKUP($A950,Rank!$A:$AH,L$4,0)&lt;&gt;"",IF($L$5&lt;&gt;$C$3,K950+1,K950),K950)</f>
        <v>#REF!</v>
      </c>
      <c r="M950" s="16" t="e">
        <f>IF(VLOOKUP($A950,Rank!$A:$AH,M$4,0)&lt;&gt;"",IF(M$5&lt;&gt;$C$3,L950+1,L950),L950)</f>
        <v>#REF!</v>
      </c>
      <c r="N950" s="16" t="e">
        <f>IF(VLOOKUP($A950,Rank!$A:$AH,N$4,0)&lt;&gt;"",IF(N$5&lt;&gt;$C$3,M950+1,M950),M950)</f>
        <v>#REF!</v>
      </c>
      <c r="O950" s="16" t="e">
        <f>IF(VLOOKUP($A950,Rank!$A:$AH,O$4,0)&lt;&gt;"",IF(O$5&lt;&gt;$C$3,N950+1,N950),N950)</f>
        <v>#REF!</v>
      </c>
      <c r="P950" s="16" t="e">
        <f>IF(VLOOKUP($A950,Rank!$A:$AH,P$4,0)&lt;&gt;"",IF(P$5&lt;&gt;$C$3,O950+1,O950),O950)</f>
        <v>#REF!</v>
      </c>
      <c r="Q950" s="16" t="e">
        <f>IF(VLOOKUP($A950,Rank!$A:$AH,Q$4,0)&lt;&gt;"",IF(Q$5&lt;&gt;$C$3,P950+1,P950),P950)</f>
        <v>#REF!</v>
      </c>
      <c r="R950" s="16" t="e">
        <f>IF(VLOOKUP($A950,Rank!$A:$AH,R$4,0)&lt;&gt;"",IF(R$5&lt;&gt;$C$3,Q950+1,Q950),Q950)</f>
        <v>#REF!</v>
      </c>
      <c r="S950" s="16" t="e">
        <f>IF(VLOOKUP($A950,Rank!$A:$AH,S$4,0)&lt;&gt;"",IF(S$5&lt;&gt;$C$3,R950+1,R950),R950)</f>
        <v>#REF!</v>
      </c>
      <c r="T950" s="16" t="e">
        <f>IF(VLOOKUP($A950,Rank!$A:$AH,T$4,0)&lt;&gt;"",IF(T$5&lt;&gt;$C$3,S950+1,S950),S950)</f>
        <v>#REF!</v>
      </c>
      <c r="U950" s="16" t="e">
        <f>IF(VLOOKUP($A950,Rank!$A:$AH,U$4,0)&lt;&gt;"",IF(U$5&lt;&gt;$C$3,T950+1,T950),T950)</f>
        <v>#REF!</v>
      </c>
      <c r="V950" s="16" t="e">
        <f>IF(VLOOKUP($A950,Rank!$A:$AH,V$4,0)&lt;&gt;"",IF($V$5&lt;&gt;$C$3,U950+1,U950),U950)</f>
        <v>#REF!</v>
      </c>
      <c r="W950" s="16" t="e">
        <f>IF(VLOOKUP($A950,Rank!$A:$AH,W$4,0)&lt;&gt;"",IF(W$5&lt;&gt;$C$3,V950+1,V950),V950)</f>
        <v>#REF!</v>
      </c>
      <c r="X950" s="16" t="e">
        <f>IF(VLOOKUP($A950,Rank!$A:$AH,X$4,0)&lt;&gt;"",IF(X$5&lt;&gt;$C$3,W950+1,W950),W950)</f>
        <v>#REF!</v>
      </c>
      <c r="Z950" s="16" t="e">
        <f>IFERROR(VLOOKUP($A950,Rank!$A:$AH,D$4,0)*IF(IF(VLOOKUP($A950,Rank!$A:$AH,D$4,0)&lt;&gt;"",IF(D$5&lt;&gt;$C$3,C950+1,C950),C950)&lt;=6,1,0),0)+IF(VLOOKUP($A950,Rank!$A:$AH,D$4,0)&lt;&gt;"",IF(D$5&lt;&gt;$C$3,C950+1,C950),C950)*0.001</f>
        <v>#REF!</v>
      </c>
      <c r="AA950" s="16" t="e">
        <f>IFERROR(VLOOKUP($A950,Rank!$A:$AH,E$4,0)*IF(IF(VLOOKUP($A950,Rank!$A:$AH,E$4,0)&lt;&gt;"",IF(E$5&lt;&gt;$C$3,D950+1,D950),D950)&lt;=6,1,0),0)+IF(VLOOKUP($A950,Rank!$A:$AH,E$4,0)&lt;&gt;"",IF(E$5&lt;&gt;$C$3,D950+1,D950),D950)*0.001</f>
        <v>#REF!</v>
      </c>
      <c r="AB950" s="16" t="e">
        <f>IFERROR(VLOOKUP($A950,Rank!$A:$AH,F$4,0)*IF(IF(VLOOKUP($A950,Rank!$A:$AH,F$4,0)&lt;&gt;"",IF(F$5&lt;&gt;$C$3,E950+1,E950),E950)&lt;=6,1,0),0)+IF(VLOOKUP($A950,Rank!$A:$AH,F$4,0)&lt;&gt;"",IF(F$5&lt;&gt;$C$3,E950+1,E950),E950)*0.001</f>
        <v>#REF!</v>
      </c>
      <c r="AC950" s="16" t="e">
        <f>IFERROR(VLOOKUP($A950,Rank!$A:$AH,G$4,0)*IF(IF(VLOOKUP($A950,Rank!$A:$AH,G$4,0)&lt;&gt;"",IF(G$5&lt;&gt;$C$3,F950+1,F950),F950)&lt;=6,1,0),0)+IF(VLOOKUP($A950,Rank!$A:$AH,G$4,0)&lt;&gt;"",IF(G$5&lt;&gt;$C$3,F950+1,F950),F950)*0.001</f>
        <v>#REF!</v>
      </c>
      <c r="AD950" s="16" t="e">
        <f>IFERROR(VLOOKUP($A950,Rank!$A:$AH,H$4,0)*IF(IF(VLOOKUP($A950,Rank!$A:$AH,H$4,0)&lt;&gt;"",IF(H$5&lt;&gt;$C$3,G950+1,G950),G950)&lt;=6,1,0),0)+IF(VLOOKUP($A950,Rank!$A:$AH,H$4,0)&lt;&gt;"",IF(H$5&lt;&gt;$C$3,G950+1,G950),G950)*0.001</f>
        <v>#REF!</v>
      </c>
      <c r="AE950" s="16" t="e">
        <f>IFERROR(VLOOKUP($A950,Rank!$A:$AH,I$4,0)*IF(IF(VLOOKUP($A950,Rank!$A:$AH,I$4,0)&lt;&gt;"",IF(I$5&lt;&gt;$C$3,H950+1,H950),H950)&lt;=6,1,0),0)+IF(VLOOKUP($A950,Rank!$A:$AH,I$4,0)&lt;&gt;"",IF(I$5&lt;&gt;$C$3,H950+1,H950),H950)*0.001</f>
        <v>#REF!</v>
      </c>
      <c r="AF950" s="16" t="e">
        <f>IFERROR(VLOOKUP($A950,Rank!$A:$AH,J$4,0)*IF(IF(VLOOKUP($A950,Rank!$A:$AH,J$4,0)&lt;&gt;"",IF(J$5&lt;&gt;$C$3,I950+1,I950),I950)&lt;=6,1,0),0)+IF(VLOOKUP($A950,Rank!$A:$AH,J$4,0)&lt;&gt;"",IF(J$5&lt;&gt;$C$3,I950+1,I950),I950)*0.001</f>
        <v>#REF!</v>
      </c>
      <c r="AG950" s="16" t="e">
        <f>IFERROR(VLOOKUP($A950,Rank!$A:$AH,K$4,0)*IF(IF(VLOOKUP($A950,Rank!$A:$AH,K$4,0)&lt;&gt;"",IF(K$5&lt;&gt;$C$3,J950+1,J950),J950)&lt;=6,1,0),0)+IF(VLOOKUP($A950,Rank!$A:$AH,K$4,0)&lt;&gt;"",IF(K$5&lt;&gt;$C$3,J950+1,J950),J950)*0.001</f>
        <v>#REF!</v>
      </c>
      <c r="AH950" s="16" t="e">
        <f>IFERROR(VLOOKUP($A950,Rank!$A:$AH,L$4,0)*IF(IF(VLOOKUP($A950,Rank!$A:$AH,L$4,0)&lt;&gt;"",IF(L$5&lt;&gt;$C$3,K950+1,K950),K950)&lt;=6,1,0),0)+IF(VLOOKUP($A950,Rank!$A:$AH,L$4,0)&lt;&gt;"",IF(L$5&lt;&gt;$C$3,K950+1,K950),K950)*0.001</f>
        <v>#REF!</v>
      </c>
      <c r="AI950" s="16" t="e">
        <f>IFERROR(VLOOKUP($A950,Rank!$A:$AH,M$4,0)*IF(IF(VLOOKUP($A950,Rank!$A:$AH,M$4,0)&lt;&gt;"",IF(M$5&lt;&gt;$C$3,L950+1,L950),L950)&lt;=6,1,0),0)+IF(VLOOKUP($A950,Rank!$A:$AH,M$4,0)&lt;&gt;"",IF(M$5&lt;&gt;$C$3,L950+1,L950),L950)*0.001</f>
        <v>#REF!</v>
      </c>
      <c r="AJ950" s="16" t="e">
        <f>IFERROR(VLOOKUP($A950,Rank!$A:$AH,N$4,0)*IF(IF(VLOOKUP($A950,Rank!$A:$AH,N$4,0)&lt;&gt;"",IF(N$5&lt;&gt;$C$3,M950+1,M950),M950)&lt;=6,1,0),0)+IF(VLOOKUP($A950,Rank!$A:$AH,N$4,0)&lt;&gt;"",IF(N$5&lt;&gt;$C$3,M950+1,M950),M950)*0.001</f>
        <v>#REF!</v>
      </c>
      <c r="AK950" s="16" t="e">
        <f>IFERROR(VLOOKUP($A950,Rank!$A:$AH,O$4,0)*IF(IF(VLOOKUP($A950,Rank!$A:$AH,O$4,0)&lt;&gt;"",IF(O$5&lt;&gt;$C$3,N950+1,N950),N950)&lt;=6,1,0),0)+IF(VLOOKUP($A950,Rank!$A:$AH,O$4,0)&lt;&gt;"",IF(O$5&lt;&gt;$C$3,N950+1,N950),N950)*0.001</f>
        <v>#REF!</v>
      </c>
      <c r="AL950" s="16" t="e">
        <f>IFERROR(VLOOKUP($A950,Rank!$A:$AH,P$4,0)*IF(IF(VLOOKUP($A950,Rank!$A:$AH,P$4,0)&lt;&gt;"",IF(P$5&lt;&gt;$C$3,O950+1,O950),O950)&lt;=6,1,0),0)+IF(VLOOKUP($A950,Rank!$A:$AH,P$4,0)&lt;&gt;"",IF(P$5&lt;&gt;$C$3,O950+1,O950),O950)*0.001</f>
        <v>#REF!</v>
      </c>
      <c r="AM950" s="16" t="e">
        <f>IFERROR(VLOOKUP($A950,Rank!$A:$AH,Q$4,0)*IF(IF(VLOOKUP($A950,Rank!$A:$AH,Q$4,0)&lt;&gt;"",IF(Q$5&lt;&gt;$C$3,P950+1,P950),P950)&lt;=6,1,0),0)+IF(VLOOKUP($A950,Rank!$A:$AH,Q$4,0)&lt;&gt;"",IF(Q$5&lt;&gt;$C$3,P950+1,P950),P950)*0.001</f>
        <v>#REF!</v>
      </c>
      <c r="AN950" s="16" t="e">
        <f>IFERROR(VLOOKUP($A950,Rank!$A:$AH,R$4,0)*IF(IF(VLOOKUP($A950,Rank!$A:$AH,R$4,0)&lt;&gt;"",IF(R$5&lt;&gt;$C$3,Q950+1,Q950),Q950)&lt;=6,1,0),0)+IF(VLOOKUP($A950,Rank!$A:$AH,R$4,0)&lt;&gt;"",IF(R$5&lt;&gt;$C$3,Q950+1,Q950),Q950)*0.001</f>
        <v>#REF!</v>
      </c>
      <c r="AO950" s="16" t="e">
        <f>IFERROR(VLOOKUP($A950,Rank!$A:$AH,S$4,0)*IF(IF(VLOOKUP($A950,Rank!$A:$AH,S$4,0)&lt;&gt;"",IF(S$5&lt;&gt;$C$3,R950+1,R950),R950)&lt;=6,1,0),0)+IF(VLOOKUP($A950,Rank!$A:$AH,S$4,0)&lt;&gt;"",IF($S$5&lt;&gt;$C$3,R950+1,R950),R950)*0.001</f>
        <v>#REF!</v>
      </c>
      <c r="AP950" s="16" t="e">
        <f>IFERROR(VLOOKUP($A950,Rank!$A:$AH,T$4,0)*IF(IF(VLOOKUP($A950,Rank!$A:$AH,T$4,0)&lt;&gt;"",IF(T$5&lt;&gt;$C$3,S950+1,S950),S950)&lt;=6,1,0),0)+IF(VLOOKUP($A950,Rank!$A:$AH,T$4,0)&lt;&gt;"",IF($T$5&lt;&gt;$C$3,S950+1,S950),S950)*0.001</f>
        <v>#REF!</v>
      </c>
      <c r="AQ950" s="16" t="e">
        <f>IFERROR(VLOOKUP($A950,Rank!$A:$AH,U$4,0)*IF(IF(VLOOKUP($A950,Rank!$A:$AH,U$4,0)&lt;&gt;"",IF(U$5&lt;&gt;$C$3,T950+1,T950),T950)&lt;=6,1,0),0)+IF(VLOOKUP($A950,Rank!$A:$AH,U$4,0)&lt;&gt;"",IF($U$5&lt;&gt;$C$3,T950+1,T950),T950)*0.001</f>
        <v>#REF!</v>
      </c>
      <c r="AR950" s="16" t="e">
        <f>IFERROR(VLOOKUP($A950,Rank!$A:$AH,V$4,0)*IF(IF(VLOOKUP($A950,Rank!$A:$AH,V$4,0)&lt;&gt;"",IF(V$5&lt;&gt;$C$3,U950+1,U950),U950)&lt;=6,1,0),0)+IF(VLOOKUP($A950,Rank!$A:$AH,V$4,0)&lt;&gt;"",IF($V$5&lt;&gt;$C$3,U950+1,U950),U950)*0.001</f>
        <v>#REF!</v>
      </c>
      <c r="AS950" s="16" t="e">
        <f>IFERROR(VLOOKUP($A950,Rank!$A:$AH,W$4,0)*IF(IF(VLOOKUP($A950,Rank!$A:$AH,W$4,0)&lt;&gt;"",IF(W$5&lt;&gt;$C$3,V950+1,V950),V950)&lt;=6,1,0),0)+IF(VLOOKUP($A950,Rank!$A:$AH,W$4,0)&lt;&gt;"",IF($W$5&lt;&gt;$C$3,V950+1,V950),V950)*0.001</f>
        <v>#REF!</v>
      </c>
      <c r="AT950" s="16" t="e">
        <f>IFERROR(VLOOKUP($A950,Rank!$A:$AH,X$4,0)*IF(IF(VLOOKUP($A950,Rank!$A:$AH,X$4,0)&lt;&gt;"",IF(X$5&lt;&gt;$C$3,W950+1,W950),W950)&lt;=6,1,0),0)+IF(VLOOKUP($A950,Rank!$A:$AH,X$4,0)&lt;&gt;"",IF($X$5&lt;&gt;$C$3,W950+1,W950),W950)*0.001</f>
        <v>#REF!</v>
      </c>
      <c r="AV950" t="e">
        <f t="shared" si="310"/>
        <v>#REF!</v>
      </c>
      <c r="AW950" t="e">
        <f t="shared" si="311"/>
        <v>#REF!</v>
      </c>
      <c r="AX950" t="e">
        <f t="shared" si="312"/>
        <v>#REF!</v>
      </c>
      <c r="AY950" t="e">
        <f t="shared" si="313"/>
        <v>#REF!</v>
      </c>
      <c r="AZ950" t="e">
        <f t="shared" si="314"/>
        <v>#REF!</v>
      </c>
      <c r="BA950" t="e">
        <f t="shared" si="315"/>
        <v>#REF!</v>
      </c>
      <c r="BB950" t="e">
        <f t="shared" si="316"/>
        <v>#REF!</v>
      </c>
      <c r="BC950" t="e">
        <f t="shared" si="317"/>
        <v>#REF!</v>
      </c>
      <c r="BD950" t="e">
        <f t="shared" si="318"/>
        <v>#REF!</v>
      </c>
      <c r="BE950" t="e">
        <f t="shared" si="319"/>
        <v>#REF!</v>
      </c>
      <c r="BF950" t="e">
        <f t="shared" si="320"/>
        <v>#REF!</v>
      </c>
      <c r="BG950" t="e">
        <f t="shared" si="321"/>
        <v>#REF!</v>
      </c>
      <c r="BH950" t="e">
        <f t="shared" si="322"/>
        <v>#REF!</v>
      </c>
      <c r="BI950" t="e">
        <f t="shared" si="323"/>
        <v>#REF!</v>
      </c>
      <c r="BJ950" t="e">
        <f t="shared" si="324"/>
        <v>#REF!</v>
      </c>
      <c r="BK950" t="e">
        <f t="shared" si="325"/>
        <v>#REF!</v>
      </c>
      <c r="BL950" t="e">
        <f t="shared" si="326"/>
        <v>#REF!</v>
      </c>
      <c r="BM950" t="e">
        <f t="shared" si="327"/>
        <v>#REF!</v>
      </c>
      <c r="BN950" t="e">
        <f t="shared" si="328"/>
        <v>#REF!</v>
      </c>
      <c r="BO950" t="e">
        <f t="shared" si="329"/>
        <v>#REF!</v>
      </c>
      <c r="BP950" t="e">
        <f t="shared" si="330"/>
        <v>#REF!</v>
      </c>
    </row>
    <row r="951" spans="1:68" x14ac:dyDescent="0.3">
      <c r="A951" t="e">
        <f>+Rank!#REF!</f>
        <v>#REF!</v>
      </c>
      <c r="B951" s="16">
        <f t="shared" si="309"/>
        <v>0</v>
      </c>
      <c r="C951" s="16">
        <v>0</v>
      </c>
      <c r="D951" s="16" t="e">
        <f>IF(VLOOKUP($A951,Rank!$A:$AH,D$4,0)&lt;&gt;"",IF(D$5&lt;&gt;$C$3,C951+1,C951),C951)</f>
        <v>#REF!</v>
      </c>
      <c r="E951" s="16" t="e">
        <f>IF(VLOOKUP($A951,Rank!$A:$AH,E$4,0)&lt;&gt;"",IF(E$5&lt;&gt;$C$3,D951+1,D951),D951)</f>
        <v>#REF!</v>
      </c>
      <c r="F951" s="16" t="e">
        <f>IF(VLOOKUP($A951,Rank!$A:$AH,F$4,0)&lt;&gt;"",IF(F$5&lt;&gt;$C$3,D951+1,D951),D951)</f>
        <v>#REF!</v>
      </c>
      <c r="G951" s="16" t="e">
        <f>IF(VLOOKUP($A951,Rank!$A:$AH,G$4,0)&lt;&gt;"",IF(G$5&lt;&gt;$C$3,F951+1,F951),F951)</f>
        <v>#REF!</v>
      </c>
      <c r="H951" s="16" t="e">
        <f>IF(VLOOKUP($A951,Rank!$A:$AH,H$4,0)&lt;&gt;"",IF(H$5&lt;&gt;$C$3,G951+1,G951),G951)</f>
        <v>#REF!</v>
      </c>
      <c r="I951" s="16" t="e">
        <f>IF(VLOOKUP($A951,Rank!$A:$AH,I$4,0)&lt;&gt;"",IF(I$5&lt;&gt;$C$3,H951+1,H951),H951)</f>
        <v>#REF!</v>
      </c>
      <c r="J951" s="16" t="e">
        <f>IF(VLOOKUP($A951,Rank!$A:$AH,J$4,0)&lt;&gt;"",IF(J$5&lt;&gt;$C$3,I951+1,I951),I951)</f>
        <v>#REF!</v>
      </c>
      <c r="K951" s="16" t="e">
        <f>IF(VLOOKUP($A951,Rank!$A:$AH,K$4,0)&lt;&gt;"",IF(K$5&lt;&gt;$C$3,J951+1,J951),J951)</f>
        <v>#REF!</v>
      </c>
      <c r="L951" s="16" t="e">
        <f>IF(VLOOKUP($A951,Rank!$A:$AH,L$4,0)&lt;&gt;"",IF($L$5&lt;&gt;$C$3,K951+1,K951),K951)</f>
        <v>#REF!</v>
      </c>
      <c r="M951" s="16" t="e">
        <f>IF(VLOOKUP($A951,Rank!$A:$AH,M$4,0)&lt;&gt;"",IF(M$5&lt;&gt;$C$3,L951+1,L951),L951)</f>
        <v>#REF!</v>
      </c>
      <c r="N951" s="16" t="e">
        <f>IF(VLOOKUP($A951,Rank!$A:$AH,N$4,0)&lt;&gt;"",IF(N$5&lt;&gt;$C$3,M951+1,M951),M951)</f>
        <v>#REF!</v>
      </c>
      <c r="O951" s="16" t="e">
        <f>IF(VLOOKUP($A951,Rank!$A:$AH,O$4,0)&lt;&gt;"",IF(O$5&lt;&gt;$C$3,N951+1,N951),N951)</f>
        <v>#REF!</v>
      </c>
      <c r="P951" s="16" t="e">
        <f>IF(VLOOKUP($A951,Rank!$A:$AH,P$4,0)&lt;&gt;"",IF(P$5&lt;&gt;$C$3,O951+1,O951),O951)</f>
        <v>#REF!</v>
      </c>
      <c r="Q951" s="16" t="e">
        <f>IF(VLOOKUP($A951,Rank!$A:$AH,Q$4,0)&lt;&gt;"",IF(Q$5&lt;&gt;$C$3,P951+1,P951),P951)</f>
        <v>#REF!</v>
      </c>
      <c r="R951" s="16" t="e">
        <f>IF(VLOOKUP($A951,Rank!$A:$AH,R$4,0)&lt;&gt;"",IF(R$5&lt;&gt;$C$3,Q951+1,Q951),Q951)</f>
        <v>#REF!</v>
      </c>
      <c r="S951" s="16" t="e">
        <f>IF(VLOOKUP($A951,Rank!$A:$AH,S$4,0)&lt;&gt;"",IF(S$5&lt;&gt;$C$3,R951+1,R951),R951)</f>
        <v>#REF!</v>
      </c>
      <c r="T951" s="16" t="e">
        <f>IF(VLOOKUP($A951,Rank!$A:$AH,T$4,0)&lt;&gt;"",IF(T$5&lt;&gt;$C$3,S951+1,S951),S951)</f>
        <v>#REF!</v>
      </c>
      <c r="U951" s="16" t="e">
        <f>IF(VLOOKUP($A951,Rank!$A:$AH,U$4,0)&lt;&gt;"",IF(U$5&lt;&gt;$C$3,T951+1,T951),T951)</f>
        <v>#REF!</v>
      </c>
      <c r="V951" s="16" t="e">
        <f>IF(VLOOKUP($A951,Rank!$A:$AH,V$4,0)&lt;&gt;"",IF($V$5&lt;&gt;$C$3,U951+1,U951),U951)</f>
        <v>#REF!</v>
      </c>
      <c r="W951" s="16" t="e">
        <f>IF(VLOOKUP($A951,Rank!$A:$AH,W$4,0)&lt;&gt;"",IF(W$5&lt;&gt;$C$3,V951+1,V951),V951)</f>
        <v>#REF!</v>
      </c>
      <c r="X951" s="16" t="e">
        <f>IF(VLOOKUP($A951,Rank!$A:$AH,X$4,0)&lt;&gt;"",IF(X$5&lt;&gt;$C$3,W951+1,W951),W951)</f>
        <v>#REF!</v>
      </c>
      <c r="Z951" s="16" t="e">
        <f>IFERROR(VLOOKUP($A951,Rank!$A:$AH,D$4,0)*IF(IF(VLOOKUP($A951,Rank!$A:$AH,D$4,0)&lt;&gt;"",IF(D$5&lt;&gt;$C$3,C951+1,C951),C951)&lt;=6,1,0),0)+IF(VLOOKUP($A951,Rank!$A:$AH,D$4,0)&lt;&gt;"",IF(D$5&lt;&gt;$C$3,C951+1,C951),C951)*0.001</f>
        <v>#REF!</v>
      </c>
      <c r="AA951" s="16" t="e">
        <f>IFERROR(VLOOKUP($A951,Rank!$A:$AH,E$4,0)*IF(IF(VLOOKUP($A951,Rank!$A:$AH,E$4,0)&lt;&gt;"",IF(E$5&lt;&gt;$C$3,D951+1,D951),D951)&lt;=6,1,0),0)+IF(VLOOKUP($A951,Rank!$A:$AH,E$4,0)&lt;&gt;"",IF(E$5&lt;&gt;$C$3,D951+1,D951),D951)*0.001</f>
        <v>#REF!</v>
      </c>
      <c r="AB951" s="16" t="e">
        <f>IFERROR(VLOOKUP($A951,Rank!$A:$AH,F$4,0)*IF(IF(VLOOKUP($A951,Rank!$A:$AH,F$4,0)&lt;&gt;"",IF(F$5&lt;&gt;$C$3,E951+1,E951),E951)&lt;=6,1,0),0)+IF(VLOOKUP($A951,Rank!$A:$AH,F$4,0)&lt;&gt;"",IF(F$5&lt;&gt;$C$3,E951+1,E951),E951)*0.001</f>
        <v>#REF!</v>
      </c>
      <c r="AC951" s="16" t="e">
        <f>IFERROR(VLOOKUP($A951,Rank!$A:$AH,G$4,0)*IF(IF(VLOOKUP($A951,Rank!$A:$AH,G$4,0)&lt;&gt;"",IF(G$5&lt;&gt;$C$3,F951+1,F951),F951)&lt;=6,1,0),0)+IF(VLOOKUP($A951,Rank!$A:$AH,G$4,0)&lt;&gt;"",IF(G$5&lt;&gt;$C$3,F951+1,F951),F951)*0.001</f>
        <v>#REF!</v>
      </c>
      <c r="AD951" s="16" t="e">
        <f>IFERROR(VLOOKUP($A951,Rank!$A:$AH,H$4,0)*IF(IF(VLOOKUP($A951,Rank!$A:$AH,H$4,0)&lt;&gt;"",IF(H$5&lt;&gt;$C$3,G951+1,G951),G951)&lt;=6,1,0),0)+IF(VLOOKUP($A951,Rank!$A:$AH,H$4,0)&lt;&gt;"",IF(H$5&lt;&gt;$C$3,G951+1,G951),G951)*0.001</f>
        <v>#REF!</v>
      </c>
      <c r="AE951" s="16" t="e">
        <f>IFERROR(VLOOKUP($A951,Rank!$A:$AH,I$4,0)*IF(IF(VLOOKUP($A951,Rank!$A:$AH,I$4,0)&lt;&gt;"",IF(I$5&lt;&gt;$C$3,H951+1,H951),H951)&lt;=6,1,0),0)+IF(VLOOKUP($A951,Rank!$A:$AH,I$4,0)&lt;&gt;"",IF(I$5&lt;&gt;$C$3,H951+1,H951),H951)*0.001</f>
        <v>#REF!</v>
      </c>
      <c r="AF951" s="16" t="e">
        <f>IFERROR(VLOOKUP($A951,Rank!$A:$AH,J$4,0)*IF(IF(VLOOKUP($A951,Rank!$A:$AH,J$4,0)&lt;&gt;"",IF(J$5&lt;&gt;$C$3,I951+1,I951),I951)&lt;=6,1,0),0)+IF(VLOOKUP($A951,Rank!$A:$AH,J$4,0)&lt;&gt;"",IF(J$5&lt;&gt;$C$3,I951+1,I951),I951)*0.001</f>
        <v>#REF!</v>
      </c>
      <c r="AG951" s="16" t="e">
        <f>IFERROR(VLOOKUP($A951,Rank!$A:$AH,K$4,0)*IF(IF(VLOOKUP($A951,Rank!$A:$AH,K$4,0)&lt;&gt;"",IF(K$5&lt;&gt;$C$3,J951+1,J951),J951)&lt;=6,1,0),0)+IF(VLOOKUP($A951,Rank!$A:$AH,K$4,0)&lt;&gt;"",IF(K$5&lt;&gt;$C$3,J951+1,J951),J951)*0.001</f>
        <v>#REF!</v>
      </c>
      <c r="AH951" s="16" t="e">
        <f>IFERROR(VLOOKUP($A951,Rank!$A:$AH,L$4,0)*IF(IF(VLOOKUP($A951,Rank!$A:$AH,L$4,0)&lt;&gt;"",IF(L$5&lt;&gt;$C$3,K951+1,K951),K951)&lt;=6,1,0),0)+IF(VLOOKUP($A951,Rank!$A:$AH,L$4,0)&lt;&gt;"",IF(L$5&lt;&gt;$C$3,K951+1,K951),K951)*0.001</f>
        <v>#REF!</v>
      </c>
      <c r="AI951" s="16" t="e">
        <f>IFERROR(VLOOKUP($A951,Rank!$A:$AH,M$4,0)*IF(IF(VLOOKUP($A951,Rank!$A:$AH,M$4,0)&lt;&gt;"",IF(M$5&lt;&gt;$C$3,L951+1,L951),L951)&lt;=6,1,0),0)+IF(VLOOKUP($A951,Rank!$A:$AH,M$4,0)&lt;&gt;"",IF(M$5&lt;&gt;$C$3,L951+1,L951),L951)*0.001</f>
        <v>#REF!</v>
      </c>
      <c r="AJ951" s="16" t="e">
        <f>IFERROR(VLOOKUP($A951,Rank!$A:$AH,N$4,0)*IF(IF(VLOOKUP($A951,Rank!$A:$AH,N$4,0)&lt;&gt;"",IF(N$5&lt;&gt;$C$3,M951+1,M951),M951)&lt;=6,1,0),0)+IF(VLOOKUP($A951,Rank!$A:$AH,N$4,0)&lt;&gt;"",IF(N$5&lt;&gt;$C$3,M951+1,M951),M951)*0.001</f>
        <v>#REF!</v>
      </c>
      <c r="AK951" s="16" t="e">
        <f>IFERROR(VLOOKUP($A951,Rank!$A:$AH,O$4,0)*IF(IF(VLOOKUP($A951,Rank!$A:$AH,O$4,0)&lt;&gt;"",IF(O$5&lt;&gt;$C$3,N951+1,N951),N951)&lt;=6,1,0),0)+IF(VLOOKUP($A951,Rank!$A:$AH,O$4,0)&lt;&gt;"",IF(O$5&lt;&gt;$C$3,N951+1,N951),N951)*0.001</f>
        <v>#REF!</v>
      </c>
      <c r="AL951" s="16" t="e">
        <f>IFERROR(VLOOKUP($A951,Rank!$A:$AH,P$4,0)*IF(IF(VLOOKUP($A951,Rank!$A:$AH,P$4,0)&lt;&gt;"",IF(P$5&lt;&gt;$C$3,O951+1,O951),O951)&lt;=6,1,0),0)+IF(VLOOKUP($A951,Rank!$A:$AH,P$4,0)&lt;&gt;"",IF(P$5&lt;&gt;$C$3,O951+1,O951),O951)*0.001</f>
        <v>#REF!</v>
      </c>
      <c r="AM951" s="16" t="e">
        <f>IFERROR(VLOOKUP($A951,Rank!$A:$AH,Q$4,0)*IF(IF(VLOOKUP($A951,Rank!$A:$AH,Q$4,0)&lt;&gt;"",IF(Q$5&lt;&gt;$C$3,P951+1,P951),P951)&lt;=6,1,0),0)+IF(VLOOKUP($A951,Rank!$A:$AH,Q$4,0)&lt;&gt;"",IF(Q$5&lt;&gt;$C$3,P951+1,P951),P951)*0.001</f>
        <v>#REF!</v>
      </c>
      <c r="AN951" s="16" t="e">
        <f>IFERROR(VLOOKUP($A951,Rank!$A:$AH,R$4,0)*IF(IF(VLOOKUP($A951,Rank!$A:$AH,R$4,0)&lt;&gt;"",IF(R$5&lt;&gt;$C$3,Q951+1,Q951),Q951)&lt;=6,1,0),0)+IF(VLOOKUP($A951,Rank!$A:$AH,R$4,0)&lt;&gt;"",IF(R$5&lt;&gt;$C$3,Q951+1,Q951),Q951)*0.001</f>
        <v>#REF!</v>
      </c>
      <c r="AO951" s="16" t="e">
        <f>IFERROR(VLOOKUP($A951,Rank!$A:$AH,S$4,0)*IF(IF(VLOOKUP($A951,Rank!$A:$AH,S$4,0)&lt;&gt;"",IF(S$5&lt;&gt;$C$3,R951+1,R951),R951)&lt;=6,1,0),0)+IF(VLOOKUP($A951,Rank!$A:$AH,S$4,0)&lt;&gt;"",IF($S$5&lt;&gt;$C$3,R951+1,R951),R951)*0.001</f>
        <v>#REF!</v>
      </c>
      <c r="AP951" s="16" t="e">
        <f>IFERROR(VLOOKUP($A951,Rank!$A:$AH,T$4,0)*IF(IF(VLOOKUP($A951,Rank!$A:$AH,T$4,0)&lt;&gt;"",IF(T$5&lt;&gt;$C$3,S951+1,S951),S951)&lt;=6,1,0),0)+IF(VLOOKUP($A951,Rank!$A:$AH,T$4,0)&lt;&gt;"",IF($T$5&lt;&gt;$C$3,S951+1,S951),S951)*0.001</f>
        <v>#REF!</v>
      </c>
      <c r="AQ951" s="16" t="e">
        <f>IFERROR(VLOOKUP($A951,Rank!$A:$AH,U$4,0)*IF(IF(VLOOKUP($A951,Rank!$A:$AH,U$4,0)&lt;&gt;"",IF(U$5&lt;&gt;$C$3,T951+1,T951),T951)&lt;=6,1,0),0)+IF(VLOOKUP($A951,Rank!$A:$AH,U$4,0)&lt;&gt;"",IF($U$5&lt;&gt;$C$3,T951+1,T951),T951)*0.001</f>
        <v>#REF!</v>
      </c>
      <c r="AR951" s="16" t="e">
        <f>IFERROR(VLOOKUP($A951,Rank!$A:$AH,V$4,0)*IF(IF(VLOOKUP($A951,Rank!$A:$AH,V$4,0)&lt;&gt;"",IF(V$5&lt;&gt;$C$3,U951+1,U951),U951)&lt;=6,1,0),0)+IF(VLOOKUP($A951,Rank!$A:$AH,V$4,0)&lt;&gt;"",IF($V$5&lt;&gt;$C$3,U951+1,U951),U951)*0.001</f>
        <v>#REF!</v>
      </c>
      <c r="AS951" s="16" t="e">
        <f>IFERROR(VLOOKUP($A951,Rank!$A:$AH,W$4,0)*IF(IF(VLOOKUP($A951,Rank!$A:$AH,W$4,0)&lt;&gt;"",IF(W$5&lt;&gt;$C$3,V951+1,V951),V951)&lt;=6,1,0),0)+IF(VLOOKUP($A951,Rank!$A:$AH,W$4,0)&lt;&gt;"",IF($W$5&lt;&gt;$C$3,V951+1,V951),V951)*0.001</f>
        <v>#REF!</v>
      </c>
      <c r="AT951" s="16" t="e">
        <f>IFERROR(VLOOKUP($A951,Rank!$A:$AH,X$4,0)*IF(IF(VLOOKUP($A951,Rank!$A:$AH,X$4,0)&lt;&gt;"",IF(X$5&lt;&gt;$C$3,W951+1,W951),W951)&lt;=6,1,0),0)+IF(VLOOKUP($A951,Rank!$A:$AH,X$4,0)&lt;&gt;"",IF($X$5&lt;&gt;$C$3,W951+1,W951),W951)*0.001</f>
        <v>#REF!</v>
      </c>
      <c r="AV951" t="e">
        <f t="shared" si="310"/>
        <v>#REF!</v>
      </c>
      <c r="AW951" t="e">
        <f t="shared" si="311"/>
        <v>#REF!</v>
      </c>
      <c r="AX951" t="e">
        <f t="shared" si="312"/>
        <v>#REF!</v>
      </c>
      <c r="AY951" t="e">
        <f t="shared" si="313"/>
        <v>#REF!</v>
      </c>
      <c r="AZ951" t="e">
        <f t="shared" si="314"/>
        <v>#REF!</v>
      </c>
      <c r="BA951" t="e">
        <f t="shared" si="315"/>
        <v>#REF!</v>
      </c>
      <c r="BB951" t="e">
        <f t="shared" si="316"/>
        <v>#REF!</v>
      </c>
      <c r="BC951" t="e">
        <f t="shared" si="317"/>
        <v>#REF!</v>
      </c>
      <c r="BD951" t="e">
        <f t="shared" si="318"/>
        <v>#REF!</v>
      </c>
      <c r="BE951" t="e">
        <f t="shared" si="319"/>
        <v>#REF!</v>
      </c>
      <c r="BF951" t="e">
        <f t="shared" si="320"/>
        <v>#REF!</v>
      </c>
      <c r="BG951" t="e">
        <f t="shared" si="321"/>
        <v>#REF!</v>
      </c>
      <c r="BH951" t="e">
        <f t="shared" si="322"/>
        <v>#REF!</v>
      </c>
      <c r="BI951" t="e">
        <f t="shared" si="323"/>
        <v>#REF!</v>
      </c>
      <c r="BJ951" t="e">
        <f t="shared" si="324"/>
        <v>#REF!</v>
      </c>
      <c r="BK951" t="e">
        <f t="shared" si="325"/>
        <v>#REF!</v>
      </c>
      <c r="BL951" t="e">
        <f t="shared" si="326"/>
        <v>#REF!</v>
      </c>
      <c r="BM951" t="e">
        <f t="shared" si="327"/>
        <v>#REF!</v>
      </c>
      <c r="BN951" t="e">
        <f t="shared" si="328"/>
        <v>#REF!</v>
      </c>
      <c r="BO951" t="e">
        <f t="shared" si="329"/>
        <v>#REF!</v>
      </c>
      <c r="BP951" t="e">
        <f t="shared" si="330"/>
        <v>#REF!</v>
      </c>
    </row>
    <row r="952" spans="1:68" x14ac:dyDescent="0.3">
      <c r="A952" t="e">
        <f>+Rank!#REF!</f>
        <v>#REF!</v>
      </c>
      <c r="B952" s="16">
        <f t="shared" si="309"/>
        <v>0</v>
      </c>
      <c r="C952" s="16">
        <v>0</v>
      </c>
      <c r="D952" s="16" t="e">
        <f>IF(VLOOKUP($A952,Rank!$A:$AH,D$4,0)&lt;&gt;"",IF(D$5&lt;&gt;$C$3,C952+1,C952),C952)</f>
        <v>#REF!</v>
      </c>
      <c r="E952" s="16" t="e">
        <f>IF(VLOOKUP($A952,Rank!$A:$AH,E$4,0)&lt;&gt;"",IF(E$5&lt;&gt;$C$3,D952+1,D952),D952)</f>
        <v>#REF!</v>
      </c>
      <c r="F952" s="16" t="e">
        <f>IF(VLOOKUP($A952,Rank!$A:$AH,F$4,0)&lt;&gt;"",IF(F$5&lt;&gt;$C$3,D952+1,D952),D952)</f>
        <v>#REF!</v>
      </c>
      <c r="G952" s="16" t="e">
        <f>IF(VLOOKUP($A952,Rank!$A:$AH,G$4,0)&lt;&gt;"",IF(G$5&lt;&gt;$C$3,F952+1,F952),F952)</f>
        <v>#REF!</v>
      </c>
      <c r="H952" s="16" t="e">
        <f>IF(VLOOKUP($A952,Rank!$A:$AH,H$4,0)&lt;&gt;"",IF(H$5&lt;&gt;$C$3,G952+1,G952),G952)</f>
        <v>#REF!</v>
      </c>
      <c r="I952" s="16" t="e">
        <f>IF(VLOOKUP($A952,Rank!$A:$AH,I$4,0)&lt;&gt;"",IF(I$5&lt;&gt;$C$3,H952+1,H952),H952)</f>
        <v>#REF!</v>
      </c>
      <c r="J952" s="16" t="e">
        <f>IF(VLOOKUP($A952,Rank!$A:$AH,J$4,0)&lt;&gt;"",IF(J$5&lt;&gt;$C$3,I952+1,I952),I952)</f>
        <v>#REF!</v>
      </c>
      <c r="K952" s="16" t="e">
        <f>IF(VLOOKUP($A952,Rank!$A:$AH,K$4,0)&lt;&gt;"",IF(K$5&lt;&gt;$C$3,J952+1,J952),J952)</f>
        <v>#REF!</v>
      </c>
      <c r="L952" s="16" t="e">
        <f>IF(VLOOKUP($A952,Rank!$A:$AH,L$4,0)&lt;&gt;"",IF($L$5&lt;&gt;$C$3,K952+1,K952),K952)</f>
        <v>#REF!</v>
      </c>
      <c r="M952" s="16" t="e">
        <f>IF(VLOOKUP($A952,Rank!$A:$AH,M$4,0)&lt;&gt;"",IF(M$5&lt;&gt;$C$3,L952+1,L952),L952)</f>
        <v>#REF!</v>
      </c>
      <c r="N952" s="16" t="e">
        <f>IF(VLOOKUP($A952,Rank!$A:$AH,N$4,0)&lt;&gt;"",IF(N$5&lt;&gt;$C$3,M952+1,M952),M952)</f>
        <v>#REF!</v>
      </c>
      <c r="O952" s="16" t="e">
        <f>IF(VLOOKUP($A952,Rank!$A:$AH,O$4,0)&lt;&gt;"",IF(O$5&lt;&gt;$C$3,N952+1,N952),N952)</f>
        <v>#REF!</v>
      </c>
      <c r="P952" s="16" t="e">
        <f>IF(VLOOKUP($A952,Rank!$A:$AH,P$4,0)&lt;&gt;"",IF(P$5&lt;&gt;$C$3,O952+1,O952),O952)</f>
        <v>#REF!</v>
      </c>
      <c r="Q952" s="16" t="e">
        <f>IF(VLOOKUP($A952,Rank!$A:$AH,Q$4,0)&lt;&gt;"",IF(Q$5&lt;&gt;$C$3,P952+1,P952),P952)</f>
        <v>#REF!</v>
      </c>
      <c r="R952" s="16" t="e">
        <f>IF(VLOOKUP($A952,Rank!$A:$AH,R$4,0)&lt;&gt;"",IF(R$5&lt;&gt;$C$3,Q952+1,Q952),Q952)</f>
        <v>#REF!</v>
      </c>
      <c r="S952" s="16" t="e">
        <f>IF(VLOOKUP($A952,Rank!$A:$AH,S$4,0)&lt;&gt;"",IF(S$5&lt;&gt;$C$3,R952+1,R952),R952)</f>
        <v>#REF!</v>
      </c>
      <c r="T952" s="16" t="e">
        <f>IF(VLOOKUP($A952,Rank!$A:$AH,T$4,0)&lt;&gt;"",IF(T$5&lt;&gt;$C$3,S952+1,S952),S952)</f>
        <v>#REF!</v>
      </c>
      <c r="U952" s="16" t="e">
        <f>IF(VLOOKUP($A952,Rank!$A:$AH,U$4,0)&lt;&gt;"",IF(U$5&lt;&gt;$C$3,T952+1,T952),T952)</f>
        <v>#REF!</v>
      </c>
      <c r="V952" s="16" t="e">
        <f>IF(VLOOKUP($A952,Rank!$A:$AH,V$4,0)&lt;&gt;"",IF($V$5&lt;&gt;$C$3,U952+1,U952),U952)</f>
        <v>#REF!</v>
      </c>
      <c r="W952" s="16" t="e">
        <f>IF(VLOOKUP($A952,Rank!$A:$AH,W$4,0)&lt;&gt;"",IF(W$5&lt;&gt;$C$3,V952+1,V952),V952)</f>
        <v>#REF!</v>
      </c>
      <c r="X952" s="16" t="e">
        <f>IF(VLOOKUP($A952,Rank!$A:$AH,X$4,0)&lt;&gt;"",IF(X$5&lt;&gt;$C$3,W952+1,W952),W952)</f>
        <v>#REF!</v>
      </c>
      <c r="Z952" s="16" t="e">
        <f>IFERROR(VLOOKUP($A952,Rank!$A:$AH,D$4,0)*IF(IF(VLOOKUP($A952,Rank!$A:$AH,D$4,0)&lt;&gt;"",IF(D$5&lt;&gt;$C$3,C952+1,C952),C952)&lt;=6,1,0),0)+IF(VLOOKUP($A952,Rank!$A:$AH,D$4,0)&lt;&gt;"",IF(D$5&lt;&gt;$C$3,C952+1,C952),C952)*0.001</f>
        <v>#REF!</v>
      </c>
      <c r="AA952" s="16" t="e">
        <f>IFERROR(VLOOKUP($A952,Rank!$A:$AH,E$4,0)*IF(IF(VLOOKUP($A952,Rank!$A:$AH,E$4,0)&lt;&gt;"",IF(E$5&lt;&gt;$C$3,D952+1,D952),D952)&lt;=6,1,0),0)+IF(VLOOKUP($A952,Rank!$A:$AH,E$4,0)&lt;&gt;"",IF(E$5&lt;&gt;$C$3,D952+1,D952),D952)*0.001</f>
        <v>#REF!</v>
      </c>
      <c r="AB952" s="16" t="e">
        <f>IFERROR(VLOOKUP($A952,Rank!$A:$AH,F$4,0)*IF(IF(VLOOKUP($A952,Rank!$A:$AH,F$4,0)&lt;&gt;"",IF(F$5&lt;&gt;$C$3,E952+1,E952),E952)&lt;=6,1,0),0)+IF(VLOOKUP($A952,Rank!$A:$AH,F$4,0)&lt;&gt;"",IF(F$5&lt;&gt;$C$3,E952+1,E952),E952)*0.001</f>
        <v>#REF!</v>
      </c>
      <c r="AC952" s="16" t="e">
        <f>IFERROR(VLOOKUP($A952,Rank!$A:$AH,G$4,0)*IF(IF(VLOOKUP($A952,Rank!$A:$AH,G$4,0)&lt;&gt;"",IF(G$5&lt;&gt;$C$3,F952+1,F952),F952)&lt;=6,1,0),0)+IF(VLOOKUP($A952,Rank!$A:$AH,G$4,0)&lt;&gt;"",IF(G$5&lt;&gt;$C$3,F952+1,F952),F952)*0.001</f>
        <v>#REF!</v>
      </c>
      <c r="AD952" s="16" t="e">
        <f>IFERROR(VLOOKUP($A952,Rank!$A:$AH,H$4,0)*IF(IF(VLOOKUP($A952,Rank!$A:$AH,H$4,0)&lt;&gt;"",IF(H$5&lt;&gt;$C$3,G952+1,G952),G952)&lt;=6,1,0),0)+IF(VLOOKUP($A952,Rank!$A:$AH,H$4,0)&lt;&gt;"",IF(H$5&lt;&gt;$C$3,G952+1,G952),G952)*0.001</f>
        <v>#REF!</v>
      </c>
      <c r="AE952" s="16" t="e">
        <f>IFERROR(VLOOKUP($A952,Rank!$A:$AH,I$4,0)*IF(IF(VLOOKUP($A952,Rank!$A:$AH,I$4,0)&lt;&gt;"",IF(I$5&lt;&gt;$C$3,H952+1,H952),H952)&lt;=6,1,0),0)+IF(VLOOKUP($A952,Rank!$A:$AH,I$4,0)&lt;&gt;"",IF(I$5&lt;&gt;$C$3,H952+1,H952),H952)*0.001</f>
        <v>#REF!</v>
      </c>
      <c r="AF952" s="16" t="e">
        <f>IFERROR(VLOOKUP($A952,Rank!$A:$AH,J$4,0)*IF(IF(VLOOKUP($A952,Rank!$A:$AH,J$4,0)&lt;&gt;"",IF(J$5&lt;&gt;$C$3,I952+1,I952),I952)&lt;=6,1,0),0)+IF(VLOOKUP($A952,Rank!$A:$AH,J$4,0)&lt;&gt;"",IF(J$5&lt;&gt;$C$3,I952+1,I952),I952)*0.001</f>
        <v>#REF!</v>
      </c>
      <c r="AG952" s="16" t="e">
        <f>IFERROR(VLOOKUP($A952,Rank!$A:$AH,K$4,0)*IF(IF(VLOOKUP($A952,Rank!$A:$AH,K$4,0)&lt;&gt;"",IF(K$5&lt;&gt;$C$3,J952+1,J952),J952)&lt;=6,1,0),0)+IF(VLOOKUP($A952,Rank!$A:$AH,K$4,0)&lt;&gt;"",IF(K$5&lt;&gt;$C$3,J952+1,J952),J952)*0.001</f>
        <v>#REF!</v>
      </c>
      <c r="AH952" s="16" t="e">
        <f>IFERROR(VLOOKUP($A952,Rank!$A:$AH,L$4,0)*IF(IF(VLOOKUP($A952,Rank!$A:$AH,L$4,0)&lt;&gt;"",IF(L$5&lt;&gt;$C$3,K952+1,K952),K952)&lt;=6,1,0),0)+IF(VLOOKUP($A952,Rank!$A:$AH,L$4,0)&lt;&gt;"",IF(L$5&lt;&gt;$C$3,K952+1,K952),K952)*0.001</f>
        <v>#REF!</v>
      </c>
      <c r="AI952" s="16" t="e">
        <f>IFERROR(VLOOKUP($A952,Rank!$A:$AH,M$4,0)*IF(IF(VLOOKUP($A952,Rank!$A:$AH,M$4,0)&lt;&gt;"",IF(M$5&lt;&gt;$C$3,L952+1,L952),L952)&lt;=6,1,0),0)+IF(VLOOKUP($A952,Rank!$A:$AH,M$4,0)&lt;&gt;"",IF(M$5&lt;&gt;$C$3,L952+1,L952),L952)*0.001</f>
        <v>#REF!</v>
      </c>
      <c r="AJ952" s="16" t="e">
        <f>IFERROR(VLOOKUP($A952,Rank!$A:$AH,N$4,0)*IF(IF(VLOOKUP($A952,Rank!$A:$AH,N$4,0)&lt;&gt;"",IF(N$5&lt;&gt;$C$3,M952+1,M952),M952)&lt;=6,1,0),0)+IF(VLOOKUP($A952,Rank!$A:$AH,N$4,0)&lt;&gt;"",IF(N$5&lt;&gt;$C$3,M952+1,M952),M952)*0.001</f>
        <v>#REF!</v>
      </c>
      <c r="AK952" s="16" t="e">
        <f>IFERROR(VLOOKUP($A952,Rank!$A:$AH,O$4,0)*IF(IF(VLOOKUP($A952,Rank!$A:$AH,O$4,0)&lt;&gt;"",IF(O$5&lt;&gt;$C$3,N952+1,N952),N952)&lt;=6,1,0),0)+IF(VLOOKUP($A952,Rank!$A:$AH,O$4,0)&lt;&gt;"",IF(O$5&lt;&gt;$C$3,N952+1,N952),N952)*0.001</f>
        <v>#REF!</v>
      </c>
      <c r="AL952" s="16" t="e">
        <f>IFERROR(VLOOKUP($A952,Rank!$A:$AH,P$4,0)*IF(IF(VLOOKUP($A952,Rank!$A:$AH,P$4,0)&lt;&gt;"",IF(P$5&lt;&gt;$C$3,O952+1,O952),O952)&lt;=6,1,0),0)+IF(VLOOKUP($A952,Rank!$A:$AH,P$4,0)&lt;&gt;"",IF(P$5&lt;&gt;$C$3,O952+1,O952),O952)*0.001</f>
        <v>#REF!</v>
      </c>
      <c r="AM952" s="16" t="e">
        <f>IFERROR(VLOOKUP($A952,Rank!$A:$AH,Q$4,0)*IF(IF(VLOOKUP($A952,Rank!$A:$AH,Q$4,0)&lt;&gt;"",IF(Q$5&lt;&gt;$C$3,P952+1,P952),P952)&lt;=6,1,0),0)+IF(VLOOKUP($A952,Rank!$A:$AH,Q$4,0)&lt;&gt;"",IF(Q$5&lt;&gt;$C$3,P952+1,P952),P952)*0.001</f>
        <v>#REF!</v>
      </c>
      <c r="AN952" s="16" t="e">
        <f>IFERROR(VLOOKUP($A952,Rank!$A:$AH,R$4,0)*IF(IF(VLOOKUP($A952,Rank!$A:$AH,R$4,0)&lt;&gt;"",IF(R$5&lt;&gt;$C$3,Q952+1,Q952),Q952)&lt;=6,1,0),0)+IF(VLOOKUP($A952,Rank!$A:$AH,R$4,0)&lt;&gt;"",IF(R$5&lt;&gt;$C$3,Q952+1,Q952),Q952)*0.001</f>
        <v>#REF!</v>
      </c>
      <c r="AO952" s="16" t="e">
        <f>IFERROR(VLOOKUP($A952,Rank!$A:$AH,S$4,0)*IF(IF(VLOOKUP($A952,Rank!$A:$AH,S$4,0)&lt;&gt;"",IF(S$5&lt;&gt;$C$3,R952+1,R952),R952)&lt;=6,1,0),0)+IF(VLOOKUP($A952,Rank!$A:$AH,S$4,0)&lt;&gt;"",IF($S$5&lt;&gt;$C$3,R952+1,R952),R952)*0.001</f>
        <v>#REF!</v>
      </c>
      <c r="AP952" s="16" t="e">
        <f>IFERROR(VLOOKUP($A952,Rank!$A:$AH,T$4,0)*IF(IF(VLOOKUP($A952,Rank!$A:$AH,T$4,0)&lt;&gt;"",IF(T$5&lt;&gt;$C$3,S952+1,S952),S952)&lt;=6,1,0),0)+IF(VLOOKUP($A952,Rank!$A:$AH,T$4,0)&lt;&gt;"",IF($T$5&lt;&gt;$C$3,S952+1,S952),S952)*0.001</f>
        <v>#REF!</v>
      </c>
      <c r="AQ952" s="16" t="e">
        <f>IFERROR(VLOOKUP($A952,Rank!$A:$AH,U$4,0)*IF(IF(VLOOKUP($A952,Rank!$A:$AH,U$4,0)&lt;&gt;"",IF(U$5&lt;&gt;$C$3,T952+1,T952),T952)&lt;=6,1,0),0)+IF(VLOOKUP($A952,Rank!$A:$AH,U$4,0)&lt;&gt;"",IF($U$5&lt;&gt;$C$3,T952+1,T952),T952)*0.001</f>
        <v>#REF!</v>
      </c>
      <c r="AR952" s="16" t="e">
        <f>IFERROR(VLOOKUP($A952,Rank!$A:$AH,V$4,0)*IF(IF(VLOOKUP($A952,Rank!$A:$AH,V$4,0)&lt;&gt;"",IF(V$5&lt;&gt;$C$3,U952+1,U952),U952)&lt;=6,1,0),0)+IF(VLOOKUP($A952,Rank!$A:$AH,V$4,0)&lt;&gt;"",IF($V$5&lt;&gt;$C$3,U952+1,U952),U952)*0.001</f>
        <v>#REF!</v>
      </c>
      <c r="AS952" s="16" t="e">
        <f>IFERROR(VLOOKUP($A952,Rank!$A:$AH,W$4,0)*IF(IF(VLOOKUP($A952,Rank!$A:$AH,W$4,0)&lt;&gt;"",IF(W$5&lt;&gt;$C$3,V952+1,V952),V952)&lt;=6,1,0),0)+IF(VLOOKUP($A952,Rank!$A:$AH,W$4,0)&lt;&gt;"",IF($W$5&lt;&gt;$C$3,V952+1,V952),V952)*0.001</f>
        <v>#REF!</v>
      </c>
      <c r="AT952" s="16" t="e">
        <f>IFERROR(VLOOKUP($A952,Rank!$A:$AH,X$4,0)*IF(IF(VLOOKUP($A952,Rank!$A:$AH,X$4,0)&lt;&gt;"",IF(X$5&lt;&gt;$C$3,W952+1,W952),W952)&lt;=6,1,0),0)+IF(VLOOKUP($A952,Rank!$A:$AH,X$4,0)&lt;&gt;"",IF($X$5&lt;&gt;$C$3,W952+1,W952),W952)*0.001</f>
        <v>#REF!</v>
      </c>
      <c r="AV952" t="e">
        <f t="shared" si="310"/>
        <v>#REF!</v>
      </c>
      <c r="AW952" t="e">
        <f t="shared" si="311"/>
        <v>#REF!</v>
      </c>
      <c r="AX952" t="e">
        <f t="shared" si="312"/>
        <v>#REF!</v>
      </c>
      <c r="AY952" t="e">
        <f t="shared" si="313"/>
        <v>#REF!</v>
      </c>
      <c r="AZ952" t="e">
        <f t="shared" si="314"/>
        <v>#REF!</v>
      </c>
      <c r="BA952" t="e">
        <f t="shared" si="315"/>
        <v>#REF!</v>
      </c>
      <c r="BB952" t="e">
        <f t="shared" si="316"/>
        <v>#REF!</v>
      </c>
      <c r="BC952" t="e">
        <f t="shared" si="317"/>
        <v>#REF!</v>
      </c>
      <c r="BD952" t="e">
        <f t="shared" si="318"/>
        <v>#REF!</v>
      </c>
      <c r="BE952" t="e">
        <f t="shared" si="319"/>
        <v>#REF!</v>
      </c>
      <c r="BF952" t="e">
        <f t="shared" si="320"/>
        <v>#REF!</v>
      </c>
      <c r="BG952" t="e">
        <f t="shared" si="321"/>
        <v>#REF!</v>
      </c>
      <c r="BH952" t="e">
        <f t="shared" si="322"/>
        <v>#REF!</v>
      </c>
      <c r="BI952" t="e">
        <f t="shared" si="323"/>
        <v>#REF!</v>
      </c>
      <c r="BJ952" t="e">
        <f t="shared" si="324"/>
        <v>#REF!</v>
      </c>
      <c r="BK952" t="e">
        <f t="shared" si="325"/>
        <v>#REF!</v>
      </c>
      <c r="BL952" t="e">
        <f t="shared" si="326"/>
        <v>#REF!</v>
      </c>
      <c r="BM952" t="e">
        <f t="shared" si="327"/>
        <v>#REF!</v>
      </c>
      <c r="BN952" t="e">
        <f t="shared" si="328"/>
        <v>#REF!</v>
      </c>
      <c r="BO952" t="e">
        <f t="shared" si="329"/>
        <v>#REF!</v>
      </c>
      <c r="BP952" t="e">
        <f t="shared" si="330"/>
        <v>#REF!</v>
      </c>
    </row>
    <row r="953" spans="1:68" x14ac:dyDescent="0.3">
      <c r="A953" t="e">
        <f>+Rank!#REF!</f>
        <v>#REF!</v>
      </c>
      <c r="B953" s="16">
        <f t="shared" si="309"/>
        <v>0</v>
      </c>
      <c r="C953" s="16">
        <v>0</v>
      </c>
      <c r="D953" s="16" t="e">
        <f>IF(VLOOKUP($A953,Rank!$A:$AH,D$4,0)&lt;&gt;"",IF(D$5&lt;&gt;$C$3,C953+1,C953),C953)</f>
        <v>#REF!</v>
      </c>
      <c r="E953" s="16" t="e">
        <f>IF(VLOOKUP($A953,Rank!$A:$AH,E$4,0)&lt;&gt;"",IF(E$5&lt;&gt;$C$3,D953+1,D953),D953)</f>
        <v>#REF!</v>
      </c>
      <c r="F953" s="16" t="e">
        <f>IF(VLOOKUP($A953,Rank!$A:$AH,F$4,0)&lt;&gt;"",IF(F$5&lt;&gt;$C$3,D953+1,D953),D953)</f>
        <v>#REF!</v>
      </c>
      <c r="G953" s="16" t="e">
        <f>IF(VLOOKUP($A953,Rank!$A:$AH,G$4,0)&lt;&gt;"",IF(G$5&lt;&gt;$C$3,F953+1,F953),F953)</f>
        <v>#REF!</v>
      </c>
      <c r="H953" s="16" t="e">
        <f>IF(VLOOKUP($A953,Rank!$A:$AH,H$4,0)&lt;&gt;"",IF(H$5&lt;&gt;$C$3,G953+1,G953),G953)</f>
        <v>#REF!</v>
      </c>
      <c r="I953" s="16" t="e">
        <f>IF(VLOOKUP($A953,Rank!$A:$AH,I$4,0)&lt;&gt;"",IF(I$5&lt;&gt;$C$3,H953+1,H953),H953)</f>
        <v>#REF!</v>
      </c>
      <c r="J953" s="16" t="e">
        <f>IF(VLOOKUP($A953,Rank!$A:$AH,J$4,0)&lt;&gt;"",IF(J$5&lt;&gt;$C$3,I953+1,I953),I953)</f>
        <v>#REF!</v>
      </c>
      <c r="K953" s="16" t="e">
        <f>IF(VLOOKUP($A953,Rank!$A:$AH,K$4,0)&lt;&gt;"",IF(K$5&lt;&gt;$C$3,J953+1,J953),J953)</f>
        <v>#REF!</v>
      </c>
      <c r="L953" s="16" t="e">
        <f>IF(VLOOKUP($A953,Rank!$A:$AH,L$4,0)&lt;&gt;"",IF($L$5&lt;&gt;$C$3,K953+1,K953),K953)</f>
        <v>#REF!</v>
      </c>
      <c r="M953" s="16" t="e">
        <f>IF(VLOOKUP($A953,Rank!$A:$AH,M$4,0)&lt;&gt;"",IF(M$5&lt;&gt;$C$3,L953+1,L953),L953)</f>
        <v>#REF!</v>
      </c>
      <c r="N953" s="16" t="e">
        <f>IF(VLOOKUP($A953,Rank!$A:$AH,N$4,0)&lt;&gt;"",IF(N$5&lt;&gt;$C$3,M953+1,M953),M953)</f>
        <v>#REF!</v>
      </c>
      <c r="O953" s="16" t="e">
        <f>IF(VLOOKUP($A953,Rank!$A:$AH,O$4,0)&lt;&gt;"",IF(O$5&lt;&gt;$C$3,N953+1,N953),N953)</f>
        <v>#REF!</v>
      </c>
      <c r="P953" s="16" t="e">
        <f>IF(VLOOKUP($A953,Rank!$A:$AH,P$4,0)&lt;&gt;"",IF(P$5&lt;&gt;$C$3,O953+1,O953),O953)</f>
        <v>#REF!</v>
      </c>
      <c r="Q953" s="16" t="e">
        <f>IF(VLOOKUP($A953,Rank!$A:$AH,Q$4,0)&lt;&gt;"",IF(Q$5&lt;&gt;$C$3,P953+1,P953),P953)</f>
        <v>#REF!</v>
      </c>
      <c r="R953" s="16" t="e">
        <f>IF(VLOOKUP($A953,Rank!$A:$AH,R$4,0)&lt;&gt;"",IF(R$5&lt;&gt;$C$3,Q953+1,Q953),Q953)</f>
        <v>#REF!</v>
      </c>
      <c r="S953" s="16" t="e">
        <f>IF(VLOOKUP($A953,Rank!$A:$AH,S$4,0)&lt;&gt;"",IF(S$5&lt;&gt;$C$3,R953+1,R953),R953)</f>
        <v>#REF!</v>
      </c>
      <c r="T953" s="16" t="e">
        <f>IF(VLOOKUP($A953,Rank!$A:$AH,T$4,0)&lt;&gt;"",IF(T$5&lt;&gt;$C$3,S953+1,S953),S953)</f>
        <v>#REF!</v>
      </c>
      <c r="U953" s="16" t="e">
        <f>IF(VLOOKUP($A953,Rank!$A:$AH,U$4,0)&lt;&gt;"",IF(U$5&lt;&gt;$C$3,T953+1,T953),T953)</f>
        <v>#REF!</v>
      </c>
      <c r="V953" s="16" t="e">
        <f>IF(VLOOKUP($A953,Rank!$A:$AH,V$4,0)&lt;&gt;"",IF($V$5&lt;&gt;$C$3,U953+1,U953),U953)</f>
        <v>#REF!</v>
      </c>
      <c r="W953" s="16" t="e">
        <f>IF(VLOOKUP($A953,Rank!$A:$AH,W$4,0)&lt;&gt;"",IF(W$5&lt;&gt;$C$3,V953+1,V953),V953)</f>
        <v>#REF!</v>
      </c>
      <c r="X953" s="16" t="e">
        <f>IF(VLOOKUP($A953,Rank!$A:$AH,X$4,0)&lt;&gt;"",IF(X$5&lt;&gt;$C$3,W953+1,W953),W953)</f>
        <v>#REF!</v>
      </c>
      <c r="Z953" s="16" t="e">
        <f>IFERROR(VLOOKUP($A953,Rank!$A:$AH,D$4,0)*IF(IF(VLOOKUP($A953,Rank!$A:$AH,D$4,0)&lt;&gt;"",IF(D$5&lt;&gt;$C$3,C953+1,C953),C953)&lt;=6,1,0),0)+IF(VLOOKUP($A953,Rank!$A:$AH,D$4,0)&lt;&gt;"",IF(D$5&lt;&gt;$C$3,C953+1,C953),C953)*0.001</f>
        <v>#REF!</v>
      </c>
      <c r="AA953" s="16" t="e">
        <f>IFERROR(VLOOKUP($A953,Rank!$A:$AH,E$4,0)*IF(IF(VLOOKUP($A953,Rank!$A:$AH,E$4,0)&lt;&gt;"",IF(E$5&lt;&gt;$C$3,D953+1,D953),D953)&lt;=6,1,0),0)+IF(VLOOKUP($A953,Rank!$A:$AH,E$4,0)&lt;&gt;"",IF(E$5&lt;&gt;$C$3,D953+1,D953),D953)*0.001</f>
        <v>#REF!</v>
      </c>
      <c r="AB953" s="16" t="e">
        <f>IFERROR(VLOOKUP($A953,Rank!$A:$AH,F$4,0)*IF(IF(VLOOKUP($A953,Rank!$A:$AH,F$4,0)&lt;&gt;"",IF(F$5&lt;&gt;$C$3,E953+1,E953),E953)&lt;=6,1,0),0)+IF(VLOOKUP($A953,Rank!$A:$AH,F$4,0)&lt;&gt;"",IF(F$5&lt;&gt;$C$3,E953+1,E953),E953)*0.001</f>
        <v>#REF!</v>
      </c>
      <c r="AC953" s="16" t="e">
        <f>IFERROR(VLOOKUP($A953,Rank!$A:$AH,G$4,0)*IF(IF(VLOOKUP($A953,Rank!$A:$AH,G$4,0)&lt;&gt;"",IF(G$5&lt;&gt;$C$3,F953+1,F953),F953)&lt;=6,1,0),0)+IF(VLOOKUP($A953,Rank!$A:$AH,G$4,0)&lt;&gt;"",IF(G$5&lt;&gt;$C$3,F953+1,F953),F953)*0.001</f>
        <v>#REF!</v>
      </c>
      <c r="AD953" s="16" t="e">
        <f>IFERROR(VLOOKUP($A953,Rank!$A:$AH,H$4,0)*IF(IF(VLOOKUP($A953,Rank!$A:$AH,H$4,0)&lt;&gt;"",IF(H$5&lt;&gt;$C$3,G953+1,G953),G953)&lt;=6,1,0),0)+IF(VLOOKUP($A953,Rank!$A:$AH,H$4,0)&lt;&gt;"",IF(H$5&lt;&gt;$C$3,G953+1,G953),G953)*0.001</f>
        <v>#REF!</v>
      </c>
      <c r="AE953" s="16" t="e">
        <f>IFERROR(VLOOKUP($A953,Rank!$A:$AH,I$4,0)*IF(IF(VLOOKUP($A953,Rank!$A:$AH,I$4,0)&lt;&gt;"",IF(I$5&lt;&gt;$C$3,H953+1,H953),H953)&lt;=6,1,0),0)+IF(VLOOKUP($A953,Rank!$A:$AH,I$4,0)&lt;&gt;"",IF(I$5&lt;&gt;$C$3,H953+1,H953),H953)*0.001</f>
        <v>#REF!</v>
      </c>
      <c r="AF953" s="16" t="e">
        <f>IFERROR(VLOOKUP($A953,Rank!$A:$AH,J$4,0)*IF(IF(VLOOKUP($A953,Rank!$A:$AH,J$4,0)&lt;&gt;"",IF(J$5&lt;&gt;$C$3,I953+1,I953),I953)&lt;=6,1,0),0)+IF(VLOOKUP($A953,Rank!$A:$AH,J$4,0)&lt;&gt;"",IF(J$5&lt;&gt;$C$3,I953+1,I953),I953)*0.001</f>
        <v>#REF!</v>
      </c>
      <c r="AG953" s="16" t="e">
        <f>IFERROR(VLOOKUP($A953,Rank!$A:$AH,K$4,0)*IF(IF(VLOOKUP($A953,Rank!$A:$AH,K$4,0)&lt;&gt;"",IF(K$5&lt;&gt;$C$3,J953+1,J953),J953)&lt;=6,1,0),0)+IF(VLOOKUP($A953,Rank!$A:$AH,K$4,0)&lt;&gt;"",IF(K$5&lt;&gt;$C$3,J953+1,J953),J953)*0.001</f>
        <v>#REF!</v>
      </c>
      <c r="AH953" s="16" t="e">
        <f>IFERROR(VLOOKUP($A953,Rank!$A:$AH,L$4,0)*IF(IF(VLOOKUP($A953,Rank!$A:$AH,L$4,0)&lt;&gt;"",IF(L$5&lt;&gt;$C$3,K953+1,K953),K953)&lt;=6,1,0),0)+IF(VLOOKUP($A953,Rank!$A:$AH,L$4,0)&lt;&gt;"",IF(L$5&lt;&gt;$C$3,K953+1,K953),K953)*0.001</f>
        <v>#REF!</v>
      </c>
      <c r="AI953" s="16" t="e">
        <f>IFERROR(VLOOKUP($A953,Rank!$A:$AH,M$4,0)*IF(IF(VLOOKUP($A953,Rank!$A:$AH,M$4,0)&lt;&gt;"",IF(M$5&lt;&gt;$C$3,L953+1,L953),L953)&lt;=6,1,0),0)+IF(VLOOKUP($A953,Rank!$A:$AH,M$4,0)&lt;&gt;"",IF(M$5&lt;&gt;$C$3,L953+1,L953),L953)*0.001</f>
        <v>#REF!</v>
      </c>
      <c r="AJ953" s="16" t="e">
        <f>IFERROR(VLOOKUP($A953,Rank!$A:$AH,N$4,0)*IF(IF(VLOOKUP($A953,Rank!$A:$AH,N$4,0)&lt;&gt;"",IF(N$5&lt;&gt;$C$3,M953+1,M953),M953)&lt;=6,1,0),0)+IF(VLOOKUP($A953,Rank!$A:$AH,N$4,0)&lt;&gt;"",IF(N$5&lt;&gt;$C$3,M953+1,M953),M953)*0.001</f>
        <v>#REF!</v>
      </c>
      <c r="AK953" s="16" t="e">
        <f>IFERROR(VLOOKUP($A953,Rank!$A:$AH,O$4,0)*IF(IF(VLOOKUP($A953,Rank!$A:$AH,O$4,0)&lt;&gt;"",IF(O$5&lt;&gt;$C$3,N953+1,N953),N953)&lt;=6,1,0),0)+IF(VLOOKUP($A953,Rank!$A:$AH,O$4,0)&lt;&gt;"",IF(O$5&lt;&gt;$C$3,N953+1,N953),N953)*0.001</f>
        <v>#REF!</v>
      </c>
      <c r="AL953" s="16" t="e">
        <f>IFERROR(VLOOKUP($A953,Rank!$A:$AH,P$4,0)*IF(IF(VLOOKUP($A953,Rank!$A:$AH,P$4,0)&lt;&gt;"",IF(P$5&lt;&gt;$C$3,O953+1,O953),O953)&lt;=6,1,0),0)+IF(VLOOKUP($A953,Rank!$A:$AH,P$4,0)&lt;&gt;"",IF(P$5&lt;&gt;$C$3,O953+1,O953),O953)*0.001</f>
        <v>#REF!</v>
      </c>
      <c r="AM953" s="16" t="e">
        <f>IFERROR(VLOOKUP($A953,Rank!$A:$AH,Q$4,0)*IF(IF(VLOOKUP($A953,Rank!$A:$AH,Q$4,0)&lt;&gt;"",IF(Q$5&lt;&gt;$C$3,P953+1,P953),P953)&lt;=6,1,0),0)+IF(VLOOKUP($A953,Rank!$A:$AH,Q$4,0)&lt;&gt;"",IF(Q$5&lt;&gt;$C$3,P953+1,P953),P953)*0.001</f>
        <v>#REF!</v>
      </c>
      <c r="AN953" s="16" t="e">
        <f>IFERROR(VLOOKUP($A953,Rank!$A:$AH,R$4,0)*IF(IF(VLOOKUP($A953,Rank!$A:$AH,R$4,0)&lt;&gt;"",IF(R$5&lt;&gt;$C$3,Q953+1,Q953),Q953)&lt;=6,1,0),0)+IF(VLOOKUP($A953,Rank!$A:$AH,R$4,0)&lt;&gt;"",IF(R$5&lt;&gt;$C$3,Q953+1,Q953),Q953)*0.001</f>
        <v>#REF!</v>
      </c>
      <c r="AO953" s="16" t="e">
        <f>IFERROR(VLOOKUP($A953,Rank!$A:$AH,S$4,0)*IF(IF(VLOOKUP($A953,Rank!$A:$AH,S$4,0)&lt;&gt;"",IF(S$5&lt;&gt;$C$3,R953+1,R953),R953)&lt;=6,1,0),0)+IF(VLOOKUP($A953,Rank!$A:$AH,S$4,0)&lt;&gt;"",IF($S$5&lt;&gt;$C$3,R953+1,R953),R953)*0.001</f>
        <v>#REF!</v>
      </c>
      <c r="AP953" s="16" t="e">
        <f>IFERROR(VLOOKUP($A953,Rank!$A:$AH,T$4,0)*IF(IF(VLOOKUP($A953,Rank!$A:$AH,T$4,0)&lt;&gt;"",IF(T$5&lt;&gt;$C$3,S953+1,S953),S953)&lt;=6,1,0),0)+IF(VLOOKUP($A953,Rank!$A:$AH,T$4,0)&lt;&gt;"",IF($T$5&lt;&gt;$C$3,S953+1,S953),S953)*0.001</f>
        <v>#REF!</v>
      </c>
      <c r="AQ953" s="16" t="e">
        <f>IFERROR(VLOOKUP($A953,Rank!$A:$AH,U$4,0)*IF(IF(VLOOKUP($A953,Rank!$A:$AH,U$4,0)&lt;&gt;"",IF(U$5&lt;&gt;$C$3,T953+1,T953),T953)&lt;=6,1,0),0)+IF(VLOOKUP($A953,Rank!$A:$AH,U$4,0)&lt;&gt;"",IF($U$5&lt;&gt;$C$3,T953+1,T953),T953)*0.001</f>
        <v>#REF!</v>
      </c>
      <c r="AR953" s="16" t="e">
        <f>IFERROR(VLOOKUP($A953,Rank!$A:$AH,V$4,0)*IF(IF(VLOOKUP($A953,Rank!$A:$AH,V$4,0)&lt;&gt;"",IF(V$5&lt;&gt;$C$3,U953+1,U953),U953)&lt;=6,1,0),0)+IF(VLOOKUP($A953,Rank!$A:$AH,V$4,0)&lt;&gt;"",IF($V$5&lt;&gt;$C$3,U953+1,U953),U953)*0.001</f>
        <v>#REF!</v>
      </c>
      <c r="AS953" s="16" t="e">
        <f>IFERROR(VLOOKUP($A953,Rank!$A:$AH,W$4,0)*IF(IF(VLOOKUP($A953,Rank!$A:$AH,W$4,0)&lt;&gt;"",IF(W$5&lt;&gt;$C$3,V953+1,V953),V953)&lt;=6,1,0),0)+IF(VLOOKUP($A953,Rank!$A:$AH,W$4,0)&lt;&gt;"",IF($W$5&lt;&gt;$C$3,V953+1,V953),V953)*0.001</f>
        <v>#REF!</v>
      </c>
      <c r="AT953" s="16" t="e">
        <f>IFERROR(VLOOKUP($A953,Rank!$A:$AH,X$4,0)*IF(IF(VLOOKUP($A953,Rank!$A:$AH,X$4,0)&lt;&gt;"",IF(X$5&lt;&gt;$C$3,W953+1,W953),W953)&lt;=6,1,0),0)+IF(VLOOKUP($A953,Rank!$A:$AH,X$4,0)&lt;&gt;"",IF($X$5&lt;&gt;$C$3,W953+1,W953),W953)*0.001</f>
        <v>#REF!</v>
      </c>
      <c r="AV953" t="e">
        <f t="shared" si="310"/>
        <v>#REF!</v>
      </c>
      <c r="AW953" t="e">
        <f t="shared" si="311"/>
        <v>#REF!</v>
      </c>
      <c r="AX953" t="e">
        <f t="shared" si="312"/>
        <v>#REF!</v>
      </c>
      <c r="AY953" t="e">
        <f t="shared" si="313"/>
        <v>#REF!</v>
      </c>
      <c r="AZ953" t="e">
        <f t="shared" si="314"/>
        <v>#REF!</v>
      </c>
      <c r="BA953" t="e">
        <f t="shared" si="315"/>
        <v>#REF!</v>
      </c>
      <c r="BB953" t="e">
        <f t="shared" si="316"/>
        <v>#REF!</v>
      </c>
      <c r="BC953" t="e">
        <f t="shared" si="317"/>
        <v>#REF!</v>
      </c>
      <c r="BD953" t="e">
        <f t="shared" si="318"/>
        <v>#REF!</v>
      </c>
      <c r="BE953" t="e">
        <f t="shared" si="319"/>
        <v>#REF!</v>
      </c>
      <c r="BF953" t="e">
        <f t="shared" si="320"/>
        <v>#REF!</v>
      </c>
      <c r="BG953" t="e">
        <f t="shared" si="321"/>
        <v>#REF!</v>
      </c>
      <c r="BH953" t="e">
        <f t="shared" si="322"/>
        <v>#REF!</v>
      </c>
      <c r="BI953" t="e">
        <f t="shared" si="323"/>
        <v>#REF!</v>
      </c>
      <c r="BJ953" t="e">
        <f t="shared" si="324"/>
        <v>#REF!</v>
      </c>
      <c r="BK953" t="e">
        <f t="shared" si="325"/>
        <v>#REF!</v>
      </c>
      <c r="BL953" t="e">
        <f t="shared" si="326"/>
        <v>#REF!</v>
      </c>
      <c r="BM953" t="e">
        <f t="shared" si="327"/>
        <v>#REF!</v>
      </c>
      <c r="BN953" t="e">
        <f t="shared" si="328"/>
        <v>#REF!</v>
      </c>
      <c r="BO953" t="e">
        <f t="shared" si="329"/>
        <v>#REF!</v>
      </c>
      <c r="BP953" t="e">
        <f t="shared" si="330"/>
        <v>#REF!</v>
      </c>
    </row>
    <row r="954" spans="1:68" x14ac:dyDescent="0.3">
      <c r="A954" t="e">
        <f>+Rank!#REF!</f>
        <v>#REF!</v>
      </c>
      <c r="B954" s="16">
        <f t="shared" si="309"/>
        <v>0</v>
      </c>
      <c r="C954" s="16">
        <v>0</v>
      </c>
      <c r="D954" s="16" t="e">
        <f>IF(VLOOKUP($A954,Rank!$A:$AH,D$4,0)&lt;&gt;"",IF(D$5&lt;&gt;$C$3,C954+1,C954),C954)</f>
        <v>#REF!</v>
      </c>
      <c r="E954" s="16" t="e">
        <f>IF(VLOOKUP($A954,Rank!$A:$AH,E$4,0)&lt;&gt;"",IF(E$5&lt;&gt;$C$3,D954+1,D954),D954)</f>
        <v>#REF!</v>
      </c>
      <c r="F954" s="16" t="e">
        <f>IF(VLOOKUP($A954,Rank!$A:$AH,F$4,0)&lt;&gt;"",IF(F$5&lt;&gt;$C$3,D954+1,D954),D954)</f>
        <v>#REF!</v>
      </c>
      <c r="G954" s="16" t="e">
        <f>IF(VLOOKUP($A954,Rank!$A:$AH,G$4,0)&lt;&gt;"",IF(G$5&lt;&gt;$C$3,F954+1,F954),F954)</f>
        <v>#REF!</v>
      </c>
      <c r="H954" s="16" t="e">
        <f>IF(VLOOKUP($A954,Rank!$A:$AH,H$4,0)&lt;&gt;"",IF(H$5&lt;&gt;$C$3,G954+1,G954),G954)</f>
        <v>#REF!</v>
      </c>
      <c r="I954" s="16" t="e">
        <f>IF(VLOOKUP($A954,Rank!$A:$AH,I$4,0)&lt;&gt;"",IF(I$5&lt;&gt;$C$3,H954+1,H954),H954)</f>
        <v>#REF!</v>
      </c>
      <c r="J954" s="16" t="e">
        <f>IF(VLOOKUP($A954,Rank!$A:$AH,J$4,0)&lt;&gt;"",IF(J$5&lt;&gt;$C$3,I954+1,I954),I954)</f>
        <v>#REF!</v>
      </c>
      <c r="K954" s="16" t="e">
        <f>IF(VLOOKUP($A954,Rank!$A:$AH,K$4,0)&lt;&gt;"",IF(K$5&lt;&gt;$C$3,J954+1,J954),J954)</f>
        <v>#REF!</v>
      </c>
      <c r="L954" s="16" t="e">
        <f>IF(VLOOKUP($A954,Rank!$A:$AH,L$4,0)&lt;&gt;"",IF($L$5&lt;&gt;$C$3,K954+1,K954),K954)</f>
        <v>#REF!</v>
      </c>
      <c r="M954" s="16" t="e">
        <f>IF(VLOOKUP($A954,Rank!$A:$AH,M$4,0)&lt;&gt;"",IF(M$5&lt;&gt;$C$3,L954+1,L954),L954)</f>
        <v>#REF!</v>
      </c>
      <c r="N954" s="16" t="e">
        <f>IF(VLOOKUP($A954,Rank!$A:$AH,N$4,0)&lt;&gt;"",IF(N$5&lt;&gt;$C$3,M954+1,M954),M954)</f>
        <v>#REF!</v>
      </c>
      <c r="O954" s="16" t="e">
        <f>IF(VLOOKUP($A954,Rank!$A:$AH,O$4,0)&lt;&gt;"",IF(O$5&lt;&gt;$C$3,N954+1,N954),N954)</f>
        <v>#REF!</v>
      </c>
      <c r="P954" s="16" t="e">
        <f>IF(VLOOKUP($A954,Rank!$A:$AH,P$4,0)&lt;&gt;"",IF(P$5&lt;&gt;$C$3,O954+1,O954),O954)</f>
        <v>#REF!</v>
      </c>
      <c r="Q954" s="16" t="e">
        <f>IF(VLOOKUP($A954,Rank!$A:$AH,Q$4,0)&lt;&gt;"",IF(Q$5&lt;&gt;$C$3,P954+1,P954),P954)</f>
        <v>#REF!</v>
      </c>
      <c r="R954" s="16" t="e">
        <f>IF(VLOOKUP($A954,Rank!$A:$AH,R$4,0)&lt;&gt;"",IF(R$5&lt;&gt;$C$3,Q954+1,Q954),Q954)</f>
        <v>#REF!</v>
      </c>
      <c r="S954" s="16" t="e">
        <f>IF(VLOOKUP($A954,Rank!$A:$AH,S$4,0)&lt;&gt;"",IF(S$5&lt;&gt;$C$3,R954+1,R954),R954)</f>
        <v>#REF!</v>
      </c>
      <c r="T954" s="16" t="e">
        <f>IF(VLOOKUP($A954,Rank!$A:$AH,T$4,0)&lt;&gt;"",IF(T$5&lt;&gt;$C$3,S954+1,S954),S954)</f>
        <v>#REF!</v>
      </c>
      <c r="U954" s="16" t="e">
        <f>IF(VLOOKUP($A954,Rank!$A:$AH,U$4,0)&lt;&gt;"",IF(U$5&lt;&gt;$C$3,T954+1,T954),T954)</f>
        <v>#REF!</v>
      </c>
      <c r="V954" s="16" t="e">
        <f>IF(VLOOKUP($A954,Rank!$A:$AH,V$4,0)&lt;&gt;"",IF($V$5&lt;&gt;$C$3,U954+1,U954),U954)</f>
        <v>#REF!</v>
      </c>
      <c r="W954" s="16" t="e">
        <f>IF(VLOOKUP($A954,Rank!$A:$AH,W$4,0)&lt;&gt;"",IF(W$5&lt;&gt;$C$3,V954+1,V954),V954)</f>
        <v>#REF!</v>
      </c>
      <c r="X954" s="16" t="e">
        <f>IF(VLOOKUP($A954,Rank!$A:$AH,X$4,0)&lt;&gt;"",IF(X$5&lt;&gt;$C$3,W954+1,W954),W954)</f>
        <v>#REF!</v>
      </c>
      <c r="Z954" s="16" t="e">
        <f>IFERROR(VLOOKUP($A954,Rank!$A:$AH,D$4,0)*IF(IF(VLOOKUP($A954,Rank!$A:$AH,D$4,0)&lt;&gt;"",IF(D$5&lt;&gt;$C$3,C954+1,C954),C954)&lt;=6,1,0),0)+IF(VLOOKUP($A954,Rank!$A:$AH,D$4,0)&lt;&gt;"",IF(D$5&lt;&gt;$C$3,C954+1,C954),C954)*0.001</f>
        <v>#REF!</v>
      </c>
      <c r="AA954" s="16" t="e">
        <f>IFERROR(VLOOKUP($A954,Rank!$A:$AH,E$4,0)*IF(IF(VLOOKUP($A954,Rank!$A:$AH,E$4,0)&lt;&gt;"",IF(E$5&lt;&gt;$C$3,D954+1,D954),D954)&lt;=6,1,0),0)+IF(VLOOKUP($A954,Rank!$A:$AH,E$4,0)&lt;&gt;"",IF(E$5&lt;&gt;$C$3,D954+1,D954),D954)*0.001</f>
        <v>#REF!</v>
      </c>
      <c r="AB954" s="16" t="e">
        <f>IFERROR(VLOOKUP($A954,Rank!$A:$AH,F$4,0)*IF(IF(VLOOKUP($A954,Rank!$A:$AH,F$4,0)&lt;&gt;"",IF(F$5&lt;&gt;$C$3,E954+1,E954),E954)&lt;=6,1,0),0)+IF(VLOOKUP($A954,Rank!$A:$AH,F$4,0)&lt;&gt;"",IF(F$5&lt;&gt;$C$3,E954+1,E954),E954)*0.001</f>
        <v>#REF!</v>
      </c>
      <c r="AC954" s="16" t="e">
        <f>IFERROR(VLOOKUP($A954,Rank!$A:$AH,G$4,0)*IF(IF(VLOOKUP($A954,Rank!$A:$AH,G$4,0)&lt;&gt;"",IF(G$5&lt;&gt;$C$3,F954+1,F954),F954)&lt;=6,1,0),0)+IF(VLOOKUP($A954,Rank!$A:$AH,G$4,0)&lt;&gt;"",IF(G$5&lt;&gt;$C$3,F954+1,F954),F954)*0.001</f>
        <v>#REF!</v>
      </c>
      <c r="AD954" s="16" t="e">
        <f>IFERROR(VLOOKUP($A954,Rank!$A:$AH,H$4,0)*IF(IF(VLOOKUP($A954,Rank!$A:$AH,H$4,0)&lt;&gt;"",IF(H$5&lt;&gt;$C$3,G954+1,G954),G954)&lt;=6,1,0),0)+IF(VLOOKUP($A954,Rank!$A:$AH,H$4,0)&lt;&gt;"",IF(H$5&lt;&gt;$C$3,G954+1,G954),G954)*0.001</f>
        <v>#REF!</v>
      </c>
      <c r="AE954" s="16" t="e">
        <f>IFERROR(VLOOKUP($A954,Rank!$A:$AH,I$4,0)*IF(IF(VLOOKUP($A954,Rank!$A:$AH,I$4,0)&lt;&gt;"",IF(I$5&lt;&gt;$C$3,H954+1,H954),H954)&lt;=6,1,0),0)+IF(VLOOKUP($A954,Rank!$A:$AH,I$4,0)&lt;&gt;"",IF(I$5&lt;&gt;$C$3,H954+1,H954),H954)*0.001</f>
        <v>#REF!</v>
      </c>
      <c r="AF954" s="16" t="e">
        <f>IFERROR(VLOOKUP($A954,Rank!$A:$AH,J$4,0)*IF(IF(VLOOKUP($A954,Rank!$A:$AH,J$4,0)&lt;&gt;"",IF(J$5&lt;&gt;$C$3,I954+1,I954),I954)&lt;=6,1,0),0)+IF(VLOOKUP($A954,Rank!$A:$AH,J$4,0)&lt;&gt;"",IF(J$5&lt;&gt;$C$3,I954+1,I954),I954)*0.001</f>
        <v>#REF!</v>
      </c>
      <c r="AG954" s="16" t="e">
        <f>IFERROR(VLOOKUP($A954,Rank!$A:$AH,K$4,0)*IF(IF(VLOOKUP($A954,Rank!$A:$AH,K$4,0)&lt;&gt;"",IF(K$5&lt;&gt;$C$3,J954+1,J954),J954)&lt;=6,1,0),0)+IF(VLOOKUP($A954,Rank!$A:$AH,K$4,0)&lt;&gt;"",IF(K$5&lt;&gt;$C$3,J954+1,J954),J954)*0.001</f>
        <v>#REF!</v>
      </c>
      <c r="AH954" s="16" t="e">
        <f>IFERROR(VLOOKUP($A954,Rank!$A:$AH,L$4,0)*IF(IF(VLOOKUP($A954,Rank!$A:$AH,L$4,0)&lt;&gt;"",IF(L$5&lt;&gt;$C$3,K954+1,K954),K954)&lt;=6,1,0),0)+IF(VLOOKUP($A954,Rank!$A:$AH,L$4,0)&lt;&gt;"",IF(L$5&lt;&gt;$C$3,K954+1,K954),K954)*0.001</f>
        <v>#REF!</v>
      </c>
      <c r="AI954" s="16" t="e">
        <f>IFERROR(VLOOKUP($A954,Rank!$A:$AH,M$4,0)*IF(IF(VLOOKUP($A954,Rank!$A:$AH,M$4,0)&lt;&gt;"",IF(M$5&lt;&gt;$C$3,L954+1,L954),L954)&lt;=6,1,0),0)+IF(VLOOKUP($A954,Rank!$A:$AH,M$4,0)&lt;&gt;"",IF(M$5&lt;&gt;$C$3,L954+1,L954),L954)*0.001</f>
        <v>#REF!</v>
      </c>
      <c r="AJ954" s="16" t="e">
        <f>IFERROR(VLOOKUP($A954,Rank!$A:$AH,N$4,0)*IF(IF(VLOOKUP($A954,Rank!$A:$AH,N$4,0)&lt;&gt;"",IF(N$5&lt;&gt;$C$3,M954+1,M954),M954)&lt;=6,1,0),0)+IF(VLOOKUP($A954,Rank!$A:$AH,N$4,0)&lt;&gt;"",IF(N$5&lt;&gt;$C$3,M954+1,M954),M954)*0.001</f>
        <v>#REF!</v>
      </c>
      <c r="AK954" s="16" t="e">
        <f>IFERROR(VLOOKUP($A954,Rank!$A:$AH,O$4,0)*IF(IF(VLOOKUP($A954,Rank!$A:$AH,O$4,0)&lt;&gt;"",IF(O$5&lt;&gt;$C$3,N954+1,N954),N954)&lt;=6,1,0),0)+IF(VLOOKUP($A954,Rank!$A:$AH,O$4,0)&lt;&gt;"",IF(O$5&lt;&gt;$C$3,N954+1,N954),N954)*0.001</f>
        <v>#REF!</v>
      </c>
      <c r="AL954" s="16" t="e">
        <f>IFERROR(VLOOKUP($A954,Rank!$A:$AH,P$4,0)*IF(IF(VLOOKUP($A954,Rank!$A:$AH,P$4,0)&lt;&gt;"",IF(P$5&lt;&gt;$C$3,O954+1,O954),O954)&lt;=6,1,0),0)+IF(VLOOKUP($A954,Rank!$A:$AH,P$4,0)&lt;&gt;"",IF(P$5&lt;&gt;$C$3,O954+1,O954),O954)*0.001</f>
        <v>#REF!</v>
      </c>
      <c r="AM954" s="16" t="e">
        <f>IFERROR(VLOOKUP($A954,Rank!$A:$AH,Q$4,0)*IF(IF(VLOOKUP($A954,Rank!$A:$AH,Q$4,0)&lt;&gt;"",IF(Q$5&lt;&gt;$C$3,P954+1,P954),P954)&lt;=6,1,0),0)+IF(VLOOKUP($A954,Rank!$A:$AH,Q$4,0)&lt;&gt;"",IF(Q$5&lt;&gt;$C$3,P954+1,P954),P954)*0.001</f>
        <v>#REF!</v>
      </c>
      <c r="AN954" s="16" t="e">
        <f>IFERROR(VLOOKUP($A954,Rank!$A:$AH,R$4,0)*IF(IF(VLOOKUP($A954,Rank!$A:$AH,R$4,0)&lt;&gt;"",IF(R$5&lt;&gt;$C$3,Q954+1,Q954),Q954)&lt;=6,1,0),0)+IF(VLOOKUP($A954,Rank!$A:$AH,R$4,0)&lt;&gt;"",IF(R$5&lt;&gt;$C$3,Q954+1,Q954),Q954)*0.001</f>
        <v>#REF!</v>
      </c>
      <c r="AO954" s="16" t="e">
        <f>IFERROR(VLOOKUP($A954,Rank!$A:$AH,S$4,0)*IF(IF(VLOOKUP($A954,Rank!$A:$AH,S$4,0)&lt;&gt;"",IF(S$5&lt;&gt;$C$3,R954+1,R954),R954)&lt;=6,1,0),0)+IF(VLOOKUP($A954,Rank!$A:$AH,S$4,0)&lt;&gt;"",IF($S$5&lt;&gt;$C$3,R954+1,R954),R954)*0.001</f>
        <v>#REF!</v>
      </c>
      <c r="AP954" s="16" t="e">
        <f>IFERROR(VLOOKUP($A954,Rank!$A:$AH,T$4,0)*IF(IF(VLOOKUP($A954,Rank!$A:$AH,T$4,0)&lt;&gt;"",IF(T$5&lt;&gt;$C$3,S954+1,S954),S954)&lt;=6,1,0),0)+IF(VLOOKUP($A954,Rank!$A:$AH,T$4,0)&lt;&gt;"",IF($T$5&lt;&gt;$C$3,S954+1,S954),S954)*0.001</f>
        <v>#REF!</v>
      </c>
      <c r="AQ954" s="16" t="e">
        <f>IFERROR(VLOOKUP($A954,Rank!$A:$AH,U$4,0)*IF(IF(VLOOKUP($A954,Rank!$A:$AH,U$4,0)&lt;&gt;"",IF(U$5&lt;&gt;$C$3,T954+1,T954),T954)&lt;=6,1,0),0)+IF(VLOOKUP($A954,Rank!$A:$AH,U$4,0)&lt;&gt;"",IF($U$5&lt;&gt;$C$3,T954+1,T954),T954)*0.001</f>
        <v>#REF!</v>
      </c>
      <c r="AR954" s="16" t="e">
        <f>IFERROR(VLOOKUP($A954,Rank!$A:$AH,V$4,0)*IF(IF(VLOOKUP($A954,Rank!$A:$AH,V$4,0)&lt;&gt;"",IF(V$5&lt;&gt;$C$3,U954+1,U954),U954)&lt;=6,1,0),0)+IF(VLOOKUP($A954,Rank!$A:$AH,V$4,0)&lt;&gt;"",IF($V$5&lt;&gt;$C$3,U954+1,U954),U954)*0.001</f>
        <v>#REF!</v>
      </c>
      <c r="AS954" s="16" t="e">
        <f>IFERROR(VLOOKUP($A954,Rank!$A:$AH,W$4,0)*IF(IF(VLOOKUP($A954,Rank!$A:$AH,W$4,0)&lt;&gt;"",IF(W$5&lt;&gt;$C$3,V954+1,V954),V954)&lt;=6,1,0),0)+IF(VLOOKUP($A954,Rank!$A:$AH,W$4,0)&lt;&gt;"",IF($W$5&lt;&gt;$C$3,V954+1,V954),V954)*0.001</f>
        <v>#REF!</v>
      </c>
      <c r="AT954" s="16" t="e">
        <f>IFERROR(VLOOKUP($A954,Rank!$A:$AH,X$4,0)*IF(IF(VLOOKUP($A954,Rank!$A:$AH,X$4,0)&lt;&gt;"",IF(X$5&lt;&gt;$C$3,W954+1,W954),W954)&lt;=6,1,0),0)+IF(VLOOKUP($A954,Rank!$A:$AH,X$4,0)&lt;&gt;"",IF($X$5&lt;&gt;$C$3,W954+1,W954),W954)*0.001</f>
        <v>#REF!</v>
      </c>
      <c r="AV954" t="e">
        <f t="shared" si="310"/>
        <v>#REF!</v>
      </c>
      <c r="AW954" t="e">
        <f t="shared" si="311"/>
        <v>#REF!</v>
      </c>
      <c r="AX954" t="e">
        <f t="shared" si="312"/>
        <v>#REF!</v>
      </c>
      <c r="AY954" t="e">
        <f t="shared" si="313"/>
        <v>#REF!</v>
      </c>
      <c r="AZ954" t="e">
        <f t="shared" si="314"/>
        <v>#REF!</v>
      </c>
      <c r="BA954" t="e">
        <f t="shared" si="315"/>
        <v>#REF!</v>
      </c>
      <c r="BB954" t="e">
        <f t="shared" si="316"/>
        <v>#REF!</v>
      </c>
      <c r="BC954" t="e">
        <f t="shared" si="317"/>
        <v>#REF!</v>
      </c>
      <c r="BD954" t="e">
        <f t="shared" si="318"/>
        <v>#REF!</v>
      </c>
      <c r="BE954" t="e">
        <f t="shared" si="319"/>
        <v>#REF!</v>
      </c>
      <c r="BF954" t="e">
        <f t="shared" si="320"/>
        <v>#REF!</v>
      </c>
      <c r="BG954" t="e">
        <f t="shared" si="321"/>
        <v>#REF!</v>
      </c>
      <c r="BH954" t="e">
        <f t="shared" si="322"/>
        <v>#REF!</v>
      </c>
      <c r="BI954" t="e">
        <f t="shared" si="323"/>
        <v>#REF!</v>
      </c>
      <c r="BJ954" t="e">
        <f t="shared" si="324"/>
        <v>#REF!</v>
      </c>
      <c r="BK954" t="e">
        <f t="shared" si="325"/>
        <v>#REF!</v>
      </c>
      <c r="BL954" t="e">
        <f t="shared" si="326"/>
        <v>#REF!</v>
      </c>
      <c r="BM954" t="e">
        <f t="shared" si="327"/>
        <v>#REF!</v>
      </c>
      <c r="BN954" t="e">
        <f t="shared" si="328"/>
        <v>#REF!</v>
      </c>
      <c r="BO954" t="e">
        <f t="shared" si="329"/>
        <v>#REF!</v>
      </c>
      <c r="BP954" t="e">
        <f t="shared" si="330"/>
        <v>#REF!</v>
      </c>
    </row>
    <row r="955" spans="1:68" x14ac:dyDescent="0.3">
      <c r="A955" t="e">
        <f>+Rank!#REF!</f>
        <v>#REF!</v>
      </c>
      <c r="B955" s="16">
        <f t="shared" si="309"/>
        <v>0</v>
      </c>
      <c r="C955" s="16">
        <v>0</v>
      </c>
      <c r="D955" s="16" t="e">
        <f>IF(VLOOKUP($A955,Rank!$A:$AH,D$4,0)&lt;&gt;"",IF(D$5&lt;&gt;$C$3,C955+1,C955),C955)</f>
        <v>#REF!</v>
      </c>
      <c r="E955" s="16" t="e">
        <f>IF(VLOOKUP($A955,Rank!$A:$AH,E$4,0)&lt;&gt;"",IF(E$5&lt;&gt;$C$3,D955+1,D955),D955)</f>
        <v>#REF!</v>
      </c>
      <c r="F955" s="16" t="e">
        <f>IF(VLOOKUP($A955,Rank!$A:$AH,F$4,0)&lt;&gt;"",IF(F$5&lt;&gt;$C$3,D955+1,D955),D955)</f>
        <v>#REF!</v>
      </c>
      <c r="G955" s="16" t="e">
        <f>IF(VLOOKUP($A955,Rank!$A:$AH,G$4,0)&lt;&gt;"",IF(G$5&lt;&gt;$C$3,F955+1,F955),F955)</f>
        <v>#REF!</v>
      </c>
      <c r="H955" s="16" t="e">
        <f>IF(VLOOKUP($A955,Rank!$A:$AH,H$4,0)&lt;&gt;"",IF(H$5&lt;&gt;$C$3,G955+1,G955),G955)</f>
        <v>#REF!</v>
      </c>
      <c r="I955" s="16" t="e">
        <f>IF(VLOOKUP($A955,Rank!$A:$AH,I$4,0)&lt;&gt;"",IF(I$5&lt;&gt;$C$3,H955+1,H955),H955)</f>
        <v>#REF!</v>
      </c>
      <c r="J955" s="16" t="e">
        <f>IF(VLOOKUP($A955,Rank!$A:$AH,J$4,0)&lt;&gt;"",IF(J$5&lt;&gt;$C$3,I955+1,I955),I955)</f>
        <v>#REF!</v>
      </c>
      <c r="K955" s="16" t="e">
        <f>IF(VLOOKUP($A955,Rank!$A:$AH,K$4,0)&lt;&gt;"",IF(K$5&lt;&gt;$C$3,J955+1,J955),J955)</f>
        <v>#REF!</v>
      </c>
      <c r="L955" s="16" t="e">
        <f>IF(VLOOKUP($A955,Rank!$A:$AH,L$4,0)&lt;&gt;"",IF($L$5&lt;&gt;$C$3,K955+1,K955),K955)</f>
        <v>#REF!</v>
      </c>
      <c r="M955" s="16" t="e">
        <f>IF(VLOOKUP($A955,Rank!$A:$AH,M$4,0)&lt;&gt;"",IF(M$5&lt;&gt;$C$3,L955+1,L955),L955)</f>
        <v>#REF!</v>
      </c>
      <c r="N955" s="16" t="e">
        <f>IF(VLOOKUP($A955,Rank!$A:$AH,N$4,0)&lt;&gt;"",IF(N$5&lt;&gt;$C$3,M955+1,M955),M955)</f>
        <v>#REF!</v>
      </c>
      <c r="O955" s="16" t="e">
        <f>IF(VLOOKUP($A955,Rank!$A:$AH,O$4,0)&lt;&gt;"",IF(O$5&lt;&gt;$C$3,N955+1,N955),N955)</f>
        <v>#REF!</v>
      </c>
      <c r="P955" s="16" t="e">
        <f>IF(VLOOKUP($A955,Rank!$A:$AH,P$4,0)&lt;&gt;"",IF(P$5&lt;&gt;$C$3,O955+1,O955),O955)</f>
        <v>#REF!</v>
      </c>
      <c r="Q955" s="16" t="e">
        <f>IF(VLOOKUP($A955,Rank!$A:$AH,Q$4,0)&lt;&gt;"",IF(Q$5&lt;&gt;$C$3,P955+1,P955),P955)</f>
        <v>#REF!</v>
      </c>
      <c r="R955" s="16" t="e">
        <f>IF(VLOOKUP($A955,Rank!$A:$AH,R$4,0)&lt;&gt;"",IF(R$5&lt;&gt;$C$3,Q955+1,Q955),Q955)</f>
        <v>#REF!</v>
      </c>
      <c r="S955" s="16" t="e">
        <f>IF(VLOOKUP($A955,Rank!$A:$AH,S$4,0)&lt;&gt;"",IF(S$5&lt;&gt;$C$3,R955+1,R955),R955)</f>
        <v>#REF!</v>
      </c>
      <c r="T955" s="16" t="e">
        <f>IF(VLOOKUP($A955,Rank!$A:$AH,T$4,0)&lt;&gt;"",IF(T$5&lt;&gt;$C$3,S955+1,S955),S955)</f>
        <v>#REF!</v>
      </c>
      <c r="U955" s="16" t="e">
        <f>IF(VLOOKUP($A955,Rank!$A:$AH,U$4,0)&lt;&gt;"",IF(U$5&lt;&gt;$C$3,T955+1,T955),T955)</f>
        <v>#REF!</v>
      </c>
      <c r="V955" s="16" t="e">
        <f>IF(VLOOKUP($A955,Rank!$A:$AH,V$4,0)&lt;&gt;"",IF($V$5&lt;&gt;$C$3,U955+1,U955),U955)</f>
        <v>#REF!</v>
      </c>
      <c r="W955" s="16" t="e">
        <f>IF(VLOOKUP($A955,Rank!$A:$AH,W$4,0)&lt;&gt;"",IF(W$5&lt;&gt;$C$3,V955+1,V955),V955)</f>
        <v>#REF!</v>
      </c>
      <c r="X955" s="16" t="e">
        <f>IF(VLOOKUP($A955,Rank!$A:$AH,X$4,0)&lt;&gt;"",IF(X$5&lt;&gt;$C$3,W955+1,W955),W955)</f>
        <v>#REF!</v>
      </c>
      <c r="Z955" s="16" t="e">
        <f>IFERROR(VLOOKUP($A955,Rank!$A:$AH,D$4,0)*IF(IF(VLOOKUP($A955,Rank!$A:$AH,D$4,0)&lt;&gt;"",IF(D$5&lt;&gt;$C$3,C955+1,C955),C955)&lt;=6,1,0),0)+IF(VLOOKUP($A955,Rank!$A:$AH,D$4,0)&lt;&gt;"",IF(D$5&lt;&gt;$C$3,C955+1,C955),C955)*0.001</f>
        <v>#REF!</v>
      </c>
      <c r="AA955" s="16" t="e">
        <f>IFERROR(VLOOKUP($A955,Rank!$A:$AH,E$4,0)*IF(IF(VLOOKUP($A955,Rank!$A:$AH,E$4,0)&lt;&gt;"",IF(E$5&lt;&gt;$C$3,D955+1,D955),D955)&lt;=6,1,0),0)+IF(VLOOKUP($A955,Rank!$A:$AH,E$4,0)&lt;&gt;"",IF(E$5&lt;&gt;$C$3,D955+1,D955),D955)*0.001</f>
        <v>#REF!</v>
      </c>
      <c r="AB955" s="16" t="e">
        <f>IFERROR(VLOOKUP($A955,Rank!$A:$AH,F$4,0)*IF(IF(VLOOKUP($A955,Rank!$A:$AH,F$4,0)&lt;&gt;"",IF(F$5&lt;&gt;$C$3,E955+1,E955),E955)&lt;=6,1,0),0)+IF(VLOOKUP($A955,Rank!$A:$AH,F$4,0)&lt;&gt;"",IF(F$5&lt;&gt;$C$3,E955+1,E955),E955)*0.001</f>
        <v>#REF!</v>
      </c>
      <c r="AC955" s="16" t="e">
        <f>IFERROR(VLOOKUP($A955,Rank!$A:$AH,G$4,0)*IF(IF(VLOOKUP($A955,Rank!$A:$AH,G$4,0)&lt;&gt;"",IF(G$5&lt;&gt;$C$3,F955+1,F955),F955)&lt;=6,1,0),0)+IF(VLOOKUP($A955,Rank!$A:$AH,G$4,0)&lt;&gt;"",IF(G$5&lt;&gt;$C$3,F955+1,F955),F955)*0.001</f>
        <v>#REF!</v>
      </c>
      <c r="AD955" s="16" t="e">
        <f>IFERROR(VLOOKUP($A955,Rank!$A:$AH,H$4,0)*IF(IF(VLOOKUP($A955,Rank!$A:$AH,H$4,0)&lt;&gt;"",IF(H$5&lt;&gt;$C$3,G955+1,G955),G955)&lt;=6,1,0),0)+IF(VLOOKUP($A955,Rank!$A:$AH,H$4,0)&lt;&gt;"",IF(H$5&lt;&gt;$C$3,G955+1,G955),G955)*0.001</f>
        <v>#REF!</v>
      </c>
      <c r="AE955" s="16" t="e">
        <f>IFERROR(VLOOKUP($A955,Rank!$A:$AH,I$4,0)*IF(IF(VLOOKUP($A955,Rank!$A:$AH,I$4,0)&lt;&gt;"",IF(I$5&lt;&gt;$C$3,H955+1,H955),H955)&lt;=6,1,0),0)+IF(VLOOKUP($A955,Rank!$A:$AH,I$4,0)&lt;&gt;"",IF(I$5&lt;&gt;$C$3,H955+1,H955),H955)*0.001</f>
        <v>#REF!</v>
      </c>
      <c r="AF955" s="16" t="e">
        <f>IFERROR(VLOOKUP($A955,Rank!$A:$AH,J$4,0)*IF(IF(VLOOKUP($A955,Rank!$A:$AH,J$4,0)&lt;&gt;"",IF(J$5&lt;&gt;$C$3,I955+1,I955),I955)&lt;=6,1,0),0)+IF(VLOOKUP($A955,Rank!$A:$AH,J$4,0)&lt;&gt;"",IF(J$5&lt;&gt;$C$3,I955+1,I955),I955)*0.001</f>
        <v>#REF!</v>
      </c>
      <c r="AG955" s="16" t="e">
        <f>IFERROR(VLOOKUP($A955,Rank!$A:$AH,K$4,0)*IF(IF(VLOOKUP($A955,Rank!$A:$AH,K$4,0)&lt;&gt;"",IF(K$5&lt;&gt;$C$3,J955+1,J955),J955)&lt;=6,1,0),0)+IF(VLOOKUP($A955,Rank!$A:$AH,K$4,0)&lt;&gt;"",IF(K$5&lt;&gt;$C$3,J955+1,J955),J955)*0.001</f>
        <v>#REF!</v>
      </c>
      <c r="AH955" s="16" t="e">
        <f>IFERROR(VLOOKUP($A955,Rank!$A:$AH,L$4,0)*IF(IF(VLOOKUP($A955,Rank!$A:$AH,L$4,0)&lt;&gt;"",IF(L$5&lt;&gt;$C$3,K955+1,K955),K955)&lt;=6,1,0),0)+IF(VLOOKUP($A955,Rank!$A:$AH,L$4,0)&lt;&gt;"",IF(L$5&lt;&gt;$C$3,K955+1,K955),K955)*0.001</f>
        <v>#REF!</v>
      </c>
      <c r="AI955" s="16" t="e">
        <f>IFERROR(VLOOKUP($A955,Rank!$A:$AH,M$4,0)*IF(IF(VLOOKUP($A955,Rank!$A:$AH,M$4,0)&lt;&gt;"",IF(M$5&lt;&gt;$C$3,L955+1,L955),L955)&lt;=6,1,0),0)+IF(VLOOKUP($A955,Rank!$A:$AH,M$4,0)&lt;&gt;"",IF(M$5&lt;&gt;$C$3,L955+1,L955),L955)*0.001</f>
        <v>#REF!</v>
      </c>
      <c r="AJ955" s="16" t="e">
        <f>IFERROR(VLOOKUP($A955,Rank!$A:$AH,N$4,0)*IF(IF(VLOOKUP($A955,Rank!$A:$AH,N$4,0)&lt;&gt;"",IF(N$5&lt;&gt;$C$3,M955+1,M955),M955)&lt;=6,1,0),0)+IF(VLOOKUP($A955,Rank!$A:$AH,N$4,0)&lt;&gt;"",IF(N$5&lt;&gt;$C$3,M955+1,M955),M955)*0.001</f>
        <v>#REF!</v>
      </c>
      <c r="AK955" s="16" t="e">
        <f>IFERROR(VLOOKUP($A955,Rank!$A:$AH,O$4,0)*IF(IF(VLOOKUP($A955,Rank!$A:$AH,O$4,0)&lt;&gt;"",IF(O$5&lt;&gt;$C$3,N955+1,N955),N955)&lt;=6,1,0),0)+IF(VLOOKUP($A955,Rank!$A:$AH,O$4,0)&lt;&gt;"",IF(O$5&lt;&gt;$C$3,N955+1,N955),N955)*0.001</f>
        <v>#REF!</v>
      </c>
      <c r="AL955" s="16" t="e">
        <f>IFERROR(VLOOKUP($A955,Rank!$A:$AH,P$4,0)*IF(IF(VLOOKUP($A955,Rank!$A:$AH,P$4,0)&lt;&gt;"",IF(P$5&lt;&gt;$C$3,O955+1,O955),O955)&lt;=6,1,0),0)+IF(VLOOKUP($A955,Rank!$A:$AH,P$4,0)&lt;&gt;"",IF(P$5&lt;&gt;$C$3,O955+1,O955),O955)*0.001</f>
        <v>#REF!</v>
      </c>
      <c r="AM955" s="16" t="e">
        <f>IFERROR(VLOOKUP($A955,Rank!$A:$AH,Q$4,0)*IF(IF(VLOOKUP($A955,Rank!$A:$AH,Q$4,0)&lt;&gt;"",IF(Q$5&lt;&gt;$C$3,P955+1,P955),P955)&lt;=6,1,0),0)+IF(VLOOKUP($A955,Rank!$A:$AH,Q$4,0)&lt;&gt;"",IF(Q$5&lt;&gt;$C$3,P955+1,P955),P955)*0.001</f>
        <v>#REF!</v>
      </c>
      <c r="AN955" s="16" t="e">
        <f>IFERROR(VLOOKUP($A955,Rank!$A:$AH,R$4,0)*IF(IF(VLOOKUP($A955,Rank!$A:$AH,R$4,0)&lt;&gt;"",IF(R$5&lt;&gt;$C$3,Q955+1,Q955),Q955)&lt;=6,1,0),0)+IF(VLOOKUP($A955,Rank!$A:$AH,R$4,0)&lt;&gt;"",IF(R$5&lt;&gt;$C$3,Q955+1,Q955),Q955)*0.001</f>
        <v>#REF!</v>
      </c>
      <c r="AO955" s="16" t="e">
        <f>IFERROR(VLOOKUP($A955,Rank!$A:$AH,S$4,0)*IF(IF(VLOOKUP($A955,Rank!$A:$AH,S$4,0)&lt;&gt;"",IF(S$5&lt;&gt;$C$3,R955+1,R955),R955)&lt;=6,1,0),0)+IF(VLOOKUP($A955,Rank!$A:$AH,S$4,0)&lt;&gt;"",IF($S$5&lt;&gt;$C$3,R955+1,R955),R955)*0.001</f>
        <v>#REF!</v>
      </c>
      <c r="AP955" s="16" t="e">
        <f>IFERROR(VLOOKUP($A955,Rank!$A:$AH,T$4,0)*IF(IF(VLOOKUP($A955,Rank!$A:$AH,T$4,0)&lt;&gt;"",IF(T$5&lt;&gt;$C$3,S955+1,S955),S955)&lt;=6,1,0),0)+IF(VLOOKUP($A955,Rank!$A:$AH,T$4,0)&lt;&gt;"",IF($T$5&lt;&gt;$C$3,S955+1,S955),S955)*0.001</f>
        <v>#REF!</v>
      </c>
      <c r="AQ955" s="16" t="e">
        <f>IFERROR(VLOOKUP($A955,Rank!$A:$AH,U$4,0)*IF(IF(VLOOKUP($A955,Rank!$A:$AH,U$4,0)&lt;&gt;"",IF(U$5&lt;&gt;$C$3,T955+1,T955),T955)&lt;=6,1,0),0)+IF(VLOOKUP($A955,Rank!$A:$AH,U$4,0)&lt;&gt;"",IF($U$5&lt;&gt;$C$3,T955+1,T955),T955)*0.001</f>
        <v>#REF!</v>
      </c>
      <c r="AR955" s="16" t="e">
        <f>IFERROR(VLOOKUP($A955,Rank!$A:$AH,V$4,0)*IF(IF(VLOOKUP($A955,Rank!$A:$AH,V$4,0)&lt;&gt;"",IF(V$5&lt;&gt;$C$3,U955+1,U955),U955)&lt;=6,1,0),0)+IF(VLOOKUP($A955,Rank!$A:$AH,V$4,0)&lt;&gt;"",IF($V$5&lt;&gt;$C$3,U955+1,U955),U955)*0.001</f>
        <v>#REF!</v>
      </c>
      <c r="AS955" s="16" t="e">
        <f>IFERROR(VLOOKUP($A955,Rank!$A:$AH,W$4,0)*IF(IF(VLOOKUP($A955,Rank!$A:$AH,W$4,0)&lt;&gt;"",IF(W$5&lt;&gt;$C$3,V955+1,V955),V955)&lt;=6,1,0),0)+IF(VLOOKUP($A955,Rank!$A:$AH,W$4,0)&lt;&gt;"",IF($W$5&lt;&gt;$C$3,V955+1,V955),V955)*0.001</f>
        <v>#REF!</v>
      </c>
      <c r="AT955" s="16" t="e">
        <f>IFERROR(VLOOKUP($A955,Rank!$A:$AH,X$4,0)*IF(IF(VLOOKUP($A955,Rank!$A:$AH,X$4,0)&lt;&gt;"",IF(X$5&lt;&gt;$C$3,W955+1,W955),W955)&lt;=6,1,0),0)+IF(VLOOKUP($A955,Rank!$A:$AH,X$4,0)&lt;&gt;"",IF($X$5&lt;&gt;$C$3,W955+1,W955),W955)*0.001</f>
        <v>#REF!</v>
      </c>
      <c r="AV955" t="e">
        <f t="shared" si="310"/>
        <v>#REF!</v>
      </c>
      <c r="AW955" t="e">
        <f t="shared" si="311"/>
        <v>#REF!</v>
      </c>
      <c r="AX955" t="e">
        <f t="shared" si="312"/>
        <v>#REF!</v>
      </c>
      <c r="AY955" t="e">
        <f t="shared" si="313"/>
        <v>#REF!</v>
      </c>
      <c r="AZ955" t="e">
        <f t="shared" si="314"/>
        <v>#REF!</v>
      </c>
      <c r="BA955" t="e">
        <f t="shared" si="315"/>
        <v>#REF!</v>
      </c>
      <c r="BB955" t="e">
        <f t="shared" si="316"/>
        <v>#REF!</v>
      </c>
      <c r="BC955" t="e">
        <f t="shared" si="317"/>
        <v>#REF!</v>
      </c>
      <c r="BD955" t="e">
        <f t="shared" si="318"/>
        <v>#REF!</v>
      </c>
      <c r="BE955" t="e">
        <f t="shared" si="319"/>
        <v>#REF!</v>
      </c>
      <c r="BF955" t="e">
        <f t="shared" si="320"/>
        <v>#REF!</v>
      </c>
      <c r="BG955" t="e">
        <f t="shared" si="321"/>
        <v>#REF!</v>
      </c>
      <c r="BH955" t="e">
        <f t="shared" si="322"/>
        <v>#REF!</v>
      </c>
      <c r="BI955" t="e">
        <f t="shared" si="323"/>
        <v>#REF!</v>
      </c>
      <c r="BJ955" t="e">
        <f t="shared" si="324"/>
        <v>#REF!</v>
      </c>
      <c r="BK955" t="e">
        <f t="shared" si="325"/>
        <v>#REF!</v>
      </c>
      <c r="BL955" t="e">
        <f t="shared" si="326"/>
        <v>#REF!</v>
      </c>
      <c r="BM955" t="e">
        <f t="shared" si="327"/>
        <v>#REF!</v>
      </c>
      <c r="BN955" t="e">
        <f t="shared" si="328"/>
        <v>#REF!</v>
      </c>
      <c r="BO955" t="e">
        <f t="shared" si="329"/>
        <v>#REF!</v>
      </c>
      <c r="BP955" t="e">
        <f t="shared" si="330"/>
        <v>#REF!</v>
      </c>
    </row>
    <row r="956" spans="1:68" x14ac:dyDescent="0.3">
      <c r="A956" t="e">
        <f>+Rank!#REF!</f>
        <v>#REF!</v>
      </c>
      <c r="B956" s="16">
        <f t="shared" si="309"/>
        <v>0</v>
      </c>
      <c r="C956" s="16">
        <v>0</v>
      </c>
      <c r="D956" s="16" t="e">
        <f>IF(VLOOKUP($A956,Rank!$A:$AH,D$4,0)&lt;&gt;"",IF(D$5&lt;&gt;$C$3,C956+1,C956),C956)</f>
        <v>#REF!</v>
      </c>
      <c r="E956" s="16" t="e">
        <f>IF(VLOOKUP($A956,Rank!$A:$AH,E$4,0)&lt;&gt;"",IF(E$5&lt;&gt;$C$3,D956+1,D956),D956)</f>
        <v>#REF!</v>
      </c>
      <c r="F956" s="16" t="e">
        <f>IF(VLOOKUP($A956,Rank!$A:$AH,F$4,0)&lt;&gt;"",IF(F$5&lt;&gt;$C$3,D956+1,D956),D956)</f>
        <v>#REF!</v>
      </c>
      <c r="G956" s="16" t="e">
        <f>IF(VLOOKUP($A956,Rank!$A:$AH,G$4,0)&lt;&gt;"",IF(G$5&lt;&gt;$C$3,F956+1,F956),F956)</f>
        <v>#REF!</v>
      </c>
      <c r="H956" s="16" t="e">
        <f>IF(VLOOKUP($A956,Rank!$A:$AH,H$4,0)&lt;&gt;"",IF(H$5&lt;&gt;$C$3,G956+1,G956),G956)</f>
        <v>#REF!</v>
      </c>
      <c r="I956" s="16" t="e">
        <f>IF(VLOOKUP($A956,Rank!$A:$AH,I$4,0)&lt;&gt;"",IF(I$5&lt;&gt;$C$3,H956+1,H956),H956)</f>
        <v>#REF!</v>
      </c>
      <c r="J956" s="16" t="e">
        <f>IF(VLOOKUP($A956,Rank!$A:$AH,J$4,0)&lt;&gt;"",IF(J$5&lt;&gt;$C$3,I956+1,I956),I956)</f>
        <v>#REF!</v>
      </c>
      <c r="K956" s="16" t="e">
        <f>IF(VLOOKUP($A956,Rank!$A:$AH,K$4,0)&lt;&gt;"",IF(K$5&lt;&gt;$C$3,J956+1,J956),J956)</f>
        <v>#REF!</v>
      </c>
      <c r="L956" s="16" t="e">
        <f>IF(VLOOKUP($A956,Rank!$A:$AH,L$4,0)&lt;&gt;"",IF($L$5&lt;&gt;$C$3,K956+1,K956),K956)</f>
        <v>#REF!</v>
      </c>
      <c r="M956" s="16" t="e">
        <f>IF(VLOOKUP($A956,Rank!$A:$AH,M$4,0)&lt;&gt;"",IF(M$5&lt;&gt;$C$3,L956+1,L956),L956)</f>
        <v>#REF!</v>
      </c>
      <c r="N956" s="16" t="e">
        <f>IF(VLOOKUP($A956,Rank!$A:$AH,N$4,0)&lt;&gt;"",IF(N$5&lt;&gt;$C$3,M956+1,M956),M956)</f>
        <v>#REF!</v>
      </c>
      <c r="O956" s="16" t="e">
        <f>IF(VLOOKUP($A956,Rank!$A:$AH,O$4,0)&lt;&gt;"",IF(O$5&lt;&gt;$C$3,N956+1,N956),N956)</f>
        <v>#REF!</v>
      </c>
      <c r="P956" s="16" t="e">
        <f>IF(VLOOKUP($A956,Rank!$A:$AH,P$4,0)&lt;&gt;"",IF(P$5&lt;&gt;$C$3,O956+1,O956),O956)</f>
        <v>#REF!</v>
      </c>
      <c r="Q956" s="16" t="e">
        <f>IF(VLOOKUP($A956,Rank!$A:$AH,Q$4,0)&lt;&gt;"",IF(Q$5&lt;&gt;$C$3,P956+1,P956),P956)</f>
        <v>#REF!</v>
      </c>
      <c r="R956" s="16" t="e">
        <f>IF(VLOOKUP($A956,Rank!$A:$AH,R$4,0)&lt;&gt;"",IF(R$5&lt;&gt;$C$3,Q956+1,Q956),Q956)</f>
        <v>#REF!</v>
      </c>
      <c r="S956" s="16" t="e">
        <f>IF(VLOOKUP($A956,Rank!$A:$AH,S$4,0)&lt;&gt;"",IF(S$5&lt;&gt;$C$3,R956+1,R956),R956)</f>
        <v>#REF!</v>
      </c>
      <c r="T956" s="16" t="e">
        <f>IF(VLOOKUP($A956,Rank!$A:$AH,T$4,0)&lt;&gt;"",IF(T$5&lt;&gt;$C$3,S956+1,S956),S956)</f>
        <v>#REF!</v>
      </c>
      <c r="U956" s="16" t="e">
        <f>IF(VLOOKUP($A956,Rank!$A:$AH,U$4,0)&lt;&gt;"",IF(U$5&lt;&gt;$C$3,T956+1,T956),T956)</f>
        <v>#REF!</v>
      </c>
      <c r="V956" s="16" t="e">
        <f>IF(VLOOKUP($A956,Rank!$A:$AH,V$4,0)&lt;&gt;"",IF($V$5&lt;&gt;$C$3,U956+1,U956),U956)</f>
        <v>#REF!</v>
      </c>
      <c r="W956" s="16" t="e">
        <f>IF(VLOOKUP($A956,Rank!$A:$AH,W$4,0)&lt;&gt;"",IF(W$5&lt;&gt;$C$3,V956+1,V956),V956)</f>
        <v>#REF!</v>
      </c>
      <c r="X956" s="16" t="e">
        <f>IF(VLOOKUP($A956,Rank!$A:$AH,X$4,0)&lt;&gt;"",IF(X$5&lt;&gt;$C$3,W956+1,W956),W956)</f>
        <v>#REF!</v>
      </c>
      <c r="Z956" s="16" t="e">
        <f>IFERROR(VLOOKUP($A956,Rank!$A:$AH,D$4,0)*IF(IF(VLOOKUP($A956,Rank!$A:$AH,D$4,0)&lt;&gt;"",IF(D$5&lt;&gt;$C$3,C956+1,C956),C956)&lt;=6,1,0),0)+IF(VLOOKUP($A956,Rank!$A:$AH,D$4,0)&lt;&gt;"",IF(D$5&lt;&gt;$C$3,C956+1,C956),C956)*0.001</f>
        <v>#REF!</v>
      </c>
      <c r="AA956" s="16" t="e">
        <f>IFERROR(VLOOKUP($A956,Rank!$A:$AH,E$4,0)*IF(IF(VLOOKUP($A956,Rank!$A:$AH,E$4,0)&lt;&gt;"",IF(E$5&lt;&gt;$C$3,D956+1,D956),D956)&lt;=6,1,0),0)+IF(VLOOKUP($A956,Rank!$A:$AH,E$4,0)&lt;&gt;"",IF(E$5&lt;&gt;$C$3,D956+1,D956),D956)*0.001</f>
        <v>#REF!</v>
      </c>
      <c r="AB956" s="16" t="e">
        <f>IFERROR(VLOOKUP($A956,Rank!$A:$AH,F$4,0)*IF(IF(VLOOKUP($A956,Rank!$A:$AH,F$4,0)&lt;&gt;"",IF(F$5&lt;&gt;$C$3,E956+1,E956),E956)&lt;=6,1,0),0)+IF(VLOOKUP($A956,Rank!$A:$AH,F$4,0)&lt;&gt;"",IF(F$5&lt;&gt;$C$3,E956+1,E956),E956)*0.001</f>
        <v>#REF!</v>
      </c>
      <c r="AC956" s="16" t="e">
        <f>IFERROR(VLOOKUP($A956,Rank!$A:$AH,G$4,0)*IF(IF(VLOOKUP($A956,Rank!$A:$AH,G$4,0)&lt;&gt;"",IF(G$5&lt;&gt;$C$3,F956+1,F956),F956)&lt;=6,1,0),0)+IF(VLOOKUP($A956,Rank!$A:$AH,G$4,0)&lt;&gt;"",IF(G$5&lt;&gt;$C$3,F956+1,F956),F956)*0.001</f>
        <v>#REF!</v>
      </c>
      <c r="AD956" s="16" t="e">
        <f>IFERROR(VLOOKUP($A956,Rank!$A:$AH,H$4,0)*IF(IF(VLOOKUP($A956,Rank!$A:$AH,H$4,0)&lt;&gt;"",IF(H$5&lt;&gt;$C$3,G956+1,G956),G956)&lt;=6,1,0),0)+IF(VLOOKUP($A956,Rank!$A:$AH,H$4,0)&lt;&gt;"",IF(H$5&lt;&gt;$C$3,G956+1,G956),G956)*0.001</f>
        <v>#REF!</v>
      </c>
      <c r="AE956" s="16" t="e">
        <f>IFERROR(VLOOKUP($A956,Rank!$A:$AH,I$4,0)*IF(IF(VLOOKUP($A956,Rank!$A:$AH,I$4,0)&lt;&gt;"",IF(I$5&lt;&gt;$C$3,H956+1,H956),H956)&lt;=6,1,0),0)+IF(VLOOKUP($A956,Rank!$A:$AH,I$4,0)&lt;&gt;"",IF(I$5&lt;&gt;$C$3,H956+1,H956),H956)*0.001</f>
        <v>#REF!</v>
      </c>
      <c r="AF956" s="16" t="e">
        <f>IFERROR(VLOOKUP($A956,Rank!$A:$AH,J$4,0)*IF(IF(VLOOKUP($A956,Rank!$A:$AH,J$4,0)&lt;&gt;"",IF(J$5&lt;&gt;$C$3,I956+1,I956),I956)&lt;=6,1,0),0)+IF(VLOOKUP($A956,Rank!$A:$AH,J$4,0)&lt;&gt;"",IF(J$5&lt;&gt;$C$3,I956+1,I956),I956)*0.001</f>
        <v>#REF!</v>
      </c>
      <c r="AG956" s="16" t="e">
        <f>IFERROR(VLOOKUP($A956,Rank!$A:$AH,K$4,0)*IF(IF(VLOOKUP($A956,Rank!$A:$AH,K$4,0)&lt;&gt;"",IF(K$5&lt;&gt;$C$3,J956+1,J956),J956)&lt;=6,1,0),0)+IF(VLOOKUP($A956,Rank!$A:$AH,K$4,0)&lt;&gt;"",IF(K$5&lt;&gt;$C$3,J956+1,J956),J956)*0.001</f>
        <v>#REF!</v>
      </c>
      <c r="AH956" s="16" t="e">
        <f>IFERROR(VLOOKUP($A956,Rank!$A:$AH,L$4,0)*IF(IF(VLOOKUP($A956,Rank!$A:$AH,L$4,0)&lt;&gt;"",IF(L$5&lt;&gt;$C$3,K956+1,K956),K956)&lt;=6,1,0),0)+IF(VLOOKUP($A956,Rank!$A:$AH,L$4,0)&lt;&gt;"",IF(L$5&lt;&gt;$C$3,K956+1,K956),K956)*0.001</f>
        <v>#REF!</v>
      </c>
      <c r="AI956" s="16" t="e">
        <f>IFERROR(VLOOKUP($A956,Rank!$A:$AH,M$4,0)*IF(IF(VLOOKUP($A956,Rank!$A:$AH,M$4,0)&lt;&gt;"",IF(M$5&lt;&gt;$C$3,L956+1,L956),L956)&lt;=6,1,0),0)+IF(VLOOKUP($A956,Rank!$A:$AH,M$4,0)&lt;&gt;"",IF(M$5&lt;&gt;$C$3,L956+1,L956),L956)*0.001</f>
        <v>#REF!</v>
      </c>
      <c r="AJ956" s="16" t="e">
        <f>IFERROR(VLOOKUP($A956,Rank!$A:$AH,N$4,0)*IF(IF(VLOOKUP($A956,Rank!$A:$AH,N$4,0)&lt;&gt;"",IF(N$5&lt;&gt;$C$3,M956+1,M956),M956)&lt;=6,1,0),0)+IF(VLOOKUP($A956,Rank!$A:$AH,N$4,0)&lt;&gt;"",IF(N$5&lt;&gt;$C$3,M956+1,M956),M956)*0.001</f>
        <v>#REF!</v>
      </c>
      <c r="AK956" s="16" t="e">
        <f>IFERROR(VLOOKUP($A956,Rank!$A:$AH,O$4,0)*IF(IF(VLOOKUP($A956,Rank!$A:$AH,O$4,0)&lt;&gt;"",IF(O$5&lt;&gt;$C$3,N956+1,N956),N956)&lt;=6,1,0),0)+IF(VLOOKUP($A956,Rank!$A:$AH,O$4,0)&lt;&gt;"",IF(O$5&lt;&gt;$C$3,N956+1,N956),N956)*0.001</f>
        <v>#REF!</v>
      </c>
      <c r="AL956" s="16" t="e">
        <f>IFERROR(VLOOKUP($A956,Rank!$A:$AH,P$4,0)*IF(IF(VLOOKUP($A956,Rank!$A:$AH,P$4,0)&lt;&gt;"",IF(P$5&lt;&gt;$C$3,O956+1,O956),O956)&lt;=6,1,0),0)+IF(VLOOKUP($A956,Rank!$A:$AH,P$4,0)&lt;&gt;"",IF(P$5&lt;&gt;$C$3,O956+1,O956),O956)*0.001</f>
        <v>#REF!</v>
      </c>
      <c r="AM956" s="16" t="e">
        <f>IFERROR(VLOOKUP($A956,Rank!$A:$AH,Q$4,0)*IF(IF(VLOOKUP($A956,Rank!$A:$AH,Q$4,0)&lt;&gt;"",IF(Q$5&lt;&gt;$C$3,P956+1,P956),P956)&lt;=6,1,0),0)+IF(VLOOKUP($A956,Rank!$A:$AH,Q$4,0)&lt;&gt;"",IF(Q$5&lt;&gt;$C$3,P956+1,P956),P956)*0.001</f>
        <v>#REF!</v>
      </c>
      <c r="AN956" s="16" t="e">
        <f>IFERROR(VLOOKUP($A956,Rank!$A:$AH,R$4,0)*IF(IF(VLOOKUP($A956,Rank!$A:$AH,R$4,0)&lt;&gt;"",IF(R$5&lt;&gt;$C$3,Q956+1,Q956),Q956)&lt;=6,1,0),0)+IF(VLOOKUP($A956,Rank!$A:$AH,R$4,0)&lt;&gt;"",IF(R$5&lt;&gt;$C$3,Q956+1,Q956),Q956)*0.001</f>
        <v>#REF!</v>
      </c>
      <c r="AO956" s="16" t="e">
        <f>IFERROR(VLOOKUP($A956,Rank!$A:$AH,S$4,0)*IF(IF(VLOOKUP($A956,Rank!$A:$AH,S$4,0)&lt;&gt;"",IF(S$5&lt;&gt;$C$3,R956+1,R956),R956)&lt;=6,1,0),0)+IF(VLOOKUP($A956,Rank!$A:$AH,S$4,0)&lt;&gt;"",IF($S$5&lt;&gt;$C$3,R956+1,R956),R956)*0.001</f>
        <v>#REF!</v>
      </c>
      <c r="AP956" s="16" t="e">
        <f>IFERROR(VLOOKUP($A956,Rank!$A:$AH,T$4,0)*IF(IF(VLOOKUP($A956,Rank!$A:$AH,T$4,0)&lt;&gt;"",IF(T$5&lt;&gt;$C$3,S956+1,S956),S956)&lt;=6,1,0),0)+IF(VLOOKUP($A956,Rank!$A:$AH,T$4,0)&lt;&gt;"",IF($T$5&lt;&gt;$C$3,S956+1,S956),S956)*0.001</f>
        <v>#REF!</v>
      </c>
      <c r="AQ956" s="16" t="e">
        <f>IFERROR(VLOOKUP($A956,Rank!$A:$AH,U$4,0)*IF(IF(VLOOKUP($A956,Rank!$A:$AH,U$4,0)&lt;&gt;"",IF(U$5&lt;&gt;$C$3,T956+1,T956),T956)&lt;=6,1,0),0)+IF(VLOOKUP($A956,Rank!$A:$AH,U$4,0)&lt;&gt;"",IF($U$5&lt;&gt;$C$3,T956+1,T956),T956)*0.001</f>
        <v>#REF!</v>
      </c>
      <c r="AR956" s="16" t="e">
        <f>IFERROR(VLOOKUP($A956,Rank!$A:$AH,V$4,0)*IF(IF(VLOOKUP($A956,Rank!$A:$AH,V$4,0)&lt;&gt;"",IF(V$5&lt;&gt;$C$3,U956+1,U956),U956)&lt;=6,1,0),0)+IF(VLOOKUP($A956,Rank!$A:$AH,V$4,0)&lt;&gt;"",IF($V$5&lt;&gt;$C$3,U956+1,U956),U956)*0.001</f>
        <v>#REF!</v>
      </c>
      <c r="AS956" s="16" t="e">
        <f>IFERROR(VLOOKUP($A956,Rank!$A:$AH,W$4,0)*IF(IF(VLOOKUP($A956,Rank!$A:$AH,W$4,0)&lt;&gt;"",IF(W$5&lt;&gt;$C$3,V956+1,V956),V956)&lt;=6,1,0),0)+IF(VLOOKUP($A956,Rank!$A:$AH,W$4,0)&lt;&gt;"",IF($W$5&lt;&gt;$C$3,V956+1,V956),V956)*0.001</f>
        <v>#REF!</v>
      </c>
      <c r="AT956" s="16" t="e">
        <f>IFERROR(VLOOKUP($A956,Rank!$A:$AH,X$4,0)*IF(IF(VLOOKUP($A956,Rank!$A:$AH,X$4,0)&lt;&gt;"",IF(X$5&lt;&gt;$C$3,W956+1,W956),W956)&lt;=6,1,0),0)+IF(VLOOKUP($A956,Rank!$A:$AH,X$4,0)&lt;&gt;"",IF($X$5&lt;&gt;$C$3,W956+1,W956),W956)*0.001</f>
        <v>#REF!</v>
      </c>
      <c r="AV956" t="e">
        <f t="shared" si="310"/>
        <v>#REF!</v>
      </c>
      <c r="AW956" t="e">
        <f t="shared" si="311"/>
        <v>#REF!</v>
      </c>
      <c r="AX956" t="e">
        <f t="shared" si="312"/>
        <v>#REF!</v>
      </c>
      <c r="AY956" t="e">
        <f t="shared" si="313"/>
        <v>#REF!</v>
      </c>
      <c r="AZ956" t="e">
        <f t="shared" si="314"/>
        <v>#REF!</v>
      </c>
      <c r="BA956" t="e">
        <f t="shared" si="315"/>
        <v>#REF!</v>
      </c>
      <c r="BB956" t="e">
        <f t="shared" si="316"/>
        <v>#REF!</v>
      </c>
      <c r="BC956" t="e">
        <f t="shared" si="317"/>
        <v>#REF!</v>
      </c>
      <c r="BD956" t="e">
        <f t="shared" si="318"/>
        <v>#REF!</v>
      </c>
      <c r="BE956" t="e">
        <f t="shared" si="319"/>
        <v>#REF!</v>
      </c>
      <c r="BF956" t="e">
        <f t="shared" si="320"/>
        <v>#REF!</v>
      </c>
      <c r="BG956" t="e">
        <f t="shared" si="321"/>
        <v>#REF!</v>
      </c>
      <c r="BH956" t="e">
        <f t="shared" si="322"/>
        <v>#REF!</v>
      </c>
      <c r="BI956" t="e">
        <f t="shared" si="323"/>
        <v>#REF!</v>
      </c>
      <c r="BJ956" t="e">
        <f t="shared" si="324"/>
        <v>#REF!</v>
      </c>
      <c r="BK956" t="e">
        <f t="shared" si="325"/>
        <v>#REF!</v>
      </c>
      <c r="BL956" t="e">
        <f t="shared" si="326"/>
        <v>#REF!</v>
      </c>
      <c r="BM956" t="e">
        <f t="shared" si="327"/>
        <v>#REF!</v>
      </c>
      <c r="BN956" t="e">
        <f t="shared" si="328"/>
        <v>#REF!</v>
      </c>
      <c r="BO956" t="e">
        <f t="shared" si="329"/>
        <v>#REF!</v>
      </c>
      <c r="BP956" t="e">
        <f t="shared" si="330"/>
        <v>#REF!</v>
      </c>
    </row>
    <row r="957" spans="1:68" x14ac:dyDescent="0.3">
      <c r="A957" t="e">
        <f>+Rank!#REF!</f>
        <v>#REF!</v>
      </c>
      <c r="B957" s="16">
        <f t="shared" si="309"/>
        <v>0</v>
      </c>
      <c r="C957" s="16">
        <v>0</v>
      </c>
      <c r="D957" s="16" t="e">
        <f>IF(VLOOKUP($A957,Rank!$A:$AH,D$4,0)&lt;&gt;"",IF(D$5&lt;&gt;$C$3,C957+1,C957),C957)</f>
        <v>#REF!</v>
      </c>
      <c r="E957" s="16" t="e">
        <f>IF(VLOOKUP($A957,Rank!$A:$AH,E$4,0)&lt;&gt;"",IF(E$5&lt;&gt;$C$3,D957+1,D957),D957)</f>
        <v>#REF!</v>
      </c>
      <c r="F957" s="16" t="e">
        <f>IF(VLOOKUP($A957,Rank!$A:$AH,F$4,0)&lt;&gt;"",IF(F$5&lt;&gt;$C$3,D957+1,D957),D957)</f>
        <v>#REF!</v>
      </c>
      <c r="G957" s="16" t="e">
        <f>IF(VLOOKUP($A957,Rank!$A:$AH,G$4,0)&lt;&gt;"",IF(G$5&lt;&gt;$C$3,F957+1,F957),F957)</f>
        <v>#REF!</v>
      </c>
      <c r="H957" s="16" t="e">
        <f>IF(VLOOKUP($A957,Rank!$A:$AH,H$4,0)&lt;&gt;"",IF(H$5&lt;&gt;$C$3,G957+1,G957),G957)</f>
        <v>#REF!</v>
      </c>
      <c r="I957" s="16" t="e">
        <f>IF(VLOOKUP($A957,Rank!$A:$AH,I$4,0)&lt;&gt;"",IF(I$5&lt;&gt;$C$3,H957+1,H957),H957)</f>
        <v>#REF!</v>
      </c>
      <c r="J957" s="16" t="e">
        <f>IF(VLOOKUP($A957,Rank!$A:$AH,J$4,0)&lt;&gt;"",IF(J$5&lt;&gt;$C$3,I957+1,I957),I957)</f>
        <v>#REF!</v>
      </c>
      <c r="K957" s="16" t="e">
        <f>IF(VLOOKUP($A957,Rank!$A:$AH,K$4,0)&lt;&gt;"",IF(K$5&lt;&gt;$C$3,J957+1,J957),J957)</f>
        <v>#REF!</v>
      </c>
      <c r="L957" s="16" t="e">
        <f>IF(VLOOKUP($A957,Rank!$A:$AH,L$4,0)&lt;&gt;"",IF($L$5&lt;&gt;$C$3,K957+1,K957),K957)</f>
        <v>#REF!</v>
      </c>
      <c r="M957" s="16" t="e">
        <f>IF(VLOOKUP($A957,Rank!$A:$AH,M$4,0)&lt;&gt;"",IF(M$5&lt;&gt;$C$3,L957+1,L957),L957)</f>
        <v>#REF!</v>
      </c>
      <c r="N957" s="16" t="e">
        <f>IF(VLOOKUP($A957,Rank!$A:$AH,N$4,0)&lt;&gt;"",IF(N$5&lt;&gt;$C$3,M957+1,M957),M957)</f>
        <v>#REF!</v>
      </c>
      <c r="O957" s="16" t="e">
        <f>IF(VLOOKUP($A957,Rank!$A:$AH,O$4,0)&lt;&gt;"",IF(O$5&lt;&gt;$C$3,N957+1,N957),N957)</f>
        <v>#REF!</v>
      </c>
      <c r="P957" s="16" t="e">
        <f>IF(VLOOKUP($A957,Rank!$A:$AH,P$4,0)&lt;&gt;"",IF(P$5&lt;&gt;$C$3,O957+1,O957),O957)</f>
        <v>#REF!</v>
      </c>
      <c r="Q957" s="16" t="e">
        <f>IF(VLOOKUP($A957,Rank!$A:$AH,Q$4,0)&lt;&gt;"",IF(Q$5&lt;&gt;$C$3,P957+1,P957),P957)</f>
        <v>#REF!</v>
      </c>
      <c r="R957" s="16" t="e">
        <f>IF(VLOOKUP($A957,Rank!$A:$AH,R$4,0)&lt;&gt;"",IF(R$5&lt;&gt;$C$3,Q957+1,Q957),Q957)</f>
        <v>#REF!</v>
      </c>
      <c r="S957" s="16" t="e">
        <f>IF(VLOOKUP($A957,Rank!$A:$AH,S$4,0)&lt;&gt;"",IF(S$5&lt;&gt;$C$3,R957+1,R957),R957)</f>
        <v>#REF!</v>
      </c>
      <c r="T957" s="16" t="e">
        <f>IF(VLOOKUP($A957,Rank!$A:$AH,T$4,0)&lt;&gt;"",IF(T$5&lt;&gt;$C$3,S957+1,S957),S957)</f>
        <v>#REF!</v>
      </c>
      <c r="U957" s="16" t="e">
        <f>IF(VLOOKUP($A957,Rank!$A:$AH,U$4,0)&lt;&gt;"",IF(U$5&lt;&gt;$C$3,T957+1,T957),T957)</f>
        <v>#REF!</v>
      </c>
      <c r="V957" s="16" t="e">
        <f>IF(VLOOKUP($A957,Rank!$A:$AH,V$4,0)&lt;&gt;"",IF($V$5&lt;&gt;$C$3,U957+1,U957),U957)</f>
        <v>#REF!</v>
      </c>
      <c r="W957" s="16" t="e">
        <f>IF(VLOOKUP($A957,Rank!$A:$AH,W$4,0)&lt;&gt;"",IF(W$5&lt;&gt;$C$3,V957+1,V957),V957)</f>
        <v>#REF!</v>
      </c>
      <c r="X957" s="16" t="e">
        <f>IF(VLOOKUP($A957,Rank!$A:$AH,X$4,0)&lt;&gt;"",IF(X$5&lt;&gt;$C$3,W957+1,W957),W957)</f>
        <v>#REF!</v>
      </c>
      <c r="Z957" s="16" t="e">
        <f>IFERROR(VLOOKUP($A957,Rank!$A:$AH,D$4,0)*IF(IF(VLOOKUP($A957,Rank!$A:$AH,D$4,0)&lt;&gt;"",IF(D$5&lt;&gt;$C$3,C957+1,C957),C957)&lt;=6,1,0),0)+IF(VLOOKUP($A957,Rank!$A:$AH,D$4,0)&lt;&gt;"",IF(D$5&lt;&gt;$C$3,C957+1,C957),C957)*0.001</f>
        <v>#REF!</v>
      </c>
      <c r="AA957" s="16" t="e">
        <f>IFERROR(VLOOKUP($A957,Rank!$A:$AH,E$4,0)*IF(IF(VLOOKUP($A957,Rank!$A:$AH,E$4,0)&lt;&gt;"",IF(E$5&lt;&gt;$C$3,D957+1,D957),D957)&lt;=6,1,0),0)+IF(VLOOKUP($A957,Rank!$A:$AH,E$4,0)&lt;&gt;"",IF(E$5&lt;&gt;$C$3,D957+1,D957),D957)*0.001</f>
        <v>#REF!</v>
      </c>
      <c r="AB957" s="16" t="e">
        <f>IFERROR(VLOOKUP($A957,Rank!$A:$AH,F$4,0)*IF(IF(VLOOKUP($A957,Rank!$A:$AH,F$4,0)&lt;&gt;"",IF(F$5&lt;&gt;$C$3,E957+1,E957),E957)&lt;=6,1,0),0)+IF(VLOOKUP($A957,Rank!$A:$AH,F$4,0)&lt;&gt;"",IF(F$5&lt;&gt;$C$3,E957+1,E957),E957)*0.001</f>
        <v>#REF!</v>
      </c>
      <c r="AC957" s="16" t="e">
        <f>IFERROR(VLOOKUP($A957,Rank!$A:$AH,G$4,0)*IF(IF(VLOOKUP($A957,Rank!$A:$AH,G$4,0)&lt;&gt;"",IF(G$5&lt;&gt;$C$3,F957+1,F957),F957)&lt;=6,1,0),0)+IF(VLOOKUP($A957,Rank!$A:$AH,G$4,0)&lt;&gt;"",IF(G$5&lt;&gt;$C$3,F957+1,F957),F957)*0.001</f>
        <v>#REF!</v>
      </c>
      <c r="AD957" s="16" t="e">
        <f>IFERROR(VLOOKUP($A957,Rank!$A:$AH,H$4,0)*IF(IF(VLOOKUP($A957,Rank!$A:$AH,H$4,0)&lt;&gt;"",IF(H$5&lt;&gt;$C$3,G957+1,G957),G957)&lt;=6,1,0),0)+IF(VLOOKUP($A957,Rank!$A:$AH,H$4,0)&lt;&gt;"",IF(H$5&lt;&gt;$C$3,G957+1,G957),G957)*0.001</f>
        <v>#REF!</v>
      </c>
      <c r="AE957" s="16" t="e">
        <f>IFERROR(VLOOKUP($A957,Rank!$A:$AH,I$4,0)*IF(IF(VLOOKUP($A957,Rank!$A:$AH,I$4,0)&lt;&gt;"",IF(I$5&lt;&gt;$C$3,H957+1,H957),H957)&lt;=6,1,0),0)+IF(VLOOKUP($A957,Rank!$A:$AH,I$4,0)&lt;&gt;"",IF(I$5&lt;&gt;$C$3,H957+1,H957),H957)*0.001</f>
        <v>#REF!</v>
      </c>
      <c r="AF957" s="16" t="e">
        <f>IFERROR(VLOOKUP($A957,Rank!$A:$AH,J$4,0)*IF(IF(VLOOKUP($A957,Rank!$A:$AH,J$4,0)&lt;&gt;"",IF(J$5&lt;&gt;$C$3,I957+1,I957),I957)&lt;=6,1,0),0)+IF(VLOOKUP($A957,Rank!$A:$AH,J$4,0)&lt;&gt;"",IF(J$5&lt;&gt;$C$3,I957+1,I957),I957)*0.001</f>
        <v>#REF!</v>
      </c>
      <c r="AG957" s="16" t="e">
        <f>IFERROR(VLOOKUP($A957,Rank!$A:$AH,K$4,0)*IF(IF(VLOOKUP($A957,Rank!$A:$AH,K$4,0)&lt;&gt;"",IF(K$5&lt;&gt;$C$3,J957+1,J957),J957)&lt;=6,1,0),0)+IF(VLOOKUP($A957,Rank!$A:$AH,K$4,0)&lt;&gt;"",IF(K$5&lt;&gt;$C$3,J957+1,J957),J957)*0.001</f>
        <v>#REF!</v>
      </c>
      <c r="AH957" s="16" t="e">
        <f>IFERROR(VLOOKUP($A957,Rank!$A:$AH,L$4,0)*IF(IF(VLOOKUP($A957,Rank!$A:$AH,L$4,0)&lt;&gt;"",IF(L$5&lt;&gt;$C$3,K957+1,K957),K957)&lt;=6,1,0),0)+IF(VLOOKUP($A957,Rank!$A:$AH,L$4,0)&lt;&gt;"",IF(L$5&lt;&gt;$C$3,K957+1,K957),K957)*0.001</f>
        <v>#REF!</v>
      </c>
      <c r="AI957" s="16" t="e">
        <f>IFERROR(VLOOKUP($A957,Rank!$A:$AH,M$4,0)*IF(IF(VLOOKUP($A957,Rank!$A:$AH,M$4,0)&lt;&gt;"",IF(M$5&lt;&gt;$C$3,L957+1,L957),L957)&lt;=6,1,0),0)+IF(VLOOKUP($A957,Rank!$A:$AH,M$4,0)&lt;&gt;"",IF(M$5&lt;&gt;$C$3,L957+1,L957),L957)*0.001</f>
        <v>#REF!</v>
      </c>
      <c r="AJ957" s="16" t="e">
        <f>IFERROR(VLOOKUP($A957,Rank!$A:$AH,N$4,0)*IF(IF(VLOOKUP($A957,Rank!$A:$AH,N$4,0)&lt;&gt;"",IF(N$5&lt;&gt;$C$3,M957+1,M957),M957)&lt;=6,1,0),0)+IF(VLOOKUP($A957,Rank!$A:$AH,N$4,0)&lt;&gt;"",IF(N$5&lt;&gt;$C$3,M957+1,M957),M957)*0.001</f>
        <v>#REF!</v>
      </c>
      <c r="AK957" s="16" t="e">
        <f>IFERROR(VLOOKUP($A957,Rank!$A:$AH,O$4,0)*IF(IF(VLOOKUP($A957,Rank!$A:$AH,O$4,0)&lt;&gt;"",IF(O$5&lt;&gt;$C$3,N957+1,N957),N957)&lt;=6,1,0),0)+IF(VLOOKUP($A957,Rank!$A:$AH,O$4,0)&lt;&gt;"",IF(O$5&lt;&gt;$C$3,N957+1,N957),N957)*0.001</f>
        <v>#REF!</v>
      </c>
      <c r="AL957" s="16" t="e">
        <f>IFERROR(VLOOKUP($A957,Rank!$A:$AH,P$4,0)*IF(IF(VLOOKUP($A957,Rank!$A:$AH,P$4,0)&lt;&gt;"",IF(P$5&lt;&gt;$C$3,O957+1,O957),O957)&lt;=6,1,0),0)+IF(VLOOKUP($A957,Rank!$A:$AH,P$4,0)&lt;&gt;"",IF(P$5&lt;&gt;$C$3,O957+1,O957),O957)*0.001</f>
        <v>#REF!</v>
      </c>
      <c r="AM957" s="16" t="e">
        <f>IFERROR(VLOOKUP($A957,Rank!$A:$AH,Q$4,0)*IF(IF(VLOOKUP($A957,Rank!$A:$AH,Q$4,0)&lt;&gt;"",IF(Q$5&lt;&gt;$C$3,P957+1,P957),P957)&lt;=6,1,0),0)+IF(VLOOKUP($A957,Rank!$A:$AH,Q$4,0)&lt;&gt;"",IF(Q$5&lt;&gt;$C$3,P957+1,P957),P957)*0.001</f>
        <v>#REF!</v>
      </c>
      <c r="AN957" s="16" t="e">
        <f>IFERROR(VLOOKUP($A957,Rank!$A:$AH,R$4,0)*IF(IF(VLOOKUP($A957,Rank!$A:$AH,R$4,0)&lt;&gt;"",IF(R$5&lt;&gt;$C$3,Q957+1,Q957),Q957)&lt;=6,1,0),0)+IF(VLOOKUP($A957,Rank!$A:$AH,R$4,0)&lt;&gt;"",IF(R$5&lt;&gt;$C$3,Q957+1,Q957),Q957)*0.001</f>
        <v>#REF!</v>
      </c>
      <c r="AO957" s="16" t="e">
        <f>IFERROR(VLOOKUP($A957,Rank!$A:$AH,S$4,0)*IF(IF(VLOOKUP($A957,Rank!$A:$AH,S$4,0)&lt;&gt;"",IF(S$5&lt;&gt;$C$3,R957+1,R957),R957)&lt;=6,1,0),0)+IF(VLOOKUP($A957,Rank!$A:$AH,S$4,0)&lt;&gt;"",IF($S$5&lt;&gt;$C$3,R957+1,R957),R957)*0.001</f>
        <v>#REF!</v>
      </c>
      <c r="AP957" s="16" t="e">
        <f>IFERROR(VLOOKUP($A957,Rank!$A:$AH,T$4,0)*IF(IF(VLOOKUP($A957,Rank!$A:$AH,T$4,0)&lt;&gt;"",IF(T$5&lt;&gt;$C$3,S957+1,S957),S957)&lt;=6,1,0),0)+IF(VLOOKUP($A957,Rank!$A:$AH,T$4,0)&lt;&gt;"",IF($T$5&lt;&gt;$C$3,S957+1,S957),S957)*0.001</f>
        <v>#REF!</v>
      </c>
      <c r="AQ957" s="16" t="e">
        <f>IFERROR(VLOOKUP($A957,Rank!$A:$AH,U$4,0)*IF(IF(VLOOKUP($A957,Rank!$A:$AH,U$4,0)&lt;&gt;"",IF(U$5&lt;&gt;$C$3,T957+1,T957),T957)&lt;=6,1,0),0)+IF(VLOOKUP($A957,Rank!$A:$AH,U$4,0)&lt;&gt;"",IF($U$5&lt;&gt;$C$3,T957+1,T957),T957)*0.001</f>
        <v>#REF!</v>
      </c>
      <c r="AR957" s="16" t="e">
        <f>IFERROR(VLOOKUP($A957,Rank!$A:$AH,V$4,0)*IF(IF(VLOOKUP($A957,Rank!$A:$AH,V$4,0)&lt;&gt;"",IF(V$5&lt;&gt;$C$3,U957+1,U957),U957)&lt;=6,1,0),0)+IF(VLOOKUP($A957,Rank!$A:$AH,V$4,0)&lt;&gt;"",IF($V$5&lt;&gt;$C$3,U957+1,U957),U957)*0.001</f>
        <v>#REF!</v>
      </c>
      <c r="AS957" s="16" t="e">
        <f>IFERROR(VLOOKUP($A957,Rank!$A:$AH,W$4,0)*IF(IF(VLOOKUP($A957,Rank!$A:$AH,W$4,0)&lt;&gt;"",IF(W$5&lt;&gt;$C$3,V957+1,V957),V957)&lt;=6,1,0),0)+IF(VLOOKUP($A957,Rank!$A:$AH,W$4,0)&lt;&gt;"",IF($W$5&lt;&gt;$C$3,V957+1,V957),V957)*0.001</f>
        <v>#REF!</v>
      </c>
      <c r="AT957" s="16" t="e">
        <f>IFERROR(VLOOKUP($A957,Rank!$A:$AH,X$4,0)*IF(IF(VLOOKUP($A957,Rank!$A:$AH,X$4,0)&lt;&gt;"",IF(X$5&lt;&gt;$C$3,W957+1,W957),W957)&lt;=6,1,0),0)+IF(VLOOKUP($A957,Rank!$A:$AH,X$4,0)&lt;&gt;"",IF($X$5&lt;&gt;$C$3,W957+1,W957),W957)*0.001</f>
        <v>#REF!</v>
      </c>
      <c r="AV957" t="e">
        <f t="shared" si="310"/>
        <v>#REF!</v>
      </c>
      <c r="AW957" t="e">
        <f t="shared" si="311"/>
        <v>#REF!</v>
      </c>
      <c r="AX957" t="e">
        <f t="shared" si="312"/>
        <v>#REF!</v>
      </c>
      <c r="AY957" t="e">
        <f t="shared" si="313"/>
        <v>#REF!</v>
      </c>
      <c r="AZ957" t="e">
        <f t="shared" si="314"/>
        <v>#REF!</v>
      </c>
      <c r="BA957" t="e">
        <f t="shared" si="315"/>
        <v>#REF!</v>
      </c>
      <c r="BB957" t="e">
        <f t="shared" si="316"/>
        <v>#REF!</v>
      </c>
      <c r="BC957" t="e">
        <f t="shared" si="317"/>
        <v>#REF!</v>
      </c>
      <c r="BD957" t="e">
        <f t="shared" si="318"/>
        <v>#REF!</v>
      </c>
      <c r="BE957" t="e">
        <f t="shared" si="319"/>
        <v>#REF!</v>
      </c>
      <c r="BF957" t="e">
        <f t="shared" si="320"/>
        <v>#REF!</v>
      </c>
      <c r="BG957" t="e">
        <f t="shared" si="321"/>
        <v>#REF!</v>
      </c>
      <c r="BH957" t="e">
        <f t="shared" si="322"/>
        <v>#REF!</v>
      </c>
      <c r="BI957" t="e">
        <f t="shared" si="323"/>
        <v>#REF!</v>
      </c>
      <c r="BJ957" t="e">
        <f t="shared" si="324"/>
        <v>#REF!</v>
      </c>
      <c r="BK957" t="e">
        <f t="shared" si="325"/>
        <v>#REF!</v>
      </c>
      <c r="BL957" t="e">
        <f t="shared" si="326"/>
        <v>#REF!</v>
      </c>
      <c r="BM957" t="e">
        <f t="shared" si="327"/>
        <v>#REF!</v>
      </c>
      <c r="BN957" t="e">
        <f t="shared" si="328"/>
        <v>#REF!</v>
      </c>
      <c r="BO957" t="e">
        <f t="shared" si="329"/>
        <v>#REF!</v>
      </c>
      <c r="BP957" t="e">
        <f t="shared" si="330"/>
        <v>#REF!</v>
      </c>
    </row>
    <row r="958" spans="1:68" x14ac:dyDescent="0.3">
      <c r="A958" t="e">
        <f>+Rank!#REF!</f>
        <v>#REF!</v>
      </c>
      <c r="B958" s="16">
        <f t="shared" si="309"/>
        <v>0</v>
      </c>
      <c r="C958" s="16">
        <v>0</v>
      </c>
      <c r="D958" s="16" t="e">
        <f>IF(VLOOKUP($A958,Rank!$A:$AH,D$4,0)&lt;&gt;"",IF(D$5&lt;&gt;$C$3,C958+1,C958),C958)</f>
        <v>#REF!</v>
      </c>
      <c r="E958" s="16" t="e">
        <f>IF(VLOOKUP($A958,Rank!$A:$AH,E$4,0)&lt;&gt;"",IF(E$5&lt;&gt;$C$3,D958+1,D958),D958)</f>
        <v>#REF!</v>
      </c>
      <c r="F958" s="16" t="e">
        <f>IF(VLOOKUP($A958,Rank!$A:$AH,F$4,0)&lt;&gt;"",IF(F$5&lt;&gt;$C$3,D958+1,D958),D958)</f>
        <v>#REF!</v>
      </c>
      <c r="G958" s="16" t="e">
        <f>IF(VLOOKUP($A958,Rank!$A:$AH,G$4,0)&lt;&gt;"",IF(G$5&lt;&gt;$C$3,F958+1,F958),F958)</f>
        <v>#REF!</v>
      </c>
      <c r="H958" s="16" t="e">
        <f>IF(VLOOKUP($A958,Rank!$A:$AH,H$4,0)&lt;&gt;"",IF(H$5&lt;&gt;$C$3,G958+1,G958),G958)</f>
        <v>#REF!</v>
      </c>
      <c r="I958" s="16" t="e">
        <f>IF(VLOOKUP($A958,Rank!$A:$AH,I$4,0)&lt;&gt;"",IF(I$5&lt;&gt;$C$3,H958+1,H958),H958)</f>
        <v>#REF!</v>
      </c>
      <c r="J958" s="16" t="e">
        <f>IF(VLOOKUP($A958,Rank!$A:$AH,J$4,0)&lt;&gt;"",IF(J$5&lt;&gt;$C$3,I958+1,I958),I958)</f>
        <v>#REF!</v>
      </c>
      <c r="K958" s="16" t="e">
        <f>IF(VLOOKUP($A958,Rank!$A:$AH,K$4,0)&lt;&gt;"",IF(K$5&lt;&gt;$C$3,J958+1,J958),J958)</f>
        <v>#REF!</v>
      </c>
      <c r="L958" s="16" t="e">
        <f>IF(VLOOKUP($A958,Rank!$A:$AH,L$4,0)&lt;&gt;"",IF($L$5&lt;&gt;$C$3,K958+1,K958),K958)</f>
        <v>#REF!</v>
      </c>
      <c r="M958" s="16" t="e">
        <f>IF(VLOOKUP($A958,Rank!$A:$AH,M$4,0)&lt;&gt;"",IF(M$5&lt;&gt;$C$3,L958+1,L958),L958)</f>
        <v>#REF!</v>
      </c>
      <c r="N958" s="16" t="e">
        <f>IF(VLOOKUP($A958,Rank!$A:$AH,N$4,0)&lt;&gt;"",IF(N$5&lt;&gt;$C$3,M958+1,M958),M958)</f>
        <v>#REF!</v>
      </c>
      <c r="O958" s="16" t="e">
        <f>IF(VLOOKUP($A958,Rank!$A:$AH,O$4,0)&lt;&gt;"",IF(O$5&lt;&gt;$C$3,N958+1,N958),N958)</f>
        <v>#REF!</v>
      </c>
      <c r="P958" s="16" t="e">
        <f>IF(VLOOKUP($A958,Rank!$A:$AH,P$4,0)&lt;&gt;"",IF(P$5&lt;&gt;$C$3,O958+1,O958),O958)</f>
        <v>#REF!</v>
      </c>
      <c r="Q958" s="16" t="e">
        <f>IF(VLOOKUP($A958,Rank!$A:$AH,Q$4,0)&lt;&gt;"",IF(Q$5&lt;&gt;$C$3,P958+1,P958),P958)</f>
        <v>#REF!</v>
      </c>
      <c r="R958" s="16" t="e">
        <f>IF(VLOOKUP($A958,Rank!$A:$AH,R$4,0)&lt;&gt;"",IF(R$5&lt;&gt;$C$3,Q958+1,Q958),Q958)</f>
        <v>#REF!</v>
      </c>
      <c r="S958" s="16" t="e">
        <f>IF(VLOOKUP($A958,Rank!$A:$AH,S$4,0)&lt;&gt;"",IF(S$5&lt;&gt;$C$3,R958+1,R958),R958)</f>
        <v>#REF!</v>
      </c>
      <c r="T958" s="16" t="e">
        <f>IF(VLOOKUP($A958,Rank!$A:$AH,T$4,0)&lt;&gt;"",IF(T$5&lt;&gt;$C$3,S958+1,S958),S958)</f>
        <v>#REF!</v>
      </c>
      <c r="U958" s="16" t="e">
        <f>IF(VLOOKUP($A958,Rank!$A:$AH,U$4,0)&lt;&gt;"",IF(U$5&lt;&gt;$C$3,T958+1,T958),T958)</f>
        <v>#REF!</v>
      </c>
      <c r="V958" s="16" t="e">
        <f>IF(VLOOKUP($A958,Rank!$A:$AH,V$4,0)&lt;&gt;"",IF($V$5&lt;&gt;$C$3,U958+1,U958),U958)</f>
        <v>#REF!</v>
      </c>
      <c r="W958" s="16" t="e">
        <f>IF(VLOOKUP($A958,Rank!$A:$AH,W$4,0)&lt;&gt;"",IF(W$5&lt;&gt;$C$3,V958+1,V958),V958)</f>
        <v>#REF!</v>
      </c>
      <c r="X958" s="16" t="e">
        <f>IF(VLOOKUP($A958,Rank!$A:$AH,X$4,0)&lt;&gt;"",IF(X$5&lt;&gt;$C$3,W958+1,W958),W958)</f>
        <v>#REF!</v>
      </c>
      <c r="Z958" s="16" t="e">
        <f>IFERROR(VLOOKUP($A958,Rank!$A:$AH,D$4,0)*IF(IF(VLOOKUP($A958,Rank!$A:$AH,D$4,0)&lt;&gt;"",IF(D$5&lt;&gt;$C$3,C958+1,C958),C958)&lt;=6,1,0),0)+IF(VLOOKUP($A958,Rank!$A:$AH,D$4,0)&lt;&gt;"",IF(D$5&lt;&gt;$C$3,C958+1,C958),C958)*0.001</f>
        <v>#REF!</v>
      </c>
      <c r="AA958" s="16" t="e">
        <f>IFERROR(VLOOKUP($A958,Rank!$A:$AH,E$4,0)*IF(IF(VLOOKUP($A958,Rank!$A:$AH,E$4,0)&lt;&gt;"",IF(E$5&lt;&gt;$C$3,D958+1,D958),D958)&lt;=6,1,0),0)+IF(VLOOKUP($A958,Rank!$A:$AH,E$4,0)&lt;&gt;"",IF(E$5&lt;&gt;$C$3,D958+1,D958),D958)*0.001</f>
        <v>#REF!</v>
      </c>
      <c r="AB958" s="16" t="e">
        <f>IFERROR(VLOOKUP($A958,Rank!$A:$AH,F$4,0)*IF(IF(VLOOKUP($A958,Rank!$A:$AH,F$4,0)&lt;&gt;"",IF(F$5&lt;&gt;$C$3,E958+1,E958),E958)&lt;=6,1,0),0)+IF(VLOOKUP($A958,Rank!$A:$AH,F$4,0)&lt;&gt;"",IF(F$5&lt;&gt;$C$3,E958+1,E958),E958)*0.001</f>
        <v>#REF!</v>
      </c>
      <c r="AC958" s="16" t="e">
        <f>IFERROR(VLOOKUP($A958,Rank!$A:$AH,G$4,0)*IF(IF(VLOOKUP($A958,Rank!$A:$AH,G$4,0)&lt;&gt;"",IF(G$5&lt;&gt;$C$3,F958+1,F958),F958)&lt;=6,1,0),0)+IF(VLOOKUP($A958,Rank!$A:$AH,G$4,0)&lt;&gt;"",IF(G$5&lt;&gt;$C$3,F958+1,F958),F958)*0.001</f>
        <v>#REF!</v>
      </c>
      <c r="AD958" s="16" t="e">
        <f>IFERROR(VLOOKUP($A958,Rank!$A:$AH,H$4,0)*IF(IF(VLOOKUP($A958,Rank!$A:$AH,H$4,0)&lt;&gt;"",IF(H$5&lt;&gt;$C$3,G958+1,G958),G958)&lt;=6,1,0),0)+IF(VLOOKUP($A958,Rank!$A:$AH,H$4,0)&lt;&gt;"",IF(H$5&lt;&gt;$C$3,G958+1,G958),G958)*0.001</f>
        <v>#REF!</v>
      </c>
      <c r="AE958" s="16" t="e">
        <f>IFERROR(VLOOKUP($A958,Rank!$A:$AH,I$4,0)*IF(IF(VLOOKUP($A958,Rank!$A:$AH,I$4,0)&lt;&gt;"",IF(I$5&lt;&gt;$C$3,H958+1,H958),H958)&lt;=6,1,0),0)+IF(VLOOKUP($A958,Rank!$A:$AH,I$4,0)&lt;&gt;"",IF(I$5&lt;&gt;$C$3,H958+1,H958),H958)*0.001</f>
        <v>#REF!</v>
      </c>
      <c r="AF958" s="16" t="e">
        <f>IFERROR(VLOOKUP($A958,Rank!$A:$AH,J$4,0)*IF(IF(VLOOKUP($A958,Rank!$A:$AH,J$4,0)&lt;&gt;"",IF(J$5&lt;&gt;$C$3,I958+1,I958),I958)&lt;=6,1,0),0)+IF(VLOOKUP($A958,Rank!$A:$AH,J$4,0)&lt;&gt;"",IF(J$5&lt;&gt;$C$3,I958+1,I958),I958)*0.001</f>
        <v>#REF!</v>
      </c>
      <c r="AG958" s="16" t="e">
        <f>IFERROR(VLOOKUP($A958,Rank!$A:$AH,K$4,0)*IF(IF(VLOOKUP($A958,Rank!$A:$AH,K$4,0)&lt;&gt;"",IF(K$5&lt;&gt;$C$3,J958+1,J958),J958)&lt;=6,1,0),0)+IF(VLOOKUP($A958,Rank!$A:$AH,K$4,0)&lt;&gt;"",IF(K$5&lt;&gt;$C$3,J958+1,J958),J958)*0.001</f>
        <v>#REF!</v>
      </c>
      <c r="AH958" s="16" t="e">
        <f>IFERROR(VLOOKUP($A958,Rank!$A:$AH,L$4,0)*IF(IF(VLOOKUP($A958,Rank!$A:$AH,L$4,0)&lt;&gt;"",IF(L$5&lt;&gt;$C$3,K958+1,K958),K958)&lt;=6,1,0),0)+IF(VLOOKUP($A958,Rank!$A:$AH,L$4,0)&lt;&gt;"",IF(L$5&lt;&gt;$C$3,K958+1,K958),K958)*0.001</f>
        <v>#REF!</v>
      </c>
      <c r="AI958" s="16" t="e">
        <f>IFERROR(VLOOKUP($A958,Rank!$A:$AH,M$4,0)*IF(IF(VLOOKUP($A958,Rank!$A:$AH,M$4,0)&lt;&gt;"",IF(M$5&lt;&gt;$C$3,L958+1,L958),L958)&lt;=6,1,0),0)+IF(VLOOKUP($A958,Rank!$A:$AH,M$4,0)&lt;&gt;"",IF(M$5&lt;&gt;$C$3,L958+1,L958),L958)*0.001</f>
        <v>#REF!</v>
      </c>
      <c r="AJ958" s="16" t="e">
        <f>IFERROR(VLOOKUP($A958,Rank!$A:$AH,N$4,0)*IF(IF(VLOOKUP($A958,Rank!$A:$AH,N$4,0)&lt;&gt;"",IF(N$5&lt;&gt;$C$3,M958+1,M958),M958)&lt;=6,1,0),0)+IF(VLOOKUP($A958,Rank!$A:$AH,N$4,0)&lt;&gt;"",IF(N$5&lt;&gt;$C$3,M958+1,M958),M958)*0.001</f>
        <v>#REF!</v>
      </c>
      <c r="AK958" s="16" t="e">
        <f>IFERROR(VLOOKUP($A958,Rank!$A:$AH,O$4,0)*IF(IF(VLOOKUP($A958,Rank!$A:$AH,O$4,0)&lt;&gt;"",IF(O$5&lt;&gt;$C$3,N958+1,N958),N958)&lt;=6,1,0),0)+IF(VLOOKUP($A958,Rank!$A:$AH,O$4,0)&lt;&gt;"",IF(O$5&lt;&gt;$C$3,N958+1,N958),N958)*0.001</f>
        <v>#REF!</v>
      </c>
      <c r="AL958" s="16" t="e">
        <f>IFERROR(VLOOKUP($A958,Rank!$A:$AH,P$4,0)*IF(IF(VLOOKUP($A958,Rank!$A:$AH,P$4,0)&lt;&gt;"",IF(P$5&lt;&gt;$C$3,O958+1,O958),O958)&lt;=6,1,0),0)+IF(VLOOKUP($A958,Rank!$A:$AH,P$4,0)&lt;&gt;"",IF(P$5&lt;&gt;$C$3,O958+1,O958),O958)*0.001</f>
        <v>#REF!</v>
      </c>
      <c r="AM958" s="16" t="e">
        <f>IFERROR(VLOOKUP($A958,Rank!$A:$AH,Q$4,0)*IF(IF(VLOOKUP($A958,Rank!$A:$AH,Q$4,0)&lt;&gt;"",IF(Q$5&lt;&gt;$C$3,P958+1,P958),P958)&lt;=6,1,0),0)+IF(VLOOKUP($A958,Rank!$A:$AH,Q$4,0)&lt;&gt;"",IF(Q$5&lt;&gt;$C$3,P958+1,P958),P958)*0.001</f>
        <v>#REF!</v>
      </c>
      <c r="AN958" s="16" t="e">
        <f>IFERROR(VLOOKUP($A958,Rank!$A:$AH,R$4,0)*IF(IF(VLOOKUP($A958,Rank!$A:$AH,R$4,0)&lt;&gt;"",IF(R$5&lt;&gt;$C$3,Q958+1,Q958),Q958)&lt;=6,1,0),0)+IF(VLOOKUP($A958,Rank!$A:$AH,R$4,0)&lt;&gt;"",IF(R$5&lt;&gt;$C$3,Q958+1,Q958),Q958)*0.001</f>
        <v>#REF!</v>
      </c>
      <c r="AO958" s="16" t="e">
        <f>IFERROR(VLOOKUP($A958,Rank!$A:$AH,S$4,0)*IF(IF(VLOOKUP($A958,Rank!$A:$AH,S$4,0)&lt;&gt;"",IF(S$5&lt;&gt;$C$3,R958+1,R958),R958)&lt;=6,1,0),0)+IF(VLOOKUP($A958,Rank!$A:$AH,S$4,0)&lt;&gt;"",IF($S$5&lt;&gt;$C$3,R958+1,R958),R958)*0.001</f>
        <v>#REF!</v>
      </c>
      <c r="AP958" s="16" t="e">
        <f>IFERROR(VLOOKUP($A958,Rank!$A:$AH,T$4,0)*IF(IF(VLOOKUP($A958,Rank!$A:$AH,T$4,0)&lt;&gt;"",IF(T$5&lt;&gt;$C$3,S958+1,S958),S958)&lt;=6,1,0),0)+IF(VLOOKUP($A958,Rank!$A:$AH,T$4,0)&lt;&gt;"",IF($T$5&lt;&gt;$C$3,S958+1,S958),S958)*0.001</f>
        <v>#REF!</v>
      </c>
      <c r="AQ958" s="16" t="e">
        <f>IFERROR(VLOOKUP($A958,Rank!$A:$AH,U$4,0)*IF(IF(VLOOKUP($A958,Rank!$A:$AH,U$4,0)&lt;&gt;"",IF(U$5&lt;&gt;$C$3,T958+1,T958),T958)&lt;=6,1,0),0)+IF(VLOOKUP($A958,Rank!$A:$AH,U$4,0)&lt;&gt;"",IF($U$5&lt;&gt;$C$3,T958+1,T958),T958)*0.001</f>
        <v>#REF!</v>
      </c>
      <c r="AR958" s="16" t="e">
        <f>IFERROR(VLOOKUP($A958,Rank!$A:$AH,V$4,0)*IF(IF(VLOOKUP($A958,Rank!$A:$AH,V$4,0)&lt;&gt;"",IF(V$5&lt;&gt;$C$3,U958+1,U958),U958)&lt;=6,1,0),0)+IF(VLOOKUP($A958,Rank!$A:$AH,V$4,0)&lt;&gt;"",IF($V$5&lt;&gt;$C$3,U958+1,U958),U958)*0.001</f>
        <v>#REF!</v>
      </c>
      <c r="AS958" s="16" t="e">
        <f>IFERROR(VLOOKUP($A958,Rank!$A:$AH,W$4,0)*IF(IF(VLOOKUP($A958,Rank!$A:$AH,W$4,0)&lt;&gt;"",IF(W$5&lt;&gt;$C$3,V958+1,V958),V958)&lt;=6,1,0),0)+IF(VLOOKUP($A958,Rank!$A:$AH,W$4,0)&lt;&gt;"",IF($W$5&lt;&gt;$C$3,V958+1,V958),V958)*0.001</f>
        <v>#REF!</v>
      </c>
      <c r="AT958" s="16" t="e">
        <f>IFERROR(VLOOKUP($A958,Rank!$A:$AH,X$4,0)*IF(IF(VLOOKUP($A958,Rank!$A:$AH,X$4,0)&lt;&gt;"",IF(X$5&lt;&gt;$C$3,W958+1,W958),W958)&lt;=6,1,0),0)+IF(VLOOKUP($A958,Rank!$A:$AH,X$4,0)&lt;&gt;"",IF($X$5&lt;&gt;$C$3,W958+1,W958),W958)*0.001</f>
        <v>#REF!</v>
      </c>
      <c r="AV958" t="e">
        <f t="shared" si="310"/>
        <v>#REF!</v>
      </c>
      <c r="AW958" t="e">
        <f t="shared" si="311"/>
        <v>#REF!</v>
      </c>
      <c r="AX958" t="e">
        <f t="shared" si="312"/>
        <v>#REF!</v>
      </c>
      <c r="AY958" t="e">
        <f t="shared" si="313"/>
        <v>#REF!</v>
      </c>
      <c r="AZ958" t="e">
        <f t="shared" si="314"/>
        <v>#REF!</v>
      </c>
      <c r="BA958" t="e">
        <f t="shared" si="315"/>
        <v>#REF!</v>
      </c>
      <c r="BB958" t="e">
        <f t="shared" si="316"/>
        <v>#REF!</v>
      </c>
      <c r="BC958" t="e">
        <f t="shared" si="317"/>
        <v>#REF!</v>
      </c>
      <c r="BD958" t="e">
        <f t="shared" si="318"/>
        <v>#REF!</v>
      </c>
      <c r="BE958" t="e">
        <f t="shared" si="319"/>
        <v>#REF!</v>
      </c>
      <c r="BF958" t="e">
        <f t="shared" si="320"/>
        <v>#REF!</v>
      </c>
      <c r="BG958" t="e">
        <f t="shared" si="321"/>
        <v>#REF!</v>
      </c>
      <c r="BH958" t="e">
        <f t="shared" si="322"/>
        <v>#REF!</v>
      </c>
      <c r="BI958" t="e">
        <f t="shared" si="323"/>
        <v>#REF!</v>
      </c>
      <c r="BJ958" t="e">
        <f t="shared" si="324"/>
        <v>#REF!</v>
      </c>
      <c r="BK958" t="e">
        <f t="shared" si="325"/>
        <v>#REF!</v>
      </c>
      <c r="BL958" t="e">
        <f t="shared" si="326"/>
        <v>#REF!</v>
      </c>
      <c r="BM958" t="e">
        <f t="shared" si="327"/>
        <v>#REF!</v>
      </c>
      <c r="BN958" t="e">
        <f t="shared" si="328"/>
        <v>#REF!</v>
      </c>
      <c r="BO958" t="e">
        <f t="shared" si="329"/>
        <v>#REF!</v>
      </c>
      <c r="BP958" t="e">
        <f t="shared" si="330"/>
        <v>#REF!</v>
      </c>
    </row>
    <row r="959" spans="1:68" x14ac:dyDescent="0.3">
      <c r="A959" t="e">
        <f>+Rank!#REF!</f>
        <v>#REF!</v>
      </c>
      <c r="B959" s="16">
        <f t="shared" si="309"/>
        <v>0</v>
      </c>
      <c r="C959" s="16">
        <v>0</v>
      </c>
      <c r="D959" s="16" t="e">
        <f>IF(VLOOKUP($A959,Rank!$A:$AH,D$4,0)&lt;&gt;"",IF(D$5&lt;&gt;$C$3,C959+1,C959),C959)</f>
        <v>#REF!</v>
      </c>
      <c r="E959" s="16" t="e">
        <f>IF(VLOOKUP($A959,Rank!$A:$AH,E$4,0)&lt;&gt;"",IF(E$5&lt;&gt;$C$3,D959+1,D959),D959)</f>
        <v>#REF!</v>
      </c>
      <c r="F959" s="16" t="e">
        <f>IF(VLOOKUP($A959,Rank!$A:$AH,F$4,0)&lt;&gt;"",IF(F$5&lt;&gt;$C$3,D959+1,D959),D959)</f>
        <v>#REF!</v>
      </c>
      <c r="G959" s="16" t="e">
        <f>IF(VLOOKUP($A959,Rank!$A:$AH,G$4,0)&lt;&gt;"",IF(G$5&lt;&gt;$C$3,F959+1,F959),F959)</f>
        <v>#REF!</v>
      </c>
      <c r="H959" s="16" t="e">
        <f>IF(VLOOKUP($A959,Rank!$A:$AH,H$4,0)&lt;&gt;"",IF(H$5&lt;&gt;$C$3,G959+1,G959),G959)</f>
        <v>#REF!</v>
      </c>
      <c r="I959" s="16" t="e">
        <f>IF(VLOOKUP($A959,Rank!$A:$AH,I$4,0)&lt;&gt;"",IF(I$5&lt;&gt;$C$3,H959+1,H959),H959)</f>
        <v>#REF!</v>
      </c>
      <c r="J959" s="16" t="e">
        <f>IF(VLOOKUP($A959,Rank!$A:$AH,J$4,0)&lt;&gt;"",IF(J$5&lt;&gt;$C$3,I959+1,I959),I959)</f>
        <v>#REF!</v>
      </c>
      <c r="K959" s="16" t="e">
        <f>IF(VLOOKUP($A959,Rank!$A:$AH,K$4,0)&lt;&gt;"",IF(K$5&lt;&gt;$C$3,J959+1,J959),J959)</f>
        <v>#REF!</v>
      </c>
      <c r="L959" s="16" t="e">
        <f>IF(VLOOKUP($A959,Rank!$A:$AH,L$4,0)&lt;&gt;"",IF($L$5&lt;&gt;$C$3,K959+1,K959),K959)</f>
        <v>#REF!</v>
      </c>
      <c r="M959" s="16" t="e">
        <f>IF(VLOOKUP($A959,Rank!$A:$AH,M$4,0)&lt;&gt;"",IF(M$5&lt;&gt;$C$3,L959+1,L959),L959)</f>
        <v>#REF!</v>
      </c>
      <c r="N959" s="16" t="e">
        <f>IF(VLOOKUP($A959,Rank!$A:$AH,N$4,0)&lt;&gt;"",IF(N$5&lt;&gt;$C$3,M959+1,M959),M959)</f>
        <v>#REF!</v>
      </c>
      <c r="O959" s="16" t="e">
        <f>IF(VLOOKUP($A959,Rank!$A:$AH,O$4,0)&lt;&gt;"",IF(O$5&lt;&gt;$C$3,N959+1,N959),N959)</f>
        <v>#REF!</v>
      </c>
      <c r="P959" s="16" t="e">
        <f>IF(VLOOKUP($A959,Rank!$A:$AH,P$4,0)&lt;&gt;"",IF(P$5&lt;&gt;$C$3,O959+1,O959),O959)</f>
        <v>#REF!</v>
      </c>
      <c r="Q959" s="16" t="e">
        <f>IF(VLOOKUP($A959,Rank!$A:$AH,Q$4,0)&lt;&gt;"",IF(Q$5&lt;&gt;$C$3,P959+1,P959),P959)</f>
        <v>#REF!</v>
      </c>
      <c r="R959" s="16" t="e">
        <f>IF(VLOOKUP($A959,Rank!$A:$AH,R$4,0)&lt;&gt;"",IF(R$5&lt;&gt;$C$3,Q959+1,Q959),Q959)</f>
        <v>#REF!</v>
      </c>
      <c r="S959" s="16" t="e">
        <f>IF(VLOOKUP($A959,Rank!$A:$AH,S$4,0)&lt;&gt;"",IF(S$5&lt;&gt;$C$3,R959+1,R959),R959)</f>
        <v>#REF!</v>
      </c>
      <c r="T959" s="16" t="e">
        <f>IF(VLOOKUP($A959,Rank!$A:$AH,T$4,0)&lt;&gt;"",IF(T$5&lt;&gt;$C$3,S959+1,S959),S959)</f>
        <v>#REF!</v>
      </c>
      <c r="U959" s="16" t="e">
        <f>IF(VLOOKUP($A959,Rank!$A:$AH,U$4,0)&lt;&gt;"",IF(U$5&lt;&gt;$C$3,T959+1,T959),T959)</f>
        <v>#REF!</v>
      </c>
      <c r="V959" s="16" t="e">
        <f>IF(VLOOKUP($A959,Rank!$A:$AH,V$4,0)&lt;&gt;"",IF($V$5&lt;&gt;$C$3,U959+1,U959),U959)</f>
        <v>#REF!</v>
      </c>
      <c r="W959" s="16" t="e">
        <f>IF(VLOOKUP($A959,Rank!$A:$AH,W$4,0)&lt;&gt;"",IF(W$5&lt;&gt;$C$3,V959+1,V959),V959)</f>
        <v>#REF!</v>
      </c>
      <c r="X959" s="16" t="e">
        <f>IF(VLOOKUP($A959,Rank!$A:$AH,X$4,0)&lt;&gt;"",IF(X$5&lt;&gt;$C$3,W959+1,W959),W959)</f>
        <v>#REF!</v>
      </c>
      <c r="Z959" s="16" t="e">
        <f>IFERROR(VLOOKUP($A959,Rank!$A:$AH,D$4,0)*IF(IF(VLOOKUP($A959,Rank!$A:$AH,D$4,0)&lt;&gt;"",IF(D$5&lt;&gt;$C$3,C959+1,C959),C959)&lt;=6,1,0),0)+IF(VLOOKUP($A959,Rank!$A:$AH,D$4,0)&lt;&gt;"",IF(D$5&lt;&gt;$C$3,C959+1,C959),C959)*0.001</f>
        <v>#REF!</v>
      </c>
      <c r="AA959" s="16" t="e">
        <f>IFERROR(VLOOKUP($A959,Rank!$A:$AH,E$4,0)*IF(IF(VLOOKUP($A959,Rank!$A:$AH,E$4,0)&lt;&gt;"",IF(E$5&lt;&gt;$C$3,D959+1,D959),D959)&lt;=6,1,0),0)+IF(VLOOKUP($A959,Rank!$A:$AH,E$4,0)&lt;&gt;"",IF(E$5&lt;&gt;$C$3,D959+1,D959),D959)*0.001</f>
        <v>#REF!</v>
      </c>
      <c r="AB959" s="16" t="e">
        <f>IFERROR(VLOOKUP($A959,Rank!$A:$AH,F$4,0)*IF(IF(VLOOKUP($A959,Rank!$A:$AH,F$4,0)&lt;&gt;"",IF(F$5&lt;&gt;$C$3,E959+1,E959),E959)&lt;=6,1,0),0)+IF(VLOOKUP($A959,Rank!$A:$AH,F$4,0)&lt;&gt;"",IF(F$5&lt;&gt;$C$3,E959+1,E959),E959)*0.001</f>
        <v>#REF!</v>
      </c>
      <c r="AC959" s="16" t="e">
        <f>IFERROR(VLOOKUP($A959,Rank!$A:$AH,G$4,0)*IF(IF(VLOOKUP($A959,Rank!$A:$AH,G$4,0)&lt;&gt;"",IF(G$5&lt;&gt;$C$3,F959+1,F959),F959)&lt;=6,1,0),0)+IF(VLOOKUP($A959,Rank!$A:$AH,G$4,0)&lt;&gt;"",IF(G$5&lt;&gt;$C$3,F959+1,F959),F959)*0.001</f>
        <v>#REF!</v>
      </c>
      <c r="AD959" s="16" t="e">
        <f>IFERROR(VLOOKUP($A959,Rank!$A:$AH,H$4,0)*IF(IF(VLOOKUP($A959,Rank!$A:$AH,H$4,0)&lt;&gt;"",IF(H$5&lt;&gt;$C$3,G959+1,G959),G959)&lt;=6,1,0),0)+IF(VLOOKUP($A959,Rank!$A:$AH,H$4,0)&lt;&gt;"",IF(H$5&lt;&gt;$C$3,G959+1,G959),G959)*0.001</f>
        <v>#REF!</v>
      </c>
      <c r="AE959" s="16" t="e">
        <f>IFERROR(VLOOKUP($A959,Rank!$A:$AH,I$4,0)*IF(IF(VLOOKUP($A959,Rank!$A:$AH,I$4,0)&lt;&gt;"",IF(I$5&lt;&gt;$C$3,H959+1,H959),H959)&lt;=6,1,0),0)+IF(VLOOKUP($A959,Rank!$A:$AH,I$4,0)&lt;&gt;"",IF(I$5&lt;&gt;$C$3,H959+1,H959),H959)*0.001</f>
        <v>#REF!</v>
      </c>
      <c r="AF959" s="16" t="e">
        <f>IFERROR(VLOOKUP($A959,Rank!$A:$AH,J$4,0)*IF(IF(VLOOKUP($A959,Rank!$A:$AH,J$4,0)&lt;&gt;"",IF(J$5&lt;&gt;$C$3,I959+1,I959),I959)&lt;=6,1,0),0)+IF(VLOOKUP($A959,Rank!$A:$AH,J$4,0)&lt;&gt;"",IF(J$5&lt;&gt;$C$3,I959+1,I959),I959)*0.001</f>
        <v>#REF!</v>
      </c>
      <c r="AG959" s="16" t="e">
        <f>IFERROR(VLOOKUP($A959,Rank!$A:$AH,K$4,0)*IF(IF(VLOOKUP($A959,Rank!$A:$AH,K$4,0)&lt;&gt;"",IF(K$5&lt;&gt;$C$3,J959+1,J959),J959)&lt;=6,1,0),0)+IF(VLOOKUP($A959,Rank!$A:$AH,K$4,0)&lt;&gt;"",IF(K$5&lt;&gt;$C$3,J959+1,J959),J959)*0.001</f>
        <v>#REF!</v>
      </c>
      <c r="AH959" s="16" t="e">
        <f>IFERROR(VLOOKUP($A959,Rank!$A:$AH,L$4,0)*IF(IF(VLOOKUP($A959,Rank!$A:$AH,L$4,0)&lt;&gt;"",IF(L$5&lt;&gt;$C$3,K959+1,K959),K959)&lt;=6,1,0),0)+IF(VLOOKUP($A959,Rank!$A:$AH,L$4,0)&lt;&gt;"",IF(L$5&lt;&gt;$C$3,K959+1,K959),K959)*0.001</f>
        <v>#REF!</v>
      </c>
      <c r="AI959" s="16" t="e">
        <f>IFERROR(VLOOKUP($A959,Rank!$A:$AH,M$4,0)*IF(IF(VLOOKUP($A959,Rank!$A:$AH,M$4,0)&lt;&gt;"",IF(M$5&lt;&gt;$C$3,L959+1,L959),L959)&lt;=6,1,0),0)+IF(VLOOKUP($A959,Rank!$A:$AH,M$4,0)&lt;&gt;"",IF(M$5&lt;&gt;$C$3,L959+1,L959),L959)*0.001</f>
        <v>#REF!</v>
      </c>
      <c r="AJ959" s="16" t="e">
        <f>IFERROR(VLOOKUP($A959,Rank!$A:$AH,N$4,0)*IF(IF(VLOOKUP($A959,Rank!$A:$AH,N$4,0)&lt;&gt;"",IF(N$5&lt;&gt;$C$3,M959+1,M959),M959)&lt;=6,1,0),0)+IF(VLOOKUP($A959,Rank!$A:$AH,N$4,0)&lt;&gt;"",IF(N$5&lt;&gt;$C$3,M959+1,M959),M959)*0.001</f>
        <v>#REF!</v>
      </c>
      <c r="AK959" s="16" t="e">
        <f>IFERROR(VLOOKUP($A959,Rank!$A:$AH,O$4,0)*IF(IF(VLOOKUP($A959,Rank!$A:$AH,O$4,0)&lt;&gt;"",IF(O$5&lt;&gt;$C$3,N959+1,N959),N959)&lt;=6,1,0),0)+IF(VLOOKUP($A959,Rank!$A:$AH,O$4,0)&lt;&gt;"",IF(O$5&lt;&gt;$C$3,N959+1,N959),N959)*0.001</f>
        <v>#REF!</v>
      </c>
      <c r="AL959" s="16" t="e">
        <f>IFERROR(VLOOKUP($A959,Rank!$A:$AH,P$4,0)*IF(IF(VLOOKUP($A959,Rank!$A:$AH,P$4,0)&lt;&gt;"",IF(P$5&lt;&gt;$C$3,O959+1,O959),O959)&lt;=6,1,0),0)+IF(VLOOKUP($A959,Rank!$A:$AH,P$4,0)&lt;&gt;"",IF(P$5&lt;&gt;$C$3,O959+1,O959),O959)*0.001</f>
        <v>#REF!</v>
      </c>
      <c r="AM959" s="16" t="e">
        <f>IFERROR(VLOOKUP($A959,Rank!$A:$AH,Q$4,0)*IF(IF(VLOOKUP($A959,Rank!$A:$AH,Q$4,0)&lt;&gt;"",IF(Q$5&lt;&gt;$C$3,P959+1,P959),P959)&lt;=6,1,0),0)+IF(VLOOKUP($A959,Rank!$A:$AH,Q$4,0)&lt;&gt;"",IF(Q$5&lt;&gt;$C$3,P959+1,P959),P959)*0.001</f>
        <v>#REF!</v>
      </c>
      <c r="AN959" s="16" t="e">
        <f>IFERROR(VLOOKUP($A959,Rank!$A:$AH,R$4,0)*IF(IF(VLOOKUP($A959,Rank!$A:$AH,R$4,0)&lt;&gt;"",IF(R$5&lt;&gt;$C$3,Q959+1,Q959),Q959)&lt;=6,1,0),0)+IF(VLOOKUP($A959,Rank!$A:$AH,R$4,0)&lt;&gt;"",IF(R$5&lt;&gt;$C$3,Q959+1,Q959),Q959)*0.001</f>
        <v>#REF!</v>
      </c>
      <c r="AO959" s="16" t="e">
        <f>IFERROR(VLOOKUP($A959,Rank!$A:$AH,S$4,0)*IF(IF(VLOOKUP($A959,Rank!$A:$AH,S$4,0)&lt;&gt;"",IF(S$5&lt;&gt;$C$3,R959+1,R959),R959)&lt;=6,1,0),0)+IF(VLOOKUP($A959,Rank!$A:$AH,S$4,0)&lt;&gt;"",IF($S$5&lt;&gt;$C$3,R959+1,R959),R959)*0.001</f>
        <v>#REF!</v>
      </c>
      <c r="AP959" s="16" t="e">
        <f>IFERROR(VLOOKUP($A959,Rank!$A:$AH,T$4,0)*IF(IF(VLOOKUP($A959,Rank!$A:$AH,T$4,0)&lt;&gt;"",IF(T$5&lt;&gt;$C$3,S959+1,S959),S959)&lt;=6,1,0),0)+IF(VLOOKUP($A959,Rank!$A:$AH,T$4,0)&lt;&gt;"",IF($T$5&lt;&gt;$C$3,S959+1,S959),S959)*0.001</f>
        <v>#REF!</v>
      </c>
      <c r="AQ959" s="16" t="e">
        <f>IFERROR(VLOOKUP($A959,Rank!$A:$AH,U$4,0)*IF(IF(VLOOKUP($A959,Rank!$A:$AH,U$4,0)&lt;&gt;"",IF(U$5&lt;&gt;$C$3,T959+1,T959),T959)&lt;=6,1,0),0)+IF(VLOOKUP($A959,Rank!$A:$AH,U$4,0)&lt;&gt;"",IF($U$5&lt;&gt;$C$3,T959+1,T959),T959)*0.001</f>
        <v>#REF!</v>
      </c>
      <c r="AR959" s="16" t="e">
        <f>IFERROR(VLOOKUP($A959,Rank!$A:$AH,V$4,0)*IF(IF(VLOOKUP($A959,Rank!$A:$AH,V$4,0)&lt;&gt;"",IF(V$5&lt;&gt;$C$3,U959+1,U959),U959)&lt;=6,1,0),0)+IF(VLOOKUP($A959,Rank!$A:$AH,V$4,0)&lt;&gt;"",IF($V$5&lt;&gt;$C$3,U959+1,U959),U959)*0.001</f>
        <v>#REF!</v>
      </c>
      <c r="AS959" s="16" t="e">
        <f>IFERROR(VLOOKUP($A959,Rank!$A:$AH,W$4,0)*IF(IF(VLOOKUP($A959,Rank!$A:$AH,W$4,0)&lt;&gt;"",IF(W$5&lt;&gt;$C$3,V959+1,V959),V959)&lt;=6,1,0),0)+IF(VLOOKUP($A959,Rank!$A:$AH,W$4,0)&lt;&gt;"",IF($W$5&lt;&gt;$C$3,V959+1,V959),V959)*0.001</f>
        <v>#REF!</v>
      </c>
      <c r="AT959" s="16" t="e">
        <f>IFERROR(VLOOKUP($A959,Rank!$A:$AH,X$4,0)*IF(IF(VLOOKUP($A959,Rank!$A:$AH,X$4,0)&lt;&gt;"",IF(X$5&lt;&gt;$C$3,W959+1,W959),W959)&lt;=6,1,0),0)+IF(VLOOKUP($A959,Rank!$A:$AH,X$4,0)&lt;&gt;"",IF($X$5&lt;&gt;$C$3,W959+1,W959),W959)*0.001</f>
        <v>#REF!</v>
      </c>
      <c r="AV959" t="e">
        <f t="shared" si="310"/>
        <v>#REF!</v>
      </c>
      <c r="AW959" t="e">
        <f t="shared" si="311"/>
        <v>#REF!</v>
      </c>
      <c r="AX959" t="e">
        <f t="shared" si="312"/>
        <v>#REF!</v>
      </c>
      <c r="AY959" t="e">
        <f t="shared" si="313"/>
        <v>#REF!</v>
      </c>
      <c r="AZ959" t="e">
        <f t="shared" si="314"/>
        <v>#REF!</v>
      </c>
      <c r="BA959" t="e">
        <f t="shared" si="315"/>
        <v>#REF!</v>
      </c>
      <c r="BB959" t="e">
        <f t="shared" si="316"/>
        <v>#REF!</v>
      </c>
      <c r="BC959" t="e">
        <f t="shared" si="317"/>
        <v>#REF!</v>
      </c>
      <c r="BD959" t="e">
        <f t="shared" si="318"/>
        <v>#REF!</v>
      </c>
      <c r="BE959" t="e">
        <f t="shared" si="319"/>
        <v>#REF!</v>
      </c>
      <c r="BF959" t="e">
        <f t="shared" si="320"/>
        <v>#REF!</v>
      </c>
      <c r="BG959" t="e">
        <f t="shared" si="321"/>
        <v>#REF!</v>
      </c>
      <c r="BH959" t="e">
        <f t="shared" si="322"/>
        <v>#REF!</v>
      </c>
      <c r="BI959" t="e">
        <f t="shared" si="323"/>
        <v>#REF!</v>
      </c>
      <c r="BJ959" t="e">
        <f t="shared" si="324"/>
        <v>#REF!</v>
      </c>
      <c r="BK959" t="e">
        <f t="shared" si="325"/>
        <v>#REF!</v>
      </c>
      <c r="BL959" t="e">
        <f t="shared" si="326"/>
        <v>#REF!</v>
      </c>
      <c r="BM959" t="e">
        <f t="shared" si="327"/>
        <v>#REF!</v>
      </c>
      <c r="BN959" t="e">
        <f t="shared" si="328"/>
        <v>#REF!</v>
      </c>
      <c r="BO959" t="e">
        <f t="shared" si="329"/>
        <v>#REF!</v>
      </c>
      <c r="BP959" t="e">
        <f t="shared" si="330"/>
        <v>#REF!</v>
      </c>
    </row>
    <row r="960" spans="1:68" x14ac:dyDescent="0.3">
      <c r="A960" t="e">
        <f>+Rank!#REF!</f>
        <v>#REF!</v>
      </c>
      <c r="B960" s="16">
        <f t="shared" si="309"/>
        <v>0</v>
      </c>
      <c r="C960" s="16">
        <v>0</v>
      </c>
      <c r="D960" s="16" t="e">
        <f>IF(VLOOKUP($A960,Rank!$A:$AH,D$4,0)&lt;&gt;"",IF(D$5&lt;&gt;$C$3,C960+1,C960),C960)</f>
        <v>#REF!</v>
      </c>
      <c r="E960" s="16" t="e">
        <f>IF(VLOOKUP($A960,Rank!$A:$AH,E$4,0)&lt;&gt;"",IF(E$5&lt;&gt;$C$3,D960+1,D960),D960)</f>
        <v>#REF!</v>
      </c>
      <c r="F960" s="16" t="e">
        <f>IF(VLOOKUP($A960,Rank!$A:$AH,F$4,0)&lt;&gt;"",IF(F$5&lt;&gt;$C$3,D960+1,D960),D960)</f>
        <v>#REF!</v>
      </c>
      <c r="G960" s="16" t="e">
        <f>IF(VLOOKUP($A960,Rank!$A:$AH,G$4,0)&lt;&gt;"",IF(G$5&lt;&gt;$C$3,F960+1,F960),F960)</f>
        <v>#REF!</v>
      </c>
      <c r="H960" s="16" t="e">
        <f>IF(VLOOKUP($A960,Rank!$A:$AH,H$4,0)&lt;&gt;"",IF(H$5&lt;&gt;$C$3,G960+1,G960),G960)</f>
        <v>#REF!</v>
      </c>
      <c r="I960" s="16" t="e">
        <f>IF(VLOOKUP($A960,Rank!$A:$AH,I$4,0)&lt;&gt;"",IF(I$5&lt;&gt;$C$3,H960+1,H960),H960)</f>
        <v>#REF!</v>
      </c>
      <c r="J960" s="16" t="e">
        <f>IF(VLOOKUP($A960,Rank!$A:$AH,J$4,0)&lt;&gt;"",IF(J$5&lt;&gt;$C$3,I960+1,I960),I960)</f>
        <v>#REF!</v>
      </c>
      <c r="K960" s="16" t="e">
        <f>IF(VLOOKUP($A960,Rank!$A:$AH,K$4,0)&lt;&gt;"",IF(K$5&lt;&gt;$C$3,J960+1,J960),J960)</f>
        <v>#REF!</v>
      </c>
      <c r="L960" s="16" t="e">
        <f>IF(VLOOKUP($A960,Rank!$A:$AH,L$4,0)&lt;&gt;"",IF($L$5&lt;&gt;$C$3,K960+1,K960),K960)</f>
        <v>#REF!</v>
      </c>
      <c r="M960" s="16" t="e">
        <f>IF(VLOOKUP($A960,Rank!$A:$AH,M$4,0)&lt;&gt;"",IF(M$5&lt;&gt;$C$3,L960+1,L960),L960)</f>
        <v>#REF!</v>
      </c>
      <c r="N960" s="16" t="e">
        <f>IF(VLOOKUP($A960,Rank!$A:$AH,N$4,0)&lt;&gt;"",IF(N$5&lt;&gt;$C$3,M960+1,M960),M960)</f>
        <v>#REF!</v>
      </c>
      <c r="O960" s="16" t="e">
        <f>IF(VLOOKUP($A960,Rank!$A:$AH,O$4,0)&lt;&gt;"",IF(O$5&lt;&gt;$C$3,N960+1,N960),N960)</f>
        <v>#REF!</v>
      </c>
      <c r="P960" s="16" t="e">
        <f>IF(VLOOKUP($A960,Rank!$A:$AH,P$4,0)&lt;&gt;"",IF(P$5&lt;&gt;$C$3,O960+1,O960),O960)</f>
        <v>#REF!</v>
      </c>
      <c r="Q960" s="16" t="e">
        <f>IF(VLOOKUP($A960,Rank!$A:$AH,Q$4,0)&lt;&gt;"",IF(Q$5&lt;&gt;$C$3,P960+1,P960),P960)</f>
        <v>#REF!</v>
      </c>
      <c r="R960" s="16" t="e">
        <f>IF(VLOOKUP($A960,Rank!$A:$AH,R$4,0)&lt;&gt;"",IF(R$5&lt;&gt;$C$3,Q960+1,Q960),Q960)</f>
        <v>#REF!</v>
      </c>
      <c r="S960" s="16" t="e">
        <f>IF(VLOOKUP($A960,Rank!$A:$AH,S$4,0)&lt;&gt;"",IF(S$5&lt;&gt;$C$3,R960+1,R960),R960)</f>
        <v>#REF!</v>
      </c>
      <c r="T960" s="16" t="e">
        <f>IF(VLOOKUP($A960,Rank!$A:$AH,T$4,0)&lt;&gt;"",IF(T$5&lt;&gt;$C$3,S960+1,S960),S960)</f>
        <v>#REF!</v>
      </c>
      <c r="U960" s="16" t="e">
        <f>IF(VLOOKUP($A960,Rank!$A:$AH,U$4,0)&lt;&gt;"",IF(U$5&lt;&gt;$C$3,T960+1,T960),T960)</f>
        <v>#REF!</v>
      </c>
      <c r="V960" s="16" t="e">
        <f>IF(VLOOKUP($A960,Rank!$A:$AH,V$4,0)&lt;&gt;"",IF($V$5&lt;&gt;$C$3,U960+1,U960),U960)</f>
        <v>#REF!</v>
      </c>
      <c r="W960" s="16" t="e">
        <f>IF(VLOOKUP($A960,Rank!$A:$AH,W$4,0)&lt;&gt;"",IF(W$5&lt;&gt;$C$3,V960+1,V960),V960)</f>
        <v>#REF!</v>
      </c>
      <c r="X960" s="16" t="e">
        <f>IF(VLOOKUP($A960,Rank!$A:$AH,X$4,0)&lt;&gt;"",IF(X$5&lt;&gt;$C$3,W960+1,W960),W960)</f>
        <v>#REF!</v>
      </c>
      <c r="Z960" s="16" t="e">
        <f>IFERROR(VLOOKUP($A960,Rank!$A:$AH,D$4,0)*IF(IF(VLOOKUP($A960,Rank!$A:$AH,D$4,0)&lt;&gt;"",IF(D$5&lt;&gt;$C$3,C960+1,C960),C960)&lt;=6,1,0),0)+IF(VLOOKUP($A960,Rank!$A:$AH,D$4,0)&lt;&gt;"",IF(D$5&lt;&gt;$C$3,C960+1,C960),C960)*0.001</f>
        <v>#REF!</v>
      </c>
      <c r="AA960" s="16" t="e">
        <f>IFERROR(VLOOKUP($A960,Rank!$A:$AH,E$4,0)*IF(IF(VLOOKUP($A960,Rank!$A:$AH,E$4,0)&lt;&gt;"",IF(E$5&lt;&gt;$C$3,D960+1,D960),D960)&lt;=6,1,0),0)+IF(VLOOKUP($A960,Rank!$A:$AH,E$4,0)&lt;&gt;"",IF(E$5&lt;&gt;$C$3,D960+1,D960),D960)*0.001</f>
        <v>#REF!</v>
      </c>
      <c r="AB960" s="16" t="e">
        <f>IFERROR(VLOOKUP($A960,Rank!$A:$AH,F$4,0)*IF(IF(VLOOKUP($A960,Rank!$A:$AH,F$4,0)&lt;&gt;"",IF(F$5&lt;&gt;$C$3,E960+1,E960),E960)&lt;=6,1,0),0)+IF(VLOOKUP($A960,Rank!$A:$AH,F$4,0)&lt;&gt;"",IF(F$5&lt;&gt;$C$3,E960+1,E960),E960)*0.001</f>
        <v>#REF!</v>
      </c>
      <c r="AC960" s="16" t="e">
        <f>IFERROR(VLOOKUP($A960,Rank!$A:$AH,G$4,0)*IF(IF(VLOOKUP($A960,Rank!$A:$AH,G$4,0)&lt;&gt;"",IF(G$5&lt;&gt;$C$3,F960+1,F960),F960)&lt;=6,1,0),0)+IF(VLOOKUP($A960,Rank!$A:$AH,G$4,0)&lt;&gt;"",IF(G$5&lt;&gt;$C$3,F960+1,F960),F960)*0.001</f>
        <v>#REF!</v>
      </c>
      <c r="AD960" s="16" t="e">
        <f>IFERROR(VLOOKUP($A960,Rank!$A:$AH,H$4,0)*IF(IF(VLOOKUP($A960,Rank!$A:$AH,H$4,0)&lt;&gt;"",IF(H$5&lt;&gt;$C$3,G960+1,G960),G960)&lt;=6,1,0),0)+IF(VLOOKUP($A960,Rank!$A:$AH,H$4,0)&lt;&gt;"",IF(H$5&lt;&gt;$C$3,G960+1,G960),G960)*0.001</f>
        <v>#REF!</v>
      </c>
      <c r="AE960" s="16" t="e">
        <f>IFERROR(VLOOKUP($A960,Rank!$A:$AH,I$4,0)*IF(IF(VLOOKUP($A960,Rank!$A:$AH,I$4,0)&lt;&gt;"",IF(I$5&lt;&gt;$C$3,H960+1,H960),H960)&lt;=6,1,0),0)+IF(VLOOKUP($A960,Rank!$A:$AH,I$4,0)&lt;&gt;"",IF(I$5&lt;&gt;$C$3,H960+1,H960),H960)*0.001</f>
        <v>#REF!</v>
      </c>
      <c r="AF960" s="16" t="e">
        <f>IFERROR(VLOOKUP($A960,Rank!$A:$AH,J$4,0)*IF(IF(VLOOKUP($A960,Rank!$A:$AH,J$4,0)&lt;&gt;"",IF(J$5&lt;&gt;$C$3,I960+1,I960),I960)&lt;=6,1,0),0)+IF(VLOOKUP($A960,Rank!$A:$AH,J$4,0)&lt;&gt;"",IF(J$5&lt;&gt;$C$3,I960+1,I960),I960)*0.001</f>
        <v>#REF!</v>
      </c>
      <c r="AG960" s="16" t="e">
        <f>IFERROR(VLOOKUP($A960,Rank!$A:$AH,K$4,0)*IF(IF(VLOOKUP($A960,Rank!$A:$AH,K$4,0)&lt;&gt;"",IF(K$5&lt;&gt;$C$3,J960+1,J960),J960)&lt;=6,1,0),0)+IF(VLOOKUP($A960,Rank!$A:$AH,K$4,0)&lt;&gt;"",IF(K$5&lt;&gt;$C$3,J960+1,J960),J960)*0.001</f>
        <v>#REF!</v>
      </c>
      <c r="AH960" s="16" t="e">
        <f>IFERROR(VLOOKUP($A960,Rank!$A:$AH,L$4,0)*IF(IF(VLOOKUP($A960,Rank!$A:$AH,L$4,0)&lt;&gt;"",IF(L$5&lt;&gt;$C$3,K960+1,K960),K960)&lt;=6,1,0),0)+IF(VLOOKUP($A960,Rank!$A:$AH,L$4,0)&lt;&gt;"",IF(L$5&lt;&gt;$C$3,K960+1,K960),K960)*0.001</f>
        <v>#REF!</v>
      </c>
      <c r="AI960" s="16" t="e">
        <f>IFERROR(VLOOKUP($A960,Rank!$A:$AH,M$4,0)*IF(IF(VLOOKUP($A960,Rank!$A:$AH,M$4,0)&lt;&gt;"",IF(M$5&lt;&gt;$C$3,L960+1,L960),L960)&lt;=6,1,0),0)+IF(VLOOKUP($A960,Rank!$A:$AH,M$4,0)&lt;&gt;"",IF(M$5&lt;&gt;$C$3,L960+1,L960),L960)*0.001</f>
        <v>#REF!</v>
      </c>
      <c r="AJ960" s="16" t="e">
        <f>IFERROR(VLOOKUP($A960,Rank!$A:$AH,N$4,0)*IF(IF(VLOOKUP($A960,Rank!$A:$AH,N$4,0)&lt;&gt;"",IF(N$5&lt;&gt;$C$3,M960+1,M960),M960)&lt;=6,1,0),0)+IF(VLOOKUP($A960,Rank!$A:$AH,N$4,0)&lt;&gt;"",IF(N$5&lt;&gt;$C$3,M960+1,M960),M960)*0.001</f>
        <v>#REF!</v>
      </c>
      <c r="AK960" s="16" t="e">
        <f>IFERROR(VLOOKUP($A960,Rank!$A:$AH,O$4,0)*IF(IF(VLOOKUP($A960,Rank!$A:$AH,O$4,0)&lt;&gt;"",IF(O$5&lt;&gt;$C$3,N960+1,N960),N960)&lt;=6,1,0),0)+IF(VLOOKUP($A960,Rank!$A:$AH,O$4,0)&lt;&gt;"",IF(O$5&lt;&gt;$C$3,N960+1,N960),N960)*0.001</f>
        <v>#REF!</v>
      </c>
      <c r="AL960" s="16" t="e">
        <f>IFERROR(VLOOKUP($A960,Rank!$A:$AH,P$4,0)*IF(IF(VLOOKUP($A960,Rank!$A:$AH,P$4,0)&lt;&gt;"",IF(P$5&lt;&gt;$C$3,O960+1,O960),O960)&lt;=6,1,0),0)+IF(VLOOKUP($A960,Rank!$A:$AH,P$4,0)&lt;&gt;"",IF(P$5&lt;&gt;$C$3,O960+1,O960),O960)*0.001</f>
        <v>#REF!</v>
      </c>
      <c r="AM960" s="16" t="e">
        <f>IFERROR(VLOOKUP($A960,Rank!$A:$AH,Q$4,0)*IF(IF(VLOOKUP($A960,Rank!$A:$AH,Q$4,0)&lt;&gt;"",IF(Q$5&lt;&gt;$C$3,P960+1,P960),P960)&lt;=6,1,0),0)+IF(VLOOKUP($A960,Rank!$A:$AH,Q$4,0)&lt;&gt;"",IF(Q$5&lt;&gt;$C$3,P960+1,P960),P960)*0.001</f>
        <v>#REF!</v>
      </c>
      <c r="AN960" s="16" t="e">
        <f>IFERROR(VLOOKUP($A960,Rank!$A:$AH,R$4,0)*IF(IF(VLOOKUP($A960,Rank!$A:$AH,R$4,0)&lt;&gt;"",IF(R$5&lt;&gt;$C$3,Q960+1,Q960),Q960)&lt;=6,1,0),0)+IF(VLOOKUP($A960,Rank!$A:$AH,R$4,0)&lt;&gt;"",IF(R$5&lt;&gt;$C$3,Q960+1,Q960),Q960)*0.001</f>
        <v>#REF!</v>
      </c>
      <c r="AO960" s="16" t="e">
        <f>IFERROR(VLOOKUP($A960,Rank!$A:$AH,S$4,0)*IF(IF(VLOOKUP($A960,Rank!$A:$AH,S$4,0)&lt;&gt;"",IF(S$5&lt;&gt;$C$3,R960+1,R960),R960)&lt;=6,1,0),0)+IF(VLOOKUP($A960,Rank!$A:$AH,S$4,0)&lt;&gt;"",IF($S$5&lt;&gt;$C$3,R960+1,R960),R960)*0.001</f>
        <v>#REF!</v>
      </c>
      <c r="AP960" s="16" t="e">
        <f>IFERROR(VLOOKUP($A960,Rank!$A:$AH,T$4,0)*IF(IF(VLOOKUP($A960,Rank!$A:$AH,T$4,0)&lt;&gt;"",IF(T$5&lt;&gt;$C$3,S960+1,S960),S960)&lt;=6,1,0),0)+IF(VLOOKUP($A960,Rank!$A:$AH,T$4,0)&lt;&gt;"",IF($T$5&lt;&gt;$C$3,S960+1,S960),S960)*0.001</f>
        <v>#REF!</v>
      </c>
      <c r="AQ960" s="16" t="e">
        <f>IFERROR(VLOOKUP($A960,Rank!$A:$AH,U$4,0)*IF(IF(VLOOKUP($A960,Rank!$A:$AH,U$4,0)&lt;&gt;"",IF(U$5&lt;&gt;$C$3,T960+1,T960),T960)&lt;=6,1,0),0)+IF(VLOOKUP($A960,Rank!$A:$AH,U$4,0)&lt;&gt;"",IF($U$5&lt;&gt;$C$3,T960+1,T960),T960)*0.001</f>
        <v>#REF!</v>
      </c>
      <c r="AR960" s="16" t="e">
        <f>IFERROR(VLOOKUP($A960,Rank!$A:$AH,V$4,0)*IF(IF(VLOOKUP($A960,Rank!$A:$AH,V$4,0)&lt;&gt;"",IF(V$5&lt;&gt;$C$3,U960+1,U960),U960)&lt;=6,1,0),0)+IF(VLOOKUP($A960,Rank!$A:$AH,V$4,0)&lt;&gt;"",IF($V$5&lt;&gt;$C$3,U960+1,U960),U960)*0.001</f>
        <v>#REF!</v>
      </c>
      <c r="AS960" s="16" t="e">
        <f>IFERROR(VLOOKUP($A960,Rank!$A:$AH,W$4,0)*IF(IF(VLOOKUP($A960,Rank!$A:$AH,W$4,0)&lt;&gt;"",IF(W$5&lt;&gt;$C$3,V960+1,V960),V960)&lt;=6,1,0),0)+IF(VLOOKUP($A960,Rank!$A:$AH,W$4,0)&lt;&gt;"",IF($W$5&lt;&gt;$C$3,V960+1,V960),V960)*0.001</f>
        <v>#REF!</v>
      </c>
      <c r="AT960" s="16" t="e">
        <f>IFERROR(VLOOKUP($A960,Rank!$A:$AH,X$4,0)*IF(IF(VLOOKUP($A960,Rank!$A:$AH,X$4,0)&lt;&gt;"",IF(X$5&lt;&gt;$C$3,W960+1,W960),W960)&lt;=6,1,0),0)+IF(VLOOKUP($A960,Rank!$A:$AH,X$4,0)&lt;&gt;"",IF($X$5&lt;&gt;$C$3,W960+1,W960),W960)*0.001</f>
        <v>#REF!</v>
      </c>
      <c r="AV960" t="e">
        <f t="shared" si="310"/>
        <v>#REF!</v>
      </c>
      <c r="AW960" t="e">
        <f t="shared" si="311"/>
        <v>#REF!</v>
      </c>
      <c r="AX960" t="e">
        <f t="shared" si="312"/>
        <v>#REF!</v>
      </c>
      <c r="AY960" t="e">
        <f t="shared" si="313"/>
        <v>#REF!</v>
      </c>
      <c r="AZ960" t="e">
        <f t="shared" si="314"/>
        <v>#REF!</v>
      </c>
      <c r="BA960" t="e">
        <f t="shared" si="315"/>
        <v>#REF!</v>
      </c>
      <c r="BB960" t="e">
        <f t="shared" si="316"/>
        <v>#REF!</v>
      </c>
      <c r="BC960" t="e">
        <f t="shared" si="317"/>
        <v>#REF!</v>
      </c>
      <c r="BD960" t="e">
        <f t="shared" si="318"/>
        <v>#REF!</v>
      </c>
      <c r="BE960" t="e">
        <f t="shared" si="319"/>
        <v>#REF!</v>
      </c>
      <c r="BF960" t="e">
        <f t="shared" si="320"/>
        <v>#REF!</v>
      </c>
      <c r="BG960" t="e">
        <f t="shared" si="321"/>
        <v>#REF!</v>
      </c>
      <c r="BH960" t="e">
        <f t="shared" si="322"/>
        <v>#REF!</v>
      </c>
      <c r="BI960" t="e">
        <f t="shared" si="323"/>
        <v>#REF!</v>
      </c>
      <c r="BJ960" t="e">
        <f t="shared" si="324"/>
        <v>#REF!</v>
      </c>
      <c r="BK960" t="e">
        <f t="shared" si="325"/>
        <v>#REF!</v>
      </c>
      <c r="BL960" t="e">
        <f t="shared" si="326"/>
        <v>#REF!</v>
      </c>
      <c r="BM960" t="e">
        <f t="shared" si="327"/>
        <v>#REF!</v>
      </c>
      <c r="BN960" t="e">
        <f t="shared" si="328"/>
        <v>#REF!</v>
      </c>
      <c r="BO960" t="e">
        <f t="shared" si="329"/>
        <v>#REF!</v>
      </c>
      <c r="BP960" t="e">
        <f t="shared" si="330"/>
        <v>#REF!</v>
      </c>
    </row>
    <row r="961" spans="1:68" x14ac:dyDescent="0.3">
      <c r="A961" t="e">
        <f>+Rank!#REF!</f>
        <v>#REF!</v>
      </c>
      <c r="B961" s="16">
        <f t="shared" si="309"/>
        <v>0</v>
      </c>
      <c r="C961" s="16">
        <v>0</v>
      </c>
      <c r="D961" s="16" t="e">
        <f>IF(VLOOKUP($A961,Rank!$A:$AH,D$4,0)&lt;&gt;"",IF(D$5&lt;&gt;$C$3,C961+1,C961),C961)</f>
        <v>#REF!</v>
      </c>
      <c r="E961" s="16" t="e">
        <f>IF(VLOOKUP($A961,Rank!$A:$AH,E$4,0)&lt;&gt;"",IF(E$5&lt;&gt;$C$3,D961+1,D961),D961)</f>
        <v>#REF!</v>
      </c>
      <c r="F961" s="16" t="e">
        <f>IF(VLOOKUP($A961,Rank!$A:$AH,F$4,0)&lt;&gt;"",IF(F$5&lt;&gt;$C$3,D961+1,D961),D961)</f>
        <v>#REF!</v>
      </c>
      <c r="G961" s="16" t="e">
        <f>IF(VLOOKUP($A961,Rank!$A:$AH,G$4,0)&lt;&gt;"",IF(G$5&lt;&gt;$C$3,F961+1,F961),F961)</f>
        <v>#REF!</v>
      </c>
      <c r="H961" s="16" t="e">
        <f>IF(VLOOKUP($A961,Rank!$A:$AH,H$4,0)&lt;&gt;"",IF(H$5&lt;&gt;$C$3,G961+1,G961),G961)</f>
        <v>#REF!</v>
      </c>
      <c r="I961" s="16" t="e">
        <f>IF(VLOOKUP($A961,Rank!$A:$AH,I$4,0)&lt;&gt;"",IF(I$5&lt;&gt;$C$3,H961+1,H961),H961)</f>
        <v>#REF!</v>
      </c>
      <c r="J961" s="16" t="e">
        <f>IF(VLOOKUP($A961,Rank!$A:$AH,J$4,0)&lt;&gt;"",IF(J$5&lt;&gt;$C$3,I961+1,I961),I961)</f>
        <v>#REF!</v>
      </c>
      <c r="K961" s="16" t="e">
        <f>IF(VLOOKUP($A961,Rank!$A:$AH,K$4,0)&lt;&gt;"",IF(K$5&lt;&gt;$C$3,J961+1,J961),J961)</f>
        <v>#REF!</v>
      </c>
      <c r="L961" s="16" t="e">
        <f>IF(VLOOKUP($A961,Rank!$A:$AH,L$4,0)&lt;&gt;"",IF($L$5&lt;&gt;$C$3,K961+1,K961),K961)</f>
        <v>#REF!</v>
      </c>
      <c r="M961" s="16" t="e">
        <f>IF(VLOOKUP($A961,Rank!$A:$AH,M$4,0)&lt;&gt;"",IF(M$5&lt;&gt;$C$3,L961+1,L961),L961)</f>
        <v>#REF!</v>
      </c>
      <c r="N961" s="16" t="e">
        <f>IF(VLOOKUP($A961,Rank!$A:$AH,N$4,0)&lt;&gt;"",IF(N$5&lt;&gt;$C$3,M961+1,M961),M961)</f>
        <v>#REF!</v>
      </c>
      <c r="O961" s="16" t="e">
        <f>IF(VLOOKUP($A961,Rank!$A:$AH,O$4,0)&lt;&gt;"",IF(O$5&lt;&gt;$C$3,N961+1,N961),N961)</f>
        <v>#REF!</v>
      </c>
      <c r="P961" s="16" t="e">
        <f>IF(VLOOKUP($A961,Rank!$A:$AH,P$4,0)&lt;&gt;"",IF(P$5&lt;&gt;$C$3,O961+1,O961),O961)</f>
        <v>#REF!</v>
      </c>
      <c r="Q961" s="16" t="e">
        <f>IF(VLOOKUP($A961,Rank!$A:$AH,Q$4,0)&lt;&gt;"",IF(Q$5&lt;&gt;$C$3,P961+1,P961),P961)</f>
        <v>#REF!</v>
      </c>
      <c r="R961" s="16" t="e">
        <f>IF(VLOOKUP($A961,Rank!$A:$AH,R$4,0)&lt;&gt;"",IF(R$5&lt;&gt;$C$3,Q961+1,Q961),Q961)</f>
        <v>#REF!</v>
      </c>
      <c r="S961" s="16" t="e">
        <f>IF(VLOOKUP($A961,Rank!$A:$AH,S$4,0)&lt;&gt;"",IF(S$5&lt;&gt;$C$3,R961+1,R961),R961)</f>
        <v>#REF!</v>
      </c>
      <c r="T961" s="16" t="e">
        <f>IF(VLOOKUP($A961,Rank!$A:$AH,T$4,0)&lt;&gt;"",IF(T$5&lt;&gt;$C$3,S961+1,S961),S961)</f>
        <v>#REF!</v>
      </c>
      <c r="U961" s="16" t="e">
        <f>IF(VLOOKUP($A961,Rank!$A:$AH,U$4,0)&lt;&gt;"",IF(U$5&lt;&gt;$C$3,T961+1,T961),T961)</f>
        <v>#REF!</v>
      </c>
      <c r="V961" s="16" t="e">
        <f>IF(VLOOKUP($A961,Rank!$A:$AH,V$4,0)&lt;&gt;"",IF($V$5&lt;&gt;$C$3,U961+1,U961),U961)</f>
        <v>#REF!</v>
      </c>
      <c r="W961" s="16" t="e">
        <f>IF(VLOOKUP($A961,Rank!$A:$AH,W$4,0)&lt;&gt;"",IF(W$5&lt;&gt;$C$3,V961+1,V961),V961)</f>
        <v>#REF!</v>
      </c>
      <c r="X961" s="16" t="e">
        <f>IF(VLOOKUP($A961,Rank!$A:$AH,X$4,0)&lt;&gt;"",IF(X$5&lt;&gt;$C$3,W961+1,W961),W961)</f>
        <v>#REF!</v>
      </c>
      <c r="Z961" s="16" t="e">
        <f>IFERROR(VLOOKUP($A961,Rank!$A:$AH,D$4,0)*IF(IF(VLOOKUP($A961,Rank!$A:$AH,D$4,0)&lt;&gt;"",IF(D$5&lt;&gt;$C$3,C961+1,C961),C961)&lt;=6,1,0),0)+IF(VLOOKUP($A961,Rank!$A:$AH,D$4,0)&lt;&gt;"",IF(D$5&lt;&gt;$C$3,C961+1,C961),C961)*0.001</f>
        <v>#REF!</v>
      </c>
      <c r="AA961" s="16" t="e">
        <f>IFERROR(VLOOKUP($A961,Rank!$A:$AH,E$4,0)*IF(IF(VLOOKUP($A961,Rank!$A:$AH,E$4,0)&lt;&gt;"",IF(E$5&lt;&gt;$C$3,D961+1,D961),D961)&lt;=6,1,0),0)+IF(VLOOKUP($A961,Rank!$A:$AH,E$4,0)&lt;&gt;"",IF(E$5&lt;&gt;$C$3,D961+1,D961),D961)*0.001</f>
        <v>#REF!</v>
      </c>
      <c r="AB961" s="16" t="e">
        <f>IFERROR(VLOOKUP($A961,Rank!$A:$AH,F$4,0)*IF(IF(VLOOKUP($A961,Rank!$A:$AH,F$4,0)&lt;&gt;"",IF(F$5&lt;&gt;$C$3,E961+1,E961),E961)&lt;=6,1,0),0)+IF(VLOOKUP($A961,Rank!$A:$AH,F$4,0)&lt;&gt;"",IF(F$5&lt;&gt;$C$3,E961+1,E961),E961)*0.001</f>
        <v>#REF!</v>
      </c>
      <c r="AC961" s="16" t="e">
        <f>IFERROR(VLOOKUP($A961,Rank!$A:$AH,G$4,0)*IF(IF(VLOOKUP($A961,Rank!$A:$AH,G$4,0)&lt;&gt;"",IF(G$5&lt;&gt;$C$3,F961+1,F961),F961)&lt;=6,1,0),0)+IF(VLOOKUP($A961,Rank!$A:$AH,G$4,0)&lt;&gt;"",IF(G$5&lt;&gt;$C$3,F961+1,F961),F961)*0.001</f>
        <v>#REF!</v>
      </c>
      <c r="AD961" s="16" t="e">
        <f>IFERROR(VLOOKUP($A961,Rank!$A:$AH,H$4,0)*IF(IF(VLOOKUP($A961,Rank!$A:$AH,H$4,0)&lt;&gt;"",IF(H$5&lt;&gt;$C$3,G961+1,G961),G961)&lt;=6,1,0),0)+IF(VLOOKUP($A961,Rank!$A:$AH,H$4,0)&lt;&gt;"",IF(H$5&lt;&gt;$C$3,G961+1,G961),G961)*0.001</f>
        <v>#REF!</v>
      </c>
      <c r="AE961" s="16" t="e">
        <f>IFERROR(VLOOKUP($A961,Rank!$A:$AH,I$4,0)*IF(IF(VLOOKUP($A961,Rank!$A:$AH,I$4,0)&lt;&gt;"",IF(I$5&lt;&gt;$C$3,H961+1,H961),H961)&lt;=6,1,0),0)+IF(VLOOKUP($A961,Rank!$A:$AH,I$4,0)&lt;&gt;"",IF(I$5&lt;&gt;$C$3,H961+1,H961),H961)*0.001</f>
        <v>#REF!</v>
      </c>
      <c r="AF961" s="16" t="e">
        <f>IFERROR(VLOOKUP($A961,Rank!$A:$AH,J$4,0)*IF(IF(VLOOKUP($A961,Rank!$A:$AH,J$4,0)&lt;&gt;"",IF(J$5&lt;&gt;$C$3,I961+1,I961),I961)&lt;=6,1,0),0)+IF(VLOOKUP($A961,Rank!$A:$AH,J$4,0)&lt;&gt;"",IF(J$5&lt;&gt;$C$3,I961+1,I961),I961)*0.001</f>
        <v>#REF!</v>
      </c>
      <c r="AG961" s="16" t="e">
        <f>IFERROR(VLOOKUP($A961,Rank!$A:$AH,K$4,0)*IF(IF(VLOOKUP($A961,Rank!$A:$AH,K$4,0)&lt;&gt;"",IF(K$5&lt;&gt;$C$3,J961+1,J961),J961)&lt;=6,1,0),0)+IF(VLOOKUP($A961,Rank!$A:$AH,K$4,0)&lt;&gt;"",IF(K$5&lt;&gt;$C$3,J961+1,J961),J961)*0.001</f>
        <v>#REF!</v>
      </c>
      <c r="AH961" s="16" t="e">
        <f>IFERROR(VLOOKUP($A961,Rank!$A:$AH,L$4,0)*IF(IF(VLOOKUP($A961,Rank!$A:$AH,L$4,0)&lt;&gt;"",IF(L$5&lt;&gt;$C$3,K961+1,K961),K961)&lt;=6,1,0),0)+IF(VLOOKUP($A961,Rank!$A:$AH,L$4,0)&lt;&gt;"",IF(L$5&lt;&gt;$C$3,K961+1,K961),K961)*0.001</f>
        <v>#REF!</v>
      </c>
      <c r="AI961" s="16" t="e">
        <f>IFERROR(VLOOKUP($A961,Rank!$A:$AH,M$4,0)*IF(IF(VLOOKUP($A961,Rank!$A:$AH,M$4,0)&lt;&gt;"",IF(M$5&lt;&gt;$C$3,L961+1,L961),L961)&lt;=6,1,0),0)+IF(VLOOKUP($A961,Rank!$A:$AH,M$4,0)&lt;&gt;"",IF(M$5&lt;&gt;$C$3,L961+1,L961),L961)*0.001</f>
        <v>#REF!</v>
      </c>
      <c r="AJ961" s="16" t="e">
        <f>IFERROR(VLOOKUP($A961,Rank!$A:$AH,N$4,0)*IF(IF(VLOOKUP($A961,Rank!$A:$AH,N$4,0)&lt;&gt;"",IF(N$5&lt;&gt;$C$3,M961+1,M961),M961)&lt;=6,1,0),0)+IF(VLOOKUP($A961,Rank!$A:$AH,N$4,0)&lt;&gt;"",IF(N$5&lt;&gt;$C$3,M961+1,M961),M961)*0.001</f>
        <v>#REF!</v>
      </c>
      <c r="AK961" s="16" t="e">
        <f>IFERROR(VLOOKUP($A961,Rank!$A:$AH,O$4,0)*IF(IF(VLOOKUP($A961,Rank!$A:$AH,O$4,0)&lt;&gt;"",IF(O$5&lt;&gt;$C$3,N961+1,N961),N961)&lt;=6,1,0),0)+IF(VLOOKUP($A961,Rank!$A:$AH,O$4,0)&lt;&gt;"",IF(O$5&lt;&gt;$C$3,N961+1,N961),N961)*0.001</f>
        <v>#REF!</v>
      </c>
      <c r="AL961" s="16" t="e">
        <f>IFERROR(VLOOKUP($A961,Rank!$A:$AH,P$4,0)*IF(IF(VLOOKUP($A961,Rank!$A:$AH,P$4,0)&lt;&gt;"",IF(P$5&lt;&gt;$C$3,O961+1,O961),O961)&lt;=6,1,0),0)+IF(VLOOKUP($A961,Rank!$A:$AH,P$4,0)&lt;&gt;"",IF(P$5&lt;&gt;$C$3,O961+1,O961),O961)*0.001</f>
        <v>#REF!</v>
      </c>
      <c r="AM961" s="16" t="e">
        <f>IFERROR(VLOOKUP($A961,Rank!$A:$AH,Q$4,0)*IF(IF(VLOOKUP($A961,Rank!$A:$AH,Q$4,0)&lt;&gt;"",IF(Q$5&lt;&gt;$C$3,P961+1,P961),P961)&lt;=6,1,0),0)+IF(VLOOKUP($A961,Rank!$A:$AH,Q$4,0)&lt;&gt;"",IF(Q$5&lt;&gt;$C$3,P961+1,P961),P961)*0.001</f>
        <v>#REF!</v>
      </c>
      <c r="AN961" s="16" t="e">
        <f>IFERROR(VLOOKUP($A961,Rank!$A:$AH,R$4,0)*IF(IF(VLOOKUP($A961,Rank!$A:$AH,R$4,0)&lt;&gt;"",IF(R$5&lt;&gt;$C$3,Q961+1,Q961),Q961)&lt;=6,1,0),0)+IF(VLOOKUP($A961,Rank!$A:$AH,R$4,0)&lt;&gt;"",IF(R$5&lt;&gt;$C$3,Q961+1,Q961),Q961)*0.001</f>
        <v>#REF!</v>
      </c>
      <c r="AO961" s="16" t="e">
        <f>IFERROR(VLOOKUP($A961,Rank!$A:$AH,S$4,0)*IF(IF(VLOOKUP($A961,Rank!$A:$AH,S$4,0)&lt;&gt;"",IF(S$5&lt;&gt;$C$3,R961+1,R961),R961)&lt;=6,1,0),0)+IF(VLOOKUP($A961,Rank!$A:$AH,S$4,0)&lt;&gt;"",IF($S$5&lt;&gt;$C$3,R961+1,R961),R961)*0.001</f>
        <v>#REF!</v>
      </c>
      <c r="AP961" s="16" t="e">
        <f>IFERROR(VLOOKUP($A961,Rank!$A:$AH,T$4,0)*IF(IF(VLOOKUP($A961,Rank!$A:$AH,T$4,0)&lt;&gt;"",IF(T$5&lt;&gt;$C$3,S961+1,S961),S961)&lt;=6,1,0),0)+IF(VLOOKUP($A961,Rank!$A:$AH,T$4,0)&lt;&gt;"",IF($T$5&lt;&gt;$C$3,S961+1,S961),S961)*0.001</f>
        <v>#REF!</v>
      </c>
      <c r="AQ961" s="16" t="e">
        <f>IFERROR(VLOOKUP($A961,Rank!$A:$AH,U$4,0)*IF(IF(VLOOKUP($A961,Rank!$A:$AH,U$4,0)&lt;&gt;"",IF(U$5&lt;&gt;$C$3,T961+1,T961),T961)&lt;=6,1,0),0)+IF(VLOOKUP($A961,Rank!$A:$AH,U$4,0)&lt;&gt;"",IF($U$5&lt;&gt;$C$3,T961+1,T961),T961)*0.001</f>
        <v>#REF!</v>
      </c>
      <c r="AR961" s="16" t="e">
        <f>IFERROR(VLOOKUP($A961,Rank!$A:$AH,V$4,0)*IF(IF(VLOOKUP($A961,Rank!$A:$AH,V$4,0)&lt;&gt;"",IF(V$5&lt;&gt;$C$3,U961+1,U961),U961)&lt;=6,1,0),0)+IF(VLOOKUP($A961,Rank!$A:$AH,V$4,0)&lt;&gt;"",IF($V$5&lt;&gt;$C$3,U961+1,U961),U961)*0.001</f>
        <v>#REF!</v>
      </c>
      <c r="AS961" s="16" t="e">
        <f>IFERROR(VLOOKUP($A961,Rank!$A:$AH,W$4,0)*IF(IF(VLOOKUP($A961,Rank!$A:$AH,W$4,0)&lt;&gt;"",IF(W$5&lt;&gt;$C$3,V961+1,V961),V961)&lt;=6,1,0),0)+IF(VLOOKUP($A961,Rank!$A:$AH,W$4,0)&lt;&gt;"",IF($W$5&lt;&gt;$C$3,V961+1,V961),V961)*0.001</f>
        <v>#REF!</v>
      </c>
      <c r="AT961" s="16" t="e">
        <f>IFERROR(VLOOKUP($A961,Rank!$A:$AH,X$4,0)*IF(IF(VLOOKUP($A961,Rank!$A:$AH,X$4,0)&lt;&gt;"",IF(X$5&lt;&gt;$C$3,W961+1,W961),W961)&lt;=6,1,0),0)+IF(VLOOKUP($A961,Rank!$A:$AH,X$4,0)&lt;&gt;"",IF($X$5&lt;&gt;$C$3,W961+1,W961),W961)*0.001</f>
        <v>#REF!</v>
      </c>
      <c r="AV961" t="e">
        <f t="shared" si="310"/>
        <v>#REF!</v>
      </c>
      <c r="AW961" t="e">
        <f t="shared" si="311"/>
        <v>#REF!</v>
      </c>
      <c r="AX961" t="e">
        <f t="shared" si="312"/>
        <v>#REF!</v>
      </c>
      <c r="AY961" t="e">
        <f t="shared" si="313"/>
        <v>#REF!</v>
      </c>
      <c r="AZ961" t="e">
        <f t="shared" si="314"/>
        <v>#REF!</v>
      </c>
      <c r="BA961" t="e">
        <f t="shared" si="315"/>
        <v>#REF!</v>
      </c>
      <c r="BB961" t="e">
        <f t="shared" si="316"/>
        <v>#REF!</v>
      </c>
      <c r="BC961" t="e">
        <f t="shared" si="317"/>
        <v>#REF!</v>
      </c>
      <c r="BD961" t="e">
        <f t="shared" si="318"/>
        <v>#REF!</v>
      </c>
      <c r="BE961" t="e">
        <f t="shared" si="319"/>
        <v>#REF!</v>
      </c>
      <c r="BF961" t="e">
        <f t="shared" si="320"/>
        <v>#REF!</v>
      </c>
      <c r="BG961" t="e">
        <f t="shared" si="321"/>
        <v>#REF!</v>
      </c>
      <c r="BH961" t="e">
        <f t="shared" si="322"/>
        <v>#REF!</v>
      </c>
      <c r="BI961" t="e">
        <f t="shared" si="323"/>
        <v>#REF!</v>
      </c>
      <c r="BJ961" t="e">
        <f t="shared" si="324"/>
        <v>#REF!</v>
      </c>
      <c r="BK961" t="e">
        <f t="shared" si="325"/>
        <v>#REF!</v>
      </c>
      <c r="BL961" t="e">
        <f t="shared" si="326"/>
        <v>#REF!</v>
      </c>
      <c r="BM961" t="e">
        <f t="shared" si="327"/>
        <v>#REF!</v>
      </c>
      <c r="BN961" t="e">
        <f t="shared" si="328"/>
        <v>#REF!</v>
      </c>
      <c r="BO961" t="e">
        <f t="shared" si="329"/>
        <v>#REF!</v>
      </c>
      <c r="BP961" t="e">
        <f t="shared" si="330"/>
        <v>#REF!</v>
      </c>
    </row>
    <row r="962" spans="1:68" x14ac:dyDescent="0.3">
      <c r="A962" t="e">
        <f>+Rank!#REF!</f>
        <v>#REF!</v>
      </c>
      <c r="B962" s="16">
        <f t="shared" si="309"/>
        <v>0</v>
      </c>
      <c r="C962" s="16">
        <v>0</v>
      </c>
      <c r="D962" s="16" t="e">
        <f>IF(VLOOKUP($A962,Rank!$A:$AH,D$4,0)&lt;&gt;"",IF(D$5&lt;&gt;$C$3,C962+1,C962),C962)</f>
        <v>#REF!</v>
      </c>
      <c r="E962" s="16" t="e">
        <f>IF(VLOOKUP($A962,Rank!$A:$AH,E$4,0)&lt;&gt;"",IF(E$5&lt;&gt;$C$3,D962+1,D962),D962)</f>
        <v>#REF!</v>
      </c>
      <c r="F962" s="16" t="e">
        <f>IF(VLOOKUP($A962,Rank!$A:$AH,F$4,0)&lt;&gt;"",IF(F$5&lt;&gt;$C$3,D962+1,D962),D962)</f>
        <v>#REF!</v>
      </c>
      <c r="G962" s="16" t="e">
        <f>IF(VLOOKUP($A962,Rank!$A:$AH,G$4,0)&lt;&gt;"",IF(G$5&lt;&gt;$C$3,F962+1,F962),F962)</f>
        <v>#REF!</v>
      </c>
      <c r="H962" s="16" t="e">
        <f>IF(VLOOKUP($A962,Rank!$A:$AH,H$4,0)&lt;&gt;"",IF(H$5&lt;&gt;$C$3,G962+1,G962),G962)</f>
        <v>#REF!</v>
      </c>
      <c r="I962" s="16" t="e">
        <f>IF(VLOOKUP($A962,Rank!$A:$AH,I$4,0)&lt;&gt;"",IF(I$5&lt;&gt;$C$3,H962+1,H962),H962)</f>
        <v>#REF!</v>
      </c>
      <c r="J962" s="16" t="e">
        <f>IF(VLOOKUP($A962,Rank!$A:$AH,J$4,0)&lt;&gt;"",IF(J$5&lt;&gt;$C$3,I962+1,I962),I962)</f>
        <v>#REF!</v>
      </c>
      <c r="K962" s="16" t="e">
        <f>IF(VLOOKUP($A962,Rank!$A:$AH,K$4,0)&lt;&gt;"",IF(K$5&lt;&gt;$C$3,J962+1,J962),J962)</f>
        <v>#REF!</v>
      </c>
      <c r="L962" s="16" t="e">
        <f>IF(VLOOKUP($A962,Rank!$A:$AH,L$4,0)&lt;&gt;"",IF($L$5&lt;&gt;$C$3,K962+1,K962),K962)</f>
        <v>#REF!</v>
      </c>
      <c r="M962" s="16" t="e">
        <f>IF(VLOOKUP($A962,Rank!$A:$AH,M$4,0)&lt;&gt;"",IF(M$5&lt;&gt;$C$3,L962+1,L962),L962)</f>
        <v>#REF!</v>
      </c>
      <c r="N962" s="16" t="e">
        <f>IF(VLOOKUP($A962,Rank!$A:$AH,N$4,0)&lt;&gt;"",IF(N$5&lt;&gt;$C$3,M962+1,M962),M962)</f>
        <v>#REF!</v>
      </c>
      <c r="O962" s="16" t="e">
        <f>IF(VLOOKUP($A962,Rank!$A:$AH,O$4,0)&lt;&gt;"",IF(O$5&lt;&gt;$C$3,N962+1,N962),N962)</f>
        <v>#REF!</v>
      </c>
      <c r="P962" s="16" t="e">
        <f>IF(VLOOKUP($A962,Rank!$A:$AH,P$4,0)&lt;&gt;"",IF(P$5&lt;&gt;$C$3,O962+1,O962),O962)</f>
        <v>#REF!</v>
      </c>
      <c r="Q962" s="16" t="e">
        <f>IF(VLOOKUP($A962,Rank!$A:$AH,Q$4,0)&lt;&gt;"",IF(Q$5&lt;&gt;$C$3,P962+1,P962),P962)</f>
        <v>#REF!</v>
      </c>
      <c r="R962" s="16" t="e">
        <f>IF(VLOOKUP($A962,Rank!$A:$AH,R$4,0)&lt;&gt;"",IF(R$5&lt;&gt;$C$3,Q962+1,Q962),Q962)</f>
        <v>#REF!</v>
      </c>
      <c r="S962" s="16" t="e">
        <f>IF(VLOOKUP($A962,Rank!$A:$AH,S$4,0)&lt;&gt;"",IF(S$5&lt;&gt;$C$3,R962+1,R962),R962)</f>
        <v>#REF!</v>
      </c>
      <c r="T962" s="16" t="e">
        <f>IF(VLOOKUP($A962,Rank!$A:$AH,T$4,0)&lt;&gt;"",IF(T$5&lt;&gt;$C$3,S962+1,S962),S962)</f>
        <v>#REF!</v>
      </c>
      <c r="U962" s="16" t="e">
        <f>IF(VLOOKUP($A962,Rank!$A:$AH,U$4,0)&lt;&gt;"",IF(U$5&lt;&gt;$C$3,T962+1,T962),T962)</f>
        <v>#REF!</v>
      </c>
      <c r="V962" s="16" t="e">
        <f>IF(VLOOKUP($A962,Rank!$A:$AH,V$4,0)&lt;&gt;"",IF($V$5&lt;&gt;$C$3,U962+1,U962),U962)</f>
        <v>#REF!</v>
      </c>
      <c r="W962" s="16" t="e">
        <f>IF(VLOOKUP($A962,Rank!$A:$AH,W$4,0)&lt;&gt;"",IF(W$5&lt;&gt;$C$3,V962+1,V962),V962)</f>
        <v>#REF!</v>
      </c>
      <c r="X962" s="16" t="e">
        <f>IF(VLOOKUP($A962,Rank!$A:$AH,X$4,0)&lt;&gt;"",IF(X$5&lt;&gt;$C$3,W962+1,W962),W962)</f>
        <v>#REF!</v>
      </c>
      <c r="Z962" s="16" t="e">
        <f>IFERROR(VLOOKUP($A962,Rank!$A:$AH,D$4,0)*IF(IF(VLOOKUP($A962,Rank!$A:$AH,D$4,0)&lt;&gt;"",IF(D$5&lt;&gt;$C$3,C962+1,C962),C962)&lt;=6,1,0),0)+IF(VLOOKUP($A962,Rank!$A:$AH,D$4,0)&lt;&gt;"",IF(D$5&lt;&gt;$C$3,C962+1,C962),C962)*0.001</f>
        <v>#REF!</v>
      </c>
      <c r="AA962" s="16" t="e">
        <f>IFERROR(VLOOKUP($A962,Rank!$A:$AH,E$4,0)*IF(IF(VLOOKUP($A962,Rank!$A:$AH,E$4,0)&lt;&gt;"",IF(E$5&lt;&gt;$C$3,D962+1,D962),D962)&lt;=6,1,0),0)+IF(VLOOKUP($A962,Rank!$A:$AH,E$4,0)&lt;&gt;"",IF(E$5&lt;&gt;$C$3,D962+1,D962),D962)*0.001</f>
        <v>#REF!</v>
      </c>
      <c r="AB962" s="16" t="e">
        <f>IFERROR(VLOOKUP($A962,Rank!$A:$AH,F$4,0)*IF(IF(VLOOKUP($A962,Rank!$A:$AH,F$4,0)&lt;&gt;"",IF(F$5&lt;&gt;$C$3,E962+1,E962),E962)&lt;=6,1,0),0)+IF(VLOOKUP($A962,Rank!$A:$AH,F$4,0)&lt;&gt;"",IF(F$5&lt;&gt;$C$3,E962+1,E962),E962)*0.001</f>
        <v>#REF!</v>
      </c>
      <c r="AC962" s="16" t="e">
        <f>IFERROR(VLOOKUP($A962,Rank!$A:$AH,G$4,0)*IF(IF(VLOOKUP($A962,Rank!$A:$AH,G$4,0)&lt;&gt;"",IF(G$5&lt;&gt;$C$3,F962+1,F962),F962)&lt;=6,1,0),0)+IF(VLOOKUP($A962,Rank!$A:$AH,G$4,0)&lt;&gt;"",IF(G$5&lt;&gt;$C$3,F962+1,F962),F962)*0.001</f>
        <v>#REF!</v>
      </c>
      <c r="AD962" s="16" t="e">
        <f>IFERROR(VLOOKUP($A962,Rank!$A:$AH,H$4,0)*IF(IF(VLOOKUP($A962,Rank!$A:$AH,H$4,0)&lt;&gt;"",IF(H$5&lt;&gt;$C$3,G962+1,G962),G962)&lt;=6,1,0),0)+IF(VLOOKUP($A962,Rank!$A:$AH,H$4,0)&lt;&gt;"",IF(H$5&lt;&gt;$C$3,G962+1,G962),G962)*0.001</f>
        <v>#REF!</v>
      </c>
      <c r="AE962" s="16" t="e">
        <f>IFERROR(VLOOKUP($A962,Rank!$A:$AH,I$4,0)*IF(IF(VLOOKUP($A962,Rank!$A:$AH,I$4,0)&lt;&gt;"",IF(I$5&lt;&gt;$C$3,H962+1,H962),H962)&lt;=6,1,0),0)+IF(VLOOKUP($A962,Rank!$A:$AH,I$4,0)&lt;&gt;"",IF(I$5&lt;&gt;$C$3,H962+1,H962),H962)*0.001</f>
        <v>#REF!</v>
      </c>
      <c r="AF962" s="16" t="e">
        <f>IFERROR(VLOOKUP($A962,Rank!$A:$AH,J$4,0)*IF(IF(VLOOKUP($A962,Rank!$A:$AH,J$4,0)&lt;&gt;"",IF(J$5&lt;&gt;$C$3,I962+1,I962),I962)&lt;=6,1,0),0)+IF(VLOOKUP($A962,Rank!$A:$AH,J$4,0)&lt;&gt;"",IF(J$5&lt;&gt;$C$3,I962+1,I962),I962)*0.001</f>
        <v>#REF!</v>
      </c>
      <c r="AG962" s="16" t="e">
        <f>IFERROR(VLOOKUP($A962,Rank!$A:$AH,K$4,0)*IF(IF(VLOOKUP($A962,Rank!$A:$AH,K$4,0)&lt;&gt;"",IF(K$5&lt;&gt;$C$3,J962+1,J962),J962)&lt;=6,1,0),0)+IF(VLOOKUP($A962,Rank!$A:$AH,K$4,0)&lt;&gt;"",IF(K$5&lt;&gt;$C$3,J962+1,J962),J962)*0.001</f>
        <v>#REF!</v>
      </c>
      <c r="AH962" s="16" t="e">
        <f>IFERROR(VLOOKUP($A962,Rank!$A:$AH,L$4,0)*IF(IF(VLOOKUP($A962,Rank!$A:$AH,L$4,0)&lt;&gt;"",IF(L$5&lt;&gt;$C$3,K962+1,K962),K962)&lt;=6,1,0),0)+IF(VLOOKUP($A962,Rank!$A:$AH,L$4,0)&lt;&gt;"",IF(L$5&lt;&gt;$C$3,K962+1,K962),K962)*0.001</f>
        <v>#REF!</v>
      </c>
      <c r="AI962" s="16" t="e">
        <f>IFERROR(VLOOKUP($A962,Rank!$A:$AH,M$4,0)*IF(IF(VLOOKUP($A962,Rank!$A:$AH,M$4,0)&lt;&gt;"",IF(M$5&lt;&gt;$C$3,L962+1,L962),L962)&lt;=6,1,0),0)+IF(VLOOKUP($A962,Rank!$A:$AH,M$4,0)&lt;&gt;"",IF(M$5&lt;&gt;$C$3,L962+1,L962),L962)*0.001</f>
        <v>#REF!</v>
      </c>
      <c r="AJ962" s="16" t="e">
        <f>IFERROR(VLOOKUP($A962,Rank!$A:$AH,N$4,0)*IF(IF(VLOOKUP($A962,Rank!$A:$AH,N$4,0)&lt;&gt;"",IF(N$5&lt;&gt;$C$3,M962+1,M962),M962)&lt;=6,1,0),0)+IF(VLOOKUP($A962,Rank!$A:$AH,N$4,0)&lt;&gt;"",IF(N$5&lt;&gt;$C$3,M962+1,M962),M962)*0.001</f>
        <v>#REF!</v>
      </c>
      <c r="AK962" s="16" t="e">
        <f>IFERROR(VLOOKUP($A962,Rank!$A:$AH,O$4,0)*IF(IF(VLOOKUP($A962,Rank!$A:$AH,O$4,0)&lt;&gt;"",IF(O$5&lt;&gt;$C$3,N962+1,N962),N962)&lt;=6,1,0),0)+IF(VLOOKUP($A962,Rank!$A:$AH,O$4,0)&lt;&gt;"",IF(O$5&lt;&gt;$C$3,N962+1,N962),N962)*0.001</f>
        <v>#REF!</v>
      </c>
      <c r="AL962" s="16" t="e">
        <f>IFERROR(VLOOKUP($A962,Rank!$A:$AH,P$4,0)*IF(IF(VLOOKUP($A962,Rank!$A:$AH,P$4,0)&lt;&gt;"",IF(P$5&lt;&gt;$C$3,O962+1,O962),O962)&lt;=6,1,0),0)+IF(VLOOKUP($A962,Rank!$A:$AH,P$4,0)&lt;&gt;"",IF(P$5&lt;&gt;$C$3,O962+1,O962),O962)*0.001</f>
        <v>#REF!</v>
      </c>
      <c r="AM962" s="16" t="e">
        <f>IFERROR(VLOOKUP($A962,Rank!$A:$AH,Q$4,0)*IF(IF(VLOOKUP($A962,Rank!$A:$AH,Q$4,0)&lt;&gt;"",IF(Q$5&lt;&gt;$C$3,P962+1,P962),P962)&lt;=6,1,0),0)+IF(VLOOKUP($A962,Rank!$A:$AH,Q$4,0)&lt;&gt;"",IF(Q$5&lt;&gt;$C$3,P962+1,P962),P962)*0.001</f>
        <v>#REF!</v>
      </c>
      <c r="AN962" s="16" t="e">
        <f>IFERROR(VLOOKUP($A962,Rank!$A:$AH,R$4,0)*IF(IF(VLOOKUP($A962,Rank!$A:$AH,R$4,0)&lt;&gt;"",IF(R$5&lt;&gt;$C$3,Q962+1,Q962),Q962)&lt;=6,1,0),0)+IF(VLOOKUP($A962,Rank!$A:$AH,R$4,0)&lt;&gt;"",IF(R$5&lt;&gt;$C$3,Q962+1,Q962),Q962)*0.001</f>
        <v>#REF!</v>
      </c>
      <c r="AO962" s="16" t="e">
        <f>IFERROR(VLOOKUP($A962,Rank!$A:$AH,S$4,0)*IF(IF(VLOOKUP($A962,Rank!$A:$AH,S$4,0)&lt;&gt;"",IF(S$5&lt;&gt;$C$3,R962+1,R962),R962)&lt;=6,1,0),0)+IF(VLOOKUP($A962,Rank!$A:$AH,S$4,0)&lt;&gt;"",IF($S$5&lt;&gt;$C$3,R962+1,R962),R962)*0.001</f>
        <v>#REF!</v>
      </c>
      <c r="AP962" s="16" t="e">
        <f>IFERROR(VLOOKUP($A962,Rank!$A:$AH,T$4,0)*IF(IF(VLOOKUP($A962,Rank!$A:$AH,T$4,0)&lt;&gt;"",IF(T$5&lt;&gt;$C$3,S962+1,S962),S962)&lt;=6,1,0),0)+IF(VLOOKUP($A962,Rank!$A:$AH,T$4,0)&lt;&gt;"",IF($T$5&lt;&gt;$C$3,S962+1,S962),S962)*0.001</f>
        <v>#REF!</v>
      </c>
      <c r="AQ962" s="16" t="e">
        <f>IFERROR(VLOOKUP($A962,Rank!$A:$AH,U$4,0)*IF(IF(VLOOKUP($A962,Rank!$A:$AH,U$4,0)&lt;&gt;"",IF(U$5&lt;&gt;$C$3,T962+1,T962),T962)&lt;=6,1,0),0)+IF(VLOOKUP($A962,Rank!$A:$AH,U$4,0)&lt;&gt;"",IF($U$5&lt;&gt;$C$3,T962+1,T962),T962)*0.001</f>
        <v>#REF!</v>
      </c>
      <c r="AR962" s="16" t="e">
        <f>IFERROR(VLOOKUP($A962,Rank!$A:$AH,V$4,0)*IF(IF(VLOOKUP($A962,Rank!$A:$AH,V$4,0)&lt;&gt;"",IF(V$5&lt;&gt;$C$3,U962+1,U962),U962)&lt;=6,1,0),0)+IF(VLOOKUP($A962,Rank!$A:$AH,V$4,0)&lt;&gt;"",IF($V$5&lt;&gt;$C$3,U962+1,U962),U962)*0.001</f>
        <v>#REF!</v>
      </c>
      <c r="AS962" s="16" t="e">
        <f>IFERROR(VLOOKUP($A962,Rank!$A:$AH,W$4,0)*IF(IF(VLOOKUP($A962,Rank!$A:$AH,W$4,0)&lt;&gt;"",IF(W$5&lt;&gt;$C$3,V962+1,V962),V962)&lt;=6,1,0),0)+IF(VLOOKUP($A962,Rank!$A:$AH,W$4,0)&lt;&gt;"",IF($W$5&lt;&gt;$C$3,V962+1,V962),V962)*0.001</f>
        <v>#REF!</v>
      </c>
      <c r="AT962" s="16" t="e">
        <f>IFERROR(VLOOKUP($A962,Rank!$A:$AH,X$4,0)*IF(IF(VLOOKUP($A962,Rank!$A:$AH,X$4,0)&lt;&gt;"",IF(X$5&lt;&gt;$C$3,W962+1,W962),W962)&lt;=6,1,0),0)+IF(VLOOKUP($A962,Rank!$A:$AH,X$4,0)&lt;&gt;"",IF($X$5&lt;&gt;$C$3,W962+1,W962),W962)*0.001</f>
        <v>#REF!</v>
      </c>
      <c r="AV962" t="e">
        <f t="shared" si="310"/>
        <v>#REF!</v>
      </c>
      <c r="AW962" t="e">
        <f t="shared" si="311"/>
        <v>#REF!</v>
      </c>
      <c r="AX962" t="e">
        <f t="shared" si="312"/>
        <v>#REF!</v>
      </c>
      <c r="AY962" t="e">
        <f t="shared" si="313"/>
        <v>#REF!</v>
      </c>
      <c r="AZ962" t="e">
        <f t="shared" si="314"/>
        <v>#REF!</v>
      </c>
      <c r="BA962" t="e">
        <f t="shared" si="315"/>
        <v>#REF!</v>
      </c>
      <c r="BB962" t="e">
        <f t="shared" si="316"/>
        <v>#REF!</v>
      </c>
      <c r="BC962" t="e">
        <f t="shared" si="317"/>
        <v>#REF!</v>
      </c>
      <c r="BD962" t="e">
        <f t="shared" si="318"/>
        <v>#REF!</v>
      </c>
      <c r="BE962" t="e">
        <f t="shared" si="319"/>
        <v>#REF!</v>
      </c>
      <c r="BF962" t="e">
        <f t="shared" si="320"/>
        <v>#REF!</v>
      </c>
      <c r="BG962" t="e">
        <f t="shared" si="321"/>
        <v>#REF!</v>
      </c>
      <c r="BH962" t="e">
        <f t="shared" si="322"/>
        <v>#REF!</v>
      </c>
      <c r="BI962" t="e">
        <f t="shared" si="323"/>
        <v>#REF!</v>
      </c>
      <c r="BJ962" t="e">
        <f t="shared" si="324"/>
        <v>#REF!</v>
      </c>
      <c r="BK962" t="e">
        <f t="shared" si="325"/>
        <v>#REF!</v>
      </c>
      <c r="BL962" t="e">
        <f t="shared" si="326"/>
        <v>#REF!</v>
      </c>
      <c r="BM962" t="e">
        <f t="shared" si="327"/>
        <v>#REF!</v>
      </c>
      <c r="BN962" t="e">
        <f t="shared" si="328"/>
        <v>#REF!</v>
      </c>
      <c r="BO962" t="e">
        <f t="shared" si="329"/>
        <v>#REF!</v>
      </c>
      <c r="BP962" t="e">
        <f t="shared" si="330"/>
        <v>#REF!</v>
      </c>
    </row>
    <row r="963" spans="1:68" x14ac:dyDescent="0.3">
      <c r="A963" t="e">
        <f>+Rank!#REF!</f>
        <v>#REF!</v>
      </c>
      <c r="B963" s="16">
        <f t="shared" si="309"/>
        <v>0</v>
      </c>
      <c r="C963" s="16">
        <v>0</v>
      </c>
      <c r="D963" s="16" t="e">
        <f>IF(VLOOKUP($A963,Rank!$A:$AH,D$4,0)&lt;&gt;"",IF(D$5&lt;&gt;$C$3,C963+1,C963),C963)</f>
        <v>#REF!</v>
      </c>
      <c r="E963" s="16" t="e">
        <f>IF(VLOOKUP($A963,Rank!$A:$AH,E$4,0)&lt;&gt;"",IF(E$5&lt;&gt;$C$3,D963+1,D963),D963)</f>
        <v>#REF!</v>
      </c>
      <c r="F963" s="16" t="e">
        <f>IF(VLOOKUP($A963,Rank!$A:$AH,F$4,0)&lt;&gt;"",IF(F$5&lt;&gt;$C$3,D963+1,D963),D963)</f>
        <v>#REF!</v>
      </c>
      <c r="G963" s="16" t="e">
        <f>IF(VLOOKUP($A963,Rank!$A:$AH,G$4,0)&lt;&gt;"",IF(G$5&lt;&gt;$C$3,F963+1,F963),F963)</f>
        <v>#REF!</v>
      </c>
      <c r="H963" s="16" t="e">
        <f>IF(VLOOKUP($A963,Rank!$A:$AH,H$4,0)&lt;&gt;"",IF(H$5&lt;&gt;$C$3,G963+1,G963),G963)</f>
        <v>#REF!</v>
      </c>
      <c r="I963" s="16" t="e">
        <f>IF(VLOOKUP($A963,Rank!$A:$AH,I$4,0)&lt;&gt;"",IF(I$5&lt;&gt;$C$3,H963+1,H963),H963)</f>
        <v>#REF!</v>
      </c>
      <c r="J963" s="16" t="e">
        <f>IF(VLOOKUP($A963,Rank!$A:$AH,J$4,0)&lt;&gt;"",IF(J$5&lt;&gt;$C$3,I963+1,I963),I963)</f>
        <v>#REF!</v>
      </c>
      <c r="K963" s="16" t="e">
        <f>IF(VLOOKUP($A963,Rank!$A:$AH,K$4,0)&lt;&gt;"",IF(K$5&lt;&gt;$C$3,J963+1,J963),J963)</f>
        <v>#REF!</v>
      </c>
      <c r="L963" s="16" t="e">
        <f>IF(VLOOKUP($A963,Rank!$A:$AH,L$4,0)&lt;&gt;"",IF($L$5&lt;&gt;$C$3,K963+1,K963),K963)</f>
        <v>#REF!</v>
      </c>
      <c r="M963" s="16" t="e">
        <f>IF(VLOOKUP($A963,Rank!$A:$AH,M$4,0)&lt;&gt;"",IF(M$5&lt;&gt;$C$3,L963+1,L963),L963)</f>
        <v>#REF!</v>
      </c>
      <c r="N963" s="16" t="e">
        <f>IF(VLOOKUP($A963,Rank!$A:$AH,N$4,0)&lt;&gt;"",IF(N$5&lt;&gt;$C$3,M963+1,M963),M963)</f>
        <v>#REF!</v>
      </c>
      <c r="O963" s="16" t="e">
        <f>IF(VLOOKUP($A963,Rank!$A:$AH,O$4,0)&lt;&gt;"",IF(O$5&lt;&gt;$C$3,N963+1,N963),N963)</f>
        <v>#REF!</v>
      </c>
      <c r="P963" s="16" t="e">
        <f>IF(VLOOKUP($A963,Rank!$A:$AH,P$4,0)&lt;&gt;"",IF(P$5&lt;&gt;$C$3,O963+1,O963),O963)</f>
        <v>#REF!</v>
      </c>
      <c r="Q963" s="16" t="e">
        <f>IF(VLOOKUP($A963,Rank!$A:$AH,Q$4,0)&lt;&gt;"",IF(Q$5&lt;&gt;$C$3,P963+1,P963),P963)</f>
        <v>#REF!</v>
      </c>
      <c r="R963" s="16" t="e">
        <f>IF(VLOOKUP($A963,Rank!$A:$AH,R$4,0)&lt;&gt;"",IF(R$5&lt;&gt;$C$3,Q963+1,Q963),Q963)</f>
        <v>#REF!</v>
      </c>
      <c r="S963" s="16" t="e">
        <f>IF(VLOOKUP($A963,Rank!$A:$AH,S$4,0)&lt;&gt;"",IF(S$5&lt;&gt;$C$3,R963+1,R963),R963)</f>
        <v>#REF!</v>
      </c>
      <c r="T963" s="16" t="e">
        <f>IF(VLOOKUP($A963,Rank!$A:$AH,T$4,0)&lt;&gt;"",IF(T$5&lt;&gt;$C$3,S963+1,S963),S963)</f>
        <v>#REF!</v>
      </c>
      <c r="U963" s="16" t="e">
        <f>IF(VLOOKUP($A963,Rank!$A:$AH,U$4,0)&lt;&gt;"",IF(U$5&lt;&gt;$C$3,T963+1,T963),T963)</f>
        <v>#REF!</v>
      </c>
      <c r="V963" s="16" t="e">
        <f>IF(VLOOKUP($A963,Rank!$A:$AH,V$4,0)&lt;&gt;"",IF($V$5&lt;&gt;$C$3,U963+1,U963),U963)</f>
        <v>#REF!</v>
      </c>
      <c r="W963" s="16" t="e">
        <f>IF(VLOOKUP($A963,Rank!$A:$AH,W$4,0)&lt;&gt;"",IF(W$5&lt;&gt;$C$3,V963+1,V963),V963)</f>
        <v>#REF!</v>
      </c>
      <c r="X963" s="16" t="e">
        <f>IF(VLOOKUP($A963,Rank!$A:$AH,X$4,0)&lt;&gt;"",IF(X$5&lt;&gt;$C$3,W963+1,W963),W963)</f>
        <v>#REF!</v>
      </c>
      <c r="Z963" s="16" t="e">
        <f>IFERROR(VLOOKUP($A963,Rank!$A:$AH,D$4,0)*IF(IF(VLOOKUP($A963,Rank!$A:$AH,D$4,0)&lt;&gt;"",IF(D$5&lt;&gt;$C$3,C963+1,C963),C963)&lt;=6,1,0),0)+IF(VLOOKUP($A963,Rank!$A:$AH,D$4,0)&lt;&gt;"",IF(D$5&lt;&gt;$C$3,C963+1,C963),C963)*0.001</f>
        <v>#REF!</v>
      </c>
      <c r="AA963" s="16" t="e">
        <f>IFERROR(VLOOKUP($A963,Rank!$A:$AH,E$4,0)*IF(IF(VLOOKUP($A963,Rank!$A:$AH,E$4,0)&lt;&gt;"",IF(E$5&lt;&gt;$C$3,D963+1,D963),D963)&lt;=6,1,0),0)+IF(VLOOKUP($A963,Rank!$A:$AH,E$4,0)&lt;&gt;"",IF(E$5&lt;&gt;$C$3,D963+1,D963),D963)*0.001</f>
        <v>#REF!</v>
      </c>
      <c r="AB963" s="16" t="e">
        <f>IFERROR(VLOOKUP($A963,Rank!$A:$AH,F$4,0)*IF(IF(VLOOKUP($A963,Rank!$A:$AH,F$4,0)&lt;&gt;"",IF(F$5&lt;&gt;$C$3,E963+1,E963),E963)&lt;=6,1,0),0)+IF(VLOOKUP($A963,Rank!$A:$AH,F$4,0)&lt;&gt;"",IF(F$5&lt;&gt;$C$3,E963+1,E963),E963)*0.001</f>
        <v>#REF!</v>
      </c>
      <c r="AC963" s="16" t="e">
        <f>IFERROR(VLOOKUP($A963,Rank!$A:$AH,G$4,0)*IF(IF(VLOOKUP($A963,Rank!$A:$AH,G$4,0)&lt;&gt;"",IF(G$5&lt;&gt;$C$3,F963+1,F963),F963)&lt;=6,1,0),0)+IF(VLOOKUP($A963,Rank!$A:$AH,G$4,0)&lt;&gt;"",IF(G$5&lt;&gt;$C$3,F963+1,F963),F963)*0.001</f>
        <v>#REF!</v>
      </c>
      <c r="AD963" s="16" t="e">
        <f>IFERROR(VLOOKUP($A963,Rank!$A:$AH,H$4,0)*IF(IF(VLOOKUP($A963,Rank!$A:$AH,H$4,0)&lt;&gt;"",IF(H$5&lt;&gt;$C$3,G963+1,G963),G963)&lt;=6,1,0),0)+IF(VLOOKUP($A963,Rank!$A:$AH,H$4,0)&lt;&gt;"",IF(H$5&lt;&gt;$C$3,G963+1,G963),G963)*0.001</f>
        <v>#REF!</v>
      </c>
      <c r="AE963" s="16" t="e">
        <f>IFERROR(VLOOKUP($A963,Rank!$A:$AH,I$4,0)*IF(IF(VLOOKUP($A963,Rank!$A:$AH,I$4,0)&lt;&gt;"",IF(I$5&lt;&gt;$C$3,H963+1,H963),H963)&lt;=6,1,0),0)+IF(VLOOKUP($A963,Rank!$A:$AH,I$4,0)&lt;&gt;"",IF(I$5&lt;&gt;$C$3,H963+1,H963),H963)*0.001</f>
        <v>#REF!</v>
      </c>
      <c r="AF963" s="16" t="e">
        <f>IFERROR(VLOOKUP($A963,Rank!$A:$AH,J$4,0)*IF(IF(VLOOKUP($A963,Rank!$A:$AH,J$4,0)&lt;&gt;"",IF(J$5&lt;&gt;$C$3,I963+1,I963),I963)&lt;=6,1,0),0)+IF(VLOOKUP($A963,Rank!$A:$AH,J$4,0)&lt;&gt;"",IF(J$5&lt;&gt;$C$3,I963+1,I963),I963)*0.001</f>
        <v>#REF!</v>
      </c>
      <c r="AG963" s="16" t="e">
        <f>IFERROR(VLOOKUP($A963,Rank!$A:$AH,K$4,0)*IF(IF(VLOOKUP($A963,Rank!$A:$AH,K$4,0)&lt;&gt;"",IF(K$5&lt;&gt;$C$3,J963+1,J963),J963)&lt;=6,1,0),0)+IF(VLOOKUP($A963,Rank!$A:$AH,K$4,0)&lt;&gt;"",IF(K$5&lt;&gt;$C$3,J963+1,J963),J963)*0.001</f>
        <v>#REF!</v>
      </c>
      <c r="AH963" s="16" t="e">
        <f>IFERROR(VLOOKUP($A963,Rank!$A:$AH,L$4,0)*IF(IF(VLOOKUP($A963,Rank!$A:$AH,L$4,0)&lt;&gt;"",IF(L$5&lt;&gt;$C$3,K963+1,K963),K963)&lt;=6,1,0),0)+IF(VLOOKUP($A963,Rank!$A:$AH,L$4,0)&lt;&gt;"",IF(L$5&lt;&gt;$C$3,K963+1,K963),K963)*0.001</f>
        <v>#REF!</v>
      </c>
      <c r="AI963" s="16" t="e">
        <f>IFERROR(VLOOKUP($A963,Rank!$A:$AH,M$4,0)*IF(IF(VLOOKUP($A963,Rank!$A:$AH,M$4,0)&lt;&gt;"",IF(M$5&lt;&gt;$C$3,L963+1,L963),L963)&lt;=6,1,0),0)+IF(VLOOKUP($A963,Rank!$A:$AH,M$4,0)&lt;&gt;"",IF(M$5&lt;&gt;$C$3,L963+1,L963),L963)*0.001</f>
        <v>#REF!</v>
      </c>
      <c r="AJ963" s="16" t="e">
        <f>IFERROR(VLOOKUP($A963,Rank!$A:$AH,N$4,0)*IF(IF(VLOOKUP($A963,Rank!$A:$AH,N$4,0)&lt;&gt;"",IF(N$5&lt;&gt;$C$3,M963+1,M963),M963)&lt;=6,1,0),0)+IF(VLOOKUP($A963,Rank!$A:$AH,N$4,0)&lt;&gt;"",IF(N$5&lt;&gt;$C$3,M963+1,M963),M963)*0.001</f>
        <v>#REF!</v>
      </c>
      <c r="AK963" s="16" t="e">
        <f>IFERROR(VLOOKUP($A963,Rank!$A:$AH,O$4,0)*IF(IF(VLOOKUP($A963,Rank!$A:$AH,O$4,0)&lt;&gt;"",IF(O$5&lt;&gt;$C$3,N963+1,N963),N963)&lt;=6,1,0),0)+IF(VLOOKUP($A963,Rank!$A:$AH,O$4,0)&lt;&gt;"",IF(O$5&lt;&gt;$C$3,N963+1,N963),N963)*0.001</f>
        <v>#REF!</v>
      </c>
      <c r="AL963" s="16" t="e">
        <f>IFERROR(VLOOKUP($A963,Rank!$A:$AH,P$4,0)*IF(IF(VLOOKUP($A963,Rank!$A:$AH,P$4,0)&lt;&gt;"",IF(P$5&lt;&gt;$C$3,O963+1,O963),O963)&lt;=6,1,0),0)+IF(VLOOKUP($A963,Rank!$A:$AH,P$4,0)&lt;&gt;"",IF(P$5&lt;&gt;$C$3,O963+1,O963),O963)*0.001</f>
        <v>#REF!</v>
      </c>
      <c r="AM963" s="16" t="e">
        <f>IFERROR(VLOOKUP($A963,Rank!$A:$AH,Q$4,0)*IF(IF(VLOOKUP($A963,Rank!$A:$AH,Q$4,0)&lt;&gt;"",IF(Q$5&lt;&gt;$C$3,P963+1,P963),P963)&lt;=6,1,0),0)+IF(VLOOKUP($A963,Rank!$A:$AH,Q$4,0)&lt;&gt;"",IF(Q$5&lt;&gt;$C$3,P963+1,P963),P963)*0.001</f>
        <v>#REF!</v>
      </c>
      <c r="AN963" s="16" t="e">
        <f>IFERROR(VLOOKUP($A963,Rank!$A:$AH,R$4,0)*IF(IF(VLOOKUP($A963,Rank!$A:$AH,R$4,0)&lt;&gt;"",IF(R$5&lt;&gt;$C$3,Q963+1,Q963),Q963)&lt;=6,1,0),0)+IF(VLOOKUP($A963,Rank!$A:$AH,R$4,0)&lt;&gt;"",IF(R$5&lt;&gt;$C$3,Q963+1,Q963),Q963)*0.001</f>
        <v>#REF!</v>
      </c>
      <c r="AO963" s="16" t="e">
        <f>IFERROR(VLOOKUP($A963,Rank!$A:$AH,S$4,0)*IF(IF(VLOOKUP($A963,Rank!$A:$AH,S$4,0)&lt;&gt;"",IF(S$5&lt;&gt;$C$3,R963+1,R963),R963)&lt;=6,1,0),0)+IF(VLOOKUP($A963,Rank!$A:$AH,S$4,0)&lt;&gt;"",IF($S$5&lt;&gt;$C$3,R963+1,R963),R963)*0.001</f>
        <v>#REF!</v>
      </c>
      <c r="AP963" s="16" t="e">
        <f>IFERROR(VLOOKUP($A963,Rank!$A:$AH,T$4,0)*IF(IF(VLOOKUP($A963,Rank!$A:$AH,T$4,0)&lt;&gt;"",IF(T$5&lt;&gt;$C$3,S963+1,S963),S963)&lt;=6,1,0),0)+IF(VLOOKUP($A963,Rank!$A:$AH,T$4,0)&lt;&gt;"",IF($T$5&lt;&gt;$C$3,S963+1,S963),S963)*0.001</f>
        <v>#REF!</v>
      </c>
      <c r="AQ963" s="16" t="e">
        <f>IFERROR(VLOOKUP($A963,Rank!$A:$AH,U$4,0)*IF(IF(VLOOKUP($A963,Rank!$A:$AH,U$4,0)&lt;&gt;"",IF(U$5&lt;&gt;$C$3,T963+1,T963),T963)&lt;=6,1,0),0)+IF(VLOOKUP($A963,Rank!$A:$AH,U$4,0)&lt;&gt;"",IF($U$5&lt;&gt;$C$3,T963+1,T963),T963)*0.001</f>
        <v>#REF!</v>
      </c>
      <c r="AR963" s="16" t="e">
        <f>IFERROR(VLOOKUP($A963,Rank!$A:$AH,V$4,0)*IF(IF(VLOOKUP($A963,Rank!$A:$AH,V$4,0)&lt;&gt;"",IF(V$5&lt;&gt;$C$3,U963+1,U963),U963)&lt;=6,1,0),0)+IF(VLOOKUP($A963,Rank!$A:$AH,V$4,0)&lt;&gt;"",IF($V$5&lt;&gt;$C$3,U963+1,U963),U963)*0.001</f>
        <v>#REF!</v>
      </c>
      <c r="AS963" s="16" t="e">
        <f>IFERROR(VLOOKUP($A963,Rank!$A:$AH,W$4,0)*IF(IF(VLOOKUP($A963,Rank!$A:$AH,W$4,0)&lt;&gt;"",IF(W$5&lt;&gt;$C$3,V963+1,V963),V963)&lt;=6,1,0),0)+IF(VLOOKUP($A963,Rank!$A:$AH,W$4,0)&lt;&gt;"",IF($W$5&lt;&gt;$C$3,V963+1,V963),V963)*0.001</f>
        <v>#REF!</v>
      </c>
      <c r="AT963" s="16" t="e">
        <f>IFERROR(VLOOKUP($A963,Rank!$A:$AH,X$4,0)*IF(IF(VLOOKUP($A963,Rank!$A:$AH,X$4,0)&lt;&gt;"",IF(X$5&lt;&gt;$C$3,W963+1,W963),W963)&lt;=6,1,0),0)+IF(VLOOKUP($A963,Rank!$A:$AH,X$4,0)&lt;&gt;"",IF($X$5&lt;&gt;$C$3,W963+1,W963),W963)*0.001</f>
        <v>#REF!</v>
      </c>
      <c r="AV963" t="e">
        <f t="shared" si="310"/>
        <v>#REF!</v>
      </c>
      <c r="AW963" t="e">
        <f t="shared" si="311"/>
        <v>#REF!</v>
      </c>
      <c r="AX963" t="e">
        <f t="shared" si="312"/>
        <v>#REF!</v>
      </c>
      <c r="AY963" t="e">
        <f t="shared" si="313"/>
        <v>#REF!</v>
      </c>
      <c r="AZ963" t="e">
        <f t="shared" si="314"/>
        <v>#REF!</v>
      </c>
      <c r="BA963" t="e">
        <f t="shared" si="315"/>
        <v>#REF!</v>
      </c>
      <c r="BB963" t="e">
        <f t="shared" si="316"/>
        <v>#REF!</v>
      </c>
      <c r="BC963" t="e">
        <f t="shared" si="317"/>
        <v>#REF!</v>
      </c>
      <c r="BD963" t="e">
        <f t="shared" si="318"/>
        <v>#REF!</v>
      </c>
      <c r="BE963" t="e">
        <f t="shared" si="319"/>
        <v>#REF!</v>
      </c>
      <c r="BF963" t="e">
        <f t="shared" si="320"/>
        <v>#REF!</v>
      </c>
      <c r="BG963" t="e">
        <f t="shared" si="321"/>
        <v>#REF!</v>
      </c>
      <c r="BH963" t="e">
        <f t="shared" si="322"/>
        <v>#REF!</v>
      </c>
      <c r="BI963" t="e">
        <f t="shared" si="323"/>
        <v>#REF!</v>
      </c>
      <c r="BJ963" t="e">
        <f t="shared" si="324"/>
        <v>#REF!</v>
      </c>
      <c r="BK963" t="e">
        <f t="shared" si="325"/>
        <v>#REF!</v>
      </c>
      <c r="BL963" t="e">
        <f t="shared" si="326"/>
        <v>#REF!</v>
      </c>
      <c r="BM963" t="e">
        <f t="shared" si="327"/>
        <v>#REF!</v>
      </c>
      <c r="BN963" t="e">
        <f t="shared" si="328"/>
        <v>#REF!</v>
      </c>
      <c r="BO963" t="e">
        <f t="shared" si="329"/>
        <v>#REF!</v>
      </c>
      <c r="BP963" t="e">
        <f t="shared" si="330"/>
        <v>#REF!</v>
      </c>
    </row>
    <row r="964" spans="1:68" x14ac:dyDescent="0.3">
      <c r="A964" t="e">
        <f>+Rank!#REF!</f>
        <v>#REF!</v>
      </c>
      <c r="B964" s="16">
        <f t="shared" si="309"/>
        <v>0</v>
      </c>
      <c r="C964" s="16">
        <v>0</v>
      </c>
      <c r="D964" s="16" t="e">
        <f>IF(VLOOKUP($A964,Rank!$A:$AH,D$4,0)&lt;&gt;"",IF(D$5&lt;&gt;$C$3,C964+1,C964),C964)</f>
        <v>#REF!</v>
      </c>
      <c r="E964" s="16" t="e">
        <f>IF(VLOOKUP($A964,Rank!$A:$AH,E$4,0)&lt;&gt;"",IF(E$5&lt;&gt;$C$3,D964+1,D964),D964)</f>
        <v>#REF!</v>
      </c>
      <c r="F964" s="16" t="e">
        <f>IF(VLOOKUP($A964,Rank!$A:$AH,F$4,0)&lt;&gt;"",IF(F$5&lt;&gt;$C$3,D964+1,D964),D964)</f>
        <v>#REF!</v>
      </c>
      <c r="G964" s="16" t="e">
        <f>IF(VLOOKUP($A964,Rank!$A:$AH,G$4,0)&lt;&gt;"",IF(G$5&lt;&gt;$C$3,F964+1,F964),F964)</f>
        <v>#REF!</v>
      </c>
      <c r="H964" s="16" t="e">
        <f>IF(VLOOKUP($A964,Rank!$A:$AH,H$4,0)&lt;&gt;"",IF(H$5&lt;&gt;$C$3,G964+1,G964),G964)</f>
        <v>#REF!</v>
      </c>
      <c r="I964" s="16" t="e">
        <f>IF(VLOOKUP($A964,Rank!$A:$AH,I$4,0)&lt;&gt;"",IF(I$5&lt;&gt;$C$3,H964+1,H964),H964)</f>
        <v>#REF!</v>
      </c>
      <c r="J964" s="16" t="e">
        <f>IF(VLOOKUP($A964,Rank!$A:$AH,J$4,0)&lt;&gt;"",IF(J$5&lt;&gt;$C$3,I964+1,I964),I964)</f>
        <v>#REF!</v>
      </c>
      <c r="K964" s="16" t="e">
        <f>IF(VLOOKUP($A964,Rank!$A:$AH,K$4,0)&lt;&gt;"",IF(K$5&lt;&gt;$C$3,J964+1,J964),J964)</f>
        <v>#REF!</v>
      </c>
      <c r="L964" s="16" t="e">
        <f>IF(VLOOKUP($A964,Rank!$A:$AH,L$4,0)&lt;&gt;"",IF($L$5&lt;&gt;$C$3,K964+1,K964),K964)</f>
        <v>#REF!</v>
      </c>
      <c r="M964" s="16" t="e">
        <f>IF(VLOOKUP($A964,Rank!$A:$AH,M$4,0)&lt;&gt;"",IF(M$5&lt;&gt;$C$3,L964+1,L964),L964)</f>
        <v>#REF!</v>
      </c>
      <c r="N964" s="16" t="e">
        <f>IF(VLOOKUP($A964,Rank!$A:$AH,N$4,0)&lt;&gt;"",IF(N$5&lt;&gt;$C$3,M964+1,M964),M964)</f>
        <v>#REF!</v>
      </c>
      <c r="O964" s="16" t="e">
        <f>IF(VLOOKUP($A964,Rank!$A:$AH,O$4,0)&lt;&gt;"",IF(O$5&lt;&gt;$C$3,N964+1,N964),N964)</f>
        <v>#REF!</v>
      </c>
      <c r="P964" s="16" t="e">
        <f>IF(VLOOKUP($A964,Rank!$A:$AH,P$4,0)&lt;&gt;"",IF(P$5&lt;&gt;$C$3,O964+1,O964),O964)</f>
        <v>#REF!</v>
      </c>
      <c r="Q964" s="16" t="e">
        <f>IF(VLOOKUP($A964,Rank!$A:$AH,Q$4,0)&lt;&gt;"",IF(Q$5&lt;&gt;$C$3,P964+1,P964),P964)</f>
        <v>#REF!</v>
      </c>
      <c r="R964" s="16" t="e">
        <f>IF(VLOOKUP($A964,Rank!$A:$AH,R$4,0)&lt;&gt;"",IF(R$5&lt;&gt;$C$3,Q964+1,Q964),Q964)</f>
        <v>#REF!</v>
      </c>
      <c r="S964" s="16" t="e">
        <f>IF(VLOOKUP($A964,Rank!$A:$AH,S$4,0)&lt;&gt;"",IF(S$5&lt;&gt;$C$3,R964+1,R964),R964)</f>
        <v>#REF!</v>
      </c>
      <c r="T964" s="16" t="e">
        <f>IF(VLOOKUP($A964,Rank!$A:$AH,T$4,0)&lt;&gt;"",IF(T$5&lt;&gt;$C$3,S964+1,S964),S964)</f>
        <v>#REF!</v>
      </c>
      <c r="U964" s="16" t="e">
        <f>IF(VLOOKUP($A964,Rank!$A:$AH,U$4,0)&lt;&gt;"",IF(U$5&lt;&gt;$C$3,T964+1,T964),T964)</f>
        <v>#REF!</v>
      </c>
      <c r="V964" s="16" t="e">
        <f>IF(VLOOKUP($A964,Rank!$A:$AH,V$4,0)&lt;&gt;"",IF($V$5&lt;&gt;$C$3,U964+1,U964),U964)</f>
        <v>#REF!</v>
      </c>
      <c r="W964" s="16" t="e">
        <f>IF(VLOOKUP($A964,Rank!$A:$AH,W$4,0)&lt;&gt;"",IF(W$5&lt;&gt;$C$3,V964+1,V964),V964)</f>
        <v>#REF!</v>
      </c>
      <c r="X964" s="16" t="e">
        <f>IF(VLOOKUP($A964,Rank!$A:$AH,X$4,0)&lt;&gt;"",IF(X$5&lt;&gt;$C$3,W964+1,W964),W964)</f>
        <v>#REF!</v>
      </c>
      <c r="Z964" s="16" t="e">
        <f>IFERROR(VLOOKUP($A964,Rank!$A:$AH,D$4,0)*IF(IF(VLOOKUP($A964,Rank!$A:$AH,D$4,0)&lt;&gt;"",IF(D$5&lt;&gt;$C$3,C964+1,C964),C964)&lt;=6,1,0),0)+IF(VLOOKUP($A964,Rank!$A:$AH,D$4,0)&lt;&gt;"",IF(D$5&lt;&gt;$C$3,C964+1,C964),C964)*0.001</f>
        <v>#REF!</v>
      </c>
      <c r="AA964" s="16" t="e">
        <f>IFERROR(VLOOKUP($A964,Rank!$A:$AH,E$4,0)*IF(IF(VLOOKUP($A964,Rank!$A:$AH,E$4,0)&lt;&gt;"",IF(E$5&lt;&gt;$C$3,D964+1,D964),D964)&lt;=6,1,0),0)+IF(VLOOKUP($A964,Rank!$A:$AH,E$4,0)&lt;&gt;"",IF(E$5&lt;&gt;$C$3,D964+1,D964),D964)*0.001</f>
        <v>#REF!</v>
      </c>
      <c r="AB964" s="16" t="e">
        <f>IFERROR(VLOOKUP($A964,Rank!$A:$AH,F$4,0)*IF(IF(VLOOKUP($A964,Rank!$A:$AH,F$4,0)&lt;&gt;"",IF(F$5&lt;&gt;$C$3,E964+1,E964),E964)&lt;=6,1,0),0)+IF(VLOOKUP($A964,Rank!$A:$AH,F$4,0)&lt;&gt;"",IF(F$5&lt;&gt;$C$3,E964+1,E964),E964)*0.001</f>
        <v>#REF!</v>
      </c>
      <c r="AC964" s="16" t="e">
        <f>IFERROR(VLOOKUP($A964,Rank!$A:$AH,G$4,0)*IF(IF(VLOOKUP($A964,Rank!$A:$AH,G$4,0)&lt;&gt;"",IF(G$5&lt;&gt;$C$3,F964+1,F964),F964)&lt;=6,1,0),0)+IF(VLOOKUP($A964,Rank!$A:$AH,G$4,0)&lt;&gt;"",IF(G$5&lt;&gt;$C$3,F964+1,F964),F964)*0.001</f>
        <v>#REF!</v>
      </c>
      <c r="AD964" s="16" t="e">
        <f>IFERROR(VLOOKUP($A964,Rank!$A:$AH,H$4,0)*IF(IF(VLOOKUP($A964,Rank!$A:$AH,H$4,0)&lt;&gt;"",IF(H$5&lt;&gt;$C$3,G964+1,G964),G964)&lt;=6,1,0),0)+IF(VLOOKUP($A964,Rank!$A:$AH,H$4,0)&lt;&gt;"",IF(H$5&lt;&gt;$C$3,G964+1,G964),G964)*0.001</f>
        <v>#REF!</v>
      </c>
      <c r="AE964" s="16" t="e">
        <f>IFERROR(VLOOKUP($A964,Rank!$A:$AH,I$4,0)*IF(IF(VLOOKUP($A964,Rank!$A:$AH,I$4,0)&lt;&gt;"",IF(I$5&lt;&gt;$C$3,H964+1,H964),H964)&lt;=6,1,0),0)+IF(VLOOKUP($A964,Rank!$A:$AH,I$4,0)&lt;&gt;"",IF(I$5&lt;&gt;$C$3,H964+1,H964),H964)*0.001</f>
        <v>#REF!</v>
      </c>
      <c r="AF964" s="16" t="e">
        <f>IFERROR(VLOOKUP($A964,Rank!$A:$AH,J$4,0)*IF(IF(VLOOKUP($A964,Rank!$A:$AH,J$4,0)&lt;&gt;"",IF(J$5&lt;&gt;$C$3,I964+1,I964),I964)&lt;=6,1,0),0)+IF(VLOOKUP($A964,Rank!$A:$AH,J$4,0)&lt;&gt;"",IF(J$5&lt;&gt;$C$3,I964+1,I964),I964)*0.001</f>
        <v>#REF!</v>
      </c>
      <c r="AG964" s="16" t="e">
        <f>IFERROR(VLOOKUP($A964,Rank!$A:$AH,K$4,0)*IF(IF(VLOOKUP($A964,Rank!$A:$AH,K$4,0)&lt;&gt;"",IF(K$5&lt;&gt;$C$3,J964+1,J964),J964)&lt;=6,1,0),0)+IF(VLOOKUP($A964,Rank!$A:$AH,K$4,0)&lt;&gt;"",IF(K$5&lt;&gt;$C$3,J964+1,J964),J964)*0.001</f>
        <v>#REF!</v>
      </c>
      <c r="AH964" s="16" t="e">
        <f>IFERROR(VLOOKUP($A964,Rank!$A:$AH,L$4,0)*IF(IF(VLOOKUP($A964,Rank!$A:$AH,L$4,0)&lt;&gt;"",IF(L$5&lt;&gt;$C$3,K964+1,K964),K964)&lt;=6,1,0),0)+IF(VLOOKUP($A964,Rank!$A:$AH,L$4,0)&lt;&gt;"",IF(L$5&lt;&gt;$C$3,K964+1,K964),K964)*0.001</f>
        <v>#REF!</v>
      </c>
      <c r="AI964" s="16" t="e">
        <f>IFERROR(VLOOKUP($A964,Rank!$A:$AH,M$4,0)*IF(IF(VLOOKUP($A964,Rank!$A:$AH,M$4,0)&lt;&gt;"",IF(M$5&lt;&gt;$C$3,L964+1,L964),L964)&lt;=6,1,0),0)+IF(VLOOKUP($A964,Rank!$A:$AH,M$4,0)&lt;&gt;"",IF(M$5&lt;&gt;$C$3,L964+1,L964),L964)*0.001</f>
        <v>#REF!</v>
      </c>
      <c r="AJ964" s="16" t="e">
        <f>IFERROR(VLOOKUP($A964,Rank!$A:$AH,N$4,0)*IF(IF(VLOOKUP($A964,Rank!$A:$AH,N$4,0)&lt;&gt;"",IF(N$5&lt;&gt;$C$3,M964+1,M964),M964)&lt;=6,1,0),0)+IF(VLOOKUP($A964,Rank!$A:$AH,N$4,0)&lt;&gt;"",IF(N$5&lt;&gt;$C$3,M964+1,M964),M964)*0.001</f>
        <v>#REF!</v>
      </c>
      <c r="AK964" s="16" t="e">
        <f>IFERROR(VLOOKUP($A964,Rank!$A:$AH,O$4,0)*IF(IF(VLOOKUP($A964,Rank!$A:$AH,O$4,0)&lt;&gt;"",IF(O$5&lt;&gt;$C$3,N964+1,N964),N964)&lt;=6,1,0),0)+IF(VLOOKUP($A964,Rank!$A:$AH,O$4,0)&lt;&gt;"",IF(O$5&lt;&gt;$C$3,N964+1,N964),N964)*0.001</f>
        <v>#REF!</v>
      </c>
      <c r="AL964" s="16" t="e">
        <f>IFERROR(VLOOKUP($A964,Rank!$A:$AH,P$4,0)*IF(IF(VLOOKUP($A964,Rank!$A:$AH,P$4,0)&lt;&gt;"",IF(P$5&lt;&gt;$C$3,O964+1,O964),O964)&lt;=6,1,0),0)+IF(VLOOKUP($A964,Rank!$A:$AH,P$4,0)&lt;&gt;"",IF(P$5&lt;&gt;$C$3,O964+1,O964),O964)*0.001</f>
        <v>#REF!</v>
      </c>
      <c r="AM964" s="16" t="e">
        <f>IFERROR(VLOOKUP($A964,Rank!$A:$AH,Q$4,0)*IF(IF(VLOOKUP($A964,Rank!$A:$AH,Q$4,0)&lt;&gt;"",IF(Q$5&lt;&gt;$C$3,P964+1,P964),P964)&lt;=6,1,0),0)+IF(VLOOKUP($A964,Rank!$A:$AH,Q$4,0)&lt;&gt;"",IF(Q$5&lt;&gt;$C$3,P964+1,P964),P964)*0.001</f>
        <v>#REF!</v>
      </c>
      <c r="AN964" s="16" t="e">
        <f>IFERROR(VLOOKUP($A964,Rank!$A:$AH,R$4,0)*IF(IF(VLOOKUP($A964,Rank!$A:$AH,R$4,0)&lt;&gt;"",IF(R$5&lt;&gt;$C$3,Q964+1,Q964),Q964)&lt;=6,1,0),0)+IF(VLOOKUP($A964,Rank!$A:$AH,R$4,0)&lt;&gt;"",IF(R$5&lt;&gt;$C$3,Q964+1,Q964),Q964)*0.001</f>
        <v>#REF!</v>
      </c>
      <c r="AO964" s="16" t="e">
        <f>IFERROR(VLOOKUP($A964,Rank!$A:$AH,S$4,0)*IF(IF(VLOOKUP($A964,Rank!$A:$AH,S$4,0)&lt;&gt;"",IF(S$5&lt;&gt;$C$3,R964+1,R964),R964)&lt;=6,1,0),0)+IF(VLOOKUP($A964,Rank!$A:$AH,S$4,0)&lt;&gt;"",IF($S$5&lt;&gt;$C$3,R964+1,R964),R964)*0.001</f>
        <v>#REF!</v>
      </c>
      <c r="AP964" s="16" t="e">
        <f>IFERROR(VLOOKUP($A964,Rank!$A:$AH,T$4,0)*IF(IF(VLOOKUP($A964,Rank!$A:$AH,T$4,0)&lt;&gt;"",IF(T$5&lt;&gt;$C$3,S964+1,S964),S964)&lt;=6,1,0),0)+IF(VLOOKUP($A964,Rank!$A:$AH,T$4,0)&lt;&gt;"",IF($T$5&lt;&gt;$C$3,S964+1,S964),S964)*0.001</f>
        <v>#REF!</v>
      </c>
      <c r="AQ964" s="16" t="e">
        <f>IFERROR(VLOOKUP($A964,Rank!$A:$AH,U$4,0)*IF(IF(VLOOKUP($A964,Rank!$A:$AH,U$4,0)&lt;&gt;"",IF(U$5&lt;&gt;$C$3,T964+1,T964),T964)&lt;=6,1,0),0)+IF(VLOOKUP($A964,Rank!$A:$AH,U$4,0)&lt;&gt;"",IF($U$5&lt;&gt;$C$3,T964+1,T964),T964)*0.001</f>
        <v>#REF!</v>
      </c>
      <c r="AR964" s="16" t="e">
        <f>IFERROR(VLOOKUP($A964,Rank!$A:$AH,V$4,0)*IF(IF(VLOOKUP($A964,Rank!$A:$AH,V$4,0)&lt;&gt;"",IF(V$5&lt;&gt;$C$3,U964+1,U964),U964)&lt;=6,1,0),0)+IF(VLOOKUP($A964,Rank!$A:$AH,V$4,0)&lt;&gt;"",IF($V$5&lt;&gt;$C$3,U964+1,U964),U964)*0.001</f>
        <v>#REF!</v>
      </c>
      <c r="AS964" s="16" t="e">
        <f>IFERROR(VLOOKUP($A964,Rank!$A:$AH,W$4,0)*IF(IF(VLOOKUP($A964,Rank!$A:$AH,W$4,0)&lt;&gt;"",IF(W$5&lt;&gt;$C$3,V964+1,V964),V964)&lt;=6,1,0),0)+IF(VLOOKUP($A964,Rank!$A:$AH,W$4,0)&lt;&gt;"",IF($W$5&lt;&gt;$C$3,V964+1,V964),V964)*0.001</f>
        <v>#REF!</v>
      </c>
      <c r="AT964" s="16" t="e">
        <f>IFERROR(VLOOKUP($A964,Rank!$A:$AH,X$4,0)*IF(IF(VLOOKUP($A964,Rank!$A:$AH,X$4,0)&lt;&gt;"",IF(X$5&lt;&gt;$C$3,W964+1,W964),W964)&lt;=6,1,0),0)+IF(VLOOKUP($A964,Rank!$A:$AH,X$4,0)&lt;&gt;"",IF($X$5&lt;&gt;$C$3,W964+1,W964),W964)*0.001</f>
        <v>#REF!</v>
      </c>
      <c r="AV964" t="e">
        <f t="shared" si="310"/>
        <v>#REF!</v>
      </c>
      <c r="AW964" t="e">
        <f t="shared" si="311"/>
        <v>#REF!</v>
      </c>
      <c r="AX964" t="e">
        <f t="shared" si="312"/>
        <v>#REF!</v>
      </c>
      <c r="AY964" t="e">
        <f t="shared" si="313"/>
        <v>#REF!</v>
      </c>
      <c r="AZ964" t="e">
        <f t="shared" si="314"/>
        <v>#REF!</v>
      </c>
      <c r="BA964" t="e">
        <f t="shared" si="315"/>
        <v>#REF!</v>
      </c>
      <c r="BB964" t="e">
        <f t="shared" si="316"/>
        <v>#REF!</v>
      </c>
      <c r="BC964" t="e">
        <f t="shared" si="317"/>
        <v>#REF!</v>
      </c>
      <c r="BD964" t="e">
        <f t="shared" si="318"/>
        <v>#REF!</v>
      </c>
      <c r="BE964" t="e">
        <f t="shared" si="319"/>
        <v>#REF!</v>
      </c>
      <c r="BF964" t="e">
        <f t="shared" si="320"/>
        <v>#REF!</v>
      </c>
      <c r="BG964" t="e">
        <f t="shared" si="321"/>
        <v>#REF!</v>
      </c>
      <c r="BH964" t="e">
        <f t="shared" si="322"/>
        <v>#REF!</v>
      </c>
      <c r="BI964" t="e">
        <f t="shared" si="323"/>
        <v>#REF!</v>
      </c>
      <c r="BJ964" t="e">
        <f t="shared" si="324"/>
        <v>#REF!</v>
      </c>
      <c r="BK964" t="e">
        <f t="shared" si="325"/>
        <v>#REF!</v>
      </c>
      <c r="BL964" t="e">
        <f t="shared" si="326"/>
        <v>#REF!</v>
      </c>
      <c r="BM964" t="e">
        <f t="shared" si="327"/>
        <v>#REF!</v>
      </c>
      <c r="BN964" t="e">
        <f t="shared" si="328"/>
        <v>#REF!</v>
      </c>
      <c r="BO964" t="e">
        <f t="shared" si="329"/>
        <v>#REF!</v>
      </c>
      <c r="BP964" t="e">
        <f t="shared" si="330"/>
        <v>#REF!</v>
      </c>
    </row>
    <row r="965" spans="1:68" x14ac:dyDescent="0.3">
      <c r="A965" t="e">
        <f>+Rank!#REF!</f>
        <v>#REF!</v>
      </c>
      <c r="B965" s="16">
        <f t="shared" ref="B965:B997" si="331">INT(SUMIFS(Z965:AT965,AV965:BP965,CONCATENATE("&lt;=",4)))</f>
        <v>0</v>
      </c>
      <c r="C965" s="16">
        <v>0</v>
      </c>
      <c r="D965" s="16" t="e">
        <f>IF(VLOOKUP($A965,Rank!$A:$AH,D$4,0)&lt;&gt;"",IF(D$5&lt;&gt;$C$3,C965+1,C965),C965)</f>
        <v>#REF!</v>
      </c>
      <c r="E965" s="16" t="e">
        <f>IF(VLOOKUP($A965,Rank!$A:$AH,E$4,0)&lt;&gt;"",IF(E$5&lt;&gt;$C$3,D965+1,D965),D965)</f>
        <v>#REF!</v>
      </c>
      <c r="F965" s="16" t="e">
        <f>IF(VLOOKUP($A965,Rank!$A:$AH,F$4,0)&lt;&gt;"",IF(F$5&lt;&gt;$C$3,D965+1,D965),D965)</f>
        <v>#REF!</v>
      </c>
      <c r="G965" s="16" t="e">
        <f>IF(VLOOKUP($A965,Rank!$A:$AH,G$4,0)&lt;&gt;"",IF(G$5&lt;&gt;$C$3,F965+1,F965),F965)</f>
        <v>#REF!</v>
      </c>
      <c r="H965" s="16" t="e">
        <f>IF(VLOOKUP($A965,Rank!$A:$AH,H$4,0)&lt;&gt;"",IF(H$5&lt;&gt;$C$3,G965+1,G965),G965)</f>
        <v>#REF!</v>
      </c>
      <c r="I965" s="16" t="e">
        <f>IF(VLOOKUP($A965,Rank!$A:$AH,I$4,0)&lt;&gt;"",IF(I$5&lt;&gt;$C$3,H965+1,H965),H965)</f>
        <v>#REF!</v>
      </c>
      <c r="J965" s="16" t="e">
        <f>IF(VLOOKUP($A965,Rank!$A:$AH,J$4,0)&lt;&gt;"",IF(J$5&lt;&gt;$C$3,I965+1,I965),I965)</f>
        <v>#REF!</v>
      </c>
      <c r="K965" s="16" t="e">
        <f>IF(VLOOKUP($A965,Rank!$A:$AH,K$4,0)&lt;&gt;"",IF(K$5&lt;&gt;$C$3,J965+1,J965),J965)</f>
        <v>#REF!</v>
      </c>
      <c r="L965" s="16" t="e">
        <f>IF(VLOOKUP($A965,Rank!$A:$AH,L$4,0)&lt;&gt;"",IF($L$5&lt;&gt;$C$3,K965+1,K965),K965)</f>
        <v>#REF!</v>
      </c>
      <c r="M965" s="16" t="e">
        <f>IF(VLOOKUP($A965,Rank!$A:$AH,M$4,0)&lt;&gt;"",IF(M$5&lt;&gt;$C$3,L965+1,L965),L965)</f>
        <v>#REF!</v>
      </c>
      <c r="N965" s="16" t="e">
        <f>IF(VLOOKUP($A965,Rank!$A:$AH,N$4,0)&lt;&gt;"",IF(N$5&lt;&gt;$C$3,M965+1,M965),M965)</f>
        <v>#REF!</v>
      </c>
      <c r="O965" s="16" t="e">
        <f>IF(VLOOKUP($A965,Rank!$A:$AH,O$4,0)&lt;&gt;"",IF(O$5&lt;&gt;$C$3,N965+1,N965),N965)</f>
        <v>#REF!</v>
      </c>
      <c r="P965" s="16" t="e">
        <f>IF(VLOOKUP($A965,Rank!$A:$AH,P$4,0)&lt;&gt;"",IF(P$5&lt;&gt;$C$3,O965+1,O965),O965)</f>
        <v>#REF!</v>
      </c>
      <c r="Q965" s="16" t="e">
        <f>IF(VLOOKUP($A965,Rank!$A:$AH,Q$4,0)&lt;&gt;"",IF(Q$5&lt;&gt;$C$3,P965+1,P965),P965)</f>
        <v>#REF!</v>
      </c>
      <c r="R965" s="16" t="e">
        <f>IF(VLOOKUP($A965,Rank!$A:$AH,R$4,0)&lt;&gt;"",IF(R$5&lt;&gt;$C$3,Q965+1,Q965),Q965)</f>
        <v>#REF!</v>
      </c>
      <c r="S965" s="16" t="e">
        <f>IF(VLOOKUP($A965,Rank!$A:$AH,S$4,0)&lt;&gt;"",IF(S$5&lt;&gt;$C$3,R965+1,R965),R965)</f>
        <v>#REF!</v>
      </c>
      <c r="T965" s="16" t="e">
        <f>IF(VLOOKUP($A965,Rank!$A:$AH,T$4,0)&lt;&gt;"",IF(T$5&lt;&gt;$C$3,S965+1,S965),S965)</f>
        <v>#REF!</v>
      </c>
      <c r="U965" s="16" t="e">
        <f>IF(VLOOKUP($A965,Rank!$A:$AH,U$4,0)&lt;&gt;"",IF(U$5&lt;&gt;$C$3,T965+1,T965),T965)</f>
        <v>#REF!</v>
      </c>
      <c r="V965" s="16" t="e">
        <f>IF(VLOOKUP($A965,Rank!$A:$AH,V$4,0)&lt;&gt;"",IF($V$5&lt;&gt;$C$3,U965+1,U965),U965)</f>
        <v>#REF!</v>
      </c>
      <c r="W965" s="16" t="e">
        <f>IF(VLOOKUP($A965,Rank!$A:$AH,W$4,0)&lt;&gt;"",IF(W$5&lt;&gt;$C$3,V965+1,V965),V965)</f>
        <v>#REF!</v>
      </c>
      <c r="X965" s="16" t="e">
        <f>IF(VLOOKUP($A965,Rank!$A:$AH,X$4,0)&lt;&gt;"",IF(X$5&lt;&gt;$C$3,W965+1,W965),W965)</f>
        <v>#REF!</v>
      </c>
      <c r="Z965" s="16" t="e">
        <f>IFERROR(VLOOKUP($A965,Rank!$A:$AH,D$4,0)*IF(IF(VLOOKUP($A965,Rank!$A:$AH,D$4,0)&lt;&gt;"",IF(D$5&lt;&gt;$C$3,C965+1,C965),C965)&lt;=6,1,0),0)+IF(VLOOKUP($A965,Rank!$A:$AH,D$4,0)&lt;&gt;"",IF(D$5&lt;&gt;$C$3,C965+1,C965),C965)*0.001</f>
        <v>#REF!</v>
      </c>
      <c r="AA965" s="16" t="e">
        <f>IFERROR(VLOOKUP($A965,Rank!$A:$AH,E$4,0)*IF(IF(VLOOKUP($A965,Rank!$A:$AH,E$4,0)&lt;&gt;"",IF(E$5&lt;&gt;$C$3,D965+1,D965),D965)&lt;=6,1,0),0)+IF(VLOOKUP($A965,Rank!$A:$AH,E$4,0)&lt;&gt;"",IF(E$5&lt;&gt;$C$3,D965+1,D965),D965)*0.001</f>
        <v>#REF!</v>
      </c>
      <c r="AB965" s="16" t="e">
        <f>IFERROR(VLOOKUP($A965,Rank!$A:$AH,F$4,0)*IF(IF(VLOOKUP($A965,Rank!$A:$AH,F$4,0)&lt;&gt;"",IF(F$5&lt;&gt;$C$3,E965+1,E965),E965)&lt;=6,1,0),0)+IF(VLOOKUP($A965,Rank!$A:$AH,F$4,0)&lt;&gt;"",IF(F$5&lt;&gt;$C$3,E965+1,E965),E965)*0.001</f>
        <v>#REF!</v>
      </c>
      <c r="AC965" s="16" t="e">
        <f>IFERROR(VLOOKUP($A965,Rank!$A:$AH,G$4,0)*IF(IF(VLOOKUP($A965,Rank!$A:$AH,G$4,0)&lt;&gt;"",IF(G$5&lt;&gt;$C$3,F965+1,F965),F965)&lt;=6,1,0),0)+IF(VLOOKUP($A965,Rank!$A:$AH,G$4,0)&lt;&gt;"",IF(G$5&lt;&gt;$C$3,F965+1,F965),F965)*0.001</f>
        <v>#REF!</v>
      </c>
      <c r="AD965" s="16" t="e">
        <f>IFERROR(VLOOKUP($A965,Rank!$A:$AH,H$4,0)*IF(IF(VLOOKUP($A965,Rank!$A:$AH,H$4,0)&lt;&gt;"",IF(H$5&lt;&gt;$C$3,G965+1,G965),G965)&lt;=6,1,0),0)+IF(VLOOKUP($A965,Rank!$A:$AH,H$4,0)&lt;&gt;"",IF(H$5&lt;&gt;$C$3,G965+1,G965),G965)*0.001</f>
        <v>#REF!</v>
      </c>
      <c r="AE965" s="16" t="e">
        <f>IFERROR(VLOOKUP($A965,Rank!$A:$AH,I$4,0)*IF(IF(VLOOKUP($A965,Rank!$A:$AH,I$4,0)&lt;&gt;"",IF(I$5&lt;&gt;$C$3,H965+1,H965),H965)&lt;=6,1,0),0)+IF(VLOOKUP($A965,Rank!$A:$AH,I$4,0)&lt;&gt;"",IF(I$5&lt;&gt;$C$3,H965+1,H965),H965)*0.001</f>
        <v>#REF!</v>
      </c>
      <c r="AF965" s="16" t="e">
        <f>IFERROR(VLOOKUP($A965,Rank!$A:$AH,J$4,0)*IF(IF(VLOOKUP($A965,Rank!$A:$AH,J$4,0)&lt;&gt;"",IF(J$5&lt;&gt;$C$3,I965+1,I965),I965)&lt;=6,1,0),0)+IF(VLOOKUP($A965,Rank!$A:$AH,J$4,0)&lt;&gt;"",IF(J$5&lt;&gt;$C$3,I965+1,I965),I965)*0.001</f>
        <v>#REF!</v>
      </c>
      <c r="AG965" s="16" t="e">
        <f>IFERROR(VLOOKUP($A965,Rank!$A:$AH,K$4,0)*IF(IF(VLOOKUP($A965,Rank!$A:$AH,K$4,0)&lt;&gt;"",IF(K$5&lt;&gt;$C$3,J965+1,J965),J965)&lt;=6,1,0),0)+IF(VLOOKUP($A965,Rank!$A:$AH,K$4,0)&lt;&gt;"",IF(K$5&lt;&gt;$C$3,J965+1,J965),J965)*0.001</f>
        <v>#REF!</v>
      </c>
      <c r="AH965" s="16" t="e">
        <f>IFERROR(VLOOKUP($A965,Rank!$A:$AH,L$4,0)*IF(IF(VLOOKUP($A965,Rank!$A:$AH,L$4,0)&lt;&gt;"",IF(L$5&lt;&gt;$C$3,K965+1,K965),K965)&lt;=6,1,0),0)+IF(VLOOKUP($A965,Rank!$A:$AH,L$4,0)&lt;&gt;"",IF(L$5&lt;&gt;$C$3,K965+1,K965),K965)*0.001</f>
        <v>#REF!</v>
      </c>
      <c r="AI965" s="16" t="e">
        <f>IFERROR(VLOOKUP($A965,Rank!$A:$AH,M$4,0)*IF(IF(VLOOKUP($A965,Rank!$A:$AH,M$4,0)&lt;&gt;"",IF(M$5&lt;&gt;$C$3,L965+1,L965),L965)&lt;=6,1,0),0)+IF(VLOOKUP($A965,Rank!$A:$AH,M$4,0)&lt;&gt;"",IF(M$5&lt;&gt;$C$3,L965+1,L965),L965)*0.001</f>
        <v>#REF!</v>
      </c>
      <c r="AJ965" s="16" t="e">
        <f>IFERROR(VLOOKUP($A965,Rank!$A:$AH,N$4,0)*IF(IF(VLOOKUP($A965,Rank!$A:$AH,N$4,0)&lt;&gt;"",IF(N$5&lt;&gt;$C$3,M965+1,M965),M965)&lt;=6,1,0),0)+IF(VLOOKUP($A965,Rank!$A:$AH,N$4,0)&lt;&gt;"",IF(N$5&lt;&gt;$C$3,M965+1,M965),M965)*0.001</f>
        <v>#REF!</v>
      </c>
      <c r="AK965" s="16" t="e">
        <f>IFERROR(VLOOKUP($A965,Rank!$A:$AH,O$4,0)*IF(IF(VLOOKUP($A965,Rank!$A:$AH,O$4,0)&lt;&gt;"",IF(O$5&lt;&gt;$C$3,N965+1,N965),N965)&lt;=6,1,0),0)+IF(VLOOKUP($A965,Rank!$A:$AH,O$4,0)&lt;&gt;"",IF(O$5&lt;&gt;$C$3,N965+1,N965),N965)*0.001</f>
        <v>#REF!</v>
      </c>
      <c r="AL965" s="16" t="e">
        <f>IFERROR(VLOOKUP($A965,Rank!$A:$AH,P$4,0)*IF(IF(VLOOKUP($A965,Rank!$A:$AH,P$4,0)&lt;&gt;"",IF(P$5&lt;&gt;$C$3,O965+1,O965),O965)&lt;=6,1,0),0)+IF(VLOOKUP($A965,Rank!$A:$AH,P$4,0)&lt;&gt;"",IF(P$5&lt;&gt;$C$3,O965+1,O965),O965)*0.001</f>
        <v>#REF!</v>
      </c>
      <c r="AM965" s="16" t="e">
        <f>IFERROR(VLOOKUP($A965,Rank!$A:$AH,Q$4,0)*IF(IF(VLOOKUP($A965,Rank!$A:$AH,Q$4,0)&lt;&gt;"",IF(Q$5&lt;&gt;$C$3,P965+1,P965),P965)&lt;=6,1,0),0)+IF(VLOOKUP($A965,Rank!$A:$AH,Q$4,0)&lt;&gt;"",IF(Q$5&lt;&gt;$C$3,P965+1,P965),P965)*0.001</f>
        <v>#REF!</v>
      </c>
      <c r="AN965" s="16" t="e">
        <f>IFERROR(VLOOKUP($A965,Rank!$A:$AH,R$4,0)*IF(IF(VLOOKUP($A965,Rank!$A:$AH,R$4,0)&lt;&gt;"",IF(R$5&lt;&gt;$C$3,Q965+1,Q965),Q965)&lt;=6,1,0),0)+IF(VLOOKUP($A965,Rank!$A:$AH,R$4,0)&lt;&gt;"",IF(R$5&lt;&gt;$C$3,Q965+1,Q965),Q965)*0.001</f>
        <v>#REF!</v>
      </c>
      <c r="AO965" s="16" t="e">
        <f>IFERROR(VLOOKUP($A965,Rank!$A:$AH,S$4,0)*IF(IF(VLOOKUP($A965,Rank!$A:$AH,S$4,0)&lt;&gt;"",IF(S$5&lt;&gt;$C$3,R965+1,R965),R965)&lt;=6,1,0),0)+IF(VLOOKUP($A965,Rank!$A:$AH,S$4,0)&lt;&gt;"",IF($S$5&lt;&gt;$C$3,R965+1,R965),R965)*0.001</f>
        <v>#REF!</v>
      </c>
      <c r="AP965" s="16" t="e">
        <f>IFERROR(VLOOKUP($A965,Rank!$A:$AH,T$4,0)*IF(IF(VLOOKUP($A965,Rank!$A:$AH,T$4,0)&lt;&gt;"",IF(T$5&lt;&gt;$C$3,S965+1,S965),S965)&lt;=6,1,0),0)+IF(VLOOKUP($A965,Rank!$A:$AH,T$4,0)&lt;&gt;"",IF($T$5&lt;&gt;$C$3,S965+1,S965),S965)*0.001</f>
        <v>#REF!</v>
      </c>
      <c r="AQ965" s="16" t="e">
        <f>IFERROR(VLOOKUP($A965,Rank!$A:$AH,U$4,0)*IF(IF(VLOOKUP($A965,Rank!$A:$AH,U$4,0)&lt;&gt;"",IF(U$5&lt;&gt;$C$3,T965+1,T965),T965)&lt;=6,1,0),0)+IF(VLOOKUP($A965,Rank!$A:$AH,U$4,0)&lt;&gt;"",IF($U$5&lt;&gt;$C$3,T965+1,T965),T965)*0.001</f>
        <v>#REF!</v>
      </c>
      <c r="AR965" s="16" t="e">
        <f>IFERROR(VLOOKUP($A965,Rank!$A:$AH,V$4,0)*IF(IF(VLOOKUP($A965,Rank!$A:$AH,V$4,0)&lt;&gt;"",IF(V$5&lt;&gt;$C$3,U965+1,U965),U965)&lt;=6,1,0),0)+IF(VLOOKUP($A965,Rank!$A:$AH,V$4,0)&lt;&gt;"",IF($V$5&lt;&gt;$C$3,U965+1,U965),U965)*0.001</f>
        <v>#REF!</v>
      </c>
      <c r="AS965" s="16" t="e">
        <f>IFERROR(VLOOKUP($A965,Rank!$A:$AH,W$4,0)*IF(IF(VLOOKUP($A965,Rank!$A:$AH,W$4,0)&lt;&gt;"",IF(W$5&lt;&gt;$C$3,V965+1,V965),V965)&lt;=6,1,0),0)+IF(VLOOKUP($A965,Rank!$A:$AH,W$4,0)&lt;&gt;"",IF($W$5&lt;&gt;$C$3,V965+1,V965),V965)*0.001</f>
        <v>#REF!</v>
      </c>
      <c r="AT965" s="16" t="e">
        <f>IFERROR(VLOOKUP($A965,Rank!$A:$AH,X$4,0)*IF(IF(VLOOKUP($A965,Rank!$A:$AH,X$4,0)&lt;&gt;"",IF(X$5&lt;&gt;$C$3,W965+1,W965),W965)&lt;=6,1,0),0)+IF(VLOOKUP($A965,Rank!$A:$AH,X$4,0)&lt;&gt;"",IF($X$5&lt;&gt;$C$3,W965+1,W965),W965)*0.001</f>
        <v>#REF!</v>
      </c>
      <c r="AV965" t="e">
        <f t="shared" si="310"/>
        <v>#REF!</v>
      </c>
      <c r="AW965" t="e">
        <f t="shared" si="311"/>
        <v>#REF!</v>
      </c>
      <c r="AX965" t="e">
        <f t="shared" si="312"/>
        <v>#REF!</v>
      </c>
      <c r="AY965" t="e">
        <f t="shared" si="313"/>
        <v>#REF!</v>
      </c>
      <c r="AZ965" t="e">
        <f t="shared" si="314"/>
        <v>#REF!</v>
      </c>
      <c r="BA965" t="e">
        <f t="shared" si="315"/>
        <v>#REF!</v>
      </c>
      <c r="BB965" t="e">
        <f t="shared" si="316"/>
        <v>#REF!</v>
      </c>
      <c r="BC965" t="e">
        <f t="shared" si="317"/>
        <v>#REF!</v>
      </c>
      <c r="BD965" t="e">
        <f t="shared" si="318"/>
        <v>#REF!</v>
      </c>
      <c r="BE965" t="e">
        <f t="shared" si="319"/>
        <v>#REF!</v>
      </c>
      <c r="BF965" t="e">
        <f t="shared" si="320"/>
        <v>#REF!</v>
      </c>
      <c r="BG965" t="e">
        <f t="shared" si="321"/>
        <v>#REF!</v>
      </c>
      <c r="BH965" t="e">
        <f t="shared" si="322"/>
        <v>#REF!</v>
      </c>
      <c r="BI965" t="e">
        <f t="shared" si="323"/>
        <v>#REF!</v>
      </c>
      <c r="BJ965" t="e">
        <f t="shared" si="324"/>
        <v>#REF!</v>
      </c>
      <c r="BK965" t="e">
        <f t="shared" si="325"/>
        <v>#REF!</v>
      </c>
      <c r="BL965" t="e">
        <f t="shared" si="326"/>
        <v>#REF!</v>
      </c>
      <c r="BM965" t="e">
        <f t="shared" si="327"/>
        <v>#REF!</v>
      </c>
      <c r="BN965" t="e">
        <f t="shared" si="328"/>
        <v>#REF!</v>
      </c>
      <c r="BO965" t="e">
        <f t="shared" si="329"/>
        <v>#REF!</v>
      </c>
      <c r="BP965" t="e">
        <f t="shared" si="330"/>
        <v>#REF!</v>
      </c>
    </row>
    <row r="966" spans="1:68" x14ac:dyDescent="0.3">
      <c r="A966" t="e">
        <f>+Rank!#REF!</f>
        <v>#REF!</v>
      </c>
      <c r="B966" s="16">
        <f t="shared" si="331"/>
        <v>0</v>
      </c>
      <c r="C966" s="16">
        <v>0</v>
      </c>
      <c r="D966" s="16" t="e">
        <f>IF(VLOOKUP($A966,Rank!$A:$AH,D$4,0)&lt;&gt;"",IF(D$5&lt;&gt;$C$3,C966+1,C966),C966)</f>
        <v>#REF!</v>
      </c>
      <c r="E966" s="16" t="e">
        <f>IF(VLOOKUP($A966,Rank!$A:$AH,E$4,0)&lt;&gt;"",IF(E$5&lt;&gt;$C$3,D966+1,D966),D966)</f>
        <v>#REF!</v>
      </c>
      <c r="F966" s="16" t="e">
        <f>IF(VLOOKUP($A966,Rank!$A:$AH,F$4,0)&lt;&gt;"",IF(F$5&lt;&gt;$C$3,D966+1,D966),D966)</f>
        <v>#REF!</v>
      </c>
      <c r="G966" s="16" t="e">
        <f>IF(VLOOKUP($A966,Rank!$A:$AH,G$4,0)&lt;&gt;"",IF(G$5&lt;&gt;$C$3,F966+1,F966),F966)</f>
        <v>#REF!</v>
      </c>
      <c r="H966" s="16" t="e">
        <f>IF(VLOOKUP($A966,Rank!$A:$AH,H$4,0)&lt;&gt;"",IF(H$5&lt;&gt;$C$3,G966+1,G966),G966)</f>
        <v>#REF!</v>
      </c>
      <c r="I966" s="16" t="e">
        <f>IF(VLOOKUP($A966,Rank!$A:$AH,I$4,0)&lt;&gt;"",IF(I$5&lt;&gt;$C$3,H966+1,H966),H966)</f>
        <v>#REF!</v>
      </c>
      <c r="J966" s="16" t="e">
        <f>IF(VLOOKUP($A966,Rank!$A:$AH,J$4,0)&lt;&gt;"",IF(J$5&lt;&gt;$C$3,I966+1,I966),I966)</f>
        <v>#REF!</v>
      </c>
      <c r="K966" s="16" t="e">
        <f>IF(VLOOKUP($A966,Rank!$A:$AH,K$4,0)&lt;&gt;"",IF(K$5&lt;&gt;$C$3,J966+1,J966),J966)</f>
        <v>#REF!</v>
      </c>
      <c r="L966" s="16" t="e">
        <f>IF(VLOOKUP($A966,Rank!$A:$AH,L$4,0)&lt;&gt;"",IF($L$5&lt;&gt;$C$3,K966+1,K966),K966)</f>
        <v>#REF!</v>
      </c>
      <c r="M966" s="16" t="e">
        <f>IF(VLOOKUP($A966,Rank!$A:$AH,M$4,0)&lt;&gt;"",IF(M$5&lt;&gt;$C$3,L966+1,L966),L966)</f>
        <v>#REF!</v>
      </c>
      <c r="N966" s="16" t="e">
        <f>IF(VLOOKUP($A966,Rank!$A:$AH,N$4,0)&lt;&gt;"",IF(N$5&lt;&gt;$C$3,M966+1,M966),M966)</f>
        <v>#REF!</v>
      </c>
      <c r="O966" s="16" t="e">
        <f>IF(VLOOKUP($A966,Rank!$A:$AH,O$4,0)&lt;&gt;"",IF(O$5&lt;&gt;$C$3,N966+1,N966),N966)</f>
        <v>#REF!</v>
      </c>
      <c r="P966" s="16" t="e">
        <f>IF(VLOOKUP($A966,Rank!$A:$AH,P$4,0)&lt;&gt;"",IF(P$5&lt;&gt;$C$3,O966+1,O966),O966)</f>
        <v>#REF!</v>
      </c>
      <c r="Q966" s="16" t="e">
        <f>IF(VLOOKUP($A966,Rank!$A:$AH,Q$4,0)&lt;&gt;"",IF(Q$5&lt;&gt;$C$3,P966+1,P966),P966)</f>
        <v>#REF!</v>
      </c>
      <c r="R966" s="16" t="e">
        <f>IF(VLOOKUP($A966,Rank!$A:$AH,R$4,0)&lt;&gt;"",IF(R$5&lt;&gt;$C$3,Q966+1,Q966),Q966)</f>
        <v>#REF!</v>
      </c>
      <c r="S966" s="16" t="e">
        <f>IF(VLOOKUP($A966,Rank!$A:$AH,S$4,0)&lt;&gt;"",IF(S$5&lt;&gt;$C$3,R966+1,R966),R966)</f>
        <v>#REF!</v>
      </c>
      <c r="T966" s="16" t="e">
        <f>IF(VLOOKUP($A966,Rank!$A:$AH,T$4,0)&lt;&gt;"",IF(T$5&lt;&gt;$C$3,S966+1,S966),S966)</f>
        <v>#REF!</v>
      </c>
      <c r="U966" s="16" t="e">
        <f>IF(VLOOKUP($A966,Rank!$A:$AH,U$4,0)&lt;&gt;"",IF(U$5&lt;&gt;$C$3,T966+1,T966),T966)</f>
        <v>#REF!</v>
      </c>
      <c r="V966" s="16" t="e">
        <f>IF(VLOOKUP($A966,Rank!$A:$AH,V$4,0)&lt;&gt;"",IF($V$5&lt;&gt;$C$3,U966+1,U966),U966)</f>
        <v>#REF!</v>
      </c>
      <c r="W966" s="16" t="e">
        <f>IF(VLOOKUP($A966,Rank!$A:$AH,W$4,0)&lt;&gt;"",IF(W$5&lt;&gt;$C$3,V966+1,V966),V966)</f>
        <v>#REF!</v>
      </c>
      <c r="X966" s="16" t="e">
        <f>IF(VLOOKUP($A966,Rank!$A:$AH,X$4,0)&lt;&gt;"",IF(X$5&lt;&gt;$C$3,W966+1,W966),W966)</f>
        <v>#REF!</v>
      </c>
      <c r="Z966" s="16" t="e">
        <f>IFERROR(VLOOKUP($A966,Rank!$A:$AH,D$4,0)*IF(IF(VLOOKUP($A966,Rank!$A:$AH,D$4,0)&lt;&gt;"",IF(D$5&lt;&gt;$C$3,C966+1,C966),C966)&lt;=6,1,0),0)+IF(VLOOKUP($A966,Rank!$A:$AH,D$4,0)&lt;&gt;"",IF(D$5&lt;&gt;$C$3,C966+1,C966),C966)*0.001</f>
        <v>#REF!</v>
      </c>
      <c r="AA966" s="16" t="e">
        <f>IFERROR(VLOOKUP($A966,Rank!$A:$AH,E$4,0)*IF(IF(VLOOKUP($A966,Rank!$A:$AH,E$4,0)&lt;&gt;"",IF(E$5&lt;&gt;$C$3,D966+1,D966),D966)&lt;=6,1,0),0)+IF(VLOOKUP($A966,Rank!$A:$AH,E$4,0)&lt;&gt;"",IF(E$5&lt;&gt;$C$3,D966+1,D966),D966)*0.001</f>
        <v>#REF!</v>
      </c>
      <c r="AB966" s="16" t="e">
        <f>IFERROR(VLOOKUP($A966,Rank!$A:$AH,F$4,0)*IF(IF(VLOOKUP($A966,Rank!$A:$AH,F$4,0)&lt;&gt;"",IF(F$5&lt;&gt;$C$3,E966+1,E966),E966)&lt;=6,1,0),0)+IF(VLOOKUP($A966,Rank!$A:$AH,F$4,0)&lt;&gt;"",IF(F$5&lt;&gt;$C$3,E966+1,E966),E966)*0.001</f>
        <v>#REF!</v>
      </c>
      <c r="AC966" s="16" t="e">
        <f>IFERROR(VLOOKUP($A966,Rank!$A:$AH,G$4,0)*IF(IF(VLOOKUP($A966,Rank!$A:$AH,G$4,0)&lt;&gt;"",IF(G$5&lt;&gt;$C$3,F966+1,F966),F966)&lt;=6,1,0),0)+IF(VLOOKUP($A966,Rank!$A:$AH,G$4,0)&lt;&gt;"",IF(G$5&lt;&gt;$C$3,F966+1,F966),F966)*0.001</f>
        <v>#REF!</v>
      </c>
      <c r="AD966" s="16" t="e">
        <f>IFERROR(VLOOKUP($A966,Rank!$A:$AH,H$4,0)*IF(IF(VLOOKUP($A966,Rank!$A:$AH,H$4,0)&lt;&gt;"",IF(H$5&lt;&gt;$C$3,G966+1,G966),G966)&lt;=6,1,0),0)+IF(VLOOKUP($A966,Rank!$A:$AH,H$4,0)&lt;&gt;"",IF(H$5&lt;&gt;$C$3,G966+1,G966),G966)*0.001</f>
        <v>#REF!</v>
      </c>
      <c r="AE966" s="16" t="e">
        <f>IFERROR(VLOOKUP($A966,Rank!$A:$AH,I$4,0)*IF(IF(VLOOKUP($A966,Rank!$A:$AH,I$4,0)&lt;&gt;"",IF(I$5&lt;&gt;$C$3,H966+1,H966),H966)&lt;=6,1,0),0)+IF(VLOOKUP($A966,Rank!$A:$AH,I$4,0)&lt;&gt;"",IF(I$5&lt;&gt;$C$3,H966+1,H966),H966)*0.001</f>
        <v>#REF!</v>
      </c>
      <c r="AF966" s="16" t="e">
        <f>IFERROR(VLOOKUP($A966,Rank!$A:$AH,J$4,0)*IF(IF(VLOOKUP($A966,Rank!$A:$AH,J$4,0)&lt;&gt;"",IF(J$5&lt;&gt;$C$3,I966+1,I966),I966)&lt;=6,1,0),0)+IF(VLOOKUP($A966,Rank!$A:$AH,J$4,0)&lt;&gt;"",IF(J$5&lt;&gt;$C$3,I966+1,I966),I966)*0.001</f>
        <v>#REF!</v>
      </c>
      <c r="AG966" s="16" t="e">
        <f>IFERROR(VLOOKUP($A966,Rank!$A:$AH,K$4,0)*IF(IF(VLOOKUP($A966,Rank!$A:$AH,K$4,0)&lt;&gt;"",IF(K$5&lt;&gt;$C$3,J966+1,J966),J966)&lt;=6,1,0),0)+IF(VLOOKUP($A966,Rank!$A:$AH,K$4,0)&lt;&gt;"",IF(K$5&lt;&gt;$C$3,J966+1,J966),J966)*0.001</f>
        <v>#REF!</v>
      </c>
      <c r="AH966" s="16" t="e">
        <f>IFERROR(VLOOKUP($A966,Rank!$A:$AH,L$4,0)*IF(IF(VLOOKUP($A966,Rank!$A:$AH,L$4,0)&lt;&gt;"",IF(L$5&lt;&gt;$C$3,K966+1,K966),K966)&lt;=6,1,0),0)+IF(VLOOKUP($A966,Rank!$A:$AH,L$4,0)&lt;&gt;"",IF(L$5&lt;&gt;$C$3,K966+1,K966),K966)*0.001</f>
        <v>#REF!</v>
      </c>
      <c r="AI966" s="16" t="e">
        <f>IFERROR(VLOOKUP($A966,Rank!$A:$AH,M$4,0)*IF(IF(VLOOKUP($A966,Rank!$A:$AH,M$4,0)&lt;&gt;"",IF(M$5&lt;&gt;$C$3,L966+1,L966),L966)&lt;=6,1,0),0)+IF(VLOOKUP($A966,Rank!$A:$AH,M$4,0)&lt;&gt;"",IF(M$5&lt;&gt;$C$3,L966+1,L966),L966)*0.001</f>
        <v>#REF!</v>
      </c>
      <c r="AJ966" s="16" t="e">
        <f>IFERROR(VLOOKUP($A966,Rank!$A:$AH,N$4,0)*IF(IF(VLOOKUP($A966,Rank!$A:$AH,N$4,0)&lt;&gt;"",IF(N$5&lt;&gt;$C$3,M966+1,M966),M966)&lt;=6,1,0),0)+IF(VLOOKUP($A966,Rank!$A:$AH,N$4,0)&lt;&gt;"",IF(N$5&lt;&gt;$C$3,M966+1,M966),M966)*0.001</f>
        <v>#REF!</v>
      </c>
      <c r="AK966" s="16" t="e">
        <f>IFERROR(VLOOKUP($A966,Rank!$A:$AH,O$4,0)*IF(IF(VLOOKUP($A966,Rank!$A:$AH,O$4,0)&lt;&gt;"",IF(O$5&lt;&gt;$C$3,N966+1,N966),N966)&lt;=6,1,0),0)+IF(VLOOKUP($A966,Rank!$A:$AH,O$4,0)&lt;&gt;"",IF(O$5&lt;&gt;$C$3,N966+1,N966),N966)*0.001</f>
        <v>#REF!</v>
      </c>
      <c r="AL966" s="16" t="e">
        <f>IFERROR(VLOOKUP($A966,Rank!$A:$AH,P$4,0)*IF(IF(VLOOKUP($A966,Rank!$A:$AH,P$4,0)&lt;&gt;"",IF(P$5&lt;&gt;$C$3,O966+1,O966),O966)&lt;=6,1,0),0)+IF(VLOOKUP($A966,Rank!$A:$AH,P$4,0)&lt;&gt;"",IF(P$5&lt;&gt;$C$3,O966+1,O966),O966)*0.001</f>
        <v>#REF!</v>
      </c>
      <c r="AM966" s="16" t="e">
        <f>IFERROR(VLOOKUP($A966,Rank!$A:$AH,Q$4,0)*IF(IF(VLOOKUP($A966,Rank!$A:$AH,Q$4,0)&lt;&gt;"",IF(Q$5&lt;&gt;$C$3,P966+1,P966),P966)&lt;=6,1,0),0)+IF(VLOOKUP($A966,Rank!$A:$AH,Q$4,0)&lt;&gt;"",IF(Q$5&lt;&gt;$C$3,P966+1,P966),P966)*0.001</f>
        <v>#REF!</v>
      </c>
      <c r="AN966" s="16" t="e">
        <f>IFERROR(VLOOKUP($A966,Rank!$A:$AH,R$4,0)*IF(IF(VLOOKUP($A966,Rank!$A:$AH,R$4,0)&lt;&gt;"",IF(R$5&lt;&gt;$C$3,Q966+1,Q966),Q966)&lt;=6,1,0),0)+IF(VLOOKUP($A966,Rank!$A:$AH,R$4,0)&lt;&gt;"",IF(R$5&lt;&gt;$C$3,Q966+1,Q966),Q966)*0.001</f>
        <v>#REF!</v>
      </c>
      <c r="AO966" s="16" t="e">
        <f>IFERROR(VLOOKUP($A966,Rank!$A:$AH,S$4,0)*IF(IF(VLOOKUP($A966,Rank!$A:$AH,S$4,0)&lt;&gt;"",IF(S$5&lt;&gt;$C$3,R966+1,R966),R966)&lt;=6,1,0),0)+IF(VLOOKUP($A966,Rank!$A:$AH,S$4,0)&lt;&gt;"",IF($S$5&lt;&gt;$C$3,R966+1,R966),R966)*0.001</f>
        <v>#REF!</v>
      </c>
      <c r="AP966" s="16" t="e">
        <f>IFERROR(VLOOKUP($A966,Rank!$A:$AH,T$4,0)*IF(IF(VLOOKUP($A966,Rank!$A:$AH,T$4,0)&lt;&gt;"",IF(T$5&lt;&gt;$C$3,S966+1,S966),S966)&lt;=6,1,0),0)+IF(VLOOKUP($A966,Rank!$A:$AH,T$4,0)&lt;&gt;"",IF($T$5&lt;&gt;$C$3,S966+1,S966),S966)*0.001</f>
        <v>#REF!</v>
      </c>
      <c r="AQ966" s="16" t="e">
        <f>IFERROR(VLOOKUP($A966,Rank!$A:$AH,U$4,0)*IF(IF(VLOOKUP($A966,Rank!$A:$AH,U$4,0)&lt;&gt;"",IF(U$5&lt;&gt;$C$3,T966+1,T966),T966)&lt;=6,1,0),0)+IF(VLOOKUP($A966,Rank!$A:$AH,U$4,0)&lt;&gt;"",IF($U$5&lt;&gt;$C$3,T966+1,T966),T966)*0.001</f>
        <v>#REF!</v>
      </c>
      <c r="AR966" s="16" t="e">
        <f>IFERROR(VLOOKUP($A966,Rank!$A:$AH,V$4,0)*IF(IF(VLOOKUP($A966,Rank!$A:$AH,V$4,0)&lt;&gt;"",IF(V$5&lt;&gt;$C$3,U966+1,U966),U966)&lt;=6,1,0),0)+IF(VLOOKUP($A966,Rank!$A:$AH,V$4,0)&lt;&gt;"",IF($V$5&lt;&gt;$C$3,U966+1,U966),U966)*0.001</f>
        <v>#REF!</v>
      </c>
      <c r="AS966" s="16" t="e">
        <f>IFERROR(VLOOKUP($A966,Rank!$A:$AH,W$4,0)*IF(IF(VLOOKUP($A966,Rank!$A:$AH,W$4,0)&lt;&gt;"",IF(W$5&lt;&gt;$C$3,V966+1,V966),V966)&lt;=6,1,0),0)+IF(VLOOKUP($A966,Rank!$A:$AH,W$4,0)&lt;&gt;"",IF($W$5&lt;&gt;$C$3,V966+1,V966),V966)*0.001</f>
        <v>#REF!</v>
      </c>
      <c r="AT966" s="16" t="e">
        <f>IFERROR(VLOOKUP($A966,Rank!$A:$AH,X$4,0)*IF(IF(VLOOKUP($A966,Rank!$A:$AH,X$4,0)&lt;&gt;"",IF(X$5&lt;&gt;$C$3,W966+1,W966),W966)&lt;=6,1,0),0)+IF(VLOOKUP($A966,Rank!$A:$AH,X$4,0)&lt;&gt;"",IF($X$5&lt;&gt;$C$3,W966+1,W966),W966)*0.001</f>
        <v>#REF!</v>
      </c>
      <c r="AV966" t="e">
        <f t="shared" ref="AV966:AV997" si="332">_xlfn.RANK.EQ(Z966,$Z966:$AT966,0)</f>
        <v>#REF!</v>
      </c>
      <c r="AW966" t="e">
        <f t="shared" ref="AW966:AW997" si="333">_xlfn.RANK.EQ(AA966,$Z966:$AT966,0)</f>
        <v>#REF!</v>
      </c>
      <c r="AX966" t="e">
        <f t="shared" ref="AX966:AX997" si="334">_xlfn.RANK.EQ(AB966,$Z966:$AT966,0)</f>
        <v>#REF!</v>
      </c>
      <c r="AY966" t="e">
        <f t="shared" ref="AY966:AY997" si="335">_xlfn.RANK.EQ(AC966,$Z966:$AT966,0)</f>
        <v>#REF!</v>
      </c>
      <c r="AZ966" t="e">
        <f t="shared" ref="AZ966:AZ997" si="336">_xlfn.RANK.EQ(AD966,$Z966:$AT966,0)</f>
        <v>#REF!</v>
      </c>
      <c r="BA966" t="e">
        <f t="shared" ref="BA966:BA997" si="337">_xlfn.RANK.EQ(AE966,$Z966:$AT966,0)</f>
        <v>#REF!</v>
      </c>
      <c r="BB966" t="e">
        <f t="shared" ref="BB966:BB997" si="338">_xlfn.RANK.EQ(AF966,$Z966:$AT966,0)</f>
        <v>#REF!</v>
      </c>
      <c r="BC966" t="e">
        <f t="shared" ref="BC966:BC997" si="339">_xlfn.RANK.EQ(AG966,$Z966:$AT966,0)</f>
        <v>#REF!</v>
      </c>
      <c r="BD966" t="e">
        <f t="shared" ref="BD966:BD997" si="340">_xlfn.RANK.EQ(AH966,$Z966:$AT966,0)</f>
        <v>#REF!</v>
      </c>
      <c r="BE966" t="e">
        <f t="shared" ref="BE966:BE997" si="341">_xlfn.RANK.EQ(AI966,$Z966:$AT966,0)</f>
        <v>#REF!</v>
      </c>
      <c r="BF966" t="e">
        <f t="shared" ref="BF966:BF997" si="342">_xlfn.RANK.EQ(AJ966,$Z966:$AT966,0)</f>
        <v>#REF!</v>
      </c>
      <c r="BG966" t="e">
        <f t="shared" ref="BG966:BG997" si="343">_xlfn.RANK.EQ(AK966,$Z966:$AT966,0)</f>
        <v>#REF!</v>
      </c>
      <c r="BH966" t="e">
        <f t="shared" ref="BH966:BH997" si="344">_xlfn.RANK.EQ(AL966,$Z966:$AT966,0)</f>
        <v>#REF!</v>
      </c>
      <c r="BI966" t="e">
        <f t="shared" ref="BI966:BI997" si="345">_xlfn.RANK.EQ(AM966,$Z966:$AT966,0)</f>
        <v>#REF!</v>
      </c>
      <c r="BJ966" t="e">
        <f t="shared" ref="BJ966:BJ997" si="346">_xlfn.RANK.EQ(AN966,$Z966:$AT966,0)</f>
        <v>#REF!</v>
      </c>
      <c r="BK966" t="e">
        <f t="shared" ref="BK966:BK997" si="347">_xlfn.RANK.EQ(AO966,$Z966:$AT966,0)</f>
        <v>#REF!</v>
      </c>
      <c r="BL966" t="e">
        <f t="shared" ref="BL966:BL997" si="348">_xlfn.RANK.EQ(AP966,$Z966:$AT966,0)</f>
        <v>#REF!</v>
      </c>
      <c r="BM966" t="e">
        <f t="shared" ref="BM966:BM997" si="349">_xlfn.RANK.EQ(AQ966,$Z966:$AT966,0)</f>
        <v>#REF!</v>
      </c>
      <c r="BN966" t="e">
        <f t="shared" ref="BN966:BN997" si="350">_xlfn.RANK.EQ(AR966,$Z966:$AT966,0)</f>
        <v>#REF!</v>
      </c>
      <c r="BO966" t="e">
        <f t="shared" ref="BO966:BO997" si="351">_xlfn.RANK.EQ(AS966,$Z966:$AT966,0)</f>
        <v>#REF!</v>
      </c>
      <c r="BP966" t="e">
        <f t="shared" ref="BP966:BP997" si="352">_xlfn.RANK.EQ(AT966,$Z966:$AT966,0)</f>
        <v>#REF!</v>
      </c>
    </row>
    <row r="967" spans="1:68" x14ac:dyDescent="0.3">
      <c r="A967" t="e">
        <f>+Rank!#REF!</f>
        <v>#REF!</v>
      </c>
      <c r="B967" s="16">
        <f t="shared" si="331"/>
        <v>0</v>
      </c>
      <c r="C967" s="16">
        <v>0</v>
      </c>
      <c r="D967" s="16" t="e">
        <f>IF(VLOOKUP($A967,Rank!$A:$AH,D$4,0)&lt;&gt;"",IF(D$5&lt;&gt;$C$3,C967+1,C967),C967)</f>
        <v>#REF!</v>
      </c>
      <c r="E967" s="16" t="e">
        <f>IF(VLOOKUP($A967,Rank!$A:$AH,E$4,0)&lt;&gt;"",IF(E$5&lt;&gt;$C$3,D967+1,D967),D967)</f>
        <v>#REF!</v>
      </c>
      <c r="F967" s="16" t="e">
        <f>IF(VLOOKUP($A967,Rank!$A:$AH,F$4,0)&lt;&gt;"",IF(F$5&lt;&gt;$C$3,D967+1,D967),D967)</f>
        <v>#REF!</v>
      </c>
      <c r="G967" s="16" t="e">
        <f>IF(VLOOKUP($A967,Rank!$A:$AH,G$4,0)&lt;&gt;"",IF(G$5&lt;&gt;$C$3,F967+1,F967),F967)</f>
        <v>#REF!</v>
      </c>
      <c r="H967" s="16" t="e">
        <f>IF(VLOOKUP($A967,Rank!$A:$AH,H$4,0)&lt;&gt;"",IF(H$5&lt;&gt;$C$3,G967+1,G967),G967)</f>
        <v>#REF!</v>
      </c>
      <c r="I967" s="16" t="e">
        <f>IF(VLOOKUP($A967,Rank!$A:$AH,I$4,0)&lt;&gt;"",IF(I$5&lt;&gt;$C$3,H967+1,H967),H967)</f>
        <v>#REF!</v>
      </c>
      <c r="J967" s="16" t="e">
        <f>IF(VLOOKUP($A967,Rank!$A:$AH,J$4,0)&lt;&gt;"",IF(J$5&lt;&gt;$C$3,I967+1,I967),I967)</f>
        <v>#REF!</v>
      </c>
      <c r="K967" s="16" t="e">
        <f>IF(VLOOKUP($A967,Rank!$A:$AH,K$4,0)&lt;&gt;"",IF(K$5&lt;&gt;$C$3,J967+1,J967),J967)</f>
        <v>#REF!</v>
      </c>
      <c r="L967" s="16" t="e">
        <f>IF(VLOOKUP($A967,Rank!$A:$AH,L$4,0)&lt;&gt;"",IF($L$5&lt;&gt;$C$3,K967+1,K967),K967)</f>
        <v>#REF!</v>
      </c>
      <c r="M967" s="16" t="e">
        <f>IF(VLOOKUP($A967,Rank!$A:$AH,M$4,0)&lt;&gt;"",IF(M$5&lt;&gt;$C$3,L967+1,L967),L967)</f>
        <v>#REF!</v>
      </c>
      <c r="N967" s="16" t="e">
        <f>IF(VLOOKUP($A967,Rank!$A:$AH,N$4,0)&lt;&gt;"",IF(N$5&lt;&gt;$C$3,M967+1,M967),M967)</f>
        <v>#REF!</v>
      </c>
      <c r="O967" s="16" t="e">
        <f>IF(VLOOKUP($A967,Rank!$A:$AH,O$4,0)&lt;&gt;"",IF(O$5&lt;&gt;$C$3,N967+1,N967),N967)</f>
        <v>#REF!</v>
      </c>
      <c r="P967" s="16" t="e">
        <f>IF(VLOOKUP($A967,Rank!$A:$AH,P$4,0)&lt;&gt;"",IF(P$5&lt;&gt;$C$3,O967+1,O967),O967)</f>
        <v>#REF!</v>
      </c>
      <c r="Q967" s="16" t="e">
        <f>IF(VLOOKUP($A967,Rank!$A:$AH,Q$4,0)&lt;&gt;"",IF(Q$5&lt;&gt;$C$3,P967+1,P967),P967)</f>
        <v>#REF!</v>
      </c>
      <c r="R967" s="16" t="e">
        <f>IF(VLOOKUP($A967,Rank!$A:$AH,R$4,0)&lt;&gt;"",IF(R$5&lt;&gt;$C$3,Q967+1,Q967),Q967)</f>
        <v>#REF!</v>
      </c>
      <c r="S967" s="16" t="e">
        <f>IF(VLOOKUP($A967,Rank!$A:$AH,S$4,0)&lt;&gt;"",IF(S$5&lt;&gt;$C$3,R967+1,R967),R967)</f>
        <v>#REF!</v>
      </c>
      <c r="T967" s="16" t="e">
        <f>IF(VLOOKUP($A967,Rank!$A:$AH,T$4,0)&lt;&gt;"",IF(T$5&lt;&gt;$C$3,S967+1,S967),S967)</f>
        <v>#REF!</v>
      </c>
      <c r="U967" s="16" t="e">
        <f>IF(VLOOKUP($A967,Rank!$A:$AH,U$4,0)&lt;&gt;"",IF(U$5&lt;&gt;$C$3,T967+1,T967),T967)</f>
        <v>#REF!</v>
      </c>
      <c r="V967" s="16" t="e">
        <f>IF(VLOOKUP($A967,Rank!$A:$AH,V$4,0)&lt;&gt;"",IF($V$5&lt;&gt;$C$3,U967+1,U967),U967)</f>
        <v>#REF!</v>
      </c>
      <c r="W967" s="16" t="e">
        <f>IF(VLOOKUP($A967,Rank!$A:$AH,W$4,0)&lt;&gt;"",IF(W$5&lt;&gt;$C$3,V967+1,V967),V967)</f>
        <v>#REF!</v>
      </c>
      <c r="X967" s="16" t="e">
        <f>IF(VLOOKUP($A967,Rank!$A:$AH,X$4,0)&lt;&gt;"",IF(X$5&lt;&gt;$C$3,W967+1,W967),W967)</f>
        <v>#REF!</v>
      </c>
      <c r="Z967" s="16" t="e">
        <f>IFERROR(VLOOKUP($A967,Rank!$A:$AH,D$4,0)*IF(IF(VLOOKUP($A967,Rank!$A:$AH,D$4,0)&lt;&gt;"",IF(D$5&lt;&gt;$C$3,C967+1,C967),C967)&lt;=6,1,0),0)+IF(VLOOKUP($A967,Rank!$A:$AH,D$4,0)&lt;&gt;"",IF(D$5&lt;&gt;$C$3,C967+1,C967),C967)*0.001</f>
        <v>#REF!</v>
      </c>
      <c r="AA967" s="16" t="e">
        <f>IFERROR(VLOOKUP($A967,Rank!$A:$AH,E$4,0)*IF(IF(VLOOKUP($A967,Rank!$A:$AH,E$4,0)&lt;&gt;"",IF(E$5&lt;&gt;$C$3,D967+1,D967),D967)&lt;=6,1,0),0)+IF(VLOOKUP($A967,Rank!$A:$AH,E$4,0)&lt;&gt;"",IF(E$5&lt;&gt;$C$3,D967+1,D967),D967)*0.001</f>
        <v>#REF!</v>
      </c>
      <c r="AB967" s="16" t="e">
        <f>IFERROR(VLOOKUP($A967,Rank!$A:$AH,F$4,0)*IF(IF(VLOOKUP($A967,Rank!$A:$AH,F$4,0)&lt;&gt;"",IF(F$5&lt;&gt;$C$3,E967+1,E967),E967)&lt;=6,1,0),0)+IF(VLOOKUP($A967,Rank!$A:$AH,F$4,0)&lt;&gt;"",IF(F$5&lt;&gt;$C$3,E967+1,E967),E967)*0.001</f>
        <v>#REF!</v>
      </c>
      <c r="AC967" s="16" t="e">
        <f>IFERROR(VLOOKUP($A967,Rank!$A:$AH,G$4,0)*IF(IF(VLOOKUP($A967,Rank!$A:$AH,G$4,0)&lt;&gt;"",IF(G$5&lt;&gt;$C$3,F967+1,F967),F967)&lt;=6,1,0),0)+IF(VLOOKUP($A967,Rank!$A:$AH,G$4,0)&lt;&gt;"",IF(G$5&lt;&gt;$C$3,F967+1,F967),F967)*0.001</f>
        <v>#REF!</v>
      </c>
      <c r="AD967" s="16" t="e">
        <f>IFERROR(VLOOKUP($A967,Rank!$A:$AH,H$4,0)*IF(IF(VLOOKUP($A967,Rank!$A:$AH,H$4,0)&lt;&gt;"",IF(H$5&lt;&gt;$C$3,G967+1,G967),G967)&lt;=6,1,0),0)+IF(VLOOKUP($A967,Rank!$A:$AH,H$4,0)&lt;&gt;"",IF(H$5&lt;&gt;$C$3,G967+1,G967),G967)*0.001</f>
        <v>#REF!</v>
      </c>
      <c r="AE967" s="16" t="e">
        <f>IFERROR(VLOOKUP($A967,Rank!$A:$AH,I$4,0)*IF(IF(VLOOKUP($A967,Rank!$A:$AH,I$4,0)&lt;&gt;"",IF(I$5&lt;&gt;$C$3,H967+1,H967),H967)&lt;=6,1,0),0)+IF(VLOOKUP($A967,Rank!$A:$AH,I$4,0)&lt;&gt;"",IF(I$5&lt;&gt;$C$3,H967+1,H967),H967)*0.001</f>
        <v>#REF!</v>
      </c>
      <c r="AF967" s="16" t="e">
        <f>IFERROR(VLOOKUP($A967,Rank!$A:$AH,J$4,0)*IF(IF(VLOOKUP($A967,Rank!$A:$AH,J$4,0)&lt;&gt;"",IF(J$5&lt;&gt;$C$3,I967+1,I967),I967)&lt;=6,1,0),0)+IF(VLOOKUP($A967,Rank!$A:$AH,J$4,0)&lt;&gt;"",IF(J$5&lt;&gt;$C$3,I967+1,I967),I967)*0.001</f>
        <v>#REF!</v>
      </c>
      <c r="AG967" s="16" t="e">
        <f>IFERROR(VLOOKUP($A967,Rank!$A:$AH,K$4,0)*IF(IF(VLOOKUP($A967,Rank!$A:$AH,K$4,0)&lt;&gt;"",IF(K$5&lt;&gt;$C$3,J967+1,J967),J967)&lt;=6,1,0),0)+IF(VLOOKUP($A967,Rank!$A:$AH,K$4,0)&lt;&gt;"",IF(K$5&lt;&gt;$C$3,J967+1,J967),J967)*0.001</f>
        <v>#REF!</v>
      </c>
      <c r="AH967" s="16" t="e">
        <f>IFERROR(VLOOKUP($A967,Rank!$A:$AH,L$4,0)*IF(IF(VLOOKUP($A967,Rank!$A:$AH,L$4,0)&lt;&gt;"",IF(L$5&lt;&gt;$C$3,K967+1,K967),K967)&lt;=6,1,0),0)+IF(VLOOKUP($A967,Rank!$A:$AH,L$4,0)&lt;&gt;"",IF(L$5&lt;&gt;$C$3,K967+1,K967),K967)*0.001</f>
        <v>#REF!</v>
      </c>
      <c r="AI967" s="16" t="e">
        <f>IFERROR(VLOOKUP($A967,Rank!$A:$AH,M$4,0)*IF(IF(VLOOKUP($A967,Rank!$A:$AH,M$4,0)&lt;&gt;"",IF(M$5&lt;&gt;$C$3,L967+1,L967),L967)&lt;=6,1,0),0)+IF(VLOOKUP($A967,Rank!$A:$AH,M$4,0)&lt;&gt;"",IF(M$5&lt;&gt;$C$3,L967+1,L967),L967)*0.001</f>
        <v>#REF!</v>
      </c>
      <c r="AJ967" s="16" t="e">
        <f>IFERROR(VLOOKUP($A967,Rank!$A:$AH,N$4,0)*IF(IF(VLOOKUP($A967,Rank!$A:$AH,N$4,0)&lt;&gt;"",IF(N$5&lt;&gt;$C$3,M967+1,M967),M967)&lt;=6,1,0),0)+IF(VLOOKUP($A967,Rank!$A:$AH,N$4,0)&lt;&gt;"",IF(N$5&lt;&gt;$C$3,M967+1,M967),M967)*0.001</f>
        <v>#REF!</v>
      </c>
      <c r="AK967" s="16" t="e">
        <f>IFERROR(VLOOKUP($A967,Rank!$A:$AH,O$4,0)*IF(IF(VLOOKUP($A967,Rank!$A:$AH,O$4,0)&lt;&gt;"",IF(O$5&lt;&gt;$C$3,N967+1,N967),N967)&lt;=6,1,0),0)+IF(VLOOKUP($A967,Rank!$A:$AH,O$4,0)&lt;&gt;"",IF(O$5&lt;&gt;$C$3,N967+1,N967),N967)*0.001</f>
        <v>#REF!</v>
      </c>
      <c r="AL967" s="16" t="e">
        <f>IFERROR(VLOOKUP($A967,Rank!$A:$AH,P$4,0)*IF(IF(VLOOKUP($A967,Rank!$A:$AH,P$4,0)&lt;&gt;"",IF(P$5&lt;&gt;$C$3,O967+1,O967),O967)&lt;=6,1,0),0)+IF(VLOOKUP($A967,Rank!$A:$AH,P$4,0)&lt;&gt;"",IF(P$5&lt;&gt;$C$3,O967+1,O967),O967)*0.001</f>
        <v>#REF!</v>
      </c>
      <c r="AM967" s="16" t="e">
        <f>IFERROR(VLOOKUP($A967,Rank!$A:$AH,Q$4,0)*IF(IF(VLOOKUP($A967,Rank!$A:$AH,Q$4,0)&lt;&gt;"",IF(Q$5&lt;&gt;$C$3,P967+1,P967),P967)&lt;=6,1,0),0)+IF(VLOOKUP($A967,Rank!$A:$AH,Q$4,0)&lt;&gt;"",IF(Q$5&lt;&gt;$C$3,P967+1,P967),P967)*0.001</f>
        <v>#REF!</v>
      </c>
      <c r="AN967" s="16" t="e">
        <f>IFERROR(VLOOKUP($A967,Rank!$A:$AH,R$4,0)*IF(IF(VLOOKUP($A967,Rank!$A:$AH,R$4,0)&lt;&gt;"",IF(R$5&lt;&gt;$C$3,Q967+1,Q967),Q967)&lt;=6,1,0),0)+IF(VLOOKUP($A967,Rank!$A:$AH,R$4,0)&lt;&gt;"",IF(R$5&lt;&gt;$C$3,Q967+1,Q967),Q967)*0.001</f>
        <v>#REF!</v>
      </c>
      <c r="AO967" s="16" t="e">
        <f>IFERROR(VLOOKUP($A967,Rank!$A:$AH,S$4,0)*IF(IF(VLOOKUP($A967,Rank!$A:$AH,S$4,0)&lt;&gt;"",IF(S$5&lt;&gt;$C$3,R967+1,R967),R967)&lt;=6,1,0),0)+IF(VLOOKUP($A967,Rank!$A:$AH,S$4,0)&lt;&gt;"",IF($S$5&lt;&gt;$C$3,R967+1,R967),R967)*0.001</f>
        <v>#REF!</v>
      </c>
      <c r="AP967" s="16" t="e">
        <f>IFERROR(VLOOKUP($A967,Rank!$A:$AH,T$4,0)*IF(IF(VLOOKUP($A967,Rank!$A:$AH,T$4,0)&lt;&gt;"",IF(T$5&lt;&gt;$C$3,S967+1,S967),S967)&lt;=6,1,0),0)+IF(VLOOKUP($A967,Rank!$A:$AH,T$4,0)&lt;&gt;"",IF($T$5&lt;&gt;$C$3,S967+1,S967),S967)*0.001</f>
        <v>#REF!</v>
      </c>
      <c r="AQ967" s="16" t="e">
        <f>IFERROR(VLOOKUP($A967,Rank!$A:$AH,U$4,0)*IF(IF(VLOOKUP($A967,Rank!$A:$AH,U$4,0)&lt;&gt;"",IF(U$5&lt;&gt;$C$3,T967+1,T967),T967)&lt;=6,1,0),0)+IF(VLOOKUP($A967,Rank!$A:$AH,U$4,0)&lt;&gt;"",IF($U$5&lt;&gt;$C$3,T967+1,T967),T967)*0.001</f>
        <v>#REF!</v>
      </c>
      <c r="AR967" s="16" t="e">
        <f>IFERROR(VLOOKUP($A967,Rank!$A:$AH,V$4,0)*IF(IF(VLOOKUP($A967,Rank!$A:$AH,V$4,0)&lt;&gt;"",IF(V$5&lt;&gt;$C$3,U967+1,U967),U967)&lt;=6,1,0),0)+IF(VLOOKUP($A967,Rank!$A:$AH,V$4,0)&lt;&gt;"",IF($V$5&lt;&gt;$C$3,U967+1,U967),U967)*0.001</f>
        <v>#REF!</v>
      </c>
      <c r="AS967" s="16" t="e">
        <f>IFERROR(VLOOKUP($A967,Rank!$A:$AH,W$4,0)*IF(IF(VLOOKUP($A967,Rank!$A:$AH,W$4,0)&lt;&gt;"",IF(W$5&lt;&gt;$C$3,V967+1,V967),V967)&lt;=6,1,0),0)+IF(VLOOKUP($A967,Rank!$A:$AH,W$4,0)&lt;&gt;"",IF($W$5&lt;&gt;$C$3,V967+1,V967),V967)*0.001</f>
        <v>#REF!</v>
      </c>
      <c r="AT967" s="16" t="e">
        <f>IFERROR(VLOOKUP($A967,Rank!$A:$AH,X$4,0)*IF(IF(VLOOKUP($A967,Rank!$A:$AH,X$4,0)&lt;&gt;"",IF(X$5&lt;&gt;$C$3,W967+1,W967),W967)&lt;=6,1,0),0)+IF(VLOOKUP($A967,Rank!$A:$AH,X$4,0)&lt;&gt;"",IF($X$5&lt;&gt;$C$3,W967+1,W967),W967)*0.001</f>
        <v>#REF!</v>
      </c>
      <c r="AV967" t="e">
        <f t="shared" si="332"/>
        <v>#REF!</v>
      </c>
      <c r="AW967" t="e">
        <f t="shared" si="333"/>
        <v>#REF!</v>
      </c>
      <c r="AX967" t="e">
        <f t="shared" si="334"/>
        <v>#REF!</v>
      </c>
      <c r="AY967" t="e">
        <f t="shared" si="335"/>
        <v>#REF!</v>
      </c>
      <c r="AZ967" t="e">
        <f t="shared" si="336"/>
        <v>#REF!</v>
      </c>
      <c r="BA967" t="e">
        <f t="shared" si="337"/>
        <v>#REF!</v>
      </c>
      <c r="BB967" t="e">
        <f t="shared" si="338"/>
        <v>#REF!</v>
      </c>
      <c r="BC967" t="e">
        <f t="shared" si="339"/>
        <v>#REF!</v>
      </c>
      <c r="BD967" t="e">
        <f t="shared" si="340"/>
        <v>#REF!</v>
      </c>
      <c r="BE967" t="e">
        <f t="shared" si="341"/>
        <v>#REF!</v>
      </c>
      <c r="BF967" t="e">
        <f t="shared" si="342"/>
        <v>#REF!</v>
      </c>
      <c r="BG967" t="e">
        <f t="shared" si="343"/>
        <v>#REF!</v>
      </c>
      <c r="BH967" t="e">
        <f t="shared" si="344"/>
        <v>#REF!</v>
      </c>
      <c r="BI967" t="e">
        <f t="shared" si="345"/>
        <v>#REF!</v>
      </c>
      <c r="BJ967" t="e">
        <f t="shared" si="346"/>
        <v>#REF!</v>
      </c>
      <c r="BK967" t="e">
        <f t="shared" si="347"/>
        <v>#REF!</v>
      </c>
      <c r="BL967" t="e">
        <f t="shared" si="348"/>
        <v>#REF!</v>
      </c>
      <c r="BM967" t="e">
        <f t="shared" si="349"/>
        <v>#REF!</v>
      </c>
      <c r="BN967" t="e">
        <f t="shared" si="350"/>
        <v>#REF!</v>
      </c>
      <c r="BO967" t="e">
        <f t="shared" si="351"/>
        <v>#REF!</v>
      </c>
      <c r="BP967" t="e">
        <f t="shared" si="352"/>
        <v>#REF!</v>
      </c>
    </row>
    <row r="968" spans="1:68" x14ac:dyDescent="0.3">
      <c r="A968" t="e">
        <f>+Rank!#REF!</f>
        <v>#REF!</v>
      </c>
      <c r="B968" s="16">
        <f t="shared" si="331"/>
        <v>0</v>
      </c>
      <c r="C968" s="16">
        <v>0</v>
      </c>
      <c r="D968" s="16" t="e">
        <f>IF(VLOOKUP($A968,Rank!$A:$AH,D$4,0)&lt;&gt;"",IF(D$5&lt;&gt;$C$3,C968+1,C968),C968)</f>
        <v>#REF!</v>
      </c>
      <c r="E968" s="16" t="e">
        <f>IF(VLOOKUP($A968,Rank!$A:$AH,E$4,0)&lt;&gt;"",IF(E$5&lt;&gt;$C$3,D968+1,D968),D968)</f>
        <v>#REF!</v>
      </c>
      <c r="F968" s="16" t="e">
        <f>IF(VLOOKUP($A968,Rank!$A:$AH,F$4,0)&lt;&gt;"",IF(F$5&lt;&gt;$C$3,D968+1,D968),D968)</f>
        <v>#REF!</v>
      </c>
      <c r="G968" s="16" t="e">
        <f>IF(VLOOKUP($A968,Rank!$A:$AH,G$4,0)&lt;&gt;"",IF(G$5&lt;&gt;$C$3,F968+1,F968),F968)</f>
        <v>#REF!</v>
      </c>
      <c r="H968" s="16" t="e">
        <f>IF(VLOOKUP($A968,Rank!$A:$AH,H$4,0)&lt;&gt;"",IF(H$5&lt;&gt;$C$3,G968+1,G968),G968)</f>
        <v>#REF!</v>
      </c>
      <c r="I968" s="16" t="e">
        <f>IF(VLOOKUP($A968,Rank!$A:$AH,I$4,0)&lt;&gt;"",IF(I$5&lt;&gt;$C$3,H968+1,H968),H968)</f>
        <v>#REF!</v>
      </c>
      <c r="J968" s="16" t="e">
        <f>IF(VLOOKUP($A968,Rank!$A:$AH,J$4,0)&lt;&gt;"",IF(J$5&lt;&gt;$C$3,I968+1,I968),I968)</f>
        <v>#REF!</v>
      </c>
      <c r="K968" s="16" t="e">
        <f>IF(VLOOKUP($A968,Rank!$A:$AH,K$4,0)&lt;&gt;"",IF(K$5&lt;&gt;$C$3,J968+1,J968),J968)</f>
        <v>#REF!</v>
      </c>
      <c r="L968" s="16" t="e">
        <f>IF(VLOOKUP($A968,Rank!$A:$AH,L$4,0)&lt;&gt;"",IF($L$5&lt;&gt;$C$3,K968+1,K968),K968)</f>
        <v>#REF!</v>
      </c>
      <c r="M968" s="16" t="e">
        <f>IF(VLOOKUP($A968,Rank!$A:$AH,M$4,0)&lt;&gt;"",IF(M$5&lt;&gt;$C$3,L968+1,L968),L968)</f>
        <v>#REF!</v>
      </c>
      <c r="N968" s="16" t="e">
        <f>IF(VLOOKUP($A968,Rank!$A:$AH,N$4,0)&lt;&gt;"",IF(N$5&lt;&gt;$C$3,M968+1,M968),M968)</f>
        <v>#REF!</v>
      </c>
      <c r="O968" s="16" t="e">
        <f>IF(VLOOKUP($A968,Rank!$A:$AH,O$4,0)&lt;&gt;"",IF(O$5&lt;&gt;$C$3,N968+1,N968),N968)</f>
        <v>#REF!</v>
      </c>
      <c r="P968" s="16" t="e">
        <f>IF(VLOOKUP($A968,Rank!$A:$AH,P$4,0)&lt;&gt;"",IF(P$5&lt;&gt;$C$3,O968+1,O968),O968)</f>
        <v>#REF!</v>
      </c>
      <c r="Q968" s="16" t="e">
        <f>IF(VLOOKUP($A968,Rank!$A:$AH,Q$4,0)&lt;&gt;"",IF(Q$5&lt;&gt;$C$3,P968+1,P968),P968)</f>
        <v>#REF!</v>
      </c>
      <c r="R968" s="16" t="e">
        <f>IF(VLOOKUP($A968,Rank!$A:$AH,R$4,0)&lt;&gt;"",IF(R$5&lt;&gt;$C$3,Q968+1,Q968),Q968)</f>
        <v>#REF!</v>
      </c>
      <c r="S968" s="16" t="e">
        <f>IF(VLOOKUP($A968,Rank!$A:$AH,S$4,0)&lt;&gt;"",IF(S$5&lt;&gt;$C$3,R968+1,R968),R968)</f>
        <v>#REF!</v>
      </c>
      <c r="T968" s="16" t="e">
        <f>IF(VLOOKUP($A968,Rank!$A:$AH,T$4,0)&lt;&gt;"",IF(T$5&lt;&gt;$C$3,S968+1,S968),S968)</f>
        <v>#REF!</v>
      </c>
      <c r="U968" s="16" t="e">
        <f>IF(VLOOKUP($A968,Rank!$A:$AH,U$4,0)&lt;&gt;"",IF(U$5&lt;&gt;$C$3,T968+1,T968),T968)</f>
        <v>#REF!</v>
      </c>
      <c r="V968" s="16" t="e">
        <f>IF(VLOOKUP($A968,Rank!$A:$AH,V$4,0)&lt;&gt;"",IF($V$5&lt;&gt;$C$3,U968+1,U968),U968)</f>
        <v>#REF!</v>
      </c>
      <c r="W968" s="16" t="e">
        <f>IF(VLOOKUP($A968,Rank!$A:$AH,W$4,0)&lt;&gt;"",IF(W$5&lt;&gt;$C$3,V968+1,V968),V968)</f>
        <v>#REF!</v>
      </c>
      <c r="X968" s="16" t="e">
        <f>IF(VLOOKUP($A968,Rank!$A:$AH,X$4,0)&lt;&gt;"",IF(X$5&lt;&gt;$C$3,W968+1,W968),W968)</f>
        <v>#REF!</v>
      </c>
      <c r="Z968" s="16" t="e">
        <f>IFERROR(VLOOKUP($A968,Rank!$A:$AH,D$4,0)*IF(IF(VLOOKUP($A968,Rank!$A:$AH,D$4,0)&lt;&gt;"",IF(D$5&lt;&gt;$C$3,C968+1,C968),C968)&lt;=6,1,0),0)+IF(VLOOKUP($A968,Rank!$A:$AH,D$4,0)&lt;&gt;"",IF(D$5&lt;&gt;$C$3,C968+1,C968),C968)*0.001</f>
        <v>#REF!</v>
      </c>
      <c r="AA968" s="16" t="e">
        <f>IFERROR(VLOOKUP($A968,Rank!$A:$AH,E$4,0)*IF(IF(VLOOKUP($A968,Rank!$A:$AH,E$4,0)&lt;&gt;"",IF(E$5&lt;&gt;$C$3,D968+1,D968),D968)&lt;=6,1,0),0)+IF(VLOOKUP($A968,Rank!$A:$AH,E$4,0)&lt;&gt;"",IF(E$5&lt;&gt;$C$3,D968+1,D968),D968)*0.001</f>
        <v>#REF!</v>
      </c>
      <c r="AB968" s="16" t="e">
        <f>IFERROR(VLOOKUP($A968,Rank!$A:$AH,F$4,0)*IF(IF(VLOOKUP($A968,Rank!$A:$AH,F$4,0)&lt;&gt;"",IF(F$5&lt;&gt;$C$3,E968+1,E968),E968)&lt;=6,1,0),0)+IF(VLOOKUP($A968,Rank!$A:$AH,F$4,0)&lt;&gt;"",IF(F$5&lt;&gt;$C$3,E968+1,E968),E968)*0.001</f>
        <v>#REF!</v>
      </c>
      <c r="AC968" s="16" t="e">
        <f>IFERROR(VLOOKUP($A968,Rank!$A:$AH,G$4,0)*IF(IF(VLOOKUP($A968,Rank!$A:$AH,G$4,0)&lt;&gt;"",IF(G$5&lt;&gt;$C$3,F968+1,F968),F968)&lt;=6,1,0),0)+IF(VLOOKUP($A968,Rank!$A:$AH,G$4,0)&lt;&gt;"",IF(G$5&lt;&gt;$C$3,F968+1,F968),F968)*0.001</f>
        <v>#REF!</v>
      </c>
      <c r="AD968" s="16" t="e">
        <f>IFERROR(VLOOKUP($A968,Rank!$A:$AH,H$4,0)*IF(IF(VLOOKUP($A968,Rank!$A:$AH,H$4,0)&lt;&gt;"",IF(H$5&lt;&gt;$C$3,G968+1,G968),G968)&lt;=6,1,0),0)+IF(VLOOKUP($A968,Rank!$A:$AH,H$4,0)&lt;&gt;"",IF(H$5&lt;&gt;$C$3,G968+1,G968),G968)*0.001</f>
        <v>#REF!</v>
      </c>
      <c r="AE968" s="16" t="e">
        <f>IFERROR(VLOOKUP($A968,Rank!$A:$AH,I$4,0)*IF(IF(VLOOKUP($A968,Rank!$A:$AH,I$4,0)&lt;&gt;"",IF(I$5&lt;&gt;$C$3,H968+1,H968),H968)&lt;=6,1,0),0)+IF(VLOOKUP($A968,Rank!$A:$AH,I$4,0)&lt;&gt;"",IF(I$5&lt;&gt;$C$3,H968+1,H968),H968)*0.001</f>
        <v>#REF!</v>
      </c>
      <c r="AF968" s="16" t="e">
        <f>IFERROR(VLOOKUP($A968,Rank!$A:$AH,J$4,0)*IF(IF(VLOOKUP($A968,Rank!$A:$AH,J$4,0)&lt;&gt;"",IF(J$5&lt;&gt;$C$3,I968+1,I968),I968)&lt;=6,1,0),0)+IF(VLOOKUP($A968,Rank!$A:$AH,J$4,0)&lt;&gt;"",IF(J$5&lt;&gt;$C$3,I968+1,I968),I968)*0.001</f>
        <v>#REF!</v>
      </c>
      <c r="AG968" s="16" t="e">
        <f>IFERROR(VLOOKUP($A968,Rank!$A:$AH,K$4,0)*IF(IF(VLOOKUP($A968,Rank!$A:$AH,K$4,0)&lt;&gt;"",IF(K$5&lt;&gt;$C$3,J968+1,J968),J968)&lt;=6,1,0),0)+IF(VLOOKUP($A968,Rank!$A:$AH,K$4,0)&lt;&gt;"",IF(K$5&lt;&gt;$C$3,J968+1,J968),J968)*0.001</f>
        <v>#REF!</v>
      </c>
      <c r="AH968" s="16" t="e">
        <f>IFERROR(VLOOKUP($A968,Rank!$A:$AH,L$4,0)*IF(IF(VLOOKUP($A968,Rank!$A:$AH,L$4,0)&lt;&gt;"",IF(L$5&lt;&gt;$C$3,K968+1,K968),K968)&lt;=6,1,0),0)+IF(VLOOKUP($A968,Rank!$A:$AH,L$4,0)&lt;&gt;"",IF(L$5&lt;&gt;$C$3,K968+1,K968),K968)*0.001</f>
        <v>#REF!</v>
      </c>
      <c r="AI968" s="16" t="e">
        <f>IFERROR(VLOOKUP($A968,Rank!$A:$AH,M$4,0)*IF(IF(VLOOKUP($A968,Rank!$A:$AH,M$4,0)&lt;&gt;"",IF(M$5&lt;&gt;$C$3,L968+1,L968),L968)&lt;=6,1,0),0)+IF(VLOOKUP($A968,Rank!$A:$AH,M$4,0)&lt;&gt;"",IF(M$5&lt;&gt;$C$3,L968+1,L968),L968)*0.001</f>
        <v>#REF!</v>
      </c>
      <c r="AJ968" s="16" t="e">
        <f>IFERROR(VLOOKUP($A968,Rank!$A:$AH,N$4,0)*IF(IF(VLOOKUP($A968,Rank!$A:$AH,N$4,0)&lt;&gt;"",IF(N$5&lt;&gt;$C$3,M968+1,M968),M968)&lt;=6,1,0),0)+IF(VLOOKUP($A968,Rank!$A:$AH,N$4,0)&lt;&gt;"",IF(N$5&lt;&gt;$C$3,M968+1,M968),M968)*0.001</f>
        <v>#REF!</v>
      </c>
      <c r="AK968" s="16" t="e">
        <f>IFERROR(VLOOKUP($A968,Rank!$A:$AH,O$4,0)*IF(IF(VLOOKUP($A968,Rank!$A:$AH,O$4,0)&lt;&gt;"",IF(O$5&lt;&gt;$C$3,N968+1,N968),N968)&lt;=6,1,0),0)+IF(VLOOKUP($A968,Rank!$A:$AH,O$4,0)&lt;&gt;"",IF(O$5&lt;&gt;$C$3,N968+1,N968),N968)*0.001</f>
        <v>#REF!</v>
      </c>
      <c r="AL968" s="16" t="e">
        <f>IFERROR(VLOOKUP($A968,Rank!$A:$AH,P$4,0)*IF(IF(VLOOKUP($A968,Rank!$A:$AH,P$4,0)&lt;&gt;"",IF(P$5&lt;&gt;$C$3,O968+1,O968),O968)&lt;=6,1,0),0)+IF(VLOOKUP($A968,Rank!$A:$AH,P$4,0)&lt;&gt;"",IF(P$5&lt;&gt;$C$3,O968+1,O968),O968)*0.001</f>
        <v>#REF!</v>
      </c>
      <c r="AM968" s="16" t="e">
        <f>IFERROR(VLOOKUP($A968,Rank!$A:$AH,Q$4,0)*IF(IF(VLOOKUP($A968,Rank!$A:$AH,Q$4,0)&lt;&gt;"",IF(Q$5&lt;&gt;$C$3,P968+1,P968),P968)&lt;=6,1,0),0)+IF(VLOOKUP($A968,Rank!$A:$AH,Q$4,0)&lt;&gt;"",IF(Q$5&lt;&gt;$C$3,P968+1,P968),P968)*0.001</f>
        <v>#REF!</v>
      </c>
      <c r="AN968" s="16" t="e">
        <f>IFERROR(VLOOKUP($A968,Rank!$A:$AH,R$4,0)*IF(IF(VLOOKUP($A968,Rank!$A:$AH,R$4,0)&lt;&gt;"",IF(R$5&lt;&gt;$C$3,Q968+1,Q968),Q968)&lt;=6,1,0),0)+IF(VLOOKUP($A968,Rank!$A:$AH,R$4,0)&lt;&gt;"",IF(R$5&lt;&gt;$C$3,Q968+1,Q968),Q968)*0.001</f>
        <v>#REF!</v>
      </c>
      <c r="AO968" s="16" t="e">
        <f>IFERROR(VLOOKUP($A968,Rank!$A:$AH,S$4,0)*IF(IF(VLOOKUP($A968,Rank!$A:$AH,S$4,0)&lt;&gt;"",IF(S$5&lt;&gt;$C$3,R968+1,R968),R968)&lt;=6,1,0),0)+IF(VLOOKUP($A968,Rank!$A:$AH,S$4,0)&lt;&gt;"",IF($S$5&lt;&gt;$C$3,R968+1,R968),R968)*0.001</f>
        <v>#REF!</v>
      </c>
      <c r="AP968" s="16" t="e">
        <f>IFERROR(VLOOKUP($A968,Rank!$A:$AH,T$4,0)*IF(IF(VLOOKUP($A968,Rank!$A:$AH,T$4,0)&lt;&gt;"",IF(T$5&lt;&gt;$C$3,S968+1,S968),S968)&lt;=6,1,0),0)+IF(VLOOKUP($A968,Rank!$A:$AH,T$4,0)&lt;&gt;"",IF($T$5&lt;&gt;$C$3,S968+1,S968),S968)*0.001</f>
        <v>#REF!</v>
      </c>
      <c r="AQ968" s="16" t="e">
        <f>IFERROR(VLOOKUP($A968,Rank!$A:$AH,U$4,0)*IF(IF(VLOOKUP($A968,Rank!$A:$AH,U$4,0)&lt;&gt;"",IF(U$5&lt;&gt;$C$3,T968+1,T968),T968)&lt;=6,1,0),0)+IF(VLOOKUP($A968,Rank!$A:$AH,U$4,0)&lt;&gt;"",IF($U$5&lt;&gt;$C$3,T968+1,T968),T968)*0.001</f>
        <v>#REF!</v>
      </c>
      <c r="AR968" s="16" t="e">
        <f>IFERROR(VLOOKUP($A968,Rank!$A:$AH,V$4,0)*IF(IF(VLOOKUP($A968,Rank!$A:$AH,V$4,0)&lt;&gt;"",IF(V$5&lt;&gt;$C$3,U968+1,U968),U968)&lt;=6,1,0),0)+IF(VLOOKUP($A968,Rank!$A:$AH,V$4,0)&lt;&gt;"",IF($V$5&lt;&gt;$C$3,U968+1,U968),U968)*0.001</f>
        <v>#REF!</v>
      </c>
      <c r="AS968" s="16" t="e">
        <f>IFERROR(VLOOKUP($A968,Rank!$A:$AH,W$4,0)*IF(IF(VLOOKUP($A968,Rank!$A:$AH,W$4,0)&lt;&gt;"",IF(W$5&lt;&gt;$C$3,V968+1,V968),V968)&lt;=6,1,0),0)+IF(VLOOKUP($A968,Rank!$A:$AH,W$4,0)&lt;&gt;"",IF($W$5&lt;&gt;$C$3,V968+1,V968),V968)*0.001</f>
        <v>#REF!</v>
      </c>
      <c r="AT968" s="16" t="e">
        <f>IFERROR(VLOOKUP($A968,Rank!$A:$AH,X$4,0)*IF(IF(VLOOKUP($A968,Rank!$A:$AH,X$4,0)&lt;&gt;"",IF(X$5&lt;&gt;$C$3,W968+1,W968),W968)&lt;=6,1,0),0)+IF(VLOOKUP($A968,Rank!$A:$AH,X$4,0)&lt;&gt;"",IF($X$5&lt;&gt;$C$3,W968+1,W968),W968)*0.001</f>
        <v>#REF!</v>
      </c>
      <c r="AV968" t="e">
        <f t="shared" si="332"/>
        <v>#REF!</v>
      </c>
      <c r="AW968" t="e">
        <f t="shared" si="333"/>
        <v>#REF!</v>
      </c>
      <c r="AX968" t="e">
        <f t="shared" si="334"/>
        <v>#REF!</v>
      </c>
      <c r="AY968" t="e">
        <f t="shared" si="335"/>
        <v>#REF!</v>
      </c>
      <c r="AZ968" t="e">
        <f t="shared" si="336"/>
        <v>#REF!</v>
      </c>
      <c r="BA968" t="e">
        <f t="shared" si="337"/>
        <v>#REF!</v>
      </c>
      <c r="BB968" t="e">
        <f t="shared" si="338"/>
        <v>#REF!</v>
      </c>
      <c r="BC968" t="e">
        <f t="shared" si="339"/>
        <v>#REF!</v>
      </c>
      <c r="BD968" t="e">
        <f t="shared" si="340"/>
        <v>#REF!</v>
      </c>
      <c r="BE968" t="e">
        <f t="shared" si="341"/>
        <v>#REF!</v>
      </c>
      <c r="BF968" t="e">
        <f t="shared" si="342"/>
        <v>#REF!</v>
      </c>
      <c r="BG968" t="e">
        <f t="shared" si="343"/>
        <v>#REF!</v>
      </c>
      <c r="BH968" t="e">
        <f t="shared" si="344"/>
        <v>#REF!</v>
      </c>
      <c r="BI968" t="e">
        <f t="shared" si="345"/>
        <v>#REF!</v>
      </c>
      <c r="BJ968" t="e">
        <f t="shared" si="346"/>
        <v>#REF!</v>
      </c>
      <c r="BK968" t="e">
        <f t="shared" si="347"/>
        <v>#REF!</v>
      </c>
      <c r="BL968" t="e">
        <f t="shared" si="348"/>
        <v>#REF!</v>
      </c>
      <c r="BM968" t="e">
        <f t="shared" si="349"/>
        <v>#REF!</v>
      </c>
      <c r="BN968" t="e">
        <f t="shared" si="350"/>
        <v>#REF!</v>
      </c>
      <c r="BO968" t="e">
        <f t="shared" si="351"/>
        <v>#REF!</v>
      </c>
      <c r="BP968" t="e">
        <f t="shared" si="352"/>
        <v>#REF!</v>
      </c>
    </row>
    <row r="969" spans="1:68" x14ac:dyDescent="0.3">
      <c r="A969" t="e">
        <f>+Rank!#REF!</f>
        <v>#REF!</v>
      </c>
      <c r="B969" s="16">
        <f t="shared" si="331"/>
        <v>0</v>
      </c>
      <c r="C969" s="16">
        <v>0</v>
      </c>
      <c r="D969" s="16" t="e">
        <f>IF(VLOOKUP($A969,Rank!$A:$AH,D$4,0)&lt;&gt;"",IF(D$5&lt;&gt;$C$3,C969+1,C969),C969)</f>
        <v>#REF!</v>
      </c>
      <c r="E969" s="16" t="e">
        <f>IF(VLOOKUP($A969,Rank!$A:$AH,E$4,0)&lt;&gt;"",IF(E$5&lt;&gt;$C$3,D969+1,D969),D969)</f>
        <v>#REF!</v>
      </c>
      <c r="F969" s="16" t="e">
        <f>IF(VLOOKUP($A969,Rank!$A:$AH,F$4,0)&lt;&gt;"",IF(F$5&lt;&gt;$C$3,D969+1,D969),D969)</f>
        <v>#REF!</v>
      </c>
      <c r="G969" s="16" t="e">
        <f>IF(VLOOKUP($A969,Rank!$A:$AH,G$4,0)&lt;&gt;"",IF(G$5&lt;&gt;$C$3,F969+1,F969),F969)</f>
        <v>#REF!</v>
      </c>
      <c r="H969" s="16" t="e">
        <f>IF(VLOOKUP($A969,Rank!$A:$AH,H$4,0)&lt;&gt;"",IF(H$5&lt;&gt;$C$3,G969+1,G969),G969)</f>
        <v>#REF!</v>
      </c>
      <c r="I969" s="16" t="e">
        <f>IF(VLOOKUP($A969,Rank!$A:$AH,I$4,0)&lt;&gt;"",IF(I$5&lt;&gt;$C$3,H969+1,H969),H969)</f>
        <v>#REF!</v>
      </c>
      <c r="J969" s="16" t="e">
        <f>IF(VLOOKUP($A969,Rank!$A:$AH,J$4,0)&lt;&gt;"",IF(J$5&lt;&gt;$C$3,I969+1,I969),I969)</f>
        <v>#REF!</v>
      </c>
      <c r="K969" s="16" t="e">
        <f>IF(VLOOKUP($A969,Rank!$A:$AH,K$4,0)&lt;&gt;"",IF(K$5&lt;&gt;$C$3,J969+1,J969),J969)</f>
        <v>#REF!</v>
      </c>
      <c r="L969" s="16" t="e">
        <f>IF(VLOOKUP($A969,Rank!$A:$AH,L$4,0)&lt;&gt;"",IF($L$5&lt;&gt;$C$3,K969+1,K969),K969)</f>
        <v>#REF!</v>
      </c>
      <c r="M969" s="16" t="e">
        <f>IF(VLOOKUP($A969,Rank!$A:$AH,M$4,0)&lt;&gt;"",IF(M$5&lt;&gt;$C$3,L969+1,L969),L969)</f>
        <v>#REF!</v>
      </c>
      <c r="N969" s="16" t="e">
        <f>IF(VLOOKUP($A969,Rank!$A:$AH,N$4,0)&lt;&gt;"",IF(N$5&lt;&gt;$C$3,M969+1,M969),M969)</f>
        <v>#REF!</v>
      </c>
      <c r="O969" s="16" t="e">
        <f>IF(VLOOKUP($A969,Rank!$A:$AH,O$4,0)&lt;&gt;"",IF(O$5&lt;&gt;$C$3,N969+1,N969),N969)</f>
        <v>#REF!</v>
      </c>
      <c r="P969" s="16" t="e">
        <f>IF(VLOOKUP($A969,Rank!$A:$AH,P$4,0)&lt;&gt;"",IF(P$5&lt;&gt;$C$3,O969+1,O969),O969)</f>
        <v>#REF!</v>
      </c>
      <c r="Q969" s="16" t="e">
        <f>IF(VLOOKUP($A969,Rank!$A:$AH,Q$4,0)&lt;&gt;"",IF(Q$5&lt;&gt;$C$3,P969+1,P969),P969)</f>
        <v>#REF!</v>
      </c>
      <c r="R969" s="16" t="e">
        <f>IF(VLOOKUP($A969,Rank!$A:$AH,R$4,0)&lt;&gt;"",IF(R$5&lt;&gt;$C$3,Q969+1,Q969),Q969)</f>
        <v>#REF!</v>
      </c>
      <c r="S969" s="16" t="e">
        <f>IF(VLOOKUP($A969,Rank!$A:$AH,S$4,0)&lt;&gt;"",IF(S$5&lt;&gt;$C$3,R969+1,R969),R969)</f>
        <v>#REF!</v>
      </c>
      <c r="T969" s="16" t="e">
        <f>IF(VLOOKUP($A969,Rank!$A:$AH,T$4,0)&lt;&gt;"",IF(T$5&lt;&gt;$C$3,S969+1,S969),S969)</f>
        <v>#REF!</v>
      </c>
      <c r="U969" s="16" t="e">
        <f>IF(VLOOKUP($A969,Rank!$A:$AH,U$4,0)&lt;&gt;"",IF(U$5&lt;&gt;$C$3,T969+1,T969),T969)</f>
        <v>#REF!</v>
      </c>
      <c r="V969" s="16" t="e">
        <f>IF(VLOOKUP($A969,Rank!$A:$AH,V$4,0)&lt;&gt;"",IF($V$5&lt;&gt;$C$3,U969+1,U969),U969)</f>
        <v>#REF!</v>
      </c>
      <c r="W969" s="16" t="e">
        <f>IF(VLOOKUP($A969,Rank!$A:$AH,W$4,0)&lt;&gt;"",IF(W$5&lt;&gt;$C$3,V969+1,V969),V969)</f>
        <v>#REF!</v>
      </c>
      <c r="X969" s="16" t="e">
        <f>IF(VLOOKUP($A969,Rank!$A:$AH,X$4,0)&lt;&gt;"",IF(X$5&lt;&gt;$C$3,W969+1,W969),W969)</f>
        <v>#REF!</v>
      </c>
      <c r="Z969" s="16" t="e">
        <f>IFERROR(VLOOKUP($A969,Rank!$A:$AH,D$4,0)*IF(IF(VLOOKUP($A969,Rank!$A:$AH,D$4,0)&lt;&gt;"",IF(D$5&lt;&gt;$C$3,C969+1,C969),C969)&lt;=6,1,0),0)+IF(VLOOKUP($A969,Rank!$A:$AH,D$4,0)&lt;&gt;"",IF(D$5&lt;&gt;$C$3,C969+1,C969),C969)*0.001</f>
        <v>#REF!</v>
      </c>
      <c r="AA969" s="16" t="e">
        <f>IFERROR(VLOOKUP($A969,Rank!$A:$AH,E$4,0)*IF(IF(VLOOKUP($A969,Rank!$A:$AH,E$4,0)&lt;&gt;"",IF(E$5&lt;&gt;$C$3,D969+1,D969),D969)&lt;=6,1,0),0)+IF(VLOOKUP($A969,Rank!$A:$AH,E$4,0)&lt;&gt;"",IF(E$5&lt;&gt;$C$3,D969+1,D969),D969)*0.001</f>
        <v>#REF!</v>
      </c>
      <c r="AB969" s="16" t="e">
        <f>IFERROR(VLOOKUP($A969,Rank!$A:$AH,F$4,0)*IF(IF(VLOOKUP($A969,Rank!$A:$AH,F$4,0)&lt;&gt;"",IF(F$5&lt;&gt;$C$3,E969+1,E969),E969)&lt;=6,1,0),0)+IF(VLOOKUP($A969,Rank!$A:$AH,F$4,0)&lt;&gt;"",IF(F$5&lt;&gt;$C$3,E969+1,E969),E969)*0.001</f>
        <v>#REF!</v>
      </c>
      <c r="AC969" s="16" t="e">
        <f>IFERROR(VLOOKUP($A969,Rank!$A:$AH,G$4,0)*IF(IF(VLOOKUP($A969,Rank!$A:$AH,G$4,0)&lt;&gt;"",IF(G$5&lt;&gt;$C$3,F969+1,F969),F969)&lt;=6,1,0),0)+IF(VLOOKUP($A969,Rank!$A:$AH,G$4,0)&lt;&gt;"",IF(G$5&lt;&gt;$C$3,F969+1,F969),F969)*0.001</f>
        <v>#REF!</v>
      </c>
      <c r="AD969" s="16" t="e">
        <f>IFERROR(VLOOKUP($A969,Rank!$A:$AH,H$4,0)*IF(IF(VLOOKUP($A969,Rank!$A:$AH,H$4,0)&lt;&gt;"",IF(H$5&lt;&gt;$C$3,G969+1,G969),G969)&lt;=6,1,0),0)+IF(VLOOKUP($A969,Rank!$A:$AH,H$4,0)&lt;&gt;"",IF(H$5&lt;&gt;$C$3,G969+1,G969),G969)*0.001</f>
        <v>#REF!</v>
      </c>
      <c r="AE969" s="16" t="e">
        <f>IFERROR(VLOOKUP($A969,Rank!$A:$AH,I$4,0)*IF(IF(VLOOKUP($A969,Rank!$A:$AH,I$4,0)&lt;&gt;"",IF(I$5&lt;&gt;$C$3,H969+1,H969),H969)&lt;=6,1,0),0)+IF(VLOOKUP($A969,Rank!$A:$AH,I$4,0)&lt;&gt;"",IF(I$5&lt;&gt;$C$3,H969+1,H969),H969)*0.001</f>
        <v>#REF!</v>
      </c>
      <c r="AF969" s="16" t="e">
        <f>IFERROR(VLOOKUP($A969,Rank!$A:$AH,J$4,0)*IF(IF(VLOOKUP($A969,Rank!$A:$AH,J$4,0)&lt;&gt;"",IF(J$5&lt;&gt;$C$3,I969+1,I969),I969)&lt;=6,1,0),0)+IF(VLOOKUP($A969,Rank!$A:$AH,J$4,0)&lt;&gt;"",IF(J$5&lt;&gt;$C$3,I969+1,I969),I969)*0.001</f>
        <v>#REF!</v>
      </c>
      <c r="AG969" s="16" t="e">
        <f>IFERROR(VLOOKUP($A969,Rank!$A:$AH,K$4,0)*IF(IF(VLOOKUP($A969,Rank!$A:$AH,K$4,0)&lt;&gt;"",IF(K$5&lt;&gt;$C$3,J969+1,J969),J969)&lt;=6,1,0),0)+IF(VLOOKUP($A969,Rank!$A:$AH,K$4,0)&lt;&gt;"",IF(K$5&lt;&gt;$C$3,J969+1,J969),J969)*0.001</f>
        <v>#REF!</v>
      </c>
      <c r="AH969" s="16" t="e">
        <f>IFERROR(VLOOKUP($A969,Rank!$A:$AH,L$4,0)*IF(IF(VLOOKUP($A969,Rank!$A:$AH,L$4,0)&lt;&gt;"",IF(L$5&lt;&gt;$C$3,K969+1,K969),K969)&lt;=6,1,0),0)+IF(VLOOKUP($A969,Rank!$A:$AH,L$4,0)&lt;&gt;"",IF(L$5&lt;&gt;$C$3,K969+1,K969),K969)*0.001</f>
        <v>#REF!</v>
      </c>
      <c r="AI969" s="16" t="e">
        <f>IFERROR(VLOOKUP($A969,Rank!$A:$AH,M$4,0)*IF(IF(VLOOKUP($A969,Rank!$A:$AH,M$4,0)&lt;&gt;"",IF(M$5&lt;&gt;$C$3,L969+1,L969),L969)&lt;=6,1,0),0)+IF(VLOOKUP($A969,Rank!$A:$AH,M$4,0)&lt;&gt;"",IF(M$5&lt;&gt;$C$3,L969+1,L969),L969)*0.001</f>
        <v>#REF!</v>
      </c>
      <c r="AJ969" s="16" t="e">
        <f>IFERROR(VLOOKUP($A969,Rank!$A:$AH,N$4,0)*IF(IF(VLOOKUP($A969,Rank!$A:$AH,N$4,0)&lt;&gt;"",IF(N$5&lt;&gt;$C$3,M969+1,M969),M969)&lt;=6,1,0),0)+IF(VLOOKUP($A969,Rank!$A:$AH,N$4,0)&lt;&gt;"",IF(N$5&lt;&gt;$C$3,M969+1,M969),M969)*0.001</f>
        <v>#REF!</v>
      </c>
      <c r="AK969" s="16" t="e">
        <f>IFERROR(VLOOKUP($A969,Rank!$A:$AH,O$4,0)*IF(IF(VLOOKUP($A969,Rank!$A:$AH,O$4,0)&lt;&gt;"",IF(O$5&lt;&gt;$C$3,N969+1,N969),N969)&lt;=6,1,0),0)+IF(VLOOKUP($A969,Rank!$A:$AH,O$4,0)&lt;&gt;"",IF(O$5&lt;&gt;$C$3,N969+1,N969),N969)*0.001</f>
        <v>#REF!</v>
      </c>
      <c r="AL969" s="16" t="e">
        <f>IFERROR(VLOOKUP($A969,Rank!$A:$AH,P$4,0)*IF(IF(VLOOKUP($A969,Rank!$A:$AH,P$4,0)&lt;&gt;"",IF(P$5&lt;&gt;$C$3,O969+1,O969),O969)&lt;=6,1,0),0)+IF(VLOOKUP($A969,Rank!$A:$AH,P$4,0)&lt;&gt;"",IF(P$5&lt;&gt;$C$3,O969+1,O969),O969)*0.001</f>
        <v>#REF!</v>
      </c>
      <c r="AM969" s="16" t="e">
        <f>IFERROR(VLOOKUP($A969,Rank!$A:$AH,Q$4,0)*IF(IF(VLOOKUP($A969,Rank!$A:$AH,Q$4,0)&lt;&gt;"",IF(Q$5&lt;&gt;$C$3,P969+1,P969),P969)&lt;=6,1,0),0)+IF(VLOOKUP($A969,Rank!$A:$AH,Q$4,0)&lt;&gt;"",IF(Q$5&lt;&gt;$C$3,P969+1,P969),P969)*0.001</f>
        <v>#REF!</v>
      </c>
      <c r="AN969" s="16" t="e">
        <f>IFERROR(VLOOKUP($A969,Rank!$A:$AH,R$4,0)*IF(IF(VLOOKUP($A969,Rank!$A:$AH,R$4,0)&lt;&gt;"",IF(R$5&lt;&gt;$C$3,Q969+1,Q969),Q969)&lt;=6,1,0),0)+IF(VLOOKUP($A969,Rank!$A:$AH,R$4,0)&lt;&gt;"",IF(R$5&lt;&gt;$C$3,Q969+1,Q969),Q969)*0.001</f>
        <v>#REF!</v>
      </c>
      <c r="AO969" s="16" t="e">
        <f>IFERROR(VLOOKUP($A969,Rank!$A:$AH,S$4,0)*IF(IF(VLOOKUP($A969,Rank!$A:$AH,S$4,0)&lt;&gt;"",IF(S$5&lt;&gt;$C$3,R969+1,R969),R969)&lt;=6,1,0),0)+IF(VLOOKUP($A969,Rank!$A:$AH,S$4,0)&lt;&gt;"",IF($S$5&lt;&gt;$C$3,R969+1,R969),R969)*0.001</f>
        <v>#REF!</v>
      </c>
      <c r="AP969" s="16" t="e">
        <f>IFERROR(VLOOKUP($A969,Rank!$A:$AH,T$4,0)*IF(IF(VLOOKUP($A969,Rank!$A:$AH,T$4,0)&lt;&gt;"",IF(T$5&lt;&gt;$C$3,S969+1,S969),S969)&lt;=6,1,0),0)+IF(VLOOKUP($A969,Rank!$A:$AH,T$4,0)&lt;&gt;"",IF($T$5&lt;&gt;$C$3,S969+1,S969),S969)*0.001</f>
        <v>#REF!</v>
      </c>
      <c r="AQ969" s="16" t="e">
        <f>IFERROR(VLOOKUP($A969,Rank!$A:$AH,U$4,0)*IF(IF(VLOOKUP($A969,Rank!$A:$AH,U$4,0)&lt;&gt;"",IF(U$5&lt;&gt;$C$3,T969+1,T969),T969)&lt;=6,1,0),0)+IF(VLOOKUP($A969,Rank!$A:$AH,U$4,0)&lt;&gt;"",IF($U$5&lt;&gt;$C$3,T969+1,T969),T969)*0.001</f>
        <v>#REF!</v>
      </c>
      <c r="AR969" s="16" t="e">
        <f>IFERROR(VLOOKUP($A969,Rank!$A:$AH,V$4,0)*IF(IF(VLOOKUP($A969,Rank!$A:$AH,V$4,0)&lt;&gt;"",IF(V$5&lt;&gt;$C$3,U969+1,U969),U969)&lt;=6,1,0),0)+IF(VLOOKUP($A969,Rank!$A:$AH,V$4,0)&lt;&gt;"",IF($V$5&lt;&gt;$C$3,U969+1,U969),U969)*0.001</f>
        <v>#REF!</v>
      </c>
      <c r="AS969" s="16" t="e">
        <f>IFERROR(VLOOKUP($A969,Rank!$A:$AH,W$4,0)*IF(IF(VLOOKUP($A969,Rank!$A:$AH,W$4,0)&lt;&gt;"",IF(W$5&lt;&gt;$C$3,V969+1,V969),V969)&lt;=6,1,0),0)+IF(VLOOKUP($A969,Rank!$A:$AH,W$4,0)&lt;&gt;"",IF($W$5&lt;&gt;$C$3,V969+1,V969),V969)*0.001</f>
        <v>#REF!</v>
      </c>
      <c r="AT969" s="16" t="e">
        <f>IFERROR(VLOOKUP($A969,Rank!$A:$AH,X$4,0)*IF(IF(VLOOKUP($A969,Rank!$A:$AH,X$4,0)&lt;&gt;"",IF(X$5&lt;&gt;$C$3,W969+1,W969),W969)&lt;=6,1,0),0)+IF(VLOOKUP($A969,Rank!$A:$AH,X$4,0)&lt;&gt;"",IF($X$5&lt;&gt;$C$3,W969+1,W969),W969)*0.001</f>
        <v>#REF!</v>
      </c>
      <c r="AV969" t="e">
        <f t="shared" si="332"/>
        <v>#REF!</v>
      </c>
      <c r="AW969" t="e">
        <f t="shared" si="333"/>
        <v>#REF!</v>
      </c>
      <c r="AX969" t="e">
        <f t="shared" si="334"/>
        <v>#REF!</v>
      </c>
      <c r="AY969" t="e">
        <f t="shared" si="335"/>
        <v>#REF!</v>
      </c>
      <c r="AZ969" t="e">
        <f t="shared" si="336"/>
        <v>#REF!</v>
      </c>
      <c r="BA969" t="e">
        <f t="shared" si="337"/>
        <v>#REF!</v>
      </c>
      <c r="BB969" t="e">
        <f t="shared" si="338"/>
        <v>#REF!</v>
      </c>
      <c r="BC969" t="e">
        <f t="shared" si="339"/>
        <v>#REF!</v>
      </c>
      <c r="BD969" t="e">
        <f t="shared" si="340"/>
        <v>#REF!</v>
      </c>
      <c r="BE969" t="e">
        <f t="shared" si="341"/>
        <v>#REF!</v>
      </c>
      <c r="BF969" t="e">
        <f t="shared" si="342"/>
        <v>#REF!</v>
      </c>
      <c r="BG969" t="e">
        <f t="shared" si="343"/>
        <v>#REF!</v>
      </c>
      <c r="BH969" t="e">
        <f t="shared" si="344"/>
        <v>#REF!</v>
      </c>
      <c r="BI969" t="e">
        <f t="shared" si="345"/>
        <v>#REF!</v>
      </c>
      <c r="BJ969" t="e">
        <f t="shared" si="346"/>
        <v>#REF!</v>
      </c>
      <c r="BK969" t="e">
        <f t="shared" si="347"/>
        <v>#REF!</v>
      </c>
      <c r="BL969" t="e">
        <f t="shared" si="348"/>
        <v>#REF!</v>
      </c>
      <c r="BM969" t="e">
        <f t="shared" si="349"/>
        <v>#REF!</v>
      </c>
      <c r="BN969" t="e">
        <f t="shared" si="350"/>
        <v>#REF!</v>
      </c>
      <c r="BO969" t="e">
        <f t="shared" si="351"/>
        <v>#REF!</v>
      </c>
      <c r="BP969" t="e">
        <f t="shared" si="352"/>
        <v>#REF!</v>
      </c>
    </row>
    <row r="970" spans="1:68" x14ac:dyDescent="0.3">
      <c r="A970" t="e">
        <f>+Rank!#REF!</f>
        <v>#REF!</v>
      </c>
      <c r="B970" s="16">
        <f t="shared" si="331"/>
        <v>0</v>
      </c>
      <c r="C970" s="16">
        <v>0</v>
      </c>
      <c r="D970" s="16" t="e">
        <f>IF(VLOOKUP($A970,Rank!$A:$AH,D$4,0)&lt;&gt;"",IF(D$5&lt;&gt;$C$3,C970+1,C970),C970)</f>
        <v>#REF!</v>
      </c>
      <c r="E970" s="16" t="e">
        <f>IF(VLOOKUP($A970,Rank!$A:$AH,E$4,0)&lt;&gt;"",IF(E$5&lt;&gt;$C$3,D970+1,D970),D970)</f>
        <v>#REF!</v>
      </c>
      <c r="F970" s="16" t="e">
        <f>IF(VLOOKUP($A970,Rank!$A:$AH,F$4,0)&lt;&gt;"",IF(F$5&lt;&gt;$C$3,D970+1,D970),D970)</f>
        <v>#REF!</v>
      </c>
      <c r="G970" s="16" t="e">
        <f>IF(VLOOKUP($A970,Rank!$A:$AH,G$4,0)&lt;&gt;"",IF(G$5&lt;&gt;$C$3,F970+1,F970),F970)</f>
        <v>#REF!</v>
      </c>
      <c r="H970" s="16" t="e">
        <f>IF(VLOOKUP($A970,Rank!$A:$AH,H$4,0)&lt;&gt;"",IF(H$5&lt;&gt;$C$3,G970+1,G970),G970)</f>
        <v>#REF!</v>
      </c>
      <c r="I970" s="16" t="e">
        <f>IF(VLOOKUP($A970,Rank!$A:$AH,I$4,0)&lt;&gt;"",IF(I$5&lt;&gt;$C$3,H970+1,H970),H970)</f>
        <v>#REF!</v>
      </c>
      <c r="J970" s="16" t="e">
        <f>IF(VLOOKUP($A970,Rank!$A:$AH,J$4,0)&lt;&gt;"",IF(J$5&lt;&gt;$C$3,I970+1,I970),I970)</f>
        <v>#REF!</v>
      </c>
      <c r="K970" s="16" t="e">
        <f>IF(VLOOKUP($A970,Rank!$A:$AH,K$4,0)&lt;&gt;"",IF(K$5&lt;&gt;$C$3,J970+1,J970),J970)</f>
        <v>#REF!</v>
      </c>
      <c r="L970" s="16" t="e">
        <f>IF(VLOOKUP($A970,Rank!$A:$AH,L$4,0)&lt;&gt;"",IF($L$5&lt;&gt;$C$3,K970+1,K970),K970)</f>
        <v>#REF!</v>
      </c>
      <c r="M970" s="16" t="e">
        <f>IF(VLOOKUP($A970,Rank!$A:$AH,M$4,0)&lt;&gt;"",IF(M$5&lt;&gt;$C$3,L970+1,L970),L970)</f>
        <v>#REF!</v>
      </c>
      <c r="N970" s="16" t="e">
        <f>IF(VLOOKUP($A970,Rank!$A:$AH,N$4,0)&lt;&gt;"",IF(N$5&lt;&gt;$C$3,M970+1,M970),M970)</f>
        <v>#REF!</v>
      </c>
      <c r="O970" s="16" t="e">
        <f>IF(VLOOKUP($A970,Rank!$A:$AH,O$4,0)&lt;&gt;"",IF(O$5&lt;&gt;$C$3,N970+1,N970),N970)</f>
        <v>#REF!</v>
      </c>
      <c r="P970" s="16" t="e">
        <f>IF(VLOOKUP($A970,Rank!$A:$AH,P$4,0)&lt;&gt;"",IF(P$5&lt;&gt;$C$3,O970+1,O970),O970)</f>
        <v>#REF!</v>
      </c>
      <c r="Q970" s="16" t="e">
        <f>IF(VLOOKUP($A970,Rank!$A:$AH,Q$4,0)&lt;&gt;"",IF(Q$5&lt;&gt;$C$3,P970+1,P970),P970)</f>
        <v>#REF!</v>
      </c>
      <c r="R970" s="16" t="e">
        <f>IF(VLOOKUP($A970,Rank!$A:$AH,R$4,0)&lt;&gt;"",IF(R$5&lt;&gt;$C$3,Q970+1,Q970),Q970)</f>
        <v>#REF!</v>
      </c>
      <c r="S970" s="16" t="e">
        <f>IF(VLOOKUP($A970,Rank!$A:$AH,S$4,0)&lt;&gt;"",IF(S$5&lt;&gt;$C$3,R970+1,R970),R970)</f>
        <v>#REF!</v>
      </c>
      <c r="T970" s="16" t="e">
        <f>IF(VLOOKUP($A970,Rank!$A:$AH,T$4,0)&lt;&gt;"",IF(T$5&lt;&gt;$C$3,S970+1,S970),S970)</f>
        <v>#REF!</v>
      </c>
      <c r="U970" s="16" t="e">
        <f>IF(VLOOKUP($A970,Rank!$A:$AH,U$4,0)&lt;&gt;"",IF(U$5&lt;&gt;$C$3,T970+1,T970),T970)</f>
        <v>#REF!</v>
      </c>
      <c r="V970" s="16" t="e">
        <f>IF(VLOOKUP($A970,Rank!$A:$AH,V$4,0)&lt;&gt;"",IF($V$5&lt;&gt;$C$3,U970+1,U970),U970)</f>
        <v>#REF!</v>
      </c>
      <c r="W970" s="16" t="e">
        <f>IF(VLOOKUP($A970,Rank!$A:$AH,W$4,0)&lt;&gt;"",IF(W$5&lt;&gt;$C$3,V970+1,V970),V970)</f>
        <v>#REF!</v>
      </c>
      <c r="X970" s="16" t="e">
        <f>IF(VLOOKUP($A970,Rank!$A:$AH,X$4,0)&lt;&gt;"",IF(X$5&lt;&gt;$C$3,W970+1,W970),W970)</f>
        <v>#REF!</v>
      </c>
      <c r="Z970" s="16" t="e">
        <f>IFERROR(VLOOKUP($A970,Rank!$A:$AH,D$4,0)*IF(IF(VLOOKUP($A970,Rank!$A:$AH,D$4,0)&lt;&gt;"",IF(D$5&lt;&gt;$C$3,C970+1,C970),C970)&lt;=6,1,0),0)+IF(VLOOKUP($A970,Rank!$A:$AH,D$4,0)&lt;&gt;"",IF(D$5&lt;&gt;$C$3,C970+1,C970),C970)*0.001</f>
        <v>#REF!</v>
      </c>
      <c r="AA970" s="16" t="e">
        <f>IFERROR(VLOOKUP($A970,Rank!$A:$AH,E$4,0)*IF(IF(VLOOKUP($A970,Rank!$A:$AH,E$4,0)&lt;&gt;"",IF(E$5&lt;&gt;$C$3,D970+1,D970),D970)&lt;=6,1,0),0)+IF(VLOOKUP($A970,Rank!$A:$AH,E$4,0)&lt;&gt;"",IF(E$5&lt;&gt;$C$3,D970+1,D970),D970)*0.001</f>
        <v>#REF!</v>
      </c>
      <c r="AB970" s="16" t="e">
        <f>IFERROR(VLOOKUP($A970,Rank!$A:$AH,F$4,0)*IF(IF(VLOOKUP($A970,Rank!$A:$AH,F$4,0)&lt;&gt;"",IF(F$5&lt;&gt;$C$3,E970+1,E970),E970)&lt;=6,1,0),0)+IF(VLOOKUP($A970,Rank!$A:$AH,F$4,0)&lt;&gt;"",IF(F$5&lt;&gt;$C$3,E970+1,E970),E970)*0.001</f>
        <v>#REF!</v>
      </c>
      <c r="AC970" s="16" t="e">
        <f>IFERROR(VLOOKUP($A970,Rank!$A:$AH,G$4,0)*IF(IF(VLOOKUP($A970,Rank!$A:$AH,G$4,0)&lt;&gt;"",IF(G$5&lt;&gt;$C$3,F970+1,F970),F970)&lt;=6,1,0),0)+IF(VLOOKUP($A970,Rank!$A:$AH,G$4,0)&lt;&gt;"",IF(G$5&lt;&gt;$C$3,F970+1,F970),F970)*0.001</f>
        <v>#REF!</v>
      </c>
      <c r="AD970" s="16" t="e">
        <f>IFERROR(VLOOKUP($A970,Rank!$A:$AH,H$4,0)*IF(IF(VLOOKUP($A970,Rank!$A:$AH,H$4,0)&lt;&gt;"",IF(H$5&lt;&gt;$C$3,G970+1,G970),G970)&lt;=6,1,0),0)+IF(VLOOKUP($A970,Rank!$A:$AH,H$4,0)&lt;&gt;"",IF(H$5&lt;&gt;$C$3,G970+1,G970),G970)*0.001</f>
        <v>#REF!</v>
      </c>
      <c r="AE970" s="16" t="e">
        <f>IFERROR(VLOOKUP($A970,Rank!$A:$AH,I$4,0)*IF(IF(VLOOKUP($A970,Rank!$A:$AH,I$4,0)&lt;&gt;"",IF(I$5&lt;&gt;$C$3,H970+1,H970),H970)&lt;=6,1,0),0)+IF(VLOOKUP($A970,Rank!$A:$AH,I$4,0)&lt;&gt;"",IF(I$5&lt;&gt;$C$3,H970+1,H970),H970)*0.001</f>
        <v>#REF!</v>
      </c>
      <c r="AF970" s="16" t="e">
        <f>IFERROR(VLOOKUP($A970,Rank!$A:$AH,J$4,0)*IF(IF(VLOOKUP($A970,Rank!$A:$AH,J$4,0)&lt;&gt;"",IF(J$5&lt;&gt;$C$3,I970+1,I970),I970)&lt;=6,1,0),0)+IF(VLOOKUP($A970,Rank!$A:$AH,J$4,0)&lt;&gt;"",IF(J$5&lt;&gt;$C$3,I970+1,I970),I970)*0.001</f>
        <v>#REF!</v>
      </c>
      <c r="AG970" s="16" t="e">
        <f>IFERROR(VLOOKUP($A970,Rank!$A:$AH,K$4,0)*IF(IF(VLOOKUP($A970,Rank!$A:$AH,K$4,0)&lt;&gt;"",IF(K$5&lt;&gt;$C$3,J970+1,J970),J970)&lt;=6,1,0),0)+IF(VLOOKUP($A970,Rank!$A:$AH,K$4,0)&lt;&gt;"",IF(K$5&lt;&gt;$C$3,J970+1,J970),J970)*0.001</f>
        <v>#REF!</v>
      </c>
      <c r="AH970" s="16" t="e">
        <f>IFERROR(VLOOKUP($A970,Rank!$A:$AH,L$4,0)*IF(IF(VLOOKUP($A970,Rank!$A:$AH,L$4,0)&lt;&gt;"",IF(L$5&lt;&gt;$C$3,K970+1,K970),K970)&lt;=6,1,0),0)+IF(VLOOKUP($A970,Rank!$A:$AH,L$4,0)&lt;&gt;"",IF(L$5&lt;&gt;$C$3,K970+1,K970),K970)*0.001</f>
        <v>#REF!</v>
      </c>
      <c r="AI970" s="16" t="e">
        <f>IFERROR(VLOOKUP($A970,Rank!$A:$AH,M$4,0)*IF(IF(VLOOKUP($A970,Rank!$A:$AH,M$4,0)&lt;&gt;"",IF(M$5&lt;&gt;$C$3,L970+1,L970),L970)&lt;=6,1,0),0)+IF(VLOOKUP($A970,Rank!$A:$AH,M$4,0)&lt;&gt;"",IF(M$5&lt;&gt;$C$3,L970+1,L970),L970)*0.001</f>
        <v>#REF!</v>
      </c>
      <c r="AJ970" s="16" t="e">
        <f>IFERROR(VLOOKUP($A970,Rank!$A:$AH,N$4,0)*IF(IF(VLOOKUP($A970,Rank!$A:$AH,N$4,0)&lt;&gt;"",IF(N$5&lt;&gt;$C$3,M970+1,M970),M970)&lt;=6,1,0),0)+IF(VLOOKUP($A970,Rank!$A:$AH,N$4,0)&lt;&gt;"",IF(N$5&lt;&gt;$C$3,M970+1,M970),M970)*0.001</f>
        <v>#REF!</v>
      </c>
      <c r="AK970" s="16" t="e">
        <f>IFERROR(VLOOKUP($A970,Rank!$A:$AH,O$4,0)*IF(IF(VLOOKUP($A970,Rank!$A:$AH,O$4,0)&lt;&gt;"",IF(O$5&lt;&gt;$C$3,N970+1,N970),N970)&lt;=6,1,0),0)+IF(VLOOKUP($A970,Rank!$A:$AH,O$4,0)&lt;&gt;"",IF(O$5&lt;&gt;$C$3,N970+1,N970),N970)*0.001</f>
        <v>#REF!</v>
      </c>
      <c r="AL970" s="16" t="e">
        <f>IFERROR(VLOOKUP($A970,Rank!$A:$AH,P$4,0)*IF(IF(VLOOKUP($A970,Rank!$A:$AH,P$4,0)&lt;&gt;"",IF(P$5&lt;&gt;$C$3,O970+1,O970),O970)&lt;=6,1,0),0)+IF(VLOOKUP($A970,Rank!$A:$AH,P$4,0)&lt;&gt;"",IF(P$5&lt;&gt;$C$3,O970+1,O970),O970)*0.001</f>
        <v>#REF!</v>
      </c>
      <c r="AM970" s="16" t="e">
        <f>IFERROR(VLOOKUP($A970,Rank!$A:$AH,Q$4,0)*IF(IF(VLOOKUP($A970,Rank!$A:$AH,Q$4,0)&lt;&gt;"",IF(Q$5&lt;&gt;$C$3,P970+1,P970),P970)&lt;=6,1,0),0)+IF(VLOOKUP($A970,Rank!$A:$AH,Q$4,0)&lt;&gt;"",IF(Q$5&lt;&gt;$C$3,P970+1,P970),P970)*0.001</f>
        <v>#REF!</v>
      </c>
      <c r="AN970" s="16" t="e">
        <f>IFERROR(VLOOKUP($A970,Rank!$A:$AH,R$4,0)*IF(IF(VLOOKUP($A970,Rank!$A:$AH,R$4,0)&lt;&gt;"",IF(R$5&lt;&gt;$C$3,Q970+1,Q970),Q970)&lt;=6,1,0),0)+IF(VLOOKUP($A970,Rank!$A:$AH,R$4,0)&lt;&gt;"",IF(R$5&lt;&gt;$C$3,Q970+1,Q970),Q970)*0.001</f>
        <v>#REF!</v>
      </c>
      <c r="AO970" s="16" t="e">
        <f>IFERROR(VLOOKUP($A970,Rank!$A:$AH,S$4,0)*IF(IF(VLOOKUP($A970,Rank!$A:$AH,S$4,0)&lt;&gt;"",IF(S$5&lt;&gt;$C$3,R970+1,R970),R970)&lt;=6,1,0),0)+IF(VLOOKUP($A970,Rank!$A:$AH,S$4,0)&lt;&gt;"",IF($S$5&lt;&gt;$C$3,R970+1,R970),R970)*0.001</f>
        <v>#REF!</v>
      </c>
      <c r="AP970" s="16" t="e">
        <f>IFERROR(VLOOKUP($A970,Rank!$A:$AH,T$4,0)*IF(IF(VLOOKUP($A970,Rank!$A:$AH,T$4,0)&lt;&gt;"",IF(T$5&lt;&gt;$C$3,S970+1,S970),S970)&lt;=6,1,0),0)+IF(VLOOKUP($A970,Rank!$A:$AH,T$4,0)&lt;&gt;"",IF($T$5&lt;&gt;$C$3,S970+1,S970),S970)*0.001</f>
        <v>#REF!</v>
      </c>
      <c r="AQ970" s="16" t="e">
        <f>IFERROR(VLOOKUP($A970,Rank!$A:$AH,U$4,0)*IF(IF(VLOOKUP($A970,Rank!$A:$AH,U$4,0)&lt;&gt;"",IF(U$5&lt;&gt;$C$3,T970+1,T970),T970)&lt;=6,1,0),0)+IF(VLOOKUP($A970,Rank!$A:$AH,U$4,0)&lt;&gt;"",IF($U$5&lt;&gt;$C$3,T970+1,T970),T970)*0.001</f>
        <v>#REF!</v>
      </c>
      <c r="AR970" s="16" t="e">
        <f>IFERROR(VLOOKUP($A970,Rank!$A:$AH,V$4,0)*IF(IF(VLOOKUP($A970,Rank!$A:$AH,V$4,0)&lt;&gt;"",IF(V$5&lt;&gt;$C$3,U970+1,U970),U970)&lt;=6,1,0),0)+IF(VLOOKUP($A970,Rank!$A:$AH,V$4,0)&lt;&gt;"",IF($V$5&lt;&gt;$C$3,U970+1,U970),U970)*0.001</f>
        <v>#REF!</v>
      </c>
      <c r="AS970" s="16" t="e">
        <f>IFERROR(VLOOKUP($A970,Rank!$A:$AH,W$4,0)*IF(IF(VLOOKUP($A970,Rank!$A:$AH,W$4,0)&lt;&gt;"",IF(W$5&lt;&gt;$C$3,V970+1,V970),V970)&lt;=6,1,0),0)+IF(VLOOKUP($A970,Rank!$A:$AH,W$4,0)&lt;&gt;"",IF($W$5&lt;&gt;$C$3,V970+1,V970),V970)*0.001</f>
        <v>#REF!</v>
      </c>
      <c r="AT970" s="16" t="e">
        <f>IFERROR(VLOOKUP($A970,Rank!$A:$AH,X$4,0)*IF(IF(VLOOKUP($A970,Rank!$A:$AH,X$4,0)&lt;&gt;"",IF(X$5&lt;&gt;$C$3,W970+1,W970),W970)&lt;=6,1,0),0)+IF(VLOOKUP($A970,Rank!$A:$AH,X$4,0)&lt;&gt;"",IF($X$5&lt;&gt;$C$3,W970+1,W970),W970)*0.001</f>
        <v>#REF!</v>
      </c>
      <c r="AV970" t="e">
        <f t="shared" si="332"/>
        <v>#REF!</v>
      </c>
      <c r="AW970" t="e">
        <f t="shared" si="333"/>
        <v>#REF!</v>
      </c>
      <c r="AX970" t="e">
        <f t="shared" si="334"/>
        <v>#REF!</v>
      </c>
      <c r="AY970" t="e">
        <f t="shared" si="335"/>
        <v>#REF!</v>
      </c>
      <c r="AZ970" t="e">
        <f t="shared" si="336"/>
        <v>#REF!</v>
      </c>
      <c r="BA970" t="e">
        <f t="shared" si="337"/>
        <v>#REF!</v>
      </c>
      <c r="BB970" t="e">
        <f t="shared" si="338"/>
        <v>#REF!</v>
      </c>
      <c r="BC970" t="e">
        <f t="shared" si="339"/>
        <v>#REF!</v>
      </c>
      <c r="BD970" t="e">
        <f t="shared" si="340"/>
        <v>#REF!</v>
      </c>
      <c r="BE970" t="e">
        <f t="shared" si="341"/>
        <v>#REF!</v>
      </c>
      <c r="BF970" t="e">
        <f t="shared" si="342"/>
        <v>#REF!</v>
      </c>
      <c r="BG970" t="e">
        <f t="shared" si="343"/>
        <v>#REF!</v>
      </c>
      <c r="BH970" t="e">
        <f t="shared" si="344"/>
        <v>#REF!</v>
      </c>
      <c r="BI970" t="e">
        <f t="shared" si="345"/>
        <v>#REF!</v>
      </c>
      <c r="BJ970" t="e">
        <f t="shared" si="346"/>
        <v>#REF!</v>
      </c>
      <c r="BK970" t="e">
        <f t="shared" si="347"/>
        <v>#REF!</v>
      </c>
      <c r="BL970" t="e">
        <f t="shared" si="348"/>
        <v>#REF!</v>
      </c>
      <c r="BM970" t="e">
        <f t="shared" si="349"/>
        <v>#REF!</v>
      </c>
      <c r="BN970" t="e">
        <f t="shared" si="350"/>
        <v>#REF!</v>
      </c>
      <c r="BO970" t="e">
        <f t="shared" si="351"/>
        <v>#REF!</v>
      </c>
      <c r="BP970" t="e">
        <f t="shared" si="352"/>
        <v>#REF!</v>
      </c>
    </row>
    <row r="971" spans="1:68" x14ac:dyDescent="0.3">
      <c r="A971" t="e">
        <f>+Rank!#REF!</f>
        <v>#REF!</v>
      </c>
      <c r="B971" s="16">
        <f t="shared" si="331"/>
        <v>0</v>
      </c>
      <c r="C971" s="16">
        <v>0</v>
      </c>
      <c r="D971" s="16" t="e">
        <f>IF(VLOOKUP($A971,Rank!$A:$AH,D$4,0)&lt;&gt;"",IF(D$5&lt;&gt;$C$3,C971+1,C971),C971)</f>
        <v>#REF!</v>
      </c>
      <c r="E971" s="16" t="e">
        <f>IF(VLOOKUP($A971,Rank!$A:$AH,E$4,0)&lt;&gt;"",IF(E$5&lt;&gt;$C$3,D971+1,D971),D971)</f>
        <v>#REF!</v>
      </c>
      <c r="F971" s="16" t="e">
        <f>IF(VLOOKUP($A971,Rank!$A:$AH,F$4,0)&lt;&gt;"",IF(F$5&lt;&gt;$C$3,D971+1,D971),D971)</f>
        <v>#REF!</v>
      </c>
      <c r="G971" s="16" t="e">
        <f>IF(VLOOKUP($A971,Rank!$A:$AH,G$4,0)&lt;&gt;"",IF(G$5&lt;&gt;$C$3,F971+1,F971),F971)</f>
        <v>#REF!</v>
      </c>
      <c r="H971" s="16" t="e">
        <f>IF(VLOOKUP($A971,Rank!$A:$AH,H$4,0)&lt;&gt;"",IF(H$5&lt;&gt;$C$3,G971+1,G971),G971)</f>
        <v>#REF!</v>
      </c>
      <c r="I971" s="16" t="e">
        <f>IF(VLOOKUP($A971,Rank!$A:$AH,I$4,0)&lt;&gt;"",IF(I$5&lt;&gt;$C$3,H971+1,H971),H971)</f>
        <v>#REF!</v>
      </c>
      <c r="J971" s="16" t="e">
        <f>IF(VLOOKUP($A971,Rank!$A:$AH,J$4,0)&lt;&gt;"",IF(J$5&lt;&gt;$C$3,I971+1,I971),I971)</f>
        <v>#REF!</v>
      </c>
      <c r="K971" s="16" t="e">
        <f>IF(VLOOKUP($A971,Rank!$A:$AH,K$4,0)&lt;&gt;"",IF(K$5&lt;&gt;$C$3,J971+1,J971),J971)</f>
        <v>#REF!</v>
      </c>
      <c r="L971" s="16" t="e">
        <f>IF(VLOOKUP($A971,Rank!$A:$AH,L$4,0)&lt;&gt;"",IF($L$5&lt;&gt;$C$3,K971+1,K971),K971)</f>
        <v>#REF!</v>
      </c>
      <c r="M971" s="16" t="e">
        <f>IF(VLOOKUP($A971,Rank!$A:$AH,M$4,0)&lt;&gt;"",IF(M$5&lt;&gt;$C$3,L971+1,L971),L971)</f>
        <v>#REF!</v>
      </c>
      <c r="N971" s="16" t="e">
        <f>IF(VLOOKUP($A971,Rank!$A:$AH,N$4,0)&lt;&gt;"",IF(N$5&lt;&gt;$C$3,M971+1,M971),M971)</f>
        <v>#REF!</v>
      </c>
      <c r="O971" s="16" t="e">
        <f>IF(VLOOKUP($A971,Rank!$A:$AH,O$4,0)&lt;&gt;"",IF(O$5&lt;&gt;$C$3,N971+1,N971),N971)</f>
        <v>#REF!</v>
      </c>
      <c r="P971" s="16" t="e">
        <f>IF(VLOOKUP($A971,Rank!$A:$AH,P$4,0)&lt;&gt;"",IF(P$5&lt;&gt;$C$3,O971+1,O971),O971)</f>
        <v>#REF!</v>
      </c>
      <c r="Q971" s="16" t="e">
        <f>IF(VLOOKUP($A971,Rank!$A:$AH,Q$4,0)&lt;&gt;"",IF(Q$5&lt;&gt;$C$3,P971+1,P971),P971)</f>
        <v>#REF!</v>
      </c>
      <c r="R971" s="16" t="e">
        <f>IF(VLOOKUP($A971,Rank!$A:$AH,R$4,0)&lt;&gt;"",IF(R$5&lt;&gt;$C$3,Q971+1,Q971),Q971)</f>
        <v>#REF!</v>
      </c>
      <c r="S971" s="16" t="e">
        <f>IF(VLOOKUP($A971,Rank!$A:$AH,S$4,0)&lt;&gt;"",IF(S$5&lt;&gt;$C$3,R971+1,R971),R971)</f>
        <v>#REF!</v>
      </c>
      <c r="T971" s="16" t="e">
        <f>IF(VLOOKUP($A971,Rank!$A:$AH,T$4,0)&lt;&gt;"",IF(T$5&lt;&gt;$C$3,S971+1,S971),S971)</f>
        <v>#REF!</v>
      </c>
      <c r="U971" s="16" t="e">
        <f>IF(VLOOKUP($A971,Rank!$A:$AH,U$4,0)&lt;&gt;"",IF(U$5&lt;&gt;$C$3,T971+1,T971),T971)</f>
        <v>#REF!</v>
      </c>
      <c r="V971" s="16" t="e">
        <f>IF(VLOOKUP($A971,Rank!$A:$AH,V$4,0)&lt;&gt;"",IF($V$5&lt;&gt;$C$3,U971+1,U971),U971)</f>
        <v>#REF!</v>
      </c>
      <c r="W971" s="16" t="e">
        <f>IF(VLOOKUP($A971,Rank!$A:$AH,W$4,0)&lt;&gt;"",IF(W$5&lt;&gt;$C$3,V971+1,V971),V971)</f>
        <v>#REF!</v>
      </c>
      <c r="X971" s="16" t="e">
        <f>IF(VLOOKUP($A971,Rank!$A:$AH,X$4,0)&lt;&gt;"",IF(X$5&lt;&gt;$C$3,W971+1,W971),W971)</f>
        <v>#REF!</v>
      </c>
      <c r="Z971" s="16" t="e">
        <f>IFERROR(VLOOKUP($A971,Rank!$A:$AH,D$4,0)*IF(IF(VLOOKUP($A971,Rank!$A:$AH,D$4,0)&lt;&gt;"",IF(D$5&lt;&gt;$C$3,C971+1,C971),C971)&lt;=6,1,0),0)+IF(VLOOKUP($A971,Rank!$A:$AH,D$4,0)&lt;&gt;"",IF(D$5&lt;&gt;$C$3,C971+1,C971),C971)*0.001</f>
        <v>#REF!</v>
      </c>
      <c r="AA971" s="16" t="e">
        <f>IFERROR(VLOOKUP($A971,Rank!$A:$AH,E$4,0)*IF(IF(VLOOKUP($A971,Rank!$A:$AH,E$4,0)&lt;&gt;"",IF(E$5&lt;&gt;$C$3,D971+1,D971),D971)&lt;=6,1,0),0)+IF(VLOOKUP($A971,Rank!$A:$AH,E$4,0)&lt;&gt;"",IF(E$5&lt;&gt;$C$3,D971+1,D971),D971)*0.001</f>
        <v>#REF!</v>
      </c>
      <c r="AB971" s="16" t="e">
        <f>IFERROR(VLOOKUP($A971,Rank!$A:$AH,F$4,0)*IF(IF(VLOOKUP($A971,Rank!$A:$AH,F$4,0)&lt;&gt;"",IF(F$5&lt;&gt;$C$3,E971+1,E971),E971)&lt;=6,1,0),0)+IF(VLOOKUP($A971,Rank!$A:$AH,F$4,0)&lt;&gt;"",IF(F$5&lt;&gt;$C$3,E971+1,E971),E971)*0.001</f>
        <v>#REF!</v>
      </c>
      <c r="AC971" s="16" t="e">
        <f>IFERROR(VLOOKUP($A971,Rank!$A:$AH,G$4,0)*IF(IF(VLOOKUP($A971,Rank!$A:$AH,G$4,0)&lt;&gt;"",IF(G$5&lt;&gt;$C$3,F971+1,F971),F971)&lt;=6,1,0),0)+IF(VLOOKUP($A971,Rank!$A:$AH,G$4,0)&lt;&gt;"",IF(G$5&lt;&gt;$C$3,F971+1,F971),F971)*0.001</f>
        <v>#REF!</v>
      </c>
      <c r="AD971" s="16" t="e">
        <f>IFERROR(VLOOKUP($A971,Rank!$A:$AH,H$4,0)*IF(IF(VLOOKUP($A971,Rank!$A:$AH,H$4,0)&lt;&gt;"",IF(H$5&lt;&gt;$C$3,G971+1,G971),G971)&lt;=6,1,0),0)+IF(VLOOKUP($A971,Rank!$A:$AH,H$4,0)&lt;&gt;"",IF(H$5&lt;&gt;$C$3,G971+1,G971),G971)*0.001</f>
        <v>#REF!</v>
      </c>
      <c r="AE971" s="16" t="e">
        <f>IFERROR(VLOOKUP($A971,Rank!$A:$AH,I$4,0)*IF(IF(VLOOKUP($A971,Rank!$A:$AH,I$4,0)&lt;&gt;"",IF(I$5&lt;&gt;$C$3,H971+1,H971),H971)&lt;=6,1,0),0)+IF(VLOOKUP($A971,Rank!$A:$AH,I$4,0)&lt;&gt;"",IF(I$5&lt;&gt;$C$3,H971+1,H971),H971)*0.001</f>
        <v>#REF!</v>
      </c>
      <c r="AF971" s="16" t="e">
        <f>IFERROR(VLOOKUP($A971,Rank!$A:$AH,J$4,0)*IF(IF(VLOOKUP($A971,Rank!$A:$AH,J$4,0)&lt;&gt;"",IF(J$5&lt;&gt;$C$3,I971+1,I971),I971)&lt;=6,1,0),0)+IF(VLOOKUP($A971,Rank!$A:$AH,J$4,0)&lt;&gt;"",IF(J$5&lt;&gt;$C$3,I971+1,I971),I971)*0.001</f>
        <v>#REF!</v>
      </c>
      <c r="AG971" s="16" t="e">
        <f>IFERROR(VLOOKUP($A971,Rank!$A:$AH,K$4,0)*IF(IF(VLOOKUP($A971,Rank!$A:$AH,K$4,0)&lt;&gt;"",IF(K$5&lt;&gt;$C$3,J971+1,J971),J971)&lt;=6,1,0),0)+IF(VLOOKUP($A971,Rank!$A:$AH,K$4,0)&lt;&gt;"",IF(K$5&lt;&gt;$C$3,J971+1,J971),J971)*0.001</f>
        <v>#REF!</v>
      </c>
      <c r="AH971" s="16" t="e">
        <f>IFERROR(VLOOKUP($A971,Rank!$A:$AH,L$4,0)*IF(IF(VLOOKUP($A971,Rank!$A:$AH,L$4,0)&lt;&gt;"",IF(L$5&lt;&gt;$C$3,K971+1,K971),K971)&lt;=6,1,0),0)+IF(VLOOKUP($A971,Rank!$A:$AH,L$4,0)&lt;&gt;"",IF(L$5&lt;&gt;$C$3,K971+1,K971),K971)*0.001</f>
        <v>#REF!</v>
      </c>
      <c r="AI971" s="16" t="e">
        <f>IFERROR(VLOOKUP($A971,Rank!$A:$AH,M$4,0)*IF(IF(VLOOKUP($A971,Rank!$A:$AH,M$4,0)&lt;&gt;"",IF(M$5&lt;&gt;$C$3,L971+1,L971),L971)&lt;=6,1,0),0)+IF(VLOOKUP($A971,Rank!$A:$AH,M$4,0)&lt;&gt;"",IF(M$5&lt;&gt;$C$3,L971+1,L971),L971)*0.001</f>
        <v>#REF!</v>
      </c>
      <c r="AJ971" s="16" t="e">
        <f>IFERROR(VLOOKUP($A971,Rank!$A:$AH,N$4,0)*IF(IF(VLOOKUP($A971,Rank!$A:$AH,N$4,0)&lt;&gt;"",IF(N$5&lt;&gt;$C$3,M971+1,M971),M971)&lt;=6,1,0),0)+IF(VLOOKUP($A971,Rank!$A:$AH,N$4,0)&lt;&gt;"",IF(N$5&lt;&gt;$C$3,M971+1,M971),M971)*0.001</f>
        <v>#REF!</v>
      </c>
      <c r="AK971" s="16" t="e">
        <f>IFERROR(VLOOKUP($A971,Rank!$A:$AH,O$4,0)*IF(IF(VLOOKUP($A971,Rank!$A:$AH,O$4,0)&lt;&gt;"",IF(O$5&lt;&gt;$C$3,N971+1,N971),N971)&lt;=6,1,0),0)+IF(VLOOKUP($A971,Rank!$A:$AH,O$4,0)&lt;&gt;"",IF(O$5&lt;&gt;$C$3,N971+1,N971),N971)*0.001</f>
        <v>#REF!</v>
      </c>
      <c r="AL971" s="16" t="e">
        <f>IFERROR(VLOOKUP($A971,Rank!$A:$AH,P$4,0)*IF(IF(VLOOKUP($A971,Rank!$A:$AH,P$4,0)&lt;&gt;"",IF(P$5&lt;&gt;$C$3,O971+1,O971),O971)&lt;=6,1,0),0)+IF(VLOOKUP($A971,Rank!$A:$AH,P$4,0)&lt;&gt;"",IF(P$5&lt;&gt;$C$3,O971+1,O971),O971)*0.001</f>
        <v>#REF!</v>
      </c>
      <c r="AM971" s="16" t="e">
        <f>IFERROR(VLOOKUP($A971,Rank!$A:$AH,Q$4,0)*IF(IF(VLOOKUP($A971,Rank!$A:$AH,Q$4,0)&lt;&gt;"",IF(Q$5&lt;&gt;$C$3,P971+1,P971),P971)&lt;=6,1,0),0)+IF(VLOOKUP($A971,Rank!$A:$AH,Q$4,0)&lt;&gt;"",IF(Q$5&lt;&gt;$C$3,P971+1,P971),P971)*0.001</f>
        <v>#REF!</v>
      </c>
      <c r="AN971" s="16" t="e">
        <f>IFERROR(VLOOKUP($A971,Rank!$A:$AH,R$4,0)*IF(IF(VLOOKUP($A971,Rank!$A:$AH,R$4,0)&lt;&gt;"",IF(R$5&lt;&gt;$C$3,Q971+1,Q971),Q971)&lt;=6,1,0),0)+IF(VLOOKUP($A971,Rank!$A:$AH,R$4,0)&lt;&gt;"",IF(R$5&lt;&gt;$C$3,Q971+1,Q971),Q971)*0.001</f>
        <v>#REF!</v>
      </c>
      <c r="AO971" s="16" t="e">
        <f>IFERROR(VLOOKUP($A971,Rank!$A:$AH,S$4,0)*IF(IF(VLOOKUP($A971,Rank!$A:$AH,S$4,0)&lt;&gt;"",IF(S$5&lt;&gt;$C$3,R971+1,R971),R971)&lt;=6,1,0),0)+IF(VLOOKUP($A971,Rank!$A:$AH,S$4,0)&lt;&gt;"",IF($S$5&lt;&gt;$C$3,R971+1,R971),R971)*0.001</f>
        <v>#REF!</v>
      </c>
      <c r="AP971" s="16" t="e">
        <f>IFERROR(VLOOKUP($A971,Rank!$A:$AH,T$4,0)*IF(IF(VLOOKUP($A971,Rank!$A:$AH,T$4,0)&lt;&gt;"",IF(T$5&lt;&gt;$C$3,S971+1,S971),S971)&lt;=6,1,0),0)+IF(VLOOKUP($A971,Rank!$A:$AH,T$4,0)&lt;&gt;"",IF($T$5&lt;&gt;$C$3,S971+1,S971),S971)*0.001</f>
        <v>#REF!</v>
      </c>
      <c r="AQ971" s="16" t="e">
        <f>IFERROR(VLOOKUP($A971,Rank!$A:$AH,U$4,0)*IF(IF(VLOOKUP($A971,Rank!$A:$AH,U$4,0)&lt;&gt;"",IF(U$5&lt;&gt;$C$3,T971+1,T971),T971)&lt;=6,1,0),0)+IF(VLOOKUP($A971,Rank!$A:$AH,U$4,0)&lt;&gt;"",IF($U$5&lt;&gt;$C$3,T971+1,T971),T971)*0.001</f>
        <v>#REF!</v>
      </c>
      <c r="AR971" s="16" t="e">
        <f>IFERROR(VLOOKUP($A971,Rank!$A:$AH,V$4,0)*IF(IF(VLOOKUP($A971,Rank!$A:$AH,V$4,0)&lt;&gt;"",IF(V$5&lt;&gt;$C$3,U971+1,U971),U971)&lt;=6,1,0),0)+IF(VLOOKUP($A971,Rank!$A:$AH,V$4,0)&lt;&gt;"",IF($V$5&lt;&gt;$C$3,U971+1,U971),U971)*0.001</f>
        <v>#REF!</v>
      </c>
      <c r="AS971" s="16" t="e">
        <f>IFERROR(VLOOKUP($A971,Rank!$A:$AH,W$4,0)*IF(IF(VLOOKUP($A971,Rank!$A:$AH,W$4,0)&lt;&gt;"",IF(W$5&lt;&gt;$C$3,V971+1,V971),V971)&lt;=6,1,0),0)+IF(VLOOKUP($A971,Rank!$A:$AH,W$4,0)&lt;&gt;"",IF($W$5&lt;&gt;$C$3,V971+1,V971),V971)*0.001</f>
        <v>#REF!</v>
      </c>
      <c r="AT971" s="16" t="e">
        <f>IFERROR(VLOOKUP($A971,Rank!$A:$AH,X$4,0)*IF(IF(VLOOKUP($A971,Rank!$A:$AH,X$4,0)&lt;&gt;"",IF(X$5&lt;&gt;$C$3,W971+1,W971),W971)&lt;=6,1,0),0)+IF(VLOOKUP($A971,Rank!$A:$AH,X$4,0)&lt;&gt;"",IF($X$5&lt;&gt;$C$3,W971+1,W971),W971)*0.001</f>
        <v>#REF!</v>
      </c>
      <c r="AV971" t="e">
        <f t="shared" si="332"/>
        <v>#REF!</v>
      </c>
      <c r="AW971" t="e">
        <f t="shared" si="333"/>
        <v>#REF!</v>
      </c>
      <c r="AX971" t="e">
        <f t="shared" si="334"/>
        <v>#REF!</v>
      </c>
      <c r="AY971" t="e">
        <f t="shared" si="335"/>
        <v>#REF!</v>
      </c>
      <c r="AZ971" t="e">
        <f t="shared" si="336"/>
        <v>#REF!</v>
      </c>
      <c r="BA971" t="e">
        <f t="shared" si="337"/>
        <v>#REF!</v>
      </c>
      <c r="BB971" t="e">
        <f t="shared" si="338"/>
        <v>#REF!</v>
      </c>
      <c r="BC971" t="e">
        <f t="shared" si="339"/>
        <v>#REF!</v>
      </c>
      <c r="BD971" t="e">
        <f t="shared" si="340"/>
        <v>#REF!</v>
      </c>
      <c r="BE971" t="e">
        <f t="shared" si="341"/>
        <v>#REF!</v>
      </c>
      <c r="BF971" t="e">
        <f t="shared" si="342"/>
        <v>#REF!</v>
      </c>
      <c r="BG971" t="e">
        <f t="shared" si="343"/>
        <v>#REF!</v>
      </c>
      <c r="BH971" t="e">
        <f t="shared" si="344"/>
        <v>#REF!</v>
      </c>
      <c r="BI971" t="e">
        <f t="shared" si="345"/>
        <v>#REF!</v>
      </c>
      <c r="BJ971" t="e">
        <f t="shared" si="346"/>
        <v>#REF!</v>
      </c>
      <c r="BK971" t="e">
        <f t="shared" si="347"/>
        <v>#REF!</v>
      </c>
      <c r="BL971" t="e">
        <f t="shared" si="348"/>
        <v>#REF!</v>
      </c>
      <c r="BM971" t="e">
        <f t="shared" si="349"/>
        <v>#REF!</v>
      </c>
      <c r="BN971" t="e">
        <f t="shared" si="350"/>
        <v>#REF!</v>
      </c>
      <c r="BO971" t="e">
        <f t="shared" si="351"/>
        <v>#REF!</v>
      </c>
      <c r="BP971" t="e">
        <f t="shared" si="352"/>
        <v>#REF!</v>
      </c>
    </row>
    <row r="972" spans="1:68" x14ac:dyDescent="0.3">
      <c r="A972" t="e">
        <f>+Rank!#REF!</f>
        <v>#REF!</v>
      </c>
      <c r="B972" s="16">
        <f t="shared" si="331"/>
        <v>0</v>
      </c>
      <c r="C972" s="16">
        <v>0</v>
      </c>
      <c r="D972" s="16" t="e">
        <f>IF(VLOOKUP($A972,Rank!$A:$AH,D$4,0)&lt;&gt;"",IF(D$5&lt;&gt;$C$3,C972+1,C972),C972)</f>
        <v>#REF!</v>
      </c>
      <c r="E972" s="16" t="e">
        <f>IF(VLOOKUP($A972,Rank!$A:$AH,E$4,0)&lt;&gt;"",IF(E$5&lt;&gt;$C$3,D972+1,D972),D972)</f>
        <v>#REF!</v>
      </c>
      <c r="F972" s="16" t="e">
        <f>IF(VLOOKUP($A972,Rank!$A:$AH,F$4,0)&lt;&gt;"",IF(F$5&lt;&gt;$C$3,D972+1,D972),D972)</f>
        <v>#REF!</v>
      </c>
      <c r="G972" s="16" t="e">
        <f>IF(VLOOKUP($A972,Rank!$A:$AH,G$4,0)&lt;&gt;"",IF(G$5&lt;&gt;$C$3,F972+1,F972),F972)</f>
        <v>#REF!</v>
      </c>
      <c r="H972" s="16" t="e">
        <f>IF(VLOOKUP($A972,Rank!$A:$AH,H$4,0)&lt;&gt;"",IF(H$5&lt;&gt;$C$3,G972+1,G972),G972)</f>
        <v>#REF!</v>
      </c>
      <c r="I972" s="16" t="e">
        <f>IF(VLOOKUP($A972,Rank!$A:$AH,I$4,0)&lt;&gt;"",IF(I$5&lt;&gt;$C$3,H972+1,H972),H972)</f>
        <v>#REF!</v>
      </c>
      <c r="J972" s="16" t="e">
        <f>IF(VLOOKUP($A972,Rank!$A:$AH,J$4,0)&lt;&gt;"",IF(J$5&lt;&gt;$C$3,I972+1,I972),I972)</f>
        <v>#REF!</v>
      </c>
      <c r="K972" s="16" t="e">
        <f>IF(VLOOKUP($A972,Rank!$A:$AH,K$4,0)&lt;&gt;"",IF(K$5&lt;&gt;$C$3,J972+1,J972),J972)</f>
        <v>#REF!</v>
      </c>
      <c r="L972" s="16" t="e">
        <f>IF(VLOOKUP($A972,Rank!$A:$AH,L$4,0)&lt;&gt;"",IF($L$5&lt;&gt;$C$3,K972+1,K972),K972)</f>
        <v>#REF!</v>
      </c>
      <c r="M972" s="16" t="e">
        <f>IF(VLOOKUP($A972,Rank!$A:$AH,M$4,0)&lt;&gt;"",IF(M$5&lt;&gt;$C$3,L972+1,L972),L972)</f>
        <v>#REF!</v>
      </c>
      <c r="N972" s="16" t="e">
        <f>IF(VLOOKUP($A972,Rank!$A:$AH,N$4,0)&lt;&gt;"",IF(N$5&lt;&gt;$C$3,M972+1,M972),M972)</f>
        <v>#REF!</v>
      </c>
      <c r="O972" s="16" t="e">
        <f>IF(VLOOKUP($A972,Rank!$A:$AH,O$4,0)&lt;&gt;"",IF(O$5&lt;&gt;$C$3,N972+1,N972),N972)</f>
        <v>#REF!</v>
      </c>
      <c r="P972" s="16" t="e">
        <f>IF(VLOOKUP($A972,Rank!$A:$AH,P$4,0)&lt;&gt;"",IF(P$5&lt;&gt;$C$3,O972+1,O972),O972)</f>
        <v>#REF!</v>
      </c>
      <c r="Q972" s="16" t="e">
        <f>IF(VLOOKUP($A972,Rank!$A:$AH,Q$4,0)&lt;&gt;"",IF(Q$5&lt;&gt;$C$3,P972+1,P972),P972)</f>
        <v>#REF!</v>
      </c>
      <c r="R972" s="16" t="e">
        <f>IF(VLOOKUP($A972,Rank!$A:$AH,R$4,0)&lt;&gt;"",IF(R$5&lt;&gt;$C$3,Q972+1,Q972),Q972)</f>
        <v>#REF!</v>
      </c>
      <c r="S972" s="16" t="e">
        <f>IF(VLOOKUP($A972,Rank!$A:$AH,S$4,0)&lt;&gt;"",IF(S$5&lt;&gt;$C$3,R972+1,R972),R972)</f>
        <v>#REF!</v>
      </c>
      <c r="T972" s="16" t="e">
        <f>IF(VLOOKUP($A972,Rank!$A:$AH,T$4,0)&lt;&gt;"",IF(T$5&lt;&gt;$C$3,S972+1,S972),S972)</f>
        <v>#REF!</v>
      </c>
      <c r="U972" s="16" t="e">
        <f>IF(VLOOKUP($A972,Rank!$A:$AH,U$4,0)&lt;&gt;"",IF(U$5&lt;&gt;$C$3,T972+1,T972),T972)</f>
        <v>#REF!</v>
      </c>
      <c r="V972" s="16" t="e">
        <f>IF(VLOOKUP($A972,Rank!$A:$AH,V$4,0)&lt;&gt;"",IF($V$5&lt;&gt;$C$3,U972+1,U972),U972)</f>
        <v>#REF!</v>
      </c>
      <c r="W972" s="16" t="e">
        <f>IF(VLOOKUP($A972,Rank!$A:$AH,W$4,0)&lt;&gt;"",IF(W$5&lt;&gt;$C$3,V972+1,V972),V972)</f>
        <v>#REF!</v>
      </c>
      <c r="X972" s="16" t="e">
        <f>IF(VLOOKUP($A972,Rank!$A:$AH,X$4,0)&lt;&gt;"",IF(X$5&lt;&gt;$C$3,W972+1,W972),W972)</f>
        <v>#REF!</v>
      </c>
      <c r="Z972" s="16" t="e">
        <f>IFERROR(VLOOKUP($A972,Rank!$A:$AH,D$4,0)*IF(IF(VLOOKUP($A972,Rank!$A:$AH,D$4,0)&lt;&gt;"",IF(D$5&lt;&gt;$C$3,C972+1,C972),C972)&lt;=6,1,0),0)+IF(VLOOKUP($A972,Rank!$A:$AH,D$4,0)&lt;&gt;"",IF(D$5&lt;&gt;$C$3,C972+1,C972),C972)*0.001</f>
        <v>#REF!</v>
      </c>
      <c r="AA972" s="16" t="e">
        <f>IFERROR(VLOOKUP($A972,Rank!$A:$AH,E$4,0)*IF(IF(VLOOKUP($A972,Rank!$A:$AH,E$4,0)&lt;&gt;"",IF(E$5&lt;&gt;$C$3,D972+1,D972),D972)&lt;=6,1,0),0)+IF(VLOOKUP($A972,Rank!$A:$AH,E$4,0)&lt;&gt;"",IF(E$5&lt;&gt;$C$3,D972+1,D972),D972)*0.001</f>
        <v>#REF!</v>
      </c>
      <c r="AB972" s="16" t="e">
        <f>IFERROR(VLOOKUP($A972,Rank!$A:$AH,F$4,0)*IF(IF(VLOOKUP($A972,Rank!$A:$AH,F$4,0)&lt;&gt;"",IF(F$5&lt;&gt;$C$3,E972+1,E972),E972)&lt;=6,1,0),0)+IF(VLOOKUP($A972,Rank!$A:$AH,F$4,0)&lt;&gt;"",IF(F$5&lt;&gt;$C$3,E972+1,E972),E972)*0.001</f>
        <v>#REF!</v>
      </c>
      <c r="AC972" s="16" t="e">
        <f>IFERROR(VLOOKUP($A972,Rank!$A:$AH,G$4,0)*IF(IF(VLOOKUP($A972,Rank!$A:$AH,G$4,0)&lt;&gt;"",IF(G$5&lt;&gt;$C$3,F972+1,F972),F972)&lt;=6,1,0),0)+IF(VLOOKUP($A972,Rank!$A:$AH,G$4,0)&lt;&gt;"",IF(G$5&lt;&gt;$C$3,F972+1,F972),F972)*0.001</f>
        <v>#REF!</v>
      </c>
      <c r="AD972" s="16" t="e">
        <f>IFERROR(VLOOKUP($A972,Rank!$A:$AH,H$4,0)*IF(IF(VLOOKUP($A972,Rank!$A:$AH,H$4,0)&lt;&gt;"",IF(H$5&lt;&gt;$C$3,G972+1,G972),G972)&lt;=6,1,0),0)+IF(VLOOKUP($A972,Rank!$A:$AH,H$4,0)&lt;&gt;"",IF(H$5&lt;&gt;$C$3,G972+1,G972),G972)*0.001</f>
        <v>#REF!</v>
      </c>
      <c r="AE972" s="16" t="e">
        <f>IFERROR(VLOOKUP($A972,Rank!$A:$AH,I$4,0)*IF(IF(VLOOKUP($A972,Rank!$A:$AH,I$4,0)&lt;&gt;"",IF(I$5&lt;&gt;$C$3,H972+1,H972),H972)&lt;=6,1,0),0)+IF(VLOOKUP($A972,Rank!$A:$AH,I$4,0)&lt;&gt;"",IF(I$5&lt;&gt;$C$3,H972+1,H972),H972)*0.001</f>
        <v>#REF!</v>
      </c>
      <c r="AF972" s="16" t="e">
        <f>IFERROR(VLOOKUP($A972,Rank!$A:$AH,J$4,0)*IF(IF(VLOOKUP($A972,Rank!$A:$AH,J$4,0)&lt;&gt;"",IF(J$5&lt;&gt;$C$3,I972+1,I972),I972)&lt;=6,1,0),0)+IF(VLOOKUP($A972,Rank!$A:$AH,J$4,0)&lt;&gt;"",IF(J$5&lt;&gt;$C$3,I972+1,I972),I972)*0.001</f>
        <v>#REF!</v>
      </c>
      <c r="AG972" s="16" t="e">
        <f>IFERROR(VLOOKUP($A972,Rank!$A:$AH,K$4,0)*IF(IF(VLOOKUP($A972,Rank!$A:$AH,K$4,0)&lt;&gt;"",IF(K$5&lt;&gt;$C$3,J972+1,J972),J972)&lt;=6,1,0),0)+IF(VLOOKUP($A972,Rank!$A:$AH,K$4,0)&lt;&gt;"",IF(K$5&lt;&gt;$C$3,J972+1,J972),J972)*0.001</f>
        <v>#REF!</v>
      </c>
      <c r="AH972" s="16" t="e">
        <f>IFERROR(VLOOKUP($A972,Rank!$A:$AH,L$4,0)*IF(IF(VLOOKUP($A972,Rank!$A:$AH,L$4,0)&lt;&gt;"",IF(L$5&lt;&gt;$C$3,K972+1,K972),K972)&lt;=6,1,0),0)+IF(VLOOKUP($A972,Rank!$A:$AH,L$4,0)&lt;&gt;"",IF(L$5&lt;&gt;$C$3,K972+1,K972),K972)*0.001</f>
        <v>#REF!</v>
      </c>
      <c r="AI972" s="16" t="e">
        <f>IFERROR(VLOOKUP($A972,Rank!$A:$AH,M$4,0)*IF(IF(VLOOKUP($A972,Rank!$A:$AH,M$4,0)&lt;&gt;"",IF(M$5&lt;&gt;$C$3,L972+1,L972),L972)&lt;=6,1,0),0)+IF(VLOOKUP($A972,Rank!$A:$AH,M$4,0)&lt;&gt;"",IF(M$5&lt;&gt;$C$3,L972+1,L972),L972)*0.001</f>
        <v>#REF!</v>
      </c>
      <c r="AJ972" s="16" t="e">
        <f>IFERROR(VLOOKUP($A972,Rank!$A:$AH,N$4,0)*IF(IF(VLOOKUP($A972,Rank!$A:$AH,N$4,0)&lt;&gt;"",IF(N$5&lt;&gt;$C$3,M972+1,M972),M972)&lt;=6,1,0),0)+IF(VLOOKUP($A972,Rank!$A:$AH,N$4,0)&lt;&gt;"",IF(N$5&lt;&gt;$C$3,M972+1,M972),M972)*0.001</f>
        <v>#REF!</v>
      </c>
      <c r="AK972" s="16" t="e">
        <f>IFERROR(VLOOKUP($A972,Rank!$A:$AH,O$4,0)*IF(IF(VLOOKUP($A972,Rank!$A:$AH,O$4,0)&lt;&gt;"",IF(O$5&lt;&gt;$C$3,N972+1,N972),N972)&lt;=6,1,0),0)+IF(VLOOKUP($A972,Rank!$A:$AH,O$4,0)&lt;&gt;"",IF(O$5&lt;&gt;$C$3,N972+1,N972),N972)*0.001</f>
        <v>#REF!</v>
      </c>
      <c r="AL972" s="16" t="e">
        <f>IFERROR(VLOOKUP($A972,Rank!$A:$AH,P$4,0)*IF(IF(VLOOKUP($A972,Rank!$A:$AH,P$4,0)&lt;&gt;"",IF(P$5&lt;&gt;$C$3,O972+1,O972),O972)&lt;=6,1,0),0)+IF(VLOOKUP($A972,Rank!$A:$AH,P$4,0)&lt;&gt;"",IF(P$5&lt;&gt;$C$3,O972+1,O972),O972)*0.001</f>
        <v>#REF!</v>
      </c>
      <c r="AM972" s="16" t="e">
        <f>IFERROR(VLOOKUP($A972,Rank!$A:$AH,Q$4,0)*IF(IF(VLOOKUP($A972,Rank!$A:$AH,Q$4,0)&lt;&gt;"",IF(Q$5&lt;&gt;$C$3,P972+1,P972),P972)&lt;=6,1,0),0)+IF(VLOOKUP($A972,Rank!$A:$AH,Q$4,0)&lt;&gt;"",IF(Q$5&lt;&gt;$C$3,P972+1,P972),P972)*0.001</f>
        <v>#REF!</v>
      </c>
      <c r="AN972" s="16" t="e">
        <f>IFERROR(VLOOKUP($A972,Rank!$A:$AH,R$4,0)*IF(IF(VLOOKUP($A972,Rank!$A:$AH,R$4,0)&lt;&gt;"",IF(R$5&lt;&gt;$C$3,Q972+1,Q972),Q972)&lt;=6,1,0),0)+IF(VLOOKUP($A972,Rank!$A:$AH,R$4,0)&lt;&gt;"",IF(R$5&lt;&gt;$C$3,Q972+1,Q972),Q972)*0.001</f>
        <v>#REF!</v>
      </c>
      <c r="AO972" s="16" t="e">
        <f>IFERROR(VLOOKUP($A972,Rank!$A:$AH,S$4,0)*IF(IF(VLOOKUP($A972,Rank!$A:$AH,S$4,0)&lt;&gt;"",IF(S$5&lt;&gt;$C$3,R972+1,R972),R972)&lt;=6,1,0),0)+IF(VLOOKUP($A972,Rank!$A:$AH,S$4,0)&lt;&gt;"",IF($S$5&lt;&gt;$C$3,R972+1,R972),R972)*0.001</f>
        <v>#REF!</v>
      </c>
      <c r="AP972" s="16" t="e">
        <f>IFERROR(VLOOKUP($A972,Rank!$A:$AH,T$4,0)*IF(IF(VLOOKUP($A972,Rank!$A:$AH,T$4,0)&lt;&gt;"",IF(T$5&lt;&gt;$C$3,S972+1,S972),S972)&lt;=6,1,0),0)+IF(VLOOKUP($A972,Rank!$A:$AH,T$4,0)&lt;&gt;"",IF($T$5&lt;&gt;$C$3,S972+1,S972),S972)*0.001</f>
        <v>#REF!</v>
      </c>
      <c r="AQ972" s="16" t="e">
        <f>IFERROR(VLOOKUP($A972,Rank!$A:$AH,U$4,0)*IF(IF(VLOOKUP($A972,Rank!$A:$AH,U$4,0)&lt;&gt;"",IF(U$5&lt;&gt;$C$3,T972+1,T972),T972)&lt;=6,1,0),0)+IF(VLOOKUP($A972,Rank!$A:$AH,U$4,0)&lt;&gt;"",IF($U$5&lt;&gt;$C$3,T972+1,T972),T972)*0.001</f>
        <v>#REF!</v>
      </c>
      <c r="AR972" s="16" t="e">
        <f>IFERROR(VLOOKUP($A972,Rank!$A:$AH,V$4,0)*IF(IF(VLOOKUP($A972,Rank!$A:$AH,V$4,0)&lt;&gt;"",IF(V$5&lt;&gt;$C$3,U972+1,U972),U972)&lt;=6,1,0),0)+IF(VLOOKUP($A972,Rank!$A:$AH,V$4,0)&lt;&gt;"",IF($V$5&lt;&gt;$C$3,U972+1,U972),U972)*0.001</f>
        <v>#REF!</v>
      </c>
      <c r="AS972" s="16" t="e">
        <f>IFERROR(VLOOKUP($A972,Rank!$A:$AH,W$4,0)*IF(IF(VLOOKUP($A972,Rank!$A:$AH,W$4,0)&lt;&gt;"",IF(W$5&lt;&gt;$C$3,V972+1,V972),V972)&lt;=6,1,0),0)+IF(VLOOKUP($A972,Rank!$A:$AH,W$4,0)&lt;&gt;"",IF($W$5&lt;&gt;$C$3,V972+1,V972),V972)*0.001</f>
        <v>#REF!</v>
      </c>
      <c r="AT972" s="16" t="e">
        <f>IFERROR(VLOOKUP($A972,Rank!$A:$AH,X$4,0)*IF(IF(VLOOKUP($A972,Rank!$A:$AH,X$4,0)&lt;&gt;"",IF(X$5&lt;&gt;$C$3,W972+1,W972),W972)&lt;=6,1,0),0)+IF(VLOOKUP($A972,Rank!$A:$AH,X$4,0)&lt;&gt;"",IF($X$5&lt;&gt;$C$3,W972+1,W972),W972)*0.001</f>
        <v>#REF!</v>
      </c>
      <c r="AV972" t="e">
        <f t="shared" si="332"/>
        <v>#REF!</v>
      </c>
      <c r="AW972" t="e">
        <f t="shared" si="333"/>
        <v>#REF!</v>
      </c>
      <c r="AX972" t="e">
        <f t="shared" si="334"/>
        <v>#REF!</v>
      </c>
      <c r="AY972" t="e">
        <f t="shared" si="335"/>
        <v>#REF!</v>
      </c>
      <c r="AZ972" t="e">
        <f t="shared" si="336"/>
        <v>#REF!</v>
      </c>
      <c r="BA972" t="e">
        <f t="shared" si="337"/>
        <v>#REF!</v>
      </c>
      <c r="BB972" t="e">
        <f t="shared" si="338"/>
        <v>#REF!</v>
      </c>
      <c r="BC972" t="e">
        <f t="shared" si="339"/>
        <v>#REF!</v>
      </c>
      <c r="BD972" t="e">
        <f t="shared" si="340"/>
        <v>#REF!</v>
      </c>
      <c r="BE972" t="e">
        <f t="shared" si="341"/>
        <v>#REF!</v>
      </c>
      <c r="BF972" t="e">
        <f t="shared" si="342"/>
        <v>#REF!</v>
      </c>
      <c r="BG972" t="e">
        <f t="shared" si="343"/>
        <v>#REF!</v>
      </c>
      <c r="BH972" t="e">
        <f t="shared" si="344"/>
        <v>#REF!</v>
      </c>
      <c r="BI972" t="e">
        <f t="shared" si="345"/>
        <v>#REF!</v>
      </c>
      <c r="BJ972" t="e">
        <f t="shared" si="346"/>
        <v>#REF!</v>
      </c>
      <c r="BK972" t="e">
        <f t="shared" si="347"/>
        <v>#REF!</v>
      </c>
      <c r="BL972" t="e">
        <f t="shared" si="348"/>
        <v>#REF!</v>
      </c>
      <c r="BM972" t="e">
        <f t="shared" si="349"/>
        <v>#REF!</v>
      </c>
      <c r="BN972" t="e">
        <f t="shared" si="350"/>
        <v>#REF!</v>
      </c>
      <c r="BO972" t="e">
        <f t="shared" si="351"/>
        <v>#REF!</v>
      </c>
      <c r="BP972" t="e">
        <f t="shared" si="352"/>
        <v>#REF!</v>
      </c>
    </row>
    <row r="973" spans="1:68" x14ac:dyDescent="0.3">
      <c r="A973" t="e">
        <f>+Rank!#REF!</f>
        <v>#REF!</v>
      </c>
      <c r="B973" s="16">
        <f t="shared" si="331"/>
        <v>0</v>
      </c>
      <c r="C973" s="16">
        <v>0</v>
      </c>
      <c r="D973" s="16" t="e">
        <f>IF(VLOOKUP($A973,Rank!$A:$AH,D$4,0)&lt;&gt;"",IF(D$5&lt;&gt;$C$3,C973+1,C973),C973)</f>
        <v>#REF!</v>
      </c>
      <c r="E973" s="16" t="e">
        <f>IF(VLOOKUP($A973,Rank!$A:$AH,E$4,0)&lt;&gt;"",IF(E$5&lt;&gt;$C$3,D973+1,D973),D973)</f>
        <v>#REF!</v>
      </c>
      <c r="F973" s="16" t="e">
        <f>IF(VLOOKUP($A973,Rank!$A:$AH,F$4,0)&lt;&gt;"",IF(F$5&lt;&gt;$C$3,D973+1,D973),D973)</f>
        <v>#REF!</v>
      </c>
      <c r="G973" s="16" t="e">
        <f>IF(VLOOKUP($A973,Rank!$A:$AH,G$4,0)&lt;&gt;"",IF(G$5&lt;&gt;$C$3,F973+1,F973),F973)</f>
        <v>#REF!</v>
      </c>
      <c r="H973" s="16" t="e">
        <f>IF(VLOOKUP($A973,Rank!$A:$AH,H$4,0)&lt;&gt;"",IF(H$5&lt;&gt;$C$3,G973+1,G973),G973)</f>
        <v>#REF!</v>
      </c>
      <c r="I973" s="16" t="e">
        <f>IF(VLOOKUP($A973,Rank!$A:$AH,I$4,0)&lt;&gt;"",IF(I$5&lt;&gt;$C$3,H973+1,H973),H973)</f>
        <v>#REF!</v>
      </c>
      <c r="J973" s="16" t="e">
        <f>IF(VLOOKUP($A973,Rank!$A:$AH,J$4,0)&lt;&gt;"",IF(J$5&lt;&gt;$C$3,I973+1,I973),I973)</f>
        <v>#REF!</v>
      </c>
      <c r="K973" s="16" t="e">
        <f>IF(VLOOKUP($A973,Rank!$A:$AH,K$4,0)&lt;&gt;"",IF(K$5&lt;&gt;$C$3,J973+1,J973),J973)</f>
        <v>#REF!</v>
      </c>
      <c r="L973" s="16" t="e">
        <f>IF(VLOOKUP($A973,Rank!$A:$AH,L$4,0)&lt;&gt;"",IF($L$5&lt;&gt;$C$3,K973+1,K973),K973)</f>
        <v>#REF!</v>
      </c>
      <c r="M973" s="16" t="e">
        <f>IF(VLOOKUP($A973,Rank!$A:$AH,M$4,0)&lt;&gt;"",IF(M$5&lt;&gt;$C$3,L973+1,L973),L973)</f>
        <v>#REF!</v>
      </c>
      <c r="N973" s="16" t="e">
        <f>IF(VLOOKUP($A973,Rank!$A:$AH,N$4,0)&lt;&gt;"",IF(N$5&lt;&gt;$C$3,M973+1,M973),M973)</f>
        <v>#REF!</v>
      </c>
      <c r="O973" s="16" t="e">
        <f>IF(VLOOKUP($A973,Rank!$A:$AH,O$4,0)&lt;&gt;"",IF(O$5&lt;&gt;$C$3,N973+1,N973),N973)</f>
        <v>#REF!</v>
      </c>
      <c r="P973" s="16" t="e">
        <f>IF(VLOOKUP($A973,Rank!$A:$AH,P$4,0)&lt;&gt;"",IF(P$5&lt;&gt;$C$3,O973+1,O973),O973)</f>
        <v>#REF!</v>
      </c>
      <c r="Q973" s="16" t="e">
        <f>IF(VLOOKUP($A973,Rank!$A:$AH,Q$4,0)&lt;&gt;"",IF(Q$5&lt;&gt;$C$3,P973+1,P973),P973)</f>
        <v>#REF!</v>
      </c>
      <c r="R973" s="16" t="e">
        <f>IF(VLOOKUP($A973,Rank!$A:$AH,R$4,0)&lt;&gt;"",IF(R$5&lt;&gt;$C$3,Q973+1,Q973),Q973)</f>
        <v>#REF!</v>
      </c>
      <c r="S973" s="16" t="e">
        <f>IF(VLOOKUP($A973,Rank!$A:$AH,S$4,0)&lt;&gt;"",IF(S$5&lt;&gt;$C$3,R973+1,R973),R973)</f>
        <v>#REF!</v>
      </c>
      <c r="T973" s="16" t="e">
        <f>IF(VLOOKUP($A973,Rank!$A:$AH,T$4,0)&lt;&gt;"",IF(T$5&lt;&gt;$C$3,S973+1,S973),S973)</f>
        <v>#REF!</v>
      </c>
      <c r="U973" s="16" t="e">
        <f>IF(VLOOKUP($A973,Rank!$A:$AH,U$4,0)&lt;&gt;"",IF(U$5&lt;&gt;$C$3,T973+1,T973),T973)</f>
        <v>#REF!</v>
      </c>
      <c r="V973" s="16" t="e">
        <f>IF(VLOOKUP($A973,Rank!$A:$AH,V$4,0)&lt;&gt;"",IF($V$5&lt;&gt;$C$3,U973+1,U973),U973)</f>
        <v>#REF!</v>
      </c>
      <c r="W973" s="16" t="e">
        <f>IF(VLOOKUP($A973,Rank!$A:$AH,W$4,0)&lt;&gt;"",IF(W$5&lt;&gt;$C$3,V973+1,V973),V973)</f>
        <v>#REF!</v>
      </c>
      <c r="X973" s="16" t="e">
        <f>IF(VLOOKUP($A973,Rank!$A:$AH,X$4,0)&lt;&gt;"",IF(X$5&lt;&gt;$C$3,W973+1,W973),W973)</f>
        <v>#REF!</v>
      </c>
      <c r="Z973" s="16" t="e">
        <f>IFERROR(VLOOKUP($A973,Rank!$A:$AH,D$4,0)*IF(IF(VLOOKUP($A973,Rank!$A:$AH,D$4,0)&lt;&gt;"",IF(D$5&lt;&gt;$C$3,C973+1,C973),C973)&lt;=6,1,0),0)+IF(VLOOKUP($A973,Rank!$A:$AH,D$4,0)&lt;&gt;"",IF(D$5&lt;&gt;$C$3,C973+1,C973),C973)*0.001</f>
        <v>#REF!</v>
      </c>
      <c r="AA973" s="16" t="e">
        <f>IFERROR(VLOOKUP($A973,Rank!$A:$AH,E$4,0)*IF(IF(VLOOKUP($A973,Rank!$A:$AH,E$4,0)&lt;&gt;"",IF(E$5&lt;&gt;$C$3,D973+1,D973),D973)&lt;=6,1,0),0)+IF(VLOOKUP($A973,Rank!$A:$AH,E$4,0)&lt;&gt;"",IF(E$5&lt;&gt;$C$3,D973+1,D973),D973)*0.001</f>
        <v>#REF!</v>
      </c>
      <c r="AB973" s="16" t="e">
        <f>IFERROR(VLOOKUP($A973,Rank!$A:$AH,F$4,0)*IF(IF(VLOOKUP($A973,Rank!$A:$AH,F$4,0)&lt;&gt;"",IF(F$5&lt;&gt;$C$3,E973+1,E973),E973)&lt;=6,1,0),0)+IF(VLOOKUP($A973,Rank!$A:$AH,F$4,0)&lt;&gt;"",IF(F$5&lt;&gt;$C$3,E973+1,E973),E973)*0.001</f>
        <v>#REF!</v>
      </c>
      <c r="AC973" s="16" t="e">
        <f>IFERROR(VLOOKUP($A973,Rank!$A:$AH,G$4,0)*IF(IF(VLOOKUP($A973,Rank!$A:$AH,G$4,0)&lt;&gt;"",IF(G$5&lt;&gt;$C$3,F973+1,F973),F973)&lt;=6,1,0),0)+IF(VLOOKUP($A973,Rank!$A:$AH,G$4,0)&lt;&gt;"",IF(G$5&lt;&gt;$C$3,F973+1,F973),F973)*0.001</f>
        <v>#REF!</v>
      </c>
      <c r="AD973" s="16" t="e">
        <f>IFERROR(VLOOKUP($A973,Rank!$A:$AH,H$4,0)*IF(IF(VLOOKUP($A973,Rank!$A:$AH,H$4,0)&lt;&gt;"",IF(H$5&lt;&gt;$C$3,G973+1,G973),G973)&lt;=6,1,0),0)+IF(VLOOKUP($A973,Rank!$A:$AH,H$4,0)&lt;&gt;"",IF(H$5&lt;&gt;$C$3,G973+1,G973),G973)*0.001</f>
        <v>#REF!</v>
      </c>
      <c r="AE973" s="16" t="e">
        <f>IFERROR(VLOOKUP($A973,Rank!$A:$AH,I$4,0)*IF(IF(VLOOKUP($A973,Rank!$A:$AH,I$4,0)&lt;&gt;"",IF(I$5&lt;&gt;$C$3,H973+1,H973),H973)&lt;=6,1,0),0)+IF(VLOOKUP($A973,Rank!$A:$AH,I$4,0)&lt;&gt;"",IF(I$5&lt;&gt;$C$3,H973+1,H973),H973)*0.001</f>
        <v>#REF!</v>
      </c>
      <c r="AF973" s="16" t="e">
        <f>IFERROR(VLOOKUP($A973,Rank!$A:$AH,J$4,0)*IF(IF(VLOOKUP($A973,Rank!$A:$AH,J$4,0)&lt;&gt;"",IF(J$5&lt;&gt;$C$3,I973+1,I973),I973)&lt;=6,1,0),0)+IF(VLOOKUP($A973,Rank!$A:$AH,J$4,0)&lt;&gt;"",IF(J$5&lt;&gt;$C$3,I973+1,I973),I973)*0.001</f>
        <v>#REF!</v>
      </c>
      <c r="AG973" s="16" t="e">
        <f>IFERROR(VLOOKUP($A973,Rank!$A:$AH,K$4,0)*IF(IF(VLOOKUP($A973,Rank!$A:$AH,K$4,0)&lt;&gt;"",IF(K$5&lt;&gt;$C$3,J973+1,J973),J973)&lt;=6,1,0),0)+IF(VLOOKUP($A973,Rank!$A:$AH,K$4,0)&lt;&gt;"",IF(K$5&lt;&gt;$C$3,J973+1,J973),J973)*0.001</f>
        <v>#REF!</v>
      </c>
      <c r="AH973" s="16" t="e">
        <f>IFERROR(VLOOKUP($A973,Rank!$A:$AH,L$4,0)*IF(IF(VLOOKUP($A973,Rank!$A:$AH,L$4,0)&lt;&gt;"",IF(L$5&lt;&gt;$C$3,K973+1,K973),K973)&lt;=6,1,0),0)+IF(VLOOKUP($A973,Rank!$A:$AH,L$4,0)&lt;&gt;"",IF(L$5&lt;&gt;$C$3,K973+1,K973),K973)*0.001</f>
        <v>#REF!</v>
      </c>
      <c r="AI973" s="16" t="e">
        <f>IFERROR(VLOOKUP($A973,Rank!$A:$AH,M$4,0)*IF(IF(VLOOKUP($A973,Rank!$A:$AH,M$4,0)&lt;&gt;"",IF(M$5&lt;&gt;$C$3,L973+1,L973),L973)&lt;=6,1,0),0)+IF(VLOOKUP($A973,Rank!$A:$AH,M$4,0)&lt;&gt;"",IF(M$5&lt;&gt;$C$3,L973+1,L973),L973)*0.001</f>
        <v>#REF!</v>
      </c>
      <c r="AJ973" s="16" t="e">
        <f>IFERROR(VLOOKUP($A973,Rank!$A:$AH,N$4,0)*IF(IF(VLOOKUP($A973,Rank!$A:$AH,N$4,0)&lt;&gt;"",IF(N$5&lt;&gt;$C$3,M973+1,M973),M973)&lt;=6,1,0),0)+IF(VLOOKUP($A973,Rank!$A:$AH,N$4,0)&lt;&gt;"",IF(N$5&lt;&gt;$C$3,M973+1,M973),M973)*0.001</f>
        <v>#REF!</v>
      </c>
      <c r="AK973" s="16" t="e">
        <f>IFERROR(VLOOKUP($A973,Rank!$A:$AH,O$4,0)*IF(IF(VLOOKUP($A973,Rank!$A:$AH,O$4,0)&lt;&gt;"",IF(O$5&lt;&gt;$C$3,N973+1,N973),N973)&lt;=6,1,0),0)+IF(VLOOKUP($A973,Rank!$A:$AH,O$4,0)&lt;&gt;"",IF(O$5&lt;&gt;$C$3,N973+1,N973),N973)*0.001</f>
        <v>#REF!</v>
      </c>
      <c r="AL973" s="16" t="e">
        <f>IFERROR(VLOOKUP($A973,Rank!$A:$AH,P$4,0)*IF(IF(VLOOKUP($A973,Rank!$A:$AH,P$4,0)&lt;&gt;"",IF(P$5&lt;&gt;$C$3,O973+1,O973),O973)&lt;=6,1,0),0)+IF(VLOOKUP($A973,Rank!$A:$AH,P$4,0)&lt;&gt;"",IF(P$5&lt;&gt;$C$3,O973+1,O973),O973)*0.001</f>
        <v>#REF!</v>
      </c>
      <c r="AM973" s="16" t="e">
        <f>IFERROR(VLOOKUP($A973,Rank!$A:$AH,Q$4,0)*IF(IF(VLOOKUP($A973,Rank!$A:$AH,Q$4,0)&lt;&gt;"",IF(Q$5&lt;&gt;$C$3,P973+1,P973),P973)&lt;=6,1,0),0)+IF(VLOOKUP($A973,Rank!$A:$AH,Q$4,0)&lt;&gt;"",IF(Q$5&lt;&gt;$C$3,P973+1,P973),P973)*0.001</f>
        <v>#REF!</v>
      </c>
      <c r="AN973" s="16" t="e">
        <f>IFERROR(VLOOKUP($A973,Rank!$A:$AH,R$4,0)*IF(IF(VLOOKUP($A973,Rank!$A:$AH,R$4,0)&lt;&gt;"",IF(R$5&lt;&gt;$C$3,Q973+1,Q973),Q973)&lt;=6,1,0),0)+IF(VLOOKUP($A973,Rank!$A:$AH,R$4,0)&lt;&gt;"",IF(R$5&lt;&gt;$C$3,Q973+1,Q973),Q973)*0.001</f>
        <v>#REF!</v>
      </c>
      <c r="AO973" s="16" t="e">
        <f>IFERROR(VLOOKUP($A973,Rank!$A:$AH,S$4,0)*IF(IF(VLOOKUP($A973,Rank!$A:$AH,S$4,0)&lt;&gt;"",IF(S$5&lt;&gt;$C$3,R973+1,R973),R973)&lt;=6,1,0),0)+IF(VLOOKUP($A973,Rank!$A:$AH,S$4,0)&lt;&gt;"",IF($S$5&lt;&gt;$C$3,R973+1,R973),R973)*0.001</f>
        <v>#REF!</v>
      </c>
      <c r="AP973" s="16" t="e">
        <f>IFERROR(VLOOKUP($A973,Rank!$A:$AH,T$4,0)*IF(IF(VLOOKUP($A973,Rank!$A:$AH,T$4,0)&lt;&gt;"",IF(T$5&lt;&gt;$C$3,S973+1,S973),S973)&lt;=6,1,0),0)+IF(VLOOKUP($A973,Rank!$A:$AH,T$4,0)&lt;&gt;"",IF($T$5&lt;&gt;$C$3,S973+1,S973),S973)*0.001</f>
        <v>#REF!</v>
      </c>
      <c r="AQ973" s="16" t="e">
        <f>IFERROR(VLOOKUP($A973,Rank!$A:$AH,U$4,0)*IF(IF(VLOOKUP($A973,Rank!$A:$AH,U$4,0)&lt;&gt;"",IF(U$5&lt;&gt;$C$3,T973+1,T973),T973)&lt;=6,1,0),0)+IF(VLOOKUP($A973,Rank!$A:$AH,U$4,0)&lt;&gt;"",IF($U$5&lt;&gt;$C$3,T973+1,T973),T973)*0.001</f>
        <v>#REF!</v>
      </c>
      <c r="AR973" s="16" t="e">
        <f>IFERROR(VLOOKUP($A973,Rank!$A:$AH,V$4,0)*IF(IF(VLOOKUP($A973,Rank!$A:$AH,V$4,0)&lt;&gt;"",IF(V$5&lt;&gt;$C$3,U973+1,U973),U973)&lt;=6,1,0),0)+IF(VLOOKUP($A973,Rank!$A:$AH,V$4,0)&lt;&gt;"",IF($V$5&lt;&gt;$C$3,U973+1,U973),U973)*0.001</f>
        <v>#REF!</v>
      </c>
      <c r="AS973" s="16" t="e">
        <f>IFERROR(VLOOKUP($A973,Rank!$A:$AH,W$4,0)*IF(IF(VLOOKUP($A973,Rank!$A:$AH,W$4,0)&lt;&gt;"",IF(W$5&lt;&gt;$C$3,V973+1,V973),V973)&lt;=6,1,0),0)+IF(VLOOKUP($A973,Rank!$A:$AH,W$4,0)&lt;&gt;"",IF($W$5&lt;&gt;$C$3,V973+1,V973),V973)*0.001</f>
        <v>#REF!</v>
      </c>
      <c r="AT973" s="16" t="e">
        <f>IFERROR(VLOOKUP($A973,Rank!$A:$AH,X$4,0)*IF(IF(VLOOKUP($A973,Rank!$A:$AH,X$4,0)&lt;&gt;"",IF(X$5&lt;&gt;$C$3,W973+1,W973),W973)&lt;=6,1,0),0)+IF(VLOOKUP($A973,Rank!$A:$AH,X$4,0)&lt;&gt;"",IF($X$5&lt;&gt;$C$3,W973+1,W973),W973)*0.001</f>
        <v>#REF!</v>
      </c>
      <c r="AV973" t="e">
        <f t="shared" si="332"/>
        <v>#REF!</v>
      </c>
      <c r="AW973" t="e">
        <f t="shared" si="333"/>
        <v>#REF!</v>
      </c>
      <c r="AX973" t="e">
        <f t="shared" si="334"/>
        <v>#REF!</v>
      </c>
      <c r="AY973" t="e">
        <f t="shared" si="335"/>
        <v>#REF!</v>
      </c>
      <c r="AZ973" t="e">
        <f t="shared" si="336"/>
        <v>#REF!</v>
      </c>
      <c r="BA973" t="e">
        <f t="shared" si="337"/>
        <v>#REF!</v>
      </c>
      <c r="BB973" t="e">
        <f t="shared" si="338"/>
        <v>#REF!</v>
      </c>
      <c r="BC973" t="e">
        <f t="shared" si="339"/>
        <v>#REF!</v>
      </c>
      <c r="BD973" t="e">
        <f t="shared" si="340"/>
        <v>#REF!</v>
      </c>
      <c r="BE973" t="e">
        <f t="shared" si="341"/>
        <v>#REF!</v>
      </c>
      <c r="BF973" t="e">
        <f t="shared" si="342"/>
        <v>#REF!</v>
      </c>
      <c r="BG973" t="e">
        <f t="shared" si="343"/>
        <v>#REF!</v>
      </c>
      <c r="BH973" t="e">
        <f t="shared" si="344"/>
        <v>#REF!</v>
      </c>
      <c r="BI973" t="e">
        <f t="shared" si="345"/>
        <v>#REF!</v>
      </c>
      <c r="BJ973" t="e">
        <f t="shared" si="346"/>
        <v>#REF!</v>
      </c>
      <c r="BK973" t="e">
        <f t="shared" si="347"/>
        <v>#REF!</v>
      </c>
      <c r="BL973" t="e">
        <f t="shared" si="348"/>
        <v>#REF!</v>
      </c>
      <c r="BM973" t="e">
        <f t="shared" si="349"/>
        <v>#REF!</v>
      </c>
      <c r="BN973" t="e">
        <f t="shared" si="350"/>
        <v>#REF!</v>
      </c>
      <c r="BO973" t="e">
        <f t="shared" si="351"/>
        <v>#REF!</v>
      </c>
      <c r="BP973" t="e">
        <f t="shared" si="352"/>
        <v>#REF!</v>
      </c>
    </row>
    <row r="974" spans="1:68" x14ac:dyDescent="0.3">
      <c r="A974" t="e">
        <f>+Rank!#REF!</f>
        <v>#REF!</v>
      </c>
      <c r="B974" s="16">
        <f t="shared" si="331"/>
        <v>0</v>
      </c>
      <c r="C974" s="16">
        <v>0</v>
      </c>
      <c r="D974" s="16" t="e">
        <f>IF(VLOOKUP($A974,Rank!$A:$AH,D$4,0)&lt;&gt;"",IF(D$5&lt;&gt;$C$3,C974+1,C974),C974)</f>
        <v>#REF!</v>
      </c>
      <c r="E974" s="16" t="e">
        <f>IF(VLOOKUP($A974,Rank!$A:$AH,E$4,0)&lt;&gt;"",IF(E$5&lt;&gt;$C$3,D974+1,D974),D974)</f>
        <v>#REF!</v>
      </c>
      <c r="F974" s="16" t="e">
        <f>IF(VLOOKUP($A974,Rank!$A:$AH,F$4,0)&lt;&gt;"",IF(F$5&lt;&gt;$C$3,D974+1,D974),D974)</f>
        <v>#REF!</v>
      </c>
      <c r="G974" s="16" t="e">
        <f>IF(VLOOKUP($A974,Rank!$A:$AH,G$4,0)&lt;&gt;"",IF(G$5&lt;&gt;$C$3,F974+1,F974),F974)</f>
        <v>#REF!</v>
      </c>
      <c r="H974" s="16" t="e">
        <f>IF(VLOOKUP($A974,Rank!$A:$AH,H$4,0)&lt;&gt;"",IF(H$5&lt;&gt;$C$3,G974+1,G974),G974)</f>
        <v>#REF!</v>
      </c>
      <c r="I974" s="16" t="e">
        <f>IF(VLOOKUP($A974,Rank!$A:$AH,I$4,0)&lt;&gt;"",IF(I$5&lt;&gt;$C$3,H974+1,H974),H974)</f>
        <v>#REF!</v>
      </c>
      <c r="J974" s="16" t="e">
        <f>IF(VLOOKUP($A974,Rank!$A:$AH,J$4,0)&lt;&gt;"",IF(J$5&lt;&gt;$C$3,I974+1,I974),I974)</f>
        <v>#REF!</v>
      </c>
      <c r="K974" s="16" t="e">
        <f>IF(VLOOKUP($A974,Rank!$A:$AH,K$4,0)&lt;&gt;"",IF(K$5&lt;&gt;$C$3,J974+1,J974),J974)</f>
        <v>#REF!</v>
      </c>
      <c r="L974" s="16" t="e">
        <f>IF(VLOOKUP($A974,Rank!$A:$AH,L$4,0)&lt;&gt;"",IF($L$5&lt;&gt;$C$3,K974+1,K974),K974)</f>
        <v>#REF!</v>
      </c>
      <c r="M974" s="16" t="e">
        <f>IF(VLOOKUP($A974,Rank!$A:$AH,M$4,0)&lt;&gt;"",IF(M$5&lt;&gt;$C$3,L974+1,L974),L974)</f>
        <v>#REF!</v>
      </c>
      <c r="N974" s="16" t="e">
        <f>IF(VLOOKUP($A974,Rank!$A:$AH,N$4,0)&lt;&gt;"",IF(N$5&lt;&gt;$C$3,M974+1,M974),M974)</f>
        <v>#REF!</v>
      </c>
      <c r="O974" s="16" t="e">
        <f>IF(VLOOKUP($A974,Rank!$A:$AH,O$4,0)&lt;&gt;"",IF(O$5&lt;&gt;$C$3,N974+1,N974),N974)</f>
        <v>#REF!</v>
      </c>
      <c r="P974" s="16" t="e">
        <f>IF(VLOOKUP($A974,Rank!$A:$AH,P$4,0)&lt;&gt;"",IF(P$5&lt;&gt;$C$3,O974+1,O974),O974)</f>
        <v>#REF!</v>
      </c>
      <c r="Q974" s="16" t="e">
        <f>IF(VLOOKUP($A974,Rank!$A:$AH,Q$4,0)&lt;&gt;"",IF(Q$5&lt;&gt;$C$3,P974+1,P974),P974)</f>
        <v>#REF!</v>
      </c>
      <c r="R974" s="16" t="e">
        <f>IF(VLOOKUP($A974,Rank!$A:$AH,R$4,0)&lt;&gt;"",IF(R$5&lt;&gt;$C$3,Q974+1,Q974),Q974)</f>
        <v>#REF!</v>
      </c>
      <c r="S974" s="16" t="e">
        <f>IF(VLOOKUP($A974,Rank!$A:$AH,S$4,0)&lt;&gt;"",IF(S$5&lt;&gt;$C$3,R974+1,R974),R974)</f>
        <v>#REF!</v>
      </c>
      <c r="T974" s="16" t="e">
        <f>IF(VLOOKUP($A974,Rank!$A:$AH,T$4,0)&lt;&gt;"",IF(T$5&lt;&gt;$C$3,S974+1,S974),S974)</f>
        <v>#REF!</v>
      </c>
      <c r="U974" s="16" t="e">
        <f>IF(VLOOKUP($A974,Rank!$A:$AH,U$4,0)&lt;&gt;"",IF(U$5&lt;&gt;$C$3,T974+1,T974),T974)</f>
        <v>#REF!</v>
      </c>
      <c r="V974" s="16" t="e">
        <f>IF(VLOOKUP($A974,Rank!$A:$AH,V$4,0)&lt;&gt;"",IF($V$5&lt;&gt;$C$3,U974+1,U974),U974)</f>
        <v>#REF!</v>
      </c>
      <c r="W974" s="16" t="e">
        <f>IF(VLOOKUP($A974,Rank!$A:$AH,W$4,0)&lt;&gt;"",IF(W$5&lt;&gt;$C$3,V974+1,V974),V974)</f>
        <v>#REF!</v>
      </c>
      <c r="X974" s="16" t="e">
        <f>IF(VLOOKUP($A974,Rank!$A:$AH,X$4,0)&lt;&gt;"",IF(X$5&lt;&gt;$C$3,W974+1,W974),W974)</f>
        <v>#REF!</v>
      </c>
      <c r="Z974" s="16" t="e">
        <f>IFERROR(VLOOKUP($A974,Rank!$A:$AH,D$4,0)*IF(IF(VLOOKUP($A974,Rank!$A:$AH,D$4,0)&lt;&gt;"",IF(D$5&lt;&gt;$C$3,C974+1,C974),C974)&lt;=6,1,0),0)+IF(VLOOKUP($A974,Rank!$A:$AH,D$4,0)&lt;&gt;"",IF(D$5&lt;&gt;$C$3,C974+1,C974),C974)*0.001</f>
        <v>#REF!</v>
      </c>
      <c r="AA974" s="16" t="e">
        <f>IFERROR(VLOOKUP($A974,Rank!$A:$AH,E$4,0)*IF(IF(VLOOKUP($A974,Rank!$A:$AH,E$4,0)&lt;&gt;"",IF(E$5&lt;&gt;$C$3,D974+1,D974),D974)&lt;=6,1,0),0)+IF(VLOOKUP($A974,Rank!$A:$AH,E$4,0)&lt;&gt;"",IF(E$5&lt;&gt;$C$3,D974+1,D974),D974)*0.001</f>
        <v>#REF!</v>
      </c>
      <c r="AB974" s="16" t="e">
        <f>IFERROR(VLOOKUP($A974,Rank!$A:$AH,F$4,0)*IF(IF(VLOOKUP($A974,Rank!$A:$AH,F$4,0)&lt;&gt;"",IF(F$5&lt;&gt;$C$3,E974+1,E974),E974)&lt;=6,1,0),0)+IF(VLOOKUP($A974,Rank!$A:$AH,F$4,0)&lt;&gt;"",IF(F$5&lt;&gt;$C$3,E974+1,E974),E974)*0.001</f>
        <v>#REF!</v>
      </c>
      <c r="AC974" s="16" t="e">
        <f>IFERROR(VLOOKUP($A974,Rank!$A:$AH,G$4,0)*IF(IF(VLOOKUP($A974,Rank!$A:$AH,G$4,0)&lt;&gt;"",IF(G$5&lt;&gt;$C$3,F974+1,F974),F974)&lt;=6,1,0),0)+IF(VLOOKUP($A974,Rank!$A:$AH,G$4,0)&lt;&gt;"",IF(G$5&lt;&gt;$C$3,F974+1,F974),F974)*0.001</f>
        <v>#REF!</v>
      </c>
      <c r="AD974" s="16" t="e">
        <f>IFERROR(VLOOKUP($A974,Rank!$A:$AH,H$4,0)*IF(IF(VLOOKUP($A974,Rank!$A:$AH,H$4,0)&lt;&gt;"",IF(H$5&lt;&gt;$C$3,G974+1,G974),G974)&lt;=6,1,0),0)+IF(VLOOKUP($A974,Rank!$A:$AH,H$4,0)&lt;&gt;"",IF(H$5&lt;&gt;$C$3,G974+1,G974),G974)*0.001</f>
        <v>#REF!</v>
      </c>
      <c r="AE974" s="16" t="e">
        <f>IFERROR(VLOOKUP($A974,Rank!$A:$AH,I$4,0)*IF(IF(VLOOKUP($A974,Rank!$A:$AH,I$4,0)&lt;&gt;"",IF(I$5&lt;&gt;$C$3,H974+1,H974),H974)&lt;=6,1,0),0)+IF(VLOOKUP($A974,Rank!$A:$AH,I$4,0)&lt;&gt;"",IF(I$5&lt;&gt;$C$3,H974+1,H974),H974)*0.001</f>
        <v>#REF!</v>
      </c>
      <c r="AF974" s="16" t="e">
        <f>IFERROR(VLOOKUP($A974,Rank!$A:$AH,J$4,0)*IF(IF(VLOOKUP($A974,Rank!$A:$AH,J$4,0)&lt;&gt;"",IF(J$5&lt;&gt;$C$3,I974+1,I974),I974)&lt;=6,1,0),0)+IF(VLOOKUP($A974,Rank!$A:$AH,J$4,0)&lt;&gt;"",IF(J$5&lt;&gt;$C$3,I974+1,I974),I974)*0.001</f>
        <v>#REF!</v>
      </c>
      <c r="AG974" s="16" t="e">
        <f>IFERROR(VLOOKUP($A974,Rank!$A:$AH,K$4,0)*IF(IF(VLOOKUP($A974,Rank!$A:$AH,K$4,0)&lt;&gt;"",IF(K$5&lt;&gt;$C$3,J974+1,J974),J974)&lt;=6,1,0),0)+IF(VLOOKUP($A974,Rank!$A:$AH,K$4,0)&lt;&gt;"",IF(K$5&lt;&gt;$C$3,J974+1,J974),J974)*0.001</f>
        <v>#REF!</v>
      </c>
      <c r="AH974" s="16" t="e">
        <f>IFERROR(VLOOKUP($A974,Rank!$A:$AH,L$4,0)*IF(IF(VLOOKUP($A974,Rank!$A:$AH,L$4,0)&lt;&gt;"",IF(L$5&lt;&gt;$C$3,K974+1,K974),K974)&lt;=6,1,0),0)+IF(VLOOKUP($A974,Rank!$A:$AH,L$4,0)&lt;&gt;"",IF(L$5&lt;&gt;$C$3,K974+1,K974),K974)*0.001</f>
        <v>#REF!</v>
      </c>
      <c r="AI974" s="16" t="e">
        <f>IFERROR(VLOOKUP($A974,Rank!$A:$AH,M$4,0)*IF(IF(VLOOKUP($A974,Rank!$A:$AH,M$4,0)&lt;&gt;"",IF(M$5&lt;&gt;$C$3,L974+1,L974),L974)&lt;=6,1,0),0)+IF(VLOOKUP($A974,Rank!$A:$AH,M$4,0)&lt;&gt;"",IF(M$5&lt;&gt;$C$3,L974+1,L974),L974)*0.001</f>
        <v>#REF!</v>
      </c>
      <c r="AJ974" s="16" t="e">
        <f>IFERROR(VLOOKUP($A974,Rank!$A:$AH,N$4,0)*IF(IF(VLOOKUP($A974,Rank!$A:$AH,N$4,0)&lt;&gt;"",IF(N$5&lt;&gt;$C$3,M974+1,M974),M974)&lt;=6,1,0),0)+IF(VLOOKUP($A974,Rank!$A:$AH,N$4,0)&lt;&gt;"",IF(N$5&lt;&gt;$C$3,M974+1,M974),M974)*0.001</f>
        <v>#REF!</v>
      </c>
      <c r="AK974" s="16" t="e">
        <f>IFERROR(VLOOKUP($A974,Rank!$A:$AH,O$4,0)*IF(IF(VLOOKUP($A974,Rank!$A:$AH,O$4,0)&lt;&gt;"",IF(O$5&lt;&gt;$C$3,N974+1,N974),N974)&lt;=6,1,0),0)+IF(VLOOKUP($A974,Rank!$A:$AH,O$4,0)&lt;&gt;"",IF(O$5&lt;&gt;$C$3,N974+1,N974),N974)*0.001</f>
        <v>#REF!</v>
      </c>
      <c r="AL974" s="16" t="e">
        <f>IFERROR(VLOOKUP($A974,Rank!$A:$AH,P$4,0)*IF(IF(VLOOKUP($A974,Rank!$A:$AH,P$4,0)&lt;&gt;"",IF(P$5&lt;&gt;$C$3,O974+1,O974),O974)&lt;=6,1,0),0)+IF(VLOOKUP($A974,Rank!$A:$AH,P$4,0)&lt;&gt;"",IF(P$5&lt;&gt;$C$3,O974+1,O974),O974)*0.001</f>
        <v>#REF!</v>
      </c>
      <c r="AM974" s="16" t="e">
        <f>IFERROR(VLOOKUP($A974,Rank!$A:$AH,Q$4,0)*IF(IF(VLOOKUP($A974,Rank!$A:$AH,Q$4,0)&lt;&gt;"",IF(Q$5&lt;&gt;$C$3,P974+1,P974),P974)&lt;=6,1,0),0)+IF(VLOOKUP($A974,Rank!$A:$AH,Q$4,0)&lt;&gt;"",IF(Q$5&lt;&gt;$C$3,P974+1,P974),P974)*0.001</f>
        <v>#REF!</v>
      </c>
      <c r="AN974" s="16" t="e">
        <f>IFERROR(VLOOKUP($A974,Rank!$A:$AH,R$4,0)*IF(IF(VLOOKUP($A974,Rank!$A:$AH,R$4,0)&lt;&gt;"",IF(R$5&lt;&gt;$C$3,Q974+1,Q974),Q974)&lt;=6,1,0),0)+IF(VLOOKUP($A974,Rank!$A:$AH,R$4,0)&lt;&gt;"",IF(R$5&lt;&gt;$C$3,Q974+1,Q974),Q974)*0.001</f>
        <v>#REF!</v>
      </c>
      <c r="AO974" s="16" t="e">
        <f>IFERROR(VLOOKUP($A974,Rank!$A:$AH,S$4,0)*IF(IF(VLOOKUP($A974,Rank!$A:$AH,S$4,0)&lt;&gt;"",IF(S$5&lt;&gt;$C$3,R974+1,R974),R974)&lt;=6,1,0),0)+IF(VLOOKUP($A974,Rank!$A:$AH,S$4,0)&lt;&gt;"",IF($S$5&lt;&gt;$C$3,R974+1,R974),R974)*0.001</f>
        <v>#REF!</v>
      </c>
      <c r="AP974" s="16" t="e">
        <f>IFERROR(VLOOKUP($A974,Rank!$A:$AH,T$4,0)*IF(IF(VLOOKUP($A974,Rank!$A:$AH,T$4,0)&lt;&gt;"",IF(T$5&lt;&gt;$C$3,S974+1,S974),S974)&lt;=6,1,0),0)+IF(VLOOKUP($A974,Rank!$A:$AH,T$4,0)&lt;&gt;"",IF($T$5&lt;&gt;$C$3,S974+1,S974),S974)*0.001</f>
        <v>#REF!</v>
      </c>
      <c r="AQ974" s="16" t="e">
        <f>IFERROR(VLOOKUP($A974,Rank!$A:$AH,U$4,0)*IF(IF(VLOOKUP($A974,Rank!$A:$AH,U$4,0)&lt;&gt;"",IF(U$5&lt;&gt;$C$3,T974+1,T974),T974)&lt;=6,1,0),0)+IF(VLOOKUP($A974,Rank!$A:$AH,U$4,0)&lt;&gt;"",IF($U$5&lt;&gt;$C$3,T974+1,T974),T974)*0.001</f>
        <v>#REF!</v>
      </c>
      <c r="AR974" s="16" t="e">
        <f>IFERROR(VLOOKUP($A974,Rank!$A:$AH,V$4,0)*IF(IF(VLOOKUP($A974,Rank!$A:$AH,V$4,0)&lt;&gt;"",IF(V$5&lt;&gt;$C$3,U974+1,U974),U974)&lt;=6,1,0),0)+IF(VLOOKUP($A974,Rank!$A:$AH,V$4,0)&lt;&gt;"",IF($V$5&lt;&gt;$C$3,U974+1,U974),U974)*0.001</f>
        <v>#REF!</v>
      </c>
      <c r="AS974" s="16" t="e">
        <f>IFERROR(VLOOKUP($A974,Rank!$A:$AH,W$4,0)*IF(IF(VLOOKUP($A974,Rank!$A:$AH,W$4,0)&lt;&gt;"",IF(W$5&lt;&gt;$C$3,V974+1,V974),V974)&lt;=6,1,0),0)+IF(VLOOKUP($A974,Rank!$A:$AH,W$4,0)&lt;&gt;"",IF($W$5&lt;&gt;$C$3,V974+1,V974),V974)*0.001</f>
        <v>#REF!</v>
      </c>
      <c r="AT974" s="16" t="e">
        <f>IFERROR(VLOOKUP($A974,Rank!$A:$AH,X$4,0)*IF(IF(VLOOKUP($A974,Rank!$A:$AH,X$4,0)&lt;&gt;"",IF(X$5&lt;&gt;$C$3,W974+1,W974),W974)&lt;=6,1,0),0)+IF(VLOOKUP($A974,Rank!$A:$AH,X$4,0)&lt;&gt;"",IF($X$5&lt;&gt;$C$3,W974+1,W974),W974)*0.001</f>
        <v>#REF!</v>
      </c>
      <c r="AV974" t="e">
        <f t="shared" si="332"/>
        <v>#REF!</v>
      </c>
      <c r="AW974" t="e">
        <f t="shared" si="333"/>
        <v>#REF!</v>
      </c>
      <c r="AX974" t="e">
        <f t="shared" si="334"/>
        <v>#REF!</v>
      </c>
      <c r="AY974" t="e">
        <f t="shared" si="335"/>
        <v>#REF!</v>
      </c>
      <c r="AZ974" t="e">
        <f t="shared" si="336"/>
        <v>#REF!</v>
      </c>
      <c r="BA974" t="e">
        <f t="shared" si="337"/>
        <v>#REF!</v>
      </c>
      <c r="BB974" t="e">
        <f t="shared" si="338"/>
        <v>#REF!</v>
      </c>
      <c r="BC974" t="e">
        <f t="shared" si="339"/>
        <v>#REF!</v>
      </c>
      <c r="BD974" t="e">
        <f t="shared" si="340"/>
        <v>#REF!</v>
      </c>
      <c r="BE974" t="e">
        <f t="shared" si="341"/>
        <v>#REF!</v>
      </c>
      <c r="BF974" t="e">
        <f t="shared" si="342"/>
        <v>#REF!</v>
      </c>
      <c r="BG974" t="e">
        <f t="shared" si="343"/>
        <v>#REF!</v>
      </c>
      <c r="BH974" t="e">
        <f t="shared" si="344"/>
        <v>#REF!</v>
      </c>
      <c r="BI974" t="e">
        <f t="shared" si="345"/>
        <v>#REF!</v>
      </c>
      <c r="BJ974" t="e">
        <f t="shared" si="346"/>
        <v>#REF!</v>
      </c>
      <c r="BK974" t="e">
        <f t="shared" si="347"/>
        <v>#REF!</v>
      </c>
      <c r="BL974" t="e">
        <f t="shared" si="348"/>
        <v>#REF!</v>
      </c>
      <c r="BM974" t="e">
        <f t="shared" si="349"/>
        <v>#REF!</v>
      </c>
      <c r="BN974" t="e">
        <f t="shared" si="350"/>
        <v>#REF!</v>
      </c>
      <c r="BO974" t="e">
        <f t="shared" si="351"/>
        <v>#REF!</v>
      </c>
      <c r="BP974" t="e">
        <f t="shared" si="352"/>
        <v>#REF!</v>
      </c>
    </row>
    <row r="975" spans="1:68" x14ac:dyDescent="0.3">
      <c r="A975" t="e">
        <f>+Rank!#REF!</f>
        <v>#REF!</v>
      </c>
      <c r="B975" s="16">
        <f t="shared" si="331"/>
        <v>0</v>
      </c>
      <c r="C975" s="16">
        <v>0</v>
      </c>
      <c r="D975" s="16" t="e">
        <f>IF(VLOOKUP($A975,Rank!$A:$AH,D$4,0)&lt;&gt;"",IF(D$5&lt;&gt;$C$3,C975+1,C975),C975)</f>
        <v>#REF!</v>
      </c>
      <c r="E975" s="16" t="e">
        <f>IF(VLOOKUP($A975,Rank!$A:$AH,E$4,0)&lt;&gt;"",IF(E$5&lt;&gt;$C$3,D975+1,D975),D975)</f>
        <v>#REF!</v>
      </c>
      <c r="F975" s="16" t="e">
        <f>IF(VLOOKUP($A975,Rank!$A:$AH,F$4,0)&lt;&gt;"",IF(F$5&lt;&gt;$C$3,D975+1,D975),D975)</f>
        <v>#REF!</v>
      </c>
      <c r="G975" s="16" t="e">
        <f>IF(VLOOKUP($A975,Rank!$A:$AH,G$4,0)&lt;&gt;"",IF(G$5&lt;&gt;$C$3,F975+1,F975),F975)</f>
        <v>#REF!</v>
      </c>
      <c r="H975" s="16" t="e">
        <f>IF(VLOOKUP($A975,Rank!$A:$AH,H$4,0)&lt;&gt;"",IF(H$5&lt;&gt;$C$3,G975+1,G975),G975)</f>
        <v>#REF!</v>
      </c>
      <c r="I975" s="16" t="e">
        <f>IF(VLOOKUP($A975,Rank!$A:$AH,I$4,0)&lt;&gt;"",IF(I$5&lt;&gt;$C$3,H975+1,H975),H975)</f>
        <v>#REF!</v>
      </c>
      <c r="J975" s="16" t="e">
        <f>IF(VLOOKUP($A975,Rank!$A:$AH,J$4,0)&lt;&gt;"",IF(J$5&lt;&gt;$C$3,I975+1,I975),I975)</f>
        <v>#REF!</v>
      </c>
      <c r="K975" s="16" t="e">
        <f>IF(VLOOKUP($A975,Rank!$A:$AH,K$4,0)&lt;&gt;"",IF(K$5&lt;&gt;$C$3,J975+1,J975),J975)</f>
        <v>#REF!</v>
      </c>
      <c r="L975" s="16" t="e">
        <f>IF(VLOOKUP($A975,Rank!$A:$AH,L$4,0)&lt;&gt;"",IF($L$5&lt;&gt;$C$3,K975+1,K975),K975)</f>
        <v>#REF!</v>
      </c>
      <c r="M975" s="16" t="e">
        <f>IF(VLOOKUP($A975,Rank!$A:$AH,M$4,0)&lt;&gt;"",IF(M$5&lt;&gt;$C$3,L975+1,L975),L975)</f>
        <v>#REF!</v>
      </c>
      <c r="N975" s="16" t="e">
        <f>IF(VLOOKUP($A975,Rank!$A:$AH,N$4,0)&lt;&gt;"",IF(N$5&lt;&gt;$C$3,M975+1,M975),M975)</f>
        <v>#REF!</v>
      </c>
      <c r="O975" s="16" t="e">
        <f>IF(VLOOKUP($A975,Rank!$A:$AH,O$4,0)&lt;&gt;"",IF(O$5&lt;&gt;$C$3,N975+1,N975),N975)</f>
        <v>#REF!</v>
      </c>
      <c r="P975" s="16" t="e">
        <f>IF(VLOOKUP($A975,Rank!$A:$AH,P$4,0)&lt;&gt;"",IF(P$5&lt;&gt;$C$3,O975+1,O975),O975)</f>
        <v>#REF!</v>
      </c>
      <c r="Q975" s="16" t="e">
        <f>IF(VLOOKUP($A975,Rank!$A:$AH,Q$4,0)&lt;&gt;"",IF(Q$5&lt;&gt;$C$3,P975+1,P975),P975)</f>
        <v>#REF!</v>
      </c>
      <c r="R975" s="16" t="e">
        <f>IF(VLOOKUP($A975,Rank!$A:$AH,R$4,0)&lt;&gt;"",IF(R$5&lt;&gt;$C$3,Q975+1,Q975),Q975)</f>
        <v>#REF!</v>
      </c>
      <c r="S975" s="16" t="e">
        <f>IF(VLOOKUP($A975,Rank!$A:$AH,S$4,0)&lt;&gt;"",IF(S$5&lt;&gt;$C$3,R975+1,R975),R975)</f>
        <v>#REF!</v>
      </c>
      <c r="T975" s="16" t="e">
        <f>IF(VLOOKUP($A975,Rank!$A:$AH,T$4,0)&lt;&gt;"",IF(T$5&lt;&gt;$C$3,S975+1,S975),S975)</f>
        <v>#REF!</v>
      </c>
      <c r="U975" s="16" t="e">
        <f>IF(VLOOKUP($A975,Rank!$A:$AH,U$4,0)&lt;&gt;"",IF(U$5&lt;&gt;$C$3,T975+1,T975),T975)</f>
        <v>#REF!</v>
      </c>
      <c r="V975" s="16" t="e">
        <f>IF(VLOOKUP($A975,Rank!$A:$AH,V$4,0)&lt;&gt;"",IF($V$5&lt;&gt;$C$3,U975+1,U975),U975)</f>
        <v>#REF!</v>
      </c>
      <c r="W975" s="16" t="e">
        <f>IF(VLOOKUP($A975,Rank!$A:$AH,W$4,0)&lt;&gt;"",IF(W$5&lt;&gt;$C$3,V975+1,V975),V975)</f>
        <v>#REF!</v>
      </c>
      <c r="X975" s="16" t="e">
        <f>IF(VLOOKUP($A975,Rank!$A:$AH,X$4,0)&lt;&gt;"",IF(X$5&lt;&gt;$C$3,W975+1,W975),W975)</f>
        <v>#REF!</v>
      </c>
      <c r="Z975" s="16" t="e">
        <f>IFERROR(VLOOKUP($A975,Rank!$A:$AH,D$4,0)*IF(IF(VLOOKUP($A975,Rank!$A:$AH,D$4,0)&lt;&gt;"",IF(D$5&lt;&gt;$C$3,C975+1,C975),C975)&lt;=6,1,0),0)+IF(VLOOKUP($A975,Rank!$A:$AH,D$4,0)&lt;&gt;"",IF(D$5&lt;&gt;$C$3,C975+1,C975),C975)*0.001</f>
        <v>#REF!</v>
      </c>
      <c r="AA975" s="16" t="e">
        <f>IFERROR(VLOOKUP($A975,Rank!$A:$AH,E$4,0)*IF(IF(VLOOKUP($A975,Rank!$A:$AH,E$4,0)&lt;&gt;"",IF(E$5&lt;&gt;$C$3,D975+1,D975),D975)&lt;=6,1,0),0)+IF(VLOOKUP($A975,Rank!$A:$AH,E$4,0)&lt;&gt;"",IF(E$5&lt;&gt;$C$3,D975+1,D975),D975)*0.001</f>
        <v>#REF!</v>
      </c>
      <c r="AB975" s="16" t="e">
        <f>IFERROR(VLOOKUP($A975,Rank!$A:$AH,F$4,0)*IF(IF(VLOOKUP($A975,Rank!$A:$AH,F$4,0)&lt;&gt;"",IF(F$5&lt;&gt;$C$3,E975+1,E975),E975)&lt;=6,1,0),0)+IF(VLOOKUP($A975,Rank!$A:$AH,F$4,0)&lt;&gt;"",IF(F$5&lt;&gt;$C$3,E975+1,E975),E975)*0.001</f>
        <v>#REF!</v>
      </c>
      <c r="AC975" s="16" t="e">
        <f>IFERROR(VLOOKUP($A975,Rank!$A:$AH,G$4,0)*IF(IF(VLOOKUP($A975,Rank!$A:$AH,G$4,0)&lt;&gt;"",IF(G$5&lt;&gt;$C$3,F975+1,F975),F975)&lt;=6,1,0),0)+IF(VLOOKUP($A975,Rank!$A:$AH,G$4,0)&lt;&gt;"",IF(G$5&lt;&gt;$C$3,F975+1,F975),F975)*0.001</f>
        <v>#REF!</v>
      </c>
      <c r="AD975" s="16" t="e">
        <f>IFERROR(VLOOKUP($A975,Rank!$A:$AH,H$4,0)*IF(IF(VLOOKUP($A975,Rank!$A:$AH,H$4,0)&lt;&gt;"",IF(H$5&lt;&gt;$C$3,G975+1,G975),G975)&lt;=6,1,0),0)+IF(VLOOKUP($A975,Rank!$A:$AH,H$4,0)&lt;&gt;"",IF(H$5&lt;&gt;$C$3,G975+1,G975),G975)*0.001</f>
        <v>#REF!</v>
      </c>
      <c r="AE975" s="16" t="e">
        <f>IFERROR(VLOOKUP($A975,Rank!$A:$AH,I$4,0)*IF(IF(VLOOKUP($A975,Rank!$A:$AH,I$4,0)&lt;&gt;"",IF(I$5&lt;&gt;$C$3,H975+1,H975),H975)&lt;=6,1,0),0)+IF(VLOOKUP($A975,Rank!$A:$AH,I$4,0)&lt;&gt;"",IF(I$5&lt;&gt;$C$3,H975+1,H975),H975)*0.001</f>
        <v>#REF!</v>
      </c>
      <c r="AF975" s="16" t="e">
        <f>IFERROR(VLOOKUP($A975,Rank!$A:$AH,J$4,0)*IF(IF(VLOOKUP($A975,Rank!$A:$AH,J$4,0)&lt;&gt;"",IF(J$5&lt;&gt;$C$3,I975+1,I975),I975)&lt;=6,1,0),0)+IF(VLOOKUP($A975,Rank!$A:$AH,J$4,0)&lt;&gt;"",IF(J$5&lt;&gt;$C$3,I975+1,I975),I975)*0.001</f>
        <v>#REF!</v>
      </c>
      <c r="AG975" s="16" t="e">
        <f>IFERROR(VLOOKUP($A975,Rank!$A:$AH,K$4,0)*IF(IF(VLOOKUP($A975,Rank!$A:$AH,K$4,0)&lt;&gt;"",IF(K$5&lt;&gt;$C$3,J975+1,J975),J975)&lt;=6,1,0),0)+IF(VLOOKUP($A975,Rank!$A:$AH,K$4,0)&lt;&gt;"",IF(K$5&lt;&gt;$C$3,J975+1,J975),J975)*0.001</f>
        <v>#REF!</v>
      </c>
      <c r="AH975" s="16" t="e">
        <f>IFERROR(VLOOKUP($A975,Rank!$A:$AH,L$4,0)*IF(IF(VLOOKUP($A975,Rank!$A:$AH,L$4,0)&lt;&gt;"",IF(L$5&lt;&gt;$C$3,K975+1,K975),K975)&lt;=6,1,0),0)+IF(VLOOKUP($A975,Rank!$A:$AH,L$4,0)&lt;&gt;"",IF(L$5&lt;&gt;$C$3,K975+1,K975),K975)*0.001</f>
        <v>#REF!</v>
      </c>
      <c r="AI975" s="16" t="e">
        <f>IFERROR(VLOOKUP($A975,Rank!$A:$AH,M$4,0)*IF(IF(VLOOKUP($A975,Rank!$A:$AH,M$4,0)&lt;&gt;"",IF(M$5&lt;&gt;$C$3,L975+1,L975),L975)&lt;=6,1,0),0)+IF(VLOOKUP($A975,Rank!$A:$AH,M$4,0)&lt;&gt;"",IF(M$5&lt;&gt;$C$3,L975+1,L975),L975)*0.001</f>
        <v>#REF!</v>
      </c>
      <c r="AJ975" s="16" t="e">
        <f>IFERROR(VLOOKUP($A975,Rank!$A:$AH,N$4,0)*IF(IF(VLOOKUP($A975,Rank!$A:$AH,N$4,0)&lt;&gt;"",IF(N$5&lt;&gt;$C$3,M975+1,M975),M975)&lt;=6,1,0),0)+IF(VLOOKUP($A975,Rank!$A:$AH,N$4,0)&lt;&gt;"",IF(N$5&lt;&gt;$C$3,M975+1,M975),M975)*0.001</f>
        <v>#REF!</v>
      </c>
      <c r="AK975" s="16" t="e">
        <f>IFERROR(VLOOKUP($A975,Rank!$A:$AH,O$4,0)*IF(IF(VLOOKUP($A975,Rank!$A:$AH,O$4,0)&lt;&gt;"",IF(O$5&lt;&gt;$C$3,N975+1,N975),N975)&lt;=6,1,0),0)+IF(VLOOKUP($A975,Rank!$A:$AH,O$4,0)&lt;&gt;"",IF(O$5&lt;&gt;$C$3,N975+1,N975),N975)*0.001</f>
        <v>#REF!</v>
      </c>
      <c r="AL975" s="16" t="e">
        <f>IFERROR(VLOOKUP($A975,Rank!$A:$AH,P$4,0)*IF(IF(VLOOKUP($A975,Rank!$A:$AH,P$4,0)&lt;&gt;"",IF(P$5&lt;&gt;$C$3,O975+1,O975),O975)&lt;=6,1,0),0)+IF(VLOOKUP($A975,Rank!$A:$AH,P$4,0)&lt;&gt;"",IF(P$5&lt;&gt;$C$3,O975+1,O975),O975)*0.001</f>
        <v>#REF!</v>
      </c>
      <c r="AM975" s="16" t="e">
        <f>IFERROR(VLOOKUP($A975,Rank!$A:$AH,Q$4,0)*IF(IF(VLOOKUP($A975,Rank!$A:$AH,Q$4,0)&lt;&gt;"",IF(Q$5&lt;&gt;$C$3,P975+1,P975),P975)&lt;=6,1,0),0)+IF(VLOOKUP($A975,Rank!$A:$AH,Q$4,0)&lt;&gt;"",IF(Q$5&lt;&gt;$C$3,P975+1,P975),P975)*0.001</f>
        <v>#REF!</v>
      </c>
      <c r="AN975" s="16" t="e">
        <f>IFERROR(VLOOKUP($A975,Rank!$A:$AH,R$4,0)*IF(IF(VLOOKUP($A975,Rank!$A:$AH,R$4,0)&lt;&gt;"",IF(R$5&lt;&gt;$C$3,Q975+1,Q975),Q975)&lt;=6,1,0),0)+IF(VLOOKUP($A975,Rank!$A:$AH,R$4,0)&lt;&gt;"",IF(R$5&lt;&gt;$C$3,Q975+1,Q975),Q975)*0.001</f>
        <v>#REF!</v>
      </c>
      <c r="AO975" s="16" t="e">
        <f>IFERROR(VLOOKUP($A975,Rank!$A:$AH,S$4,0)*IF(IF(VLOOKUP($A975,Rank!$A:$AH,S$4,0)&lt;&gt;"",IF(S$5&lt;&gt;$C$3,R975+1,R975),R975)&lt;=6,1,0),0)+IF(VLOOKUP($A975,Rank!$A:$AH,S$4,0)&lt;&gt;"",IF($S$5&lt;&gt;$C$3,R975+1,R975),R975)*0.001</f>
        <v>#REF!</v>
      </c>
      <c r="AP975" s="16" t="e">
        <f>IFERROR(VLOOKUP($A975,Rank!$A:$AH,T$4,0)*IF(IF(VLOOKUP($A975,Rank!$A:$AH,T$4,0)&lt;&gt;"",IF(T$5&lt;&gt;$C$3,S975+1,S975),S975)&lt;=6,1,0),0)+IF(VLOOKUP($A975,Rank!$A:$AH,T$4,0)&lt;&gt;"",IF($T$5&lt;&gt;$C$3,S975+1,S975),S975)*0.001</f>
        <v>#REF!</v>
      </c>
      <c r="AQ975" s="16" t="e">
        <f>IFERROR(VLOOKUP($A975,Rank!$A:$AH,U$4,0)*IF(IF(VLOOKUP($A975,Rank!$A:$AH,U$4,0)&lt;&gt;"",IF(U$5&lt;&gt;$C$3,T975+1,T975),T975)&lt;=6,1,0),0)+IF(VLOOKUP($A975,Rank!$A:$AH,U$4,0)&lt;&gt;"",IF($U$5&lt;&gt;$C$3,T975+1,T975),T975)*0.001</f>
        <v>#REF!</v>
      </c>
      <c r="AR975" s="16" t="e">
        <f>IFERROR(VLOOKUP($A975,Rank!$A:$AH,V$4,0)*IF(IF(VLOOKUP($A975,Rank!$A:$AH,V$4,0)&lt;&gt;"",IF(V$5&lt;&gt;$C$3,U975+1,U975),U975)&lt;=6,1,0),0)+IF(VLOOKUP($A975,Rank!$A:$AH,V$4,0)&lt;&gt;"",IF($V$5&lt;&gt;$C$3,U975+1,U975),U975)*0.001</f>
        <v>#REF!</v>
      </c>
      <c r="AS975" s="16" t="e">
        <f>IFERROR(VLOOKUP($A975,Rank!$A:$AH,W$4,0)*IF(IF(VLOOKUP($A975,Rank!$A:$AH,W$4,0)&lt;&gt;"",IF(W$5&lt;&gt;$C$3,V975+1,V975),V975)&lt;=6,1,0),0)+IF(VLOOKUP($A975,Rank!$A:$AH,W$4,0)&lt;&gt;"",IF($W$5&lt;&gt;$C$3,V975+1,V975),V975)*0.001</f>
        <v>#REF!</v>
      </c>
      <c r="AT975" s="16" t="e">
        <f>IFERROR(VLOOKUP($A975,Rank!$A:$AH,X$4,0)*IF(IF(VLOOKUP($A975,Rank!$A:$AH,X$4,0)&lt;&gt;"",IF(X$5&lt;&gt;$C$3,W975+1,W975),W975)&lt;=6,1,0),0)+IF(VLOOKUP($A975,Rank!$A:$AH,X$4,0)&lt;&gt;"",IF($X$5&lt;&gt;$C$3,W975+1,W975),W975)*0.001</f>
        <v>#REF!</v>
      </c>
      <c r="AV975" t="e">
        <f t="shared" si="332"/>
        <v>#REF!</v>
      </c>
      <c r="AW975" t="e">
        <f t="shared" si="333"/>
        <v>#REF!</v>
      </c>
      <c r="AX975" t="e">
        <f t="shared" si="334"/>
        <v>#REF!</v>
      </c>
      <c r="AY975" t="e">
        <f t="shared" si="335"/>
        <v>#REF!</v>
      </c>
      <c r="AZ975" t="e">
        <f t="shared" si="336"/>
        <v>#REF!</v>
      </c>
      <c r="BA975" t="e">
        <f t="shared" si="337"/>
        <v>#REF!</v>
      </c>
      <c r="BB975" t="e">
        <f t="shared" si="338"/>
        <v>#REF!</v>
      </c>
      <c r="BC975" t="e">
        <f t="shared" si="339"/>
        <v>#REF!</v>
      </c>
      <c r="BD975" t="e">
        <f t="shared" si="340"/>
        <v>#REF!</v>
      </c>
      <c r="BE975" t="e">
        <f t="shared" si="341"/>
        <v>#REF!</v>
      </c>
      <c r="BF975" t="e">
        <f t="shared" si="342"/>
        <v>#REF!</v>
      </c>
      <c r="BG975" t="e">
        <f t="shared" si="343"/>
        <v>#REF!</v>
      </c>
      <c r="BH975" t="e">
        <f t="shared" si="344"/>
        <v>#REF!</v>
      </c>
      <c r="BI975" t="e">
        <f t="shared" si="345"/>
        <v>#REF!</v>
      </c>
      <c r="BJ975" t="e">
        <f t="shared" si="346"/>
        <v>#REF!</v>
      </c>
      <c r="BK975" t="e">
        <f t="shared" si="347"/>
        <v>#REF!</v>
      </c>
      <c r="BL975" t="e">
        <f t="shared" si="348"/>
        <v>#REF!</v>
      </c>
      <c r="BM975" t="e">
        <f t="shared" si="349"/>
        <v>#REF!</v>
      </c>
      <c r="BN975" t="e">
        <f t="shared" si="350"/>
        <v>#REF!</v>
      </c>
      <c r="BO975" t="e">
        <f t="shared" si="351"/>
        <v>#REF!</v>
      </c>
      <c r="BP975" t="e">
        <f t="shared" si="352"/>
        <v>#REF!</v>
      </c>
    </row>
    <row r="976" spans="1:68" x14ac:dyDescent="0.3">
      <c r="A976" t="e">
        <f>+Rank!#REF!</f>
        <v>#REF!</v>
      </c>
      <c r="B976" s="16">
        <f t="shared" si="331"/>
        <v>0</v>
      </c>
      <c r="C976" s="16">
        <v>0</v>
      </c>
      <c r="D976" s="16" t="e">
        <f>IF(VLOOKUP($A976,Rank!$A:$AH,D$4,0)&lt;&gt;"",IF(D$5&lt;&gt;$C$3,C976+1,C976),C976)</f>
        <v>#REF!</v>
      </c>
      <c r="E976" s="16" t="e">
        <f>IF(VLOOKUP($A976,Rank!$A:$AH,E$4,0)&lt;&gt;"",IF(E$5&lt;&gt;$C$3,D976+1,D976),D976)</f>
        <v>#REF!</v>
      </c>
      <c r="F976" s="16" t="e">
        <f>IF(VLOOKUP($A976,Rank!$A:$AH,F$4,0)&lt;&gt;"",IF(F$5&lt;&gt;$C$3,D976+1,D976),D976)</f>
        <v>#REF!</v>
      </c>
      <c r="G976" s="16" t="e">
        <f>IF(VLOOKUP($A976,Rank!$A:$AH,G$4,0)&lt;&gt;"",IF(G$5&lt;&gt;$C$3,F976+1,F976),F976)</f>
        <v>#REF!</v>
      </c>
      <c r="H976" s="16" t="e">
        <f>IF(VLOOKUP($A976,Rank!$A:$AH,H$4,0)&lt;&gt;"",IF(H$5&lt;&gt;$C$3,G976+1,G976),G976)</f>
        <v>#REF!</v>
      </c>
      <c r="I976" s="16" t="e">
        <f>IF(VLOOKUP($A976,Rank!$A:$AH,I$4,0)&lt;&gt;"",IF(I$5&lt;&gt;$C$3,H976+1,H976),H976)</f>
        <v>#REF!</v>
      </c>
      <c r="J976" s="16" t="e">
        <f>IF(VLOOKUP($A976,Rank!$A:$AH,J$4,0)&lt;&gt;"",IF(J$5&lt;&gt;$C$3,I976+1,I976),I976)</f>
        <v>#REF!</v>
      </c>
      <c r="K976" s="16" t="e">
        <f>IF(VLOOKUP($A976,Rank!$A:$AH,K$4,0)&lt;&gt;"",IF(K$5&lt;&gt;$C$3,J976+1,J976),J976)</f>
        <v>#REF!</v>
      </c>
      <c r="L976" s="16" t="e">
        <f>IF(VLOOKUP($A976,Rank!$A:$AH,L$4,0)&lt;&gt;"",IF($L$5&lt;&gt;$C$3,K976+1,K976),K976)</f>
        <v>#REF!</v>
      </c>
      <c r="M976" s="16" t="e">
        <f>IF(VLOOKUP($A976,Rank!$A:$AH,M$4,0)&lt;&gt;"",IF(M$5&lt;&gt;$C$3,L976+1,L976),L976)</f>
        <v>#REF!</v>
      </c>
      <c r="N976" s="16" t="e">
        <f>IF(VLOOKUP($A976,Rank!$A:$AH,N$4,0)&lt;&gt;"",IF(N$5&lt;&gt;$C$3,M976+1,M976),M976)</f>
        <v>#REF!</v>
      </c>
      <c r="O976" s="16" t="e">
        <f>IF(VLOOKUP($A976,Rank!$A:$AH,O$4,0)&lt;&gt;"",IF(O$5&lt;&gt;$C$3,N976+1,N976),N976)</f>
        <v>#REF!</v>
      </c>
      <c r="P976" s="16" t="e">
        <f>IF(VLOOKUP($A976,Rank!$A:$AH,P$4,0)&lt;&gt;"",IF(P$5&lt;&gt;$C$3,O976+1,O976),O976)</f>
        <v>#REF!</v>
      </c>
      <c r="Q976" s="16" t="e">
        <f>IF(VLOOKUP($A976,Rank!$A:$AH,Q$4,0)&lt;&gt;"",IF(Q$5&lt;&gt;$C$3,P976+1,P976),P976)</f>
        <v>#REF!</v>
      </c>
      <c r="R976" s="16" t="e">
        <f>IF(VLOOKUP($A976,Rank!$A:$AH,R$4,0)&lt;&gt;"",IF(R$5&lt;&gt;$C$3,Q976+1,Q976),Q976)</f>
        <v>#REF!</v>
      </c>
      <c r="S976" s="16" t="e">
        <f>IF(VLOOKUP($A976,Rank!$A:$AH,S$4,0)&lt;&gt;"",IF(S$5&lt;&gt;$C$3,R976+1,R976),R976)</f>
        <v>#REF!</v>
      </c>
      <c r="T976" s="16" t="e">
        <f>IF(VLOOKUP($A976,Rank!$A:$AH,T$4,0)&lt;&gt;"",IF(T$5&lt;&gt;$C$3,S976+1,S976),S976)</f>
        <v>#REF!</v>
      </c>
      <c r="U976" s="16" t="e">
        <f>IF(VLOOKUP($A976,Rank!$A:$AH,U$4,0)&lt;&gt;"",IF(U$5&lt;&gt;$C$3,T976+1,T976),T976)</f>
        <v>#REF!</v>
      </c>
      <c r="V976" s="16" t="e">
        <f>IF(VLOOKUP($A976,Rank!$A:$AH,V$4,0)&lt;&gt;"",IF($V$5&lt;&gt;$C$3,U976+1,U976),U976)</f>
        <v>#REF!</v>
      </c>
      <c r="W976" s="16" t="e">
        <f>IF(VLOOKUP($A976,Rank!$A:$AH,W$4,0)&lt;&gt;"",IF(W$5&lt;&gt;$C$3,V976+1,V976),V976)</f>
        <v>#REF!</v>
      </c>
      <c r="X976" s="16" t="e">
        <f>IF(VLOOKUP($A976,Rank!$A:$AH,X$4,0)&lt;&gt;"",IF(X$5&lt;&gt;$C$3,W976+1,W976),W976)</f>
        <v>#REF!</v>
      </c>
      <c r="Z976" s="16" t="e">
        <f>IFERROR(VLOOKUP($A976,Rank!$A:$AH,D$4,0)*IF(IF(VLOOKUP($A976,Rank!$A:$AH,D$4,0)&lt;&gt;"",IF(D$5&lt;&gt;$C$3,C976+1,C976),C976)&lt;=6,1,0),0)+IF(VLOOKUP($A976,Rank!$A:$AH,D$4,0)&lt;&gt;"",IF(D$5&lt;&gt;$C$3,C976+1,C976),C976)*0.001</f>
        <v>#REF!</v>
      </c>
      <c r="AA976" s="16" t="e">
        <f>IFERROR(VLOOKUP($A976,Rank!$A:$AH,E$4,0)*IF(IF(VLOOKUP($A976,Rank!$A:$AH,E$4,0)&lt;&gt;"",IF(E$5&lt;&gt;$C$3,D976+1,D976),D976)&lt;=6,1,0),0)+IF(VLOOKUP($A976,Rank!$A:$AH,E$4,0)&lt;&gt;"",IF(E$5&lt;&gt;$C$3,D976+1,D976),D976)*0.001</f>
        <v>#REF!</v>
      </c>
      <c r="AB976" s="16" t="e">
        <f>IFERROR(VLOOKUP($A976,Rank!$A:$AH,F$4,0)*IF(IF(VLOOKUP($A976,Rank!$A:$AH,F$4,0)&lt;&gt;"",IF(F$5&lt;&gt;$C$3,E976+1,E976),E976)&lt;=6,1,0),0)+IF(VLOOKUP($A976,Rank!$A:$AH,F$4,0)&lt;&gt;"",IF(F$5&lt;&gt;$C$3,E976+1,E976),E976)*0.001</f>
        <v>#REF!</v>
      </c>
      <c r="AC976" s="16" t="e">
        <f>IFERROR(VLOOKUP($A976,Rank!$A:$AH,G$4,0)*IF(IF(VLOOKUP($A976,Rank!$A:$AH,G$4,0)&lt;&gt;"",IF(G$5&lt;&gt;$C$3,F976+1,F976),F976)&lt;=6,1,0),0)+IF(VLOOKUP($A976,Rank!$A:$AH,G$4,0)&lt;&gt;"",IF(G$5&lt;&gt;$C$3,F976+1,F976),F976)*0.001</f>
        <v>#REF!</v>
      </c>
      <c r="AD976" s="16" t="e">
        <f>IFERROR(VLOOKUP($A976,Rank!$A:$AH,H$4,0)*IF(IF(VLOOKUP($A976,Rank!$A:$AH,H$4,0)&lt;&gt;"",IF(H$5&lt;&gt;$C$3,G976+1,G976),G976)&lt;=6,1,0),0)+IF(VLOOKUP($A976,Rank!$A:$AH,H$4,0)&lt;&gt;"",IF(H$5&lt;&gt;$C$3,G976+1,G976),G976)*0.001</f>
        <v>#REF!</v>
      </c>
      <c r="AE976" s="16" t="e">
        <f>IFERROR(VLOOKUP($A976,Rank!$A:$AH,I$4,0)*IF(IF(VLOOKUP($A976,Rank!$A:$AH,I$4,0)&lt;&gt;"",IF(I$5&lt;&gt;$C$3,H976+1,H976),H976)&lt;=6,1,0),0)+IF(VLOOKUP($A976,Rank!$A:$AH,I$4,0)&lt;&gt;"",IF(I$5&lt;&gt;$C$3,H976+1,H976),H976)*0.001</f>
        <v>#REF!</v>
      </c>
      <c r="AF976" s="16" t="e">
        <f>IFERROR(VLOOKUP($A976,Rank!$A:$AH,J$4,0)*IF(IF(VLOOKUP($A976,Rank!$A:$AH,J$4,0)&lt;&gt;"",IF(J$5&lt;&gt;$C$3,I976+1,I976),I976)&lt;=6,1,0),0)+IF(VLOOKUP($A976,Rank!$A:$AH,J$4,0)&lt;&gt;"",IF(J$5&lt;&gt;$C$3,I976+1,I976),I976)*0.001</f>
        <v>#REF!</v>
      </c>
      <c r="AG976" s="16" t="e">
        <f>IFERROR(VLOOKUP($A976,Rank!$A:$AH,K$4,0)*IF(IF(VLOOKUP($A976,Rank!$A:$AH,K$4,0)&lt;&gt;"",IF(K$5&lt;&gt;$C$3,J976+1,J976),J976)&lt;=6,1,0),0)+IF(VLOOKUP($A976,Rank!$A:$AH,K$4,0)&lt;&gt;"",IF(K$5&lt;&gt;$C$3,J976+1,J976),J976)*0.001</f>
        <v>#REF!</v>
      </c>
      <c r="AH976" s="16" t="e">
        <f>IFERROR(VLOOKUP($A976,Rank!$A:$AH,L$4,0)*IF(IF(VLOOKUP($A976,Rank!$A:$AH,L$4,0)&lt;&gt;"",IF(L$5&lt;&gt;$C$3,K976+1,K976),K976)&lt;=6,1,0),0)+IF(VLOOKUP($A976,Rank!$A:$AH,L$4,0)&lt;&gt;"",IF(L$5&lt;&gt;$C$3,K976+1,K976),K976)*0.001</f>
        <v>#REF!</v>
      </c>
      <c r="AI976" s="16" t="e">
        <f>IFERROR(VLOOKUP($A976,Rank!$A:$AH,M$4,0)*IF(IF(VLOOKUP($A976,Rank!$A:$AH,M$4,0)&lt;&gt;"",IF(M$5&lt;&gt;$C$3,L976+1,L976),L976)&lt;=6,1,0),0)+IF(VLOOKUP($A976,Rank!$A:$AH,M$4,0)&lt;&gt;"",IF(M$5&lt;&gt;$C$3,L976+1,L976),L976)*0.001</f>
        <v>#REF!</v>
      </c>
      <c r="AJ976" s="16" t="e">
        <f>IFERROR(VLOOKUP($A976,Rank!$A:$AH,N$4,0)*IF(IF(VLOOKUP($A976,Rank!$A:$AH,N$4,0)&lt;&gt;"",IF(N$5&lt;&gt;$C$3,M976+1,M976),M976)&lt;=6,1,0),0)+IF(VLOOKUP($A976,Rank!$A:$AH,N$4,0)&lt;&gt;"",IF(N$5&lt;&gt;$C$3,M976+1,M976),M976)*0.001</f>
        <v>#REF!</v>
      </c>
      <c r="AK976" s="16" t="e">
        <f>IFERROR(VLOOKUP($A976,Rank!$A:$AH,O$4,0)*IF(IF(VLOOKUP($A976,Rank!$A:$AH,O$4,0)&lt;&gt;"",IF(O$5&lt;&gt;$C$3,N976+1,N976),N976)&lt;=6,1,0),0)+IF(VLOOKUP($A976,Rank!$A:$AH,O$4,0)&lt;&gt;"",IF(O$5&lt;&gt;$C$3,N976+1,N976),N976)*0.001</f>
        <v>#REF!</v>
      </c>
      <c r="AL976" s="16" t="e">
        <f>IFERROR(VLOOKUP($A976,Rank!$A:$AH,P$4,0)*IF(IF(VLOOKUP($A976,Rank!$A:$AH,P$4,0)&lt;&gt;"",IF(P$5&lt;&gt;$C$3,O976+1,O976),O976)&lt;=6,1,0),0)+IF(VLOOKUP($A976,Rank!$A:$AH,P$4,0)&lt;&gt;"",IF(P$5&lt;&gt;$C$3,O976+1,O976),O976)*0.001</f>
        <v>#REF!</v>
      </c>
      <c r="AM976" s="16" t="e">
        <f>IFERROR(VLOOKUP($A976,Rank!$A:$AH,Q$4,0)*IF(IF(VLOOKUP($A976,Rank!$A:$AH,Q$4,0)&lt;&gt;"",IF(Q$5&lt;&gt;$C$3,P976+1,P976),P976)&lt;=6,1,0),0)+IF(VLOOKUP($A976,Rank!$A:$AH,Q$4,0)&lt;&gt;"",IF(Q$5&lt;&gt;$C$3,P976+1,P976),P976)*0.001</f>
        <v>#REF!</v>
      </c>
      <c r="AN976" s="16" t="e">
        <f>IFERROR(VLOOKUP($A976,Rank!$A:$AH,R$4,0)*IF(IF(VLOOKUP($A976,Rank!$A:$AH,R$4,0)&lt;&gt;"",IF(R$5&lt;&gt;$C$3,Q976+1,Q976),Q976)&lt;=6,1,0),0)+IF(VLOOKUP($A976,Rank!$A:$AH,R$4,0)&lt;&gt;"",IF(R$5&lt;&gt;$C$3,Q976+1,Q976),Q976)*0.001</f>
        <v>#REF!</v>
      </c>
      <c r="AO976" s="16" t="e">
        <f>IFERROR(VLOOKUP($A976,Rank!$A:$AH,S$4,0)*IF(IF(VLOOKUP($A976,Rank!$A:$AH,S$4,0)&lt;&gt;"",IF(S$5&lt;&gt;$C$3,R976+1,R976),R976)&lt;=6,1,0),0)+IF(VLOOKUP($A976,Rank!$A:$AH,S$4,0)&lt;&gt;"",IF($S$5&lt;&gt;$C$3,R976+1,R976),R976)*0.001</f>
        <v>#REF!</v>
      </c>
      <c r="AP976" s="16" t="e">
        <f>IFERROR(VLOOKUP($A976,Rank!$A:$AH,T$4,0)*IF(IF(VLOOKUP($A976,Rank!$A:$AH,T$4,0)&lt;&gt;"",IF(T$5&lt;&gt;$C$3,S976+1,S976),S976)&lt;=6,1,0),0)+IF(VLOOKUP($A976,Rank!$A:$AH,T$4,0)&lt;&gt;"",IF($T$5&lt;&gt;$C$3,S976+1,S976),S976)*0.001</f>
        <v>#REF!</v>
      </c>
      <c r="AQ976" s="16" t="e">
        <f>IFERROR(VLOOKUP($A976,Rank!$A:$AH,U$4,0)*IF(IF(VLOOKUP($A976,Rank!$A:$AH,U$4,0)&lt;&gt;"",IF(U$5&lt;&gt;$C$3,T976+1,T976),T976)&lt;=6,1,0),0)+IF(VLOOKUP($A976,Rank!$A:$AH,U$4,0)&lt;&gt;"",IF($U$5&lt;&gt;$C$3,T976+1,T976),T976)*0.001</f>
        <v>#REF!</v>
      </c>
      <c r="AR976" s="16" t="e">
        <f>IFERROR(VLOOKUP($A976,Rank!$A:$AH,V$4,0)*IF(IF(VLOOKUP($A976,Rank!$A:$AH,V$4,0)&lt;&gt;"",IF(V$5&lt;&gt;$C$3,U976+1,U976),U976)&lt;=6,1,0),0)+IF(VLOOKUP($A976,Rank!$A:$AH,V$4,0)&lt;&gt;"",IF($V$5&lt;&gt;$C$3,U976+1,U976),U976)*0.001</f>
        <v>#REF!</v>
      </c>
      <c r="AS976" s="16" t="e">
        <f>IFERROR(VLOOKUP($A976,Rank!$A:$AH,W$4,0)*IF(IF(VLOOKUP($A976,Rank!$A:$AH,W$4,0)&lt;&gt;"",IF(W$5&lt;&gt;$C$3,V976+1,V976),V976)&lt;=6,1,0),0)+IF(VLOOKUP($A976,Rank!$A:$AH,W$4,0)&lt;&gt;"",IF($W$5&lt;&gt;$C$3,V976+1,V976),V976)*0.001</f>
        <v>#REF!</v>
      </c>
      <c r="AT976" s="16" t="e">
        <f>IFERROR(VLOOKUP($A976,Rank!$A:$AH,X$4,0)*IF(IF(VLOOKUP($A976,Rank!$A:$AH,X$4,0)&lt;&gt;"",IF(X$5&lt;&gt;$C$3,W976+1,W976),W976)&lt;=6,1,0),0)+IF(VLOOKUP($A976,Rank!$A:$AH,X$4,0)&lt;&gt;"",IF($X$5&lt;&gt;$C$3,W976+1,W976),W976)*0.001</f>
        <v>#REF!</v>
      </c>
      <c r="AV976" t="e">
        <f t="shared" si="332"/>
        <v>#REF!</v>
      </c>
      <c r="AW976" t="e">
        <f t="shared" si="333"/>
        <v>#REF!</v>
      </c>
      <c r="AX976" t="e">
        <f t="shared" si="334"/>
        <v>#REF!</v>
      </c>
      <c r="AY976" t="e">
        <f t="shared" si="335"/>
        <v>#REF!</v>
      </c>
      <c r="AZ976" t="e">
        <f t="shared" si="336"/>
        <v>#REF!</v>
      </c>
      <c r="BA976" t="e">
        <f t="shared" si="337"/>
        <v>#REF!</v>
      </c>
      <c r="BB976" t="e">
        <f t="shared" si="338"/>
        <v>#REF!</v>
      </c>
      <c r="BC976" t="e">
        <f t="shared" si="339"/>
        <v>#REF!</v>
      </c>
      <c r="BD976" t="e">
        <f t="shared" si="340"/>
        <v>#REF!</v>
      </c>
      <c r="BE976" t="e">
        <f t="shared" si="341"/>
        <v>#REF!</v>
      </c>
      <c r="BF976" t="e">
        <f t="shared" si="342"/>
        <v>#REF!</v>
      </c>
      <c r="BG976" t="e">
        <f t="shared" si="343"/>
        <v>#REF!</v>
      </c>
      <c r="BH976" t="e">
        <f t="shared" si="344"/>
        <v>#REF!</v>
      </c>
      <c r="BI976" t="e">
        <f t="shared" si="345"/>
        <v>#REF!</v>
      </c>
      <c r="BJ976" t="e">
        <f t="shared" si="346"/>
        <v>#REF!</v>
      </c>
      <c r="BK976" t="e">
        <f t="shared" si="347"/>
        <v>#REF!</v>
      </c>
      <c r="BL976" t="e">
        <f t="shared" si="348"/>
        <v>#REF!</v>
      </c>
      <c r="BM976" t="e">
        <f t="shared" si="349"/>
        <v>#REF!</v>
      </c>
      <c r="BN976" t="e">
        <f t="shared" si="350"/>
        <v>#REF!</v>
      </c>
      <c r="BO976" t="e">
        <f t="shared" si="351"/>
        <v>#REF!</v>
      </c>
      <c r="BP976" t="e">
        <f t="shared" si="352"/>
        <v>#REF!</v>
      </c>
    </row>
    <row r="977" spans="1:68" x14ac:dyDescent="0.3">
      <c r="A977" t="e">
        <f>+Rank!#REF!</f>
        <v>#REF!</v>
      </c>
      <c r="B977" s="16">
        <f t="shared" si="331"/>
        <v>0</v>
      </c>
      <c r="C977" s="16">
        <v>0</v>
      </c>
      <c r="D977" s="16" t="e">
        <f>IF(VLOOKUP($A977,Rank!$A:$AH,D$4,0)&lt;&gt;"",IF(D$5&lt;&gt;$C$3,C977+1,C977),C977)</f>
        <v>#REF!</v>
      </c>
      <c r="E977" s="16" t="e">
        <f>IF(VLOOKUP($A977,Rank!$A:$AH,E$4,0)&lt;&gt;"",IF(E$5&lt;&gt;$C$3,D977+1,D977),D977)</f>
        <v>#REF!</v>
      </c>
      <c r="F977" s="16" t="e">
        <f>IF(VLOOKUP($A977,Rank!$A:$AH,F$4,0)&lt;&gt;"",IF(F$5&lt;&gt;$C$3,D977+1,D977),D977)</f>
        <v>#REF!</v>
      </c>
      <c r="G977" s="16" t="e">
        <f>IF(VLOOKUP($A977,Rank!$A:$AH,G$4,0)&lt;&gt;"",IF(G$5&lt;&gt;$C$3,F977+1,F977),F977)</f>
        <v>#REF!</v>
      </c>
      <c r="H977" s="16" t="e">
        <f>IF(VLOOKUP($A977,Rank!$A:$AH,H$4,0)&lt;&gt;"",IF(H$5&lt;&gt;$C$3,G977+1,G977),G977)</f>
        <v>#REF!</v>
      </c>
      <c r="I977" s="16" t="e">
        <f>IF(VLOOKUP($A977,Rank!$A:$AH,I$4,0)&lt;&gt;"",IF(I$5&lt;&gt;$C$3,H977+1,H977),H977)</f>
        <v>#REF!</v>
      </c>
      <c r="J977" s="16" t="e">
        <f>IF(VLOOKUP($A977,Rank!$A:$AH,J$4,0)&lt;&gt;"",IF(J$5&lt;&gt;$C$3,I977+1,I977),I977)</f>
        <v>#REF!</v>
      </c>
      <c r="K977" s="16" t="e">
        <f>IF(VLOOKUP($A977,Rank!$A:$AH,K$4,0)&lt;&gt;"",IF(K$5&lt;&gt;$C$3,J977+1,J977),J977)</f>
        <v>#REF!</v>
      </c>
      <c r="L977" s="16" t="e">
        <f>IF(VLOOKUP($A977,Rank!$A:$AH,L$4,0)&lt;&gt;"",IF($L$5&lt;&gt;$C$3,K977+1,K977),K977)</f>
        <v>#REF!</v>
      </c>
      <c r="M977" s="16" t="e">
        <f>IF(VLOOKUP($A977,Rank!$A:$AH,M$4,0)&lt;&gt;"",IF(M$5&lt;&gt;$C$3,L977+1,L977),L977)</f>
        <v>#REF!</v>
      </c>
      <c r="N977" s="16" t="e">
        <f>IF(VLOOKUP($A977,Rank!$A:$AH,N$4,0)&lt;&gt;"",IF(N$5&lt;&gt;$C$3,M977+1,M977),M977)</f>
        <v>#REF!</v>
      </c>
      <c r="O977" s="16" t="e">
        <f>IF(VLOOKUP($A977,Rank!$A:$AH,O$4,0)&lt;&gt;"",IF(O$5&lt;&gt;$C$3,N977+1,N977),N977)</f>
        <v>#REF!</v>
      </c>
      <c r="P977" s="16" t="e">
        <f>IF(VLOOKUP($A977,Rank!$A:$AH,P$4,0)&lt;&gt;"",IF(P$5&lt;&gt;$C$3,O977+1,O977),O977)</f>
        <v>#REF!</v>
      </c>
      <c r="Q977" s="16" t="e">
        <f>IF(VLOOKUP($A977,Rank!$A:$AH,Q$4,0)&lt;&gt;"",IF(Q$5&lt;&gt;$C$3,P977+1,P977),P977)</f>
        <v>#REF!</v>
      </c>
      <c r="R977" s="16" t="e">
        <f>IF(VLOOKUP($A977,Rank!$A:$AH,R$4,0)&lt;&gt;"",IF(R$5&lt;&gt;$C$3,Q977+1,Q977),Q977)</f>
        <v>#REF!</v>
      </c>
      <c r="S977" s="16" t="e">
        <f>IF(VLOOKUP($A977,Rank!$A:$AH,S$4,0)&lt;&gt;"",IF(S$5&lt;&gt;$C$3,R977+1,R977),R977)</f>
        <v>#REF!</v>
      </c>
      <c r="T977" s="16" t="e">
        <f>IF(VLOOKUP($A977,Rank!$A:$AH,T$4,0)&lt;&gt;"",IF(T$5&lt;&gt;$C$3,S977+1,S977),S977)</f>
        <v>#REF!</v>
      </c>
      <c r="U977" s="16" t="e">
        <f>IF(VLOOKUP($A977,Rank!$A:$AH,U$4,0)&lt;&gt;"",IF(U$5&lt;&gt;$C$3,T977+1,T977),T977)</f>
        <v>#REF!</v>
      </c>
      <c r="V977" s="16" t="e">
        <f>IF(VLOOKUP($A977,Rank!$A:$AH,V$4,0)&lt;&gt;"",IF($V$5&lt;&gt;$C$3,U977+1,U977),U977)</f>
        <v>#REF!</v>
      </c>
      <c r="W977" s="16" t="e">
        <f>IF(VLOOKUP($A977,Rank!$A:$AH,W$4,0)&lt;&gt;"",IF(W$5&lt;&gt;$C$3,V977+1,V977),V977)</f>
        <v>#REF!</v>
      </c>
      <c r="X977" s="16" t="e">
        <f>IF(VLOOKUP($A977,Rank!$A:$AH,X$4,0)&lt;&gt;"",IF(X$5&lt;&gt;$C$3,W977+1,W977),W977)</f>
        <v>#REF!</v>
      </c>
      <c r="Z977" s="16" t="e">
        <f>IFERROR(VLOOKUP($A977,Rank!$A:$AH,D$4,0)*IF(IF(VLOOKUP($A977,Rank!$A:$AH,D$4,0)&lt;&gt;"",IF(D$5&lt;&gt;$C$3,C977+1,C977),C977)&lt;=6,1,0),0)+IF(VLOOKUP($A977,Rank!$A:$AH,D$4,0)&lt;&gt;"",IF(D$5&lt;&gt;$C$3,C977+1,C977),C977)*0.001</f>
        <v>#REF!</v>
      </c>
      <c r="AA977" s="16" t="e">
        <f>IFERROR(VLOOKUP($A977,Rank!$A:$AH,E$4,0)*IF(IF(VLOOKUP($A977,Rank!$A:$AH,E$4,0)&lt;&gt;"",IF(E$5&lt;&gt;$C$3,D977+1,D977),D977)&lt;=6,1,0),0)+IF(VLOOKUP($A977,Rank!$A:$AH,E$4,0)&lt;&gt;"",IF(E$5&lt;&gt;$C$3,D977+1,D977),D977)*0.001</f>
        <v>#REF!</v>
      </c>
      <c r="AB977" s="16" t="e">
        <f>IFERROR(VLOOKUP($A977,Rank!$A:$AH,F$4,0)*IF(IF(VLOOKUP($A977,Rank!$A:$AH,F$4,0)&lt;&gt;"",IF(F$5&lt;&gt;$C$3,E977+1,E977),E977)&lt;=6,1,0),0)+IF(VLOOKUP($A977,Rank!$A:$AH,F$4,0)&lt;&gt;"",IF(F$5&lt;&gt;$C$3,E977+1,E977),E977)*0.001</f>
        <v>#REF!</v>
      </c>
      <c r="AC977" s="16" t="e">
        <f>IFERROR(VLOOKUP($A977,Rank!$A:$AH,G$4,0)*IF(IF(VLOOKUP($A977,Rank!$A:$AH,G$4,0)&lt;&gt;"",IF(G$5&lt;&gt;$C$3,F977+1,F977),F977)&lt;=6,1,0),0)+IF(VLOOKUP($A977,Rank!$A:$AH,G$4,0)&lt;&gt;"",IF(G$5&lt;&gt;$C$3,F977+1,F977),F977)*0.001</f>
        <v>#REF!</v>
      </c>
      <c r="AD977" s="16" t="e">
        <f>IFERROR(VLOOKUP($A977,Rank!$A:$AH,H$4,0)*IF(IF(VLOOKUP($A977,Rank!$A:$AH,H$4,0)&lt;&gt;"",IF(H$5&lt;&gt;$C$3,G977+1,G977),G977)&lt;=6,1,0),0)+IF(VLOOKUP($A977,Rank!$A:$AH,H$4,0)&lt;&gt;"",IF(H$5&lt;&gt;$C$3,G977+1,G977),G977)*0.001</f>
        <v>#REF!</v>
      </c>
      <c r="AE977" s="16" t="e">
        <f>IFERROR(VLOOKUP($A977,Rank!$A:$AH,I$4,0)*IF(IF(VLOOKUP($A977,Rank!$A:$AH,I$4,0)&lt;&gt;"",IF(I$5&lt;&gt;$C$3,H977+1,H977),H977)&lt;=6,1,0),0)+IF(VLOOKUP($A977,Rank!$A:$AH,I$4,0)&lt;&gt;"",IF(I$5&lt;&gt;$C$3,H977+1,H977),H977)*0.001</f>
        <v>#REF!</v>
      </c>
      <c r="AF977" s="16" t="e">
        <f>IFERROR(VLOOKUP($A977,Rank!$A:$AH,J$4,0)*IF(IF(VLOOKUP($A977,Rank!$A:$AH,J$4,0)&lt;&gt;"",IF(J$5&lt;&gt;$C$3,I977+1,I977),I977)&lt;=6,1,0),0)+IF(VLOOKUP($A977,Rank!$A:$AH,J$4,0)&lt;&gt;"",IF(J$5&lt;&gt;$C$3,I977+1,I977),I977)*0.001</f>
        <v>#REF!</v>
      </c>
      <c r="AG977" s="16" t="e">
        <f>IFERROR(VLOOKUP($A977,Rank!$A:$AH,K$4,0)*IF(IF(VLOOKUP($A977,Rank!$A:$AH,K$4,0)&lt;&gt;"",IF(K$5&lt;&gt;$C$3,J977+1,J977),J977)&lt;=6,1,0),0)+IF(VLOOKUP($A977,Rank!$A:$AH,K$4,0)&lt;&gt;"",IF(K$5&lt;&gt;$C$3,J977+1,J977),J977)*0.001</f>
        <v>#REF!</v>
      </c>
      <c r="AH977" s="16" t="e">
        <f>IFERROR(VLOOKUP($A977,Rank!$A:$AH,L$4,0)*IF(IF(VLOOKUP($A977,Rank!$A:$AH,L$4,0)&lt;&gt;"",IF(L$5&lt;&gt;$C$3,K977+1,K977),K977)&lt;=6,1,0),0)+IF(VLOOKUP($A977,Rank!$A:$AH,L$4,0)&lt;&gt;"",IF(L$5&lt;&gt;$C$3,K977+1,K977),K977)*0.001</f>
        <v>#REF!</v>
      </c>
      <c r="AI977" s="16" t="e">
        <f>IFERROR(VLOOKUP($A977,Rank!$A:$AH,M$4,0)*IF(IF(VLOOKUP($A977,Rank!$A:$AH,M$4,0)&lt;&gt;"",IF(M$5&lt;&gt;$C$3,L977+1,L977),L977)&lt;=6,1,0),0)+IF(VLOOKUP($A977,Rank!$A:$AH,M$4,0)&lt;&gt;"",IF(M$5&lt;&gt;$C$3,L977+1,L977),L977)*0.001</f>
        <v>#REF!</v>
      </c>
      <c r="AJ977" s="16" t="e">
        <f>IFERROR(VLOOKUP($A977,Rank!$A:$AH,N$4,0)*IF(IF(VLOOKUP($A977,Rank!$A:$AH,N$4,0)&lt;&gt;"",IF(N$5&lt;&gt;$C$3,M977+1,M977),M977)&lt;=6,1,0),0)+IF(VLOOKUP($A977,Rank!$A:$AH,N$4,0)&lt;&gt;"",IF(N$5&lt;&gt;$C$3,M977+1,M977),M977)*0.001</f>
        <v>#REF!</v>
      </c>
      <c r="AK977" s="16" t="e">
        <f>IFERROR(VLOOKUP($A977,Rank!$A:$AH,O$4,0)*IF(IF(VLOOKUP($A977,Rank!$A:$AH,O$4,0)&lt;&gt;"",IF(O$5&lt;&gt;$C$3,N977+1,N977),N977)&lt;=6,1,0),0)+IF(VLOOKUP($A977,Rank!$A:$AH,O$4,0)&lt;&gt;"",IF(O$5&lt;&gt;$C$3,N977+1,N977),N977)*0.001</f>
        <v>#REF!</v>
      </c>
      <c r="AL977" s="16" t="e">
        <f>IFERROR(VLOOKUP($A977,Rank!$A:$AH,P$4,0)*IF(IF(VLOOKUP($A977,Rank!$A:$AH,P$4,0)&lt;&gt;"",IF(P$5&lt;&gt;$C$3,O977+1,O977),O977)&lt;=6,1,0),0)+IF(VLOOKUP($A977,Rank!$A:$AH,P$4,0)&lt;&gt;"",IF(P$5&lt;&gt;$C$3,O977+1,O977),O977)*0.001</f>
        <v>#REF!</v>
      </c>
      <c r="AM977" s="16" t="e">
        <f>IFERROR(VLOOKUP($A977,Rank!$A:$AH,Q$4,0)*IF(IF(VLOOKUP($A977,Rank!$A:$AH,Q$4,0)&lt;&gt;"",IF(Q$5&lt;&gt;$C$3,P977+1,P977),P977)&lt;=6,1,0),0)+IF(VLOOKUP($A977,Rank!$A:$AH,Q$4,0)&lt;&gt;"",IF(Q$5&lt;&gt;$C$3,P977+1,P977),P977)*0.001</f>
        <v>#REF!</v>
      </c>
      <c r="AN977" s="16" t="e">
        <f>IFERROR(VLOOKUP($A977,Rank!$A:$AH,R$4,0)*IF(IF(VLOOKUP($A977,Rank!$A:$AH,R$4,0)&lt;&gt;"",IF(R$5&lt;&gt;$C$3,Q977+1,Q977),Q977)&lt;=6,1,0),0)+IF(VLOOKUP($A977,Rank!$A:$AH,R$4,0)&lt;&gt;"",IF(R$5&lt;&gt;$C$3,Q977+1,Q977),Q977)*0.001</f>
        <v>#REF!</v>
      </c>
      <c r="AO977" s="16" t="e">
        <f>IFERROR(VLOOKUP($A977,Rank!$A:$AH,S$4,0)*IF(IF(VLOOKUP($A977,Rank!$A:$AH,S$4,0)&lt;&gt;"",IF(S$5&lt;&gt;$C$3,R977+1,R977),R977)&lt;=6,1,0),0)+IF(VLOOKUP($A977,Rank!$A:$AH,S$4,0)&lt;&gt;"",IF($S$5&lt;&gt;$C$3,R977+1,R977),R977)*0.001</f>
        <v>#REF!</v>
      </c>
      <c r="AP977" s="16" t="e">
        <f>IFERROR(VLOOKUP($A977,Rank!$A:$AH,T$4,0)*IF(IF(VLOOKUP($A977,Rank!$A:$AH,T$4,0)&lt;&gt;"",IF(T$5&lt;&gt;$C$3,S977+1,S977),S977)&lt;=6,1,0),0)+IF(VLOOKUP($A977,Rank!$A:$AH,T$4,0)&lt;&gt;"",IF($T$5&lt;&gt;$C$3,S977+1,S977),S977)*0.001</f>
        <v>#REF!</v>
      </c>
      <c r="AQ977" s="16" t="e">
        <f>IFERROR(VLOOKUP($A977,Rank!$A:$AH,U$4,0)*IF(IF(VLOOKUP($A977,Rank!$A:$AH,U$4,0)&lt;&gt;"",IF(U$5&lt;&gt;$C$3,T977+1,T977),T977)&lt;=6,1,0),0)+IF(VLOOKUP($A977,Rank!$A:$AH,U$4,0)&lt;&gt;"",IF($U$5&lt;&gt;$C$3,T977+1,T977),T977)*0.001</f>
        <v>#REF!</v>
      </c>
      <c r="AR977" s="16" t="e">
        <f>IFERROR(VLOOKUP($A977,Rank!$A:$AH,V$4,0)*IF(IF(VLOOKUP($A977,Rank!$A:$AH,V$4,0)&lt;&gt;"",IF(V$5&lt;&gt;$C$3,U977+1,U977),U977)&lt;=6,1,0),0)+IF(VLOOKUP($A977,Rank!$A:$AH,V$4,0)&lt;&gt;"",IF($V$5&lt;&gt;$C$3,U977+1,U977),U977)*0.001</f>
        <v>#REF!</v>
      </c>
      <c r="AS977" s="16" t="e">
        <f>IFERROR(VLOOKUP($A977,Rank!$A:$AH,W$4,0)*IF(IF(VLOOKUP($A977,Rank!$A:$AH,W$4,0)&lt;&gt;"",IF(W$5&lt;&gt;$C$3,V977+1,V977),V977)&lt;=6,1,0),0)+IF(VLOOKUP($A977,Rank!$A:$AH,W$4,0)&lt;&gt;"",IF($W$5&lt;&gt;$C$3,V977+1,V977),V977)*0.001</f>
        <v>#REF!</v>
      </c>
      <c r="AT977" s="16" t="e">
        <f>IFERROR(VLOOKUP($A977,Rank!$A:$AH,X$4,0)*IF(IF(VLOOKUP($A977,Rank!$A:$AH,X$4,0)&lt;&gt;"",IF(X$5&lt;&gt;$C$3,W977+1,W977),W977)&lt;=6,1,0),0)+IF(VLOOKUP($A977,Rank!$A:$AH,X$4,0)&lt;&gt;"",IF($X$5&lt;&gt;$C$3,W977+1,W977),W977)*0.001</f>
        <v>#REF!</v>
      </c>
      <c r="AV977" t="e">
        <f t="shared" si="332"/>
        <v>#REF!</v>
      </c>
      <c r="AW977" t="e">
        <f t="shared" si="333"/>
        <v>#REF!</v>
      </c>
      <c r="AX977" t="e">
        <f t="shared" si="334"/>
        <v>#REF!</v>
      </c>
      <c r="AY977" t="e">
        <f t="shared" si="335"/>
        <v>#REF!</v>
      </c>
      <c r="AZ977" t="e">
        <f t="shared" si="336"/>
        <v>#REF!</v>
      </c>
      <c r="BA977" t="e">
        <f t="shared" si="337"/>
        <v>#REF!</v>
      </c>
      <c r="BB977" t="e">
        <f t="shared" si="338"/>
        <v>#REF!</v>
      </c>
      <c r="BC977" t="e">
        <f t="shared" si="339"/>
        <v>#REF!</v>
      </c>
      <c r="BD977" t="e">
        <f t="shared" si="340"/>
        <v>#REF!</v>
      </c>
      <c r="BE977" t="e">
        <f t="shared" si="341"/>
        <v>#REF!</v>
      </c>
      <c r="BF977" t="e">
        <f t="shared" si="342"/>
        <v>#REF!</v>
      </c>
      <c r="BG977" t="e">
        <f t="shared" si="343"/>
        <v>#REF!</v>
      </c>
      <c r="BH977" t="e">
        <f t="shared" si="344"/>
        <v>#REF!</v>
      </c>
      <c r="BI977" t="e">
        <f t="shared" si="345"/>
        <v>#REF!</v>
      </c>
      <c r="BJ977" t="e">
        <f t="shared" si="346"/>
        <v>#REF!</v>
      </c>
      <c r="BK977" t="e">
        <f t="shared" si="347"/>
        <v>#REF!</v>
      </c>
      <c r="BL977" t="e">
        <f t="shared" si="348"/>
        <v>#REF!</v>
      </c>
      <c r="BM977" t="e">
        <f t="shared" si="349"/>
        <v>#REF!</v>
      </c>
      <c r="BN977" t="e">
        <f t="shared" si="350"/>
        <v>#REF!</v>
      </c>
      <c r="BO977" t="e">
        <f t="shared" si="351"/>
        <v>#REF!</v>
      </c>
      <c r="BP977" t="e">
        <f t="shared" si="352"/>
        <v>#REF!</v>
      </c>
    </row>
    <row r="978" spans="1:68" x14ac:dyDescent="0.3">
      <c r="A978" t="e">
        <f>+Rank!#REF!</f>
        <v>#REF!</v>
      </c>
      <c r="B978" s="16">
        <f t="shared" si="331"/>
        <v>0</v>
      </c>
      <c r="C978" s="16">
        <v>0</v>
      </c>
      <c r="D978" s="16" t="e">
        <f>IF(VLOOKUP($A978,Rank!$A:$AH,D$4,0)&lt;&gt;"",IF(D$5&lt;&gt;$C$3,C978+1,C978),C978)</f>
        <v>#REF!</v>
      </c>
      <c r="E978" s="16" t="e">
        <f>IF(VLOOKUP($A978,Rank!$A:$AH,E$4,0)&lt;&gt;"",IF(E$5&lt;&gt;$C$3,D978+1,D978),D978)</f>
        <v>#REF!</v>
      </c>
      <c r="F978" s="16" t="e">
        <f>IF(VLOOKUP($A978,Rank!$A:$AH,F$4,0)&lt;&gt;"",IF(F$5&lt;&gt;$C$3,D978+1,D978),D978)</f>
        <v>#REF!</v>
      </c>
      <c r="G978" s="16" t="e">
        <f>IF(VLOOKUP($A978,Rank!$A:$AH,G$4,0)&lt;&gt;"",IF(G$5&lt;&gt;$C$3,F978+1,F978),F978)</f>
        <v>#REF!</v>
      </c>
      <c r="H978" s="16" t="e">
        <f>IF(VLOOKUP($A978,Rank!$A:$AH,H$4,0)&lt;&gt;"",IF(H$5&lt;&gt;$C$3,G978+1,G978),G978)</f>
        <v>#REF!</v>
      </c>
      <c r="I978" s="16" t="e">
        <f>IF(VLOOKUP($A978,Rank!$A:$AH,I$4,0)&lt;&gt;"",IF(I$5&lt;&gt;$C$3,H978+1,H978),H978)</f>
        <v>#REF!</v>
      </c>
      <c r="J978" s="16" t="e">
        <f>IF(VLOOKUP($A978,Rank!$A:$AH,J$4,0)&lt;&gt;"",IF(J$5&lt;&gt;$C$3,I978+1,I978),I978)</f>
        <v>#REF!</v>
      </c>
      <c r="K978" s="16" t="e">
        <f>IF(VLOOKUP($A978,Rank!$A:$AH,K$4,0)&lt;&gt;"",IF(K$5&lt;&gt;$C$3,J978+1,J978),J978)</f>
        <v>#REF!</v>
      </c>
      <c r="L978" s="16" t="e">
        <f>IF(VLOOKUP($A978,Rank!$A:$AH,L$4,0)&lt;&gt;"",IF($L$5&lt;&gt;$C$3,K978+1,K978),K978)</f>
        <v>#REF!</v>
      </c>
      <c r="M978" s="16" t="e">
        <f>IF(VLOOKUP($A978,Rank!$A:$AH,M$4,0)&lt;&gt;"",IF(M$5&lt;&gt;$C$3,L978+1,L978),L978)</f>
        <v>#REF!</v>
      </c>
      <c r="N978" s="16" t="e">
        <f>IF(VLOOKUP($A978,Rank!$A:$AH,N$4,0)&lt;&gt;"",IF(N$5&lt;&gt;$C$3,M978+1,M978),M978)</f>
        <v>#REF!</v>
      </c>
      <c r="O978" s="16" t="e">
        <f>IF(VLOOKUP($A978,Rank!$A:$AH,O$4,0)&lt;&gt;"",IF(O$5&lt;&gt;$C$3,N978+1,N978),N978)</f>
        <v>#REF!</v>
      </c>
      <c r="P978" s="16" t="e">
        <f>IF(VLOOKUP($A978,Rank!$A:$AH,P$4,0)&lt;&gt;"",IF(P$5&lt;&gt;$C$3,O978+1,O978),O978)</f>
        <v>#REF!</v>
      </c>
      <c r="Q978" s="16" t="e">
        <f>IF(VLOOKUP($A978,Rank!$A:$AH,Q$4,0)&lt;&gt;"",IF(Q$5&lt;&gt;$C$3,P978+1,P978),P978)</f>
        <v>#REF!</v>
      </c>
      <c r="R978" s="16" t="e">
        <f>IF(VLOOKUP($A978,Rank!$A:$AH,R$4,0)&lt;&gt;"",IF(R$5&lt;&gt;$C$3,Q978+1,Q978),Q978)</f>
        <v>#REF!</v>
      </c>
      <c r="S978" s="16" t="e">
        <f>IF(VLOOKUP($A978,Rank!$A:$AH,S$4,0)&lt;&gt;"",IF(S$5&lt;&gt;$C$3,R978+1,R978),R978)</f>
        <v>#REF!</v>
      </c>
      <c r="T978" s="16" t="e">
        <f>IF(VLOOKUP($A978,Rank!$A:$AH,T$4,0)&lt;&gt;"",IF(T$5&lt;&gt;$C$3,S978+1,S978),S978)</f>
        <v>#REF!</v>
      </c>
      <c r="U978" s="16" t="e">
        <f>IF(VLOOKUP($A978,Rank!$A:$AH,U$4,0)&lt;&gt;"",IF(U$5&lt;&gt;$C$3,T978+1,T978),T978)</f>
        <v>#REF!</v>
      </c>
      <c r="V978" s="16" t="e">
        <f>IF(VLOOKUP($A978,Rank!$A:$AH,V$4,0)&lt;&gt;"",IF($V$5&lt;&gt;$C$3,U978+1,U978),U978)</f>
        <v>#REF!</v>
      </c>
      <c r="W978" s="16" t="e">
        <f>IF(VLOOKUP($A978,Rank!$A:$AH,W$4,0)&lt;&gt;"",IF(W$5&lt;&gt;$C$3,V978+1,V978),V978)</f>
        <v>#REF!</v>
      </c>
      <c r="X978" s="16" t="e">
        <f>IF(VLOOKUP($A978,Rank!$A:$AH,X$4,0)&lt;&gt;"",IF(X$5&lt;&gt;$C$3,W978+1,W978),W978)</f>
        <v>#REF!</v>
      </c>
      <c r="Z978" s="16" t="e">
        <f>IFERROR(VLOOKUP($A978,Rank!$A:$AH,D$4,0)*IF(IF(VLOOKUP($A978,Rank!$A:$AH,D$4,0)&lt;&gt;"",IF(D$5&lt;&gt;$C$3,C978+1,C978),C978)&lt;=6,1,0),0)+IF(VLOOKUP($A978,Rank!$A:$AH,D$4,0)&lt;&gt;"",IF(D$5&lt;&gt;$C$3,C978+1,C978),C978)*0.001</f>
        <v>#REF!</v>
      </c>
      <c r="AA978" s="16" t="e">
        <f>IFERROR(VLOOKUP($A978,Rank!$A:$AH,E$4,0)*IF(IF(VLOOKUP($A978,Rank!$A:$AH,E$4,0)&lt;&gt;"",IF(E$5&lt;&gt;$C$3,D978+1,D978),D978)&lt;=6,1,0),0)+IF(VLOOKUP($A978,Rank!$A:$AH,E$4,0)&lt;&gt;"",IF(E$5&lt;&gt;$C$3,D978+1,D978),D978)*0.001</f>
        <v>#REF!</v>
      </c>
      <c r="AB978" s="16" t="e">
        <f>IFERROR(VLOOKUP($A978,Rank!$A:$AH,F$4,0)*IF(IF(VLOOKUP($A978,Rank!$A:$AH,F$4,0)&lt;&gt;"",IF(F$5&lt;&gt;$C$3,E978+1,E978),E978)&lt;=6,1,0),0)+IF(VLOOKUP($A978,Rank!$A:$AH,F$4,0)&lt;&gt;"",IF(F$5&lt;&gt;$C$3,E978+1,E978),E978)*0.001</f>
        <v>#REF!</v>
      </c>
      <c r="AC978" s="16" t="e">
        <f>IFERROR(VLOOKUP($A978,Rank!$A:$AH,G$4,0)*IF(IF(VLOOKUP($A978,Rank!$A:$AH,G$4,0)&lt;&gt;"",IF(G$5&lt;&gt;$C$3,F978+1,F978),F978)&lt;=6,1,0),0)+IF(VLOOKUP($A978,Rank!$A:$AH,G$4,0)&lt;&gt;"",IF(G$5&lt;&gt;$C$3,F978+1,F978),F978)*0.001</f>
        <v>#REF!</v>
      </c>
      <c r="AD978" s="16" t="e">
        <f>IFERROR(VLOOKUP($A978,Rank!$A:$AH,H$4,0)*IF(IF(VLOOKUP($A978,Rank!$A:$AH,H$4,0)&lt;&gt;"",IF(H$5&lt;&gt;$C$3,G978+1,G978),G978)&lt;=6,1,0),0)+IF(VLOOKUP($A978,Rank!$A:$AH,H$4,0)&lt;&gt;"",IF(H$5&lt;&gt;$C$3,G978+1,G978),G978)*0.001</f>
        <v>#REF!</v>
      </c>
      <c r="AE978" s="16" t="e">
        <f>IFERROR(VLOOKUP($A978,Rank!$A:$AH,I$4,0)*IF(IF(VLOOKUP($A978,Rank!$A:$AH,I$4,0)&lt;&gt;"",IF(I$5&lt;&gt;$C$3,H978+1,H978),H978)&lt;=6,1,0),0)+IF(VLOOKUP($A978,Rank!$A:$AH,I$4,0)&lt;&gt;"",IF(I$5&lt;&gt;$C$3,H978+1,H978),H978)*0.001</f>
        <v>#REF!</v>
      </c>
      <c r="AF978" s="16" t="e">
        <f>IFERROR(VLOOKUP($A978,Rank!$A:$AH,J$4,0)*IF(IF(VLOOKUP($A978,Rank!$A:$AH,J$4,0)&lt;&gt;"",IF(J$5&lt;&gt;$C$3,I978+1,I978),I978)&lt;=6,1,0),0)+IF(VLOOKUP($A978,Rank!$A:$AH,J$4,0)&lt;&gt;"",IF(J$5&lt;&gt;$C$3,I978+1,I978),I978)*0.001</f>
        <v>#REF!</v>
      </c>
      <c r="AG978" s="16" t="e">
        <f>IFERROR(VLOOKUP($A978,Rank!$A:$AH,K$4,0)*IF(IF(VLOOKUP($A978,Rank!$A:$AH,K$4,0)&lt;&gt;"",IF(K$5&lt;&gt;$C$3,J978+1,J978),J978)&lt;=6,1,0),0)+IF(VLOOKUP($A978,Rank!$A:$AH,K$4,0)&lt;&gt;"",IF(K$5&lt;&gt;$C$3,J978+1,J978),J978)*0.001</f>
        <v>#REF!</v>
      </c>
      <c r="AH978" s="16" t="e">
        <f>IFERROR(VLOOKUP($A978,Rank!$A:$AH,L$4,0)*IF(IF(VLOOKUP($A978,Rank!$A:$AH,L$4,0)&lt;&gt;"",IF(L$5&lt;&gt;$C$3,K978+1,K978),K978)&lt;=6,1,0),0)+IF(VLOOKUP($A978,Rank!$A:$AH,L$4,0)&lt;&gt;"",IF(L$5&lt;&gt;$C$3,K978+1,K978),K978)*0.001</f>
        <v>#REF!</v>
      </c>
      <c r="AI978" s="16" t="e">
        <f>IFERROR(VLOOKUP($A978,Rank!$A:$AH,M$4,0)*IF(IF(VLOOKUP($A978,Rank!$A:$AH,M$4,0)&lt;&gt;"",IF(M$5&lt;&gt;$C$3,L978+1,L978),L978)&lt;=6,1,0),0)+IF(VLOOKUP($A978,Rank!$A:$AH,M$4,0)&lt;&gt;"",IF(M$5&lt;&gt;$C$3,L978+1,L978),L978)*0.001</f>
        <v>#REF!</v>
      </c>
      <c r="AJ978" s="16" t="e">
        <f>IFERROR(VLOOKUP($A978,Rank!$A:$AH,N$4,0)*IF(IF(VLOOKUP($A978,Rank!$A:$AH,N$4,0)&lt;&gt;"",IF(N$5&lt;&gt;$C$3,M978+1,M978),M978)&lt;=6,1,0),0)+IF(VLOOKUP($A978,Rank!$A:$AH,N$4,0)&lt;&gt;"",IF(N$5&lt;&gt;$C$3,M978+1,M978),M978)*0.001</f>
        <v>#REF!</v>
      </c>
      <c r="AK978" s="16" t="e">
        <f>IFERROR(VLOOKUP($A978,Rank!$A:$AH,O$4,0)*IF(IF(VLOOKUP($A978,Rank!$A:$AH,O$4,0)&lt;&gt;"",IF(O$5&lt;&gt;$C$3,N978+1,N978),N978)&lt;=6,1,0),0)+IF(VLOOKUP($A978,Rank!$A:$AH,O$4,0)&lt;&gt;"",IF(O$5&lt;&gt;$C$3,N978+1,N978),N978)*0.001</f>
        <v>#REF!</v>
      </c>
      <c r="AL978" s="16" t="e">
        <f>IFERROR(VLOOKUP($A978,Rank!$A:$AH,P$4,0)*IF(IF(VLOOKUP($A978,Rank!$A:$AH,P$4,0)&lt;&gt;"",IF(P$5&lt;&gt;$C$3,O978+1,O978),O978)&lt;=6,1,0),0)+IF(VLOOKUP($A978,Rank!$A:$AH,P$4,0)&lt;&gt;"",IF(P$5&lt;&gt;$C$3,O978+1,O978),O978)*0.001</f>
        <v>#REF!</v>
      </c>
      <c r="AM978" s="16" t="e">
        <f>IFERROR(VLOOKUP($A978,Rank!$A:$AH,Q$4,0)*IF(IF(VLOOKUP($A978,Rank!$A:$AH,Q$4,0)&lt;&gt;"",IF(Q$5&lt;&gt;$C$3,P978+1,P978),P978)&lt;=6,1,0),0)+IF(VLOOKUP($A978,Rank!$A:$AH,Q$4,0)&lt;&gt;"",IF(Q$5&lt;&gt;$C$3,P978+1,P978),P978)*0.001</f>
        <v>#REF!</v>
      </c>
      <c r="AN978" s="16" t="e">
        <f>IFERROR(VLOOKUP($A978,Rank!$A:$AH,R$4,0)*IF(IF(VLOOKUP($A978,Rank!$A:$AH,R$4,0)&lt;&gt;"",IF(R$5&lt;&gt;$C$3,Q978+1,Q978),Q978)&lt;=6,1,0),0)+IF(VLOOKUP($A978,Rank!$A:$AH,R$4,0)&lt;&gt;"",IF(R$5&lt;&gt;$C$3,Q978+1,Q978),Q978)*0.001</f>
        <v>#REF!</v>
      </c>
      <c r="AO978" s="16" t="e">
        <f>IFERROR(VLOOKUP($A978,Rank!$A:$AH,S$4,0)*IF(IF(VLOOKUP($A978,Rank!$A:$AH,S$4,0)&lt;&gt;"",IF(S$5&lt;&gt;$C$3,R978+1,R978),R978)&lt;=6,1,0),0)+IF(VLOOKUP($A978,Rank!$A:$AH,S$4,0)&lt;&gt;"",IF($S$5&lt;&gt;$C$3,R978+1,R978),R978)*0.001</f>
        <v>#REF!</v>
      </c>
      <c r="AP978" s="16" t="e">
        <f>IFERROR(VLOOKUP($A978,Rank!$A:$AH,T$4,0)*IF(IF(VLOOKUP($A978,Rank!$A:$AH,T$4,0)&lt;&gt;"",IF(T$5&lt;&gt;$C$3,S978+1,S978),S978)&lt;=6,1,0),0)+IF(VLOOKUP($A978,Rank!$A:$AH,T$4,0)&lt;&gt;"",IF($T$5&lt;&gt;$C$3,S978+1,S978),S978)*0.001</f>
        <v>#REF!</v>
      </c>
      <c r="AQ978" s="16" t="e">
        <f>IFERROR(VLOOKUP($A978,Rank!$A:$AH,U$4,0)*IF(IF(VLOOKUP($A978,Rank!$A:$AH,U$4,0)&lt;&gt;"",IF(U$5&lt;&gt;$C$3,T978+1,T978),T978)&lt;=6,1,0),0)+IF(VLOOKUP($A978,Rank!$A:$AH,U$4,0)&lt;&gt;"",IF($U$5&lt;&gt;$C$3,T978+1,T978),T978)*0.001</f>
        <v>#REF!</v>
      </c>
      <c r="AR978" s="16" t="e">
        <f>IFERROR(VLOOKUP($A978,Rank!$A:$AH,V$4,0)*IF(IF(VLOOKUP($A978,Rank!$A:$AH,V$4,0)&lt;&gt;"",IF(V$5&lt;&gt;$C$3,U978+1,U978),U978)&lt;=6,1,0),0)+IF(VLOOKUP($A978,Rank!$A:$AH,V$4,0)&lt;&gt;"",IF($V$5&lt;&gt;$C$3,U978+1,U978),U978)*0.001</f>
        <v>#REF!</v>
      </c>
      <c r="AS978" s="16" t="e">
        <f>IFERROR(VLOOKUP($A978,Rank!$A:$AH,W$4,0)*IF(IF(VLOOKUP($A978,Rank!$A:$AH,W$4,0)&lt;&gt;"",IF(W$5&lt;&gt;$C$3,V978+1,V978),V978)&lt;=6,1,0),0)+IF(VLOOKUP($A978,Rank!$A:$AH,W$4,0)&lt;&gt;"",IF($W$5&lt;&gt;$C$3,V978+1,V978),V978)*0.001</f>
        <v>#REF!</v>
      </c>
      <c r="AT978" s="16" t="e">
        <f>IFERROR(VLOOKUP($A978,Rank!$A:$AH,X$4,0)*IF(IF(VLOOKUP($A978,Rank!$A:$AH,X$4,0)&lt;&gt;"",IF(X$5&lt;&gt;$C$3,W978+1,W978),W978)&lt;=6,1,0),0)+IF(VLOOKUP($A978,Rank!$A:$AH,X$4,0)&lt;&gt;"",IF($X$5&lt;&gt;$C$3,W978+1,W978),W978)*0.001</f>
        <v>#REF!</v>
      </c>
      <c r="AV978" t="e">
        <f t="shared" si="332"/>
        <v>#REF!</v>
      </c>
      <c r="AW978" t="e">
        <f t="shared" si="333"/>
        <v>#REF!</v>
      </c>
      <c r="AX978" t="e">
        <f t="shared" si="334"/>
        <v>#REF!</v>
      </c>
      <c r="AY978" t="e">
        <f t="shared" si="335"/>
        <v>#REF!</v>
      </c>
      <c r="AZ978" t="e">
        <f t="shared" si="336"/>
        <v>#REF!</v>
      </c>
      <c r="BA978" t="e">
        <f t="shared" si="337"/>
        <v>#REF!</v>
      </c>
      <c r="BB978" t="e">
        <f t="shared" si="338"/>
        <v>#REF!</v>
      </c>
      <c r="BC978" t="e">
        <f t="shared" si="339"/>
        <v>#REF!</v>
      </c>
      <c r="BD978" t="e">
        <f t="shared" si="340"/>
        <v>#REF!</v>
      </c>
      <c r="BE978" t="e">
        <f t="shared" si="341"/>
        <v>#REF!</v>
      </c>
      <c r="BF978" t="e">
        <f t="shared" si="342"/>
        <v>#REF!</v>
      </c>
      <c r="BG978" t="e">
        <f t="shared" si="343"/>
        <v>#REF!</v>
      </c>
      <c r="BH978" t="e">
        <f t="shared" si="344"/>
        <v>#REF!</v>
      </c>
      <c r="BI978" t="e">
        <f t="shared" si="345"/>
        <v>#REF!</v>
      </c>
      <c r="BJ978" t="e">
        <f t="shared" si="346"/>
        <v>#REF!</v>
      </c>
      <c r="BK978" t="e">
        <f t="shared" si="347"/>
        <v>#REF!</v>
      </c>
      <c r="BL978" t="e">
        <f t="shared" si="348"/>
        <v>#REF!</v>
      </c>
      <c r="BM978" t="e">
        <f t="shared" si="349"/>
        <v>#REF!</v>
      </c>
      <c r="BN978" t="e">
        <f t="shared" si="350"/>
        <v>#REF!</v>
      </c>
      <c r="BO978" t="e">
        <f t="shared" si="351"/>
        <v>#REF!</v>
      </c>
      <c r="BP978" t="e">
        <f t="shared" si="352"/>
        <v>#REF!</v>
      </c>
    </row>
    <row r="979" spans="1:68" x14ac:dyDescent="0.3">
      <c r="A979" t="e">
        <f>+Rank!#REF!</f>
        <v>#REF!</v>
      </c>
      <c r="B979" s="16">
        <f t="shared" si="331"/>
        <v>0</v>
      </c>
      <c r="C979" s="16">
        <v>0</v>
      </c>
      <c r="D979" s="16" t="e">
        <f>IF(VLOOKUP($A979,Rank!$A:$AH,D$4,0)&lt;&gt;"",IF(D$5&lt;&gt;$C$3,C979+1,C979),C979)</f>
        <v>#REF!</v>
      </c>
      <c r="E979" s="16" t="e">
        <f>IF(VLOOKUP($A979,Rank!$A:$AH,E$4,0)&lt;&gt;"",IF(E$5&lt;&gt;$C$3,D979+1,D979),D979)</f>
        <v>#REF!</v>
      </c>
      <c r="F979" s="16" t="e">
        <f>IF(VLOOKUP($A979,Rank!$A:$AH,F$4,0)&lt;&gt;"",IF(F$5&lt;&gt;$C$3,D979+1,D979),D979)</f>
        <v>#REF!</v>
      </c>
      <c r="G979" s="16" t="e">
        <f>IF(VLOOKUP($A979,Rank!$A:$AH,G$4,0)&lt;&gt;"",IF(G$5&lt;&gt;$C$3,F979+1,F979),F979)</f>
        <v>#REF!</v>
      </c>
      <c r="H979" s="16" t="e">
        <f>IF(VLOOKUP($A979,Rank!$A:$AH,H$4,0)&lt;&gt;"",IF(H$5&lt;&gt;$C$3,G979+1,G979),G979)</f>
        <v>#REF!</v>
      </c>
      <c r="I979" s="16" t="e">
        <f>IF(VLOOKUP($A979,Rank!$A:$AH,I$4,0)&lt;&gt;"",IF(I$5&lt;&gt;$C$3,H979+1,H979),H979)</f>
        <v>#REF!</v>
      </c>
      <c r="J979" s="16" t="e">
        <f>IF(VLOOKUP($A979,Rank!$A:$AH,J$4,0)&lt;&gt;"",IF(J$5&lt;&gt;$C$3,I979+1,I979),I979)</f>
        <v>#REF!</v>
      </c>
      <c r="K979" s="16" t="e">
        <f>IF(VLOOKUP($A979,Rank!$A:$AH,K$4,0)&lt;&gt;"",IF(K$5&lt;&gt;$C$3,J979+1,J979),J979)</f>
        <v>#REF!</v>
      </c>
      <c r="L979" s="16" t="e">
        <f>IF(VLOOKUP($A979,Rank!$A:$AH,L$4,0)&lt;&gt;"",IF($L$5&lt;&gt;$C$3,K979+1,K979),K979)</f>
        <v>#REF!</v>
      </c>
      <c r="M979" s="16" t="e">
        <f>IF(VLOOKUP($A979,Rank!$A:$AH,M$4,0)&lt;&gt;"",IF(M$5&lt;&gt;$C$3,L979+1,L979),L979)</f>
        <v>#REF!</v>
      </c>
      <c r="N979" s="16" t="e">
        <f>IF(VLOOKUP($A979,Rank!$A:$AH,N$4,0)&lt;&gt;"",IF(N$5&lt;&gt;$C$3,M979+1,M979),M979)</f>
        <v>#REF!</v>
      </c>
      <c r="O979" s="16" t="e">
        <f>IF(VLOOKUP($A979,Rank!$A:$AH,O$4,0)&lt;&gt;"",IF(O$5&lt;&gt;$C$3,N979+1,N979),N979)</f>
        <v>#REF!</v>
      </c>
      <c r="P979" s="16" t="e">
        <f>IF(VLOOKUP($A979,Rank!$A:$AH,P$4,0)&lt;&gt;"",IF(P$5&lt;&gt;$C$3,O979+1,O979),O979)</f>
        <v>#REF!</v>
      </c>
      <c r="Q979" s="16" t="e">
        <f>IF(VLOOKUP($A979,Rank!$A:$AH,Q$4,0)&lt;&gt;"",IF(Q$5&lt;&gt;$C$3,P979+1,P979),P979)</f>
        <v>#REF!</v>
      </c>
      <c r="R979" s="16" t="e">
        <f>IF(VLOOKUP($A979,Rank!$A:$AH,R$4,0)&lt;&gt;"",IF(R$5&lt;&gt;$C$3,Q979+1,Q979),Q979)</f>
        <v>#REF!</v>
      </c>
      <c r="S979" s="16" t="e">
        <f>IF(VLOOKUP($A979,Rank!$A:$AH,S$4,0)&lt;&gt;"",IF(S$5&lt;&gt;$C$3,R979+1,R979),R979)</f>
        <v>#REF!</v>
      </c>
      <c r="T979" s="16" t="e">
        <f>IF(VLOOKUP($A979,Rank!$A:$AH,T$4,0)&lt;&gt;"",IF(T$5&lt;&gt;$C$3,S979+1,S979),S979)</f>
        <v>#REF!</v>
      </c>
      <c r="U979" s="16" t="e">
        <f>IF(VLOOKUP($A979,Rank!$A:$AH,U$4,0)&lt;&gt;"",IF(U$5&lt;&gt;$C$3,T979+1,T979),T979)</f>
        <v>#REF!</v>
      </c>
      <c r="V979" s="16" t="e">
        <f>IF(VLOOKUP($A979,Rank!$A:$AH,V$4,0)&lt;&gt;"",IF($V$5&lt;&gt;$C$3,U979+1,U979),U979)</f>
        <v>#REF!</v>
      </c>
      <c r="W979" s="16" t="e">
        <f>IF(VLOOKUP($A979,Rank!$A:$AH,W$4,0)&lt;&gt;"",IF(W$5&lt;&gt;$C$3,V979+1,V979),V979)</f>
        <v>#REF!</v>
      </c>
      <c r="X979" s="16" t="e">
        <f>IF(VLOOKUP($A979,Rank!$A:$AH,X$4,0)&lt;&gt;"",IF(X$5&lt;&gt;$C$3,W979+1,W979),W979)</f>
        <v>#REF!</v>
      </c>
      <c r="Z979" s="16" t="e">
        <f>IFERROR(VLOOKUP($A979,Rank!$A:$AH,D$4,0)*IF(IF(VLOOKUP($A979,Rank!$A:$AH,D$4,0)&lt;&gt;"",IF(D$5&lt;&gt;$C$3,C979+1,C979),C979)&lt;=6,1,0),0)+IF(VLOOKUP($A979,Rank!$A:$AH,D$4,0)&lt;&gt;"",IF(D$5&lt;&gt;$C$3,C979+1,C979),C979)*0.001</f>
        <v>#REF!</v>
      </c>
      <c r="AA979" s="16" t="e">
        <f>IFERROR(VLOOKUP($A979,Rank!$A:$AH,E$4,0)*IF(IF(VLOOKUP($A979,Rank!$A:$AH,E$4,0)&lt;&gt;"",IF(E$5&lt;&gt;$C$3,D979+1,D979),D979)&lt;=6,1,0),0)+IF(VLOOKUP($A979,Rank!$A:$AH,E$4,0)&lt;&gt;"",IF(E$5&lt;&gt;$C$3,D979+1,D979),D979)*0.001</f>
        <v>#REF!</v>
      </c>
      <c r="AB979" s="16" t="e">
        <f>IFERROR(VLOOKUP($A979,Rank!$A:$AH,F$4,0)*IF(IF(VLOOKUP($A979,Rank!$A:$AH,F$4,0)&lt;&gt;"",IF(F$5&lt;&gt;$C$3,E979+1,E979),E979)&lt;=6,1,0),0)+IF(VLOOKUP($A979,Rank!$A:$AH,F$4,0)&lt;&gt;"",IF(F$5&lt;&gt;$C$3,E979+1,E979),E979)*0.001</f>
        <v>#REF!</v>
      </c>
      <c r="AC979" s="16" t="e">
        <f>IFERROR(VLOOKUP($A979,Rank!$A:$AH,G$4,0)*IF(IF(VLOOKUP($A979,Rank!$A:$AH,G$4,0)&lt;&gt;"",IF(G$5&lt;&gt;$C$3,F979+1,F979),F979)&lt;=6,1,0),0)+IF(VLOOKUP($A979,Rank!$A:$AH,G$4,0)&lt;&gt;"",IF(G$5&lt;&gt;$C$3,F979+1,F979),F979)*0.001</f>
        <v>#REF!</v>
      </c>
      <c r="AD979" s="16" t="e">
        <f>IFERROR(VLOOKUP($A979,Rank!$A:$AH,H$4,0)*IF(IF(VLOOKUP($A979,Rank!$A:$AH,H$4,0)&lt;&gt;"",IF(H$5&lt;&gt;$C$3,G979+1,G979),G979)&lt;=6,1,0),0)+IF(VLOOKUP($A979,Rank!$A:$AH,H$4,0)&lt;&gt;"",IF(H$5&lt;&gt;$C$3,G979+1,G979),G979)*0.001</f>
        <v>#REF!</v>
      </c>
      <c r="AE979" s="16" t="e">
        <f>IFERROR(VLOOKUP($A979,Rank!$A:$AH,I$4,0)*IF(IF(VLOOKUP($A979,Rank!$A:$AH,I$4,0)&lt;&gt;"",IF(I$5&lt;&gt;$C$3,H979+1,H979),H979)&lt;=6,1,0),0)+IF(VLOOKUP($A979,Rank!$A:$AH,I$4,0)&lt;&gt;"",IF(I$5&lt;&gt;$C$3,H979+1,H979),H979)*0.001</f>
        <v>#REF!</v>
      </c>
      <c r="AF979" s="16" t="e">
        <f>IFERROR(VLOOKUP($A979,Rank!$A:$AH,J$4,0)*IF(IF(VLOOKUP($A979,Rank!$A:$AH,J$4,0)&lt;&gt;"",IF(J$5&lt;&gt;$C$3,I979+1,I979),I979)&lt;=6,1,0),0)+IF(VLOOKUP($A979,Rank!$A:$AH,J$4,0)&lt;&gt;"",IF(J$5&lt;&gt;$C$3,I979+1,I979),I979)*0.001</f>
        <v>#REF!</v>
      </c>
      <c r="AG979" s="16" t="e">
        <f>IFERROR(VLOOKUP($A979,Rank!$A:$AH,K$4,0)*IF(IF(VLOOKUP($A979,Rank!$A:$AH,K$4,0)&lt;&gt;"",IF(K$5&lt;&gt;$C$3,J979+1,J979),J979)&lt;=6,1,0),0)+IF(VLOOKUP($A979,Rank!$A:$AH,K$4,0)&lt;&gt;"",IF(K$5&lt;&gt;$C$3,J979+1,J979),J979)*0.001</f>
        <v>#REF!</v>
      </c>
      <c r="AH979" s="16" t="e">
        <f>IFERROR(VLOOKUP($A979,Rank!$A:$AH,L$4,0)*IF(IF(VLOOKUP($A979,Rank!$A:$AH,L$4,0)&lt;&gt;"",IF(L$5&lt;&gt;$C$3,K979+1,K979),K979)&lt;=6,1,0),0)+IF(VLOOKUP($A979,Rank!$A:$AH,L$4,0)&lt;&gt;"",IF(L$5&lt;&gt;$C$3,K979+1,K979),K979)*0.001</f>
        <v>#REF!</v>
      </c>
      <c r="AI979" s="16" t="e">
        <f>IFERROR(VLOOKUP($A979,Rank!$A:$AH,M$4,0)*IF(IF(VLOOKUP($A979,Rank!$A:$AH,M$4,0)&lt;&gt;"",IF(M$5&lt;&gt;$C$3,L979+1,L979),L979)&lt;=6,1,0),0)+IF(VLOOKUP($A979,Rank!$A:$AH,M$4,0)&lt;&gt;"",IF(M$5&lt;&gt;$C$3,L979+1,L979),L979)*0.001</f>
        <v>#REF!</v>
      </c>
      <c r="AJ979" s="16" t="e">
        <f>IFERROR(VLOOKUP($A979,Rank!$A:$AH,N$4,0)*IF(IF(VLOOKUP($A979,Rank!$A:$AH,N$4,0)&lt;&gt;"",IF(N$5&lt;&gt;$C$3,M979+1,M979),M979)&lt;=6,1,0),0)+IF(VLOOKUP($A979,Rank!$A:$AH,N$4,0)&lt;&gt;"",IF(N$5&lt;&gt;$C$3,M979+1,M979),M979)*0.001</f>
        <v>#REF!</v>
      </c>
      <c r="AK979" s="16" t="e">
        <f>IFERROR(VLOOKUP($A979,Rank!$A:$AH,O$4,0)*IF(IF(VLOOKUP($A979,Rank!$A:$AH,O$4,0)&lt;&gt;"",IF(O$5&lt;&gt;$C$3,N979+1,N979),N979)&lt;=6,1,0),0)+IF(VLOOKUP($A979,Rank!$A:$AH,O$4,0)&lt;&gt;"",IF(O$5&lt;&gt;$C$3,N979+1,N979),N979)*0.001</f>
        <v>#REF!</v>
      </c>
      <c r="AL979" s="16" t="e">
        <f>IFERROR(VLOOKUP($A979,Rank!$A:$AH,P$4,0)*IF(IF(VLOOKUP($A979,Rank!$A:$AH,P$4,0)&lt;&gt;"",IF(P$5&lt;&gt;$C$3,O979+1,O979),O979)&lt;=6,1,0),0)+IF(VLOOKUP($A979,Rank!$A:$AH,P$4,0)&lt;&gt;"",IF(P$5&lt;&gt;$C$3,O979+1,O979),O979)*0.001</f>
        <v>#REF!</v>
      </c>
      <c r="AM979" s="16" t="e">
        <f>IFERROR(VLOOKUP($A979,Rank!$A:$AH,Q$4,0)*IF(IF(VLOOKUP($A979,Rank!$A:$AH,Q$4,0)&lt;&gt;"",IF(Q$5&lt;&gt;$C$3,P979+1,P979),P979)&lt;=6,1,0),0)+IF(VLOOKUP($A979,Rank!$A:$AH,Q$4,0)&lt;&gt;"",IF(Q$5&lt;&gt;$C$3,P979+1,P979),P979)*0.001</f>
        <v>#REF!</v>
      </c>
      <c r="AN979" s="16" t="e">
        <f>IFERROR(VLOOKUP($A979,Rank!$A:$AH,R$4,0)*IF(IF(VLOOKUP($A979,Rank!$A:$AH,R$4,0)&lt;&gt;"",IF(R$5&lt;&gt;$C$3,Q979+1,Q979),Q979)&lt;=6,1,0),0)+IF(VLOOKUP($A979,Rank!$A:$AH,R$4,0)&lt;&gt;"",IF(R$5&lt;&gt;$C$3,Q979+1,Q979),Q979)*0.001</f>
        <v>#REF!</v>
      </c>
      <c r="AO979" s="16" t="e">
        <f>IFERROR(VLOOKUP($A979,Rank!$A:$AH,S$4,0)*IF(IF(VLOOKUP($A979,Rank!$A:$AH,S$4,0)&lt;&gt;"",IF(S$5&lt;&gt;$C$3,R979+1,R979),R979)&lt;=6,1,0),0)+IF(VLOOKUP($A979,Rank!$A:$AH,S$4,0)&lt;&gt;"",IF($S$5&lt;&gt;$C$3,R979+1,R979),R979)*0.001</f>
        <v>#REF!</v>
      </c>
      <c r="AP979" s="16" t="e">
        <f>IFERROR(VLOOKUP($A979,Rank!$A:$AH,T$4,0)*IF(IF(VLOOKUP($A979,Rank!$A:$AH,T$4,0)&lt;&gt;"",IF(T$5&lt;&gt;$C$3,S979+1,S979),S979)&lt;=6,1,0),0)+IF(VLOOKUP($A979,Rank!$A:$AH,T$4,0)&lt;&gt;"",IF($T$5&lt;&gt;$C$3,S979+1,S979),S979)*0.001</f>
        <v>#REF!</v>
      </c>
      <c r="AQ979" s="16" t="e">
        <f>IFERROR(VLOOKUP($A979,Rank!$A:$AH,U$4,0)*IF(IF(VLOOKUP($A979,Rank!$A:$AH,U$4,0)&lt;&gt;"",IF(U$5&lt;&gt;$C$3,T979+1,T979),T979)&lt;=6,1,0),0)+IF(VLOOKUP($A979,Rank!$A:$AH,U$4,0)&lt;&gt;"",IF($U$5&lt;&gt;$C$3,T979+1,T979),T979)*0.001</f>
        <v>#REF!</v>
      </c>
      <c r="AR979" s="16" t="e">
        <f>IFERROR(VLOOKUP($A979,Rank!$A:$AH,V$4,0)*IF(IF(VLOOKUP($A979,Rank!$A:$AH,V$4,0)&lt;&gt;"",IF(V$5&lt;&gt;$C$3,U979+1,U979),U979)&lt;=6,1,0),0)+IF(VLOOKUP($A979,Rank!$A:$AH,V$4,0)&lt;&gt;"",IF($V$5&lt;&gt;$C$3,U979+1,U979),U979)*0.001</f>
        <v>#REF!</v>
      </c>
      <c r="AS979" s="16" t="e">
        <f>IFERROR(VLOOKUP($A979,Rank!$A:$AH,W$4,0)*IF(IF(VLOOKUP($A979,Rank!$A:$AH,W$4,0)&lt;&gt;"",IF(W$5&lt;&gt;$C$3,V979+1,V979),V979)&lt;=6,1,0),0)+IF(VLOOKUP($A979,Rank!$A:$AH,W$4,0)&lt;&gt;"",IF($W$5&lt;&gt;$C$3,V979+1,V979),V979)*0.001</f>
        <v>#REF!</v>
      </c>
      <c r="AT979" s="16" t="e">
        <f>IFERROR(VLOOKUP($A979,Rank!$A:$AH,X$4,0)*IF(IF(VLOOKUP($A979,Rank!$A:$AH,X$4,0)&lt;&gt;"",IF(X$5&lt;&gt;$C$3,W979+1,W979),W979)&lt;=6,1,0),0)+IF(VLOOKUP($A979,Rank!$A:$AH,X$4,0)&lt;&gt;"",IF($X$5&lt;&gt;$C$3,W979+1,W979),W979)*0.001</f>
        <v>#REF!</v>
      </c>
      <c r="AV979" t="e">
        <f t="shared" si="332"/>
        <v>#REF!</v>
      </c>
      <c r="AW979" t="e">
        <f t="shared" si="333"/>
        <v>#REF!</v>
      </c>
      <c r="AX979" t="e">
        <f t="shared" si="334"/>
        <v>#REF!</v>
      </c>
      <c r="AY979" t="e">
        <f t="shared" si="335"/>
        <v>#REF!</v>
      </c>
      <c r="AZ979" t="e">
        <f t="shared" si="336"/>
        <v>#REF!</v>
      </c>
      <c r="BA979" t="e">
        <f t="shared" si="337"/>
        <v>#REF!</v>
      </c>
      <c r="BB979" t="e">
        <f t="shared" si="338"/>
        <v>#REF!</v>
      </c>
      <c r="BC979" t="e">
        <f t="shared" si="339"/>
        <v>#REF!</v>
      </c>
      <c r="BD979" t="e">
        <f t="shared" si="340"/>
        <v>#REF!</v>
      </c>
      <c r="BE979" t="e">
        <f t="shared" si="341"/>
        <v>#REF!</v>
      </c>
      <c r="BF979" t="e">
        <f t="shared" si="342"/>
        <v>#REF!</v>
      </c>
      <c r="BG979" t="e">
        <f t="shared" si="343"/>
        <v>#REF!</v>
      </c>
      <c r="BH979" t="e">
        <f t="shared" si="344"/>
        <v>#REF!</v>
      </c>
      <c r="BI979" t="e">
        <f t="shared" si="345"/>
        <v>#REF!</v>
      </c>
      <c r="BJ979" t="e">
        <f t="shared" si="346"/>
        <v>#REF!</v>
      </c>
      <c r="BK979" t="e">
        <f t="shared" si="347"/>
        <v>#REF!</v>
      </c>
      <c r="BL979" t="e">
        <f t="shared" si="348"/>
        <v>#REF!</v>
      </c>
      <c r="BM979" t="e">
        <f t="shared" si="349"/>
        <v>#REF!</v>
      </c>
      <c r="BN979" t="e">
        <f t="shared" si="350"/>
        <v>#REF!</v>
      </c>
      <c r="BO979" t="e">
        <f t="shared" si="351"/>
        <v>#REF!</v>
      </c>
      <c r="BP979" t="e">
        <f t="shared" si="352"/>
        <v>#REF!</v>
      </c>
    </row>
    <row r="980" spans="1:68" x14ac:dyDescent="0.3">
      <c r="A980" t="e">
        <f>+Rank!#REF!</f>
        <v>#REF!</v>
      </c>
      <c r="B980" s="16">
        <f t="shared" si="331"/>
        <v>0</v>
      </c>
      <c r="C980" s="16">
        <v>0</v>
      </c>
      <c r="D980" s="16" t="e">
        <f>IF(VLOOKUP($A980,Rank!$A:$AH,D$4,0)&lt;&gt;"",IF(D$5&lt;&gt;$C$3,C980+1,C980),C980)</f>
        <v>#REF!</v>
      </c>
      <c r="E980" s="16" t="e">
        <f>IF(VLOOKUP($A980,Rank!$A:$AH,E$4,0)&lt;&gt;"",IF(E$5&lt;&gt;$C$3,D980+1,D980),D980)</f>
        <v>#REF!</v>
      </c>
      <c r="F980" s="16" t="e">
        <f>IF(VLOOKUP($A980,Rank!$A:$AH,F$4,0)&lt;&gt;"",IF(F$5&lt;&gt;$C$3,D980+1,D980),D980)</f>
        <v>#REF!</v>
      </c>
      <c r="G980" s="16" t="e">
        <f>IF(VLOOKUP($A980,Rank!$A:$AH,G$4,0)&lt;&gt;"",IF(G$5&lt;&gt;$C$3,F980+1,F980),F980)</f>
        <v>#REF!</v>
      </c>
      <c r="H980" s="16" t="e">
        <f>IF(VLOOKUP($A980,Rank!$A:$AH,H$4,0)&lt;&gt;"",IF(H$5&lt;&gt;$C$3,G980+1,G980),G980)</f>
        <v>#REF!</v>
      </c>
      <c r="I980" s="16" t="e">
        <f>IF(VLOOKUP($A980,Rank!$A:$AH,I$4,0)&lt;&gt;"",IF(I$5&lt;&gt;$C$3,H980+1,H980),H980)</f>
        <v>#REF!</v>
      </c>
      <c r="J980" s="16" t="e">
        <f>IF(VLOOKUP($A980,Rank!$A:$AH,J$4,0)&lt;&gt;"",IF(J$5&lt;&gt;$C$3,I980+1,I980),I980)</f>
        <v>#REF!</v>
      </c>
      <c r="K980" s="16" t="e">
        <f>IF(VLOOKUP($A980,Rank!$A:$AH,K$4,0)&lt;&gt;"",IF(K$5&lt;&gt;$C$3,J980+1,J980),J980)</f>
        <v>#REF!</v>
      </c>
      <c r="L980" s="16" t="e">
        <f>IF(VLOOKUP($A980,Rank!$A:$AH,L$4,0)&lt;&gt;"",IF($L$5&lt;&gt;$C$3,K980+1,K980),K980)</f>
        <v>#REF!</v>
      </c>
      <c r="M980" s="16" t="e">
        <f>IF(VLOOKUP($A980,Rank!$A:$AH,M$4,0)&lt;&gt;"",IF(M$5&lt;&gt;$C$3,L980+1,L980),L980)</f>
        <v>#REF!</v>
      </c>
      <c r="N980" s="16" t="e">
        <f>IF(VLOOKUP($A980,Rank!$A:$AH,N$4,0)&lt;&gt;"",IF(N$5&lt;&gt;$C$3,M980+1,M980),M980)</f>
        <v>#REF!</v>
      </c>
      <c r="O980" s="16" t="e">
        <f>IF(VLOOKUP($A980,Rank!$A:$AH,O$4,0)&lt;&gt;"",IF(O$5&lt;&gt;$C$3,N980+1,N980),N980)</f>
        <v>#REF!</v>
      </c>
      <c r="P980" s="16" t="e">
        <f>IF(VLOOKUP($A980,Rank!$A:$AH,P$4,0)&lt;&gt;"",IF(P$5&lt;&gt;$C$3,O980+1,O980),O980)</f>
        <v>#REF!</v>
      </c>
      <c r="Q980" s="16" t="e">
        <f>IF(VLOOKUP($A980,Rank!$A:$AH,Q$4,0)&lt;&gt;"",IF(Q$5&lt;&gt;$C$3,P980+1,P980),P980)</f>
        <v>#REF!</v>
      </c>
      <c r="R980" s="16" t="e">
        <f>IF(VLOOKUP($A980,Rank!$A:$AH,R$4,0)&lt;&gt;"",IF(R$5&lt;&gt;$C$3,Q980+1,Q980),Q980)</f>
        <v>#REF!</v>
      </c>
      <c r="S980" s="16" t="e">
        <f>IF(VLOOKUP($A980,Rank!$A:$AH,S$4,0)&lt;&gt;"",IF(S$5&lt;&gt;$C$3,R980+1,R980),R980)</f>
        <v>#REF!</v>
      </c>
      <c r="T980" s="16" t="e">
        <f>IF(VLOOKUP($A980,Rank!$A:$AH,T$4,0)&lt;&gt;"",IF(T$5&lt;&gt;$C$3,S980+1,S980),S980)</f>
        <v>#REF!</v>
      </c>
      <c r="U980" s="16" t="e">
        <f>IF(VLOOKUP($A980,Rank!$A:$AH,U$4,0)&lt;&gt;"",IF(U$5&lt;&gt;$C$3,T980+1,T980),T980)</f>
        <v>#REF!</v>
      </c>
      <c r="V980" s="16" t="e">
        <f>IF(VLOOKUP($A980,Rank!$A:$AH,V$4,0)&lt;&gt;"",IF($V$5&lt;&gt;$C$3,U980+1,U980),U980)</f>
        <v>#REF!</v>
      </c>
      <c r="W980" s="16" t="e">
        <f>IF(VLOOKUP($A980,Rank!$A:$AH,W$4,0)&lt;&gt;"",IF(W$5&lt;&gt;$C$3,V980+1,V980),V980)</f>
        <v>#REF!</v>
      </c>
      <c r="X980" s="16" t="e">
        <f>IF(VLOOKUP($A980,Rank!$A:$AH,X$4,0)&lt;&gt;"",IF(X$5&lt;&gt;$C$3,W980+1,W980),W980)</f>
        <v>#REF!</v>
      </c>
      <c r="Z980" s="16" t="e">
        <f>IFERROR(VLOOKUP($A980,Rank!$A:$AH,D$4,0)*IF(IF(VLOOKUP($A980,Rank!$A:$AH,D$4,0)&lt;&gt;"",IF(D$5&lt;&gt;$C$3,C980+1,C980),C980)&lt;=6,1,0),0)+IF(VLOOKUP($A980,Rank!$A:$AH,D$4,0)&lt;&gt;"",IF(D$5&lt;&gt;$C$3,C980+1,C980),C980)*0.001</f>
        <v>#REF!</v>
      </c>
      <c r="AA980" s="16" t="e">
        <f>IFERROR(VLOOKUP($A980,Rank!$A:$AH,E$4,0)*IF(IF(VLOOKUP($A980,Rank!$A:$AH,E$4,0)&lt;&gt;"",IF(E$5&lt;&gt;$C$3,D980+1,D980),D980)&lt;=6,1,0),0)+IF(VLOOKUP($A980,Rank!$A:$AH,E$4,0)&lt;&gt;"",IF(E$5&lt;&gt;$C$3,D980+1,D980),D980)*0.001</f>
        <v>#REF!</v>
      </c>
      <c r="AB980" s="16" t="e">
        <f>IFERROR(VLOOKUP($A980,Rank!$A:$AH,F$4,0)*IF(IF(VLOOKUP($A980,Rank!$A:$AH,F$4,0)&lt;&gt;"",IF(F$5&lt;&gt;$C$3,E980+1,E980),E980)&lt;=6,1,0),0)+IF(VLOOKUP($A980,Rank!$A:$AH,F$4,0)&lt;&gt;"",IF(F$5&lt;&gt;$C$3,E980+1,E980),E980)*0.001</f>
        <v>#REF!</v>
      </c>
      <c r="AC980" s="16" t="e">
        <f>IFERROR(VLOOKUP($A980,Rank!$A:$AH,G$4,0)*IF(IF(VLOOKUP($A980,Rank!$A:$AH,G$4,0)&lt;&gt;"",IF(G$5&lt;&gt;$C$3,F980+1,F980),F980)&lt;=6,1,0),0)+IF(VLOOKUP($A980,Rank!$A:$AH,G$4,0)&lt;&gt;"",IF(G$5&lt;&gt;$C$3,F980+1,F980),F980)*0.001</f>
        <v>#REF!</v>
      </c>
      <c r="AD980" s="16" t="e">
        <f>IFERROR(VLOOKUP($A980,Rank!$A:$AH,H$4,0)*IF(IF(VLOOKUP($A980,Rank!$A:$AH,H$4,0)&lt;&gt;"",IF(H$5&lt;&gt;$C$3,G980+1,G980),G980)&lt;=6,1,0),0)+IF(VLOOKUP($A980,Rank!$A:$AH,H$4,0)&lt;&gt;"",IF(H$5&lt;&gt;$C$3,G980+1,G980),G980)*0.001</f>
        <v>#REF!</v>
      </c>
      <c r="AE980" s="16" t="e">
        <f>IFERROR(VLOOKUP($A980,Rank!$A:$AH,I$4,0)*IF(IF(VLOOKUP($A980,Rank!$A:$AH,I$4,0)&lt;&gt;"",IF(I$5&lt;&gt;$C$3,H980+1,H980),H980)&lt;=6,1,0),0)+IF(VLOOKUP($A980,Rank!$A:$AH,I$4,0)&lt;&gt;"",IF(I$5&lt;&gt;$C$3,H980+1,H980),H980)*0.001</f>
        <v>#REF!</v>
      </c>
      <c r="AF980" s="16" t="e">
        <f>IFERROR(VLOOKUP($A980,Rank!$A:$AH,J$4,0)*IF(IF(VLOOKUP($A980,Rank!$A:$AH,J$4,0)&lt;&gt;"",IF(J$5&lt;&gt;$C$3,I980+1,I980),I980)&lt;=6,1,0),0)+IF(VLOOKUP($A980,Rank!$A:$AH,J$4,0)&lt;&gt;"",IF(J$5&lt;&gt;$C$3,I980+1,I980),I980)*0.001</f>
        <v>#REF!</v>
      </c>
      <c r="AG980" s="16" t="e">
        <f>IFERROR(VLOOKUP($A980,Rank!$A:$AH,K$4,0)*IF(IF(VLOOKUP($A980,Rank!$A:$AH,K$4,0)&lt;&gt;"",IF(K$5&lt;&gt;$C$3,J980+1,J980),J980)&lt;=6,1,0),0)+IF(VLOOKUP($A980,Rank!$A:$AH,K$4,0)&lt;&gt;"",IF(K$5&lt;&gt;$C$3,J980+1,J980),J980)*0.001</f>
        <v>#REF!</v>
      </c>
      <c r="AH980" s="16" t="e">
        <f>IFERROR(VLOOKUP($A980,Rank!$A:$AH,L$4,0)*IF(IF(VLOOKUP($A980,Rank!$A:$AH,L$4,0)&lt;&gt;"",IF(L$5&lt;&gt;$C$3,K980+1,K980),K980)&lt;=6,1,0),0)+IF(VLOOKUP($A980,Rank!$A:$AH,L$4,0)&lt;&gt;"",IF(L$5&lt;&gt;$C$3,K980+1,K980),K980)*0.001</f>
        <v>#REF!</v>
      </c>
      <c r="AI980" s="16" t="e">
        <f>IFERROR(VLOOKUP($A980,Rank!$A:$AH,M$4,0)*IF(IF(VLOOKUP($A980,Rank!$A:$AH,M$4,0)&lt;&gt;"",IF(M$5&lt;&gt;$C$3,L980+1,L980),L980)&lt;=6,1,0),0)+IF(VLOOKUP($A980,Rank!$A:$AH,M$4,0)&lt;&gt;"",IF(M$5&lt;&gt;$C$3,L980+1,L980),L980)*0.001</f>
        <v>#REF!</v>
      </c>
      <c r="AJ980" s="16" t="e">
        <f>IFERROR(VLOOKUP($A980,Rank!$A:$AH,N$4,0)*IF(IF(VLOOKUP($A980,Rank!$A:$AH,N$4,0)&lt;&gt;"",IF(N$5&lt;&gt;$C$3,M980+1,M980),M980)&lt;=6,1,0),0)+IF(VLOOKUP($A980,Rank!$A:$AH,N$4,0)&lt;&gt;"",IF(N$5&lt;&gt;$C$3,M980+1,M980),M980)*0.001</f>
        <v>#REF!</v>
      </c>
      <c r="AK980" s="16" t="e">
        <f>IFERROR(VLOOKUP($A980,Rank!$A:$AH,O$4,0)*IF(IF(VLOOKUP($A980,Rank!$A:$AH,O$4,0)&lt;&gt;"",IF(O$5&lt;&gt;$C$3,N980+1,N980),N980)&lt;=6,1,0),0)+IF(VLOOKUP($A980,Rank!$A:$AH,O$4,0)&lt;&gt;"",IF(O$5&lt;&gt;$C$3,N980+1,N980),N980)*0.001</f>
        <v>#REF!</v>
      </c>
      <c r="AL980" s="16" t="e">
        <f>IFERROR(VLOOKUP($A980,Rank!$A:$AH,P$4,0)*IF(IF(VLOOKUP($A980,Rank!$A:$AH,P$4,0)&lt;&gt;"",IF(P$5&lt;&gt;$C$3,O980+1,O980),O980)&lt;=6,1,0),0)+IF(VLOOKUP($A980,Rank!$A:$AH,P$4,0)&lt;&gt;"",IF(P$5&lt;&gt;$C$3,O980+1,O980),O980)*0.001</f>
        <v>#REF!</v>
      </c>
      <c r="AM980" s="16" t="e">
        <f>IFERROR(VLOOKUP($A980,Rank!$A:$AH,Q$4,0)*IF(IF(VLOOKUP($A980,Rank!$A:$AH,Q$4,0)&lt;&gt;"",IF(Q$5&lt;&gt;$C$3,P980+1,P980),P980)&lt;=6,1,0),0)+IF(VLOOKUP($A980,Rank!$A:$AH,Q$4,0)&lt;&gt;"",IF(Q$5&lt;&gt;$C$3,P980+1,P980),P980)*0.001</f>
        <v>#REF!</v>
      </c>
      <c r="AN980" s="16" t="e">
        <f>IFERROR(VLOOKUP($A980,Rank!$A:$AH,R$4,0)*IF(IF(VLOOKUP($A980,Rank!$A:$AH,R$4,0)&lt;&gt;"",IF(R$5&lt;&gt;$C$3,Q980+1,Q980),Q980)&lt;=6,1,0),0)+IF(VLOOKUP($A980,Rank!$A:$AH,R$4,0)&lt;&gt;"",IF(R$5&lt;&gt;$C$3,Q980+1,Q980),Q980)*0.001</f>
        <v>#REF!</v>
      </c>
      <c r="AO980" s="16" t="e">
        <f>IFERROR(VLOOKUP($A980,Rank!$A:$AH,S$4,0)*IF(IF(VLOOKUP($A980,Rank!$A:$AH,S$4,0)&lt;&gt;"",IF(S$5&lt;&gt;$C$3,R980+1,R980),R980)&lt;=6,1,0),0)+IF(VLOOKUP($A980,Rank!$A:$AH,S$4,0)&lt;&gt;"",IF($S$5&lt;&gt;$C$3,R980+1,R980),R980)*0.001</f>
        <v>#REF!</v>
      </c>
      <c r="AP980" s="16" t="e">
        <f>IFERROR(VLOOKUP($A980,Rank!$A:$AH,T$4,0)*IF(IF(VLOOKUP($A980,Rank!$A:$AH,T$4,0)&lt;&gt;"",IF(T$5&lt;&gt;$C$3,S980+1,S980),S980)&lt;=6,1,0),0)+IF(VLOOKUP($A980,Rank!$A:$AH,T$4,0)&lt;&gt;"",IF($T$5&lt;&gt;$C$3,S980+1,S980),S980)*0.001</f>
        <v>#REF!</v>
      </c>
      <c r="AQ980" s="16" t="e">
        <f>IFERROR(VLOOKUP($A980,Rank!$A:$AH,U$4,0)*IF(IF(VLOOKUP($A980,Rank!$A:$AH,U$4,0)&lt;&gt;"",IF(U$5&lt;&gt;$C$3,T980+1,T980),T980)&lt;=6,1,0),0)+IF(VLOOKUP($A980,Rank!$A:$AH,U$4,0)&lt;&gt;"",IF($U$5&lt;&gt;$C$3,T980+1,T980),T980)*0.001</f>
        <v>#REF!</v>
      </c>
      <c r="AR980" s="16" t="e">
        <f>IFERROR(VLOOKUP($A980,Rank!$A:$AH,V$4,0)*IF(IF(VLOOKUP($A980,Rank!$A:$AH,V$4,0)&lt;&gt;"",IF(V$5&lt;&gt;$C$3,U980+1,U980),U980)&lt;=6,1,0),0)+IF(VLOOKUP($A980,Rank!$A:$AH,V$4,0)&lt;&gt;"",IF($V$5&lt;&gt;$C$3,U980+1,U980),U980)*0.001</f>
        <v>#REF!</v>
      </c>
      <c r="AS980" s="16" t="e">
        <f>IFERROR(VLOOKUP($A980,Rank!$A:$AH,W$4,0)*IF(IF(VLOOKUP($A980,Rank!$A:$AH,W$4,0)&lt;&gt;"",IF(W$5&lt;&gt;$C$3,V980+1,V980),V980)&lt;=6,1,0),0)+IF(VLOOKUP($A980,Rank!$A:$AH,W$4,0)&lt;&gt;"",IF($W$5&lt;&gt;$C$3,V980+1,V980),V980)*0.001</f>
        <v>#REF!</v>
      </c>
      <c r="AT980" s="16" t="e">
        <f>IFERROR(VLOOKUP($A980,Rank!$A:$AH,X$4,0)*IF(IF(VLOOKUP($A980,Rank!$A:$AH,X$4,0)&lt;&gt;"",IF(X$5&lt;&gt;$C$3,W980+1,W980),W980)&lt;=6,1,0),0)+IF(VLOOKUP($A980,Rank!$A:$AH,X$4,0)&lt;&gt;"",IF($X$5&lt;&gt;$C$3,W980+1,W980),W980)*0.001</f>
        <v>#REF!</v>
      </c>
      <c r="AV980" t="e">
        <f t="shared" si="332"/>
        <v>#REF!</v>
      </c>
      <c r="AW980" t="e">
        <f t="shared" si="333"/>
        <v>#REF!</v>
      </c>
      <c r="AX980" t="e">
        <f t="shared" si="334"/>
        <v>#REF!</v>
      </c>
      <c r="AY980" t="e">
        <f t="shared" si="335"/>
        <v>#REF!</v>
      </c>
      <c r="AZ980" t="e">
        <f t="shared" si="336"/>
        <v>#REF!</v>
      </c>
      <c r="BA980" t="e">
        <f t="shared" si="337"/>
        <v>#REF!</v>
      </c>
      <c r="BB980" t="e">
        <f t="shared" si="338"/>
        <v>#REF!</v>
      </c>
      <c r="BC980" t="e">
        <f t="shared" si="339"/>
        <v>#REF!</v>
      </c>
      <c r="BD980" t="e">
        <f t="shared" si="340"/>
        <v>#REF!</v>
      </c>
      <c r="BE980" t="e">
        <f t="shared" si="341"/>
        <v>#REF!</v>
      </c>
      <c r="BF980" t="e">
        <f t="shared" si="342"/>
        <v>#REF!</v>
      </c>
      <c r="BG980" t="e">
        <f t="shared" si="343"/>
        <v>#REF!</v>
      </c>
      <c r="BH980" t="e">
        <f t="shared" si="344"/>
        <v>#REF!</v>
      </c>
      <c r="BI980" t="e">
        <f t="shared" si="345"/>
        <v>#REF!</v>
      </c>
      <c r="BJ980" t="e">
        <f t="shared" si="346"/>
        <v>#REF!</v>
      </c>
      <c r="BK980" t="e">
        <f t="shared" si="347"/>
        <v>#REF!</v>
      </c>
      <c r="BL980" t="e">
        <f t="shared" si="348"/>
        <v>#REF!</v>
      </c>
      <c r="BM980" t="e">
        <f t="shared" si="349"/>
        <v>#REF!</v>
      </c>
      <c r="BN980" t="e">
        <f t="shared" si="350"/>
        <v>#REF!</v>
      </c>
      <c r="BO980" t="e">
        <f t="shared" si="351"/>
        <v>#REF!</v>
      </c>
      <c r="BP980" t="e">
        <f t="shared" si="352"/>
        <v>#REF!</v>
      </c>
    </row>
    <row r="981" spans="1:68" x14ac:dyDescent="0.3">
      <c r="A981" t="e">
        <f>+Rank!#REF!</f>
        <v>#REF!</v>
      </c>
      <c r="B981" s="16">
        <f t="shared" si="331"/>
        <v>0</v>
      </c>
      <c r="C981" s="16">
        <v>0</v>
      </c>
      <c r="D981" s="16" t="e">
        <f>IF(VLOOKUP($A981,Rank!$A:$AH,D$4,0)&lt;&gt;"",IF(D$5&lt;&gt;$C$3,C981+1,C981),C981)</f>
        <v>#REF!</v>
      </c>
      <c r="E981" s="16" t="e">
        <f>IF(VLOOKUP($A981,Rank!$A:$AH,E$4,0)&lt;&gt;"",IF(E$5&lt;&gt;$C$3,D981+1,D981),D981)</f>
        <v>#REF!</v>
      </c>
      <c r="F981" s="16" t="e">
        <f>IF(VLOOKUP($A981,Rank!$A:$AH,F$4,0)&lt;&gt;"",IF(F$5&lt;&gt;$C$3,D981+1,D981),D981)</f>
        <v>#REF!</v>
      </c>
      <c r="G981" s="16" t="e">
        <f>IF(VLOOKUP($A981,Rank!$A:$AH,G$4,0)&lt;&gt;"",IF(G$5&lt;&gt;$C$3,F981+1,F981),F981)</f>
        <v>#REF!</v>
      </c>
      <c r="H981" s="16" t="e">
        <f>IF(VLOOKUP($A981,Rank!$A:$AH,H$4,0)&lt;&gt;"",IF(H$5&lt;&gt;$C$3,G981+1,G981),G981)</f>
        <v>#REF!</v>
      </c>
      <c r="I981" s="16" t="e">
        <f>IF(VLOOKUP($A981,Rank!$A:$AH,I$4,0)&lt;&gt;"",IF(I$5&lt;&gt;$C$3,H981+1,H981),H981)</f>
        <v>#REF!</v>
      </c>
      <c r="J981" s="16" t="e">
        <f>IF(VLOOKUP($A981,Rank!$A:$AH,J$4,0)&lt;&gt;"",IF(J$5&lt;&gt;$C$3,I981+1,I981),I981)</f>
        <v>#REF!</v>
      </c>
      <c r="K981" s="16" t="e">
        <f>IF(VLOOKUP($A981,Rank!$A:$AH,K$4,0)&lt;&gt;"",IF(K$5&lt;&gt;$C$3,J981+1,J981),J981)</f>
        <v>#REF!</v>
      </c>
      <c r="L981" s="16" t="e">
        <f>IF(VLOOKUP($A981,Rank!$A:$AH,L$4,0)&lt;&gt;"",IF($L$5&lt;&gt;$C$3,K981+1,K981),K981)</f>
        <v>#REF!</v>
      </c>
      <c r="M981" s="16" t="e">
        <f>IF(VLOOKUP($A981,Rank!$A:$AH,M$4,0)&lt;&gt;"",IF(M$5&lt;&gt;$C$3,L981+1,L981),L981)</f>
        <v>#REF!</v>
      </c>
      <c r="N981" s="16" t="e">
        <f>IF(VLOOKUP($A981,Rank!$A:$AH,N$4,0)&lt;&gt;"",IF(N$5&lt;&gt;$C$3,M981+1,M981),M981)</f>
        <v>#REF!</v>
      </c>
      <c r="O981" s="16" t="e">
        <f>IF(VLOOKUP($A981,Rank!$A:$AH,O$4,0)&lt;&gt;"",IF(O$5&lt;&gt;$C$3,N981+1,N981),N981)</f>
        <v>#REF!</v>
      </c>
      <c r="P981" s="16" t="e">
        <f>IF(VLOOKUP($A981,Rank!$A:$AH,P$4,0)&lt;&gt;"",IF(P$5&lt;&gt;$C$3,O981+1,O981),O981)</f>
        <v>#REF!</v>
      </c>
      <c r="Q981" s="16" t="e">
        <f>IF(VLOOKUP($A981,Rank!$A:$AH,Q$4,0)&lt;&gt;"",IF(Q$5&lt;&gt;$C$3,P981+1,P981),P981)</f>
        <v>#REF!</v>
      </c>
      <c r="R981" s="16" t="e">
        <f>IF(VLOOKUP($A981,Rank!$A:$AH,R$4,0)&lt;&gt;"",IF(R$5&lt;&gt;$C$3,Q981+1,Q981),Q981)</f>
        <v>#REF!</v>
      </c>
      <c r="S981" s="16" t="e">
        <f>IF(VLOOKUP($A981,Rank!$A:$AH,S$4,0)&lt;&gt;"",IF(S$5&lt;&gt;$C$3,R981+1,R981),R981)</f>
        <v>#REF!</v>
      </c>
      <c r="T981" s="16" t="e">
        <f>IF(VLOOKUP($A981,Rank!$A:$AH,T$4,0)&lt;&gt;"",IF(T$5&lt;&gt;$C$3,S981+1,S981),S981)</f>
        <v>#REF!</v>
      </c>
      <c r="U981" s="16" t="e">
        <f>IF(VLOOKUP($A981,Rank!$A:$AH,U$4,0)&lt;&gt;"",IF(U$5&lt;&gt;$C$3,T981+1,T981),T981)</f>
        <v>#REF!</v>
      </c>
      <c r="V981" s="16" t="e">
        <f>IF(VLOOKUP($A981,Rank!$A:$AH,V$4,0)&lt;&gt;"",IF($V$5&lt;&gt;$C$3,U981+1,U981),U981)</f>
        <v>#REF!</v>
      </c>
      <c r="W981" s="16" t="e">
        <f>IF(VLOOKUP($A981,Rank!$A:$AH,W$4,0)&lt;&gt;"",IF(W$5&lt;&gt;$C$3,V981+1,V981),V981)</f>
        <v>#REF!</v>
      </c>
      <c r="X981" s="16" t="e">
        <f>IF(VLOOKUP($A981,Rank!$A:$AH,X$4,0)&lt;&gt;"",IF(X$5&lt;&gt;$C$3,W981+1,W981),W981)</f>
        <v>#REF!</v>
      </c>
      <c r="Z981" s="16" t="e">
        <f>IFERROR(VLOOKUP($A981,Rank!$A:$AH,D$4,0)*IF(IF(VLOOKUP($A981,Rank!$A:$AH,D$4,0)&lt;&gt;"",IF(D$5&lt;&gt;$C$3,C981+1,C981),C981)&lt;=6,1,0),0)+IF(VLOOKUP($A981,Rank!$A:$AH,D$4,0)&lt;&gt;"",IF(D$5&lt;&gt;$C$3,C981+1,C981),C981)*0.001</f>
        <v>#REF!</v>
      </c>
      <c r="AA981" s="16" t="e">
        <f>IFERROR(VLOOKUP($A981,Rank!$A:$AH,E$4,0)*IF(IF(VLOOKUP($A981,Rank!$A:$AH,E$4,0)&lt;&gt;"",IF(E$5&lt;&gt;$C$3,D981+1,D981),D981)&lt;=6,1,0),0)+IF(VLOOKUP($A981,Rank!$A:$AH,E$4,0)&lt;&gt;"",IF(E$5&lt;&gt;$C$3,D981+1,D981),D981)*0.001</f>
        <v>#REF!</v>
      </c>
      <c r="AB981" s="16" t="e">
        <f>IFERROR(VLOOKUP($A981,Rank!$A:$AH,F$4,0)*IF(IF(VLOOKUP($A981,Rank!$A:$AH,F$4,0)&lt;&gt;"",IF(F$5&lt;&gt;$C$3,E981+1,E981),E981)&lt;=6,1,0),0)+IF(VLOOKUP($A981,Rank!$A:$AH,F$4,0)&lt;&gt;"",IF(F$5&lt;&gt;$C$3,E981+1,E981),E981)*0.001</f>
        <v>#REF!</v>
      </c>
      <c r="AC981" s="16" t="e">
        <f>IFERROR(VLOOKUP($A981,Rank!$A:$AH,G$4,0)*IF(IF(VLOOKUP($A981,Rank!$A:$AH,G$4,0)&lt;&gt;"",IF(G$5&lt;&gt;$C$3,F981+1,F981),F981)&lt;=6,1,0),0)+IF(VLOOKUP($A981,Rank!$A:$AH,G$4,0)&lt;&gt;"",IF(G$5&lt;&gt;$C$3,F981+1,F981),F981)*0.001</f>
        <v>#REF!</v>
      </c>
      <c r="AD981" s="16" t="e">
        <f>IFERROR(VLOOKUP($A981,Rank!$A:$AH,H$4,0)*IF(IF(VLOOKUP($A981,Rank!$A:$AH,H$4,0)&lt;&gt;"",IF(H$5&lt;&gt;$C$3,G981+1,G981),G981)&lt;=6,1,0),0)+IF(VLOOKUP($A981,Rank!$A:$AH,H$4,0)&lt;&gt;"",IF(H$5&lt;&gt;$C$3,G981+1,G981),G981)*0.001</f>
        <v>#REF!</v>
      </c>
      <c r="AE981" s="16" t="e">
        <f>IFERROR(VLOOKUP($A981,Rank!$A:$AH,I$4,0)*IF(IF(VLOOKUP($A981,Rank!$A:$AH,I$4,0)&lt;&gt;"",IF(I$5&lt;&gt;$C$3,H981+1,H981),H981)&lt;=6,1,0),0)+IF(VLOOKUP($A981,Rank!$A:$AH,I$4,0)&lt;&gt;"",IF(I$5&lt;&gt;$C$3,H981+1,H981),H981)*0.001</f>
        <v>#REF!</v>
      </c>
      <c r="AF981" s="16" t="e">
        <f>IFERROR(VLOOKUP($A981,Rank!$A:$AH,J$4,0)*IF(IF(VLOOKUP($A981,Rank!$A:$AH,J$4,0)&lt;&gt;"",IF(J$5&lt;&gt;$C$3,I981+1,I981),I981)&lt;=6,1,0),0)+IF(VLOOKUP($A981,Rank!$A:$AH,J$4,0)&lt;&gt;"",IF(J$5&lt;&gt;$C$3,I981+1,I981),I981)*0.001</f>
        <v>#REF!</v>
      </c>
      <c r="AG981" s="16" t="e">
        <f>IFERROR(VLOOKUP($A981,Rank!$A:$AH,K$4,0)*IF(IF(VLOOKUP($A981,Rank!$A:$AH,K$4,0)&lt;&gt;"",IF(K$5&lt;&gt;$C$3,J981+1,J981),J981)&lt;=6,1,0),0)+IF(VLOOKUP($A981,Rank!$A:$AH,K$4,0)&lt;&gt;"",IF(K$5&lt;&gt;$C$3,J981+1,J981),J981)*0.001</f>
        <v>#REF!</v>
      </c>
      <c r="AH981" s="16" t="e">
        <f>IFERROR(VLOOKUP($A981,Rank!$A:$AH,L$4,0)*IF(IF(VLOOKUP($A981,Rank!$A:$AH,L$4,0)&lt;&gt;"",IF(L$5&lt;&gt;$C$3,K981+1,K981),K981)&lt;=6,1,0),0)+IF(VLOOKUP($A981,Rank!$A:$AH,L$4,0)&lt;&gt;"",IF(L$5&lt;&gt;$C$3,K981+1,K981),K981)*0.001</f>
        <v>#REF!</v>
      </c>
      <c r="AI981" s="16" t="e">
        <f>IFERROR(VLOOKUP($A981,Rank!$A:$AH,M$4,0)*IF(IF(VLOOKUP($A981,Rank!$A:$AH,M$4,0)&lt;&gt;"",IF(M$5&lt;&gt;$C$3,L981+1,L981),L981)&lt;=6,1,0),0)+IF(VLOOKUP($A981,Rank!$A:$AH,M$4,0)&lt;&gt;"",IF(M$5&lt;&gt;$C$3,L981+1,L981),L981)*0.001</f>
        <v>#REF!</v>
      </c>
      <c r="AJ981" s="16" t="e">
        <f>IFERROR(VLOOKUP($A981,Rank!$A:$AH,N$4,0)*IF(IF(VLOOKUP($A981,Rank!$A:$AH,N$4,0)&lt;&gt;"",IF(N$5&lt;&gt;$C$3,M981+1,M981),M981)&lt;=6,1,0),0)+IF(VLOOKUP($A981,Rank!$A:$AH,N$4,0)&lt;&gt;"",IF(N$5&lt;&gt;$C$3,M981+1,M981),M981)*0.001</f>
        <v>#REF!</v>
      </c>
      <c r="AK981" s="16" t="e">
        <f>IFERROR(VLOOKUP($A981,Rank!$A:$AH,O$4,0)*IF(IF(VLOOKUP($A981,Rank!$A:$AH,O$4,0)&lt;&gt;"",IF(O$5&lt;&gt;$C$3,N981+1,N981),N981)&lt;=6,1,0),0)+IF(VLOOKUP($A981,Rank!$A:$AH,O$4,0)&lt;&gt;"",IF(O$5&lt;&gt;$C$3,N981+1,N981),N981)*0.001</f>
        <v>#REF!</v>
      </c>
      <c r="AL981" s="16" t="e">
        <f>IFERROR(VLOOKUP($A981,Rank!$A:$AH,P$4,0)*IF(IF(VLOOKUP($A981,Rank!$A:$AH,P$4,0)&lt;&gt;"",IF(P$5&lt;&gt;$C$3,O981+1,O981),O981)&lt;=6,1,0),0)+IF(VLOOKUP($A981,Rank!$A:$AH,P$4,0)&lt;&gt;"",IF(P$5&lt;&gt;$C$3,O981+1,O981),O981)*0.001</f>
        <v>#REF!</v>
      </c>
      <c r="AM981" s="16" t="e">
        <f>IFERROR(VLOOKUP($A981,Rank!$A:$AH,Q$4,0)*IF(IF(VLOOKUP($A981,Rank!$A:$AH,Q$4,0)&lt;&gt;"",IF(Q$5&lt;&gt;$C$3,P981+1,P981),P981)&lt;=6,1,0),0)+IF(VLOOKUP($A981,Rank!$A:$AH,Q$4,0)&lt;&gt;"",IF(Q$5&lt;&gt;$C$3,P981+1,P981),P981)*0.001</f>
        <v>#REF!</v>
      </c>
      <c r="AN981" s="16" t="e">
        <f>IFERROR(VLOOKUP($A981,Rank!$A:$AH,R$4,0)*IF(IF(VLOOKUP($A981,Rank!$A:$AH,R$4,0)&lt;&gt;"",IF(R$5&lt;&gt;$C$3,Q981+1,Q981),Q981)&lt;=6,1,0),0)+IF(VLOOKUP($A981,Rank!$A:$AH,R$4,0)&lt;&gt;"",IF(R$5&lt;&gt;$C$3,Q981+1,Q981),Q981)*0.001</f>
        <v>#REF!</v>
      </c>
      <c r="AO981" s="16" t="e">
        <f>IFERROR(VLOOKUP($A981,Rank!$A:$AH,S$4,0)*IF(IF(VLOOKUP($A981,Rank!$A:$AH,S$4,0)&lt;&gt;"",IF(S$5&lt;&gt;$C$3,R981+1,R981),R981)&lt;=6,1,0),0)+IF(VLOOKUP($A981,Rank!$A:$AH,S$4,0)&lt;&gt;"",IF($S$5&lt;&gt;$C$3,R981+1,R981),R981)*0.001</f>
        <v>#REF!</v>
      </c>
      <c r="AP981" s="16" t="e">
        <f>IFERROR(VLOOKUP($A981,Rank!$A:$AH,T$4,0)*IF(IF(VLOOKUP($A981,Rank!$A:$AH,T$4,0)&lt;&gt;"",IF(T$5&lt;&gt;$C$3,S981+1,S981),S981)&lt;=6,1,0),0)+IF(VLOOKUP($A981,Rank!$A:$AH,T$4,0)&lt;&gt;"",IF($T$5&lt;&gt;$C$3,S981+1,S981),S981)*0.001</f>
        <v>#REF!</v>
      </c>
      <c r="AQ981" s="16" t="e">
        <f>IFERROR(VLOOKUP($A981,Rank!$A:$AH,U$4,0)*IF(IF(VLOOKUP($A981,Rank!$A:$AH,U$4,0)&lt;&gt;"",IF(U$5&lt;&gt;$C$3,T981+1,T981),T981)&lt;=6,1,0),0)+IF(VLOOKUP($A981,Rank!$A:$AH,U$4,0)&lt;&gt;"",IF($U$5&lt;&gt;$C$3,T981+1,T981),T981)*0.001</f>
        <v>#REF!</v>
      </c>
      <c r="AR981" s="16" t="e">
        <f>IFERROR(VLOOKUP($A981,Rank!$A:$AH,V$4,0)*IF(IF(VLOOKUP($A981,Rank!$A:$AH,V$4,0)&lt;&gt;"",IF(V$5&lt;&gt;$C$3,U981+1,U981),U981)&lt;=6,1,0),0)+IF(VLOOKUP($A981,Rank!$A:$AH,V$4,0)&lt;&gt;"",IF($V$5&lt;&gt;$C$3,U981+1,U981),U981)*0.001</f>
        <v>#REF!</v>
      </c>
      <c r="AS981" s="16" t="e">
        <f>IFERROR(VLOOKUP($A981,Rank!$A:$AH,W$4,0)*IF(IF(VLOOKUP($A981,Rank!$A:$AH,W$4,0)&lt;&gt;"",IF(W$5&lt;&gt;$C$3,V981+1,V981),V981)&lt;=6,1,0),0)+IF(VLOOKUP($A981,Rank!$A:$AH,W$4,0)&lt;&gt;"",IF($W$5&lt;&gt;$C$3,V981+1,V981),V981)*0.001</f>
        <v>#REF!</v>
      </c>
      <c r="AT981" s="16" t="e">
        <f>IFERROR(VLOOKUP($A981,Rank!$A:$AH,X$4,0)*IF(IF(VLOOKUP($A981,Rank!$A:$AH,X$4,0)&lt;&gt;"",IF(X$5&lt;&gt;$C$3,W981+1,W981),W981)&lt;=6,1,0),0)+IF(VLOOKUP($A981,Rank!$A:$AH,X$4,0)&lt;&gt;"",IF($X$5&lt;&gt;$C$3,W981+1,W981),W981)*0.001</f>
        <v>#REF!</v>
      </c>
      <c r="AV981" t="e">
        <f t="shared" si="332"/>
        <v>#REF!</v>
      </c>
      <c r="AW981" t="e">
        <f t="shared" si="333"/>
        <v>#REF!</v>
      </c>
      <c r="AX981" t="e">
        <f t="shared" si="334"/>
        <v>#REF!</v>
      </c>
      <c r="AY981" t="e">
        <f t="shared" si="335"/>
        <v>#REF!</v>
      </c>
      <c r="AZ981" t="e">
        <f t="shared" si="336"/>
        <v>#REF!</v>
      </c>
      <c r="BA981" t="e">
        <f t="shared" si="337"/>
        <v>#REF!</v>
      </c>
      <c r="BB981" t="e">
        <f t="shared" si="338"/>
        <v>#REF!</v>
      </c>
      <c r="BC981" t="e">
        <f t="shared" si="339"/>
        <v>#REF!</v>
      </c>
      <c r="BD981" t="e">
        <f t="shared" si="340"/>
        <v>#REF!</v>
      </c>
      <c r="BE981" t="e">
        <f t="shared" si="341"/>
        <v>#REF!</v>
      </c>
      <c r="BF981" t="e">
        <f t="shared" si="342"/>
        <v>#REF!</v>
      </c>
      <c r="BG981" t="e">
        <f t="shared" si="343"/>
        <v>#REF!</v>
      </c>
      <c r="BH981" t="e">
        <f t="shared" si="344"/>
        <v>#REF!</v>
      </c>
      <c r="BI981" t="e">
        <f t="shared" si="345"/>
        <v>#REF!</v>
      </c>
      <c r="BJ981" t="e">
        <f t="shared" si="346"/>
        <v>#REF!</v>
      </c>
      <c r="BK981" t="e">
        <f t="shared" si="347"/>
        <v>#REF!</v>
      </c>
      <c r="BL981" t="e">
        <f t="shared" si="348"/>
        <v>#REF!</v>
      </c>
      <c r="BM981" t="e">
        <f t="shared" si="349"/>
        <v>#REF!</v>
      </c>
      <c r="BN981" t="e">
        <f t="shared" si="350"/>
        <v>#REF!</v>
      </c>
      <c r="BO981" t="e">
        <f t="shared" si="351"/>
        <v>#REF!</v>
      </c>
      <c r="BP981" t="e">
        <f t="shared" si="352"/>
        <v>#REF!</v>
      </c>
    </row>
    <row r="982" spans="1:68" x14ac:dyDescent="0.3">
      <c r="A982" t="e">
        <f>+Rank!#REF!</f>
        <v>#REF!</v>
      </c>
      <c r="B982" s="16">
        <f t="shared" si="331"/>
        <v>0</v>
      </c>
      <c r="C982" s="16">
        <v>0</v>
      </c>
      <c r="D982" s="16" t="e">
        <f>IF(VLOOKUP($A982,Rank!$A:$AH,D$4,0)&lt;&gt;"",IF(D$5&lt;&gt;$C$3,C982+1,C982),C982)</f>
        <v>#REF!</v>
      </c>
      <c r="E982" s="16" t="e">
        <f>IF(VLOOKUP($A982,Rank!$A:$AH,E$4,0)&lt;&gt;"",IF(E$5&lt;&gt;$C$3,D982+1,D982),D982)</f>
        <v>#REF!</v>
      </c>
      <c r="F982" s="16" t="e">
        <f>IF(VLOOKUP($A982,Rank!$A:$AH,F$4,0)&lt;&gt;"",IF(F$5&lt;&gt;$C$3,D982+1,D982),D982)</f>
        <v>#REF!</v>
      </c>
      <c r="G982" s="16" t="e">
        <f>IF(VLOOKUP($A982,Rank!$A:$AH,G$4,0)&lt;&gt;"",IF(G$5&lt;&gt;$C$3,F982+1,F982),F982)</f>
        <v>#REF!</v>
      </c>
      <c r="H982" s="16" t="e">
        <f>IF(VLOOKUP($A982,Rank!$A:$AH,H$4,0)&lt;&gt;"",IF(H$5&lt;&gt;$C$3,G982+1,G982),G982)</f>
        <v>#REF!</v>
      </c>
      <c r="I982" s="16" t="e">
        <f>IF(VLOOKUP($A982,Rank!$A:$AH,I$4,0)&lt;&gt;"",IF(I$5&lt;&gt;$C$3,H982+1,H982),H982)</f>
        <v>#REF!</v>
      </c>
      <c r="J982" s="16" t="e">
        <f>IF(VLOOKUP($A982,Rank!$A:$AH,J$4,0)&lt;&gt;"",IF(J$5&lt;&gt;$C$3,I982+1,I982),I982)</f>
        <v>#REF!</v>
      </c>
      <c r="K982" s="16" t="e">
        <f>IF(VLOOKUP($A982,Rank!$A:$AH,K$4,0)&lt;&gt;"",IF(K$5&lt;&gt;$C$3,J982+1,J982),J982)</f>
        <v>#REF!</v>
      </c>
      <c r="L982" s="16" t="e">
        <f>IF(VLOOKUP($A982,Rank!$A:$AH,L$4,0)&lt;&gt;"",IF($L$5&lt;&gt;$C$3,K982+1,K982),K982)</f>
        <v>#REF!</v>
      </c>
      <c r="M982" s="16" t="e">
        <f>IF(VLOOKUP($A982,Rank!$A:$AH,M$4,0)&lt;&gt;"",IF(M$5&lt;&gt;$C$3,L982+1,L982),L982)</f>
        <v>#REF!</v>
      </c>
      <c r="N982" s="16" t="e">
        <f>IF(VLOOKUP($A982,Rank!$A:$AH,N$4,0)&lt;&gt;"",IF(N$5&lt;&gt;$C$3,M982+1,M982),M982)</f>
        <v>#REF!</v>
      </c>
      <c r="O982" s="16" t="e">
        <f>IF(VLOOKUP($A982,Rank!$A:$AH,O$4,0)&lt;&gt;"",IF(O$5&lt;&gt;$C$3,N982+1,N982),N982)</f>
        <v>#REF!</v>
      </c>
      <c r="P982" s="16" t="e">
        <f>IF(VLOOKUP($A982,Rank!$A:$AH,P$4,0)&lt;&gt;"",IF(P$5&lt;&gt;$C$3,O982+1,O982),O982)</f>
        <v>#REF!</v>
      </c>
      <c r="Q982" s="16" t="e">
        <f>IF(VLOOKUP($A982,Rank!$A:$AH,Q$4,0)&lt;&gt;"",IF(Q$5&lt;&gt;$C$3,P982+1,P982),P982)</f>
        <v>#REF!</v>
      </c>
      <c r="R982" s="16" t="e">
        <f>IF(VLOOKUP($A982,Rank!$A:$AH,R$4,0)&lt;&gt;"",IF(R$5&lt;&gt;$C$3,Q982+1,Q982),Q982)</f>
        <v>#REF!</v>
      </c>
      <c r="S982" s="16" t="e">
        <f>IF(VLOOKUP($A982,Rank!$A:$AH,S$4,0)&lt;&gt;"",IF(S$5&lt;&gt;$C$3,R982+1,R982),R982)</f>
        <v>#REF!</v>
      </c>
      <c r="T982" s="16" t="e">
        <f>IF(VLOOKUP($A982,Rank!$A:$AH,T$4,0)&lt;&gt;"",IF(T$5&lt;&gt;$C$3,S982+1,S982),S982)</f>
        <v>#REF!</v>
      </c>
      <c r="U982" s="16" t="e">
        <f>IF(VLOOKUP($A982,Rank!$A:$AH,U$4,0)&lt;&gt;"",IF(U$5&lt;&gt;$C$3,T982+1,T982),T982)</f>
        <v>#REF!</v>
      </c>
      <c r="V982" s="16" t="e">
        <f>IF(VLOOKUP($A982,Rank!$A:$AH,V$4,0)&lt;&gt;"",IF($V$5&lt;&gt;$C$3,U982+1,U982),U982)</f>
        <v>#REF!</v>
      </c>
      <c r="W982" s="16" t="e">
        <f>IF(VLOOKUP($A982,Rank!$A:$AH,W$4,0)&lt;&gt;"",IF(W$5&lt;&gt;$C$3,V982+1,V982),V982)</f>
        <v>#REF!</v>
      </c>
      <c r="X982" s="16" t="e">
        <f>IF(VLOOKUP($A982,Rank!$A:$AH,X$4,0)&lt;&gt;"",IF(X$5&lt;&gt;$C$3,W982+1,W982),W982)</f>
        <v>#REF!</v>
      </c>
      <c r="Z982" s="16" t="e">
        <f>IFERROR(VLOOKUP($A982,Rank!$A:$AH,D$4,0)*IF(IF(VLOOKUP($A982,Rank!$A:$AH,D$4,0)&lt;&gt;"",IF(D$5&lt;&gt;$C$3,C982+1,C982),C982)&lt;=6,1,0),0)+IF(VLOOKUP($A982,Rank!$A:$AH,D$4,0)&lt;&gt;"",IF(D$5&lt;&gt;$C$3,C982+1,C982),C982)*0.001</f>
        <v>#REF!</v>
      </c>
      <c r="AA982" s="16" t="e">
        <f>IFERROR(VLOOKUP($A982,Rank!$A:$AH,E$4,0)*IF(IF(VLOOKUP($A982,Rank!$A:$AH,E$4,0)&lt;&gt;"",IF(E$5&lt;&gt;$C$3,D982+1,D982),D982)&lt;=6,1,0),0)+IF(VLOOKUP($A982,Rank!$A:$AH,E$4,0)&lt;&gt;"",IF(E$5&lt;&gt;$C$3,D982+1,D982),D982)*0.001</f>
        <v>#REF!</v>
      </c>
      <c r="AB982" s="16" t="e">
        <f>IFERROR(VLOOKUP($A982,Rank!$A:$AH,F$4,0)*IF(IF(VLOOKUP($A982,Rank!$A:$AH,F$4,0)&lt;&gt;"",IF(F$5&lt;&gt;$C$3,E982+1,E982),E982)&lt;=6,1,0),0)+IF(VLOOKUP($A982,Rank!$A:$AH,F$4,0)&lt;&gt;"",IF(F$5&lt;&gt;$C$3,E982+1,E982),E982)*0.001</f>
        <v>#REF!</v>
      </c>
      <c r="AC982" s="16" t="e">
        <f>IFERROR(VLOOKUP($A982,Rank!$A:$AH,G$4,0)*IF(IF(VLOOKUP($A982,Rank!$A:$AH,G$4,0)&lt;&gt;"",IF(G$5&lt;&gt;$C$3,F982+1,F982),F982)&lt;=6,1,0),0)+IF(VLOOKUP($A982,Rank!$A:$AH,G$4,0)&lt;&gt;"",IF(G$5&lt;&gt;$C$3,F982+1,F982),F982)*0.001</f>
        <v>#REF!</v>
      </c>
      <c r="AD982" s="16" t="e">
        <f>IFERROR(VLOOKUP($A982,Rank!$A:$AH,H$4,0)*IF(IF(VLOOKUP($A982,Rank!$A:$AH,H$4,0)&lt;&gt;"",IF(H$5&lt;&gt;$C$3,G982+1,G982),G982)&lt;=6,1,0),0)+IF(VLOOKUP($A982,Rank!$A:$AH,H$4,0)&lt;&gt;"",IF(H$5&lt;&gt;$C$3,G982+1,G982),G982)*0.001</f>
        <v>#REF!</v>
      </c>
      <c r="AE982" s="16" t="e">
        <f>IFERROR(VLOOKUP($A982,Rank!$A:$AH,I$4,0)*IF(IF(VLOOKUP($A982,Rank!$A:$AH,I$4,0)&lt;&gt;"",IF(I$5&lt;&gt;$C$3,H982+1,H982),H982)&lt;=6,1,0),0)+IF(VLOOKUP($A982,Rank!$A:$AH,I$4,0)&lt;&gt;"",IF(I$5&lt;&gt;$C$3,H982+1,H982),H982)*0.001</f>
        <v>#REF!</v>
      </c>
      <c r="AF982" s="16" t="e">
        <f>IFERROR(VLOOKUP($A982,Rank!$A:$AH,J$4,0)*IF(IF(VLOOKUP($A982,Rank!$A:$AH,J$4,0)&lt;&gt;"",IF(J$5&lt;&gt;$C$3,I982+1,I982),I982)&lt;=6,1,0),0)+IF(VLOOKUP($A982,Rank!$A:$AH,J$4,0)&lt;&gt;"",IF(J$5&lt;&gt;$C$3,I982+1,I982),I982)*0.001</f>
        <v>#REF!</v>
      </c>
      <c r="AG982" s="16" t="e">
        <f>IFERROR(VLOOKUP($A982,Rank!$A:$AH,K$4,0)*IF(IF(VLOOKUP($A982,Rank!$A:$AH,K$4,0)&lt;&gt;"",IF(K$5&lt;&gt;$C$3,J982+1,J982),J982)&lt;=6,1,0),0)+IF(VLOOKUP($A982,Rank!$A:$AH,K$4,0)&lt;&gt;"",IF(K$5&lt;&gt;$C$3,J982+1,J982),J982)*0.001</f>
        <v>#REF!</v>
      </c>
      <c r="AH982" s="16" t="e">
        <f>IFERROR(VLOOKUP($A982,Rank!$A:$AH,L$4,0)*IF(IF(VLOOKUP($A982,Rank!$A:$AH,L$4,0)&lt;&gt;"",IF(L$5&lt;&gt;$C$3,K982+1,K982),K982)&lt;=6,1,0),0)+IF(VLOOKUP($A982,Rank!$A:$AH,L$4,0)&lt;&gt;"",IF(L$5&lt;&gt;$C$3,K982+1,K982),K982)*0.001</f>
        <v>#REF!</v>
      </c>
      <c r="AI982" s="16" t="e">
        <f>IFERROR(VLOOKUP($A982,Rank!$A:$AH,M$4,0)*IF(IF(VLOOKUP($A982,Rank!$A:$AH,M$4,0)&lt;&gt;"",IF(M$5&lt;&gt;$C$3,L982+1,L982),L982)&lt;=6,1,0),0)+IF(VLOOKUP($A982,Rank!$A:$AH,M$4,0)&lt;&gt;"",IF(M$5&lt;&gt;$C$3,L982+1,L982),L982)*0.001</f>
        <v>#REF!</v>
      </c>
      <c r="AJ982" s="16" t="e">
        <f>IFERROR(VLOOKUP($A982,Rank!$A:$AH,N$4,0)*IF(IF(VLOOKUP($A982,Rank!$A:$AH,N$4,0)&lt;&gt;"",IF(N$5&lt;&gt;$C$3,M982+1,M982),M982)&lt;=6,1,0),0)+IF(VLOOKUP($A982,Rank!$A:$AH,N$4,0)&lt;&gt;"",IF(N$5&lt;&gt;$C$3,M982+1,M982),M982)*0.001</f>
        <v>#REF!</v>
      </c>
      <c r="AK982" s="16" t="e">
        <f>IFERROR(VLOOKUP($A982,Rank!$A:$AH,O$4,0)*IF(IF(VLOOKUP($A982,Rank!$A:$AH,O$4,0)&lt;&gt;"",IF(O$5&lt;&gt;$C$3,N982+1,N982),N982)&lt;=6,1,0),0)+IF(VLOOKUP($A982,Rank!$A:$AH,O$4,0)&lt;&gt;"",IF(O$5&lt;&gt;$C$3,N982+1,N982),N982)*0.001</f>
        <v>#REF!</v>
      </c>
      <c r="AL982" s="16" t="e">
        <f>IFERROR(VLOOKUP($A982,Rank!$A:$AH,P$4,0)*IF(IF(VLOOKUP($A982,Rank!$A:$AH,P$4,0)&lt;&gt;"",IF(P$5&lt;&gt;$C$3,O982+1,O982),O982)&lt;=6,1,0),0)+IF(VLOOKUP($A982,Rank!$A:$AH,P$4,0)&lt;&gt;"",IF(P$5&lt;&gt;$C$3,O982+1,O982),O982)*0.001</f>
        <v>#REF!</v>
      </c>
      <c r="AM982" s="16" t="e">
        <f>IFERROR(VLOOKUP($A982,Rank!$A:$AH,Q$4,0)*IF(IF(VLOOKUP($A982,Rank!$A:$AH,Q$4,0)&lt;&gt;"",IF(Q$5&lt;&gt;$C$3,P982+1,P982),P982)&lt;=6,1,0),0)+IF(VLOOKUP($A982,Rank!$A:$AH,Q$4,0)&lt;&gt;"",IF(Q$5&lt;&gt;$C$3,P982+1,P982),P982)*0.001</f>
        <v>#REF!</v>
      </c>
      <c r="AN982" s="16" t="e">
        <f>IFERROR(VLOOKUP($A982,Rank!$A:$AH,R$4,0)*IF(IF(VLOOKUP($A982,Rank!$A:$AH,R$4,0)&lt;&gt;"",IF(R$5&lt;&gt;$C$3,Q982+1,Q982),Q982)&lt;=6,1,0),0)+IF(VLOOKUP($A982,Rank!$A:$AH,R$4,0)&lt;&gt;"",IF(R$5&lt;&gt;$C$3,Q982+1,Q982),Q982)*0.001</f>
        <v>#REF!</v>
      </c>
      <c r="AO982" s="16" t="e">
        <f>IFERROR(VLOOKUP($A982,Rank!$A:$AH,S$4,0)*IF(IF(VLOOKUP($A982,Rank!$A:$AH,S$4,0)&lt;&gt;"",IF(S$5&lt;&gt;$C$3,R982+1,R982),R982)&lt;=6,1,0),0)+IF(VLOOKUP($A982,Rank!$A:$AH,S$4,0)&lt;&gt;"",IF($S$5&lt;&gt;$C$3,R982+1,R982),R982)*0.001</f>
        <v>#REF!</v>
      </c>
      <c r="AP982" s="16" t="e">
        <f>IFERROR(VLOOKUP($A982,Rank!$A:$AH,T$4,0)*IF(IF(VLOOKUP($A982,Rank!$A:$AH,T$4,0)&lt;&gt;"",IF(T$5&lt;&gt;$C$3,S982+1,S982),S982)&lt;=6,1,0),0)+IF(VLOOKUP($A982,Rank!$A:$AH,T$4,0)&lt;&gt;"",IF($T$5&lt;&gt;$C$3,S982+1,S982),S982)*0.001</f>
        <v>#REF!</v>
      </c>
      <c r="AQ982" s="16" t="e">
        <f>IFERROR(VLOOKUP($A982,Rank!$A:$AH,U$4,0)*IF(IF(VLOOKUP($A982,Rank!$A:$AH,U$4,0)&lt;&gt;"",IF(U$5&lt;&gt;$C$3,T982+1,T982),T982)&lt;=6,1,0),0)+IF(VLOOKUP($A982,Rank!$A:$AH,U$4,0)&lt;&gt;"",IF($U$5&lt;&gt;$C$3,T982+1,T982),T982)*0.001</f>
        <v>#REF!</v>
      </c>
      <c r="AR982" s="16" t="e">
        <f>IFERROR(VLOOKUP($A982,Rank!$A:$AH,V$4,0)*IF(IF(VLOOKUP($A982,Rank!$A:$AH,V$4,0)&lt;&gt;"",IF(V$5&lt;&gt;$C$3,U982+1,U982),U982)&lt;=6,1,0),0)+IF(VLOOKUP($A982,Rank!$A:$AH,V$4,0)&lt;&gt;"",IF($V$5&lt;&gt;$C$3,U982+1,U982),U982)*0.001</f>
        <v>#REF!</v>
      </c>
      <c r="AS982" s="16" t="e">
        <f>IFERROR(VLOOKUP($A982,Rank!$A:$AH,W$4,0)*IF(IF(VLOOKUP($A982,Rank!$A:$AH,W$4,0)&lt;&gt;"",IF(W$5&lt;&gt;$C$3,V982+1,V982),V982)&lt;=6,1,0),0)+IF(VLOOKUP($A982,Rank!$A:$AH,W$4,0)&lt;&gt;"",IF($W$5&lt;&gt;$C$3,V982+1,V982),V982)*0.001</f>
        <v>#REF!</v>
      </c>
      <c r="AT982" s="16" t="e">
        <f>IFERROR(VLOOKUP($A982,Rank!$A:$AH,X$4,0)*IF(IF(VLOOKUP($A982,Rank!$A:$AH,X$4,0)&lt;&gt;"",IF(X$5&lt;&gt;$C$3,W982+1,W982),W982)&lt;=6,1,0),0)+IF(VLOOKUP($A982,Rank!$A:$AH,X$4,0)&lt;&gt;"",IF($X$5&lt;&gt;$C$3,W982+1,W982),W982)*0.001</f>
        <v>#REF!</v>
      </c>
      <c r="AV982" t="e">
        <f t="shared" si="332"/>
        <v>#REF!</v>
      </c>
      <c r="AW982" t="e">
        <f t="shared" si="333"/>
        <v>#REF!</v>
      </c>
      <c r="AX982" t="e">
        <f t="shared" si="334"/>
        <v>#REF!</v>
      </c>
      <c r="AY982" t="e">
        <f t="shared" si="335"/>
        <v>#REF!</v>
      </c>
      <c r="AZ982" t="e">
        <f t="shared" si="336"/>
        <v>#REF!</v>
      </c>
      <c r="BA982" t="e">
        <f t="shared" si="337"/>
        <v>#REF!</v>
      </c>
      <c r="BB982" t="e">
        <f t="shared" si="338"/>
        <v>#REF!</v>
      </c>
      <c r="BC982" t="e">
        <f t="shared" si="339"/>
        <v>#REF!</v>
      </c>
      <c r="BD982" t="e">
        <f t="shared" si="340"/>
        <v>#REF!</v>
      </c>
      <c r="BE982" t="e">
        <f t="shared" si="341"/>
        <v>#REF!</v>
      </c>
      <c r="BF982" t="e">
        <f t="shared" si="342"/>
        <v>#REF!</v>
      </c>
      <c r="BG982" t="e">
        <f t="shared" si="343"/>
        <v>#REF!</v>
      </c>
      <c r="BH982" t="e">
        <f t="shared" si="344"/>
        <v>#REF!</v>
      </c>
      <c r="BI982" t="e">
        <f t="shared" si="345"/>
        <v>#REF!</v>
      </c>
      <c r="BJ982" t="e">
        <f t="shared" si="346"/>
        <v>#REF!</v>
      </c>
      <c r="BK982" t="e">
        <f t="shared" si="347"/>
        <v>#REF!</v>
      </c>
      <c r="BL982" t="e">
        <f t="shared" si="348"/>
        <v>#REF!</v>
      </c>
      <c r="BM982" t="e">
        <f t="shared" si="349"/>
        <v>#REF!</v>
      </c>
      <c r="BN982" t="e">
        <f t="shared" si="350"/>
        <v>#REF!</v>
      </c>
      <c r="BO982" t="e">
        <f t="shared" si="351"/>
        <v>#REF!</v>
      </c>
      <c r="BP982" t="e">
        <f t="shared" si="352"/>
        <v>#REF!</v>
      </c>
    </row>
    <row r="983" spans="1:68" x14ac:dyDescent="0.3">
      <c r="A983" t="e">
        <f>+Rank!#REF!</f>
        <v>#REF!</v>
      </c>
      <c r="B983" s="16">
        <f t="shared" si="331"/>
        <v>0</v>
      </c>
      <c r="C983" s="16">
        <v>0</v>
      </c>
      <c r="D983" s="16" t="e">
        <f>IF(VLOOKUP($A983,Rank!$A:$AH,D$4,0)&lt;&gt;"",IF(D$5&lt;&gt;$C$3,C983+1,C983),C983)</f>
        <v>#REF!</v>
      </c>
      <c r="E983" s="16" t="e">
        <f>IF(VLOOKUP($A983,Rank!$A:$AH,E$4,0)&lt;&gt;"",IF(E$5&lt;&gt;$C$3,D983+1,D983),D983)</f>
        <v>#REF!</v>
      </c>
      <c r="F983" s="16" t="e">
        <f>IF(VLOOKUP($A983,Rank!$A:$AH,F$4,0)&lt;&gt;"",IF(F$5&lt;&gt;$C$3,D983+1,D983),D983)</f>
        <v>#REF!</v>
      </c>
      <c r="G983" s="16" t="e">
        <f>IF(VLOOKUP($A983,Rank!$A:$AH,G$4,0)&lt;&gt;"",IF(G$5&lt;&gt;$C$3,F983+1,F983),F983)</f>
        <v>#REF!</v>
      </c>
      <c r="H983" s="16" t="e">
        <f>IF(VLOOKUP($A983,Rank!$A:$AH,H$4,0)&lt;&gt;"",IF(H$5&lt;&gt;$C$3,G983+1,G983),G983)</f>
        <v>#REF!</v>
      </c>
      <c r="I983" s="16" t="e">
        <f>IF(VLOOKUP($A983,Rank!$A:$AH,I$4,0)&lt;&gt;"",IF(I$5&lt;&gt;$C$3,H983+1,H983),H983)</f>
        <v>#REF!</v>
      </c>
      <c r="J983" s="16" t="e">
        <f>IF(VLOOKUP($A983,Rank!$A:$AH,J$4,0)&lt;&gt;"",IF(J$5&lt;&gt;$C$3,I983+1,I983),I983)</f>
        <v>#REF!</v>
      </c>
      <c r="K983" s="16" t="e">
        <f>IF(VLOOKUP($A983,Rank!$A:$AH,K$4,0)&lt;&gt;"",IF(K$5&lt;&gt;$C$3,J983+1,J983),J983)</f>
        <v>#REF!</v>
      </c>
      <c r="L983" s="16" t="e">
        <f>IF(VLOOKUP($A983,Rank!$A:$AH,L$4,0)&lt;&gt;"",IF($L$5&lt;&gt;$C$3,K983+1,K983),K983)</f>
        <v>#REF!</v>
      </c>
      <c r="M983" s="16" t="e">
        <f>IF(VLOOKUP($A983,Rank!$A:$AH,M$4,0)&lt;&gt;"",IF(M$5&lt;&gt;$C$3,L983+1,L983),L983)</f>
        <v>#REF!</v>
      </c>
      <c r="N983" s="16" t="e">
        <f>IF(VLOOKUP($A983,Rank!$A:$AH,N$4,0)&lt;&gt;"",IF(N$5&lt;&gt;$C$3,M983+1,M983),M983)</f>
        <v>#REF!</v>
      </c>
      <c r="O983" s="16" t="e">
        <f>IF(VLOOKUP($A983,Rank!$A:$AH,O$4,0)&lt;&gt;"",IF(O$5&lt;&gt;$C$3,N983+1,N983),N983)</f>
        <v>#REF!</v>
      </c>
      <c r="P983" s="16" t="e">
        <f>IF(VLOOKUP($A983,Rank!$A:$AH,P$4,0)&lt;&gt;"",IF(P$5&lt;&gt;$C$3,O983+1,O983),O983)</f>
        <v>#REF!</v>
      </c>
      <c r="Q983" s="16" t="e">
        <f>IF(VLOOKUP($A983,Rank!$A:$AH,Q$4,0)&lt;&gt;"",IF(Q$5&lt;&gt;$C$3,P983+1,P983),P983)</f>
        <v>#REF!</v>
      </c>
      <c r="R983" s="16" t="e">
        <f>IF(VLOOKUP($A983,Rank!$A:$AH,R$4,0)&lt;&gt;"",IF(R$5&lt;&gt;$C$3,Q983+1,Q983),Q983)</f>
        <v>#REF!</v>
      </c>
      <c r="S983" s="16" t="e">
        <f>IF(VLOOKUP($A983,Rank!$A:$AH,S$4,0)&lt;&gt;"",IF(S$5&lt;&gt;$C$3,R983+1,R983),R983)</f>
        <v>#REF!</v>
      </c>
      <c r="T983" s="16" t="e">
        <f>IF(VLOOKUP($A983,Rank!$A:$AH,T$4,0)&lt;&gt;"",IF(T$5&lt;&gt;$C$3,S983+1,S983),S983)</f>
        <v>#REF!</v>
      </c>
      <c r="U983" s="16" t="e">
        <f>IF(VLOOKUP($A983,Rank!$A:$AH,U$4,0)&lt;&gt;"",IF(U$5&lt;&gt;$C$3,T983+1,T983),T983)</f>
        <v>#REF!</v>
      </c>
      <c r="V983" s="16" t="e">
        <f>IF(VLOOKUP($A983,Rank!$A:$AH,V$4,0)&lt;&gt;"",IF($V$5&lt;&gt;$C$3,U983+1,U983),U983)</f>
        <v>#REF!</v>
      </c>
      <c r="W983" s="16" t="e">
        <f>IF(VLOOKUP($A983,Rank!$A:$AH,W$4,0)&lt;&gt;"",IF(W$5&lt;&gt;$C$3,V983+1,V983),V983)</f>
        <v>#REF!</v>
      </c>
      <c r="X983" s="16" t="e">
        <f>IF(VLOOKUP($A983,Rank!$A:$AH,X$4,0)&lt;&gt;"",IF(X$5&lt;&gt;$C$3,W983+1,W983),W983)</f>
        <v>#REF!</v>
      </c>
      <c r="Z983" s="16" t="e">
        <f>IFERROR(VLOOKUP($A983,Rank!$A:$AH,D$4,0)*IF(IF(VLOOKUP($A983,Rank!$A:$AH,D$4,0)&lt;&gt;"",IF(D$5&lt;&gt;$C$3,C983+1,C983),C983)&lt;=6,1,0),0)+IF(VLOOKUP($A983,Rank!$A:$AH,D$4,0)&lt;&gt;"",IF(D$5&lt;&gt;$C$3,C983+1,C983),C983)*0.001</f>
        <v>#REF!</v>
      </c>
      <c r="AA983" s="16" t="e">
        <f>IFERROR(VLOOKUP($A983,Rank!$A:$AH,E$4,0)*IF(IF(VLOOKUP($A983,Rank!$A:$AH,E$4,0)&lt;&gt;"",IF(E$5&lt;&gt;$C$3,D983+1,D983),D983)&lt;=6,1,0),0)+IF(VLOOKUP($A983,Rank!$A:$AH,E$4,0)&lt;&gt;"",IF(E$5&lt;&gt;$C$3,D983+1,D983),D983)*0.001</f>
        <v>#REF!</v>
      </c>
      <c r="AB983" s="16" t="e">
        <f>IFERROR(VLOOKUP($A983,Rank!$A:$AH,F$4,0)*IF(IF(VLOOKUP($A983,Rank!$A:$AH,F$4,0)&lt;&gt;"",IF(F$5&lt;&gt;$C$3,E983+1,E983),E983)&lt;=6,1,0),0)+IF(VLOOKUP($A983,Rank!$A:$AH,F$4,0)&lt;&gt;"",IF(F$5&lt;&gt;$C$3,E983+1,E983),E983)*0.001</f>
        <v>#REF!</v>
      </c>
      <c r="AC983" s="16" t="e">
        <f>IFERROR(VLOOKUP($A983,Rank!$A:$AH,G$4,0)*IF(IF(VLOOKUP($A983,Rank!$A:$AH,G$4,0)&lt;&gt;"",IF(G$5&lt;&gt;$C$3,F983+1,F983),F983)&lt;=6,1,0),0)+IF(VLOOKUP($A983,Rank!$A:$AH,G$4,0)&lt;&gt;"",IF(G$5&lt;&gt;$C$3,F983+1,F983),F983)*0.001</f>
        <v>#REF!</v>
      </c>
      <c r="AD983" s="16" t="e">
        <f>IFERROR(VLOOKUP($A983,Rank!$A:$AH,H$4,0)*IF(IF(VLOOKUP($A983,Rank!$A:$AH,H$4,0)&lt;&gt;"",IF(H$5&lt;&gt;$C$3,G983+1,G983),G983)&lt;=6,1,0),0)+IF(VLOOKUP($A983,Rank!$A:$AH,H$4,0)&lt;&gt;"",IF(H$5&lt;&gt;$C$3,G983+1,G983),G983)*0.001</f>
        <v>#REF!</v>
      </c>
      <c r="AE983" s="16" t="e">
        <f>IFERROR(VLOOKUP($A983,Rank!$A:$AH,I$4,0)*IF(IF(VLOOKUP($A983,Rank!$A:$AH,I$4,0)&lt;&gt;"",IF(I$5&lt;&gt;$C$3,H983+1,H983),H983)&lt;=6,1,0),0)+IF(VLOOKUP($A983,Rank!$A:$AH,I$4,0)&lt;&gt;"",IF(I$5&lt;&gt;$C$3,H983+1,H983),H983)*0.001</f>
        <v>#REF!</v>
      </c>
      <c r="AF983" s="16" t="e">
        <f>IFERROR(VLOOKUP($A983,Rank!$A:$AH,J$4,0)*IF(IF(VLOOKUP($A983,Rank!$A:$AH,J$4,0)&lt;&gt;"",IF(J$5&lt;&gt;$C$3,I983+1,I983),I983)&lt;=6,1,0),0)+IF(VLOOKUP($A983,Rank!$A:$AH,J$4,0)&lt;&gt;"",IF(J$5&lt;&gt;$C$3,I983+1,I983),I983)*0.001</f>
        <v>#REF!</v>
      </c>
      <c r="AG983" s="16" t="e">
        <f>IFERROR(VLOOKUP($A983,Rank!$A:$AH,K$4,0)*IF(IF(VLOOKUP($A983,Rank!$A:$AH,K$4,0)&lt;&gt;"",IF(K$5&lt;&gt;$C$3,J983+1,J983),J983)&lt;=6,1,0),0)+IF(VLOOKUP($A983,Rank!$A:$AH,K$4,0)&lt;&gt;"",IF(K$5&lt;&gt;$C$3,J983+1,J983),J983)*0.001</f>
        <v>#REF!</v>
      </c>
      <c r="AH983" s="16" t="e">
        <f>IFERROR(VLOOKUP($A983,Rank!$A:$AH,L$4,0)*IF(IF(VLOOKUP($A983,Rank!$A:$AH,L$4,0)&lt;&gt;"",IF(L$5&lt;&gt;$C$3,K983+1,K983),K983)&lt;=6,1,0),0)+IF(VLOOKUP($A983,Rank!$A:$AH,L$4,0)&lt;&gt;"",IF(L$5&lt;&gt;$C$3,K983+1,K983),K983)*0.001</f>
        <v>#REF!</v>
      </c>
      <c r="AI983" s="16" t="e">
        <f>IFERROR(VLOOKUP($A983,Rank!$A:$AH,M$4,0)*IF(IF(VLOOKUP($A983,Rank!$A:$AH,M$4,0)&lt;&gt;"",IF(M$5&lt;&gt;$C$3,L983+1,L983),L983)&lt;=6,1,0),0)+IF(VLOOKUP($A983,Rank!$A:$AH,M$4,0)&lt;&gt;"",IF(M$5&lt;&gt;$C$3,L983+1,L983),L983)*0.001</f>
        <v>#REF!</v>
      </c>
      <c r="AJ983" s="16" t="e">
        <f>IFERROR(VLOOKUP($A983,Rank!$A:$AH,N$4,0)*IF(IF(VLOOKUP($A983,Rank!$A:$AH,N$4,0)&lt;&gt;"",IF(N$5&lt;&gt;$C$3,M983+1,M983),M983)&lt;=6,1,0),0)+IF(VLOOKUP($A983,Rank!$A:$AH,N$4,0)&lt;&gt;"",IF(N$5&lt;&gt;$C$3,M983+1,M983),M983)*0.001</f>
        <v>#REF!</v>
      </c>
      <c r="AK983" s="16" t="e">
        <f>IFERROR(VLOOKUP($A983,Rank!$A:$AH,O$4,0)*IF(IF(VLOOKUP($A983,Rank!$A:$AH,O$4,0)&lt;&gt;"",IF(O$5&lt;&gt;$C$3,N983+1,N983),N983)&lt;=6,1,0),0)+IF(VLOOKUP($A983,Rank!$A:$AH,O$4,0)&lt;&gt;"",IF(O$5&lt;&gt;$C$3,N983+1,N983),N983)*0.001</f>
        <v>#REF!</v>
      </c>
      <c r="AL983" s="16" t="e">
        <f>IFERROR(VLOOKUP($A983,Rank!$A:$AH,P$4,0)*IF(IF(VLOOKUP($A983,Rank!$A:$AH,P$4,0)&lt;&gt;"",IF(P$5&lt;&gt;$C$3,O983+1,O983),O983)&lt;=6,1,0),0)+IF(VLOOKUP($A983,Rank!$A:$AH,P$4,0)&lt;&gt;"",IF(P$5&lt;&gt;$C$3,O983+1,O983),O983)*0.001</f>
        <v>#REF!</v>
      </c>
      <c r="AM983" s="16" t="e">
        <f>IFERROR(VLOOKUP($A983,Rank!$A:$AH,Q$4,0)*IF(IF(VLOOKUP($A983,Rank!$A:$AH,Q$4,0)&lt;&gt;"",IF(Q$5&lt;&gt;$C$3,P983+1,P983),P983)&lt;=6,1,0),0)+IF(VLOOKUP($A983,Rank!$A:$AH,Q$4,0)&lt;&gt;"",IF(Q$5&lt;&gt;$C$3,P983+1,P983),P983)*0.001</f>
        <v>#REF!</v>
      </c>
      <c r="AN983" s="16" t="e">
        <f>IFERROR(VLOOKUP($A983,Rank!$A:$AH,R$4,0)*IF(IF(VLOOKUP($A983,Rank!$A:$AH,R$4,0)&lt;&gt;"",IF(R$5&lt;&gt;$C$3,Q983+1,Q983),Q983)&lt;=6,1,0),0)+IF(VLOOKUP($A983,Rank!$A:$AH,R$4,0)&lt;&gt;"",IF(R$5&lt;&gt;$C$3,Q983+1,Q983),Q983)*0.001</f>
        <v>#REF!</v>
      </c>
      <c r="AO983" s="16" t="e">
        <f>IFERROR(VLOOKUP($A983,Rank!$A:$AH,S$4,0)*IF(IF(VLOOKUP($A983,Rank!$A:$AH,S$4,0)&lt;&gt;"",IF(S$5&lt;&gt;$C$3,R983+1,R983),R983)&lt;=6,1,0),0)+IF(VLOOKUP($A983,Rank!$A:$AH,S$4,0)&lt;&gt;"",IF($S$5&lt;&gt;$C$3,R983+1,R983),R983)*0.001</f>
        <v>#REF!</v>
      </c>
      <c r="AP983" s="16" t="e">
        <f>IFERROR(VLOOKUP($A983,Rank!$A:$AH,T$4,0)*IF(IF(VLOOKUP($A983,Rank!$A:$AH,T$4,0)&lt;&gt;"",IF(T$5&lt;&gt;$C$3,S983+1,S983),S983)&lt;=6,1,0),0)+IF(VLOOKUP($A983,Rank!$A:$AH,T$4,0)&lt;&gt;"",IF($T$5&lt;&gt;$C$3,S983+1,S983),S983)*0.001</f>
        <v>#REF!</v>
      </c>
      <c r="AQ983" s="16" t="e">
        <f>IFERROR(VLOOKUP($A983,Rank!$A:$AH,U$4,0)*IF(IF(VLOOKUP($A983,Rank!$A:$AH,U$4,0)&lt;&gt;"",IF(U$5&lt;&gt;$C$3,T983+1,T983),T983)&lt;=6,1,0),0)+IF(VLOOKUP($A983,Rank!$A:$AH,U$4,0)&lt;&gt;"",IF($U$5&lt;&gt;$C$3,T983+1,T983),T983)*0.001</f>
        <v>#REF!</v>
      </c>
      <c r="AR983" s="16" t="e">
        <f>IFERROR(VLOOKUP($A983,Rank!$A:$AH,V$4,0)*IF(IF(VLOOKUP($A983,Rank!$A:$AH,V$4,0)&lt;&gt;"",IF(V$5&lt;&gt;$C$3,U983+1,U983),U983)&lt;=6,1,0),0)+IF(VLOOKUP($A983,Rank!$A:$AH,V$4,0)&lt;&gt;"",IF($V$5&lt;&gt;$C$3,U983+1,U983),U983)*0.001</f>
        <v>#REF!</v>
      </c>
      <c r="AS983" s="16" t="e">
        <f>IFERROR(VLOOKUP($A983,Rank!$A:$AH,W$4,0)*IF(IF(VLOOKUP($A983,Rank!$A:$AH,W$4,0)&lt;&gt;"",IF(W$5&lt;&gt;$C$3,V983+1,V983),V983)&lt;=6,1,0),0)+IF(VLOOKUP($A983,Rank!$A:$AH,W$4,0)&lt;&gt;"",IF($W$5&lt;&gt;$C$3,V983+1,V983),V983)*0.001</f>
        <v>#REF!</v>
      </c>
      <c r="AT983" s="16" t="e">
        <f>IFERROR(VLOOKUP($A983,Rank!$A:$AH,X$4,0)*IF(IF(VLOOKUP($A983,Rank!$A:$AH,X$4,0)&lt;&gt;"",IF(X$5&lt;&gt;$C$3,W983+1,W983),W983)&lt;=6,1,0),0)+IF(VLOOKUP($A983,Rank!$A:$AH,X$4,0)&lt;&gt;"",IF($X$5&lt;&gt;$C$3,W983+1,W983),W983)*0.001</f>
        <v>#REF!</v>
      </c>
      <c r="AV983" t="e">
        <f t="shared" si="332"/>
        <v>#REF!</v>
      </c>
      <c r="AW983" t="e">
        <f t="shared" si="333"/>
        <v>#REF!</v>
      </c>
      <c r="AX983" t="e">
        <f t="shared" si="334"/>
        <v>#REF!</v>
      </c>
      <c r="AY983" t="e">
        <f t="shared" si="335"/>
        <v>#REF!</v>
      </c>
      <c r="AZ983" t="e">
        <f t="shared" si="336"/>
        <v>#REF!</v>
      </c>
      <c r="BA983" t="e">
        <f t="shared" si="337"/>
        <v>#REF!</v>
      </c>
      <c r="BB983" t="e">
        <f t="shared" si="338"/>
        <v>#REF!</v>
      </c>
      <c r="BC983" t="e">
        <f t="shared" si="339"/>
        <v>#REF!</v>
      </c>
      <c r="BD983" t="e">
        <f t="shared" si="340"/>
        <v>#REF!</v>
      </c>
      <c r="BE983" t="e">
        <f t="shared" si="341"/>
        <v>#REF!</v>
      </c>
      <c r="BF983" t="e">
        <f t="shared" si="342"/>
        <v>#REF!</v>
      </c>
      <c r="BG983" t="e">
        <f t="shared" si="343"/>
        <v>#REF!</v>
      </c>
      <c r="BH983" t="e">
        <f t="shared" si="344"/>
        <v>#REF!</v>
      </c>
      <c r="BI983" t="e">
        <f t="shared" si="345"/>
        <v>#REF!</v>
      </c>
      <c r="BJ983" t="e">
        <f t="shared" si="346"/>
        <v>#REF!</v>
      </c>
      <c r="BK983" t="e">
        <f t="shared" si="347"/>
        <v>#REF!</v>
      </c>
      <c r="BL983" t="e">
        <f t="shared" si="348"/>
        <v>#REF!</v>
      </c>
      <c r="BM983" t="e">
        <f t="shared" si="349"/>
        <v>#REF!</v>
      </c>
      <c r="BN983" t="e">
        <f t="shared" si="350"/>
        <v>#REF!</v>
      </c>
      <c r="BO983" t="e">
        <f t="shared" si="351"/>
        <v>#REF!</v>
      </c>
      <c r="BP983" t="e">
        <f t="shared" si="352"/>
        <v>#REF!</v>
      </c>
    </row>
    <row r="984" spans="1:68" x14ac:dyDescent="0.3">
      <c r="A984" t="e">
        <f>+Rank!#REF!</f>
        <v>#REF!</v>
      </c>
      <c r="B984" s="16">
        <f t="shared" si="331"/>
        <v>0</v>
      </c>
      <c r="C984" s="16">
        <v>0</v>
      </c>
      <c r="D984" s="16" t="e">
        <f>IF(VLOOKUP($A984,Rank!$A:$AH,D$4,0)&lt;&gt;"",IF(D$5&lt;&gt;$C$3,C984+1,C984),C984)</f>
        <v>#REF!</v>
      </c>
      <c r="E984" s="16" t="e">
        <f>IF(VLOOKUP($A984,Rank!$A:$AH,E$4,0)&lt;&gt;"",IF(E$5&lt;&gt;$C$3,D984+1,D984),D984)</f>
        <v>#REF!</v>
      </c>
      <c r="F984" s="16" t="e">
        <f>IF(VLOOKUP($A984,Rank!$A:$AH,F$4,0)&lt;&gt;"",IF(F$5&lt;&gt;$C$3,D984+1,D984),D984)</f>
        <v>#REF!</v>
      </c>
      <c r="G984" s="16" t="e">
        <f>IF(VLOOKUP($A984,Rank!$A:$AH,G$4,0)&lt;&gt;"",IF(G$5&lt;&gt;$C$3,F984+1,F984),F984)</f>
        <v>#REF!</v>
      </c>
      <c r="H984" s="16" t="e">
        <f>IF(VLOOKUP($A984,Rank!$A:$AH,H$4,0)&lt;&gt;"",IF(H$5&lt;&gt;$C$3,G984+1,G984),G984)</f>
        <v>#REF!</v>
      </c>
      <c r="I984" s="16" t="e">
        <f>IF(VLOOKUP($A984,Rank!$A:$AH,I$4,0)&lt;&gt;"",IF(I$5&lt;&gt;$C$3,H984+1,H984),H984)</f>
        <v>#REF!</v>
      </c>
      <c r="J984" s="16" t="e">
        <f>IF(VLOOKUP($A984,Rank!$A:$AH,J$4,0)&lt;&gt;"",IF(J$5&lt;&gt;$C$3,I984+1,I984),I984)</f>
        <v>#REF!</v>
      </c>
      <c r="K984" s="16" t="e">
        <f>IF(VLOOKUP($A984,Rank!$A:$AH,K$4,0)&lt;&gt;"",IF(K$5&lt;&gt;$C$3,J984+1,J984),J984)</f>
        <v>#REF!</v>
      </c>
      <c r="L984" s="16" t="e">
        <f>IF(VLOOKUP($A984,Rank!$A:$AH,L$4,0)&lt;&gt;"",IF($L$5&lt;&gt;$C$3,K984+1,K984),K984)</f>
        <v>#REF!</v>
      </c>
      <c r="M984" s="16" t="e">
        <f>IF(VLOOKUP($A984,Rank!$A:$AH,M$4,0)&lt;&gt;"",IF(M$5&lt;&gt;$C$3,L984+1,L984),L984)</f>
        <v>#REF!</v>
      </c>
      <c r="N984" s="16" t="e">
        <f>IF(VLOOKUP($A984,Rank!$A:$AH,N$4,0)&lt;&gt;"",IF(N$5&lt;&gt;$C$3,M984+1,M984),M984)</f>
        <v>#REF!</v>
      </c>
      <c r="O984" s="16" t="e">
        <f>IF(VLOOKUP($A984,Rank!$A:$AH,O$4,0)&lt;&gt;"",IF(O$5&lt;&gt;$C$3,N984+1,N984),N984)</f>
        <v>#REF!</v>
      </c>
      <c r="P984" s="16" t="e">
        <f>IF(VLOOKUP($A984,Rank!$A:$AH,P$4,0)&lt;&gt;"",IF(P$5&lt;&gt;$C$3,O984+1,O984),O984)</f>
        <v>#REF!</v>
      </c>
      <c r="Q984" s="16" t="e">
        <f>IF(VLOOKUP($A984,Rank!$A:$AH,Q$4,0)&lt;&gt;"",IF(Q$5&lt;&gt;$C$3,P984+1,P984),P984)</f>
        <v>#REF!</v>
      </c>
      <c r="R984" s="16" t="e">
        <f>IF(VLOOKUP($A984,Rank!$A:$AH,R$4,0)&lt;&gt;"",IF(R$5&lt;&gt;$C$3,Q984+1,Q984),Q984)</f>
        <v>#REF!</v>
      </c>
      <c r="S984" s="16" t="e">
        <f>IF(VLOOKUP($A984,Rank!$A:$AH,S$4,0)&lt;&gt;"",IF(S$5&lt;&gt;$C$3,R984+1,R984),R984)</f>
        <v>#REF!</v>
      </c>
      <c r="T984" s="16" t="e">
        <f>IF(VLOOKUP($A984,Rank!$A:$AH,T$4,0)&lt;&gt;"",IF(T$5&lt;&gt;$C$3,S984+1,S984),S984)</f>
        <v>#REF!</v>
      </c>
      <c r="U984" s="16" t="e">
        <f>IF(VLOOKUP($A984,Rank!$A:$AH,U$4,0)&lt;&gt;"",IF(U$5&lt;&gt;$C$3,T984+1,T984),T984)</f>
        <v>#REF!</v>
      </c>
      <c r="V984" s="16" t="e">
        <f>IF(VLOOKUP($A984,Rank!$A:$AH,V$4,0)&lt;&gt;"",IF($V$5&lt;&gt;$C$3,U984+1,U984),U984)</f>
        <v>#REF!</v>
      </c>
      <c r="W984" s="16" t="e">
        <f>IF(VLOOKUP($A984,Rank!$A:$AH,W$4,0)&lt;&gt;"",IF(W$5&lt;&gt;$C$3,V984+1,V984),V984)</f>
        <v>#REF!</v>
      </c>
      <c r="X984" s="16" t="e">
        <f>IF(VLOOKUP($A984,Rank!$A:$AH,X$4,0)&lt;&gt;"",IF(X$5&lt;&gt;$C$3,W984+1,W984),W984)</f>
        <v>#REF!</v>
      </c>
      <c r="Z984" s="16" t="e">
        <f>IFERROR(VLOOKUP($A984,Rank!$A:$AH,D$4,0)*IF(IF(VLOOKUP($A984,Rank!$A:$AH,D$4,0)&lt;&gt;"",IF(D$5&lt;&gt;$C$3,C984+1,C984),C984)&lt;=6,1,0),0)+IF(VLOOKUP($A984,Rank!$A:$AH,D$4,0)&lt;&gt;"",IF(D$5&lt;&gt;$C$3,C984+1,C984),C984)*0.001</f>
        <v>#REF!</v>
      </c>
      <c r="AA984" s="16" t="e">
        <f>IFERROR(VLOOKUP($A984,Rank!$A:$AH,E$4,0)*IF(IF(VLOOKUP($A984,Rank!$A:$AH,E$4,0)&lt;&gt;"",IF(E$5&lt;&gt;$C$3,D984+1,D984),D984)&lt;=6,1,0),0)+IF(VLOOKUP($A984,Rank!$A:$AH,E$4,0)&lt;&gt;"",IF(E$5&lt;&gt;$C$3,D984+1,D984),D984)*0.001</f>
        <v>#REF!</v>
      </c>
      <c r="AB984" s="16" t="e">
        <f>IFERROR(VLOOKUP($A984,Rank!$A:$AH,F$4,0)*IF(IF(VLOOKUP($A984,Rank!$A:$AH,F$4,0)&lt;&gt;"",IF(F$5&lt;&gt;$C$3,E984+1,E984),E984)&lt;=6,1,0),0)+IF(VLOOKUP($A984,Rank!$A:$AH,F$4,0)&lt;&gt;"",IF(F$5&lt;&gt;$C$3,E984+1,E984),E984)*0.001</f>
        <v>#REF!</v>
      </c>
      <c r="AC984" s="16" t="e">
        <f>IFERROR(VLOOKUP($A984,Rank!$A:$AH,G$4,0)*IF(IF(VLOOKUP($A984,Rank!$A:$AH,G$4,0)&lt;&gt;"",IF(G$5&lt;&gt;$C$3,F984+1,F984),F984)&lt;=6,1,0),0)+IF(VLOOKUP($A984,Rank!$A:$AH,G$4,0)&lt;&gt;"",IF(G$5&lt;&gt;$C$3,F984+1,F984),F984)*0.001</f>
        <v>#REF!</v>
      </c>
      <c r="AD984" s="16" t="e">
        <f>IFERROR(VLOOKUP($A984,Rank!$A:$AH,H$4,0)*IF(IF(VLOOKUP($A984,Rank!$A:$AH,H$4,0)&lt;&gt;"",IF(H$5&lt;&gt;$C$3,G984+1,G984),G984)&lt;=6,1,0),0)+IF(VLOOKUP($A984,Rank!$A:$AH,H$4,0)&lt;&gt;"",IF(H$5&lt;&gt;$C$3,G984+1,G984),G984)*0.001</f>
        <v>#REF!</v>
      </c>
      <c r="AE984" s="16" t="e">
        <f>IFERROR(VLOOKUP($A984,Rank!$A:$AH,I$4,0)*IF(IF(VLOOKUP($A984,Rank!$A:$AH,I$4,0)&lt;&gt;"",IF(I$5&lt;&gt;$C$3,H984+1,H984),H984)&lt;=6,1,0),0)+IF(VLOOKUP($A984,Rank!$A:$AH,I$4,0)&lt;&gt;"",IF(I$5&lt;&gt;$C$3,H984+1,H984),H984)*0.001</f>
        <v>#REF!</v>
      </c>
      <c r="AF984" s="16" t="e">
        <f>IFERROR(VLOOKUP($A984,Rank!$A:$AH,J$4,0)*IF(IF(VLOOKUP($A984,Rank!$A:$AH,J$4,0)&lt;&gt;"",IF(J$5&lt;&gt;$C$3,I984+1,I984),I984)&lt;=6,1,0),0)+IF(VLOOKUP($A984,Rank!$A:$AH,J$4,0)&lt;&gt;"",IF(J$5&lt;&gt;$C$3,I984+1,I984),I984)*0.001</f>
        <v>#REF!</v>
      </c>
      <c r="AG984" s="16" t="e">
        <f>IFERROR(VLOOKUP($A984,Rank!$A:$AH,K$4,0)*IF(IF(VLOOKUP($A984,Rank!$A:$AH,K$4,0)&lt;&gt;"",IF(K$5&lt;&gt;$C$3,J984+1,J984),J984)&lt;=6,1,0),0)+IF(VLOOKUP($A984,Rank!$A:$AH,K$4,0)&lt;&gt;"",IF(K$5&lt;&gt;$C$3,J984+1,J984),J984)*0.001</f>
        <v>#REF!</v>
      </c>
      <c r="AH984" s="16" t="e">
        <f>IFERROR(VLOOKUP($A984,Rank!$A:$AH,L$4,0)*IF(IF(VLOOKUP($A984,Rank!$A:$AH,L$4,0)&lt;&gt;"",IF(L$5&lt;&gt;$C$3,K984+1,K984),K984)&lt;=6,1,0),0)+IF(VLOOKUP($A984,Rank!$A:$AH,L$4,0)&lt;&gt;"",IF(L$5&lt;&gt;$C$3,K984+1,K984),K984)*0.001</f>
        <v>#REF!</v>
      </c>
      <c r="AI984" s="16" t="e">
        <f>IFERROR(VLOOKUP($A984,Rank!$A:$AH,M$4,0)*IF(IF(VLOOKUP($A984,Rank!$A:$AH,M$4,0)&lt;&gt;"",IF(M$5&lt;&gt;$C$3,L984+1,L984),L984)&lt;=6,1,0),0)+IF(VLOOKUP($A984,Rank!$A:$AH,M$4,0)&lt;&gt;"",IF(M$5&lt;&gt;$C$3,L984+1,L984),L984)*0.001</f>
        <v>#REF!</v>
      </c>
      <c r="AJ984" s="16" t="e">
        <f>IFERROR(VLOOKUP($A984,Rank!$A:$AH,N$4,0)*IF(IF(VLOOKUP($A984,Rank!$A:$AH,N$4,0)&lt;&gt;"",IF(N$5&lt;&gt;$C$3,M984+1,M984),M984)&lt;=6,1,0),0)+IF(VLOOKUP($A984,Rank!$A:$AH,N$4,0)&lt;&gt;"",IF(N$5&lt;&gt;$C$3,M984+1,M984),M984)*0.001</f>
        <v>#REF!</v>
      </c>
      <c r="AK984" s="16" t="e">
        <f>IFERROR(VLOOKUP($A984,Rank!$A:$AH,O$4,0)*IF(IF(VLOOKUP($A984,Rank!$A:$AH,O$4,0)&lt;&gt;"",IF(O$5&lt;&gt;$C$3,N984+1,N984),N984)&lt;=6,1,0),0)+IF(VLOOKUP($A984,Rank!$A:$AH,O$4,0)&lt;&gt;"",IF(O$5&lt;&gt;$C$3,N984+1,N984),N984)*0.001</f>
        <v>#REF!</v>
      </c>
      <c r="AL984" s="16" t="e">
        <f>IFERROR(VLOOKUP($A984,Rank!$A:$AH,P$4,0)*IF(IF(VLOOKUP($A984,Rank!$A:$AH,P$4,0)&lt;&gt;"",IF(P$5&lt;&gt;$C$3,O984+1,O984),O984)&lt;=6,1,0),0)+IF(VLOOKUP($A984,Rank!$A:$AH,P$4,0)&lt;&gt;"",IF(P$5&lt;&gt;$C$3,O984+1,O984),O984)*0.001</f>
        <v>#REF!</v>
      </c>
      <c r="AM984" s="16" t="e">
        <f>IFERROR(VLOOKUP($A984,Rank!$A:$AH,Q$4,0)*IF(IF(VLOOKUP($A984,Rank!$A:$AH,Q$4,0)&lt;&gt;"",IF(Q$5&lt;&gt;$C$3,P984+1,P984),P984)&lt;=6,1,0),0)+IF(VLOOKUP($A984,Rank!$A:$AH,Q$4,0)&lt;&gt;"",IF(Q$5&lt;&gt;$C$3,P984+1,P984),P984)*0.001</f>
        <v>#REF!</v>
      </c>
      <c r="AN984" s="16" t="e">
        <f>IFERROR(VLOOKUP($A984,Rank!$A:$AH,R$4,0)*IF(IF(VLOOKUP($A984,Rank!$A:$AH,R$4,0)&lt;&gt;"",IF(R$5&lt;&gt;$C$3,Q984+1,Q984),Q984)&lt;=6,1,0),0)+IF(VLOOKUP($A984,Rank!$A:$AH,R$4,0)&lt;&gt;"",IF(R$5&lt;&gt;$C$3,Q984+1,Q984),Q984)*0.001</f>
        <v>#REF!</v>
      </c>
      <c r="AO984" s="16" t="e">
        <f>IFERROR(VLOOKUP($A984,Rank!$A:$AH,S$4,0)*IF(IF(VLOOKUP($A984,Rank!$A:$AH,S$4,0)&lt;&gt;"",IF(S$5&lt;&gt;$C$3,R984+1,R984),R984)&lt;=6,1,0),0)+IF(VLOOKUP($A984,Rank!$A:$AH,S$4,0)&lt;&gt;"",IF($S$5&lt;&gt;$C$3,R984+1,R984),R984)*0.001</f>
        <v>#REF!</v>
      </c>
      <c r="AP984" s="16" t="e">
        <f>IFERROR(VLOOKUP($A984,Rank!$A:$AH,T$4,0)*IF(IF(VLOOKUP($A984,Rank!$A:$AH,T$4,0)&lt;&gt;"",IF(T$5&lt;&gt;$C$3,S984+1,S984),S984)&lt;=6,1,0),0)+IF(VLOOKUP($A984,Rank!$A:$AH,T$4,0)&lt;&gt;"",IF($T$5&lt;&gt;$C$3,S984+1,S984),S984)*0.001</f>
        <v>#REF!</v>
      </c>
      <c r="AQ984" s="16" t="e">
        <f>IFERROR(VLOOKUP($A984,Rank!$A:$AH,U$4,0)*IF(IF(VLOOKUP($A984,Rank!$A:$AH,U$4,0)&lt;&gt;"",IF(U$5&lt;&gt;$C$3,T984+1,T984),T984)&lt;=6,1,0),0)+IF(VLOOKUP($A984,Rank!$A:$AH,U$4,0)&lt;&gt;"",IF($U$5&lt;&gt;$C$3,T984+1,T984),T984)*0.001</f>
        <v>#REF!</v>
      </c>
      <c r="AR984" s="16" t="e">
        <f>IFERROR(VLOOKUP($A984,Rank!$A:$AH,V$4,0)*IF(IF(VLOOKUP($A984,Rank!$A:$AH,V$4,0)&lt;&gt;"",IF(V$5&lt;&gt;$C$3,U984+1,U984),U984)&lt;=6,1,0),0)+IF(VLOOKUP($A984,Rank!$A:$AH,V$4,0)&lt;&gt;"",IF($V$5&lt;&gt;$C$3,U984+1,U984),U984)*0.001</f>
        <v>#REF!</v>
      </c>
      <c r="AS984" s="16" t="e">
        <f>IFERROR(VLOOKUP($A984,Rank!$A:$AH,W$4,0)*IF(IF(VLOOKUP($A984,Rank!$A:$AH,W$4,0)&lt;&gt;"",IF(W$5&lt;&gt;$C$3,V984+1,V984),V984)&lt;=6,1,0),0)+IF(VLOOKUP($A984,Rank!$A:$AH,W$4,0)&lt;&gt;"",IF($W$5&lt;&gt;$C$3,V984+1,V984),V984)*0.001</f>
        <v>#REF!</v>
      </c>
      <c r="AT984" s="16" t="e">
        <f>IFERROR(VLOOKUP($A984,Rank!$A:$AH,X$4,0)*IF(IF(VLOOKUP($A984,Rank!$A:$AH,X$4,0)&lt;&gt;"",IF(X$5&lt;&gt;$C$3,W984+1,W984),W984)&lt;=6,1,0),0)+IF(VLOOKUP($A984,Rank!$A:$AH,X$4,0)&lt;&gt;"",IF($X$5&lt;&gt;$C$3,W984+1,W984),W984)*0.001</f>
        <v>#REF!</v>
      </c>
      <c r="AV984" t="e">
        <f t="shared" si="332"/>
        <v>#REF!</v>
      </c>
      <c r="AW984" t="e">
        <f t="shared" si="333"/>
        <v>#REF!</v>
      </c>
      <c r="AX984" t="e">
        <f t="shared" si="334"/>
        <v>#REF!</v>
      </c>
      <c r="AY984" t="e">
        <f t="shared" si="335"/>
        <v>#REF!</v>
      </c>
      <c r="AZ984" t="e">
        <f t="shared" si="336"/>
        <v>#REF!</v>
      </c>
      <c r="BA984" t="e">
        <f t="shared" si="337"/>
        <v>#REF!</v>
      </c>
      <c r="BB984" t="e">
        <f t="shared" si="338"/>
        <v>#REF!</v>
      </c>
      <c r="BC984" t="e">
        <f t="shared" si="339"/>
        <v>#REF!</v>
      </c>
      <c r="BD984" t="e">
        <f t="shared" si="340"/>
        <v>#REF!</v>
      </c>
      <c r="BE984" t="e">
        <f t="shared" si="341"/>
        <v>#REF!</v>
      </c>
      <c r="BF984" t="e">
        <f t="shared" si="342"/>
        <v>#REF!</v>
      </c>
      <c r="BG984" t="e">
        <f t="shared" si="343"/>
        <v>#REF!</v>
      </c>
      <c r="BH984" t="e">
        <f t="shared" si="344"/>
        <v>#REF!</v>
      </c>
      <c r="BI984" t="e">
        <f t="shared" si="345"/>
        <v>#REF!</v>
      </c>
      <c r="BJ984" t="e">
        <f t="shared" si="346"/>
        <v>#REF!</v>
      </c>
      <c r="BK984" t="e">
        <f t="shared" si="347"/>
        <v>#REF!</v>
      </c>
      <c r="BL984" t="e">
        <f t="shared" si="348"/>
        <v>#REF!</v>
      </c>
      <c r="BM984" t="e">
        <f t="shared" si="349"/>
        <v>#REF!</v>
      </c>
      <c r="BN984" t="e">
        <f t="shared" si="350"/>
        <v>#REF!</v>
      </c>
      <c r="BO984" t="e">
        <f t="shared" si="351"/>
        <v>#REF!</v>
      </c>
      <c r="BP984" t="e">
        <f t="shared" si="352"/>
        <v>#REF!</v>
      </c>
    </row>
    <row r="985" spans="1:68" x14ac:dyDescent="0.3">
      <c r="A985" t="e">
        <f>+Rank!#REF!</f>
        <v>#REF!</v>
      </c>
      <c r="B985" s="16">
        <f t="shared" si="331"/>
        <v>0</v>
      </c>
      <c r="C985" s="16">
        <v>0</v>
      </c>
      <c r="D985" s="16" t="e">
        <f>IF(VLOOKUP($A985,Rank!$A:$AH,D$4,0)&lt;&gt;"",IF(D$5&lt;&gt;$C$3,C985+1,C985),C985)</f>
        <v>#REF!</v>
      </c>
      <c r="E985" s="16" t="e">
        <f>IF(VLOOKUP($A985,Rank!$A:$AH,E$4,0)&lt;&gt;"",IF(E$5&lt;&gt;$C$3,D985+1,D985),D985)</f>
        <v>#REF!</v>
      </c>
      <c r="F985" s="16" t="e">
        <f>IF(VLOOKUP($A985,Rank!$A:$AH,F$4,0)&lt;&gt;"",IF(F$5&lt;&gt;$C$3,D985+1,D985),D985)</f>
        <v>#REF!</v>
      </c>
      <c r="G985" s="16" t="e">
        <f>IF(VLOOKUP($A985,Rank!$A:$AH,G$4,0)&lt;&gt;"",IF(G$5&lt;&gt;$C$3,F985+1,F985),F985)</f>
        <v>#REF!</v>
      </c>
      <c r="H985" s="16" t="e">
        <f>IF(VLOOKUP($A985,Rank!$A:$AH,H$4,0)&lt;&gt;"",IF(H$5&lt;&gt;$C$3,G985+1,G985),G985)</f>
        <v>#REF!</v>
      </c>
      <c r="I985" s="16" t="e">
        <f>IF(VLOOKUP($A985,Rank!$A:$AH,I$4,0)&lt;&gt;"",IF(I$5&lt;&gt;$C$3,H985+1,H985),H985)</f>
        <v>#REF!</v>
      </c>
      <c r="J985" s="16" t="e">
        <f>IF(VLOOKUP($A985,Rank!$A:$AH,J$4,0)&lt;&gt;"",IF(J$5&lt;&gt;$C$3,I985+1,I985),I985)</f>
        <v>#REF!</v>
      </c>
      <c r="K985" s="16" t="e">
        <f>IF(VLOOKUP($A985,Rank!$A:$AH,K$4,0)&lt;&gt;"",IF(K$5&lt;&gt;$C$3,J985+1,J985),J985)</f>
        <v>#REF!</v>
      </c>
      <c r="L985" s="16" t="e">
        <f>IF(VLOOKUP($A985,Rank!$A:$AH,L$4,0)&lt;&gt;"",IF($L$5&lt;&gt;$C$3,K985+1,K985),K985)</f>
        <v>#REF!</v>
      </c>
      <c r="M985" s="16" t="e">
        <f>IF(VLOOKUP($A985,Rank!$A:$AH,M$4,0)&lt;&gt;"",IF(M$5&lt;&gt;$C$3,L985+1,L985),L985)</f>
        <v>#REF!</v>
      </c>
      <c r="N985" s="16" t="e">
        <f>IF(VLOOKUP($A985,Rank!$A:$AH,N$4,0)&lt;&gt;"",IF(N$5&lt;&gt;$C$3,M985+1,M985),M985)</f>
        <v>#REF!</v>
      </c>
      <c r="O985" s="16" t="e">
        <f>IF(VLOOKUP($A985,Rank!$A:$AH,O$4,0)&lt;&gt;"",IF(O$5&lt;&gt;$C$3,N985+1,N985),N985)</f>
        <v>#REF!</v>
      </c>
      <c r="P985" s="16" t="e">
        <f>IF(VLOOKUP($A985,Rank!$A:$AH,P$4,0)&lt;&gt;"",IF(P$5&lt;&gt;$C$3,O985+1,O985),O985)</f>
        <v>#REF!</v>
      </c>
      <c r="Q985" s="16" t="e">
        <f>IF(VLOOKUP($A985,Rank!$A:$AH,Q$4,0)&lt;&gt;"",IF(Q$5&lt;&gt;$C$3,P985+1,P985),P985)</f>
        <v>#REF!</v>
      </c>
      <c r="R985" s="16" t="e">
        <f>IF(VLOOKUP($A985,Rank!$A:$AH,R$4,0)&lt;&gt;"",IF(R$5&lt;&gt;$C$3,Q985+1,Q985),Q985)</f>
        <v>#REF!</v>
      </c>
      <c r="S985" s="16" t="e">
        <f>IF(VLOOKUP($A985,Rank!$A:$AH,S$4,0)&lt;&gt;"",IF(S$5&lt;&gt;$C$3,R985+1,R985),R985)</f>
        <v>#REF!</v>
      </c>
      <c r="T985" s="16" t="e">
        <f>IF(VLOOKUP($A985,Rank!$A:$AH,T$4,0)&lt;&gt;"",IF(T$5&lt;&gt;$C$3,S985+1,S985),S985)</f>
        <v>#REF!</v>
      </c>
      <c r="U985" s="16" t="e">
        <f>IF(VLOOKUP($A985,Rank!$A:$AH,U$4,0)&lt;&gt;"",IF(U$5&lt;&gt;$C$3,T985+1,T985),T985)</f>
        <v>#REF!</v>
      </c>
      <c r="V985" s="16" t="e">
        <f>IF(VLOOKUP($A985,Rank!$A:$AH,V$4,0)&lt;&gt;"",IF($V$5&lt;&gt;$C$3,U985+1,U985),U985)</f>
        <v>#REF!</v>
      </c>
      <c r="W985" s="16" t="e">
        <f>IF(VLOOKUP($A985,Rank!$A:$AH,W$4,0)&lt;&gt;"",IF(W$5&lt;&gt;$C$3,V985+1,V985),V985)</f>
        <v>#REF!</v>
      </c>
      <c r="X985" s="16" t="e">
        <f>IF(VLOOKUP($A985,Rank!$A:$AH,X$4,0)&lt;&gt;"",IF(X$5&lt;&gt;$C$3,W985+1,W985),W985)</f>
        <v>#REF!</v>
      </c>
      <c r="Z985" s="16" t="e">
        <f>IFERROR(VLOOKUP($A985,Rank!$A:$AH,D$4,0)*IF(IF(VLOOKUP($A985,Rank!$A:$AH,D$4,0)&lt;&gt;"",IF(D$5&lt;&gt;$C$3,C985+1,C985),C985)&lt;=6,1,0),0)+IF(VLOOKUP($A985,Rank!$A:$AH,D$4,0)&lt;&gt;"",IF(D$5&lt;&gt;$C$3,C985+1,C985),C985)*0.001</f>
        <v>#REF!</v>
      </c>
      <c r="AA985" s="16" t="e">
        <f>IFERROR(VLOOKUP($A985,Rank!$A:$AH,E$4,0)*IF(IF(VLOOKUP($A985,Rank!$A:$AH,E$4,0)&lt;&gt;"",IF(E$5&lt;&gt;$C$3,D985+1,D985),D985)&lt;=6,1,0),0)+IF(VLOOKUP($A985,Rank!$A:$AH,E$4,0)&lt;&gt;"",IF(E$5&lt;&gt;$C$3,D985+1,D985),D985)*0.001</f>
        <v>#REF!</v>
      </c>
      <c r="AB985" s="16" t="e">
        <f>IFERROR(VLOOKUP($A985,Rank!$A:$AH,F$4,0)*IF(IF(VLOOKUP($A985,Rank!$A:$AH,F$4,0)&lt;&gt;"",IF(F$5&lt;&gt;$C$3,E985+1,E985),E985)&lt;=6,1,0),0)+IF(VLOOKUP($A985,Rank!$A:$AH,F$4,0)&lt;&gt;"",IF(F$5&lt;&gt;$C$3,E985+1,E985),E985)*0.001</f>
        <v>#REF!</v>
      </c>
      <c r="AC985" s="16" t="e">
        <f>IFERROR(VLOOKUP($A985,Rank!$A:$AH,G$4,0)*IF(IF(VLOOKUP($A985,Rank!$A:$AH,G$4,0)&lt;&gt;"",IF(G$5&lt;&gt;$C$3,F985+1,F985),F985)&lt;=6,1,0),0)+IF(VLOOKUP($A985,Rank!$A:$AH,G$4,0)&lt;&gt;"",IF(G$5&lt;&gt;$C$3,F985+1,F985),F985)*0.001</f>
        <v>#REF!</v>
      </c>
      <c r="AD985" s="16" t="e">
        <f>IFERROR(VLOOKUP($A985,Rank!$A:$AH,H$4,0)*IF(IF(VLOOKUP($A985,Rank!$A:$AH,H$4,0)&lt;&gt;"",IF(H$5&lt;&gt;$C$3,G985+1,G985),G985)&lt;=6,1,0),0)+IF(VLOOKUP($A985,Rank!$A:$AH,H$4,0)&lt;&gt;"",IF(H$5&lt;&gt;$C$3,G985+1,G985),G985)*0.001</f>
        <v>#REF!</v>
      </c>
      <c r="AE985" s="16" t="e">
        <f>IFERROR(VLOOKUP($A985,Rank!$A:$AH,I$4,0)*IF(IF(VLOOKUP($A985,Rank!$A:$AH,I$4,0)&lt;&gt;"",IF(I$5&lt;&gt;$C$3,H985+1,H985),H985)&lt;=6,1,0),0)+IF(VLOOKUP($A985,Rank!$A:$AH,I$4,0)&lt;&gt;"",IF(I$5&lt;&gt;$C$3,H985+1,H985),H985)*0.001</f>
        <v>#REF!</v>
      </c>
      <c r="AF985" s="16" t="e">
        <f>IFERROR(VLOOKUP($A985,Rank!$A:$AH,J$4,0)*IF(IF(VLOOKUP($A985,Rank!$A:$AH,J$4,0)&lt;&gt;"",IF(J$5&lt;&gt;$C$3,I985+1,I985),I985)&lt;=6,1,0),0)+IF(VLOOKUP($A985,Rank!$A:$AH,J$4,0)&lt;&gt;"",IF(J$5&lt;&gt;$C$3,I985+1,I985),I985)*0.001</f>
        <v>#REF!</v>
      </c>
      <c r="AG985" s="16" t="e">
        <f>IFERROR(VLOOKUP($A985,Rank!$A:$AH,K$4,0)*IF(IF(VLOOKUP($A985,Rank!$A:$AH,K$4,0)&lt;&gt;"",IF(K$5&lt;&gt;$C$3,J985+1,J985),J985)&lt;=6,1,0),0)+IF(VLOOKUP($A985,Rank!$A:$AH,K$4,0)&lt;&gt;"",IF(K$5&lt;&gt;$C$3,J985+1,J985),J985)*0.001</f>
        <v>#REF!</v>
      </c>
      <c r="AH985" s="16" t="e">
        <f>IFERROR(VLOOKUP($A985,Rank!$A:$AH,L$4,0)*IF(IF(VLOOKUP($A985,Rank!$A:$AH,L$4,0)&lt;&gt;"",IF(L$5&lt;&gt;$C$3,K985+1,K985),K985)&lt;=6,1,0),0)+IF(VLOOKUP($A985,Rank!$A:$AH,L$4,0)&lt;&gt;"",IF(L$5&lt;&gt;$C$3,K985+1,K985),K985)*0.001</f>
        <v>#REF!</v>
      </c>
      <c r="AI985" s="16" t="e">
        <f>IFERROR(VLOOKUP($A985,Rank!$A:$AH,M$4,0)*IF(IF(VLOOKUP($A985,Rank!$A:$AH,M$4,0)&lt;&gt;"",IF(M$5&lt;&gt;$C$3,L985+1,L985),L985)&lt;=6,1,0),0)+IF(VLOOKUP($A985,Rank!$A:$AH,M$4,0)&lt;&gt;"",IF(M$5&lt;&gt;$C$3,L985+1,L985),L985)*0.001</f>
        <v>#REF!</v>
      </c>
      <c r="AJ985" s="16" t="e">
        <f>IFERROR(VLOOKUP($A985,Rank!$A:$AH,N$4,0)*IF(IF(VLOOKUP($A985,Rank!$A:$AH,N$4,0)&lt;&gt;"",IF(N$5&lt;&gt;$C$3,M985+1,M985),M985)&lt;=6,1,0),0)+IF(VLOOKUP($A985,Rank!$A:$AH,N$4,0)&lt;&gt;"",IF(N$5&lt;&gt;$C$3,M985+1,M985),M985)*0.001</f>
        <v>#REF!</v>
      </c>
      <c r="AK985" s="16" t="e">
        <f>IFERROR(VLOOKUP($A985,Rank!$A:$AH,O$4,0)*IF(IF(VLOOKUP($A985,Rank!$A:$AH,O$4,0)&lt;&gt;"",IF(O$5&lt;&gt;$C$3,N985+1,N985),N985)&lt;=6,1,0),0)+IF(VLOOKUP($A985,Rank!$A:$AH,O$4,0)&lt;&gt;"",IF(O$5&lt;&gt;$C$3,N985+1,N985),N985)*0.001</f>
        <v>#REF!</v>
      </c>
      <c r="AL985" s="16" t="e">
        <f>IFERROR(VLOOKUP($A985,Rank!$A:$AH,P$4,0)*IF(IF(VLOOKUP($A985,Rank!$A:$AH,P$4,0)&lt;&gt;"",IF(P$5&lt;&gt;$C$3,O985+1,O985),O985)&lt;=6,1,0),0)+IF(VLOOKUP($A985,Rank!$A:$AH,P$4,0)&lt;&gt;"",IF(P$5&lt;&gt;$C$3,O985+1,O985),O985)*0.001</f>
        <v>#REF!</v>
      </c>
      <c r="AM985" s="16" t="e">
        <f>IFERROR(VLOOKUP($A985,Rank!$A:$AH,Q$4,0)*IF(IF(VLOOKUP($A985,Rank!$A:$AH,Q$4,0)&lt;&gt;"",IF(Q$5&lt;&gt;$C$3,P985+1,P985),P985)&lt;=6,1,0),0)+IF(VLOOKUP($A985,Rank!$A:$AH,Q$4,0)&lt;&gt;"",IF(Q$5&lt;&gt;$C$3,P985+1,P985),P985)*0.001</f>
        <v>#REF!</v>
      </c>
      <c r="AN985" s="16" t="e">
        <f>IFERROR(VLOOKUP($A985,Rank!$A:$AH,R$4,0)*IF(IF(VLOOKUP($A985,Rank!$A:$AH,R$4,0)&lt;&gt;"",IF(R$5&lt;&gt;$C$3,Q985+1,Q985),Q985)&lt;=6,1,0),0)+IF(VLOOKUP($A985,Rank!$A:$AH,R$4,0)&lt;&gt;"",IF(R$5&lt;&gt;$C$3,Q985+1,Q985),Q985)*0.001</f>
        <v>#REF!</v>
      </c>
      <c r="AO985" s="16" t="e">
        <f>IFERROR(VLOOKUP($A985,Rank!$A:$AH,S$4,0)*IF(IF(VLOOKUP($A985,Rank!$A:$AH,S$4,0)&lt;&gt;"",IF(S$5&lt;&gt;$C$3,R985+1,R985),R985)&lt;=6,1,0),0)+IF(VLOOKUP($A985,Rank!$A:$AH,S$4,0)&lt;&gt;"",IF($S$5&lt;&gt;$C$3,R985+1,R985),R985)*0.001</f>
        <v>#REF!</v>
      </c>
      <c r="AP985" s="16" t="e">
        <f>IFERROR(VLOOKUP($A985,Rank!$A:$AH,T$4,0)*IF(IF(VLOOKUP($A985,Rank!$A:$AH,T$4,0)&lt;&gt;"",IF(T$5&lt;&gt;$C$3,S985+1,S985),S985)&lt;=6,1,0),0)+IF(VLOOKUP($A985,Rank!$A:$AH,T$4,0)&lt;&gt;"",IF($T$5&lt;&gt;$C$3,S985+1,S985),S985)*0.001</f>
        <v>#REF!</v>
      </c>
      <c r="AQ985" s="16" t="e">
        <f>IFERROR(VLOOKUP($A985,Rank!$A:$AH,U$4,0)*IF(IF(VLOOKUP($A985,Rank!$A:$AH,U$4,0)&lt;&gt;"",IF(U$5&lt;&gt;$C$3,T985+1,T985),T985)&lt;=6,1,0),0)+IF(VLOOKUP($A985,Rank!$A:$AH,U$4,0)&lt;&gt;"",IF($U$5&lt;&gt;$C$3,T985+1,T985),T985)*0.001</f>
        <v>#REF!</v>
      </c>
      <c r="AR985" s="16" t="e">
        <f>IFERROR(VLOOKUP($A985,Rank!$A:$AH,V$4,0)*IF(IF(VLOOKUP($A985,Rank!$A:$AH,V$4,0)&lt;&gt;"",IF(V$5&lt;&gt;$C$3,U985+1,U985),U985)&lt;=6,1,0),0)+IF(VLOOKUP($A985,Rank!$A:$AH,V$4,0)&lt;&gt;"",IF($V$5&lt;&gt;$C$3,U985+1,U985),U985)*0.001</f>
        <v>#REF!</v>
      </c>
      <c r="AS985" s="16" t="e">
        <f>IFERROR(VLOOKUP($A985,Rank!$A:$AH,W$4,0)*IF(IF(VLOOKUP($A985,Rank!$A:$AH,W$4,0)&lt;&gt;"",IF(W$5&lt;&gt;$C$3,V985+1,V985),V985)&lt;=6,1,0),0)+IF(VLOOKUP($A985,Rank!$A:$AH,W$4,0)&lt;&gt;"",IF($W$5&lt;&gt;$C$3,V985+1,V985),V985)*0.001</f>
        <v>#REF!</v>
      </c>
      <c r="AT985" s="16" t="e">
        <f>IFERROR(VLOOKUP($A985,Rank!$A:$AH,X$4,0)*IF(IF(VLOOKUP($A985,Rank!$A:$AH,X$4,0)&lt;&gt;"",IF(X$5&lt;&gt;$C$3,W985+1,W985),W985)&lt;=6,1,0),0)+IF(VLOOKUP($A985,Rank!$A:$AH,X$4,0)&lt;&gt;"",IF($X$5&lt;&gt;$C$3,W985+1,W985),W985)*0.001</f>
        <v>#REF!</v>
      </c>
      <c r="AV985" t="e">
        <f t="shared" si="332"/>
        <v>#REF!</v>
      </c>
      <c r="AW985" t="e">
        <f t="shared" si="333"/>
        <v>#REF!</v>
      </c>
      <c r="AX985" t="e">
        <f t="shared" si="334"/>
        <v>#REF!</v>
      </c>
      <c r="AY985" t="e">
        <f t="shared" si="335"/>
        <v>#REF!</v>
      </c>
      <c r="AZ985" t="e">
        <f t="shared" si="336"/>
        <v>#REF!</v>
      </c>
      <c r="BA985" t="e">
        <f t="shared" si="337"/>
        <v>#REF!</v>
      </c>
      <c r="BB985" t="e">
        <f t="shared" si="338"/>
        <v>#REF!</v>
      </c>
      <c r="BC985" t="e">
        <f t="shared" si="339"/>
        <v>#REF!</v>
      </c>
      <c r="BD985" t="e">
        <f t="shared" si="340"/>
        <v>#REF!</v>
      </c>
      <c r="BE985" t="e">
        <f t="shared" si="341"/>
        <v>#REF!</v>
      </c>
      <c r="BF985" t="e">
        <f t="shared" si="342"/>
        <v>#REF!</v>
      </c>
      <c r="BG985" t="e">
        <f t="shared" si="343"/>
        <v>#REF!</v>
      </c>
      <c r="BH985" t="e">
        <f t="shared" si="344"/>
        <v>#REF!</v>
      </c>
      <c r="BI985" t="e">
        <f t="shared" si="345"/>
        <v>#REF!</v>
      </c>
      <c r="BJ985" t="e">
        <f t="shared" si="346"/>
        <v>#REF!</v>
      </c>
      <c r="BK985" t="e">
        <f t="shared" si="347"/>
        <v>#REF!</v>
      </c>
      <c r="BL985" t="e">
        <f t="shared" si="348"/>
        <v>#REF!</v>
      </c>
      <c r="BM985" t="e">
        <f t="shared" si="349"/>
        <v>#REF!</v>
      </c>
      <c r="BN985" t="e">
        <f t="shared" si="350"/>
        <v>#REF!</v>
      </c>
      <c r="BO985" t="e">
        <f t="shared" si="351"/>
        <v>#REF!</v>
      </c>
      <c r="BP985" t="e">
        <f t="shared" si="352"/>
        <v>#REF!</v>
      </c>
    </row>
    <row r="986" spans="1:68" x14ac:dyDescent="0.3">
      <c r="A986" t="e">
        <f>+Rank!#REF!</f>
        <v>#REF!</v>
      </c>
      <c r="B986" s="16">
        <f t="shared" si="331"/>
        <v>0</v>
      </c>
      <c r="C986" s="16">
        <v>0</v>
      </c>
      <c r="D986" s="16" t="e">
        <f>IF(VLOOKUP($A986,Rank!$A:$AH,D$4,0)&lt;&gt;"",IF(D$5&lt;&gt;$C$3,C986+1,C986),C986)</f>
        <v>#REF!</v>
      </c>
      <c r="E986" s="16" t="e">
        <f>IF(VLOOKUP($A986,Rank!$A:$AH,E$4,0)&lt;&gt;"",IF(E$5&lt;&gt;$C$3,D986+1,D986),D986)</f>
        <v>#REF!</v>
      </c>
      <c r="F986" s="16" t="e">
        <f>IF(VLOOKUP($A986,Rank!$A:$AH,F$4,0)&lt;&gt;"",IF(F$5&lt;&gt;$C$3,D986+1,D986),D986)</f>
        <v>#REF!</v>
      </c>
      <c r="G986" s="16" t="e">
        <f>IF(VLOOKUP($A986,Rank!$A:$AH,G$4,0)&lt;&gt;"",IF(G$5&lt;&gt;$C$3,F986+1,F986),F986)</f>
        <v>#REF!</v>
      </c>
      <c r="H986" s="16" t="e">
        <f>IF(VLOOKUP($A986,Rank!$A:$AH,H$4,0)&lt;&gt;"",IF(H$5&lt;&gt;$C$3,G986+1,G986),G986)</f>
        <v>#REF!</v>
      </c>
      <c r="I986" s="16" t="e">
        <f>IF(VLOOKUP($A986,Rank!$A:$AH,I$4,0)&lt;&gt;"",IF(I$5&lt;&gt;$C$3,H986+1,H986),H986)</f>
        <v>#REF!</v>
      </c>
      <c r="J986" s="16" t="e">
        <f>IF(VLOOKUP($A986,Rank!$A:$AH,J$4,0)&lt;&gt;"",IF(J$5&lt;&gt;$C$3,I986+1,I986),I986)</f>
        <v>#REF!</v>
      </c>
      <c r="K986" s="16" t="e">
        <f>IF(VLOOKUP($A986,Rank!$A:$AH,K$4,0)&lt;&gt;"",IF(K$5&lt;&gt;$C$3,J986+1,J986),J986)</f>
        <v>#REF!</v>
      </c>
      <c r="L986" s="16" t="e">
        <f>IF(VLOOKUP($A986,Rank!$A:$AH,L$4,0)&lt;&gt;"",IF($L$5&lt;&gt;$C$3,K986+1,K986),K986)</f>
        <v>#REF!</v>
      </c>
      <c r="M986" s="16" t="e">
        <f>IF(VLOOKUP($A986,Rank!$A:$AH,M$4,0)&lt;&gt;"",IF(M$5&lt;&gt;$C$3,L986+1,L986),L986)</f>
        <v>#REF!</v>
      </c>
      <c r="N986" s="16" t="e">
        <f>IF(VLOOKUP($A986,Rank!$A:$AH,N$4,0)&lt;&gt;"",IF(N$5&lt;&gt;$C$3,M986+1,M986),M986)</f>
        <v>#REF!</v>
      </c>
      <c r="O986" s="16" t="e">
        <f>IF(VLOOKUP($A986,Rank!$A:$AH,O$4,0)&lt;&gt;"",IF(O$5&lt;&gt;$C$3,N986+1,N986),N986)</f>
        <v>#REF!</v>
      </c>
      <c r="P986" s="16" t="e">
        <f>IF(VLOOKUP($A986,Rank!$A:$AH,P$4,0)&lt;&gt;"",IF(P$5&lt;&gt;$C$3,O986+1,O986),O986)</f>
        <v>#REF!</v>
      </c>
      <c r="Q986" s="16" t="e">
        <f>IF(VLOOKUP($A986,Rank!$A:$AH,Q$4,0)&lt;&gt;"",IF(Q$5&lt;&gt;$C$3,P986+1,P986),P986)</f>
        <v>#REF!</v>
      </c>
      <c r="R986" s="16" t="e">
        <f>IF(VLOOKUP($A986,Rank!$A:$AH,R$4,0)&lt;&gt;"",IF(R$5&lt;&gt;$C$3,Q986+1,Q986),Q986)</f>
        <v>#REF!</v>
      </c>
      <c r="S986" s="16" t="e">
        <f>IF(VLOOKUP($A986,Rank!$A:$AH,S$4,0)&lt;&gt;"",IF(S$5&lt;&gt;$C$3,R986+1,R986),R986)</f>
        <v>#REF!</v>
      </c>
      <c r="T986" s="16" t="e">
        <f>IF(VLOOKUP($A986,Rank!$A:$AH,T$4,0)&lt;&gt;"",IF(T$5&lt;&gt;$C$3,S986+1,S986),S986)</f>
        <v>#REF!</v>
      </c>
      <c r="U986" s="16" t="e">
        <f>IF(VLOOKUP($A986,Rank!$A:$AH,U$4,0)&lt;&gt;"",IF(U$5&lt;&gt;$C$3,T986+1,T986),T986)</f>
        <v>#REF!</v>
      </c>
      <c r="V986" s="16" t="e">
        <f>IF(VLOOKUP($A986,Rank!$A:$AH,V$4,0)&lt;&gt;"",IF($V$5&lt;&gt;$C$3,U986+1,U986),U986)</f>
        <v>#REF!</v>
      </c>
      <c r="W986" s="16" t="e">
        <f>IF(VLOOKUP($A986,Rank!$A:$AH,W$4,0)&lt;&gt;"",IF(W$5&lt;&gt;$C$3,V986+1,V986),V986)</f>
        <v>#REF!</v>
      </c>
      <c r="X986" s="16" t="e">
        <f>IF(VLOOKUP($A986,Rank!$A:$AH,X$4,0)&lt;&gt;"",IF(X$5&lt;&gt;$C$3,W986+1,W986),W986)</f>
        <v>#REF!</v>
      </c>
      <c r="Z986" s="16" t="e">
        <f>IFERROR(VLOOKUP($A986,Rank!$A:$AH,D$4,0)*IF(IF(VLOOKUP($A986,Rank!$A:$AH,D$4,0)&lt;&gt;"",IF(D$5&lt;&gt;$C$3,C986+1,C986),C986)&lt;=6,1,0),0)+IF(VLOOKUP($A986,Rank!$A:$AH,D$4,0)&lt;&gt;"",IF(D$5&lt;&gt;$C$3,C986+1,C986),C986)*0.001</f>
        <v>#REF!</v>
      </c>
      <c r="AA986" s="16" t="e">
        <f>IFERROR(VLOOKUP($A986,Rank!$A:$AH,E$4,0)*IF(IF(VLOOKUP($A986,Rank!$A:$AH,E$4,0)&lt;&gt;"",IF(E$5&lt;&gt;$C$3,D986+1,D986),D986)&lt;=6,1,0),0)+IF(VLOOKUP($A986,Rank!$A:$AH,E$4,0)&lt;&gt;"",IF(E$5&lt;&gt;$C$3,D986+1,D986),D986)*0.001</f>
        <v>#REF!</v>
      </c>
      <c r="AB986" s="16" t="e">
        <f>IFERROR(VLOOKUP($A986,Rank!$A:$AH,F$4,0)*IF(IF(VLOOKUP($A986,Rank!$A:$AH,F$4,0)&lt;&gt;"",IF(F$5&lt;&gt;$C$3,E986+1,E986),E986)&lt;=6,1,0),0)+IF(VLOOKUP($A986,Rank!$A:$AH,F$4,0)&lt;&gt;"",IF(F$5&lt;&gt;$C$3,E986+1,E986),E986)*0.001</f>
        <v>#REF!</v>
      </c>
      <c r="AC986" s="16" t="e">
        <f>IFERROR(VLOOKUP($A986,Rank!$A:$AH,G$4,0)*IF(IF(VLOOKUP($A986,Rank!$A:$AH,G$4,0)&lt;&gt;"",IF(G$5&lt;&gt;$C$3,F986+1,F986),F986)&lt;=6,1,0),0)+IF(VLOOKUP($A986,Rank!$A:$AH,G$4,0)&lt;&gt;"",IF(G$5&lt;&gt;$C$3,F986+1,F986),F986)*0.001</f>
        <v>#REF!</v>
      </c>
      <c r="AD986" s="16" t="e">
        <f>IFERROR(VLOOKUP($A986,Rank!$A:$AH,H$4,0)*IF(IF(VLOOKUP($A986,Rank!$A:$AH,H$4,0)&lt;&gt;"",IF(H$5&lt;&gt;$C$3,G986+1,G986),G986)&lt;=6,1,0),0)+IF(VLOOKUP($A986,Rank!$A:$AH,H$4,0)&lt;&gt;"",IF(H$5&lt;&gt;$C$3,G986+1,G986),G986)*0.001</f>
        <v>#REF!</v>
      </c>
      <c r="AE986" s="16" t="e">
        <f>IFERROR(VLOOKUP($A986,Rank!$A:$AH,I$4,0)*IF(IF(VLOOKUP($A986,Rank!$A:$AH,I$4,0)&lt;&gt;"",IF(I$5&lt;&gt;$C$3,H986+1,H986),H986)&lt;=6,1,0),0)+IF(VLOOKUP($A986,Rank!$A:$AH,I$4,0)&lt;&gt;"",IF(I$5&lt;&gt;$C$3,H986+1,H986),H986)*0.001</f>
        <v>#REF!</v>
      </c>
      <c r="AF986" s="16" t="e">
        <f>IFERROR(VLOOKUP($A986,Rank!$A:$AH,J$4,0)*IF(IF(VLOOKUP($A986,Rank!$A:$AH,J$4,0)&lt;&gt;"",IF(J$5&lt;&gt;$C$3,I986+1,I986),I986)&lt;=6,1,0),0)+IF(VLOOKUP($A986,Rank!$A:$AH,J$4,0)&lt;&gt;"",IF(J$5&lt;&gt;$C$3,I986+1,I986),I986)*0.001</f>
        <v>#REF!</v>
      </c>
      <c r="AG986" s="16" t="e">
        <f>IFERROR(VLOOKUP($A986,Rank!$A:$AH,K$4,0)*IF(IF(VLOOKUP($A986,Rank!$A:$AH,K$4,0)&lt;&gt;"",IF(K$5&lt;&gt;$C$3,J986+1,J986),J986)&lt;=6,1,0),0)+IF(VLOOKUP($A986,Rank!$A:$AH,K$4,0)&lt;&gt;"",IF(K$5&lt;&gt;$C$3,J986+1,J986),J986)*0.001</f>
        <v>#REF!</v>
      </c>
      <c r="AH986" s="16" t="e">
        <f>IFERROR(VLOOKUP($A986,Rank!$A:$AH,L$4,0)*IF(IF(VLOOKUP($A986,Rank!$A:$AH,L$4,0)&lt;&gt;"",IF(L$5&lt;&gt;$C$3,K986+1,K986),K986)&lt;=6,1,0),0)+IF(VLOOKUP($A986,Rank!$A:$AH,L$4,0)&lt;&gt;"",IF(L$5&lt;&gt;$C$3,K986+1,K986),K986)*0.001</f>
        <v>#REF!</v>
      </c>
      <c r="AI986" s="16" t="e">
        <f>IFERROR(VLOOKUP($A986,Rank!$A:$AH,M$4,0)*IF(IF(VLOOKUP($A986,Rank!$A:$AH,M$4,0)&lt;&gt;"",IF(M$5&lt;&gt;$C$3,L986+1,L986),L986)&lt;=6,1,0),0)+IF(VLOOKUP($A986,Rank!$A:$AH,M$4,0)&lt;&gt;"",IF(M$5&lt;&gt;$C$3,L986+1,L986),L986)*0.001</f>
        <v>#REF!</v>
      </c>
      <c r="AJ986" s="16" t="e">
        <f>IFERROR(VLOOKUP($A986,Rank!$A:$AH,N$4,0)*IF(IF(VLOOKUP($A986,Rank!$A:$AH,N$4,0)&lt;&gt;"",IF(N$5&lt;&gt;$C$3,M986+1,M986),M986)&lt;=6,1,0),0)+IF(VLOOKUP($A986,Rank!$A:$AH,N$4,0)&lt;&gt;"",IF(N$5&lt;&gt;$C$3,M986+1,M986),M986)*0.001</f>
        <v>#REF!</v>
      </c>
      <c r="AK986" s="16" t="e">
        <f>IFERROR(VLOOKUP($A986,Rank!$A:$AH,O$4,0)*IF(IF(VLOOKUP($A986,Rank!$A:$AH,O$4,0)&lt;&gt;"",IF(O$5&lt;&gt;$C$3,N986+1,N986),N986)&lt;=6,1,0),0)+IF(VLOOKUP($A986,Rank!$A:$AH,O$4,0)&lt;&gt;"",IF(O$5&lt;&gt;$C$3,N986+1,N986),N986)*0.001</f>
        <v>#REF!</v>
      </c>
      <c r="AL986" s="16" t="e">
        <f>IFERROR(VLOOKUP($A986,Rank!$A:$AH,P$4,0)*IF(IF(VLOOKUP($A986,Rank!$A:$AH,P$4,0)&lt;&gt;"",IF(P$5&lt;&gt;$C$3,O986+1,O986),O986)&lt;=6,1,0),0)+IF(VLOOKUP($A986,Rank!$A:$AH,P$4,0)&lt;&gt;"",IF(P$5&lt;&gt;$C$3,O986+1,O986),O986)*0.001</f>
        <v>#REF!</v>
      </c>
      <c r="AM986" s="16" t="e">
        <f>IFERROR(VLOOKUP($A986,Rank!$A:$AH,Q$4,0)*IF(IF(VLOOKUP($A986,Rank!$A:$AH,Q$4,0)&lt;&gt;"",IF(Q$5&lt;&gt;$C$3,P986+1,P986),P986)&lt;=6,1,0),0)+IF(VLOOKUP($A986,Rank!$A:$AH,Q$4,0)&lt;&gt;"",IF(Q$5&lt;&gt;$C$3,P986+1,P986),P986)*0.001</f>
        <v>#REF!</v>
      </c>
      <c r="AN986" s="16" t="e">
        <f>IFERROR(VLOOKUP($A986,Rank!$A:$AH,R$4,0)*IF(IF(VLOOKUP($A986,Rank!$A:$AH,R$4,0)&lt;&gt;"",IF(R$5&lt;&gt;$C$3,Q986+1,Q986),Q986)&lt;=6,1,0),0)+IF(VLOOKUP($A986,Rank!$A:$AH,R$4,0)&lt;&gt;"",IF(R$5&lt;&gt;$C$3,Q986+1,Q986),Q986)*0.001</f>
        <v>#REF!</v>
      </c>
      <c r="AO986" s="16" t="e">
        <f>IFERROR(VLOOKUP($A986,Rank!$A:$AH,S$4,0)*IF(IF(VLOOKUP($A986,Rank!$A:$AH,S$4,0)&lt;&gt;"",IF(S$5&lt;&gt;$C$3,R986+1,R986),R986)&lt;=6,1,0),0)+IF(VLOOKUP($A986,Rank!$A:$AH,S$4,0)&lt;&gt;"",IF($S$5&lt;&gt;$C$3,R986+1,R986),R986)*0.001</f>
        <v>#REF!</v>
      </c>
      <c r="AP986" s="16" t="e">
        <f>IFERROR(VLOOKUP($A986,Rank!$A:$AH,T$4,0)*IF(IF(VLOOKUP($A986,Rank!$A:$AH,T$4,0)&lt;&gt;"",IF(T$5&lt;&gt;$C$3,S986+1,S986),S986)&lt;=6,1,0),0)+IF(VLOOKUP($A986,Rank!$A:$AH,T$4,0)&lt;&gt;"",IF($T$5&lt;&gt;$C$3,S986+1,S986),S986)*0.001</f>
        <v>#REF!</v>
      </c>
      <c r="AQ986" s="16" t="e">
        <f>IFERROR(VLOOKUP($A986,Rank!$A:$AH,U$4,0)*IF(IF(VLOOKUP($A986,Rank!$A:$AH,U$4,0)&lt;&gt;"",IF(U$5&lt;&gt;$C$3,T986+1,T986),T986)&lt;=6,1,0),0)+IF(VLOOKUP($A986,Rank!$A:$AH,U$4,0)&lt;&gt;"",IF($U$5&lt;&gt;$C$3,T986+1,T986),T986)*0.001</f>
        <v>#REF!</v>
      </c>
      <c r="AR986" s="16" t="e">
        <f>IFERROR(VLOOKUP($A986,Rank!$A:$AH,V$4,0)*IF(IF(VLOOKUP($A986,Rank!$A:$AH,V$4,0)&lt;&gt;"",IF(V$5&lt;&gt;$C$3,U986+1,U986),U986)&lt;=6,1,0),0)+IF(VLOOKUP($A986,Rank!$A:$AH,V$4,0)&lt;&gt;"",IF($V$5&lt;&gt;$C$3,U986+1,U986),U986)*0.001</f>
        <v>#REF!</v>
      </c>
      <c r="AS986" s="16" t="e">
        <f>IFERROR(VLOOKUP($A986,Rank!$A:$AH,W$4,0)*IF(IF(VLOOKUP($A986,Rank!$A:$AH,W$4,0)&lt;&gt;"",IF(W$5&lt;&gt;$C$3,V986+1,V986),V986)&lt;=6,1,0),0)+IF(VLOOKUP($A986,Rank!$A:$AH,W$4,0)&lt;&gt;"",IF($W$5&lt;&gt;$C$3,V986+1,V986),V986)*0.001</f>
        <v>#REF!</v>
      </c>
      <c r="AT986" s="16" t="e">
        <f>IFERROR(VLOOKUP($A986,Rank!$A:$AH,X$4,0)*IF(IF(VLOOKUP($A986,Rank!$A:$AH,X$4,0)&lt;&gt;"",IF(X$5&lt;&gt;$C$3,W986+1,W986),W986)&lt;=6,1,0),0)+IF(VLOOKUP($A986,Rank!$A:$AH,X$4,0)&lt;&gt;"",IF($X$5&lt;&gt;$C$3,W986+1,W986),W986)*0.001</f>
        <v>#REF!</v>
      </c>
      <c r="AV986" t="e">
        <f t="shared" si="332"/>
        <v>#REF!</v>
      </c>
      <c r="AW986" t="e">
        <f t="shared" si="333"/>
        <v>#REF!</v>
      </c>
      <c r="AX986" t="e">
        <f t="shared" si="334"/>
        <v>#REF!</v>
      </c>
      <c r="AY986" t="e">
        <f t="shared" si="335"/>
        <v>#REF!</v>
      </c>
      <c r="AZ986" t="e">
        <f t="shared" si="336"/>
        <v>#REF!</v>
      </c>
      <c r="BA986" t="e">
        <f t="shared" si="337"/>
        <v>#REF!</v>
      </c>
      <c r="BB986" t="e">
        <f t="shared" si="338"/>
        <v>#REF!</v>
      </c>
      <c r="BC986" t="e">
        <f t="shared" si="339"/>
        <v>#REF!</v>
      </c>
      <c r="BD986" t="e">
        <f t="shared" si="340"/>
        <v>#REF!</v>
      </c>
      <c r="BE986" t="e">
        <f t="shared" si="341"/>
        <v>#REF!</v>
      </c>
      <c r="BF986" t="e">
        <f t="shared" si="342"/>
        <v>#REF!</v>
      </c>
      <c r="BG986" t="e">
        <f t="shared" si="343"/>
        <v>#REF!</v>
      </c>
      <c r="BH986" t="e">
        <f t="shared" si="344"/>
        <v>#REF!</v>
      </c>
      <c r="BI986" t="e">
        <f t="shared" si="345"/>
        <v>#REF!</v>
      </c>
      <c r="BJ986" t="e">
        <f t="shared" si="346"/>
        <v>#REF!</v>
      </c>
      <c r="BK986" t="e">
        <f t="shared" si="347"/>
        <v>#REF!</v>
      </c>
      <c r="BL986" t="e">
        <f t="shared" si="348"/>
        <v>#REF!</v>
      </c>
      <c r="BM986" t="e">
        <f t="shared" si="349"/>
        <v>#REF!</v>
      </c>
      <c r="BN986" t="e">
        <f t="shared" si="350"/>
        <v>#REF!</v>
      </c>
      <c r="BO986" t="e">
        <f t="shared" si="351"/>
        <v>#REF!</v>
      </c>
      <c r="BP986" t="e">
        <f t="shared" si="352"/>
        <v>#REF!</v>
      </c>
    </row>
    <row r="987" spans="1:68" x14ac:dyDescent="0.3">
      <c r="A987" t="e">
        <f>+Rank!#REF!</f>
        <v>#REF!</v>
      </c>
      <c r="B987" s="16">
        <f t="shared" si="331"/>
        <v>0</v>
      </c>
      <c r="C987" s="16">
        <v>0</v>
      </c>
      <c r="D987" s="16" t="e">
        <f>IF(VLOOKUP($A987,Rank!$A:$AH,D$4,0)&lt;&gt;"",IF(D$5&lt;&gt;$C$3,C987+1,C987),C987)</f>
        <v>#REF!</v>
      </c>
      <c r="E987" s="16" t="e">
        <f>IF(VLOOKUP($A987,Rank!$A:$AH,E$4,0)&lt;&gt;"",IF(E$5&lt;&gt;$C$3,D987+1,D987),D987)</f>
        <v>#REF!</v>
      </c>
      <c r="F987" s="16" t="e">
        <f>IF(VLOOKUP($A987,Rank!$A:$AH,F$4,0)&lt;&gt;"",IF(F$5&lt;&gt;$C$3,D987+1,D987),D987)</f>
        <v>#REF!</v>
      </c>
      <c r="G987" s="16" t="e">
        <f>IF(VLOOKUP($A987,Rank!$A:$AH,G$4,0)&lt;&gt;"",IF(G$5&lt;&gt;$C$3,F987+1,F987),F987)</f>
        <v>#REF!</v>
      </c>
      <c r="H987" s="16" t="e">
        <f>IF(VLOOKUP($A987,Rank!$A:$AH,H$4,0)&lt;&gt;"",IF(H$5&lt;&gt;$C$3,G987+1,G987),G987)</f>
        <v>#REF!</v>
      </c>
      <c r="I987" s="16" t="e">
        <f>IF(VLOOKUP($A987,Rank!$A:$AH,I$4,0)&lt;&gt;"",IF(I$5&lt;&gt;$C$3,H987+1,H987),H987)</f>
        <v>#REF!</v>
      </c>
      <c r="J987" s="16" t="e">
        <f>IF(VLOOKUP($A987,Rank!$A:$AH,J$4,0)&lt;&gt;"",IF(J$5&lt;&gt;$C$3,I987+1,I987),I987)</f>
        <v>#REF!</v>
      </c>
      <c r="K987" s="16" t="e">
        <f>IF(VLOOKUP($A987,Rank!$A:$AH,K$4,0)&lt;&gt;"",IF(K$5&lt;&gt;$C$3,J987+1,J987),J987)</f>
        <v>#REF!</v>
      </c>
      <c r="L987" s="16" t="e">
        <f>IF(VLOOKUP($A987,Rank!$A:$AH,L$4,0)&lt;&gt;"",IF($L$5&lt;&gt;$C$3,K987+1,K987),K987)</f>
        <v>#REF!</v>
      </c>
      <c r="M987" s="16" t="e">
        <f>IF(VLOOKUP($A987,Rank!$A:$AH,M$4,0)&lt;&gt;"",IF(M$5&lt;&gt;$C$3,L987+1,L987),L987)</f>
        <v>#REF!</v>
      </c>
      <c r="N987" s="16" t="e">
        <f>IF(VLOOKUP($A987,Rank!$A:$AH,N$4,0)&lt;&gt;"",IF(N$5&lt;&gt;$C$3,M987+1,M987),M987)</f>
        <v>#REF!</v>
      </c>
      <c r="O987" s="16" t="e">
        <f>IF(VLOOKUP($A987,Rank!$A:$AH,O$4,0)&lt;&gt;"",IF(O$5&lt;&gt;$C$3,N987+1,N987),N987)</f>
        <v>#REF!</v>
      </c>
      <c r="P987" s="16" t="e">
        <f>IF(VLOOKUP($A987,Rank!$A:$AH,P$4,0)&lt;&gt;"",IF(P$5&lt;&gt;$C$3,O987+1,O987),O987)</f>
        <v>#REF!</v>
      </c>
      <c r="Q987" s="16" t="e">
        <f>IF(VLOOKUP($A987,Rank!$A:$AH,Q$4,0)&lt;&gt;"",IF(Q$5&lt;&gt;$C$3,P987+1,P987),P987)</f>
        <v>#REF!</v>
      </c>
      <c r="R987" s="16" t="e">
        <f>IF(VLOOKUP($A987,Rank!$A:$AH,R$4,0)&lt;&gt;"",IF(R$5&lt;&gt;$C$3,Q987+1,Q987),Q987)</f>
        <v>#REF!</v>
      </c>
      <c r="S987" s="16" t="e">
        <f>IF(VLOOKUP($A987,Rank!$A:$AH,S$4,0)&lt;&gt;"",IF(S$5&lt;&gt;$C$3,R987+1,R987),R987)</f>
        <v>#REF!</v>
      </c>
      <c r="T987" s="16" t="e">
        <f>IF(VLOOKUP($A987,Rank!$A:$AH,T$4,0)&lt;&gt;"",IF(T$5&lt;&gt;$C$3,S987+1,S987),S987)</f>
        <v>#REF!</v>
      </c>
      <c r="U987" s="16" t="e">
        <f>IF(VLOOKUP($A987,Rank!$A:$AH,U$4,0)&lt;&gt;"",IF(U$5&lt;&gt;$C$3,T987+1,T987),T987)</f>
        <v>#REF!</v>
      </c>
      <c r="V987" s="16" t="e">
        <f>IF(VLOOKUP($A987,Rank!$A:$AH,V$4,0)&lt;&gt;"",IF($V$5&lt;&gt;$C$3,U987+1,U987),U987)</f>
        <v>#REF!</v>
      </c>
      <c r="W987" s="16" t="e">
        <f>IF(VLOOKUP($A987,Rank!$A:$AH,W$4,0)&lt;&gt;"",IF(W$5&lt;&gt;$C$3,V987+1,V987),V987)</f>
        <v>#REF!</v>
      </c>
      <c r="X987" s="16" t="e">
        <f>IF(VLOOKUP($A987,Rank!$A:$AH,X$4,0)&lt;&gt;"",IF(X$5&lt;&gt;$C$3,W987+1,W987),W987)</f>
        <v>#REF!</v>
      </c>
      <c r="Z987" s="16" t="e">
        <f>IFERROR(VLOOKUP($A987,Rank!$A:$AH,D$4,0)*IF(IF(VLOOKUP($A987,Rank!$A:$AH,D$4,0)&lt;&gt;"",IF(D$5&lt;&gt;$C$3,C987+1,C987),C987)&lt;=6,1,0),0)+IF(VLOOKUP($A987,Rank!$A:$AH,D$4,0)&lt;&gt;"",IF(D$5&lt;&gt;$C$3,C987+1,C987),C987)*0.001</f>
        <v>#REF!</v>
      </c>
      <c r="AA987" s="16" t="e">
        <f>IFERROR(VLOOKUP($A987,Rank!$A:$AH,E$4,0)*IF(IF(VLOOKUP($A987,Rank!$A:$AH,E$4,0)&lt;&gt;"",IF(E$5&lt;&gt;$C$3,D987+1,D987),D987)&lt;=6,1,0),0)+IF(VLOOKUP($A987,Rank!$A:$AH,E$4,0)&lt;&gt;"",IF(E$5&lt;&gt;$C$3,D987+1,D987),D987)*0.001</f>
        <v>#REF!</v>
      </c>
      <c r="AB987" s="16" t="e">
        <f>IFERROR(VLOOKUP($A987,Rank!$A:$AH,F$4,0)*IF(IF(VLOOKUP($A987,Rank!$A:$AH,F$4,0)&lt;&gt;"",IF(F$5&lt;&gt;$C$3,E987+1,E987),E987)&lt;=6,1,0),0)+IF(VLOOKUP($A987,Rank!$A:$AH,F$4,0)&lt;&gt;"",IF(F$5&lt;&gt;$C$3,E987+1,E987),E987)*0.001</f>
        <v>#REF!</v>
      </c>
      <c r="AC987" s="16" t="e">
        <f>IFERROR(VLOOKUP($A987,Rank!$A:$AH,G$4,0)*IF(IF(VLOOKUP($A987,Rank!$A:$AH,G$4,0)&lt;&gt;"",IF(G$5&lt;&gt;$C$3,F987+1,F987),F987)&lt;=6,1,0),0)+IF(VLOOKUP($A987,Rank!$A:$AH,G$4,0)&lt;&gt;"",IF(G$5&lt;&gt;$C$3,F987+1,F987),F987)*0.001</f>
        <v>#REF!</v>
      </c>
      <c r="AD987" s="16" t="e">
        <f>IFERROR(VLOOKUP($A987,Rank!$A:$AH,H$4,0)*IF(IF(VLOOKUP($A987,Rank!$A:$AH,H$4,0)&lt;&gt;"",IF(H$5&lt;&gt;$C$3,G987+1,G987),G987)&lt;=6,1,0),0)+IF(VLOOKUP($A987,Rank!$A:$AH,H$4,0)&lt;&gt;"",IF(H$5&lt;&gt;$C$3,G987+1,G987),G987)*0.001</f>
        <v>#REF!</v>
      </c>
      <c r="AE987" s="16" t="e">
        <f>IFERROR(VLOOKUP($A987,Rank!$A:$AH,I$4,0)*IF(IF(VLOOKUP($A987,Rank!$A:$AH,I$4,0)&lt;&gt;"",IF(I$5&lt;&gt;$C$3,H987+1,H987),H987)&lt;=6,1,0),0)+IF(VLOOKUP($A987,Rank!$A:$AH,I$4,0)&lt;&gt;"",IF(I$5&lt;&gt;$C$3,H987+1,H987),H987)*0.001</f>
        <v>#REF!</v>
      </c>
      <c r="AF987" s="16" t="e">
        <f>IFERROR(VLOOKUP($A987,Rank!$A:$AH,J$4,0)*IF(IF(VLOOKUP($A987,Rank!$A:$AH,J$4,0)&lt;&gt;"",IF(J$5&lt;&gt;$C$3,I987+1,I987),I987)&lt;=6,1,0),0)+IF(VLOOKUP($A987,Rank!$A:$AH,J$4,0)&lt;&gt;"",IF(J$5&lt;&gt;$C$3,I987+1,I987),I987)*0.001</f>
        <v>#REF!</v>
      </c>
      <c r="AG987" s="16" t="e">
        <f>IFERROR(VLOOKUP($A987,Rank!$A:$AH,K$4,0)*IF(IF(VLOOKUP($A987,Rank!$A:$AH,K$4,0)&lt;&gt;"",IF(K$5&lt;&gt;$C$3,J987+1,J987),J987)&lt;=6,1,0),0)+IF(VLOOKUP($A987,Rank!$A:$AH,K$4,0)&lt;&gt;"",IF(K$5&lt;&gt;$C$3,J987+1,J987),J987)*0.001</f>
        <v>#REF!</v>
      </c>
      <c r="AH987" s="16" t="e">
        <f>IFERROR(VLOOKUP($A987,Rank!$A:$AH,L$4,0)*IF(IF(VLOOKUP($A987,Rank!$A:$AH,L$4,0)&lt;&gt;"",IF(L$5&lt;&gt;$C$3,K987+1,K987),K987)&lt;=6,1,0),0)+IF(VLOOKUP($A987,Rank!$A:$AH,L$4,0)&lt;&gt;"",IF(L$5&lt;&gt;$C$3,K987+1,K987),K987)*0.001</f>
        <v>#REF!</v>
      </c>
      <c r="AI987" s="16" t="e">
        <f>IFERROR(VLOOKUP($A987,Rank!$A:$AH,M$4,0)*IF(IF(VLOOKUP($A987,Rank!$A:$AH,M$4,0)&lt;&gt;"",IF(M$5&lt;&gt;$C$3,L987+1,L987),L987)&lt;=6,1,0),0)+IF(VLOOKUP($A987,Rank!$A:$AH,M$4,0)&lt;&gt;"",IF(M$5&lt;&gt;$C$3,L987+1,L987),L987)*0.001</f>
        <v>#REF!</v>
      </c>
      <c r="AJ987" s="16" t="e">
        <f>IFERROR(VLOOKUP($A987,Rank!$A:$AH,N$4,0)*IF(IF(VLOOKUP($A987,Rank!$A:$AH,N$4,0)&lt;&gt;"",IF(N$5&lt;&gt;$C$3,M987+1,M987),M987)&lt;=6,1,0),0)+IF(VLOOKUP($A987,Rank!$A:$AH,N$4,0)&lt;&gt;"",IF(N$5&lt;&gt;$C$3,M987+1,M987),M987)*0.001</f>
        <v>#REF!</v>
      </c>
      <c r="AK987" s="16" t="e">
        <f>IFERROR(VLOOKUP($A987,Rank!$A:$AH,O$4,0)*IF(IF(VLOOKUP($A987,Rank!$A:$AH,O$4,0)&lt;&gt;"",IF(O$5&lt;&gt;$C$3,N987+1,N987),N987)&lt;=6,1,0),0)+IF(VLOOKUP($A987,Rank!$A:$AH,O$4,0)&lt;&gt;"",IF(O$5&lt;&gt;$C$3,N987+1,N987),N987)*0.001</f>
        <v>#REF!</v>
      </c>
      <c r="AL987" s="16" t="e">
        <f>IFERROR(VLOOKUP($A987,Rank!$A:$AH,P$4,0)*IF(IF(VLOOKUP($A987,Rank!$A:$AH,P$4,0)&lt;&gt;"",IF(P$5&lt;&gt;$C$3,O987+1,O987),O987)&lt;=6,1,0),0)+IF(VLOOKUP($A987,Rank!$A:$AH,P$4,0)&lt;&gt;"",IF(P$5&lt;&gt;$C$3,O987+1,O987),O987)*0.001</f>
        <v>#REF!</v>
      </c>
      <c r="AM987" s="16" t="e">
        <f>IFERROR(VLOOKUP($A987,Rank!$A:$AH,Q$4,0)*IF(IF(VLOOKUP($A987,Rank!$A:$AH,Q$4,0)&lt;&gt;"",IF(Q$5&lt;&gt;$C$3,P987+1,P987),P987)&lt;=6,1,0),0)+IF(VLOOKUP($A987,Rank!$A:$AH,Q$4,0)&lt;&gt;"",IF(Q$5&lt;&gt;$C$3,P987+1,P987),P987)*0.001</f>
        <v>#REF!</v>
      </c>
      <c r="AN987" s="16" t="e">
        <f>IFERROR(VLOOKUP($A987,Rank!$A:$AH,R$4,0)*IF(IF(VLOOKUP($A987,Rank!$A:$AH,R$4,0)&lt;&gt;"",IF(R$5&lt;&gt;$C$3,Q987+1,Q987),Q987)&lt;=6,1,0),0)+IF(VLOOKUP($A987,Rank!$A:$AH,R$4,0)&lt;&gt;"",IF(R$5&lt;&gt;$C$3,Q987+1,Q987),Q987)*0.001</f>
        <v>#REF!</v>
      </c>
      <c r="AO987" s="16" t="e">
        <f>IFERROR(VLOOKUP($A987,Rank!$A:$AH,S$4,0)*IF(IF(VLOOKUP($A987,Rank!$A:$AH,S$4,0)&lt;&gt;"",IF(S$5&lt;&gt;$C$3,R987+1,R987),R987)&lt;=6,1,0),0)+IF(VLOOKUP($A987,Rank!$A:$AH,S$4,0)&lt;&gt;"",IF($S$5&lt;&gt;$C$3,R987+1,R987),R987)*0.001</f>
        <v>#REF!</v>
      </c>
      <c r="AP987" s="16" t="e">
        <f>IFERROR(VLOOKUP($A987,Rank!$A:$AH,T$4,0)*IF(IF(VLOOKUP($A987,Rank!$A:$AH,T$4,0)&lt;&gt;"",IF(T$5&lt;&gt;$C$3,S987+1,S987),S987)&lt;=6,1,0),0)+IF(VLOOKUP($A987,Rank!$A:$AH,T$4,0)&lt;&gt;"",IF($T$5&lt;&gt;$C$3,S987+1,S987),S987)*0.001</f>
        <v>#REF!</v>
      </c>
      <c r="AQ987" s="16" t="e">
        <f>IFERROR(VLOOKUP($A987,Rank!$A:$AH,U$4,0)*IF(IF(VLOOKUP($A987,Rank!$A:$AH,U$4,0)&lt;&gt;"",IF(U$5&lt;&gt;$C$3,T987+1,T987),T987)&lt;=6,1,0),0)+IF(VLOOKUP($A987,Rank!$A:$AH,U$4,0)&lt;&gt;"",IF($U$5&lt;&gt;$C$3,T987+1,T987),T987)*0.001</f>
        <v>#REF!</v>
      </c>
      <c r="AR987" s="16" t="e">
        <f>IFERROR(VLOOKUP($A987,Rank!$A:$AH,V$4,0)*IF(IF(VLOOKUP($A987,Rank!$A:$AH,V$4,0)&lt;&gt;"",IF(V$5&lt;&gt;$C$3,U987+1,U987),U987)&lt;=6,1,0),0)+IF(VLOOKUP($A987,Rank!$A:$AH,V$4,0)&lt;&gt;"",IF($V$5&lt;&gt;$C$3,U987+1,U987),U987)*0.001</f>
        <v>#REF!</v>
      </c>
      <c r="AS987" s="16" t="e">
        <f>IFERROR(VLOOKUP($A987,Rank!$A:$AH,W$4,0)*IF(IF(VLOOKUP($A987,Rank!$A:$AH,W$4,0)&lt;&gt;"",IF(W$5&lt;&gt;$C$3,V987+1,V987),V987)&lt;=6,1,0),0)+IF(VLOOKUP($A987,Rank!$A:$AH,W$4,0)&lt;&gt;"",IF($W$5&lt;&gt;$C$3,V987+1,V987),V987)*0.001</f>
        <v>#REF!</v>
      </c>
      <c r="AT987" s="16" t="e">
        <f>IFERROR(VLOOKUP($A987,Rank!$A:$AH,X$4,0)*IF(IF(VLOOKUP($A987,Rank!$A:$AH,X$4,0)&lt;&gt;"",IF(X$5&lt;&gt;$C$3,W987+1,W987),W987)&lt;=6,1,0),0)+IF(VLOOKUP($A987,Rank!$A:$AH,X$4,0)&lt;&gt;"",IF($X$5&lt;&gt;$C$3,W987+1,W987),W987)*0.001</f>
        <v>#REF!</v>
      </c>
      <c r="AV987" t="e">
        <f t="shared" si="332"/>
        <v>#REF!</v>
      </c>
      <c r="AW987" t="e">
        <f t="shared" si="333"/>
        <v>#REF!</v>
      </c>
      <c r="AX987" t="e">
        <f t="shared" si="334"/>
        <v>#REF!</v>
      </c>
      <c r="AY987" t="e">
        <f t="shared" si="335"/>
        <v>#REF!</v>
      </c>
      <c r="AZ987" t="e">
        <f t="shared" si="336"/>
        <v>#REF!</v>
      </c>
      <c r="BA987" t="e">
        <f t="shared" si="337"/>
        <v>#REF!</v>
      </c>
      <c r="BB987" t="e">
        <f t="shared" si="338"/>
        <v>#REF!</v>
      </c>
      <c r="BC987" t="e">
        <f t="shared" si="339"/>
        <v>#REF!</v>
      </c>
      <c r="BD987" t="e">
        <f t="shared" si="340"/>
        <v>#REF!</v>
      </c>
      <c r="BE987" t="e">
        <f t="shared" si="341"/>
        <v>#REF!</v>
      </c>
      <c r="BF987" t="e">
        <f t="shared" si="342"/>
        <v>#REF!</v>
      </c>
      <c r="BG987" t="e">
        <f t="shared" si="343"/>
        <v>#REF!</v>
      </c>
      <c r="BH987" t="e">
        <f t="shared" si="344"/>
        <v>#REF!</v>
      </c>
      <c r="BI987" t="e">
        <f t="shared" si="345"/>
        <v>#REF!</v>
      </c>
      <c r="BJ987" t="e">
        <f t="shared" si="346"/>
        <v>#REF!</v>
      </c>
      <c r="BK987" t="e">
        <f t="shared" si="347"/>
        <v>#REF!</v>
      </c>
      <c r="BL987" t="e">
        <f t="shared" si="348"/>
        <v>#REF!</v>
      </c>
      <c r="BM987" t="e">
        <f t="shared" si="349"/>
        <v>#REF!</v>
      </c>
      <c r="BN987" t="e">
        <f t="shared" si="350"/>
        <v>#REF!</v>
      </c>
      <c r="BO987" t="e">
        <f t="shared" si="351"/>
        <v>#REF!</v>
      </c>
      <c r="BP987" t="e">
        <f t="shared" si="352"/>
        <v>#REF!</v>
      </c>
    </row>
    <row r="988" spans="1:68" x14ac:dyDescent="0.3">
      <c r="A988" t="e">
        <f>+Rank!#REF!</f>
        <v>#REF!</v>
      </c>
      <c r="B988" s="16">
        <f t="shared" si="331"/>
        <v>0</v>
      </c>
      <c r="C988" s="16">
        <v>0</v>
      </c>
      <c r="D988" s="16" t="e">
        <f>IF(VLOOKUP($A988,Rank!$A:$AH,D$4,0)&lt;&gt;"",IF(D$5&lt;&gt;$C$3,C988+1,C988),C988)</f>
        <v>#REF!</v>
      </c>
      <c r="E988" s="16" t="e">
        <f>IF(VLOOKUP($A988,Rank!$A:$AH,E$4,0)&lt;&gt;"",IF(E$5&lt;&gt;$C$3,D988+1,D988),D988)</f>
        <v>#REF!</v>
      </c>
      <c r="F988" s="16" t="e">
        <f>IF(VLOOKUP($A988,Rank!$A:$AH,F$4,0)&lt;&gt;"",IF(F$5&lt;&gt;$C$3,D988+1,D988),D988)</f>
        <v>#REF!</v>
      </c>
      <c r="G988" s="16" t="e">
        <f>IF(VLOOKUP($A988,Rank!$A:$AH,G$4,0)&lt;&gt;"",IF(G$5&lt;&gt;$C$3,F988+1,F988),F988)</f>
        <v>#REF!</v>
      </c>
      <c r="H988" s="16" t="e">
        <f>IF(VLOOKUP($A988,Rank!$A:$AH,H$4,0)&lt;&gt;"",IF(H$5&lt;&gt;$C$3,G988+1,G988),G988)</f>
        <v>#REF!</v>
      </c>
      <c r="I988" s="16" t="e">
        <f>IF(VLOOKUP($A988,Rank!$A:$AH,I$4,0)&lt;&gt;"",IF(I$5&lt;&gt;$C$3,H988+1,H988),H988)</f>
        <v>#REF!</v>
      </c>
      <c r="J988" s="16" t="e">
        <f>IF(VLOOKUP($A988,Rank!$A:$AH,J$4,0)&lt;&gt;"",IF(J$5&lt;&gt;$C$3,I988+1,I988),I988)</f>
        <v>#REF!</v>
      </c>
      <c r="K988" s="16" t="e">
        <f>IF(VLOOKUP($A988,Rank!$A:$AH,K$4,0)&lt;&gt;"",IF(K$5&lt;&gt;$C$3,J988+1,J988),J988)</f>
        <v>#REF!</v>
      </c>
      <c r="L988" s="16" t="e">
        <f>IF(VLOOKUP($A988,Rank!$A:$AH,L$4,0)&lt;&gt;"",IF($L$5&lt;&gt;$C$3,K988+1,K988),K988)</f>
        <v>#REF!</v>
      </c>
      <c r="M988" s="16" t="e">
        <f>IF(VLOOKUP($A988,Rank!$A:$AH,M$4,0)&lt;&gt;"",IF(M$5&lt;&gt;$C$3,L988+1,L988),L988)</f>
        <v>#REF!</v>
      </c>
      <c r="N988" s="16" t="e">
        <f>IF(VLOOKUP($A988,Rank!$A:$AH,N$4,0)&lt;&gt;"",IF(N$5&lt;&gt;$C$3,M988+1,M988),M988)</f>
        <v>#REF!</v>
      </c>
      <c r="O988" s="16" t="e">
        <f>IF(VLOOKUP($A988,Rank!$A:$AH,O$4,0)&lt;&gt;"",IF(O$5&lt;&gt;$C$3,N988+1,N988),N988)</f>
        <v>#REF!</v>
      </c>
      <c r="P988" s="16" t="e">
        <f>IF(VLOOKUP($A988,Rank!$A:$AH,P$4,0)&lt;&gt;"",IF(P$5&lt;&gt;$C$3,O988+1,O988),O988)</f>
        <v>#REF!</v>
      </c>
      <c r="Q988" s="16" t="e">
        <f>IF(VLOOKUP($A988,Rank!$A:$AH,Q$4,0)&lt;&gt;"",IF(Q$5&lt;&gt;$C$3,P988+1,P988),P988)</f>
        <v>#REF!</v>
      </c>
      <c r="R988" s="16" t="e">
        <f>IF(VLOOKUP($A988,Rank!$A:$AH,R$4,0)&lt;&gt;"",IF(R$5&lt;&gt;$C$3,Q988+1,Q988),Q988)</f>
        <v>#REF!</v>
      </c>
      <c r="S988" s="16" t="e">
        <f>IF(VLOOKUP($A988,Rank!$A:$AH,S$4,0)&lt;&gt;"",IF(S$5&lt;&gt;$C$3,R988+1,R988),R988)</f>
        <v>#REF!</v>
      </c>
      <c r="T988" s="16" t="e">
        <f>IF(VLOOKUP($A988,Rank!$A:$AH,T$4,0)&lt;&gt;"",IF(T$5&lt;&gt;$C$3,S988+1,S988),S988)</f>
        <v>#REF!</v>
      </c>
      <c r="U988" s="16" t="e">
        <f>IF(VLOOKUP($A988,Rank!$A:$AH,U$4,0)&lt;&gt;"",IF(U$5&lt;&gt;$C$3,T988+1,T988),T988)</f>
        <v>#REF!</v>
      </c>
      <c r="V988" s="16" t="e">
        <f>IF(VLOOKUP($A988,Rank!$A:$AH,V$4,0)&lt;&gt;"",IF($V$5&lt;&gt;$C$3,U988+1,U988),U988)</f>
        <v>#REF!</v>
      </c>
      <c r="W988" s="16" t="e">
        <f>IF(VLOOKUP($A988,Rank!$A:$AH,W$4,0)&lt;&gt;"",IF(W$5&lt;&gt;$C$3,V988+1,V988),V988)</f>
        <v>#REF!</v>
      </c>
      <c r="X988" s="16" t="e">
        <f>IF(VLOOKUP($A988,Rank!$A:$AH,X$4,0)&lt;&gt;"",IF(X$5&lt;&gt;$C$3,W988+1,W988),W988)</f>
        <v>#REF!</v>
      </c>
      <c r="Z988" s="16" t="e">
        <f>IFERROR(VLOOKUP($A988,Rank!$A:$AH,D$4,0)*IF(IF(VLOOKUP($A988,Rank!$A:$AH,D$4,0)&lt;&gt;"",IF(D$5&lt;&gt;$C$3,C988+1,C988),C988)&lt;=6,1,0),0)+IF(VLOOKUP($A988,Rank!$A:$AH,D$4,0)&lt;&gt;"",IF(D$5&lt;&gt;$C$3,C988+1,C988),C988)*0.001</f>
        <v>#REF!</v>
      </c>
      <c r="AA988" s="16" t="e">
        <f>IFERROR(VLOOKUP($A988,Rank!$A:$AH,E$4,0)*IF(IF(VLOOKUP($A988,Rank!$A:$AH,E$4,0)&lt;&gt;"",IF(E$5&lt;&gt;$C$3,D988+1,D988),D988)&lt;=6,1,0),0)+IF(VLOOKUP($A988,Rank!$A:$AH,E$4,0)&lt;&gt;"",IF(E$5&lt;&gt;$C$3,D988+1,D988),D988)*0.001</f>
        <v>#REF!</v>
      </c>
      <c r="AB988" s="16" t="e">
        <f>IFERROR(VLOOKUP($A988,Rank!$A:$AH,F$4,0)*IF(IF(VLOOKUP($A988,Rank!$A:$AH,F$4,0)&lt;&gt;"",IF(F$5&lt;&gt;$C$3,E988+1,E988),E988)&lt;=6,1,0),0)+IF(VLOOKUP($A988,Rank!$A:$AH,F$4,0)&lt;&gt;"",IF(F$5&lt;&gt;$C$3,E988+1,E988),E988)*0.001</f>
        <v>#REF!</v>
      </c>
      <c r="AC988" s="16" t="e">
        <f>IFERROR(VLOOKUP($A988,Rank!$A:$AH,G$4,0)*IF(IF(VLOOKUP($A988,Rank!$A:$AH,G$4,0)&lt;&gt;"",IF(G$5&lt;&gt;$C$3,F988+1,F988),F988)&lt;=6,1,0),0)+IF(VLOOKUP($A988,Rank!$A:$AH,G$4,0)&lt;&gt;"",IF(G$5&lt;&gt;$C$3,F988+1,F988),F988)*0.001</f>
        <v>#REF!</v>
      </c>
      <c r="AD988" s="16" t="e">
        <f>IFERROR(VLOOKUP($A988,Rank!$A:$AH,H$4,0)*IF(IF(VLOOKUP($A988,Rank!$A:$AH,H$4,0)&lt;&gt;"",IF(H$5&lt;&gt;$C$3,G988+1,G988),G988)&lt;=6,1,0),0)+IF(VLOOKUP($A988,Rank!$A:$AH,H$4,0)&lt;&gt;"",IF(H$5&lt;&gt;$C$3,G988+1,G988),G988)*0.001</f>
        <v>#REF!</v>
      </c>
      <c r="AE988" s="16" t="e">
        <f>IFERROR(VLOOKUP($A988,Rank!$A:$AH,I$4,0)*IF(IF(VLOOKUP($A988,Rank!$A:$AH,I$4,0)&lt;&gt;"",IF(I$5&lt;&gt;$C$3,H988+1,H988),H988)&lt;=6,1,0),0)+IF(VLOOKUP($A988,Rank!$A:$AH,I$4,0)&lt;&gt;"",IF(I$5&lt;&gt;$C$3,H988+1,H988),H988)*0.001</f>
        <v>#REF!</v>
      </c>
      <c r="AF988" s="16" t="e">
        <f>IFERROR(VLOOKUP($A988,Rank!$A:$AH,J$4,0)*IF(IF(VLOOKUP($A988,Rank!$A:$AH,J$4,0)&lt;&gt;"",IF(J$5&lt;&gt;$C$3,I988+1,I988),I988)&lt;=6,1,0),0)+IF(VLOOKUP($A988,Rank!$A:$AH,J$4,0)&lt;&gt;"",IF(J$5&lt;&gt;$C$3,I988+1,I988),I988)*0.001</f>
        <v>#REF!</v>
      </c>
      <c r="AG988" s="16" t="e">
        <f>IFERROR(VLOOKUP($A988,Rank!$A:$AH,K$4,0)*IF(IF(VLOOKUP($A988,Rank!$A:$AH,K$4,0)&lt;&gt;"",IF(K$5&lt;&gt;$C$3,J988+1,J988),J988)&lt;=6,1,0),0)+IF(VLOOKUP($A988,Rank!$A:$AH,K$4,0)&lt;&gt;"",IF(K$5&lt;&gt;$C$3,J988+1,J988),J988)*0.001</f>
        <v>#REF!</v>
      </c>
      <c r="AH988" s="16" t="e">
        <f>IFERROR(VLOOKUP($A988,Rank!$A:$AH,L$4,0)*IF(IF(VLOOKUP($A988,Rank!$A:$AH,L$4,0)&lt;&gt;"",IF(L$5&lt;&gt;$C$3,K988+1,K988),K988)&lt;=6,1,0),0)+IF(VLOOKUP($A988,Rank!$A:$AH,L$4,0)&lt;&gt;"",IF(L$5&lt;&gt;$C$3,K988+1,K988),K988)*0.001</f>
        <v>#REF!</v>
      </c>
      <c r="AI988" s="16" t="e">
        <f>IFERROR(VLOOKUP($A988,Rank!$A:$AH,M$4,0)*IF(IF(VLOOKUP($A988,Rank!$A:$AH,M$4,0)&lt;&gt;"",IF(M$5&lt;&gt;$C$3,L988+1,L988),L988)&lt;=6,1,0),0)+IF(VLOOKUP($A988,Rank!$A:$AH,M$4,0)&lt;&gt;"",IF(M$5&lt;&gt;$C$3,L988+1,L988),L988)*0.001</f>
        <v>#REF!</v>
      </c>
      <c r="AJ988" s="16" t="e">
        <f>IFERROR(VLOOKUP($A988,Rank!$A:$AH,N$4,0)*IF(IF(VLOOKUP($A988,Rank!$A:$AH,N$4,0)&lt;&gt;"",IF(N$5&lt;&gt;$C$3,M988+1,M988),M988)&lt;=6,1,0),0)+IF(VLOOKUP($A988,Rank!$A:$AH,N$4,0)&lt;&gt;"",IF(N$5&lt;&gt;$C$3,M988+1,M988),M988)*0.001</f>
        <v>#REF!</v>
      </c>
      <c r="AK988" s="16" t="e">
        <f>IFERROR(VLOOKUP($A988,Rank!$A:$AH,O$4,0)*IF(IF(VLOOKUP($A988,Rank!$A:$AH,O$4,0)&lt;&gt;"",IF(O$5&lt;&gt;$C$3,N988+1,N988),N988)&lt;=6,1,0),0)+IF(VLOOKUP($A988,Rank!$A:$AH,O$4,0)&lt;&gt;"",IF(O$5&lt;&gt;$C$3,N988+1,N988),N988)*0.001</f>
        <v>#REF!</v>
      </c>
      <c r="AL988" s="16" t="e">
        <f>IFERROR(VLOOKUP($A988,Rank!$A:$AH,P$4,0)*IF(IF(VLOOKUP($A988,Rank!$A:$AH,P$4,0)&lt;&gt;"",IF(P$5&lt;&gt;$C$3,O988+1,O988),O988)&lt;=6,1,0),0)+IF(VLOOKUP($A988,Rank!$A:$AH,P$4,0)&lt;&gt;"",IF(P$5&lt;&gt;$C$3,O988+1,O988),O988)*0.001</f>
        <v>#REF!</v>
      </c>
      <c r="AM988" s="16" t="e">
        <f>IFERROR(VLOOKUP($A988,Rank!$A:$AH,Q$4,0)*IF(IF(VLOOKUP($A988,Rank!$A:$AH,Q$4,0)&lt;&gt;"",IF(Q$5&lt;&gt;$C$3,P988+1,P988),P988)&lt;=6,1,0),0)+IF(VLOOKUP($A988,Rank!$A:$AH,Q$4,0)&lt;&gt;"",IF(Q$5&lt;&gt;$C$3,P988+1,P988),P988)*0.001</f>
        <v>#REF!</v>
      </c>
      <c r="AN988" s="16" t="e">
        <f>IFERROR(VLOOKUP($A988,Rank!$A:$AH,R$4,0)*IF(IF(VLOOKUP($A988,Rank!$A:$AH,R$4,0)&lt;&gt;"",IF(R$5&lt;&gt;$C$3,Q988+1,Q988),Q988)&lt;=6,1,0),0)+IF(VLOOKUP($A988,Rank!$A:$AH,R$4,0)&lt;&gt;"",IF(R$5&lt;&gt;$C$3,Q988+1,Q988),Q988)*0.001</f>
        <v>#REF!</v>
      </c>
      <c r="AO988" s="16" t="e">
        <f>IFERROR(VLOOKUP($A988,Rank!$A:$AH,S$4,0)*IF(IF(VLOOKUP($A988,Rank!$A:$AH,S$4,0)&lt;&gt;"",IF(S$5&lt;&gt;$C$3,R988+1,R988),R988)&lt;=6,1,0),0)+IF(VLOOKUP($A988,Rank!$A:$AH,S$4,0)&lt;&gt;"",IF($S$5&lt;&gt;$C$3,R988+1,R988),R988)*0.001</f>
        <v>#REF!</v>
      </c>
      <c r="AP988" s="16" t="e">
        <f>IFERROR(VLOOKUP($A988,Rank!$A:$AH,T$4,0)*IF(IF(VLOOKUP($A988,Rank!$A:$AH,T$4,0)&lt;&gt;"",IF(T$5&lt;&gt;$C$3,S988+1,S988),S988)&lt;=6,1,0),0)+IF(VLOOKUP($A988,Rank!$A:$AH,T$4,0)&lt;&gt;"",IF($T$5&lt;&gt;$C$3,S988+1,S988),S988)*0.001</f>
        <v>#REF!</v>
      </c>
      <c r="AQ988" s="16" t="e">
        <f>IFERROR(VLOOKUP($A988,Rank!$A:$AH,U$4,0)*IF(IF(VLOOKUP($A988,Rank!$A:$AH,U$4,0)&lt;&gt;"",IF(U$5&lt;&gt;$C$3,T988+1,T988),T988)&lt;=6,1,0),0)+IF(VLOOKUP($A988,Rank!$A:$AH,U$4,0)&lt;&gt;"",IF($U$5&lt;&gt;$C$3,T988+1,T988),T988)*0.001</f>
        <v>#REF!</v>
      </c>
      <c r="AR988" s="16" t="e">
        <f>IFERROR(VLOOKUP($A988,Rank!$A:$AH,V$4,0)*IF(IF(VLOOKUP($A988,Rank!$A:$AH,V$4,0)&lt;&gt;"",IF(V$5&lt;&gt;$C$3,U988+1,U988),U988)&lt;=6,1,0),0)+IF(VLOOKUP($A988,Rank!$A:$AH,V$4,0)&lt;&gt;"",IF($V$5&lt;&gt;$C$3,U988+1,U988),U988)*0.001</f>
        <v>#REF!</v>
      </c>
      <c r="AS988" s="16" t="e">
        <f>IFERROR(VLOOKUP($A988,Rank!$A:$AH,W$4,0)*IF(IF(VLOOKUP($A988,Rank!$A:$AH,W$4,0)&lt;&gt;"",IF(W$5&lt;&gt;$C$3,V988+1,V988),V988)&lt;=6,1,0),0)+IF(VLOOKUP($A988,Rank!$A:$AH,W$4,0)&lt;&gt;"",IF($W$5&lt;&gt;$C$3,V988+1,V988),V988)*0.001</f>
        <v>#REF!</v>
      </c>
      <c r="AT988" s="16" t="e">
        <f>IFERROR(VLOOKUP($A988,Rank!$A:$AH,X$4,0)*IF(IF(VLOOKUP($A988,Rank!$A:$AH,X$4,0)&lt;&gt;"",IF(X$5&lt;&gt;$C$3,W988+1,W988),W988)&lt;=6,1,0),0)+IF(VLOOKUP($A988,Rank!$A:$AH,X$4,0)&lt;&gt;"",IF($X$5&lt;&gt;$C$3,W988+1,W988),W988)*0.001</f>
        <v>#REF!</v>
      </c>
      <c r="AV988" t="e">
        <f t="shared" si="332"/>
        <v>#REF!</v>
      </c>
      <c r="AW988" t="e">
        <f t="shared" si="333"/>
        <v>#REF!</v>
      </c>
      <c r="AX988" t="e">
        <f t="shared" si="334"/>
        <v>#REF!</v>
      </c>
      <c r="AY988" t="e">
        <f t="shared" si="335"/>
        <v>#REF!</v>
      </c>
      <c r="AZ988" t="e">
        <f t="shared" si="336"/>
        <v>#REF!</v>
      </c>
      <c r="BA988" t="e">
        <f t="shared" si="337"/>
        <v>#REF!</v>
      </c>
      <c r="BB988" t="e">
        <f t="shared" si="338"/>
        <v>#REF!</v>
      </c>
      <c r="BC988" t="e">
        <f t="shared" si="339"/>
        <v>#REF!</v>
      </c>
      <c r="BD988" t="e">
        <f t="shared" si="340"/>
        <v>#REF!</v>
      </c>
      <c r="BE988" t="e">
        <f t="shared" si="341"/>
        <v>#REF!</v>
      </c>
      <c r="BF988" t="e">
        <f t="shared" si="342"/>
        <v>#REF!</v>
      </c>
      <c r="BG988" t="e">
        <f t="shared" si="343"/>
        <v>#REF!</v>
      </c>
      <c r="BH988" t="e">
        <f t="shared" si="344"/>
        <v>#REF!</v>
      </c>
      <c r="BI988" t="e">
        <f t="shared" si="345"/>
        <v>#REF!</v>
      </c>
      <c r="BJ988" t="e">
        <f t="shared" si="346"/>
        <v>#REF!</v>
      </c>
      <c r="BK988" t="e">
        <f t="shared" si="347"/>
        <v>#REF!</v>
      </c>
      <c r="BL988" t="e">
        <f t="shared" si="348"/>
        <v>#REF!</v>
      </c>
      <c r="BM988" t="e">
        <f t="shared" si="349"/>
        <v>#REF!</v>
      </c>
      <c r="BN988" t="e">
        <f t="shared" si="350"/>
        <v>#REF!</v>
      </c>
      <c r="BO988" t="e">
        <f t="shared" si="351"/>
        <v>#REF!</v>
      </c>
      <c r="BP988" t="e">
        <f t="shared" si="352"/>
        <v>#REF!</v>
      </c>
    </row>
    <row r="989" spans="1:68" x14ac:dyDescent="0.3">
      <c r="A989" t="e">
        <f>+Rank!#REF!</f>
        <v>#REF!</v>
      </c>
      <c r="B989" s="16">
        <f t="shared" si="331"/>
        <v>0</v>
      </c>
      <c r="C989" s="16">
        <v>0</v>
      </c>
      <c r="D989" s="16" t="e">
        <f>IF(VLOOKUP($A989,Rank!$A:$AH,D$4,0)&lt;&gt;"",IF(D$5&lt;&gt;$C$3,C989+1,C989),C989)</f>
        <v>#REF!</v>
      </c>
      <c r="E989" s="16" t="e">
        <f>IF(VLOOKUP($A989,Rank!$A:$AH,E$4,0)&lt;&gt;"",IF(E$5&lt;&gt;$C$3,D989+1,D989),D989)</f>
        <v>#REF!</v>
      </c>
      <c r="F989" s="16" t="e">
        <f>IF(VLOOKUP($A989,Rank!$A:$AH,F$4,0)&lt;&gt;"",IF(F$5&lt;&gt;$C$3,D989+1,D989),D989)</f>
        <v>#REF!</v>
      </c>
      <c r="G989" s="16" t="e">
        <f>IF(VLOOKUP($A989,Rank!$A:$AH,G$4,0)&lt;&gt;"",IF(G$5&lt;&gt;$C$3,F989+1,F989),F989)</f>
        <v>#REF!</v>
      </c>
      <c r="H989" s="16" t="e">
        <f>IF(VLOOKUP($A989,Rank!$A:$AH,H$4,0)&lt;&gt;"",IF(H$5&lt;&gt;$C$3,G989+1,G989),G989)</f>
        <v>#REF!</v>
      </c>
      <c r="I989" s="16" t="e">
        <f>IF(VLOOKUP($A989,Rank!$A:$AH,I$4,0)&lt;&gt;"",IF(I$5&lt;&gt;$C$3,H989+1,H989),H989)</f>
        <v>#REF!</v>
      </c>
      <c r="J989" s="16" t="e">
        <f>IF(VLOOKUP($A989,Rank!$A:$AH,J$4,0)&lt;&gt;"",IF(J$5&lt;&gt;$C$3,I989+1,I989),I989)</f>
        <v>#REF!</v>
      </c>
      <c r="K989" s="16" t="e">
        <f>IF(VLOOKUP($A989,Rank!$A:$AH,K$4,0)&lt;&gt;"",IF(K$5&lt;&gt;$C$3,J989+1,J989),J989)</f>
        <v>#REF!</v>
      </c>
      <c r="L989" s="16" t="e">
        <f>IF(VLOOKUP($A989,Rank!$A:$AH,L$4,0)&lt;&gt;"",IF($L$5&lt;&gt;$C$3,K989+1,K989),K989)</f>
        <v>#REF!</v>
      </c>
      <c r="M989" s="16" t="e">
        <f>IF(VLOOKUP($A989,Rank!$A:$AH,M$4,0)&lt;&gt;"",IF(M$5&lt;&gt;$C$3,L989+1,L989),L989)</f>
        <v>#REF!</v>
      </c>
      <c r="N989" s="16" t="e">
        <f>IF(VLOOKUP($A989,Rank!$A:$AH,N$4,0)&lt;&gt;"",IF(N$5&lt;&gt;$C$3,M989+1,M989),M989)</f>
        <v>#REF!</v>
      </c>
      <c r="O989" s="16" t="e">
        <f>IF(VLOOKUP($A989,Rank!$A:$AH,O$4,0)&lt;&gt;"",IF(O$5&lt;&gt;$C$3,N989+1,N989),N989)</f>
        <v>#REF!</v>
      </c>
      <c r="P989" s="16" t="e">
        <f>IF(VLOOKUP($A989,Rank!$A:$AH,P$4,0)&lt;&gt;"",IF(P$5&lt;&gt;$C$3,O989+1,O989),O989)</f>
        <v>#REF!</v>
      </c>
      <c r="Q989" s="16" t="e">
        <f>IF(VLOOKUP($A989,Rank!$A:$AH,Q$4,0)&lt;&gt;"",IF(Q$5&lt;&gt;$C$3,P989+1,P989),P989)</f>
        <v>#REF!</v>
      </c>
      <c r="R989" s="16" t="e">
        <f>IF(VLOOKUP($A989,Rank!$A:$AH,R$4,0)&lt;&gt;"",IF(R$5&lt;&gt;$C$3,Q989+1,Q989),Q989)</f>
        <v>#REF!</v>
      </c>
      <c r="S989" s="16" t="e">
        <f>IF(VLOOKUP($A989,Rank!$A:$AH,S$4,0)&lt;&gt;"",IF(S$5&lt;&gt;$C$3,R989+1,R989),R989)</f>
        <v>#REF!</v>
      </c>
      <c r="T989" s="16" t="e">
        <f>IF(VLOOKUP($A989,Rank!$A:$AH,T$4,0)&lt;&gt;"",IF(T$5&lt;&gt;$C$3,S989+1,S989),S989)</f>
        <v>#REF!</v>
      </c>
      <c r="U989" s="16" t="e">
        <f>IF(VLOOKUP($A989,Rank!$A:$AH,U$4,0)&lt;&gt;"",IF(U$5&lt;&gt;$C$3,T989+1,T989),T989)</f>
        <v>#REF!</v>
      </c>
      <c r="V989" s="16" t="e">
        <f>IF(VLOOKUP($A989,Rank!$A:$AH,V$4,0)&lt;&gt;"",IF($V$5&lt;&gt;$C$3,U989+1,U989),U989)</f>
        <v>#REF!</v>
      </c>
      <c r="W989" s="16" t="e">
        <f>IF(VLOOKUP($A989,Rank!$A:$AH,W$4,0)&lt;&gt;"",IF(W$5&lt;&gt;$C$3,V989+1,V989),V989)</f>
        <v>#REF!</v>
      </c>
      <c r="X989" s="16" t="e">
        <f>IF(VLOOKUP($A989,Rank!$A:$AH,X$4,0)&lt;&gt;"",IF(X$5&lt;&gt;$C$3,W989+1,W989),W989)</f>
        <v>#REF!</v>
      </c>
      <c r="Z989" s="16" t="e">
        <f>IFERROR(VLOOKUP($A989,Rank!$A:$AH,D$4,0)*IF(IF(VLOOKUP($A989,Rank!$A:$AH,D$4,0)&lt;&gt;"",IF(D$5&lt;&gt;$C$3,C989+1,C989),C989)&lt;=6,1,0),0)+IF(VLOOKUP($A989,Rank!$A:$AH,D$4,0)&lt;&gt;"",IF(D$5&lt;&gt;$C$3,C989+1,C989),C989)*0.001</f>
        <v>#REF!</v>
      </c>
      <c r="AA989" s="16" t="e">
        <f>IFERROR(VLOOKUP($A989,Rank!$A:$AH,E$4,0)*IF(IF(VLOOKUP($A989,Rank!$A:$AH,E$4,0)&lt;&gt;"",IF(E$5&lt;&gt;$C$3,D989+1,D989),D989)&lt;=6,1,0),0)+IF(VLOOKUP($A989,Rank!$A:$AH,E$4,0)&lt;&gt;"",IF(E$5&lt;&gt;$C$3,D989+1,D989),D989)*0.001</f>
        <v>#REF!</v>
      </c>
      <c r="AB989" s="16" t="e">
        <f>IFERROR(VLOOKUP($A989,Rank!$A:$AH,F$4,0)*IF(IF(VLOOKUP($A989,Rank!$A:$AH,F$4,0)&lt;&gt;"",IF(F$5&lt;&gt;$C$3,E989+1,E989),E989)&lt;=6,1,0),0)+IF(VLOOKUP($A989,Rank!$A:$AH,F$4,0)&lt;&gt;"",IF(F$5&lt;&gt;$C$3,E989+1,E989),E989)*0.001</f>
        <v>#REF!</v>
      </c>
      <c r="AC989" s="16" t="e">
        <f>IFERROR(VLOOKUP($A989,Rank!$A:$AH,G$4,0)*IF(IF(VLOOKUP($A989,Rank!$A:$AH,G$4,0)&lt;&gt;"",IF(G$5&lt;&gt;$C$3,F989+1,F989),F989)&lt;=6,1,0),0)+IF(VLOOKUP($A989,Rank!$A:$AH,G$4,0)&lt;&gt;"",IF(G$5&lt;&gt;$C$3,F989+1,F989),F989)*0.001</f>
        <v>#REF!</v>
      </c>
      <c r="AD989" s="16" t="e">
        <f>IFERROR(VLOOKUP($A989,Rank!$A:$AH,H$4,0)*IF(IF(VLOOKUP($A989,Rank!$A:$AH,H$4,0)&lt;&gt;"",IF(H$5&lt;&gt;$C$3,G989+1,G989),G989)&lt;=6,1,0),0)+IF(VLOOKUP($A989,Rank!$A:$AH,H$4,0)&lt;&gt;"",IF(H$5&lt;&gt;$C$3,G989+1,G989),G989)*0.001</f>
        <v>#REF!</v>
      </c>
      <c r="AE989" s="16" t="e">
        <f>IFERROR(VLOOKUP($A989,Rank!$A:$AH,I$4,0)*IF(IF(VLOOKUP($A989,Rank!$A:$AH,I$4,0)&lt;&gt;"",IF(I$5&lt;&gt;$C$3,H989+1,H989),H989)&lt;=6,1,0),0)+IF(VLOOKUP($A989,Rank!$A:$AH,I$4,0)&lt;&gt;"",IF(I$5&lt;&gt;$C$3,H989+1,H989),H989)*0.001</f>
        <v>#REF!</v>
      </c>
      <c r="AF989" s="16" t="e">
        <f>IFERROR(VLOOKUP($A989,Rank!$A:$AH,J$4,0)*IF(IF(VLOOKUP($A989,Rank!$A:$AH,J$4,0)&lt;&gt;"",IF(J$5&lt;&gt;$C$3,I989+1,I989),I989)&lt;=6,1,0),0)+IF(VLOOKUP($A989,Rank!$A:$AH,J$4,0)&lt;&gt;"",IF(J$5&lt;&gt;$C$3,I989+1,I989),I989)*0.001</f>
        <v>#REF!</v>
      </c>
      <c r="AG989" s="16" t="e">
        <f>IFERROR(VLOOKUP($A989,Rank!$A:$AH,K$4,0)*IF(IF(VLOOKUP($A989,Rank!$A:$AH,K$4,0)&lt;&gt;"",IF(K$5&lt;&gt;$C$3,J989+1,J989),J989)&lt;=6,1,0),0)+IF(VLOOKUP($A989,Rank!$A:$AH,K$4,0)&lt;&gt;"",IF(K$5&lt;&gt;$C$3,J989+1,J989),J989)*0.001</f>
        <v>#REF!</v>
      </c>
      <c r="AH989" s="16" t="e">
        <f>IFERROR(VLOOKUP($A989,Rank!$A:$AH,L$4,0)*IF(IF(VLOOKUP($A989,Rank!$A:$AH,L$4,0)&lt;&gt;"",IF(L$5&lt;&gt;$C$3,K989+1,K989),K989)&lt;=6,1,0),0)+IF(VLOOKUP($A989,Rank!$A:$AH,L$4,0)&lt;&gt;"",IF(L$5&lt;&gt;$C$3,K989+1,K989),K989)*0.001</f>
        <v>#REF!</v>
      </c>
      <c r="AI989" s="16" t="e">
        <f>IFERROR(VLOOKUP($A989,Rank!$A:$AH,M$4,0)*IF(IF(VLOOKUP($A989,Rank!$A:$AH,M$4,0)&lt;&gt;"",IF(M$5&lt;&gt;$C$3,L989+1,L989),L989)&lt;=6,1,0),0)+IF(VLOOKUP($A989,Rank!$A:$AH,M$4,0)&lt;&gt;"",IF(M$5&lt;&gt;$C$3,L989+1,L989),L989)*0.001</f>
        <v>#REF!</v>
      </c>
      <c r="AJ989" s="16" t="e">
        <f>IFERROR(VLOOKUP($A989,Rank!$A:$AH,N$4,0)*IF(IF(VLOOKUP($A989,Rank!$A:$AH,N$4,0)&lt;&gt;"",IF(N$5&lt;&gt;$C$3,M989+1,M989),M989)&lt;=6,1,0),0)+IF(VLOOKUP($A989,Rank!$A:$AH,N$4,0)&lt;&gt;"",IF(N$5&lt;&gt;$C$3,M989+1,M989),M989)*0.001</f>
        <v>#REF!</v>
      </c>
      <c r="AK989" s="16" t="e">
        <f>IFERROR(VLOOKUP($A989,Rank!$A:$AH,O$4,0)*IF(IF(VLOOKUP($A989,Rank!$A:$AH,O$4,0)&lt;&gt;"",IF(O$5&lt;&gt;$C$3,N989+1,N989),N989)&lt;=6,1,0),0)+IF(VLOOKUP($A989,Rank!$A:$AH,O$4,0)&lt;&gt;"",IF(O$5&lt;&gt;$C$3,N989+1,N989),N989)*0.001</f>
        <v>#REF!</v>
      </c>
      <c r="AL989" s="16" t="e">
        <f>IFERROR(VLOOKUP($A989,Rank!$A:$AH,P$4,0)*IF(IF(VLOOKUP($A989,Rank!$A:$AH,P$4,0)&lt;&gt;"",IF(P$5&lt;&gt;$C$3,O989+1,O989),O989)&lt;=6,1,0),0)+IF(VLOOKUP($A989,Rank!$A:$AH,P$4,0)&lt;&gt;"",IF(P$5&lt;&gt;$C$3,O989+1,O989),O989)*0.001</f>
        <v>#REF!</v>
      </c>
      <c r="AM989" s="16" t="e">
        <f>IFERROR(VLOOKUP($A989,Rank!$A:$AH,Q$4,0)*IF(IF(VLOOKUP($A989,Rank!$A:$AH,Q$4,0)&lt;&gt;"",IF(Q$5&lt;&gt;$C$3,P989+1,P989),P989)&lt;=6,1,0),0)+IF(VLOOKUP($A989,Rank!$A:$AH,Q$4,0)&lt;&gt;"",IF(Q$5&lt;&gt;$C$3,P989+1,P989),P989)*0.001</f>
        <v>#REF!</v>
      </c>
      <c r="AN989" s="16" t="e">
        <f>IFERROR(VLOOKUP($A989,Rank!$A:$AH,R$4,0)*IF(IF(VLOOKUP($A989,Rank!$A:$AH,R$4,0)&lt;&gt;"",IF(R$5&lt;&gt;$C$3,Q989+1,Q989),Q989)&lt;=6,1,0),0)+IF(VLOOKUP($A989,Rank!$A:$AH,R$4,0)&lt;&gt;"",IF(R$5&lt;&gt;$C$3,Q989+1,Q989),Q989)*0.001</f>
        <v>#REF!</v>
      </c>
      <c r="AO989" s="16" t="e">
        <f>IFERROR(VLOOKUP($A989,Rank!$A:$AH,S$4,0)*IF(IF(VLOOKUP($A989,Rank!$A:$AH,S$4,0)&lt;&gt;"",IF(S$5&lt;&gt;$C$3,R989+1,R989),R989)&lt;=6,1,0),0)+IF(VLOOKUP($A989,Rank!$A:$AH,S$4,0)&lt;&gt;"",IF($S$5&lt;&gt;$C$3,R989+1,R989),R989)*0.001</f>
        <v>#REF!</v>
      </c>
      <c r="AP989" s="16" t="e">
        <f>IFERROR(VLOOKUP($A989,Rank!$A:$AH,T$4,0)*IF(IF(VLOOKUP($A989,Rank!$A:$AH,T$4,0)&lt;&gt;"",IF(T$5&lt;&gt;$C$3,S989+1,S989),S989)&lt;=6,1,0),0)+IF(VLOOKUP($A989,Rank!$A:$AH,T$4,0)&lt;&gt;"",IF($T$5&lt;&gt;$C$3,S989+1,S989),S989)*0.001</f>
        <v>#REF!</v>
      </c>
      <c r="AQ989" s="16" t="e">
        <f>IFERROR(VLOOKUP($A989,Rank!$A:$AH,U$4,0)*IF(IF(VLOOKUP($A989,Rank!$A:$AH,U$4,0)&lt;&gt;"",IF(U$5&lt;&gt;$C$3,T989+1,T989),T989)&lt;=6,1,0),0)+IF(VLOOKUP($A989,Rank!$A:$AH,U$4,0)&lt;&gt;"",IF($U$5&lt;&gt;$C$3,T989+1,T989),T989)*0.001</f>
        <v>#REF!</v>
      </c>
      <c r="AR989" s="16" t="e">
        <f>IFERROR(VLOOKUP($A989,Rank!$A:$AH,V$4,0)*IF(IF(VLOOKUP($A989,Rank!$A:$AH,V$4,0)&lt;&gt;"",IF(V$5&lt;&gt;$C$3,U989+1,U989),U989)&lt;=6,1,0),0)+IF(VLOOKUP($A989,Rank!$A:$AH,V$4,0)&lt;&gt;"",IF($V$5&lt;&gt;$C$3,U989+1,U989),U989)*0.001</f>
        <v>#REF!</v>
      </c>
      <c r="AS989" s="16" t="e">
        <f>IFERROR(VLOOKUP($A989,Rank!$A:$AH,W$4,0)*IF(IF(VLOOKUP($A989,Rank!$A:$AH,W$4,0)&lt;&gt;"",IF(W$5&lt;&gt;$C$3,V989+1,V989),V989)&lt;=6,1,0),0)+IF(VLOOKUP($A989,Rank!$A:$AH,W$4,0)&lt;&gt;"",IF($W$5&lt;&gt;$C$3,V989+1,V989),V989)*0.001</f>
        <v>#REF!</v>
      </c>
      <c r="AT989" s="16" t="e">
        <f>IFERROR(VLOOKUP($A989,Rank!$A:$AH,X$4,0)*IF(IF(VLOOKUP($A989,Rank!$A:$AH,X$4,0)&lt;&gt;"",IF(X$5&lt;&gt;$C$3,W989+1,W989),W989)&lt;=6,1,0),0)+IF(VLOOKUP($A989,Rank!$A:$AH,X$4,0)&lt;&gt;"",IF($X$5&lt;&gt;$C$3,W989+1,W989),W989)*0.001</f>
        <v>#REF!</v>
      </c>
      <c r="AV989" t="e">
        <f t="shared" si="332"/>
        <v>#REF!</v>
      </c>
      <c r="AW989" t="e">
        <f t="shared" si="333"/>
        <v>#REF!</v>
      </c>
      <c r="AX989" t="e">
        <f t="shared" si="334"/>
        <v>#REF!</v>
      </c>
      <c r="AY989" t="e">
        <f t="shared" si="335"/>
        <v>#REF!</v>
      </c>
      <c r="AZ989" t="e">
        <f t="shared" si="336"/>
        <v>#REF!</v>
      </c>
      <c r="BA989" t="e">
        <f t="shared" si="337"/>
        <v>#REF!</v>
      </c>
      <c r="BB989" t="e">
        <f t="shared" si="338"/>
        <v>#REF!</v>
      </c>
      <c r="BC989" t="e">
        <f t="shared" si="339"/>
        <v>#REF!</v>
      </c>
      <c r="BD989" t="e">
        <f t="shared" si="340"/>
        <v>#REF!</v>
      </c>
      <c r="BE989" t="e">
        <f t="shared" si="341"/>
        <v>#REF!</v>
      </c>
      <c r="BF989" t="e">
        <f t="shared" si="342"/>
        <v>#REF!</v>
      </c>
      <c r="BG989" t="e">
        <f t="shared" si="343"/>
        <v>#REF!</v>
      </c>
      <c r="BH989" t="e">
        <f t="shared" si="344"/>
        <v>#REF!</v>
      </c>
      <c r="BI989" t="e">
        <f t="shared" si="345"/>
        <v>#REF!</v>
      </c>
      <c r="BJ989" t="e">
        <f t="shared" si="346"/>
        <v>#REF!</v>
      </c>
      <c r="BK989" t="e">
        <f t="shared" si="347"/>
        <v>#REF!</v>
      </c>
      <c r="BL989" t="e">
        <f t="shared" si="348"/>
        <v>#REF!</v>
      </c>
      <c r="BM989" t="e">
        <f t="shared" si="349"/>
        <v>#REF!</v>
      </c>
      <c r="BN989" t="e">
        <f t="shared" si="350"/>
        <v>#REF!</v>
      </c>
      <c r="BO989" t="e">
        <f t="shared" si="351"/>
        <v>#REF!</v>
      </c>
      <c r="BP989" t="e">
        <f t="shared" si="352"/>
        <v>#REF!</v>
      </c>
    </row>
    <row r="990" spans="1:68" x14ac:dyDescent="0.3">
      <c r="A990" t="e">
        <f>+Rank!#REF!</f>
        <v>#REF!</v>
      </c>
      <c r="B990" s="16">
        <f t="shared" si="331"/>
        <v>0</v>
      </c>
      <c r="C990" s="16">
        <v>0</v>
      </c>
      <c r="D990" s="16" t="e">
        <f>IF(VLOOKUP($A990,Rank!$A:$AH,D$4,0)&lt;&gt;"",IF(D$5&lt;&gt;$C$3,C990+1,C990),C990)</f>
        <v>#REF!</v>
      </c>
      <c r="E990" s="16" t="e">
        <f>IF(VLOOKUP($A990,Rank!$A:$AH,E$4,0)&lt;&gt;"",IF(E$5&lt;&gt;$C$3,D990+1,D990),D990)</f>
        <v>#REF!</v>
      </c>
      <c r="F990" s="16" t="e">
        <f>IF(VLOOKUP($A990,Rank!$A:$AH,F$4,0)&lt;&gt;"",IF(F$5&lt;&gt;$C$3,D990+1,D990),D990)</f>
        <v>#REF!</v>
      </c>
      <c r="G990" s="16" t="e">
        <f>IF(VLOOKUP($A990,Rank!$A:$AH,G$4,0)&lt;&gt;"",IF(G$5&lt;&gt;$C$3,F990+1,F990),F990)</f>
        <v>#REF!</v>
      </c>
      <c r="H990" s="16" t="e">
        <f>IF(VLOOKUP($A990,Rank!$A:$AH,H$4,0)&lt;&gt;"",IF(H$5&lt;&gt;$C$3,G990+1,G990),G990)</f>
        <v>#REF!</v>
      </c>
      <c r="I990" s="16" t="e">
        <f>IF(VLOOKUP($A990,Rank!$A:$AH,I$4,0)&lt;&gt;"",IF(I$5&lt;&gt;$C$3,H990+1,H990),H990)</f>
        <v>#REF!</v>
      </c>
      <c r="J990" s="16" t="e">
        <f>IF(VLOOKUP($A990,Rank!$A:$AH,J$4,0)&lt;&gt;"",IF(J$5&lt;&gt;$C$3,I990+1,I990),I990)</f>
        <v>#REF!</v>
      </c>
      <c r="K990" s="16" t="e">
        <f>IF(VLOOKUP($A990,Rank!$A:$AH,K$4,0)&lt;&gt;"",IF(K$5&lt;&gt;$C$3,J990+1,J990),J990)</f>
        <v>#REF!</v>
      </c>
      <c r="L990" s="16" t="e">
        <f>IF(VLOOKUP($A990,Rank!$A:$AH,L$4,0)&lt;&gt;"",IF($L$5&lt;&gt;$C$3,K990+1,K990),K990)</f>
        <v>#REF!</v>
      </c>
      <c r="M990" s="16" t="e">
        <f>IF(VLOOKUP($A990,Rank!$A:$AH,M$4,0)&lt;&gt;"",IF(M$5&lt;&gt;$C$3,L990+1,L990),L990)</f>
        <v>#REF!</v>
      </c>
      <c r="N990" s="16" t="e">
        <f>IF(VLOOKUP($A990,Rank!$A:$AH,N$4,0)&lt;&gt;"",IF(N$5&lt;&gt;$C$3,M990+1,M990),M990)</f>
        <v>#REF!</v>
      </c>
      <c r="O990" s="16" t="e">
        <f>IF(VLOOKUP($A990,Rank!$A:$AH,O$4,0)&lt;&gt;"",IF(O$5&lt;&gt;$C$3,N990+1,N990),N990)</f>
        <v>#REF!</v>
      </c>
      <c r="P990" s="16" t="e">
        <f>IF(VLOOKUP($A990,Rank!$A:$AH,P$4,0)&lt;&gt;"",IF(P$5&lt;&gt;$C$3,O990+1,O990),O990)</f>
        <v>#REF!</v>
      </c>
      <c r="Q990" s="16" t="e">
        <f>IF(VLOOKUP($A990,Rank!$A:$AH,Q$4,0)&lt;&gt;"",IF(Q$5&lt;&gt;$C$3,P990+1,P990),P990)</f>
        <v>#REF!</v>
      </c>
      <c r="R990" s="16" t="e">
        <f>IF(VLOOKUP($A990,Rank!$A:$AH,R$4,0)&lt;&gt;"",IF(R$5&lt;&gt;$C$3,Q990+1,Q990),Q990)</f>
        <v>#REF!</v>
      </c>
      <c r="S990" s="16" t="e">
        <f>IF(VLOOKUP($A990,Rank!$A:$AH,S$4,0)&lt;&gt;"",IF(S$5&lt;&gt;$C$3,R990+1,R990),R990)</f>
        <v>#REF!</v>
      </c>
      <c r="T990" s="16" t="e">
        <f>IF(VLOOKUP($A990,Rank!$A:$AH,T$4,0)&lt;&gt;"",IF(T$5&lt;&gt;$C$3,S990+1,S990),S990)</f>
        <v>#REF!</v>
      </c>
      <c r="U990" s="16" t="e">
        <f>IF(VLOOKUP($A990,Rank!$A:$AH,U$4,0)&lt;&gt;"",IF(U$5&lt;&gt;$C$3,T990+1,T990),T990)</f>
        <v>#REF!</v>
      </c>
      <c r="V990" s="16" t="e">
        <f>IF(VLOOKUP($A990,Rank!$A:$AH,V$4,0)&lt;&gt;"",IF($V$5&lt;&gt;$C$3,U990+1,U990),U990)</f>
        <v>#REF!</v>
      </c>
      <c r="W990" s="16" t="e">
        <f>IF(VLOOKUP($A990,Rank!$A:$AH,W$4,0)&lt;&gt;"",IF(W$5&lt;&gt;$C$3,V990+1,V990),V990)</f>
        <v>#REF!</v>
      </c>
      <c r="X990" s="16" t="e">
        <f>IF(VLOOKUP($A990,Rank!$A:$AH,X$4,0)&lt;&gt;"",IF(X$5&lt;&gt;$C$3,W990+1,W990),W990)</f>
        <v>#REF!</v>
      </c>
      <c r="Z990" s="16" t="e">
        <f>IFERROR(VLOOKUP($A990,Rank!$A:$AH,D$4,0)*IF(IF(VLOOKUP($A990,Rank!$A:$AH,D$4,0)&lt;&gt;"",IF(D$5&lt;&gt;$C$3,C990+1,C990),C990)&lt;=6,1,0),0)+IF(VLOOKUP($A990,Rank!$A:$AH,D$4,0)&lt;&gt;"",IF(D$5&lt;&gt;$C$3,C990+1,C990),C990)*0.001</f>
        <v>#REF!</v>
      </c>
      <c r="AA990" s="16" t="e">
        <f>IFERROR(VLOOKUP($A990,Rank!$A:$AH,E$4,0)*IF(IF(VLOOKUP($A990,Rank!$A:$AH,E$4,0)&lt;&gt;"",IF(E$5&lt;&gt;$C$3,D990+1,D990),D990)&lt;=6,1,0),0)+IF(VLOOKUP($A990,Rank!$A:$AH,E$4,0)&lt;&gt;"",IF(E$5&lt;&gt;$C$3,D990+1,D990),D990)*0.001</f>
        <v>#REF!</v>
      </c>
      <c r="AB990" s="16" t="e">
        <f>IFERROR(VLOOKUP($A990,Rank!$A:$AH,F$4,0)*IF(IF(VLOOKUP($A990,Rank!$A:$AH,F$4,0)&lt;&gt;"",IF(F$5&lt;&gt;$C$3,E990+1,E990),E990)&lt;=6,1,0),0)+IF(VLOOKUP($A990,Rank!$A:$AH,F$4,0)&lt;&gt;"",IF(F$5&lt;&gt;$C$3,E990+1,E990),E990)*0.001</f>
        <v>#REF!</v>
      </c>
      <c r="AC990" s="16" t="e">
        <f>IFERROR(VLOOKUP($A990,Rank!$A:$AH,G$4,0)*IF(IF(VLOOKUP($A990,Rank!$A:$AH,G$4,0)&lt;&gt;"",IF(G$5&lt;&gt;$C$3,F990+1,F990),F990)&lt;=6,1,0),0)+IF(VLOOKUP($A990,Rank!$A:$AH,G$4,0)&lt;&gt;"",IF(G$5&lt;&gt;$C$3,F990+1,F990),F990)*0.001</f>
        <v>#REF!</v>
      </c>
      <c r="AD990" s="16" t="e">
        <f>IFERROR(VLOOKUP($A990,Rank!$A:$AH,H$4,0)*IF(IF(VLOOKUP($A990,Rank!$A:$AH,H$4,0)&lt;&gt;"",IF(H$5&lt;&gt;$C$3,G990+1,G990),G990)&lt;=6,1,0),0)+IF(VLOOKUP($A990,Rank!$A:$AH,H$4,0)&lt;&gt;"",IF(H$5&lt;&gt;$C$3,G990+1,G990),G990)*0.001</f>
        <v>#REF!</v>
      </c>
      <c r="AE990" s="16" t="e">
        <f>IFERROR(VLOOKUP($A990,Rank!$A:$AH,I$4,0)*IF(IF(VLOOKUP($A990,Rank!$A:$AH,I$4,0)&lt;&gt;"",IF(I$5&lt;&gt;$C$3,H990+1,H990),H990)&lt;=6,1,0),0)+IF(VLOOKUP($A990,Rank!$A:$AH,I$4,0)&lt;&gt;"",IF(I$5&lt;&gt;$C$3,H990+1,H990),H990)*0.001</f>
        <v>#REF!</v>
      </c>
      <c r="AF990" s="16" t="e">
        <f>IFERROR(VLOOKUP($A990,Rank!$A:$AH,J$4,0)*IF(IF(VLOOKUP($A990,Rank!$A:$AH,J$4,0)&lt;&gt;"",IF(J$5&lt;&gt;$C$3,I990+1,I990),I990)&lt;=6,1,0),0)+IF(VLOOKUP($A990,Rank!$A:$AH,J$4,0)&lt;&gt;"",IF(J$5&lt;&gt;$C$3,I990+1,I990),I990)*0.001</f>
        <v>#REF!</v>
      </c>
      <c r="AG990" s="16" t="e">
        <f>IFERROR(VLOOKUP($A990,Rank!$A:$AH,K$4,0)*IF(IF(VLOOKUP($A990,Rank!$A:$AH,K$4,0)&lt;&gt;"",IF(K$5&lt;&gt;$C$3,J990+1,J990),J990)&lt;=6,1,0),0)+IF(VLOOKUP($A990,Rank!$A:$AH,K$4,0)&lt;&gt;"",IF(K$5&lt;&gt;$C$3,J990+1,J990),J990)*0.001</f>
        <v>#REF!</v>
      </c>
      <c r="AH990" s="16" t="e">
        <f>IFERROR(VLOOKUP($A990,Rank!$A:$AH,L$4,0)*IF(IF(VLOOKUP($A990,Rank!$A:$AH,L$4,0)&lt;&gt;"",IF(L$5&lt;&gt;$C$3,K990+1,K990),K990)&lt;=6,1,0),0)+IF(VLOOKUP($A990,Rank!$A:$AH,L$4,0)&lt;&gt;"",IF(L$5&lt;&gt;$C$3,K990+1,K990),K990)*0.001</f>
        <v>#REF!</v>
      </c>
      <c r="AI990" s="16" t="e">
        <f>IFERROR(VLOOKUP($A990,Rank!$A:$AH,M$4,0)*IF(IF(VLOOKUP($A990,Rank!$A:$AH,M$4,0)&lt;&gt;"",IF(M$5&lt;&gt;$C$3,L990+1,L990),L990)&lt;=6,1,0),0)+IF(VLOOKUP($A990,Rank!$A:$AH,M$4,0)&lt;&gt;"",IF(M$5&lt;&gt;$C$3,L990+1,L990),L990)*0.001</f>
        <v>#REF!</v>
      </c>
      <c r="AJ990" s="16" t="e">
        <f>IFERROR(VLOOKUP($A990,Rank!$A:$AH,N$4,0)*IF(IF(VLOOKUP($A990,Rank!$A:$AH,N$4,0)&lt;&gt;"",IF(N$5&lt;&gt;$C$3,M990+1,M990),M990)&lt;=6,1,0),0)+IF(VLOOKUP($A990,Rank!$A:$AH,N$4,0)&lt;&gt;"",IF(N$5&lt;&gt;$C$3,M990+1,M990),M990)*0.001</f>
        <v>#REF!</v>
      </c>
      <c r="AK990" s="16" t="e">
        <f>IFERROR(VLOOKUP($A990,Rank!$A:$AH,O$4,0)*IF(IF(VLOOKUP($A990,Rank!$A:$AH,O$4,0)&lt;&gt;"",IF(O$5&lt;&gt;$C$3,N990+1,N990),N990)&lt;=6,1,0),0)+IF(VLOOKUP($A990,Rank!$A:$AH,O$4,0)&lt;&gt;"",IF(O$5&lt;&gt;$C$3,N990+1,N990),N990)*0.001</f>
        <v>#REF!</v>
      </c>
      <c r="AL990" s="16" t="e">
        <f>IFERROR(VLOOKUP($A990,Rank!$A:$AH,P$4,0)*IF(IF(VLOOKUP($A990,Rank!$A:$AH,P$4,0)&lt;&gt;"",IF(P$5&lt;&gt;$C$3,O990+1,O990),O990)&lt;=6,1,0),0)+IF(VLOOKUP($A990,Rank!$A:$AH,P$4,0)&lt;&gt;"",IF(P$5&lt;&gt;$C$3,O990+1,O990),O990)*0.001</f>
        <v>#REF!</v>
      </c>
      <c r="AM990" s="16" t="e">
        <f>IFERROR(VLOOKUP($A990,Rank!$A:$AH,Q$4,0)*IF(IF(VLOOKUP($A990,Rank!$A:$AH,Q$4,0)&lt;&gt;"",IF(Q$5&lt;&gt;$C$3,P990+1,P990),P990)&lt;=6,1,0),0)+IF(VLOOKUP($A990,Rank!$A:$AH,Q$4,0)&lt;&gt;"",IF(Q$5&lt;&gt;$C$3,P990+1,P990),P990)*0.001</f>
        <v>#REF!</v>
      </c>
      <c r="AN990" s="16" t="e">
        <f>IFERROR(VLOOKUP($A990,Rank!$A:$AH,R$4,0)*IF(IF(VLOOKUP($A990,Rank!$A:$AH,R$4,0)&lt;&gt;"",IF(R$5&lt;&gt;$C$3,Q990+1,Q990),Q990)&lt;=6,1,0),0)+IF(VLOOKUP($A990,Rank!$A:$AH,R$4,0)&lt;&gt;"",IF(R$5&lt;&gt;$C$3,Q990+1,Q990),Q990)*0.001</f>
        <v>#REF!</v>
      </c>
      <c r="AO990" s="16" t="e">
        <f>IFERROR(VLOOKUP($A990,Rank!$A:$AH,S$4,0)*IF(IF(VLOOKUP($A990,Rank!$A:$AH,S$4,0)&lt;&gt;"",IF(S$5&lt;&gt;$C$3,R990+1,R990),R990)&lt;=6,1,0),0)+IF(VLOOKUP($A990,Rank!$A:$AH,S$4,0)&lt;&gt;"",IF($S$5&lt;&gt;$C$3,R990+1,R990),R990)*0.001</f>
        <v>#REF!</v>
      </c>
      <c r="AP990" s="16" t="e">
        <f>IFERROR(VLOOKUP($A990,Rank!$A:$AH,T$4,0)*IF(IF(VLOOKUP($A990,Rank!$A:$AH,T$4,0)&lt;&gt;"",IF(T$5&lt;&gt;$C$3,S990+1,S990),S990)&lt;=6,1,0),0)+IF(VLOOKUP($A990,Rank!$A:$AH,T$4,0)&lt;&gt;"",IF($T$5&lt;&gt;$C$3,S990+1,S990),S990)*0.001</f>
        <v>#REF!</v>
      </c>
      <c r="AQ990" s="16" t="e">
        <f>IFERROR(VLOOKUP($A990,Rank!$A:$AH,U$4,0)*IF(IF(VLOOKUP($A990,Rank!$A:$AH,U$4,0)&lt;&gt;"",IF(U$5&lt;&gt;$C$3,T990+1,T990),T990)&lt;=6,1,0),0)+IF(VLOOKUP($A990,Rank!$A:$AH,U$4,0)&lt;&gt;"",IF($U$5&lt;&gt;$C$3,T990+1,T990),T990)*0.001</f>
        <v>#REF!</v>
      </c>
      <c r="AR990" s="16" t="e">
        <f>IFERROR(VLOOKUP($A990,Rank!$A:$AH,V$4,0)*IF(IF(VLOOKUP($A990,Rank!$A:$AH,V$4,0)&lt;&gt;"",IF(V$5&lt;&gt;$C$3,U990+1,U990),U990)&lt;=6,1,0),0)+IF(VLOOKUP($A990,Rank!$A:$AH,V$4,0)&lt;&gt;"",IF($V$5&lt;&gt;$C$3,U990+1,U990),U990)*0.001</f>
        <v>#REF!</v>
      </c>
      <c r="AS990" s="16" t="e">
        <f>IFERROR(VLOOKUP($A990,Rank!$A:$AH,W$4,0)*IF(IF(VLOOKUP($A990,Rank!$A:$AH,W$4,0)&lt;&gt;"",IF(W$5&lt;&gt;$C$3,V990+1,V990),V990)&lt;=6,1,0),0)+IF(VLOOKUP($A990,Rank!$A:$AH,W$4,0)&lt;&gt;"",IF($W$5&lt;&gt;$C$3,V990+1,V990),V990)*0.001</f>
        <v>#REF!</v>
      </c>
      <c r="AT990" s="16" t="e">
        <f>IFERROR(VLOOKUP($A990,Rank!$A:$AH,X$4,0)*IF(IF(VLOOKUP($A990,Rank!$A:$AH,X$4,0)&lt;&gt;"",IF(X$5&lt;&gt;$C$3,W990+1,W990),W990)&lt;=6,1,0),0)+IF(VLOOKUP($A990,Rank!$A:$AH,X$4,0)&lt;&gt;"",IF($X$5&lt;&gt;$C$3,W990+1,W990),W990)*0.001</f>
        <v>#REF!</v>
      </c>
      <c r="AV990" t="e">
        <f t="shared" si="332"/>
        <v>#REF!</v>
      </c>
      <c r="AW990" t="e">
        <f t="shared" si="333"/>
        <v>#REF!</v>
      </c>
      <c r="AX990" t="e">
        <f t="shared" si="334"/>
        <v>#REF!</v>
      </c>
      <c r="AY990" t="e">
        <f t="shared" si="335"/>
        <v>#REF!</v>
      </c>
      <c r="AZ990" t="e">
        <f t="shared" si="336"/>
        <v>#REF!</v>
      </c>
      <c r="BA990" t="e">
        <f t="shared" si="337"/>
        <v>#REF!</v>
      </c>
      <c r="BB990" t="e">
        <f t="shared" si="338"/>
        <v>#REF!</v>
      </c>
      <c r="BC990" t="e">
        <f t="shared" si="339"/>
        <v>#REF!</v>
      </c>
      <c r="BD990" t="e">
        <f t="shared" si="340"/>
        <v>#REF!</v>
      </c>
      <c r="BE990" t="e">
        <f t="shared" si="341"/>
        <v>#REF!</v>
      </c>
      <c r="BF990" t="e">
        <f t="shared" si="342"/>
        <v>#REF!</v>
      </c>
      <c r="BG990" t="e">
        <f t="shared" si="343"/>
        <v>#REF!</v>
      </c>
      <c r="BH990" t="e">
        <f t="shared" si="344"/>
        <v>#REF!</v>
      </c>
      <c r="BI990" t="e">
        <f t="shared" si="345"/>
        <v>#REF!</v>
      </c>
      <c r="BJ990" t="e">
        <f t="shared" si="346"/>
        <v>#REF!</v>
      </c>
      <c r="BK990" t="e">
        <f t="shared" si="347"/>
        <v>#REF!</v>
      </c>
      <c r="BL990" t="e">
        <f t="shared" si="348"/>
        <v>#REF!</v>
      </c>
      <c r="BM990" t="e">
        <f t="shared" si="349"/>
        <v>#REF!</v>
      </c>
      <c r="BN990" t="e">
        <f t="shared" si="350"/>
        <v>#REF!</v>
      </c>
      <c r="BO990" t="e">
        <f t="shared" si="351"/>
        <v>#REF!</v>
      </c>
      <c r="BP990" t="e">
        <f t="shared" si="352"/>
        <v>#REF!</v>
      </c>
    </row>
    <row r="991" spans="1:68" x14ac:dyDescent="0.3">
      <c r="A991" t="e">
        <f>+Rank!#REF!</f>
        <v>#REF!</v>
      </c>
      <c r="B991" s="16">
        <f t="shared" si="331"/>
        <v>0</v>
      </c>
      <c r="C991" s="16">
        <v>0</v>
      </c>
      <c r="D991" s="16" t="e">
        <f>IF(VLOOKUP($A991,Rank!$A:$AH,D$4,0)&lt;&gt;"",IF(D$5&lt;&gt;$C$3,C991+1,C991),C991)</f>
        <v>#REF!</v>
      </c>
      <c r="E991" s="16" t="e">
        <f>IF(VLOOKUP($A991,Rank!$A:$AH,E$4,0)&lt;&gt;"",IF(E$5&lt;&gt;$C$3,D991+1,D991),D991)</f>
        <v>#REF!</v>
      </c>
      <c r="F991" s="16" t="e">
        <f>IF(VLOOKUP($A991,Rank!$A:$AH,F$4,0)&lt;&gt;"",IF(F$5&lt;&gt;$C$3,D991+1,D991),D991)</f>
        <v>#REF!</v>
      </c>
      <c r="G991" s="16" t="e">
        <f>IF(VLOOKUP($A991,Rank!$A:$AH,G$4,0)&lt;&gt;"",IF(G$5&lt;&gt;$C$3,F991+1,F991),F991)</f>
        <v>#REF!</v>
      </c>
      <c r="H991" s="16" t="e">
        <f>IF(VLOOKUP($A991,Rank!$A:$AH,H$4,0)&lt;&gt;"",IF(H$5&lt;&gt;$C$3,G991+1,G991),G991)</f>
        <v>#REF!</v>
      </c>
      <c r="I991" s="16" t="e">
        <f>IF(VLOOKUP($A991,Rank!$A:$AH,I$4,0)&lt;&gt;"",IF(I$5&lt;&gt;$C$3,H991+1,H991),H991)</f>
        <v>#REF!</v>
      </c>
      <c r="J991" s="16" t="e">
        <f>IF(VLOOKUP($A991,Rank!$A:$AH,J$4,0)&lt;&gt;"",IF(J$5&lt;&gt;$C$3,I991+1,I991),I991)</f>
        <v>#REF!</v>
      </c>
      <c r="K991" s="16" t="e">
        <f>IF(VLOOKUP($A991,Rank!$A:$AH,K$4,0)&lt;&gt;"",IF(K$5&lt;&gt;$C$3,J991+1,J991),J991)</f>
        <v>#REF!</v>
      </c>
      <c r="L991" s="16" t="e">
        <f>IF(VLOOKUP($A991,Rank!$A:$AH,L$4,0)&lt;&gt;"",IF($L$5&lt;&gt;$C$3,K991+1,K991),K991)</f>
        <v>#REF!</v>
      </c>
      <c r="M991" s="16" t="e">
        <f>IF(VLOOKUP($A991,Rank!$A:$AH,M$4,0)&lt;&gt;"",IF(M$5&lt;&gt;$C$3,L991+1,L991),L991)</f>
        <v>#REF!</v>
      </c>
      <c r="N991" s="16" t="e">
        <f>IF(VLOOKUP($A991,Rank!$A:$AH,N$4,0)&lt;&gt;"",IF(N$5&lt;&gt;$C$3,M991+1,M991),M991)</f>
        <v>#REF!</v>
      </c>
      <c r="O991" s="16" t="e">
        <f>IF(VLOOKUP($A991,Rank!$A:$AH,O$4,0)&lt;&gt;"",IF(O$5&lt;&gt;$C$3,N991+1,N991),N991)</f>
        <v>#REF!</v>
      </c>
      <c r="P991" s="16" t="e">
        <f>IF(VLOOKUP($A991,Rank!$A:$AH,P$4,0)&lt;&gt;"",IF(P$5&lt;&gt;$C$3,O991+1,O991),O991)</f>
        <v>#REF!</v>
      </c>
      <c r="Q991" s="16" t="e">
        <f>IF(VLOOKUP($A991,Rank!$A:$AH,Q$4,0)&lt;&gt;"",IF(Q$5&lt;&gt;$C$3,P991+1,P991),P991)</f>
        <v>#REF!</v>
      </c>
      <c r="R991" s="16" t="e">
        <f>IF(VLOOKUP($A991,Rank!$A:$AH,R$4,0)&lt;&gt;"",IF(R$5&lt;&gt;$C$3,Q991+1,Q991),Q991)</f>
        <v>#REF!</v>
      </c>
      <c r="S991" s="16" t="e">
        <f>IF(VLOOKUP($A991,Rank!$A:$AH,S$4,0)&lt;&gt;"",IF(S$5&lt;&gt;$C$3,R991+1,R991),R991)</f>
        <v>#REF!</v>
      </c>
      <c r="T991" s="16" t="e">
        <f>IF(VLOOKUP($A991,Rank!$A:$AH,T$4,0)&lt;&gt;"",IF(T$5&lt;&gt;$C$3,S991+1,S991),S991)</f>
        <v>#REF!</v>
      </c>
      <c r="U991" s="16" t="e">
        <f>IF(VLOOKUP($A991,Rank!$A:$AH,U$4,0)&lt;&gt;"",IF(U$5&lt;&gt;$C$3,T991+1,T991),T991)</f>
        <v>#REF!</v>
      </c>
      <c r="V991" s="16" t="e">
        <f>IF(VLOOKUP($A991,Rank!$A:$AH,V$4,0)&lt;&gt;"",IF($V$5&lt;&gt;$C$3,U991+1,U991),U991)</f>
        <v>#REF!</v>
      </c>
      <c r="W991" s="16" t="e">
        <f>IF(VLOOKUP($A991,Rank!$A:$AH,W$4,0)&lt;&gt;"",IF(W$5&lt;&gt;$C$3,V991+1,V991),V991)</f>
        <v>#REF!</v>
      </c>
      <c r="X991" s="16" t="e">
        <f>IF(VLOOKUP($A991,Rank!$A:$AH,X$4,0)&lt;&gt;"",IF(X$5&lt;&gt;$C$3,W991+1,W991),W991)</f>
        <v>#REF!</v>
      </c>
      <c r="Z991" s="16" t="e">
        <f>IFERROR(VLOOKUP($A991,Rank!$A:$AH,D$4,0)*IF(IF(VLOOKUP($A991,Rank!$A:$AH,D$4,0)&lt;&gt;"",IF(D$5&lt;&gt;$C$3,C991+1,C991),C991)&lt;=6,1,0),0)+IF(VLOOKUP($A991,Rank!$A:$AH,D$4,0)&lt;&gt;"",IF(D$5&lt;&gt;$C$3,C991+1,C991),C991)*0.001</f>
        <v>#REF!</v>
      </c>
      <c r="AA991" s="16" t="e">
        <f>IFERROR(VLOOKUP($A991,Rank!$A:$AH,E$4,0)*IF(IF(VLOOKUP($A991,Rank!$A:$AH,E$4,0)&lt;&gt;"",IF(E$5&lt;&gt;$C$3,D991+1,D991),D991)&lt;=6,1,0),0)+IF(VLOOKUP($A991,Rank!$A:$AH,E$4,0)&lt;&gt;"",IF(E$5&lt;&gt;$C$3,D991+1,D991),D991)*0.001</f>
        <v>#REF!</v>
      </c>
      <c r="AB991" s="16" t="e">
        <f>IFERROR(VLOOKUP($A991,Rank!$A:$AH,F$4,0)*IF(IF(VLOOKUP($A991,Rank!$A:$AH,F$4,0)&lt;&gt;"",IF(F$5&lt;&gt;$C$3,E991+1,E991),E991)&lt;=6,1,0),0)+IF(VLOOKUP($A991,Rank!$A:$AH,F$4,0)&lt;&gt;"",IF(F$5&lt;&gt;$C$3,E991+1,E991),E991)*0.001</f>
        <v>#REF!</v>
      </c>
      <c r="AC991" s="16" t="e">
        <f>IFERROR(VLOOKUP($A991,Rank!$A:$AH,G$4,0)*IF(IF(VLOOKUP($A991,Rank!$A:$AH,G$4,0)&lt;&gt;"",IF(G$5&lt;&gt;$C$3,F991+1,F991),F991)&lt;=6,1,0),0)+IF(VLOOKUP($A991,Rank!$A:$AH,G$4,0)&lt;&gt;"",IF(G$5&lt;&gt;$C$3,F991+1,F991),F991)*0.001</f>
        <v>#REF!</v>
      </c>
      <c r="AD991" s="16" t="e">
        <f>IFERROR(VLOOKUP($A991,Rank!$A:$AH,H$4,0)*IF(IF(VLOOKUP($A991,Rank!$A:$AH,H$4,0)&lt;&gt;"",IF(H$5&lt;&gt;$C$3,G991+1,G991),G991)&lt;=6,1,0),0)+IF(VLOOKUP($A991,Rank!$A:$AH,H$4,0)&lt;&gt;"",IF(H$5&lt;&gt;$C$3,G991+1,G991),G991)*0.001</f>
        <v>#REF!</v>
      </c>
      <c r="AE991" s="16" t="e">
        <f>IFERROR(VLOOKUP($A991,Rank!$A:$AH,I$4,0)*IF(IF(VLOOKUP($A991,Rank!$A:$AH,I$4,0)&lt;&gt;"",IF(I$5&lt;&gt;$C$3,H991+1,H991),H991)&lt;=6,1,0),0)+IF(VLOOKUP($A991,Rank!$A:$AH,I$4,0)&lt;&gt;"",IF(I$5&lt;&gt;$C$3,H991+1,H991),H991)*0.001</f>
        <v>#REF!</v>
      </c>
      <c r="AF991" s="16" t="e">
        <f>IFERROR(VLOOKUP($A991,Rank!$A:$AH,J$4,0)*IF(IF(VLOOKUP($A991,Rank!$A:$AH,J$4,0)&lt;&gt;"",IF(J$5&lt;&gt;$C$3,I991+1,I991),I991)&lt;=6,1,0),0)+IF(VLOOKUP($A991,Rank!$A:$AH,J$4,0)&lt;&gt;"",IF(J$5&lt;&gt;$C$3,I991+1,I991),I991)*0.001</f>
        <v>#REF!</v>
      </c>
      <c r="AG991" s="16" t="e">
        <f>IFERROR(VLOOKUP($A991,Rank!$A:$AH,K$4,0)*IF(IF(VLOOKUP($A991,Rank!$A:$AH,K$4,0)&lt;&gt;"",IF(K$5&lt;&gt;$C$3,J991+1,J991),J991)&lt;=6,1,0),0)+IF(VLOOKUP($A991,Rank!$A:$AH,K$4,0)&lt;&gt;"",IF(K$5&lt;&gt;$C$3,J991+1,J991),J991)*0.001</f>
        <v>#REF!</v>
      </c>
      <c r="AH991" s="16" t="e">
        <f>IFERROR(VLOOKUP($A991,Rank!$A:$AH,L$4,0)*IF(IF(VLOOKUP($A991,Rank!$A:$AH,L$4,0)&lt;&gt;"",IF(L$5&lt;&gt;$C$3,K991+1,K991),K991)&lt;=6,1,0),0)+IF(VLOOKUP($A991,Rank!$A:$AH,L$4,0)&lt;&gt;"",IF(L$5&lt;&gt;$C$3,K991+1,K991),K991)*0.001</f>
        <v>#REF!</v>
      </c>
      <c r="AI991" s="16" t="e">
        <f>IFERROR(VLOOKUP($A991,Rank!$A:$AH,M$4,0)*IF(IF(VLOOKUP($A991,Rank!$A:$AH,M$4,0)&lt;&gt;"",IF(M$5&lt;&gt;$C$3,L991+1,L991),L991)&lt;=6,1,0),0)+IF(VLOOKUP($A991,Rank!$A:$AH,M$4,0)&lt;&gt;"",IF(M$5&lt;&gt;$C$3,L991+1,L991),L991)*0.001</f>
        <v>#REF!</v>
      </c>
      <c r="AJ991" s="16" t="e">
        <f>IFERROR(VLOOKUP($A991,Rank!$A:$AH,N$4,0)*IF(IF(VLOOKUP($A991,Rank!$A:$AH,N$4,0)&lt;&gt;"",IF(N$5&lt;&gt;$C$3,M991+1,M991),M991)&lt;=6,1,0),0)+IF(VLOOKUP($A991,Rank!$A:$AH,N$4,0)&lt;&gt;"",IF(N$5&lt;&gt;$C$3,M991+1,M991),M991)*0.001</f>
        <v>#REF!</v>
      </c>
      <c r="AK991" s="16" t="e">
        <f>IFERROR(VLOOKUP($A991,Rank!$A:$AH,O$4,0)*IF(IF(VLOOKUP($A991,Rank!$A:$AH,O$4,0)&lt;&gt;"",IF(O$5&lt;&gt;$C$3,N991+1,N991),N991)&lt;=6,1,0),0)+IF(VLOOKUP($A991,Rank!$A:$AH,O$4,0)&lt;&gt;"",IF(O$5&lt;&gt;$C$3,N991+1,N991),N991)*0.001</f>
        <v>#REF!</v>
      </c>
      <c r="AL991" s="16" t="e">
        <f>IFERROR(VLOOKUP($A991,Rank!$A:$AH,P$4,0)*IF(IF(VLOOKUP($A991,Rank!$A:$AH,P$4,0)&lt;&gt;"",IF(P$5&lt;&gt;$C$3,O991+1,O991),O991)&lt;=6,1,0),0)+IF(VLOOKUP($A991,Rank!$A:$AH,P$4,0)&lt;&gt;"",IF(P$5&lt;&gt;$C$3,O991+1,O991),O991)*0.001</f>
        <v>#REF!</v>
      </c>
      <c r="AM991" s="16" t="e">
        <f>IFERROR(VLOOKUP($A991,Rank!$A:$AH,Q$4,0)*IF(IF(VLOOKUP($A991,Rank!$A:$AH,Q$4,0)&lt;&gt;"",IF(Q$5&lt;&gt;$C$3,P991+1,P991),P991)&lt;=6,1,0),0)+IF(VLOOKUP($A991,Rank!$A:$AH,Q$4,0)&lt;&gt;"",IF(Q$5&lt;&gt;$C$3,P991+1,P991),P991)*0.001</f>
        <v>#REF!</v>
      </c>
      <c r="AN991" s="16" t="e">
        <f>IFERROR(VLOOKUP($A991,Rank!$A:$AH,R$4,0)*IF(IF(VLOOKUP($A991,Rank!$A:$AH,R$4,0)&lt;&gt;"",IF(R$5&lt;&gt;$C$3,Q991+1,Q991),Q991)&lt;=6,1,0),0)+IF(VLOOKUP($A991,Rank!$A:$AH,R$4,0)&lt;&gt;"",IF(R$5&lt;&gt;$C$3,Q991+1,Q991),Q991)*0.001</f>
        <v>#REF!</v>
      </c>
      <c r="AO991" s="16" t="e">
        <f>IFERROR(VLOOKUP($A991,Rank!$A:$AH,S$4,0)*IF(IF(VLOOKUP($A991,Rank!$A:$AH,S$4,0)&lt;&gt;"",IF(S$5&lt;&gt;$C$3,R991+1,R991),R991)&lt;=6,1,0),0)+IF(VLOOKUP($A991,Rank!$A:$AH,S$4,0)&lt;&gt;"",IF($S$5&lt;&gt;$C$3,R991+1,R991),R991)*0.001</f>
        <v>#REF!</v>
      </c>
      <c r="AP991" s="16" t="e">
        <f>IFERROR(VLOOKUP($A991,Rank!$A:$AH,T$4,0)*IF(IF(VLOOKUP($A991,Rank!$A:$AH,T$4,0)&lt;&gt;"",IF(T$5&lt;&gt;$C$3,S991+1,S991),S991)&lt;=6,1,0),0)+IF(VLOOKUP($A991,Rank!$A:$AH,T$4,0)&lt;&gt;"",IF($T$5&lt;&gt;$C$3,S991+1,S991),S991)*0.001</f>
        <v>#REF!</v>
      </c>
      <c r="AQ991" s="16" t="e">
        <f>IFERROR(VLOOKUP($A991,Rank!$A:$AH,U$4,0)*IF(IF(VLOOKUP($A991,Rank!$A:$AH,U$4,0)&lt;&gt;"",IF(U$5&lt;&gt;$C$3,T991+1,T991),T991)&lt;=6,1,0),0)+IF(VLOOKUP($A991,Rank!$A:$AH,U$4,0)&lt;&gt;"",IF($U$5&lt;&gt;$C$3,T991+1,T991),T991)*0.001</f>
        <v>#REF!</v>
      </c>
      <c r="AR991" s="16" t="e">
        <f>IFERROR(VLOOKUP($A991,Rank!$A:$AH,V$4,0)*IF(IF(VLOOKUP($A991,Rank!$A:$AH,V$4,0)&lt;&gt;"",IF(V$5&lt;&gt;$C$3,U991+1,U991),U991)&lt;=6,1,0),0)+IF(VLOOKUP($A991,Rank!$A:$AH,V$4,0)&lt;&gt;"",IF($V$5&lt;&gt;$C$3,U991+1,U991),U991)*0.001</f>
        <v>#REF!</v>
      </c>
      <c r="AS991" s="16" t="e">
        <f>IFERROR(VLOOKUP($A991,Rank!$A:$AH,W$4,0)*IF(IF(VLOOKUP($A991,Rank!$A:$AH,W$4,0)&lt;&gt;"",IF(W$5&lt;&gt;$C$3,V991+1,V991),V991)&lt;=6,1,0),0)+IF(VLOOKUP($A991,Rank!$A:$AH,W$4,0)&lt;&gt;"",IF($W$5&lt;&gt;$C$3,V991+1,V991),V991)*0.001</f>
        <v>#REF!</v>
      </c>
      <c r="AT991" s="16" t="e">
        <f>IFERROR(VLOOKUP($A991,Rank!$A:$AH,X$4,0)*IF(IF(VLOOKUP($A991,Rank!$A:$AH,X$4,0)&lt;&gt;"",IF(X$5&lt;&gt;$C$3,W991+1,W991),W991)&lt;=6,1,0),0)+IF(VLOOKUP($A991,Rank!$A:$AH,X$4,0)&lt;&gt;"",IF($X$5&lt;&gt;$C$3,W991+1,W991),W991)*0.001</f>
        <v>#REF!</v>
      </c>
      <c r="AV991" t="e">
        <f t="shared" si="332"/>
        <v>#REF!</v>
      </c>
      <c r="AW991" t="e">
        <f t="shared" si="333"/>
        <v>#REF!</v>
      </c>
      <c r="AX991" t="e">
        <f t="shared" si="334"/>
        <v>#REF!</v>
      </c>
      <c r="AY991" t="e">
        <f t="shared" si="335"/>
        <v>#REF!</v>
      </c>
      <c r="AZ991" t="e">
        <f t="shared" si="336"/>
        <v>#REF!</v>
      </c>
      <c r="BA991" t="e">
        <f t="shared" si="337"/>
        <v>#REF!</v>
      </c>
      <c r="BB991" t="e">
        <f t="shared" si="338"/>
        <v>#REF!</v>
      </c>
      <c r="BC991" t="e">
        <f t="shared" si="339"/>
        <v>#REF!</v>
      </c>
      <c r="BD991" t="e">
        <f t="shared" si="340"/>
        <v>#REF!</v>
      </c>
      <c r="BE991" t="e">
        <f t="shared" si="341"/>
        <v>#REF!</v>
      </c>
      <c r="BF991" t="e">
        <f t="shared" si="342"/>
        <v>#REF!</v>
      </c>
      <c r="BG991" t="e">
        <f t="shared" si="343"/>
        <v>#REF!</v>
      </c>
      <c r="BH991" t="e">
        <f t="shared" si="344"/>
        <v>#REF!</v>
      </c>
      <c r="BI991" t="e">
        <f t="shared" si="345"/>
        <v>#REF!</v>
      </c>
      <c r="BJ991" t="e">
        <f t="shared" si="346"/>
        <v>#REF!</v>
      </c>
      <c r="BK991" t="e">
        <f t="shared" si="347"/>
        <v>#REF!</v>
      </c>
      <c r="BL991" t="e">
        <f t="shared" si="348"/>
        <v>#REF!</v>
      </c>
      <c r="BM991" t="e">
        <f t="shared" si="349"/>
        <v>#REF!</v>
      </c>
      <c r="BN991" t="e">
        <f t="shared" si="350"/>
        <v>#REF!</v>
      </c>
      <c r="BO991" t="e">
        <f t="shared" si="351"/>
        <v>#REF!</v>
      </c>
      <c r="BP991" t="e">
        <f t="shared" si="352"/>
        <v>#REF!</v>
      </c>
    </row>
    <row r="992" spans="1:68" x14ac:dyDescent="0.3">
      <c r="A992" t="e">
        <f>+Rank!#REF!</f>
        <v>#REF!</v>
      </c>
      <c r="B992" s="16">
        <f t="shared" si="331"/>
        <v>0</v>
      </c>
      <c r="C992" s="16">
        <v>0</v>
      </c>
      <c r="D992" s="16" t="e">
        <f>IF(VLOOKUP($A992,Rank!$A:$AH,D$4,0)&lt;&gt;"",IF(D$5&lt;&gt;$C$3,C992+1,C992),C992)</f>
        <v>#REF!</v>
      </c>
      <c r="E992" s="16" t="e">
        <f>IF(VLOOKUP($A992,Rank!$A:$AH,E$4,0)&lt;&gt;"",IF(E$5&lt;&gt;$C$3,D992+1,D992),D992)</f>
        <v>#REF!</v>
      </c>
      <c r="F992" s="16" t="e">
        <f>IF(VLOOKUP($A992,Rank!$A:$AH,F$4,0)&lt;&gt;"",IF(F$5&lt;&gt;$C$3,D992+1,D992),D992)</f>
        <v>#REF!</v>
      </c>
      <c r="G992" s="16" t="e">
        <f>IF(VLOOKUP($A992,Rank!$A:$AH,G$4,0)&lt;&gt;"",IF(G$5&lt;&gt;$C$3,F992+1,F992),F992)</f>
        <v>#REF!</v>
      </c>
      <c r="H992" s="16" t="e">
        <f>IF(VLOOKUP($A992,Rank!$A:$AH,H$4,0)&lt;&gt;"",IF(H$5&lt;&gt;$C$3,G992+1,G992),G992)</f>
        <v>#REF!</v>
      </c>
      <c r="I992" s="16" t="e">
        <f>IF(VLOOKUP($A992,Rank!$A:$AH,I$4,0)&lt;&gt;"",IF(I$5&lt;&gt;$C$3,H992+1,H992),H992)</f>
        <v>#REF!</v>
      </c>
      <c r="J992" s="16" t="e">
        <f>IF(VLOOKUP($A992,Rank!$A:$AH,J$4,0)&lt;&gt;"",IF(J$5&lt;&gt;$C$3,I992+1,I992),I992)</f>
        <v>#REF!</v>
      </c>
      <c r="K992" s="16" t="e">
        <f>IF(VLOOKUP($A992,Rank!$A:$AH,K$4,0)&lt;&gt;"",IF(K$5&lt;&gt;$C$3,J992+1,J992),J992)</f>
        <v>#REF!</v>
      </c>
      <c r="L992" s="16" t="e">
        <f>IF(VLOOKUP($A992,Rank!$A:$AH,L$4,0)&lt;&gt;"",IF($L$5&lt;&gt;$C$3,K992+1,K992),K992)</f>
        <v>#REF!</v>
      </c>
      <c r="M992" s="16" t="e">
        <f>IF(VLOOKUP($A992,Rank!$A:$AH,M$4,0)&lt;&gt;"",IF(M$5&lt;&gt;$C$3,L992+1,L992),L992)</f>
        <v>#REF!</v>
      </c>
      <c r="N992" s="16" t="e">
        <f>IF(VLOOKUP($A992,Rank!$A:$AH,N$4,0)&lt;&gt;"",IF(N$5&lt;&gt;$C$3,M992+1,M992),M992)</f>
        <v>#REF!</v>
      </c>
      <c r="O992" s="16" t="e">
        <f>IF(VLOOKUP($A992,Rank!$A:$AH,O$4,0)&lt;&gt;"",IF(O$5&lt;&gt;$C$3,N992+1,N992),N992)</f>
        <v>#REF!</v>
      </c>
      <c r="P992" s="16" t="e">
        <f>IF(VLOOKUP($A992,Rank!$A:$AH,P$4,0)&lt;&gt;"",IF(P$5&lt;&gt;$C$3,O992+1,O992),O992)</f>
        <v>#REF!</v>
      </c>
      <c r="Q992" s="16" t="e">
        <f>IF(VLOOKUP($A992,Rank!$A:$AH,Q$4,0)&lt;&gt;"",IF(Q$5&lt;&gt;$C$3,P992+1,P992),P992)</f>
        <v>#REF!</v>
      </c>
      <c r="R992" s="16" t="e">
        <f>IF(VLOOKUP($A992,Rank!$A:$AH,R$4,0)&lt;&gt;"",IF(R$5&lt;&gt;$C$3,Q992+1,Q992),Q992)</f>
        <v>#REF!</v>
      </c>
      <c r="S992" s="16" t="e">
        <f>IF(VLOOKUP($A992,Rank!$A:$AH,S$4,0)&lt;&gt;"",IF(S$5&lt;&gt;$C$3,R992+1,R992),R992)</f>
        <v>#REF!</v>
      </c>
      <c r="T992" s="16" t="e">
        <f>IF(VLOOKUP($A992,Rank!$A:$AH,T$4,0)&lt;&gt;"",IF(T$5&lt;&gt;$C$3,S992+1,S992),S992)</f>
        <v>#REF!</v>
      </c>
      <c r="U992" s="16" t="e">
        <f>IF(VLOOKUP($A992,Rank!$A:$AH,U$4,0)&lt;&gt;"",IF(U$5&lt;&gt;$C$3,T992+1,T992),T992)</f>
        <v>#REF!</v>
      </c>
      <c r="V992" s="16" t="e">
        <f>IF(VLOOKUP($A992,Rank!$A:$AH,V$4,0)&lt;&gt;"",IF($V$5&lt;&gt;$C$3,U992+1,U992),U992)</f>
        <v>#REF!</v>
      </c>
      <c r="W992" s="16" t="e">
        <f>IF(VLOOKUP($A992,Rank!$A:$AH,W$4,0)&lt;&gt;"",IF(W$5&lt;&gt;$C$3,V992+1,V992),V992)</f>
        <v>#REF!</v>
      </c>
      <c r="X992" s="16" t="e">
        <f>IF(VLOOKUP($A992,Rank!$A:$AH,X$4,0)&lt;&gt;"",IF(X$5&lt;&gt;$C$3,W992+1,W992),W992)</f>
        <v>#REF!</v>
      </c>
      <c r="Z992" s="16" t="e">
        <f>IFERROR(VLOOKUP($A992,Rank!$A:$AH,D$4,0)*IF(IF(VLOOKUP($A992,Rank!$A:$AH,D$4,0)&lt;&gt;"",IF(D$5&lt;&gt;$C$3,C992+1,C992),C992)&lt;=6,1,0),0)+IF(VLOOKUP($A992,Rank!$A:$AH,D$4,0)&lt;&gt;"",IF(D$5&lt;&gt;$C$3,C992+1,C992),C992)*0.001</f>
        <v>#REF!</v>
      </c>
      <c r="AA992" s="16" t="e">
        <f>IFERROR(VLOOKUP($A992,Rank!$A:$AH,E$4,0)*IF(IF(VLOOKUP($A992,Rank!$A:$AH,E$4,0)&lt;&gt;"",IF(E$5&lt;&gt;$C$3,D992+1,D992),D992)&lt;=6,1,0),0)+IF(VLOOKUP($A992,Rank!$A:$AH,E$4,0)&lt;&gt;"",IF(E$5&lt;&gt;$C$3,D992+1,D992),D992)*0.001</f>
        <v>#REF!</v>
      </c>
      <c r="AB992" s="16" t="e">
        <f>IFERROR(VLOOKUP($A992,Rank!$A:$AH,F$4,0)*IF(IF(VLOOKUP($A992,Rank!$A:$AH,F$4,0)&lt;&gt;"",IF(F$5&lt;&gt;$C$3,E992+1,E992),E992)&lt;=6,1,0),0)+IF(VLOOKUP($A992,Rank!$A:$AH,F$4,0)&lt;&gt;"",IF(F$5&lt;&gt;$C$3,E992+1,E992),E992)*0.001</f>
        <v>#REF!</v>
      </c>
      <c r="AC992" s="16" t="e">
        <f>IFERROR(VLOOKUP($A992,Rank!$A:$AH,G$4,0)*IF(IF(VLOOKUP($A992,Rank!$A:$AH,G$4,0)&lt;&gt;"",IF(G$5&lt;&gt;$C$3,F992+1,F992),F992)&lt;=6,1,0),0)+IF(VLOOKUP($A992,Rank!$A:$AH,G$4,0)&lt;&gt;"",IF(G$5&lt;&gt;$C$3,F992+1,F992),F992)*0.001</f>
        <v>#REF!</v>
      </c>
      <c r="AD992" s="16" t="e">
        <f>IFERROR(VLOOKUP($A992,Rank!$A:$AH,H$4,0)*IF(IF(VLOOKUP($A992,Rank!$A:$AH,H$4,0)&lt;&gt;"",IF(H$5&lt;&gt;$C$3,G992+1,G992),G992)&lt;=6,1,0),0)+IF(VLOOKUP($A992,Rank!$A:$AH,H$4,0)&lt;&gt;"",IF(H$5&lt;&gt;$C$3,G992+1,G992),G992)*0.001</f>
        <v>#REF!</v>
      </c>
      <c r="AE992" s="16" t="e">
        <f>IFERROR(VLOOKUP($A992,Rank!$A:$AH,I$4,0)*IF(IF(VLOOKUP($A992,Rank!$A:$AH,I$4,0)&lt;&gt;"",IF(I$5&lt;&gt;$C$3,H992+1,H992),H992)&lt;=6,1,0),0)+IF(VLOOKUP($A992,Rank!$A:$AH,I$4,0)&lt;&gt;"",IF(I$5&lt;&gt;$C$3,H992+1,H992),H992)*0.001</f>
        <v>#REF!</v>
      </c>
      <c r="AF992" s="16" t="e">
        <f>IFERROR(VLOOKUP($A992,Rank!$A:$AH,J$4,0)*IF(IF(VLOOKUP($A992,Rank!$A:$AH,J$4,0)&lt;&gt;"",IF(J$5&lt;&gt;$C$3,I992+1,I992),I992)&lt;=6,1,0),0)+IF(VLOOKUP($A992,Rank!$A:$AH,J$4,0)&lt;&gt;"",IF(J$5&lt;&gt;$C$3,I992+1,I992),I992)*0.001</f>
        <v>#REF!</v>
      </c>
      <c r="AG992" s="16" t="e">
        <f>IFERROR(VLOOKUP($A992,Rank!$A:$AH,K$4,0)*IF(IF(VLOOKUP($A992,Rank!$A:$AH,K$4,0)&lt;&gt;"",IF(K$5&lt;&gt;$C$3,J992+1,J992),J992)&lt;=6,1,0),0)+IF(VLOOKUP($A992,Rank!$A:$AH,K$4,0)&lt;&gt;"",IF(K$5&lt;&gt;$C$3,J992+1,J992),J992)*0.001</f>
        <v>#REF!</v>
      </c>
      <c r="AH992" s="16" t="e">
        <f>IFERROR(VLOOKUP($A992,Rank!$A:$AH,L$4,0)*IF(IF(VLOOKUP($A992,Rank!$A:$AH,L$4,0)&lt;&gt;"",IF(L$5&lt;&gt;$C$3,K992+1,K992),K992)&lt;=6,1,0),0)+IF(VLOOKUP($A992,Rank!$A:$AH,L$4,0)&lt;&gt;"",IF(L$5&lt;&gt;$C$3,K992+1,K992),K992)*0.001</f>
        <v>#REF!</v>
      </c>
      <c r="AI992" s="16" t="e">
        <f>IFERROR(VLOOKUP($A992,Rank!$A:$AH,M$4,0)*IF(IF(VLOOKUP($A992,Rank!$A:$AH,M$4,0)&lt;&gt;"",IF(M$5&lt;&gt;$C$3,L992+1,L992),L992)&lt;=6,1,0),0)+IF(VLOOKUP($A992,Rank!$A:$AH,M$4,0)&lt;&gt;"",IF(M$5&lt;&gt;$C$3,L992+1,L992),L992)*0.001</f>
        <v>#REF!</v>
      </c>
      <c r="AJ992" s="16" t="e">
        <f>IFERROR(VLOOKUP($A992,Rank!$A:$AH,N$4,0)*IF(IF(VLOOKUP($A992,Rank!$A:$AH,N$4,0)&lt;&gt;"",IF(N$5&lt;&gt;$C$3,M992+1,M992),M992)&lt;=6,1,0),0)+IF(VLOOKUP($A992,Rank!$A:$AH,N$4,0)&lt;&gt;"",IF(N$5&lt;&gt;$C$3,M992+1,M992),M992)*0.001</f>
        <v>#REF!</v>
      </c>
      <c r="AK992" s="16" t="e">
        <f>IFERROR(VLOOKUP($A992,Rank!$A:$AH,O$4,0)*IF(IF(VLOOKUP($A992,Rank!$A:$AH,O$4,0)&lt;&gt;"",IF(O$5&lt;&gt;$C$3,N992+1,N992),N992)&lt;=6,1,0),0)+IF(VLOOKUP($A992,Rank!$A:$AH,O$4,0)&lt;&gt;"",IF(O$5&lt;&gt;$C$3,N992+1,N992),N992)*0.001</f>
        <v>#REF!</v>
      </c>
      <c r="AL992" s="16" t="e">
        <f>IFERROR(VLOOKUP($A992,Rank!$A:$AH,P$4,0)*IF(IF(VLOOKUP($A992,Rank!$A:$AH,P$4,0)&lt;&gt;"",IF(P$5&lt;&gt;$C$3,O992+1,O992),O992)&lt;=6,1,0),0)+IF(VLOOKUP($A992,Rank!$A:$AH,P$4,0)&lt;&gt;"",IF(P$5&lt;&gt;$C$3,O992+1,O992),O992)*0.001</f>
        <v>#REF!</v>
      </c>
      <c r="AM992" s="16" t="e">
        <f>IFERROR(VLOOKUP($A992,Rank!$A:$AH,Q$4,0)*IF(IF(VLOOKUP($A992,Rank!$A:$AH,Q$4,0)&lt;&gt;"",IF(Q$5&lt;&gt;$C$3,P992+1,P992),P992)&lt;=6,1,0),0)+IF(VLOOKUP($A992,Rank!$A:$AH,Q$4,0)&lt;&gt;"",IF(Q$5&lt;&gt;$C$3,P992+1,P992),P992)*0.001</f>
        <v>#REF!</v>
      </c>
      <c r="AN992" s="16" t="e">
        <f>IFERROR(VLOOKUP($A992,Rank!$A:$AH,R$4,0)*IF(IF(VLOOKUP($A992,Rank!$A:$AH,R$4,0)&lt;&gt;"",IF(R$5&lt;&gt;$C$3,Q992+1,Q992),Q992)&lt;=6,1,0),0)+IF(VLOOKUP($A992,Rank!$A:$AH,R$4,0)&lt;&gt;"",IF(R$5&lt;&gt;$C$3,Q992+1,Q992),Q992)*0.001</f>
        <v>#REF!</v>
      </c>
      <c r="AO992" s="16" t="e">
        <f>IFERROR(VLOOKUP($A992,Rank!$A:$AH,S$4,0)*IF(IF(VLOOKUP($A992,Rank!$A:$AH,S$4,0)&lt;&gt;"",IF(S$5&lt;&gt;$C$3,R992+1,R992),R992)&lt;=6,1,0),0)+IF(VLOOKUP($A992,Rank!$A:$AH,S$4,0)&lt;&gt;"",IF($S$5&lt;&gt;$C$3,R992+1,R992),R992)*0.001</f>
        <v>#REF!</v>
      </c>
      <c r="AP992" s="16" t="e">
        <f>IFERROR(VLOOKUP($A992,Rank!$A:$AH,T$4,0)*IF(IF(VLOOKUP($A992,Rank!$A:$AH,T$4,0)&lt;&gt;"",IF(T$5&lt;&gt;$C$3,S992+1,S992),S992)&lt;=6,1,0),0)+IF(VLOOKUP($A992,Rank!$A:$AH,T$4,0)&lt;&gt;"",IF($T$5&lt;&gt;$C$3,S992+1,S992),S992)*0.001</f>
        <v>#REF!</v>
      </c>
      <c r="AQ992" s="16" t="e">
        <f>IFERROR(VLOOKUP($A992,Rank!$A:$AH,U$4,0)*IF(IF(VLOOKUP($A992,Rank!$A:$AH,U$4,0)&lt;&gt;"",IF(U$5&lt;&gt;$C$3,T992+1,T992),T992)&lt;=6,1,0),0)+IF(VLOOKUP($A992,Rank!$A:$AH,U$4,0)&lt;&gt;"",IF($U$5&lt;&gt;$C$3,T992+1,T992),T992)*0.001</f>
        <v>#REF!</v>
      </c>
      <c r="AR992" s="16" t="e">
        <f>IFERROR(VLOOKUP($A992,Rank!$A:$AH,V$4,0)*IF(IF(VLOOKUP($A992,Rank!$A:$AH,V$4,0)&lt;&gt;"",IF(V$5&lt;&gt;$C$3,U992+1,U992),U992)&lt;=6,1,0),0)+IF(VLOOKUP($A992,Rank!$A:$AH,V$4,0)&lt;&gt;"",IF($V$5&lt;&gt;$C$3,U992+1,U992),U992)*0.001</f>
        <v>#REF!</v>
      </c>
      <c r="AS992" s="16" t="e">
        <f>IFERROR(VLOOKUP($A992,Rank!$A:$AH,W$4,0)*IF(IF(VLOOKUP($A992,Rank!$A:$AH,W$4,0)&lt;&gt;"",IF(W$5&lt;&gt;$C$3,V992+1,V992),V992)&lt;=6,1,0),0)+IF(VLOOKUP($A992,Rank!$A:$AH,W$4,0)&lt;&gt;"",IF($W$5&lt;&gt;$C$3,V992+1,V992),V992)*0.001</f>
        <v>#REF!</v>
      </c>
      <c r="AT992" s="16" t="e">
        <f>IFERROR(VLOOKUP($A992,Rank!$A:$AH,X$4,0)*IF(IF(VLOOKUP($A992,Rank!$A:$AH,X$4,0)&lt;&gt;"",IF(X$5&lt;&gt;$C$3,W992+1,W992),W992)&lt;=6,1,0),0)+IF(VLOOKUP($A992,Rank!$A:$AH,X$4,0)&lt;&gt;"",IF($X$5&lt;&gt;$C$3,W992+1,W992),W992)*0.001</f>
        <v>#REF!</v>
      </c>
      <c r="AV992" t="e">
        <f t="shared" si="332"/>
        <v>#REF!</v>
      </c>
      <c r="AW992" t="e">
        <f t="shared" si="333"/>
        <v>#REF!</v>
      </c>
      <c r="AX992" t="e">
        <f t="shared" si="334"/>
        <v>#REF!</v>
      </c>
      <c r="AY992" t="e">
        <f t="shared" si="335"/>
        <v>#REF!</v>
      </c>
      <c r="AZ992" t="e">
        <f t="shared" si="336"/>
        <v>#REF!</v>
      </c>
      <c r="BA992" t="e">
        <f t="shared" si="337"/>
        <v>#REF!</v>
      </c>
      <c r="BB992" t="e">
        <f t="shared" si="338"/>
        <v>#REF!</v>
      </c>
      <c r="BC992" t="e">
        <f t="shared" si="339"/>
        <v>#REF!</v>
      </c>
      <c r="BD992" t="e">
        <f t="shared" si="340"/>
        <v>#REF!</v>
      </c>
      <c r="BE992" t="e">
        <f t="shared" si="341"/>
        <v>#REF!</v>
      </c>
      <c r="BF992" t="e">
        <f t="shared" si="342"/>
        <v>#REF!</v>
      </c>
      <c r="BG992" t="e">
        <f t="shared" si="343"/>
        <v>#REF!</v>
      </c>
      <c r="BH992" t="e">
        <f t="shared" si="344"/>
        <v>#REF!</v>
      </c>
      <c r="BI992" t="e">
        <f t="shared" si="345"/>
        <v>#REF!</v>
      </c>
      <c r="BJ992" t="e">
        <f t="shared" si="346"/>
        <v>#REF!</v>
      </c>
      <c r="BK992" t="e">
        <f t="shared" si="347"/>
        <v>#REF!</v>
      </c>
      <c r="BL992" t="e">
        <f t="shared" si="348"/>
        <v>#REF!</v>
      </c>
      <c r="BM992" t="e">
        <f t="shared" si="349"/>
        <v>#REF!</v>
      </c>
      <c r="BN992" t="e">
        <f t="shared" si="350"/>
        <v>#REF!</v>
      </c>
      <c r="BO992" t="e">
        <f t="shared" si="351"/>
        <v>#REF!</v>
      </c>
      <c r="BP992" t="e">
        <f t="shared" si="352"/>
        <v>#REF!</v>
      </c>
    </row>
    <row r="993" spans="1:68" x14ac:dyDescent="0.3">
      <c r="A993" t="e">
        <f>+Rank!#REF!</f>
        <v>#REF!</v>
      </c>
      <c r="B993" s="16">
        <f t="shared" si="331"/>
        <v>0</v>
      </c>
      <c r="C993" s="16">
        <v>0</v>
      </c>
      <c r="D993" s="16" t="e">
        <f>IF(VLOOKUP($A993,Rank!$A:$AH,D$4,0)&lt;&gt;"",IF(D$5&lt;&gt;$C$3,C993+1,C993),C993)</f>
        <v>#REF!</v>
      </c>
      <c r="E993" s="16" t="e">
        <f>IF(VLOOKUP($A993,Rank!$A:$AH,E$4,0)&lt;&gt;"",IF(E$5&lt;&gt;$C$3,D993+1,D993),D993)</f>
        <v>#REF!</v>
      </c>
      <c r="F993" s="16" t="e">
        <f>IF(VLOOKUP($A993,Rank!$A:$AH,F$4,0)&lt;&gt;"",IF(F$5&lt;&gt;$C$3,D993+1,D993),D993)</f>
        <v>#REF!</v>
      </c>
      <c r="G993" s="16" t="e">
        <f>IF(VLOOKUP($A993,Rank!$A:$AH,G$4,0)&lt;&gt;"",IF(G$5&lt;&gt;$C$3,F993+1,F993),F993)</f>
        <v>#REF!</v>
      </c>
      <c r="H993" s="16" t="e">
        <f>IF(VLOOKUP($A993,Rank!$A:$AH,H$4,0)&lt;&gt;"",IF(H$5&lt;&gt;$C$3,G993+1,G993),G993)</f>
        <v>#REF!</v>
      </c>
      <c r="I993" s="16" t="e">
        <f>IF(VLOOKUP($A993,Rank!$A:$AH,I$4,0)&lt;&gt;"",IF(I$5&lt;&gt;$C$3,H993+1,H993),H993)</f>
        <v>#REF!</v>
      </c>
      <c r="J993" s="16" t="e">
        <f>IF(VLOOKUP($A993,Rank!$A:$AH,J$4,0)&lt;&gt;"",IF(J$5&lt;&gt;$C$3,I993+1,I993),I993)</f>
        <v>#REF!</v>
      </c>
      <c r="K993" s="16" t="e">
        <f>IF(VLOOKUP($A993,Rank!$A:$AH,K$4,0)&lt;&gt;"",IF(K$5&lt;&gt;$C$3,J993+1,J993),J993)</f>
        <v>#REF!</v>
      </c>
      <c r="L993" s="16" t="e">
        <f>IF(VLOOKUP($A993,Rank!$A:$AH,L$4,0)&lt;&gt;"",IF($L$5&lt;&gt;$C$3,K993+1,K993),K993)</f>
        <v>#REF!</v>
      </c>
      <c r="M993" s="16" t="e">
        <f>IF(VLOOKUP($A993,Rank!$A:$AH,M$4,0)&lt;&gt;"",IF(M$5&lt;&gt;$C$3,L993+1,L993),L993)</f>
        <v>#REF!</v>
      </c>
      <c r="N993" s="16" t="e">
        <f>IF(VLOOKUP($A993,Rank!$A:$AH,N$4,0)&lt;&gt;"",IF(N$5&lt;&gt;$C$3,M993+1,M993),M993)</f>
        <v>#REF!</v>
      </c>
      <c r="O993" s="16" t="e">
        <f>IF(VLOOKUP($A993,Rank!$A:$AH,O$4,0)&lt;&gt;"",IF(O$5&lt;&gt;$C$3,N993+1,N993),N993)</f>
        <v>#REF!</v>
      </c>
      <c r="P993" s="16" t="e">
        <f>IF(VLOOKUP($A993,Rank!$A:$AH,P$4,0)&lt;&gt;"",IF(P$5&lt;&gt;$C$3,O993+1,O993),O993)</f>
        <v>#REF!</v>
      </c>
      <c r="Q993" s="16" t="e">
        <f>IF(VLOOKUP($A993,Rank!$A:$AH,Q$4,0)&lt;&gt;"",IF(Q$5&lt;&gt;$C$3,P993+1,P993),P993)</f>
        <v>#REF!</v>
      </c>
      <c r="R993" s="16" t="e">
        <f>IF(VLOOKUP($A993,Rank!$A:$AH,R$4,0)&lt;&gt;"",IF(R$5&lt;&gt;$C$3,Q993+1,Q993),Q993)</f>
        <v>#REF!</v>
      </c>
      <c r="S993" s="16" t="e">
        <f>IF(VLOOKUP($A993,Rank!$A:$AH,S$4,0)&lt;&gt;"",IF(S$5&lt;&gt;$C$3,R993+1,R993),R993)</f>
        <v>#REF!</v>
      </c>
      <c r="T993" s="16" t="e">
        <f>IF(VLOOKUP($A993,Rank!$A:$AH,T$4,0)&lt;&gt;"",IF(T$5&lt;&gt;$C$3,S993+1,S993),S993)</f>
        <v>#REF!</v>
      </c>
      <c r="U993" s="16" t="e">
        <f>IF(VLOOKUP($A993,Rank!$A:$AH,U$4,0)&lt;&gt;"",IF(U$5&lt;&gt;$C$3,T993+1,T993),T993)</f>
        <v>#REF!</v>
      </c>
      <c r="V993" s="16" t="e">
        <f>IF(VLOOKUP($A993,Rank!$A:$AH,V$4,0)&lt;&gt;"",IF($V$5&lt;&gt;$C$3,U993+1,U993),U993)</f>
        <v>#REF!</v>
      </c>
      <c r="W993" s="16" t="e">
        <f>IF(VLOOKUP($A993,Rank!$A:$AH,W$4,0)&lt;&gt;"",IF(W$5&lt;&gt;$C$3,V993+1,V993),V993)</f>
        <v>#REF!</v>
      </c>
      <c r="X993" s="16" t="e">
        <f>IF(VLOOKUP($A993,Rank!$A:$AH,X$4,0)&lt;&gt;"",IF(X$5&lt;&gt;$C$3,W993+1,W993),W993)</f>
        <v>#REF!</v>
      </c>
      <c r="Z993" s="16" t="e">
        <f>IFERROR(VLOOKUP($A993,Rank!$A:$AH,D$4,0)*IF(IF(VLOOKUP($A993,Rank!$A:$AH,D$4,0)&lt;&gt;"",IF(D$5&lt;&gt;$C$3,C993+1,C993),C993)&lt;=6,1,0),0)+IF(VLOOKUP($A993,Rank!$A:$AH,D$4,0)&lt;&gt;"",IF(D$5&lt;&gt;$C$3,C993+1,C993),C993)*0.001</f>
        <v>#REF!</v>
      </c>
      <c r="AA993" s="16" t="e">
        <f>IFERROR(VLOOKUP($A993,Rank!$A:$AH,E$4,0)*IF(IF(VLOOKUP($A993,Rank!$A:$AH,E$4,0)&lt;&gt;"",IF(E$5&lt;&gt;$C$3,D993+1,D993),D993)&lt;=6,1,0),0)+IF(VLOOKUP($A993,Rank!$A:$AH,E$4,0)&lt;&gt;"",IF(E$5&lt;&gt;$C$3,D993+1,D993),D993)*0.001</f>
        <v>#REF!</v>
      </c>
      <c r="AB993" s="16" t="e">
        <f>IFERROR(VLOOKUP($A993,Rank!$A:$AH,F$4,0)*IF(IF(VLOOKUP($A993,Rank!$A:$AH,F$4,0)&lt;&gt;"",IF(F$5&lt;&gt;$C$3,E993+1,E993),E993)&lt;=6,1,0),0)+IF(VLOOKUP($A993,Rank!$A:$AH,F$4,0)&lt;&gt;"",IF(F$5&lt;&gt;$C$3,E993+1,E993),E993)*0.001</f>
        <v>#REF!</v>
      </c>
      <c r="AC993" s="16" t="e">
        <f>IFERROR(VLOOKUP($A993,Rank!$A:$AH,G$4,0)*IF(IF(VLOOKUP($A993,Rank!$A:$AH,G$4,0)&lt;&gt;"",IF(G$5&lt;&gt;$C$3,F993+1,F993),F993)&lt;=6,1,0),0)+IF(VLOOKUP($A993,Rank!$A:$AH,G$4,0)&lt;&gt;"",IF(G$5&lt;&gt;$C$3,F993+1,F993),F993)*0.001</f>
        <v>#REF!</v>
      </c>
      <c r="AD993" s="16" t="e">
        <f>IFERROR(VLOOKUP($A993,Rank!$A:$AH,H$4,0)*IF(IF(VLOOKUP($A993,Rank!$A:$AH,H$4,0)&lt;&gt;"",IF(H$5&lt;&gt;$C$3,G993+1,G993),G993)&lt;=6,1,0),0)+IF(VLOOKUP($A993,Rank!$A:$AH,H$4,0)&lt;&gt;"",IF(H$5&lt;&gt;$C$3,G993+1,G993),G993)*0.001</f>
        <v>#REF!</v>
      </c>
      <c r="AE993" s="16" t="e">
        <f>IFERROR(VLOOKUP($A993,Rank!$A:$AH,I$4,0)*IF(IF(VLOOKUP($A993,Rank!$A:$AH,I$4,0)&lt;&gt;"",IF(I$5&lt;&gt;$C$3,H993+1,H993),H993)&lt;=6,1,0),0)+IF(VLOOKUP($A993,Rank!$A:$AH,I$4,0)&lt;&gt;"",IF(I$5&lt;&gt;$C$3,H993+1,H993),H993)*0.001</f>
        <v>#REF!</v>
      </c>
      <c r="AF993" s="16" t="e">
        <f>IFERROR(VLOOKUP($A993,Rank!$A:$AH,J$4,0)*IF(IF(VLOOKUP($A993,Rank!$A:$AH,J$4,0)&lt;&gt;"",IF(J$5&lt;&gt;$C$3,I993+1,I993),I993)&lt;=6,1,0),0)+IF(VLOOKUP($A993,Rank!$A:$AH,J$4,0)&lt;&gt;"",IF(J$5&lt;&gt;$C$3,I993+1,I993),I993)*0.001</f>
        <v>#REF!</v>
      </c>
      <c r="AG993" s="16" t="e">
        <f>IFERROR(VLOOKUP($A993,Rank!$A:$AH,K$4,0)*IF(IF(VLOOKUP($A993,Rank!$A:$AH,K$4,0)&lt;&gt;"",IF(K$5&lt;&gt;$C$3,J993+1,J993),J993)&lt;=6,1,0),0)+IF(VLOOKUP($A993,Rank!$A:$AH,K$4,0)&lt;&gt;"",IF(K$5&lt;&gt;$C$3,J993+1,J993),J993)*0.001</f>
        <v>#REF!</v>
      </c>
      <c r="AH993" s="16" t="e">
        <f>IFERROR(VLOOKUP($A993,Rank!$A:$AH,L$4,0)*IF(IF(VLOOKUP($A993,Rank!$A:$AH,L$4,0)&lt;&gt;"",IF(L$5&lt;&gt;$C$3,K993+1,K993),K993)&lt;=6,1,0),0)+IF(VLOOKUP($A993,Rank!$A:$AH,L$4,0)&lt;&gt;"",IF(L$5&lt;&gt;$C$3,K993+1,K993),K993)*0.001</f>
        <v>#REF!</v>
      </c>
      <c r="AI993" s="16" t="e">
        <f>IFERROR(VLOOKUP($A993,Rank!$A:$AH,M$4,0)*IF(IF(VLOOKUP($A993,Rank!$A:$AH,M$4,0)&lt;&gt;"",IF(M$5&lt;&gt;$C$3,L993+1,L993),L993)&lt;=6,1,0),0)+IF(VLOOKUP($A993,Rank!$A:$AH,M$4,0)&lt;&gt;"",IF(M$5&lt;&gt;$C$3,L993+1,L993),L993)*0.001</f>
        <v>#REF!</v>
      </c>
      <c r="AJ993" s="16" t="e">
        <f>IFERROR(VLOOKUP($A993,Rank!$A:$AH,N$4,0)*IF(IF(VLOOKUP($A993,Rank!$A:$AH,N$4,0)&lt;&gt;"",IF(N$5&lt;&gt;$C$3,M993+1,M993),M993)&lt;=6,1,0),0)+IF(VLOOKUP($A993,Rank!$A:$AH,N$4,0)&lt;&gt;"",IF(N$5&lt;&gt;$C$3,M993+1,M993),M993)*0.001</f>
        <v>#REF!</v>
      </c>
      <c r="AK993" s="16" t="e">
        <f>IFERROR(VLOOKUP($A993,Rank!$A:$AH,O$4,0)*IF(IF(VLOOKUP($A993,Rank!$A:$AH,O$4,0)&lt;&gt;"",IF(O$5&lt;&gt;$C$3,N993+1,N993),N993)&lt;=6,1,0),0)+IF(VLOOKUP($A993,Rank!$A:$AH,O$4,0)&lt;&gt;"",IF(O$5&lt;&gt;$C$3,N993+1,N993),N993)*0.001</f>
        <v>#REF!</v>
      </c>
      <c r="AL993" s="16" t="e">
        <f>IFERROR(VLOOKUP($A993,Rank!$A:$AH,P$4,0)*IF(IF(VLOOKUP($A993,Rank!$A:$AH,P$4,0)&lt;&gt;"",IF(P$5&lt;&gt;$C$3,O993+1,O993),O993)&lt;=6,1,0),0)+IF(VLOOKUP($A993,Rank!$A:$AH,P$4,0)&lt;&gt;"",IF(P$5&lt;&gt;$C$3,O993+1,O993),O993)*0.001</f>
        <v>#REF!</v>
      </c>
      <c r="AM993" s="16" t="e">
        <f>IFERROR(VLOOKUP($A993,Rank!$A:$AH,Q$4,0)*IF(IF(VLOOKUP($A993,Rank!$A:$AH,Q$4,0)&lt;&gt;"",IF(Q$5&lt;&gt;$C$3,P993+1,P993),P993)&lt;=6,1,0),0)+IF(VLOOKUP($A993,Rank!$A:$AH,Q$4,0)&lt;&gt;"",IF(Q$5&lt;&gt;$C$3,P993+1,P993),P993)*0.001</f>
        <v>#REF!</v>
      </c>
      <c r="AN993" s="16" t="e">
        <f>IFERROR(VLOOKUP($A993,Rank!$A:$AH,R$4,0)*IF(IF(VLOOKUP($A993,Rank!$A:$AH,R$4,0)&lt;&gt;"",IF(R$5&lt;&gt;$C$3,Q993+1,Q993),Q993)&lt;=6,1,0),0)+IF(VLOOKUP($A993,Rank!$A:$AH,R$4,0)&lt;&gt;"",IF(R$5&lt;&gt;$C$3,Q993+1,Q993),Q993)*0.001</f>
        <v>#REF!</v>
      </c>
      <c r="AO993" s="16" t="e">
        <f>IFERROR(VLOOKUP($A993,Rank!$A:$AH,S$4,0)*IF(IF(VLOOKUP($A993,Rank!$A:$AH,S$4,0)&lt;&gt;"",IF(S$5&lt;&gt;$C$3,R993+1,R993),R993)&lt;=6,1,0),0)+IF(VLOOKUP($A993,Rank!$A:$AH,S$4,0)&lt;&gt;"",IF($S$5&lt;&gt;$C$3,R993+1,R993),R993)*0.001</f>
        <v>#REF!</v>
      </c>
      <c r="AP993" s="16" t="e">
        <f>IFERROR(VLOOKUP($A993,Rank!$A:$AH,T$4,0)*IF(IF(VLOOKUP($A993,Rank!$A:$AH,T$4,0)&lt;&gt;"",IF(T$5&lt;&gt;$C$3,S993+1,S993),S993)&lt;=6,1,0),0)+IF(VLOOKUP($A993,Rank!$A:$AH,T$4,0)&lt;&gt;"",IF($T$5&lt;&gt;$C$3,S993+1,S993),S993)*0.001</f>
        <v>#REF!</v>
      </c>
      <c r="AQ993" s="16" t="e">
        <f>IFERROR(VLOOKUP($A993,Rank!$A:$AH,U$4,0)*IF(IF(VLOOKUP($A993,Rank!$A:$AH,U$4,0)&lt;&gt;"",IF(U$5&lt;&gt;$C$3,T993+1,T993),T993)&lt;=6,1,0),0)+IF(VLOOKUP($A993,Rank!$A:$AH,U$4,0)&lt;&gt;"",IF($U$5&lt;&gt;$C$3,T993+1,T993),T993)*0.001</f>
        <v>#REF!</v>
      </c>
      <c r="AR993" s="16" t="e">
        <f>IFERROR(VLOOKUP($A993,Rank!$A:$AH,V$4,0)*IF(IF(VLOOKUP($A993,Rank!$A:$AH,V$4,0)&lt;&gt;"",IF(V$5&lt;&gt;$C$3,U993+1,U993),U993)&lt;=6,1,0),0)+IF(VLOOKUP($A993,Rank!$A:$AH,V$4,0)&lt;&gt;"",IF($V$5&lt;&gt;$C$3,U993+1,U993),U993)*0.001</f>
        <v>#REF!</v>
      </c>
      <c r="AS993" s="16" t="e">
        <f>IFERROR(VLOOKUP($A993,Rank!$A:$AH,W$4,0)*IF(IF(VLOOKUP($A993,Rank!$A:$AH,W$4,0)&lt;&gt;"",IF(W$5&lt;&gt;$C$3,V993+1,V993),V993)&lt;=6,1,0),0)+IF(VLOOKUP($A993,Rank!$A:$AH,W$4,0)&lt;&gt;"",IF($W$5&lt;&gt;$C$3,V993+1,V993),V993)*0.001</f>
        <v>#REF!</v>
      </c>
      <c r="AT993" s="16" t="e">
        <f>IFERROR(VLOOKUP($A993,Rank!$A:$AH,X$4,0)*IF(IF(VLOOKUP($A993,Rank!$A:$AH,X$4,0)&lt;&gt;"",IF(X$5&lt;&gt;$C$3,W993+1,W993),W993)&lt;=6,1,0),0)+IF(VLOOKUP($A993,Rank!$A:$AH,X$4,0)&lt;&gt;"",IF($X$5&lt;&gt;$C$3,W993+1,W993),W993)*0.001</f>
        <v>#REF!</v>
      </c>
      <c r="AV993" t="e">
        <f t="shared" si="332"/>
        <v>#REF!</v>
      </c>
      <c r="AW993" t="e">
        <f t="shared" si="333"/>
        <v>#REF!</v>
      </c>
      <c r="AX993" t="e">
        <f t="shared" si="334"/>
        <v>#REF!</v>
      </c>
      <c r="AY993" t="e">
        <f t="shared" si="335"/>
        <v>#REF!</v>
      </c>
      <c r="AZ993" t="e">
        <f t="shared" si="336"/>
        <v>#REF!</v>
      </c>
      <c r="BA993" t="e">
        <f t="shared" si="337"/>
        <v>#REF!</v>
      </c>
      <c r="BB993" t="e">
        <f t="shared" si="338"/>
        <v>#REF!</v>
      </c>
      <c r="BC993" t="e">
        <f t="shared" si="339"/>
        <v>#REF!</v>
      </c>
      <c r="BD993" t="e">
        <f t="shared" si="340"/>
        <v>#REF!</v>
      </c>
      <c r="BE993" t="e">
        <f t="shared" si="341"/>
        <v>#REF!</v>
      </c>
      <c r="BF993" t="e">
        <f t="shared" si="342"/>
        <v>#REF!</v>
      </c>
      <c r="BG993" t="e">
        <f t="shared" si="343"/>
        <v>#REF!</v>
      </c>
      <c r="BH993" t="e">
        <f t="shared" si="344"/>
        <v>#REF!</v>
      </c>
      <c r="BI993" t="e">
        <f t="shared" si="345"/>
        <v>#REF!</v>
      </c>
      <c r="BJ993" t="e">
        <f t="shared" si="346"/>
        <v>#REF!</v>
      </c>
      <c r="BK993" t="e">
        <f t="shared" si="347"/>
        <v>#REF!</v>
      </c>
      <c r="BL993" t="e">
        <f t="shared" si="348"/>
        <v>#REF!</v>
      </c>
      <c r="BM993" t="e">
        <f t="shared" si="349"/>
        <v>#REF!</v>
      </c>
      <c r="BN993" t="e">
        <f t="shared" si="350"/>
        <v>#REF!</v>
      </c>
      <c r="BO993" t="e">
        <f t="shared" si="351"/>
        <v>#REF!</v>
      </c>
      <c r="BP993" t="e">
        <f t="shared" si="352"/>
        <v>#REF!</v>
      </c>
    </row>
    <row r="994" spans="1:68" x14ac:dyDescent="0.3">
      <c r="A994" t="e">
        <f>+Rank!#REF!</f>
        <v>#REF!</v>
      </c>
      <c r="B994" s="16">
        <f t="shared" si="331"/>
        <v>0</v>
      </c>
      <c r="C994" s="16">
        <v>0</v>
      </c>
      <c r="D994" s="16" t="e">
        <f>IF(VLOOKUP($A994,Rank!$A:$AH,D$4,0)&lt;&gt;"",IF(D$5&lt;&gt;$C$3,C994+1,C994),C994)</f>
        <v>#REF!</v>
      </c>
      <c r="E994" s="16" t="e">
        <f>IF(VLOOKUP($A994,Rank!$A:$AH,E$4,0)&lt;&gt;"",IF(E$5&lt;&gt;$C$3,D994+1,D994),D994)</f>
        <v>#REF!</v>
      </c>
      <c r="F994" s="16" t="e">
        <f>IF(VLOOKUP($A994,Rank!$A:$AH,F$4,0)&lt;&gt;"",IF(F$5&lt;&gt;$C$3,D994+1,D994),D994)</f>
        <v>#REF!</v>
      </c>
      <c r="G994" s="16" t="e">
        <f>IF(VLOOKUP($A994,Rank!$A:$AH,G$4,0)&lt;&gt;"",IF(G$5&lt;&gt;$C$3,F994+1,F994),F994)</f>
        <v>#REF!</v>
      </c>
      <c r="H994" s="16" t="e">
        <f>IF(VLOOKUP($A994,Rank!$A:$AH,H$4,0)&lt;&gt;"",IF(H$5&lt;&gt;$C$3,G994+1,G994),G994)</f>
        <v>#REF!</v>
      </c>
      <c r="I994" s="16" t="e">
        <f>IF(VLOOKUP($A994,Rank!$A:$AH,I$4,0)&lt;&gt;"",IF(I$5&lt;&gt;$C$3,H994+1,H994),H994)</f>
        <v>#REF!</v>
      </c>
      <c r="J994" s="16" t="e">
        <f>IF(VLOOKUP($A994,Rank!$A:$AH,J$4,0)&lt;&gt;"",IF(J$5&lt;&gt;$C$3,I994+1,I994),I994)</f>
        <v>#REF!</v>
      </c>
      <c r="K994" s="16" t="e">
        <f>IF(VLOOKUP($A994,Rank!$A:$AH,K$4,0)&lt;&gt;"",IF(K$5&lt;&gt;$C$3,J994+1,J994),J994)</f>
        <v>#REF!</v>
      </c>
      <c r="L994" s="16" t="e">
        <f>IF(VLOOKUP($A994,Rank!$A:$AH,L$4,0)&lt;&gt;"",IF($L$5&lt;&gt;$C$3,K994+1,K994),K994)</f>
        <v>#REF!</v>
      </c>
      <c r="M994" s="16" t="e">
        <f>IF(VLOOKUP($A994,Rank!$A:$AH,M$4,0)&lt;&gt;"",IF(M$5&lt;&gt;$C$3,L994+1,L994),L994)</f>
        <v>#REF!</v>
      </c>
      <c r="N994" s="16" t="e">
        <f>IF(VLOOKUP($A994,Rank!$A:$AH,N$4,0)&lt;&gt;"",IF(N$5&lt;&gt;$C$3,M994+1,M994),M994)</f>
        <v>#REF!</v>
      </c>
      <c r="O994" s="16" t="e">
        <f>IF(VLOOKUP($A994,Rank!$A:$AH,O$4,0)&lt;&gt;"",IF(O$5&lt;&gt;$C$3,N994+1,N994),N994)</f>
        <v>#REF!</v>
      </c>
      <c r="P994" s="16" t="e">
        <f>IF(VLOOKUP($A994,Rank!$A:$AH,P$4,0)&lt;&gt;"",IF(P$5&lt;&gt;$C$3,O994+1,O994),O994)</f>
        <v>#REF!</v>
      </c>
      <c r="Q994" s="16" t="e">
        <f>IF(VLOOKUP($A994,Rank!$A:$AH,Q$4,0)&lt;&gt;"",IF(Q$5&lt;&gt;$C$3,P994+1,P994),P994)</f>
        <v>#REF!</v>
      </c>
      <c r="R994" s="16" t="e">
        <f>IF(VLOOKUP($A994,Rank!$A:$AH,R$4,0)&lt;&gt;"",IF(R$5&lt;&gt;$C$3,Q994+1,Q994),Q994)</f>
        <v>#REF!</v>
      </c>
      <c r="S994" s="16" t="e">
        <f>IF(VLOOKUP($A994,Rank!$A:$AH,S$4,0)&lt;&gt;"",IF(S$5&lt;&gt;$C$3,R994+1,R994),R994)</f>
        <v>#REF!</v>
      </c>
      <c r="T994" s="16" t="e">
        <f>IF(VLOOKUP($A994,Rank!$A:$AH,T$4,0)&lt;&gt;"",IF(T$5&lt;&gt;$C$3,S994+1,S994),S994)</f>
        <v>#REF!</v>
      </c>
      <c r="U994" s="16" t="e">
        <f>IF(VLOOKUP($A994,Rank!$A:$AH,U$4,0)&lt;&gt;"",IF(U$5&lt;&gt;$C$3,T994+1,T994),T994)</f>
        <v>#REF!</v>
      </c>
      <c r="V994" s="16" t="e">
        <f>IF(VLOOKUP($A994,Rank!$A:$AH,V$4,0)&lt;&gt;"",IF($V$5&lt;&gt;$C$3,U994+1,U994),U994)</f>
        <v>#REF!</v>
      </c>
      <c r="W994" s="16" t="e">
        <f>IF(VLOOKUP($A994,Rank!$A:$AH,W$4,0)&lt;&gt;"",IF(W$5&lt;&gt;$C$3,V994+1,V994),V994)</f>
        <v>#REF!</v>
      </c>
      <c r="X994" s="16" t="e">
        <f>IF(VLOOKUP($A994,Rank!$A:$AH,X$4,0)&lt;&gt;"",IF(X$5&lt;&gt;$C$3,W994+1,W994),W994)</f>
        <v>#REF!</v>
      </c>
      <c r="Z994" s="16" t="e">
        <f>IFERROR(VLOOKUP($A994,Rank!$A:$AH,D$4,0)*IF(IF(VLOOKUP($A994,Rank!$A:$AH,D$4,0)&lt;&gt;"",IF(D$5&lt;&gt;$C$3,C994+1,C994),C994)&lt;=6,1,0),0)+IF(VLOOKUP($A994,Rank!$A:$AH,D$4,0)&lt;&gt;"",IF(D$5&lt;&gt;$C$3,C994+1,C994),C994)*0.001</f>
        <v>#REF!</v>
      </c>
      <c r="AA994" s="16" t="e">
        <f>IFERROR(VLOOKUP($A994,Rank!$A:$AH,E$4,0)*IF(IF(VLOOKUP($A994,Rank!$A:$AH,E$4,0)&lt;&gt;"",IF(E$5&lt;&gt;$C$3,D994+1,D994),D994)&lt;=6,1,0),0)+IF(VLOOKUP($A994,Rank!$A:$AH,E$4,0)&lt;&gt;"",IF(E$5&lt;&gt;$C$3,D994+1,D994),D994)*0.001</f>
        <v>#REF!</v>
      </c>
      <c r="AB994" s="16" t="e">
        <f>IFERROR(VLOOKUP($A994,Rank!$A:$AH,F$4,0)*IF(IF(VLOOKUP($A994,Rank!$A:$AH,F$4,0)&lt;&gt;"",IF(F$5&lt;&gt;$C$3,E994+1,E994),E994)&lt;=6,1,0),0)+IF(VLOOKUP($A994,Rank!$A:$AH,F$4,0)&lt;&gt;"",IF(F$5&lt;&gt;$C$3,E994+1,E994),E994)*0.001</f>
        <v>#REF!</v>
      </c>
      <c r="AC994" s="16" t="e">
        <f>IFERROR(VLOOKUP($A994,Rank!$A:$AH,G$4,0)*IF(IF(VLOOKUP($A994,Rank!$A:$AH,G$4,0)&lt;&gt;"",IF(G$5&lt;&gt;$C$3,F994+1,F994),F994)&lt;=6,1,0),0)+IF(VLOOKUP($A994,Rank!$A:$AH,G$4,0)&lt;&gt;"",IF(G$5&lt;&gt;$C$3,F994+1,F994),F994)*0.001</f>
        <v>#REF!</v>
      </c>
      <c r="AD994" s="16" t="e">
        <f>IFERROR(VLOOKUP($A994,Rank!$A:$AH,H$4,0)*IF(IF(VLOOKUP($A994,Rank!$A:$AH,H$4,0)&lt;&gt;"",IF(H$5&lt;&gt;$C$3,G994+1,G994),G994)&lt;=6,1,0),0)+IF(VLOOKUP($A994,Rank!$A:$AH,H$4,0)&lt;&gt;"",IF(H$5&lt;&gt;$C$3,G994+1,G994),G994)*0.001</f>
        <v>#REF!</v>
      </c>
      <c r="AE994" s="16" t="e">
        <f>IFERROR(VLOOKUP($A994,Rank!$A:$AH,I$4,0)*IF(IF(VLOOKUP($A994,Rank!$A:$AH,I$4,0)&lt;&gt;"",IF(I$5&lt;&gt;$C$3,H994+1,H994),H994)&lt;=6,1,0),0)+IF(VLOOKUP($A994,Rank!$A:$AH,I$4,0)&lt;&gt;"",IF(I$5&lt;&gt;$C$3,H994+1,H994),H994)*0.001</f>
        <v>#REF!</v>
      </c>
      <c r="AF994" s="16" t="e">
        <f>IFERROR(VLOOKUP($A994,Rank!$A:$AH,J$4,0)*IF(IF(VLOOKUP($A994,Rank!$A:$AH,J$4,0)&lt;&gt;"",IF(J$5&lt;&gt;$C$3,I994+1,I994),I994)&lt;=6,1,0),0)+IF(VLOOKUP($A994,Rank!$A:$AH,J$4,0)&lt;&gt;"",IF(J$5&lt;&gt;$C$3,I994+1,I994),I994)*0.001</f>
        <v>#REF!</v>
      </c>
      <c r="AG994" s="16" t="e">
        <f>IFERROR(VLOOKUP($A994,Rank!$A:$AH,K$4,0)*IF(IF(VLOOKUP($A994,Rank!$A:$AH,K$4,0)&lt;&gt;"",IF(K$5&lt;&gt;$C$3,J994+1,J994),J994)&lt;=6,1,0),0)+IF(VLOOKUP($A994,Rank!$A:$AH,K$4,0)&lt;&gt;"",IF(K$5&lt;&gt;$C$3,J994+1,J994),J994)*0.001</f>
        <v>#REF!</v>
      </c>
      <c r="AH994" s="16" t="e">
        <f>IFERROR(VLOOKUP($A994,Rank!$A:$AH,L$4,0)*IF(IF(VLOOKUP($A994,Rank!$A:$AH,L$4,0)&lt;&gt;"",IF(L$5&lt;&gt;$C$3,K994+1,K994),K994)&lt;=6,1,0),0)+IF(VLOOKUP($A994,Rank!$A:$AH,L$4,0)&lt;&gt;"",IF(L$5&lt;&gt;$C$3,K994+1,K994),K994)*0.001</f>
        <v>#REF!</v>
      </c>
      <c r="AI994" s="16" t="e">
        <f>IFERROR(VLOOKUP($A994,Rank!$A:$AH,M$4,0)*IF(IF(VLOOKUP($A994,Rank!$A:$AH,M$4,0)&lt;&gt;"",IF(M$5&lt;&gt;$C$3,L994+1,L994),L994)&lt;=6,1,0),0)+IF(VLOOKUP($A994,Rank!$A:$AH,M$4,0)&lt;&gt;"",IF(M$5&lt;&gt;$C$3,L994+1,L994),L994)*0.001</f>
        <v>#REF!</v>
      </c>
      <c r="AJ994" s="16" t="e">
        <f>IFERROR(VLOOKUP($A994,Rank!$A:$AH,N$4,0)*IF(IF(VLOOKUP($A994,Rank!$A:$AH,N$4,0)&lt;&gt;"",IF(N$5&lt;&gt;$C$3,M994+1,M994),M994)&lt;=6,1,0),0)+IF(VLOOKUP($A994,Rank!$A:$AH,N$4,0)&lt;&gt;"",IF(N$5&lt;&gt;$C$3,M994+1,M994),M994)*0.001</f>
        <v>#REF!</v>
      </c>
      <c r="AK994" s="16" t="e">
        <f>IFERROR(VLOOKUP($A994,Rank!$A:$AH,O$4,0)*IF(IF(VLOOKUP($A994,Rank!$A:$AH,O$4,0)&lt;&gt;"",IF(O$5&lt;&gt;$C$3,N994+1,N994),N994)&lt;=6,1,0),0)+IF(VLOOKUP($A994,Rank!$A:$AH,O$4,0)&lt;&gt;"",IF(O$5&lt;&gt;$C$3,N994+1,N994),N994)*0.001</f>
        <v>#REF!</v>
      </c>
      <c r="AL994" s="16" t="e">
        <f>IFERROR(VLOOKUP($A994,Rank!$A:$AH,P$4,0)*IF(IF(VLOOKUP($A994,Rank!$A:$AH,P$4,0)&lt;&gt;"",IF(P$5&lt;&gt;$C$3,O994+1,O994),O994)&lt;=6,1,0),0)+IF(VLOOKUP($A994,Rank!$A:$AH,P$4,0)&lt;&gt;"",IF(P$5&lt;&gt;$C$3,O994+1,O994),O994)*0.001</f>
        <v>#REF!</v>
      </c>
      <c r="AM994" s="16" t="e">
        <f>IFERROR(VLOOKUP($A994,Rank!$A:$AH,Q$4,0)*IF(IF(VLOOKUP($A994,Rank!$A:$AH,Q$4,0)&lt;&gt;"",IF(Q$5&lt;&gt;$C$3,P994+1,P994),P994)&lt;=6,1,0),0)+IF(VLOOKUP($A994,Rank!$A:$AH,Q$4,0)&lt;&gt;"",IF(Q$5&lt;&gt;$C$3,P994+1,P994),P994)*0.001</f>
        <v>#REF!</v>
      </c>
      <c r="AN994" s="16" t="e">
        <f>IFERROR(VLOOKUP($A994,Rank!$A:$AH,R$4,0)*IF(IF(VLOOKUP($A994,Rank!$A:$AH,R$4,0)&lt;&gt;"",IF(R$5&lt;&gt;$C$3,Q994+1,Q994),Q994)&lt;=6,1,0),0)+IF(VLOOKUP($A994,Rank!$A:$AH,R$4,0)&lt;&gt;"",IF(R$5&lt;&gt;$C$3,Q994+1,Q994),Q994)*0.001</f>
        <v>#REF!</v>
      </c>
      <c r="AO994" s="16" t="e">
        <f>IFERROR(VLOOKUP($A994,Rank!$A:$AH,S$4,0)*IF(IF(VLOOKUP($A994,Rank!$A:$AH,S$4,0)&lt;&gt;"",IF(S$5&lt;&gt;$C$3,R994+1,R994),R994)&lt;=6,1,0),0)+IF(VLOOKUP($A994,Rank!$A:$AH,S$4,0)&lt;&gt;"",IF($S$5&lt;&gt;$C$3,R994+1,R994),R994)*0.001</f>
        <v>#REF!</v>
      </c>
      <c r="AP994" s="16" t="e">
        <f>IFERROR(VLOOKUP($A994,Rank!$A:$AH,T$4,0)*IF(IF(VLOOKUP($A994,Rank!$A:$AH,T$4,0)&lt;&gt;"",IF(T$5&lt;&gt;$C$3,S994+1,S994),S994)&lt;=6,1,0),0)+IF(VLOOKUP($A994,Rank!$A:$AH,T$4,0)&lt;&gt;"",IF($T$5&lt;&gt;$C$3,S994+1,S994),S994)*0.001</f>
        <v>#REF!</v>
      </c>
      <c r="AQ994" s="16" t="e">
        <f>IFERROR(VLOOKUP($A994,Rank!$A:$AH,U$4,0)*IF(IF(VLOOKUP($A994,Rank!$A:$AH,U$4,0)&lt;&gt;"",IF(U$5&lt;&gt;$C$3,T994+1,T994),T994)&lt;=6,1,0),0)+IF(VLOOKUP($A994,Rank!$A:$AH,U$4,0)&lt;&gt;"",IF($U$5&lt;&gt;$C$3,T994+1,T994),T994)*0.001</f>
        <v>#REF!</v>
      </c>
      <c r="AR994" s="16" t="e">
        <f>IFERROR(VLOOKUP($A994,Rank!$A:$AH,V$4,0)*IF(IF(VLOOKUP($A994,Rank!$A:$AH,V$4,0)&lt;&gt;"",IF(V$5&lt;&gt;$C$3,U994+1,U994),U994)&lt;=6,1,0),0)+IF(VLOOKUP($A994,Rank!$A:$AH,V$4,0)&lt;&gt;"",IF($V$5&lt;&gt;$C$3,U994+1,U994),U994)*0.001</f>
        <v>#REF!</v>
      </c>
      <c r="AS994" s="16" t="e">
        <f>IFERROR(VLOOKUP($A994,Rank!$A:$AH,W$4,0)*IF(IF(VLOOKUP($A994,Rank!$A:$AH,W$4,0)&lt;&gt;"",IF(W$5&lt;&gt;$C$3,V994+1,V994),V994)&lt;=6,1,0),0)+IF(VLOOKUP($A994,Rank!$A:$AH,W$4,0)&lt;&gt;"",IF($W$5&lt;&gt;$C$3,V994+1,V994),V994)*0.001</f>
        <v>#REF!</v>
      </c>
      <c r="AT994" s="16" t="e">
        <f>IFERROR(VLOOKUP($A994,Rank!$A:$AH,X$4,0)*IF(IF(VLOOKUP($A994,Rank!$A:$AH,X$4,0)&lt;&gt;"",IF(X$5&lt;&gt;$C$3,W994+1,W994),W994)&lt;=6,1,0),0)+IF(VLOOKUP($A994,Rank!$A:$AH,X$4,0)&lt;&gt;"",IF($X$5&lt;&gt;$C$3,W994+1,W994),W994)*0.001</f>
        <v>#REF!</v>
      </c>
      <c r="AV994" t="e">
        <f t="shared" si="332"/>
        <v>#REF!</v>
      </c>
      <c r="AW994" t="e">
        <f t="shared" si="333"/>
        <v>#REF!</v>
      </c>
      <c r="AX994" t="e">
        <f t="shared" si="334"/>
        <v>#REF!</v>
      </c>
      <c r="AY994" t="e">
        <f t="shared" si="335"/>
        <v>#REF!</v>
      </c>
      <c r="AZ994" t="e">
        <f t="shared" si="336"/>
        <v>#REF!</v>
      </c>
      <c r="BA994" t="e">
        <f t="shared" si="337"/>
        <v>#REF!</v>
      </c>
      <c r="BB994" t="e">
        <f t="shared" si="338"/>
        <v>#REF!</v>
      </c>
      <c r="BC994" t="e">
        <f t="shared" si="339"/>
        <v>#REF!</v>
      </c>
      <c r="BD994" t="e">
        <f t="shared" si="340"/>
        <v>#REF!</v>
      </c>
      <c r="BE994" t="e">
        <f t="shared" si="341"/>
        <v>#REF!</v>
      </c>
      <c r="BF994" t="e">
        <f t="shared" si="342"/>
        <v>#REF!</v>
      </c>
      <c r="BG994" t="e">
        <f t="shared" si="343"/>
        <v>#REF!</v>
      </c>
      <c r="BH994" t="e">
        <f t="shared" si="344"/>
        <v>#REF!</v>
      </c>
      <c r="BI994" t="e">
        <f t="shared" si="345"/>
        <v>#REF!</v>
      </c>
      <c r="BJ994" t="e">
        <f t="shared" si="346"/>
        <v>#REF!</v>
      </c>
      <c r="BK994" t="e">
        <f t="shared" si="347"/>
        <v>#REF!</v>
      </c>
      <c r="BL994" t="e">
        <f t="shared" si="348"/>
        <v>#REF!</v>
      </c>
      <c r="BM994" t="e">
        <f t="shared" si="349"/>
        <v>#REF!</v>
      </c>
      <c r="BN994" t="e">
        <f t="shared" si="350"/>
        <v>#REF!</v>
      </c>
      <c r="BO994" t="e">
        <f t="shared" si="351"/>
        <v>#REF!</v>
      </c>
      <c r="BP994" t="e">
        <f t="shared" si="352"/>
        <v>#REF!</v>
      </c>
    </row>
    <row r="995" spans="1:68" x14ac:dyDescent="0.3">
      <c r="A995" t="e">
        <f>+Rank!#REF!</f>
        <v>#REF!</v>
      </c>
      <c r="B995" s="16">
        <f t="shared" si="331"/>
        <v>0</v>
      </c>
      <c r="C995" s="16">
        <v>0</v>
      </c>
      <c r="D995" s="16" t="e">
        <f>IF(VLOOKUP($A995,Rank!$A:$AH,D$4,0)&lt;&gt;"",IF(D$5&lt;&gt;$C$3,C995+1,C995),C995)</f>
        <v>#REF!</v>
      </c>
      <c r="E995" s="16" t="e">
        <f>IF(VLOOKUP($A995,Rank!$A:$AH,E$4,0)&lt;&gt;"",IF(E$5&lt;&gt;$C$3,D995+1,D995),D995)</f>
        <v>#REF!</v>
      </c>
      <c r="F995" s="16" t="e">
        <f>IF(VLOOKUP($A995,Rank!$A:$AH,F$4,0)&lt;&gt;"",IF(F$5&lt;&gt;$C$3,D995+1,D995),D995)</f>
        <v>#REF!</v>
      </c>
      <c r="G995" s="16" t="e">
        <f>IF(VLOOKUP($A995,Rank!$A:$AH,G$4,0)&lt;&gt;"",IF(G$5&lt;&gt;$C$3,F995+1,F995),F995)</f>
        <v>#REF!</v>
      </c>
      <c r="H995" s="16" t="e">
        <f>IF(VLOOKUP($A995,Rank!$A:$AH,H$4,0)&lt;&gt;"",IF(H$5&lt;&gt;$C$3,G995+1,G995),G995)</f>
        <v>#REF!</v>
      </c>
      <c r="I995" s="16" t="e">
        <f>IF(VLOOKUP($A995,Rank!$A:$AH,I$4,0)&lt;&gt;"",IF(I$5&lt;&gt;$C$3,H995+1,H995),H995)</f>
        <v>#REF!</v>
      </c>
      <c r="J995" s="16" t="e">
        <f>IF(VLOOKUP($A995,Rank!$A:$AH,J$4,0)&lt;&gt;"",IF(J$5&lt;&gt;$C$3,I995+1,I995),I995)</f>
        <v>#REF!</v>
      </c>
      <c r="K995" s="16" t="e">
        <f>IF(VLOOKUP($A995,Rank!$A:$AH,K$4,0)&lt;&gt;"",IF(K$5&lt;&gt;$C$3,J995+1,J995),J995)</f>
        <v>#REF!</v>
      </c>
      <c r="L995" s="16" t="e">
        <f>IF(VLOOKUP($A995,Rank!$A:$AH,L$4,0)&lt;&gt;"",IF($L$5&lt;&gt;$C$3,K995+1,K995),K995)</f>
        <v>#REF!</v>
      </c>
      <c r="M995" s="16" t="e">
        <f>IF(VLOOKUP($A995,Rank!$A:$AH,M$4,0)&lt;&gt;"",IF(M$5&lt;&gt;$C$3,L995+1,L995),L995)</f>
        <v>#REF!</v>
      </c>
      <c r="N995" s="16" t="e">
        <f>IF(VLOOKUP($A995,Rank!$A:$AH,N$4,0)&lt;&gt;"",IF(N$5&lt;&gt;$C$3,M995+1,M995),M995)</f>
        <v>#REF!</v>
      </c>
      <c r="O995" s="16" t="e">
        <f>IF(VLOOKUP($A995,Rank!$A:$AH,O$4,0)&lt;&gt;"",IF(O$5&lt;&gt;$C$3,N995+1,N995),N995)</f>
        <v>#REF!</v>
      </c>
      <c r="P995" s="16" t="e">
        <f>IF(VLOOKUP($A995,Rank!$A:$AH,P$4,0)&lt;&gt;"",IF(P$5&lt;&gt;$C$3,O995+1,O995),O995)</f>
        <v>#REF!</v>
      </c>
      <c r="Q995" s="16" t="e">
        <f>IF(VLOOKUP($A995,Rank!$A:$AH,Q$4,0)&lt;&gt;"",IF(Q$5&lt;&gt;$C$3,P995+1,P995),P995)</f>
        <v>#REF!</v>
      </c>
      <c r="R995" s="16" t="e">
        <f>IF(VLOOKUP($A995,Rank!$A:$AH,R$4,0)&lt;&gt;"",IF(R$5&lt;&gt;$C$3,Q995+1,Q995),Q995)</f>
        <v>#REF!</v>
      </c>
      <c r="S995" s="16" t="e">
        <f>IF(VLOOKUP($A995,Rank!$A:$AH,S$4,0)&lt;&gt;"",IF(S$5&lt;&gt;$C$3,R995+1,R995),R995)</f>
        <v>#REF!</v>
      </c>
      <c r="T995" s="16" t="e">
        <f>IF(VLOOKUP($A995,Rank!$A:$AH,T$4,0)&lt;&gt;"",IF(T$5&lt;&gt;$C$3,S995+1,S995),S995)</f>
        <v>#REF!</v>
      </c>
      <c r="U995" s="16" t="e">
        <f>IF(VLOOKUP($A995,Rank!$A:$AH,U$4,0)&lt;&gt;"",IF(U$5&lt;&gt;$C$3,T995+1,T995),T995)</f>
        <v>#REF!</v>
      </c>
      <c r="V995" s="16" t="e">
        <f>IF(VLOOKUP($A995,Rank!$A:$AH,V$4,0)&lt;&gt;"",IF($V$5&lt;&gt;$C$3,U995+1,U995),U995)</f>
        <v>#REF!</v>
      </c>
      <c r="W995" s="16" t="e">
        <f>IF(VLOOKUP($A995,Rank!$A:$AH,W$4,0)&lt;&gt;"",IF(W$5&lt;&gt;$C$3,V995+1,V995),V995)</f>
        <v>#REF!</v>
      </c>
      <c r="X995" s="16" t="e">
        <f>IF(VLOOKUP($A995,Rank!$A:$AH,X$4,0)&lt;&gt;"",IF(X$5&lt;&gt;$C$3,W995+1,W995),W995)</f>
        <v>#REF!</v>
      </c>
      <c r="Z995" s="16" t="e">
        <f>IFERROR(VLOOKUP($A995,Rank!$A:$AH,D$4,0)*IF(IF(VLOOKUP($A995,Rank!$A:$AH,D$4,0)&lt;&gt;"",IF(D$5&lt;&gt;$C$3,C995+1,C995),C995)&lt;=6,1,0),0)+IF(VLOOKUP($A995,Rank!$A:$AH,D$4,0)&lt;&gt;"",IF(D$5&lt;&gt;$C$3,C995+1,C995),C995)*0.001</f>
        <v>#REF!</v>
      </c>
      <c r="AA995" s="16" t="e">
        <f>IFERROR(VLOOKUP($A995,Rank!$A:$AH,E$4,0)*IF(IF(VLOOKUP($A995,Rank!$A:$AH,E$4,0)&lt;&gt;"",IF(E$5&lt;&gt;$C$3,D995+1,D995),D995)&lt;=6,1,0),0)+IF(VLOOKUP($A995,Rank!$A:$AH,E$4,0)&lt;&gt;"",IF(E$5&lt;&gt;$C$3,D995+1,D995),D995)*0.001</f>
        <v>#REF!</v>
      </c>
      <c r="AB995" s="16" t="e">
        <f>IFERROR(VLOOKUP($A995,Rank!$A:$AH,F$4,0)*IF(IF(VLOOKUP($A995,Rank!$A:$AH,F$4,0)&lt;&gt;"",IF(F$5&lt;&gt;$C$3,E995+1,E995),E995)&lt;=6,1,0),0)+IF(VLOOKUP($A995,Rank!$A:$AH,F$4,0)&lt;&gt;"",IF(F$5&lt;&gt;$C$3,E995+1,E995),E995)*0.001</f>
        <v>#REF!</v>
      </c>
      <c r="AC995" s="16" t="e">
        <f>IFERROR(VLOOKUP($A995,Rank!$A:$AH,G$4,0)*IF(IF(VLOOKUP($A995,Rank!$A:$AH,G$4,0)&lt;&gt;"",IF(G$5&lt;&gt;$C$3,F995+1,F995),F995)&lt;=6,1,0),0)+IF(VLOOKUP($A995,Rank!$A:$AH,G$4,0)&lt;&gt;"",IF(G$5&lt;&gt;$C$3,F995+1,F995),F995)*0.001</f>
        <v>#REF!</v>
      </c>
      <c r="AD995" s="16" t="e">
        <f>IFERROR(VLOOKUP($A995,Rank!$A:$AH,H$4,0)*IF(IF(VLOOKUP($A995,Rank!$A:$AH,H$4,0)&lt;&gt;"",IF(H$5&lt;&gt;$C$3,G995+1,G995),G995)&lt;=6,1,0),0)+IF(VLOOKUP($A995,Rank!$A:$AH,H$4,0)&lt;&gt;"",IF(H$5&lt;&gt;$C$3,G995+1,G995),G995)*0.001</f>
        <v>#REF!</v>
      </c>
      <c r="AE995" s="16" t="e">
        <f>IFERROR(VLOOKUP($A995,Rank!$A:$AH,I$4,0)*IF(IF(VLOOKUP($A995,Rank!$A:$AH,I$4,0)&lt;&gt;"",IF(I$5&lt;&gt;$C$3,H995+1,H995),H995)&lt;=6,1,0),0)+IF(VLOOKUP($A995,Rank!$A:$AH,I$4,0)&lt;&gt;"",IF(I$5&lt;&gt;$C$3,H995+1,H995),H995)*0.001</f>
        <v>#REF!</v>
      </c>
      <c r="AF995" s="16" t="e">
        <f>IFERROR(VLOOKUP($A995,Rank!$A:$AH,J$4,0)*IF(IF(VLOOKUP($A995,Rank!$A:$AH,J$4,0)&lt;&gt;"",IF(J$5&lt;&gt;$C$3,I995+1,I995),I995)&lt;=6,1,0),0)+IF(VLOOKUP($A995,Rank!$A:$AH,J$4,0)&lt;&gt;"",IF(J$5&lt;&gt;$C$3,I995+1,I995),I995)*0.001</f>
        <v>#REF!</v>
      </c>
      <c r="AG995" s="16" t="e">
        <f>IFERROR(VLOOKUP($A995,Rank!$A:$AH,K$4,0)*IF(IF(VLOOKUP($A995,Rank!$A:$AH,K$4,0)&lt;&gt;"",IF(K$5&lt;&gt;$C$3,J995+1,J995),J995)&lt;=6,1,0),0)+IF(VLOOKUP($A995,Rank!$A:$AH,K$4,0)&lt;&gt;"",IF(K$5&lt;&gt;$C$3,J995+1,J995),J995)*0.001</f>
        <v>#REF!</v>
      </c>
      <c r="AH995" s="16" t="e">
        <f>IFERROR(VLOOKUP($A995,Rank!$A:$AH,L$4,0)*IF(IF(VLOOKUP($A995,Rank!$A:$AH,L$4,0)&lt;&gt;"",IF(L$5&lt;&gt;$C$3,K995+1,K995),K995)&lt;=6,1,0),0)+IF(VLOOKUP($A995,Rank!$A:$AH,L$4,0)&lt;&gt;"",IF(L$5&lt;&gt;$C$3,K995+1,K995),K995)*0.001</f>
        <v>#REF!</v>
      </c>
      <c r="AI995" s="16" t="e">
        <f>IFERROR(VLOOKUP($A995,Rank!$A:$AH,M$4,0)*IF(IF(VLOOKUP($A995,Rank!$A:$AH,M$4,0)&lt;&gt;"",IF(M$5&lt;&gt;$C$3,L995+1,L995),L995)&lt;=6,1,0),0)+IF(VLOOKUP($A995,Rank!$A:$AH,M$4,0)&lt;&gt;"",IF(M$5&lt;&gt;$C$3,L995+1,L995),L995)*0.001</f>
        <v>#REF!</v>
      </c>
      <c r="AJ995" s="16" t="e">
        <f>IFERROR(VLOOKUP($A995,Rank!$A:$AH,N$4,0)*IF(IF(VLOOKUP($A995,Rank!$A:$AH,N$4,0)&lt;&gt;"",IF(N$5&lt;&gt;$C$3,M995+1,M995),M995)&lt;=6,1,0),0)+IF(VLOOKUP($A995,Rank!$A:$AH,N$4,0)&lt;&gt;"",IF(N$5&lt;&gt;$C$3,M995+1,M995),M995)*0.001</f>
        <v>#REF!</v>
      </c>
      <c r="AK995" s="16" t="e">
        <f>IFERROR(VLOOKUP($A995,Rank!$A:$AH,O$4,0)*IF(IF(VLOOKUP($A995,Rank!$A:$AH,O$4,0)&lt;&gt;"",IF(O$5&lt;&gt;$C$3,N995+1,N995),N995)&lt;=6,1,0),0)+IF(VLOOKUP($A995,Rank!$A:$AH,O$4,0)&lt;&gt;"",IF(O$5&lt;&gt;$C$3,N995+1,N995),N995)*0.001</f>
        <v>#REF!</v>
      </c>
      <c r="AL995" s="16" t="e">
        <f>IFERROR(VLOOKUP($A995,Rank!$A:$AH,P$4,0)*IF(IF(VLOOKUP($A995,Rank!$A:$AH,P$4,0)&lt;&gt;"",IF(P$5&lt;&gt;$C$3,O995+1,O995),O995)&lt;=6,1,0),0)+IF(VLOOKUP($A995,Rank!$A:$AH,P$4,0)&lt;&gt;"",IF(P$5&lt;&gt;$C$3,O995+1,O995),O995)*0.001</f>
        <v>#REF!</v>
      </c>
      <c r="AM995" s="16" t="e">
        <f>IFERROR(VLOOKUP($A995,Rank!$A:$AH,Q$4,0)*IF(IF(VLOOKUP($A995,Rank!$A:$AH,Q$4,0)&lt;&gt;"",IF(Q$5&lt;&gt;$C$3,P995+1,P995),P995)&lt;=6,1,0),0)+IF(VLOOKUP($A995,Rank!$A:$AH,Q$4,0)&lt;&gt;"",IF(Q$5&lt;&gt;$C$3,P995+1,P995),P995)*0.001</f>
        <v>#REF!</v>
      </c>
      <c r="AN995" s="16" t="e">
        <f>IFERROR(VLOOKUP($A995,Rank!$A:$AH,R$4,0)*IF(IF(VLOOKUP($A995,Rank!$A:$AH,R$4,0)&lt;&gt;"",IF(R$5&lt;&gt;$C$3,Q995+1,Q995),Q995)&lt;=6,1,0),0)+IF(VLOOKUP($A995,Rank!$A:$AH,R$4,0)&lt;&gt;"",IF(R$5&lt;&gt;$C$3,Q995+1,Q995),Q995)*0.001</f>
        <v>#REF!</v>
      </c>
      <c r="AO995" s="16" t="e">
        <f>IFERROR(VLOOKUP($A995,Rank!$A:$AH,S$4,0)*IF(IF(VLOOKUP($A995,Rank!$A:$AH,S$4,0)&lt;&gt;"",IF(S$5&lt;&gt;$C$3,R995+1,R995),R995)&lt;=6,1,0),0)+IF(VLOOKUP($A995,Rank!$A:$AH,S$4,0)&lt;&gt;"",IF($S$5&lt;&gt;$C$3,R995+1,R995),R995)*0.001</f>
        <v>#REF!</v>
      </c>
      <c r="AP995" s="16" t="e">
        <f>IFERROR(VLOOKUP($A995,Rank!$A:$AH,T$4,0)*IF(IF(VLOOKUP($A995,Rank!$A:$AH,T$4,0)&lt;&gt;"",IF(T$5&lt;&gt;$C$3,S995+1,S995),S995)&lt;=6,1,0),0)+IF(VLOOKUP($A995,Rank!$A:$AH,T$4,0)&lt;&gt;"",IF($T$5&lt;&gt;$C$3,S995+1,S995),S995)*0.001</f>
        <v>#REF!</v>
      </c>
      <c r="AQ995" s="16" t="e">
        <f>IFERROR(VLOOKUP($A995,Rank!$A:$AH,U$4,0)*IF(IF(VLOOKUP($A995,Rank!$A:$AH,U$4,0)&lt;&gt;"",IF(U$5&lt;&gt;$C$3,T995+1,T995),T995)&lt;=6,1,0),0)+IF(VLOOKUP($A995,Rank!$A:$AH,U$4,0)&lt;&gt;"",IF($U$5&lt;&gt;$C$3,T995+1,T995),T995)*0.001</f>
        <v>#REF!</v>
      </c>
      <c r="AR995" s="16" t="e">
        <f>IFERROR(VLOOKUP($A995,Rank!$A:$AH,V$4,0)*IF(IF(VLOOKUP($A995,Rank!$A:$AH,V$4,0)&lt;&gt;"",IF(V$5&lt;&gt;$C$3,U995+1,U995),U995)&lt;=6,1,0),0)+IF(VLOOKUP($A995,Rank!$A:$AH,V$4,0)&lt;&gt;"",IF($V$5&lt;&gt;$C$3,U995+1,U995),U995)*0.001</f>
        <v>#REF!</v>
      </c>
      <c r="AS995" s="16" t="e">
        <f>IFERROR(VLOOKUP($A995,Rank!$A:$AH,W$4,0)*IF(IF(VLOOKUP($A995,Rank!$A:$AH,W$4,0)&lt;&gt;"",IF(W$5&lt;&gt;$C$3,V995+1,V995),V995)&lt;=6,1,0),0)+IF(VLOOKUP($A995,Rank!$A:$AH,W$4,0)&lt;&gt;"",IF($W$5&lt;&gt;$C$3,V995+1,V995),V995)*0.001</f>
        <v>#REF!</v>
      </c>
      <c r="AT995" s="16" t="e">
        <f>IFERROR(VLOOKUP($A995,Rank!$A:$AH,X$4,0)*IF(IF(VLOOKUP($A995,Rank!$A:$AH,X$4,0)&lt;&gt;"",IF(X$5&lt;&gt;$C$3,W995+1,W995),W995)&lt;=6,1,0),0)+IF(VLOOKUP($A995,Rank!$A:$AH,X$4,0)&lt;&gt;"",IF($X$5&lt;&gt;$C$3,W995+1,W995),W995)*0.001</f>
        <v>#REF!</v>
      </c>
      <c r="AV995" t="e">
        <f t="shared" si="332"/>
        <v>#REF!</v>
      </c>
      <c r="AW995" t="e">
        <f t="shared" si="333"/>
        <v>#REF!</v>
      </c>
      <c r="AX995" t="e">
        <f t="shared" si="334"/>
        <v>#REF!</v>
      </c>
      <c r="AY995" t="e">
        <f t="shared" si="335"/>
        <v>#REF!</v>
      </c>
      <c r="AZ995" t="e">
        <f t="shared" si="336"/>
        <v>#REF!</v>
      </c>
      <c r="BA995" t="e">
        <f t="shared" si="337"/>
        <v>#REF!</v>
      </c>
      <c r="BB995" t="e">
        <f t="shared" si="338"/>
        <v>#REF!</v>
      </c>
      <c r="BC995" t="e">
        <f t="shared" si="339"/>
        <v>#REF!</v>
      </c>
      <c r="BD995" t="e">
        <f t="shared" si="340"/>
        <v>#REF!</v>
      </c>
      <c r="BE995" t="e">
        <f t="shared" si="341"/>
        <v>#REF!</v>
      </c>
      <c r="BF995" t="e">
        <f t="shared" si="342"/>
        <v>#REF!</v>
      </c>
      <c r="BG995" t="e">
        <f t="shared" si="343"/>
        <v>#REF!</v>
      </c>
      <c r="BH995" t="e">
        <f t="shared" si="344"/>
        <v>#REF!</v>
      </c>
      <c r="BI995" t="e">
        <f t="shared" si="345"/>
        <v>#REF!</v>
      </c>
      <c r="BJ995" t="e">
        <f t="shared" si="346"/>
        <v>#REF!</v>
      </c>
      <c r="BK995" t="e">
        <f t="shared" si="347"/>
        <v>#REF!</v>
      </c>
      <c r="BL995" t="e">
        <f t="shared" si="348"/>
        <v>#REF!</v>
      </c>
      <c r="BM995" t="e">
        <f t="shared" si="349"/>
        <v>#REF!</v>
      </c>
      <c r="BN995" t="e">
        <f t="shared" si="350"/>
        <v>#REF!</v>
      </c>
      <c r="BO995" t="e">
        <f t="shared" si="351"/>
        <v>#REF!</v>
      </c>
      <c r="BP995" t="e">
        <f t="shared" si="352"/>
        <v>#REF!</v>
      </c>
    </row>
    <row r="996" spans="1:68" x14ac:dyDescent="0.3">
      <c r="A996" t="e">
        <f>+Rank!#REF!</f>
        <v>#REF!</v>
      </c>
      <c r="B996" s="16">
        <f t="shared" si="331"/>
        <v>0</v>
      </c>
      <c r="C996" s="16">
        <v>0</v>
      </c>
      <c r="D996" s="16" t="e">
        <f>IF(VLOOKUP($A996,Rank!$A:$AH,D$4,0)&lt;&gt;"",IF(D$5&lt;&gt;$C$3,C996+1,C996),C996)</f>
        <v>#REF!</v>
      </c>
      <c r="E996" s="16" t="e">
        <f>IF(VLOOKUP($A996,Rank!$A:$AH,E$4,0)&lt;&gt;"",IF(E$5&lt;&gt;$C$3,D996+1,D996),D996)</f>
        <v>#REF!</v>
      </c>
      <c r="F996" s="16" t="e">
        <f>IF(VLOOKUP($A996,Rank!$A:$AH,F$4,0)&lt;&gt;"",IF(F$5&lt;&gt;$C$3,D996+1,D996),D996)</f>
        <v>#REF!</v>
      </c>
      <c r="G996" s="16" t="e">
        <f>IF(VLOOKUP($A996,Rank!$A:$AH,G$4,0)&lt;&gt;"",IF(G$5&lt;&gt;$C$3,F996+1,F996),F996)</f>
        <v>#REF!</v>
      </c>
      <c r="H996" s="16" t="e">
        <f>IF(VLOOKUP($A996,Rank!$A:$AH,H$4,0)&lt;&gt;"",IF(H$5&lt;&gt;$C$3,G996+1,G996),G996)</f>
        <v>#REF!</v>
      </c>
      <c r="I996" s="16" t="e">
        <f>IF(VLOOKUP($A996,Rank!$A:$AH,I$4,0)&lt;&gt;"",IF(I$5&lt;&gt;$C$3,H996+1,H996),H996)</f>
        <v>#REF!</v>
      </c>
      <c r="J996" s="16" t="e">
        <f>IF(VLOOKUP($A996,Rank!$A:$AH,J$4,0)&lt;&gt;"",IF(J$5&lt;&gt;$C$3,I996+1,I996),I996)</f>
        <v>#REF!</v>
      </c>
      <c r="K996" s="16" t="e">
        <f>IF(VLOOKUP($A996,Rank!$A:$AH,K$4,0)&lt;&gt;"",IF(K$5&lt;&gt;$C$3,J996+1,J996),J996)</f>
        <v>#REF!</v>
      </c>
      <c r="L996" s="16" t="e">
        <f>IF(VLOOKUP($A996,Rank!$A:$AH,L$4,0)&lt;&gt;"",IF($L$5&lt;&gt;$C$3,K996+1,K996),K996)</f>
        <v>#REF!</v>
      </c>
      <c r="M996" s="16" t="e">
        <f>IF(VLOOKUP($A996,Rank!$A:$AH,M$4,0)&lt;&gt;"",IF(M$5&lt;&gt;$C$3,L996+1,L996),L996)</f>
        <v>#REF!</v>
      </c>
      <c r="N996" s="16" t="e">
        <f>IF(VLOOKUP($A996,Rank!$A:$AH,N$4,0)&lt;&gt;"",IF(N$5&lt;&gt;$C$3,M996+1,M996),M996)</f>
        <v>#REF!</v>
      </c>
      <c r="O996" s="16" t="e">
        <f>IF(VLOOKUP($A996,Rank!$A:$AH,O$4,0)&lt;&gt;"",IF(O$5&lt;&gt;$C$3,N996+1,N996),N996)</f>
        <v>#REF!</v>
      </c>
      <c r="P996" s="16" t="e">
        <f>IF(VLOOKUP($A996,Rank!$A:$AH,P$4,0)&lt;&gt;"",IF(P$5&lt;&gt;$C$3,O996+1,O996),O996)</f>
        <v>#REF!</v>
      </c>
      <c r="Q996" s="16" t="e">
        <f>IF(VLOOKUP($A996,Rank!$A:$AH,Q$4,0)&lt;&gt;"",IF(Q$5&lt;&gt;$C$3,P996+1,P996),P996)</f>
        <v>#REF!</v>
      </c>
      <c r="R996" s="16" t="e">
        <f>IF(VLOOKUP($A996,Rank!$A:$AH,R$4,0)&lt;&gt;"",IF(R$5&lt;&gt;$C$3,Q996+1,Q996),Q996)</f>
        <v>#REF!</v>
      </c>
      <c r="S996" s="16" t="e">
        <f>IF(VLOOKUP($A996,Rank!$A:$AH,S$4,0)&lt;&gt;"",IF(S$5&lt;&gt;$C$3,R996+1,R996),R996)</f>
        <v>#REF!</v>
      </c>
      <c r="T996" s="16" t="e">
        <f>IF(VLOOKUP($A996,Rank!$A:$AH,T$4,0)&lt;&gt;"",IF(T$5&lt;&gt;$C$3,S996+1,S996),S996)</f>
        <v>#REF!</v>
      </c>
      <c r="U996" s="16" t="e">
        <f>IF(VLOOKUP($A996,Rank!$A:$AH,U$4,0)&lt;&gt;"",IF(U$5&lt;&gt;$C$3,T996+1,T996),T996)</f>
        <v>#REF!</v>
      </c>
      <c r="V996" s="16" t="e">
        <f>IF(VLOOKUP($A996,Rank!$A:$AH,V$4,0)&lt;&gt;"",IF($V$5&lt;&gt;$C$3,U996+1,U996),U996)</f>
        <v>#REF!</v>
      </c>
      <c r="W996" s="16" t="e">
        <f>IF(VLOOKUP($A996,Rank!$A:$AH,W$4,0)&lt;&gt;"",IF(W$5&lt;&gt;$C$3,V996+1,V996),V996)</f>
        <v>#REF!</v>
      </c>
      <c r="X996" s="16" t="e">
        <f>IF(VLOOKUP($A996,Rank!$A:$AH,X$4,0)&lt;&gt;"",IF(X$5&lt;&gt;$C$3,W996+1,W996),W996)</f>
        <v>#REF!</v>
      </c>
      <c r="Z996" s="16" t="e">
        <f>IFERROR(VLOOKUP($A996,Rank!$A:$AH,D$4,0)*IF(IF(VLOOKUP($A996,Rank!$A:$AH,D$4,0)&lt;&gt;"",IF(D$5&lt;&gt;$C$3,C996+1,C996),C996)&lt;=6,1,0),0)+IF(VLOOKUP($A996,Rank!$A:$AH,D$4,0)&lt;&gt;"",IF(D$5&lt;&gt;$C$3,C996+1,C996),C996)*0.001</f>
        <v>#REF!</v>
      </c>
      <c r="AA996" s="16" t="e">
        <f>IFERROR(VLOOKUP($A996,Rank!$A:$AH,E$4,0)*IF(IF(VLOOKUP($A996,Rank!$A:$AH,E$4,0)&lt;&gt;"",IF(E$5&lt;&gt;$C$3,D996+1,D996),D996)&lt;=6,1,0),0)+IF(VLOOKUP($A996,Rank!$A:$AH,E$4,0)&lt;&gt;"",IF(E$5&lt;&gt;$C$3,D996+1,D996),D996)*0.001</f>
        <v>#REF!</v>
      </c>
      <c r="AB996" s="16" t="e">
        <f>IFERROR(VLOOKUP($A996,Rank!$A:$AH,F$4,0)*IF(IF(VLOOKUP($A996,Rank!$A:$AH,F$4,0)&lt;&gt;"",IF(F$5&lt;&gt;$C$3,E996+1,E996),E996)&lt;=6,1,0),0)+IF(VLOOKUP($A996,Rank!$A:$AH,F$4,0)&lt;&gt;"",IF(F$5&lt;&gt;$C$3,E996+1,E996),E996)*0.001</f>
        <v>#REF!</v>
      </c>
      <c r="AC996" s="16" t="e">
        <f>IFERROR(VLOOKUP($A996,Rank!$A:$AH,G$4,0)*IF(IF(VLOOKUP($A996,Rank!$A:$AH,G$4,0)&lt;&gt;"",IF(G$5&lt;&gt;$C$3,F996+1,F996),F996)&lt;=6,1,0),0)+IF(VLOOKUP($A996,Rank!$A:$AH,G$4,0)&lt;&gt;"",IF(G$5&lt;&gt;$C$3,F996+1,F996),F996)*0.001</f>
        <v>#REF!</v>
      </c>
      <c r="AD996" s="16" t="e">
        <f>IFERROR(VLOOKUP($A996,Rank!$A:$AH,H$4,0)*IF(IF(VLOOKUP($A996,Rank!$A:$AH,H$4,0)&lt;&gt;"",IF(H$5&lt;&gt;$C$3,G996+1,G996),G996)&lt;=6,1,0),0)+IF(VLOOKUP($A996,Rank!$A:$AH,H$4,0)&lt;&gt;"",IF(H$5&lt;&gt;$C$3,G996+1,G996),G996)*0.001</f>
        <v>#REF!</v>
      </c>
      <c r="AE996" s="16" t="e">
        <f>IFERROR(VLOOKUP($A996,Rank!$A:$AH,I$4,0)*IF(IF(VLOOKUP($A996,Rank!$A:$AH,I$4,0)&lt;&gt;"",IF(I$5&lt;&gt;$C$3,H996+1,H996),H996)&lt;=6,1,0),0)+IF(VLOOKUP($A996,Rank!$A:$AH,I$4,0)&lt;&gt;"",IF(I$5&lt;&gt;$C$3,H996+1,H996),H996)*0.001</f>
        <v>#REF!</v>
      </c>
      <c r="AF996" s="16" t="e">
        <f>IFERROR(VLOOKUP($A996,Rank!$A:$AH,J$4,0)*IF(IF(VLOOKUP($A996,Rank!$A:$AH,J$4,0)&lt;&gt;"",IF(J$5&lt;&gt;$C$3,I996+1,I996),I996)&lt;=6,1,0),0)+IF(VLOOKUP($A996,Rank!$A:$AH,J$4,0)&lt;&gt;"",IF(J$5&lt;&gt;$C$3,I996+1,I996),I996)*0.001</f>
        <v>#REF!</v>
      </c>
      <c r="AG996" s="16" t="e">
        <f>IFERROR(VLOOKUP($A996,Rank!$A:$AH,K$4,0)*IF(IF(VLOOKUP($A996,Rank!$A:$AH,K$4,0)&lt;&gt;"",IF(K$5&lt;&gt;$C$3,J996+1,J996),J996)&lt;=6,1,0),0)+IF(VLOOKUP($A996,Rank!$A:$AH,K$4,0)&lt;&gt;"",IF(K$5&lt;&gt;$C$3,J996+1,J996),J996)*0.001</f>
        <v>#REF!</v>
      </c>
      <c r="AH996" s="16" t="e">
        <f>IFERROR(VLOOKUP($A996,Rank!$A:$AH,L$4,0)*IF(IF(VLOOKUP($A996,Rank!$A:$AH,L$4,0)&lt;&gt;"",IF(L$5&lt;&gt;$C$3,K996+1,K996),K996)&lt;=6,1,0),0)+IF(VLOOKUP($A996,Rank!$A:$AH,L$4,0)&lt;&gt;"",IF(L$5&lt;&gt;$C$3,K996+1,K996),K996)*0.001</f>
        <v>#REF!</v>
      </c>
      <c r="AI996" s="16" t="e">
        <f>IFERROR(VLOOKUP($A996,Rank!$A:$AH,M$4,0)*IF(IF(VLOOKUP($A996,Rank!$A:$AH,M$4,0)&lt;&gt;"",IF(M$5&lt;&gt;$C$3,L996+1,L996),L996)&lt;=6,1,0),0)+IF(VLOOKUP($A996,Rank!$A:$AH,M$4,0)&lt;&gt;"",IF(M$5&lt;&gt;$C$3,L996+1,L996),L996)*0.001</f>
        <v>#REF!</v>
      </c>
      <c r="AJ996" s="16" t="e">
        <f>IFERROR(VLOOKUP($A996,Rank!$A:$AH,N$4,0)*IF(IF(VLOOKUP($A996,Rank!$A:$AH,N$4,0)&lt;&gt;"",IF(N$5&lt;&gt;$C$3,M996+1,M996),M996)&lt;=6,1,0),0)+IF(VLOOKUP($A996,Rank!$A:$AH,N$4,0)&lt;&gt;"",IF(N$5&lt;&gt;$C$3,M996+1,M996),M996)*0.001</f>
        <v>#REF!</v>
      </c>
      <c r="AK996" s="16" t="e">
        <f>IFERROR(VLOOKUP($A996,Rank!$A:$AH,O$4,0)*IF(IF(VLOOKUP($A996,Rank!$A:$AH,O$4,0)&lt;&gt;"",IF(O$5&lt;&gt;$C$3,N996+1,N996),N996)&lt;=6,1,0),0)+IF(VLOOKUP($A996,Rank!$A:$AH,O$4,0)&lt;&gt;"",IF(O$5&lt;&gt;$C$3,N996+1,N996),N996)*0.001</f>
        <v>#REF!</v>
      </c>
      <c r="AL996" s="16" t="e">
        <f>IFERROR(VLOOKUP($A996,Rank!$A:$AH,P$4,0)*IF(IF(VLOOKUP($A996,Rank!$A:$AH,P$4,0)&lt;&gt;"",IF(P$5&lt;&gt;$C$3,O996+1,O996),O996)&lt;=6,1,0),0)+IF(VLOOKUP($A996,Rank!$A:$AH,P$4,0)&lt;&gt;"",IF(P$5&lt;&gt;$C$3,O996+1,O996),O996)*0.001</f>
        <v>#REF!</v>
      </c>
      <c r="AM996" s="16" t="e">
        <f>IFERROR(VLOOKUP($A996,Rank!$A:$AH,Q$4,0)*IF(IF(VLOOKUP($A996,Rank!$A:$AH,Q$4,0)&lt;&gt;"",IF(Q$5&lt;&gt;$C$3,P996+1,P996),P996)&lt;=6,1,0),0)+IF(VLOOKUP($A996,Rank!$A:$AH,Q$4,0)&lt;&gt;"",IF(Q$5&lt;&gt;$C$3,P996+1,P996),P996)*0.001</f>
        <v>#REF!</v>
      </c>
      <c r="AN996" s="16" t="e">
        <f>IFERROR(VLOOKUP($A996,Rank!$A:$AH,R$4,0)*IF(IF(VLOOKUP($A996,Rank!$A:$AH,R$4,0)&lt;&gt;"",IF(R$5&lt;&gt;$C$3,Q996+1,Q996),Q996)&lt;=6,1,0),0)+IF(VLOOKUP($A996,Rank!$A:$AH,R$4,0)&lt;&gt;"",IF(R$5&lt;&gt;$C$3,Q996+1,Q996),Q996)*0.001</f>
        <v>#REF!</v>
      </c>
      <c r="AO996" s="16" t="e">
        <f>IFERROR(VLOOKUP($A996,Rank!$A:$AH,S$4,0)*IF(IF(VLOOKUP($A996,Rank!$A:$AH,S$4,0)&lt;&gt;"",IF(S$5&lt;&gt;$C$3,R996+1,R996),R996)&lt;=6,1,0),0)+IF(VLOOKUP($A996,Rank!$A:$AH,S$4,0)&lt;&gt;"",IF($S$5&lt;&gt;$C$3,R996+1,R996),R996)*0.001</f>
        <v>#REF!</v>
      </c>
      <c r="AP996" s="16" t="e">
        <f>IFERROR(VLOOKUP($A996,Rank!$A:$AH,T$4,0)*IF(IF(VLOOKUP($A996,Rank!$A:$AH,T$4,0)&lt;&gt;"",IF(T$5&lt;&gt;$C$3,S996+1,S996),S996)&lt;=6,1,0),0)+IF(VLOOKUP($A996,Rank!$A:$AH,T$4,0)&lt;&gt;"",IF($T$5&lt;&gt;$C$3,S996+1,S996),S996)*0.001</f>
        <v>#REF!</v>
      </c>
      <c r="AQ996" s="16" t="e">
        <f>IFERROR(VLOOKUP($A996,Rank!$A:$AH,U$4,0)*IF(IF(VLOOKUP($A996,Rank!$A:$AH,U$4,0)&lt;&gt;"",IF(U$5&lt;&gt;$C$3,T996+1,T996),T996)&lt;=6,1,0),0)+IF(VLOOKUP($A996,Rank!$A:$AH,U$4,0)&lt;&gt;"",IF($U$5&lt;&gt;$C$3,T996+1,T996),T996)*0.001</f>
        <v>#REF!</v>
      </c>
      <c r="AR996" s="16" t="e">
        <f>IFERROR(VLOOKUP($A996,Rank!$A:$AH,V$4,0)*IF(IF(VLOOKUP($A996,Rank!$A:$AH,V$4,0)&lt;&gt;"",IF(V$5&lt;&gt;$C$3,U996+1,U996),U996)&lt;=6,1,0),0)+IF(VLOOKUP($A996,Rank!$A:$AH,V$4,0)&lt;&gt;"",IF($V$5&lt;&gt;$C$3,U996+1,U996),U996)*0.001</f>
        <v>#REF!</v>
      </c>
      <c r="AS996" s="16" t="e">
        <f>IFERROR(VLOOKUP($A996,Rank!$A:$AH,W$4,0)*IF(IF(VLOOKUP($A996,Rank!$A:$AH,W$4,0)&lt;&gt;"",IF(W$5&lt;&gt;$C$3,V996+1,V996),V996)&lt;=6,1,0),0)+IF(VLOOKUP($A996,Rank!$A:$AH,W$4,0)&lt;&gt;"",IF($W$5&lt;&gt;$C$3,V996+1,V996),V996)*0.001</f>
        <v>#REF!</v>
      </c>
      <c r="AT996" s="16" t="e">
        <f>IFERROR(VLOOKUP($A996,Rank!$A:$AH,X$4,0)*IF(IF(VLOOKUP($A996,Rank!$A:$AH,X$4,0)&lt;&gt;"",IF(X$5&lt;&gt;$C$3,W996+1,W996),W996)&lt;=6,1,0),0)+IF(VLOOKUP($A996,Rank!$A:$AH,X$4,0)&lt;&gt;"",IF($X$5&lt;&gt;$C$3,W996+1,W996),W996)*0.001</f>
        <v>#REF!</v>
      </c>
      <c r="AV996" t="e">
        <f t="shared" si="332"/>
        <v>#REF!</v>
      </c>
      <c r="AW996" t="e">
        <f t="shared" si="333"/>
        <v>#REF!</v>
      </c>
      <c r="AX996" t="e">
        <f t="shared" si="334"/>
        <v>#REF!</v>
      </c>
      <c r="AY996" t="e">
        <f t="shared" si="335"/>
        <v>#REF!</v>
      </c>
      <c r="AZ996" t="e">
        <f t="shared" si="336"/>
        <v>#REF!</v>
      </c>
      <c r="BA996" t="e">
        <f t="shared" si="337"/>
        <v>#REF!</v>
      </c>
      <c r="BB996" t="e">
        <f t="shared" si="338"/>
        <v>#REF!</v>
      </c>
      <c r="BC996" t="e">
        <f t="shared" si="339"/>
        <v>#REF!</v>
      </c>
      <c r="BD996" t="e">
        <f t="shared" si="340"/>
        <v>#REF!</v>
      </c>
      <c r="BE996" t="e">
        <f t="shared" si="341"/>
        <v>#REF!</v>
      </c>
      <c r="BF996" t="e">
        <f t="shared" si="342"/>
        <v>#REF!</v>
      </c>
      <c r="BG996" t="e">
        <f t="shared" si="343"/>
        <v>#REF!</v>
      </c>
      <c r="BH996" t="e">
        <f t="shared" si="344"/>
        <v>#REF!</v>
      </c>
      <c r="BI996" t="e">
        <f t="shared" si="345"/>
        <v>#REF!</v>
      </c>
      <c r="BJ996" t="e">
        <f t="shared" si="346"/>
        <v>#REF!</v>
      </c>
      <c r="BK996" t="e">
        <f t="shared" si="347"/>
        <v>#REF!</v>
      </c>
      <c r="BL996" t="e">
        <f t="shared" si="348"/>
        <v>#REF!</v>
      </c>
      <c r="BM996" t="e">
        <f t="shared" si="349"/>
        <v>#REF!</v>
      </c>
      <c r="BN996" t="e">
        <f t="shared" si="350"/>
        <v>#REF!</v>
      </c>
      <c r="BO996" t="e">
        <f t="shared" si="351"/>
        <v>#REF!</v>
      </c>
      <c r="BP996" t="e">
        <f t="shared" si="352"/>
        <v>#REF!</v>
      </c>
    </row>
    <row r="997" spans="1:68" x14ac:dyDescent="0.3">
      <c r="A997" t="e">
        <f>+Rank!#REF!</f>
        <v>#REF!</v>
      </c>
      <c r="B997" s="16">
        <f t="shared" si="331"/>
        <v>0</v>
      </c>
      <c r="C997" s="16">
        <v>0</v>
      </c>
      <c r="D997" s="16" t="e">
        <f>IF(VLOOKUP($A997,Rank!$A:$AH,D$4,0)&lt;&gt;"",IF(D$5&lt;&gt;$C$3,C997+1,C997),C997)</f>
        <v>#REF!</v>
      </c>
      <c r="E997" s="16" t="e">
        <f>IF(VLOOKUP($A997,Rank!$A:$AH,E$4,0)&lt;&gt;"",IF(E$5&lt;&gt;$C$3,D997+1,D997),D997)</f>
        <v>#REF!</v>
      </c>
      <c r="F997" s="16" t="e">
        <f>IF(VLOOKUP($A997,Rank!$A:$AH,F$4,0)&lt;&gt;"",IF(F$5&lt;&gt;$C$3,D997+1,D997),D997)</f>
        <v>#REF!</v>
      </c>
      <c r="G997" s="16" t="e">
        <f>IF(VLOOKUP($A997,Rank!$A:$AH,G$4,0)&lt;&gt;"",IF(G$5&lt;&gt;$C$3,F997+1,F997),F997)</f>
        <v>#REF!</v>
      </c>
      <c r="H997" s="16" t="e">
        <f>IF(VLOOKUP($A997,Rank!$A:$AH,H$4,0)&lt;&gt;"",IF(H$5&lt;&gt;$C$3,G997+1,G997),G997)</f>
        <v>#REF!</v>
      </c>
      <c r="I997" s="16" t="e">
        <f>IF(VLOOKUP($A997,Rank!$A:$AH,I$4,0)&lt;&gt;"",IF(I$5&lt;&gt;$C$3,H997+1,H997),H997)</f>
        <v>#REF!</v>
      </c>
      <c r="J997" s="16" t="e">
        <f>IF(VLOOKUP($A997,Rank!$A:$AH,J$4,0)&lt;&gt;"",IF(J$5&lt;&gt;$C$3,I997+1,I997),I997)</f>
        <v>#REF!</v>
      </c>
      <c r="K997" s="16" t="e">
        <f>IF(VLOOKUP($A997,Rank!$A:$AH,K$4,0)&lt;&gt;"",IF(K$5&lt;&gt;$C$3,J997+1,J997),J997)</f>
        <v>#REF!</v>
      </c>
      <c r="L997" s="16" t="e">
        <f>IF(VLOOKUP($A997,Rank!$A:$AH,L$4,0)&lt;&gt;"",IF($L$5&lt;&gt;$C$3,K997+1,K997),K997)</f>
        <v>#REF!</v>
      </c>
      <c r="M997" s="16" t="e">
        <f>IF(VLOOKUP($A997,Rank!$A:$AH,M$4,0)&lt;&gt;"",IF(M$5&lt;&gt;$C$3,L997+1,L997),L997)</f>
        <v>#REF!</v>
      </c>
      <c r="N997" s="16" t="e">
        <f>IF(VLOOKUP($A997,Rank!$A:$AH,N$4,0)&lt;&gt;"",IF(N$5&lt;&gt;$C$3,M997+1,M997),M997)</f>
        <v>#REF!</v>
      </c>
      <c r="O997" s="16" t="e">
        <f>IF(VLOOKUP($A997,Rank!$A:$AH,O$4,0)&lt;&gt;"",IF(O$5&lt;&gt;$C$3,N997+1,N997),N997)</f>
        <v>#REF!</v>
      </c>
      <c r="P997" s="16" t="e">
        <f>IF(VLOOKUP($A997,Rank!$A:$AH,P$4,0)&lt;&gt;"",IF(P$5&lt;&gt;$C$3,O997+1,O997),O997)</f>
        <v>#REF!</v>
      </c>
      <c r="Q997" s="16" t="e">
        <f>IF(VLOOKUP($A997,Rank!$A:$AH,Q$4,0)&lt;&gt;"",IF(Q$5&lt;&gt;$C$3,P997+1,P997),P997)</f>
        <v>#REF!</v>
      </c>
      <c r="R997" s="16" t="e">
        <f>IF(VLOOKUP($A997,Rank!$A:$AH,R$4,0)&lt;&gt;"",IF(R$5&lt;&gt;$C$3,Q997+1,Q997),Q997)</f>
        <v>#REF!</v>
      </c>
      <c r="S997" s="16" t="e">
        <f>IF(VLOOKUP($A997,Rank!$A:$AH,S$4,0)&lt;&gt;"",IF(S$5&lt;&gt;$C$3,R997+1,R997),R997)</f>
        <v>#REF!</v>
      </c>
      <c r="T997" s="16" t="e">
        <f>IF(VLOOKUP($A997,Rank!$A:$AH,T$4,0)&lt;&gt;"",IF(T$5&lt;&gt;$C$3,S997+1,S997),S997)</f>
        <v>#REF!</v>
      </c>
      <c r="U997" s="16" t="e">
        <f>IF(VLOOKUP($A997,Rank!$A:$AH,U$4,0)&lt;&gt;"",IF(U$5&lt;&gt;$C$3,T997+1,T997),T997)</f>
        <v>#REF!</v>
      </c>
      <c r="V997" s="16" t="e">
        <f>IF(VLOOKUP($A997,Rank!$A:$AH,V$4,0)&lt;&gt;"",IF($V$5&lt;&gt;$C$3,U997+1,U997),U997)</f>
        <v>#REF!</v>
      </c>
      <c r="W997" s="16" t="e">
        <f>IF(VLOOKUP($A997,Rank!$A:$AH,W$4,0)&lt;&gt;"",IF(W$5&lt;&gt;$C$3,V997+1,V997),V997)</f>
        <v>#REF!</v>
      </c>
      <c r="X997" s="16" t="e">
        <f>IF(VLOOKUP($A997,Rank!$A:$AH,X$4,0)&lt;&gt;"",IF(X$5&lt;&gt;$C$3,W997+1,W997),W997)</f>
        <v>#REF!</v>
      </c>
      <c r="Z997" s="16" t="e">
        <f>IFERROR(VLOOKUP($A997,Rank!$A:$AH,D$4,0)*IF(IF(VLOOKUP($A997,Rank!$A:$AH,D$4,0)&lt;&gt;"",IF(D$5&lt;&gt;$C$3,C997+1,C997),C997)&lt;=6,1,0),0)+IF(VLOOKUP($A997,Rank!$A:$AH,D$4,0)&lt;&gt;"",IF(D$5&lt;&gt;$C$3,C997+1,C997),C997)*0.001</f>
        <v>#REF!</v>
      </c>
      <c r="AA997" s="16" t="e">
        <f>IFERROR(VLOOKUP($A997,Rank!$A:$AH,E$4,0)*IF(IF(VLOOKUP($A997,Rank!$A:$AH,E$4,0)&lt;&gt;"",IF(E$5&lt;&gt;$C$3,D997+1,D997),D997)&lt;=6,1,0),0)+IF(VLOOKUP($A997,Rank!$A:$AH,E$4,0)&lt;&gt;"",IF(E$5&lt;&gt;$C$3,D997+1,D997),D997)*0.001</f>
        <v>#REF!</v>
      </c>
      <c r="AB997" s="16" t="e">
        <f>IFERROR(VLOOKUP($A997,Rank!$A:$AH,F$4,0)*IF(IF(VLOOKUP($A997,Rank!$A:$AH,F$4,0)&lt;&gt;"",IF(F$5&lt;&gt;$C$3,E997+1,E997),E997)&lt;=6,1,0),0)+IF(VLOOKUP($A997,Rank!$A:$AH,F$4,0)&lt;&gt;"",IF(F$5&lt;&gt;$C$3,E997+1,E997),E997)*0.001</f>
        <v>#REF!</v>
      </c>
      <c r="AC997" s="16" t="e">
        <f>IFERROR(VLOOKUP($A997,Rank!$A:$AH,G$4,0)*IF(IF(VLOOKUP($A997,Rank!$A:$AH,G$4,0)&lt;&gt;"",IF(G$5&lt;&gt;$C$3,F997+1,F997),F997)&lt;=6,1,0),0)+IF(VLOOKUP($A997,Rank!$A:$AH,G$4,0)&lt;&gt;"",IF(G$5&lt;&gt;$C$3,F997+1,F997),F997)*0.001</f>
        <v>#REF!</v>
      </c>
      <c r="AD997" s="16" t="e">
        <f>IFERROR(VLOOKUP($A997,Rank!$A:$AH,H$4,0)*IF(IF(VLOOKUP($A997,Rank!$A:$AH,H$4,0)&lt;&gt;"",IF(H$5&lt;&gt;$C$3,G997+1,G997),G997)&lt;=6,1,0),0)+IF(VLOOKUP($A997,Rank!$A:$AH,H$4,0)&lt;&gt;"",IF(H$5&lt;&gt;$C$3,G997+1,G997),G997)*0.001</f>
        <v>#REF!</v>
      </c>
      <c r="AE997" s="16" t="e">
        <f>IFERROR(VLOOKUP($A997,Rank!$A:$AH,I$4,0)*IF(IF(VLOOKUP($A997,Rank!$A:$AH,I$4,0)&lt;&gt;"",IF(I$5&lt;&gt;$C$3,H997+1,H997),H997)&lt;=6,1,0),0)+IF(VLOOKUP($A997,Rank!$A:$AH,I$4,0)&lt;&gt;"",IF(I$5&lt;&gt;$C$3,H997+1,H997),H997)*0.001</f>
        <v>#REF!</v>
      </c>
      <c r="AF997" s="16" t="e">
        <f>IFERROR(VLOOKUP($A997,Rank!$A:$AH,J$4,0)*IF(IF(VLOOKUP($A997,Rank!$A:$AH,J$4,0)&lt;&gt;"",IF(J$5&lt;&gt;$C$3,I997+1,I997),I997)&lt;=6,1,0),0)+IF(VLOOKUP($A997,Rank!$A:$AH,J$4,0)&lt;&gt;"",IF(J$5&lt;&gt;$C$3,I997+1,I997),I997)*0.001</f>
        <v>#REF!</v>
      </c>
      <c r="AG997" s="16" t="e">
        <f>IFERROR(VLOOKUP($A997,Rank!$A:$AH,K$4,0)*IF(IF(VLOOKUP($A997,Rank!$A:$AH,K$4,0)&lt;&gt;"",IF(K$5&lt;&gt;$C$3,J997+1,J997),J997)&lt;=6,1,0),0)+IF(VLOOKUP($A997,Rank!$A:$AH,K$4,0)&lt;&gt;"",IF(K$5&lt;&gt;$C$3,J997+1,J997),J997)*0.001</f>
        <v>#REF!</v>
      </c>
      <c r="AH997" s="16" t="e">
        <f>IFERROR(VLOOKUP($A997,Rank!$A:$AH,L$4,0)*IF(IF(VLOOKUP($A997,Rank!$A:$AH,L$4,0)&lt;&gt;"",IF(L$5&lt;&gt;$C$3,K997+1,K997),K997)&lt;=6,1,0),0)+IF(VLOOKUP($A997,Rank!$A:$AH,L$4,0)&lt;&gt;"",IF(L$5&lt;&gt;$C$3,K997+1,K997),K997)*0.001</f>
        <v>#REF!</v>
      </c>
      <c r="AI997" s="16" t="e">
        <f>IFERROR(VLOOKUP($A997,Rank!$A:$AH,M$4,0)*IF(IF(VLOOKUP($A997,Rank!$A:$AH,M$4,0)&lt;&gt;"",IF(M$5&lt;&gt;$C$3,L997+1,L997),L997)&lt;=6,1,0),0)+IF(VLOOKUP($A997,Rank!$A:$AH,M$4,0)&lt;&gt;"",IF(M$5&lt;&gt;$C$3,L997+1,L997),L997)*0.001</f>
        <v>#REF!</v>
      </c>
      <c r="AJ997" s="16" t="e">
        <f>IFERROR(VLOOKUP($A997,Rank!$A:$AH,N$4,0)*IF(IF(VLOOKUP($A997,Rank!$A:$AH,N$4,0)&lt;&gt;"",IF(N$5&lt;&gt;$C$3,M997+1,M997),M997)&lt;=6,1,0),0)+IF(VLOOKUP($A997,Rank!$A:$AH,N$4,0)&lt;&gt;"",IF(N$5&lt;&gt;$C$3,M997+1,M997),M997)*0.001</f>
        <v>#REF!</v>
      </c>
      <c r="AK997" s="16" t="e">
        <f>IFERROR(VLOOKUP($A997,Rank!$A:$AH,O$4,0)*IF(IF(VLOOKUP($A997,Rank!$A:$AH,O$4,0)&lt;&gt;"",IF(O$5&lt;&gt;$C$3,N997+1,N997),N997)&lt;=6,1,0),0)+IF(VLOOKUP($A997,Rank!$A:$AH,O$4,0)&lt;&gt;"",IF(O$5&lt;&gt;$C$3,N997+1,N997),N997)*0.001</f>
        <v>#REF!</v>
      </c>
      <c r="AL997" s="16" t="e">
        <f>IFERROR(VLOOKUP($A997,Rank!$A:$AH,P$4,0)*IF(IF(VLOOKUP($A997,Rank!$A:$AH,P$4,0)&lt;&gt;"",IF(P$5&lt;&gt;$C$3,O997+1,O997),O997)&lt;=6,1,0),0)+IF(VLOOKUP($A997,Rank!$A:$AH,P$4,0)&lt;&gt;"",IF(P$5&lt;&gt;$C$3,O997+1,O997),O997)*0.001</f>
        <v>#REF!</v>
      </c>
      <c r="AM997" s="16" t="e">
        <f>IFERROR(VLOOKUP($A997,Rank!$A:$AH,Q$4,0)*IF(IF(VLOOKUP($A997,Rank!$A:$AH,Q$4,0)&lt;&gt;"",IF(Q$5&lt;&gt;$C$3,P997+1,P997),P997)&lt;=6,1,0),0)+IF(VLOOKUP($A997,Rank!$A:$AH,Q$4,0)&lt;&gt;"",IF(Q$5&lt;&gt;$C$3,P997+1,P997),P997)*0.001</f>
        <v>#REF!</v>
      </c>
      <c r="AN997" s="16" t="e">
        <f>IFERROR(VLOOKUP($A997,Rank!$A:$AH,R$4,0)*IF(IF(VLOOKUP($A997,Rank!$A:$AH,R$4,0)&lt;&gt;"",IF(R$5&lt;&gt;$C$3,Q997+1,Q997),Q997)&lt;=6,1,0),0)+IF(VLOOKUP($A997,Rank!$A:$AH,R$4,0)&lt;&gt;"",IF(R$5&lt;&gt;$C$3,Q997+1,Q997),Q997)*0.001</f>
        <v>#REF!</v>
      </c>
      <c r="AO997" s="16" t="e">
        <f>IFERROR(VLOOKUP($A997,Rank!$A:$AH,S$4,0)*IF(IF(VLOOKUP($A997,Rank!$A:$AH,S$4,0)&lt;&gt;"",IF(S$5&lt;&gt;$C$3,R997+1,R997),R997)&lt;=6,1,0),0)+IF(VLOOKUP($A997,Rank!$A:$AH,S$4,0)&lt;&gt;"",IF($S$5&lt;&gt;$C$3,R997+1,R997),R997)*0.001</f>
        <v>#REF!</v>
      </c>
      <c r="AP997" s="16" t="e">
        <f>IFERROR(VLOOKUP($A997,Rank!$A:$AH,T$4,0)*IF(IF(VLOOKUP($A997,Rank!$A:$AH,T$4,0)&lt;&gt;"",IF(T$5&lt;&gt;$C$3,S997+1,S997),S997)&lt;=6,1,0),0)+IF(VLOOKUP($A997,Rank!$A:$AH,T$4,0)&lt;&gt;"",IF($T$5&lt;&gt;$C$3,S997+1,S997),S997)*0.001</f>
        <v>#REF!</v>
      </c>
      <c r="AQ997" s="16" t="e">
        <f>IFERROR(VLOOKUP($A997,Rank!$A:$AH,U$4,0)*IF(IF(VLOOKUP($A997,Rank!$A:$AH,U$4,0)&lt;&gt;"",IF(U$5&lt;&gt;$C$3,T997+1,T997),T997)&lt;=6,1,0),0)+IF(VLOOKUP($A997,Rank!$A:$AH,U$4,0)&lt;&gt;"",IF($U$5&lt;&gt;$C$3,T997+1,T997),T997)*0.001</f>
        <v>#REF!</v>
      </c>
      <c r="AR997" s="16" t="e">
        <f>IFERROR(VLOOKUP($A997,Rank!$A:$AH,V$4,0)*IF(IF(VLOOKUP($A997,Rank!$A:$AH,V$4,0)&lt;&gt;"",IF(V$5&lt;&gt;$C$3,U997+1,U997),U997)&lt;=6,1,0),0)+IF(VLOOKUP($A997,Rank!$A:$AH,V$4,0)&lt;&gt;"",IF($V$5&lt;&gt;$C$3,U997+1,U997),U997)*0.001</f>
        <v>#REF!</v>
      </c>
      <c r="AS997" s="16" t="e">
        <f>IFERROR(VLOOKUP($A997,Rank!$A:$AH,W$4,0)*IF(IF(VLOOKUP($A997,Rank!$A:$AH,W$4,0)&lt;&gt;"",IF(W$5&lt;&gt;$C$3,V997+1,V997),V997)&lt;=6,1,0),0)+IF(VLOOKUP($A997,Rank!$A:$AH,W$4,0)&lt;&gt;"",IF($W$5&lt;&gt;$C$3,V997+1,V997),V997)*0.001</f>
        <v>#REF!</v>
      </c>
      <c r="AT997" s="16" t="e">
        <f>IFERROR(VLOOKUP($A997,Rank!$A:$AH,X$4,0)*IF(IF(VLOOKUP($A997,Rank!$A:$AH,X$4,0)&lt;&gt;"",IF(X$5&lt;&gt;$C$3,W997+1,W997),W997)&lt;=6,1,0),0)+IF(VLOOKUP($A997,Rank!$A:$AH,X$4,0)&lt;&gt;"",IF($X$5&lt;&gt;$C$3,W997+1,W997),W997)*0.001</f>
        <v>#REF!</v>
      </c>
      <c r="AV997" t="e">
        <f t="shared" si="332"/>
        <v>#REF!</v>
      </c>
      <c r="AW997" t="e">
        <f t="shared" si="333"/>
        <v>#REF!</v>
      </c>
      <c r="AX997" t="e">
        <f t="shared" si="334"/>
        <v>#REF!</v>
      </c>
      <c r="AY997" t="e">
        <f t="shared" si="335"/>
        <v>#REF!</v>
      </c>
      <c r="AZ997" t="e">
        <f t="shared" si="336"/>
        <v>#REF!</v>
      </c>
      <c r="BA997" t="e">
        <f t="shared" si="337"/>
        <v>#REF!</v>
      </c>
      <c r="BB997" t="e">
        <f t="shared" si="338"/>
        <v>#REF!</v>
      </c>
      <c r="BC997" t="e">
        <f t="shared" si="339"/>
        <v>#REF!</v>
      </c>
      <c r="BD997" t="e">
        <f t="shared" si="340"/>
        <v>#REF!</v>
      </c>
      <c r="BE997" t="e">
        <f t="shared" si="341"/>
        <v>#REF!</v>
      </c>
      <c r="BF997" t="e">
        <f t="shared" si="342"/>
        <v>#REF!</v>
      </c>
      <c r="BG997" t="e">
        <f t="shared" si="343"/>
        <v>#REF!</v>
      </c>
      <c r="BH997" t="e">
        <f t="shared" si="344"/>
        <v>#REF!</v>
      </c>
      <c r="BI997" t="e">
        <f t="shared" si="345"/>
        <v>#REF!</v>
      </c>
      <c r="BJ997" t="e">
        <f t="shared" si="346"/>
        <v>#REF!</v>
      </c>
      <c r="BK997" t="e">
        <f t="shared" si="347"/>
        <v>#REF!</v>
      </c>
      <c r="BL997" t="e">
        <f t="shared" si="348"/>
        <v>#REF!</v>
      </c>
      <c r="BM997" t="e">
        <f t="shared" si="349"/>
        <v>#REF!</v>
      </c>
      <c r="BN997" t="e">
        <f t="shared" si="350"/>
        <v>#REF!</v>
      </c>
      <c r="BO997" t="e">
        <f t="shared" si="351"/>
        <v>#REF!</v>
      </c>
      <c r="BP997" t="e">
        <f t="shared" si="352"/>
        <v>#REF!</v>
      </c>
    </row>
  </sheetData>
  <phoneticPr fontId="4" type="noConversion"/>
  <conditionalFormatting sqref="A5:A6">
    <cfRule type="duplicateValues" dxfId="31" priority="1"/>
  </conditionalFormatting>
  <conditionalFormatting sqref="A5:A6">
    <cfRule type="duplicateValues" dxfId="30" priority="2"/>
  </conditionalFormatting>
  <conditionalFormatting sqref="A5:A6">
    <cfRule type="duplicateValues" dxfId="29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zoomScale="86" workbookViewId="0">
      <selection activeCell="G9" sqref="G9"/>
    </sheetView>
  </sheetViews>
  <sheetFormatPr baseColWidth="10" defaultColWidth="10.88671875" defaultRowHeight="15" x14ac:dyDescent="0.25"/>
  <cols>
    <col min="1" max="1" width="33.33203125" style="27" bestFit="1" customWidth="1"/>
    <col min="2" max="2" width="27.5546875" style="27" customWidth="1"/>
    <col min="3" max="3" width="27.88671875" style="27" customWidth="1"/>
    <col min="4" max="4" width="16.6640625" style="27" customWidth="1"/>
    <col min="5" max="5" width="27.88671875" style="28" customWidth="1"/>
    <col min="6" max="6" width="23.88671875" style="27" customWidth="1"/>
    <col min="7" max="7" width="70.88671875" style="27" bestFit="1" customWidth="1"/>
    <col min="8" max="8" width="10.88671875" style="27"/>
    <col min="9" max="9" width="32.109375" style="27" bestFit="1" customWidth="1"/>
    <col min="10" max="16384" width="10.88671875" style="27"/>
  </cols>
  <sheetData>
    <row r="1" spans="1:7" ht="15.6" x14ac:dyDescent="0.3">
      <c r="A1" s="26" t="s">
        <v>667</v>
      </c>
      <c r="B1" s="104" t="s">
        <v>668</v>
      </c>
      <c r="C1" s="104"/>
    </row>
    <row r="3" spans="1:7" ht="15.6" thickBot="1" x14ac:dyDescent="0.3"/>
    <row r="4" spans="1:7" ht="16.2" thickBot="1" x14ac:dyDescent="0.35">
      <c r="A4" s="37" t="s">
        <v>669</v>
      </c>
      <c r="B4" s="33" t="s">
        <v>670</v>
      </c>
      <c r="C4" s="34" t="s">
        <v>671</v>
      </c>
      <c r="D4" s="35" t="s">
        <v>21</v>
      </c>
      <c r="E4" s="36" t="s">
        <v>672</v>
      </c>
    </row>
    <row r="5" spans="1:7" ht="15.6" x14ac:dyDescent="0.3">
      <c r="A5" s="61"/>
      <c r="B5" s="90"/>
      <c r="C5" s="87"/>
      <c r="D5" s="87"/>
      <c r="E5">
        <v>1</v>
      </c>
      <c r="F5" s="27" t="str">
        <f>IFERROR(VLOOKUP($D5,Rank!$1:$1048576,5,0),"")</f>
        <v/>
      </c>
      <c r="G5" s="29" t="s">
        <v>673</v>
      </c>
    </row>
    <row r="6" spans="1:7" ht="15.6" x14ac:dyDescent="0.3">
      <c r="A6" s="61"/>
      <c r="B6" s="90"/>
      <c r="C6" s="87"/>
      <c r="D6" s="87"/>
      <c r="E6">
        <v>1</v>
      </c>
      <c r="F6" s="27" t="str">
        <f>IFERROR(VLOOKUP($D6,Rank!$1:$1048576,5,0),"")</f>
        <v/>
      </c>
      <c r="G6" s="30" t="s">
        <v>674</v>
      </c>
    </row>
    <row r="7" spans="1:7" ht="15.6" x14ac:dyDescent="0.3">
      <c r="A7" s="61"/>
      <c r="B7" s="90"/>
      <c r="C7" s="87"/>
      <c r="D7" s="87"/>
      <c r="E7">
        <v>2</v>
      </c>
      <c r="F7" s="27" t="str">
        <f>IFERROR(VLOOKUP($D7,Rank!$1:$1048576,5,0),"")</f>
        <v/>
      </c>
      <c r="G7" s="31" t="s">
        <v>675</v>
      </c>
    </row>
    <row r="8" spans="1:7" ht="15.6" x14ac:dyDescent="0.3">
      <c r="A8" s="61"/>
      <c r="B8" s="90"/>
      <c r="C8" s="87"/>
      <c r="D8" s="87"/>
      <c r="E8">
        <v>2</v>
      </c>
      <c r="F8" s="27" t="str">
        <f>IFERROR(VLOOKUP($D8,Rank!$1:$1048576,5,0),"")</f>
        <v/>
      </c>
    </row>
    <row r="9" spans="1:7" ht="15.6" x14ac:dyDescent="0.3">
      <c r="A9" s="61"/>
      <c r="B9" s="90"/>
      <c r="C9" s="87"/>
      <c r="D9" s="87"/>
      <c r="E9">
        <v>3</v>
      </c>
      <c r="F9" s="27" t="str">
        <f>IFERROR(VLOOKUP($D9,Rank!$1:$1048576,5,0),"")</f>
        <v/>
      </c>
      <c r="G9" s="27" t="s">
        <v>676</v>
      </c>
    </row>
    <row r="10" spans="1:7" ht="15.6" x14ac:dyDescent="0.3">
      <c r="A10" s="61"/>
      <c r="B10" s="90"/>
      <c r="C10" s="87"/>
      <c r="D10" s="87"/>
      <c r="E10">
        <v>3</v>
      </c>
      <c r="F10" s="27" t="str">
        <f>IFERROR(VLOOKUP($D10,Rank!$1:$1048576,5,0),"")</f>
        <v/>
      </c>
    </row>
    <row r="11" spans="1:7" ht="15.6" x14ac:dyDescent="0.3">
      <c r="A11" s="61"/>
      <c r="B11" s="90"/>
      <c r="C11" s="87"/>
      <c r="D11" s="87"/>
      <c r="E11">
        <v>4</v>
      </c>
      <c r="F11" s="27" t="str">
        <f>IFERROR(VLOOKUP($D11,Rank!$1:$1048576,5,0),"")</f>
        <v/>
      </c>
    </row>
    <row r="12" spans="1:7" ht="15.6" x14ac:dyDescent="0.3">
      <c r="A12" s="61"/>
      <c r="B12" s="90"/>
      <c r="C12" s="87"/>
      <c r="D12" s="87"/>
      <c r="E12">
        <v>4</v>
      </c>
      <c r="F12" s="27" t="str">
        <f>IFERROR(VLOOKUP($D12,Rank!$1:$1048576,5,0),"")</f>
        <v/>
      </c>
    </row>
    <row r="13" spans="1:7" ht="15.6" x14ac:dyDescent="0.3">
      <c r="A13" s="61"/>
      <c r="B13" s="90"/>
      <c r="C13" s="87"/>
      <c r="D13" s="87"/>
      <c r="E13">
        <v>5</v>
      </c>
      <c r="F13" s="27" t="str">
        <f>IFERROR(VLOOKUP($D13,Rank!$1:$1048576,5,0),"")</f>
        <v/>
      </c>
    </row>
    <row r="14" spans="1:7" ht="15.6" x14ac:dyDescent="0.3">
      <c r="A14" s="61"/>
      <c r="B14" s="90"/>
      <c r="C14" s="87"/>
      <c r="D14" s="87"/>
      <c r="E14">
        <v>5</v>
      </c>
      <c r="F14" s="27" t="str">
        <f>IFERROR(VLOOKUP($D14,Rank!$1:$1048576,5,0),"")</f>
        <v/>
      </c>
    </row>
    <row r="15" spans="1:7" ht="15.6" x14ac:dyDescent="0.3">
      <c r="A15" s="61"/>
      <c r="B15" s="90"/>
      <c r="C15" s="87"/>
      <c r="D15" s="87"/>
      <c r="E15">
        <v>5</v>
      </c>
      <c r="F15" s="27" t="str">
        <f>IFERROR(VLOOKUP($D15,Rank!$1:$1048576,5,0),"")</f>
        <v/>
      </c>
    </row>
    <row r="16" spans="1:7" ht="15.6" x14ac:dyDescent="0.3">
      <c r="A16" s="61"/>
      <c r="B16" s="90"/>
      <c r="C16" s="87"/>
      <c r="D16" s="87"/>
      <c r="E16">
        <v>5</v>
      </c>
      <c r="F16" s="27" t="str">
        <f>IFERROR(VLOOKUP($D16,Rank!$1:$1048576,5,0),"")</f>
        <v/>
      </c>
    </row>
    <row r="17" spans="1:7" ht="15.6" x14ac:dyDescent="0.3">
      <c r="A17" s="61"/>
      <c r="B17" s="90"/>
      <c r="C17" s="87"/>
      <c r="D17" s="87"/>
      <c r="E17">
        <v>5</v>
      </c>
      <c r="F17" s="27" t="str">
        <f>IFERROR(VLOOKUP($D17,Rank!$1:$1048576,5,0),"")</f>
        <v/>
      </c>
      <c r="G17" s="40"/>
    </row>
    <row r="18" spans="1:7" ht="15.6" x14ac:dyDescent="0.3">
      <c r="A18" s="61"/>
      <c r="B18" s="90"/>
      <c r="C18" s="87"/>
      <c r="D18" s="87"/>
      <c r="E18">
        <v>5</v>
      </c>
      <c r="F18" s="27" t="str">
        <f>IFERROR(VLOOKUP($D18,Rank!$1:$1048576,5,0),"")</f>
        <v/>
      </c>
      <c r="G18" s="40"/>
    </row>
    <row r="19" spans="1:7" ht="15.6" x14ac:dyDescent="0.3">
      <c r="A19" s="61"/>
      <c r="B19" s="90"/>
      <c r="C19" s="87"/>
      <c r="D19" s="87"/>
      <c r="E19">
        <v>5</v>
      </c>
      <c r="F19" s="27" t="str">
        <f>IFERROR(VLOOKUP($D19,Rank!$1:$1048576,5,0),"")</f>
        <v/>
      </c>
      <c r="G19" s="40"/>
    </row>
    <row r="20" spans="1:7" ht="15.6" x14ac:dyDescent="0.3">
      <c r="A20" s="61"/>
      <c r="B20" s="90"/>
      <c r="C20" s="87"/>
      <c r="D20" s="87"/>
      <c r="E20">
        <v>5</v>
      </c>
      <c r="F20" s="27" t="str">
        <f>IFERROR(VLOOKUP($D20,Rank!$1:$1048576,5,0),"")</f>
        <v/>
      </c>
      <c r="G20" s="40"/>
    </row>
    <row r="21" spans="1:7" ht="15.6" x14ac:dyDescent="0.3">
      <c r="A21" s="61"/>
      <c r="B21" s="90"/>
      <c r="C21" s="87"/>
      <c r="D21" s="87"/>
      <c r="E21">
        <v>9</v>
      </c>
      <c r="F21" s="27" t="str">
        <f>IFERROR(VLOOKUP($D21,Rank!$1:$1048576,5,0),"")</f>
        <v/>
      </c>
      <c r="G21" s="40"/>
    </row>
    <row r="22" spans="1:7" ht="15.6" x14ac:dyDescent="0.3">
      <c r="A22" s="61"/>
      <c r="B22" s="90"/>
      <c r="C22" s="87"/>
      <c r="D22" s="87"/>
      <c r="E22">
        <v>9</v>
      </c>
      <c r="F22" s="27" t="str">
        <f>IFERROR(VLOOKUP($D22,Rank!$1:$1048576,5,0),"")</f>
        <v/>
      </c>
      <c r="G22" s="40"/>
    </row>
    <row r="23" spans="1:7" ht="15.6" x14ac:dyDescent="0.3">
      <c r="A23" s="61"/>
      <c r="B23" s="90"/>
      <c r="C23" s="87"/>
      <c r="D23" s="87"/>
      <c r="E23">
        <v>9</v>
      </c>
      <c r="F23" s="27" t="str">
        <f>IFERROR(VLOOKUP($D23,Rank!$1:$1048576,5,0),"")</f>
        <v/>
      </c>
      <c r="G23" s="40"/>
    </row>
    <row r="24" spans="1:7" ht="15.6" x14ac:dyDescent="0.3">
      <c r="A24" s="61"/>
      <c r="B24" s="90"/>
      <c r="C24" s="87"/>
      <c r="D24" s="87"/>
      <c r="E24">
        <v>9</v>
      </c>
      <c r="F24" s="27" t="str">
        <f>IFERROR(VLOOKUP($D24,Rank!$1:$1048576,5,0),"")</f>
        <v/>
      </c>
      <c r="G24" s="40"/>
    </row>
    <row r="25" spans="1:7" ht="15.6" x14ac:dyDescent="0.3">
      <c r="A25" s="61"/>
      <c r="B25" s="90"/>
      <c r="C25" s="87"/>
      <c r="D25" s="87"/>
      <c r="E25">
        <v>9</v>
      </c>
      <c r="F25" s="27" t="str">
        <f>IFERROR(VLOOKUP($D25,Rank!$1:$1048576,5,0),"")</f>
        <v/>
      </c>
      <c r="G25" s="40"/>
    </row>
    <row r="26" spans="1:7" ht="15.6" x14ac:dyDescent="0.3">
      <c r="A26" s="61"/>
      <c r="B26" s="90"/>
      <c r="C26" s="87"/>
      <c r="D26" s="87"/>
      <c r="E26">
        <v>9</v>
      </c>
      <c r="F26" s="27" t="str">
        <f>IFERROR(VLOOKUP($D26,Rank!$1:$1048576,5,0),"")</f>
        <v/>
      </c>
      <c r="G26" s="40"/>
    </row>
    <row r="27" spans="1:7" ht="15.6" x14ac:dyDescent="0.3">
      <c r="A27" s="61"/>
      <c r="B27" s="90"/>
      <c r="C27" s="87"/>
      <c r="D27" s="87"/>
      <c r="E27">
        <v>9</v>
      </c>
      <c r="F27" s="27" t="str">
        <f>IFERROR(VLOOKUP($D27,Rank!$1:$1048576,5,0),"")</f>
        <v/>
      </c>
      <c r="G27" s="40"/>
    </row>
    <row r="28" spans="1:7" ht="15.6" x14ac:dyDescent="0.3">
      <c r="A28" s="61"/>
      <c r="B28" s="90"/>
      <c r="C28" s="87"/>
      <c r="D28" s="87"/>
      <c r="E28">
        <v>9</v>
      </c>
      <c r="F28" s="27" t="str">
        <f>IFERROR(VLOOKUP($D28,Rank!$1:$1048576,5,0),"")</f>
        <v/>
      </c>
      <c r="G28" s="40"/>
    </row>
    <row r="29" spans="1:7" ht="15.6" x14ac:dyDescent="0.3">
      <c r="A29" s="61"/>
      <c r="B29" s="90"/>
      <c r="C29" s="87"/>
      <c r="D29" s="87"/>
      <c r="E29">
        <v>13</v>
      </c>
      <c r="F29" s="27" t="str">
        <f>IFERROR(VLOOKUP($D29,Rank!$1:$1048576,5,0),"")</f>
        <v/>
      </c>
      <c r="G29" s="40"/>
    </row>
    <row r="30" spans="1:7" ht="15.6" x14ac:dyDescent="0.3">
      <c r="A30" s="61"/>
      <c r="B30" s="90"/>
      <c r="C30" s="87"/>
      <c r="D30" s="87"/>
      <c r="E30">
        <v>13</v>
      </c>
      <c r="F30" s="27" t="str">
        <f>IFERROR(VLOOKUP($D30,Rank!$1:$1048576,5,0),"")</f>
        <v/>
      </c>
      <c r="G30" s="40"/>
    </row>
    <row r="31" spans="1:7" ht="15.6" x14ac:dyDescent="0.3">
      <c r="A31" s="61"/>
      <c r="B31" s="90"/>
      <c r="C31" s="87"/>
      <c r="D31" s="87"/>
      <c r="E31">
        <v>13</v>
      </c>
      <c r="F31" s="27" t="str">
        <f>IFERROR(VLOOKUP($D31,Rank!$1:$1048576,5,0),"")</f>
        <v/>
      </c>
      <c r="G31" s="40"/>
    </row>
    <row r="32" spans="1:7" ht="15.6" x14ac:dyDescent="0.3">
      <c r="A32" s="61"/>
      <c r="B32" s="90"/>
      <c r="C32" s="87"/>
      <c r="D32" s="87"/>
      <c r="E32">
        <v>13</v>
      </c>
      <c r="F32" s="27" t="str">
        <f>IFERROR(VLOOKUP($D32,Rank!$1:$1048576,5,0),"")</f>
        <v/>
      </c>
      <c r="G32" s="40"/>
    </row>
    <row r="33" spans="1:7" ht="15.6" x14ac:dyDescent="0.3">
      <c r="A33" s="61"/>
      <c r="B33" s="90"/>
      <c r="C33" s="87"/>
      <c r="D33" s="87"/>
      <c r="E33">
        <v>13</v>
      </c>
      <c r="F33" s="27" t="str">
        <f>IFERROR(VLOOKUP($D33,Rank!$1:$1048576,5,0),"")</f>
        <v/>
      </c>
      <c r="G33" s="40"/>
    </row>
    <row r="34" spans="1:7" ht="15.6" x14ac:dyDescent="0.3">
      <c r="A34" s="61"/>
      <c r="B34" s="90"/>
      <c r="C34" s="87"/>
      <c r="D34" s="87"/>
      <c r="E34">
        <v>13</v>
      </c>
      <c r="F34" s="27" t="str">
        <f>IFERROR(VLOOKUP($D34,Rank!$1:$1048576,5,0),"")</f>
        <v/>
      </c>
      <c r="G34" s="42"/>
    </row>
    <row r="35" spans="1:7" ht="15.6" x14ac:dyDescent="0.3">
      <c r="A35" s="61"/>
      <c r="B35" s="90"/>
      <c r="C35" s="87"/>
      <c r="D35" s="87"/>
      <c r="E35">
        <v>13</v>
      </c>
      <c r="F35" s="27" t="str">
        <f>IFERROR(VLOOKUP($D35,Rank!$1:$1048576,5,0),"")</f>
        <v/>
      </c>
      <c r="G35" s="42"/>
    </row>
    <row r="36" spans="1:7" ht="15.6" x14ac:dyDescent="0.3">
      <c r="A36" s="61"/>
      <c r="B36" s="90"/>
      <c r="C36" s="87"/>
      <c r="D36" s="87"/>
      <c r="E36">
        <v>13</v>
      </c>
      <c r="F36" s="27" t="str">
        <f>IFERROR(VLOOKUP($D36,Rank!$1:$1048576,5,0),"")</f>
        <v/>
      </c>
      <c r="G36" s="42"/>
    </row>
    <row r="37" spans="1:7" ht="15.6" x14ac:dyDescent="0.3">
      <c r="A37" s="61"/>
      <c r="B37" s="90"/>
      <c r="C37" s="87"/>
      <c r="D37" s="87"/>
      <c r="E37" s="44"/>
      <c r="F37" s="27" t="str">
        <f>IFERROR(VLOOKUP($D37,Rank!$1:$1048576,5,0),"")</f>
        <v/>
      </c>
      <c r="G37" s="42"/>
    </row>
    <row r="38" spans="1:7" ht="15.6" x14ac:dyDescent="0.3">
      <c r="A38" s="61"/>
      <c r="B38" s="90"/>
      <c r="C38" s="87"/>
      <c r="D38" s="87"/>
      <c r="E38" s="89"/>
      <c r="F38" s="27" t="str">
        <f>IFERROR(VLOOKUP($D38,Rank!$1:$1048576,5,0),"")</f>
        <v/>
      </c>
      <c r="G38" s="42"/>
    </row>
    <row r="39" spans="1:7" ht="15.6" x14ac:dyDescent="0.3">
      <c r="A39" s="61"/>
      <c r="B39" s="90"/>
      <c r="C39" s="87"/>
      <c r="D39" s="87"/>
      <c r="E39" s="89"/>
      <c r="F39" s="27" t="str">
        <f>IFERROR(VLOOKUP($D39,Rank!$1:$1048576,5,0),"")</f>
        <v/>
      </c>
      <c r="G39" s="42"/>
    </row>
    <row r="40" spans="1:7" ht="15.6" x14ac:dyDescent="0.3">
      <c r="A40" s="61"/>
      <c r="B40" s="90"/>
      <c r="C40" s="87"/>
      <c r="D40" s="87"/>
      <c r="E40" s="89"/>
      <c r="F40" s="27" t="str">
        <f>IFERROR(VLOOKUP($D40,Rank!$1:$1048576,5,0),"")</f>
        <v/>
      </c>
      <c r="G40" s="42"/>
    </row>
    <row r="41" spans="1:7" ht="15.6" x14ac:dyDescent="0.3">
      <c r="A41" s="61"/>
      <c r="B41" s="90"/>
      <c r="C41" s="87"/>
      <c r="D41" s="87"/>
      <c r="E41" s="89"/>
      <c r="F41" s="27" t="str">
        <f>IFERROR(VLOOKUP($D41,Rank!$1:$1048576,5,0),"")</f>
        <v/>
      </c>
      <c r="G41" s="42"/>
    </row>
    <row r="42" spans="1:7" ht="15.6" x14ac:dyDescent="0.3">
      <c r="A42" s="61"/>
      <c r="B42" s="90"/>
      <c r="C42" s="87"/>
      <c r="D42" s="87"/>
      <c r="E42" s="89"/>
      <c r="F42" s="27" t="str">
        <f>IFERROR(VLOOKUP($D42,Rank!$1:$1048576,5,0),"")</f>
        <v/>
      </c>
      <c r="G42" s="42"/>
    </row>
    <row r="43" spans="1:7" ht="15.6" x14ac:dyDescent="0.3">
      <c r="A43" s="61"/>
      <c r="B43" s="90"/>
      <c r="C43" s="87"/>
      <c r="D43" s="87"/>
      <c r="E43" s="89"/>
      <c r="F43" s="27" t="str">
        <f>IFERROR(VLOOKUP($D43,Rank!$1:$1048576,5,0),"")</f>
        <v/>
      </c>
      <c r="G43" s="42"/>
    </row>
    <row r="44" spans="1:7" ht="15.6" x14ac:dyDescent="0.3">
      <c r="A44" s="61"/>
      <c r="B44" s="90"/>
      <c r="C44" s="87"/>
      <c r="D44" s="87"/>
      <c r="E44" s="89"/>
      <c r="F44" s="27" t="str">
        <f>IFERROR(VLOOKUP($D44,Rank!$1:$1048576,5,0),"")</f>
        <v/>
      </c>
      <c r="G44" s="42"/>
    </row>
    <row r="45" spans="1:7" ht="15.6" x14ac:dyDescent="0.3">
      <c r="A45" s="61"/>
      <c r="B45" s="90"/>
      <c r="C45" s="87"/>
      <c r="D45" s="87"/>
      <c r="E45" s="89"/>
      <c r="F45" s="27" t="str">
        <f>IFERROR(VLOOKUP($D45,Rank!$1:$1048576,5,0),"")</f>
        <v/>
      </c>
      <c r="G45" s="42"/>
    </row>
    <row r="46" spans="1:7" ht="15.6" x14ac:dyDescent="0.3">
      <c r="A46" s="61"/>
      <c r="B46" s="90"/>
      <c r="C46" s="87"/>
      <c r="D46" s="87"/>
      <c r="E46" s="89"/>
      <c r="F46" s="27" t="str">
        <f>IFERROR(VLOOKUP($D46,Rank!$1:$1048576,5,0),"")</f>
        <v/>
      </c>
      <c r="G46" s="42"/>
    </row>
    <row r="47" spans="1:7" ht="15.6" x14ac:dyDescent="0.3">
      <c r="A47" s="61"/>
      <c r="B47" s="90"/>
      <c r="C47" s="87"/>
      <c r="D47" s="87"/>
      <c r="E47" s="89"/>
      <c r="F47" s="27" t="str">
        <f>IFERROR(VLOOKUP($D47,Rank!$1:$1048576,5,0),"")</f>
        <v/>
      </c>
      <c r="G47" s="42"/>
    </row>
    <row r="48" spans="1:7" ht="15.6" x14ac:dyDescent="0.3">
      <c r="A48" s="61"/>
      <c r="B48" s="90"/>
      <c r="C48" s="87"/>
      <c r="D48" s="87"/>
      <c r="E48" s="89"/>
      <c r="F48" s="27" t="str">
        <f>IFERROR(VLOOKUP($D48,Rank!$1:$1048576,5,0),"")</f>
        <v/>
      </c>
      <c r="G48" s="42"/>
    </row>
    <row r="49" spans="1:8" ht="15.6" x14ac:dyDescent="0.3">
      <c r="A49" s="61"/>
      <c r="B49" s="90"/>
      <c r="C49" s="87"/>
      <c r="D49" s="87"/>
      <c r="E49" s="87"/>
      <c r="F49" s="27" t="str">
        <f>IFERROR(VLOOKUP($D49,Rank!$1:$1048576,5,0),"")</f>
        <v/>
      </c>
      <c r="H49" s="41"/>
    </row>
    <row r="50" spans="1:8" ht="15.6" x14ac:dyDescent="0.3">
      <c r="A50" s="61"/>
      <c r="B50" s="90"/>
      <c r="C50" s="87"/>
      <c r="D50" s="87"/>
      <c r="E50" s="87"/>
      <c r="F50" s="27" t="str">
        <f>IFERROR(VLOOKUP($D50,Rank!$1:$1048576,5,0),"")</f>
        <v/>
      </c>
    </row>
    <row r="51" spans="1:8" ht="15.6" x14ac:dyDescent="0.3">
      <c r="A51" s="61"/>
      <c r="B51" s="90"/>
      <c r="C51" s="87"/>
      <c r="D51" s="87"/>
      <c r="E51" s="87"/>
      <c r="F51" s="27" t="str">
        <f>IFERROR(VLOOKUP($D51,Rank!$1:$1048576,5,0),"")</f>
        <v/>
      </c>
    </row>
    <row r="52" spans="1:8" ht="15.6" x14ac:dyDescent="0.3">
      <c r="A52" s="61"/>
      <c r="B52" s="90"/>
      <c r="C52" s="87"/>
      <c r="D52" s="87"/>
      <c r="E52" s="87"/>
      <c r="F52" s="27" t="str">
        <f>IFERROR(VLOOKUP($D52,Rank!$1:$1048576,5,0),"")</f>
        <v/>
      </c>
    </row>
    <row r="53" spans="1:8" ht="15.6" x14ac:dyDescent="0.3">
      <c r="A53" s="61"/>
      <c r="B53" s="90"/>
      <c r="C53" s="87"/>
      <c r="D53" s="87"/>
      <c r="E53" s="87"/>
      <c r="F53" s="27" t="str">
        <f>IFERROR(VLOOKUP($D53,Rank!$1:$1048576,5,0),"")</f>
        <v/>
      </c>
    </row>
    <row r="54" spans="1:8" ht="15.6" x14ac:dyDescent="0.3">
      <c r="A54" s="61"/>
      <c r="B54" s="90"/>
      <c r="C54" s="87"/>
      <c r="D54" s="87"/>
      <c r="E54" s="87"/>
      <c r="F54" s="27" t="str">
        <f>IFERROR(VLOOKUP($D54,Rank!$1:$1048576,5,0),"")</f>
        <v/>
      </c>
    </row>
    <row r="55" spans="1:8" ht="15.6" x14ac:dyDescent="0.3">
      <c r="A55" s="61"/>
      <c r="B55" s="90"/>
      <c r="C55" s="87"/>
      <c r="D55" s="87"/>
      <c r="E55" s="87"/>
      <c r="F55" s="27" t="str">
        <f>IFERROR(VLOOKUP($D55,Rank!$1:$1048576,5,0),"")</f>
        <v/>
      </c>
    </row>
    <row r="56" spans="1:8" ht="15.6" x14ac:dyDescent="0.3">
      <c r="A56" s="61"/>
      <c r="B56" s="90"/>
      <c r="C56" s="87"/>
      <c r="D56" s="87"/>
      <c r="E56" s="87"/>
      <c r="F56" s="27" t="str">
        <f>IFERROR(VLOOKUP($D56,Rank!$1:$1048576,5,0),"")</f>
        <v/>
      </c>
    </row>
    <row r="57" spans="1:8" ht="15.6" x14ac:dyDescent="0.3">
      <c r="A57" s="61"/>
      <c r="B57" s="90"/>
      <c r="C57" s="87"/>
      <c r="D57" s="87"/>
      <c r="E57" s="87"/>
      <c r="F57" s="27" t="str">
        <f>IFERROR(VLOOKUP($D57,Rank!$1:$1048576,5,0),"")</f>
        <v/>
      </c>
    </row>
    <row r="58" spans="1:8" ht="15.6" x14ac:dyDescent="0.3">
      <c r="A58" s="61"/>
      <c r="B58" s="90"/>
      <c r="C58" s="87"/>
      <c r="D58" s="87"/>
      <c r="E58" s="87"/>
      <c r="F58" s="27" t="str">
        <f>IFERROR(VLOOKUP($D58,Rank!$1:$1048576,5,0),"")</f>
        <v/>
      </c>
    </row>
    <row r="59" spans="1:8" ht="15.6" x14ac:dyDescent="0.3">
      <c r="A59" s="61"/>
      <c r="B59" s="90"/>
      <c r="C59" s="87"/>
      <c r="D59" s="87"/>
      <c r="E59" s="87"/>
      <c r="F59" s="27" t="str">
        <f>IFERROR(VLOOKUP($D59,Rank!$1:$1048576,5,0),"")</f>
        <v/>
      </c>
    </row>
    <row r="60" spans="1:8" ht="15.6" x14ac:dyDescent="0.3">
      <c r="A60" s="61"/>
      <c r="B60" s="90"/>
      <c r="C60" s="87"/>
      <c r="D60" s="87"/>
      <c r="E60" s="87"/>
      <c r="F60" s="27" t="str">
        <f>IFERROR(VLOOKUP($D60,Rank!$1:$1048576,5,0),"")</f>
        <v/>
      </c>
    </row>
    <row r="61" spans="1:8" ht="15.6" x14ac:dyDescent="0.3">
      <c r="A61" s="61"/>
      <c r="B61" s="90"/>
      <c r="C61" s="87"/>
      <c r="D61" s="87"/>
      <c r="E61" s="87"/>
      <c r="F61" s="27" t="str">
        <f>IFERROR(VLOOKUP($D61,Rank!$1:$1048576,5,0),"")</f>
        <v/>
      </c>
    </row>
    <row r="62" spans="1:8" ht="15.6" x14ac:dyDescent="0.3">
      <c r="A62" s="61"/>
      <c r="B62" s="90"/>
      <c r="C62" s="87"/>
      <c r="D62" s="87"/>
      <c r="E62" s="87"/>
      <c r="F62" s="27" t="str">
        <f>IFERROR(VLOOKUP($D62,Rank!$1:$1048576,5,0),"")</f>
        <v/>
      </c>
    </row>
    <row r="63" spans="1:8" ht="15.6" x14ac:dyDescent="0.3">
      <c r="A63" s="61"/>
      <c r="B63" s="90"/>
      <c r="C63" s="87"/>
      <c r="D63" s="87"/>
      <c r="E63" s="87"/>
      <c r="F63" s="27" t="str">
        <f>IFERROR(VLOOKUP($D63,Rank!$1:$1048576,5,0),"")</f>
        <v/>
      </c>
    </row>
    <row r="64" spans="1:8" ht="15.6" x14ac:dyDescent="0.3">
      <c r="A64" s="61"/>
      <c r="B64" s="90"/>
      <c r="C64" s="87"/>
      <c r="D64" s="87"/>
      <c r="E64" s="87"/>
      <c r="F64" s="27" t="str">
        <f>IFERROR(VLOOKUP($D64,Rank!$1:$1048576,5,0),"")</f>
        <v/>
      </c>
    </row>
    <row r="65" spans="1:6" ht="15.6" x14ac:dyDescent="0.3">
      <c r="A65" s="61"/>
      <c r="B65" s="90"/>
      <c r="C65" s="87"/>
      <c r="D65" s="87"/>
      <c r="E65" s="87"/>
      <c r="F65" s="27" t="str">
        <f>IFERROR(VLOOKUP($D65,Rank!$1:$1048576,5,0),"")</f>
        <v/>
      </c>
    </row>
    <row r="66" spans="1:6" ht="15.6" x14ac:dyDescent="0.3">
      <c r="A66" s="61"/>
      <c r="B66" s="90"/>
      <c r="C66" s="87"/>
      <c r="D66" s="87"/>
      <c r="E66" s="87"/>
      <c r="F66" s="27" t="str">
        <f>IFERROR(VLOOKUP($D66,Rank!$1:$1048576,5,0),"")</f>
        <v/>
      </c>
    </row>
    <row r="67" spans="1:6" ht="15.6" x14ac:dyDescent="0.3">
      <c r="A67" s="61"/>
      <c r="B67" s="90"/>
      <c r="C67" s="87"/>
      <c r="D67" s="87"/>
      <c r="E67" s="87"/>
      <c r="F67" s="27" t="str">
        <f>IFERROR(VLOOKUP($D67,Rank!$1:$1048576,5,0),"")</f>
        <v/>
      </c>
    </row>
    <row r="68" spans="1:6" ht="15.6" x14ac:dyDescent="0.3">
      <c r="A68" s="61"/>
      <c r="B68" s="90"/>
      <c r="C68" s="87"/>
      <c r="D68" s="87"/>
      <c r="E68" s="87"/>
      <c r="F68" s="27" t="str">
        <f>IFERROR(VLOOKUP($D68,Rank!$1:$1048576,5,0),"")</f>
        <v/>
      </c>
    </row>
    <row r="69" spans="1:6" ht="15.6" x14ac:dyDescent="0.3">
      <c r="A69" s="87"/>
      <c r="B69" s="88"/>
      <c r="C69" s="89"/>
      <c r="D69" s="89"/>
      <c r="E69" s="87"/>
      <c r="F69" s="27" t="str">
        <f>IFERROR(VLOOKUP($D69,Rank!$1:$1048576,5,0),"")</f>
        <v/>
      </c>
    </row>
    <row r="70" spans="1:6" ht="15.6" x14ac:dyDescent="0.3">
      <c r="A70" s="87"/>
      <c r="B70" s="88"/>
      <c r="C70" s="89"/>
      <c r="D70" s="89"/>
      <c r="E70" s="87"/>
      <c r="F70" s="27" t="str">
        <f>IFERROR(VLOOKUP($D70,Rank!$1:$1048576,5,0),"")</f>
        <v/>
      </c>
    </row>
  </sheetData>
  <autoFilter ref="A4:G68"/>
  <mergeCells count="1">
    <mergeCell ref="B1:C1"/>
  </mergeCells>
  <conditionalFormatting sqref="D71:D1048576 D1:D3">
    <cfRule type="duplicateValues" dxfId="28" priority="296"/>
  </conditionalFormatting>
  <conditionalFormatting sqref="D69">
    <cfRule type="duplicateValues" dxfId="27" priority="7" stopIfTrue="1"/>
  </conditionalFormatting>
  <conditionalFormatting sqref="D69:D70">
    <cfRule type="duplicateValues" dxfId="26" priority="6" stopIfTrue="1"/>
  </conditionalFormatting>
  <conditionalFormatting sqref="D69:D70">
    <cfRule type="duplicateValues" dxfId="25" priority="5" stopIfTrue="1"/>
  </conditionalFormatting>
  <conditionalFormatting sqref="D69">
    <cfRule type="duplicateValues" dxfId="24" priority="4" stopIfTrue="1"/>
  </conditionalFormatting>
  <conditionalFormatting sqref="D69:D70">
    <cfRule type="duplicateValues" dxfId="23" priority="3" stopIfTrue="1"/>
  </conditionalFormatting>
  <conditionalFormatting sqref="D5:D68">
    <cfRule type="duplicateValues" dxfId="22" priority="2" stopIfTrue="1"/>
  </conditionalFormatting>
  <conditionalFormatting sqref="D5:D68">
    <cfRule type="duplicateValues" dxfId="21" priority="1" stopIfTrue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zoomScale="74" workbookViewId="0">
      <selection sqref="A1:XFD1048576"/>
    </sheetView>
  </sheetViews>
  <sheetFormatPr baseColWidth="10" defaultColWidth="8.88671875" defaultRowHeight="14.4" x14ac:dyDescent="0.3"/>
  <cols>
    <col min="1" max="1" width="28.109375" customWidth="1"/>
    <col min="2" max="2" width="21.109375" customWidth="1"/>
    <col min="3" max="3" width="24.6640625" customWidth="1"/>
    <col min="4" max="4" width="20.6640625" style="85" customWidth="1"/>
    <col min="5" max="5" width="17.5546875" style="86" customWidth="1"/>
    <col min="6" max="6" width="62.44140625" customWidth="1"/>
    <col min="7" max="7" width="30.5546875" customWidth="1"/>
    <col min="8" max="8" width="20" style="86" customWidth="1"/>
    <col min="9" max="9" width="56.5546875" customWidth="1"/>
    <col min="10" max="10" width="29.44140625" customWidth="1"/>
    <col min="11" max="11" width="12.88671875" customWidth="1"/>
    <col min="12" max="12" width="8.109375" customWidth="1"/>
    <col min="257" max="257" width="28.109375" customWidth="1"/>
    <col min="258" max="258" width="21.109375" customWidth="1"/>
    <col min="259" max="259" width="24.6640625" customWidth="1"/>
    <col min="260" max="260" width="20.6640625" customWidth="1"/>
    <col min="261" max="261" width="17.5546875" customWidth="1"/>
    <col min="262" max="262" width="62.44140625" customWidth="1"/>
    <col min="263" max="263" width="30.5546875" customWidth="1"/>
    <col min="264" max="264" width="20" customWidth="1"/>
    <col min="265" max="265" width="56.5546875" customWidth="1"/>
    <col min="266" max="266" width="29.44140625" customWidth="1"/>
    <col min="267" max="267" width="12.88671875" customWidth="1"/>
    <col min="268" max="268" width="8.109375" customWidth="1"/>
    <col min="513" max="513" width="28.109375" customWidth="1"/>
    <col min="514" max="514" width="21.109375" customWidth="1"/>
    <col min="515" max="515" width="24.6640625" customWidth="1"/>
    <col min="516" max="516" width="20.6640625" customWidth="1"/>
    <col min="517" max="517" width="17.5546875" customWidth="1"/>
    <col min="518" max="518" width="62.44140625" customWidth="1"/>
    <col min="519" max="519" width="30.5546875" customWidth="1"/>
    <col min="520" max="520" width="20" customWidth="1"/>
    <col min="521" max="521" width="56.5546875" customWidth="1"/>
    <col min="522" max="522" width="29.44140625" customWidth="1"/>
    <col min="523" max="523" width="12.88671875" customWidth="1"/>
    <col min="524" max="524" width="8.109375" customWidth="1"/>
    <col min="769" max="769" width="28.109375" customWidth="1"/>
    <col min="770" max="770" width="21.109375" customWidth="1"/>
    <col min="771" max="771" width="24.6640625" customWidth="1"/>
    <col min="772" max="772" width="20.6640625" customWidth="1"/>
    <col min="773" max="773" width="17.5546875" customWidth="1"/>
    <col min="774" max="774" width="62.44140625" customWidth="1"/>
    <col min="775" max="775" width="30.5546875" customWidth="1"/>
    <col min="776" max="776" width="20" customWidth="1"/>
    <col min="777" max="777" width="56.5546875" customWidth="1"/>
    <col min="778" max="778" width="29.44140625" customWidth="1"/>
    <col min="779" max="779" width="12.88671875" customWidth="1"/>
    <col min="780" max="780" width="8.109375" customWidth="1"/>
    <col min="1025" max="1025" width="28.109375" customWidth="1"/>
    <col min="1026" max="1026" width="21.109375" customWidth="1"/>
    <col min="1027" max="1027" width="24.6640625" customWidth="1"/>
    <col min="1028" max="1028" width="20.6640625" customWidth="1"/>
    <col min="1029" max="1029" width="17.5546875" customWidth="1"/>
    <col min="1030" max="1030" width="62.44140625" customWidth="1"/>
    <col min="1031" max="1031" width="30.5546875" customWidth="1"/>
    <col min="1032" max="1032" width="20" customWidth="1"/>
    <col min="1033" max="1033" width="56.5546875" customWidth="1"/>
    <col min="1034" max="1034" width="29.44140625" customWidth="1"/>
    <col min="1035" max="1035" width="12.88671875" customWidth="1"/>
    <col min="1036" max="1036" width="8.109375" customWidth="1"/>
    <col min="1281" max="1281" width="28.109375" customWidth="1"/>
    <col min="1282" max="1282" width="21.109375" customWidth="1"/>
    <col min="1283" max="1283" width="24.6640625" customWidth="1"/>
    <col min="1284" max="1284" width="20.6640625" customWidth="1"/>
    <col min="1285" max="1285" width="17.5546875" customWidth="1"/>
    <col min="1286" max="1286" width="62.44140625" customWidth="1"/>
    <col min="1287" max="1287" width="30.5546875" customWidth="1"/>
    <col min="1288" max="1288" width="20" customWidth="1"/>
    <col min="1289" max="1289" width="56.5546875" customWidth="1"/>
    <col min="1290" max="1290" width="29.44140625" customWidth="1"/>
    <col min="1291" max="1291" width="12.88671875" customWidth="1"/>
    <col min="1292" max="1292" width="8.109375" customWidth="1"/>
    <col min="1537" max="1537" width="28.109375" customWidth="1"/>
    <col min="1538" max="1538" width="21.109375" customWidth="1"/>
    <col min="1539" max="1539" width="24.6640625" customWidth="1"/>
    <col min="1540" max="1540" width="20.6640625" customWidth="1"/>
    <col min="1541" max="1541" width="17.5546875" customWidth="1"/>
    <col min="1542" max="1542" width="62.44140625" customWidth="1"/>
    <col min="1543" max="1543" width="30.5546875" customWidth="1"/>
    <col min="1544" max="1544" width="20" customWidth="1"/>
    <col min="1545" max="1545" width="56.5546875" customWidth="1"/>
    <col min="1546" max="1546" width="29.44140625" customWidth="1"/>
    <col min="1547" max="1547" width="12.88671875" customWidth="1"/>
    <col min="1548" max="1548" width="8.109375" customWidth="1"/>
    <col min="1793" max="1793" width="28.109375" customWidth="1"/>
    <col min="1794" max="1794" width="21.109375" customWidth="1"/>
    <col min="1795" max="1795" width="24.6640625" customWidth="1"/>
    <col min="1796" max="1796" width="20.6640625" customWidth="1"/>
    <col min="1797" max="1797" width="17.5546875" customWidth="1"/>
    <col min="1798" max="1798" width="62.44140625" customWidth="1"/>
    <col min="1799" max="1799" width="30.5546875" customWidth="1"/>
    <col min="1800" max="1800" width="20" customWidth="1"/>
    <col min="1801" max="1801" width="56.5546875" customWidth="1"/>
    <col min="1802" max="1802" width="29.44140625" customWidth="1"/>
    <col min="1803" max="1803" width="12.88671875" customWidth="1"/>
    <col min="1804" max="1804" width="8.109375" customWidth="1"/>
    <col min="2049" max="2049" width="28.109375" customWidth="1"/>
    <col min="2050" max="2050" width="21.109375" customWidth="1"/>
    <col min="2051" max="2051" width="24.6640625" customWidth="1"/>
    <col min="2052" max="2052" width="20.6640625" customWidth="1"/>
    <col min="2053" max="2053" width="17.5546875" customWidth="1"/>
    <col min="2054" max="2054" width="62.44140625" customWidth="1"/>
    <col min="2055" max="2055" width="30.5546875" customWidth="1"/>
    <col min="2056" max="2056" width="20" customWidth="1"/>
    <col min="2057" max="2057" width="56.5546875" customWidth="1"/>
    <col min="2058" max="2058" width="29.44140625" customWidth="1"/>
    <col min="2059" max="2059" width="12.88671875" customWidth="1"/>
    <col min="2060" max="2060" width="8.109375" customWidth="1"/>
    <col min="2305" max="2305" width="28.109375" customWidth="1"/>
    <col min="2306" max="2306" width="21.109375" customWidth="1"/>
    <col min="2307" max="2307" width="24.6640625" customWidth="1"/>
    <col min="2308" max="2308" width="20.6640625" customWidth="1"/>
    <col min="2309" max="2309" width="17.5546875" customWidth="1"/>
    <col min="2310" max="2310" width="62.44140625" customWidth="1"/>
    <col min="2311" max="2311" width="30.5546875" customWidth="1"/>
    <col min="2312" max="2312" width="20" customWidth="1"/>
    <col min="2313" max="2313" width="56.5546875" customWidth="1"/>
    <col min="2314" max="2314" width="29.44140625" customWidth="1"/>
    <col min="2315" max="2315" width="12.88671875" customWidth="1"/>
    <col min="2316" max="2316" width="8.109375" customWidth="1"/>
    <col min="2561" max="2561" width="28.109375" customWidth="1"/>
    <col min="2562" max="2562" width="21.109375" customWidth="1"/>
    <col min="2563" max="2563" width="24.6640625" customWidth="1"/>
    <col min="2564" max="2564" width="20.6640625" customWidth="1"/>
    <col min="2565" max="2565" width="17.5546875" customWidth="1"/>
    <col min="2566" max="2566" width="62.44140625" customWidth="1"/>
    <col min="2567" max="2567" width="30.5546875" customWidth="1"/>
    <col min="2568" max="2568" width="20" customWidth="1"/>
    <col min="2569" max="2569" width="56.5546875" customWidth="1"/>
    <col min="2570" max="2570" width="29.44140625" customWidth="1"/>
    <col min="2571" max="2571" width="12.88671875" customWidth="1"/>
    <col min="2572" max="2572" width="8.109375" customWidth="1"/>
    <col min="2817" max="2817" width="28.109375" customWidth="1"/>
    <col min="2818" max="2818" width="21.109375" customWidth="1"/>
    <col min="2819" max="2819" width="24.6640625" customWidth="1"/>
    <col min="2820" max="2820" width="20.6640625" customWidth="1"/>
    <col min="2821" max="2821" width="17.5546875" customWidth="1"/>
    <col min="2822" max="2822" width="62.44140625" customWidth="1"/>
    <col min="2823" max="2823" width="30.5546875" customWidth="1"/>
    <col min="2824" max="2824" width="20" customWidth="1"/>
    <col min="2825" max="2825" width="56.5546875" customWidth="1"/>
    <col min="2826" max="2826" width="29.44140625" customWidth="1"/>
    <col min="2827" max="2827" width="12.88671875" customWidth="1"/>
    <col min="2828" max="2828" width="8.109375" customWidth="1"/>
    <col min="3073" max="3073" width="28.109375" customWidth="1"/>
    <col min="3074" max="3074" width="21.109375" customWidth="1"/>
    <col min="3075" max="3075" width="24.6640625" customWidth="1"/>
    <col min="3076" max="3076" width="20.6640625" customWidth="1"/>
    <col min="3077" max="3077" width="17.5546875" customWidth="1"/>
    <col min="3078" max="3078" width="62.44140625" customWidth="1"/>
    <col min="3079" max="3079" width="30.5546875" customWidth="1"/>
    <col min="3080" max="3080" width="20" customWidth="1"/>
    <col min="3081" max="3081" width="56.5546875" customWidth="1"/>
    <col min="3082" max="3082" width="29.44140625" customWidth="1"/>
    <col min="3083" max="3083" width="12.88671875" customWidth="1"/>
    <col min="3084" max="3084" width="8.109375" customWidth="1"/>
    <col min="3329" max="3329" width="28.109375" customWidth="1"/>
    <col min="3330" max="3330" width="21.109375" customWidth="1"/>
    <col min="3331" max="3331" width="24.6640625" customWidth="1"/>
    <col min="3332" max="3332" width="20.6640625" customWidth="1"/>
    <col min="3333" max="3333" width="17.5546875" customWidth="1"/>
    <col min="3334" max="3334" width="62.44140625" customWidth="1"/>
    <col min="3335" max="3335" width="30.5546875" customWidth="1"/>
    <col min="3336" max="3336" width="20" customWidth="1"/>
    <col min="3337" max="3337" width="56.5546875" customWidth="1"/>
    <col min="3338" max="3338" width="29.44140625" customWidth="1"/>
    <col min="3339" max="3339" width="12.88671875" customWidth="1"/>
    <col min="3340" max="3340" width="8.109375" customWidth="1"/>
    <col min="3585" max="3585" width="28.109375" customWidth="1"/>
    <col min="3586" max="3586" width="21.109375" customWidth="1"/>
    <col min="3587" max="3587" width="24.6640625" customWidth="1"/>
    <col min="3588" max="3588" width="20.6640625" customWidth="1"/>
    <col min="3589" max="3589" width="17.5546875" customWidth="1"/>
    <col min="3590" max="3590" width="62.44140625" customWidth="1"/>
    <col min="3591" max="3591" width="30.5546875" customWidth="1"/>
    <col min="3592" max="3592" width="20" customWidth="1"/>
    <col min="3593" max="3593" width="56.5546875" customWidth="1"/>
    <col min="3594" max="3594" width="29.44140625" customWidth="1"/>
    <col min="3595" max="3595" width="12.88671875" customWidth="1"/>
    <col min="3596" max="3596" width="8.109375" customWidth="1"/>
    <col min="3841" max="3841" width="28.109375" customWidth="1"/>
    <col min="3842" max="3842" width="21.109375" customWidth="1"/>
    <col min="3843" max="3843" width="24.6640625" customWidth="1"/>
    <col min="3844" max="3844" width="20.6640625" customWidth="1"/>
    <col min="3845" max="3845" width="17.5546875" customWidth="1"/>
    <col min="3846" max="3846" width="62.44140625" customWidth="1"/>
    <col min="3847" max="3847" width="30.5546875" customWidth="1"/>
    <col min="3848" max="3848" width="20" customWidth="1"/>
    <col min="3849" max="3849" width="56.5546875" customWidth="1"/>
    <col min="3850" max="3850" width="29.44140625" customWidth="1"/>
    <col min="3851" max="3851" width="12.88671875" customWidth="1"/>
    <col min="3852" max="3852" width="8.109375" customWidth="1"/>
    <col min="4097" max="4097" width="28.109375" customWidth="1"/>
    <col min="4098" max="4098" width="21.109375" customWidth="1"/>
    <col min="4099" max="4099" width="24.6640625" customWidth="1"/>
    <col min="4100" max="4100" width="20.6640625" customWidth="1"/>
    <col min="4101" max="4101" width="17.5546875" customWidth="1"/>
    <col min="4102" max="4102" width="62.44140625" customWidth="1"/>
    <col min="4103" max="4103" width="30.5546875" customWidth="1"/>
    <col min="4104" max="4104" width="20" customWidth="1"/>
    <col min="4105" max="4105" width="56.5546875" customWidth="1"/>
    <col min="4106" max="4106" width="29.44140625" customWidth="1"/>
    <col min="4107" max="4107" width="12.88671875" customWidth="1"/>
    <col min="4108" max="4108" width="8.109375" customWidth="1"/>
    <col min="4353" max="4353" width="28.109375" customWidth="1"/>
    <col min="4354" max="4354" width="21.109375" customWidth="1"/>
    <col min="4355" max="4355" width="24.6640625" customWidth="1"/>
    <col min="4356" max="4356" width="20.6640625" customWidth="1"/>
    <col min="4357" max="4357" width="17.5546875" customWidth="1"/>
    <col min="4358" max="4358" width="62.44140625" customWidth="1"/>
    <col min="4359" max="4359" width="30.5546875" customWidth="1"/>
    <col min="4360" max="4360" width="20" customWidth="1"/>
    <col min="4361" max="4361" width="56.5546875" customWidth="1"/>
    <col min="4362" max="4362" width="29.44140625" customWidth="1"/>
    <col min="4363" max="4363" width="12.88671875" customWidth="1"/>
    <col min="4364" max="4364" width="8.109375" customWidth="1"/>
    <col min="4609" max="4609" width="28.109375" customWidth="1"/>
    <col min="4610" max="4610" width="21.109375" customWidth="1"/>
    <col min="4611" max="4611" width="24.6640625" customWidth="1"/>
    <col min="4612" max="4612" width="20.6640625" customWidth="1"/>
    <col min="4613" max="4613" width="17.5546875" customWidth="1"/>
    <col min="4614" max="4614" width="62.44140625" customWidth="1"/>
    <col min="4615" max="4615" width="30.5546875" customWidth="1"/>
    <col min="4616" max="4616" width="20" customWidth="1"/>
    <col min="4617" max="4617" width="56.5546875" customWidth="1"/>
    <col min="4618" max="4618" width="29.44140625" customWidth="1"/>
    <col min="4619" max="4619" width="12.88671875" customWidth="1"/>
    <col min="4620" max="4620" width="8.109375" customWidth="1"/>
    <col min="4865" max="4865" width="28.109375" customWidth="1"/>
    <col min="4866" max="4866" width="21.109375" customWidth="1"/>
    <col min="4867" max="4867" width="24.6640625" customWidth="1"/>
    <col min="4868" max="4868" width="20.6640625" customWidth="1"/>
    <col min="4869" max="4869" width="17.5546875" customWidth="1"/>
    <col min="4870" max="4870" width="62.44140625" customWidth="1"/>
    <col min="4871" max="4871" width="30.5546875" customWidth="1"/>
    <col min="4872" max="4872" width="20" customWidth="1"/>
    <col min="4873" max="4873" width="56.5546875" customWidth="1"/>
    <col min="4874" max="4874" width="29.44140625" customWidth="1"/>
    <col min="4875" max="4875" width="12.88671875" customWidth="1"/>
    <col min="4876" max="4876" width="8.109375" customWidth="1"/>
    <col min="5121" max="5121" width="28.109375" customWidth="1"/>
    <col min="5122" max="5122" width="21.109375" customWidth="1"/>
    <col min="5123" max="5123" width="24.6640625" customWidth="1"/>
    <col min="5124" max="5124" width="20.6640625" customWidth="1"/>
    <col min="5125" max="5125" width="17.5546875" customWidth="1"/>
    <col min="5126" max="5126" width="62.44140625" customWidth="1"/>
    <col min="5127" max="5127" width="30.5546875" customWidth="1"/>
    <col min="5128" max="5128" width="20" customWidth="1"/>
    <col min="5129" max="5129" width="56.5546875" customWidth="1"/>
    <col min="5130" max="5130" width="29.44140625" customWidth="1"/>
    <col min="5131" max="5131" width="12.88671875" customWidth="1"/>
    <col min="5132" max="5132" width="8.109375" customWidth="1"/>
    <col min="5377" max="5377" width="28.109375" customWidth="1"/>
    <col min="5378" max="5378" width="21.109375" customWidth="1"/>
    <col min="5379" max="5379" width="24.6640625" customWidth="1"/>
    <col min="5380" max="5380" width="20.6640625" customWidth="1"/>
    <col min="5381" max="5381" width="17.5546875" customWidth="1"/>
    <col min="5382" max="5382" width="62.44140625" customWidth="1"/>
    <col min="5383" max="5383" width="30.5546875" customWidth="1"/>
    <col min="5384" max="5384" width="20" customWidth="1"/>
    <col min="5385" max="5385" width="56.5546875" customWidth="1"/>
    <col min="5386" max="5386" width="29.44140625" customWidth="1"/>
    <col min="5387" max="5387" width="12.88671875" customWidth="1"/>
    <col min="5388" max="5388" width="8.109375" customWidth="1"/>
    <col min="5633" max="5633" width="28.109375" customWidth="1"/>
    <col min="5634" max="5634" width="21.109375" customWidth="1"/>
    <col min="5635" max="5635" width="24.6640625" customWidth="1"/>
    <col min="5636" max="5636" width="20.6640625" customWidth="1"/>
    <col min="5637" max="5637" width="17.5546875" customWidth="1"/>
    <col min="5638" max="5638" width="62.44140625" customWidth="1"/>
    <col min="5639" max="5639" width="30.5546875" customWidth="1"/>
    <col min="5640" max="5640" width="20" customWidth="1"/>
    <col min="5641" max="5641" width="56.5546875" customWidth="1"/>
    <col min="5642" max="5642" width="29.44140625" customWidth="1"/>
    <col min="5643" max="5643" width="12.88671875" customWidth="1"/>
    <col min="5644" max="5644" width="8.109375" customWidth="1"/>
    <col min="5889" max="5889" width="28.109375" customWidth="1"/>
    <col min="5890" max="5890" width="21.109375" customWidth="1"/>
    <col min="5891" max="5891" width="24.6640625" customWidth="1"/>
    <col min="5892" max="5892" width="20.6640625" customWidth="1"/>
    <col min="5893" max="5893" width="17.5546875" customWidth="1"/>
    <col min="5894" max="5894" width="62.44140625" customWidth="1"/>
    <col min="5895" max="5895" width="30.5546875" customWidth="1"/>
    <col min="5896" max="5896" width="20" customWidth="1"/>
    <col min="5897" max="5897" width="56.5546875" customWidth="1"/>
    <col min="5898" max="5898" width="29.44140625" customWidth="1"/>
    <col min="5899" max="5899" width="12.88671875" customWidth="1"/>
    <col min="5900" max="5900" width="8.109375" customWidth="1"/>
    <col min="6145" max="6145" width="28.109375" customWidth="1"/>
    <col min="6146" max="6146" width="21.109375" customWidth="1"/>
    <col min="6147" max="6147" width="24.6640625" customWidth="1"/>
    <col min="6148" max="6148" width="20.6640625" customWidth="1"/>
    <col min="6149" max="6149" width="17.5546875" customWidth="1"/>
    <col min="6150" max="6150" width="62.44140625" customWidth="1"/>
    <col min="6151" max="6151" width="30.5546875" customWidth="1"/>
    <col min="6152" max="6152" width="20" customWidth="1"/>
    <col min="6153" max="6153" width="56.5546875" customWidth="1"/>
    <col min="6154" max="6154" width="29.44140625" customWidth="1"/>
    <col min="6155" max="6155" width="12.88671875" customWidth="1"/>
    <col min="6156" max="6156" width="8.109375" customWidth="1"/>
    <col min="6401" max="6401" width="28.109375" customWidth="1"/>
    <col min="6402" max="6402" width="21.109375" customWidth="1"/>
    <col min="6403" max="6403" width="24.6640625" customWidth="1"/>
    <col min="6404" max="6404" width="20.6640625" customWidth="1"/>
    <col min="6405" max="6405" width="17.5546875" customWidth="1"/>
    <col min="6406" max="6406" width="62.44140625" customWidth="1"/>
    <col min="6407" max="6407" width="30.5546875" customWidth="1"/>
    <col min="6408" max="6408" width="20" customWidth="1"/>
    <col min="6409" max="6409" width="56.5546875" customWidth="1"/>
    <col min="6410" max="6410" width="29.44140625" customWidth="1"/>
    <col min="6411" max="6411" width="12.88671875" customWidth="1"/>
    <col min="6412" max="6412" width="8.109375" customWidth="1"/>
    <col min="6657" max="6657" width="28.109375" customWidth="1"/>
    <col min="6658" max="6658" width="21.109375" customWidth="1"/>
    <col min="6659" max="6659" width="24.6640625" customWidth="1"/>
    <col min="6660" max="6660" width="20.6640625" customWidth="1"/>
    <col min="6661" max="6661" width="17.5546875" customWidth="1"/>
    <col min="6662" max="6662" width="62.44140625" customWidth="1"/>
    <col min="6663" max="6663" width="30.5546875" customWidth="1"/>
    <col min="6664" max="6664" width="20" customWidth="1"/>
    <col min="6665" max="6665" width="56.5546875" customWidth="1"/>
    <col min="6666" max="6666" width="29.44140625" customWidth="1"/>
    <col min="6667" max="6667" width="12.88671875" customWidth="1"/>
    <col min="6668" max="6668" width="8.109375" customWidth="1"/>
    <col min="6913" max="6913" width="28.109375" customWidth="1"/>
    <col min="6914" max="6914" width="21.109375" customWidth="1"/>
    <col min="6915" max="6915" width="24.6640625" customWidth="1"/>
    <col min="6916" max="6916" width="20.6640625" customWidth="1"/>
    <col min="6917" max="6917" width="17.5546875" customWidth="1"/>
    <col min="6918" max="6918" width="62.44140625" customWidth="1"/>
    <col min="6919" max="6919" width="30.5546875" customWidth="1"/>
    <col min="6920" max="6920" width="20" customWidth="1"/>
    <col min="6921" max="6921" width="56.5546875" customWidth="1"/>
    <col min="6922" max="6922" width="29.44140625" customWidth="1"/>
    <col min="6923" max="6923" width="12.88671875" customWidth="1"/>
    <col min="6924" max="6924" width="8.109375" customWidth="1"/>
    <col min="7169" max="7169" width="28.109375" customWidth="1"/>
    <col min="7170" max="7170" width="21.109375" customWidth="1"/>
    <col min="7171" max="7171" width="24.6640625" customWidth="1"/>
    <col min="7172" max="7172" width="20.6640625" customWidth="1"/>
    <col min="7173" max="7173" width="17.5546875" customWidth="1"/>
    <col min="7174" max="7174" width="62.44140625" customWidth="1"/>
    <col min="7175" max="7175" width="30.5546875" customWidth="1"/>
    <col min="7176" max="7176" width="20" customWidth="1"/>
    <col min="7177" max="7177" width="56.5546875" customWidth="1"/>
    <col min="7178" max="7178" width="29.44140625" customWidth="1"/>
    <col min="7179" max="7179" width="12.88671875" customWidth="1"/>
    <col min="7180" max="7180" width="8.109375" customWidth="1"/>
    <col min="7425" max="7425" width="28.109375" customWidth="1"/>
    <col min="7426" max="7426" width="21.109375" customWidth="1"/>
    <col min="7427" max="7427" width="24.6640625" customWidth="1"/>
    <col min="7428" max="7428" width="20.6640625" customWidth="1"/>
    <col min="7429" max="7429" width="17.5546875" customWidth="1"/>
    <col min="7430" max="7430" width="62.44140625" customWidth="1"/>
    <col min="7431" max="7431" width="30.5546875" customWidth="1"/>
    <col min="7432" max="7432" width="20" customWidth="1"/>
    <col min="7433" max="7433" width="56.5546875" customWidth="1"/>
    <col min="7434" max="7434" width="29.44140625" customWidth="1"/>
    <col min="7435" max="7435" width="12.88671875" customWidth="1"/>
    <col min="7436" max="7436" width="8.109375" customWidth="1"/>
    <col min="7681" max="7681" width="28.109375" customWidth="1"/>
    <col min="7682" max="7682" width="21.109375" customWidth="1"/>
    <col min="7683" max="7683" width="24.6640625" customWidth="1"/>
    <col min="7684" max="7684" width="20.6640625" customWidth="1"/>
    <col min="7685" max="7685" width="17.5546875" customWidth="1"/>
    <col min="7686" max="7686" width="62.44140625" customWidth="1"/>
    <col min="7687" max="7687" width="30.5546875" customWidth="1"/>
    <col min="7688" max="7688" width="20" customWidth="1"/>
    <col min="7689" max="7689" width="56.5546875" customWidth="1"/>
    <col min="7690" max="7690" width="29.44140625" customWidth="1"/>
    <col min="7691" max="7691" width="12.88671875" customWidth="1"/>
    <col min="7692" max="7692" width="8.109375" customWidth="1"/>
    <col min="7937" max="7937" width="28.109375" customWidth="1"/>
    <col min="7938" max="7938" width="21.109375" customWidth="1"/>
    <col min="7939" max="7939" width="24.6640625" customWidth="1"/>
    <col min="7940" max="7940" width="20.6640625" customWidth="1"/>
    <col min="7941" max="7941" width="17.5546875" customWidth="1"/>
    <col min="7942" max="7942" width="62.44140625" customWidth="1"/>
    <col min="7943" max="7943" width="30.5546875" customWidth="1"/>
    <col min="7944" max="7944" width="20" customWidth="1"/>
    <col min="7945" max="7945" width="56.5546875" customWidth="1"/>
    <col min="7946" max="7946" width="29.44140625" customWidth="1"/>
    <col min="7947" max="7947" width="12.88671875" customWidth="1"/>
    <col min="7948" max="7948" width="8.109375" customWidth="1"/>
    <col min="8193" max="8193" width="28.109375" customWidth="1"/>
    <col min="8194" max="8194" width="21.109375" customWidth="1"/>
    <col min="8195" max="8195" width="24.6640625" customWidth="1"/>
    <col min="8196" max="8196" width="20.6640625" customWidth="1"/>
    <col min="8197" max="8197" width="17.5546875" customWidth="1"/>
    <col min="8198" max="8198" width="62.44140625" customWidth="1"/>
    <col min="8199" max="8199" width="30.5546875" customWidth="1"/>
    <col min="8200" max="8200" width="20" customWidth="1"/>
    <col min="8201" max="8201" width="56.5546875" customWidth="1"/>
    <col min="8202" max="8202" width="29.44140625" customWidth="1"/>
    <col min="8203" max="8203" width="12.88671875" customWidth="1"/>
    <col min="8204" max="8204" width="8.109375" customWidth="1"/>
    <col min="8449" max="8449" width="28.109375" customWidth="1"/>
    <col min="8450" max="8450" width="21.109375" customWidth="1"/>
    <col min="8451" max="8451" width="24.6640625" customWidth="1"/>
    <col min="8452" max="8452" width="20.6640625" customWidth="1"/>
    <col min="8453" max="8453" width="17.5546875" customWidth="1"/>
    <col min="8454" max="8454" width="62.44140625" customWidth="1"/>
    <col min="8455" max="8455" width="30.5546875" customWidth="1"/>
    <col min="8456" max="8456" width="20" customWidth="1"/>
    <col min="8457" max="8457" width="56.5546875" customWidth="1"/>
    <col min="8458" max="8458" width="29.44140625" customWidth="1"/>
    <col min="8459" max="8459" width="12.88671875" customWidth="1"/>
    <col min="8460" max="8460" width="8.109375" customWidth="1"/>
    <col min="8705" max="8705" width="28.109375" customWidth="1"/>
    <col min="8706" max="8706" width="21.109375" customWidth="1"/>
    <col min="8707" max="8707" width="24.6640625" customWidth="1"/>
    <col min="8708" max="8708" width="20.6640625" customWidth="1"/>
    <col min="8709" max="8709" width="17.5546875" customWidth="1"/>
    <col min="8710" max="8710" width="62.44140625" customWidth="1"/>
    <col min="8711" max="8711" width="30.5546875" customWidth="1"/>
    <col min="8712" max="8712" width="20" customWidth="1"/>
    <col min="8713" max="8713" width="56.5546875" customWidth="1"/>
    <col min="8714" max="8714" width="29.44140625" customWidth="1"/>
    <col min="8715" max="8715" width="12.88671875" customWidth="1"/>
    <col min="8716" max="8716" width="8.109375" customWidth="1"/>
    <col min="8961" max="8961" width="28.109375" customWidth="1"/>
    <col min="8962" max="8962" width="21.109375" customWidth="1"/>
    <col min="8963" max="8963" width="24.6640625" customWidth="1"/>
    <col min="8964" max="8964" width="20.6640625" customWidth="1"/>
    <col min="8965" max="8965" width="17.5546875" customWidth="1"/>
    <col min="8966" max="8966" width="62.44140625" customWidth="1"/>
    <col min="8967" max="8967" width="30.5546875" customWidth="1"/>
    <col min="8968" max="8968" width="20" customWidth="1"/>
    <col min="8969" max="8969" width="56.5546875" customWidth="1"/>
    <col min="8970" max="8970" width="29.44140625" customWidth="1"/>
    <col min="8971" max="8971" width="12.88671875" customWidth="1"/>
    <col min="8972" max="8972" width="8.109375" customWidth="1"/>
    <col min="9217" max="9217" width="28.109375" customWidth="1"/>
    <col min="9218" max="9218" width="21.109375" customWidth="1"/>
    <col min="9219" max="9219" width="24.6640625" customWidth="1"/>
    <col min="9220" max="9220" width="20.6640625" customWidth="1"/>
    <col min="9221" max="9221" width="17.5546875" customWidth="1"/>
    <col min="9222" max="9222" width="62.44140625" customWidth="1"/>
    <col min="9223" max="9223" width="30.5546875" customWidth="1"/>
    <col min="9224" max="9224" width="20" customWidth="1"/>
    <col min="9225" max="9225" width="56.5546875" customWidth="1"/>
    <col min="9226" max="9226" width="29.44140625" customWidth="1"/>
    <col min="9227" max="9227" width="12.88671875" customWidth="1"/>
    <col min="9228" max="9228" width="8.109375" customWidth="1"/>
    <col min="9473" max="9473" width="28.109375" customWidth="1"/>
    <col min="9474" max="9474" width="21.109375" customWidth="1"/>
    <col min="9475" max="9475" width="24.6640625" customWidth="1"/>
    <col min="9476" max="9476" width="20.6640625" customWidth="1"/>
    <col min="9477" max="9477" width="17.5546875" customWidth="1"/>
    <col min="9478" max="9478" width="62.44140625" customWidth="1"/>
    <col min="9479" max="9479" width="30.5546875" customWidth="1"/>
    <col min="9480" max="9480" width="20" customWidth="1"/>
    <col min="9481" max="9481" width="56.5546875" customWidth="1"/>
    <col min="9482" max="9482" width="29.44140625" customWidth="1"/>
    <col min="9483" max="9483" width="12.88671875" customWidth="1"/>
    <col min="9484" max="9484" width="8.109375" customWidth="1"/>
    <col min="9729" max="9729" width="28.109375" customWidth="1"/>
    <col min="9730" max="9730" width="21.109375" customWidth="1"/>
    <col min="9731" max="9731" width="24.6640625" customWidth="1"/>
    <col min="9732" max="9732" width="20.6640625" customWidth="1"/>
    <col min="9733" max="9733" width="17.5546875" customWidth="1"/>
    <col min="9734" max="9734" width="62.44140625" customWidth="1"/>
    <col min="9735" max="9735" width="30.5546875" customWidth="1"/>
    <col min="9736" max="9736" width="20" customWidth="1"/>
    <col min="9737" max="9737" width="56.5546875" customWidth="1"/>
    <col min="9738" max="9738" width="29.44140625" customWidth="1"/>
    <col min="9739" max="9739" width="12.88671875" customWidth="1"/>
    <col min="9740" max="9740" width="8.109375" customWidth="1"/>
    <col min="9985" max="9985" width="28.109375" customWidth="1"/>
    <col min="9986" max="9986" width="21.109375" customWidth="1"/>
    <col min="9987" max="9987" width="24.6640625" customWidth="1"/>
    <col min="9988" max="9988" width="20.6640625" customWidth="1"/>
    <col min="9989" max="9989" width="17.5546875" customWidth="1"/>
    <col min="9990" max="9990" width="62.44140625" customWidth="1"/>
    <col min="9991" max="9991" width="30.5546875" customWidth="1"/>
    <col min="9992" max="9992" width="20" customWidth="1"/>
    <col min="9993" max="9993" width="56.5546875" customWidth="1"/>
    <col min="9994" max="9994" width="29.44140625" customWidth="1"/>
    <col min="9995" max="9995" width="12.88671875" customWidth="1"/>
    <col min="9996" max="9996" width="8.109375" customWidth="1"/>
    <col min="10241" max="10241" width="28.109375" customWidth="1"/>
    <col min="10242" max="10242" width="21.109375" customWidth="1"/>
    <col min="10243" max="10243" width="24.6640625" customWidth="1"/>
    <col min="10244" max="10244" width="20.6640625" customWidth="1"/>
    <col min="10245" max="10245" width="17.5546875" customWidth="1"/>
    <col min="10246" max="10246" width="62.44140625" customWidth="1"/>
    <col min="10247" max="10247" width="30.5546875" customWidth="1"/>
    <col min="10248" max="10248" width="20" customWidth="1"/>
    <col min="10249" max="10249" width="56.5546875" customWidth="1"/>
    <col min="10250" max="10250" width="29.44140625" customWidth="1"/>
    <col min="10251" max="10251" width="12.88671875" customWidth="1"/>
    <col min="10252" max="10252" width="8.109375" customWidth="1"/>
    <col min="10497" max="10497" width="28.109375" customWidth="1"/>
    <col min="10498" max="10498" width="21.109375" customWidth="1"/>
    <col min="10499" max="10499" width="24.6640625" customWidth="1"/>
    <col min="10500" max="10500" width="20.6640625" customWidth="1"/>
    <col min="10501" max="10501" width="17.5546875" customWidth="1"/>
    <col min="10502" max="10502" width="62.44140625" customWidth="1"/>
    <col min="10503" max="10503" width="30.5546875" customWidth="1"/>
    <col min="10504" max="10504" width="20" customWidth="1"/>
    <col min="10505" max="10505" width="56.5546875" customWidth="1"/>
    <col min="10506" max="10506" width="29.44140625" customWidth="1"/>
    <col min="10507" max="10507" width="12.88671875" customWidth="1"/>
    <col min="10508" max="10508" width="8.109375" customWidth="1"/>
    <col min="10753" max="10753" width="28.109375" customWidth="1"/>
    <col min="10754" max="10754" width="21.109375" customWidth="1"/>
    <col min="10755" max="10755" width="24.6640625" customWidth="1"/>
    <col min="10756" max="10756" width="20.6640625" customWidth="1"/>
    <col min="10757" max="10757" width="17.5546875" customWidth="1"/>
    <col min="10758" max="10758" width="62.44140625" customWidth="1"/>
    <col min="10759" max="10759" width="30.5546875" customWidth="1"/>
    <col min="10760" max="10760" width="20" customWidth="1"/>
    <col min="10761" max="10761" width="56.5546875" customWidth="1"/>
    <col min="10762" max="10762" width="29.44140625" customWidth="1"/>
    <col min="10763" max="10763" width="12.88671875" customWidth="1"/>
    <col min="10764" max="10764" width="8.109375" customWidth="1"/>
    <col min="11009" max="11009" width="28.109375" customWidth="1"/>
    <col min="11010" max="11010" width="21.109375" customWidth="1"/>
    <col min="11011" max="11011" width="24.6640625" customWidth="1"/>
    <col min="11012" max="11012" width="20.6640625" customWidth="1"/>
    <col min="11013" max="11013" width="17.5546875" customWidth="1"/>
    <col min="11014" max="11014" width="62.44140625" customWidth="1"/>
    <col min="11015" max="11015" width="30.5546875" customWidth="1"/>
    <col min="11016" max="11016" width="20" customWidth="1"/>
    <col min="11017" max="11017" width="56.5546875" customWidth="1"/>
    <col min="11018" max="11018" width="29.44140625" customWidth="1"/>
    <col min="11019" max="11019" width="12.88671875" customWidth="1"/>
    <col min="11020" max="11020" width="8.109375" customWidth="1"/>
    <col min="11265" max="11265" width="28.109375" customWidth="1"/>
    <col min="11266" max="11266" width="21.109375" customWidth="1"/>
    <col min="11267" max="11267" width="24.6640625" customWidth="1"/>
    <col min="11268" max="11268" width="20.6640625" customWidth="1"/>
    <col min="11269" max="11269" width="17.5546875" customWidth="1"/>
    <col min="11270" max="11270" width="62.44140625" customWidth="1"/>
    <col min="11271" max="11271" width="30.5546875" customWidth="1"/>
    <col min="11272" max="11272" width="20" customWidth="1"/>
    <col min="11273" max="11273" width="56.5546875" customWidth="1"/>
    <col min="11274" max="11274" width="29.44140625" customWidth="1"/>
    <col min="11275" max="11275" width="12.88671875" customWidth="1"/>
    <col min="11276" max="11276" width="8.109375" customWidth="1"/>
    <col min="11521" max="11521" width="28.109375" customWidth="1"/>
    <col min="11522" max="11522" width="21.109375" customWidth="1"/>
    <col min="11523" max="11523" width="24.6640625" customWidth="1"/>
    <col min="11524" max="11524" width="20.6640625" customWidth="1"/>
    <col min="11525" max="11525" width="17.5546875" customWidth="1"/>
    <col min="11526" max="11526" width="62.44140625" customWidth="1"/>
    <col min="11527" max="11527" width="30.5546875" customWidth="1"/>
    <col min="11528" max="11528" width="20" customWidth="1"/>
    <col min="11529" max="11529" width="56.5546875" customWidth="1"/>
    <col min="11530" max="11530" width="29.44140625" customWidth="1"/>
    <col min="11531" max="11531" width="12.88671875" customWidth="1"/>
    <col min="11532" max="11532" width="8.109375" customWidth="1"/>
    <col min="11777" max="11777" width="28.109375" customWidth="1"/>
    <col min="11778" max="11778" width="21.109375" customWidth="1"/>
    <col min="11779" max="11779" width="24.6640625" customWidth="1"/>
    <col min="11780" max="11780" width="20.6640625" customWidth="1"/>
    <col min="11781" max="11781" width="17.5546875" customWidth="1"/>
    <col min="11782" max="11782" width="62.44140625" customWidth="1"/>
    <col min="11783" max="11783" width="30.5546875" customWidth="1"/>
    <col min="11784" max="11784" width="20" customWidth="1"/>
    <col min="11785" max="11785" width="56.5546875" customWidth="1"/>
    <col min="11786" max="11786" width="29.44140625" customWidth="1"/>
    <col min="11787" max="11787" width="12.88671875" customWidth="1"/>
    <col min="11788" max="11788" width="8.109375" customWidth="1"/>
    <col min="12033" max="12033" width="28.109375" customWidth="1"/>
    <col min="12034" max="12034" width="21.109375" customWidth="1"/>
    <col min="12035" max="12035" width="24.6640625" customWidth="1"/>
    <col min="12036" max="12036" width="20.6640625" customWidth="1"/>
    <col min="12037" max="12037" width="17.5546875" customWidth="1"/>
    <col min="12038" max="12038" width="62.44140625" customWidth="1"/>
    <col min="12039" max="12039" width="30.5546875" customWidth="1"/>
    <col min="12040" max="12040" width="20" customWidth="1"/>
    <col min="12041" max="12041" width="56.5546875" customWidth="1"/>
    <col min="12042" max="12042" width="29.44140625" customWidth="1"/>
    <col min="12043" max="12043" width="12.88671875" customWidth="1"/>
    <col min="12044" max="12044" width="8.109375" customWidth="1"/>
    <col min="12289" max="12289" width="28.109375" customWidth="1"/>
    <col min="12290" max="12290" width="21.109375" customWidth="1"/>
    <col min="12291" max="12291" width="24.6640625" customWidth="1"/>
    <col min="12292" max="12292" width="20.6640625" customWidth="1"/>
    <col min="12293" max="12293" width="17.5546875" customWidth="1"/>
    <col min="12294" max="12294" width="62.44140625" customWidth="1"/>
    <col min="12295" max="12295" width="30.5546875" customWidth="1"/>
    <col min="12296" max="12296" width="20" customWidth="1"/>
    <col min="12297" max="12297" width="56.5546875" customWidth="1"/>
    <col min="12298" max="12298" width="29.44140625" customWidth="1"/>
    <col min="12299" max="12299" width="12.88671875" customWidth="1"/>
    <col min="12300" max="12300" width="8.109375" customWidth="1"/>
    <col min="12545" max="12545" width="28.109375" customWidth="1"/>
    <col min="12546" max="12546" width="21.109375" customWidth="1"/>
    <col min="12547" max="12547" width="24.6640625" customWidth="1"/>
    <col min="12548" max="12548" width="20.6640625" customWidth="1"/>
    <col min="12549" max="12549" width="17.5546875" customWidth="1"/>
    <col min="12550" max="12550" width="62.44140625" customWidth="1"/>
    <col min="12551" max="12551" width="30.5546875" customWidth="1"/>
    <col min="12552" max="12552" width="20" customWidth="1"/>
    <col min="12553" max="12553" width="56.5546875" customWidth="1"/>
    <col min="12554" max="12554" width="29.44140625" customWidth="1"/>
    <col min="12555" max="12555" width="12.88671875" customWidth="1"/>
    <col min="12556" max="12556" width="8.109375" customWidth="1"/>
    <col min="12801" max="12801" width="28.109375" customWidth="1"/>
    <col min="12802" max="12802" width="21.109375" customWidth="1"/>
    <col min="12803" max="12803" width="24.6640625" customWidth="1"/>
    <col min="12804" max="12804" width="20.6640625" customWidth="1"/>
    <col min="12805" max="12805" width="17.5546875" customWidth="1"/>
    <col min="12806" max="12806" width="62.44140625" customWidth="1"/>
    <col min="12807" max="12807" width="30.5546875" customWidth="1"/>
    <col min="12808" max="12808" width="20" customWidth="1"/>
    <col min="12809" max="12809" width="56.5546875" customWidth="1"/>
    <col min="12810" max="12810" width="29.44140625" customWidth="1"/>
    <col min="12811" max="12811" width="12.88671875" customWidth="1"/>
    <col min="12812" max="12812" width="8.109375" customWidth="1"/>
    <col min="13057" max="13057" width="28.109375" customWidth="1"/>
    <col min="13058" max="13058" width="21.109375" customWidth="1"/>
    <col min="13059" max="13059" width="24.6640625" customWidth="1"/>
    <col min="13060" max="13060" width="20.6640625" customWidth="1"/>
    <col min="13061" max="13061" width="17.5546875" customWidth="1"/>
    <col min="13062" max="13062" width="62.44140625" customWidth="1"/>
    <col min="13063" max="13063" width="30.5546875" customWidth="1"/>
    <col min="13064" max="13064" width="20" customWidth="1"/>
    <col min="13065" max="13065" width="56.5546875" customWidth="1"/>
    <col min="13066" max="13066" width="29.44140625" customWidth="1"/>
    <col min="13067" max="13067" width="12.88671875" customWidth="1"/>
    <col min="13068" max="13068" width="8.109375" customWidth="1"/>
    <col min="13313" max="13313" width="28.109375" customWidth="1"/>
    <col min="13314" max="13314" width="21.109375" customWidth="1"/>
    <col min="13315" max="13315" width="24.6640625" customWidth="1"/>
    <col min="13316" max="13316" width="20.6640625" customWidth="1"/>
    <col min="13317" max="13317" width="17.5546875" customWidth="1"/>
    <col min="13318" max="13318" width="62.44140625" customWidth="1"/>
    <col min="13319" max="13319" width="30.5546875" customWidth="1"/>
    <col min="13320" max="13320" width="20" customWidth="1"/>
    <col min="13321" max="13321" width="56.5546875" customWidth="1"/>
    <col min="13322" max="13322" width="29.44140625" customWidth="1"/>
    <col min="13323" max="13323" width="12.88671875" customWidth="1"/>
    <col min="13324" max="13324" width="8.109375" customWidth="1"/>
    <col min="13569" max="13569" width="28.109375" customWidth="1"/>
    <col min="13570" max="13570" width="21.109375" customWidth="1"/>
    <col min="13571" max="13571" width="24.6640625" customWidth="1"/>
    <col min="13572" max="13572" width="20.6640625" customWidth="1"/>
    <col min="13573" max="13573" width="17.5546875" customWidth="1"/>
    <col min="13574" max="13574" width="62.44140625" customWidth="1"/>
    <col min="13575" max="13575" width="30.5546875" customWidth="1"/>
    <col min="13576" max="13576" width="20" customWidth="1"/>
    <col min="13577" max="13577" width="56.5546875" customWidth="1"/>
    <col min="13578" max="13578" width="29.44140625" customWidth="1"/>
    <col min="13579" max="13579" width="12.88671875" customWidth="1"/>
    <col min="13580" max="13580" width="8.109375" customWidth="1"/>
    <col min="13825" max="13825" width="28.109375" customWidth="1"/>
    <col min="13826" max="13826" width="21.109375" customWidth="1"/>
    <col min="13827" max="13827" width="24.6640625" customWidth="1"/>
    <col min="13828" max="13828" width="20.6640625" customWidth="1"/>
    <col min="13829" max="13829" width="17.5546875" customWidth="1"/>
    <col min="13830" max="13830" width="62.44140625" customWidth="1"/>
    <col min="13831" max="13831" width="30.5546875" customWidth="1"/>
    <col min="13832" max="13832" width="20" customWidth="1"/>
    <col min="13833" max="13833" width="56.5546875" customWidth="1"/>
    <col min="13834" max="13834" width="29.44140625" customWidth="1"/>
    <col min="13835" max="13835" width="12.88671875" customWidth="1"/>
    <col min="13836" max="13836" width="8.109375" customWidth="1"/>
    <col min="14081" max="14081" width="28.109375" customWidth="1"/>
    <col min="14082" max="14082" width="21.109375" customWidth="1"/>
    <col min="14083" max="14083" width="24.6640625" customWidth="1"/>
    <col min="14084" max="14084" width="20.6640625" customWidth="1"/>
    <col min="14085" max="14085" width="17.5546875" customWidth="1"/>
    <col min="14086" max="14086" width="62.44140625" customWidth="1"/>
    <col min="14087" max="14087" width="30.5546875" customWidth="1"/>
    <col min="14088" max="14088" width="20" customWidth="1"/>
    <col min="14089" max="14089" width="56.5546875" customWidth="1"/>
    <col min="14090" max="14090" width="29.44140625" customWidth="1"/>
    <col min="14091" max="14091" width="12.88671875" customWidth="1"/>
    <col min="14092" max="14092" width="8.109375" customWidth="1"/>
    <col min="14337" max="14337" width="28.109375" customWidth="1"/>
    <col min="14338" max="14338" width="21.109375" customWidth="1"/>
    <col min="14339" max="14339" width="24.6640625" customWidth="1"/>
    <col min="14340" max="14340" width="20.6640625" customWidth="1"/>
    <col min="14341" max="14341" width="17.5546875" customWidth="1"/>
    <col min="14342" max="14342" width="62.44140625" customWidth="1"/>
    <col min="14343" max="14343" width="30.5546875" customWidth="1"/>
    <col min="14344" max="14344" width="20" customWidth="1"/>
    <col min="14345" max="14345" width="56.5546875" customWidth="1"/>
    <col min="14346" max="14346" width="29.44140625" customWidth="1"/>
    <col min="14347" max="14347" width="12.88671875" customWidth="1"/>
    <col min="14348" max="14348" width="8.109375" customWidth="1"/>
    <col min="14593" max="14593" width="28.109375" customWidth="1"/>
    <col min="14594" max="14594" width="21.109375" customWidth="1"/>
    <col min="14595" max="14595" width="24.6640625" customWidth="1"/>
    <col min="14596" max="14596" width="20.6640625" customWidth="1"/>
    <col min="14597" max="14597" width="17.5546875" customWidth="1"/>
    <col min="14598" max="14598" width="62.44140625" customWidth="1"/>
    <col min="14599" max="14599" width="30.5546875" customWidth="1"/>
    <col min="14600" max="14600" width="20" customWidth="1"/>
    <col min="14601" max="14601" width="56.5546875" customWidth="1"/>
    <col min="14602" max="14602" width="29.44140625" customWidth="1"/>
    <col min="14603" max="14603" width="12.88671875" customWidth="1"/>
    <col min="14604" max="14604" width="8.109375" customWidth="1"/>
    <col min="14849" max="14849" width="28.109375" customWidth="1"/>
    <col min="14850" max="14850" width="21.109375" customWidth="1"/>
    <col min="14851" max="14851" width="24.6640625" customWidth="1"/>
    <col min="14852" max="14852" width="20.6640625" customWidth="1"/>
    <col min="14853" max="14853" width="17.5546875" customWidth="1"/>
    <col min="14854" max="14854" width="62.44140625" customWidth="1"/>
    <col min="14855" max="14855" width="30.5546875" customWidth="1"/>
    <col min="14856" max="14856" width="20" customWidth="1"/>
    <col min="14857" max="14857" width="56.5546875" customWidth="1"/>
    <col min="14858" max="14858" width="29.44140625" customWidth="1"/>
    <col min="14859" max="14859" width="12.88671875" customWidth="1"/>
    <col min="14860" max="14860" width="8.109375" customWidth="1"/>
    <col min="15105" max="15105" width="28.109375" customWidth="1"/>
    <col min="15106" max="15106" width="21.109375" customWidth="1"/>
    <col min="15107" max="15107" width="24.6640625" customWidth="1"/>
    <col min="15108" max="15108" width="20.6640625" customWidth="1"/>
    <col min="15109" max="15109" width="17.5546875" customWidth="1"/>
    <col min="15110" max="15110" width="62.44140625" customWidth="1"/>
    <col min="15111" max="15111" width="30.5546875" customWidth="1"/>
    <col min="15112" max="15112" width="20" customWidth="1"/>
    <col min="15113" max="15113" width="56.5546875" customWidth="1"/>
    <col min="15114" max="15114" width="29.44140625" customWidth="1"/>
    <col min="15115" max="15115" width="12.88671875" customWidth="1"/>
    <col min="15116" max="15116" width="8.109375" customWidth="1"/>
    <col min="15361" max="15361" width="28.109375" customWidth="1"/>
    <col min="15362" max="15362" width="21.109375" customWidth="1"/>
    <col min="15363" max="15363" width="24.6640625" customWidth="1"/>
    <col min="15364" max="15364" width="20.6640625" customWidth="1"/>
    <col min="15365" max="15365" width="17.5546875" customWidth="1"/>
    <col min="15366" max="15366" width="62.44140625" customWidth="1"/>
    <col min="15367" max="15367" width="30.5546875" customWidth="1"/>
    <col min="15368" max="15368" width="20" customWidth="1"/>
    <col min="15369" max="15369" width="56.5546875" customWidth="1"/>
    <col min="15370" max="15370" width="29.44140625" customWidth="1"/>
    <col min="15371" max="15371" width="12.88671875" customWidth="1"/>
    <col min="15372" max="15372" width="8.109375" customWidth="1"/>
    <col min="15617" max="15617" width="28.109375" customWidth="1"/>
    <col min="15618" max="15618" width="21.109375" customWidth="1"/>
    <col min="15619" max="15619" width="24.6640625" customWidth="1"/>
    <col min="15620" max="15620" width="20.6640625" customWidth="1"/>
    <col min="15621" max="15621" width="17.5546875" customWidth="1"/>
    <col min="15622" max="15622" width="62.44140625" customWidth="1"/>
    <col min="15623" max="15623" width="30.5546875" customWidth="1"/>
    <col min="15624" max="15624" width="20" customWidth="1"/>
    <col min="15625" max="15625" width="56.5546875" customWidth="1"/>
    <col min="15626" max="15626" width="29.44140625" customWidth="1"/>
    <col min="15627" max="15627" width="12.88671875" customWidth="1"/>
    <col min="15628" max="15628" width="8.109375" customWidth="1"/>
    <col min="15873" max="15873" width="28.109375" customWidth="1"/>
    <col min="15874" max="15874" width="21.109375" customWidth="1"/>
    <col min="15875" max="15875" width="24.6640625" customWidth="1"/>
    <col min="15876" max="15876" width="20.6640625" customWidth="1"/>
    <col min="15877" max="15877" width="17.5546875" customWidth="1"/>
    <col min="15878" max="15878" width="62.44140625" customWidth="1"/>
    <col min="15879" max="15879" width="30.5546875" customWidth="1"/>
    <col min="15880" max="15880" width="20" customWidth="1"/>
    <col min="15881" max="15881" width="56.5546875" customWidth="1"/>
    <col min="15882" max="15882" width="29.44140625" customWidth="1"/>
    <col min="15883" max="15883" width="12.88671875" customWidth="1"/>
    <col min="15884" max="15884" width="8.109375" customWidth="1"/>
    <col min="16129" max="16129" width="28.109375" customWidth="1"/>
    <col min="16130" max="16130" width="21.109375" customWidth="1"/>
    <col min="16131" max="16131" width="24.6640625" customWidth="1"/>
    <col min="16132" max="16132" width="20.6640625" customWidth="1"/>
    <col min="16133" max="16133" width="17.5546875" customWidth="1"/>
    <col min="16134" max="16134" width="62.44140625" customWidth="1"/>
    <col min="16135" max="16135" width="30.5546875" customWidth="1"/>
    <col min="16136" max="16136" width="20" customWidth="1"/>
    <col min="16137" max="16137" width="56.5546875" customWidth="1"/>
    <col min="16138" max="16138" width="29.44140625" customWidth="1"/>
    <col min="16139" max="16139" width="12.88671875" customWidth="1"/>
    <col min="16140" max="16140" width="8.109375" customWidth="1"/>
  </cols>
  <sheetData>
    <row r="1" spans="1:12" x14ac:dyDescent="0.3">
      <c r="A1" s="50" t="s">
        <v>677</v>
      </c>
      <c r="B1" s="50" t="s">
        <v>678</v>
      </c>
      <c r="C1" s="50" t="s">
        <v>679</v>
      </c>
      <c r="D1" s="51" t="s">
        <v>680</v>
      </c>
      <c r="E1" s="52" t="s">
        <v>681</v>
      </c>
      <c r="F1" s="50" t="s">
        <v>682</v>
      </c>
      <c r="G1" s="50" t="s">
        <v>683</v>
      </c>
      <c r="H1" s="52" t="s">
        <v>684</v>
      </c>
      <c r="I1" s="50" t="s">
        <v>685</v>
      </c>
      <c r="J1" s="50" t="s">
        <v>686</v>
      </c>
      <c r="K1" s="50" t="s">
        <v>687</v>
      </c>
      <c r="L1" s="50" t="s">
        <v>688</v>
      </c>
    </row>
    <row r="2" spans="1:12" x14ac:dyDescent="0.3">
      <c r="A2" s="32" t="s">
        <v>689</v>
      </c>
      <c r="B2" s="32" t="s">
        <v>690</v>
      </c>
      <c r="C2" s="32" t="s">
        <v>691</v>
      </c>
      <c r="D2" s="53" t="s">
        <v>692</v>
      </c>
      <c r="E2" s="32" t="s">
        <v>693</v>
      </c>
      <c r="F2" s="32" t="s">
        <v>694</v>
      </c>
      <c r="G2" s="32">
        <v>616952058</v>
      </c>
      <c r="H2" s="32" t="s">
        <v>695</v>
      </c>
      <c r="I2" s="32" t="s">
        <v>696</v>
      </c>
      <c r="J2" s="32" t="s">
        <v>697</v>
      </c>
      <c r="K2" s="32" t="s">
        <v>698</v>
      </c>
      <c r="L2" s="32" t="s">
        <v>699</v>
      </c>
    </row>
    <row r="3" spans="1:12" x14ac:dyDescent="0.3">
      <c r="A3" s="32" t="s">
        <v>700</v>
      </c>
      <c r="B3" s="32" t="s">
        <v>701</v>
      </c>
      <c r="C3" s="32" t="s">
        <v>702</v>
      </c>
      <c r="D3" s="53" t="s">
        <v>703</v>
      </c>
      <c r="E3" s="38" t="s">
        <v>704</v>
      </c>
      <c r="F3" s="32"/>
      <c r="G3" s="32"/>
      <c r="H3" s="38" t="s">
        <v>705</v>
      </c>
      <c r="I3" s="32" t="s">
        <v>706</v>
      </c>
      <c r="J3" s="32" t="s">
        <v>697</v>
      </c>
      <c r="K3" s="32" t="s">
        <v>698</v>
      </c>
      <c r="L3" s="32" t="s">
        <v>707</v>
      </c>
    </row>
    <row r="4" spans="1:12" x14ac:dyDescent="0.3">
      <c r="A4" s="32" t="s">
        <v>700</v>
      </c>
      <c r="B4" s="32" t="s">
        <v>708</v>
      </c>
      <c r="C4" s="32" t="s">
        <v>709</v>
      </c>
      <c r="D4" s="53" t="s">
        <v>710</v>
      </c>
      <c r="E4" s="38" t="s">
        <v>711</v>
      </c>
      <c r="F4" s="32" t="s">
        <v>712</v>
      </c>
      <c r="G4" s="32">
        <v>661891467</v>
      </c>
      <c r="H4" s="38" t="s">
        <v>713</v>
      </c>
      <c r="I4" s="32" t="s">
        <v>706</v>
      </c>
      <c r="J4" s="32" t="s">
        <v>697</v>
      </c>
      <c r="K4" s="32" t="s">
        <v>698</v>
      </c>
      <c r="L4" s="32" t="s">
        <v>707</v>
      </c>
    </row>
    <row r="5" spans="1:12" x14ac:dyDescent="0.3">
      <c r="A5" s="32" t="s">
        <v>714</v>
      </c>
      <c r="B5" s="32" t="s">
        <v>715</v>
      </c>
      <c r="C5" s="32" t="s">
        <v>716</v>
      </c>
      <c r="D5" s="32" t="s">
        <v>717</v>
      </c>
      <c r="E5" s="32" t="s">
        <v>718</v>
      </c>
      <c r="F5" s="32" t="s">
        <v>719</v>
      </c>
      <c r="G5" s="32">
        <v>641413533</v>
      </c>
      <c r="H5" s="32" t="s">
        <v>720</v>
      </c>
      <c r="I5" s="32" t="s">
        <v>721</v>
      </c>
      <c r="J5" s="32" t="s">
        <v>697</v>
      </c>
      <c r="K5" s="32" t="s">
        <v>698</v>
      </c>
      <c r="L5" s="32" t="s">
        <v>707</v>
      </c>
    </row>
    <row r="6" spans="1:12" x14ac:dyDescent="0.3">
      <c r="A6" s="32" t="s">
        <v>401</v>
      </c>
      <c r="B6" s="32" t="s">
        <v>722</v>
      </c>
      <c r="C6" s="32" t="s">
        <v>723</v>
      </c>
      <c r="D6" s="53" t="s">
        <v>510</v>
      </c>
      <c r="E6" s="38" t="s">
        <v>724</v>
      </c>
      <c r="F6" s="32"/>
      <c r="G6" s="32"/>
      <c r="H6" s="38" t="s">
        <v>725</v>
      </c>
      <c r="I6" s="32" t="s">
        <v>721</v>
      </c>
      <c r="J6" s="32" t="s">
        <v>697</v>
      </c>
      <c r="K6" s="32" t="s">
        <v>698</v>
      </c>
      <c r="L6" s="32" t="s">
        <v>699</v>
      </c>
    </row>
    <row r="7" spans="1:12" x14ac:dyDescent="0.3">
      <c r="A7" s="32" t="s">
        <v>401</v>
      </c>
      <c r="B7" s="32" t="s">
        <v>726</v>
      </c>
      <c r="C7" s="32" t="s">
        <v>727</v>
      </c>
      <c r="D7" s="53" t="s">
        <v>728</v>
      </c>
      <c r="E7" s="38" t="s">
        <v>729</v>
      </c>
      <c r="F7" s="32" t="s">
        <v>730</v>
      </c>
      <c r="G7" s="32">
        <v>626887187</v>
      </c>
      <c r="H7" s="38" t="s">
        <v>731</v>
      </c>
      <c r="I7" s="32" t="s">
        <v>732</v>
      </c>
      <c r="J7" s="32" t="s">
        <v>697</v>
      </c>
      <c r="K7" s="32" t="s">
        <v>698</v>
      </c>
      <c r="L7" s="32" t="s">
        <v>699</v>
      </c>
    </row>
    <row r="8" spans="1:12" x14ac:dyDescent="0.3">
      <c r="A8" s="32" t="s">
        <v>401</v>
      </c>
      <c r="B8" s="32" t="s">
        <v>355</v>
      </c>
      <c r="C8" s="32" t="s">
        <v>733</v>
      </c>
      <c r="D8" s="53" t="s">
        <v>734</v>
      </c>
      <c r="E8" s="38" t="s">
        <v>735</v>
      </c>
      <c r="F8" s="32" t="s">
        <v>736</v>
      </c>
      <c r="G8" s="32">
        <v>655124460</v>
      </c>
      <c r="H8" s="38" t="s">
        <v>737</v>
      </c>
      <c r="I8" s="32" t="s">
        <v>738</v>
      </c>
      <c r="J8" s="32" t="s">
        <v>697</v>
      </c>
      <c r="K8" s="32" t="s">
        <v>698</v>
      </c>
      <c r="L8" s="32" t="s">
        <v>699</v>
      </c>
    </row>
    <row r="9" spans="1:12" x14ac:dyDescent="0.3">
      <c r="A9" s="32" t="s">
        <v>739</v>
      </c>
      <c r="B9" s="32" t="s">
        <v>740</v>
      </c>
      <c r="C9" s="32" t="s">
        <v>504</v>
      </c>
      <c r="D9" s="53" t="s">
        <v>592</v>
      </c>
      <c r="E9" s="38" t="s">
        <v>741</v>
      </c>
      <c r="F9" s="54" t="s">
        <v>742</v>
      </c>
      <c r="G9" s="32">
        <v>696900089</v>
      </c>
      <c r="H9" s="38" t="s">
        <v>743</v>
      </c>
      <c r="I9" s="32" t="s">
        <v>744</v>
      </c>
      <c r="J9" s="32" t="s">
        <v>697</v>
      </c>
      <c r="K9" s="32" t="s">
        <v>698</v>
      </c>
      <c r="L9" s="32" t="s">
        <v>699</v>
      </c>
    </row>
    <row r="10" spans="1:12" x14ac:dyDescent="0.3">
      <c r="A10" s="32" t="s">
        <v>745</v>
      </c>
      <c r="B10" s="32" t="s">
        <v>746</v>
      </c>
      <c r="C10" s="32" t="s">
        <v>747</v>
      </c>
      <c r="D10" s="53" t="s">
        <v>748</v>
      </c>
      <c r="E10" s="32" t="s">
        <v>749</v>
      </c>
      <c r="F10" s="32" t="s">
        <v>750</v>
      </c>
      <c r="G10" s="32">
        <v>626248090</v>
      </c>
      <c r="H10" s="32" t="s">
        <v>751</v>
      </c>
      <c r="I10" s="32" t="s">
        <v>752</v>
      </c>
      <c r="J10" s="32" t="s">
        <v>697</v>
      </c>
      <c r="K10" s="32" t="s">
        <v>698</v>
      </c>
      <c r="L10" s="32" t="s">
        <v>707</v>
      </c>
    </row>
    <row r="11" spans="1:12" x14ac:dyDescent="0.3">
      <c r="A11" s="32" t="s">
        <v>745</v>
      </c>
      <c r="B11" s="32" t="s">
        <v>753</v>
      </c>
      <c r="C11" s="32" t="s">
        <v>754</v>
      </c>
      <c r="D11" s="53" t="s">
        <v>755</v>
      </c>
      <c r="E11" s="55">
        <v>38476</v>
      </c>
      <c r="F11" s="32"/>
      <c r="G11" s="32"/>
      <c r="H11" s="38"/>
      <c r="I11" s="32" t="s">
        <v>756</v>
      </c>
      <c r="J11" s="32"/>
      <c r="K11" s="32"/>
      <c r="L11" s="32"/>
    </row>
    <row r="12" spans="1:12" x14ac:dyDescent="0.3">
      <c r="A12" s="32" t="s">
        <v>745</v>
      </c>
      <c r="B12" s="32" t="s">
        <v>757</v>
      </c>
      <c r="C12" s="32" t="s">
        <v>758</v>
      </c>
      <c r="D12" s="53" t="s">
        <v>759</v>
      </c>
      <c r="E12" s="38" t="s">
        <v>760</v>
      </c>
      <c r="F12" s="32" t="s">
        <v>761</v>
      </c>
      <c r="G12" s="32">
        <v>670907731</v>
      </c>
      <c r="H12" s="38" t="s">
        <v>762</v>
      </c>
      <c r="I12" s="32" t="s">
        <v>744</v>
      </c>
      <c r="J12" s="32" t="s">
        <v>697</v>
      </c>
      <c r="K12" s="32" t="s">
        <v>698</v>
      </c>
      <c r="L12" s="32" t="s">
        <v>707</v>
      </c>
    </row>
    <row r="13" spans="1:12" x14ac:dyDescent="0.3">
      <c r="A13" s="32" t="s">
        <v>763</v>
      </c>
      <c r="B13" s="32" t="s">
        <v>764</v>
      </c>
      <c r="C13" s="32" t="s">
        <v>765</v>
      </c>
      <c r="D13" s="53" t="s">
        <v>766</v>
      </c>
      <c r="E13" s="38" t="s">
        <v>767</v>
      </c>
      <c r="F13" s="32" t="s">
        <v>768</v>
      </c>
      <c r="G13" s="32">
        <v>658642007</v>
      </c>
      <c r="H13" s="38" t="s">
        <v>769</v>
      </c>
      <c r="I13" s="32" t="s">
        <v>770</v>
      </c>
      <c r="J13" s="32" t="s">
        <v>697</v>
      </c>
      <c r="K13" s="32" t="s">
        <v>698</v>
      </c>
      <c r="L13" s="32" t="s">
        <v>707</v>
      </c>
    </row>
    <row r="14" spans="1:12" x14ac:dyDescent="0.3">
      <c r="A14" s="32" t="s">
        <v>771</v>
      </c>
      <c r="B14" s="32" t="s">
        <v>772</v>
      </c>
      <c r="C14" s="32" t="s">
        <v>773</v>
      </c>
      <c r="D14" s="53" t="s">
        <v>774</v>
      </c>
      <c r="E14" s="38" t="s">
        <v>775</v>
      </c>
      <c r="F14" s="32" t="s">
        <v>776</v>
      </c>
      <c r="G14" s="32">
        <v>644210845</v>
      </c>
      <c r="H14" s="38" t="s">
        <v>777</v>
      </c>
      <c r="I14" s="32" t="s">
        <v>732</v>
      </c>
      <c r="J14" s="32" t="s">
        <v>697</v>
      </c>
      <c r="K14" s="32" t="s">
        <v>698</v>
      </c>
      <c r="L14" s="32" t="s">
        <v>707</v>
      </c>
    </row>
    <row r="15" spans="1:12" x14ac:dyDescent="0.3">
      <c r="A15" s="32" t="s">
        <v>778</v>
      </c>
      <c r="B15" s="32" t="s">
        <v>779</v>
      </c>
      <c r="C15" s="32" t="s">
        <v>780</v>
      </c>
      <c r="D15" s="53" t="s">
        <v>781</v>
      </c>
      <c r="E15" s="38" t="s">
        <v>782</v>
      </c>
      <c r="F15" s="32" t="s">
        <v>783</v>
      </c>
      <c r="G15" s="32">
        <v>626068750</v>
      </c>
      <c r="H15" s="38" t="s">
        <v>784</v>
      </c>
      <c r="I15" s="32" t="s">
        <v>770</v>
      </c>
      <c r="J15" s="32" t="s">
        <v>697</v>
      </c>
      <c r="K15" s="32" t="s">
        <v>698</v>
      </c>
      <c r="L15" s="32" t="s">
        <v>707</v>
      </c>
    </row>
    <row r="16" spans="1:12" x14ac:dyDescent="0.3">
      <c r="A16" s="32" t="s">
        <v>778</v>
      </c>
      <c r="B16" s="32" t="s">
        <v>785</v>
      </c>
      <c r="C16" s="32" t="s">
        <v>786</v>
      </c>
      <c r="D16" s="53" t="s">
        <v>787</v>
      </c>
      <c r="E16" s="38" t="s">
        <v>788</v>
      </c>
      <c r="F16" s="32" t="s">
        <v>789</v>
      </c>
      <c r="G16" s="32">
        <v>671262721</v>
      </c>
      <c r="H16" s="38" t="s">
        <v>790</v>
      </c>
      <c r="I16" s="32" t="s">
        <v>721</v>
      </c>
      <c r="J16" s="32" t="s">
        <v>697</v>
      </c>
      <c r="K16" s="32" t="s">
        <v>698</v>
      </c>
      <c r="L16" s="32" t="s">
        <v>707</v>
      </c>
    </row>
    <row r="17" spans="1:12" x14ac:dyDescent="0.3">
      <c r="A17" s="32" t="s">
        <v>791</v>
      </c>
      <c r="B17" s="32" t="s">
        <v>504</v>
      </c>
      <c r="C17" s="32" t="s">
        <v>792</v>
      </c>
      <c r="D17" s="53" t="s">
        <v>793</v>
      </c>
      <c r="E17" s="38" t="s">
        <v>794</v>
      </c>
      <c r="F17" s="32"/>
      <c r="G17" s="32"/>
      <c r="H17" s="38" t="s">
        <v>795</v>
      </c>
      <c r="I17" s="32" t="s">
        <v>796</v>
      </c>
      <c r="J17" s="32" t="s">
        <v>697</v>
      </c>
      <c r="K17" s="32" t="s">
        <v>698</v>
      </c>
      <c r="L17" s="32" t="s">
        <v>707</v>
      </c>
    </row>
    <row r="18" spans="1:12" x14ac:dyDescent="0.3">
      <c r="A18" s="32" t="s">
        <v>310</v>
      </c>
      <c r="B18" s="32" t="s">
        <v>797</v>
      </c>
      <c r="C18" s="32"/>
      <c r="D18" s="32" t="s">
        <v>798</v>
      </c>
      <c r="E18" s="32" t="s">
        <v>799</v>
      </c>
      <c r="F18" s="32" t="s">
        <v>800</v>
      </c>
      <c r="G18" s="32">
        <v>34625656276</v>
      </c>
      <c r="H18" s="32" t="s">
        <v>801</v>
      </c>
      <c r="I18" s="32" t="s">
        <v>802</v>
      </c>
      <c r="J18" s="32" t="s">
        <v>697</v>
      </c>
      <c r="K18" s="32" t="s">
        <v>698</v>
      </c>
      <c r="L18" s="32" t="s">
        <v>699</v>
      </c>
    </row>
    <row r="19" spans="1:12" x14ac:dyDescent="0.3">
      <c r="A19" s="32" t="s">
        <v>803</v>
      </c>
      <c r="B19" s="32" t="s">
        <v>41</v>
      </c>
      <c r="C19" s="32" t="s">
        <v>804</v>
      </c>
      <c r="D19" s="53" t="s">
        <v>805</v>
      </c>
      <c r="E19" s="32" t="s">
        <v>806</v>
      </c>
      <c r="F19" s="32" t="s">
        <v>807</v>
      </c>
      <c r="G19" s="32">
        <v>679237941</v>
      </c>
      <c r="H19" s="32" t="s">
        <v>808</v>
      </c>
      <c r="I19" s="32" t="s">
        <v>809</v>
      </c>
      <c r="J19" s="32" t="s">
        <v>697</v>
      </c>
      <c r="K19" s="32" t="s">
        <v>698</v>
      </c>
      <c r="L19" s="32" t="s">
        <v>707</v>
      </c>
    </row>
    <row r="20" spans="1:12" x14ac:dyDescent="0.3">
      <c r="A20" s="32" t="s">
        <v>803</v>
      </c>
      <c r="B20" s="32" t="s">
        <v>355</v>
      </c>
      <c r="C20" s="32" t="s">
        <v>361</v>
      </c>
      <c r="D20" s="53" t="s">
        <v>810</v>
      </c>
      <c r="E20" s="38" t="s">
        <v>811</v>
      </c>
      <c r="F20" s="32" t="s">
        <v>812</v>
      </c>
      <c r="G20" s="32">
        <v>645395103</v>
      </c>
      <c r="H20" s="38" t="s">
        <v>813</v>
      </c>
      <c r="I20" s="32" t="s">
        <v>721</v>
      </c>
      <c r="J20" s="32" t="s">
        <v>697</v>
      </c>
      <c r="K20" s="32" t="s">
        <v>698</v>
      </c>
      <c r="L20" s="32" t="s">
        <v>707</v>
      </c>
    </row>
    <row r="21" spans="1:12" x14ac:dyDescent="0.3">
      <c r="A21" s="32" t="s">
        <v>814</v>
      </c>
      <c r="B21" s="32" t="s">
        <v>815</v>
      </c>
      <c r="C21" s="32" t="s">
        <v>570</v>
      </c>
      <c r="D21" s="53" t="s">
        <v>816</v>
      </c>
      <c r="E21" s="38" t="s">
        <v>817</v>
      </c>
      <c r="F21" s="32"/>
      <c r="G21" s="32"/>
      <c r="H21" s="38" t="s">
        <v>818</v>
      </c>
      <c r="I21" s="32" t="s">
        <v>770</v>
      </c>
      <c r="J21" s="32" t="s">
        <v>697</v>
      </c>
      <c r="K21" s="32" t="s">
        <v>698</v>
      </c>
      <c r="L21" s="32" t="s">
        <v>707</v>
      </c>
    </row>
    <row r="22" spans="1:12" x14ac:dyDescent="0.3">
      <c r="A22" s="32" t="s">
        <v>819</v>
      </c>
      <c r="B22" s="32" t="s">
        <v>820</v>
      </c>
      <c r="C22" s="32" t="s">
        <v>360</v>
      </c>
      <c r="D22" s="53" t="s">
        <v>240</v>
      </c>
      <c r="E22" s="38" t="s">
        <v>821</v>
      </c>
      <c r="F22" s="32" t="s">
        <v>822</v>
      </c>
      <c r="G22" s="32">
        <v>636615101</v>
      </c>
      <c r="H22" s="38" t="s">
        <v>823</v>
      </c>
      <c r="I22" s="32" t="s">
        <v>721</v>
      </c>
      <c r="J22" s="32" t="s">
        <v>697</v>
      </c>
      <c r="K22" s="32" t="s">
        <v>698</v>
      </c>
      <c r="L22" s="32" t="s">
        <v>699</v>
      </c>
    </row>
    <row r="23" spans="1:12" x14ac:dyDescent="0.3">
      <c r="A23" s="32" t="s">
        <v>819</v>
      </c>
      <c r="B23" s="32" t="s">
        <v>824</v>
      </c>
      <c r="C23" s="32" t="s">
        <v>825</v>
      </c>
      <c r="D23" s="53" t="s">
        <v>826</v>
      </c>
      <c r="E23" s="38" t="s">
        <v>827</v>
      </c>
      <c r="F23" s="32"/>
      <c r="G23" s="32"/>
      <c r="H23" s="38" t="s">
        <v>828</v>
      </c>
      <c r="I23" s="32" t="s">
        <v>829</v>
      </c>
      <c r="J23" s="32" t="s">
        <v>697</v>
      </c>
      <c r="K23" s="32" t="s">
        <v>698</v>
      </c>
      <c r="L23" s="32" t="s">
        <v>699</v>
      </c>
    </row>
    <row r="24" spans="1:12" x14ac:dyDescent="0.3">
      <c r="A24" s="32" t="s">
        <v>830</v>
      </c>
      <c r="B24" s="32" t="s">
        <v>831</v>
      </c>
      <c r="C24" s="32" t="s">
        <v>832</v>
      </c>
      <c r="D24" s="53" t="s">
        <v>601</v>
      </c>
      <c r="E24" s="38" t="s">
        <v>833</v>
      </c>
      <c r="F24" s="32" t="s">
        <v>834</v>
      </c>
      <c r="G24" s="32">
        <v>699029381</v>
      </c>
      <c r="H24" s="38" t="s">
        <v>835</v>
      </c>
      <c r="I24" s="32" t="s">
        <v>721</v>
      </c>
      <c r="J24" s="32" t="s">
        <v>697</v>
      </c>
      <c r="K24" s="32" t="s">
        <v>698</v>
      </c>
      <c r="L24" s="32" t="s">
        <v>699</v>
      </c>
    </row>
    <row r="25" spans="1:12" x14ac:dyDescent="0.3">
      <c r="A25" s="32" t="s">
        <v>830</v>
      </c>
      <c r="B25" s="32" t="s">
        <v>836</v>
      </c>
      <c r="C25" s="32" t="s">
        <v>432</v>
      </c>
      <c r="D25" s="53" t="s">
        <v>837</v>
      </c>
      <c r="E25" s="55">
        <v>41110</v>
      </c>
      <c r="F25" s="32" t="s">
        <v>838</v>
      </c>
      <c r="G25" s="32">
        <v>660126635</v>
      </c>
      <c r="H25" s="38" t="s">
        <v>839</v>
      </c>
      <c r="I25" s="32" t="s">
        <v>809</v>
      </c>
      <c r="J25" s="32" t="s">
        <v>697</v>
      </c>
      <c r="K25" s="32" t="s">
        <v>698</v>
      </c>
      <c r="L25" s="32" t="s">
        <v>699</v>
      </c>
    </row>
    <row r="26" spans="1:12" x14ac:dyDescent="0.3">
      <c r="A26" s="32" t="s">
        <v>840</v>
      </c>
      <c r="B26" s="32" t="s">
        <v>841</v>
      </c>
      <c r="C26" s="32" t="s">
        <v>842</v>
      </c>
      <c r="D26" s="53" t="s">
        <v>843</v>
      </c>
      <c r="E26" s="55">
        <v>33924</v>
      </c>
      <c r="F26" s="32"/>
      <c r="G26" s="32"/>
      <c r="H26" s="38"/>
      <c r="I26" s="32" t="s">
        <v>844</v>
      </c>
      <c r="J26" s="32"/>
      <c r="K26" s="32"/>
      <c r="L26" s="32"/>
    </row>
    <row r="27" spans="1:12" x14ac:dyDescent="0.3">
      <c r="A27" s="32" t="s">
        <v>840</v>
      </c>
      <c r="B27" s="32" t="s">
        <v>845</v>
      </c>
      <c r="C27" s="32" t="s">
        <v>846</v>
      </c>
      <c r="D27" s="53" t="s">
        <v>847</v>
      </c>
      <c r="E27" s="38" t="s">
        <v>848</v>
      </c>
      <c r="F27" s="32" t="s">
        <v>849</v>
      </c>
      <c r="G27" s="32">
        <v>651362804</v>
      </c>
      <c r="H27" s="38" t="s">
        <v>850</v>
      </c>
      <c r="I27" s="32" t="s">
        <v>721</v>
      </c>
      <c r="J27" s="32" t="s">
        <v>697</v>
      </c>
      <c r="K27" s="32" t="s">
        <v>698</v>
      </c>
      <c r="L27" s="32" t="s">
        <v>707</v>
      </c>
    </row>
    <row r="28" spans="1:12" x14ac:dyDescent="0.3">
      <c r="A28" s="32" t="s">
        <v>840</v>
      </c>
      <c r="B28" s="32" t="s">
        <v>851</v>
      </c>
      <c r="C28" s="32" t="s">
        <v>852</v>
      </c>
      <c r="D28" s="53" t="s">
        <v>853</v>
      </c>
      <c r="E28" s="38" t="s">
        <v>854</v>
      </c>
      <c r="F28" s="32" t="s">
        <v>855</v>
      </c>
      <c r="G28" s="32">
        <v>615213909</v>
      </c>
      <c r="H28" s="38" t="s">
        <v>856</v>
      </c>
      <c r="I28" s="32" t="s">
        <v>770</v>
      </c>
      <c r="J28" s="32" t="s">
        <v>697</v>
      </c>
      <c r="K28" s="32" t="s">
        <v>698</v>
      </c>
      <c r="L28" s="32" t="s">
        <v>707</v>
      </c>
    </row>
    <row r="29" spans="1:12" x14ac:dyDescent="0.3">
      <c r="A29" s="32" t="s">
        <v>627</v>
      </c>
      <c r="B29" s="32" t="s">
        <v>857</v>
      </c>
      <c r="C29" s="32" t="s">
        <v>858</v>
      </c>
      <c r="D29" s="53" t="s">
        <v>859</v>
      </c>
      <c r="E29" s="38" t="s">
        <v>860</v>
      </c>
      <c r="F29" s="32" t="s">
        <v>861</v>
      </c>
      <c r="G29" s="32">
        <v>676899632</v>
      </c>
      <c r="H29" s="38" t="s">
        <v>862</v>
      </c>
      <c r="I29" s="32" t="s">
        <v>770</v>
      </c>
      <c r="J29" s="32" t="s">
        <v>697</v>
      </c>
      <c r="K29" s="32" t="s">
        <v>698</v>
      </c>
      <c r="L29" s="32" t="s">
        <v>699</v>
      </c>
    </row>
    <row r="30" spans="1:12" x14ac:dyDescent="0.3">
      <c r="A30" s="32" t="s">
        <v>627</v>
      </c>
      <c r="B30" s="32" t="s">
        <v>863</v>
      </c>
      <c r="C30" s="32" t="s">
        <v>864</v>
      </c>
      <c r="D30" s="53" t="s">
        <v>349</v>
      </c>
      <c r="E30" s="38" t="s">
        <v>865</v>
      </c>
      <c r="F30" s="32"/>
      <c r="G30" s="32"/>
      <c r="H30" s="38" t="s">
        <v>866</v>
      </c>
      <c r="I30" s="32" t="s">
        <v>721</v>
      </c>
      <c r="J30" s="32" t="s">
        <v>697</v>
      </c>
      <c r="K30" s="32" t="s">
        <v>698</v>
      </c>
      <c r="L30" s="32" t="s">
        <v>699</v>
      </c>
    </row>
    <row r="31" spans="1:12" x14ac:dyDescent="0.3">
      <c r="A31" s="32" t="s">
        <v>627</v>
      </c>
      <c r="B31" s="32" t="s">
        <v>867</v>
      </c>
      <c r="C31" s="32" t="s">
        <v>868</v>
      </c>
      <c r="D31" s="53" t="s">
        <v>603</v>
      </c>
      <c r="E31" s="32" t="s">
        <v>869</v>
      </c>
      <c r="F31" s="32" t="s">
        <v>870</v>
      </c>
      <c r="G31" s="32">
        <v>675049629</v>
      </c>
      <c r="H31" s="32" t="s">
        <v>871</v>
      </c>
      <c r="I31" s="32" t="s">
        <v>721</v>
      </c>
      <c r="J31" s="32" t="s">
        <v>697</v>
      </c>
      <c r="K31" s="32" t="s">
        <v>698</v>
      </c>
      <c r="L31" s="32" t="s">
        <v>699</v>
      </c>
    </row>
    <row r="32" spans="1:12" x14ac:dyDescent="0.3">
      <c r="A32" s="32" t="s">
        <v>627</v>
      </c>
      <c r="B32" s="32" t="s">
        <v>432</v>
      </c>
      <c r="C32" s="32" t="s">
        <v>872</v>
      </c>
      <c r="D32" s="53" t="s">
        <v>873</v>
      </c>
      <c r="E32" s="38" t="s">
        <v>874</v>
      </c>
      <c r="F32" s="32" t="s">
        <v>875</v>
      </c>
      <c r="G32" s="32">
        <v>620118296</v>
      </c>
      <c r="H32" s="38" t="s">
        <v>876</v>
      </c>
      <c r="I32" s="32" t="s">
        <v>802</v>
      </c>
      <c r="J32" s="32" t="s">
        <v>697</v>
      </c>
      <c r="K32" s="32" t="s">
        <v>698</v>
      </c>
      <c r="L32" s="32" t="s">
        <v>699</v>
      </c>
    </row>
    <row r="33" spans="1:12" x14ac:dyDescent="0.3">
      <c r="A33" s="32" t="s">
        <v>627</v>
      </c>
      <c r="B33" s="32" t="s">
        <v>877</v>
      </c>
      <c r="C33" s="32" t="s">
        <v>878</v>
      </c>
      <c r="D33" s="53" t="s">
        <v>131</v>
      </c>
      <c r="E33" s="55">
        <v>33619</v>
      </c>
      <c r="F33" s="32"/>
      <c r="G33" s="32"/>
      <c r="H33" s="38"/>
      <c r="I33" s="32" t="s">
        <v>844</v>
      </c>
      <c r="J33" s="32"/>
      <c r="K33" s="32"/>
      <c r="L33" s="32"/>
    </row>
    <row r="34" spans="1:12" x14ac:dyDescent="0.3">
      <c r="A34" s="32" t="s">
        <v>627</v>
      </c>
      <c r="B34" s="32" t="s">
        <v>361</v>
      </c>
      <c r="C34" s="32" t="s">
        <v>879</v>
      </c>
      <c r="D34" s="53" t="s">
        <v>261</v>
      </c>
      <c r="E34" s="38" t="s">
        <v>880</v>
      </c>
      <c r="F34" s="32" t="s">
        <v>881</v>
      </c>
      <c r="G34" s="32">
        <v>679928846</v>
      </c>
      <c r="H34" s="38" t="s">
        <v>882</v>
      </c>
      <c r="I34" s="32" t="s">
        <v>721</v>
      </c>
      <c r="J34" s="32" t="s">
        <v>697</v>
      </c>
      <c r="K34" s="32" t="s">
        <v>698</v>
      </c>
      <c r="L34" s="32" t="s">
        <v>699</v>
      </c>
    </row>
    <row r="35" spans="1:12" x14ac:dyDescent="0.3">
      <c r="A35" s="32" t="s">
        <v>627</v>
      </c>
      <c r="B35" s="32" t="s">
        <v>883</v>
      </c>
      <c r="C35" s="32" t="s">
        <v>884</v>
      </c>
      <c r="D35" s="53" t="s">
        <v>576</v>
      </c>
      <c r="E35" s="38" t="s">
        <v>885</v>
      </c>
      <c r="F35" s="32" t="s">
        <v>886</v>
      </c>
      <c r="G35" s="32">
        <v>679290613</v>
      </c>
      <c r="H35" s="38" t="s">
        <v>887</v>
      </c>
      <c r="I35" s="32" t="s">
        <v>744</v>
      </c>
      <c r="J35" s="32" t="s">
        <v>697</v>
      </c>
      <c r="K35" s="32" t="s">
        <v>698</v>
      </c>
      <c r="L35" s="32" t="s">
        <v>699</v>
      </c>
    </row>
    <row r="36" spans="1:12" x14ac:dyDescent="0.3">
      <c r="A36" s="32" t="s">
        <v>627</v>
      </c>
      <c r="B36" s="32" t="s">
        <v>888</v>
      </c>
      <c r="C36" s="32" t="s">
        <v>889</v>
      </c>
      <c r="D36" s="53" t="s">
        <v>890</v>
      </c>
      <c r="E36" s="38" t="s">
        <v>891</v>
      </c>
      <c r="F36" s="32"/>
      <c r="G36" s="32"/>
      <c r="H36" s="38" t="s">
        <v>892</v>
      </c>
      <c r="I36" s="32" t="s">
        <v>732</v>
      </c>
      <c r="J36" s="32" t="s">
        <v>697</v>
      </c>
      <c r="K36" s="32" t="s">
        <v>698</v>
      </c>
      <c r="L36" s="32" t="s">
        <v>699</v>
      </c>
    </row>
    <row r="37" spans="1:12" x14ac:dyDescent="0.3">
      <c r="A37" s="32" t="s">
        <v>627</v>
      </c>
      <c r="B37" s="32" t="s">
        <v>836</v>
      </c>
      <c r="C37" s="32" t="s">
        <v>820</v>
      </c>
      <c r="D37" s="53" t="s">
        <v>243</v>
      </c>
      <c r="E37" s="38" t="s">
        <v>893</v>
      </c>
      <c r="F37" s="32" t="s">
        <v>894</v>
      </c>
      <c r="G37" s="32">
        <v>616555577</v>
      </c>
      <c r="H37" s="38" t="s">
        <v>895</v>
      </c>
      <c r="I37" s="32" t="s">
        <v>809</v>
      </c>
      <c r="J37" s="32" t="s">
        <v>697</v>
      </c>
      <c r="K37" s="32" t="s">
        <v>698</v>
      </c>
      <c r="L37" s="32" t="s">
        <v>699</v>
      </c>
    </row>
    <row r="38" spans="1:12" x14ac:dyDescent="0.3">
      <c r="A38" s="32" t="s">
        <v>896</v>
      </c>
      <c r="B38" s="32" t="s">
        <v>897</v>
      </c>
      <c r="C38" s="32" t="s">
        <v>898</v>
      </c>
      <c r="D38" s="53" t="s">
        <v>899</v>
      </c>
      <c r="E38" s="38" t="s">
        <v>900</v>
      </c>
      <c r="F38" s="32"/>
      <c r="G38" s="32"/>
      <c r="H38" s="38" t="s">
        <v>901</v>
      </c>
      <c r="I38" s="32" t="s">
        <v>721</v>
      </c>
      <c r="J38" s="32" t="s">
        <v>697</v>
      </c>
      <c r="K38" s="32" t="s">
        <v>698</v>
      </c>
      <c r="L38" s="32" t="s">
        <v>699</v>
      </c>
    </row>
    <row r="39" spans="1:12" x14ac:dyDescent="0.3">
      <c r="A39" s="32" t="s">
        <v>896</v>
      </c>
      <c r="B39" s="32" t="s">
        <v>41</v>
      </c>
      <c r="C39" s="32" t="s">
        <v>902</v>
      </c>
      <c r="D39" s="53" t="s">
        <v>903</v>
      </c>
      <c r="E39" s="38" t="s">
        <v>904</v>
      </c>
      <c r="F39" s="32"/>
      <c r="G39" s="32"/>
      <c r="H39" s="38" t="s">
        <v>905</v>
      </c>
      <c r="I39" s="32" t="s">
        <v>796</v>
      </c>
      <c r="J39" s="32" t="s">
        <v>697</v>
      </c>
      <c r="K39" s="32" t="s">
        <v>698</v>
      </c>
      <c r="L39" s="32" t="s">
        <v>699</v>
      </c>
    </row>
    <row r="40" spans="1:12" x14ac:dyDescent="0.3">
      <c r="A40" s="32" t="s">
        <v>896</v>
      </c>
      <c r="B40" s="32" t="s">
        <v>906</v>
      </c>
      <c r="C40" s="32" t="s">
        <v>906</v>
      </c>
      <c r="D40" s="53" t="s">
        <v>258</v>
      </c>
      <c r="E40" s="55">
        <v>29827</v>
      </c>
      <c r="F40" s="32"/>
      <c r="G40" s="32"/>
      <c r="H40" s="38">
        <v>496645</v>
      </c>
      <c r="I40" s="32" t="s">
        <v>844</v>
      </c>
      <c r="J40" s="32"/>
      <c r="K40" s="32"/>
      <c r="L40" s="32"/>
    </row>
    <row r="41" spans="1:12" x14ac:dyDescent="0.3">
      <c r="A41" s="32" t="s">
        <v>907</v>
      </c>
      <c r="B41" s="32" t="s">
        <v>908</v>
      </c>
      <c r="C41" s="32" t="s">
        <v>909</v>
      </c>
      <c r="D41" s="53" t="s">
        <v>910</v>
      </c>
      <c r="E41" s="38" t="s">
        <v>911</v>
      </c>
      <c r="F41" s="32"/>
      <c r="G41" s="32"/>
      <c r="H41" s="38" t="s">
        <v>912</v>
      </c>
      <c r="I41" s="32" t="s">
        <v>706</v>
      </c>
      <c r="J41" s="32" t="s">
        <v>697</v>
      </c>
      <c r="K41" s="32" t="s">
        <v>698</v>
      </c>
      <c r="L41" s="32" t="s">
        <v>699</v>
      </c>
    </row>
    <row r="42" spans="1:12" x14ac:dyDescent="0.3">
      <c r="A42" s="32" t="s">
        <v>362</v>
      </c>
      <c r="B42" s="32" t="s">
        <v>913</v>
      </c>
      <c r="C42" s="32" t="s">
        <v>914</v>
      </c>
      <c r="D42" s="53" t="s">
        <v>328</v>
      </c>
      <c r="E42" s="38" t="s">
        <v>915</v>
      </c>
      <c r="F42" s="32" t="s">
        <v>916</v>
      </c>
      <c r="G42" s="32">
        <v>678779136</v>
      </c>
      <c r="H42" s="38" t="s">
        <v>917</v>
      </c>
      <c r="I42" s="32" t="s">
        <v>732</v>
      </c>
      <c r="J42" s="32" t="s">
        <v>697</v>
      </c>
      <c r="K42" s="32" t="s">
        <v>698</v>
      </c>
      <c r="L42" s="32" t="s">
        <v>699</v>
      </c>
    </row>
    <row r="43" spans="1:12" x14ac:dyDescent="0.3">
      <c r="A43" s="32" t="s">
        <v>362</v>
      </c>
      <c r="B43" s="32" t="s">
        <v>918</v>
      </c>
      <c r="C43" s="32" t="s">
        <v>919</v>
      </c>
      <c r="D43" s="53" t="s">
        <v>920</v>
      </c>
      <c r="E43" s="38" t="s">
        <v>921</v>
      </c>
      <c r="F43" s="32" t="s">
        <v>922</v>
      </c>
      <c r="G43" s="32">
        <v>618186856</v>
      </c>
      <c r="H43" s="38" t="s">
        <v>923</v>
      </c>
      <c r="I43" s="32" t="s">
        <v>770</v>
      </c>
      <c r="J43" s="32" t="s">
        <v>697</v>
      </c>
      <c r="K43" s="32" t="s">
        <v>698</v>
      </c>
      <c r="L43" s="32" t="s">
        <v>699</v>
      </c>
    </row>
    <row r="44" spans="1:12" x14ac:dyDescent="0.3">
      <c r="A44" s="32" t="s">
        <v>362</v>
      </c>
      <c r="B44" s="32" t="s">
        <v>924</v>
      </c>
      <c r="C44" s="32" t="s">
        <v>925</v>
      </c>
      <c r="D44" s="53" t="s">
        <v>926</v>
      </c>
      <c r="E44" s="38" t="s">
        <v>927</v>
      </c>
      <c r="F44" s="32" t="s">
        <v>928</v>
      </c>
      <c r="G44" s="32">
        <v>620081410</v>
      </c>
      <c r="H44" s="38" t="s">
        <v>929</v>
      </c>
      <c r="I44" s="32" t="s">
        <v>744</v>
      </c>
      <c r="J44" s="32" t="s">
        <v>697</v>
      </c>
      <c r="K44" s="32" t="s">
        <v>698</v>
      </c>
      <c r="L44" s="32" t="s">
        <v>699</v>
      </c>
    </row>
    <row r="45" spans="1:12" x14ac:dyDescent="0.3">
      <c r="A45" s="32" t="s">
        <v>280</v>
      </c>
      <c r="B45" s="32" t="s">
        <v>930</v>
      </c>
      <c r="C45" s="32" t="s">
        <v>931</v>
      </c>
      <c r="D45" s="53" t="s">
        <v>932</v>
      </c>
      <c r="E45" s="38" t="s">
        <v>933</v>
      </c>
      <c r="F45" s="32" t="s">
        <v>934</v>
      </c>
      <c r="G45" s="32">
        <v>657131886</v>
      </c>
      <c r="H45" s="38" t="s">
        <v>935</v>
      </c>
      <c r="I45" s="32" t="s">
        <v>936</v>
      </c>
      <c r="J45" s="32" t="s">
        <v>697</v>
      </c>
      <c r="K45" s="32" t="s">
        <v>698</v>
      </c>
      <c r="L45" s="32" t="s">
        <v>699</v>
      </c>
    </row>
    <row r="46" spans="1:12" x14ac:dyDescent="0.3">
      <c r="A46" s="32" t="s">
        <v>280</v>
      </c>
      <c r="B46" s="32" t="s">
        <v>937</v>
      </c>
      <c r="C46" s="32" t="s">
        <v>360</v>
      </c>
      <c r="D46" s="53" t="s">
        <v>938</v>
      </c>
      <c r="E46" s="38" t="s">
        <v>939</v>
      </c>
      <c r="F46" s="32" t="s">
        <v>940</v>
      </c>
      <c r="G46" s="32">
        <v>605622178</v>
      </c>
      <c r="H46" s="38" t="s">
        <v>941</v>
      </c>
      <c r="I46" s="32" t="s">
        <v>738</v>
      </c>
      <c r="J46" s="32" t="s">
        <v>697</v>
      </c>
      <c r="K46" s="32" t="s">
        <v>698</v>
      </c>
      <c r="L46" s="32" t="s">
        <v>699</v>
      </c>
    </row>
    <row r="47" spans="1:12" x14ac:dyDescent="0.3">
      <c r="A47" s="32" t="s">
        <v>280</v>
      </c>
      <c r="B47" s="32" t="s">
        <v>198</v>
      </c>
      <c r="C47" s="32" t="s">
        <v>942</v>
      </c>
      <c r="D47" s="53" t="s">
        <v>943</v>
      </c>
      <c r="E47" s="38" t="s">
        <v>944</v>
      </c>
      <c r="F47" s="32"/>
      <c r="G47" s="32"/>
      <c r="H47" s="38" t="s">
        <v>945</v>
      </c>
      <c r="I47" s="32" t="s">
        <v>721</v>
      </c>
      <c r="J47" s="32" t="s">
        <v>697</v>
      </c>
      <c r="K47" s="32" t="s">
        <v>698</v>
      </c>
      <c r="L47" s="32" t="s">
        <v>699</v>
      </c>
    </row>
    <row r="48" spans="1:12" x14ac:dyDescent="0.3">
      <c r="A48" s="32" t="s">
        <v>280</v>
      </c>
      <c r="B48" s="32" t="s">
        <v>946</v>
      </c>
      <c r="C48" s="32" t="s">
        <v>469</v>
      </c>
      <c r="D48" s="53" t="s">
        <v>947</v>
      </c>
      <c r="E48" s="38" t="s">
        <v>948</v>
      </c>
      <c r="F48" s="32"/>
      <c r="G48" s="32"/>
      <c r="H48" s="38" t="s">
        <v>949</v>
      </c>
      <c r="I48" s="32" t="s">
        <v>721</v>
      </c>
      <c r="J48" s="32" t="s">
        <v>697</v>
      </c>
      <c r="K48" s="32" t="s">
        <v>698</v>
      </c>
      <c r="L48" s="32" t="s">
        <v>699</v>
      </c>
    </row>
    <row r="49" spans="1:12" x14ac:dyDescent="0.3">
      <c r="A49" s="32" t="s">
        <v>280</v>
      </c>
      <c r="B49" s="32" t="s">
        <v>946</v>
      </c>
      <c r="C49" s="32" t="s">
        <v>950</v>
      </c>
      <c r="D49" s="53" t="s">
        <v>589</v>
      </c>
      <c r="E49" s="38" t="s">
        <v>951</v>
      </c>
      <c r="F49" s="32" t="s">
        <v>952</v>
      </c>
      <c r="G49" s="32">
        <v>666666465</v>
      </c>
      <c r="H49" s="38" t="s">
        <v>953</v>
      </c>
      <c r="I49" s="32" t="s">
        <v>721</v>
      </c>
      <c r="J49" s="32" t="s">
        <v>697</v>
      </c>
      <c r="K49" s="32" t="s">
        <v>698</v>
      </c>
      <c r="L49" s="32" t="s">
        <v>699</v>
      </c>
    </row>
    <row r="50" spans="1:12" x14ac:dyDescent="0.3">
      <c r="A50" s="32" t="s">
        <v>280</v>
      </c>
      <c r="B50" s="32" t="s">
        <v>954</v>
      </c>
      <c r="C50" s="32" t="s">
        <v>955</v>
      </c>
      <c r="D50" s="53" t="s">
        <v>956</v>
      </c>
      <c r="E50" s="38" t="s">
        <v>957</v>
      </c>
      <c r="F50" s="32" t="s">
        <v>958</v>
      </c>
      <c r="G50" s="32">
        <v>669835924</v>
      </c>
      <c r="H50" s="38" t="s">
        <v>959</v>
      </c>
      <c r="I50" s="32" t="s">
        <v>936</v>
      </c>
      <c r="J50" s="32" t="s">
        <v>697</v>
      </c>
      <c r="K50" s="32" t="s">
        <v>698</v>
      </c>
      <c r="L50" s="32" t="s">
        <v>699</v>
      </c>
    </row>
    <row r="51" spans="1:12" x14ac:dyDescent="0.3">
      <c r="A51" s="32" t="s">
        <v>280</v>
      </c>
      <c r="B51" s="32" t="s">
        <v>960</v>
      </c>
      <c r="C51" s="32"/>
      <c r="D51" s="53" t="s">
        <v>379</v>
      </c>
      <c r="E51" s="38" t="s">
        <v>961</v>
      </c>
      <c r="F51" s="32" t="s">
        <v>962</v>
      </c>
      <c r="G51" s="32">
        <v>665085857</v>
      </c>
      <c r="H51" s="38" t="s">
        <v>963</v>
      </c>
      <c r="I51" s="32" t="s">
        <v>744</v>
      </c>
      <c r="J51" s="32" t="s">
        <v>697</v>
      </c>
      <c r="K51" s="32" t="s">
        <v>698</v>
      </c>
      <c r="L51" s="32" t="s">
        <v>699</v>
      </c>
    </row>
    <row r="52" spans="1:12" x14ac:dyDescent="0.3">
      <c r="A52" s="32" t="s">
        <v>964</v>
      </c>
      <c r="B52" s="32" t="s">
        <v>965</v>
      </c>
      <c r="C52" s="32"/>
      <c r="D52" s="53" t="s">
        <v>966</v>
      </c>
      <c r="E52" s="38" t="s">
        <v>967</v>
      </c>
      <c r="F52" s="32" t="s">
        <v>968</v>
      </c>
      <c r="G52" s="32">
        <v>33632414858</v>
      </c>
      <c r="H52" s="38" t="s">
        <v>969</v>
      </c>
      <c r="I52" s="32" t="s">
        <v>796</v>
      </c>
      <c r="J52" s="32" t="s">
        <v>697</v>
      </c>
      <c r="K52" s="32" t="s">
        <v>698</v>
      </c>
      <c r="L52" s="32" t="s">
        <v>707</v>
      </c>
    </row>
    <row r="53" spans="1:12" x14ac:dyDescent="0.3">
      <c r="A53" s="32" t="s">
        <v>964</v>
      </c>
      <c r="B53" s="32" t="s">
        <v>970</v>
      </c>
      <c r="C53" s="32"/>
      <c r="D53" s="53" t="s">
        <v>971</v>
      </c>
      <c r="E53" s="38" t="s">
        <v>972</v>
      </c>
      <c r="F53" s="32" t="s">
        <v>973</v>
      </c>
      <c r="G53" s="32">
        <v>664881406</v>
      </c>
      <c r="H53" s="38" t="s">
        <v>974</v>
      </c>
      <c r="I53" s="32" t="s">
        <v>744</v>
      </c>
      <c r="J53" s="32" t="s">
        <v>697</v>
      </c>
      <c r="K53" s="32" t="s">
        <v>698</v>
      </c>
      <c r="L53" s="32" t="s">
        <v>707</v>
      </c>
    </row>
    <row r="54" spans="1:12" x14ac:dyDescent="0.3">
      <c r="A54" s="32" t="s">
        <v>975</v>
      </c>
      <c r="B54" s="32" t="s">
        <v>976</v>
      </c>
      <c r="C54" s="32"/>
      <c r="D54" s="53" t="s">
        <v>977</v>
      </c>
      <c r="E54" s="32" t="s">
        <v>978</v>
      </c>
      <c r="F54" s="32" t="s">
        <v>979</v>
      </c>
      <c r="G54" s="32">
        <v>675475645</v>
      </c>
      <c r="H54" s="32" t="s">
        <v>980</v>
      </c>
      <c r="I54" s="32" t="s">
        <v>721</v>
      </c>
      <c r="J54" s="32" t="s">
        <v>697</v>
      </c>
      <c r="K54" s="32" t="s">
        <v>698</v>
      </c>
      <c r="L54" s="32" t="s">
        <v>707</v>
      </c>
    </row>
    <row r="55" spans="1:12" x14ac:dyDescent="0.3">
      <c r="A55" s="32" t="s">
        <v>981</v>
      </c>
      <c r="B55" s="32" t="s">
        <v>982</v>
      </c>
      <c r="C55" s="32" t="s">
        <v>198</v>
      </c>
      <c r="D55" s="53" t="s">
        <v>983</v>
      </c>
      <c r="E55" s="38" t="s">
        <v>984</v>
      </c>
      <c r="F55" s="32" t="s">
        <v>985</v>
      </c>
      <c r="G55" s="32">
        <v>604220206</v>
      </c>
      <c r="H55" s="38" t="s">
        <v>986</v>
      </c>
      <c r="I55" s="32" t="s">
        <v>802</v>
      </c>
      <c r="J55" s="32" t="s">
        <v>697</v>
      </c>
      <c r="K55" s="32" t="s">
        <v>698</v>
      </c>
      <c r="L55" s="32" t="s">
        <v>699</v>
      </c>
    </row>
    <row r="56" spans="1:12" x14ac:dyDescent="0.3">
      <c r="A56" s="32" t="s">
        <v>216</v>
      </c>
      <c r="B56" s="32" t="s">
        <v>987</v>
      </c>
      <c r="C56" s="32" t="s">
        <v>988</v>
      </c>
      <c r="D56" s="53" t="s">
        <v>989</v>
      </c>
      <c r="E56" s="38" t="s">
        <v>990</v>
      </c>
      <c r="F56" s="32"/>
      <c r="G56" s="32"/>
      <c r="H56" s="38" t="s">
        <v>991</v>
      </c>
      <c r="I56" s="32" t="s">
        <v>732</v>
      </c>
      <c r="J56" s="32" t="s">
        <v>697</v>
      </c>
      <c r="K56" s="32" t="s">
        <v>698</v>
      </c>
      <c r="L56" s="32" t="s">
        <v>699</v>
      </c>
    </row>
    <row r="57" spans="1:12" x14ac:dyDescent="0.3">
      <c r="A57" s="32" t="s">
        <v>216</v>
      </c>
      <c r="B57" s="32" t="s">
        <v>992</v>
      </c>
      <c r="C57" s="32" t="s">
        <v>993</v>
      </c>
      <c r="D57" s="53" t="s">
        <v>994</v>
      </c>
      <c r="E57" s="32" t="s">
        <v>995</v>
      </c>
      <c r="F57" s="32" t="s">
        <v>996</v>
      </c>
      <c r="G57" s="32"/>
      <c r="H57" s="32" t="s">
        <v>997</v>
      </c>
      <c r="I57" s="32" t="s">
        <v>721</v>
      </c>
      <c r="J57" s="32" t="s">
        <v>697</v>
      </c>
      <c r="K57" s="32" t="s">
        <v>698</v>
      </c>
      <c r="L57" s="32" t="s">
        <v>699</v>
      </c>
    </row>
    <row r="58" spans="1:12" x14ac:dyDescent="0.3">
      <c r="A58" s="32" t="s">
        <v>216</v>
      </c>
      <c r="B58" s="32" t="s">
        <v>998</v>
      </c>
      <c r="C58" s="32" t="s">
        <v>152</v>
      </c>
      <c r="D58" s="53" t="s">
        <v>999</v>
      </c>
      <c r="E58" s="38" t="s">
        <v>1000</v>
      </c>
      <c r="F58" s="32" t="s">
        <v>1001</v>
      </c>
      <c r="G58" s="32" t="s">
        <v>1002</v>
      </c>
      <c r="H58" s="38" t="s">
        <v>1003</v>
      </c>
      <c r="I58" s="32" t="s">
        <v>936</v>
      </c>
      <c r="J58" s="32" t="s">
        <v>697</v>
      </c>
      <c r="K58" s="32" t="s">
        <v>698</v>
      </c>
      <c r="L58" s="32" t="s">
        <v>699</v>
      </c>
    </row>
    <row r="59" spans="1:12" x14ac:dyDescent="0.3">
      <c r="A59" s="32" t="s">
        <v>216</v>
      </c>
      <c r="B59" s="32" t="s">
        <v>1004</v>
      </c>
      <c r="C59" s="32" t="s">
        <v>1005</v>
      </c>
      <c r="D59" s="53" t="s">
        <v>1006</v>
      </c>
      <c r="E59" s="38" t="s">
        <v>1007</v>
      </c>
      <c r="F59" s="32" t="s">
        <v>1008</v>
      </c>
      <c r="G59" s="32">
        <v>676322330</v>
      </c>
      <c r="H59" s="38" t="s">
        <v>1009</v>
      </c>
      <c r="I59" s="32" t="s">
        <v>770</v>
      </c>
      <c r="J59" s="32" t="s">
        <v>697</v>
      </c>
      <c r="K59" s="32" t="s">
        <v>698</v>
      </c>
      <c r="L59" s="32" t="s">
        <v>707</v>
      </c>
    </row>
    <row r="60" spans="1:12" x14ac:dyDescent="0.3">
      <c r="A60" s="32" t="s">
        <v>216</v>
      </c>
      <c r="B60" s="32" t="s">
        <v>1010</v>
      </c>
      <c r="C60" s="32" t="s">
        <v>1011</v>
      </c>
      <c r="D60" s="32" t="s">
        <v>1012</v>
      </c>
      <c r="E60" s="32" t="s">
        <v>1013</v>
      </c>
      <c r="F60" s="32" t="s">
        <v>1014</v>
      </c>
      <c r="G60" s="32">
        <v>676431114</v>
      </c>
      <c r="H60" s="32" t="s">
        <v>1015</v>
      </c>
      <c r="I60" s="32" t="s">
        <v>744</v>
      </c>
      <c r="J60" s="32" t="s">
        <v>697</v>
      </c>
      <c r="K60" s="32" t="s">
        <v>698</v>
      </c>
      <c r="L60" s="32" t="s">
        <v>699</v>
      </c>
    </row>
    <row r="61" spans="1:12" x14ac:dyDescent="0.3">
      <c r="A61" s="32" t="s">
        <v>216</v>
      </c>
      <c r="B61" s="32" t="s">
        <v>341</v>
      </c>
      <c r="C61" s="32" t="s">
        <v>1016</v>
      </c>
      <c r="D61" s="32" t="s">
        <v>340</v>
      </c>
      <c r="E61" s="32" t="s">
        <v>1017</v>
      </c>
      <c r="F61" s="32"/>
      <c r="G61" s="32"/>
      <c r="H61" s="32" t="s">
        <v>1018</v>
      </c>
      <c r="I61" s="32" t="s">
        <v>829</v>
      </c>
      <c r="J61" s="32" t="s">
        <v>697</v>
      </c>
      <c r="K61" s="32" t="s">
        <v>698</v>
      </c>
      <c r="L61" s="32" t="s">
        <v>699</v>
      </c>
    </row>
    <row r="62" spans="1:12" x14ac:dyDescent="0.3">
      <c r="A62" s="32" t="s">
        <v>1019</v>
      </c>
      <c r="B62" s="32" t="s">
        <v>1020</v>
      </c>
      <c r="C62" s="32" t="s">
        <v>361</v>
      </c>
      <c r="D62" s="53" t="s">
        <v>1021</v>
      </c>
      <c r="E62" s="32" t="s">
        <v>1022</v>
      </c>
      <c r="F62" s="32"/>
      <c r="G62" s="32"/>
      <c r="H62" s="32" t="s">
        <v>1023</v>
      </c>
      <c r="I62" s="32" t="s">
        <v>721</v>
      </c>
      <c r="J62" s="32" t="s">
        <v>697</v>
      </c>
      <c r="K62" s="32" t="s">
        <v>698</v>
      </c>
      <c r="L62" s="32" t="s">
        <v>707</v>
      </c>
    </row>
    <row r="63" spans="1:12" x14ac:dyDescent="0.3">
      <c r="A63" s="32" t="s">
        <v>1019</v>
      </c>
      <c r="B63" s="32" t="s">
        <v>1024</v>
      </c>
      <c r="C63" s="32" t="s">
        <v>1025</v>
      </c>
      <c r="D63" s="53" t="s">
        <v>1026</v>
      </c>
      <c r="E63" s="38" t="s">
        <v>1027</v>
      </c>
      <c r="F63" s="32" t="s">
        <v>1028</v>
      </c>
      <c r="G63" s="32">
        <v>675333210</v>
      </c>
      <c r="H63" s="38" t="s">
        <v>1029</v>
      </c>
      <c r="I63" s="32" t="s">
        <v>802</v>
      </c>
      <c r="J63" s="32" t="s">
        <v>697</v>
      </c>
      <c r="K63" s="32" t="s">
        <v>698</v>
      </c>
      <c r="L63" s="32" t="s">
        <v>707</v>
      </c>
    </row>
    <row r="64" spans="1:12" x14ac:dyDescent="0.3">
      <c r="A64" s="32" t="s">
        <v>1030</v>
      </c>
      <c r="B64" s="32" t="s">
        <v>1031</v>
      </c>
      <c r="C64" s="32"/>
      <c r="D64" s="32" t="s">
        <v>275</v>
      </c>
      <c r="E64" s="32" t="s">
        <v>1032</v>
      </c>
      <c r="F64" s="32" t="s">
        <v>1033</v>
      </c>
      <c r="G64" s="32">
        <v>620554135</v>
      </c>
      <c r="H64" s="32" t="s">
        <v>1034</v>
      </c>
      <c r="I64" s="32" t="s">
        <v>721</v>
      </c>
      <c r="J64" s="32" t="s">
        <v>697</v>
      </c>
      <c r="K64" s="32" t="s">
        <v>698</v>
      </c>
      <c r="L64" s="32" t="s">
        <v>699</v>
      </c>
    </row>
    <row r="65" spans="1:12" x14ac:dyDescent="0.3">
      <c r="A65" s="32" t="s">
        <v>1030</v>
      </c>
      <c r="B65" s="32" t="s">
        <v>643</v>
      </c>
      <c r="C65" s="32"/>
      <c r="D65" s="32" t="s">
        <v>642</v>
      </c>
      <c r="E65" s="32" t="s">
        <v>1035</v>
      </c>
      <c r="F65" s="32" t="s">
        <v>1036</v>
      </c>
      <c r="G65" s="32">
        <v>675962383</v>
      </c>
      <c r="H65" s="32" t="s">
        <v>1037</v>
      </c>
      <c r="I65" s="32" t="s">
        <v>721</v>
      </c>
      <c r="J65" s="32" t="s">
        <v>697</v>
      </c>
      <c r="K65" s="32" t="s">
        <v>698</v>
      </c>
      <c r="L65" s="32" t="s">
        <v>699</v>
      </c>
    </row>
    <row r="66" spans="1:12" x14ac:dyDescent="0.3">
      <c r="A66" s="32" t="s">
        <v>1038</v>
      </c>
      <c r="B66" s="32" t="s">
        <v>1039</v>
      </c>
      <c r="C66" s="32" t="s">
        <v>199</v>
      </c>
      <c r="D66" s="53" t="s">
        <v>1040</v>
      </c>
      <c r="E66" s="38" t="s">
        <v>1041</v>
      </c>
      <c r="F66" s="32" t="s">
        <v>1042</v>
      </c>
      <c r="G66" s="32">
        <v>606452868</v>
      </c>
      <c r="H66" s="38" t="s">
        <v>1043</v>
      </c>
      <c r="I66" s="32" t="s">
        <v>802</v>
      </c>
      <c r="J66" s="32" t="s">
        <v>697</v>
      </c>
      <c r="K66" s="32" t="s">
        <v>698</v>
      </c>
      <c r="L66" s="32" t="s">
        <v>699</v>
      </c>
    </row>
    <row r="67" spans="1:12" x14ac:dyDescent="0.3">
      <c r="A67" s="32" t="s">
        <v>1044</v>
      </c>
      <c r="B67" s="32" t="s">
        <v>1045</v>
      </c>
      <c r="C67" s="32" t="s">
        <v>657</v>
      </c>
      <c r="D67" s="53" t="s">
        <v>1046</v>
      </c>
      <c r="E67" s="38" t="s">
        <v>1047</v>
      </c>
      <c r="F67" s="32" t="s">
        <v>1048</v>
      </c>
      <c r="G67" s="32">
        <v>633729801</v>
      </c>
      <c r="H67" s="38" t="s">
        <v>1049</v>
      </c>
      <c r="I67" s="32" t="s">
        <v>744</v>
      </c>
      <c r="J67" s="32" t="s">
        <v>697</v>
      </c>
      <c r="K67" s="32" t="s">
        <v>698</v>
      </c>
      <c r="L67" s="32" t="s">
        <v>707</v>
      </c>
    </row>
    <row r="68" spans="1:12" x14ac:dyDescent="0.3">
      <c r="A68" s="32" t="s">
        <v>1050</v>
      </c>
      <c r="B68" s="32" t="s">
        <v>355</v>
      </c>
      <c r="C68" s="32" t="s">
        <v>918</v>
      </c>
      <c r="D68" s="53" t="s">
        <v>1051</v>
      </c>
      <c r="E68" s="38" t="s">
        <v>1052</v>
      </c>
      <c r="F68" s="32" t="s">
        <v>1053</v>
      </c>
      <c r="G68" s="32">
        <v>620148710</v>
      </c>
      <c r="H68" s="38" t="s">
        <v>1054</v>
      </c>
      <c r="I68" s="32" t="s">
        <v>829</v>
      </c>
      <c r="J68" s="32" t="s">
        <v>697</v>
      </c>
      <c r="K68" s="32" t="s">
        <v>698</v>
      </c>
      <c r="L68" s="32" t="s">
        <v>699</v>
      </c>
    </row>
    <row r="69" spans="1:12" x14ac:dyDescent="0.3">
      <c r="A69" s="32" t="s">
        <v>1055</v>
      </c>
      <c r="B69" s="32" t="s">
        <v>1056</v>
      </c>
      <c r="C69" s="32" t="s">
        <v>1057</v>
      </c>
      <c r="D69" s="53" t="s">
        <v>1058</v>
      </c>
      <c r="E69" s="38" t="s">
        <v>1059</v>
      </c>
      <c r="F69" s="32" t="s">
        <v>1060</v>
      </c>
      <c r="G69" s="32">
        <v>34638599456</v>
      </c>
      <c r="H69" s="38" t="s">
        <v>1061</v>
      </c>
      <c r="I69" s="32" t="s">
        <v>796</v>
      </c>
      <c r="J69" s="32" t="s">
        <v>697</v>
      </c>
      <c r="K69" s="32" t="s">
        <v>698</v>
      </c>
      <c r="L69" s="32" t="s">
        <v>699</v>
      </c>
    </row>
    <row r="70" spans="1:12" x14ac:dyDescent="0.3">
      <c r="A70" s="32" t="s">
        <v>537</v>
      </c>
      <c r="B70" s="32" t="s">
        <v>536</v>
      </c>
      <c r="C70" s="32"/>
      <c r="D70" s="32" t="s">
        <v>535</v>
      </c>
      <c r="E70" s="32" t="s">
        <v>1062</v>
      </c>
      <c r="F70" s="32" t="s">
        <v>1063</v>
      </c>
      <c r="G70" s="32">
        <v>393455953920</v>
      </c>
      <c r="H70" s="32" t="s">
        <v>1064</v>
      </c>
      <c r="I70" s="32" t="s">
        <v>721</v>
      </c>
      <c r="J70" s="32" t="s">
        <v>697</v>
      </c>
      <c r="K70" s="32" t="s">
        <v>698</v>
      </c>
      <c r="L70" s="32" t="s">
        <v>699</v>
      </c>
    </row>
    <row r="71" spans="1:12" x14ac:dyDescent="0.3">
      <c r="A71" s="32" t="s">
        <v>537</v>
      </c>
      <c r="B71" s="32" t="s">
        <v>1065</v>
      </c>
      <c r="C71" s="32" t="s">
        <v>1066</v>
      </c>
      <c r="D71" s="32" t="s">
        <v>1067</v>
      </c>
      <c r="E71" s="32" t="s">
        <v>1068</v>
      </c>
      <c r="F71" s="32" t="s">
        <v>1069</v>
      </c>
      <c r="G71" s="32">
        <v>667665502</v>
      </c>
      <c r="H71" s="32" t="s">
        <v>1070</v>
      </c>
      <c r="I71" s="32" t="s">
        <v>1071</v>
      </c>
      <c r="J71" s="32" t="s">
        <v>697</v>
      </c>
      <c r="K71" s="32" t="s">
        <v>698</v>
      </c>
      <c r="L71" s="32" t="s">
        <v>699</v>
      </c>
    </row>
    <row r="72" spans="1:12" x14ac:dyDescent="0.3">
      <c r="A72" s="32" t="s">
        <v>1072</v>
      </c>
      <c r="B72" s="32" t="s">
        <v>1073</v>
      </c>
      <c r="C72" s="32"/>
      <c r="D72" s="56">
        <v>732439988</v>
      </c>
      <c r="E72" s="38" t="s">
        <v>1074</v>
      </c>
      <c r="F72" s="32" t="s">
        <v>1075</v>
      </c>
      <c r="G72" s="32">
        <v>600671657</v>
      </c>
      <c r="H72" s="38" t="s">
        <v>1076</v>
      </c>
      <c r="I72" s="32" t="s">
        <v>744</v>
      </c>
      <c r="J72" s="32" t="s">
        <v>697</v>
      </c>
      <c r="K72" s="32" t="s">
        <v>698</v>
      </c>
      <c r="L72" s="32" t="s">
        <v>707</v>
      </c>
    </row>
    <row r="73" spans="1:12" x14ac:dyDescent="0.3">
      <c r="A73" s="32" t="s">
        <v>1077</v>
      </c>
      <c r="B73" s="32" t="s">
        <v>1078</v>
      </c>
      <c r="C73" s="32" t="s">
        <v>1079</v>
      </c>
      <c r="D73" s="53" t="s">
        <v>616</v>
      </c>
      <c r="E73" s="38" t="s">
        <v>1080</v>
      </c>
      <c r="F73" s="32" t="s">
        <v>1081</v>
      </c>
      <c r="G73" s="32"/>
      <c r="H73" s="38" t="s">
        <v>1082</v>
      </c>
      <c r="I73" s="32" t="s">
        <v>721</v>
      </c>
      <c r="J73" s="32" t="s">
        <v>697</v>
      </c>
      <c r="K73" s="32" t="s">
        <v>698</v>
      </c>
      <c r="L73" s="32" t="s">
        <v>699</v>
      </c>
    </row>
    <row r="74" spans="1:12" x14ac:dyDescent="0.3">
      <c r="A74" s="32" t="s">
        <v>1083</v>
      </c>
      <c r="B74" s="32" t="s">
        <v>930</v>
      </c>
      <c r="C74" s="32" t="s">
        <v>931</v>
      </c>
      <c r="D74" s="53" t="s">
        <v>1084</v>
      </c>
      <c r="E74" s="38" t="s">
        <v>1085</v>
      </c>
      <c r="F74" s="32" t="s">
        <v>934</v>
      </c>
      <c r="G74" s="32">
        <v>657131886</v>
      </c>
      <c r="H74" s="38" t="s">
        <v>1086</v>
      </c>
      <c r="I74" s="32" t="s">
        <v>936</v>
      </c>
      <c r="J74" s="32" t="s">
        <v>697</v>
      </c>
      <c r="K74" s="32" t="s">
        <v>698</v>
      </c>
      <c r="L74" s="32" t="s">
        <v>699</v>
      </c>
    </row>
    <row r="75" spans="1:12" x14ac:dyDescent="0.3">
      <c r="A75" s="32" t="s">
        <v>1083</v>
      </c>
      <c r="B75" s="32" t="s">
        <v>1087</v>
      </c>
      <c r="C75" s="32" t="s">
        <v>1088</v>
      </c>
      <c r="D75" s="53" t="s">
        <v>605</v>
      </c>
      <c r="E75" s="55">
        <v>37854</v>
      </c>
      <c r="F75" s="32"/>
      <c r="G75" s="32"/>
      <c r="H75" s="38"/>
      <c r="I75" s="32" t="s">
        <v>1089</v>
      </c>
      <c r="J75" s="32"/>
      <c r="K75" s="32"/>
      <c r="L75" s="32"/>
    </row>
    <row r="76" spans="1:12" x14ac:dyDescent="0.3">
      <c r="A76" s="32" t="s">
        <v>1083</v>
      </c>
      <c r="B76" s="32" t="s">
        <v>1090</v>
      </c>
      <c r="C76" s="32" t="s">
        <v>1091</v>
      </c>
      <c r="D76" s="53" t="s">
        <v>1092</v>
      </c>
      <c r="E76" s="38" t="s">
        <v>1093</v>
      </c>
      <c r="F76" s="32" t="s">
        <v>1094</v>
      </c>
      <c r="G76" s="32">
        <v>696500796</v>
      </c>
      <c r="H76" s="38" t="s">
        <v>1095</v>
      </c>
      <c r="I76" s="32" t="s">
        <v>744</v>
      </c>
      <c r="J76" s="32" t="s">
        <v>697</v>
      </c>
      <c r="K76" s="32" t="s">
        <v>698</v>
      </c>
      <c r="L76" s="32" t="s">
        <v>699</v>
      </c>
    </row>
    <row r="77" spans="1:12" x14ac:dyDescent="0.3">
      <c r="A77" s="32" t="s">
        <v>1096</v>
      </c>
      <c r="B77" s="32" t="s">
        <v>1097</v>
      </c>
      <c r="C77" s="32" t="s">
        <v>1098</v>
      </c>
      <c r="D77" s="53" t="s">
        <v>1099</v>
      </c>
      <c r="E77" s="38" t="s">
        <v>1100</v>
      </c>
      <c r="F77" s="32" t="s">
        <v>1101</v>
      </c>
      <c r="G77" s="32">
        <v>651092781</v>
      </c>
      <c r="H77" s="38" t="s">
        <v>1102</v>
      </c>
      <c r="I77" s="32" t="s">
        <v>744</v>
      </c>
      <c r="J77" s="32" t="s">
        <v>697</v>
      </c>
      <c r="K77" s="32" t="s">
        <v>698</v>
      </c>
      <c r="L77" s="32" t="s">
        <v>707</v>
      </c>
    </row>
    <row r="78" spans="1:12" x14ac:dyDescent="0.3">
      <c r="A78" s="32" t="s">
        <v>1103</v>
      </c>
      <c r="B78" s="32" t="s">
        <v>1104</v>
      </c>
      <c r="C78" s="32"/>
      <c r="D78" s="53" t="s">
        <v>1105</v>
      </c>
      <c r="E78" s="38" t="s">
        <v>1106</v>
      </c>
      <c r="F78" s="32"/>
      <c r="G78" s="32"/>
      <c r="H78" s="38" t="s">
        <v>1107</v>
      </c>
      <c r="I78" s="32" t="s">
        <v>721</v>
      </c>
      <c r="J78" s="32" t="s">
        <v>697</v>
      </c>
      <c r="K78" s="32" t="s">
        <v>698</v>
      </c>
      <c r="L78" s="32" t="s">
        <v>707</v>
      </c>
    </row>
    <row r="79" spans="1:12" x14ac:dyDescent="0.3">
      <c r="A79" s="32" t="s">
        <v>1103</v>
      </c>
      <c r="B79" s="32" t="s">
        <v>897</v>
      </c>
      <c r="C79" s="32" t="s">
        <v>361</v>
      </c>
      <c r="D79" s="32" t="s">
        <v>1108</v>
      </c>
      <c r="E79" s="32" t="s">
        <v>1109</v>
      </c>
      <c r="F79" s="32" t="s">
        <v>1110</v>
      </c>
      <c r="G79" s="32">
        <v>619308235</v>
      </c>
      <c r="H79" s="32" t="s">
        <v>1111</v>
      </c>
      <c r="I79" s="32" t="s">
        <v>721</v>
      </c>
      <c r="J79" s="32" t="s">
        <v>697</v>
      </c>
      <c r="K79" s="32" t="s">
        <v>698</v>
      </c>
      <c r="L79" s="32" t="s">
        <v>707</v>
      </c>
    </row>
    <row r="80" spans="1:12" x14ac:dyDescent="0.3">
      <c r="A80" s="32" t="s">
        <v>1112</v>
      </c>
      <c r="B80" s="32" t="s">
        <v>1113</v>
      </c>
      <c r="C80" s="32" t="s">
        <v>1114</v>
      </c>
      <c r="D80" s="53" t="s">
        <v>575</v>
      </c>
      <c r="E80" s="38" t="s">
        <v>1115</v>
      </c>
      <c r="F80" s="32" t="s">
        <v>1116</v>
      </c>
      <c r="G80" s="32">
        <v>680907240</v>
      </c>
      <c r="H80" s="38" t="s">
        <v>1117</v>
      </c>
      <c r="I80" s="32" t="s">
        <v>706</v>
      </c>
      <c r="J80" s="32" t="s">
        <v>697</v>
      </c>
      <c r="K80" s="32" t="s">
        <v>698</v>
      </c>
      <c r="L80" s="32" t="s">
        <v>699</v>
      </c>
    </row>
    <row r="81" spans="1:12" x14ac:dyDescent="0.3">
      <c r="A81" s="32" t="s">
        <v>1118</v>
      </c>
      <c r="B81" s="32" t="s">
        <v>1119</v>
      </c>
      <c r="C81" s="32"/>
      <c r="D81" s="53" t="s">
        <v>1120</v>
      </c>
      <c r="E81" s="32" t="s">
        <v>1121</v>
      </c>
      <c r="F81" s="32" t="s">
        <v>1122</v>
      </c>
      <c r="G81" s="32">
        <v>670278969</v>
      </c>
      <c r="H81" s="32" t="s">
        <v>1123</v>
      </c>
      <c r="I81" s="32" t="s">
        <v>721</v>
      </c>
      <c r="J81" s="32" t="s">
        <v>697</v>
      </c>
      <c r="K81" s="32" t="s">
        <v>698</v>
      </c>
      <c r="L81" s="32" t="s">
        <v>707</v>
      </c>
    </row>
    <row r="82" spans="1:12" x14ac:dyDescent="0.3">
      <c r="A82" s="32" t="s">
        <v>1124</v>
      </c>
      <c r="B82" s="32" t="s">
        <v>1125</v>
      </c>
      <c r="C82" s="32"/>
      <c r="D82" s="53" t="s">
        <v>1126</v>
      </c>
      <c r="E82" s="38" t="s">
        <v>1127</v>
      </c>
      <c r="F82" s="32" t="s">
        <v>1128</v>
      </c>
      <c r="G82" s="32">
        <v>650521445</v>
      </c>
      <c r="H82" s="38" t="s">
        <v>1129</v>
      </c>
      <c r="I82" s="32" t="s">
        <v>721</v>
      </c>
      <c r="J82" s="32" t="s">
        <v>697</v>
      </c>
      <c r="K82" s="32" t="s">
        <v>698</v>
      </c>
      <c r="L82" s="32" t="s">
        <v>699</v>
      </c>
    </row>
    <row r="83" spans="1:12" x14ac:dyDescent="0.3">
      <c r="A83" s="32" t="s">
        <v>1130</v>
      </c>
      <c r="B83" s="32" t="s">
        <v>1131</v>
      </c>
      <c r="C83" s="32"/>
      <c r="D83" s="53" t="s">
        <v>480</v>
      </c>
      <c r="E83" s="38" t="s">
        <v>1132</v>
      </c>
      <c r="F83" s="32" t="s">
        <v>1133</v>
      </c>
      <c r="G83" s="32">
        <v>605611488</v>
      </c>
      <c r="H83" s="38" t="s">
        <v>1134</v>
      </c>
      <c r="I83" s="32" t="s">
        <v>721</v>
      </c>
      <c r="J83" s="32" t="s">
        <v>697</v>
      </c>
      <c r="K83" s="32" t="s">
        <v>698</v>
      </c>
      <c r="L83" s="32" t="s">
        <v>699</v>
      </c>
    </row>
    <row r="84" spans="1:12" x14ac:dyDescent="0.3">
      <c r="A84" s="32" t="s">
        <v>193</v>
      </c>
      <c r="B84" s="32" t="s">
        <v>1135</v>
      </c>
      <c r="C84" s="32" t="s">
        <v>1136</v>
      </c>
      <c r="D84" s="53" t="s">
        <v>1137</v>
      </c>
      <c r="E84" s="38" t="s">
        <v>1138</v>
      </c>
      <c r="F84" s="32" t="s">
        <v>1139</v>
      </c>
      <c r="G84" s="32">
        <v>617655218</v>
      </c>
      <c r="H84" s="38" t="s">
        <v>1140</v>
      </c>
      <c r="I84" s="32" t="s">
        <v>744</v>
      </c>
      <c r="J84" s="32" t="s">
        <v>697</v>
      </c>
      <c r="K84" s="32" t="s">
        <v>698</v>
      </c>
      <c r="L84" s="32" t="s">
        <v>707</v>
      </c>
    </row>
    <row r="85" spans="1:12" x14ac:dyDescent="0.3">
      <c r="A85" s="32" t="s">
        <v>193</v>
      </c>
      <c r="B85" s="32" t="s">
        <v>361</v>
      </c>
      <c r="C85" s="32" t="s">
        <v>1141</v>
      </c>
      <c r="D85" s="53" t="s">
        <v>1142</v>
      </c>
      <c r="E85" s="38" t="s">
        <v>1143</v>
      </c>
      <c r="F85" s="32" t="s">
        <v>1144</v>
      </c>
      <c r="G85" s="32">
        <v>605952075</v>
      </c>
      <c r="H85" s="38" t="s">
        <v>1145</v>
      </c>
      <c r="I85" s="32" t="s">
        <v>1146</v>
      </c>
      <c r="J85" s="32"/>
      <c r="K85" s="32" t="s">
        <v>698</v>
      </c>
      <c r="L85" s="32" t="s">
        <v>707</v>
      </c>
    </row>
    <row r="86" spans="1:12" x14ac:dyDescent="0.3">
      <c r="A86" s="32" t="s">
        <v>193</v>
      </c>
      <c r="B86" s="32" t="s">
        <v>1147</v>
      </c>
      <c r="C86" s="32" t="s">
        <v>914</v>
      </c>
      <c r="D86" s="53" t="s">
        <v>1148</v>
      </c>
      <c r="E86" s="38" t="s">
        <v>1149</v>
      </c>
      <c r="F86" s="32"/>
      <c r="G86" s="32">
        <v>608992225</v>
      </c>
      <c r="H86" s="38" t="s">
        <v>1150</v>
      </c>
      <c r="I86" s="32" t="s">
        <v>721</v>
      </c>
      <c r="J86" s="32" t="s">
        <v>697</v>
      </c>
      <c r="K86" s="32" t="s">
        <v>698</v>
      </c>
      <c r="L86" s="32" t="s">
        <v>707</v>
      </c>
    </row>
    <row r="87" spans="1:12" x14ac:dyDescent="0.3">
      <c r="A87" s="32" t="s">
        <v>193</v>
      </c>
      <c r="B87" s="32" t="s">
        <v>1151</v>
      </c>
      <c r="C87" s="32" t="s">
        <v>360</v>
      </c>
      <c r="D87" s="53" t="s">
        <v>1152</v>
      </c>
      <c r="E87" s="38" t="s">
        <v>1153</v>
      </c>
      <c r="F87" s="32" t="s">
        <v>1154</v>
      </c>
      <c r="G87" s="32">
        <v>650412985</v>
      </c>
      <c r="H87" s="38" t="s">
        <v>1155</v>
      </c>
      <c r="I87" s="32" t="s">
        <v>744</v>
      </c>
      <c r="J87" s="32" t="s">
        <v>697</v>
      </c>
      <c r="K87" s="32" t="s">
        <v>698</v>
      </c>
      <c r="L87" s="32" t="s">
        <v>707</v>
      </c>
    </row>
    <row r="88" spans="1:12" x14ac:dyDescent="0.3">
      <c r="A88" s="32" t="s">
        <v>193</v>
      </c>
      <c r="B88" s="32" t="s">
        <v>468</v>
      </c>
      <c r="C88" s="32" t="s">
        <v>1156</v>
      </c>
      <c r="D88" s="53" t="s">
        <v>1157</v>
      </c>
      <c r="E88" s="38" t="s">
        <v>1158</v>
      </c>
      <c r="F88" s="32" t="s">
        <v>1159</v>
      </c>
      <c r="G88" s="32" t="s">
        <v>1160</v>
      </c>
      <c r="H88" s="38" t="s">
        <v>1161</v>
      </c>
      <c r="I88" s="32" t="s">
        <v>721</v>
      </c>
      <c r="J88" s="32" t="s">
        <v>697</v>
      </c>
      <c r="K88" s="32" t="s">
        <v>698</v>
      </c>
      <c r="L88" s="32" t="s">
        <v>707</v>
      </c>
    </row>
    <row r="89" spans="1:12" x14ac:dyDescent="0.3">
      <c r="A89" s="32" t="s">
        <v>193</v>
      </c>
      <c r="B89" s="32" t="s">
        <v>897</v>
      </c>
      <c r="C89" s="32" t="s">
        <v>361</v>
      </c>
      <c r="D89" s="53" t="s">
        <v>1162</v>
      </c>
      <c r="E89" s="32" t="s">
        <v>1163</v>
      </c>
      <c r="F89" s="32" t="s">
        <v>1164</v>
      </c>
      <c r="G89" s="32">
        <v>655457333</v>
      </c>
      <c r="H89" s="32" t="s">
        <v>1165</v>
      </c>
      <c r="I89" s="32" t="s">
        <v>744</v>
      </c>
      <c r="J89" s="32" t="s">
        <v>697</v>
      </c>
      <c r="K89" s="32" t="s">
        <v>698</v>
      </c>
      <c r="L89" s="32" t="s">
        <v>707</v>
      </c>
    </row>
    <row r="90" spans="1:12" x14ac:dyDescent="0.3">
      <c r="A90" s="32" t="s">
        <v>193</v>
      </c>
      <c r="B90" s="32" t="s">
        <v>1166</v>
      </c>
      <c r="C90" s="32" t="s">
        <v>432</v>
      </c>
      <c r="D90" s="53" t="s">
        <v>1167</v>
      </c>
      <c r="E90" s="38" t="s">
        <v>1168</v>
      </c>
      <c r="F90" s="32"/>
      <c r="G90" s="32"/>
      <c r="H90" s="38" t="s">
        <v>1169</v>
      </c>
      <c r="I90" s="32" t="s">
        <v>706</v>
      </c>
      <c r="J90" s="32" t="s">
        <v>697</v>
      </c>
      <c r="K90" s="32" t="s">
        <v>698</v>
      </c>
      <c r="L90" s="32" t="s">
        <v>707</v>
      </c>
    </row>
    <row r="91" spans="1:12" x14ac:dyDescent="0.3">
      <c r="A91" s="32" t="s">
        <v>193</v>
      </c>
      <c r="B91" s="32" t="s">
        <v>1170</v>
      </c>
      <c r="C91" s="32" t="s">
        <v>1171</v>
      </c>
      <c r="D91" s="53" t="s">
        <v>1172</v>
      </c>
      <c r="E91" s="38" t="s">
        <v>1173</v>
      </c>
      <c r="F91" s="32" t="s">
        <v>1174</v>
      </c>
      <c r="G91" s="32">
        <v>657968221</v>
      </c>
      <c r="H91" s="38" t="s">
        <v>1175</v>
      </c>
      <c r="I91" s="32" t="s">
        <v>744</v>
      </c>
      <c r="J91" s="32" t="s">
        <v>697</v>
      </c>
      <c r="K91" s="32" t="s">
        <v>698</v>
      </c>
      <c r="L91" s="32" t="s">
        <v>707</v>
      </c>
    </row>
    <row r="92" spans="1:12" x14ac:dyDescent="0.3">
      <c r="A92" s="32" t="s">
        <v>193</v>
      </c>
      <c r="B92" s="32" t="s">
        <v>41</v>
      </c>
      <c r="C92" s="32" t="s">
        <v>1176</v>
      </c>
      <c r="D92" s="53" t="s">
        <v>1177</v>
      </c>
      <c r="E92" s="38" t="s">
        <v>1178</v>
      </c>
      <c r="F92" s="32" t="s">
        <v>1179</v>
      </c>
      <c r="G92" s="32">
        <v>660500185</v>
      </c>
      <c r="H92" s="38" t="s">
        <v>1180</v>
      </c>
      <c r="I92" s="32" t="s">
        <v>732</v>
      </c>
      <c r="J92" s="32" t="s">
        <v>697</v>
      </c>
      <c r="K92" s="32" t="s">
        <v>698</v>
      </c>
      <c r="L92" s="32" t="s">
        <v>707</v>
      </c>
    </row>
    <row r="93" spans="1:12" x14ac:dyDescent="0.3">
      <c r="A93" s="32" t="s">
        <v>193</v>
      </c>
      <c r="B93" s="32" t="s">
        <v>1181</v>
      </c>
      <c r="C93" s="32"/>
      <c r="D93" s="53" t="s">
        <v>1182</v>
      </c>
      <c r="E93" s="38" t="s">
        <v>1183</v>
      </c>
      <c r="F93" s="32" t="s">
        <v>1184</v>
      </c>
      <c r="G93" s="32">
        <v>603701510</v>
      </c>
      <c r="H93" s="38" t="s">
        <v>1185</v>
      </c>
      <c r="I93" s="32" t="s">
        <v>721</v>
      </c>
      <c r="J93" s="32" t="s">
        <v>697</v>
      </c>
      <c r="K93" s="32" t="s">
        <v>698</v>
      </c>
      <c r="L93" s="32" t="s">
        <v>699</v>
      </c>
    </row>
    <row r="94" spans="1:12" x14ac:dyDescent="0.3">
      <c r="A94" s="32" t="s">
        <v>193</v>
      </c>
      <c r="B94" s="32" t="s">
        <v>1186</v>
      </c>
      <c r="C94" s="32"/>
      <c r="D94" s="53" t="s">
        <v>1187</v>
      </c>
      <c r="E94" s="38" t="s">
        <v>1188</v>
      </c>
      <c r="F94" s="32" t="s">
        <v>1189</v>
      </c>
      <c r="G94" s="32">
        <v>649222140</v>
      </c>
      <c r="H94" s="38" t="s">
        <v>1190</v>
      </c>
      <c r="I94" s="32" t="s">
        <v>770</v>
      </c>
      <c r="J94" s="32" t="s">
        <v>697</v>
      </c>
      <c r="K94" s="32" t="s">
        <v>698</v>
      </c>
      <c r="L94" s="32" t="s">
        <v>707</v>
      </c>
    </row>
    <row r="95" spans="1:12" x14ac:dyDescent="0.3">
      <c r="A95" s="32" t="s">
        <v>193</v>
      </c>
      <c r="B95" s="32" t="s">
        <v>1191</v>
      </c>
      <c r="C95" s="32"/>
      <c r="D95" s="53" t="s">
        <v>1192</v>
      </c>
      <c r="E95" s="38" t="s">
        <v>1193</v>
      </c>
      <c r="F95" s="32" t="s">
        <v>1194</v>
      </c>
      <c r="G95" s="32">
        <v>655737414</v>
      </c>
      <c r="H95" s="38" t="s">
        <v>1195</v>
      </c>
      <c r="I95" s="32" t="s">
        <v>802</v>
      </c>
      <c r="J95" s="32" t="s">
        <v>697</v>
      </c>
      <c r="K95" s="32" t="s">
        <v>698</v>
      </c>
      <c r="L95" s="32" t="s">
        <v>699</v>
      </c>
    </row>
    <row r="96" spans="1:12" x14ac:dyDescent="0.3">
      <c r="A96" s="32" t="s">
        <v>193</v>
      </c>
      <c r="B96" s="32" t="s">
        <v>1196</v>
      </c>
      <c r="C96" s="32"/>
      <c r="D96" s="53" t="s">
        <v>1197</v>
      </c>
      <c r="E96" s="38" t="s">
        <v>1198</v>
      </c>
      <c r="F96" s="32" t="s">
        <v>1199</v>
      </c>
      <c r="G96" s="32">
        <v>681097240</v>
      </c>
      <c r="H96" s="38" t="s">
        <v>1200</v>
      </c>
      <c r="I96" s="32" t="s">
        <v>744</v>
      </c>
      <c r="J96" s="32" t="s">
        <v>697</v>
      </c>
      <c r="K96" s="32" t="s">
        <v>698</v>
      </c>
      <c r="L96" s="32" t="s">
        <v>699</v>
      </c>
    </row>
    <row r="97" spans="1:12" x14ac:dyDescent="0.3">
      <c r="A97" s="32" t="s">
        <v>193</v>
      </c>
      <c r="B97" s="32" t="s">
        <v>1201</v>
      </c>
      <c r="C97" s="32" t="s">
        <v>1202</v>
      </c>
      <c r="D97" s="32" t="s">
        <v>1203</v>
      </c>
      <c r="E97" s="32" t="s">
        <v>1204</v>
      </c>
      <c r="F97" s="32" t="s">
        <v>1205</v>
      </c>
      <c r="G97" s="32">
        <v>699129770</v>
      </c>
      <c r="H97" s="32" t="s">
        <v>1206</v>
      </c>
      <c r="I97" s="32" t="s">
        <v>721</v>
      </c>
      <c r="J97" s="32" t="s">
        <v>697</v>
      </c>
      <c r="K97" s="32" t="s">
        <v>698</v>
      </c>
      <c r="L97" s="32" t="s">
        <v>707</v>
      </c>
    </row>
    <row r="98" spans="1:12" x14ac:dyDescent="0.3">
      <c r="A98" s="32" t="s">
        <v>193</v>
      </c>
      <c r="B98" s="32" t="s">
        <v>1207</v>
      </c>
      <c r="C98" s="32" t="s">
        <v>444</v>
      </c>
      <c r="D98" s="32" t="s">
        <v>1208</v>
      </c>
      <c r="E98" s="32" t="s">
        <v>1209</v>
      </c>
      <c r="F98" s="32" t="s">
        <v>1210</v>
      </c>
      <c r="G98" s="32">
        <v>627321824</v>
      </c>
      <c r="H98" s="32" t="s">
        <v>1211</v>
      </c>
      <c r="I98" s="32" t="s">
        <v>744</v>
      </c>
      <c r="J98" s="32" t="s">
        <v>697</v>
      </c>
      <c r="K98" s="32" t="s">
        <v>698</v>
      </c>
      <c r="L98" s="32" t="s">
        <v>707</v>
      </c>
    </row>
    <row r="99" spans="1:12" x14ac:dyDescent="0.3">
      <c r="A99" s="32" t="s">
        <v>1212</v>
      </c>
      <c r="B99" s="32" t="s">
        <v>1213</v>
      </c>
      <c r="C99" s="32"/>
      <c r="D99" s="53" t="s">
        <v>269</v>
      </c>
      <c r="E99" s="55">
        <v>32191</v>
      </c>
      <c r="F99" s="54" t="s">
        <v>1214</v>
      </c>
      <c r="G99" s="32"/>
      <c r="H99" s="38"/>
      <c r="I99" s="32" t="s">
        <v>844</v>
      </c>
      <c r="J99" s="32"/>
      <c r="K99" s="32"/>
      <c r="L99" s="32" t="s">
        <v>699</v>
      </c>
    </row>
    <row r="100" spans="1:12" x14ac:dyDescent="0.3">
      <c r="A100" s="32" t="s">
        <v>1215</v>
      </c>
      <c r="B100" s="32" t="s">
        <v>1216</v>
      </c>
      <c r="C100" s="32" t="s">
        <v>1217</v>
      </c>
      <c r="D100" s="32" t="s">
        <v>1218</v>
      </c>
      <c r="E100" s="32" t="s">
        <v>1219</v>
      </c>
      <c r="F100" s="32" t="s">
        <v>1220</v>
      </c>
      <c r="G100" s="32">
        <v>659628792</v>
      </c>
      <c r="H100" s="32" t="s">
        <v>1221</v>
      </c>
      <c r="I100" s="32" t="s">
        <v>829</v>
      </c>
      <c r="J100" s="32" t="s">
        <v>697</v>
      </c>
      <c r="K100" s="32" t="s">
        <v>698</v>
      </c>
      <c r="L100" s="32" t="s">
        <v>699</v>
      </c>
    </row>
    <row r="101" spans="1:12" x14ac:dyDescent="0.3">
      <c r="A101" s="32" t="s">
        <v>1222</v>
      </c>
      <c r="B101" s="32" t="s">
        <v>872</v>
      </c>
      <c r="C101" s="32"/>
      <c r="D101" s="53" t="s">
        <v>393</v>
      </c>
      <c r="E101" s="38" t="s">
        <v>1223</v>
      </c>
      <c r="F101" s="32" t="s">
        <v>1224</v>
      </c>
      <c r="G101" s="32">
        <v>649813374</v>
      </c>
      <c r="H101" s="38" t="s">
        <v>1225</v>
      </c>
      <c r="I101" s="32" t="s">
        <v>1226</v>
      </c>
      <c r="J101" s="32" t="s">
        <v>697</v>
      </c>
      <c r="K101" s="32" t="s">
        <v>698</v>
      </c>
      <c r="L101" s="32" t="s">
        <v>699</v>
      </c>
    </row>
    <row r="102" spans="1:12" x14ac:dyDescent="0.3">
      <c r="A102" s="32" t="s">
        <v>1227</v>
      </c>
      <c r="B102" s="32" t="s">
        <v>1228</v>
      </c>
      <c r="C102" s="32" t="s">
        <v>1229</v>
      </c>
      <c r="D102" s="53" t="s">
        <v>268</v>
      </c>
      <c r="E102" s="38" t="s">
        <v>1230</v>
      </c>
      <c r="F102" s="32"/>
      <c r="G102" s="32"/>
      <c r="H102" s="38" t="s">
        <v>1231</v>
      </c>
      <c r="I102" s="32" t="s">
        <v>721</v>
      </c>
      <c r="J102" s="32" t="s">
        <v>697</v>
      </c>
      <c r="K102" s="32" t="s">
        <v>698</v>
      </c>
      <c r="L102" s="32" t="s">
        <v>699</v>
      </c>
    </row>
    <row r="103" spans="1:12" x14ac:dyDescent="0.3">
      <c r="A103" s="32" t="s">
        <v>1232</v>
      </c>
      <c r="B103" s="32" t="s">
        <v>914</v>
      </c>
      <c r="C103" s="32" t="s">
        <v>1233</v>
      </c>
      <c r="D103" s="53" t="s">
        <v>1234</v>
      </c>
      <c r="E103" s="38" t="s">
        <v>1235</v>
      </c>
      <c r="F103" s="32" t="s">
        <v>1236</v>
      </c>
      <c r="G103" s="32">
        <v>656239811</v>
      </c>
      <c r="H103" s="38" t="s">
        <v>1237</v>
      </c>
      <c r="I103" s="32" t="s">
        <v>802</v>
      </c>
      <c r="J103" s="32" t="s">
        <v>697</v>
      </c>
      <c r="K103" s="32" t="s">
        <v>698</v>
      </c>
      <c r="L103" s="32" t="s">
        <v>699</v>
      </c>
    </row>
    <row r="104" spans="1:12" x14ac:dyDescent="0.3">
      <c r="A104" s="32" t="s">
        <v>1232</v>
      </c>
      <c r="B104" s="32" t="s">
        <v>988</v>
      </c>
      <c r="C104" s="32" t="s">
        <v>1135</v>
      </c>
      <c r="D104" s="53" t="s">
        <v>1238</v>
      </c>
      <c r="E104" s="38" t="s">
        <v>1239</v>
      </c>
      <c r="F104" s="32" t="s">
        <v>1240</v>
      </c>
      <c r="G104" s="32">
        <v>649180684</v>
      </c>
      <c r="H104" s="38" t="s">
        <v>1241</v>
      </c>
      <c r="I104" s="32" t="s">
        <v>770</v>
      </c>
      <c r="J104" s="32" t="s">
        <v>697</v>
      </c>
      <c r="K104" s="32" t="s">
        <v>698</v>
      </c>
      <c r="L104" s="32" t="s">
        <v>699</v>
      </c>
    </row>
    <row r="105" spans="1:12" x14ac:dyDescent="0.3">
      <c r="A105" s="32" t="s">
        <v>1242</v>
      </c>
      <c r="B105" s="32" t="s">
        <v>361</v>
      </c>
      <c r="C105" s="32" t="s">
        <v>1243</v>
      </c>
      <c r="D105" s="53" t="s">
        <v>1244</v>
      </c>
      <c r="E105" s="38" t="s">
        <v>1245</v>
      </c>
      <c r="F105" s="32"/>
      <c r="G105" s="32"/>
      <c r="H105" s="38" t="s">
        <v>1246</v>
      </c>
      <c r="I105" s="32" t="s">
        <v>1247</v>
      </c>
      <c r="J105" s="32" t="s">
        <v>697</v>
      </c>
      <c r="K105" s="32" t="s">
        <v>698</v>
      </c>
      <c r="L105" s="32" t="s">
        <v>707</v>
      </c>
    </row>
    <row r="106" spans="1:12" x14ac:dyDescent="0.3">
      <c r="A106" s="32" t="s">
        <v>1248</v>
      </c>
      <c r="B106" s="32" t="s">
        <v>1249</v>
      </c>
      <c r="C106" s="32"/>
      <c r="D106" s="53" t="s">
        <v>1250</v>
      </c>
      <c r="E106" s="38" t="s">
        <v>1251</v>
      </c>
      <c r="F106" s="32" t="s">
        <v>1252</v>
      </c>
      <c r="G106" s="32">
        <v>618563131</v>
      </c>
      <c r="H106" s="38" t="s">
        <v>1253</v>
      </c>
      <c r="I106" s="32" t="s">
        <v>721</v>
      </c>
      <c r="J106" s="32" t="s">
        <v>697</v>
      </c>
      <c r="K106" s="32" t="s">
        <v>698</v>
      </c>
      <c r="L106" s="32" t="s">
        <v>707</v>
      </c>
    </row>
    <row r="107" spans="1:12" x14ac:dyDescent="0.3">
      <c r="A107" s="32" t="s">
        <v>1248</v>
      </c>
      <c r="B107" s="32" t="s">
        <v>1254</v>
      </c>
      <c r="C107" s="32"/>
      <c r="D107" s="53" t="s">
        <v>1255</v>
      </c>
      <c r="E107" s="38" t="s">
        <v>1256</v>
      </c>
      <c r="F107" s="32"/>
      <c r="G107" s="32"/>
      <c r="H107" s="38" t="s">
        <v>1257</v>
      </c>
      <c r="I107" s="32" t="s">
        <v>796</v>
      </c>
      <c r="J107" s="32" t="s">
        <v>697</v>
      </c>
      <c r="K107" s="32" t="s">
        <v>698</v>
      </c>
      <c r="L107" s="32" t="s">
        <v>707</v>
      </c>
    </row>
    <row r="108" spans="1:12" x14ac:dyDescent="0.3">
      <c r="A108" s="32" t="s">
        <v>1258</v>
      </c>
      <c r="B108" s="32" t="s">
        <v>432</v>
      </c>
      <c r="C108" s="32" t="s">
        <v>1259</v>
      </c>
      <c r="D108" s="53" t="s">
        <v>1260</v>
      </c>
      <c r="E108" s="38" t="s">
        <v>1261</v>
      </c>
      <c r="F108" s="32" t="s">
        <v>1262</v>
      </c>
      <c r="G108" s="32">
        <v>618305321</v>
      </c>
      <c r="H108" s="38" t="s">
        <v>1263</v>
      </c>
      <c r="I108" s="32" t="s">
        <v>732</v>
      </c>
      <c r="J108" s="32" t="s">
        <v>697</v>
      </c>
      <c r="K108" s="32" t="s">
        <v>698</v>
      </c>
      <c r="L108" s="32" t="s">
        <v>699</v>
      </c>
    </row>
    <row r="109" spans="1:12" x14ac:dyDescent="0.3">
      <c r="A109" s="32" t="s">
        <v>1264</v>
      </c>
      <c r="B109" s="32" t="s">
        <v>1265</v>
      </c>
      <c r="C109" s="32" t="s">
        <v>1266</v>
      </c>
      <c r="D109" s="53" t="s">
        <v>1267</v>
      </c>
      <c r="E109" s="38" t="s">
        <v>1268</v>
      </c>
      <c r="F109" s="32" t="s">
        <v>1269</v>
      </c>
      <c r="G109" s="32">
        <v>608727182</v>
      </c>
      <c r="H109" s="38" t="s">
        <v>1270</v>
      </c>
      <c r="I109" s="32" t="s">
        <v>829</v>
      </c>
      <c r="J109" s="32" t="s">
        <v>697</v>
      </c>
      <c r="K109" s="32" t="s">
        <v>698</v>
      </c>
      <c r="L109" s="32" t="s">
        <v>707</v>
      </c>
    </row>
    <row r="110" spans="1:12" x14ac:dyDescent="0.3">
      <c r="A110" s="32" t="s">
        <v>1264</v>
      </c>
      <c r="B110" s="32" t="s">
        <v>1271</v>
      </c>
      <c r="C110" s="32" t="s">
        <v>1272</v>
      </c>
      <c r="D110" s="53" t="s">
        <v>1273</v>
      </c>
      <c r="E110" s="38" t="s">
        <v>1274</v>
      </c>
      <c r="F110" s="32" t="s">
        <v>1275</v>
      </c>
      <c r="G110" s="32">
        <v>635086998</v>
      </c>
      <c r="H110" s="38" t="s">
        <v>1276</v>
      </c>
      <c r="I110" s="32" t="s">
        <v>809</v>
      </c>
      <c r="J110" s="32" t="s">
        <v>697</v>
      </c>
      <c r="K110" s="32" t="s">
        <v>698</v>
      </c>
      <c r="L110" s="32" t="s">
        <v>707</v>
      </c>
    </row>
    <row r="111" spans="1:12" x14ac:dyDescent="0.3">
      <c r="A111" s="32" t="s">
        <v>1264</v>
      </c>
      <c r="B111" s="32" t="s">
        <v>1277</v>
      </c>
      <c r="C111" s="32" t="s">
        <v>1278</v>
      </c>
      <c r="D111" s="53" t="s">
        <v>1279</v>
      </c>
      <c r="E111" s="38" t="s">
        <v>1280</v>
      </c>
      <c r="F111" s="32"/>
      <c r="G111" s="32"/>
      <c r="H111" s="38" t="s">
        <v>1281</v>
      </c>
      <c r="I111" s="32" t="s">
        <v>706</v>
      </c>
      <c r="J111" s="32" t="s">
        <v>697</v>
      </c>
      <c r="K111" s="32" t="s">
        <v>698</v>
      </c>
      <c r="L111" s="32" t="s">
        <v>707</v>
      </c>
    </row>
    <row r="112" spans="1:12" x14ac:dyDescent="0.3">
      <c r="A112" s="32" t="s">
        <v>1264</v>
      </c>
      <c r="B112" s="32" t="s">
        <v>1282</v>
      </c>
      <c r="C112" s="32" t="s">
        <v>1283</v>
      </c>
      <c r="D112" s="53" t="s">
        <v>1284</v>
      </c>
      <c r="E112" s="38" t="s">
        <v>1285</v>
      </c>
      <c r="F112" s="32" t="s">
        <v>1286</v>
      </c>
      <c r="G112" s="32">
        <v>639303722</v>
      </c>
      <c r="H112" s="38" t="s">
        <v>1287</v>
      </c>
      <c r="I112" s="32" t="s">
        <v>721</v>
      </c>
      <c r="J112" s="32" t="s">
        <v>697</v>
      </c>
      <c r="K112" s="32" t="s">
        <v>698</v>
      </c>
      <c r="L112" s="32" t="s">
        <v>707</v>
      </c>
    </row>
    <row r="113" spans="1:12" x14ac:dyDescent="0.3">
      <c r="A113" s="32" t="s">
        <v>1264</v>
      </c>
      <c r="B113" s="32" t="s">
        <v>1288</v>
      </c>
      <c r="C113" s="32" t="s">
        <v>198</v>
      </c>
      <c r="D113" s="53" t="s">
        <v>1289</v>
      </c>
      <c r="E113" s="38" t="s">
        <v>1290</v>
      </c>
      <c r="F113" s="32"/>
      <c r="G113" s="32"/>
      <c r="H113" s="38" t="s">
        <v>1291</v>
      </c>
      <c r="I113" s="32" t="s">
        <v>796</v>
      </c>
      <c r="J113" s="32" t="s">
        <v>697</v>
      </c>
      <c r="K113" s="32" t="s">
        <v>698</v>
      </c>
      <c r="L113" s="32" t="s">
        <v>707</v>
      </c>
    </row>
    <row r="114" spans="1:12" x14ac:dyDescent="0.3">
      <c r="A114" s="32" t="s">
        <v>1264</v>
      </c>
      <c r="B114" s="32" t="s">
        <v>1292</v>
      </c>
      <c r="C114" s="32" t="s">
        <v>1293</v>
      </c>
      <c r="D114" s="53" t="s">
        <v>1294</v>
      </c>
      <c r="E114" s="38" t="s">
        <v>1295</v>
      </c>
      <c r="F114" s="32" t="s">
        <v>1296</v>
      </c>
      <c r="G114" s="32">
        <v>606618843</v>
      </c>
      <c r="H114" s="38" t="s">
        <v>1297</v>
      </c>
      <c r="I114" s="32" t="s">
        <v>770</v>
      </c>
      <c r="J114" s="32" t="s">
        <v>697</v>
      </c>
      <c r="K114" s="32" t="s">
        <v>698</v>
      </c>
      <c r="L114" s="32" t="s">
        <v>707</v>
      </c>
    </row>
    <row r="115" spans="1:12" x14ac:dyDescent="0.3">
      <c r="A115" s="32" t="s">
        <v>1264</v>
      </c>
      <c r="B115" s="32" t="s">
        <v>1298</v>
      </c>
      <c r="C115" s="32" t="s">
        <v>1299</v>
      </c>
      <c r="D115" s="53" t="s">
        <v>1300</v>
      </c>
      <c r="E115" s="38" t="s">
        <v>1301</v>
      </c>
      <c r="F115" s="32"/>
      <c r="G115" s="32"/>
      <c r="H115" s="38" t="s">
        <v>1302</v>
      </c>
      <c r="I115" s="32" t="s">
        <v>721</v>
      </c>
      <c r="J115" s="32" t="s">
        <v>697</v>
      </c>
      <c r="K115" s="32" t="s">
        <v>698</v>
      </c>
      <c r="L115" s="32" t="s">
        <v>707</v>
      </c>
    </row>
    <row r="116" spans="1:12" x14ac:dyDescent="0.3">
      <c r="A116" s="32" t="s">
        <v>1264</v>
      </c>
      <c r="B116" s="32" t="s">
        <v>1303</v>
      </c>
      <c r="C116" s="32" t="s">
        <v>1304</v>
      </c>
      <c r="D116" s="53" t="s">
        <v>1305</v>
      </c>
      <c r="E116" s="38" t="s">
        <v>1306</v>
      </c>
      <c r="F116" s="32"/>
      <c r="G116" s="32"/>
      <c r="H116" s="38" t="s">
        <v>1307</v>
      </c>
      <c r="I116" s="32" t="s">
        <v>721</v>
      </c>
      <c r="J116" s="32" t="s">
        <v>697</v>
      </c>
      <c r="K116" s="32" t="s">
        <v>698</v>
      </c>
      <c r="L116" s="32" t="s">
        <v>707</v>
      </c>
    </row>
    <row r="117" spans="1:12" x14ac:dyDescent="0.3">
      <c r="A117" s="32" t="s">
        <v>1264</v>
      </c>
      <c r="B117" s="32" t="s">
        <v>1308</v>
      </c>
      <c r="C117" s="32" t="s">
        <v>1309</v>
      </c>
      <c r="D117" s="53" t="s">
        <v>1310</v>
      </c>
      <c r="E117" s="38" t="s">
        <v>1311</v>
      </c>
      <c r="F117" s="32" t="s">
        <v>1312</v>
      </c>
      <c r="G117" s="32">
        <v>667768674</v>
      </c>
      <c r="H117" s="38" t="s">
        <v>1313</v>
      </c>
      <c r="I117" s="32" t="s">
        <v>738</v>
      </c>
      <c r="J117" s="32" t="s">
        <v>697</v>
      </c>
      <c r="K117" s="32" t="s">
        <v>698</v>
      </c>
      <c r="L117" s="32" t="s">
        <v>707</v>
      </c>
    </row>
    <row r="118" spans="1:12" x14ac:dyDescent="0.3">
      <c r="A118" s="32" t="s">
        <v>1264</v>
      </c>
      <c r="B118" s="32" t="s">
        <v>1314</v>
      </c>
      <c r="C118" s="32" t="s">
        <v>1315</v>
      </c>
      <c r="D118" s="53" t="s">
        <v>1316</v>
      </c>
      <c r="E118" s="38" t="s">
        <v>1317</v>
      </c>
      <c r="F118" s="32" t="s">
        <v>1318</v>
      </c>
      <c r="G118" s="32">
        <v>678101430</v>
      </c>
      <c r="H118" s="38" t="s">
        <v>1319</v>
      </c>
      <c r="I118" s="32" t="s">
        <v>721</v>
      </c>
      <c r="J118" s="32" t="s">
        <v>697</v>
      </c>
      <c r="K118" s="32" t="s">
        <v>698</v>
      </c>
      <c r="L118" s="32" t="s">
        <v>707</v>
      </c>
    </row>
    <row r="119" spans="1:12" x14ac:dyDescent="0.3">
      <c r="A119" s="32" t="s">
        <v>1264</v>
      </c>
      <c r="B119" s="32" t="s">
        <v>1320</v>
      </c>
      <c r="C119" s="32"/>
      <c r="D119" s="53" t="s">
        <v>1321</v>
      </c>
      <c r="E119" s="38" t="s">
        <v>1322</v>
      </c>
      <c r="F119" s="32" t="s">
        <v>1323</v>
      </c>
      <c r="G119" s="32">
        <v>633751453</v>
      </c>
      <c r="H119" s="38" t="s">
        <v>1324</v>
      </c>
      <c r="I119" s="32" t="s">
        <v>721</v>
      </c>
      <c r="J119" s="32" t="s">
        <v>697</v>
      </c>
      <c r="K119" s="32" t="s">
        <v>698</v>
      </c>
      <c r="L119" s="32" t="s">
        <v>707</v>
      </c>
    </row>
    <row r="120" spans="1:12" x14ac:dyDescent="0.3">
      <c r="A120" s="32" t="s">
        <v>1264</v>
      </c>
      <c r="B120" s="32" t="s">
        <v>1065</v>
      </c>
      <c r="C120" s="32" t="s">
        <v>1325</v>
      </c>
      <c r="D120" s="32" t="s">
        <v>1326</v>
      </c>
      <c r="E120" s="32" t="s">
        <v>1327</v>
      </c>
      <c r="F120" s="32" t="s">
        <v>1328</v>
      </c>
      <c r="G120" s="32">
        <v>608840096</v>
      </c>
      <c r="H120" s="32" t="s">
        <v>1329</v>
      </c>
      <c r="I120" s="32" t="s">
        <v>721</v>
      </c>
      <c r="J120" s="32" t="s">
        <v>697</v>
      </c>
      <c r="K120" s="32" t="s">
        <v>698</v>
      </c>
      <c r="L120" s="32" t="s">
        <v>707</v>
      </c>
    </row>
    <row r="121" spans="1:12" x14ac:dyDescent="0.3">
      <c r="A121" s="32" t="s">
        <v>1330</v>
      </c>
      <c r="B121" s="32" t="s">
        <v>1331</v>
      </c>
      <c r="C121" s="32" t="s">
        <v>1332</v>
      </c>
      <c r="D121" s="53" t="s">
        <v>1333</v>
      </c>
      <c r="E121" s="38" t="s">
        <v>1334</v>
      </c>
      <c r="F121" s="32"/>
      <c r="G121" s="32"/>
      <c r="H121" s="38" t="s">
        <v>1335</v>
      </c>
      <c r="I121" s="32" t="s">
        <v>770</v>
      </c>
      <c r="J121" s="32" t="s">
        <v>697</v>
      </c>
      <c r="K121" s="32" t="s">
        <v>698</v>
      </c>
      <c r="L121" s="32" t="s">
        <v>707</v>
      </c>
    </row>
    <row r="122" spans="1:12" x14ac:dyDescent="0.3">
      <c r="A122" s="32" t="s">
        <v>1336</v>
      </c>
      <c r="B122" s="32" t="s">
        <v>1337</v>
      </c>
      <c r="C122" s="32" t="s">
        <v>1338</v>
      </c>
      <c r="D122" s="53" t="s">
        <v>1339</v>
      </c>
      <c r="E122" s="38" t="s">
        <v>1340</v>
      </c>
      <c r="F122" s="32" t="s">
        <v>1341</v>
      </c>
      <c r="G122" s="32">
        <v>645751748</v>
      </c>
      <c r="H122" s="38" t="s">
        <v>1342</v>
      </c>
      <c r="I122" s="32" t="s">
        <v>738</v>
      </c>
      <c r="J122" s="32" t="s">
        <v>697</v>
      </c>
      <c r="K122" s="32" t="s">
        <v>698</v>
      </c>
      <c r="L122" s="32" t="s">
        <v>699</v>
      </c>
    </row>
    <row r="123" spans="1:12" x14ac:dyDescent="0.3">
      <c r="A123" s="32" t="s">
        <v>1343</v>
      </c>
      <c r="B123" s="32" t="s">
        <v>1344</v>
      </c>
      <c r="C123" s="32"/>
      <c r="D123" s="32" t="s">
        <v>620</v>
      </c>
      <c r="E123" s="32" t="s">
        <v>1345</v>
      </c>
      <c r="F123" s="32"/>
      <c r="G123" s="32">
        <v>603501923</v>
      </c>
      <c r="H123" s="32" t="s">
        <v>1346</v>
      </c>
      <c r="I123" s="32" t="s">
        <v>721</v>
      </c>
      <c r="J123" s="32" t="s">
        <v>697</v>
      </c>
      <c r="K123" s="32" t="s">
        <v>698</v>
      </c>
      <c r="L123" s="32" t="s">
        <v>699</v>
      </c>
    </row>
    <row r="124" spans="1:12" x14ac:dyDescent="0.3">
      <c r="A124" s="32" t="s">
        <v>641</v>
      </c>
      <c r="B124" s="32" t="s">
        <v>1347</v>
      </c>
      <c r="C124" s="32" t="s">
        <v>1348</v>
      </c>
      <c r="D124" s="53" t="s">
        <v>1349</v>
      </c>
      <c r="E124" s="38" t="s">
        <v>1350</v>
      </c>
      <c r="F124" s="32" t="s">
        <v>1351</v>
      </c>
      <c r="G124" s="32">
        <v>635449715</v>
      </c>
      <c r="H124" s="38" t="s">
        <v>1352</v>
      </c>
      <c r="I124" s="32" t="s">
        <v>802</v>
      </c>
      <c r="J124" s="32" t="s">
        <v>697</v>
      </c>
      <c r="K124" s="32" t="s">
        <v>698</v>
      </c>
      <c r="L124" s="32" t="s">
        <v>699</v>
      </c>
    </row>
    <row r="125" spans="1:12" x14ac:dyDescent="0.3">
      <c r="A125" s="32" t="s">
        <v>641</v>
      </c>
      <c r="B125" s="32" t="s">
        <v>1353</v>
      </c>
      <c r="C125" s="32" t="s">
        <v>360</v>
      </c>
      <c r="D125" s="53" t="s">
        <v>1354</v>
      </c>
      <c r="E125" s="38" t="s">
        <v>1355</v>
      </c>
      <c r="F125" s="32" t="s">
        <v>1356</v>
      </c>
      <c r="G125" s="32">
        <v>678722438</v>
      </c>
      <c r="H125" s="38" t="s">
        <v>1357</v>
      </c>
      <c r="I125" s="32" t="s">
        <v>829</v>
      </c>
      <c r="J125" s="32" t="s">
        <v>697</v>
      </c>
      <c r="K125" s="32" t="s">
        <v>698</v>
      </c>
      <c r="L125" s="32" t="s">
        <v>699</v>
      </c>
    </row>
    <row r="126" spans="1:12" x14ac:dyDescent="0.3">
      <c r="A126" s="32" t="s">
        <v>641</v>
      </c>
      <c r="B126" s="32" t="s">
        <v>1358</v>
      </c>
      <c r="C126" s="32" t="s">
        <v>1359</v>
      </c>
      <c r="D126" s="53" t="s">
        <v>1360</v>
      </c>
      <c r="E126" s="38" t="s">
        <v>1361</v>
      </c>
      <c r="F126" s="32" t="s">
        <v>1362</v>
      </c>
      <c r="G126" s="32">
        <v>641324751</v>
      </c>
      <c r="H126" s="38" t="s">
        <v>1363</v>
      </c>
      <c r="I126" s="32" t="s">
        <v>721</v>
      </c>
      <c r="J126" s="32" t="s">
        <v>697</v>
      </c>
      <c r="K126" s="32" t="s">
        <v>698</v>
      </c>
      <c r="L126" s="32" t="s">
        <v>699</v>
      </c>
    </row>
    <row r="127" spans="1:12" x14ac:dyDescent="0.3">
      <c r="A127" s="32" t="s">
        <v>641</v>
      </c>
      <c r="B127" s="32" t="s">
        <v>1364</v>
      </c>
      <c r="C127" s="32" t="s">
        <v>1365</v>
      </c>
      <c r="D127" s="53" t="s">
        <v>1366</v>
      </c>
      <c r="E127" s="32" t="s">
        <v>1367</v>
      </c>
      <c r="F127" s="32" t="s">
        <v>1368</v>
      </c>
      <c r="G127" s="32"/>
      <c r="H127" s="32" t="s">
        <v>1369</v>
      </c>
      <c r="I127" s="32" t="s">
        <v>721</v>
      </c>
      <c r="J127" s="32" t="s">
        <v>697</v>
      </c>
      <c r="K127" s="32" t="s">
        <v>698</v>
      </c>
      <c r="L127" s="32" t="s">
        <v>699</v>
      </c>
    </row>
    <row r="128" spans="1:12" x14ac:dyDescent="0.3">
      <c r="A128" s="32" t="s">
        <v>641</v>
      </c>
      <c r="B128" s="32" t="s">
        <v>1370</v>
      </c>
      <c r="C128" s="32" t="s">
        <v>1371</v>
      </c>
      <c r="D128" s="53" t="s">
        <v>606</v>
      </c>
      <c r="E128" s="55">
        <v>32209</v>
      </c>
      <c r="F128" s="54" t="s">
        <v>1372</v>
      </c>
      <c r="G128" s="32"/>
      <c r="H128" s="38"/>
      <c r="I128" s="32" t="s">
        <v>844</v>
      </c>
      <c r="J128" s="32"/>
      <c r="K128" s="32" t="s">
        <v>698</v>
      </c>
      <c r="L128" s="32" t="s">
        <v>699</v>
      </c>
    </row>
    <row r="129" spans="1:12" x14ac:dyDescent="0.3">
      <c r="A129" s="32" t="s">
        <v>1373</v>
      </c>
      <c r="B129" s="32" t="s">
        <v>355</v>
      </c>
      <c r="C129" s="32" t="s">
        <v>199</v>
      </c>
      <c r="D129" s="53" t="s">
        <v>372</v>
      </c>
      <c r="E129" s="38" t="s">
        <v>1374</v>
      </c>
      <c r="F129" s="32" t="s">
        <v>1375</v>
      </c>
      <c r="G129" s="32">
        <v>670530051</v>
      </c>
      <c r="H129" s="38" t="s">
        <v>1376</v>
      </c>
      <c r="I129" s="32" t="s">
        <v>721</v>
      </c>
      <c r="J129" s="32" t="s">
        <v>697</v>
      </c>
      <c r="K129" s="32" t="s">
        <v>698</v>
      </c>
      <c r="L129" s="32" t="s">
        <v>699</v>
      </c>
    </row>
    <row r="130" spans="1:12" x14ac:dyDescent="0.3">
      <c r="A130" s="32" t="s">
        <v>1377</v>
      </c>
      <c r="B130" s="32" t="s">
        <v>1378</v>
      </c>
      <c r="C130" s="32" t="s">
        <v>1379</v>
      </c>
      <c r="D130" s="53" t="s">
        <v>1380</v>
      </c>
      <c r="E130" s="38" t="s">
        <v>1381</v>
      </c>
      <c r="F130" s="32" t="s">
        <v>1382</v>
      </c>
      <c r="G130" s="32">
        <v>608205089</v>
      </c>
      <c r="H130" s="38" t="s">
        <v>1383</v>
      </c>
      <c r="I130" s="32" t="s">
        <v>732</v>
      </c>
      <c r="J130" s="32" t="s">
        <v>697</v>
      </c>
      <c r="K130" s="32" t="s">
        <v>698</v>
      </c>
      <c r="L130" s="32" t="s">
        <v>707</v>
      </c>
    </row>
    <row r="131" spans="1:12" x14ac:dyDescent="0.3">
      <c r="A131" s="32" t="s">
        <v>1377</v>
      </c>
      <c r="B131" s="32" t="s">
        <v>531</v>
      </c>
      <c r="C131" s="32" t="s">
        <v>1384</v>
      </c>
      <c r="D131" s="53" t="s">
        <v>1385</v>
      </c>
      <c r="E131" s="32" t="s">
        <v>1386</v>
      </c>
      <c r="F131" s="32" t="s">
        <v>1387</v>
      </c>
      <c r="G131" s="32">
        <v>649988785</v>
      </c>
      <c r="H131" s="32" t="s">
        <v>1388</v>
      </c>
      <c r="I131" s="32" t="s">
        <v>936</v>
      </c>
      <c r="J131" s="32" t="s">
        <v>697</v>
      </c>
      <c r="K131" s="32" t="s">
        <v>698</v>
      </c>
      <c r="L131" s="32" t="s">
        <v>707</v>
      </c>
    </row>
    <row r="132" spans="1:12" x14ac:dyDescent="0.3">
      <c r="A132" s="32" t="s">
        <v>1377</v>
      </c>
      <c r="B132" s="32" t="s">
        <v>1389</v>
      </c>
      <c r="C132" s="32" t="s">
        <v>1390</v>
      </c>
      <c r="D132" s="53" t="s">
        <v>1391</v>
      </c>
      <c r="E132" s="38" t="s">
        <v>1392</v>
      </c>
      <c r="F132" s="32" t="s">
        <v>1393</v>
      </c>
      <c r="G132" s="32">
        <v>637368310</v>
      </c>
      <c r="H132" s="38" t="s">
        <v>1394</v>
      </c>
      <c r="I132" s="32" t="s">
        <v>732</v>
      </c>
      <c r="J132" s="32" t="s">
        <v>697</v>
      </c>
      <c r="K132" s="32" t="s">
        <v>698</v>
      </c>
      <c r="L132" s="32" t="s">
        <v>707</v>
      </c>
    </row>
    <row r="133" spans="1:12" x14ac:dyDescent="0.3">
      <c r="A133" s="32" t="s">
        <v>1377</v>
      </c>
      <c r="B133" s="32" t="s">
        <v>402</v>
      </c>
      <c r="C133" s="32" t="s">
        <v>657</v>
      </c>
      <c r="D133" s="53" t="s">
        <v>1395</v>
      </c>
      <c r="E133" s="38" t="s">
        <v>1396</v>
      </c>
      <c r="F133" s="32" t="s">
        <v>1397</v>
      </c>
      <c r="G133" s="32">
        <v>655655431</v>
      </c>
      <c r="H133" s="38" t="s">
        <v>1398</v>
      </c>
      <c r="I133" s="32" t="s">
        <v>770</v>
      </c>
      <c r="J133" s="32" t="s">
        <v>697</v>
      </c>
      <c r="K133" s="32" t="s">
        <v>698</v>
      </c>
      <c r="L133" s="32" t="s">
        <v>707</v>
      </c>
    </row>
    <row r="134" spans="1:12" x14ac:dyDescent="0.3">
      <c r="A134" s="32" t="s">
        <v>1377</v>
      </c>
      <c r="B134" s="32" t="s">
        <v>1399</v>
      </c>
      <c r="C134" s="32" t="s">
        <v>1135</v>
      </c>
      <c r="D134" s="53" t="s">
        <v>1400</v>
      </c>
      <c r="E134" s="38" t="s">
        <v>1401</v>
      </c>
      <c r="F134" s="32" t="s">
        <v>1402</v>
      </c>
      <c r="G134" s="32">
        <v>629973113</v>
      </c>
      <c r="H134" s="38" t="s">
        <v>1403</v>
      </c>
      <c r="I134" s="32" t="s">
        <v>770</v>
      </c>
      <c r="J134" s="32" t="s">
        <v>697</v>
      </c>
      <c r="K134" s="32" t="s">
        <v>698</v>
      </c>
      <c r="L134" s="32" t="s">
        <v>707</v>
      </c>
    </row>
    <row r="135" spans="1:12" x14ac:dyDescent="0.3">
      <c r="A135" s="32" t="s">
        <v>1377</v>
      </c>
      <c r="B135" s="32" t="s">
        <v>1404</v>
      </c>
      <c r="C135" s="32" t="s">
        <v>1405</v>
      </c>
      <c r="D135" s="32" t="s">
        <v>1406</v>
      </c>
      <c r="E135" s="32" t="s">
        <v>1407</v>
      </c>
      <c r="F135" s="32" t="s">
        <v>1408</v>
      </c>
      <c r="G135" s="32">
        <v>606875909</v>
      </c>
      <c r="H135" s="32" t="s">
        <v>1409</v>
      </c>
      <c r="I135" s="32" t="s">
        <v>829</v>
      </c>
      <c r="J135" s="32" t="s">
        <v>697</v>
      </c>
      <c r="K135" s="32" t="s">
        <v>698</v>
      </c>
      <c r="L135" s="32" t="s">
        <v>707</v>
      </c>
    </row>
    <row r="136" spans="1:12" x14ac:dyDescent="0.3">
      <c r="A136" s="32" t="s">
        <v>532</v>
      </c>
      <c r="B136" s="32" t="s">
        <v>531</v>
      </c>
      <c r="C136" s="32" t="s">
        <v>1384</v>
      </c>
      <c r="D136" s="53" t="s">
        <v>530</v>
      </c>
      <c r="E136" s="38" t="s">
        <v>1410</v>
      </c>
      <c r="F136" s="32" t="s">
        <v>1387</v>
      </c>
      <c r="G136" s="32">
        <v>649988785</v>
      </c>
      <c r="H136" s="38" t="s">
        <v>1411</v>
      </c>
      <c r="I136" s="32" t="s">
        <v>936</v>
      </c>
      <c r="J136" s="32" t="s">
        <v>697</v>
      </c>
      <c r="K136" s="32" t="s">
        <v>698</v>
      </c>
      <c r="L136" s="32" t="s">
        <v>699</v>
      </c>
    </row>
    <row r="137" spans="1:12" x14ac:dyDescent="0.3">
      <c r="A137" s="32" t="s">
        <v>532</v>
      </c>
      <c r="B137" s="32" t="s">
        <v>1412</v>
      </c>
      <c r="C137" s="32" t="s">
        <v>1413</v>
      </c>
      <c r="D137" s="53" t="s">
        <v>115</v>
      </c>
      <c r="E137" s="38" t="s">
        <v>1414</v>
      </c>
      <c r="F137" s="32"/>
      <c r="G137" s="32"/>
      <c r="H137" s="38" t="s">
        <v>1415</v>
      </c>
      <c r="I137" s="32" t="s">
        <v>706</v>
      </c>
      <c r="J137" s="32" t="s">
        <v>697</v>
      </c>
      <c r="K137" s="32" t="s">
        <v>698</v>
      </c>
      <c r="L137" s="32" t="s">
        <v>699</v>
      </c>
    </row>
    <row r="138" spans="1:12" x14ac:dyDescent="0.3">
      <c r="A138" s="32" t="s">
        <v>532</v>
      </c>
      <c r="B138" s="32" t="s">
        <v>361</v>
      </c>
      <c r="C138" s="32" t="s">
        <v>1416</v>
      </c>
      <c r="D138" s="53" t="s">
        <v>1417</v>
      </c>
      <c r="E138" s="38" t="s">
        <v>1418</v>
      </c>
      <c r="F138" s="32" t="s">
        <v>1419</v>
      </c>
      <c r="G138" s="32">
        <v>650972111</v>
      </c>
      <c r="H138" s="38" t="s">
        <v>1420</v>
      </c>
      <c r="I138" s="32" t="s">
        <v>770</v>
      </c>
      <c r="J138" s="32" t="s">
        <v>697</v>
      </c>
      <c r="K138" s="32" t="s">
        <v>698</v>
      </c>
      <c r="L138" s="32" t="s">
        <v>699</v>
      </c>
    </row>
    <row r="139" spans="1:12" x14ac:dyDescent="0.3">
      <c r="A139" s="32" t="s">
        <v>1421</v>
      </c>
      <c r="B139" s="32" t="s">
        <v>1422</v>
      </c>
      <c r="C139" s="32" t="s">
        <v>1423</v>
      </c>
      <c r="D139" s="53" t="s">
        <v>1424</v>
      </c>
      <c r="E139" s="38" t="s">
        <v>1425</v>
      </c>
      <c r="F139" s="32"/>
      <c r="G139" s="32"/>
      <c r="H139" s="38" t="s">
        <v>1426</v>
      </c>
      <c r="I139" s="32" t="s">
        <v>809</v>
      </c>
      <c r="J139" s="32" t="s">
        <v>697</v>
      </c>
      <c r="K139" s="32" t="s">
        <v>698</v>
      </c>
      <c r="L139" s="32" t="s">
        <v>707</v>
      </c>
    </row>
    <row r="140" spans="1:12" x14ac:dyDescent="0.3">
      <c r="A140" s="32" t="s">
        <v>1427</v>
      </c>
      <c r="B140" s="32" t="s">
        <v>1428</v>
      </c>
      <c r="C140" s="32" t="s">
        <v>1429</v>
      </c>
      <c r="D140" s="53" t="s">
        <v>1430</v>
      </c>
      <c r="E140" s="38" t="s">
        <v>1431</v>
      </c>
      <c r="F140" s="32" t="s">
        <v>1432</v>
      </c>
      <c r="G140" s="32">
        <v>722248412</v>
      </c>
      <c r="H140" s="38" t="s">
        <v>1433</v>
      </c>
      <c r="I140" s="32" t="s">
        <v>829</v>
      </c>
      <c r="J140" s="32" t="s">
        <v>697</v>
      </c>
      <c r="K140" s="32" t="s">
        <v>698</v>
      </c>
      <c r="L140" s="32" t="s">
        <v>707</v>
      </c>
    </row>
    <row r="141" spans="1:12" x14ac:dyDescent="0.3">
      <c r="A141" s="32" t="s">
        <v>1434</v>
      </c>
      <c r="B141" s="32" t="s">
        <v>1435</v>
      </c>
      <c r="C141" s="32" t="s">
        <v>1436</v>
      </c>
      <c r="D141" s="53" t="s">
        <v>1437</v>
      </c>
      <c r="E141" s="38" t="s">
        <v>1438</v>
      </c>
      <c r="F141" s="32" t="s">
        <v>1439</v>
      </c>
      <c r="G141" s="32">
        <v>632952763</v>
      </c>
      <c r="H141" s="38" t="s">
        <v>1440</v>
      </c>
      <c r="I141" s="32" t="s">
        <v>829</v>
      </c>
      <c r="J141" s="32" t="s">
        <v>697</v>
      </c>
      <c r="K141" s="32" t="s">
        <v>698</v>
      </c>
      <c r="L141" s="32" t="s">
        <v>699</v>
      </c>
    </row>
    <row r="142" spans="1:12" x14ac:dyDescent="0.3">
      <c r="A142" s="32" t="s">
        <v>1441</v>
      </c>
      <c r="B142" s="32" t="s">
        <v>1442</v>
      </c>
      <c r="C142" s="32" t="s">
        <v>657</v>
      </c>
      <c r="D142" s="32" t="s">
        <v>1443</v>
      </c>
      <c r="E142" s="32" t="s">
        <v>1444</v>
      </c>
      <c r="F142" s="32"/>
      <c r="G142" s="32"/>
      <c r="H142" s="32" t="s">
        <v>1445</v>
      </c>
      <c r="I142" s="32" t="s">
        <v>796</v>
      </c>
      <c r="J142" s="32" t="s">
        <v>697</v>
      </c>
      <c r="K142" s="32" t="s">
        <v>698</v>
      </c>
      <c r="L142" s="32" t="s">
        <v>707</v>
      </c>
    </row>
    <row r="143" spans="1:12" x14ac:dyDescent="0.3">
      <c r="A143" s="32" t="s">
        <v>1441</v>
      </c>
      <c r="B143" s="32" t="s">
        <v>1446</v>
      </c>
      <c r="C143" s="32"/>
      <c r="D143" s="53" t="s">
        <v>1447</v>
      </c>
      <c r="E143" s="38" t="s">
        <v>1448</v>
      </c>
      <c r="F143" s="32" t="s">
        <v>1449</v>
      </c>
      <c r="G143" s="32">
        <v>600034198</v>
      </c>
      <c r="H143" s="38" t="s">
        <v>1450</v>
      </c>
      <c r="I143" s="32" t="s">
        <v>721</v>
      </c>
      <c r="J143" s="32" t="s">
        <v>697</v>
      </c>
      <c r="K143" s="32" t="s">
        <v>698</v>
      </c>
      <c r="L143" s="32" t="s">
        <v>707</v>
      </c>
    </row>
    <row r="144" spans="1:12" x14ac:dyDescent="0.3">
      <c r="A144" s="57" t="s">
        <v>1451</v>
      </c>
      <c r="B144" s="57" t="s">
        <v>1452</v>
      </c>
      <c r="C144" s="57" t="s">
        <v>1453</v>
      </c>
      <c r="D144" s="57" t="s">
        <v>1454</v>
      </c>
      <c r="E144" s="57" t="s">
        <v>1455</v>
      </c>
      <c r="F144" s="57" t="s">
        <v>1456</v>
      </c>
      <c r="G144" s="57">
        <v>686991330</v>
      </c>
      <c r="H144" s="57" t="s">
        <v>1457</v>
      </c>
      <c r="I144" s="57" t="s">
        <v>936</v>
      </c>
      <c r="J144" s="57" t="s">
        <v>697</v>
      </c>
      <c r="K144" s="57" t="s">
        <v>698</v>
      </c>
      <c r="L144" s="57" t="s">
        <v>699</v>
      </c>
    </row>
    <row r="145" spans="1:12" x14ac:dyDescent="0.3">
      <c r="A145" s="32" t="s">
        <v>1458</v>
      </c>
      <c r="B145" s="32" t="s">
        <v>360</v>
      </c>
      <c r="C145" s="32" t="s">
        <v>1459</v>
      </c>
      <c r="D145" s="53" t="s">
        <v>1460</v>
      </c>
      <c r="E145" s="38" t="s">
        <v>1461</v>
      </c>
      <c r="F145" s="32"/>
      <c r="G145" s="32">
        <v>633700713</v>
      </c>
      <c r="H145" s="38" t="s">
        <v>1462</v>
      </c>
      <c r="I145" s="32" t="s">
        <v>744</v>
      </c>
      <c r="J145" s="32" t="s">
        <v>697</v>
      </c>
      <c r="K145" s="32" t="s">
        <v>698</v>
      </c>
      <c r="L145" s="32" t="s">
        <v>707</v>
      </c>
    </row>
    <row r="146" spans="1:12" x14ac:dyDescent="0.3">
      <c r="A146" s="32" t="s">
        <v>1458</v>
      </c>
      <c r="B146" s="32" t="s">
        <v>1463</v>
      </c>
      <c r="C146" s="32" t="s">
        <v>432</v>
      </c>
      <c r="D146" s="53" t="s">
        <v>1464</v>
      </c>
      <c r="E146" s="38" t="s">
        <v>1465</v>
      </c>
      <c r="F146" s="32" t="s">
        <v>1466</v>
      </c>
      <c r="G146" s="32">
        <v>654748705</v>
      </c>
      <c r="H146" s="38" t="s">
        <v>1467</v>
      </c>
      <c r="I146" s="32" t="s">
        <v>744</v>
      </c>
      <c r="J146" s="32" t="s">
        <v>697</v>
      </c>
      <c r="K146" s="32" t="s">
        <v>698</v>
      </c>
      <c r="L146" s="32" t="s">
        <v>707</v>
      </c>
    </row>
    <row r="147" spans="1:12" x14ac:dyDescent="0.3">
      <c r="A147" s="58" t="s">
        <v>1468</v>
      </c>
      <c r="B147" s="58" t="s">
        <v>1469</v>
      </c>
      <c r="C147" s="58"/>
      <c r="D147" s="59" t="s">
        <v>1470</v>
      </c>
      <c r="E147" s="58" t="s">
        <v>1471</v>
      </c>
      <c r="F147" s="58" t="s">
        <v>1472</v>
      </c>
      <c r="G147" s="58">
        <v>623024004</v>
      </c>
      <c r="H147" s="58" t="s">
        <v>1473</v>
      </c>
      <c r="I147" s="58" t="s">
        <v>721</v>
      </c>
      <c r="J147" s="58" t="s">
        <v>697</v>
      </c>
      <c r="K147" s="58" t="s">
        <v>698</v>
      </c>
      <c r="L147" s="58" t="s">
        <v>699</v>
      </c>
    </row>
    <row r="148" spans="1:12" x14ac:dyDescent="0.3">
      <c r="A148" s="32" t="s">
        <v>1474</v>
      </c>
      <c r="B148" s="32" t="s">
        <v>1475</v>
      </c>
      <c r="C148" s="32" t="s">
        <v>1476</v>
      </c>
      <c r="D148" s="53" t="s">
        <v>500</v>
      </c>
      <c r="E148" s="38" t="s">
        <v>1477</v>
      </c>
      <c r="F148" s="32" t="s">
        <v>1478</v>
      </c>
      <c r="G148" s="32">
        <v>616238445</v>
      </c>
      <c r="H148" s="38" t="s">
        <v>1479</v>
      </c>
      <c r="I148" s="32" t="s">
        <v>721</v>
      </c>
      <c r="J148" s="32" t="s">
        <v>697</v>
      </c>
      <c r="K148" s="32" t="s">
        <v>698</v>
      </c>
      <c r="L148" s="32" t="s">
        <v>699</v>
      </c>
    </row>
    <row r="149" spans="1:12" x14ac:dyDescent="0.3">
      <c r="A149" s="32" t="s">
        <v>1474</v>
      </c>
      <c r="B149" s="32" t="s">
        <v>1480</v>
      </c>
      <c r="C149" s="32" t="s">
        <v>422</v>
      </c>
      <c r="D149" s="53" t="s">
        <v>208</v>
      </c>
      <c r="E149" s="32" t="s">
        <v>1481</v>
      </c>
      <c r="F149" s="32"/>
      <c r="G149" s="32"/>
      <c r="H149" s="32" t="s">
        <v>1482</v>
      </c>
      <c r="I149" s="32" t="s">
        <v>721</v>
      </c>
      <c r="J149" s="32" t="s">
        <v>697</v>
      </c>
      <c r="K149" s="32" t="s">
        <v>698</v>
      </c>
      <c r="L149" s="32" t="s">
        <v>699</v>
      </c>
    </row>
    <row r="150" spans="1:12" x14ac:dyDescent="0.3">
      <c r="A150" s="32" t="s">
        <v>1483</v>
      </c>
      <c r="B150" s="32" t="s">
        <v>274</v>
      </c>
      <c r="C150" s="32" t="s">
        <v>1484</v>
      </c>
      <c r="D150" s="53" t="s">
        <v>1485</v>
      </c>
      <c r="E150" s="32" t="s">
        <v>1486</v>
      </c>
      <c r="F150" s="32" t="s">
        <v>1487</v>
      </c>
      <c r="G150" s="32">
        <v>693243156</v>
      </c>
      <c r="H150" s="32" t="s">
        <v>1488</v>
      </c>
      <c r="I150" s="32" t="s">
        <v>721</v>
      </c>
      <c r="J150" s="32" t="s">
        <v>697</v>
      </c>
      <c r="K150" s="32" t="s">
        <v>698</v>
      </c>
      <c r="L150" s="32" t="s">
        <v>707</v>
      </c>
    </row>
    <row r="151" spans="1:12" x14ac:dyDescent="0.3">
      <c r="A151" s="32" t="s">
        <v>1483</v>
      </c>
      <c r="B151" s="32" t="s">
        <v>1489</v>
      </c>
      <c r="C151" s="32" t="s">
        <v>1490</v>
      </c>
      <c r="D151" s="53" t="s">
        <v>1491</v>
      </c>
      <c r="E151" s="38" t="s">
        <v>1492</v>
      </c>
      <c r="F151" s="32"/>
      <c r="G151" s="32"/>
      <c r="H151" s="38" t="s">
        <v>1493</v>
      </c>
      <c r="I151" s="32" t="s">
        <v>706</v>
      </c>
      <c r="J151" s="32" t="s">
        <v>697</v>
      </c>
      <c r="K151" s="32" t="s">
        <v>698</v>
      </c>
      <c r="L151" s="32" t="s">
        <v>707</v>
      </c>
    </row>
    <row r="152" spans="1:12" x14ac:dyDescent="0.3">
      <c r="A152" s="32" t="s">
        <v>1483</v>
      </c>
      <c r="B152" s="32" t="s">
        <v>1494</v>
      </c>
      <c r="C152" s="32" t="s">
        <v>1495</v>
      </c>
      <c r="D152" s="53" t="s">
        <v>1496</v>
      </c>
      <c r="E152" s="38" t="s">
        <v>1497</v>
      </c>
      <c r="F152" s="32" t="s">
        <v>1498</v>
      </c>
      <c r="G152" s="32">
        <v>638548979</v>
      </c>
      <c r="H152" s="38" t="s">
        <v>1499</v>
      </c>
      <c r="I152" s="32" t="s">
        <v>809</v>
      </c>
      <c r="J152" s="32" t="s">
        <v>697</v>
      </c>
      <c r="K152" s="32" t="s">
        <v>698</v>
      </c>
      <c r="L152" s="32" t="s">
        <v>707</v>
      </c>
    </row>
    <row r="153" spans="1:12" x14ac:dyDescent="0.3">
      <c r="A153" s="32" t="s">
        <v>1500</v>
      </c>
      <c r="B153" s="32" t="s">
        <v>1501</v>
      </c>
      <c r="C153" s="32" t="s">
        <v>1502</v>
      </c>
      <c r="D153" s="53" t="s">
        <v>1503</v>
      </c>
      <c r="E153" s="32" t="s">
        <v>1504</v>
      </c>
      <c r="F153" s="32"/>
      <c r="G153" s="32"/>
      <c r="H153" s="32" t="s">
        <v>1505</v>
      </c>
      <c r="I153" s="32" t="s">
        <v>752</v>
      </c>
      <c r="J153" s="32" t="s">
        <v>697</v>
      </c>
      <c r="K153" s="32" t="s">
        <v>698</v>
      </c>
      <c r="L153" s="32" t="s">
        <v>707</v>
      </c>
    </row>
    <row r="154" spans="1:12" x14ac:dyDescent="0.3">
      <c r="A154" s="32" t="s">
        <v>1506</v>
      </c>
      <c r="B154" s="32" t="s">
        <v>1507</v>
      </c>
      <c r="C154" s="32" t="s">
        <v>1508</v>
      </c>
      <c r="D154" s="53" t="s">
        <v>1509</v>
      </c>
      <c r="E154" s="38" t="s">
        <v>1510</v>
      </c>
      <c r="F154" s="32" t="s">
        <v>1511</v>
      </c>
      <c r="G154" s="32">
        <v>654973691</v>
      </c>
      <c r="H154" s="38" t="s">
        <v>1512</v>
      </c>
      <c r="I154" s="32" t="s">
        <v>721</v>
      </c>
      <c r="J154" s="32" t="s">
        <v>697</v>
      </c>
      <c r="K154" s="32" t="s">
        <v>698</v>
      </c>
      <c r="L154" s="32" t="s">
        <v>699</v>
      </c>
    </row>
    <row r="155" spans="1:12" x14ac:dyDescent="0.3">
      <c r="A155" s="32" t="s">
        <v>1513</v>
      </c>
      <c r="B155" s="32" t="s">
        <v>1514</v>
      </c>
      <c r="C155" s="32" t="s">
        <v>199</v>
      </c>
      <c r="D155" s="32" t="s">
        <v>219</v>
      </c>
      <c r="E155" s="32" t="s">
        <v>1515</v>
      </c>
      <c r="F155" s="32" t="s">
        <v>1516</v>
      </c>
      <c r="G155" s="32">
        <v>691112169</v>
      </c>
      <c r="H155" s="32" t="s">
        <v>1517</v>
      </c>
      <c r="I155" s="32" t="s">
        <v>696</v>
      </c>
      <c r="J155" s="32" t="s">
        <v>697</v>
      </c>
      <c r="K155" s="32" t="s">
        <v>698</v>
      </c>
      <c r="L155" s="32" t="s">
        <v>699</v>
      </c>
    </row>
    <row r="156" spans="1:12" x14ac:dyDescent="0.3">
      <c r="A156" s="32" t="s">
        <v>1518</v>
      </c>
      <c r="B156" s="32" t="s">
        <v>1519</v>
      </c>
      <c r="C156" s="32" t="s">
        <v>1520</v>
      </c>
      <c r="D156" s="53" t="s">
        <v>1521</v>
      </c>
      <c r="E156" s="38" t="s">
        <v>1522</v>
      </c>
      <c r="F156" s="32"/>
      <c r="G156" s="32"/>
      <c r="H156" s="38" t="s">
        <v>1523</v>
      </c>
      <c r="I156" s="32" t="s">
        <v>770</v>
      </c>
      <c r="J156" s="32" t="s">
        <v>697</v>
      </c>
      <c r="K156" s="32" t="s">
        <v>698</v>
      </c>
      <c r="L156" s="32" t="s">
        <v>699</v>
      </c>
    </row>
    <row r="157" spans="1:12" x14ac:dyDescent="0.3">
      <c r="A157" s="32" t="s">
        <v>1524</v>
      </c>
      <c r="B157" s="32" t="s">
        <v>1525</v>
      </c>
      <c r="C157" s="32" t="s">
        <v>1526</v>
      </c>
      <c r="D157" s="53" t="s">
        <v>1527</v>
      </c>
      <c r="E157" s="55">
        <v>34321</v>
      </c>
      <c r="F157" s="32"/>
      <c r="G157" s="32"/>
      <c r="H157" s="38"/>
      <c r="I157" s="32" t="s">
        <v>1528</v>
      </c>
      <c r="J157" s="32"/>
      <c r="K157" s="32"/>
      <c r="L157" s="32"/>
    </row>
    <row r="158" spans="1:12" x14ac:dyDescent="0.3">
      <c r="A158" s="32" t="s">
        <v>1529</v>
      </c>
      <c r="B158" s="32" t="s">
        <v>1530</v>
      </c>
      <c r="C158" s="32"/>
      <c r="D158" s="53" t="s">
        <v>1531</v>
      </c>
      <c r="E158" s="32" t="s">
        <v>1532</v>
      </c>
      <c r="F158" s="32" t="s">
        <v>1533</v>
      </c>
      <c r="G158" s="32">
        <v>678233105</v>
      </c>
      <c r="H158" s="32" t="s">
        <v>1534</v>
      </c>
      <c r="I158" s="32" t="s">
        <v>936</v>
      </c>
      <c r="J158" s="32" t="s">
        <v>697</v>
      </c>
      <c r="K158" s="32" t="s">
        <v>698</v>
      </c>
      <c r="L158" s="32" t="s">
        <v>707</v>
      </c>
    </row>
    <row r="159" spans="1:12" x14ac:dyDescent="0.3">
      <c r="A159" s="32" t="s">
        <v>1535</v>
      </c>
      <c r="B159" s="32" t="s">
        <v>1536</v>
      </c>
      <c r="C159" s="32"/>
      <c r="D159" s="53" t="s">
        <v>1537</v>
      </c>
      <c r="E159" s="38" t="s">
        <v>1538</v>
      </c>
      <c r="F159" s="32"/>
      <c r="G159" s="32"/>
      <c r="H159" s="38" t="s">
        <v>1539</v>
      </c>
      <c r="I159" s="32" t="s">
        <v>721</v>
      </c>
      <c r="J159" s="32" t="s">
        <v>697</v>
      </c>
      <c r="K159" s="32" t="s">
        <v>698</v>
      </c>
      <c r="L159" s="32" t="s">
        <v>699</v>
      </c>
    </row>
    <row r="160" spans="1:12" x14ac:dyDescent="0.3">
      <c r="A160" s="32" t="s">
        <v>1540</v>
      </c>
      <c r="B160" s="32" t="s">
        <v>1541</v>
      </c>
      <c r="C160" s="32"/>
      <c r="D160" s="53" t="s">
        <v>281</v>
      </c>
      <c r="E160" s="38" t="s">
        <v>1542</v>
      </c>
      <c r="F160" s="32" t="s">
        <v>1543</v>
      </c>
      <c r="G160" s="32">
        <v>635970443</v>
      </c>
      <c r="H160" s="38" t="s">
        <v>1544</v>
      </c>
      <c r="I160" s="32" t="s">
        <v>721</v>
      </c>
      <c r="J160" s="32" t="s">
        <v>697</v>
      </c>
      <c r="K160" s="32" t="s">
        <v>698</v>
      </c>
      <c r="L160" s="32" t="s">
        <v>699</v>
      </c>
    </row>
    <row r="161" spans="1:12" x14ac:dyDescent="0.3">
      <c r="A161" s="32" t="s">
        <v>1545</v>
      </c>
      <c r="B161" s="32" t="s">
        <v>1546</v>
      </c>
      <c r="C161" s="32"/>
      <c r="D161" s="53" t="s">
        <v>1547</v>
      </c>
      <c r="E161" s="38" t="s">
        <v>1548</v>
      </c>
      <c r="F161" s="32" t="s">
        <v>1549</v>
      </c>
      <c r="G161" s="32">
        <v>665583522</v>
      </c>
      <c r="H161" s="38" t="s">
        <v>1550</v>
      </c>
      <c r="I161" s="32" t="s">
        <v>744</v>
      </c>
      <c r="J161" s="32" t="s">
        <v>697</v>
      </c>
      <c r="K161" s="32" t="s">
        <v>698</v>
      </c>
      <c r="L161" s="32" t="s">
        <v>699</v>
      </c>
    </row>
    <row r="162" spans="1:12" x14ac:dyDescent="0.3">
      <c r="A162" s="32" t="s">
        <v>1551</v>
      </c>
      <c r="B162" s="32" t="s">
        <v>1552</v>
      </c>
      <c r="C162" s="32" t="s">
        <v>1553</v>
      </c>
      <c r="D162" s="53" t="s">
        <v>1554</v>
      </c>
      <c r="E162" s="38" t="s">
        <v>1555</v>
      </c>
      <c r="F162" s="32" t="s">
        <v>1556</v>
      </c>
      <c r="G162" s="32">
        <v>677668825</v>
      </c>
      <c r="H162" s="38" t="s">
        <v>1557</v>
      </c>
      <c r="I162" s="32" t="s">
        <v>829</v>
      </c>
      <c r="J162" s="32" t="s">
        <v>697</v>
      </c>
      <c r="K162" s="32" t="s">
        <v>698</v>
      </c>
      <c r="L162" s="32" t="s">
        <v>707</v>
      </c>
    </row>
    <row r="163" spans="1:12" x14ac:dyDescent="0.3">
      <c r="A163" s="32" t="s">
        <v>1551</v>
      </c>
      <c r="B163" s="32" t="s">
        <v>1558</v>
      </c>
      <c r="C163" s="32"/>
      <c r="D163" s="53" t="s">
        <v>1559</v>
      </c>
      <c r="E163" s="38" t="s">
        <v>1560</v>
      </c>
      <c r="F163" s="32" t="s">
        <v>1561</v>
      </c>
      <c r="G163" s="32">
        <v>660438349</v>
      </c>
      <c r="H163" s="38" t="s">
        <v>1562</v>
      </c>
      <c r="I163" s="32" t="s">
        <v>721</v>
      </c>
      <c r="J163" s="32" t="s">
        <v>697</v>
      </c>
      <c r="K163" s="32" t="s">
        <v>698</v>
      </c>
      <c r="L163" s="32" t="s">
        <v>707</v>
      </c>
    </row>
    <row r="164" spans="1:12" x14ac:dyDescent="0.3">
      <c r="A164" s="32" t="s">
        <v>1563</v>
      </c>
      <c r="B164" s="32" t="s">
        <v>1564</v>
      </c>
      <c r="C164" s="32" t="s">
        <v>1565</v>
      </c>
      <c r="D164" s="53" t="s">
        <v>1566</v>
      </c>
      <c r="E164" s="38" t="s">
        <v>1567</v>
      </c>
      <c r="F164" s="32" t="s">
        <v>1568</v>
      </c>
      <c r="G164" s="32">
        <v>672368009</v>
      </c>
      <c r="H164" s="38" t="s">
        <v>1569</v>
      </c>
      <c r="I164" s="32" t="s">
        <v>744</v>
      </c>
      <c r="J164" s="32" t="s">
        <v>697</v>
      </c>
      <c r="K164" s="32" t="s">
        <v>698</v>
      </c>
      <c r="L164" s="32" t="s">
        <v>707</v>
      </c>
    </row>
    <row r="165" spans="1:12" x14ac:dyDescent="0.3">
      <c r="A165" s="32" t="s">
        <v>1563</v>
      </c>
      <c r="B165" s="32" t="s">
        <v>1570</v>
      </c>
      <c r="C165" s="32" t="s">
        <v>1571</v>
      </c>
      <c r="D165" s="53" t="s">
        <v>1572</v>
      </c>
      <c r="E165" s="38" t="s">
        <v>1573</v>
      </c>
      <c r="F165" s="32" t="s">
        <v>1574</v>
      </c>
      <c r="G165" s="32">
        <v>646457911</v>
      </c>
      <c r="H165" s="38" t="s">
        <v>1575</v>
      </c>
      <c r="I165" s="32" t="s">
        <v>770</v>
      </c>
      <c r="J165" s="32" t="s">
        <v>697</v>
      </c>
      <c r="K165" s="32" t="s">
        <v>698</v>
      </c>
      <c r="L165" s="32" t="s">
        <v>707</v>
      </c>
    </row>
    <row r="166" spans="1:12" x14ac:dyDescent="0.3">
      <c r="A166" s="32" t="s">
        <v>1563</v>
      </c>
      <c r="B166" s="32" t="s">
        <v>758</v>
      </c>
      <c r="C166" s="32" t="s">
        <v>758</v>
      </c>
      <c r="D166" s="53" t="s">
        <v>1576</v>
      </c>
      <c r="E166" s="38" t="s">
        <v>1577</v>
      </c>
      <c r="F166" s="32" t="s">
        <v>1578</v>
      </c>
      <c r="G166" s="32">
        <v>617225297</v>
      </c>
      <c r="H166" s="38" t="s">
        <v>1579</v>
      </c>
      <c r="I166" s="32" t="s">
        <v>770</v>
      </c>
      <c r="J166" s="32" t="s">
        <v>697</v>
      </c>
      <c r="K166" s="32" t="s">
        <v>698</v>
      </c>
      <c r="L166" s="32" t="s">
        <v>707</v>
      </c>
    </row>
    <row r="167" spans="1:12" x14ac:dyDescent="0.3">
      <c r="A167" s="32" t="s">
        <v>1563</v>
      </c>
      <c r="B167" s="32" t="s">
        <v>1580</v>
      </c>
      <c r="C167" s="32" t="s">
        <v>1581</v>
      </c>
      <c r="D167" s="53" t="s">
        <v>1582</v>
      </c>
      <c r="E167" s="32" t="s">
        <v>1583</v>
      </c>
      <c r="F167" s="32" t="s">
        <v>1584</v>
      </c>
      <c r="G167" s="32">
        <v>650159781</v>
      </c>
      <c r="H167" s="32" t="s">
        <v>1585</v>
      </c>
      <c r="I167" s="32" t="s">
        <v>1586</v>
      </c>
      <c r="J167" s="32" t="s">
        <v>697</v>
      </c>
      <c r="K167" s="32" t="s">
        <v>698</v>
      </c>
      <c r="L167" s="32" t="s">
        <v>707</v>
      </c>
    </row>
    <row r="168" spans="1:12" x14ac:dyDescent="0.3">
      <c r="A168" s="32" t="s">
        <v>544</v>
      </c>
      <c r="B168" s="32" t="s">
        <v>360</v>
      </c>
      <c r="C168" s="32" t="s">
        <v>1587</v>
      </c>
      <c r="D168" s="53" t="s">
        <v>1588</v>
      </c>
      <c r="E168" s="38" t="s">
        <v>1589</v>
      </c>
      <c r="F168" s="32" t="s">
        <v>1590</v>
      </c>
      <c r="G168" s="32">
        <v>622261906</v>
      </c>
      <c r="H168" s="38" t="s">
        <v>1591</v>
      </c>
      <c r="I168" s="32" t="s">
        <v>770</v>
      </c>
      <c r="J168" s="32" t="s">
        <v>697</v>
      </c>
      <c r="K168" s="32" t="s">
        <v>698</v>
      </c>
      <c r="L168" s="32" t="s">
        <v>699</v>
      </c>
    </row>
    <row r="169" spans="1:12" x14ac:dyDescent="0.3">
      <c r="A169" s="32" t="s">
        <v>544</v>
      </c>
      <c r="B169" s="32" t="s">
        <v>857</v>
      </c>
      <c r="C169" s="32" t="s">
        <v>355</v>
      </c>
      <c r="D169" s="53" t="s">
        <v>1592</v>
      </c>
      <c r="E169" s="38" t="s">
        <v>1593</v>
      </c>
      <c r="F169" s="32" t="s">
        <v>1594</v>
      </c>
      <c r="G169" s="32">
        <v>650492604</v>
      </c>
      <c r="H169" s="38" t="s">
        <v>1595</v>
      </c>
      <c r="I169" s="32" t="s">
        <v>696</v>
      </c>
      <c r="J169" s="32" t="s">
        <v>697</v>
      </c>
      <c r="K169" s="32" t="s">
        <v>698</v>
      </c>
      <c r="L169" s="32" t="s">
        <v>699</v>
      </c>
    </row>
    <row r="170" spans="1:12" x14ac:dyDescent="0.3">
      <c r="A170" s="32" t="s">
        <v>387</v>
      </c>
      <c r="B170" s="32" t="s">
        <v>1596</v>
      </c>
      <c r="C170" s="32" t="s">
        <v>1597</v>
      </c>
      <c r="D170" s="53" t="s">
        <v>1598</v>
      </c>
      <c r="E170" s="38" t="s">
        <v>1599</v>
      </c>
      <c r="F170" s="32" t="s">
        <v>1600</v>
      </c>
      <c r="G170" s="32">
        <v>658210857</v>
      </c>
      <c r="H170" s="38" t="s">
        <v>1601</v>
      </c>
      <c r="I170" s="32" t="s">
        <v>721</v>
      </c>
      <c r="J170" s="32" t="s">
        <v>697</v>
      </c>
      <c r="K170" s="32" t="s">
        <v>698</v>
      </c>
      <c r="L170" s="32" t="s">
        <v>699</v>
      </c>
    </row>
    <row r="171" spans="1:12" x14ac:dyDescent="0.3">
      <c r="A171" s="32" t="s">
        <v>387</v>
      </c>
      <c r="B171" s="32" t="s">
        <v>1602</v>
      </c>
      <c r="C171" s="32" t="s">
        <v>1603</v>
      </c>
      <c r="D171" s="53" t="s">
        <v>1604</v>
      </c>
      <c r="E171" s="38" t="s">
        <v>1605</v>
      </c>
      <c r="F171" s="32" t="s">
        <v>1606</v>
      </c>
      <c r="G171" s="32">
        <v>689189880</v>
      </c>
      <c r="H171" s="38" t="s">
        <v>1607</v>
      </c>
      <c r="I171" s="32" t="s">
        <v>744</v>
      </c>
      <c r="J171" s="32" t="s">
        <v>697</v>
      </c>
      <c r="K171" s="32" t="s">
        <v>698</v>
      </c>
      <c r="L171" s="32" t="s">
        <v>699</v>
      </c>
    </row>
    <row r="172" spans="1:12" x14ac:dyDescent="0.3">
      <c r="A172" s="32" t="s">
        <v>387</v>
      </c>
      <c r="B172" s="32" t="s">
        <v>199</v>
      </c>
      <c r="C172" s="32" t="s">
        <v>360</v>
      </c>
      <c r="D172" s="53" t="s">
        <v>386</v>
      </c>
      <c r="E172" s="38" t="s">
        <v>1608</v>
      </c>
      <c r="F172" s="32"/>
      <c r="G172" s="32"/>
      <c r="H172" s="38" t="s">
        <v>1609</v>
      </c>
      <c r="I172" s="32" t="s">
        <v>721</v>
      </c>
      <c r="J172" s="32" t="s">
        <v>697</v>
      </c>
      <c r="K172" s="32" t="s">
        <v>698</v>
      </c>
      <c r="L172" s="32" t="s">
        <v>699</v>
      </c>
    </row>
    <row r="173" spans="1:12" x14ac:dyDescent="0.3">
      <c r="A173" s="32" t="s">
        <v>387</v>
      </c>
      <c r="B173" s="32" t="s">
        <v>1610</v>
      </c>
      <c r="C173" s="32" t="s">
        <v>360</v>
      </c>
      <c r="D173" s="53" t="s">
        <v>1611</v>
      </c>
      <c r="E173" s="32" t="s">
        <v>1612</v>
      </c>
      <c r="F173" s="32" t="s">
        <v>1613</v>
      </c>
      <c r="G173" s="32">
        <v>656271761</v>
      </c>
      <c r="H173" s="32" t="s">
        <v>1614</v>
      </c>
      <c r="I173" s="32" t="s">
        <v>829</v>
      </c>
      <c r="J173" s="32" t="s">
        <v>697</v>
      </c>
      <c r="K173" s="32" t="s">
        <v>698</v>
      </c>
      <c r="L173" s="32" t="s">
        <v>699</v>
      </c>
    </row>
    <row r="174" spans="1:12" x14ac:dyDescent="0.3">
      <c r="A174" s="32" t="s">
        <v>387</v>
      </c>
      <c r="B174" s="32" t="s">
        <v>1347</v>
      </c>
      <c r="C174" s="32" t="s">
        <v>1615</v>
      </c>
      <c r="D174" s="53" t="s">
        <v>1616</v>
      </c>
      <c r="E174" s="38" t="s">
        <v>1617</v>
      </c>
      <c r="F174" s="32" t="s">
        <v>1618</v>
      </c>
      <c r="G174" s="32">
        <v>662350632</v>
      </c>
      <c r="H174" s="38" t="s">
        <v>1619</v>
      </c>
      <c r="I174" s="32" t="s">
        <v>770</v>
      </c>
      <c r="J174" s="32" t="s">
        <v>697</v>
      </c>
      <c r="K174" s="32" t="s">
        <v>698</v>
      </c>
      <c r="L174" s="32" t="s">
        <v>699</v>
      </c>
    </row>
    <row r="175" spans="1:12" x14ac:dyDescent="0.3">
      <c r="A175" s="32" t="s">
        <v>387</v>
      </c>
      <c r="B175" s="32" t="s">
        <v>1620</v>
      </c>
      <c r="C175" s="32" t="s">
        <v>1147</v>
      </c>
      <c r="D175" s="53" t="s">
        <v>1621</v>
      </c>
      <c r="E175" s="38" t="s">
        <v>1622</v>
      </c>
      <c r="F175" s="32" t="s">
        <v>1623</v>
      </c>
      <c r="G175" s="32">
        <v>627400818</v>
      </c>
      <c r="H175" s="38" t="s">
        <v>1624</v>
      </c>
      <c r="I175" s="32" t="s">
        <v>829</v>
      </c>
      <c r="J175" s="32" t="s">
        <v>697</v>
      </c>
      <c r="K175" s="32" t="s">
        <v>698</v>
      </c>
      <c r="L175" s="32" t="s">
        <v>699</v>
      </c>
    </row>
    <row r="176" spans="1:12" x14ac:dyDescent="0.3">
      <c r="A176" s="32" t="s">
        <v>387</v>
      </c>
      <c r="B176" s="32" t="s">
        <v>1625</v>
      </c>
      <c r="C176" s="32" t="s">
        <v>1626</v>
      </c>
      <c r="D176" s="53" t="s">
        <v>1627</v>
      </c>
      <c r="E176" s="32" t="s">
        <v>1628</v>
      </c>
      <c r="F176" s="32"/>
      <c r="G176" s="32"/>
      <c r="H176" s="32" t="s">
        <v>1629</v>
      </c>
      <c r="I176" s="32" t="s">
        <v>738</v>
      </c>
      <c r="J176" s="32" t="s">
        <v>697</v>
      </c>
      <c r="K176" s="32" t="s">
        <v>698</v>
      </c>
      <c r="L176" s="32" t="s">
        <v>699</v>
      </c>
    </row>
    <row r="177" spans="1:12" x14ac:dyDescent="0.3">
      <c r="A177" s="32" t="s">
        <v>387</v>
      </c>
      <c r="B177" s="32" t="s">
        <v>1630</v>
      </c>
      <c r="C177" s="32" t="s">
        <v>1631</v>
      </c>
      <c r="D177" s="53" t="s">
        <v>1632</v>
      </c>
      <c r="E177" s="38" t="s">
        <v>1633</v>
      </c>
      <c r="F177" s="32" t="s">
        <v>1634</v>
      </c>
      <c r="G177" s="32">
        <v>685382801</v>
      </c>
      <c r="H177" s="38" t="s">
        <v>1635</v>
      </c>
      <c r="I177" s="32" t="s">
        <v>1636</v>
      </c>
      <c r="J177" s="32" t="s">
        <v>697</v>
      </c>
      <c r="K177" s="32" t="s">
        <v>698</v>
      </c>
      <c r="L177" s="32" t="s">
        <v>699</v>
      </c>
    </row>
    <row r="178" spans="1:12" x14ac:dyDescent="0.3">
      <c r="A178" s="32" t="s">
        <v>387</v>
      </c>
      <c r="B178" s="32" t="s">
        <v>1637</v>
      </c>
      <c r="C178" s="32"/>
      <c r="D178" s="53" t="s">
        <v>381</v>
      </c>
      <c r="E178" s="38" t="s">
        <v>1638</v>
      </c>
      <c r="F178" s="32" t="s">
        <v>1639</v>
      </c>
      <c r="G178" s="32">
        <v>642894466</v>
      </c>
      <c r="H178" s="38" t="s">
        <v>1640</v>
      </c>
      <c r="I178" s="32" t="s">
        <v>744</v>
      </c>
      <c r="J178" s="32" t="s">
        <v>697</v>
      </c>
      <c r="K178" s="32" t="s">
        <v>698</v>
      </c>
      <c r="L178" s="32" t="s">
        <v>699</v>
      </c>
    </row>
    <row r="179" spans="1:12" x14ac:dyDescent="0.3">
      <c r="A179" s="32" t="s">
        <v>1641</v>
      </c>
      <c r="B179" s="32" t="s">
        <v>1642</v>
      </c>
      <c r="C179" s="32" t="s">
        <v>1643</v>
      </c>
      <c r="D179" s="53" t="s">
        <v>1644</v>
      </c>
      <c r="E179" s="38" t="s">
        <v>1645</v>
      </c>
      <c r="F179" s="32"/>
      <c r="G179" s="32"/>
      <c r="H179" s="38" t="s">
        <v>1646</v>
      </c>
      <c r="I179" s="32" t="s">
        <v>721</v>
      </c>
      <c r="J179" s="32" t="s">
        <v>697</v>
      </c>
      <c r="K179" s="32" t="s">
        <v>698</v>
      </c>
      <c r="L179" s="32" t="s">
        <v>707</v>
      </c>
    </row>
    <row r="180" spans="1:12" x14ac:dyDescent="0.3">
      <c r="A180" s="32" t="s">
        <v>1641</v>
      </c>
      <c r="B180" s="32" t="s">
        <v>1647</v>
      </c>
      <c r="C180" s="32" t="s">
        <v>1648</v>
      </c>
      <c r="D180" s="53" t="s">
        <v>1649</v>
      </c>
      <c r="E180" s="38" t="s">
        <v>1650</v>
      </c>
      <c r="F180" s="32"/>
      <c r="G180" s="32"/>
      <c r="H180" s="38" t="s">
        <v>1651</v>
      </c>
      <c r="I180" s="32" t="s">
        <v>732</v>
      </c>
      <c r="J180" s="32" t="s">
        <v>697</v>
      </c>
      <c r="K180" s="32" t="s">
        <v>698</v>
      </c>
      <c r="L180" s="32" t="s">
        <v>707</v>
      </c>
    </row>
    <row r="181" spans="1:12" x14ac:dyDescent="0.3">
      <c r="A181" s="32" t="s">
        <v>1652</v>
      </c>
      <c r="B181" s="32" t="s">
        <v>361</v>
      </c>
      <c r="C181" s="32" t="s">
        <v>355</v>
      </c>
      <c r="D181" s="53" t="s">
        <v>1653</v>
      </c>
      <c r="E181" s="38" t="s">
        <v>1654</v>
      </c>
      <c r="F181" s="32"/>
      <c r="G181" s="32"/>
      <c r="H181" s="38" t="s">
        <v>1655</v>
      </c>
      <c r="I181" s="32" t="s">
        <v>721</v>
      </c>
      <c r="J181" s="32" t="s">
        <v>697</v>
      </c>
      <c r="K181" s="32" t="s">
        <v>698</v>
      </c>
      <c r="L181" s="32" t="s">
        <v>707</v>
      </c>
    </row>
    <row r="182" spans="1:12" x14ac:dyDescent="0.3">
      <c r="A182" s="32" t="s">
        <v>1656</v>
      </c>
      <c r="B182" s="32" t="s">
        <v>1657</v>
      </c>
      <c r="C182" s="32" t="s">
        <v>1658</v>
      </c>
      <c r="D182" s="53" t="s">
        <v>1659</v>
      </c>
      <c r="E182" s="38" t="s">
        <v>1660</v>
      </c>
      <c r="F182" s="32"/>
      <c r="G182" s="32"/>
      <c r="H182" s="38" t="s">
        <v>1661</v>
      </c>
      <c r="I182" s="32" t="s">
        <v>796</v>
      </c>
      <c r="J182" s="32" t="s">
        <v>697</v>
      </c>
      <c r="K182" s="32" t="s">
        <v>698</v>
      </c>
      <c r="L182" s="32" t="s">
        <v>707</v>
      </c>
    </row>
    <row r="183" spans="1:12" x14ac:dyDescent="0.3">
      <c r="A183" s="32" t="s">
        <v>1656</v>
      </c>
      <c r="B183" s="32" t="s">
        <v>1662</v>
      </c>
      <c r="C183" s="32" t="s">
        <v>1663</v>
      </c>
      <c r="D183" s="53" t="s">
        <v>1664</v>
      </c>
      <c r="E183" s="38" t="s">
        <v>1665</v>
      </c>
      <c r="F183" s="32" t="s">
        <v>1666</v>
      </c>
      <c r="G183" s="32">
        <v>693673331</v>
      </c>
      <c r="H183" s="38" t="s">
        <v>1667</v>
      </c>
      <c r="I183" s="32" t="s">
        <v>770</v>
      </c>
      <c r="J183" s="32" t="s">
        <v>697</v>
      </c>
      <c r="K183" s="32" t="s">
        <v>698</v>
      </c>
      <c r="L183" s="32" t="s">
        <v>707</v>
      </c>
    </row>
    <row r="184" spans="1:12" x14ac:dyDescent="0.3">
      <c r="A184" s="32" t="s">
        <v>1668</v>
      </c>
      <c r="B184" s="32" t="s">
        <v>1669</v>
      </c>
      <c r="C184" s="32"/>
      <c r="D184" s="53" t="s">
        <v>1670</v>
      </c>
      <c r="E184" s="38" t="s">
        <v>1671</v>
      </c>
      <c r="F184" s="32" t="s">
        <v>1672</v>
      </c>
      <c r="G184" s="32">
        <v>622579197</v>
      </c>
      <c r="H184" s="38" t="s">
        <v>1673</v>
      </c>
      <c r="I184" s="32" t="s">
        <v>744</v>
      </c>
      <c r="J184" s="32" t="s">
        <v>697</v>
      </c>
      <c r="K184" s="32" t="s">
        <v>698</v>
      </c>
      <c r="L184" s="32" t="s">
        <v>699</v>
      </c>
    </row>
    <row r="185" spans="1:12" x14ac:dyDescent="0.3">
      <c r="A185" s="32" t="s">
        <v>1674</v>
      </c>
      <c r="B185" s="32" t="s">
        <v>1675</v>
      </c>
      <c r="C185" s="32"/>
      <c r="D185" s="53" t="s">
        <v>1676</v>
      </c>
      <c r="E185" s="38" t="s">
        <v>1677</v>
      </c>
      <c r="F185" s="32" t="s">
        <v>1678</v>
      </c>
      <c r="G185" s="32" t="s">
        <v>1679</v>
      </c>
      <c r="H185" s="38" t="s">
        <v>1680</v>
      </c>
      <c r="I185" s="32" t="s">
        <v>744</v>
      </c>
      <c r="J185" s="32" t="s">
        <v>697</v>
      </c>
      <c r="K185" s="32" t="s">
        <v>698</v>
      </c>
      <c r="L185" s="32" t="s">
        <v>707</v>
      </c>
    </row>
    <row r="186" spans="1:12" x14ac:dyDescent="0.3">
      <c r="A186" s="32" t="s">
        <v>1681</v>
      </c>
      <c r="B186" s="32" t="s">
        <v>1682</v>
      </c>
      <c r="C186" s="32"/>
      <c r="D186" s="53" t="s">
        <v>1683</v>
      </c>
      <c r="E186" s="38" t="s">
        <v>1684</v>
      </c>
      <c r="F186" s="32" t="s">
        <v>1685</v>
      </c>
      <c r="G186" s="32">
        <v>613626769</v>
      </c>
      <c r="H186" s="38" t="s">
        <v>1686</v>
      </c>
      <c r="I186" s="32" t="s">
        <v>721</v>
      </c>
      <c r="J186" s="32" t="s">
        <v>697</v>
      </c>
      <c r="K186" s="32" t="s">
        <v>698</v>
      </c>
      <c r="L186" s="32" t="s">
        <v>707</v>
      </c>
    </row>
    <row r="187" spans="1:12" x14ac:dyDescent="0.3">
      <c r="A187" s="32" t="s">
        <v>1687</v>
      </c>
      <c r="B187" s="32" t="s">
        <v>1688</v>
      </c>
      <c r="C187" s="32"/>
      <c r="D187" s="56">
        <v>8307414</v>
      </c>
      <c r="E187" s="38" t="s">
        <v>1689</v>
      </c>
      <c r="F187" s="32" t="s">
        <v>1690</v>
      </c>
      <c r="G187" s="32">
        <v>671783795</v>
      </c>
      <c r="H187" s="38" t="s">
        <v>1691</v>
      </c>
      <c r="I187" s="32" t="s">
        <v>721</v>
      </c>
      <c r="J187" s="32" t="s">
        <v>697</v>
      </c>
      <c r="K187" s="32" t="s">
        <v>698</v>
      </c>
      <c r="L187" s="32" t="s">
        <v>707</v>
      </c>
    </row>
    <row r="188" spans="1:12" x14ac:dyDescent="0.3">
      <c r="A188" s="32" t="s">
        <v>1692</v>
      </c>
      <c r="B188" s="32" t="s">
        <v>1693</v>
      </c>
      <c r="C188" s="32"/>
      <c r="D188" s="32" t="s">
        <v>1694</v>
      </c>
      <c r="E188" s="32" t="s">
        <v>1695</v>
      </c>
      <c r="F188" s="32"/>
      <c r="G188" s="32"/>
      <c r="H188" s="32" t="s">
        <v>1696</v>
      </c>
      <c r="I188" s="32" t="s">
        <v>721</v>
      </c>
      <c r="J188" s="32" t="s">
        <v>697</v>
      </c>
      <c r="K188" s="32" t="s">
        <v>698</v>
      </c>
      <c r="L188" s="32" t="s">
        <v>699</v>
      </c>
    </row>
    <row r="189" spans="1:12" x14ac:dyDescent="0.3">
      <c r="A189" s="32" t="s">
        <v>1697</v>
      </c>
      <c r="B189" s="32" t="s">
        <v>1698</v>
      </c>
      <c r="C189" s="32" t="s">
        <v>1699</v>
      </c>
      <c r="D189" s="53" t="s">
        <v>1700</v>
      </c>
      <c r="E189" s="38" t="s">
        <v>1701</v>
      </c>
      <c r="F189" s="32"/>
      <c r="G189" s="32"/>
      <c r="H189" s="38" t="s">
        <v>1702</v>
      </c>
      <c r="I189" s="32" t="s">
        <v>770</v>
      </c>
      <c r="J189" s="32" t="s">
        <v>697</v>
      </c>
      <c r="K189" s="32" t="s">
        <v>698</v>
      </c>
      <c r="L189" s="32" t="s">
        <v>699</v>
      </c>
    </row>
    <row r="190" spans="1:12" x14ac:dyDescent="0.3">
      <c r="A190" s="32" t="s">
        <v>1703</v>
      </c>
      <c r="B190" s="32" t="s">
        <v>1704</v>
      </c>
      <c r="C190" s="32"/>
      <c r="D190" s="53" t="s">
        <v>1705</v>
      </c>
      <c r="E190" s="38" t="s">
        <v>1706</v>
      </c>
      <c r="F190" s="32" t="s">
        <v>1707</v>
      </c>
      <c r="G190" s="32">
        <v>613058725</v>
      </c>
      <c r="H190" s="38" t="s">
        <v>1708</v>
      </c>
      <c r="I190" s="32" t="s">
        <v>802</v>
      </c>
      <c r="J190" s="32" t="s">
        <v>697</v>
      </c>
      <c r="K190" s="32" t="s">
        <v>698</v>
      </c>
      <c r="L190" s="32" t="s">
        <v>699</v>
      </c>
    </row>
    <row r="191" spans="1:12" x14ac:dyDescent="0.3">
      <c r="A191" s="32" t="s">
        <v>1709</v>
      </c>
      <c r="B191" s="32" t="s">
        <v>1710</v>
      </c>
      <c r="C191" s="32"/>
      <c r="D191" s="53" t="s">
        <v>1711</v>
      </c>
      <c r="E191" s="38" t="s">
        <v>1712</v>
      </c>
      <c r="F191" s="32"/>
      <c r="G191" s="32">
        <v>644410641</v>
      </c>
      <c r="H191" s="38" t="s">
        <v>1713</v>
      </c>
      <c r="I191" s="32" t="s">
        <v>721</v>
      </c>
      <c r="J191" s="32" t="s">
        <v>697</v>
      </c>
      <c r="K191" s="32" t="s">
        <v>698</v>
      </c>
      <c r="L191" s="32" t="s">
        <v>707</v>
      </c>
    </row>
    <row r="192" spans="1:12" x14ac:dyDescent="0.3">
      <c r="A192" s="32" t="s">
        <v>1714</v>
      </c>
      <c r="B192" s="32" t="s">
        <v>1715</v>
      </c>
      <c r="C192" s="32"/>
      <c r="D192" s="53" t="s">
        <v>1716</v>
      </c>
      <c r="E192" s="38" t="s">
        <v>1717</v>
      </c>
      <c r="F192" s="32" t="s">
        <v>1718</v>
      </c>
      <c r="G192" s="32">
        <v>602609317</v>
      </c>
      <c r="H192" s="38" t="s">
        <v>1719</v>
      </c>
      <c r="I192" s="32" t="s">
        <v>721</v>
      </c>
      <c r="J192" s="32" t="s">
        <v>697</v>
      </c>
      <c r="K192" s="32" t="s">
        <v>698</v>
      </c>
      <c r="L192" s="32" t="s">
        <v>707</v>
      </c>
    </row>
    <row r="193" spans="1:12" x14ac:dyDescent="0.3">
      <c r="A193" s="32" t="s">
        <v>1714</v>
      </c>
      <c r="B193" s="32" t="s">
        <v>1720</v>
      </c>
      <c r="C193" s="32"/>
      <c r="D193" s="53" t="s">
        <v>1721</v>
      </c>
      <c r="E193" s="32" t="s">
        <v>1722</v>
      </c>
      <c r="F193" s="32" t="s">
        <v>1723</v>
      </c>
      <c r="G193" s="32">
        <v>666754740</v>
      </c>
      <c r="H193" s="32" t="s">
        <v>1724</v>
      </c>
      <c r="I193" s="32" t="s">
        <v>721</v>
      </c>
      <c r="J193" s="32" t="s">
        <v>697</v>
      </c>
      <c r="K193" s="32" t="s">
        <v>698</v>
      </c>
      <c r="L193" s="32" t="s">
        <v>707</v>
      </c>
    </row>
    <row r="194" spans="1:12" x14ac:dyDescent="0.3">
      <c r="A194" s="32" t="s">
        <v>1725</v>
      </c>
      <c r="B194" s="32" t="s">
        <v>1726</v>
      </c>
      <c r="C194" s="32"/>
      <c r="D194" s="53" t="s">
        <v>1727</v>
      </c>
      <c r="E194" s="38" t="s">
        <v>1728</v>
      </c>
      <c r="F194" s="32"/>
      <c r="G194" s="32"/>
      <c r="H194" s="38" t="s">
        <v>1729</v>
      </c>
      <c r="I194" s="32" t="s">
        <v>1730</v>
      </c>
      <c r="J194" s="32" t="s">
        <v>697</v>
      </c>
      <c r="K194" s="32" t="s">
        <v>698</v>
      </c>
      <c r="L194" s="32" t="s">
        <v>707</v>
      </c>
    </row>
    <row r="195" spans="1:12" x14ac:dyDescent="0.3">
      <c r="A195" s="32" t="s">
        <v>1731</v>
      </c>
      <c r="B195" s="32" t="s">
        <v>1732</v>
      </c>
      <c r="C195" s="32" t="s">
        <v>1266</v>
      </c>
      <c r="D195" s="53" t="s">
        <v>1733</v>
      </c>
      <c r="E195" s="38" t="s">
        <v>1734</v>
      </c>
      <c r="F195" s="32" t="s">
        <v>1735</v>
      </c>
      <c r="G195" s="32">
        <v>666791593</v>
      </c>
      <c r="H195" s="38" t="s">
        <v>1736</v>
      </c>
      <c r="I195" s="32" t="s">
        <v>770</v>
      </c>
      <c r="J195" s="32" t="s">
        <v>697</v>
      </c>
      <c r="K195" s="32" t="s">
        <v>698</v>
      </c>
      <c r="L195" s="32" t="s">
        <v>707</v>
      </c>
    </row>
    <row r="196" spans="1:12" x14ac:dyDescent="0.3">
      <c r="A196" s="32" t="s">
        <v>1731</v>
      </c>
      <c r="B196" s="32" t="s">
        <v>1737</v>
      </c>
      <c r="C196" s="32" t="s">
        <v>1738</v>
      </c>
      <c r="D196" s="53" t="s">
        <v>1739</v>
      </c>
      <c r="E196" s="38" t="s">
        <v>1740</v>
      </c>
      <c r="F196" s="32" t="s">
        <v>1741</v>
      </c>
      <c r="G196" s="32">
        <v>657322334</v>
      </c>
      <c r="H196" s="38" t="s">
        <v>1742</v>
      </c>
      <c r="I196" s="32" t="s">
        <v>721</v>
      </c>
      <c r="J196" s="32" t="s">
        <v>697</v>
      </c>
      <c r="K196" s="32" t="s">
        <v>698</v>
      </c>
      <c r="L196" s="32" t="s">
        <v>707</v>
      </c>
    </row>
    <row r="197" spans="1:12" s="60" customFormat="1" x14ac:dyDescent="0.3">
      <c r="A197" s="32" t="s">
        <v>1731</v>
      </c>
      <c r="B197" s="32" t="s">
        <v>1389</v>
      </c>
      <c r="C197" s="32" t="s">
        <v>1743</v>
      </c>
      <c r="D197" s="53" t="s">
        <v>1744</v>
      </c>
      <c r="E197" s="38" t="s">
        <v>1745</v>
      </c>
      <c r="F197" s="32"/>
      <c r="G197" s="32"/>
      <c r="H197" s="38" t="s">
        <v>1746</v>
      </c>
      <c r="I197" s="32" t="s">
        <v>721</v>
      </c>
      <c r="J197" s="32" t="s">
        <v>697</v>
      </c>
      <c r="K197" s="32" t="s">
        <v>698</v>
      </c>
      <c r="L197" s="32" t="s">
        <v>707</v>
      </c>
    </row>
    <row r="198" spans="1:12" x14ac:dyDescent="0.3">
      <c r="A198" s="32" t="s">
        <v>1731</v>
      </c>
      <c r="B198" s="32" t="s">
        <v>1747</v>
      </c>
      <c r="C198" s="32" t="s">
        <v>1748</v>
      </c>
      <c r="D198" s="53" t="s">
        <v>1749</v>
      </c>
      <c r="E198" s="38" t="s">
        <v>1750</v>
      </c>
      <c r="F198" s="32"/>
      <c r="G198" s="32"/>
      <c r="H198" s="38" t="s">
        <v>1751</v>
      </c>
      <c r="I198" s="32" t="s">
        <v>721</v>
      </c>
      <c r="J198" s="32" t="s">
        <v>697</v>
      </c>
      <c r="K198" s="32" t="s">
        <v>698</v>
      </c>
      <c r="L198" s="32" t="s">
        <v>707</v>
      </c>
    </row>
    <row r="199" spans="1:12" x14ac:dyDescent="0.3">
      <c r="A199" s="32" t="s">
        <v>1752</v>
      </c>
      <c r="B199" s="32" t="s">
        <v>1753</v>
      </c>
      <c r="C199" s="32" t="s">
        <v>1754</v>
      </c>
      <c r="D199" s="53" t="s">
        <v>1755</v>
      </c>
      <c r="E199" s="38" t="s">
        <v>1756</v>
      </c>
      <c r="F199" s="32" t="s">
        <v>1757</v>
      </c>
      <c r="G199" s="32">
        <v>630861697</v>
      </c>
      <c r="H199" s="38" t="s">
        <v>1758</v>
      </c>
      <c r="I199" s="32" t="s">
        <v>721</v>
      </c>
      <c r="J199" s="32" t="s">
        <v>697</v>
      </c>
      <c r="K199" s="32" t="s">
        <v>698</v>
      </c>
      <c r="L199" s="32" t="s">
        <v>707</v>
      </c>
    </row>
    <row r="200" spans="1:12" x14ac:dyDescent="0.3">
      <c r="A200" s="32" t="s">
        <v>1752</v>
      </c>
      <c r="B200" s="32" t="s">
        <v>1233</v>
      </c>
      <c r="C200" s="32" t="s">
        <v>1759</v>
      </c>
      <c r="D200" s="53" t="s">
        <v>1760</v>
      </c>
      <c r="E200" s="38" t="s">
        <v>1761</v>
      </c>
      <c r="F200" s="32"/>
      <c r="G200" s="32"/>
      <c r="H200" s="38" t="s">
        <v>1762</v>
      </c>
      <c r="I200" s="32" t="s">
        <v>706</v>
      </c>
      <c r="J200" s="32" t="s">
        <v>697</v>
      </c>
      <c r="K200" s="32" t="s">
        <v>698</v>
      </c>
      <c r="L200" s="32" t="s">
        <v>707</v>
      </c>
    </row>
    <row r="201" spans="1:12" x14ac:dyDescent="0.3">
      <c r="A201" s="32" t="s">
        <v>1752</v>
      </c>
      <c r="B201" s="32" t="s">
        <v>1763</v>
      </c>
      <c r="C201" s="32" t="s">
        <v>1764</v>
      </c>
      <c r="D201" s="53" t="s">
        <v>1765</v>
      </c>
      <c r="E201" s="38" t="s">
        <v>1766</v>
      </c>
      <c r="F201" s="32" t="s">
        <v>1767</v>
      </c>
      <c r="G201" s="32">
        <v>682290718</v>
      </c>
      <c r="H201" s="38" t="s">
        <v>1768</v>
      </c>
      <c r="I201" s="32" t="s">
        <v>770</v>
      </c>
      <c r="J201" s="32" t="s">
        <v>697</v>
      </c>
      <c r="K201" s="32" t="s">
        <v>698</v>
      </c>
      <c r="L201" s="32" t="s">
        <v>707</v>
      </c>
    </row>
    <row r="202" spans="1:12" x14ac:dyDescent="0.3">
      <c r="A202" s="32" t="s">
        <v>1752</v>
      </c>
      <c r="B202" s="32" t="s">
        <v>308</v>
      </c>
      <c r="C202" s="32" t="s">
        <v>1769</v>
      </c>
      <c r="D202" s="53" t="s">
        <v>1770</v>
      </c>
      <c r="E202" s="38" t="s">
        <v>1771</v>
      </c>
      <c r="F202" s="32" t="s">
        <v>1772</v>
      </c>
      <c r="G202" s="32">
        <v>661677927</v>
      </c>
      <c r="H202" s="38" t="s">
        <v>1773</v>
      </c>
      <c r="I202" s="32" t="s">
        <v>829</v>
      </c>
      <c r="J202" s="32" t="s">
        <v>697</v>
      </c>
      <c r="K202" s="32" t="s">
        <v>698</v>
      </c>
      <c r="L202" s="32" t="s">
        <v>707</v>
      </c>
    </row>
    <row r="203" spans="1:12" x14ac:dyDescent="0.3">
      <c r="A203" s="32" t="s">
        <v>1752</v>
      </c>
      <c r="B203" s="32" t="s">
        <v>1774</v>
      </c>
      <c r="C203" s="32" t="s">
        <v>308</v>
      </c>
      <c r="D203" s="53" t="s">
        <v>1775</v>
      </c>
      <c r="E203" s="38" t="s">
        <v>1776</v>
      </c>
      <c r="F203" s="32"/>
      <c r="G203" s="32">
        <v>628044034</v>
      </c>
      <c r="H203" s="38" t="s">
        <v>1777</v>
      </c>
      <c r="I203" s="32" t="s">
        <v>744</v>
      </c>
      <c r="J203" s="32" t="s">
        <v>697</v>
      </c>
      <c r="K203" s="32" t="s">
        <v>698</v>
      </c>
      <c r="L203" s="32" t="s">
        <v>707</v>
      </c>
    </row>
    <row r="204" spans="1:12" x14ac:dyDescent="0.3">
      <c r="A204" s="32" t="s">
        <v>1752</v>
      </c>
      <c r="B204" s="32" t="s">
        <v>1778</v>
      </c>
      <c r="C204" s="32" t="s">
        <v>1779</v>
      </c>
      <c r="D204" s="32" t="s">
        <v>1780</v>
      </c>
      <c r="E204" s="32" t="s">
        <v>1781</v>
      </c>
      <c r="F204" s="32" t="s">
        <v>1782</v>
      </c>
      <c r="G204" s="32">
        <v>649170594</v>
      </c>
      <c r="H204" s="32" t="s">
        <v>1783</v>
      </c>
      <c r="I204" s="32" t="s">
        <v>936</v>
      </c>
      <c r="J204" s="32" t="s">
        <v>697</v>
      </c>
      <c r="K204" s="32" t="s">
        <v>698</v>
      </c>
      <c r="L204" s="32" t="s">
        <v>707</v>
      </c>
    </row>
    <row r="205" spans="1:12" x14ac:dyDescent="0.3">
      <c r="A205" s="32" t="s">
        <v>1752</v>
      </c>
      <c r="B205" s="32" t="s">
        <v>1784</v>
      </c>
      <c r="C205" s="32" t="s">
        <v>198</v>
      </c>
      <c r="D205" s="32" t="s">
        <v>1785</v>
      </c>
      <c r="E205" s="32" t="s">
        <v>1786</v>
      </c>
      <c r="F205" s="32" t="s">
        <v>1787</v>
      </c>
      <c r="G205" s="32">
        <v>686776639</v>
      </c>
      <c r="H205" s="32" t="s">
        <v>1788</v>
      </c>
      <c r="I205" s="32" t="s">
        <v>744</v>
      </c>
      <c r="J205" s="32" t="s">
        <v>697</v>
      </c>
      <c r="K205" s="32" t="s">
        <v>698</v>
      </c>
      <c r="L205" s="32" t="s">
        <v>707</v>
      </c>
    </row>
    <row r="206" spans="1:12" x14ac:dyDescent="0.3">
      <c r="A206" s="32" t="s">
        <v>1789</v>
      </c>
      <c r="B206" s="32" t="s">
        <v>1790</v>
      </c>
      <c r="C206" s="32" t="s">
        <v>1791</v>
      </c>
      <c r="D206" s="53" t="s">
        <v>81</v>
      </c>
      <c r="E206" s="38" t="s">
        <v>1792</v>
      </c>
      <c r="F206" s="32" t="s">
        <v>1793</v>
      </c>
      <c r="G206" s="32" t="s">
        <v>1794</v>
      </c>
      <c r="H206" s="38" t="s">
        <v>1795</v>
      </c>
      <c r="I206" s="32" t="s">
        <v>829</v>
      </c>
      <c r="J206" s="32" t="s">
        <v>697</v>
      </c>
      <c r="K206" s="32" t="s">
        <v>698</v>
      </c>
      <c r="L206" s="32" t="s">
        <v>699</v>
      </c>
    </row>
    <row r="207" spans="1:12" x14ac:dyDescent="0.3">
      <c r="A207" s="32" t="s">
        <v>1796</v>
      </c>
      <c r="B207" s="32" t="s">
        <v>1797</v>
      </c>
      <c r="C207" s="32"/>
      <c r="D207" s="53" t="s">
        <v>1798</v>
      </c>
      <c r="E207" s="38" t="s">
        <v>1799</v>
      </c>
      <c r="F207" s="32" t="s">
        <v>1800</v>
      </c>
      <c r="G207" s="32">
        <v>673587428</v>
      </c>
      <c r="H207" s="38" t="s">
        <v>1801</v>
      </c>
      <c r="I207" s="32" t="s">
        <v>744</v>
      </c>
      <c r="J207" s="32" t="s">
        <v>697</v>
      </c>
      <c r="K207" s="32" t="s">
        <v>698</v>
      </c>
      <c r="L207" s="32" t="s">
        <v>707</v>
      </c>
    </row>
    <row r="208" spans="1:12" x14ac:dyDescent="0.3">
      <c r="A208" s="32" t="s">
        <v>1802</v>
      </c>
      <c r="B208" s="32" t="s">
        <v>1803</v>
      </c>
      <c r="C208" s="32"/>
      <c r="D208" s="53" t="s">
        <v>1804</v>
      </c>
      <c r="E208" s="38" t="s">
        <v>1805</v>
      </c>
      <c r="F208" s="32" t="s">
        <v>1806</v>
      </c>
      <c r="G208" s="32" t="s">
        <v>1807</v>
      </c>
      <c r="H208" s="38" t="s">
        <v>1808</v>
      </c>
      <c r="I208" s="32" t="s">
        <v>744</v>
      </c>
      <c r="J208" s="32" t="s">
        <v>697</v>
      </c>
      <c r="K208" s="32" t="s">
        <v>698</v>
      </c>
      <c r="L208" s="32" t="s">
        <v>707</v>
      </c>
    </row>
    <row r="209" spans="1:12" x14ac:dyDescent="0.3">
      <c r="A209" s="32" t="s">
        <v>399</v>
      </c>
      <c r="B209" s="32" t="s">
        <v>308</v>
      </c>
      <c r="C209" s="32" t="s">
        <v>1809</v>
      </c>
      <c r="D209" s="53" t="s">
        <v>398</v>
      </c>
      <c r="E209" s="38" t="s">
        <v>1810</v>
      </c>
      <c r="F209" s="32"/>
      <c r="G209" s="32"/>
      <c r="H209" s="38" t="s">
        <v>1811</v>
      </c>
      <c r="I209" s="32" t="s">
        <v>1226</v>
      </c>
      <c r="J209" s="32" t="s">
        <v>697</v>
      </c>
      <c r="K209" s="32" t="s">
        <v>698</v>
      </c>
      <c r="L209" s="32" t="s">
        <v>699</v>
      </c>
    </row>
    <row r="210" spans="1:12" x14ac:dyDescent="0.3">
      <c r="A210" s="32" t="s">
        <v>399</v>
      </c>
      <c r="B210" s="32" t="s">
        <v>1812</v>
      </c>
      <c r="C210" s="32" t="s">
        <v>198</v>
      </c>
      <c r="D210" s="53" t="s">
        <v>614</v>
      </c>
      <c r="E210" s="38" t="s">
        <v>1813</v>
      </c>
      <c r="F210" s="32" t="s">
        <v>1814</v>
      </c>
      <c r="G210" s="32">
        <v>674920682</v>
      </c>
      <c r="H210" s="38" t="s">
        <v>1815</v>
      </c>
      <c r="I210" s="32" t="s">
        <v>744</v>
      </c>
      <c r="J210" s="32" t="s">
        <v>697</v>
      </c>
      <c r="K210" s="32" t="s">
        <v>698</v>
      </c>
      <c r="L210" s="32" t="s">
        <v>699</v>
      </c>
    </row>
    <row r="211" spans="1:12" x14ac:dyDescent="0.3">
      <c r="A211" s="32" t="s">
        <v>399</v>
      </c>
      <c r="B211" s="32" t="s">
        <v>1816</v>
      </c>
      <c r="C211" s="32" t="s">
        <v>1817</v>
      </c>
      <c r="D211" s="53" t="s">
        <v>1818</v>
      </c>
      <c r="E211" s="38" t="s">
        <v>1819</v>
      </c>
      <c r="F211" s="32" t="s">
        <v>1820</v>
      </c>
      <c r="G211" s="32">
        <v>675212943</v>
      </c>
      <c r="H211" s="38" t="s">
        <v>1821</v>
      </c>
      <c r="I211" s="32" t="s">
        <v>696</v>
      </c>
      <c r="J211" s="32" t="s">
        <v>697</v>
      </c>
      <c r="K211" s="32" t="s">
        <v>698</v>
      </c>
      <c r="L211" s="32" t="s">
        <v>699</v>
      </c>
    </row>
    <row r="212" spans="1:12" x14ac:dyDescent="0.3">
      <c r="A212" s="32" t="s">
        <v>399</v>
      </c>
      <c r="B212" s="32" t="s">
        <v>152</v>
      </c>
      <c r="C212" s="32" t="s">
        <v>308</v>
      </c>
      <c r="D212" s="53" t="s">
        <v>1822</v>
      </c>
      <c r="E212" s="38" t="s">
        <v>1823</v>
      </c>
      <c r="F212" s="32" t="s">
        <v>1824</v>
      </c>
      <c r="G212" s="32">
        <v>618637983</v>
      </c>
      <c r="H212" s="38" t="s">
        <v>1825</v>
      </c>
      <c r="I212" s="32" t="s">
        <v>732</v>
      </c>
      <c r="J212" s="32" t="s">
        <v>697</v>
      </c>
      <c r="K212" s="32" t="s">
        <v>698</v>
      </c>
      <c r="L212" s="32" t="s">
        <v>699</v>
      </c>
    </row>
    <row r="213" spans="1:12" x14ac:dyDescent="0.3">
      <c r="A213" s="32" t="s">
        <v>399</v>
      </c>
      <c r="B213" s="32" t="s">
        <v>1826</v>
      </c>
      <c r="C213" s="32"/>
      <c r="D213" s="53" t="s">
        <v>1827</v>
      </c>
      <c r="E213" s="32" t="s">
        <v>1828</v>
      </c>
      <c r="F213" s="32" t="s">
        <v>1829</v>
      </c>
      <c r="G213" s="32">
        <v>654781146</v>
      </c>
      <c r="H213" s="32" t="s">
        <v>1830</v>
      </c>
      <c r="I213" s="32" t="s">
        <v>721</v>
      </c>
      <c r="J213" s="32" t="s">
        <v>697</v>
      </c>
      <c r="K213" s="32" t="s">
        <v>698</v>
      </c>
      <c r="L213" s="32" t="s">
        <v>699</v>
      </c>
    </row>
    <row r="214" spans="1:12" x14ac:dyDescent="0.3">
      <c r="A214" s="32" t="s">
        <v>399</v>
      </c>
      <c r="B214" s="32" t="s">
        <v>449</v>
      </c>
      <c r="C214" s="32" t="s">
        <v>1831</v>
      </c>
      <c r="D214" s="32" t="s">
        <v>448</v>
      </c>
      <c r="E214" s="32" t="s">
        <v>1832</v>
      </c>
      <c r="F214" s="32" t="s">
        <v>1833</v>
      </c>
      <c r="G214" s="32">
        <v>674639448</v>
      </c>
      <c r="H214" s="32" t="s">
        <v>1834</v>
      </c>
      <c r="I214" s="32" t="s">
        <v>721</v>
      </c>
      <c r="J214" s="32" t="s">
        <v>697</v>
      </c>
      <c r="K214" s="32" t="s">
        <v>698</v>
      </c>
      <c r="L214" s="32" t="s">
        <v>699</v>
      </c>
    </row>
    <row r="215" spans="1:12" x14ac:dyDescent="0.3">
      <c r="A215" s="32" t="s">
        <v>1835</v>
      </c>
      <c r="B215" s="32" t="s">
        <v>1836</v>
      </c>
      <c r="C215" s="32" t="s">
        <v>1837</v>
      </c>
      <c r="D215" s="53" t="s">
        <v>1838</v>
      </c>
      <c r="E215" s="38" t="s">
        <v>1839</v>
      </c>
      <c r="F215" s="32" t="s">
        <v>1840</v>
      </c>
      <c r="G215" s="32">
        <v>695245812</v>
      </c>
      <c r="H215" s="38" t="s">
        <v>1841</v>
      </c>
      <c r="I215" s="32" t="s">
        <v>770</v>
      </c>
      <c r="J215" s="32" t="s">
        <v>697</v>
      </c>
      <c r="K215" s="32" t="s">
        <v>698</v>
      </c>
      <c r="L215" s="32" t="s">
        <v>707</v>
      </c>
    </row>
    <row r="216" spans="1:12" x14ac:dyDescent="0.3">
      <c r="A216" s="32" t="s">
        <v>1835</v>
      </c>
      <c r="B216" s="32" t="s">
        <v>1842</v>
      </c>
      <c r="C216" s="32" t="s">
        <v>1843</v>
      </c>
      <c r="D216" s="53" t="s">
        <v>1844</v>
      </c>
      <c r="E216" s="32" t="s">
        <v>1845</v>
      </c>
      <c r="F216" s="32" t="s">
        <v>1846</v>
      </c>
      <c r="G216" s="32">
        <v>644358670</v>
      </c>
      <c r="H216" s="32" t="s">
        <v>1847</v>
      </c>
      <c r="I216" s="32" t="s">
        <v>738</v>
      </c>
      <c r="J216" s="32" t="s">
        <v>697</v>
      </c>
      <c r="K216" s="32" t="s">
        <v>698</v>
      </c>
      <c r="L216" s="32" t="s">
        <v>707</v>
      </c>
    </row>
    <row r="217" spans="1:12" x14ac:dyDescent="0.3">
      <c r="A217" s="32" t="s">
        <v>1835</v>
      </c>
      <c r="B217" s="32" t="s">
        <v>1848</v>
      </c>
      <c r="C217" s="32" t="s">
        <v>360</v>
      </c>
      <c r="D217" s="53" t="s">
        <v>1849</v>
      </c>
      <c r="E217" s="38" t="s">
        <v>1850</v>
      </c>
      <c r="F217" s="32" t="s">
        <v>1851</v>
      </c>
      <c r="G217" s="32">
        <v>677076448</v>
      </c>
      <c r="H217" s="38" t="s">
        <v>1852</v>
      </c>
      <c r="I217" s="32" t="s">
        <v>829</v>
      </c>
      <c r="J217" s="32" t="s">
        <v>697</v>
      </c>
      <c r="K217" s="32" t="s">
        <v>698</v>
      </c>
      <c r="L217" s="32" t="s">
        <v>707</v>
      </c>
    </row>
    <row r="218" spans="1:12" x14ac:dyDescent="0.3">
      <c r="A218" s="32" t="s">
        <v>1835</v>
      </c>
      <c r="B218" s="32" t="s">
        <v>1853</v>
      </c>
      <c r="C218" s="32" t="s">
        <v>1854</v>
      </c>
      <c r="D218" s="53" t="s">
        <v>1855</v>
      </c>
      <c r="E218" s="38" t="s">
        <v>1856</v>
      </c>
      <c r="F218" s="32" t="s">
        <v>1857</v>
      </c>
      <c r="G218" s="32">
        <v>626595905</v>
      </c>
      <c r="H218" s="38" t="s">
        <v>1858</v>
      </c>
      <c r="I218" s="32" t="s">
        <v>809</v>
      </c>
      <c r="J218" s="32" t="s">
        <v>697</v>
      </c>
      <c r="K218" s="32" t="s">
        <v>698</v>
      </c>
      <c r="L218" s="32" t="s">
        <v>707</v>
      </c>
    </row>
    <row r="219" spans="1:12" x14ac:dyDescent="0.3">
      <c r="A219" s="32" t="s">
        <v>1835</v>
      </c>
      <c r="B219" s="32" t="s">
        <v>1859</v>
      </c>
      <c r="C219" s="32"/>
      <c r="D219" s="53" t="s">
        <v>1860</v>
      </c>
      <c r="E219" s="38" t="s">
        <v>1861</v>
      </c>
      <c r="F219" s="32" t="s">
        <v>1862</v>
      </c>
      <c r="G219" s="32">
        <v>693516365</v>
      </c>
      <c r="H219" s="38" t="s">
        <v>1863</v>
      </c>
      <c r="I219" s="32" t="s">
        <v>721</v>
      </c>
      <c r="J219" s="32" t="s">
        <v>697</v>
      </c>
      <c r="K219" s="32" t="s">
        <v>698</v>
      </c>
      <c r="L219" s="32" t="s">
        <v>707</v>
      </c>
    </row>
    <row r="220" spans="1:12" x14ac:dyDescent="0.3">
      <c r="A220" s="32" t="s">
        <v>1864</v>
      </c>
      <c r="B220" s="32" t="s">
        <v>1865</v>
      </c>
      <c r="C220" s="32"/>
      <c r="D220" s="53" t="s">
        <v>1866</v>
      </c>
      <c r="E220" s="38" t="s">
        <v>1867</v>
      </c>
      <c r="F220" s="32" t="s">
        <v>1868</v>
      </c>
      <c r="G220" s="32">
        <v>661059654</v>
      </c>
      <c r="H220" s="38" t="s">
        <v>1869</v>
      </c>
      <c r="I220" s="32" t="s">
        <v>744</v>
      </c>
      <c r="J220" s="32" t="s">
        <v>697</v>
      </c>
      <c r="K220" s="32" t="s">
        <v>698</v>
      </c>
      <c r="L220" s="32" t="s">
        <v>707</v>
      </c>
    </row>
    <row r="221" spans="1:12" x14ac:dyDescent="0.3">
      <c r="A221" s="32" t="s">
        <v>326</v>
      </c>
      <c r="B221" s="32" t="s">
        <v>327</v>
      </c>
      <c r="C221" s="32"/>
      <c r="D221" s="53" t="s">
        <v>1870</v>
      </c>
      <c r="E221" s="38" t="s">
        <v>1871</v>
      </c>
      <c r="F221" s="32"/>
      <c r="G221" s="32"/>
      <c r="H221" s="38" t="s">
        <v>1872</v>
      </c>
      <c r="I221" s="32" t="s">
        <v>936</v>
      </c>
      <c r="J221" s="32" t="s">
        <v>697</v>
      </c>
      <c r="K221" s="32" t="s">
        <v>698</v>
      </c>
      <c r="L221" s="32" t="s">
        <v>699</v>
      </c>
    </row>
    <row r="222" spans="1:12" x14ac:dyDescent="0.3">
      <c r="A222" s="32" t="s">
        <v>1873</v>
      </c>
      <c r="B222" s="32" t="s">
        <v>1874</v>
      </c>
      <c r="C222" s="32" t="s">
        <v>1875</v>
      </c>
      <c r="D222" s="53" t="s">
        <v>1876</v>
      </c>
      <c r="E222" s="38" t="s">
        <v>1877</v>
      </c>
      <c r="F222" s="32" t="s">
        <v>1878</v>
      </c>
      <c r="G222" s="32">
        <v>650306971</v>
      </c>
      <c r="H222" s="38" t="s">
        <v>1879</v>
      </c>
      <c r="I222" s="32" t="s">
        <v>744</v>
      </c>
      <c r="J222" s="32" t="s">
        <v>697</v>
      </c>
      <c r="K222" s="32" t="s">
        <v>698</v>
      </c>
      <c r="L222" s="32" t="s">
        <v>699</v>
      </c>
    </row>
    <row r="223" spans="1:12" x14ac:dyDescent="0.3">
      <c r="A223" s="32" t="s">
        <v>1880</v>
      </c>
      <c r="B223" s="32" t="s">
        <v>308</v>
      </c>
      <c r="C223" s="32" t="s">
        <v>1881</v>
      </c>
      <c r="D223" s="53" t="s">
        <v>1882</v>
      </c>
      <c r="E223" s="32" t="s">
        <v>1883</v>
      </c>
      <c r="F223" s="32"/>
      <c r="G223" s="32"/>
      <c r="H223" s="32" t="s">
        <v>1884</v>
      </c>
      <c r="I223" s="32" t="s">
        <v>1071</v>
      </c>
      <c r="J223" s="32" t="s">
        <v>697</v>
      </c>
      <c r="K223" s="32" t="s">
        <v>698</v>
      </c>
      <c r="L223" s="32" t="s">
        <v>707</v>
      </c>
    </row>
    <row r="224" spans="1:12" x14ac:dyDescent="0.3">
      <c r="A224" s="32" t="s">
        <v>403</v>
      </c>
      <c r="B224" s="32" t="s">
        <v>1885</v>
      </c>
      <c r="C224" s="32" t="s">
        <v>1886</v>
      </c>
      <c r="D224" s="53" t="s">
        <v>574</v>
      </c>
      <c r="E224" s="38" t="s">
        <v>1887</v>
      </c>
      <c r="F224" s="32" t="s">
        <v>1888</v>
      </c>
      <c r="G224" s="32">
        <v>659779784</v>
      </c>
      <c r="H224" s="38" t="s">
        <v>1889</v>
      </c>
      <c r="I224" s="32" t="s">
        <v>829</v>
      </c>
      <c r="J224" s="32" t="s">
        <v>697</v>
      </c>
      <c r="K224" s="32" t="s">
        <v>698</v>
      </c>
      <c r="L224" s="32" t="s">
        <v>699</v>
      </c>
    </row>
    <row r="225" spans="1:12" x14ac:dyDescent="0.3">
      <c r="A225" s="32" t="s">
        <v>403</v>
      </c>
      <c r="B225" s="32" t="s">
        <v>1890</v>
      </c>
      <c r="C225" s="32" t="s">
        <v>1891</v>
      </c>
      <c r="D225" s="53" t="s">
        <v>392</v>
      </c>
      <c r="E225" s="38" t="s">
        <v>1892</v>
      </c>
      <c r="F225" s="32" t="s">
        <v>1893</v>
      </c>
      <c r="G225" s="32">
        <v>656266607</v>
      </c>
      <c r="H225" s="38" t="s">
        <v>1894</v>
      </c>
      <c r="I225" s="32" t="s">
        <v>721</v>
      </c>
      <c r="J225" s="32" t="s">
        <v>697</v>
      </c>
      <c r="K225" s="32" t="s">
        <v>698</v>
      </c>
      <c r="L225" s="32" t="s">
        <v>699</v>
      </c>
    </row>
    <row r="226" spans="1:12" x14ac:dyDescent="0.3">
      <c r="A226" s="32" t="s">
        <v>403</v>
      </c>
      <c r="B226" s="32" t="s">
        <v>1895</v>
      </c>
      <c r="C226" s="32" t="s">
        <v>1896</v>
      </c>
      <c r="D226" s="53" t="s">
        <v>1897</v>
      </c>
      <c r="E226" s="32" t="s">
        <v>1898</v>
      </c>
      <c r="F226" s="32" t="s">
        <v>1899</v>
      </c>
      <c r="G226" s="32">
        <v>605322678</v>
      </c>
      <c r="H226" s="32" t="s">
        <v>1900</v>
      </c>
      <c r="I226" s="32" t="s">
        <v>744</v>
      </c>
      <c r="J226" s="32" t="s">
        <v>697</v>
      </c>
      <c r="K226" s="32" t="s">
        <v>698</v>
      </c>
      <c r="L226" s="32" t="s">
        <v>699</v>
      </c>
    </row>
    <row r="227" spans="1:12" x14ac:dyDescent="0.3">
      <c r="A227" s="32" t="s">
        <v>403</v>
      </c>
      <c r="B227" s="32" t="s">
        <v>1901</v>
      </c>
      <c r="C227" s="32" t="s">
        <v>1902</v>
      </c>
      <c r="D227" s="53" t="s">
        <v>1903</v>
      </c>
      <c r="E227" s="38" t="s">
        <v>1904</v>
      </c>
      <c r="F227" s="32"/>
      <c r="G227" s="32"/>
      <c r="H227" s="38" t="s">
        <v>1905</v>
      </c>
      <c r="I227" s="32" t="s">
        <v>721</v>
      </c>
      <c r="J227" s="32" t="s">
        <v>697</v>
      </c>
      <c r="K227" s="32" t="s">
        <v>698</v>
      </c>
      <c r="L227" s="32" t="s">
        <v>699</v>
      </c>
    </row>
    <row r="228" spans="1:12" x14ac:dyDescent="0.3">
      <c r="A228" s="32" t="s">
        <v>403</v>
      </c>
      <c r="B228" s="32" t="s">
        <v>1906</v>
      </c>
      <c r="C228" s="32" t="s">
        <v>355</v>
      </c>
      <c r="D228" s="53" t="s">
        <v>596</v>
      </c>
      <c r="E228" s="38" t="s">
        <v>1907</v>
      </c>
      <c r="F228" s="32"/>
      <c r="G228" s="32"/>
      <c r="H228" s="38" t="s">
        <v>1908</v>
      </c>
      <c r="I228" s="32" t="s">
        <v>721</v>
      </c>
      <c r="J228" s="32" t="s">
        <v>697</v>
      </c>
      <c r="K228" s="32" t="s">
        <v>698</v>
      </c>
      <c r="L228" s="32" t="s">
        <v>699</v>
      </c>
    </row>
    <row r="229" spans="1:12" x14ac:dyDescent="0.3">
      <c r="A229" s="32" t="s">
        <v>403</v>
      </c>
      <c r="B229" s="32" t="s">
        <v>1909</v>
      </c>
      <c r="C229" s="32" t="s">
        <v>308</v>
      </c>
      <c r="D229" s="53" t="s">
        <v>615</v>
      </c>
      <c r="E229" s="55">
        <v>31895</v>
      </c>
      <c r="F229" s="32"/>
      <c r="G229" s="32"/>
      <c r="H229" s="38">
        <v>496630</v>
      </c>
      <c r="I229" s="32" t="s">
        <v>844</v>
      </c>
      <c r="J229" s="32"/>
      <c r="K229" s="32"/>
      <c r="L229" s="32"/>
    </row>
    <row r="230" spans="1:12" x14ac:dyDescent="0.3">
      <c r="A230" s="32" t="s">
        <v>403</v>
      </c>
      <c r="B230" s="32" t="s">
        <v>1910</v>
      </c>
      <c r="C230" s="32" t="s">
        <v>504</v>
      </c>
      <c r="D230" s="53" t="s">
        <v>1911</v>
      </c>
      <c r="E230" s="38" t="s">
        <v>1912</v>
      </c>
      <c r="F230" s="32"/>
      <c r="G230" s="32"/>
      <c r="H230" s="38" t="s">
        <v>1913</v>
      </c>
      <c r="I230" s="32" t="s">
        <v>721</v>
      </c>
      <c r="J230" s="32" t="s">
        <v>697</v>
      </c>
      <c r="K230" s="32" t="s">
        <v>698</v>
      </c>
      <c r="L230" s="32" t="s">
        <v>699</v>
      </c>
    </row>
    <row r="231" spans="1:12" x14ac:dyDescent="0.3">
      <c r="A231" s="32" t="s">
        <v>403</v>
      </c>
      <c r="B231" s="32" t="s">
        <v>1914</v>
      </c>
      <c r="C231" s="32" t="s">
        <v>1915</v>
      </c>
      <c r="D231" s="53" t="s">
        <v>97</v>
      </c>
      <c r="E231" s="38" t="s">
        <v>1916</v>
      </c>
      <c r="F231" s="32"/>
      <c r="G231" s="32"/>
      <c r="H231" s="38" t="s">
        <v>1917</v>
      </c>
      <c r="I231" s="32" t="s">
        <v>721</v>
      </c>
      <c r="J231" s="32" t="s">
        <v>697</v>
      </c>
      <c r="K231" s="32" t="s">
        <v>698</v>
      </c>
      <c r="L231" s="32" t="s">
        <v>699</v>
      </c>
    </row>
    <row r="232" spans="1:12" x14ac:dyDescent="0.3">
      <c r="A232" s="32" t="s">
        <v>403</v>
      </c>
      <c r="B232" s="32" t="s">
        <v>430</v>
      </c>
      <c r="C232" s="32" t="s">
        <v>1315</v>
      </c>
      <c r="D232" s="53" t="s">
        <v>429</v>
      </c>
      <c r="E232" s="38" t="s">
        <v>1918</v>
      </c>
      <c r="F232" s="32" t="s">
        <v>1919</v>
      </c>
      <c r="G232" s="32">
        <v>608196556</v>
      </c>
      <c r="H232" s="38" t="s">
        <v>1920</v>
      </c>
      <c r="I232" s="32" t="s">
        <v>829</v>
      </c>
      <c r="J232" s="32" t="s">
        <v>697</v>
      </c>
      <c r="K232" s="32" t="s">
        <v>698</v>
      </c>
      <c r="L232" s="32" t="s">
        <v>699</v>
      </c>
    </row>
    <row r="233" spans="1:12" x14ac:dyDescent="0.3">
      <c r="A233" s="32" t="s">
        <v>403</v>
      </c>
      <c r="B233" s="32" t="s">
        <v>432</v>
      </c>
      <c r="C233" s="32" t="s">
        <v>1921</v>
      </c>
      <c r="D233" s="53" t="s">
        <v>1922</v>
      </c>
      <c r="E233" s="38" t="s">
        <v>1923</v>
      </c>
      <c r="F233" s="32" t="s">
        <v>1924</v>
      </c>
      <c r="G233" s="32">
        <v>636397422</v>
      </c>
      <c r="H233" s="38" t="s">
        <v>1925</v>
      </c>
      <c r="I233" s="32" t="s">
        <v>738</v>
      </c>
      <c r="J233" s="32" t="s">
        <v>697</v>
      </c>
      <c r="K233" s="32" t="s">
        <v>698</v>
      </c>
      <c r="L233" s="32" t="s">
        <v>699</v>
      </c>
    </row>
    <row r="234" spans="1:12" x14ac:dyDescent="0.3">
      <c r="A234" s="32" t="s">
        <v>403</v>
      </c>
      <c r="B234" s="32" t="s">
        <v>1926</v>
      </c>
      <c r="C234" s="32" t="s">
        <v>1927</v>
      </c>
      <c r="D234" s="53" t="s">
        <v>489</v>
      </c>
      <c r="E234" s="38" t="s">
        <v>1928</v>
      </c>
      <c r="F234" s="32"/>
      <c r="G234" s="32"/>
      <c r="H234" s="38" t="s">
        <v>1929</v>
      </c>
      <c r="I234" s="32" t="s">
        <v>706</v>
      </c>
      <c r="J234" s="32" t="s">
        <v>697</v>
      </c>
      <c r="K234" s="32" t="s">
        <v>698</v>
      </c>
      <c r="L234" s="32" t="s">
        <v>699</v>
      </c>
    </row>
    <row r="235" spans="1:12" x14ac:dyDescent="0.3">
      <c r="A235" s="32" t="s">
        <v>1930</v>
      </c>
      <c r="B235" s="32" t="s">
        <v>1227</v>
      </c>
      <c r="C235" s="32" t="s">
        <v>1931</v>
      </c>
      <c r="D235" s="32" t="s">
        <v>1932</v>
      </c>
      <c r="E235" s="32" t="s">
        <v>1933</v>
      </c>
      <c r="F235" s="32"/>
      <c r="G235" s="32"/>
      <c r="H235" s="32" t="s">
        <v>1934</v>
      </c>
      <c r="I235" s="32" t="s">
        <v>706</v>
      </c>
      <c r="J235" s="32" t="s">
        <v>697</v>
      </c>
      <c r="K235" s="32" t="s">
        <v>698</v>
      </c>
      <c r="L235" s="32" t="s">
        <v>707</v>
      </c>
    </row>
    <row r="236" spans="1:12" x14ac:dyDescent="0.3">
      <c r="A236" s="32" t="s">
        <v>1935</v>
      </c>
      <c r="B236" s="32" t="s">
        <v>1936</v>
      </c>
      <c r="C236" s="32" t="s">
        <v>355</v>
      </c>
      <c r="D236" s="53" t="s">
        <v>1937</v>
      </c>
      <c r="E236" s="38" t="s">
        <v>1938</v>
      </c>
      <c r="F236" s="32" t="s">
        <v>1939</v>
      </c>
      <c r="G236" s="32">
        <v>607950353</v>
      </c>
      <c r="H236" s="38" t="s">
        <v>1940</v>
      </c>
      <c r="I236" s="32" t="s">
        <v>738</v>
      </c>
      <c r="J236" s="32" t="s">
        <v>697</v>
      </c>
      <c r="K236" s="32" t="s">
        <v>698</v>
      </c>
      <c r="L236" s="32" t="s">
        <v>707</v>
      </c>
    </row>
    <row r="237" spans="1:12" x14ac:dyDescent="0.3">
      <c r="A237" s="32" t="s">
        <v>1941</v>
      </c>
      <c r="B237" s="32" t="s">
        <v>1942</v>
      </c>
      <c r="C237" s="32"/>
      <c r="D237" s="56">
        <v>216777045</v>
      </c>
      <c r="E237" s="55">
        <v>34494</v>
      </c>
      <c r="F237" s="32"/>
      <c r="G237" s="32"/>
      <c r="H237" s="38">
        <v>496613</v>
      </c>
      <c r="I237" s="32" t="s">
        <v>844</v>
      </c>
      <c r="J237" s="32"/>
      <c r="K237" s="32"/>
      <c r="L237" s="32"/>
    </row>
    <row r="238" spans="1:12" x14ac:dyDescent="0.3">
      <c r="A238" s="32" t="s">
        <v>1943</v>
      </c>
      <c r="B238" s="32" t="s">
        <v>1944</v>
      </c>
      <c r="C238" s="32"/>
      <c r="D238" s="56">
        <v>736748328</v>
      </c>
      <c r="E238" s="32" t="s">
        <v>1945</v>
      </c>
      <c r="F238" s="32" t="s">
        <v>1946</v>
      </c>
      <c r="G238" s="32">
        <v>688374111</v>
      </c>
      <c r="H238" s="32" t="s">
        <v>1947</v>
      </c>
      <c r="I238" s="32" t="s">
        <v>1226</v>
      </c>
      <c r="J238" s="32" t="s">
        <v>697</v>
      </c>
      <c r="K238" s="32" t="s">
        <v>698</v>
      </c>
      <c r="L238" s="32" t="s">
        <v>707</v>
      </c>
    </row>
    <row r="239" spans="1:12" x14ac:dyDescent="0.3">
      <c r="A239" s="32" t="s">
        <v>1943</v>
      </c>
      <c r="B239" s="32" t="s">
        <v>1948</v>
      </c>
      <c r="C239" s="32" t="s">
        <v>1949</v>
      </c>
      <c r="D239" s="32" t="s">
        <v>1950</v>
      </c>
      <c r="E239" s="32" t="s">
        <v>1951</v>
      </c>
      <c r="F239" s="32"/>
      <c r="G239" s="32"/>
      <c r="H239" s="32" t="s">
        <v>1952</v>
      </c>
      <c r="I239" s="32" t="s">
        <v>770</v>
      </c>
      <c r="J239" s="32" t="s">
        <v>697</v>
      </c>
      <c r="K239" s="32" t="s">
        <v>698</v>
      </c>
      <c r="L239" s="32" t="s">
        <v>707</v>
      </c>
    </row>
    <row r="240" spans="1:12" x14ac:dyDescent="0.3">
      <c r="A240" s="32" t="s">
        <v>1943</v>
      </c>
      <c r="B240" s="32" t="s">
        <v>1953</v>
      </c>
      <c r="C240" s="32"/>
      <c r="D240" s="32" t="s">
        <v>1954</v>
      </c>
      <c r="E240" s="32" t="s">
        <v>1955</v>
      </c>
      <c r="F240" s="32" t="s">
        <v>1956</v>
      </c>
      <c r="G240" s="32">
        <v>631339537</v>
      </c>
      <c r="H240" s="32" t="s">
        <v>1957</v>
      </c>
      <c r="I240" s="32" t="s">
        <v>706</v>
      </c>
      <c r="J240" s="32" t="s">
        <v>697</v>
      </c>
      <c r="K240" s="32" t="s">
        <v>698</v>
      </c>
      <c r="L240" s="32" t="s">
        <v>707</v>
      </c>
    </row>
    <row r="241" spans="1:12" x14ac:dyDescent="0.3">
      <c r="A241" s="32" t="s">
        <v>1958</v>
      </c>
      <c r="B241" s="32" t="s">
        <v>1959</v>
      </c>
      <c r="C241" s="32" t="s">
        <v>1960</v>
      </c>
      <c r="D241" s="53" t="s">
        <v>649</v>
      </c>
      <c r="E241" s="38" t="s">
        <v>1961</v>
      </c>
      <c r="F241" s="32" t="s">
        <v>1962</v>
      </c>
      <c r="G241" s="32">
        <v>622546682</v>
      </c>
      <c r="H241" s="38" t="s">
        <v>1963</v>
      </c>
      <c r="I241" s="32" t="s">
        <v>936</v>
      </c>
      <c r="J241" s="32" t="s">
        <v>697</v>
      </c>
      <c r="K241" s="32" t="s">
        <v>698</v>
      </c>
      <c r="L241" s="32" t="s">
        <v>699</v>
      </c>
    </row>
    <row r="242" spans="1:12" x14ac:dyDescent="0.3">
      <c r="A242" s="32" t="s">
        <v>1958</v>
      </c>
      <c r="B242" s="32" t="s">
        <v>360</v>
      </c>
      <c r="C242" s="32" t="s">
        <v>1565</v>
      </c>
      <c r="D242" s="53" t="s">
        <v>566</v>
      </c>
      <c r="E242" s="38" t="s">
        <v>1964</v>
      </c>
      <c r="F242" s="32" t="s">
        <v>1965</v>
      </c>
      <c r="G242" s="32">
        <v>600298666</v>
      </c>
      <c r="H242" s="38" t="s">
        <v>1966</v>
      </c>
      <c r="I242" s="32" t="s">
        <v>706</v>
      </c>
      <c r="J242" s="32" t="s">
        <v>697</v>
      </c>
      <c r="K242" s="32" t="s">
        <v>698</v>
      </c>
      <c r="L242" s="32" t="s">
        <v>699</v>
      </c>
    </row>
    <row r="243" spans="1:12" x14ac:dyDescent="0.3">
      <c r="A243" s="32" t="s">
        <v>1958</v>
      </c>
      <c r="B243" s="32" t="s">
        <v>341</v>
      </c>
      <c r="C243" s="32" t="s">
        <v>1967</v>
      </c>
      <c r="D243" s="53" t="s">
        <v>1968</v>
      </c>
      <c r="E243" s="38" t="s">
        <v>1969</v>
      </c>
      <c r="F243" s="32"/>
      <c r="G243" s="32"/>
      <c r="H243" s="38" t="s">
        <v>1970</v>
      </c>
      <c r="I243" s="32" t="s">
        <v>721</v>
      </c>
      <c r="J243" s="32" t="s">
        <v>697</v>
      </c>
      <c r="K243" s="32" t="s">
        <v>698</v>
      </c>
      <c r="L243" s="32" t="s">
        <v>699</v>
      </c>
    </row>
    <row r="244" spans="1:12" x14ac:dyDescent="0.3">
      <c r="A244" s="32" t="s">
        <v>1958</v>
      </c>
      <c r="B244" s="32" t="s">
        <v>421</v>
      </c>
      <c r="C244" s="32" t="s">
        <v>1658</v>
      </c>
      <c r="D244" s="53" t="s">
        <v>1971</v>
      </c>
      <c r="E244" s="38" t="s">
        <v>1972</v>
      </c>
      <c r="F244" s="32"/>
      <c r="G244" s="32"/>
      <c r="H244" s="38" t="s">
        <v>1973</v>
      </c>
      <c r="I244" s="32" t="s">
        <v>721</v>
      </c>
      <c r="J244" s="32" t="s">
        <v>697</v>
      </c>
      <c r="K244" s="32" t="s">
        <v>698</v>
      </c>
      <c r="L244" s="32" t="s">
        <v>699</v>
      </c>
    </row>
    <row r="245" spans="1:12" x14ac:dyDescent="0.3">
      <c r="A245" s="32" t="s">
        <v>1958</v>
      </c>
      <c r="B245" s="32" t="s">
        <v>1974</v>
      </c>
      <c r="C245" s="32" t="s">
        <v>1975</v>
      </c>
      <c r="D245" s="53" t="s">
        <v>1976</v>
      </c>
      <c r="E245" s="32" t="s">
        <v>711</v>
      </c>
      <c r="F245" s="32"/>
      <c r="G245" s="32"/>
      <c r="H245" s="32" t="s">
        <v>1977</v>
      </c>
      <c r="I245" s="32" t="s">
        <v>721</v>
      </c>
      <c r="J245" s="32" t="s">
        <v>697</v>
      </c>
      <c r="K245" s="32" t="s">
        <v>698</v>
      </c>
      <c r="L245" s="32" t="s">
        <v>699</v>
      </c>
    </row>
    <row r="246" spans="1:12" x14ac:dyDescent="0.3">
      <c r="A246" s="32" t="s">
        <v>1958</v>
      </c>
      <c r="B246" s="32" t="s">
        <v>527</v>
      </c>
      <c r="C246" s="32" t="s">
        <v>432</v>
      </c>
      <c r="D246" s="53" t="s">
        <v>587</v>
      </c>
      <c r="E246" s="38" t="s">
        <v>1978</v>
      </c>
      <c r="F246" s="32" t="s">
        <v>1979</v>
      </c>
      <c r="G246" s="32">
        <v>678359323</v>
      </c>
      <c r="H246" s="38" t="s">
        <v>1980</v>
      </c>
      <c r="I246" s="32" t="s">
        <v>721</v>
      </c>
      <c r="J246" s="32" t="s">
        <v>697</v>
      </c>
      <c r="K246" s="32" t="s">
        <v>698</v>
      </c>
      <c r="L246" s="32" t="s">
        <v>699</v>
      </c>
    </row>
    <row r="247" spans="1:12" x14ac:dyDescent="0.3">
      <c r="A247" s="32" t="s">
        <v>1958</v>
      </c>
      <c r="B247" s="32" t="s">
        <v>199</v>
      </c>
      <c r="C247" s="32" t="s">
        <v>1981</v>
      </c>
      <c r="D247" s="53" t="s">
        <v>1982</v>
      </c>
      <c r="E247" s="32" t="s">
        <v>1983</v>
      </c>
      <c r="F247" s="32"/>
      <c r="G247" s="32"/>
      <c r="H247" s="32" t="s">
        <v>1984</v>
      </c>
      <c r="I247" s="32" t="s">
        <v>752</v>
      </c>
      <c r="J247" s="32" t="s">
        <v>697</v>
      </c>
      <c r="K247" s="32" t="s">
        <v>698</v>
      </c>
      <c r="L247" s="32" t="s">
        <v>699</v>
      </c>
    </row>
    <row r="248" spans="1:12" x14ac:dyDescent="0.3">
      <c r="A248" s="32" t="s">
        <v>1958</v>
      </c>
      <c r="B248" s="32" t="s">
        <v>1985</v>
      </c>
      <c r="C248" s="32" t="s">
        <v>1986</v>
      </c>
      <c r="D248" s="53" t="s">
        <v>1987</v>
      </c>
      <c r="E248" s="38" t="s">
        <v>1988</v>
      </c>
      <c r="F248" s="32" t="s">
        <v>1989</v>
      </c>
      <c r="G248" s="32">
        <v>616543639</v>
      </c>
      <c r="H248" s="38" t="s">
        <v>1990</v>
      </c>
      <c r="I248" s="32" t="s">
        <v>770</v>
      </c>
      <c r="J248" s="32" t="s">
        <v>697</v>
      </c>
      <c r="K248" s="32" t="s">
        <v>698</v>
      </c>
      <c r="L248" s="32" t="s">
        <v>699</v>
      </c>
    </row>
    <row r="249" spans="1:12" x14ac:dyDescent="0.3">
      <c r="A249" s="32" t="s">
        <v>1958</v>
      </c>
      <c r="B249" s="32" t="s">
        <v>913</v>
      </c>
      <c r="C249" s="32" t="s">
        <v>308</v>
      </c>
      <c r="D249" s="53" t="s">
        <v>1991</v>
      </c>
      <c r="E249" s="38" t="s">
        <v>1992</v>
      </c>
      <c r="F249" s="32" t="s">
        <v>1993</v>
      </c>
      <c r="G249" s="32">
        <v>680634541</v>
      </c>
      <c r="H249" s="38" t="s">
        <v>1994</v>
      </c>
      <c r="I249" s="32" t="s">
        <v>744</v>
      </c>
      <c r="J249" s="32" t="s">
        <v>697</v>
      </c>
      <c r="K249" s="32" t="s">
        <v>698</v>
      </c>
      <c r="L249" s="32" t="s">
        <v>699</v>
      </c>
    </row>
    <row r="250" spans="1:12" x14ac:dyDescent="0.3">
      <c r="A250" s="32" t="s">
        <v>1958</v>
      </c>
      <c r="B250" s="32" t="s">
        <v>1995</v>
      </c>
      <c r="C250" s="32" t="s">
        <v>1358</v>
      </c>
      <c r="D250" s="53" t="s">
        <v>1996</v>
      </c>
      <c r="E250" s="38" t="s">
        <v>1997</v>
      </c>
      <c r="F250" s="32" t="s">
        <v>1998</v>
      </c>
      <c r="G250" s="32">
        <v>658055767</v>
      </c>
      <c r="H250" s="38" t="s">
        <v>1999</v>
      </c>
      <c r="I250" s="32" t="s">
        <v>744</v>
      </c>
      <c r="J250" s="32" t="s">
        <v>697</v>
      </c>
      <c r="K250" s="32" t="s">
        <v>698</v>
      </c>
      <c r="L250" s="32" t="s">
        <v>699</v>
      </c>
    </row>
    <row r="251" spans="1:12" x14ac:dyDescent="0.3">
      <c r="A251" s="32" t="s">
        <v>1958</v>
      </c>
      <c r="B251" s="32" t="s">
        <v>2000</v>
      </c>
      <c r="C251" s="32" t="s">
        <v>2001</v>
      </c>
      <c r="D251" s="53" t="s">
        <v>497</v>
      </c>
      <c r="E251" s="38" t="s">
        <v>2002</v>
      </c>
      <c r="F251" s="32"/>
      <c r="G251" s="32"/>
      <c r="H251" s="38" t="s">
        <v>2003</v>
      </c>
      <c r="I251" s="32" t="s">
        <v>721</v>
      </c>
      <c r="J251" s="32" t="s">
        <v>697</v>
      </c>
      <c r="K251" s="32" t="s">
        <v>698</v>
      </c>
      <c r="L251" s="32" t="s">
        <v>699</v>
      </c>
    </row>
    <row r="252" spans="1:12" x14ac:dyDescent="0.3">
      <c r="A252" s="32" t="s">
        <v>2004</v>
      </c>
      <c r="B252" s="32" t="s">
        <v>469</v>
      </c>
      <c r="C252" s="32" t="s">
        <v>360</v>
      </c>
      <c r="D252" s="53" t="s">
        <v>127</v>
      </c>
      <c r="E252" s="55">
        <v>35550</v>
      </c>
      <c r="F252" s="32"/>
      <c r="G252" s="32"/>
      <c r="H252" s="38">
        <v>496647</v>
      </c>
      <c r="I252" s="32" t="s">
        <v>844</v>
      </c>
      <c r="J252" s="32"/>
      <c r="K252" s="32"/>
      <c r="L252" s="32"/>
    </row>
    <row r="253" spans="1:12" x14ac:dyDescent="0.3">
      <c r="A253" s="32" t="s">
        <v>2005</v>
      </c>
      <c r="B253" s="32" t="s">
        <v>2006</v>
      </c>
      <c r="C253" s="32"/>
      <c r="D253" s="53" t="s">
        <v>404</v>
      </c>
      <c r="E253" s="38" t="s">
        <v>2007</v>
      </c>
      <c r="F253" s="32"/>
      <c r="G253" s="32"/>
      <c r="H253" s="38" t="s">
        <v>2008</v>
      </c>
      <c r="I253" s="32" t="s">
        <v>721</v>
      </c>
      <c r="J253" s="32" t="s">
        <v>697</v>
      </c>
      <c r="K253" s="32" t="s">
        <v>698</v>
      </c>
      <c r="L253" s="32" t="s">
        <v>699</v>
      </c>
    </row>
    <row r="254" spans="1:12" x14ac:dyDescent="0.3">
      <c r="A254" s="32" t="s">
        <v>2009</v>
      </c>
      <c r="B254" s="32" t="s">
        <v>727</v>
      </c>
      <c r="C254" s="32" t="s">
        <v>2010</v>
      </c>
      <c r="D254" s="53" t="s">
        <v>654</v>
      </c>
      <c r="E254" s="38" t="s">
        <v>2011</v>
      </c>
      <c r="F254" s="32"/>
      <c r="G254" s="32"/>
      <c r="H254" s="38" t="s">
        <v>2012</v>
      </c>
      <c r="I254" s="32" t="s">
        <v>744</v>
      </c>
      <c r="J254" s="32" t="s">
        <v>697</v>
      </c>
      <c r="K254" s="32" t="s">
        <v>698</v>
      </c>
      <c r="L254" s="32" t="s">
        <v>699</v>
      </c>
    </row>
    <row r="255" spans="1:12" x14ac:dyDescent="0.3">
      <c r="A255" s="32" t="s">
        <v>2013</v>
      </c>
      <c r="B255" s="32" t="s">
        <v>2014</v>
      </c>
      <c r="C255" s="32" t="s">
        <v>2015</v>
      </c>
      <c r="D255" s="53" t="s">
        <v>580</v>
      </c>
      <c r="E255" s="38" t="s">
        <v>2016</v>
      </c>
      <c r="F255" s="32" t="s">
        <v>2017</v>
      </c>
      <c r="G255" s="32">
        <v>654592073</v>
      </c>
      <c r="H255" s="38" t="s">
        <v>2018</v>
      </c>
      <c r="I255" s="32" t="s">
        <v>744</v>
      </c>
      <c r="J255" s="32" t="s">
        <v>697</v>
      </c>
      <c r="K255" s="32" t="s">
        <v>698</v>
      </c>
      <c r="L255" s="32" t="s">
        <v>699</v>
      </c>
    </row>
    <row r="256" spans="1:12" x14ac:dyDescent="0.3">
      <c r="A256" s="32" t="s">
        <v>2013</v>
      </c>
      <c r="B256" s="32" t="s">
        <v>2019</v>
      </c>
      <c r="C256" s="32"/>
      <c r="D256" s="53" t="s">
        <v>2020</v>
      </c>
      <c r="E256" s="38" t="s">
        <v>2021</v>
      </c>
      <c r="F256" s="32" t="s">
        <v>2022</v>
      </c>
      <c r="G256" s="32">
        <v>33651981508</v>
      </c>
      <c r="H256" s="38" t="s">
        <v>2023</v>
      </c>
      <c r="I256" s="32" t="s">
        <v>744</v>
      </c>
      <c r="J256" s="32" t="s">
        <v>697</v>
      </c>
      <c r="K256" s="32" t="s">
        <v>698</v>
      </c>
      <c r="L256" s="32" t="s">
        <v>699</v>
      </c>
    </row>
    <row r="257" spans="1:12" x14ac:dyDescent="0.3">
      <c r="A257" s="32" t="s">
        <v>2024</v>
      </c>
      <c r="B257" s="32" t="s">
        <v>432</v>
      </c>
      <c r="C257" s="32" t="s">
        <v>2025</v>
      </c>
      <c r="D257" s="53" t="s">
        <v>212</v>
      </c>
      <c r="E257" s="38" t="s">
        <v>2026</v>
      </c>
      <c r="F257" s="32" t="s">
        <v>2027</v>
      </c>
      <c r="G257" s="32">
        <v>605155416</v>
      </c>
      <c r="H257" s="38" t="s">
        <v>2028</v>
      </c>
      <c r="I257" s="32" t="s">
        <v>829</v>
      </c>
      <c r="J257" s="32" t="s">
        <v>697</v>
      </c>
      <c r="K257" s="32" t="s">
        <v>698</v>
      </c>
      <c r="L257" s="32" t="s">
        <v>699</v>
      </c>
    </row>
    <row r="258" spans="1:12" x14ac:dyDescent="0.3">
      <c r="A258" s="32" t="s">
        <v>2029</v>
      </c>
      <c r="B258" s="61" t="s">
        <v>2030</v>
      </c>
      <c r="C258" s="61" t="s">
        <v>2031</v>
      </c>
      <c r="D258" s="62" t="s">
        <v>296</v>
      </c>
      <c r="E258" s="61" t="s">
        <v>2032</v>
      </c>
      <c r="F258" s="61" t="s">
        <v>2033</v>
      </c>
      <c r="G258" s="61">
        <v>631276113</v>
      </c>
      <c r="H258" s="61" t="s">
        <v>2034</v>
      </c>
      <c r="I258" s="61" t="s">
        <v>721</v>
      </c>
      <c r="J258" s="61" t="s">
        <v>697</v>
      </c>
      <c r="K258" s="61" t="s">
        <v>698</v>
      </c>
      <c r="L258" s="61" t="s">
        <v>699</v>
      </c>
    </row>
    <row r="259" spans="1:12" x14ac:dyDescent="0.3">
      <c r="A259" s="32" t="s">
        <v>2035</v>
      </c>
      <c r="B259" s="32" t="s">
        <v>1631</v>
      </c>
      <c r="C259" s="32" t="s">
        <v>888</v>
      </c>
      <c r="D259" s="53" t="s">
        <v>2036</v>
      </c>
      <c r="E259" s="38" t="s">
        <v>2037</v>
      </c>
      <c r="F259" s="32"/>
      <c r="G259" s="32"/>
      <c r="H259" s="38" t="s">
        <v>2038</v>
      </c>
      <c r="I259" s="32" t="s">
        <v>721</v>
      </c>
      <c r="J259" s="32" t="s">
        <v>697</v>
      </c>
      <c r="K259" s="32" t="s">
        <v>698</v>
      </c>
      <c r="L259" s="32" t="s">
        <v>707</v>
      </c>
    </row>
    <row r="260" spans="1:12" x14ac:dyDescent="0.3">
      <c r="A260" s="32" t="s">
        <v>2039</v>
      </c>
      <c r="B260" s="32" t="s">
        <v>2040</v>
      </c>
      <c r="C260" s="32" t="s">
        <v>2041</v>
      </c>
      <c r="D260" s="53" t="s">
        <v>2042</v>
      </c>
      <c r="E260" s="38" t="s">
        <v>2043</v>
      </c>
      <c r="F260" s="32" t="s">
        <v>2044</v>
      </c>
      <c r="G260" s="32">
        <v>669558095</v>
      </c>
      <c r="H260" s="38" t="s">
        <v>2045</v>
      </c>
      <c r="I260" s="32" t="s">
        <v>936</v>
      </c>
      <c r="J260" s="32" t="s">
        <v>697</v>
      </c>
      <c r="K260" s="32" t="s">
        <v>698</v>
      </c>
      <c r="L260" s="32" t="s">
        <v>699</v>
      </c>
    </row>
    <row r="261" spans="1:12" x14ac:dyDescent="0.3">
      <c r="A261" s="32" t="s">
        <v>2039</v>
      </c>
      <c r="B261" s="32" t="s">
        <v>361</v>
      </c>
      <c r="C261" s="32" t="s">
        <v>2046</v>
      </c>
      <c r="D261" s="53" t="s">
        <v>602</v>
      </c>
      <c r="E261" s="38" t="s">
        <v>2047</v>
      </c>
      <c r="F261" s="32" t="s">
        <v>2048</v>
      </c>
      <c r="G261" s="32">
        <v>66228657</v>
      </c>
      <c r="H261" s="38" t="s">
        <v>2049</v>
      </c>
      <c r="I261" s="32" t="s">
        <v>744</v>
      </c>
      <c r="J261" s="32" t="s">
        <v>697</v>
      </c>
      <c r="K261" s="32" t="s">
        <v>698</v>
      </c>
      <c r="L261" s="32" t="s">
        <v>699</v>
      </c>
    </row>
    <row r="262" spans="1:12" x14ac:dyDescent="0.3">
      <c r="A262" s="32" t="s">
        <v>2039</v>
      </c>
      <c r="B262" s="32" t="s">
        <v>355</v>
      </c>
      <c r="C262" s="32" t="s">
        <v>1452</v>
      </c>
      <c r="D262" s="53" t="s">
        <v>2050</v>
      </c>
      <c r="E262" s="38" t="s">
        <v>2051</v>
      </c>
      <c r="F262" s="32"/>
      <c r="G262" s="32"/>
      <c r="H262" s="38" t="s">
        <v>2052</v>
      </c>
      <c r="I262" s="32" t="s">
        <v>721</v>
      </c>
      <c r="J262" s="32" t="s">
        <v>697</v>
      </c>
      <c r="K262" s="32" t="s">
        <v>698</v>
      </c>
      <c r="L262" s="32" t="s">
        <v>699</v>
      </c>
    </row>
    <row r="263" spans="1:12" x14ac:dyDescent="0.3">
      <c r="A263" s="32" t="s">
        <v>2053</v>
      </c>
      <c r="B263" s="32" t="s">
        <v>1156</v>
      </c>
      <c r="C263" s="32" t="s">
        <v>2054</v>
      </c>
      <c r="D263" s="32" t="s">
        <v>2055</v>
      </c>
      <c r="E263" s="32" t="s">
        <v>2056</v>
      </c>
      <c r="F263" s="32" t="s">
        <v>2057</v>
      </c>
      <c r="G263" s="32">
        <v>695261668</v>
      </c>
      <c r="H263" s="32" t="s">
        <v>2058</v>
      </c>
      <c r="I263" s="32" t="s">
        <v>936</v>
      </c>
      <c r="J263" s="32" t="s">
        <v>697</v>
      </c>
      <c r="K263" s="32" t="s">
        <v>698</v>
      </c>
      <c r="L263" s="32" t="s">
        <v>699</v>
      </c>
    </row>
    <row r="264" spans="1:12" x14ac:dyDescent="0.3">
      <c r="A264" s="32" t="s">
        <v>2059</v>
      </c>
      <c r="B264" s="32" t="s">
        <v>2060</v>
      </c>
      <c r="C264" s="32" t="s">
        <v>2061</v>
      </c>
      <c r="D264" s="53" t="s">
        <v>2062</v>
      </c>
      <c r="E264" s="38" t="s">
        <v>2063</v>
      </c>
      <c r="F264" s="32" t="s">
        <v>2064</v>
      </c>
      <c r="G264" s="32">
        <v>603258145</v>
      </c>
      <c r="H264" s="38" t="s">
        <v>2065</v>
      </c>
      <c r="I264" s="32" t="s">
        <v>721</v>
      </c>
      <c r="J264" s="32" t="s">
        <v>697</v>
      </c>
      <c r="K264" s="32" t="s">
        <v>698</v>
      </c>
      <c r="L264" s="32" t="s">
        <v>699</v>
      </c>
    </row>
    <row r="265" spans="1:12" x14ac:dyDescent="0.3">
      <c r="A265" s="32" t="s">
        <v>2066</v>
      </c>
      <c r="B265" s="32" t="s">
        <v>2067</v>
      </c>
      <c r="C265" s="32" t="s">
        <v>2068</v>
      </c>
      <c r="D265" s="32" t="s">
        <v>2069</v>
      </c>
      <c r="E265" s="32" t="s">
        <v>2070</v>
      </c>
      <c r="F265" s="32" t="s">
        <v>2071</v>
      </c>
      <c r="G265" s="32">
        <v>615419677</v>
      </c>
      <c r="H265" s="32" t="s">
        <v>2072</v>
      </c>
      <c r="I265" s="32" t="s">
        <v>732</v>
      </c>
      <c r="J265" s="32" t="s">
        <v>697</v>
      </c>
      <c r="K265" s="32" t="s">
        <v>698</v>
      </c>
      <c r="L265" s="32" t="s">
        <v>699</v>
      </c>
    </row>
    <row r="266" spans="1:12" x14ac:dyDescent="0.3">
      <c r="A266" s="32" t="s">
        <v>2073</v>
      </c>
      <c r="B266" s="32" t="s">
        <v>2074</v>
      </c>
      <c r="C266" s="32"/>
      <c r="D266" s="53" t="s">
        <v>2075</v>
      </c>
      <c r="E266" s="38" t="s">
        <v>2076</v>
      </c>
      <c r="F266" s="32" t="s">
        <v>2077</v>
      </c>
      <c r="G266" s="32">
        <v>664586183</v>
      </c>
      <c r="H266" s="38" t="s">
        <v>2078</v>
      </c>
      <c r="I266" s="32" t="s">
        <v>744</v>
      </c>
      <c r="J266" s="32" t="s">
        <v>697</v>
      </c>
      <c r="K266" s="32" t="s">
        <v>698</v>
      </c>
      <c r="L266" s="32" t="s">
        <v>699</v>
      </c>
    </row>
    <row r="267" spans="1:12" x14ac:dyDescent="0.3">
      <c r="A267" s="32" t="s">
        <v>2079</v>
      </c>
      <c r="B267" s="32" t="s">
        <v>2080</v>
      </c>
      <c r="C267" s="32"/>
      <c r="D267" s="53" t="s">
        <v>2081</v>
      </c>
      <c r="E267" s="38" t="s">
        <v>2082</v>
      </c>
      <c r="F267" s="32"/>
      <c r="G267" s="32"/>
      <c r="H267" s="38" t="s">
        <v>2083</v>
      </c>
      <c r="I267" s="32" t="s">
        <v>829</v>
      </c>
      <c r="J267" s="32" t="s">
        <v>697</v>
      </c>
      <c r="K267" s="32" t="s">
        <v>698</v>
      </c>
      <c r="L267" s="32" t="s">
        <v>707</v>
      </c>
    </row>
    <row r="268" spans="1:12" x14ac:dyDescent="0.3">
      <c r="A268" s="32" t="s">
        <v>2084</v>
      </c>
      <c r="B268" s="32" t="s">
        <v>2085</v>
      </c>
      <c r="C268" s="32" t="s">
        <v>2086</v>
      </c>
      <c r="D268" s="32" t="s">
        <v>2087</v>
      </c>
      <c r="E268" s="32" t="s">
        <v>2088</v>
      </c>
      <c r="F268" s="32"/>
      <c r="G268" s="32"/>
      <c r="H268" s="32" t="s">
        <v>2089</v>
      </c>
      <c r="I268" s="32" t="s">
        <v>770</v>
      </c>
      <c r="J268" s="32" t="s">
        <v>697</v>
      </c>
      <c r="K268" s="32" t="s">
        <v>698</v>
      </c>
      <c r="L268" s="32" t="s">
        <v>707</v>
      </c>
    </row>
    <row r="269" spans="1:12" x14ac:dyDescent="0.3">
      <c r="A269" s="32" t="s">
        <v>447</v>
      </c>
      <c r="B269" s="32" t="s">
        <v>41</v>
      </c>
      <c r="C269" s="32" t="s">
        <v>2090</v>
      </c>
      <c r="D269" s="53" t="s">
        <v>446</v>
      </c>
      <c r="E269" s="32" t="s">
        <v>2091</v>
      </c>
      <c r="F269" s="32"/>
      <c r="G269" s="32"/>
      <c r="H269" s="32" t="s">
        <v>2092</v>
      </c>
      <c r="I269" s="32" t="s">
        <v>721</v>
      </c>
      <c r="J269" s="32" t="s">
        <v>697</v>
      </c>
      <c r="K269" s="32" t="s">
        <v>698</v>
      </c>
      <c r="L269" s="32" t="s">
        <v>699</v>
      </c>
    </row>
    <row r="270" spans="1:12" x14ac:dyDescent="0.3">
      <c r="A270" s="32" t="s">
        <v>2093</v>
      </c>
      <c r="B270" s="32" t="s">
        <v>2094</v>
      </c>
      <c r="C270" s="32" t="s">
        <v>2095</v>
      </c>
      <c r="D270" s="32" t="s">
        <v>2096</v>
      </c>
      <c r="E270" s="32" t="s">
        <v>2097</v>
      </c>
      <c r="F270" s="32" t="s">
        <v>2098</v>
      </c>
      <c r="G270" s="32">
        <v>673024062</v>
      </c>
      <c r="H270" s="32" t="s">
        <v>2099</v>
      </c>
      <c r="I270" s="32" t="s">
        <v>721</v>
      </c>
      <c r="J270" s="32" t="s">
        <v>697</v>
      </c>
      <c r="K270" s="32" t="s">
        <v>698</v>
      </c>
      <c r="L270" s="32" t="s">
        <v>707</v>
      </c>
    </row>
    <row r="271" spans="1:12" x14ac:dyDescent="0.3">
      <c r="A271" s="32" t="s">
        <v>2100</v>
      </c>
      <c r="B271" s="32" t="s">
        <v>355</v>
      </c>
      <c r="C271" s="32" t="s">
        <v>2101</v>
      </c>
      <c r="D271" s="53" t="s">
        <v>2102</v>
      </c>
      <c r="E271" s="38" t="s">
        <v>2103</v>
      </c>
      <c r="F271" s="32" t="s">
        <v>2104</v>
      </c>
      <c r="G271" s="32">
        <v>607766770</v>
      </c>
      <c r="H271" s="38" t="s">
        <v>2105</v>
      </c>
      <c r="I271" s="32" t="s">
        <v>732</v>
      </c>
      <c r="J271" s="32" t="s">
        <v>697</v>
      </c>
      <c r="K271" s="32" t="s">
        <v>698</v>
      </c>
      <c r="L271" s="32" t="s">
        <v>699</v>
      </c>
    </row>
    <row r="272" spans="1:12" x14ac:dyDescent="0.3">
      <c r="A272" s="32" t="s">
        <v>2100</v>
      </c>
      <c r="B272" s="32" t="s">
        <v>2106</v>
      </c>
      <c r="C272" s="32" t="s">
        <v>527</v>
      </c>
      <c r="D272" s="53" t="s">
        <v>593</v>
      </c>
      <c r="E272" s="38" t="s">
        <v>2107</v>
      </c>
      <c r="F272" s="32" t="s">
        <v>2108</v>
      </c>
      <c r="G272" s="32">
        <v>657299324</v>
      </c>
      <c r="H272" s="38" t="s">
        <v>2109</v>
      </c>
      <c r="I272" s="32" t="s">
        <v>744</v>
      </c>
      <c r="J272" s="32" t="s">
        <v>697</v>
      </c>
      <c r="K272" s="32" t="s">
        <v>698</v>
      </c>
      <c r="L272" s="32" t="s">
        <v>699</v>
      </c>
    </row>
    <row r="273" spans="1:12" x14ac:dyDescent="0.3">
      <c r="A273" s="32" t="s">
        <v>2100</v>
      </c>
      <c r="B273" s="32" t="s">
        <v>2110</v>
      </c>
      <c r="C273" s="32" t="s">
        <v>2111</v>
      </c>
      <c r="D273" s="53" t="s">
        <v>2112</v>
      </c>
      <c r="E273" s="38" t="s">
        <v>2113</v>
      </c>
      <c r="F273" s="32"/>
      <c r="G273" s="32"/>
      <c r="H273" s="38" t="s">
        <v>2114</v>
      </c>
      <c r="I273" s="32" t="s">
        <v>721</v>
      </c>
      <c r="J273" s="32" t="s">
        <v>697</v>
      </c>
      <c r="K273" s="32" t="s">
        <v>698</v>
      </c>
      <c r="L273" s="32" t="s">
        <v>699</v>
      </c>
    </row>
    <row r="274" spans="1:12" x14ac:dyDescent="0.3">
      <c r="A274" s="32" t="s">
        <v>2100</v>
      </c>
      <c r="B274" s="32" t="s">
        <v>2115</v>
      </c>
      <c r="C274" s="32" t="s">
        <v>355</v>
      </c>
      <c r="D274" s="53" t="s">
        <v>337</v>
      </c>
      <c r="E274" s="38" t="s">
        <v>2116</v>
      </c>
      <c r="F274" s="32" t="s">
        <v>2117</v>
      </c>
      <c r="G274" s="32">
        <v>666666666</v>
      </c>
      <c r="H274" s="38" t="s">
        <v>2118</v>
      </c>
      <c r="I274" s="32" t="s">
        <v>936</v>
      </c>
      <c r="J274" s="32" t="s">
        <v>697</v>
      </c>
      <c r="K274" s="32" t="s">
        <v>698</v>
      </c>
      <c r="L274" s="32" t="s">
        <v>699</v>
      </c>
    </row>
    <row r="275" spans="1:12" x14ac:dyDescent="0.3">
      <c r="A275" s="32" t="s">
        <v>2100</v>
      </c>
      <c r="B275" s="32" t="s">
        <v>2119</v>
      </c>
      <c r="C275" s="32" t="s">
        <v>360</v>
      </c>
      <c r="D275" s="32" t="s">
        <v>632</v>
      </c>
      <c r="E275" s="32" t="s">
        <v>2120</v>
      </c>
      <c r="F275" s="32"/>
      <c r="G275" s="32"/>
      <c r="H275" s="32" t="s">
        <v>2121</v>
      </c>
      <c r="I275" s="32" t="s">
        <v>721</v>
      </c>
      <c r="J275" s="32" t="s">
        <v>697</v>
      </c>
      <c r="K275" s="32" t="s">
        <v>698</v>
      </c>
      <c r="L275" s="32" t="s">
        <v>699</v>
      </c>
    </row>
    <row r="276" spans="1:12" x14ac:dyDescent="0.3">
      <c r="A276" s="32" t="s">
        <v>2122</v>
      </c>
      <c r="B276" s="32" t="s">
        <v>2123</v>
      </c>
      <c r="C276" s="32" t="s">
        <v>1389</v>
      </c>
      <c r="D276" s="53" t="s">
        <v>633</v>
      </c>
      <c r="E276" s="38" t="s">
        <v>2124</v>
      </c>
      <c r="F276" s="32"/>
      <c r="G276" s="32"/>
      <c r="H276" s="38" t="s">
        <v>2125</v>
      </c>
      <c r="I276" s="32" t="s">
        <v>829</v>
      </c>
      <c r="J276" s="32" t="s">
        <v>697</v>
      </c>
      <c r="K276" s="32" t="s">
        <v>698</v>
      </c>
      <c r="L276" s="32" t="s">
        <v>699</v>
      </c>
    </row>
    <row r="277" spans="1:12" x14ac:dyDescent="0.3">
      <c r="A277" s="32" t="s">
        <v>2122</v>
      </c>
      <c r="B277" s="32" t="s">
        <v>360</v>
      </c>
      <c r="C277" s="32" t="s">
        <v>2126</v>
      </c>
      <c r="D277" s="53" t="s">
        <v>2127</v>
      </c>
      <c r="E277" s="38" t="s">
        <v>2128</v>
      </c>
      <c r="F277" s="32" t="s">
        <v>2129</v>
      </c>
      <c r="G277" s="32">
        <v>644353748</v>
      </c>
      <c r="H277" s="38" t="s">
        <v>2130</v>
      </c>
      <c r="I277" s="32" t="s">
        <v>721</v>
      </c>
      <c r="J277" s="32" t="s">
        <v>697</v>
      </c>
      <c r="K277" s="32" t="s">
        <v>698</v>
      </c>
      <c r="L277" s="32" t="s">
        <v>699</v>
      </c>
    </row>
    <row r="278" spans="1:12" x14ac:dyDescent="0.3">
      <c r="A278" s="32" t="s">
        <v>2131</v>
      </c>
      <c r="B278" s="32" t="s">
        <v>2132</v>
      </c>
      <c r="C278" s="32" t="s">
        <v>2133</v>
      </c>
      <c r="D278" s="32" t="s">
        <v>2134</v>
      </c>
      <c r="E278" s="32" t="s">
        <v>2135</v>
      </c>
      <c r="F278" s="32" t="s">
        <v>2136</v>
      </c>
      <c r="G278" s="32" t="s">
        <v>2137</v>
      </c>
      <c r="H278" s="32" t="s">
        <v>2138</v>
      </c>
      <c r="I278" s="32" t="s">
        <v>2139</v>
      </c>
      <c r="J278" s="32" t="s">
        <v>697</v>
      </c>
      <c r="K278" s="32" t="s">
        <v>698</v>
      </c>
      <c r="L278" s="32" t="s">
        <v>707</v>
      </c>
    </row>
    <row r="279" spans="1:12" x14ac:dyDescent="0.3">
      <c r="A279" s="32" t="s">
        <v>2140</v>
      </c>
      <c r="B279" s="32" t="s">
        <v>355</v>
      </c>
      <c r="C279" s="32" t="s">
        <v>2141</v>
      </c>
      <c r="D279" s="53" t="s">
        <v>2142</v>
      </c>
      <c r="E279" s="38" t="s">
        <v>2143</v>
      </c>
      <c r="F279" s="32" t="s">
        <v>2144</v>
      </c>
      <c r="G279" s="32">
        <v>638561215</v>
      </c>
      <c r="H279" s="38" t="s">
        <v>2145</v>
      </c>
      <c r="I279" s="32" t="s">
        <v>732</v>
      </c>
      <c r="J279" s="32" t="s">
        <v>697</v>
      </c>
      <c r="K279" s="32" t="s">
        <v>698</v>
      </c>
      <c r="L279" s="32" t="s">
        <v>707</v>
      </c>
    </row>
    <row r="280" spans="1:12" x14ac:dyDescent="0.3">
      <c r="A280" s="32" t="s">
        <v>2140</v>
      </c>
      <c r="B280" s="32" t="s">
        <v>2146</v>
      </c>
      <c r="C280" s="32" t="s">
        <v>2147</v>
      </c>
      <c r="D280" s="53" t="s">
        <v>2148</v>
      </c>
      <c r="E280" s="55">
        <v>29868</v>
      </c>
      <c r="F280" s="54" t="s">
        <v>2149</v>
      </c>
      <c r="G280" s="32"/>
      <c r="H280" s="38"/>
      <c r="I280" s="32" t="s">
        <v>2150</v>
      </c>
      <c r="J280" s="32"/>
      <c r="K280" s="32"/>
      <c r="L280" s="32"/>
    </row>
    <row r="281" spans="1:12" x14ac:dyDescent="0.3">
      <c r="A281" s="32" t="s">
        <v>2151</v>
      </c>
      <c r="B281" s="32" t="s">
        <v>2152</v>
      </c>
      <c r="C281" s="32"/>
      <c r="D281" s="53" t="s">
        <v>2153</v>
      </c>
      <c r="E281" s="38" t="s">
        <v>2154</v>
      </c>
      <c r="F281" s="32" t="s">
        <v>2155</v>
      </c>
      <c r="G281" s="32">
        <v>685550219</v>
      </c>
      <c r="H281" s="38" t="s">
        <v>2156</v>
      </c>
      <c r="I281" s="32" t="s">
        <v>744</v>
      </c>
      <c r="J281" s="32" t="s">
        <v>697</v>
      </c>
      <c r="K281" s="32" t="s">
        <v>698</v>
      </c>
      <c r="L281" s="32" t="s">
        <v>707</v>
      </c>
    </row>
    <row r="282" spans="1:12" x14ac:dyDescent="0.3">
      <c r="A282" s="32" t="s">
        <v>2151</v>
      </c>
      <c r="B282" s="32" t="s">
        <v>2157</v>
      </c>
      <c r="C282" s="32"/>
      <c r="D282" s="53" t="s">
        <v>2158</v>
      </c>
      <c r="E282" s="32" t="s">
        <v>2159</v>
      </c>
      <c r="F282" s="32" t="s">
        <v>2160</v>
      </c>
      <c r="G282" s="32">
        <v>667190618</v>
      </c>
      <c r="H282" s="32" t="s">
        <v>2161</v>
      </c>
      <c r="I282" s="32" t="s">
        <v>721</v>
      </c>
      <c r="J282" s="32" t="s">
        <v>697</v>
      </c>
      <c r="K282" s="32" t="s">
        <v>698</v>
      </c>
      <c r="L282" s="32" t="s">
        <v>707</v>
      </c>
    </row>
    <row r="283" spans="1:12" x14ac:dyDescent="0.3">
      <c r="A283" s="32" t="s">
        <v>2162</v>
      </c>
      <c r="B283" s="32" t="s">
        <v>152</v>
      </c>
      <c r="C283" s="32" t="s">
        <v>2163</v>
      </c>
      <c r="D283" s="53" t="s">
        <v>2164</v>
      </c>
      <c r="E283" s="38" t="s">
        <v>2165</v>
      </c>
      <c r="F283" s="32"/>
      <c r="G283" s="32"/>
      <c r="H283" s="38" t="s">
        <v>2166</v>
      </c>
      <c r="I283" s="32" t="s">
        <v>721</v>
      </c>
      <c r="J283" s="32" t="s">
        <v>697</v>
      </c>
      <c r="K283" s="32" t="s">
        <v>698</v>
      </c>
      <c r="L283" s="32" t="s">
        <v>707</v>
      </c>
    </row>
    <row r="284" spans="1:12" x14ac:dyDescent="0.3">
      <c r="A284" s="32" t="s">
        <v>2167</v>
      </c>
      <c r="B284" s="32" t="s">
        <v>2168</v>
      </c>
      <c r="C284" s="32" t="s">
        <v>2169</v>
      </c>
      <c r="D284" s="53" t="s">
        <v>2170</v>
      </c>
      <c r="E284" s="32" t="s">
        <v>2171</v>
      </c>
      <c r="F284" s="32" t="s">
        <v>2172</v>
      </c>
      <c r="G284" s="32">
        <v>646179731</v>
      </c>
      <c r="H284" s="32" t="s">
        <v>2173</v>
      </c>
      <c r="I284" s="32" t="s">
        <v>1071</v>
      </c>
      <c r="J284" s="32" t="s">
        <v>697</v>
      </c>
      <c r="K284" s="32" t="s">
        <v>698</v>
      </c>
      <c r="L284" s="32" t="s">
        <v>707</v>
      </c>
    </row>
    <row r="285" spans="1:12" x14ac:dyDescent="0.3">
      <c r="A285" s="32" t="s">
        <v>2167</v>
      </c>
      <c r="B285" s="32" t="s">
        <v>2174</v>
      </c>
      <c r="C285" s="32"/>
      <c r="D285" s="53" t="s">
        <v>2175</v>
      </c>
      <c r="E285" s="38" t="s">
        <v>2176</v>
      </c>
      <c r="F285" s="32" t="s">
        <v>2177</v>
      </c>
      <c r="G285" s="32" t="s">
        <v>2178</v>
      </c>
      <c r="H285" s="38" t="s">
        <v>2179</v>
      </c>
      <c r="I285" s="32" t="s">
        <v>744</v>
      </c>
      <c r="J285" s="32" t="s">
        <v>697</v>
      </c>
      <c r="K285" s="32" t="s">
        <v>698</v>
      </c>
      <c r="L285" s="32" t="s">
        <v>707</v>
      </c>
    </row>
    <row r="286" spans="1:12" x14ac:dyDescent="0.3">
      <c r="A286" s="32" t="s">
        <v>2180</v>
      </c>
      <c r="B286" s="32" t="s">
        <v>2181</v>
      </c>
      <c r="C286" s="32" t="s">
        <v>2182</v>
      </c>
      <c r="D286" s="53" t="s">
        <v>2183</v>
      </c>
      <c r="E286" s="38" t="s">
        <v>2184</v>
      </c>
      <c r="F286" s="32"/>
      <c r="G286" s="32"/>
      <c r="H286" s="38" t="s">
        <v>2185</v>
      </c>
      <c r="I286" s="32" t="s">
        <v>721</v>
      </c>
      <c r="J286" s="32" t="s">
        <v>697</v>
      </c>
      <c r="K286" s="32" t="s">
        <v>698</v>
      </c>
      <c r="L286" s="32" t="s">
        <v>707</v>
      </c>
    </row>
    <row r="287" spans="1:12" x14ac:dyDescent="0.3">
      <c r="A287" s="32" t="s">
        <v>2180</v>
      </c>
      <c r="B287" s="32" t="s">
        <v>2186</v>
      </c>
      <c r="C287" s="32" t="s">
        <v>570</v>
      </c>
      <c r="D287" s="53" t="s">
        <v>2187</v>
      </c>
      <c r="E287" s="38" t="s">
        <v>2188</v>
      </c>
      <c r="F287" s="32" t="s">
        <v>2189</v>
      </c>
      <c r="G287" s="32" t="s">
        <v>2190</v>
      </c>
      <c r="H287" s="38" t="s">
        <v>2191</v>
      </c>
      <c r="I287" s="32" t="s">
        <v>721</v>
      </c>
      <c r="J287" s="32" t="s">
        <v>697</v>
      </c>
      <c r="K287" s="32" t="s">
        <v>698</v>
      </c>
      <c r="L287" s="32" t="s">
        <v>707</v>
      </c>
    </row>
    <row r="288" spans="1:12" x14ac:dyDescent="0.3">
      <c r="A288" s="32" t="s">
        <v>2180</v>
      </c>
      <c r="B288" s="32" t="s">
        <v>360</v>
      </c>
      <c r="C288" s="32" t="s">
        <v>2192</v>
      </c>
      <c r="D288" s="53" t="s">
        <v>2193</v>
      </c>
      <c r="E288" s="38" t="s">
        <v>2194</v>
      </c>
      <c r="F288" s="32" t="s">
        <v>2195</v>
      </c>
      <c r="G288" s="32">
        <v>655573313</v>
      </c>
      <c r="H288" s="38" t="s">
        <v>2196</v>
      </c>
      <c r="I288" s="32" t="s">
        <v>770</v>
      </c>
      <c r="J288" s="32" t="s">
        <v>697</v>
      </c>
      <c r="K288" s="32" t="s">
        <v>698</v>
      </c>
      <c r="L288" s="32" t="s">
        <v>707</v>
      </c>
    </row>
    <row r="289" spans="1:12" x14ac:dyDescent="0.3">
      <c r="A289" s="32" t="s">
        <v>2180</v>
      </c>
      <c r="B289" s="32" t="s">
        <v>2197</v>
      </c>
      <c r="C289" s="32" t="s">
        <v>2198</v>
      </c>
      <c r="D289" s="32" t="s">
        <v>2199</v>
      </c>
      <c r="E289" s="32" t="s">
        <v>2200</v>
      </c>
      <c r="F289" s="32" t="s">
        <v>2201</v>
      </c>
      <c r="G289" s="32">
        <v>663462120</v>
      </c>
      <c r="H289" s="32" t="s">
        <v>2202</v>
      </c>
      <c r="I289" s="32" t="s">
        <v>721</v>
      </c>
      <c r="J289" s="32" t="s">
        <v>697</v>
      </c>
      <c r="K289" s="32" t="s">
        <v>698</v>
      </c>
      <c r="L289" s="32" t="s">
        <v>707</v>
      </c>
    </row>
    <row r="290" spans="1:12" x14ac:dyDescent="0.3">
      <c r="A290" s="32" t="s">
        <v>2203</v>
      </c>
      <c r="B290" s="32" t="s">
        <v>1580</v>
      </c>
      <c r="C290" s="32" t="s">
        <v>2204</v>
      </c>
      <c r="D290" s="53" t="s">
        <v>2205</v>
      </c>
      <c r="E290" s="32" t="s">
        <v>2206</v>
      </c>
      <c r="F290" s="32"/>
      <c r="G290" s="32"/>
      <c r="H290" s="32" t="s">
        <v>2207</v>
      </c>
      <c r="I290" s="32" t="s">
        <v>696</v>
      </c>
      <c r="J290" s="32" t="s">
        <v>697</v>
      </c>
      <c r="K290" s="32" t="s">
        <v>698</v>
      </c>
      <c r="L290" s="32" t="s">
        <v>707</v>
      </c>
    </row>
    <row r="291" spans="1:12" x14ac:dyDescent="0.3">
      <c r="A291" s="32" t="s">
        <v>2208</v>
      </c>
      <c r="B291" s="32" t="s">
        <v>2209</v>
      </c>
      <c r="C291" s="32" t="s">
        <v>2210</v>
      </c>
      <c r="D291" s="53" t="s">
        <v>2211</v>
      </c>
      <c r="E291" s="38" t="s">
        <v>2212</v>
      </c>
      <c r="F291" s="32" t="s">
        <v>2213</v>
      </c>
      <c r="G291" s="32">
        <v>688923611</v>
      </c>
      <c r="H291" s="38" t="s">
        <v>2214</v>
      </c>
      <c r="I291" s="32" t="s">
        <v>744</v>
      </c>
      <c r="J291" s="32" t="s">
        <v>697</v>
      </c>
      <c r="K291" s="32" t="s">
        <v>698</v>
      </c>
      <c r="L291" s="32" t="s">
        <v>707</v>
      </c>
    </row>
    <row r="292" spans="1:12" x14ac:dyDescent="0.3">
      <c r="A292" s="32" t="s">
        <v>2215</v>
      </c>
      <c r="B292" s="32" t="s">
        <v>2216</v>
      </c>
      <c r="C292" s="32"/>
      <c r="D292" s="53" t="s">
        <v>2217</v>
      </c>
      <c r="E292" s="32" t="s">
        <v>1127</v>
      </c>
      <c r="F292" s="32"/>
      <c r="G292" s="32"/>
      <c r="H292" s="32" t="s">
        <v>2218</v>
      </c>
      <c r="I292" s="32" t="s">
        <v>752</v>
      </c>
      <c r="J292" s="32" t="s">
        <v>697</v>
      </c>
      <c r="K292" s="32" t="s">
        <v>698</v>
      </c>
      <c r="L292" s="32" t="s">
        <v>707</v>
      </c>
    </row>
    <row r="293" spans="1:12" x14ac:dyDescent="0.3">
      <c r="A293" s="32" t="s">
        <v>2219</v>
      </c>
      <c r="B293" s="32" t="s">
        <v>2220</v>
      </c>
      <c r="C293" s="32" t="s">
        <v>2221</v>
      </c>
      <c r="D293" s="53" t="s">
        <v>2222</v>
      </c>
      <c r="E293" s="38" t="s">
        <v>2223</v>
      </c>
      <c r="F293" s="32" t="s">
        <v>2224</v>
      </c>
      <c r="G293" s="32">
        <v>653860044</v>
      </c>
      <c r="H293" s="38" t="s">
        <v>2225</v>
      </c>
      <c r="I293" s="32" t="s">
        <v>744</v>
      </c>
      <c r="J293" s="32" t="s">
        <v>697</v>
      </c>
      <c r="K293" s="32" t="s">
        <v>698</v>
      </c>
      <c r="L293" s="32" t="s">
        <v>699</v>
      </c>
    </row>
    <row r="294" spans="1:12" x14ac:dyDescent="0.3">
      <c r="A294" s="32" t="s">
        <v>2219</v>
      </c>
      <c r="B294" s="32" t="s">
        <v>2226</v>
      </c>
      <c r="C294" s="32" t="s">
        <v>2227</v>
      </c>
      <c r="D294" s="53" t="s">
        <v>2228</v>
      </c>
      <c r="E294" s="38" t="s">
        <v>2229</v>
      </c>
      <c r="F294" s="32" t="s">
        <v>2230</v>
      </c>
      <c r="G294" s="32">
        <v>676143874</v>
      </c>
      <c r="H294" s="38" t="s">
        <v>2231</v>
      </c>
      <c r="I294" s="32" t="s">
        <v>770</v>
      </c>
      <c r="J294" s="32" t="s">
        <v>697</v>
      </c>
      <c r="K294" s="32" t="s">
        <v>698</v>
      </c>
      <c r="L294" s="32" t="s">
        <v>699</v>
      </c>
    </row>
    <row r="295" spans="1:12" x14ac:dyDescent="0.3">
      <c r="A295" s="32" t="s">
        <v>2232</v>
      </c>
      <c r="B295" s="32" t="s">
        <v>41</v>
      </c>
      <c r="C295" s="32" t="s">
        <v>2233</v>
      </c>
      <c r="D295" s="53" t="s">
        <v>2234</v>
      </c>
      <c r="E295" s="32" t="s">
        <v>2235</v>
      </c>
      <c r="F295" s="32" t="s">
        <v>2236</v>
      </c>
      <c r="G295" s="32">
        <v>663408666</v>
      </c>
      <c r="H295" s="32" t="s">
        <v>2237</v>
      </c>
      <c r="I295" s="32" t="s">
        <v>1071</v>
      </c>
      <c r="J295" s="32" t="s">
        <v>697</v>
      </c>
      <c r="K295" s="32" t="s">
        <v>698</v>
      </c>
      <c r="L295" s="32" t="s">
        <v>707</v>
      </c>
    </row>
    <row r="296" spans="1:12" x14ac:dyDescent="0.3">
      <c r="A296" s="32" t="s">
        <v>2238</v>
      </c>
      <c r="B296" s="32" t="s">
        <v>2239</v>
      </c>
      <c r="C296" s="32"/>
      <c r="D296" s="53" t="s">
        <v>2240</v>
      </c>
      <c r="E296" s="38" t="s">
        <v>2241</v>
      </c>
      <c r="F296" s="32" t="s">
        <v>2242</v>
      </c>
      <c r="G296" s="32" t="s">
        <v>2243</v>
      </c>
      <c r="H296" s="38" t="s">
        <v>2244</v>
      </c>
      <c r="I296" s="32" t="s">
        <v>744</v>
      </c>
      <c r="J296" s="32" t="s">
        <v>697</v>
      </c>
      <c r="K296" s="32" t="s">
        <v>698</v>
      </c>
      <c r="L296" s="32" t="s">
        <v>707</v>
      </c>
    </row>
    <row r="297" spans="1:12" x14ac:dyDescent="0.3">
      <c r="A297" s="32" t="s">
        <v>2245</v>
      </c>
      <c r="B297" s="32" t="s">
        <v>2246</v>
      </c>
      <c r="C297" s="32"/>
      <c r="D297" s="53" t="s">
        <v>2247</v>
      </c>
      <c r="E297" s="38" t="s">
        <v>2248</v>
      </c>
      <c r="F297" s="32"/>
      <c r="G297" s="32"/>
      <c r="H297" s="38" t="s">
        <v>2249</v>
      </c>
      <c r="I297" s="32" t="s">
        <v>721</v>
      </c>
      <c r="J297" s="32" t="s">
        <v>697</v>
      </c>
      <c r="K297" s="32" t="s">
        <v>698</v>
      </c>
      <c r="L297" s="32" t="s">
        <v>707</v>
      </c>
    </row>
    <row r="298" spans="1:12" x14ac:dyDescent="0.3">
      <c r="A298" s="32" t="s">
        <v>2250</v>
      </c>
      <c r="B298" s="32" t="s">
        <v>2251</v>
      </c>
      <c r="C298" s="32" t="s">
        <v>2252</v>
      </c>
      <c r="D298" s="53" t="s">
        <v>2253</v>
      </c>
      <c r="E298" s="38" t="s">
        <v>2254</v>
      </c>
      <c r="F298" s="32" t="s">
        <v>2255</v>
      </c>
      <c r="G298" s="32">
        <v>606026528</v>
      </c>
      <c r="H298" s="38" t="s">
        <v>2256</v>
      </c>
      <c r="I298" s="32" t="s">
        <v>738</v>
      </c>
      <c r="J298" s="32" t="s">
        <v>697</v>
      </c>
      <c r="K298" s="32" t="s">
        <v>698</v>
      </c>
      <c r="L298" s="32" t="s">
        <v>707</v>
      </c>
    </row>
    <row r="299" spans="1:12" x14ac:dyDescent="0.3">
      <c r="A299" s="32" t="s">
        <v>2250</v>
      </c>
      <c r="B299" s="32" t="s">
        <v>2257</v>
      </c>
      <c r="C299" s="32" t="s">
        <v>2258</v>
      </c>
      <c r="D299" s="53" t="s">
        <v>2259</v>
      </c>
      <c r="E299" s="38" t="s">
        <v>2260</v>
      </c>
      <c r="F299" s="32" t="s">
        <v>2261</v>
      </c>
      <c r="G299" s="32">
        <v>650096957</v>
      </c>
      <c r="H299" s="38" t="s">
        <v>2262</v>
      </c>
      <c r="I299" s="32" t="s">
        <v>770</v>
      </c>
      <c r="J299" s="32" t="s">
        <v>697</v>
      </c>
      <c r="K299" s="32" t="s">
        <v>698</v>
      </c>
      <c r="L299" s="32" t="s">
        <v>707</v>
      </c>
    </row>
    <row r="300" spans="1:12" x14ac:dyDescent="0.3">
      <c r="A300" s="32" t="s">
        <v>2250</v>
      </c>
      <c r="B300" s="32" t="s">
        <v>2263</v>
      </c>
      <c r="C300" s="32" t="s">
        <v>2264</v>
      </c>
      <c r="D300" s="53" t="s">
        <v>2265</v>
      </c>
      <c r="E300" s="38" t="s">
        <v>2266</v>
      </c>
      <c r="F300" s="32"/>
      <c r="G300" s="32"/>
      <c r="H300" s="38" t="s">
        <v>2267</v>
      </c>
      <c r="I300" s="32" t="s">
        <v>770</v>
      </c>
      <c r="J300" s="32" t="s">
        <v>697</v>
      </c>
      <c r="K300" s="32" t="s">
        <v>698</v>
      </c>
      <c r="L300" s="32" t="s">
        <v>707</v>
      </c>
    </row>
    <row r="301" spans="1:12" x14ac:dyDescent="0.3">
      <c r="A301" s="32" t="s">
        <v>2250</v>
      </c>
      <c r="B301" s="32" t="s">
        <v>2268</v>
      </c>
      <c r="C301" s="32" t="s">
        <v>2269</v>
      </c>
      <c r="D301" s="53" t="s">
        <v>2270</v>
      </c>
      <c r="E301" s="38" t="s">
        <v>2271</v>
      </c>
      <c r="F301" s="32" t="s">
        <v>2272</v>
      </c>
      <c r="G301" s="32">
        <v>638198845</v>
      </c>
      <c r="H301" s="38" t="s">
        <v>2273</v>
      </c>
      <c r="I301" s="32" t="s">
        <v>744</v>
      </c>
      <c r="J301" s="32" t="s">
        <v>697</v>
      </c>
      <c r="K301" s="32" t="s">
        <v>698</v>
      </c>
      <c r="L301" s="32" t="s">
        <v>707</v>
      </c>
    </row>
    <row r="302" spans="1:12" x14ac:dyDescent="0.3">
      <c r="A302" s="32" t="s">
        <v>2274</v>
      </c>
      <c r="B302" s="32" t="s">
        <v>2275</v>
      </c>
      <c r="C302" s="32" t="s">
        <v>2276</v>
      </c>
      <c r="D302" s="53" t="s">
        <v>2277</v>
      </c>
      <c r="E302" s="55">
        <v>38604</v>
      </c>
      <c r="F302" s="54" t="s">
        <v>2278</v>
      </c>
      <c r="G302" s="32"/>
      <c r="H302" s="38"/>
      <c r="I302" s="32" t="s">
        <v>756</v>
      </c>
      <c r="J302" s="32"/>
      <c r="K302" s="32"/>
      <c r="L302" s="32"/>
    </row>
    <row r="303" spans="1:12" x14ac:dyDescent="0.3">
      <c r="A303" s="32" t="s">
        <v>612</v>
      </c>
      <c r="B303" s="32" t="s">
        <v>610</v>
      </c>
      <c r="C303" s="32" t="s">
        <v>611</v>
      </c>
      <c r="D303" s="53" t="s">
        <v>609</v>
      </c>
      <c r="E303" s="38" t="s">
        <v>2279</v>
      </c>
      <c r="F303" s="32"/>
      <c r="G303" s="32"/>
      <c r="H303" s="38" t="s">
        <v>2280</v>
      </c>
      <c r="I303" s="32" t="s">
        <v>829</v>
      </c>
      <c r="J303" s="32" t="s">
        <v>697</v>
      </c>
      <c r="K303" s="32" t="s">
        <v>698</v>
      </c>
      <c r="L303" s="32" t="s">
        <v>699</v>
      </c>
    </row>
    <row r="304" spans="1:12" x14ac:dyDescent="0.3">
      <c r="A304" s="32" t="s">
        <v>612</v>
      </c>
      <c r="B304" s="32" t="s">
        <v>2281</v>
      </c>
      <c r="C304" s="32" t="s">
        <v>516</v>
      </c>
      <c r="D304" s="32" t="s">
        <v>583</v>
      </c>
      <c r="E304" s="32" t="s">
        <v>2282</v>
      </c>
      <c r="F304" s="32" t="s">
        <v>2283</v>
      </c>
      <c r="G304" s="32">
        <v>687340908</v>
      </c>
      <c r="H304" s="32" t="s">
        <v>2284</v>
      </c>
      <c r="I304" s="32" t="s">
        <v>721</v>
      </c>
      <c r="J304" s="32" t="s">
        <v>697</v>
      </c>
      <c r="K304" s="32" t="s">
        <v>698</v>
      </c>
      <c r="L304" s="32" t="s">
        <v>699</v>
      </c>
    </row>
    <row r="305" spans="1:12" x14ac:dyDescent="0.3">
      <c r="A305" s="32" t="s">
        <v>2285</v>
      </c>
      <c r="B305" s="32" t="s">
        <v>422</v>
      </c>
      <c r="C305" s="32" t="s">
        <v>657</v>
      </c>
      <c r="D305" s="53" t="s">
        <v>2286</v>
      </c>
      <c r="E305" s="38" t="s">
        <v>2287</v>
      </c>
      <c r="F305" s="32" t="s">
        <v>2288</v>
      </c>
      <c r="G305" s="32">
        <v>627544967</v>
      </c>
      <c r="H305" s="38" t="s">
        <v>2289</v>
      </c>
      <c r="I305" s="32" t="s">
        <v>796</v>
      </c>
      <c r="J305" s="32" t="s">
        <v>697</v>
      </c>
      <c r="K305" s="32" t="s">
        <v>698</v>
      </c>
      <c r="L305" s="32" t="s">
        <v>699</v>
      </c>
    </row>
    <row r="306" spans="1:12" x14ac:dyDescent="0.3">
      <c r="A306" s="32" t="s">
        <v>396</v>
      </c>
      <c r="B306" s="32" t="s">
        <v>626</v>
      </c>
      <c r="C306" s="32" t="s">
        <v>2290</v>
      </c>
      <c r="D306" s="53" t="s">
        <v>2291</v>
      </c>
      <c r="E306" s="38" t="s">
        <v>1907</v>
      </c>
      <c r="F306" s="32" t="s">
        <v>2292</v>
      </c>
      <c r="G306" s="32">
        <v>637521790</v>
      </c>
      <c r="H306" s="38" t="s">
        <v>2293</v>
      </c>
      <c r="I306" s="32" t="s">
        <v>770</v>
      </c>
      <c r="J306" s="32" t="s">
        <v>697</v>
      </c>
      <c r="K306" s="32" t="s">
        <v>698</v>
      </c>
      <c r="L306" s="32" t="s">
        <v>699</v>
      </c>
    </row>
    <row r="307" spans="1:12" x14ac:dyDescent="0.3">
      <c r="A307" s="32" t="s">
        <v>396</v>
      </c>
      <c r="B307" s="32" t="s">
        <v>2294</v>
      </c>
      <c r="C307" s="32" t="s">
        <v>897</v>
      </c>
      <c r="D307" s="53" t="s">
        <v>28</v>
      </c>
      <c r="E307" s="38" t="s">
        <v>2295</v>
      </c>
      <c r="F307" s="32"/>
      <c r="G307" s="32">
        <v>697891999</v>
      </c>
      <c r="H307" s="38" t="s">
        <v>2296</v>
      </c>
      <c r="I307" s="32" t="s">
        <v>706</v>
      </c>
      <c r="J307" s="32" t="s">
        <v>697</v>
      </c>
      <c r="K307" s="32" t="s">
        <v>698</v>
      </c>
      <c r="L307" s="32" t="s">
        <v>699</v>
      </c>
    </row>
    <row r="308" spans="1:12" x14ac:dyDescent="0.3">
      <c r="A308" s="32" t="s">
        <v>396</v>
      </c>
      <c r="B308" s="32" t="s">
        <v>2297</v>
      </c>
      <c r="C308" s="32" t="s">
        <v>2298</v>
      </c>
      <c r="D308" s="53" t="s">
        <v>594</v>
      </c>
      <c r="E308" s="32" t="s">
        <v>2299</v>
      </c>
      <c r="F308" s="32"/>
      <c r="G308" s="32"/>
      <c r="H308" s="32" t="s">
        <v>2300</v>
      </c>
      <c r="I308" s="32" t="s">
        <v>721</v>
      </c>
      <c r="J308" s="32" t="s">
        <v>697</v>
      </c>
      <c r="K308" s="32" t="s">
        <v>698</v>
      </c>
      <c r="L308" s="32" t="s">
        <v>699</v>
      </c>
    </row>
    <row r="309" spans="1:12" x14ac:dyDescent="0.3">
      <c r="A309" s="32" t="s">
        <v>396</v>
      </c>
      <c r="B309" s="32" t="s">
        <v>2301</v>
      </c>
      <c r="C309" s="32"/>
      <c r="D309" s="53" t="s">
        <v>2302</v>
      </c>
      <c r="E309" s="38" t="s">
        <v>2303</v>
      </c>
      <c r="F309" s="32" t="s">
        <v>2304</v>
      </c>
      <c r="G309" s="32">
        <v>609334885</v>
      </c>
      <c r="H309" s="38" t="s">
        <v>2305</v>
      </c>
      <c r="I309" s="32" t="s">
        <v>721</v>
      </c>
      <c r="J309" s="32" t="s">
        <v>697</v>
      </c>
      <c r="K309" s="32" t="s">
        <v>698</v>
      </c>
      <c r="L309" s="32" t="s">
        <v>699</v>
      </c>
    </row>
    <row r="310" spans="1:12" x14ac:dyDescent="0.3">
      <c r="A310" s="32" t="s">
        <v>396</v>
      </c>
      <c r="B310" s="32" t="s">
        <v>2306</v>
      </c>
      <c r="C310" s="32"/>
      <c r="D310" s="53" t="s">
        <v>342</v>
      </c>
      <c r="E310" s="32" t="s">
        <v>2307</v>
      </c>
      <c r="F310" s="32" t="s">
        <v>2308</v>
      </c>
      <c r="G310" s="32" t="s">
        <v>2309</v>
      </c>
      <c r="H310" s="32" t="s">
        <v>2310</v>
      </c>
      <c r="I310" s="32" t="s">
        <v>721</v>
      </c>
      <c r="J310" s="32" t="s">
        <v>697</v>
      </c>
      <c r="K310" s="32" t="s">
        <v>698</v>
      </c>
      <c r="L310" s="32" t="s">
        <v>699</v>
      </c>
    </row>
    <row r="311" spans="1:12" x14ac:dyDescent="0.3">
      <c r="A311" s="32" t="s">
        <v>2311</v>
      </c>
      <c r="B311" s="32" t="s">
        <v>2312</v>
      </c>
      <c r="C311" s="32"/>
      <c r="D311" s="53" t="s">
        <v>2313</v>
      </c>
      <c r="E311" s="38" t="s">
        <v>2314</v>
      </c>
      <c r="F311" s="32"/>
      <c r="G311" s="32"/>
      <c r="H311" s="38" t="s">
        <v>2315</v>
      </c>
      <c r="I311" s="32" t="s">
        <v>721</v>
      </c>
      <c r="J311" s="32" t="s">
        <v>697</v>
      </c>
      <c r="K311" s="32" t="s">
        <v>698</v>
      </c>
      <c r="L311" s="32" t="s">
        <v>707</v>
      </c>
    </row>
    <row r="312" spans="1:12" x14ac:dyDescent="0.3">
      <c r="A312" s="32" t="s">
        <v>2316</v>
      </c>
      <c r="B312" s="32" t="s">
        <v>832</v>
      </c>
      <c r="C312" s="32" t="s">
        <v>2317</v>
      </c>
      <c r="D312" s="53" t="s">
        <v>2318</v>
      </c>
      <c r="E312" s="38" t="s">
        <v>2319</v>
      </c>
      <c r="F312" s="32" t="s">
        <v>2320</v>
      </c>
      <c r="G312" s="32">
        <v>687837435</v>
      </c>
      <c r="H312" s="38" t="s">
        <v>2321</v>
      </c>
      <c r="I312" s="32" t="s">
        <v>738</v>
      </c>
      <c r="J312" s="32" t="s">
        <v>697</v>
      </c>
      <c r="K312" s="32" t="s">
        <v>698</v>
      </c>
      <c r="L312" s="32" t="s">
        <v>699</v>
      </c>
    </row>
    <row r="313" spans="1:12" x14ac:dyDescent="0.3">
      <c r="A313" s="32" t="s">
        <v>2316</v>
      </c>
      <c r="B313" s="32" t="s">
        <v>2322</v>
      </c>
      <c r="C313" s="32" t="s">
        <v>2323</v>
      </c>
      <c r="D313" s="32" t="s">
        <v>2324</v>
      </c>
      <c r="E313" s="32" t="s">
        <v>2325</v>
      </c>
      <c r="F313" s="32" t="s">
        <v>2326</v>
      </c>
      <c r="G313" s="32">
        <v>675763995</v>
      </c>
      <c r="H313" s="32" t="s">
        <v>2327</v>
      </c>
      <c r="I313" s="32" t="s">
        <v>936</v>
      </c>
      <c r="J313" s="32" t="s">
        <v>697</v>
      </c>
      <c r="K313" s="32" t="s">
        <v>698</v>
      </c>
      <c r="L313" s="32" t="s">
        <v>699</v>
      </c>
    </row>
    <row r="314" spans="1:12" x14ac:dyDescent="0.3">
      <c r="A314" s="32" t="s">
        <v>2328</v>
      </c>
      <c r="B314" s="32" t="s">
        <v>2329</v>
      </c>
      <c r="C314" s="32"/>
      <c r="D314" s="53" t="s">
        <v>2330</v>
      </c>
      <c r="E314" s="38" t="s">
        <v>2331</v>
      </c>
      <c r="F314" s="32"/>
      <c r="G314" s="32"/>
      <c r="H314" s="38" t="s">
        <v>2332</v>
      </c>
      <c r="I314" s="32" t="s">
        <v>796</v>
      </c>
      <c r="J314" s="32" t="s">
        <v>697</v>
      </c>
      <c r="K314" s="32" t="s">
        <v>698</v>
      </c>
      <c r="L314" s="32" t="s">
        <v>707</v>
      </c>
    </row>
    <row r="315" spans="1:12" x14ac:dyDescent="0.3">
      <c r="A315" s="32" t="s">
        <v>2333</v>
      </c>
      <c r="B315" s="32" t="s">
        <v>2334</v>
      </c>
      <c r="C315" s="32" t="s">
        <v>360</v>
      </c>
      <c r="D315" s="32" t="s">
        <v>2335</v>
      </c>
      <c r="E315" s="32" t="s">
        <v>2336</v>
      </c>
      <c r="F315" s="32" t="s">
        <v>2337</v>
      </c>
      <c r="G315" s="32">
        <v>650565956</v>
      </c>
      <c r="H315" s="32" t="s">
        <v>2338</v>
      </c>
      <c r="I315" s="32" t="s">
        <v>744</v>
      </c>
      <c r="J315" s="32" t="s">
        <v>697</v>
      </c>
      <c r="K315" s="32" t="s">
        <v>698</v>
      </c>
      <c r="L315" s="32" t="s">
        <v>699</v>
      </c>
    </row>
    <row r="316" spans="1:12" x14ac:dyDescent="0.3">
      <c r="A316" s="32" t="s">
        <v>2339</v>
      </c>
      <c r="B316" s="32" t="s">
        <v>198</v>
      </c>
      <c r="C316" s="32" t="s">
        <v>2340</v>
      </c>
      <c r="D316" s="53" t="s">
        <v>2341</v>
      </c>
      <c r="E316" s="38" t="s">
        <v>2342</v>
      </c>
      <c r="F316" s="32"/>
      <c r="G316" s="32">
        <v>636263201</v>
      </c>
      <c r="H316" s="38" t="s">
        <v>2343</v>
      </c>
      <c r="I316" s="32" t="s">
        <v>732</v>
      </c>
      <c r="J316" s="32" t="s">
        <v>697</v>
      </c>
      <c r="K316" s="32" t="s">
        <v>698</v>
      </c>
      <c r="L316" s="32" t="s">
        <v>707</v>
      </c>
    </row>
    <row r="317" spans="1:12" x14ac:dyDescent="0.3">
      <c r="A317" s="32" t="s">
        <v>2339</v>
      </c>
      <c r="B317" s="32" t="s">
        <v>504</v>
      </c>
      <c r="C317" s="32"/>
      <c r="D317" s="53" t="s">
        <v>2344</v>
      </c>
      <c r="E317" s="32" t="s">
        <v>2345</v>
      </c>
      <c r="F317" s="32"/>
      <c r="G317" s="32"/>
      <c r="H317" s="32" t="s">
        <v>2346</v>
      </c>
      <c r="I317" s="32" t="s">
        <v>752</v>
      </c>
      <c r="J317" s="32" t="s">
        <v>697</v>
      </c>
      <c r="K317" s="32" t="s">
        <v>698</v>
      </c>
      <c r="L317" s="32" t="s">
        <v>707</v>
      </c>
    </row>
    <row r="318" spans="1:12" x14ac:dyDescent="0.3">
      <c r="A318" s="32" t="s">
        <v>2347</v>
      </c>
      <c r="B318" s="32" t="s">
        <v>2348</v>
      </c>
      <c r="C318" s="32" t="s">
        <v>2349</v>
      </c>
      <c r="D318" s="53" t="s">
        <v>2350</v>
      </c>
      <c r="E318" s="32" t="s">
        <v>2351</v>
      </c>
      <c r="F318" s="32"/>
      <c r="G318" s="32"/>
      <c r="H318" s="32" t="s">
        <v>2352</v>
      </c>
      <c r="I318" s="32" t="s">
        <v>721</v>
      </c>
      <c r="J318" s="32" t="s">
        <v>697</v>
      </c>
      <c r="K318" s="32" t="s">
        <v>698</v>
      </c>
      <c r="L318" s="32" t="s">
        <v>707</v>
      </c>
    </row>
    <row r="319" spans="1:12" x14ac:dyDescent="0.3">
      <c r="A319" s="32" t="s">
        <v>2353</v>
      </c>
      <c r="B319" s="32" t="s">
        <v>41</v>
      </c>
      <c r="C319" s="32" t="s">
        <v>2354</v>
      </c>
      <c r="D319" s="53" t="s">
        <v>2355</v>
      </c>
      <c r="E319" s="38" t="s">
        <v>2356</v>
      </c>
      <c r="F319" s="32"/>
      <c r="G319" s="32"/>
      <c r="H319" s="38" t="s">
        <v>2357</v>
      </c>
      <c r="I319" s="32" t="s">
        <v>706</v>
      </c>
      <c r="J319" s="32" t="s">
        <v>697</v>
      </c>
      <c r="K319" s="32" t="s">
        <v>698</v>
      </c>
      <c r="L319" s="32" t="s">
        <v>707</v>
      </c>
    </row>
    <row r="320" spans="1:12" x14ac:dyDescent="0.3">
      <c r="A320" s="32" t="s">
        <v>2358</v>
      </c>
      <c r="B320" s="32" t="s">
        <v>914</v>
      </c>
      <c r="C320" s="32" t="s">
        <v>2359</v>
      </c>
      <c r="D320" s="53" t="s">
        <v>2360</v>
      </c>
      <c r="E320" s="38" t="s">
        <v>2361</v>
      </c>
      <c r="F320" s="32" t="s">
        <v>2362</v>
      </c>
      <c r="G320" s="32">
        <v>692160450</v>
      </c>
      <c r="H320" s="38" t="s">
        <v>2363</v>
      </c>
      <c r="I320" s="32" t="s">
        <v>744</v>
      </c>
      <c r="J320" s="32" t="s">
        <v>697</v>
      </c>
      <c r="K320" s="32" t="s">
        <v>698</v>
      </c>
      <c r="L320" s="32" t="s">
        <v>707</v>
      </c>
    </row>
    <row r="321" spans="1:12" x14ac:dyDescent="0.3">
      <c r="A321" s="32" t="s">
        <v>455</v>
      </c>
      <c r="B321" s="32" t="s">
        <v>454</v>
      </c>
      <c r="C321" s="32" t="s">
        <v>702</v>
      </c>
      <c r="D321" s="53" t="s">
        <v>453</v>
      </c>
      <c r="E321" s="38" t="s">
        <v>2364</v>
      </c>
      <c r="F321" s="32" t="s">
        <v>2365</v>
      </c>
      <c r="G321" s="32">
        <v>657939661</v>
      </c>
      <c r="H321" s="38" t="s">
        <v>2366</v>
      </c>
      <c r="I321" s="32" t="s">
        <v>809</v>
      </c>
      <c r="J321" s="32" t="s">
        <v>697</v>
      </c>
      <c r="K321" s="32" t="s">
        <v>698</v>
      </c>
      <c r="L321" s="32" t="s">
        <v>699</v>
      </c>
    </row>
    <row r="322" spans="1:12" x14ac:dyDescent="0.3">
      <c r="A322" s="32" t="s">
        <v>2367</v>
      </c>
      <c r="B322" s="32" t="s">
        <v>2368</v>
      </c>
      <c r="C322" s="32" t="s">
        <v>2369</v>
      </c>
      <c r="D322" s="53" t="s">
        <v>2370</v>
      </c>
      <c r="E322" s="38" t="s">
        <v>2371</v>
      </c>
      <c r="F322" s="32"/>
      <c r="G322" s="32"/>
      <c r="H322" s="38" t="s">
        <v>2372</v>
      </c>
      <c r="I322" s="32" t="s">
        <v>829</v>
      </c>
      <c r="J322" s="32" t="s">
        <v>697</v>
      </c>
      <c r="K322" s="32" t="s">
        <v>698</v>
      </c>
      <c r="L322" s="32" t="s">
        <v>699</v>
      </c>
    </row>
    <row r="323" spans="1:12" x14ac:dyDescent="0.3">
      <c r="A323" s="32" t="s">
        <v>2367</v>
      </c>
      <c r="B323" s="32" t="s">
        <v>355</v>
      </c>
      <c r="C323" s="32" t="s">
        <v>792</v>
      </c>
      <c r="D323" s="53" t="s">
        <v>591</v>
      </c>
      <c r="E323" s="38" t="s">
        <v>2373</v>
      </c>
      <c r="F323" s="32" t="s">
        <v>2374</v>
      </c>
      <c r="G323" s="32">
        <v>646804545</v>
      </c>
      <c r="H323" s="38" t="s">
        <v>2375</v>
      </c>
      <c r="I323" s="32" t="s">
        <v>796</v>
      </c>
      <c r="J323" s="32" t="s">
        <v>697</v>
      </c>
      <c r="K323" s="32" t="s">
        <v>698</v>
      </c>
      <c r="L323" s="32" t="s">
        <v>699</v>
      </c>
    </row>
    <row r="324" spans="1:12" x14ac:dyDescent="0.3">
      <c r="A324" s="32" t="s">
        <v>2376</v>
      </c>
      <c r="B324" s="32" t="s">
        <v>2377</v>
      </c>
      <c r="C324" s="32" t="s">
        <v>2378</v>
      </c>
      <c r="D324" s="53" t="s">
        <v>2379</v>
      </c>
      <c r="E324" s="38" t="s">
        <v>2380</v>
      </c>
      <c r="F324" s="32"/>
      <c r="G324" s="32"/>
      <c r="H324" s="38" t="s">
        <v>2381</v>
      </c>
      <c r="I324" s="32" t="s">
        <v>770</v>
      </c>
      <c r="J324" s="32" t="s">
        <v>697</v>
      </c>
      <c r="K324" s="32" t="s">
        <v>698</v>
      </c>
      <c r="L324" s="32" t="s">
        <v>707</v>
      </c>
    </row>
    <row r="325" spans="1:12" x14ac:dyDescent="0.3">
      <c r="A325" s="32" t="s">
        <v>2376</v>
      </c>
      <c r="B325" s="32" t="s">
        <v>897</v>
      </c>
      <c r="C325" s="32" t="s">
        <v>2382</v>
      </c>
      <c r="D325" s="53" t="s">
        <v>2383</v>
      </c>
      <c r="E325" s="38" t="s">
        <v>2384</v>
      </c>
      <c r="F325" s="32" t="s">
        <v>2385</v>
      </c>
      <c r="G325" s="32">
        <v>650368874</v>
      </c>
      <c r="H325" s="38" t="s">
        <v>2386</v>
      </c>
      <c r="I325" s="32" t="s">
        <v>721</v>
      </c>
      <c r="J325" s="32" t="s">
        <v>697</v>
      </c>
      <c r="K325" s="32" t="s">
        <v>698</v>
      </c>
      <c r="L325" s="32" t="s">
        <v>707</v>
      </c>
    </row>
    <row r="326" spans="1:12" x14ac:dyDescent="0.3">
      <c r="A326" s="32" t="s">
        <v>2376</v>
      </c>
      <c r="B326" s="32" t="s">
        <v>152</v>
      </c>
      <c r="C326" s="32" t="s">
        <v>2387</v>
      </c>
      <c r="D326" s="32" t="s">
        <v>2388</v>
      </c>
      <c r="E326" s="32" t="s">
        <v>2389</v>
      </c>
      <c r="F326" s="32" t="s">
        <v>2390</v>
      </c>
      <c r="G326" s="32">
        <v>678681565</v>
      </c>
      <c r="H326" s="32" t="s">
        <v>2391</v>
      </c>
      <c r="I326" s="32" t="s">
        <v>744</v>
      </c>
      <c r="J326" s="32" t="s">
        <v>697</v>
      </c>
      <c r="K326" s="32" t="s">
        <v>698</v>
      </c>
      <c r="L326" s="32" t="s">
        <v>707</v>
      </c>
    </row>
    <row r="327" spans="1:12" x14ac:dyDescent="0.3">
      <c r="A327" s="32" t="s">
        <v>2376</v>
      </c>
      <c r="B327" s="32" t="s">
        <v>2392</v>
      </c>
      <c r="C327" s="32"/>
      <c r="D327" s="32" t="s">
        <v>2393</v>
      </c>
      <c r="E327" s="32" t="s">
        <v>2394</v>
      </c>
      <c r="F327" s="32" t="s">
        <v>2395</v>
      </c>
      <c r="G327" s="32">
        <v>633032949</v>
      </c>
      <c r="H327" s="32" t="s">
        <v>2396</v>
      </c>
      <c r="I327" s="32" t="s">
        <v>744</v>
      </c>
      <c r="J327" s="32" t="s">
        <v>697</v>
      </c>
      <c r="K327" s="32" t="s">
        <v>698</v>
      </c>
      <c r="L327" s="32" t="s">
        <v>707</v>
      </c>
    </row>
    <row r="328" spans="1:12" x14ac:dyDescent="0.3">
      <c r="A328" s="32" t="s">
        <v>2397</v>
      </c>
      <c r="B328" s="32" t="s">
        <v>360</v>
      </c>
      <c r="C328" s="32" t="s">
        <v>1914</v>
      </c>
      <c r="D328" s="53" t="s">
        <v>2398</v>
      </c>
      <c r="E328" s="38" t="s">
        <v>2399</v>
      </c>
      <c r="F328" s="32"/>
      <c r="G328" s="32"/>
      <c r="H328" s="38" t="s">
        <v>2400</v>
      </c>
      <c r="I328" s="32" t="s">
        <v>696</v>
      </c>
      <c r="J328" s="32" t="s">
        <v>697</v>
      </c>
      <c r="K328" s="32" t="s">
        <v>698</v>
      </c>
      <c r="L328" s="32" t="s">
        <v>707</v>
      </c>
    </row>
    <row r="329" spans="1:12" x14ac:dyDescent="0.3">
      <c r="A329" s="32" t="s">
        <v>2401</v>
      </c>
      <c r="B329" s="32" t="s">
        <v>2402</v>
      </c>
      <c r="C329" s="32" t="s">
        <v>2403</v>
      </c>
      <c r="D329" s="53" t="s">
        <v>2404</v>
      </c>
      <c r="E329" s="38" t="s">
        <v>2405</v>
      </c>
      <c r="F329" s="32" t="s">
        <v>2406</v>
      </c>
      <c r="G329" s="32" t="s">
        <v>2407</v>
      </c>
      <c r="H329" s="38" t="s">
        <v>2408</v>
      </c>
      <c r="I329" s="32" t="s">
        <v>1636</v>
      </c>
      <c r="J329" s="32" t="s">
        <v>697</v>
      </c>
      <c r="K329" s="32" t="s">
        <v>698</v>
      </c>
      <c r="L329" s="32" t="s">
        <v>707</v>
      </c>
    </row>
    <row r="330" spans="1:12" x14ac:dyDescent="0.3">
      <c r="A330" s="32" t="s">
        <v>2409</v>
      </c>
      <c r="B330" s="32" t="s">
        <v>2410</v>
      </c>
      <c r="C330" s="32"/>
      <c r="D330" s="32" t="s">
        <v>2411</v>
      </c>
      <c r="E330" s="32" t="s">
        <v>2412</v>
      </c>
      <c r="F330" s="32" t="s">
        <v>2413</v>
      </c>
      <c r="G330" s="32">
        <v>690959032</v>
      </c>
      <c r="H330" s="32" t="s">
        <v>2414</v>
      </c>
      <c r="I330" s="32" t="s">
        <v>744</v>
      </c>
      <c r="J330" s="32" t="s">
        <v>697</v>
      </c>
      <c r="K330" s="32" t="s">
        <v>698</v>
      </c>
      <c r="L330" s="32" t="s">
        <v>707</v>
      </c>
    </row>
    <row r="331" spans="1:12" x14ac:dyDescent="0.3">
      <c r="A331" s="32" t="s">
        <v>2415</v>
      </c>
      <c r="B331" s="32" t="s">
        <v>2416</v>
      </c>
      <c r="C331" s="32" t="s">
        <v>2417</v>
      </c>
      <c r="D331" s="53" t="s">
        <v>564</v>
      </c>
      <c r="E331" s="55">
        <v>31790</v>
      </c>
      <c r="F331" s="32"/>
      <c r="G331" s="32"/>
      <c r="H331" s="38">
        <v>536690</v>
      </c>
      <c r="I331" s="32" t="s">
        <v>844</v>
      </c>
      <c r="J331" s="32"/>
      <c r="K331" s="32"/>
      <c r="L331" s="32"/>
    </row>
    <row r="332" spans="1:12" x14ac:dyDescent="0.3">
      <c r="A332" s="32" t="s">
        <v>2418</v>
      </c>
      <c r="B332" s="32" t="s">
        <v>2419</v>
      </c>
      <c r="C332" s="32"/>
      <c r="D332" s="32" t="s">
        <v>2420</v>
      </c>
      <c r="E332" s="32" t="s">
        <v>2421</v>
      </c>
      <c r="F332" s="32" t="s">
        <v>2422</v>
      </c>
      <c r="G332" s="32">
        <v>697311747</v>
      </c>
      <c r="H332" s="32" t="s">
        <v>2423</v>
      </c>
      <c r="I332" s="32" t="s">
        <v>721</v>
      </c>
      <c r="J332" s="32" t="s">
        <v>697</v>
      </c>
      <c r="K332" s="32" t="s">
        <v>698</v>
      </c>
      <c r="L332" s="32" t="s">
        <v>707</v>
      </c>
    </row>
    <row r="333" spans="1:12" x14ac:dyDescent="0.3">
      <c r="A333" s="32" t="s">
        <v>2424</v>
      </c>
      <c r="B333" s="32" t="s">
        <v>2425</v>
      </c>
      <c r="C333" s="32"/>
      <c r="D333" s="53" t="s">
        <v>124</v>
      </c>
      <c r="E333" s="38" t="s">
        <v>2426</v>
      </c>
      <c r="F333" s="32"/>
      <c r="G333" s="32"/>
      <c r="H333" s="38" t="s">
        <v>2427</v>
      </c>
      <c r="I333" s="32" t="s">
        <v>721</v>
      </c>
      <c r="J333" s="32" t="s">
        <v>697</v>
      </c>
      <c r="K333" s="32" t="s">
        <v>698</v>
      </c>
      <c r="L333" s="32" t="s">
        <v>699</v>
      </c>
    </row>
    <row r="334" spans="1:12" x14ac:dyDescent="0.3">
      <c r="A334" s="32" t="s">
        <v>2424</v>
      </c>
      <c r="B334" s="32" t="s">
        <v>988</v>
      </c>
      <c r="C334" s="32" t="s">
        <v>2428</v>
      </c>
      <c r="D334" s="32" t="s">
        <v>2429</v>
      </c>
      <c r="E334" s="32" t="s">
        <v>2430</v>
      </c>
      <c r="F334" s="32" t="s">
        <v>2431</v>
      </c>
      <c r="G334" s="32">
        <v>618739760</v>
      </c>
      <c r="H334" s="32" t="s">
        <v>2432</v>
      </c>
      <c r="I334" s="32" t="s">
        <v>721</v>
      </c>
      <c r="J334" s="32" t="s">
        <v>697</v>
      </c>
      <c r="K334" s="32" t="s">
        <v>698</v>
      </c>
      <c r="L334" s="32" t="s">
        <v>699</v>
      </c>
    </row>
    <row r="335" spans="1:12" x14ac:dyDescent="0.3">
      <c r="A335" s="32" t="s">
        <v>2433</v>
      </c>
      <c r="B335" s="32" t="s">
        <v>2434</v>
      </c>
      <c r="C335" s="32" t="s">
        <v>2435</v>
      </c>
      <c r="D335" s="53" t="s">
        <v>2436</v>
      </c>
      <c r="E335" s="38" t="s">
        <v>2437</v>
      </c>
      <c r="F335" s="32"/>
      <c r="G335" s="32"/>
      <c r="H335" s="38" t="s">
        <v>2438</v>
      </c>
      <c r="I335" s="32" t="s">
        <v>802</v>
      </c>
      <c r="J335" s="32" t="s">
        <v>697</v>
      </c>
      <c r="K335" s="32" t="s">
        <v>698</v>
      </c>
      <c r="L335" s="32" t="s">
        <v>699</v>
      </c>
    </row>
    <row r="336" spans="1:12" x14ac:dyDescent="0.3">
      <c r="A336" s="32" t="s">
        <v>2433</v>
      </c>
      <c r="B336" s="32" t="s">
        <v>2439</v>
      </c>
      <c r="C336" s="32" t="s">
        <v>2440</v>
      </c>
      <c r="D336" s="53" t="s">
        <v>2441</v>
      </c>
      <c r="E336" s="38" t="s">
        <v>2442</v>
      </c>
      <c r="F336" s="32" t="s">
        <v>2443</v>
      </c>
      <c r="G336" s="32">
        <v>619241786</v>
      </c>
      <c r="H336" s="38" t="s">
        <v>2444</v>
      </c>
      <c r="I336" s="32" t="s">
        <v>936</v>
      </c>
      <c r="J336" s="32" t="s">
        <v>697</v>
      </c>
      <c r="K336" s="32" t="s">
        <v>698</v>
      </c>
      <c r="L336" s="32" t="s">
        <v>699</v>
      </c>
    </row>
    <row r="337" spans="1:12" x14ac:dyDescent="0.3">
      <c r="A337" s="32" t="s">
        <v>2445</v>
      </c>
      <c r="B337" s="32" t="s">
        <v>2446</v>
      </c>
      <c r="C337" s="32" t="s">
        <v>2447</v>
      </c>
      <c r="D337" s="53" t="s">
        <v>2448</v>
      </c>
      <c r="E337" s="38" t="s">
        <v>2449</v>
      </c>
      <c r="F337" s="32" t="s">
        <v>2450</v>
      </c>
      <c r="G337" s="32">
        <v>609486147</v>
      </c>
      <c r="H337" s="38" t="s">
        <v>2451</v>
      </c>
      <c r="I337" s="32" t="s">
        <v>721</v>
      </c>
      <c r="J337" s="32" t="s">
        <v>697</v>
      </c>
      <c r="K337" s="32" t="s">
        <v>698</v>
      </c>
      <c r="L337" s="32" t="s">
        <v>707</v>
      </c>
    </row>
    <row r="338" spans="1:12" x14ac:dyDescent="0.3">
      <c r="A338" s="32" t="s">
        <v>215</v>
      </c>
      <c r="B338" s="32" t="s">
        <v>1358</v>
      </c>
      <c r="C338" s="32" t="s">
        <v>2452</v>
      </c>
      <c r="D338" s="32" t="s">
        <v>33</v>
      </c>
      <c r="E338" s="32" t="s">
        <v>2453</v>
      </c>
      <c r="F338" s="32"/>
      <c r="G338" s="32"/>
      <c r="H338" s="32" t="s">
        <v>2454</v>
      </c>
      <c r="I338" s="32" t="s">
        <v>706</v>
      </c>
      <c r="J338" s="32" t="s">
        <v>697</v>
      </c>
      <c r="K338" s="32" t="s">
        <v>698</v>
      </c>
      <c r="L338" s="32" t="s">
        <v>699</v>
      </c>
    </row>
    <row r="339" spans="1:12" x14ac:dyDescent="0.3">
      <c r="A339" s="32" t="s">
        <v>215</v>
      </c>
      <c r="B339" s="32" t="s">
        <v>432</v>
      </c>
      <c r="C339" s="32" t="s">
        <v>2424</v>
      </c>
      <c r="D339" s="53" t="s">
        <v>2455</v>
      </c>
      <c r="E339" s="32" t="s">
        <v>2456</v>
      </c>
      <c r="F339" s="32" t="s">
        <v>2457</v>
      </c>
      <c r="G339" s="32">
        <v>609067319</v>
      </c>
      <c r="H339" s="32" t="s">
        <v>2458</v>
      </c>
      <c r="I339" s="32" t="s">
        <v>752</v>
      </c>
      <c r="J339" s="32" t="s">
        <v>697</v>
      </c>
      <c r="K339" s="32" t="s">
        <v>698</v>
      </c>
      <c r="L339" s="32" t="s">
        <v>699</v>
      </c>
    </row>
    <row r="340" spans="1:12" x14ac:dyDescent="0.3">
      <c r="A340" s="32" t="s">
        <v>215</v>
      </c>
      <c r="B340" s="32" t="s">
        <v>459</v>
      </c>
      <c r="C340" s="32" t="s">
        <v>2459</v>
      </c>
      <c r="D340" s="53" t="s">
        <v>619</v>
      </c>
      <c r="E340" s="38" t="s">
        <v>2460</v>
      </c>
      <c r="F340" s="32" t="s">
        <v>2461</v>
      </c>
      <c r="G340" s="32">
        <v>667284620</v>
      </c>
      <c r="H340" s="38" t="s">
        <v>2462</v>
      </c>
      <c r="I340" s="32" t="s">
        <v>809</v>
      </c>
      <c r="J340" s="32" t="s">
        <v>697</v>
      </c>
      <c r="K340" s="32" t="s">
        <v>698</v>
      </c>
      <c r="L340" s="32" t="s">
        <v>699</v>
      </c>
    </row>
    <row r="341" spans="1:12" x14ac:dyDescent="0.3">
      <c r="A341" s="32" t="s">
        <v>215</v>
      </c>
      <c r="B341" s="32" t="s">
        <v>2115</v>
      </c>
      <c r="C341" s="32" t="s">
        <v>355</v>
      </c>
      <c r="D341" s="53" t="s">
        <v>315</v>
      </c>
      <c r="E341" s="38" t="s">
        <v>2116</v>
      </c>
      <c r="F341" s="32" t="s">
        <v>2463</v>
      </c>
      <c r="G341" s="32">
        <v>699609970</v>
      </c>
      <c r="H341" s="38" t="s">
        <v>2464</v>
      </c>
      <c r="I341" s="32" t="s">
        <v>936</v>
      </c>
      <c r="J341" s="32" t="s">
        <v>697</v>
      </c>
      <c r="K341" s="32" t="s">
        <v>698</v>
      </c>
      <c r="L341" s="32" t="s">
        <v>699</v>
      </c>
    </row>
    <row r="342" spans="1:12" x14ac:dyDescent="0.3">
      <c r="A342" s="32" t="s">
        <v>2465</v>
      </c>
      <c r="B342" s="32" t="s">
        <v>2466</v>
      </c>
      <c r="C342" s="32"/>
      <c r="D342" s="53" t="s">
        <v>104</v>
      </c>
      <c r="E342" s="55">
        <v>35547</v>
      </c>
      <c r="F342" s="32"/>
      <c r="G342" s="32"/>
      <c r="H342" s="38">
        <v>496641</v>
      </c>
      <c r="I342" s="32" t="s">
        <v>844</v>
      </c>
      <c r="J342" s="32"/>
      <c r="K342" s="32"/>
      <c r="L342" s="32"/>
    </row>
    <row r="343" spans="1:12" x14ac:dyDescent="0.3">
      <c r="A343" s="32" t="s">
        <v>2467</v>
      </c>
      <c r="B343" s="32" t="s">
        <v>436</v>
      </c>
      <c r="C343" s="32"/>
      <c r="D343" s="53" t="s">
        <v>2468</v>
      </c>
      <c r="E343" s="38" t="s">
        <v>2469</v>
      </c>
      <c r="F343" s="32"/>
      <c r="G343" s="32"/>
      <c r="H343" s="38" t="s">
        <v>2470</v>
      </c>
      <c r="I343" s="32" t="s">
        <v>721</v>
      </c>
      <c r="J343" s="32" t="s">
        <v>697</v>
      </c>
      <c r="K343" s="32" t="s">
        <v>698</v>
      </c>
      <c r="L343" s="32" t="s">
        <v>707</v>
      </c>
    </row>
    <row r="344" spans="1:12" x14ac:dyDescent="0.3">
      <c r="A344" s="32" t="s">
        <v>2471</v>
      </c>
      <c r="B344" s="32" t="s">
        <v>2472</v>
      </c>
      <c r="C344" s="32"/>
      <c r="D344" s="53" t="s">
        <v>2473</v>
      </c>
      <c r="E344" s="38" t="s">
        <v>2474</v>
      </c>
      <c r="F344" s="54" t="s">
        <v>2475</v>
      </c>
      <c r="G344" s="32">
        <v>366302354174</v>
      </c>
      <c r="H344" s="38" t="s">
        <v>2476</v>
      </c>
      <c r="I344" s="32" t="s">
        <v>721</v>
      </c>
      <c r="J344" s="32" t="s">
        <v>697</v>
      </c>
      <c r="K344" s="32" t="s">
        <v>698</v>
      </c>
      <c r="L344" s="32" t="s">
        <v>707</v>
      </c>
    </row>
    <row r="345" spans="1:12" x14ac:dyDescent="0.3">
      <c r="A345" s="32" t="s">
        <v>2477</v>
      </c>
      <c r="B345" s="32" t="s">
        <v>2478</v>
      </c>
      <c r="C345" s="32"/>
      <c r="D345" s="32" t="s">
        <v>319</v>
      </c>
      <c r="E345" s="32" t="s">
        <v>2479</v>
      </c>
      <c r="F345" s="32" t="s">
        <v>2480</v>
      </c>
      <c r="G345" s="32">
        <v>663939964</v>
      </c>
      <c r="H345" s="32" t="s">
        <v>2481</v>
      </c>
      <c r="I345" s="32" t="s">
        <v>796</v>
      </c>
      <c r="J345" s="32" t="s">
        <v>697</v>
      </c>
      <c r="K345" s="32" t="s">
        <v>698</v>
      </c>
      <c r="L345" s="32" t="s">
        <v>699</v>
      </c>
    </row>
    <row r="346" spans="1:12" x14ac:dyDescent="0.3">
      <c r="A346" s="32" t="s">
        <v>2482</v>
      </c>
      <c r="B346" s="32" t="s">
        <v>2483</v>
      </c>
      <c r="C346" s="32" t="s">
        <v>2484</v>
      </c>
      <c r="D346" s="53" t="s">
        <v>577</v>
      </c>
      <c r="E346" s="38" t="s">
        <v>2485</v>
      </c>
      <c r="F346" s="32"/>
      <c r="G346" s="32"/>
      <c r="H346" s="38" t="s">
        <v>2486</v>
      </c>
      <c r="I346" s="32" t="s">
        <v>721</v>
      </c>
      <c r="J346" s="32" t="s">
        <v>697</v>
      </c>
      <c r="K346" s="32" t="s">
        <v>698</v>
      </c>
      <c r="L346" s="32" t="s">
        <v>699</v>
      </c>
    </row>
    <row r="347" spans="1:12" x14ac:dyDescent="0.3">
      <c r="A347" s="32" t="s">
        <v>2482</v>
      </c>
      <c r="B347" s="32" t="s">
        <v>2487</v>
      </c>
      <c r="C347" s="32" t="s">
        <v>2488</v>
      </c>
      <c r="D347" s="53" t="s">
        <v>149</v>
      </c>
      <c r="E347" s="38" t="s">
        <v>2489</v>
      </c>
      <c r="F347" s="32" t="s">
        <v>2490</v>
      </c>
      <c r="G347" s="32">
        <v>699565149</v>
      </c>
      <c r="H347" s="38" t="s">
        <v>2491</v>
      </c>
      <c r="I347" s="32" t="s">
        <v>829</v>
      </c>
      <c r="J347" s="32" t="s">
        <v>697</v>
      </c>
      <c r="K347" s="32" t="s">
        <v>698</v>
      </c>
      <c r="L347" s="32" t="s">
        <v>699</v>
      </c>
    </row>
    <row r="348" spans="1:12" x14ac:dyDescent="0.3">
      <c r="A348" s="32" t="s">
        <v>2482</v>
      </c>
      <c r="B348" s="32" t="s">
        <v>897</v>
      </c>
      <c r="C348" s="32" t="s">
        <v>2492</v>
      </c>
      <c r="D348" s="53" t="s">
        <v>513</v>
      </c>
      <c r="E348" s="38" t="s">
        <v>2493</v>
      </c>
      <c r="F348" s="32"/>
      <c r="G348" s="32"/>
      <c r="H348" s="38" t="s">
        <v>2494</v>
      </c>
      <c r="I348" s="32" t="s">
        <v>829</v>
      </c>
      <c r="J348" s="32" t="s">
        <v>697</v>
      </c>
      <c r="K348" s="32" t="s">
        <v>698</v>
      </c>
      <c r="L348" s="32" t="s">
        <v>699</v>
      </c>
    </row>
    <row r="349" spans="1:12" x14ac:dyDescent="0.3">
      <c r="A349" s="32" t="s">
        <v>2495</v>
      </c>
      <c r="B349" s="32" t="s">
        <v>2496</v>
      </c>
      <c r="C349" s="32" t="s">
        <v>657</v>
      </c>
      <c r="D349" s="53" t="s">
        <v>2497</v>
      </c>
      <c r="E349" s="38" t="s">
        <v>2498</v>
      </c>
      <c r="F349" s="32" t="s">
        <v>2499</v>
      </c>
      <c r="G349" s="32">
        <v>669555040</v>
      </c>
      <c r="H349" s="38" t="s">
        <v>2500</v>
      </c>
      <c r="I349" s="32" t="s">
        <v>802</v>
      </c>
      <c r="J349" s="32" t="s">
        <v>697</v>
      </c>
      <c r="K349" s="32" t="s">
        <v>698</v>
      </c>
      <c r="L349" s="32" t="s">
        <v>707</v>
      </c>
    </row>
    <row r="350" spans="1:12" x14ac:dyDescent="0.3">
      <c r="A350" s="32" t="s">
        <v>2495</v>
      </c>
      <c r="B350" s="32" t="s">
        <v>2501</v>
      </c>
      <c r="C350" s="32"/>
      <c r="D350" s="53" t="s">
        <v>2502</v>
      </c>
      <c r="E350" s="32" t="s">
        <v>2503</v>
      </c>
      <c r="F350" s="32" t="s">
        <v>2504</v>
      </c>
      <c r="G350" s="32">
        <v>664775608</v>
      </c>
      <c r="H350" s="32" t="s">
        <v>2505</v>
      </c>
      <c r="I350" s="32" t="s">
        <v>721</v>
      </c>
      <c r="J350" s="32" t="s">
        <v>697</v>
      </c>
      <c r="K350" s="32" t="s">
        <v>698</v>
      </c>
      <c r="L350" s="32" t="s">
        <v>707</v>
      </c>
    </row>
    <row r="351" spans="1:12" x14ac:dyDescent="0.3">
      <c r="A351" s="32" t="s">
        <v>2506</v>
      </c>
      <c r="B351" s="32" t="s">
        <v>2507</v>
      </c>
      <c r="C351" s="32"/>
      <c r="D351" s="53" t="s">
        <v>2508</v>
      </c>
      <c r="E351" s="55">
        <v>33660</v>
      </c>
      <c r="F351" s="32"/>
      <c r="G351" s="32"/>
      <c r="H351" s="38">
        <v>496633</v>
      </c>
      <c r="I351" s="32" t="s">
        <v>844</v>
      </c>
      <c r="J351" s="32"/>
      <c r="K351" s="32"/>
      <c r="L351" s="32"/>
    </row>
    <row r="352" spans="1:12" x14ac:dyDescent="0.3">
      <c r="A352" s="32" t="s">
        <v>523</v>
      </c>
      <c r="B352" s="32" t="s">
        <v>2509</v>
      </c>
      <c r="C352" s="32"/>
      <c r="D352" s="53" t="s">
        <v>2510</v>
      </c>
      <c r="E352" s="38" t="s">
        <v>2511</v>
      </c>
      <c r="F352" s="32" t="s">
        <v>2512</v>
      </c>
      <c r="G352" s="32">
        <v>654715048</v>
      </c>
      <c r="H352" s="38" t="s">
        <v>2513</v>
      </c>
      <c r="I352" s="32" t="s">
        <v>721</v>
      </c>
      <c r="J352" s="32" t="s">
        <v>697</v>
      </c>
      <c r="K352" s="32" t="s">
        <v>698</v>
      </c>
      <c r="L352" s="32" t="s">
        <v>699</v>
      </c>
    </row>
    <row r="353" spans="1:12" x14ac:dyDescent="0.3">
      <c r="A353" s="32" t="s">
        <v>523</v>
      </c>
      <c r="B353" s="32" t="s">
        <v>2514</v>
      </c>
      <c r="C353" s="32"/>
      <c r="D353" s="53" t="s">
        <v>70</v>
      </c>
      <c r="E353" s="38" t="s">
        <v>2515</v>
      </c>
      <c r="F353" s="54" t="s">
        <v>2516</v>
      </c>
      <c r="G353" s="32" t="s">
        <v>2517</v>
      </c>
      <c r="H353" s="38" t="s">
        <v>2518</v>
      </c>
      <c r="I353" s="32" t="s">
        <v>744</v>
      </c>
      <c r="J353" s="32" t="s">
        <v>697</v>
      </c>
      <c r="K353" s="32" t="s">
        <v>698</v>
      </c>
      <c r="L353" s="32" t="s">
        <v>699</v>
      </c>
    </row>
    <row r="354" spans="1:12" x14ac:dyDescent="0.3">
      <c r="A354" s="32" t="s">
        <v>2519</v>
      </c>
      <c r="B354" s="32" t="s">
        <v>657</v>
      </c>
      <c r="C354" s="32" t="s">
        <v>2520</v>
      </c>
      <c r="D354" s="53" t="s">
        <v>2521</v>
      </c>
      <c r="E354" s="38" t="s">
        <v>2522</v>
      </c>
      <c r="F354" s="32" t="s">
        <v>2523</v>
      </c>
      <c r="G354" s="32">
        <v>656526271</v>
      </c>
      <c r="H354" s="38" t="s">
        <v>2524</v>
      </c>
      <c r="I354" s="32" t="s">
        <v>732</v>
      </c>
      <c r="J354" s="32" t="s">
        <v>697</v>
      </c>
      <c r="K354" s="32" t="s">
        <v>698</v>
      </c>
      <c r="L354" s="32" t="s">
        <v>707</v>
      </c>
    </row>
    <row r="355" spans="1:12" x14ac:dyDescent="0.3">
      <c r="A355" s="32" t="s">
        <v>2525</v>
      </c>
      <c r="B355" s="32" t="s">
        <v>2526</v>
      </c>
      <c r="C355" s="32" t="s">
        <v>2527</v>
      </c>
      <c r="D355" s="53" t="s">
        <v>607</v>
      </c>
      <c r="E355" s="38" t="s">
        <v>2528</v>
      </c>
      <c r="F355" s="32" t="s">
        <v>2529</v>
      </c>
      <c r="G355" s="32">
        <v>603605622</v>
      </c>
      <c r="H355" s="38" t="s">
        <v>2530</v>
      </c>
      <c r="I355" s="32" t="s">
        <v>829</v>
      </c>
      <c r="J355" s="32" t="s">
        <v>697</v>
      </c>
      <c r="K355" s="32" t="s">
        <v>698</v>
      </c>
      <c r="L355" s="32" t="s">
        <v>699</v>
      </c>
    </row>
    <row r="356" spans="1:12" x14ac:dyDescent="0.3">
      <c r="A356" s="32" t="s">
        <v>2525</v>
      </c>
      <c r="B356" s="32" t="s">
        <v>2531</v>
      </c>
      <c r="C356" s="32" t="s">
        <v>2532</v>
      </c>
      <c r="D356" s="53" t="s">
        <v>2533</v>
      </c>
      <c r="E356" s="38" t="s">
        <v>2534</v>
      </c>
      <c r="F356" s="32" t="s">
        <v>2535</v>
      </c>
      <c r="G356" s="32">
        <v>617549685</v>
      </c>
      <c r="H356" s="38" t="s">
        <v>2536</v>
      </c>
      <c r="I356" s="32" t="s">
        <v>744</v>
      </c>
      <c r="J356" s="32" t="s">
        <v>697</v>
      </c>
      <c r="K356" s="32" t="s">
        <v>698</v>
      </c>
      <c r="L356" s="32" t="s">
        <v>699</v>
      </c>
    </row>
    <row r="357" spans="1:12" x14ac:dyDescent="0.3">
      <c r="A357" s="32" t="s">
        <v>2537</v>
      </c>
      <c r="B357" s="32" t="s">
        <v>657</v>
      </c>
      <c r="C357" s="32" t="s">
        <v>2538</v>
      </c>
      <c r="D357" s="32" t="s">
        <v>653</v>
      </c>
      <c r="E357" s="32" t="s">
        <v>2539</v>
      </c>
      <c r="F357" s="32" t="s">
        <v>2540</v>
      </c>
      <c r="G357" s="32">
        <v>630708584</v>
      </c>
      <c r="H357" s="32" t="s">
        <v>2541</v>
      </c>
      <c r="I357" s="32" t="s">
        <v>721</v>
      </c>
      <c r="J357" s="32" t="s">
        <v>697</v>
      </c>
      <c r="K357" s="32" t="s">
        <v>698</v>
      </c>
      <c r="L357" s="32" t="s">
        <v>699</v>
      </c>
    </row>
    <row r="358" spans="1:12" x14ac:dyDescent="0.3">
      <c r="A358" s="32" t="s">
        <v>2542</v>
      </c>
      <c r="B358" s="32" t="s">
        <v>2543</v>
      </c>
      <c r="C358" s="32"/>
      <c r="D358" s="53" t="s">
        <v>2544</v>
      </c>
      <c r="E358" s="32" t="s">
        <v>2545</v>
      </c>
      <c r="F358" s="32" t="s">
        <v>2546</v>
      </c>
      <c r="G358" s="32">
        <v>687549557</v>
      </c>
      <c r="H358" s="32" t="s">
        <v>2547</v>
      </c>
      <c r="I358" s="32" t="s">
        <v>721</v>
      </c>
      <c r="J358" s="32" t="s">
        <v>697</v>
      </c>
      <c r="K358" s="32" t="s">
        <v>698</v>
      </c>
      <c r="L358" s="32" t="s">
        <v>699</v>
      </c>
    </row>
    <row r="359" spans="1:12" x14ac:dyDescent="0.3">
      <c r="A359" s="32" t="s">
        <v>2548</v>
      </c>
      <c r="B359" s="32" t="s">
        <v>2549</v>
      </c>
      <c r="C359" s="32"/>
      <c r="D359" s="53" t="s">
        <v>2550</v>
      </c>
      <c r="E359" s="38" t="s">
        <v>2551</v>
      </c>
      <c r="F359" s="32"/>
      <c r="G359" s="32"/>
      <c r="H359" s="38" t="s">
        <v>2552</v>
      </c>
      <c r="I359" s="32" t="s">
        <v>802</v>
      </c>
      <c r="J359" s="32" t="s">
        <v>697</v>
      </c>
      <c r="K359" s="32" t="s">
        <v>698</v>
      </c>
      <c r="L359" s="32" t="s">
        <v>699</v>
      </c>
    </row>
    <row r="360" spans="1:12" x14ac:dyDescent="0.3">
      <c r="A360" s="32" t="s">
        <v>2553</v>
      </c>
      <c r="B360" s="32" t="s">
        <v>2554</v>
      </c>
      <c r="C360" s="32" t="s">
        <v>2555</v>
      </c>
      <c r="D360" s="53" t="s">
        <v>2556</v>
      </c>
      <c r="E360" s="38" t="s">
        <v>2557</v>
      </c>
      <c r="F360" s="32" t="s">
        <v>2558</v>
      </c>
      <c r="G360" s="32">
        <v>603366200</v>
      </c>
      <c r="H360" s="38" t="s">
        <v>2559</v>
      </c>
      <c r="I360" s="32" t="s">
        <v>721</v>
      </c>
      <c r="J360" s="32" t="s">
        <v>697</v>
      </c>
      <c r="K360" s="32" t="s">
        <v>698</v>
      </c>
      <c r="L360" s="32" t="s">
        <v>699</v>
      </c>
    </row>
    <row r="361" spans="1:12" x14ac:dyDescent="0.3">
      <c r="A361" s="32" t="s">
        <v>2553</v>
      </c>
      <c r="B361" s="32" t="s">
        <v>2560</v>
      </c>
      <c r="C361" s="32" t="s">
        <v>2561</v>
      </c>
      <c r="D361" s="53" t="s">
        <v>636</v>
      </c>
      <c r="E361" s="38" t="s">
        <v>2562</v>
      </c>
      <c r="F361" s="32" t="s">
        <v>2563</v>
      </c>
      <c r="G361" s="32">
        <v>722191802</v>
      </c>
      <c r="H361" s="38" t="s">
        <v>2564</v>
      </c>
      <c r="I361" s="32" t="s">
        <v>829</v>
      </c>
      <c r="J361" s="32" t="s">
        <v>697</v>
      </c>
      <c r="K361" s="32" t="s">
        <v>698</v>
      </c>
      <c r="L361" s="32" t="s">
        <v>699</v>
      </c>
    </row>
    <row r="362" spans="1:12" x14ac:dyDescent="0.3">
      <c r="A362" s="32" t="s">
        <v>2553</v>
      </c>
      <c r="B362" s="32" t="s">
        <v>2565</v>
      </c>
      <c r="C362" s="32" t="s">
        <v>391</v>
      </c>
      <c r="D362" s="53" t="s">
        <v>604</v>
      </c>
      <c r="E362" s="55">
        <v>37304</v>
      </c>
      <c r="F362" s="32"/>
      <c r="G362" s="32"/>
      <c r="H362" s="38"/>
      <c r="I362" s="32" t="s">
        <v>2566</v>
      </c>
      <c r="J362" s="32"/>
      <c r="K362" s="32"/>
      <c r="L362" s="32"/>
    </row>
    <row r="363" spans="1:12" x14ac:dyDescent="0.3">
      <c r="A363" s="32" t="s">
        <v>2567</v>
      </c>
      <c r="B363" s="32" t="s">
        <v>2568</v>
      </c>
      <c r="C363" s="32" t="s">
        <v>2569</v>
      </c>
      <c r="D363" s="53" t="s">
        <v>2570</v>
      </c>
      <c r="E363" s="38" t="s">
        <v>2571</v>
      </c>
      <c r="F363" s="32" t="s">
        <v>2572</v>
      </c>
      <c r="G363" s="32">
        <v>635928913</v>
      </c>
      <c r="H363" s="38" t="s">
        <v>2573</v>
      </c>
      <c r="I363" s="32" t="s">
        <v>1226</v>
      </c>
      <c r="J363" s="32" t="s">
        <v>697</v>
      </c>
      <c r="K363" s="32" t="s">
        <v>698</v>
      </c>
      <c r="L363" s="32" t="s">
        <v>707</v>
      </c>
    </row>
    <row r="364" spans="1:12" x14ac:dyDescent="0.3">
      <c r="A364" s="32" t="s">
        <v>2574</v>
      </c>
      <c r="B364" s="32" t="s">
        <v>2575</v>
      </c>
      <c r="C364" s="32"/>
      <c r="D364" s="53" t="s">
        <v>2576</v>
      </c>
      <c r="E364" s="38" t="s">
        <v>2577</v>
      </c>
      <c r="F364" s="32"/>
      <c r="G364" s="32"/>
      <c r="H364" s="38" t="s">
        <v>2578</v>
      </c>
      <c r="I364" s="32" t="s">
        <v>721</v>
      </c>
      <c r="J364" s="32" t="s">
        <v>697</v>
      </c>
      <c r="K364" s="32" t="s">
        <v>698</v>
      </c>
      <c r="L364" s="32" t="s">
        <v>699</v>
      </c>
    </row>
    <row r="365" spans="1:12" x14ac:dyDescent="0.3">
      <c r="A365" s="32" t="s">
        <v>2579</v>
      </c>
      <c r="B365" s="32" t="s">
        <v>2580</v>
      </c>
      <c r="C365" s="32" t="s">
        <v>2581</v>
      </c>
      <c r="D365" s="53" t="s">
        <v>2582</v>
      </c>
      <c r="E365" s="32" t="s">
        <v>2583</v>
      </c>
      <c r="F365" s="32" t="s">
        <v>2584</v>
      </c>
      <c r="G365" s="32">
        <v>662393417</v>
      </c>
      <c r="H365" s="32" t="s">
        <v>2585</v>
      </c>
      <c r="I365" s="32" t="s">
        <v>706</v>
      </c>
      <c r="J365" s="32" t="s">
        <v>697</v>
      </c>
      <c r="K365" s="32" t="s">
        <v>698</v>
      </c>
      <c r="L365" s="32" t="s">
        <v>707</v>
      </c>
    </row>
    <row r="366" spans="1:12" x14ac:dyDescent="0.3">
      <c r="A366" s="32" t="s">
        <v>2586</v>
      </c>
      <c r="B366" s="32" t="s">
        <v>2587</v>
      </c>
      <c r="C366" s="32" t="s">
        <v>2588</v>
      </c>
      <c r="D366" s="53" t="s">
        <v>2589</v>
      </c>
      <c r="E366" s="38" t="s">
        <v>2590</v>
      </c>
      <c r="F366" s="32" t="s">
        <v>2591</v>
      </c>
      <c r="G366" s="32">
        <v>647552685</v>
      </c>
      <c r="H366" s="38" t="s">
        <v>2592</v>
      </c>
      <c r="I366" s="32" t="s">
        <v>744</v>
      </c>
      <c r="J366" s="32" t="s">
        <v>697</v>
      </c>
      <c r="K366" s="32" t="s">
        <v>698</v>
      </c>
      <c r="L366" s="32" t="s">
        <v>707</v>
      </c>
    </row>
    <row r="367" spans="1:12" x14ac:dyDescent="0.3">
      <c r="A367" s="32" t="s">
        <v>2586</v>
      </c>
      <c r="B367" s="32" t="s">
        <v>2593</v>
      </c>
      <c r="C367" s="32" t="s">
        <v>2594</v>
      </c>
      <c r="D367" s="53" t="s">
        <v>2595</v>
      </c>
      <c r="E367" s="38" t="s">
        <v>2596</v>
      </c>
      <c r="F367" s="32"/>
      <c r="G367" s="32"/>
      <c r="H367" s="38" t="s">
        <v>2597</v>
      </c>
      <c r="I367" s="32" t="s">
        <v>721</v>
      </c>
      <c r="J367" s="32" t="s">
        <v>697</v>
      </c>
      <c r="K367" s="32" t="s">
        <v>698</v>
      </c>
      <c r="L367" s="32" t="s">
        <v>707</v>
      </c>
    </row>
    <row r="368" spans="1:12" x14ac:dyDescent="0.3">
      <c r="A368" s="32" t="s">
        <v>2586</v>
      </c>
      <c r="B368" s="32" t="s">
        <v>2598</v>
      </c>
      <c r="C368" s="32" t="s">
        <v>2599</v>
      </c>
      <c r="D368" s="53" t="s">
        <v>2600</v>
      </c>
      <c r="E368" s="38" t="s">
        <v>2601</v>
      </c>
      <c r="F368" s="32" t="s">
        <v>2602</v>
      </c>
      <c r="G368" s="32">
        <v>651606909</v>
      </c>
      <c r="H368" s="38" t="s">
        <v>2603</v>
      </c>
      <c r="I368" s="32" t="s">
        <v>738</v>
      </c>
      <c r="J368" s="32" t="s">
        <v>697</v>
      </c>
      <c r="K368" s="32" t="s">
        <v>698</v>
      </c>
      <c r="L368" s="32" t="s">
        <v>707</v>
      </c>
    </row>
    <row r="369" spans="1:12" x14ac:dyDescent="0.3">
      <c r="A369" s="32" t="s">
        <v>2604</v>
      </c>
      <c r="B369" s="32" t="s">
        <v>2605</v>
      </c>
      <c r="C369" s="32"/>
      <c r="D369" s="53" t="s">
        <v>2606</v>
      </c>
      <c r="E369" s="38" t="s">
        <v>2607</v>
      </c>
      <c r="F369" s="54" t="s">
        <v>2608</v>
      </c>
      <c r="G369" s="32">
        <v>617632491</v>
      </c>
      <c r="H369" s="38" t="s">
        <v>2609</v>
      </c>
      <c r="I369" s="32" t="s">
        <v>744</v>
      </c>
      <c r="J369" s="32" t="s">
        <v>697</v>
      </c>
      <c r="K369" s="32" t="s">
        <v>698</v>
      </c>
      <c r="L369" s="32" t="s">
        <v>707</v>
      </c>
    </row>
    <row r="370" spans="1:12" x14ac:dyDescent="0.3">
      <c r="A370" s="32" t="s">
        <v>197</v>
      </c>
      <c r="B370" s="32" t="s">
        <v>2610</v>
      </c>
      <c r="C370" s="32" t="s">
        <v>2611</v>
      </c>
      <c r="D370" s="53" t="s">
        <v>151</v>
      </c>
      <c r="E370" s="38" t="s">
        <v>2612</v>
      </c>
      <c r="F370" s="32"/>
      <c r="G370" s="32"/>
      <c r="H370" s="38" t="s">
        <v>2613</v>
      </c>
      <c r="I370" s="32" t="s">
        <v>706</v>
      </c>
      <c r="J370" s="32" t="s">
        <v>697</v>
      </c>
      <c r="K370" s="32" t="s">
        <v>698</v>
      </c>
      <c r="L370" s="32" t="s">
        <v>699</v>
      </c>
    </row>
    <row r="371" spans="1:12" x14ac:dyDescent="0.3">
      <c r="A371" s="32" t="s">
        <v>197</v>
      </c>
      <c r="B371" s="32" t="s">
        <v>2111</v>
      </c>
      <c r="C371" s="32" t="s">
        <v>2614</v>
      </c>
      <c r="D371" s="53" t="s">
        <v>2615</v>
      </c>
      <c r="E371" s="38" t="s">
        <v>2616</v>
      </c>
      <c r="F371" s="32" t="s">
        <v>2617</v>
      </c>
      <c r="G371" s="32">
        <v>630430299</v>
      </c>
      <c r="H371" s="38" t="s">
        <v>2618</v>
      </c>
      <c r="I371" s="32" t="s">
        <v>809</v>
      </c>
      <c r="J371" s="32" t="s">
        <v>697</v>
      </c>
      <c r="K371" s="32" t="s">
        <v>698</v>
      </c>
      <c r="L371" s="32" t="s">
        <v>699</v>
      </c>
    </row>
    <row r="372" spans="1:12" x14ac:dyDescent="0.3">
      <c r="A372" s="32" t="s">
        <v>2619</v>
      </c>
      <c r="B372" s="32" t="s">
        <v>198</v>
      </c>
      <c r="C372" s="32" t="s">
        <v>2220</v>
      </c>
      <c r="D372" s="53" t="s">
        <v>563</v>
      </c>
      <c r="E372" s="38" t="s">
        <v>2620</v>
      </c>
      <c r="F372" s="32" t="s">
        <v>2621</v>
      </c>
      <c r="G372" s="32">
        <v>650819939</v>
      </c>
      <c r="H372" s="38" t="s">
        <v>2622</v>
      </c>
      <c r="I372" s="32" t="s">
        <v>744</v>
      </c>
      <c r="J372" s="32" t="s">
        <v>697</v>
      </c>
      <c r="K372" s="32" t="s">
        <v>698</v>
      </c>
      <c r="L372" s="32" t="s">
        <v>699</v>
      </c>
    </row>
    <row r="373" spans="1:12" x14ac:dyDescent="0.3">
      <c r="A373" s="32" t="s">
        <v>2623</v>
      </c>
      <c r="B373" s="32" t="s">
        <v>2624</v>
      </c>
      <c r="C373" s="32"/>
      <c r="D373" s="53" t="s">
        <v>588</v>
      </c>
      <c r="E373" s="38" t="s">
        <v>2625</v>
      </c>
      <c r="F373" s="32" t="s">
        <v>2626</v>
      </c>
      <c r="G373" s="32">
        <v>665889616</v>
      </c>
      <c r="H373" s="38" t="s">
        <v>2627</v>
      </c>
      <c r="I373" s="32" t="s">
        <v>744</v>
      </c>
      <c r="J373" s="32" t="s">
        <v>697</v>
      </c>
      <c r="K373" s="32" t="s">
        <v>698</v>
      </c>
      <c r="L373" s="32" t="s">
        <v>699</v>
      </c>
    </row>
    <row r="374" spans="1:12" x14ac:dyDescent="0.3">
      <c r="A374" s="32" t="s">
        <v>2628</v>
      </c>
      <c r="B374" s="32" t="s">
        <v>2629</v>
      </c>
      <c r="C374" s="32"/>
      <c r="D374" s="53" t="s">
        <v>2630</v>
      </c>
      <c r="E374" s="38" t="s">
        <v>2631</v>
      </c>
      <c r="F374" s="32" t="s">
        <v>2632</v>
      </c>
      <c r="G374" s="32">
        <v>652016662</v>
      </c>
      <c r="H374" s="38" t="s">
        <v>2633</v>
      </c>
      <c r="I374" s="32" t="s">
        <v>721</v>
      </c>
      <c r="J374" s="32" t="s">
        <v>697</v>
      </c>
      <c r="K374" s="32" t="s">
        <v>698</v>
      </c>
      <c r="L374" s="32" t="s">
        <v>707</v>
      </c>
    </row>
    <row r="375" spans="1:12" x14ac:dyDescent="0.3">
      <c r="A375" s="32" t="s">
        <v>2634</v>
      </c>
      <c r="B375" s="32" t="s">
        <v>2635</v>
      </c>
      <c r="C375" s="32" t="s">
        <v>2636</v>
      </c>
      <c r="D375" s="53" t="s">
        <v>2637</v>
      </c>
      <c r="E375" s="38" t="s">
        <v>1115</v>
      </c>
      <c r="F375" s="32" t="s">
        <v>2638</v>
      </c>
      <c r="G375" s="32">
        <v>689366819</v>
      </c>
      <c r="H375" s="38" t="s">
        <v>2639</v>
      </c>
      <c r="I375" s="32" t="s">
        <v>721</v>
      </c>
      <c r="J375" s="32" t="s">
        <v>697</v>
      </c>
      <c r="K375" s="32" t="s">
        <v>698</v>
      </c>
      <c r="L375" s="32" t="s">
        <v>707</v>
      </c>
    </row>
    <row r="376" spans="1:12" x14ac:dyDescent="0.3">
      <c r="A376" s="32" t="s">
        <v>2640</v>
      </c>
      <c r="B376" s="32" t="s">
        <v>2641</v>
      </c>
      <c r="C376" s="32"/>
      <c r="D376" s="53" t="s">
        <v>2642</v>
      </c>
      <c r="E376" s="38" t="s">
        <v>2643</v>
      </c>
      <c r="F376" s="32" t="s">
        <v>2644</v>
      </c>
      <c r="G376" s="32">
        <v>600962768</v>
      </c>
      <c r="H376" s="38" t="s">
        <v>2645</v>
      </c>
      <c r="I376" s="32" t="s">
        <v>721</v>
      </c>
      <c r="J376" s="32" t="s">
        <v>697</v>
      </c>
      <c r="K376" s="32" t="s">
        <v>698</v>
      </c>
      <c r="L376" s="32" t="s">
        <v>707</v>
      </c>
    </row>
    <row r="377" spans="1:12" x14ac:dyDescent="0.3">
      <c r="A377" s="32" t="s">
        <v>2640</v>
      </c>
      <c r="B377" s="32" t="s">
        <v>2646</v>
      </c>
      <c r="C377" s="32"/>
      <c r="D377" s="53" t="s">
        <v>2647</v>
      </c>
      <c r="E377" s="38" t="s">
        <v>2648</v>
      </c>
      <c r="F377" s="32" t="s">
        <v>2649</v>
      </c>
      <c r="G377" s="32">
        <v>613199174</v>
      </c>
      <c r="H377" s="38" t="s">
        <v>2650</v>
      </c>
      <c r="I377" s="32" t="s">
        <v>796</v>
      </c>
      <c r="J377" s="32" t="s">
        <v>697</v>
      </c>
      <c r="K377" s="32" t="s">
        <v>698</v>
      </c>
      <c r="L377" s="32" t="s">
        <v>707</v>
      </c>
    </row>
    <row r="378" spans="1:12" x14ac:dyDescent="0.3">
      <c r="A378" s="32" t="s">
        <v>2651</v>
      </c>
      <c r="B378" s="32" t="s">
        <v>2652</v>
      </c>
      <c r="C378" s="32"/>
      <c r="D378" s="53" t="s">
        <v>2653</v>
      </c>
      <c r="E378" s="38" t="s">
        <v>2654</v>
      </c>
      <c r="F378" s="32" t="s">
        <v>2655</v>
      </c>
      <c r="G378" s="32">
        <v>630543561</v>
      </c>
      <c r="H378" s="38" t="s">
        <v>2656</v>
      </c>
      <c r="I378" s="32" t="s">
        <v>744</v>
      </c>
      <c r="J378" s="32" t="s">
        <v>697</v>
      </c>
      <c r="K378" s="32" t="s">
        <v>698</v>
      </c>
      <c r="L378" s="32" t="s">
        <v>699</v>
      </c>
    </row>
    <row r="379" spans="1:12" x14ac:dyDescent="0.3">
      <c r="A379" s="32" t="s">
        <v>2657</v>
      </c>
      <c r="B379" s="32" t="s">
        <v>2658</v>
      </c>
      <c r="C379" s="32" t="s">
        <v>2659</v>
      </c>
      <c r="D379" s="32" t="s">
        <v>2660</v>
      </c>
      <c r="E379" s="32" t="s">
        <v>2661</v>
      </c>
      <c r="F379" s="32" t="s">
        <v>2662</v>
      </c>
      <c r="G379" s="32">
        <v>691181400</v>
      </c>
      <c r="H379" s="32" t="s">
        <v>2663</v>
      </c>
      <c r="I379" s="32" t="s">
        <v>721</v>
      </c>
      <c r="J379" s="32" t="s">
        <v>697</v>
      </c>
      <c r="K379" s="32" t="s">
        <v>698</v>
      </c>
      <c r="L379" s="32" t="s">
        <v>699</v>
      </c>
    </row>
    <row r="380" spans="1:12" x14ac:dyDescent="0.3">
      <c r="A380" s="32" t="s">
        <v>2664</v>
      </c>
      <c r="B380" s="32" t="s">
        <v>2665</v>
      </c>
      <c r="C380" s="32"/>
      <c r="D380" s="56">
        <v>11456127</v>
      </c>
      <c r="E380" s="38" t="s">
        <v>2666</v>
      </c>
      <c r="F380" s="32" t="s">
        <v>2667</v>
      </c>
      <c r="G380" s="32">
        <v>436641201166</v>
      </c>
      <c r="H380" s="38" t="s">
        <v>2668</v>
      </c>
      <c r="I380" s="32" t="s">
        <v>721</v>
      </c>
      <c r="J380" s="32" t="s">
        <v>697</v>
      </c>
      <c r="K380" s="32" t="s">
        <v>698</v>
      </c>
      <c r="L380" s="32" t="s">
        <v>699</v>
      </c>
    </row>
    <row r="381" spans="1:12" x14ac:dyDescent="0.3">
      <c r="A381" s="32" t="s">
        <v>2669</v>
      </c>
      <c r="B381" s="32" t="s">
        <v>2670</v>
      </c>
      <c r="C381" s="32"/>
      <c r="D381" s="53" t="s">
        <v>2671</v>
      </c>
      <c r="E381" s="38" t="s">
        <v>2672</v>
      </c>
      <c r="F381" s="32" t="s">
        <v>2673</v>
      </c>
      <c r="G381" s="32">
        <v>611699516</v>
      </c>
      <c r="H381" s="38" t="s">
        <v>2674</v>
      </c>
      <c r="I381" s="32" t="s">
        <v>721</v>
      </c>
      <c r="J381" s="32" t="s">
        <v>697</v>
      </c>
      <c r="K381" s="32" t="s">
        <v>698</v>
      </c>
      <c r="L381" s="32" t="s">
        <v>699</v>
      </c>
    </row>
    <row r="382" spans="1:12" x14ac:dyDescent="0.3">
      <c r="A382" s="32" t="s">
        <v>2675</v>
      </c>
      <c r="B382" s="32" t="s">
        <v>1371</v>
      </c>
      <c r="C382" s="32" t="s">
        <v>2257</v>
      </c>
      <c r="D382" s="53" t="s">
        <v>2676</v>
      </c>
      <c r="E382" s="38" t="s">
        <v>2677</v>
      </c>
      <c r="F382" s="32"/>
      <c r="G382" s="32">
        <v>626895828</v>
      </c>
      <c r="H382" s="38" t="s">
        <v>2678</v>
      </c>
      <c r="I382" s="32" t="s">
        <v>809</v>
      </c>
      <c r="J382" s="32" t="s">
        <v>697</v>
      </c>
      <c r="K382" s="32" t="s">
        <v>698</v>
      </c>
      <c r="L382" s="32" t="s">
        <v>707</v>
      </c>
    </row>
    <row r="383" spans="1:12" x14ac:dyDescent="0.3">
      <c r="A383" s="32" t="s">
        <v>2679</v>
      </c>
      <c r="B383" s="32" t="s">
        <v>2680</v>
      </c>
      <c r="C383" s="32"/>
      <c r="D383" s="53" t="s">
        <v>2681</v>
      </c>
      <c r="E383" s="38" t="s">
        <v>2682</v>
      </c>
      <c r="F383" s="32"/>
      <c r="G383" s="32"/>
      <c r="H383" s="38" t="s">
        <v>2683</v>
      </c>
      <c r="I383" s="32" t="s">
        <v>721</v>
      </c>
      <c r="J383" s="32" t="s">
        <v>697</v>
      </c>
      <c r="K383" s="32" t="s">
        <v>698</v>
      </c>
      <c r="L383" s="32" t="s">
        <v>699</v>
      </c>
    </row>
    <row r="384" spans="1:12" x14ac:dyDescent="0.3">
      <c r="A384" s="32" t="s">
        <v>2684</v>
      </c>
      <c r="B384" s="32" t="s">
        <v>2685</v>
      </c>
      <c r="C384" s="32" t="s">
        <v>2686</v>
      </c>
      <c r="D384" s="53" t="s">
        <v>2687</v>
      </c>
      <c r="E384" s="38" t="s">
        <v>2688</v>
      </c>
      <c r="F384" s="32"/>
      <c r="G384" s="32"/>
      <c r="H384" s="38" t="s">
        <v>2689</v>
      </c>
      <c r="I384" s="32" t="s">
        <v>2690</v>
      </c>
      <c r="J384" s="32" t="s">
        <v>697</v>
      </c>
      <c r="K384" s="32" t="s">
        <v>698</v>
      </c>
      <c r="L384" s="32" t="s">
        <v>707</v>
      </c>
    </row>
    <row r="385" spans="1:12" x14ac:dyDescent="0.3">
      <c r="A385" s="32" t="s">
        <v>2691</v>
      </c>
      <c r="B385" s="32" t="s">
        <v>2692</v>
      </c>
      <c r="C385" s="32"/>
      <c r="D385" s="32" t="s">
        <v>2693</v>
      </c>
      <c r="E385" s="32" t="s">
        <v>2694</v>
      </c>
      <c r="F385" s="32" t="s">
        <v>2695</v>
      </c>
      <c r="G385" s="32">
        <v>33673659753</v>
      </c>
      <c r="H385" s="32" t="s">
        <v>2696</v>
      </c>
      <c r="I385" s="32" t="s">
        <v>721</v>
      </c>
      <c r="J385" s="32" t="s">
        <v>697</v>
      </c>
      <c r="K385" s="32" t="s">
        <v>698</v>
      </c>
      <c r="L385" s="32" t="s">
        <v>699</v>
      </c>
    </row>
    <row r="386" spans="1:12" x14ac:dyDescent="0.3">
      <c r="A386" s="32" t="s">
        <v>2697</v>
      </c>
      <c r="B386" s="32" t="s">
        <v>2698</v>
      </c>
      <c r="C386" s="32"/>
      <c r="D386" s="53" t="s">
        <v>2699</v>
      </c>
      <c r="E386" s="38" t="s">
        <v>2700</v>
      </c>
      <c r="F386" s="32" t="s">
        <v>2701</v>
      </c>
      <c r="G386" s="32">
        <v>691291679</v>
      </c>
      <c r="H386" s="38" t="s">
        <v>2702</v>
      </c>
      <c r="I386" s="32" t="s">
        <v>744</v>
      </c>
      <c r="J386" s="32" t="s">
        <v>697</v>
      </c>
      <c r="K386" s="32" t="s">
        <v>698</v>
      </c>
      <c r="L386" s="32" t="s">
        <v>699</v>
      </c>
    </row>
    <row r="387" spans="1:12" x14ac:dyDescent="0.3">
      <c r="A387" s="32" t="s">
        <v>357</v>
      </c>
      <c r="B387" s="32" t="s">
        <v>2703</v>
      </c>
      <c r="C387" s="32" t="s">
        <v>2704</v>
      </c>
      <c r="D387" s="53" t="s">
        <v>2705</v>
      </c>
      <c r="E387" s="38" t="s">
        <v>2706</v>
      </c>
      <c r="F387" s="32"/>
      <c r="G387" s="32"/>
      <c r="H387" s="38" t="s">
        <v>2707</v>
      </c>
      <c r="I387" s="32" t="s">
        <v>706</v>
      </c>
      <c r="J387" s="32" t="s">
        <v>697</v>
      </c>
      <c r="K387" s="32" t="s">
        <v>698</v>
      </c>
      <c r="L387" s="32" t="s">
        <v>699</v>
      </c>
    </row>
    <row r="388" spans="1:12" x14ac:dyDescent="0.3">
      <c r="A388" s="32" t="s">
        <v>357</v>
      </c>
      <c r="B388" s="32" t="s">
        <v>2708</v>
      </c>
      <c r="C388" s="32" t="s">
        <v>41</v>
      </c>
      <c r="D388" s="53" t="s">
        <v>2709</v>
      </c>
      <c r="E388" s="38" t="s">
        <v>2710</v>
      </c>
      <c r="F388" s="32" t="s">
        <v>2711</v>
      </c>
      <c r="G388" s="32">
        <v>637881683</v>
      </c>
      <c r="H388" s="38" t="s">
        <v>2712</v>
      </c>
      <c r="I388" s="32" t="s">
        <v>721</v>
      </c>
      <c r="J388" s="32" t="s">
        <v>697</v>
      </c>
      <c r="K388" s="32" t="s">
        <v>698</v>
      </c>
      <c r="L388" s="32" t="s">
        <v>699</v>
      </c>
    </row>
    <row r="389" spans="1:12" x14ac:dyDescent="0.3">
      <c r="A389" s="32" t="s">
        <v>547</v>
      </c>
      <c r="B389" s="32" t="s">
        <v>2713</v>
      </c>
      <c r="C389" s="32" t="s">
        <v>2714</v>
      </c>
      <c r="D389" s="53" t="s">
        <v>186</v>
      </c>
      <c r="E389" s="38" t="s">
        <v>2715</v>
      </c>
      <c r="F389" s="32"/>
      <c r="G389" s="32"/>
      <c r="H389" s="38" t="s">
        <v>2716</v>
      </c>
      <c r="I389" s="32" t="s">
        <v>721</v>
      </c>
      <c r="J389" s="32" t="s">
        <v>697</v>
      </c>
      <c r="K389" s="32" t="s">
        <v>698</v>
      </c>
      <c r="L389" s="32" t="s">
        <v>699</v>
      </c>
    </row>
    <row r="390" spans="1:12" x14ac:dyDescent="0.3">
      <c r="A390" s="32" t="s">
        <v>547</v>
      </c>
      <c r="B390" s="32" t="s">
        <v>2717</v>
      </c>
      <c r="C390" s="32" t="s">
        <v>2718</v>
      </c>
      <c r="D390" s="53" t="s">
        <v>183</v>
      </c>
      <c r="E390" s="38" t="s">
        <v>2719</v>
      </c>
      <c r="F390" s="32" t="s">
        <v>2720</v>
      </c>
      <c r="G390" s="32">
        <v>638157666</v>
      </c>
      <c r="H390" s="38" t="s">
        <v>2721</v>
      </c>
      <c r="I390" s="32" t="s">
        <v>706</v>
      </c>
      <c r="J390" s="32" t="s">
        <v>697</v>
      </c>
      <c r="K390" s="32" t="s">
        <v>698</v>
      </c>
      <c r="L390" s="32" t="s">
        <v>699</v>
      </c>
    </row>
    <row r="391" spans="1:12" x14ac:dyDescent="0.3">
      <c r="A391" s="32" t="s">
        <v>547</v>
      </c>
      <c r="B391" s="32" t="s">
        <v>546</v>
      </c>
      <c r="C391" s="32" t="s">
        <v>2722</v>
      </c>
      <c r="D391" s="53" t="s">
        <v>545</v>
      </c>
      <c r="E391" s="32" t="s">
        <v>2723</v>
      </c>
      <c r="F391" s="32" t="s">
        <v>2724</v>
      </c>
      <c r="G391" s="32">
        <v>618726538</v>
      </c>
      <c r="H391" s="32" t="s">
        <v>2725</v>
      </c>
      <c r="I391" s="32" t="s">
        <v>721</v>
      </c>
      <c r="J391" s="32" t="s">
        <v>697</v>
      </c>
      <c r="K391" s="32" t="s">
        <v>698</v>
      </c>
      <c r="L391" s="32" t="s">
        <v>699</v>
      </c>
    </row>
    <row r="392" spans="1:12" x14ac:dyDescent="0.3">
      <c r="A392" s="32" t="s">
        <v>547</v>
      </c>
      <c r="B392" s="32" t="s">
        <v>2726</v>
      </c>
      <c r="C392" s="32" t="s">
        <v>2727</v>
      </c>
      <c r="D392" s="53" t="s">
        <v>572</v>
      </c>
      <c r="E392" s="38" t="s">
        <v>2728</v>
      </c>
      <c r="F392" s="32" t="s">
        <v>2729</v>
      </c>
      <c r="G392" s="32">
        <v>606657349</v>
      </c>
      <c r="H392" s="38" t="s">
        <v>2730</v>
      </c>
      <c r="I392" s="32" t="s">
        <v>829</v>
      </c>
      <c r="J392" s="32" t="s">
        <v>697</v>
      </c>
      <c r="K392" s="32" t="s">
        <v>698</v>
      </c>
      <c r="L392" s="32" t="s">
        <v>699</v>
      </c>
    </row>
    <row r="393" spans="1:12" x14ac:dyDescent="0.3">
      <c r="A393" s="32" t="s">
        <v>2731</v>
      </c>
      <c r="B393" s="32" t="s">
        <v>2732</v>
      </c>
      <c r="C393" s="32"/>
      <c r="D393" s="53" t="s">
        <v>2733</v>
      </c>
      <c r="E393" s="38" t="s">
        <v>2734</v>
      </c>
      <c r="F393" s="32" t="s">
        <v>2735</v>
      </c>
      <c r="G393" s="32">
        <v>667050122</v>
      </c>
      <c r="H393" s="38" t="s">
        <v>2736</v>
      </c>
      <c r="I393" s="32" t="s">
        <v>721</v>
      </c>
      <c r="J393" s="32" t="s">
        <v>697</v>
      </c>
      <c r="K393" s="32" t="s">
        <v>698</v>
      </c>
      <c r="L393" s="32" t="s">
        <v>699</v>
      </c>
    </row>
    <row r="394" spans="1:12" x14ac:dyDescent="0.3">
      <c r="A394" s="32" t="s">
        <v>2737</v>
      </c>
      <c r="B394" s="32" t="s">
        <v>2738</v>
      </c>
      <c r="C394" s="32" t="s">
        <v>2739</v>
      </c>
      <c r="D394" s="53" t="s">
        <v>655</v>
      </c>
      <c r="E394" s="38" t="s">
        <v>2740</v>
      </c>
      <c r="F394" s="32" t="s">
        <v>2741</v>
      </c>
      <c r="G394" s="32">
        <v>684093461</v>
      </c>
      <c r="H394" s="38" t="s">
        <v>2742</v>
      </c>
      <c r="I394" s="32" t="s">
        <v>744</v>
      </c>
      <c r="J394" s="32" t="s">
        <v>697</v>
      </c>
      <c r="K394" s="32" t="s">
        <v>698</v>
      </c>
      <c r="L394" s="32" t="s">
        <v>699</v>
      </c>
    </row>
    <row r="395" spans="1:12" x14ac:dyDescent="0.3">
      <c r="A395" s="32" t="s">
        <v>2743</v>
      </c>
      <c r="B395" s="32" t="s">
        <v>2744</v>
      </c>
      <c r="C395" s="32" t="s">
        <v>1227</v>
      </c>
      <c r="D395" s="53" t="s">
        <v>2745</v>
      </c>
      <c r="E395" s="38" t="s">
        <v>2746</v>
      </c>
      <c r="F395" s="32"/>
      <c r="G395" s="32"/>
      <c r="H395" s="38" t="s">
        <v>2747</v>
      </c>
      <c r="I395" s="32" t="s">
        <v>721</v>
      </c>
      <c r="J395" s="32" t="s">
        <v>697</v>
      </c>
      <c r="K395" s="32" t="s">
        <v>698</v>
      </c>
      <c r="L395" s="32" t="s">
        <v>699</v>
      </c>
    </row>
    <row r="396" spans="1:12" x14ac:dyDescent="0.3">
      <c r="A396" s="32" t="s">
        <v>2743</v>
      </c>
      <c r="B396" s="32" t="s">
        <v>360</v>
      </c>
      <c r="C396" s="32" t="s">
        <v>1565</v>
      </c>
      <c r="D396" s="53" t="s">
        <v>47</v>
      </c>
      <c r="E396" s="38" t="s">
        <v>2748</v>
      </c>
      <c r="F396" s="32" t="s">
        <v>1116</v>
      </c>
      <c r="G396" s="32">
        <v>671474849</v>
      </c>
      <c r="H396" s="38" t="s">
        <v>2749</v>
      </c>
      <c r="I396" s="32" t="s">
        <v>706</v>
      </c>
      <c r="J396" s="32" t="s">
        <v>697</v>
      </c>
      <c r="K396" s="32" t="s">
        <v>698</v>
      </c>
      <c r="L396" s="32" t="s">
        <v>699</v>
      </c>
    </row>
    <row r="397" spans="1:12" x14ac:dyDescent="0.3">
      <c r="A397" s="32" t="s">
        <v>2743</v>
      </c>
      <c r="B397" s="32" t="s">
        <v>1347</v>
      </c>
      <c r="C397" s="32" t="s">
        <v>2750</v>
      </c>
      <c r="D397" s="53" t="s">
        <v>73</v>
      </c>
      <c r="E397" s="55">
        <v>32559</v>
      </c>
      <c r="F397" s="32"/>
      <c r="G397" s="32"/>
      <c r="H397" s="38">
        <v>496679</v>
      </c>
      <c r="I397" s="32" t="s">
        <v>844</v>
      </c>
      <c r="J397" s="32"/>
      <c r="K397" s="32"/>
      <c r="L397" s="32"/>
    </row>
    <row r="398" spans="1:12" x14ac:dyDescent="0.3">
      <c r="A398" s="32" t="s">
        <v>2743</v>
      </c>
      <c r="B398" s="32" t="s">
        <v>2751</v>
      </c>
      <c r="C398" s="32" t="s">
        <v>931</v>
      </c>
      <c r="D398" s="53" t="s">
        <v>617</v>
      </c>
      <c r="E398" s="38" t="s">
        <v>2752</v>
      </c>
      <c r="F398" s="32" t="s">
        <v>2753</v>
      </c>
      <c r="G398" s="32">
        <v>666631739</v>
      </c>
      <c r="H398" s="38" t="s">
        <v>2754</v>
      </c>
      <c r="I398" s="32" t="s">
        <v>829</v>
      </c>
      <c r="J398" s="32" t="s">
        <v>697</v>
      </c>
      <c r="K398" s="32" t="s">
        <v>698</v>
      </c>
      <c r="L398" s="32" t="s">
        <v>699</v>
      </c>
    </row>
    <row r="399" spans="1:12" x14ac:dyDescent="0.3">
      <c r="A399" s="63" t="s">
        <v>2743</v>
      </c>
      <c r="B399" s="63" t="s">
        <v>2755</v>
      </c>
      <c r="C399" s="63" t="s">
        <v>2756</v>
      </c>
      <c r="D399" s="64" t="s">
        <v>638</v>
      </c>
      <c r="E399" s="63" t="s">
        <v>2757</v>
      </c>
      <c r="F399" s="63" t="s">
        <v>2758</v>
      </c>
      <c r="G399" s="63">
        <v>644968123</v>
      </c>
      <c r="H399" s="63" t="s">
        <v>2759</v>
      </c>
      <c r="I399" s="63" t="s">
        <v>829</v>
      </c>
      <c r="J399" s="63" t="s">
        <v>697</v>
      </c>
      <c r="K399" s="63" t="s">
        <v>698</v>
      </c>
      <c r="L399" s="63" t="s">
        <v>699</v>
      </c>
    </row>
    <row r="400" spans="1:12" x14ac:dyDescent="0.3">
      <c r="A400" s="32" t="s">
        <v>2760</v>
      </c>
      <c r="B400" s="32" t="s">
        <v>2761</v>
      </c>
      <c r="C400" s="32" t="s">
        <v>2762</v>
      </c>
      <c r="D400" s="53" t="s">
        <v>2763</v>
      </c>
      <c r="E400" s="38" t="s">
        <v>2764</v>
      </c>
      <c r="F400" s="32"/>
      <c r="G400" s="32"/>
      <c r="H400" s="38" t="s">
        <v>2765</v>
      </c>
      <c r="I400" s="32" t="s">
        <v>829</v>
      </c>
      <c r="J400" s="32" t="s">
        <v>697</v>
      </c>
      <c r="K400" s="32" t="s">
        <v>698</v>
      </c>
      <c r="L400" s="32" t="s">
        <v>699</v>
      </c>
    </row>
    <row r="401" spans="1:12" x14ac:dyDescent="0.3">
      <c r="A401" s="32" t="s">
        <v>2766</v>
      </c>
      <c r="B401" s="32" t="s">
        <v>2767</v>
      </c>
      <c r="C401" s="32" t="s">
        <v>2768</v>
      </c>
      <c r="D401" s="53" t="s">
        <v>2769</v>
      </c>
      <c r="E401" s="38" t="s">
        <v>2770</v>
      </c>
      <c r="F401" s="32" t="s">
        <v>2771</v>
      </c>
      <c r="G401" s="32">
        <v>678901568</v>
      </c>
      <c r="H401" s="38" t="s">
        <v>2772</v>
      </c>
      <c r="I401" s="32" t="s">
        <v>770</v>
      </c>
      <c r="J401" s="32" t="s">
        <v>697</v>
      </c>
      <c r="K401" s="32" t="s">
        <v>698</v>
      </c>
      <c r="L401" s="32" t="s">
        <v>707</v>
      </c>
    </row>
    <row r="402" spans="1:12" x14ac:dyDescent="0.3">
      <c r="A402" s="32" t="s">
        <v>191</v>
      </c>
      <c r="B402" s="32" t="s">
        <v>190</v>
      </c>
      <c r="C402" s="32"/>
      <c r="D402" s="53" t="s">
        <v>189</v>
      </c>
      <c r="E402" s="55">
        <v>34347</v>
      </c>
      <c r="F402" s="54" t="s">
        <v>2773</v>
      </c>
      <c r="G402" s="32"/>
      <c r="H402" s="38"/>
      <c r="I402" s="32" t="s">
        <v>2774</v>
      </c>
      <c r="J402" s="32"/>
      <c r="K402" s="32"/>
      <c r="L402" s="32"/>
    </row>
    <row r="403" spans="1:12" x14ac:dyDescent="0.3">
      <c r="A403" s="32" t="s">
        <v>2775</v>
      </c>
      <c r="B403" s="32" t="s">
        <v>1337</v>
      </c>
      <c r="C403" s="32" t="s">
        <v>1338</v>
      </c>
      <c r="D403" s="53" t="s">
        <v>2776</v>
      </c>
      <c r="E403" s="38" t="s">
        <v>2777</v>
      </c>
      <c r="F403" s="32"/>
      <c r="G403" s="32"/>
      <c r="H403" s="38" t="s">
        <v>2778</v>
      </c>
      <c r="I403" s="32" t="s">
        <v>738</v>
      </c>
      <c r="J403" s="32" t="s">
        <v>697</v>
      </c>
      <c r="K403" s="32" t="s">
        <v>698</v>
      </c>
      <c r="L403" s="32" t="s">
        <v>707</v>
      </c>
    </row>
    <row r="404" spans="1:12" x14ac:dyDescent="0.3">
      <c r="A404" s="32" t="s">
        <v>2779</v>
      </c>
      <c r="B404" s="32" t="s">
        <v>1147</v>
      </c>
      <c r="C404" s="32" t="s">
        <v>308</v>
      </c>
      <c r="D404" s="53" t="s">
        <v>2780</v>
      </c>
      <c r="E404" s="38" t="s">
        <v>2781</v>
      </c>
      <c r="F404" s="32" t="s">
        <v>2782</v>
      </c>
      <c r="G404" s="32">
        <v>686849002</v>
      </c>
      <c r="H404" s="38" t="s">
        <v>2783</v>
      </c>
      <c r="I404" s="32" t="s">
        <v>770</v>
      </c>
      <c r="J404" s="32" t="s">
        <v>697</v>
      </c>
      <c r="K404" s="32" t="s">
        <v>698</v>
      </c>
      <c r="L404" s="32" t="s">
        <v>699</v>
      </c>
    </row>
    <row r="405" spans="1:12" x14ac:dyDescent="0.3">
      <c r="A405" s="32" t="s">
        <v>2784</v>
      </c>
      <c r="B405" s="32" t="s">
        <v>2785</v>
      </c>
      <c r="C405" s="32" t="s">
        <v>2786</v>
      </c>
      <c r="D405" s="32" t="s">
        <v>2787</v>
      </c>
      <c r="E405" s="32" t="s">
        <v>2788</v>
      </c>
      <c r="F405" s="32" t="s">
        <v>2789</v>
      </c>
      <c r="G405" s="32">
        <v>607399025</v>
      </c>
      <c r="H405" s="32" t="s">
        <v>2790</v>
      </c>
      <c r="I405" s="32" t="s">
        <v>2139</v>
      </c>
      <c r="J405" s="32" t="s">
        <v>697</v>
      </c>
      <c r="K405" s="32" t="s">
        <v>698</v>
      </c>
      <c r="L405" s="32" t="s">
        <v>699</v>
      </c>
    </row>
    <row r="406" spans="1:12" x14ac:dyDescent="0.3">
      <c r="A406" s="32" t="s">
        <v>443</v>
      </c>
      <c r="B406" s="32" t="s">
        <v>2791</v>
      </c>
      <c r="C406" s="32" t="s">
        <v>2792</v>
      </c>
      <c r="D406" s="53" t="s">
        <v>2793</v>
      </c>
      <c r="E406" s="38" t="s">
        <v>2794</v>
      </c>
      <c r="F406" s="32" t="s">
        <v>2795</v>
      </c>
      <c r="G406" s="32">
        <v>650220131</v>
      </c>
      <c r="H406" s="38" t="s">
        <v>2796</v>
      </c>
      <c r="I406" s="32" t="s">
        <v>809</v>
      </c>
      <c r="J406" s="32" t="s">
        <v>697</v>
      </c>
      <c r="K406" s="32" t="s">
        <v>698</v>
      </c>
      <c r="L406" s="32" t="s">
        <v>699</v>
      </c>
    </row>
    <row r="407" spans="1:12" x14ac:dyDescent="0.3">
      <c r="A407" s="32" t="s">
        <v>2797</v>
      </c>
      <c r="B407" s="32" t="s">
        <v>2798</v>
      </c>
      <c r="C407" s="32" t="s">
        <v>308</v>
      </c>
      <c r="D407" s="53" t="s">
        <v>2799</v>
      </c>
      <c r="E407" s="38" t="s">
        <v>2800</v>
      </c>
      <c r="F407" s="32"/>
      <c r="G407" s="32"/>
      <c r="H407" s="38" t="s">
        <v>2801</v>
      </c>
      <c r="I407" s="32" t="s">
        <v>721</v>
      </c>
      <c r="J407" s="32" t="s">
        <v>697</v>
      </c>
      <c r="K407" s="32" t="s">
        <v>698</v>
      </c>
      <c r="L407" s="32" t="s">
        <v>707</v>
      </c>
    </row>
    <row r="408" spans="1:12" x14ac:dyDescent="0.3">
      <c r="A408" s="32" t="s">
        <v>2802</v>
      </c>
      <c r="B408" s="32" t="s">
        <v>2803</v>
      </c>
      <c r="C408" s="32"/>
      <c r="D408" s="53" t="s">
        <v>2804</v>
      </c>
      <c r="E408" s="38" t="s">
        <v>2805</v>
      </c>
      <c r="F408" s="32" t="s">
        <v>2806</v>
      </c>
      <c r="G408" s="32">
        <v>616053070</v>
      </c>
      <c r="H408" s="38" t="s">
        <v>2807</v>
      </c>
      <c r="I408" s="32" t="s">
        <v>721</v>
      </c>
      <c r="J408" s="32" t="s">
        <v>697</v>
      </c>
      <c r="K408" s="32" t="s">
        <v>698</v>
      </c>
      <c r="L408" s="32" t="s">
        <v>699</v>
      </c>
    </row>
    <row r="409" spans="1:12" x14ac:dyDescent="0.3">
      <c r="A409" s="32" t="s">
        <v>2808</v>
      </c>
      <c r="B409" s="32" t="s">
        <v>2809</v>
      </c>
      <c r="C409" s="32" t="s">
        <v>1975</v>
      </c>
      <c r="D409" s="53" t="s">
        <v>2810</v>
      </c>
      <c r="E409" s="38" t="s">
        <v>2811</v>
      </c>
      <c r="F409" s="32" t="s">
        <v>2812</v>
      </c>
      <c r="G409" s="32">
        <v>679774616</v>
      </c>
      <c r="H409" s="38" t="s">
        <v>2813</v>
      </c>
      <c r="I409" s="32" t="s">
        <v>721</v>
      </c>
      <c r="J409" s="32" t="s">
        <v>697</v>
      </c>
      <c r="K409" s="32" t="s">
        <v>698</v>
      </c>
      <c r="L409" s="32" t="s">
        <v>707</v>
      </c>
    </row>
    <row r="410" spans="1:12" x14ac:dyDescent="0.3">
      <c r="A410" s="32" t="s">
        <v>2808</v>
      </c>
      <c r="B410" s="32" t="s">
        <v>1817</v>
      </c>
      <c r="C410" s="32" t="s">
        <v>308</v>
      </c>
      <c r="D410" s="53" t="s">
        <v>2814</v>
      </c>
      <c r="E410" s="38" t="s">
        <v>2815</v>
      </c>
      <c r="F410" s="32" t="s">
        <v>2816</v>
      </c>
      <c r="G410" s="32">
        <v>664373755</v>
      </c>
      <c r="H410" s="38" t="s">
        <v>2817</v>
      </c>
      <c r="I410" s="32" t="s">
        <v>770</v>
      </c>
      <c r="J410" s="32" t="s">
        <v>697</v>
      </c>
      <c r="K410" s="32" t="s">
        <v>698</v>
      </c>
      <c r="L410" s="32" t="s">
        <v>707</v>
      </c>
    </row>
    <row r="411" spans="1:12" x14ac:dyDescent="0.3">
      <c r="A411" s="32" t="s">
        <v>2808</v>
      </c>
      <c r="B411" s="32" t="s">
        <v>657</v>
      </c>
      <c r="C411" s="32"/>
      <c r="D411" s="53" t="s">
        <v>2818</v>
      </c>
      <c r="E411" s="38" t="s">
        <v>2819</v>
      </c>
      <c r="F411" s="32"/>
      <c r="G411" s="32"/>
      <c r="H411" s="38" t="s">
        <v>2820</v>
      </c>
      <c r="I411" s="32" t="s">
        <v>802</v>
      </c>
      <c r="J411" s="32" t="s">
        <v>697</v>
      </c>
      <c r="K411" s="32" t="s">
        <v>698</v>
      </c>
      <c r="L411" s="32" t="s">
        <v>707</v>
      </c>
    </row>
    <row r="412" spans="1:12" x14ac:dyDescent="0.3">
      <c r="A412" s="32" t="s">
        <v>2821</v>
      </c>
      <c r="B412" s="32" t="s">
        <v>2822</v>
      </c>
      <c r="C412" s="32" t="s">
        <v>2823</v>
      </c>
      <c r="D412" s="53" t="s">
        <v>2824</v>
      </c>
      <c r="E412" s="32" t="s">
        <v>2825</v>
      </c>
      <c r="F412" s="32" t="s">
        <v>2826</v>
      </c>
      <c r="G412" s="32">
        <v>667437167</v>
      </c>
      <c r="H412" s="32" t="s">
        <v>2827</v>
      </c>
      <c r="I412" s="32" t="s">
        <v>721</v>
      </c>
      <c r="J412" s="32" t="s">
        <v>697</v>
      </c>
      <c r="K412" s="32" t="s">
        <v>698</v>
      </c>
      <c r="L412" s="32" t="s">
        <v>707</v>
      </c>
    </row>
    <row r="413" spans="1:12" x14ac:dyDescent="0.3">
      <c r="A413" s="32" t="s">
        <v>2828</v>
      </c>
      <c r="B413" s="32" t="s">
        <v>360</v>
      </c>
      <c r="C413" s="32" t="s">
        <v>2829</v>
      </c>
      <c r="D413" s="53" t="s">
        <v>538</v>
      </c>
      <c r="E413" s="38" t="s">
        <v>2830</v>
      </c>
      <c r="F413" s="32" t="s">
        <v>2831</v>
      </c>
      <c r="G413" s="32">
        <v>606876959</v>
      </c>
      <c r="H413" s="38" t="s">
        <v>2832</v>
      </c>
      <c r="I413" s="32" t="s">
        <v>744</v>
      </c>
      <c r="J413" s="32" t="s">
        <v>697</v>
      </c>
      <c r="K413" s="32" t="s">
        <v>698</v>
      </c>
      <c r="L413" s="32" t="s">
        <v>699</v>
      </c>
    </row>
    <row r="414" spans="1:12" x14ac:dyDescent="0.3">
      <c r="A414" s="32" t="s">
        <v>2833</v>
      </c>
      <c r="B414" s="32" t="s">
        <v>2834</v>
      </c>
      <c r="C414" s="32" t="s">
        <v>2835</v>
      </c>
      <c r="D414" s="53" t="s">
        <v>2836</v>
      </c>
      <c r="E414" s="38" t="s">
        <v>2837</v>
      </c>
      <c r="F414" s="32" t="s">
        <v>2838</v>
      </c>
      <c r="G414" s="32">
        <v>627073215</v>
      </c>
      <c r="H414" s="38" t="s">
        <v>2839</v>
      </c>
      <c r="I414" s="32" t="s">
        <v>770</v>
      </c>
      <c r="J414" s="32" t="s">
        <v>697</v>
      </c>
      <c r="K414" s="32" t="s">
        <v>698</v>
      </c>
      <c r="L414" s="32" t="s">
        <v>707</v>
      </c>
    </row>
    <row r="415" spans="1:12" x14ac:dyDescent="0.3">
      <c r="A415" s="32" t="s">
        <v>2833</v>
      </c>
      <c r="B415" s="32" t="s">
        <v>2840</v>
      </c>
      <c r="C415" s="32" t="s">
        <v>355</v>
      </c>
      <c r="D415" s="53" t="s">
        <v>2841</v>
      </c>
      <c r="E415" s="38" t="s">
        <v>2842</v>
      </c>
      <c r="F415" s="32" t="s">
        <v>2843</v>
      </c>
      <c r="G415" s="32">
        <v>639381996</v>
      </c>
      <c r="H415" s="38" t="s">
        <v>2844</v>
      </c>
      <c r="I415" s="32" t="s">
        <v>770</v>
      </c>
      <c r="J415" s="32" t="s">
        <v>697</v>
      </c>
      <c r="K415" s="32" t="s">
        <v>698</v>
      </c>
      <c r="L415" s="32" t="s">
        <v>707</v>
      </c>
    </row>
    <row r="416" spans="1:12" x14ac:dyDescent="0.3">
      <c r="A416" s="32" t="s">
        <v>2845</v>
      </c>
      <c r="B416" s="32" t="s">
        <v>402</v>
      </c>
      <c r="C416" s="32" t="s">
        <v>360</v>
      </c>
      <c r="D416" s="53" t="s">
        <v>2846</v>
      </c>
      <c r="E416" s="32" t="s">
        <v>2847</v>
      </c>
      <c r="F416" s="32"/>
      <c r="G416" s="32"/>
      <c r="H416" s="32" t="s">
        <v>2848</v>
      </c>
      <c r="I416" s="32" t="s">
        <v>1071</v>
      </c>
      <c r="J416" s="32" t="s">
        <v>697</v>
      </c>
      <c r="K416" s="32" t="s">
        <v>698</v>
      </c>
      <c r="L416" s="32" t="s">
        <v>707</v>
      </c>
    </row>
    <row r="417" spans="1:12" x14ac:dyDescent="0.3">
      <c r="A417" s="32" t="s">
        <v>2849</v>
      </c>
      <c r="B417" s="32" t="s">
        <v>2850</v>
      </c>
      <c r="C417" s="32" t="s">
        <v>360</v>
      </c>
      <c r="D417" s="53" t="s">
        <v>2851</v>
      </c>
      <c r="E417" s="38" t="s">
        <v>2852</v>
      </c>
      <c r="F417" s="32" t="s">
        <v>2853</v>
      </c>
      <c r="G417" s="32">
        <v>628218797</v>
      </c>
      <c r="H417" s="38" t="s">
        <v>2854</v>
      </c>
      <c r="I417" s="32" t="s">
        <v>770</v>
      </c>
      <c r="J417" s="32" t="s">
        <v>697</v>
      </c>
      <c r="K417" s="32" t="s">
        <v>698</v>
      </c>
      <c r="L417" s="32" t="s">
        <v>707</v>
      </c>
    </row>
    <row r="418" spans="1:12" x14ac:dyDescent="0.3">
      <c r="A418" s="63" t="s">
        <v>2849</v>
      </c>
      <c r="B418" s="63" t="s">
        <v>152</v>
      </c>
      <c r="C418" s="63" t="s">
        <v>308</v>
      </c>
      <c r="D418" s="64" t="s">
        <v>2855</v>
      </c>
      <c r="E418" s="63" t="s">
        <v>2856</v>
      </c>
      <c r="F418" s="63" t="s">
        <v>1824</v>
      </c>
      <c r="G418" s="63">
        <v>606220095</v>
      </c>
      <c r="H418" s="63" t="s">
        <v>2857</v>
      </c>
      <c r="I418" s="63" t="s">
        <v>732</v>
      </c>
      <c r="J418" s="63" t="s">
        <v>697</v>
      </c>
      <c r="K418" s="63" t="s">
        <v>698</v>
      </c>
      <c r="L418" s="63" t="s">
        <v>707</v>
      </c>
    </row>
    <row r="419" spans="1:12" x14ac:dyDescent="0.3">
      <c r="A419" s="32" t="s">
        <v>2849</v>
      </c>
      <c r="B419" s="32" t="s">
        <v>2858</v>
      </c>
      <c r="C419" s="32" t="s">
        <v>1233</v>
      </c>
      <c r="D419" s="53" t="s">
        <v>2859</v>
      </c>
      <c r="E419" s="38" t="s">
        <v>957</v>
      </c>
      <c r="F419" s="32" t="s">
        <v>2860</v>
      </c>
      <c r="G419" s="32">
        <v>684270977</v>
      </c>
      <c r="H419" s="38" t="s">
        <v>2861</v>
      </c>
      <c r="I419" s="32" t="s">
        <v>738</v>
      </c>
      <c r="J419" s="32" t="s">
        <v>697</v>
      </c>
      <c r="K419" s="32" t="s">
        <v>698</v>
      </c>
      <c r="L419" s="32" t="s">
        <v>707</v>
      </c>
    </row>
    <row r="420" spans="1:12" x14ac:dyDescent="0.3">
      <c r="A420" s="32" t="s">
        <v>2849</v>
      </c>
      <c r="B420" s="32" t="s">
        <v>2858</v>
      </c>
      <c r="C420" s="32" t="s">
        <v>1233</v>
      </c>
      <c r="D420" s="53" t="s">
        <v>2862</v>
      </c>
      <c r="E420" s="32" t="s">
        <v>2863</v>
      </c>
      <c r="F420" s="32" t="s">
        <v>2864</v>
      </c>
      <c r="G420" s="32">
        <v>675670216</v>
      </c>
      <c r="H420" s="32" t="s">
        <v>2865</v>
      </c>
      <c r="I420" s="32" t="s">
        <v>738</v>
      </c>
      <c r="J420" s="32" t="s">
        <v>697</v>
      </c>
      <c r="K420" s="32" t="s">
        <v>698</v>
      </c>
      <c r="L420" s="32" t="s">
        <v>707</v>
      </c>
    </row>
    <row r="421" spans="1:12" x14ac:dyDescent="0.3">
      <c r="A421" s="32" t="s">
        <v>2849</v>
      </c>
      <c r="B421" s="32" t="s">
        <v>1874</v>
      </c>
      <c r="C421" s="32" t="s">
        <v>2866</v>
      </c>
      <c r="D421" s="53" t="s">
        <v>2867</v>
      </c>
      <c r="E421" s="38" t="s">
        <v>2868</v>
      </c>
      <c r="F421" s="32"/>
      <c r="G421" s="32"/>
      <c r="H421" s="38" t="s">
        <v>2869</v>
      </c>
      <c r="I421" s="32" t="s">
        <v>2690</v>
      </c>
      <c r="J421" s="32" t="s">
        <v>697</v>
      </c>
      <c r="K421" s="32" t="s">
        <v>698</v>
      </c>
      <c r="L421" s="32" t="s">
        <v>707</v>
      </c>
    </row>
    <row r="422" spans="1:12" x14ac:dyDescent="0.3">
      <c r="A422" s="32" t="s">
        <v>2870</v>
      </c>
      <c r="B422" s="32" t="s">
        <v>2220</v>
      </c>
      <c r="C422" s="32" t="s">
        <v>2871</v>
      </c>
      <c r="D422" s="53" t="s">
        <v>2872</v>
      </c>
      <c r="E422" s="32" t="s">
        <v>2873</v>
      </c>
      <c r="F422" s="32"/>
      <c r="G422" s="32"/>
      <c r="H422" s="32" t="s">
        <v>2874</v>
      </c>
      <c r="I422" s="32" t="s">
        <v>721</v>
      </c>
      <c r="J422" s="32" t="s">
        <v>697</v>
      </c>
      <c r="K422" s="32" t="s">
        <v>698</v>
      </c>
      <c r="L422" s="32" t="s">
        <v>707</v>
      </c>
    </row>
    <row r="423" spans="1:12" x14ac:dyDescent="0.3">
      <c r="A423" s="32" t="s">
        <v>2875</v>
      </c>
      <c r="B423" s="32" t="s">
        <v>152</v>
      </c>
      <c r="C423" s="32" t="s">
        <v>1016</v>
      </c>
      <c r="D423" s="53" t="s">
        <v>2876</v>
      </c>
      <c r="E423" s="38" t="s">
        <v>2877</v>
      </c>
      <c r="F423" s="32"/>
      <c r="G423" s="32"/>
      <c r="H423" s="38" t="s">
        <v>2878</v>
      </c>
      <c r="I423" s="32" t="s">
        <v>721</v>
      </c>
      <c r="J423" s="32" t="s">
        <v>697</v>
      </c>
      <c r="K423" s="32" t="s">
        <v>698</v>
      </c>
      <c r="L423" s="32" t="s">
        <v>699</v>
      </c>
    </row>
    <row r="424" spans="1:12" x14ac:dyDescent="0.3">
      <c r="A424" s="32" t="s">
        <v>2879</v>
      </c>
      <c r="B424" s="32" t="s">
        <v>2880</v>
      </c>
      <c r="C424" s="32" t="s">
        <v>2881</v>
      </c>
      <c r="D424" s="53" t="s">
        <v>2882</v>
      </c>
      <c r="E424" s="38" t="s">
        <v>2883</v>
      </c>
      <c r="F424" s="32"/>
      <c r="G424" s="32"/>
      <c r="H424" s="38" t="s">
        <v>2884</v>
      </c>
      <c r="I424" s="32" t="s">
        <v>721</v>
      </c>
      <c r="J424" s="32" t="s">
        <v>697</v>
      </c>
      <c r="K424" s="32" t="s">
        <v>698</v>
      </c>
      <c r="L424" s="32" t="s">
        <v>707</v>
      </c>
    </row>
    <row r="425" spans="1:12" x14ac:dyDescent="0.3">
      <c r="A425" s="32" t="s">
        <v>2879</v>
      </c>
      <c r="B425" s="32" t="s">
        <v>2885</v>
      </c>
      <c r="C425" s="32" t="s">
        <v>360</v>
      </c>
      <c r="D425" s="53" t="s">
        <v>2886</v>
      </c>
      <c r="E425" s="38" t="s">
        <v>2887</v>
      </c>
      <c r="F425" s="32" t="s">
        <v>2888</v>
      </c>
      <c r="G425" s="32">
        <v>687843090</v>
      </c>
      <c r="H425" s="38" t="s">
        <v>2889</v>
      </c>
      <c r="I425" s="32" t="s">
        <v>721</v>
      </c>
      <c r="J425" s="32" t="s">
        <v>697</v>
      </c>
      <c r="K425" s="32" t="s">
        <v>698</v>
      </c>
      <c r="L425" s="32" t="s">
        <v>707</v>
      </c>
    </row>
    <row r="426" spans="1:12" x14ac:dyDescent="0.3">
      <c r="A426" s="32" t="s">
        <v>2890</v>
      </c>
      <c r="B426" s="32" t="s">
        <v>2891</v>
      </c>
      <c r="C426" s="32"/>
      <c r="D426" s="53" t="s">
        <v>2892</v>
      </c>
      <c r="E426" s="38" t="s">
        <v>2893</v>
      </c>
      <c r="F426" s="32" t="s">
        <v>2894</v>
      </c>
      <c r="G426" s="32">
        <v>655041366</v>
      </c>
      <c r="H426" s="38" t="s">
        <v>2895</v>
      </c>
      <c r="I426" s="32" t="s">
        <v>721</v>
      </c>
      <c r="J426" s="32" t="s">
        <v>697</v>
      </c>
      <c r="K426" s="32" t="s">
        <v>698</v>
      </c>
      <c r="L426" s="32" t="s">
        <v>707</v>
      </c>
    </row>
    <row r="427" spans="1:12" x14ac:dyDescent="0.3">
      <c r="A427" s="32" t="s">
        <v>2896</v>
      </c>
      <c r="B427" s="32" t="s">
        <v>2897</v>
      </c>
      <c r="C427" s="32" t="s">
        <v>2898</v>
      </c>
      <c r="D427" s="53" t="s">
        <v>2899</v>
      </c>
      <c r="E427" s="38" t="s">
        <v>2900</v>
      </c>
      <c r="F427" s="32"/>
      <c r="G427" s="32"/>
      <c r="H427" s="38" t="s">
        <v>2901</v>
      </c>
      <c r="I427" s="32" t="s">
        <v>829</v>
      </c>
      <c r="J427" s="32" t="s">
        <v>697</v>
      </c>
      <c r="K427" s="32" t="s">
        <v>698</v>
      </c>
      <c r="L427" s="32" t="s">
        <v>699</v>
      </c>
    </row>
    <row r="428" spans="1:12" x14ac:dyDescent="0.3">
      <c r="A428" s="32" t="s">
        <v>2902</v>
      </c>
      <c r="B428" s="32" t="s">
        <v>2903</v>
      </c>
      <c r="C428" s="32" t="s">
        <v>2904</v>
      </c>
      <c r="D428" s="32" t="s">
        <v>339</v>
      </c>
      <c r="E428" s="32" t="s">
        <v>2905</v>
      </c>
      <c r="F428" s="32" t="s">
        <v>2906</v>
      </c>
      <c r="G428" s="32">
        <v>642871541</v>
      </c>
      <c r="H428" s="32" t="s">
        <v>2907</v>
      </c>
      <c r="I428" s="32" t="s">
        <v>721</v>
      </c>
      <c r="J428" s="32" t="s">
        <v>697</v>
      </c>
      <c r="K428" s="32" t="s">
        <v>698</v>
      </c>
      <c r="L428" s="32" t="s">
        <v>699</v>
      </c>
    </row>
    <row r="429" spans="1:12" x14ac:dyDescent="0.3">
      <c r="A429" s="32" t="s">
        <v>2908</v>
      </c>
      <c r="B429" s="32" t="s">
        <v>2909</v>
      </c>
      <c r="C429" s="32" t="s">
        <v>1156</v>
      </c>
      <c r="D429" s="53" t="s">
        <v>263</v>
      </c>
      <c r="E429" s="38" t="s">
        <v>2910</v>
      </c>
      <c r="F429" s="32"/>
      <c r="G429" s="32"/>
      <c r="H429" s="38" t="s">
        <v>2911</v>
      </c>
      <c r="I429" s="32" t="s">
        <v>721</v>
      </c>
      <c r="J429" s="32" t="s">
        <v>697</v>
      </c>
      <c r="K429" s="32" t="s">
        <v>698</v>
      </c>
      <c r="L429" s="32" t="s">
        <v>699</v>
      </c>
    </row>
    <row r="430" spans="1:12" x14ac:dyDescent="0.3">
      <c r="A430" s="32" t="s">
        <v>2908</v>
      </c>
      <c r="B430" s="32" t="s">
        <v>2912</v>
      </c>
      <c r="C430" s="32" t="s">
        <v>656</v>
      </c>
      <c r="D430" s="32" t="s">
        <v>2913</v>
      </c>
      <c r="E430" s="32" t="s">
        <v>2914</v>
      </c>
      <c r="F430" s="32" t="s">
        <v>2915</v>
      </c>
      <c r="G430" s="32">
        <v>696819230</v>
      </c>
      <c r="H430" s="32" t="s">
        <v>2916</v>
      </c>
      <c r="I430" s="32" t="s">
        <v>721</v>
      </c>
      <c r="J430" s="32" t="s">
        <v>697</v>
      </c>
      <c r="K430" s="32" t="s">
        <v>698</v>
      </c>
      <c r="L430" s="32" t="s">
        <v>699</v>
      </c>
    </row>
    <row r="431" spans="1:12" x14ac:dyDescent="0.3">
      <c r="A431" s="32" t="s">
        <v>2908</v>
      </c>
      <c r="B431" s="32" t="s">
        <v>2917</v>
      </c>
      <c r="C431" s="32" t="s">
        <v>988</v>
      </c>
      <c r="D431" s="53" t="s">
        <v>77</v>
      </c>
      <c r="E431" s="32" t="s">
        <v>2918</v>
      </c>
      <c r="F431" s="32" t="s">
        <v>2919</v>
      </c>
      <c r="G431" s="32" t="s">
        <v>2920</v>
      </c>
      <c r="H431" s="32" t="s">
        <v>2921</v>
      </c>
      <c r="I431" s="32" t="s">
        <v>2139</v>
      </c>
      <c r="J431" s="32" t="s">
        <v>697</v>
      </c>
      <c r="K431" s="32" t="s">
        <v>698</v>
      </c>
      <c r="L431" s="32" t="s">
        <v>699</v>
      </c>
    </row>
    <row r="432" spans="1:12" x14ac:dyDescent="0.3">
      <c r="A432" s="32" t="s">
        <v>2922</v>
      </c>
      <c r="B432" s="32" t="s">
        <v>2923</v>
      </c>
      <c r="C432" s="32"/>
      <c r="D432" s="53" t="s">
        <v>2924</v>
      </c>
      <c r="E432" s="38" t="s">
        <v>2925</v>
      </c>
      <c r="F432" s="32" t="s">
        <v>2926</v>
      </c>
      <c r="G432" s="32">
        <v>634799216</v>
      </c>
      <c r="H432" s="38" t="s">
        <v>2927</v>
      </c>
      <c r="I432" s="32" t="s">
        <v>721</v>
      </c>
      <c r="J432" s="32" t="s">
        <v>697</v>
      </c>
      <c r="K432" s="32" t="s">
        <v>698</v>
      </c>
      <c r="L432" s="32" t="s">
        <v>707</v>
      </c>
    </row>
    <row r="433" spans="1:12" x14ac:dyDescent="0.3">
      <c r="A433" s="32" t="s">
        <v>2928</v>
      </c>
      <c r="B433" s="32" t="s">
        <v>2929</v>
      </c>
      <c r="C433" s="32" t="s">
        <v>2930</v>
      </c>
      <c r="D433" s="53" t="s">
        <v>2931</v>
      </c>
      <c r="E433" s="38" t="s">
        <v>2932</v>
      </c>
      <c r="F433" s="32" t="s">
        <v>2933</v>
      </c>
      <c r="G433" s="32">
        <v>666149127</v>
      </c>
      <c r="H433" s="38" t="s">
        <v>2934</v>
      </c>
      <c r="I433" s="32" t="s">
        <v>721</v>
      </c>
      <c r="J433" s="32" t="s">
        <v>697</v>
      </c>
      <c r="K433" s="32" t="s">
        <v>698</v>
      </c>
      <c r="L433" s="32" t="s">
        <v>707</v>
      </c>
    </row>
    <row r="434" spans="1:12" x14ac:dyDescent="0.3">
      <c r="A434" s="32" t="s">
        <v>2935</v>
      </c>
      <c r="B434" s="32" t="s">
        <v>2936</v>
      </c>
      <c r="C434" s="32"/>
      <c r="D434" s="53" t="s">
        <v>2937</v>
      </c>
      <c r="E434" s="38" t="s">
        <v>2938</v>
      </c>
      <c r="F434" s="32" t="s">
        <v>2939</v>
      </c>
      <c r="G434" s="32">
        <v>648441873</v>
      </c>
      <c r="H434" s="38" t="s">
        <v>2940</v>
      </c>
      <c r="I434" s="32" t="s">
        <v>802</v>
      </c>
      <c r="J434" s="32" t="s">
        <v>697</v>
      </c>
      <c r="K434" s="32" t="s">
        <v>698</v>
      </c>
      <c r="L434" s="32" t="s">
        <v>699</v>
      </c>
    </row>
    <row r="435" spans="1:12" x14ac:dyDescent="0.3">
      <c r="A435" s="32" t="s">
        <v>2941</v>
      </c>
      <c r="B435" s="32" t="s">
        <v>41</v>
      </c>
      <c r="C435" s="32" t="s">
        <v>2942</v>
      </c>
      <c r="D435" s="53" t="s">
        <v>2943</v>
      </c>
      <c r="E435" s="38" t="s">
        <v>2944</v>
      </c>
      <c r="F435" s="32" t="s">
        <v>2945</v>
      </c>
      <c r="G435" s="32">
        <v>618703412</v>
      </c>
      <c r="H435" s="38" t="s">
        <v>2946</v>
      </c>
      <c r="I435" s="32" t="s">
        <v>802</v>
      </c>
      <c r="J435" s="32" t="s">
        <v>697</v>
      </c>
      <c r="K435" s="32" t="s">
        <v>698</v>
      </c>
      <c r="L435" s="32" t="s">
        <v>699</v>
      </c>
    </row>
    <row r="436" spans="1:12" x14ac:dyDescent="0.3">
      <c r="A436" s="32" t="s">
        <v>2941</v>
      </c>
      <c r="B436" s="32" t="s">
        <v>2947</v>
      </c>
      <c r="C436" s="32" t="s">
        <v>2948</v>
      </c>
      <c r="D436" s="53" t="s">
        <v>553</v>
      </c>
      <c r="E436" s="38" t="s">
        <v>2949</v>
      </c>
      <c r="F436" s="32" t="s">
        <v>2950</v>
      </c>
      <c r="G436" s="32">
        <v>610413536</v>
      </c>
      <c r="H436" s="38" t="s">
        <v>2951</v>
      </c>
      <c r="I436" s="32" t="s">
        <v>721</v>
      </c>
      <c r="J436" s="32" t="s">
        <v>697</v>
      </c>
      <c r="K436" s="32" t="s">
        <v>698</v>
      </c>
      <c r="L436" s="32" t="s">
        <v>699</v>
      </c>
    </row>
    <row r="437" spans="1:12" x14ac:dyDescent="0.3">
      <c r="A437" s="32" t="s">
        <v>503</v>
      </c>
      <c r="B437" s="32" t="s">
        <v>2952</v>
      </c>
      <c r="C437" s="32" t="s">
        <v>2285</v>
      </c>
      <c r="D437" s="53" t="s">
        <v>2953</v>
      </c>
      <c r="E437" s="38" t="s">
        <v>2954</v>
      </c>
      <c r="F437" s="32" t="s">
        <v>2955</v>
      </c>
      <c r="G437" s="32">
        <v>670039597</v>
      </c>
      <c r="H437" s="38" t="s">
        <v>2956</v>
      </c>
      <c r="I437" s="32" t="s">
        <v>732</v>
      </c>
      <c r="J437" s="32" t="s">
        <v>697</v>
      </c>
      <c r="K437" s="32" t="s">
        <v>698</v>
      </c>
      <c r="L437" s="32" t="s">
        <v>699</v>
      </c>
    </row>
    <row r="438" spans="1:12" x14ac:dyDescent="0.3">
      <c r="A438" s="32" t="s">
        <v>503</v>
      </c>
      <c r="B438" s="32" t="s">
        <v>1514</v>
      </c>
      <c r="C438" s="32" t="s">
        <v>199</v>
      </c>
      <c r="D438" s="32" t="s">
        <v>222</v>
      </c>
      <c r="E438" s="32" t="s">
        <v>1515</v>
      </c>
      <c r="F438" s="32" t="s">
        <v>2957</v>
      </c>
      <c r="G438" s="32">
        <v>656256976</v>
      </c>
      <c r="H438" s="32" t="s">
        <v>2958</v>
      </c>
      <c r="I438" s="32" t="s">
        <v>696</v>
      </c>
      <c r="J438" s="32" t="s">
        <v>697</v>
      </c>
      <c r="K438" s="32" t="s">
        <v>698</v>
      </c>
      <c r="L438" s="32" t="s">
        <v>699</v>
      </c>
    </row>
    <row r="439" spans="1:12" x14ac:dyDescent="0.3">
      <c r="A439" s="32" t="s">
        <v>2959</v>
      </c>
      <c r="B439" s="32" t="s">
        <v>2960</v>
      </c>
      <c r="C439" s="32"/>
      <c r="D439" s="53" t="s">
        <v>2961</v>
      </c>
      <c r="E439" s="38" t="s">
        <v>2962</v>
      </c>
      <c r="F439" s="32"/>
      <c r="G439" s="32"/>
      <c r="H439" s="38" t="s">
        <v>2963</v>
      </c>
      <c r="I439" s="32" t="s">
        <v>796</v>
      </c>
      <c r="J439" s="32" t="s">
        <v>697</v>
      </c>
      <c r="K439" s="32" t="s">
        <v>698</v>
      </c>
      <c r="L439" s="32" t="s">
        <v>707</v>
      </c>
    </row>
    <row r="440" spans="1:12" x14ac:dyDescent="0.3">
      <c r="A440" s="32" t="s">
        <v>2964</v>
      </c>
      <c r="B440" s="32" t="s">
        <v>2965</v>
      </c>
      <c r="C440" s="32" t="s">
        <v>2966</v>
      </c>
      <c r="D440" s="53" t="s">
        <v>2967</v>
      </c>
      <c r="E440" s="38" t="s">
        <v>2968</v>
      </c>
      <c r="F440" s="32" t="s">
        <v>2969</v>
      </c>
      <c r="G440" s="32">
        <v>620116733</v>
      </c>
      <c r="H440" s="38" t="s">
        <v>2970</v>
      </c>
      <c r="I440" s="32" t="s">
        <v>770</v>
      </c>
      <c r="J440" s="32" t="s">
        <v>697</v>
      </c>
      <c r="K440" s="32" t="s">
        <v>698</v>
      </c>
      <c r="L440" s="32" t="s">
        <v>699</v>
      </c>
    </row>
    <row r="441" spans="1:12" x14ac:dyDescent="0.3">
      <c r="A441" s="32" t="s">
        <v>2964</v>
      </c>
      <c r="B441" s="32" t="s">
        <v>2192</v>
      </c>
      <c r="C441" s="32"/>
      <c r="D441" s="53" t="s">
        <v>135</v>
      </c>
      <c r="E441" s="38" t="s">
        <v>2971</v>
      </c>
      <c r="F441" s="32"/>
      <c r="G441" s="32"/>
      <c r="H441" s="38" t="s">
        <v>2972</v>
      </c>
      <c r="I441" s="32" t="s">
        <v>721</v>
      </c>
      <c r="J441" s="32" t="s">
        <v>697</v>
      </c>
      <c r="K441" s="32" t="s">
        <v>698</v>
      </c>
      <c r="L441" s="32" t="s">
        <v>699</v>
      </c>
    </row>
    <row r="442" spans="1:12" x14ac:dyDescent="0.3">
      <c r="A442" s="32" t="s">
        <v>2973</v>
      </c>
      <c r="B442" s="32" t="s">
        <v>2974</v>
      </c>
      <c r="C442" s="32" t="s">
        <v>2975</v>
      </c>
      <c r="D442" s="53" t="s">
        <v>600</v>
      </c>
      <c r="E442" s="38" t="s">
        <v>2976</v>
      </c>
      <c r="F442" s="32" t="s">
        <v>2977</v>
      </c>
      <c r="G442" s="32">
        <v>633609478</v>
      </c>
      <c r="H442" s="38" t="s">
        <v>2978</v>
      </c>
      <c r="I442" s="32" t="s">
        <v>721</v>
      </c>
      <c r="J442" s="32" t="s">
        <v>697</v>
      </c>
      <c r="K442" s="32" t="s">
        <v>698</v>
      </c>
      <c r="L442" s="32" t="s">
        <v>699</v>
      </c>
    </row>
    <row r="443" spans="1:12" x14ac:dyDescent="0.3">
      <c r="A443" s="32" t="s">
        <v>359</v>
      </c>
      <c r="B443" s="32" t="s">
        <v>2979</v>
      </c>
      <c r="C443" s="32" t="s">
        <v>2980</v>
      </c>
      <c r="D443" s="53" t="s">
        <v>2981</v>
      </c>
      <c r="E443" s="38" t="s">
        <v>2982</v>
      </c>
      <c r="F443" s="32" t="s">
        <v>2983</v>
      </c>
      <c r="G443" s="32">
        <v>629143304</v>
      </c>
      <c r="H443" s="38" t="s">
        <v>2984</v>
      </c>
      <c r="I443" s="32" t="s">
        <v>802</v>
      </c>
      <c r="J443" s="32" t="s">
        <v>697</v>
      </c>
      <c r="K443" s="32" t="s">
        <v>698</v>
      </c>
      <c r="L443" s="32" t="s">
        <v>699</v>
      </c>
    </row>
    <row r="444" spans="1:12" x14ac:dyDescent="0.3">
      <c r="A444" s="32" t="s">
        <v>359</v>
      </c>
      <c r="B444" s="32" t="s">
        <v>2985</v>
      </c>
      <c r="C444" s="32" t="s">
        <v>111</v>
      </c>
      <c r="D444" s="53" t="s">
        <v>2986</v>
      </c>
      <c r="E444" s="38" t="s">
        <v>2987</v>
      </c>
      <c r="F444" s="32" t="s">
        <v>2988</v>
      </c>
      <c r="G444" s="32">
        <v>672958885</v>
      </c>
      <c r="H444" s="38" t="s">
        <v>2989</v>
      </c>
      <c r="I444" s="32" t="s">
        <v>1636</v>
      </c>
      <c r="J444" s="32" t="s">
        <v>697</v>
      </c>
      <c r="K444" s="32" t="s">
        <v>698</v>
      </c>
      <c r="L444" s="32" t="s">
        <v>699</v>
      </c>
    </row>
    <row r="445" spans="1:12" x14ac:dyDescent="0.3">
      <c r="A445" s="32" t="s">
        <v>359</v>
      </c>
      <c r="B445" s="32" t="s">
        <v>355</v>
      </c>
      <c r="C445" s="32" t="s">
        <v>2990</v>
      </c>
      <c r="D445" s="53" t="s">
        <v>157</v>
      </c>
      <c r="E445" s="55">
        <v>34794</v>
      </c>
      <c r="F445" s="32"/>
      <c r="G445" s="32"/>
      <c r="H445" s="38"/>
      <c r="I445" s="32" t="s">
        <v>844</v>
      </c>
      <c r="J445" s="32"/>
      <c r="K445" s="32"/>
      <c r="L445" s="32"/>
    </row>
    <row r="446" spans="1:12" x14ac:dyDescent="0.3">
      <c r="A446" s="32" t="s">
        <v>359</v>
      </c>
      <c r="B446" s="32" t="s">
        <v>2991</v>
      </c>
      <c r="C446" s="32" t="s">
        <v>2992</v>
      </c>
      <c r="D446" s="53" t="s">
        <v>471</v>
      </c>
      <c r="E446" s="38" t="s">
        <v>2993</v>
      </c>
      <c r="F446" s="32" t="s">
        <v>2994</v>
      </c>
      <c r="G446" s="32"/>
      <c r="H446" s="38" t="s">
        <v>2995</v>
      </c>
      <c r="I446" s="32" t="s">
        <v>796</v>
      </c>
      <c r="J446" s="32" t="s">
        <v>697</v>
      </c>
      <c r="K446" s="32" t="s">
        <v>698</v>
      </c>
      <c r="L446" s="32" t="s">
        <v>699</v>
      </c>
    </row>
    <row r="447" spans="1:12" x14ac:dyDescent="0.3">
      <c r="A447" s="32" t="s">
        <v>359</v>
      </c>
      <c r="B447" s="32" t="s">
        <v>2996</v>
      </c>
      <c r="C447" s="32" t="s">
        <v>2997</v>
      </c>
      <c r="D447" s="53" t="s">
        <v>2998</v>
      </c>
      <c r="E447" s="32" t="s">
        <v>2999</v>
      </c>
      <c r="F447" s="32" t="s">
        <v>750</v>
      </c>
      <c r="G447" s="32">
        <v>626248090</v>
      </c>
      <c r="H447" s="32" t="s">
        <v>3000</v>
      </c>
      <c r="I447" s="32" t="s">
        <v>752</v>
      </c>
      <c r="J447" s="32" t="s">
        <v>697</v>
      </c>
      <c r="K447" s="32" t="s">
        <v>698</v>
      </c>
      <c r="L447" s="32" t="s">
        <v>699</v>
      </c>
    </row>
    <row r="448" spans="1:12" x14ac:dyDescent="0.3">
      <c r="A448" s="32" t="s">
        <v>359</v>
      </c>
      <c r="B448" s="32" t="s">
        <v>308</v>
      </c>
      <c r="C448" s="32" t="s">
        <v>3001</v>
      </c>
      <c r="D448" s="32" t="s">
        <v>3002</v>
      </c>
      <c r="E448" s="32" t="s">
        <v>3003</v>
      </c>
      <c r="F448" s="32" t="s">
        <v>3004</v>
      </c>
      <c r="G448" s="32">
        <v>615958540</v>
      </c>
      <c r="H448" s="32" t="s">
        <v>3005</v>
      </c>
      <c r="I448" s="32" t="s">
        <v>802</v>
      </c>
      <c r="J448" s="32" t="s">
        <v>697</v>
      </c>
      <c r="K448" s="32" t="s">
        <v>698</v>
      </c>
      <c r="L448" s="32" t="s">
        <v>699</v>
      </c>
    </row>
    <row r="449" spans="1:12" x14ac:dyDescent="0.3">
      <c r="A449" s="32" t="s">
        <v>3006</v>
      </c>
      <c r="B449" s="32" t="s">
        <v>3007</v>
      </c>
      <c r="C449" s="32" t="s">
        <v>2992</v>
      </c>
      <c r="D449" s="53" t="s">
        <v>3008</v>
      </c>
      <c r="E449" s="38" t="s">
        <v>3009</v>
      </c>
      <c r="F449" s="32"/>
      <c r="G449" s="32"/>
      <c r="H449" s="38" t="s">
        <v>3010</v>
      </c>
      <c r="I449" s="32" t="s">
        <v>744</v>
      </c>
      <c r="J449" s="32" t="s">
        <v>697</v>
      </c>
      <c r="K449" s="32" t="s">
        <v>698</v>
      </c>
      <c r="L449" s="32" t="s">
        <v>707</v>
      </c>
    </row>
    <row r="450" spans="1:12" x14ac:dyDescent="0.3">
      <c r="A450" s="32" t="s">
        <v>3011</v>
      </c>
      <c r="B450" s="32" t="s">
        <v>1227</v>
      </c>
      <c r="C450" s="32" t="s">
        <v>152</v>
      </c>
      <c r="D450" s="53" t="s">
        <v>3012</v>
      </c>
      <c r="E450" s="32" t="s">
        <v>3013</v>
      </c>
      <c r="F450" s="32"/>
      <c r="G450" s="32"/>
      <c r="H450" s="32" t="s">
        <v>3014</v>
      </c>
      <c r="I450" s="32" t="s">
        <v>721</v>
      </c>
      <c r="J450" s="32" t="s">
        <v>697</v>
      </c>
      <c r="K450" s="32" t="s">
        <v>698</v>
      </c>
      <c r="L450" s="32" t="s">
        <v>707</v>
      </c>
    </row>
    <row r="451" spans="1:12" x14ac:dyDescent="0.3">
      <c r="A451" s="32" t="s">
        <v>3015</v>
      </c>
      <c r="B451" s="32" t="s">
        <v>3016</v>
      </c>
      <c r="C451" s="32" t="s">
        <v>3017</v>
      </c>
      <c r="D451" s="53" t="s">
        <v>3018</v>
      </c>
      <c r="E451" s="38" t="s">
        <v>3019</v>
      </c>
      <c r="F451" s="32"/>
      <c r="G451" s="32"/>
      <c r="H451" s="38" t="s">
        <v>3020</v>
      </c>
      <c r="I451" s="32" t="s">
        <v>770</v>
      </c>
      <c r="J451" s="32" t="s">
        <v>697</v>
      </c>
      <c r="K451" s="32" t="s">
        <v>698</v>
      </c>
      <c r="L451" s="32" t="s">
        <v>707</v>
      </c>
    </row>
    <row r="452" spans="1:12" x14ac:dyDescent="0.3">
      <c r="A452" s="32" t="s">
        <v>3015</v>
      </c>
      <c r="B452" s="32" t="s">
        <v>3021</v>
      </c>
      <c r="C452" s="32"/>
      <c r="D452" s="53" t="s">
        <v>3022</v>
      </c>
      <c r="E452" s="38" t="s">
        <v>3023</v>
      </c>
      <c r="F452" s="32" t="s">
        <v>3024</v>
      </c>
      <c r="G452" s="32">
        <v>644149984</v>
      </c>
      <c r="H452" s="38" t="s">
        <v>3025</v>
      </c>
      <c r="I452" s="32" t="s">
        <v>796</v>
      </c>
      <c r="J452" s="32" t="s">
        <v>697</v>
      </c>
      <c r="K452" s="32" t="s">
        <v>698</v>
      </c>
      <c r="L452" s="32" t="s">
        <v>707</v>
      </c>
    </row>
    <row r="453" spans="1:12" x14ac:dyDescent="0.3">
      <c r="A453" s="32" t="s">
        <v>3026</v>
      </c>
      <c r="B453" s="32" t="s">
        <v>360</v>
      </c>
      <c r="C453" s="32" t="s">
        <v>3027</v>
      </c>
      <c r="D453" s="53" t="s">
        <v>3028</v>
      </c>
      <c r="E453" s="38" t="s">
        <v>3029</v>
      </c>
      <c r="F453" s="32"/>
      <c r="G453" s="32"/>
      <c r="H453" s="38" t="s">
        <v>3030</v>
      </c>
      <c r="I453" s="32" t="s">
        <v>721</v>
      </c>
      <c r="J453" s="32" t="s">
        <v>697</v>
      </c>
      <c r="K453" s="32" t="s">
        <v>698</v>
      </c>
      <c r="L453" s="32" t="s">
        <v>699</v>
      </c>
    </row>
    <row r="454" spans="1:12" x14ac:dyDescent="0.3">
      <c r="A454" s="32" t="s">
        <v>3026</v>
      </c>
      <c r="B454" s="32" t="s">
        <v>360</v>
      </c>
      <c r="C454" s="32" t="s">
        <v>3031</v>
      </c>
      <c r="D454" s="53" t="s">
        <v>631</v>
      </c>
      <c r="E454" s="38" t="s">
        <v>3032</v>
      </c>
      <c r="F454" s="32" t="s">
        <v>3033</v>
      </c>
      <c r="G454" s="32">
        <v>630114300</v>
      </c>
      <c r="H454" s="38" t="s">
        <v>3034</v>
      </c>
      <c r="I454" s="32" t="s">
        <v>829</v>
      </c>
      <c r="J454" s="32" t="s">
        <v>697</v>
      </c>
      <c r="K454" s="32" t="s">
        <v>698</v>
      </c>
      <c r="L454" s="32" t="s">
        <v>699</v>
      </c>
    </row>
    <row r="455" spans="1:12" x14ac:dyDescent="0.3">
      <c r="A455" s="32" t="s">
        <v>3026</v>
      </c>
      <c r="B455" s="32" t="s">
        <v>3035</v>
      </c>
      <c r="C455" s="32" t="s">
        <v>3036</v>
      </c>
      <c r="D455" s="53" t="s">
        <v>331</v>
      </c>
      <c r="E455" s="38" t="s">
        <v>3037</v>
      </c>
      <c r="F455" s="32" t="s">
        <v>3038</v>
      </c>
      <c r="G455" s="32">
        <v>627649737</v>
      </c>
      <c r="H455" s="38" t="s">
        <v>3039</v>
      </c>
      <c r="I455" s="32" t="s">
        <v>829</v>
      </c>
      <c r="J455" s="32" t="s">
        <v>697</v>
      </c>
      <c r="K455" s="32" t="s">
        <v>698</v>
      </c>
      <c r="L455" s="32" t="s">
        <v>699</v>
      </c>
    </row>
    <row r="456" spans="1:12" x14ac:dyDescent="0.3">
      <c r="A456" s="32" t="s">
        <v>3040</v>
      </c>
      <c r="B456" s="32" t="s">
        <v>640</v>
      </c>
      <c r="C456" s="32" t="s">
        <v>3041</v>
      </c>
      <c r="D456" s="53" t="s">
        <v>599</v>
      </c>
      <c r="E456" s="38" t="s">
        <v>1799</v>
      </c>
      <c r="F456" s="32" t="s">
        <v>3042</v>
      </c>
      <c r="G456" s="32">
        <v>698493885</v>
      </c>
      <c r="H456" s="38" t="s">
        <v>3043</v>
      </c>
      <c r="I456" s="32" t="s">
        <v>721</v>
      </c>
      <c r="J456" s="32" t="s">
        <v>697</v>
      </c>
      <c r="K456" s="32" t="s">
        <v>698</v>
      </c>
      <c r="L456" s="32" t="s">
        <v>699</v>
      </c>
    </row>
    <row r="457" spans="1:12" x14ac:dyDescent="0.3">
      <c r="A457" s="32" t="s">
        <v>3044</v>
      </c>
      <c r="B457" s="32" t="s">
        <v>3045</v>
      </c>
      <c r="C457" s="32" t="s">
        <v>3046</v>
      </c>
      <c r="D457" s="56">
        <v>221012198</v>
      </c>
      <c r="E457" s="38" t="s">
        <v>3047</v>
      </c>
      <c r="F457" s="32" t="s">
        <v>3048</v>
      </c>
      <c r="G457" s="32">
        <v>615224231</v>
      </c>
      <c r="H457" s="38" t="s">
        <v>3049</v>
      </c>
      <c r="I457" s="32" t="s">
        <v>796</v>
      </c>
      <c r="J457" s="32" t="s">
        <v>697</v>
      </c>
      <c r="K457" s="32" t="s">
        <v>698</v>
      </c>
      <c r="L457" s="32" t="s">
        <v>707</v>
      </c>
    </row>
    <row r="458" spans="1:12" x14ac:dyDescent="0.3">
      <c r="A458" s="32" t="s">
        <v>3050</v>
      </c>
      <c r="B458" s="32" t="s">
        <v>3051</v>
      </c>
      <c r="C458" s="32" t="s">
        <v>3052</v>
      </c>
      <c r="D458" s="53" t="s">
        <v>3053</v>
      </c>
      <c r="E458" s="55">
        <v>33457</v>
      </c>
      <c r="F458" s="32"/>
      <c r="G458" s="32"/>
      <c r="H458" s="38">
        <v>496636</v>
      </c>
      <c r="I458" s="32" t="s">
        <v>844</v>
      </c>
      <c r="J458" s="32"/>
      <c r="K458" s="32"/>
      <c r="L458" s="32"/>
    </row>
    <row r="459" spans="1:12" x14ac:dyDescent="0.3">
      <c r="A459" s="32" t="s">
        <v>356</v>
      </c>
      <c r="B459" s="32" t="s">
        <v>1135</v>
      </c>
      <c r="C459" s="32" t="s">
        <v>1389</v>
      </c>
      <c r="D459" s="53" t="s">
        <v>630</v>
      </c>
      <c r="E459" s="38" t="s">
        <v>3054</v>
      </c>
      <c r="F459" s="32" t="s">
        <v>3055</v>
      </c>
      <c r="G459" s="32">
        <v>687737430</v>
      </c>
      <c r="H459" s="38" t="s">
        <v>3056</v>
      </c>
      <c r="I459" s="32" t="s">
        <v>809</v>
      </c>
      <c r="J459" s="32" t="s">
        <v>697</v>
      </c>
      <c r="K459" s="32" t="s">
        <v>698</v>
      </c>
      <c r="L459" s="32" t="s">
        <v>699</v>
      </c>
    </row>
    <row r="460" spans="1:12" x14ac:dyDescent="0.3">
      <c r="A460" s="32" t="s">
        <v>356</v>
      </c>
      <c r="B460" s="32" t="s">
        <v>3057</v>
      </c>
      <c r="C460" s="32" t="s">
        <v>3058</v>
      </c>
      <c r="D460" s="53" t="s">
        <v>3059</v>
      </c>
      <c r="E460" s="38" t="s">
        <v>3060</v>
      </c>
      <c r="F460" s="32" t="s">
        <v>3061</v>
      </c>
      <c r="G460" s="32">
        <v>653731323</v>
      </c>
      <c r="H460" s="38" t="s">
        <v>3062</v>
      </c>
      <c r="I460" s="32" t="s">
        <v>802</v>
      </c>
      <c r="J460" s="32" t="s">
        <v>697</v>
      </c>
      <c r="K460" s="32" t="s">
        <v>698</v>
      </c>
      <c r="L460" s="32" t="s">
        <v>699</v>
      </c>
    </row>
    <row r="461" spans="1:12" x14ac:dyDescent="0.3">
      <c r="A461" s="32" t="s">
        <v>356</v>
      </c>
      <c r="B461" s="32" t="s">
        <v>3063</v>
      </c>
      <c r="C461" s="32" t="s">
        <v>3064</v>
      </c>
      <c r="D461" s="53" t="s">
        <v>3065</v>
      </c>
      <c r="E461" s="38" t="s">
        <v>3066</v>
      </c>
      <c r="F461" s="32"/>
      <c r="G461" s="32"/>
      <c r="H461" s="38" t="s">
        <v>3067</v>
      </c>
      <c r="I461" s="32" t="s">
        <v>1226</v>
      </c>
      <c r="J461" s="32" t="s">
        <v>697</v>
      </c>
      <c r="K461" s="32" t="s">
        <v>698</v>
      </c>
      <c r="L461" s="32" t="s">
        <v>699</v>
      </c>
    </row>
    <row r="462" spans="1:12" x14ac:dyDescent="0.3">
      <c r="A462" s="32" t="s">
        <v>356</v>
      </c>
      <c r="B462" s="32" t="s">
        <v>459</v>
      </c>
      <c r="C462" s="32" t="s">
        <v>3068</v>
      </c>
      <c r="D462" s="53" t="s">
        <v>458</v>
      </c>
      <c r="E462" s="38" t="s">
        <v>3069</v>
      </c>
      <c r="F462" s="32" t="s">
        <v>3070</v>
      </c>
      <c r="G462" s="32">
        <v>689800589</v>
      </c>
      <c r="H462" s="38" t="s">
        <v>3071</v>
      </c>
      <c r="I462" s="32" t="s">
        <v>721</v>
      </c>
      <c r="J462" s="32" t="s">
        <v>697</v>
      </c>
      <c r="K462" s="32" t="s">
        <v>698</v>
      </c>
      <c r="L462" s="32" t="s">
        <v>699</v>
      </c>
    </row>
    <row r="463" spans="1:12" x14ac:dyDescent="0.3">
      <c r="A463" s="32" t="s">
        <v>356</v>
      </c>
      <c r="B463" s="32" t="s">
        <v>3072</v>
      </c>
      <c r="C463" s="32" t="s">
        <v>3073</v>
      </c>
      <c r="D463" s="53" t="s">
        <v>3074</v>
      </c>
      <c r="E463" s="38" t="s">
        <v>3075</v>
      </c>
      <c r="F463" s="32" t="s">
        <v>3076</v>
      </c>
      <c r="G463" s="32">
        <v>678037510</v>
      </c>
      <c r="H463" s="38" t="s">
        <v>3077</v>
      </c>
      <c r="I463" s="32" t="s">
        <v>770</v>
      </c>
      <c r="J463" s="32" t="s">
        <v>697</v>
      </c>
      <c r="K463" s="32" t="s">
        <v>698</v>
      </c>
      <c r="L463" s="32" t="s">
        <v>699</v>
      </c>
    </row>
    <row r="464" spans="1:12" x14ac:dyDescent="0.3">
      <c r="A464" s="32" t="s">
        <v>356</v>
      </c>
      <c r="B464" s="32" t="s">
        <v>954</v>
      </c>
      <c r="C464" s="32" t="s">
        <v>3078</v>
      </c>
      <c r="D464" s="53" t="s">
        <v>3079</v>
      </c>
      <c r="E464" s="32" t="s">
        <v>3080</v>
      </c>
      <c r="F464" s="32" t="s">
        <v>3081</v>
      </c>
      <c r="G464" s="32">
        <v>659196849</v>
      </c>
      <c r="H464" s="32" t="s">
        <v>3082</v>
      </c>
      <c r="I464" s="32" t="s">
        <v>721</v>
      </c>
      <c r="J464" s="32" t="s">
        <v>697</v>
      </c>
      <c r="K464" s="32" t="s">
        <v>698</v>
      </c>
      <c r="L464" s="32" t="s">
        <v>699</v>
      </c>
    </row>
    <row r="465" spans="1:12" x14ac:dyDescent="0.3">
      <c r="A465" s="32" t="s">
        <v>356</v>
      </c>
      <c r="B465" s="32" t="s">
        <v>3083</v>
      </c>
      <c r="C465" s="32" t="s">
        <v>1228</v>
      </c>
      <c r="D465" s="32" t="s">
        <v>3084</v>
      </c>
      <c r="E465" s="32" t="s">
        <v>3085</v>
      </c>
      <c r="F465" s="32"/>
      <c r="G465" s="32"/>
      <c r="H465" s="32" t="s">
        <v>3086</v>
      </c>
      <c r="I465" s="32" t="s">
        <v>829</v>
      </c>
      <c r="J465" s="32" t="s">
        <v>697</v>
      </c>
      <c r="K465" s="32" t="s">
        <v>698</v>
      </c>
      <c r="L465" s="32" t="s">
        <v>699</v>
      </c>
    </row>
    <row r="466" spans="1:12" x14ac:dyDescent="0.3">
      <c r="A466" s="32" t="s">
        <v>3087</v>
      </c>
      <c r="B466" s="32" t="s">
        <v>3088</v>
      </c>
      <c r="C466" s="32" t="s">
        <v>3089</v>
      </c>
      <c r="D466" s="53" t="s">
        <v>3090</v>
      </c>
      <c r="E466" s="38" t="s">
        <v>3091</v>
      </c>
      <c r="F466" s="32" t="s">
        <v>3092</v>
      </c>
      <c r="G466" s="32">
        <v>663603802</v>
      </c>
      <c r="H466" s="38" t="s">
        <v>3093</v>
      </c>
      <c r="I466" s="32" t="s">
        <v>721</v>
      </c>
      <c r="J466" s="32" t="s">
        <v>697</v>
      </c>
      <c r="K466" s="32" t="s">
        <v>698</v>
      </c>
      <c r="L466" s="32" t="s">
        <v>699</v>
      </c>
    </row>
    <row r="467" spans="1:12" x14ac:dyDescent="0.3">
      <c r="A467" s="32" t="s">
        <v>3094</v>
      </c>
      <c r="B467" s="32" t="s">
        <v>626</v>
      </c>
      <c r="C467" s="32" t="s">
        <v>2785</v>
      </c>
      <c r="D467" s="53" t="s">
        <v>3095</v>
      </c>
      <c r="E467" s="38" t="s">
        <v>3096</v>
      </c>
      <c r="F467" s="32" t="s">
        <v>3097</v>
      </c>
      <c r="G467" s="32">
        <v>691902657</v>
      </c>
      <c r="H467" s="38" t="s">
        <v>3098</v>
      </c>
      <c r="I467" s="32" t="s">
        <v>770</v>
      </c>
      <c r="J467" s="32" t="s">
        <v>697</v>
      </c>
      <c r="K467" s="32" t="s">
        <v>698</v>
      </c>
      <c r="L467" s="32" t="s">
        <v>707</v>
      </c>
    </row>
    <row r="468" spans="1:12" x14ac:dyDescent="0.3">
      <c r="A468" s="32" t="s">
        <v>3094</v>
      </c>
      <c r="B468" s="32" t="s">
        <v>3099</v>
      </c>
      <c r="C468" s="32" t="s">
        <v>3100</v>
      </c>
      <c r="D468" s="53" t="s">
        <v>3101</v>
      </c>
      <c r="E468" s="32" t="s">
        <v>3102</v>
      </c>
      <c r="F468" s="32" t="s">
        <v>3103</v>
      </c>
      <c r="G468" s="32">
        <v>678218175</v>
      </c>
      <c r="H468" s="32" t="s">
        <v>3104</v>
      </c>
      <c r="I468" s="32" t="s">
        <v>738</v>
      </c>
      <c r="J468" s="32" t="s">
        <v>697</v>
      </c>
      <c r="K468" s="32" t="s">
        <v>698</v>
      </c>
      <c r="L468" s="32" t="s">
        <v>707</v>
      </c>
    </row>
    <row r="469" spans="1:12" x14ac:dyDescent="0.3">
      <c r="A469" s="32" t="s">
        <v>3094</v>
      </c>
      <c r="B469" s="32" t="s">
        <v>196</v>
      </c>
      <c r="C469" s="32" t="s">
        <v>3105</v>
      </c>
      <c r="D469" s="53" t="s">
        <v>3106</v>
      </c>
      <c r="E469" s="38" t="s">
        <v>3107</v>
      </c>
      <c r="F469" s="32" t="s">
        <v>3108</v>
      </c>
      <c r="G469" s="32">
        <v>646285912</v>
      </c>
      <c r="H469" s="38" t="s">
        <v>3109</v>
      </c>
      <c r="I469" s="32" t="s">
        <v>770</v>
      </c>
      <c r="J469" s="32" t="s">
        <v>697</v>
      </c>
      <c r="K469" s="32" t="s">
        <v>698</v>
      </c>
      <c r="L469" s="32" t="s">
        <v>707</v>
      </c>
    </row>
    <row r="470" spans="1:12" x14ac:dyDescent="0.3">
      <c r="A470" s="32" t="s">
        <v>3110</v>
      </c>
      <c r="B470" s="32" t="s">
        <v>360</v>
      </c>
      <c r="C470" s="32" t="s">
        <v>3111</v>
      </c>
      <c r="D470" s="32" t="s">
        <v>3112</v>
      </c>
      <c r="E470" s="32" t="s">
        <v>3113</v>
      </c>
      <c r="F470" s="32" t="s">
        <v>3114</v>
      </c>
      <c r="G470" s="32">
        <v>628892523</v>
      </c>
      <c r="H470" s="32" t="s">
        <v>3115</v>
      </c>
      <c r="I470" s="32" t="s">
        <v>3116</v>
      </c>
      <c r="J470" s="32" t="s">
        <v>697</v>
      </c>
      <c r="K470" s="32" t="s">
        <v>698</v>
      </c>
      <c r="L470" s="32" t="s">
        <v>707</v>
      </c>
    </row>
    <row r="471" spans="1:12" x14ac:dyDescent="0.3">
      <c r="A471" s="32" t="s">
        <v>3117</v>
      </c>
      <c r="B471" s="32" t="s">
        <v>3118</v>
      </c>
      <c r="C471" s="32" t="s">
        <v>3119</v>
      </c>
      <c r="D471" s="53" t="s">
        <v>3120</v>
      </c>
      <c r="E471" s="38" t="s">
        <v>3121</v>
      </c>
      <c r="F471" s="32" t="s">
        <v>3122</v>
      </c>
      <c r="G471" s="32">
        <v>618180603</v>
      </c>
      <c r="H471" s="38" t="s">
        <v>3123</v>
      </c>
      <c r="I471" s="32" t="s">
        <v>809</v>
      </c>
      <c r="J471" s="32" t="s">
        <v>697</v>
      </c>
      <c r="K471" s="32" t="s">
        <v>698</v>
      </c>
      <c r="L471" s="32" t="s">
        <v>699</v>
      </c>
    </row>
    <row r="472" spans="1:12" x14ac:dyDescent="0.3">
      <c r="A472" s="32" t="s">
        <v>3117</v>
      </c>
      <c r="B472" s="32" t="s">
        <v>3124</v>
      </c>
      <c r="C472" s="32"/>
      <c r="D472" s="53" t="s">
        <v>3125</v>
      </c>
      <c r="E472" s="32" t="s">
        <v>3126</v>
      </c>
      <c r="F472" s="32" t="s">
        <v>3127</v>
      </c>
      <c r="G472" s="32">
        <v>671557492</v>
      </c>
      <c r="H472" s="32" t="s">
        <v>3128</v>
      </c>
      <c r="I472" s="32" t="s">
        <v>721</v>
      </c>
      <c r="J472" s="32" t="s">
        <v>697</v>
      </c>
      <c r="K472" s="32" t="s">
        <v>698</v>
      </c>
      <c r="L472" s="32" t="s">
        <v>699</v>
      </c>
    </row>
    <row r="473" spans="1:12" x14ac:dyDescent="0.3">
      <c r="A473" s="63" t="s">
        <v>634</v>
      </c>
      <c r="B473" s="63" t="s">
        <v>355</v>
      </c>
      <c r="C473" s="63" t="s">
        <v>360</v>
      </c>
      <c r="D473" s="63" t="s">
        <v>3129</v>
      </c>
      <c r="E473" s="63" t="s">
        <v>3130</v>
      </c>
      <c r="F473" s="63"/>
      <c r="G473" s="63"/>
      <c r="H473" s="63" t="s">
        <v>3131</v>
      </c>
      <c r="I473" s="63" t="s">
        <v>721</v>
      </c>
      <c r="J473" s="63" t="s">
        <v>697</v>
      </c>
      <c r="K473" s="63" t="s">
        <v>698</v>
      </c>
      <c r="L473" s="63" t="s">
        <v>699</v>
      </c>
    </row>
    <row r="474" spans="1:12" x14ac:dyDescent="0.3">
      <c r="A474" s="32" t="s">
        <v>634</v>
      </c>
      <c r="B474" s="32" t="s">
        <v>3132</v>
      </c>
      <c r="C474" s="32" t="s">
        <v>3133</v>
      </c>
      <c r="D474" s="53" t="s">
        <v>637</v>
      </c>
      <c r="E474" s="38" t="s">
        <v>3134</v>
      </c>
      <c r="F474" s="32"/>
      <c r="G474" s="32"/>
      <c r="H474" s="38" t="s">
        <v>3135</v>
      </c>
      <c r="I474" s="32" t="s">
        <v>829</v>
      </c>
      <c r="J474" s="32" t="s">
        <v>697</v>
      </c>
      <c r="K474" s="32" t="s">
        <v>698</v>
      </c>
      <c r="L474" s="32" t="s">
        <v>699</v>
      </c>
    </row>
    <row r="475" spans="1:12" x14ac:dyDescent="0.3">
      <c r="A475" s="32" t="s">
        <v>3136</v>
      </c>
      <c r="B475" s="32" t="s">
        <v>3137</v>
      </c>
      <c r="C475" s="32"/>
      <c r="D475" s="53" t="s">
        <v>3138</v>
      </c>
      <c r="E475" s="32" t="s">
        <v>3139</v>
      </c>
      <c r="F475" s="32"/>
      <c r="G475" s="32"/>
      <c r="H475" s="32" t="s">
        <v>3140</v>
      </c>
      <c r="I475" s="32" t="s">
        <v>752</v>
      </c>
      <c r="J475" s="32" t="s">
        <v>697</v>
      </c>
      <c r="K475" s="32" t="s">
        <v>698</v>
      </c>
      <c r="L475" s="32" t="s">
        <v>699</v>
      </c>
    </row>
    <row r="476" spans="1:12" x14ac:dyDescent="0.3">
      <c r="A476" s="32" t="s">
        <v>3141</v>
      </c>
      <c r="B476" s="32" t="s">
        <v>3142</v>
      </c>
      <c r="C476" s="32"/>
      <c r="D476" s="53" t="s">
        <v>3143</v>
      </c>
      <c r="E476" s="32" t="s">
        <v>3144</v>
      </c>
      <c r="F476" s="32" t="s">
        <v>3145</v>
      </c>
      <c r="G476" s="32">
        <v>631276685</v>
      </c>
      <c r="H476" s="32" t="s">
        <v>3146</v>
      </c>
      <c r="I476" s="32" t="s">
        <v>721</v>
      </c>
      <c r="J476" s="32" t="s">
        <v>697</v>
      </c>
      <c r="K476" s="32" t="s">
        <v>698</v>
      </c>
      <c r="L476" s="32" t="s">
        <v>707</v>
      </c>
    </row>
    <row r="477" spans="1:12" x14ac:dyDescent="0.3">
      <c r="A477" s="32" t="s">
        <v>3147</v>
      </c>
      <c r="B477" s="32" t="s">
        <v>3148</v>
      </c>
      <c r="C477" s="32" t="s">
        <v>914</v>
      </c>
      <c r="D477" s="32" t="s">
        <v>3149</v>
      </c>
      <c r="E477" s="32" t="s">
        <v>3150</v>
      </c>
      <c r="F477" s="32" t="s">
        <v>3151</v>
      </c>
      <c r="G477" s="32">
        <v>634461953</v>
      </c>
      <c r="H477" s="32" t="s">
        <v>3152</v>
      </c>
      <c r="I477" s="32" t="s">
        <v>829</v>
      </c>
      <c r="J477" s="32" t="s">
        <v>697</v>
      </c>
      <c r="K477" s="32" t="s">
        <v>698</v>
      </c>
      <c r="L477" s="32" t="s">
        <v>699</v>
      </c>
    </row>
    <row r="478" spans="1:12" x14ac:dyDescent="0.3">
      <c r="A478" s="32" t="s">
        <v>3153</v>
      </c>
      <c r="B478" s="32" t="s">
        <v>3154</v>
      </c>
      <c r="C478" s="32" t="s">
        <v>360</v>
      </c>
      <c r="D478" s="53" t="s">
        <v>590</v>
      </c>
      <c r="E478" s="38" t="s">
        <v>3155</v>
      </c>
      <c r="F478" s="32" t="s">
        <v>3156</v>
      </c>
      <c r="G478" s="32"/>
      <c r="H478" s="38" t="s">
        <v>3157</v>
      </c>
      <c r="I478" s="32" t="s">
        <v>796</v>
      </c>
      <c r="J478" s="32" t="s">
        <v>697</v>
      </c>
      <c r="K478" s="32" t="s">
        <v>698</v>
      </c>
      <c r="L478" s="32" t="s">
        <v>699</v>
      </c>
    </row>
    <row r="479" spans="1:12" x14ac:dyDescent="0.3">
      <c r="A479" s="32" t="s">
        <v>3153</v>
      </c>
      <c r="B479" s="32" t="s">
        <v>2492</v>
      </c>
      <c r="C479" s="32" t="s">
        <v>2785</v>
      </c>
      <c r="D479" s="53" t="s">
        <v>301</v>
      </c>
      <c r="E479" s="38" t="s">
        <v>3158</v>
      </c>
      <c r="F479" s="32"/>
      <c r="G479" s="32"/>
      <c r="H479" s="38" t="s">
        <v>3159</v>
      </c>
      <c r="I479" s="32" t="s">
        <v>706</v>
      </c>
      <c r="J479" s="32" t="s">
        <v>697</v>
      </c>
      <c r="K479" s="32" t="s">
        <v>698</v>
      </c>
      <c r="L479" s="32" t="s">
        <v>699</v>
      </c>
    </row>
    <row r="480" spans="1:12" x14ac:dyDescent="0.3">
      <c r="A480" s="32" t="s">
        <v>3160</v>
      </c>
      <c r="B480" s="32" t="s">
        <v>3161</v>
      </c>
      <c r="C480" s="32" t="s">
        <v>3162</v>
      </c>
      <c r="D480" s="53" t="s">
        <v>224</v>
      </c>
      <c r="E480" s="55">
        <v>31533</v>
      </c>
      <c r="F480" s="32"/>
      <c r="G480" s="32"/>
      <c r="H480" s="38">
        <v>496642</v>
      </c>
      <c r="I480" s="32" t="s">
        <v>844</v>
      </c>
      <c r="J480" s="32"/>
      <c r="K480" s="32"/>
      <c r="L480" s="32"/>
    </row>
    <row r="481" spans="1:12" x14ac:dyDescent="0.3">
      <c r="A481" s="32" t="s">
        <v>3163</v>
      </c>
      <c r="B481" s="32" t="s">
        <v>792</v>
      </c>
      <c r="C481" s="32" t="s">
        <v>2333</v>
      </c>
      <c r="D481" s="53" t="s">
        <v>3164</v>
      </c>
      <c r="E481" s="38" t="s">
        <v>3165</v>
      </c>
      <c r="F481" s="32" t="s">
        <v>3166</v>
      </c>
      <c r="G481" s="32">
        <v>645062105</v>
      </c>
      <c r="H481" s="38" t="s">
        <v>3167</v>
      </c>
      <c r="I481" s="32" t="s">
        <v>770</v>
      </c>
      <c r="J481" s="32" t="s">
        <v>697</v>
      </c>
      <c r="K481" s="32" t="s">
        <v>698</v>
      </c>
      <c r="L481" s="32" t="s">
        <v>699</v>
      </c>
    </row>
    <row r="482" spans="1:12" x14ac:dyDescent="0.3">
      <c r="A482" s="32" t="s">
        <v>170</v>
      </c>
      <c r="B482" s="32" t="s">
        <v>3168</v>
      </c>
      <c r="C482" s="32" t="s">
        <v>3169</v>
      </c>
      <c r="D482" s="53" t="s">
        <v>3170</v>
      </c>
      <c r="E482" s="38" t="s">
        <v>3171</v>
      </c>
      <c r="F482" s="32" t="s">
        <v>3172</v>
      </c>
      <c r="G482" s="32">
        <v>676805862</v>
      </c>
      <c r="H482" s="38" t="s">
        <v>3173</v>
      </c>
      <c r="I482" s="32" t="s">
        <v>744</v>
      </c>
      <c r="J482" s="32" t="s">
        <v>697</v>
      </c>
      <c r="K482" s="32" t="s">
        <v>698</v>
      </c>
      <c r="L482" s="32" t="s">
        <v>699</v>
      </c>
    </row>
    <row r="483" spans="1:12" x14ac:dyDescent="0.3">
      <c r="A483" s="63" t="s">
        <v>170</v>
      </c>
      <c r="B483" s="63" t="s">
        <v>3174</v>
      </c>
      <c r="C483" s="63" t="s">
        <v>3175</v>
      </c>
      <c r="D483" s="64" t="s">
        <v>3176</v>
      </c>
      <c r="E483" s="63" t="s">
        <v>3177</v>
      </c>
      <c r="F483" s="63" t="s">
        <v>3178</v>
      </c>
      <c r="G483" s="63">
        <v>605275591</v>
      </c>
      <c r="H483" s="63" t="s">
        <v>3179</v>
      </c>
      <c r="I483" s="63" t="s">
        <v>721</v>
      </c>
      <c r="J483" s="63" t="s">
        <v>697</v>
      </c>
      <c r="K483" s="63" t="s">
        <v>698</v>
      </c>
      <c r="L483" s="63" t="s">
        <v>699</v>
      </c>
    </row>
    <row r="484" spans="1:12" x14ac:dyDescent="0.3">
      <c r="A484" s="32" t="s">
        <v>170</v>
      </c>
      <c r="B484" s="32" t="s">
        <v>2898</v>
      </c>
      <c r="C484" s="32" t="s">
        <v>3180</v>
      </c>
      <c r="D484" s="53" t="s">
        <v>618</v>
      </c>
      <c r="E484" s="38" t="s">
        <v>3181</v>
      </c>
      <c r="F484" s="32"/>
      <c r="G484" s="32"/>
      <c r="H484" s="38" t="s">
        <v>3182</v>
      </c>
      <c r="I484" s="32" t="s">
        <v>796</v>
      </c>
      <c r="J484" s="32" t="s">
        <v>697</v>
      </c>
      <c r="K484" s="32" t="s">
        <v>698</v>
      </c>
      <c r="L484" s="32" t="s">
        <v>699</v>
      </c>
    </row>
    <row r="485" spans="1:12" x14ac:dyDescent="0.3">
      <c r="A485" s="32" t="s">
        <v>170</v>
      </c>
      <c r="B485" s="32" t="s">
        <v>570</v>
      </c>
      <c r="C485" s="32" t="s">
        <v>432</v>
      </c>
      <c r="D485" s="53" t="s">
        <v>307</v>
      </c>
      <c r="E485" s="38" t="s">
        <v>3183</v>
      </c>
      <c r="F485" s="32" t="s">
        <v>3184</v>
      </c>
      <c r="G485" s="32">
        <v>629903990</v>
      </c>
      <c r="H485" s="38" t="s">
        <v>3185</v>
      </c>
      <c r="I485" s="32" t="s">
        <v>706</v>
      </c>
      <c r="J485" s="32" t="s">
        <v>697</v>
      </c>
      <c r="K485" s="32" t="s">
        <v>698</v>
      </c>
      <c r="L485" s="32" t="s">
        <v>699</v>
      </c>
    </row>
    <row r="486" spans="1:12" x14ac:dyDescent="0.3">
      <c r="A486" s="32" t="s">
        <v>170</v>
      </c>
      <c r="B486" s="32" t="s">
        <v>2168</v>
      </c>
      <c r="C486" s="32" t="s">
        <v>152</v>
      </c>
      <c r="D486" s="53" t="s">
        <v>3186</v>
      </c>
      <c r="E486" s="38" t="s">
        <v>3187</v>
      </c>
      <c r="F486" s="32"/>
      <c r="G486" s="32"/>
      <c r="H486" s="38" t="s">
        <v>3188</v>
      </c>
      <c r="I486" s="32" t="s">
        <v>770</v>
      </c>
      <c r="J486" s="32" t="s">
        <v>697</v>
      </c>
      <c r="K486" s="32" t="s">
        <v>698</v>
      </c>
      <c r="L486" s="32" t="s">
        <v>699</v>
      </c>
    </row>
    <row r="487" spans="1:12" x14ac:dyDescent="0.3">
      <c r="A487" s="32" t="s">
        <v>170</v>
      </c>
      <c r="B487" s="32" t="s">
        <v>169</v>
      </c>
      <c r="C487" s="32" t="s">
        <v>152</v>
      </c>
      <c r="D487" s="53" t="s">
        <v>3189</v>
      </c>
      <c r="E487" s="32" t="s">
        <v>3190</v>
      </c>
      <c r="F487" s="32"/>
      <c r="G487" s="32"/>
      <c r="H487" s="32" t="s">
        <v>3191</v>
      </c>
      <c r="I487" s="32" t="s">
        <v>721</v>
      </c>
      <c r="J487" s="32" t="s">
        <v>697</v>
      </c>
      <c r="K487" s="32" t="s">
        <v>698</v>
      </c>
      <c r="L487" s="32" t="s">
        <v>699</v>
      </c>
    </row>
    <row r="488" spans="1:12" x14ac:dyDescent="0.3">
      <c r="A488" s="32" t="s">
        <v>170</v>
      </c>
      <c r="B488" s="32" t="s">
        <v>360</v>
      </c>
      <c r="C488" s="32" t="s">
        <v>3192</v>
      </c>
      <c r="D488" s="53" t="s">
        <v>3193</v>
      </c>
      <c r="E488" s="38" t="s">
        <v>3194</v>
      </c>
      <c r="F488" s="32"/>
      <c r="G488" s="32"/>
      <c r="H488" s="38" t="s">
        <v>3195</v>
      </c>
      <c r="I488" s="32" t="s">
        <v>721</v>
      </c>
      <c r="J488" s="32" t="s">
        <v>697</v>
      </c>
      <c r="K488" s="32" t="s">
        <v>698</v>
      </c>
      <c r="L488" s="32" t="s">
        <v>699</v>
      </c>
    </row>
    <row r="489" spans="1:12" x14ac:dyDescent="0.3">
      <c r="A489" s="32" t="s">
        <v>170</v>
      </c>
      <c r="B489" s="32" t="s">
        <v>3196</v>
      </c>
      <c r="C489" s="32" t="s">
        <v>3197</v>
      </c>
      <c r="D489" s="53" t="s">
        <v>644</v>
      </c>
      <c r="E489" s="38" t="s">
        <v>3198</v>
      </c>
      <c r="F489" s="32"/>
      <c r="G489" s="32"/>
      <c r="H489" s="38" t="s">
        <v>3199</v>
      </c>
      <c r="I489" s="32" t="s">
        <v>796</v>
      </c>
      <c r="J489" s="32" t="s">
        <v>697</v>
      </c>
      <c r="K489" s="32" t="s">
        <v>698</v>
      </c>
      <c r="L489" s="32" t="s">
        <v>699</v>
      </c>
    </row>
    <row r="490" spans="1:12" x14ac:dyDescent="0.3">
      <c r="A490" s="32" t="s">
        <v>170</v>
      </c>
      <c r="B490" s="32" t="s">
        <v>1358</v>
      </c>
      <c r="C490" s="32" t="s">
        <v>2520</v>
      </c>
      <c r="D490" s="53" t="s">
        <v>3200</v>
      </c>
      <c r="E490" s="38" t="s">
        <v>3201</v>
      </c>
      <c r="F490" s="32"/>
      <c r="G490" s="32"/>
      <c r="H490" s="38" t="s">
        <v>3202</v>
      </c>
      <c r="I490" s="32" t="s">
        <v>721</v>
      </c>
      <c r="J490" s="32" t="s">
        <v>697</v>
      </c>
      <c r="K490" s="32" t="s">
        <v>698</v>
      </c>
      <c r="L490" s="32" t="s">
        <v>699</v>
      </c>
    </row>
    <row r="491" spans="1:12" x14ac:dyDescent="0.3">
      <c r="A491" s="65" t="s">
        <v>3203</v>
      </c>
      <c r="B491" s="65" t="s">
        <v>308</v>
      </c>
      <c r="C491" s="65" t="s">
        <v>355</v>
      </c>
      <c r="D491" s="53" t="s">
        <v>613</v>
      </c>
      <c r="E491" s="55">
        <v>29622</v>
      </c>
      <c r="F491" s="54" t="s">
        <v>3204</v>
      </c>
      <c r="G491" s="32">
        <v>546691</v>
      </c>
      <c r="H491" s="38"/>
      <c r="I491" s="32" t="s">
        <v>3205</v>
      </c>
      <c r="J491" s="32"/>
      <c r="K491" s="32"/>
      <c r="L491" s="32"/>
    </row>
    <row r="492" spans="1:12" x14ac:dyDescent="0.3">
      <c r="A492" s="32" t="s">
        <v>3206</v>
      </c>
      <c r="B492" s="32" t="s">
        <v>1292</v>
      </c>
      <c r="C492" s="32" t="s">
        <v>3207</v>
      </c>
      <c r="D492" s="53" t="s">
        <v>3208</v>
      </c>
      <c r="E492" s="38" t="s">
        <v>3209</v>
      </c>
      <c r="F492" s="32" t="s">
        <v>3210</v>
      </c>
      <c r="G492" s="32">
        <v>690271434</v>
      </c>
      <c r="H492" s="38" t="s">
        <v>3211</v>
      </c>
      <c r="I492" s="32" t="s">
        <v>744</v>
      </c>
      <c r="J492" s="32" t="s">
        <v>697</v>
      </c>
      <c r="K492" s="32" t="s">
        <v>698</v>
      </c>
      <c r="L492" s="32" t="s">
        <v>699</v>
      </c>
    </row>
    <row r="493" spans="1:12" x14ac:dyDescent="0.3">
      <c r="A493" s="32" t="s">
        <v>3212</v>
      </c>
      <c r="B493" s="32" t="s">
        <v>3213</v>
      </c>
      <c r="C493" s="32" t="s">
        <v>3214</v>
      </c>
      <c r="D493" s="32" t="s">
        <v>573</v>
      </c>
      <c r="E493" s="32" t="s">
        <v>3215</v>
      </c>
      <c r="F493" s="32"/>
      <c r="G493" s="32"/>
      <c r="H493" s="32" t="s">
        <v>3216</v>
      </c>
      <c r="I493" s="32" t="s">
        <v>721</v>
      </c>
      <c r="J493" s="32" t="s">
        <v>697</v>
      </c>
      <c r="K493" s="32" t="s">
        <v>698</v>
      </c>
      <c r="L493" s="32" t="s">
        <v>699</v>
      </c>
    </row>
    <row r="494" spans="1:12" x14ac:dyDescent="0.3">
      <c r="A494" s="32" t="s">
        <v>559</v>
      </c>
      <c r="B494" s="32" t="s">
        <v>558</v>
      </c>
      <c r="C494" s="32" t="s">
        <v>3217</v>
      </c>
      <c r="D494" s="53" t="s">
        <v>557</v>
      </c>
      <c r="E494" s="38" t="s">
        <v>3218</v>
      </c>
      <c r="F494" s="32" t="s">
        <v>3219</v>
      </c>
      <c r="G494" s="32">
        <v>653491202</v>
      </c>
      <c r="H494" s="38" t="s">
        <v>3220</v>
      </c>
      <c r="I494" s="32" t="s">
        <v>721</v>
      </c>
      <c r="J494" s="32" t="s">
        <v>697</v>
      </c>
      <c r="K494" s="32" t="s">
        <v>698</v>
      </c>
      <c r="L494" s="32" t="s">
        <v>699</v>
      </c>
    </row>
    <row r="495" spans="1:12" x14ac:dyDescent="0.3">
      <c r="A495" s="32" t="s">
        <v>3221</v>
      </c>
      <c r="B495" s="32" t="s">
        <v>3222</v>
      </c>
      <c r="C495" s="32" t="s">
        <v>3223</v>
      </c>
      <c r="D495" s="53" t="s">
        <v>3224</v>
      </c>
      <c r="E495" s="38" t="s">
        <v>3225</v>
      </c>
      <c r="F495" s="32" t="s">
        <v>3226</v>
      </c>
      <c r="G495" s="32">
        <v>56989489864</v>
      </c>
      <c r="H495" s="38" t="s">
        <v>3227</v>
      </c>
      <c r="I495" s="32" t="s">
        <v>744</v>
      </c>
      <c r="J495" s="32" t="s">
        <v>697</v>
      </c>
      <c r="K495" s="32" t="s">
        <v>698</v>
      </c>
      <c r="L495" s="32" t="s">
        <v>707</v>
      </c>
    </row>
    <row r="496" spans="1:12" x14ac:dyDescent="0.3">
      <c r="A496" s="32" t="s">
        <v>3228</v>
      </c>
      <c r="B496" s="32" t="s">
        <v>469</v>
      </c>
      <c r="C496" s="32" t="s">
        <v>1412</v>
      </c>
      <c r="D496" s="53" t="s">
        <v>3229</v>
      </c>
      <c r="E496" s="38" t="s">
        <v>3230</v>
      </c>
      <c r="F496" s="32"/>
      <c r="G496" s="32"/>
      <c r="H496" s="38" t="s">
        <v>3231</v>
      </c>
      <c r="I496" s="32" t="s">
        <v>721</v>
      </c>
      <c r="J496" s="32" t="s">
        <v>697</v>
      </c>
      <c r="K496" s="32" t="s">
        <v>698</v>
      </c>
      <c r="L496" s="32" t="s">
        <v>699</v>
      </c>
    </row>
    <row r="497" spans="1:12" x14ac:dyDescent="0.3">
      <c r="A497" s="32" t="s">
        <v>3232</v>
      </c>
      <c r="B497" s="32" t="s">
        <v>3233</v>
      </c>
      <c r="C497" s="32" t="s">
        <v>3119</v>
      </c>
      <c r="D497" s="53" t="s">
        <v>3234</v>
      </c>
      <c r="E497" s="38" t="s">
        <v>3235</v>
      </c>
      <c r="F497" s="32" t="s">
        <v>3236</v>
      </c>
      <c r="G497" s="32">
        <v>644632679</v>
      </c>
      <c r="H497" s="38" t="s">
        <v>3237</v>
      </c>
      <c r="I497" s="32" t="s">
        <v>770</v>
      </c>
      <c r="J497" s="32" t="s">
        <v>697</v>
      </c>
      <c r="K497" s="32" t="s">
        <v>698</v>
      </c>
      <c r="L497" s="32" t="s">
        <v>707</v>
      </c>
    </row>
    <row r="498" spans="1:12" x14ac:dyDescent="0.3">
      <c r="A498" s="32" t="s">
        <v>3232</v>
      </c>
      <c r="B498" s="32" t="s">
        <v>355</v>
      </c>
      <c r="C498" s="32" t="s">
        <v>914</v>
      </c>
      <c r="D498" s="53" t="s">
        <v>3238</v>
      </c>
      <c r="E498" s="38" t="s">
        <v>3218</v>
      </c>
      <c r="F498" s="32" t="s">
        <v>3239</v>
      </c>
      <c r="G498" s="32">
        <v>699983337</v>
      </c>
      <c r="H498" s="38" t="s">
        <v>3240</v>
      </c>
      <c r="I498" s="32" t="s">
        <v>829</v>
      </c>
      <c r="J498" s="32" t="s">
        <v>697</v>
      </c>
      <c r="K498" s="32" t="s">
        <v>698</v>
      </c>
      <c r="L498" s="32" t="s">
        <v>707</v>
      </c>
    </row>
    <row r="499" spans="1:12" x14ac:dyDescent="0.3">
      <c r="A499" s="32" t="s">
        <v>3232</v>
      </c>
      <c r="B499" s="32" t="s">
        <v>3241</v>
      </c>
      <c r="C499" s="32" t="s">
        <v>3242</v>
      </c>
      <c r="D499" s="53" t="s">
        <v>3243</v>
      </c>
      <c r="E499" s="38" t="s">
        <v>3244</v>
      </c>
      <c r="F499" s="32"/>
      <c r="G499" s="32"/>
      <c r="H499" s="38" t="s">
        <v>3245</v>
      </c>
      <c r="I499" s="32" t="s">
        <v>732</v>
      </c>
      <c r="J499" s="32" t="s">
        <v>697</v>
      </c>
      <c r="K499" s="32" t="s">
        <v>698</v>
      </c>
      <c r="L499" s="32" t="s">
        <v>707</v>
      </c>
    </row>
    <row r="500" spans="1:12" x14ac:dyDescent="0.3">
      <c r="A500" s="32" t="s">
        <v>3232</v>
      </c>
      <c r="B500" s="32" t="s">
        <v>3246</v>
      </c>
      <c r="C500" s="32" t="s">
        <v>3247</v>
      </c>
      <c r="D500" s="53" t="s">
        <v>3248</v>
      </c>
      <c r="E500" s="38" t="s">
        <v>3249</v>
      </c>
      <c r="F500" s="32" t="s">
        <v>3250</v>
      </c>
      <c r="G500" s="32">
        <v>600648885</v>
      </c>
      <c r="H500" s="38" t="s">
        <v>3251</v>
      </c>
      <c r="I500" s="32" t="s">
        <v>706</v>
      </c>
      <c r="J500" s="32" t="s">
        <v>697</v>
      </c>
      <c r="K500" s="32" t="s">
        <v>698</v>
      </c>
      <c r="L500" s="32" t="s">
        <v>707</v>
      </c>
    </row>
    <row r="501" spans="1:12" x14ac:dyDescent="0.3">
      <c r="A501" s="32" t="s">
        <v>3232</v>
      </c>
      <c r="B501" s="32" t="s">
        <v>3252</v>
      </c>
      <c r="C501" s="32" t="s">
        <v>3253</v>
      </c>
      <c r="D501" s="53" t="s">
        <v>3254</v>
      </c>
      <c r="E501" s="32" t="s">
        <v>3255</v>
      </c>
      <c r="F501" s="32"/>
      <c r="G501" s="32"/>
      <c r="H501" s="32" t="s">
        <v>3256</v>
      </c>
      <c r="I501" s="32" t="s">
        <v>721</v>
      </c>
      <c r="J501" s="32" t="s">
        <v>697</v>
      </c>
      <c r="K501" s="32" t="s">
        <v>698</v>
      </c>
      <c r="L501" s="32" t="s">
        <v>707</v>
      </c>
    </row>
    <row r="502" spans="1:12" x14ac:dyDescent="0.3">
      <c r="A502" s="32" t="s">
        <v>3257</v>
      </c>
      <c r="B502" s="32" t="s">
        <v>3258</v>
      </c>
      <c r="C502" s="32" t="s">
        <v>3259</v>
      </c>
      <c r="D502" s="53" t="s">
        <v>3260</v>
      </c>
      <c r="E502" s="38" t="s">
        <v>3261</v>
      </c>
      <c r="F502" s="32" t="s">
        <v>3262</v>
      </c>
      <c r="G502" s="32">
        <v>618646245</v>
      </c>
      <c r="H502" s="38" t="s">
        <v>3263</v>
      </c>
      <c r="I502" s="32" t="s">
        <v>706</v>
      </c>
      <c r="J502" s="32" t="s">
        <v>697</v>
      </c>
      <c r="K502" s="32" t="s">
        <v>698</v>
      </c>
      <c r="L502" s="32" t="s">
        <v>707</v>
      </c>
    </row>
    <row r="503" spans="1:12" x14ac:dyDescent="0.3">
      <c r="A503" s="32" t="s">
        <v>3257</v>
      </c>
      <c r="B503" s="32" t="s">
        <v>3264</v>
      </c>
      <c r="C503" s="32" t="s">
        <v>3057</v>
      </c>
      <c r="D503" s="53" t="s">
        <v>3265</v>
      </c>
      <c r="E503" s="38" t="s">
        <v>3266</v>
      </c>
      <c r="F503" s="32"/>
      <c r="G503" s="32"/>
      <c r="H503" s="38" t="s">
        <v>3267</v>
      </c>
      <c r="I503" s="32" t="s">
        <v>738</v>
      </c>
      <c r="J503" s="32" t="s">
        <v>697</v>
      </c>
      <c r="K503" s="32" t="s">
        <v>698</v>
      </c>
      <c r="L503" s="32" t="s">
        <v>707</v>
      </c>
    </row>
    <row r="504" spans="1:12" x14ac:dyDescent="0.3">
      <c r="A504" s="32" t="s">
        <v>3257</v>
      </c>
      <c r="B504" s="32" t="s">
        <v>3268</v>
      </c>
      <c r="C504" s="32" t="s">
        <v>198</v>
      </c>
      <c r="D504" s="32" t="s">
        <v>3269</v>
      </c>
      <c r="E504" s="32" t="s">
        <v>3270</v>
      </c>
      <c r="F504" s="32" t="s">
        <v>3271</v>
      </c>
      <c r="G504" s="32">
        <v>630624512</v>
      </c>
      <c r="H504" s="32" t="s">
        <v>3272</v>
      </c>
      <c r="I504" s="32" t="s">
        <v>721</v>
      </c>
      <c r="J504" s="32" t="s">
        <v>697</v>
      </c>
      <c r="K504" s="32" t="s">
        <v>698</v>
      </c>
      <c r="L504" s="32" t="s">
        <v>707</v>
      </c>
    </row>
    <row r="505" spans="1:12" x14ac:dyDescent="0.3">
      <c r="A505" s="32" t="s">
        <v>3257</v>
      </c>
      <c r="B505" s="32" t="s">
        <v>3273</v>
      </c>
      <c r="C505" s="32" t="s">
        <v>432</v>
      </c>
      <c r="D505" s="53" t="s">
        <v>3274</v>
      </c>
      <c r="E505" s="38" t="s">
        <v>3275</v>
      </c>
      <c r="F505" s="32" t="s">
        <v>3276</v>
      </c>
      <c r="G505" s="32">
        <v>636311060</v>
      </c>
      <c r="H505" s="38" t="s">
        <v>3277</v>
      </c>
      <c r="I505" s="32" t="s">
        <v>770</v>
      </c>
      <c r="J505" s="32" t="s">
        <v>697</v>
      </c>
      <c r="K505" s="32" t="s">
        <v>698</v>
      </c>
      <c r="L505" s="32" t="s">
        <v>707</v>
      </c>
    </row>
    <row r="506" spans="1:12" x14ac:dyDescent="0.3">
      <c r="A506" s="32" t="s">
        <v>3278</v>
      </c>
      <c r="B506" s="32" t="s">
        <v>1130</v>
      </c>
      <c r="C506" s="32" t="s">
        <v>3279</v>
      </c>
      <c r="D506" s="53" t="s">
        <v>166</v>
      </c>
      <c r="E506" s="38" t="s">
        <v>3280</v>
      </c>
      <c r="F506" s="32" t="s">
        <v>3281</v>
      </c>
      <c r="G506" s="32">
        <v>33630906423</v>
      </c>
      <c r="H506" s="38" t="s">
        <v>3282</v>
      </c>
      <c r="I506" s="32" t="s">
        <v>696</v>
      </c>
      <c r="J506" s="32" t="s">
        <v>697</v>
      </c>
      <c r="K506" s="32" t="s">
        <v>698</v>
      </c>
      <c r="L506" s="32" t="s">
        <v>699</v>
      </c>
    </row>
    <row r="507" spans="1:12" x14ac:dyDescent="0.3">
      <c r="A507" s="32" t="s">
        <v>3283</v>
      </c>
      <c r="B507" s="32" t="s">
        <v>3284</v>
      </c>
      <c r="C507" s="32" t="s">
        <v>3285</v>
      </c>
      <c r="D507" s="53" t="s">
        <v>3286</v>
      </c>
      <c r="E507" s="38" t="s">
        <v>3287</v>
      </c>
      <c r="F507" s="32" t="s">
        <v>3288</v>
      </c>
      <c r="G507" s="32">
        <v>616818411</v>
      </c>
      <c r="H507" s="38" t="s">
        <v>3289</v>
      </c>
      <c r="I507" s="32" t="s">
        <v>829</v>
      </c>
      <c r="J507" s="32" t="s">
        <v>697</v>
      </c>
      <c r="K507" s="32" t="s">
        <v>698</v>
      </c>
      <c r="L507" s="32" t="s">
        <v>707</v>
      </c>
    </row>
    <row r="508" spans="1:12" x14ac:dyDescent="0.3">
      <c r="A508" s="32" t="s">
        <v>3283</v>
      </c>
      <c r="B508" s="32" t="s">
        <v>3290</v>
      </c>
      <c r="C508" s="32" t="s">
        <v>2322</v>
      </c>
      <c r="D508" s="53" t="s">
        <v>3291</v>
      </c>
      <c r="E508" s="55">
        <v>34656</v>
      </c>
      <c r="F508" s="32"/>
      <c r="G508" s="32"/>
      <c r="H508" s="38">
        <v>496620</v>
      </c>
      <c r="I508" s="32" t="s">
        <v>844</v>
      </c>
      <c r="J508" s="32"/>
      <c r="K508" s="32"/>
      <c r="L508" s="32"/>
    </row>
    <row r="509" spans="1:12" x14ac:dyDescent="0.3">
      <c r="A509" s="32" t="s">
        <v>3283</v>
      </c>
      <c r="B509" s="32" t="s">
        <v>3292</v>
      </c>
      <c r="C509" s="32" t="s">
        <v>2301</v>
      </c>
      <c r="D509" s="53" t="s">
        <v>3293</v>
      </c>
      <c r="E509" s="38" t="s">
        <v>3294</v>
      </c>
      <c r="F509" s="32" t="s">
        <v>3295</v>
      </c>
      <c r="G509" s="32">
        <v>629348944</v>
      </c>
      <c r="H509" s="38" t="s">
        <v>3296</v>
      </c>
      <c r="I509" s="32" t="s">
        <v>770</v>
      </c>
      <c r="J509" s="32" t="s">
        <v>697</v>
      </c>
      <c r="K509" s="32" t="s">
        <v>698</v>
      </c>
      <c r="L509" s="32" t="s">
        <v>707</v>
      </c>
    </row>
    <row r="510" spans="1:12" x14ac:dyDescent="0.3">
      <c r="A510" s="32" t="s">
        <v>3283</v>
      </c>
      <c r="B510" s="32" t="s">
        <v>3297</v>
      </c>
      <c r="C510" s="32" t="s">
        <v>3298</v>
      </c>
      <c r="D510" s="53" t="s">
        <v>3299</v>
      </c>
      <c r="E510" s="38" t="s">
        <v>3300</v>
      </c>
      <c r="F510" s="32" t="s">
        <v>3301</v>
      </c>
      <c r="G510" s="32">
        <v>653642227</v>
      </c>
      <c r="H510" s="38" t="s">
        <v>3302</v>
      </c>
      <c r="I510" s="32" t="s">
        <v>770</v>
      </c>
      <c r="J510" s="32" t="s">
        <v>697</v>
      </c>
      <c r="K510" s="32" t="s">
        <v>698</v>
      </c>
      <c r="L510" s="32" t="s">
        <v>707</v>
      </c>
    </row>
    <row r="511" spans="1:12" x14ac:dyDescent="0.3">
      <c r="A511" s="32" t="s">
        <v>3283</v>
      </c>
      <c r="B511" s="32" t="s">
        <v>3303</v>
      </c>
      <c r="C511" s="32" t="s">
        <v>432</v>
      </c>
      <c r="D511" s="53" t="s">
        <v>3304</v>
      </c>
      <c r="E511" s="38" t="s">
        <v>3305</v>
      </c>
      <c r="F511" s="32"/>
      <c r="G511" s="32"/>
      <c r="H511" s="38" t="s">
        <v>3306</v>
      </c>
      <c r="I511" s="32" t="s">
        <v>721</v>
      </c>
      <c r="J511" s="32" t="s">
        <v>697</v>
      </c>
      <c r="K511" s="32" t="s">
        <v>698</v>
      </c>
      <c r="L511" s="32" t="s">
        <v>707</v>
      </c>
    </row>
    <row r="512" spans="1:12" x14ac:dyDescent="0.3">
      <c r="A512" s="32" t="s">
        <v>3283</v>
      </c>
      <c r="B512" s="32" t="s">
        <v>1156</v>
      </c>
      <c r="C512" s="32" t="s">
        <v>3307</v>
      </c>
      <c r="D512" s="53" t="s">
        <v>3308</v>
      </c>
      <c r="E512" s="55">
        <v>35427</v>
      </c>
      <c r="F512" s="32"/>
      <c r="G512" s="32"/>
      <c r="H512" s="38">
        <v>496614</v>
      </c>
      <c r="I512" s="32" t="s">
        <v>844</v>
      </c>
      <c r="J512" s="32"/>
      <c r="K512" s="32"/>
      <c r="L512" s="32"/>
    </row>
    <row r="513" spans="1:12" x14ac:dyDescent="0.3">
      <c r="A513" s="32" t="s">
        <v>3283</v>
      </c>
      <c r="B513" s="32" t="s">
        <v>1343</v>
      </c>
      <c r="C513" s="32" t="s">
        <v>3309</v>
      </c>
      <c r="D513" s="53" t="s">
        <v>3310</v>
      </c>
      <c r="E513" s="38" t="s">
        <v>3311</v>
      </c>
      <c r="F513" s="32" t="s">
        <v>3312</v>
      </c>
      <c r="G513" s="32">
        <v>622834299</v>
      </c>
      <c r="H513" s="38" t="s">
        <v>3313</v>
      </c>
      <c r="I513" s="32" t="s">
        <v>744</v>
      </c>
      <c r="J513" s="32" t="s">
        <v>697</v>
      </c>
      <c r="K513" s="32" t="s">
        <v>698</v>
      </c>
      <c r="L513" s="32" t="s">
        <v>707</v>
      </c>
    </row>
    <row r="514" spans="1:12" x14ac:dyDescent="0.3">
      <c r="A514" s="32" t="s">
        <v>3283</v>
      </c>
      <c r="B514" s="32" t="s">
        <v>3314</v>
      </c>
      <c r="C514" s="32" t="s">
        <v>3315</v>
      </c>
      <c r="D514" s="53" t="s">
        <v>3316</v>
      </c>
      <c r="E514" s="32" t="s">
        <v>3317</v>
      </c>
      <c r="F514" s="32" t="s">
        <v>3318</v>
      </c>
      <c r="G514" s="32">
        <v>679401183</v>
      </c>
      <c r="H514" s="32" t="s">
        <v>3319</v>
      </c>
      <c r="I514" s="32" t="s">
        <v>721</v>
      </c>
      <c r="J514" s="32" t="s">
        <v>697</v>
      </c>
      <c r="K514" s="32" t="s">
        <v>698</v>
      </c>
      <c r="L514" s="32" t="s">
        <v>707</v>
      </c>
    </row>
    <row r="515" spans="1:12" x14ac:dyDescent="0.3">
      <c r="A515" s="32" t="s">
        <v>3283</v>
      </c>
      <c r="B515" s="32" t="s">
        <v>879</v>
      </c>
      <c r="C515" s="32" t="s">
        <v>3320</v>
      </c>
      <c r="D515" s="53" t="s">
        <v>3321</v>
      </c>
      <c r="E515" s="38" t="s">
        <v>3322</v>
      </c>
      <c r="F515" s="32" t="s">
        <v>3323</v>
      </c>
      <c r="G515" s="32">
        <v>667244769</v>
      </c>
      <c r="H515" s="38" t="s">
        <v>3324</v>
      </c>
      <c r="I515" s="32" t="s">
        <v>721</v>
      </c>
      <c r="J515" s="32" t="s">
        <v>697</v>
      </c>
      <c r="K515" s="32" t="s">
        <v>698</v>
      </c>
      <c r="L515" s="32" t="s">
        <v>707</v>
      </c>
    </row>
    <row r="516" spans="1:12" x14ac:dyDescent="0.3">
      <c r="A516" s="32" t="s">
        <v>3283</v>
      </c>
      <c r="B516" s="32" t="s">
        <v>3325</v>
      </c>
      <c r="C516" s="32" t="s">
        <v>3326</v>
      </c>
      <c r="D516" s="32" t="s">
        <v>3327</v>
      </c>
      <c r="E516" s="32" t="s">
        <v>2910</v>
      </c>
      <c r="F516" s="32" t="s">
        <v>3328</v>
      </c>
      <c r="G516" s="32">
        <v>649067861</v>
      </c>
      <c r="H516" s="32" t="s">
        <v>3329</v>
      </c>
      <c r="I516" s="32" t="s">
        <v>721</v>
      </c>
      <c r="J516" s="32" t="s">
        <v>697</v>
      </c>
      <c r="K516" s="32" t="s">
        <v>698</v>
      </c>
      <c r="L516" s="32" t="s">
        <v>707</v>
      </c>
    </row>
    <row r="517" spans="1:12" x14ac:dyDescent="0.3">
      <c r="A517" s="32" t="s">
        <v>3283</v>
      </c>
      <c r="B517" s="32" t="s">
        <v>152</v>
      </c>
      <c r="C517" s="32" t="s">
        <v>3330</v>
      </c>
      <c r="D517" s="32" t="s">
        <v>3331</v>
      </c>
      <c r="E517" s="32" t="s">
        <v>3332</v>
      </c>
      <c r="F517" s="32"/>
      <c r="G517" s="32"/>
      <c r="H517" s="32" t="s">
        <v>3333</v>
      </c>
      <c r="I517" s="32" t="s">
        <v>721</v>
      </c>
      <c r="J517" s="32" t="s">
        <v>697</v>
      </c>
      <c r="K517" s="32" t="s">
        <v>698</v>
      </c>
      <c r="L517" s="32" t="s">
        <v>707</v>
      </c>
    </row>
    <row r="518" spans="1:12" x14ac:dyDescent="0.3">
      <c r="A518" s="32" t="s">
        <v>3334</v>
      </c>
      <c r="B518" s="32" t="s">
        <v>355</v>
      </c>
      <c r="C518" s="32" t="s">
        <v>897</v>
      </c>
      <c r="D518" s="53" t="s">
        <v>3335</v>
      </c>
      <c r="E518" s="38" t="s">
        <v>3336</v>
      </c>
      <c r="F518" s="32" t="s">
        <v>3337</v>
      </c>
      <c r="G518" s="32">
        <v>664261567</v>
      </c>
      <c r="H518" s="38" t="s">
        <v>3338</v>
      </c>
      <c r="I518" s="32" t="s">
        <v>770</v>
      </c>
      <c r="J518" s="32" t="s">
        <v>697</v>
      </c>
      <c r="K518" s="32" t="s">
        <v>698</v>
      </c>
      <c r="L518" s="32" t="s">
        <v>707</v>
      </c>
    </row>
    <row r="519" spans="1:12" x14ac:dyDescent="0.3">
      <c r="A519" s="32" t="s">
        <v>3334</v>
      </c>
      <c r="B519" s="32" t="s">
        <v>198</v>
      </c>
      <c r="C519" s="32"/>
      <c r="D519" s="53" t="s">
        <v>3339</v>
      </c>
      <c r="E519" s="38" t="s">
        <v>3340</v>
      </c>
      <c r="F519" s="32" t="s">
        <v>3341</v>
      </c>
      <c r="G519" s="32">
        <v>609224813</v>
      </c>
      <c r="H519" s="38" t="s">
        <v>3342</v>
      </c>
      <c r="I519" s="32" t="s">
        <v>744</v>
      </c>
      <c r="J519" s="32" t="s">
        <v>697</v>
      </c>
      <c r="K519" s="32" t="s">
        <v>698</v>
      </c>
      <c r="L519" s="32" t="s">
        <v>707</v>
      </c>
    </row>
    <row r="520" spans="1:12" x14ac:dyDescent="0.3">
      <c r="A520" s="32" t="s">
        <v>202</v>
      </c>
      <c r="B520" s="32" t="s">
        <v>3343</v>
      </c>
      <c r="C520" s="32"/>
      <c r="D520" s="53" t="s">
        <v>117</v>
      </c>
      <c r="E520" s="66">
        <v>31508</v>
      </c>
      <c r="F520" s="32"/>
      <c r="G520" s="32"/>
      <c r="H520" s="32"/>
      <c r="I520" s="32" t="s">
        <v>844</v>
      </c>
      <c r="J520" s="32"/>
      <c r="K520" s="32"/>
      <c r="L520" s="32"/>
    </row>
    <row r="521" spans="1:12" x14ac:dyDescent="0.3">
      <c r="A521" s="32" t="s">
        <v>3344</v>
      </c>
      <c r="B521" s="32" t="s">
        <v>3345</v>
      </c>
      <c r="C521" s="32"/>
      <c r="D521" s="32" t="s">
        <v>3346</v>
      </c>
      <c r="E521" s="32" t="s">
        <v>3347</v>
      </c>
      <c r="F521" s="32" t="s">
        <v>3348</v>
      </c>
      <c r="G521" s="32">
        <v>633485282</v>
      </c>
      <c r="H521" s="32" t="s">
        <v>3349</v>
      </c>
      <c r="I521" s="32" t="s">
        <v>721</v>
      </c>
      <c r="J521" s="32" t="s">
        <v>697</v>
      </c>
      <c r="K521" s="32" t="s">
        <v>698</v>
      </c>
      <c r="L521" s="32" t="s">
        <v>699</v>
      </c>
    </row>
    <row r="522" spans="1:12" x14ac:dyDescent="0.3">
      <c r="A522" s="57" t="s">
        <v>3344</v>
      </c>
      <c r="B522" s="57" t="s">
        <v>954</v>
      </c>
      <c r="C522" s="57" t="s">
        <v>955</v>
      </c>
      <c r="D522" s="57" t="s">
        <v>3350</v>
      </c>
      <c r="E522" s="57" t="s">
        <v>3351</v>
      </c>
      <c r="F522" s="57" t="s">
        <v>958</v>
      </c>
      <c r="G522" s="57">
        <v>669835924</v>
      </c>
      <c r="H522" s="57" t="s">
        <v>3352</v>
      </c>
      <c r="I522" s="57" t="s">
        <v>936</v>
      </c>
      <c r="J522" s="57" t="s">
        <v>697</v>
      </c>
      <c r="K522" s="57" t="s">
        <v>698</v>
      </c>
      <c r="L522" s="57" t="s">
        <v>699</v>
      </c>
    </row>
    <row r="523" spans="1:12" x14ac:dyDescent="0.3">
      <c r="A523" s="32" t="s">
        <v>3353</v>
      </c>
      <c r="B523" s="32" t="s">
        <v>3354</v>
      </c>
      <c r="C523" s="32"/>
      <c r="D523" s="53" t="s">
        <v>3355</v>
      </c>
      <c r="E523" s="38" t="s">
        <v>3356</v>
      </c>
      <c r="F523" s="32" t="s">
        <v>3357</v>
      </c>
      <c r="G523" s="32">
        <v>635073472</v>
      </c>
      <c r="H523" s="38" t="s">
        <v>3358</v>
      </c>
      <c r="I523" s="32" t="s">
        <v>796</v>
      </c>
      <c r="J523" s="32" t="s">
        <v>697</v>
      </c>
      <c r="K523" s="32" t="s">
        <v>698</v>
      </c>
      <c r="L523" s="32" t="s">
        <v>707</v>
      </c>
    </row>
    <row r="524" spans="1:12" x14ac:dyDescent="0.3">
      <c r="A524" s="32" t="s">
        <v>410</v>
      </c>
      <c r="B524" s="32" t="s">
        <v>409</v>
      </c>
      <c r="C524" s="32" t="s">
        <v>308</v>
      </c>
      <c r="D524" s="53" t="s">
        <v>408</v>
      </c>
      <c r="E524" s="38" t="s">
        <v>3359</v>
      </c>
      <c r="F524" s="32" t="s">
        <v>3360</v>
      </c>
      <c r="G524" s="32">
        <v>696486650</v>
      </c>
      <c r="H524" s="38" t="s">
        <v>3361</v>
      </c>
      <c r="I524" s="32" t="s">
        <v>936</v>
      </c>
      <c r="J524" s="32" t="s">
        <v>697</v>
      </c>
      <c r="K524" s="32" t="s">
        <v>698</v>
      </c>
      <c r="L524" s="32" t="s">
        <v>699</v>
      </c>
    </row>
    <row r="525" spans="1:12" x14ac:dyDescent="0.3">
      <c r="A525" s="32" t="s">
        <v>3362</v>
      </c>
      <c r="B525" s="32" t="s">
        <v>3363</v>
      </c>
      <c r="C525" s="32"/>
      <c r="D525" s="32">
        <v>558979589</v>
      </c>
      <c r="E525" s="32" t="s">
        <v>3364</v>
      </c>
      <c r="F525" s="32" t="s">
        <v>3365</v>
      </c>
      <c r="G525" s="32">
        <v>447792877353</v>
      </c>
      <c r="H525" s="32" t="s">
        <v>3366</v>
      </c>
      <c r="I525" s="32" t="s">
        <v>721</v>
      </c>
      <c r="J525" s="32" t="s">
        <v>697</v>
      </c>
      <c r="K525" s="32" t="s">
        <v>698</v>
      </c>
      <c r="L525" s="32" t="s">
        <v>707</v>
      </c>
    </row>
    <row r="526" spans="1:12" x14ac:dyDescent="0.3">
      <c r="A526" s="32" t="s">
        <v>3367</v>
      </c>
      <c r="B526" s="32" t="s">
        <v>3368</v>
      </c>
      <c r="C526" s="32" t="s">
        <v>3369</v>
      </c>
      <c r="D526" s="53" t="s">
        <v>3370</v>
      </c>
      <c r="E526" s="32" t="s">
        <v>3371</v>
      </c>
      <c r="F526" s="32" t="s">
        <v>3372</v>
      </c>
      <c r="G526" s="32">
        <v>622355208</v>
      </c>
      <c r="H526" s="32" t="s">
        <v>3373</v>
      </c>
      <c r="I526" s="32" t="s">
        <v>744</v>
      </c>
      <c r="J526" s="32" t="s">
        <v>697</v>
      </c>
      <c r="K526" s="32" t="s">
        <v>698</v>
      </c>
      <c r="L526" s="32" t="s">
        <v>707</v>
      </c>
    </row>
    <row r="527" spans="1:12" x14ac:dyDescent="0.3">
      <c r="A527" s="32" t="s">
        <v>3367</v>
      </c>
      <c r="B527" s="32" t="s">
        <v>3374</v>
      </c>
      <c r="C527" s="32"/>
      <c r="D527" s="53" t="s">
        <v>3375</v>
      </c>
      <c r="E527" s="38" t="s">
        <v>3376</v>
      </c>
      <c r="F527" s="32" t="s">
        <v>3377</v>
      </c>
      <c r="G527" s="32">
        <v>667013509</v>
      </c>
      <c r="H527" s="38" t="s">
        <v>3378</v>
      </c>
      <c r="I527" s="32" t="s">
        <v>744</v>
      </c>
      <c r="J527" s="32" t="s">
        <v>697</v>
      </c>
      <c r="K527" s="32" t="s">
        <v>698</v>
      </c>
      <c r="L527" s="32" t="s">
        <v>707</v>
      </c>
    </row>
    <row r="528" spans="1:12" x14ac:dyDescent="0.3">
      <c r="A528" s="32" t="s">
        <v>3379</v>
      </c>
      <c r="B528" s="32" t="s">
        <v>3380</v>
      </c>
      <c r="C528" s="32"/>
      <c r="D528" s="53" t="s">
        <v>3381</v>
      </c>
      <c r="E528" s="38" t="s">
        <v>3382</v>
      </c>
      <c r="F528" s="32" t="s">
        <v>3383</v>
      </c>
      <c r="G528" s="32">
        <v>611098289</v>
      </c>
      <c r="H528" s="38" t="s">
        <v>3384</v>
      </c>
      <c r="I528" s="32" t="s">
        <v>721</v>
      </c>
      <c r="J528" s="32" t="s">
        <v>697</v>
      </c>
      <c r="K528" s="32" t="s">
        <v>698</v>
      </c>
      <c r="L528" s="32" t="s">
        <v>707</v>
      </c>
    </row>
    <row r="529" spans="1:12" x14ac:dyDescent="0.3">
      <c r="A529" s="32" t="s">
        <v>3385</v>
      </c>
      <c r="B529" s="32" t="s">
        <v>3386</v>
      </c>
      <c r="C529" s="32"/>
      <c r="D529" s="53" t="s">
        <v>3387</v>
      </c>
      <c r="E529" s="32" t="s">
        <v>3388</v>
      </c>
      <c r="F529" s="32" t="s">
        <v>3389</v>
      </c>
      <c r="G529" s="32">
        <v>636289224</v>
      </c>
      <c r="H529" s="32" t="s">
        <v>3390</v>
      </c>
      <c r="I529" s="32" t="s">
        <v>721</v>
      </c>
      <c r="J529" s="32" t="s">
        <v>697</v>
      </c>
      <c r="K529" s="32" t="s">
        <v>698</v>
      </c>
      <c r="L529" s="32" t="s">
        <v>707</v>
      </c>
    </row>
    <row r="530" spans="1:12" x14ac:dyDescent="0.3">
      <c r="A530" s="32" t="s">
        <v>3391</v>
      </c>
      <c r="B530" s="32" t="s">
        <v>3392</v>
      </c>
      <c r="C530" s="32" t="s">
        <v>3393</v>
      </c>
      <c r="D530" s="53" t="s">
        <v>3394</v>
      </c>
      <c r="E530" s="38" t="s">
        <v>3395</v>
      </c>
      <c r="F530" s="32" t="s">
        <v>3396</v>
      </c>
      <c r="G530" s="32">
        <v>686287654</v>
      </c>
      <c r="H530" s="38" t="s">
        <v>3397</v>
      </c>
      <c r="I530" s="32" t="s">
        <v>721</v>
      </c>
      <c r="J530" s="32" t="s">
        <v>697</v>
      </c>
      <c r="K530" s="32" t="s">
        <v>698</v>
      </c>
      <c r="L530" s="32" t="s">
        <v>707</v>
      </c>
    </row>
    <row r="531" spans="1:12" x14ac:dyDescent="0.3">
      <c r="A531" s="32" t="s">
        <v>3398</v>
      </c>
      <c r="B531" s="32" t="s">
        <v>3399</v>
      </c>
      <c r="C531" s="32"/>
      <c r="D531" s="53" t="s">
        <v>3400</v>
      </c>
      <c r="E531" s="32" t="s">
        <v>3401</v>
      </c>
      <c r="F531" s="32" t="s">
        <v>3402</v>
      </c>
      <c r="G531" s="32">
        <v>670478422</v>
      </c>
      <c r="H531" s="32" t="s">
        <v>3403</v>
      </c>
      <c r="I531" s="32" t="s">
        <v>721</v>
      </c>
      <c r="J531" s="32" t="s">
        <v>697</v>
      </c>
      <c r="K531" s="32" t="s">
        <v>698</v>
      </c>
      <c r="L531" s="32" t="s">
        <v>699</v>
      </c>
    </row>
    <row r="532" spans="1:12" x14ac:dyDescent="0.3">
      <c r="A532" s="32" t="s">
        <v>3404</v>
      </c>
      <c r="B532" s="32" t="s">
        <v>3405</v>
      </c>
      <c r="C532" s="32"/>
      <c r="D532" s="53" t="s">
        <v>3406</v>
      </c>
      <c r="E532" s="38" t="s">
        <v>3407</v>
      </c>
      <c r="F532" s="32" t="s">
        <v>3408</v>
      </c>
      <c r="G532" s="32">
        <v>646319628</v>
      </c>
      <c r="H532" s="38" t="s">
        <v>3409</v>
      </c>
      <c r="I532" s="32" t="s">
        <v>721</v>
      </c>
      <c r="J532" s="32" t="s">
        <v>697</v>
      </c>
      <c r="K532" s="32" t="s">
        <v>698</v>
      </c>
      <c r="L532" s="32" t="s">
        <v>699</v>
      </c>
    </row>
    <row r="533" spans="1:12" x14ac:dyDescent="0.3">
      <c r="A533" s="32" t="s">
        <v>3410</v>
      </c>
      <c r="B533" s="32" t="s">
        <v>3411</v>
      </c>
      <c r="C533" s="32"/>
      <c r="D533" s="53" t="s">
        <v>3412</v>
      </c>
      <c r="E533" s="38" t="s">
        <v>3413</v>
      </c>
      <c r="F533" s="32" t="s">
        <v>3414</v>
      </c>
      <c r="G533" s="32">
        <v>655630551</v>
      </c>
      <c r="H533" s="38" t="s">
        <v>3415</v>
      </c>
      <c r="I533" s="32" t="s">
        <v>721</v>
      </c>
      <c r="J533" s="32" t="s">
        <v>697</v>
      </c>
      <c r="K533" s="32" t="s">
        <v>698</v>
      </c>
      <c r="L533" s="32" t="s">
        <v>707</v>
      </c>
    </row>
    <row r="534" spans="1:12" x14ac:dyDescent="0.3">
      <c r="A534" s="32" t="s">
        <v>3416</v>
      </c>
      <c r="B534" s="32" t="s">
        <v>3417</v>
      </c>
      <c r="C534" s="32"/>
      <c r="D534" s="53" t="s">
        <v>3418</v>
      </c>
      <c r="E534" s="32" t="s">
        <v>3419</v>
      </c>
      <c r="F534" s="32" t="s">
        <v>3420</v>
      </c>
      <c r="G534" s="32">
        <v>79859698380</v>
      </c>
      <c r="H534" s="32" t="s">
        <v>3421</v>
      </c>
      <c r="I534" s="32" t="s">
        <v>744</v>
      </c>
      <c r="J534" s="32" t="s">
        <v>697</v>
      </c>
      <c r="K534" s="32" t="s">
        <v>698</v>
      </c>
      <c r="L534" s="32" t="s">
        <v>699</v>
      </c>
    </row>
    <row r="535" spans="1:12" x14ac:dyDescent="0.3">
      <c r="A535" s="32" t="s">
        <v>3422</v>
      </c>
      <c r="B535" s="32" t="s">
        <v>3423</v>
      </c>
      <c r="C535" s="32"/>
      <c r="D535" s="53" t="s">
        <v>3424</v>
      </c>
      <c r="E535" s="38" t="s">
        <v>3425</v>
      </c>
      <c r="F535" s="32" t="s">
        <v>3426</v>
      </c>
      <c r="G535" s="32">
        <v>37127344201</v>
      </c>
      <c r="H535" s="38" t="s">
        <v>3427</v>
      </c>
      <c r="I535" s="32" t="s">
        <v>721</v>
      </c>
      <c r="J535" s="32" t="s">
        <v>697</v>
      </c>
      <c r="K535" s="32" t="s">
        <v>698</v>
      </c>
      <c r="L535" s="32" t="s">
        <v>707</v>
      </c>
    </row>
    <row r="536" spans="1:12" x14ac:dyDescent="0.3">
      <c r="A536" s="32" t="s">
        <v>3428</v>
      </c>
      <c r="B536" s="32" t="s">
        <v>3429</v>
      </c>
      <c r="C536" s="32" t="s">
        <v>3430</v>
      </c>
      <c r="D536" s="53" t="s">
        <v>3431</v>
      </c>
      <c r="E536" s="38" t="s">
        <v>3432</v>
      </c>
      <c r="F536" s="32"/>
      <c r="G536" s="32"/>
      <c r="H536" s="38" t="s">
        <v>3433</v>
      </c>
      <c r="I536" s="32" t="s">
        <v>721</v>
      </c>
      <c r="J536" s="32" t="s">
        <v>697</v>
      </c>
      <c r="K536" s="32" t="s">
        <v>698</v>
      </c>
      <c r="L536" s="32" t="s">
        <v>707</v>
      </c>
    </row>
    <row r="537" spans="1:12" x14ac:dyDescent="0.3">
      <c r="A537" s="32" t="s">
        <v>3428</v>
      </c>
      <c r="B537" s="32" t="s">
        <v>152</v>
      </c>
      <c r="C537" s="32" t="s">
        <v>3434</v>
      </c>
      <c r="D537" s="53" t="s">
        <v>3435</v>
      </c>
      <c r="E537" s="38" t="s">
        <v>3436</v>
      </c>
      <c r="F537" s="32"/>
      <c r="G537" s="32"/>
      <c r="H537" s="38" t="s">
        <v>3437</v>
      </c>
      <c r="I537" s="32" t="s">
        <v>721</v>
      </c>
      <c r="J537" s="32" t="s">
        <v>697</v>
      </c>
      <c r="K537" s="32" t="s">
        <v>698</v>
      </c>
      <c r="L537" s="32" t="s">
        <v>707</v>
      </c>
    </row>
    <row r="538" spans="1:12" x14ac:dyDescent="0.3">
      <c r="A538" s="32" t="s">
        <v>3428</v>
      </c>
      <c r="B538" s="32" t="s">
        <v>436</v>
      </c>
      <c r="C538" s="32" t="s">
        <v>3438</v>
      </c>
      <c r="D538" s="53" t="s">
        <v>3439</v>
      </c>
      <c r="E538" s="38" t="s">
        <v>3440</v>
      </c>
      <c r="F538" s="32"/>
      <c r="G538" s="32"/>
      <c r="H538" s="38" t="s">
        <v>3441</v>
      </c>
      <c r="I538" s="32" t="s">
        <v>738</v>
      </c>
      <c r="J538" s="32" t="s">
        <v>697</v>
      </c>
      <c r="K538" s="32" t="s">
        <v>698</v>
      </c>
      <c r="L538" s="32" t="s">
        <v>707</v>
      </c>
    </row>
    <row r="539" spans="1:12" x14ac:dyDescent="0.3">
      <c r="A539" s="32" t="s">
        <v>3428</v>
      </c>
      <c r="B539" s="32" t="s">
        <v>3442</v>
      </c>
      <c r="C539" s="32" t="s">
        <v>3443</v>
      </c>
      <c r="D539" s="53" t="s">
        <v>3444</v>
      </c>
      <c r="E539" s="38" t="s">
        <v>3445</v>
      </c>
      <c r="F539" s="32"/>
      <c r="G539" s="32"/>
      <c r="H539" s="38" t="s">
        <v>3446</v>
      </c>
      <c r="I539" s="32" t="s">
        <v>721</v>
      </c>
      <c r="J539" s="32" t="s">
        <v>697</v>
      </c>
      <c r="K539" s="32" t="s">
        <v>698</v>
      </c>
      <c r="L539" s="32" t="s">
        <v>707</v>
      </c>
    </row>
    <row r="540" spans="1:12" x14ac:dyDescent="0.3">
      <c r="A540" s="32" t="s">
        <v>3428</v>
      </c>
      <c r="B540" s="32" t="s">
        <v>3447</v>
      </c>
      <c r="C540" s="32" t="s">
        <v>3448</v>
      </c>
      <c r="D540" s="53" t="s">
        <v>3449</v>
      </c>
      <c r="E540" s="38" t="s">
        <v>3450</v>
      </c>
      <c r="F540" s="32" t="s">
        <v>3451</v>
      </c>
      <c r="G540" s="32">
        <v>620944615</v>
      </c>
      <c r="H540" s="38" t="s">
        <v>3452</v>
      </c>
      <c r="I540" s="32" t="s">
        <v>721</v>
      </c>
      <c r="J540" s="32" t="s">
        <v>697</v>
      </c>
      <c r="K540" s="32" t="s">
        <v>698</v>
      </c>
      <c r="L540" s="32" t="s">
        <v>707</v>
      </c>
    </row>
    <row r="541" spans="1:12" x14ac:dyDescent="0.3">
      <c r="A541" s="32" t="s">
        <v>3428</v>
      </c>
      <c r="B541" s="32" t="s">
        <v>3453</v>
      </c>
      <c r="C541" s="32" t="s">
        <v>3454</v>
      </c>
      <c r="D541" s="53" t="s">
        <v>3455</v>
      </c>
      <c r="E541" s="32" t="s">
        <v>1810</v>
      </c>
      <c r="F541" s="32" t="s">
        <v>3456</v>
      </c>
      <c r="G541" s="32">
        <v>686740138</v>
      </c>
      <c r="H541" s="32" t="s">
        <v>3457</v>
      </c>
      <c r="I541" s="32" t="s">
        <v>829</v>
      </c>
      <c r="J541" s="32" t="s">
        <v>697</v>
      </c>
      <c r="K541" s="32" t="s">
        <v>698</v>
      </c>
      <c r="L541" s="32" t="s">
        <v>707</v>
      </c>
    </row>
    <row r="542" spans="1:12" x14ac:dyDescent="0.3">
      <c r="A542" s="32" t="s">
        <v>3428</v>
      </c>
      <c r="B542" s="32" t="s">
        <v>3458</v>
      </c>
      <c r="C542" s="32" t="s">
        <v>361</v>
      </c>
      <c r="D542" s="32" t="s">
        <v>3459</v>
      </c>
      <c r="E542" s="32" t="s">
        <v>3460</v>
      </c>
      <c r="F542" s="32" t="s">
        <v>3461</v>
      </c>
      <c r="G542" s="32">
        <v>670262422</v>
      </c>
      <c r="H542" s="32" t="s">
        <v>3462</v>
      </c>
      <c r="I542" s="32" t="s">
        <v>1071</v>
      </c>
      <c r="J542" s="32" t="s">
        <v>697</v>
      </c>
      <c r="K542" s="32" t="s">
        <v>698</v>
      </c>
      <c r="L542" s="32" t="s">
        <v>707</v>
      </c>
    </row>
    <row r="543" spans="1:12" x14ac:dyDescent="0.3">
      <c r="A543" s="32" t="s">
        <v>3463</v>
      </c>
      <c r="B543" s="32" t="s">
        <v>3464</v>
      </c>
      <c r="C543" s="32" t="s">
        <v>3465</v>
      </c>
      <c r="D543" s="53" t="s">
        <v>3466</v>
      </c>
      <c r="E543" s="38" t="s">
        <v>2176</v>
      </c>
      <c r="F543" s="32" t="s">
        <v>3467</v>
      </c>
      <c r="G543" s="32">
        <v>4915732501391</v>
      </c>
      <c r="H543" s="38" t="s">
        <v>3468</v>
      </c>
      <c r="I543" s="32" t="s">
        <v>1226</v>
      </c>
      <c r="J543" s="32" t="s">
        <v>697</v>
      </c>
      <c r="K543" s="32" t="s">
        <v>698</v>
      </c>
      <c r="L543" s="32" t="s">
        <v>707</v>
      </c>
    </row>
    <row r="544" spans="1:12" x14ac:dyDescent="0.3">
      <c r="A544" s="32" t="s">
        <v>3463</v>
      </c>
      <c r="B544" s="32" t="s">
        <v>3469</v>
      </c>
      <c r="C544" s="32" t="s">
        <v>3470</v>
      </c>
      <c r="D544" s="53" t="s">
        <v>3471</v>
      </c>
      <c r="E544" s="32" t="s">
        <v>3472</v>
      </c>
      <c r="F544" s="32" t="s">
        <v>3473</v>
      </c>
      <c r="G544" s="32">
        <v>635857420</v>
      </c>
      <c r="H544" s="32" t="s">
        <v>3474</v>
      </c>
      <c r="I544" s="32" t="s">
        <v>721</v>
      </c>
      <c r="J544" s="32" t="s">
        <v>697</v>
      </c>
      <c r="K544" s="32" t="s">
        <v>698</v>
      </c>
      <c r="L544" s="32" t="s">
        <v>707</v>
      </c>
    </row>
    <row r="545" spans="1:12" x14ac:dyDescent="0.3">
      <c r="A545" s="32" t="s">
        <v>3475</v>
      </c>
      <c r="B545" s="32" t="s">
        <v>3476</v>
      </c>
      <c r="C545" s="32" t="s">
        <v>3476</v>
      </c>
      <c r="D545" s="53" t="s">
        <v>3477</v>
      </c>
      <c r="E545" s="38" t="s">
        <v>3478</v>
      </c>
      <c r="F545" s="32"/>
      <c r="G545" s="32"/>
      <c r="H545" s="38" t="s">
        <v>3479</v>
      </c>
      <c r="I545" s="32" t="s">
        <v>721</v>
      </c>
      <c r="J545" s="32" t="s">
        <v>697</v>
      </c>
      <c r="K545" s="32" t="s">
        <v>698</v>
      </c>
      <c r="L545" s="32" t="s">
        <v>699</v>
      </c>
    </row>
    <row r="546" spans="1:12" x14ac:dyDescent="0.3">
      <c r="A546" s="32" t="s">
        <v>3480</v>
      </c>
      <c r="B546" s="32" t="s">
        <v>1759</v>
      </c>
      <c r="C546" s="32" t="s">
        <v>914</v>
      </c>
      <c r="D546" s="53" t="s">
        <v>3481</v>
      </c>
      <c r="E546" s="38" t="s">
        <v>3482</v>
      </c>
      <c r="F546" s="32" t="s">
        <v>3483</v>
      </c>
      <c r="G546" s="32">
        <v>650483355</v>
      </c>
      <c r="H546" s="38" t="s">
        <v>3484</v>
      </c>
      <c r="I546" s="32" t="s">
        <v>721</v>
      </c>
      <c r="J546" s="32" t="s">
        <v>697</v>
      </c>
      <c r="K546" s="32" t="s">
        <v>698</v>
      </c>
      <c r="L546" s="32" t="s">
        <v>707</v>
      </c>
    </row>
    <row r="547" spans="1:12" x14ac:dyDescent="0.3">
      <c r="A547" s="32" t="s">
        <v>3480</v>
      </c>
      <c r="B547" s="32" t="s">
        <v>1039</v>
      </c>
      <c r="C547" s="32" t="s">
        <v>361</v>
      </c>
      <c r="D547" s="53" t="s">
        <v>3485</v>
      </c>
      <c r="E547" s="38" t="s">
        <v>3486</v>
      </c>
      <c r="F547" s="32" t="s">
        <v>3487</v>
      </c>
      <c r="G547" s="32">
        <v>644930011</v>
      </c>
      <c r="H547" s="38" t="s">
        <v>3488</v>
      </c>
      <c r="I547" s="32" t="s">
        <v>796</v>
      </c>
      <c r="J547" s="32" t="s">
        <v>697</v>
      </c>
      <c r="K547" s="32" t="s">
        <v>698</v>
      </c>
      <c r="L547" s="32" t="s">
        <v>707</v>
      </c>
    </row>
    <row r="548" spans="1:12" x14ac:dyDescent="0.3">
      <c r="A548" s="32" t="s">
        <v>3480</v>
      </c>
      <c r="B548" s="32" t="s">
        <v>3489</v>
      </c>
      <c r="C548" s="32" t="s">
        <v>3490</v>
      </c>
      <c r="D548" s="53" t="s">
        <v>3491</v>
      </c>
      <c r="E548" s="32" t="s">
        <v>3492</v>
      </c>
      <c r="F548" s="32"/>
      <c r="G548" s="32"/>
      <c r="H548" s="32" t="s">
        <v>3493</v>
      </c>
      <c r="I548" s="32" t="s">
        <v>706</v>
      </c>
      <c r="J548" s="32" t="s">
        <v>697</v>
      </c>
      <c r="K548" s="32" t="s">
        <v>698</v>
      </c>
      <c r="L548" s="32" t="s">
        <v>707</v>
      </c>
    </row>
    <row r="549" spans="1:12" x14ac:dyDescent="0.3">
      <c r="A549" s="32" t="s">
        <v>3480</v>
      </c>
      <c r="B549" s="32" t="s">
        <v>3494</v>
      </c>
      <c r="C549" s="32" t="s">
        <v>3495</v>
      </c>
      <c r="D549" s="53" t="s">
        <v>3496</v>
      </c>
      <c r="E549" s="38" t="s">
        <v>3497</v>
      </c>
      <c r="F549" s="32" t="s">
        <v>3498</v>
      </c>
      <c r="G549" s="32" t="s">
        <v>3499</v>
      </c>
      <c r="H549" s="38" t="s">
        <v>3500</v>
      </c>
      <c r="I549" s="32" t="s">
        <v>721</v>
      </c>
      <c r="J549" s="32" t="s">
        <v>697</v>
      </c>
      <c r="K549" s="32" t="s">
        <v>698</v>
      </c>
      <c r="L549" s="32" t="s">
        <v>707</v>
      </c>
    </row>
    <row r="550" spans="1:12" x14ac:dyDescent="0.3">
      <c r="A550" s="63" t="s">
        <v>3480</v>
      </c>
      <c r="B550" s="63" t="s">
        <v>360</v>
      </c>
      <c r="C550" s="63" t="s">
        <v>3501</v>
      </c>
      <c r="D550" s="64" t="s">
        <v>3502</v>
      </c>
      <c r="E550" s="63" t="s">
        <v>3503</v>
      </c>
      <c r="F550" s="63" t="s">
        <v>3504</v>
      </c>
      <c r="G550" s="63">
        <v>643432132</v>
      </c>
      <c r="H550" s="63" t="s">
        <v>3505</v>
      </c>
      <c r="I550" s="63" t="s">
        <v>1636</v>
      </c>
      <c r="J550" s="63" t="s">
        <v>697</v>
      </c>
      <c r="K550" s="63" t="s">
        <v>698</v>
      </c>
      <c r="L550" s="63" t="s">
        <v>707</v>
      </c>
    </row>
    <row r="551" spans="1:12" x14ac:dyDescent="0.3">
      <c r="A551" s="32" t="s">
        <v>3480</v>
      </c>
      <c r="B551" s="32" t="s">
        <v>3506</v>
      </c>
      <c r="C551" s="32" t="s">
        <v>640</v>
      </c>
      <c r="D551" s="53" t="s">
        <v>3507</v>
      </c>
      <c r="E551" s="38" t="s">
        <v>3508</v>
      </c>
      <c r="F551" s="32" t="s">
        <v>3509</v>
      </c>
      <c r="G551" s="32">
        <v>640611750</v>
      </c>
      <c r="H551" s="38" t="s">
        <v>3510</v>
      </c>
      <c r="I551" s="32" t="s">
        <v>738</v>
      </c>
      <c r="J551" s="32" t="s">
        <v>697</v>
      </c>
      <c r="K551" s="32" t="s">
        <v>698</v>
      </c>
      <c r="L551" s="32" t="s">
        <v>707</v>
      </c>
    </row>
    <row r="552" spans="1:12" x14ac:dyDescent="0.3">
      <c r="A552" s="32" t="s">
        <v>3480</v>
      </c>
      <c r="B552" s="32" t="s">
        <v>3511</v>
      </c>
      <c r="C552" s="32" t="s">
        <v>3512</v>
      </c>
      <c r="D552" s="53" t="s">
        <v>3513</v>
      </c>
      <c r="E552" s="38" t="s">
        <v>3514</v>
      </c>
      <c r="F552" s="32" t="s">
        <v>3515</v>
      </c>
      <c r="G552" s="32">
        <v>661284505</v>
      </c>
      <c r="H552" s="38" t="s">
        <v>3516</v>
      </c>
      <c r="I552" s="32" t="s">
        <v>732</v>
      </c>
      <c r="J552" s="32" t="s">
        <v>697</v>
      </c>
      <c r="K552" s="32" t="s">
        <v>698</v>
      </c>
      <c r="L552" s="32" t="s">
        <v>707</v>
      </c>
    </row>
    <row r="553" spans="1:12" x14ac:dyDescent="0.3">
      <c r="A553" s="32" t="s">
        <v>3480</v>
      </c>
      <c r="B553" s="32" t="s">
        <v>3517</v>
      </c>
      <c r="C553" s="32"/>
      <c r="D553" s="53" t="s">
        <v>3518</v>
      </c>
      <c r="E553" s="38" t="s">
        <v>3519</v>
      </c>
      <c r="F553" s="32"/>
      <c r="G553" s="32"/>
      <c r="H553" s="38" t="s">
        <v>3520</v>
      </c>
      <c r="I553" s="32" t="s">
        <v>721</v>
      </c>
      <c r="J553" s="32" t="s">
        <v>697</v>
      </c>
      <c r="K553" s="32" t="s">
        <v>698</v>
      </c>
      <c r="L553" s="32" t="s">
        <v>707</v>
      </c>
    </row>
    <row r="554" spans="1:12" x14ac:dyDescent="0.3">
      <c r="A554" s="32" t="s">
        <v>3480</v>
      </c>
      <c r="B554" s="32" t="s">
        <v>3521</v>
      </c>
      <c r="C554" s="32"/>
      <c r="D554" s="53" t="s">
        <v>3522</v>
      </c>
      <c r="E554" s="38" t="s">
        <v>3523</v>
      </c>
      <c r="F554" s="32"/>
      <c r="G554" s="32"/>
      <c r="H554" s="38" t="s">
        <v>3524</v>
      </c>
      <c r="I554" s="32" t="s">
        <v>796</v>
      </c>
      <c r="J554" s="32" t="s">
        <v>697</v>
      </c>
      <c r="K554" s="32" t="s">
        <v>698</v>
      </c>
      <c r="L554" s="32" t="s">
        <v>707</v>
      </c>
    </row>
    <row r="555" spans="1:12" x14ac:dyDescent="0.3">
      <c r="A555" s="32" t="s">
        <v>3525</v>
      </c>
      <c r="B555" s="32" t="s">
        <v>701</v>
      </c>
      <c r="C555" s="32" t="s">
        <v>3526</v>
      </c>
      <c r="D555" s="53" t="s">
        <v>3527</v>
      </c>
      <c r="E555" s="55">
        <v>32854</v>
      </c>
      <c r="F555" s="32"/>
      <c r="G555" s="32"/>
      <c r="H555" s="38">
        <v>496632</v>
      </c>
      <c r="I555" s="32" t="s">
        <v>844</v>
      </c>
      <c r="J555" s="32"/>
      <c r="K555" s="32"/>
      <c r="L555" s="32"/>
    </row>
    <row r="556" spans="1:12" x14ac:dyDescent="0.3">
      <c r="A556" s="32" t="s">
        <v>3528</v>
      </c>
      <c r="B556" s="32" t="s">
        <v>3529</v>
      </c>
      <c r="C556" s="32"/>
      <c r="D556" s="53" t="s">
        <v>3530</v>
      </c>
      <c r="E556" s="38" t="s">
        <v>3531</v>
      </c>
      <c r="F556" s="32" t="s">
        <v>3532</v>
      </c>
      <c r="G556" s="32">
        <v>600050627</v>
      </c>
      <c r="H556" s="38" t="s">
        <v>3533</v>
      </c>
      <c r="I556" s="32" t="s">
        <v>721</v>
      </c>
      <c r="J556" s="32" t="s">
        <v>697</v>
      </c>
      <c r="K556" s="32" t="s">
        <v>698</v>
      </c>
      <c r="L556" s="32" t="s">
        <v>707</v>
      </c>
    </row>
    <row r="557" spans="1:12" x14ac:dyDescent="0.3">
      <c r="A557" s="32" t="s">
        <v>3534</v>
      </c>
      <c r="B557" s="32" t="s">
        <v>779</v>
      </c>
      <c r="C557" s="32" t="s">
        <v>2258</v>
      </c>
      <c r="D557" s="53" t="s">
        <v>3535</v>
      </c>
      <c r="E557" s="38" t="s">
        <v>3536</v>
      </c>
      <c r="F557" s="32" t="s">
        <v>3537</v>
      </c>
      <c r="G557" s="32">
        <v>621266240</v>
      </c>
      <c r="H557" s="38" t="s">
        <v>3538</v>
      </c>
      <c r="I557" s="32" t="s">
        <v>770</v>
      </c>
      <c r="J557" s="32" t="s">
        <v>697</v>
      </c>
      <c r="K557" s="32" t="s">
        <v>698</v>
      </c>
      <c r="L557" s="32" t="s">
        <v>707</v>
      </c>
    </row>
    <row r="558" spans="1:12" x14ac:dyDescent="0.3">
      <c r="A558" s="32" t="s">
        <v>3539</v>
      </c>
      <c r="B558" s="32" t="s">
        <v>1885</v>
      </c>
      <c r="C558" s="32" t="s">
        <v>1233</v>
      </c>
      <c r="D558" s="53" t="s">
        <v>3540</v>
      </c>
      <c r="E558" s="38" t="s">
        <v>3541</v>
      </c>
      <c r="F558" s="32" t="s">
        <v>3542</v>
      </c>
      <c r="G558" s="32">
        <v>687120389</v>
      </c>
      <c r="H558" s="38" t="s">
        <v>3543</v>
      </c>
      <c r="I558" s="32" t="s">
        <v>732</v>
      </c>
      <c r="J558" s="32" t="s">
        <v>697</v>
      </c>
      <c r="K558" s="32" t="s">
        <v>698</v>
      </c>
      <c r="L558" s="32" t="s">
        <v>699</v>
      </c>
    </row>
    <row r="559" spans="1:12" x14ac:dyDescent="0.3">
      <c r="A559" s="32" t="s">
        <v>3539</v>
      </c>
      <c r="B559" s="32" t="s">
        <v>3544</v>
      </c>
      <c r="C559" s="32"/>
      <c r="D559" s="53" t="s">
        <v>3545</v>
      </c>
      <c r="E559" s="38" t="s">
        <v>3546</v>
      </c>
      <c r="F559" s="32" t="s">
        <v>3547</v>
      </c>
      <c r="G559" s="32">
        <v>31629071707</v>
      </c>
      <c r="H559" s="38" t="s">
        <v>3548</v>
      </c>
      <c r="I559" s="32" t="s">
        <v>802</v>
      </c>
      <c r="J559" s="32" t="s">
        <v>697</v>
      </c>
      <c r="K559" s="32" t="s">
        <v>698</v>
      </c>
      <c r="L559" s="32" t="s">
        <v>699</v>
      </c>
    </row>
    <row r="560" spans="1:12" x14ac:dyDescent="0.3">
      <c r="A560" s="32" t="s">
        <v>3549</v>
      </c>
      <c r="B560" s="32" t="s">
        <v>3550</v>
      </c>
      <c r="C560" s="32" t="s">
        <v>1170</v>
      </c>
      <c r="D560" s="53" t="s">
        <v>597</v>
      </c>
      <c r="E560" s="55">
        <v>38472</v>
      </c>
      <c r="F560" s="54" t="s">
        <v>2773</v>
      </c>
      <c r="G560" s="32"/>
      <c r="H560" s="38"/>
      <c r="I560" s="32" t="s">
        <v>2774</v>
      </c>
      <c r="J560" s="32"/>
      <c r="K560" s="32"/>
      <c r="L560" s="32"/>
    </row>
    <row r="561" spans="1:12" x14ac:dyDescent="0.3">
      <c r="A561" s="32" t="s">
        <v>3549</v>
      </c>
      <c r="B561" s="32" t="s">
        <v>3551</v>
      </c>
      <c r="C561" s="32"/>
      <c r="D561" s="53" t="s">
        <v>3552</v>
      </c>
      <c r="E561" s="38" t="s">
        <v>3553</v>
      </c>
      <c r="F561" s="32" t="s">
        <v>3554</v>
      </c>
      <c r="G561" s="32">
        <v>654900295</v>
      </c>
      <c r="H561" s="38" t="s">
        <v>3555</v>
      </c>
      <c r="I561" s="32" t="s">
        <v>802</v>
      </c>
      <c r="J561" s="32" t="s">
        <v>697</v>
      </c>
      <c r="K561" s="32" t="s">
        <v>698</v>
      </c>
      <c r="L561" s="32" t="s">
        <v>699</v>
      </c>
    </row>
    <row r="562" spans="1:12" x14ac:dyDescent="0.3">
      <c r="A562" s="32" t="s">
        <v>3556</v>
      </c>
      <c r="B562" s="32" t="s">
        <v>41</v>
      </c>
      <c r="C562" s="32" t="s">
        <v>532</v>
      </c>
      <c r="D562" s="53" t="s">
        <v>3557</v>
      </c>
      <c r="E562" s="32" t="s">
        <v>3558</v>
      </c>
      <c r="F562" s="32" t="s">
        <v>3559</v>
      </c>
      <c r="G562" s="32" t="s">
        <v>3560</v>
      </c>
      <c r="H562" s="32" t="s">
        <v>3561</v>
      </c>
      <c r="I562" s="32" t="s">
        <v>738</v>
      </c>
      <c r="J562" s="32" t="s">
        <v>697</v>
      </c>
      <c r="K562" s="32" t="s">
        <v>698</v>
      </c>
      <c r="L562" s="32" t="s">
        <v>707</v>
      </c>
    </row>
    <row r="563" spans="1:12" x14ac:dyDescent="0.3">
      <c r="A563" s="32" t="s">
        <v>3556</v>
      </c>
      <c r="B563" s="32" t="s">
        <v>199</v>
      </c>
      <c r="C563" s="32" t="s">
        <v>3562</v>
      </c>
      <c r="D563" s="53" t="s">
        <v>3563</v>
      </c>
      <c r="E563" s="38" t="s">
        <v>3564</v>
      </c>
      <c r="F563" s="32"/>
      <c r="G563" s="32"/>
      <c r="H563" s="38" t="s">
        <v>3565</v>
      </c>
      <c r="I563" s="32" t="s">
        <v>732</v>
      </c>
      <c r="J563" s="32" t="s">
        <v>697</v>
      </c>
      <c r="K563" s="32" t="s">
        <v>698</v>
      </c>
      <c r="L563" s="32" t="s">
        <v>707</v>
      </c>
    </row>
    <row r="564" spans="1:12" x14ac:dyDescent="0.3">
      <c r="A564" s="32" t="s">
        <v>3556</v>
      </c>
      <c r="B564" s="32" t="s">
        <v>308</v>
      </c>
      <c r="C564" s="32" t="s">
        <v>361</v>
      </c>
      <c r="D564" s="53" t="s">
        <v>3566</v>
      </c>
      <c r="E564" s="38" t="s">
        <v>3567</v>
      </c>
      <c r="F564" s="32" t="s">
        <v>3568</v>
      </c>
      <c r="G564" s="32">
        <v>687390354</v>
      </c>
      <c r="H564" s="38" t="s">
        <v>3569</v>
      </c>
      <c r="I564" s="32" t="s">
        <v>744</v>
      </c>
      <c r="J564" s="32" t="s">
        <v>697</v>
      </c>
      <c r="K564" s="32" t="s">
        <v>698</v>
      </c>
      <c r="L564" s="32" t="s">
        <v>707</v>
      </c>
    </row>
    <row r="565" spans="1:12" x14ac:dyDescent="0.3">
      <c r="A565" s="32" t="s">
        <v>3556</v>
      </c>
      <c r="B565" s="32" t="s">
        <v>3570</v>
      </c>
      <c r="C565" s="32" t="s">
        <v>432</v>
      </c>
      <c r="D565" s="53" t="s">
        <v>3571</v>
      </c>
      <c r="E565" s="38" t="s">
        <v>3572</v>
      </c>
      <c r="F565" s="32" t="s">
        <v>3573</v>
      </c>
      <c r="G565" s="32">
        <v>671414501</v>
      </c>
      <c r="H565" s="38" t="s">
        <v>3574</v>
      </c>
      <c r="I565" s="32" t="s">
        <v>802</v>
      </c>
      <c r="J565" s="32" t="s">
        <v>697</v>
      </c>
      <c r="K565" s="32" t="s">
        <v>698</v>
      </c>
      <c r="L565" s="32" t="s">
        <v>707</v>
      </c>
    </row>
    <row r="566" spans="1:12" x14ac:dyDescent="0.3">
      <c r="A566" s="32" t="s">
        <v>3575</v>
      </c>
      <c r="B566" s="32" t="s">
        <v>3576</v>
      </c>
      <c r="C566" s="32" t="s">
        <v>3577</v>
      </c>
      <c r="D566" s="53" t="s">
        <v>3578</v>
      </c>
      <c r="E566" s="38" t="s">
        <v>3579</v>
      </c>
      <c r="F566" s="32" t="s">
        <v>3580</v>
      </c>
      <c r="G566" s="32">
        <v>671498037</v>
      </c>
      <c r="H566" s="38" t="s">
        <v>3581</v>
      </c>
      <c r="I566" s="32" t="s">
        <v>770</v>
      </c>
      <c r="J566" s="32" t="s">
        <v>697</v>
      </c>
      <c r="K566" s="32" t="s">
        <v>698</v>
      </c>
      <c r="L566" s="32" t="s">
        <v>707</v>
      </c>
    </row>
    <row r="567" spans="1:12" x14ac:dyDescent="0.3">
      <c r="A567" s="32" t="s">
        <v>3582</v>
      </c>
      <c r="B567" s="32" t="s">
        <v>3583</v>
      </c>
      <c r="C567" s="32"/>
      <c r="D567" s="53" t="s">
        <v>3584</v>
      </c>
      <c r="E567" s="38" t="s">
        <v>3585</v>
      </c>
      <c r="F567" s="32" t="s">
        <v>3586</v>
      </c>
      <c r="G567" s="32">
        <v>658487988</v>
      </c>
      <c r="H567" s="38" t="s">
        <v>3587</v>
      </c>
      <c r="I567" s="32" t="s">
        <v>721</v>
      </c>
      <c r="J567" s="32" t="s">
        <v>697</v>
      </c>
      <c r="K567" s="32" t="s">
        <v>698</v>
      </c>
      <c r="L567" s="32" t="s">
        <v>707</v>
      </c>
    </row>
    <row r="568" spans="1:12" x14ac:dyDescent="0.3">
      <c r="A568" s="32" t="s">
        <v>3588</v>
      </c>
      <c r="B568" s="32" t="s">
        <v>3589</v>
      </c>
      <c r="C568" s="32"/>
      <c r="D568" s="32" t="s">
        <v>3590</v>
      </c>
      <c r="E568" s="32" t="s">
        <v>967</v>
      </c>
      <c r="F568" s="32"/>
      <c r="G568" s="32"/>
      <c r="H568" s="32" t="s">
        <v>3591</v>
      </c>
      <c r="I568" s="32" t="s">
        <v>721</v>
      </c>
      <c r="J568" s="32" t="s">
        <v>697</v>
      </c>
      <c r="K568" s="32" t="s">
        <v>698</v>
      </c>
      <c r="L568" s="32" t="s">
        <v>707</v>
      </c>
    </row>
    <row r="569" spans="1:12" x14ac:dyDescent="0.3">
      <c r="A569" s="32" t="s">
        <v>3592</v>
      </c>
      <c r="B569" s="32" t="s">
        <v>3593</v>
      </c>
      <c r="C569" s="32"/>
      <c r="D569" s="53" t="s">
        <v>3594</v>
      </c>
      <c r="E569" s="38" t="s">
        <v>3595</v>
      </c>
      <c r="F569" s="32" t="s">
        <v>3596</v>
      </c>
      <c r="G569" s="32">
        <v>4917692290940</v>
      </c>
      <c r="H569" s="38" t="s">
        <v>3597</v>
      </c>
      <c r="I569" s="32" t="s">
        <v>744</v>
      </c>
      <c r="J569" s="32" t="s">
        <v>697</v>
      </c>
      <c r="K569" s="32" t="s">
        <v>698</v>
      </c>
      <c r="L569" s="32" t="s">
        <v>707</v>
      </c>
    </row>
    <row r="570" spans="1:12" x14ac:dyDescent="0.3">
      <c r="A570" s="32" t="s">
        <v>3598</v>
      </c>
      <c r="B570" s="32" t="s">
        <v>1885</v>
      </c>
      <c r="C570" s="32" t="s">
        <v>3599</v>
      </c>
      <c r="D570" s="53" t="s">
        <v>3600</v>
      </c>
      <c r="E570" s="38" t="s">
        <v>3601</v>
      </c>
      <c r="F570" s="32" t="s">
        <v>3602</v>
      </c>
      <c r="G570" s="32">
        <v>678088074</v>
      </c>
      <c r="H570" s="38" t="s">
        <v>3603</v>
      </c>
      <c r="I570" s="32" t="s">
        <v>796</v>
      </c>
      <c r="J570" s="32" t="s">
        <v>697</v>
      </c>
      <c r="K570" s="32" t="s">
        <v>698</v>
      </c>
      <c r="L570" s="32" t="s">
        <v>707</v>
      </c>
    </row>
    <row r="571" spans="1:12" x14ac:dyDescent="0.3">
      <c r="A571" s="32" t="s">
        <v>3604</v>
      </c>
      <c r="B571" s="32" t="s">
        <v>355</v>
      </c>
      <c r="C571" s="32" t="s">
        <v>3605</v>
      </c>
      <c r="D571" s="53" t="s">
        <v>3606</v>
      </c>
      <c r="E571" s="38" t="s">
        <v>3607</v>
      </c>
      <c r="F571" s="32" t="s">
        <v>3608</v>
      </c>
      <c r="G571" s="32">
        <v>679585829</v>
      </c>
      <c r="H571" s="38" t="s">
        <v>3609</v>
      </c>
      <c r="I571" s="32" t="s">
        <v>809</v>
      </c>
      <c r="J571" s="32" t="s">
        <v>697</v>
      </c>
      <c r="K571" s="32" t="s">
        <v>698</v>
      </c>
      <c r="L571" s="32" t="s">
        <v>699</v>
      </c>
    </row>
    <row r="572" spans="1:12" x14ac:dyDescent="0.3">
      <c r="A572" s="32" t="s">
        <v>218</v>
      </c>
      <c r="B572" s="32" t="s">
        <v>198</v>
      </c>
      <c r="C572" s="32" t="s">
        <v>3610</v>
      </c>
      <c r="D572" s="53" t="s">
        <v>435</v>
      </c>
      <c r="E572" s="38" t="s">
        <v>3611</v>
      </c>
      <c r="F572" s="32"/>
      <c r="G572" s="32"/>
      <c r="H572" s="38" t="s">
        <v>3612</v>
      </c>
      <c r="I572" s="32" t="s">
        <v>829</v>
      </c>
      <c r="J572" s="32" t="s">
        <v>697</v>
      </c>
      <c r="K572" s="32" t="s">
        <v>698</v>
      </c>
      <c r="L572" s="32" t="s">
        <v>699</v>
      </c>
    </row>
    <row r="573" spans="1:12" x14ac:dyDescent="0.3">
      <c r="A573" s="32" t="s">
        <v>3613</v>
      </c>
      <c r="B573" s="32" t="s">
        <v>1227</v>
      </c>
      <c r="C573" s="32" t="s">
        <v>3614</v>
      </c>
      <c r="D573" s="53" t="s">
        <v>568</v>
      </c>
      <c r="E573" s="32" t="s">
        <v>3615</v>
      </c>
      <c r="F573" s="32"/>
      <c r="G573" s="32"/>
      <c r="H573" s="32" t="s">
        <v>3616</v>
      </c>
      <c r="I573" s="32" t="s">
        <v>706</v>
      </c>
      <c r="J573" s="32" t="s">
        <v>697</v>
      </c>
      <c r="K573" s="32" t="s">
        <v>698</v>
      </c>
      <c r="L573" s="32" t="s">
        <v>699</v>
      </c>
    </row>
    <row r="574" spans="1:12" x14ac:dyDescent="0.3">
      <c r="A574" s="32" t="s">
        <v>3613</v>
      </c>
      <c r="B574" s="32" t="s">
        <v>1854</v>
      </c>
      <c r="C574" s="32" t="s">
        <v>3617</v>
      </c>
      <c r="D574" s="32" t="s">
        <v>3618</v>
      </c>
      <c r="E574" s="32" t="s">
        <v>3619</v>
      </c>
      <c r="F574" s="32" t="s">
        <v>3620</v>
      </c>
      <c r="G574" s="32">
        <v>672156202</v>
      </c>
      <c r="H574" s="32" t="s">
        <v>3621</v>
      </c>
      <c r="I574" s="32" t="s">
        <v>721</v>
      </c>
      <c r="J574" s="32" t="s">
        <v>697</v>
      </c>
      <c r="K574" s="32" t="s">
        <v>698</v>
      </c>
      <c r="L574" s="32" t="s">
        <v>699</v>
      </c>
    </row>
    <row r="575" spans="1:12" x14ac:dyDescent="0.3">
      <c r="A575" s="32" t="s">
        <v>3622</v>
      </c>
      <c r="B575" s="32" t="s">
        <v>469</v>
      </c>
      <c r="C575" s="32" t="s">
        <v>1580</v>
      </c>
      <c r="D575" s="53" t="s">
        <v>3623</v>
      </c>
      <c r="E575" s="38" t="s">
        <v>3624</v>
      </c>
      <c r="F575" s="32" t="s">
        <v>3625</v>
      </c>
      <c r="G575" s="32">
        <v>676588741</v>
      </c>
      <c r="H575" s="38" t="s">
        <v>3626</v>
      </c>
      <c r="I575" s="32" t="s">
        <v>936</v>
      </c>
      <c r="J575" s="32" t="s">
        <v>697</v>
      </c>
      <c r="K575" s="32" t="s">
        <v>698</v>
      </c>
      <c r="L575" s="32" t="s">
        <v>707</v>
      </c>
    </row>
    <row r="576" spans="1:12" x14ac:dyDescent="0.3">
      <c r="A576" s="32" t="s">
        <v>3627</v>
      </c>
      <c r="B576" s="32" t="s">
        <v>746</v>
      </c>
      <c r="C576" s="32" t="s">
        <v>3628</v>
      </c>
      <c r="D576" s="53" t="s">
        <v>3629</v>
      </c>
      <c r="E576" s="38" t="s">
        <v>3630</v>
      </c>
      <c r="F576" s="32" t="s">
        <v>3631</v>
      </c>
      <c r="G576" s="32">
        <v>609001581</v>
      </c>
      <c r="H576" s="38" t="s">
        <v>3632</v>
      </c>
      <c r="I576" s="32" t="s">
        <v>721</v>
      </c>
      <c r="J576" s="32" t="s">
        <v>697</v>
      </c>
      <c r="K576" s="32" t="s">
        <v>698</v>
      </c>
      <c r="L576" s="32" t="s">
        <v>707</v>
      </c>
    </row>
    <row r="577" spans="1:12" x14ac:dyDescent="0.3">
      <c r="A577" s="32" t="s">
        <v>3627</v>
      </c>
      <c r="B577" s="32" t="s">
        <v>3633</v>
      </c>
      <c r="C577" s="32"/>
      <c r="D577" s="53" t="s">
        <v>3634</v>
      </c>
      <c r="E577" s="32" t="s">
        <v>3635</v>
      </c>
      <c r="F577" s="32"/>
      <c r="G577" s="32"/>
      <c r="H577" s="32" t="s">
        <v>3636</v>
      </c>
      <c r="I577" s="32" t="s">
        <v>721</v>
      </c>
      <c r="J577" s="32" t="s">
        <v>697</v>
      </c>
      <c r="K577" s="32" t="s">
        <v>698</v>
      </c>
      <c r="L577" s="32" t="s">
        <v>707</v>
      </c>
    </row>
    <row r="578" spans="1:12" x14ac:dyDescent="0.3">
      <c r="A578" s="32" t="s">
        <v>3637</v>
      </c>
      <c r="B578" s="32" t="s">
        <v>3638</v>
      </c>
      <c r="C578" s="32" t="s">
        <v>198</v>
      </c>
      <c r="D578" s="53" t="s">
        <v>3639</v>
      </c>
      <c r="E578" s="32" t="s">
        <v>3640</v>
      </c>
      <c r="F578" s="32" t="s">
        <v>3641</v>
      </c>
      <c r="G578" s="32">
        <v>659851278</v>
      </c>
      <c r="H578" s="32" t="s">
        <v>3642</v>
      </c>
      <c r="I578" s="32" t="s">
        <v>721</v>
      </c>
      <c r="J578" s="32" t="s">
        <v>697</v>
      </c>
      <c r="K578" s="32" t="s">
        <v>698</v>
      </c>
      <c r="L578" s="32" t="s">
        <v>707</v>
      </c>
    </row>
    <row r="579" spans="1:12" x14ac:dyDescent="0.3">
      <c r="A579" s="32" t="s">
        <v>3643</v>
      </c>
      <c r="B579" s="32" t="s">
        <v>3644</v>
      </c>
      <c r="C579" s="32" t="s">
        <v>3645</v>
      </c>
      <c r="D579" s="32" t="s">
        <v>3646</v>
      </c>
      <c r="E579" s="32" t="s">
        <v>3647</v>
      </c>
      <c r="F579" s="32" t="s">
        <v>3648</v>
      </c>
      <c r="G579" s="32">
        <v>672321162</v>
      </c>
      <c r="H579" s="32" t="s">
        <v>3649</v>
      </c>
      <c r="I579" s="32" t="s">
        <v>732</v>
      </c>
      <c r="J579" s="32" t="s">
        <v>697</v>
      </c>
      <c r="K579" s="32" t="s">
        <v>698</v>
      </c>
      <c r="L579" s="32" t="s">
        <v>707</v>
      </c>
    </row>
    <row r="580" spans="1:12" x14ac:dyDescent="0.3">
      <c r="A580" s="32" t="s">
        <v>3650</v>
      </c>
      <c r="B580" s="32" t="s">
        <v>3651</v>
      </c>
      <c r="C580" s="32"/>
      <c r="D580" s="53" t="s">
        <v>334</v>
      </c>
      <c r="E580" s="38" t="s">
        <v>3652</v>
      </c>
      <c r="F580" s="32"/>
      <c r="G580" s="32"/>
      <c r="H580" s="38" t="s">
        <v>3653</v>
      </c>
      <c r="I580" s="32" t="s">
        <v>721</v>
      </c>
      <c r="J580" s="32" t="s">
        <v>697</v>
      </c>
      <c r="K580" s="32" t="s">
        <v>698</v>
      </c>
      <c r="L580" s="32" t="s">
        <v>699</v>
      </c>
    </row>
    <row r="581" spans="1:12" x14ac:dyDescent="0.3">
      <c r="A581" s="32" t="s">
        <v>3654</v>
      </c>
      <c r="B581" s="32" t="s">
        <v>3655</v>
      </c>
      <c r="C581" s="32" t="s">
        <v>3656</v>
      </c>
      <c r="D581" s="53" t="s">
        <v>3657</v>
      </c>
      <c r="E581" s="55">
        <v>34736</v>
      </c>
      <c r="F581" s="32"/>
      <c r="G581" s="32"/>
      <c r="H581" s="38">
        <v>496634</v>
      </c>
      <c r="I581" s="32" t="s">
        <v>844</v>
      </c>
      <c r="J581" s="32"/>
      <c r="K581" s="32"/>
      <c r="L581" s="32"/>
    </row>
    <row r="582" spans="1:12" x14ac:dyDescent="0.3">
      <c r="A582" s="32" t="s">
        <v>3658</v>
      </c>
      <c r="B582" s="32" t="s">
        <v>820</v>
      </c>
      <c r="C582" s="32" t="s">
        <v>3659</v>
      </c>
      <c r="D582" s="53" t="s">
        <v>3660</v>
      </c>
      <c r="E582" s="38" t="s">
        <v>3661</v>
      </c>
      <c r="F582" s="32"/>
      <c r="G582" s="32"/>
      <c r="H582" s="38" t="s">
        <v>3662</v>
      </c>
      <c r="I582" s="32" t="s">
        <v>829</v>
      </c>
      <c r="J582" s="32" t="s">
        <v>697</v>
      </c>
      <c r="K582" s="32" t="s">
        <v>698</v>
      </c>
      <c r="L582" s="32" t="s">
        <v>707</v>
      </c>
    </row>
    <row r="583" spans="1:12" x14ac:dyDescent="0.3">
      <c r="A583" s="32" t="s">
        <v>3658</v>
      </c>
      <c r="B583" s="32" t="s">
        <v>3663</v>
      </c>
      <c r="C583" s="32" t="s">
        <v>3664</v>
      </c>
      <c r="D583" s="53" t="s">
        <v>3665</v>
      </c>
      <c r="E583" s="38" t="s">
        <v>3666</v>
      </c>
      <c r="F583" s="32"/>
      <c r="G583" s="32"/>
      <c r="H583" s="38" t="s">
        <v>3667</v>
      </c>
      <c r="I583" s="32" t="s">
        <v>721</v>
      </c>
      <c r="J583" s="32" t="s">
        <v>697</v>
      </c>
      <c r="K583" s="32" t="s">
        <v>698</v>
      </c>
      <c r="L583" s="32" t="s">
        <v>707</v>
      </c>
    </row>
    <row r="584" spans="1:12" x14ac:dyDescent="0.3">
      <c r="A584" s="32" t="s">
        <v>3658</v>
      </c>
      <c r="B584" s="32" t="s">
        <v>3668</v>
      </c>
      <c r="C584" s="32" t="s">
        <v>3669</v>
      </c>
      <c r="D584" s="53" t="s">
        <v>3670</v>
      </c>
      <c r="E584" s="32" t="s">
        <v>3671</v>
      </c>
      <c r="F584" s="32" t="s">
        <v>3672</v>
      </c>
      <c r="G584" s="32">
        <v>627974740</v>
      </c>
      <c r="H584" s="32" t="s">
        <v>3673</v>
      </c>
      <c r="I584" s="32" t="s">
        <v>936</v>
      </c>
      <c r="J584" s="32" t="s">
        <v>697</v>
      </c>
      <c r="K584" s="32" t="s">
        <v>698</v>
      </c>
      <c r="L584" s="32" t="s">
        <v>707</v>
      </c>
    </row>
    <row r="585" spans="1:12" x14ac:dyDescent="0.3">
      <c r="A585" s="32" t="s">
        <v>3658</v>
      </c>
      <c r="B585" s="32" t="s">
        <v>3674</v>
      </c>
      <c r="C585" s="32" t="s">
        <v>432</v>
      </c>
      <c r="D585" s="53" t="s">
        <v>3675</v>
      </c>
      <c r="E585" s="38" t="s">
        <v>3676</v>
      </c>
      <c r="F585" s="32"/>
      <c r="G585" s="32"/>
      <c r="H585" s="38" t="s">
        <v>3677</v>
      </c>
      <c r="I585" s="32" t="s">
        <v>721</v>
      </c>
      <c r="J585" s="32" t="s">
        <v>697</v>
      </c>
      <c r="K585" s="32" t="s">
        <v>698</v>
      </c>
      <c r="L585" s="32" t="s">
        <v>707</v>
      </c>
    </row>
    <row r="586" spans="1:12" x14ac:dyDescent="0.3">
      <c r="A586" s="32" t="s">
        <v>3658</v>
      </c>
      <c r="B586" s="32" t="s">
        <v>3678</v>
      </c>
      <c r="C586" s="32" t="s">
        <v>3679</v>
      </c>
      <c r="D586" s="53" t="s">
        <v>3680</v>
      </c>
      <c r="E586" s="38" t="s">
        <v>3681</v>
      </c>
      <c r="F586" s="32" t="s">
        <v>3682</v>
      </c>
      <c r="G586" s="32"/>
      <c r="H586" s="38" t="s">
        <v>3683</v>
      </c>
      <c r="I586" s="32" t="s">
        <v>744</v>
      </c>
      <c r="J586" s="32" t="s">
        <v>697</v>
      </c>
      <c r="K586" s="32" t="s">
        <v>698</v>
      </c>
      <c r="L586" s="32" t="s">
        <v>707</v>
      </c>
    </row>
    <row r="587" spans="1:12" x14ac:dyDescent="0.3">
      <c r="A587" s="32" t="s">
        <v>3684</v>
      </c>
      <c r="B587" s="32" t="s">
        <v>3685</v>
      </c>
      <c r="C587" s="32" t="s">
        <v>3686</v>
      </c>
      <c r="D587" s="32" t="s">
        <v>3687</v>
      </c>
      <c r="E587" s="32" t="s">
        <v>1750</v>
      </c>
      <c r="F587" s="32" t="s">
        <v>3688</v>
      </c>
      <c r="G587" s="32">
        <v>4915771556479</v>
      </c>
      <c r="H587" s="32" t="s">
        <v>3689</v>
      </c>
      <c r="I587" s="32" t="s">
        <v>802</v>
      </c>
      <c r="J587" s="32" t="s">
        <v>697</v>
      </c>
      <c r="K587" s="32" t="s">
        <v>698</v>
      </c>
      <c r="L587" s="32" t="s">
        <v>707</v>
      </c>
    </row>
    <row r="588" spans="1:12" x14ac:dyDescent="0.3">
      <c r="A588" s="32" t="s">
        <v>431</v>
      </c>
      <c r="B588" s="32" t="s">
        <v>504</v>
      </c>
      <c r="C588" s="32" t="s">
        <v>3690</v>
      </c>
      <c r="D588" s="53" t="s">
        <v>397</v>
      </c>
      <c r="E588" s="38" t="s">
        <v>3691</v>
      </c>
      <c r="F588" s="32" t="s">
        <v>3692</v>
      </c>
      <c r="G588" s="32">
        <v>619876679</v>
      </c>
      <c r="H588" s="38" t="s">
        <v>3693</v>
      </c>
      <c r="I588" s="32" t="s">
        <v>1226</v>
      </c>
      <c r="J588" s="32" t="s">
        <v>697</v>
      </c>
      <c r="K588" s="32" t="s">
        <v>698</v>
      </c>
      <c r="L588" s="32" t="s">
        <v>699</v>
      </c>
    </row>
    <row r="589" spans="1:12" x14ac:dyDescent="0.3">
      <c r="A589" s="32" t="s">
        <v>3694</v>
      </c>
      <c r="B589" s="32" t="s">
        <v>1077</v>
      </c>
      <c r="C589" s="32" t="s">
        <v>360</v>
      </c>
      <c r="D589" s="53" t="s">
        <v>3695</v>
      </c>
      <c r="E589" s="38" t="s">
        <v>3696</v>
      </c>
      <c r="F589" s="32" t="s">
        <v>3697</v>
      </c>
      <c r="G589" s="32">
        <v>681641153</v>
      </c>
      <c r="H589" s="38" t="s">
        <v>3698</v>
      </c>
      <c r="I589" s="32" t="s">
        <v>721</v>
      </c>
      <c r="J589" s="32" t="s">
        <v>697</v>
      </c>
      <c r="K589" s="32" t="s">
        <v>698</v>
      </c>
      <c r="L589" s="32" t="s">
        <v>699</v>
      </c>
    </row>
    <row r="590" spans="1:12" x14ac:dyDescent="0.3">
      <c r="A590" s="32" t="s">
        <v>3694</v>
      </c>
      <c r="B590" s="32" t="s">
        <v>3699</v>
      </c>
      <c r="C590" s="32" t="s">
        <v>152</v>
      </c>
      <c r="D590" s="53" t="s">
        <v>162</v>
      </c>
      <c r="E590" s="38" t="s">
        <v>3700</v>
      </c>
      <c r="F590" s="32"/>
      <c r="G590" s="32"/>
      <c r="H590" s="38" t="s">
        <v>3701</v>
      </c>
      <c r="I590" s="32" t="s">
        <v>696</v>
      </c>
      <c r="J590" s="32" t="s">
        <v>697</v>
      </c>
      <c r="K590" s="32" t="s">
        <v>698</v>
      </c>
      <c r="L590" s="32" t="s">
        <v>699</v>
      </c>
    </row>
    <row r="591" spans="1:12" x14ac:dyDescent="0.3">
      <c r="A591" s="32" t="s">
        <v>3702</v>
      </c>
      <c r="B591" s="32" t="s">
        <v>3703</v>
      </c>
      <c r="C591" s="32" t="s">
        <v>3704</v>
      </c>
      <c r="D591" s="53" t="s">
        <v>3705</v>
      </c>
      <c r="E591" s="38" t="s">
        <v>3706</v>
      </c>
      <c r="F591" s="32"/>
      <c r="G591" s="32"/>
      <c r="H591" s="38" t="s">
        <v>3707</v>
      </c>
      <c r="I591" s="32" t="s">
        <v>721</v>
      </c>
      <c r="J591" s="32" t="s">
        <v>697</v>
      </c>
      <c r="K591" s="32" t="s">
        <v>698</v>
      </c>
      <c r="L591" s="32" t="s">
        <v>707</v>
      </c>
    </row>
    <row r="592" spans="1:12" x14ac:dyDescent="0.3">
      <c r="A592" s="32" t="s">
        <v>3708</v>
      </c>
      <c r="B592" s="32" t="s">
        <v>3709</v>
      </c>
      <c r="C592" s="32" t="s">
        <v>3710</v>
      </c>
      <c r="D592" s="53" t="s">
        <v>3711</v>
      </c>
      <c r="E592" s="38" t="s">
        <v>3712</v>
      </c>
      <c r="F592" s="32" t="s">
        <v>3713</v>
      </c>
      <c r="G592" s="32">
        <v>649516280</v>
      </c>
      <c r="H592" s="38" t="s">
        <v>3714</v>
      </c>
      <c r="I592" s="32" t="s">
        <v>721</v>
      </c>
      <c r="J592" s="32" t="s">
        <v>697</v>
      </c>
      <c r="K592" s="32" t="s">
        <v>698</v>
      </c>
      <c r="L592" s="32" t="s">
        <v>707</v>
      </c>
    </row>
    <row r="593" spans="1:12" x14ac:dyDescent="0.3">
      <c r="A593" s="32" t="s">
        <v>3715</v>
      </c>
      <c r="B593" s="32" t="s">
        <v>1233</v>
      </c>
      <c r="C593" s="32" t="s">
        <v>3716</v>
      </c>
      <c r="D593" s="53" t="s">
        <v>3717</v>
      </c>
      <c r="E593" s="38" t="s">
        <v>3718</v>
      </c>
      <c r="F593" s="32"/>
      <c r="G593" s="32"/>
      <c r="H593" s="38" t="s">
        <v>3719</v>
      </c>
      <c r="I593" s="32" t="s">
        <v>721</v>
      </c>
      <c r="J593" s="32" t="s">
        <v>697</v>
      </c>
      <c r="K593" s="32" t="s">
        <v>698</v>
      </c>
      <c r="L593" s="32" t="s">
        <v>707</v>
      </c>
    </row>
    <row r="594" spans="1:12" x14ac:dyDescent="0.3">
      <c r="A594" s="32" t="s">
        <v>3720</v>
      </c>
      <c r="B594" s="32" t="s">
        <v>3721</v>
      </c>
      <c r="C594" s="32" t="s">
        <v>3722</v>
      </c>
      <c r="D594" s="53" t="s">
        <v>3723</v>
      </c>
      <c r="E594" s="38" t="s">
        <v>3724</v>
      </c>
      <c r="F594" s="32" t="s">
        <v>3725</v>
      </c>
      <c r="G594" s="32">
        <v>674921357</v>
      </c>
      <c r="H594" s="38" t="s">
        <v>3726</v>
      </c>
      <c r="I594" s="32" t="s">
        <v>744</v>
      </c>
      <c r="J594" s="32" t="s">
        <v>697</v>
      </c>
      <c r="K594" s="32" t="s">
        <v>698</v>
      </c>
      <c r="L594" s="32" t="s">
        <v>707</v>
      </c>
    </row>
    <row r="595" spans="1:12" x14ac:dyDescent="0.3">
      <c r="A595" s="32" t="s">
        <v>3727</v>
      </c>
      <c r="B595" s="32" t="s">
        <v>3728</v>
      </c>
      <c r="C595" s="32" t="s">
        <v>3729</v>
      </c>
      <c r="D595" s="53" t="s">
        <v>3730</v>
      </c>
      <c r="E595" s="38" t="s">
        <v>3731</v>
      </c>
      <c r="F595" s="32" t="s">
        <v>3732</v>
      </c>
      <c r="G595" s="32">
        <v>615474421</v>
      </c>
      <c r="H595" s="38" t="s">
        <v>3733</v>
      </c>
      <c r="I595" s="32" t="s">
        <v>829</v>
      </c>
      <c r="J595" s="32" t="s">
        <v>697</v>
      </c>
      <c r="K595" s="32" t="s">
        <v>698</v>
      </c>
      <c r="L595" s="32" t="s">
        <v>707</v>
      </c>
    </row>
    <row r="596" spans="1:12" x14ac:dyDescent="0.3">
      <c r="A596" s="32" t="s">
        <v>3734</v>
      </c>
      <c r="B596" s="32" t="s">
        <v>3735</v>
      </c>
      <c r="C596" s="32" t="s">
        <v>2435</v>
      </c>
      <c r="D596" s="32" t="s">
        <v>3736</v>
      </c>
      <c r="E596" s="32" t="s">
        <v>3737</v>
      </c>
      <c r="F596" s="32" t="s">
        <v>3738</v>
      </c>
      <c r="G596" s="32">
        <v>620970528</v>
      </c>
      <c r="H596" s="32" t="s">
        <v>3739</v>
      </c>
      <c r="I596" s="32" t="s">
        <v>721</v>
      </c>
      <c r="J596" s="32" t="s">
        <v>697</v>
      </c>
      <c r="K596" s="32" t="s">
        <v>698</v>
      </c>
      <c r="L596" s="32" t="s">
        <v>707</v>
      </c>
    </row>
    <row r="597" spans="1:12" x14ac:dyDescent="0.3">
      <c r="A597" s="32" t="s">
        <v>3740</v>
      </c>
      <c r="B597" s="32" t="s">
        <v>3741</v>
      </c>
      <c r="C597" s="32"/>
      <c r="D597" s="53" t="s">
        <v>3742</v>
      </c>
      <c r="E597" s="38" t="s">
        <v>3743</v>
      </c>
      <c r="F597" s="32" t="s">
        <v>3744</v>
      </c>
      <c r="G597" s="32">
        <v>3491660047</v>
      </c>
      <c r="H597" s="38" t="s">
        <v>3745</v>
      </c>
      <c r="I597" s="32" t="s">
        <v>802</v>
      </c>
      <c r="J597" s="32" t="s">
        <v>697</v>
      </c>
      <c r="K597" s="32" t="s">
        <v>698</v>
      </c>
      <c r="L597" s="32" t="s">
        <v>707</v>
      </c>
    </row>
    <row r="598" spans="1:12" x14ac:dyDescent="0.3">
      <c r="A598" s="32" t="s">
        <v>3746</v>
      </c>
      <c r="B598" s="32" t="s">
        <v>3747</v>
      </c>
      <c r="C598" s="32"/>
      <c r="D598" s="53" t="s">
        <v>3748</v>
      </c>
      <c r="E598" s="32" t="s">
        <v>3749</v>
      </c>
      <c r="F598" s="32" t="s">
        <v>3750</v>
      </c>
      <c r="G598" s="32">
        <v>37259819386</v>
      </c>
      <c r="H598" s="32" t="s">
        <v>3751</v>
      </c>
      <c r="I598" s="32" t="s">
        <v>744</v>
      </c>
      <c r="J598" s="32" t="s">
        <v>697</v>
      </c>
      <c r="K598" s="32" t="s">
        <v>698</v>
      </c>
      <c r="L598" s="32" t="s">
        <v>699</v>
      </c>
    </row>
    <row r="599" spans="1:12" x14ac:dyDescent="0.3">
      <c r="A599" s="32" t="s">
        <v>3752</v>
      </c>
      <c r="B599" s="32" t="s">
        <v>3753</v>
      </c>
      <c r="C599" s="32"/>
      <c r="D599" s="53" t="s">
        <v>629</v>
      </c>
      <c r="E599" s="38" t="s">
        <v>3754</v>
      </c>
      <c r="F599" s="32"/>
      <c r="G599" s="32"/>
      <c r="H599" s="38" t="s">
        <v>3755</v>
      </c>
      <c r="I599" s="32" t="s">
        <v>721</v>
      </c>
      <c r="J599" s="32" t="s">
        <v>697</v>
      </c>
      <c r="K599" s="32" t="s">
        <v>698</v>
      </c>
      <c r="L599" s="32" t="s">
        <v>699</v>
      </c>
    </row>
    <row r="600" spans="1:12" x14ac:dyDescent="0.3">
      <c r="A600" s="32" t="s">
        <v>3756</v>
      </c>
      <c r="B600" s="32" t="s">
        <v>3757</v>
      </c>
      <c r="C600" s="32"/>
      <c r="D600" s="53" t="s">
        <v>3758</v>
      </c>
      <c r="E600" s="38" t="s">
        <v>3759</v>
      </c>
      <c r="F600" s="32" t="s">
        <v>3760</v>
      </c>
      <c r="G600" s="32">
        <v>683637684</v>
      </c>
      <c r="H600" s="38" t="s">
        <v>3761</v>
      </c>
      <c r="I600" s="32" t="s">
        <v>721</v>
      </c>
      <c r="J600" s="32" t="s">
        <v>697</v>
      </c>
      <c r="K600" s="32" t="s">
        <v>698</v>
      </c>
      <c r="L600" s="32" t="s">
        <v>699</v>
      </c>
    </row>
    <row r="601" spans="1:12" x14ac:dyDescent="0.3">
      <c r="A601" s="32" t="s">
        <v>3762</v>
      </c>
      <c r="B601" s="32" t="s">
        <v>360</v>
      </c>
      <c r="C601" s="32" t="s">
        <v>3763</v>
      </c>
      <c r="D601" s="32" t="s">
        <v>3764</v>
      </c>
      <c r="E601" s="32" t="s">
        <v>3765</v>
      </c>
      <c r="F601" s="32" t="s">
        <v>3766</v>
      </c>
      <c r="G601" s="32">
        <v>636330870</v>
      </c>
      <c r="H601" s="32" t="s">
        <v>3767</v>
      </c>
      <c r="I601" s="32" t="s">
        <v>721</v>
      </c>
      <c r="J601" s="32" t="s">
        <v>697</v>
      </c>
      <c r="K601" s="32" t="s">
        <v>698</v>
      </c>
      <c r="L601" s="32" t="s">
        <v>699</v>
      </c>
    </row>
    <row r="602" spans="1:12" x14ac:dyDescent="0.3">
      <c r="A602" s="32" t="s">
        <v>3768</v>
      </c>
      <c r="B602" s="32" t="s">
        <v>1463</v>
      </c>
      <c r="C602" s="32" t="s">
        <v>3769</v>
      </c>
      <c r="D602" s="53" t="s">
        <v>43</v>
      </c>
      <c r="E602" s="38" t="s">
        <v>3770</v>
      </c>
      <c r="F602" s="32"/>
      <c r="G602" s="32"/>
      <c r="H602" s="38" t="s">
        <v>3771</v>
      </c>
      <c r="I602" s="32" t="s">
        <v>1247</v>
      </c>
      <c r="J602" s="32" t="s">
        <v>697</v>
      </c>
      <c r="K602" s="32" t="s">
        <v>698</v>
      </c>
      <c r="L602" s="32" t="s">
        <v>699</v>
      </c>
    </row>
    <row r="603" spans="1:12" x14ac:dyDescent="0.3">
      <c r="A603" s="32" t="s">
        <v>3768</v>
      </c>
      <c r="B603" s="32" t="s">
        <v>1202</v>
      </c>
      <c r="C603" s="32" t="s">
        <v>198</v>
      </c>
      <c r="D603" s="53" t="s">
        <v>3772</v>
      </c>
      <c r="E603" s="38" t="s">
        <v>3773</v>
      </c>
      <c r="F603" s="32"/>
      <c r="G603" s="32">
        <v>676651633</v>
      </c>
      <c r="H603" s="38" t="s">
        <v>3774</v>
      </c>
      <c r="I603" s="32" t="s">
        <v>738</v>
      </c>
      <c r="J603" s="32" t="s">
        <v>697</v>
      </c>
      <c r="K603" s="32" t="s">
        <v>698</v>
      </c>
      <c r="L603" s="32" t="s">
        <v>699</v>
      </c>
    </row>
    <row r="604" spans="1:12" x14ac:dyDescent="0.3">
      <c r="A604" s="32" t="s">
        <v>3775</v>
      </c>
      <c r="B604" s="32" t="s">
        <v>355</v>
      </c>
      <c r="C604" s="32" t="s">
        <v>3284</v>
      </c>
      <c r="D604" s="53" t="s">
        <v>3776</v>
      </c>
      <c r="E604" s="38" t="s">
        <v>1945</v>
      </c>
      <c r="F604" s="32" t="s">
        <v>3777</v>
      </c>
      <c r="G604" s="32">
        <v>91541474</v>
      </c>
      <c r="H604" s="38" t="s">
        <v>3778</v>
      </c>
      <c r="I604" s="32" t="s">
        <v>770</v>
      </c>
      <c r="J604" s="32" t="s">
        <v>697</v>
      </c>
      <c r="K604" s="32" t="s">
        <v>698</v>
      </c>
      <c r="L604" s="32" t="s">
        <v>699</v>
      </c>
    </row>
    <row r="605" spans="1:12" x14ac:dyDescent="0.3">
      <c r="A605" s="32" t="s">
        <v>3779</v>
      </c>
      <c r="B605" s="32" t="s">
        <v>3780</v>
      </c>
      <c r="C605" s="32"/>
      <c r="D605" s="53" t="s">
        <v>3781</v>
      </c>
      <c r="E605" s="38" t="s">
        <v>2944</v>
      </c>
      <c r="F605" s="32" t="s">
        <v>3782</v>
      </c>
      <c r="G605" s="32">
        <v>678198524</v>
      </c>
      <c r="H605" s="38" t="s">
        <v>3783</v>
      </c>
      <c r="I605" s="32" t="s">
        <v>721</v>
      </c>
      <c r="J605" s="32" t="s">
        <v>697</v>
      </c>
      <c r="K605" s="32" t="s">
        <v>698</v>
      </c>
      <c r="L605" s="32" t="s">
        <v>707</v>
      </c>
    </row>
    <row r="606" spans="1:12" x14ac:dyDescent="0.3">
      <c r="A606" s="32" t="s">
        <v>3784</v>
      </c>
      <c r="B606" s="32" t="s">
        <v>3785</v>
      </c>
      <c r="C606" s="32" t="s">
        <v>3786</v>
      </c>
      <c r="D606" s="53" t="s">
        <v>3787</v>
      </c>
      <c r="E606" s="38" t="s">
        <v>3788</v>
      </c>
      <c r="F606" s="32" t="s">
        <v>3789</v>
      </c>
      <c r="G606" s="32">
        <v>661123524</v>
      </c>
      <c r="H606" s="38" t="s">
        <v>3790</v>
      </c>
      <c r="I606" s="32" t="s">
        <v>744</v>
      </c>
      <c r="J606" s="32" t="s">
        <v>697</v>
      </c>
      <c r="K606" s="32" t="s">
        <v>698</v>
      </c>
      <c r="L606" s="32" t="s">
        <v>707</v>
      </c>
    </row>
    <row r="607" spans="1:12" x14ac:dyDescent="0.3">
      <c r="A607" s="32" t="s">
        <v>354</v>
      </c>
      <c r="B607" s="32" t="s">
        <v>3791</v>
      </c>
      <c r="C607" s="32" t="s">
        <v>3792</v>
      </c>
      <c r="D607" s="53" t="s">
        <v>3793</v>
      </c>
      <c r="E607" s="38" t="s">
        <v>3794</v>
      </c>
      <c r="F607" s="32"/>
      <c r="G607" s="32"/>
      <c r="H607" s="38" t="s">
        <v>3795</v>
      </c>
      <c r="I607" s="32" t="s">
        <v>706</v>
      </c>
      <c r="J607" s="32" t="s">
        <v>697</v>
      </c>
      <c r="K607" s="32" t="s">
        <v>698</v>
      </c>
      <c r="L607" s="32" t="s">
        <v>699</v>
      </c>
    </row>
    <row r="608" spans="1:12" x14ac:dyDescent="0.3">
      <c r="A608" s="32" t="s">
        <v>354</v>
      </c>
      <c r="B608" s="32" t="s">
        <v>877</v>
      </c>
      <c r="C608" s="32" t="s">
        <v>3796</v>
      </c>
      <c r="D608" s="53" t="s">
        <v>228</v>
      </c>
      <c r="E608" s="38" t="s">
        <v>3797</v>
      </c>
      <c r="F608" s="32"/>
      <c r="G608" s="32"/>
      <c r="H608" s="38" t="s">
        <v>3798</v>
      </c>
      <c r="I608" s="32" t="s">
        <v>696</v>
      </c>
      <c r="J608" s="32" t="s">
        <v>697</v>
      </c>
      <c r="K608" s="32" t="s">
        <v>698</v>
      </c>
      <c r="L608" s="32" t="s">
        <v>699</v>
      </c>
    </row>
    <row r="609" spans="1:12" x14ac:dyDescent="0.3">
      <c r="A609" s="32" t="s">
        <v>354</v>
      </c>
      <c r="B609" s="32" t="s">
        <v>3799</v>
      </c>
      <c r="C609" s="32" t="s">
        <v>3800</v>
      </c>
      <c r="D609" s="53" t="s">
        <v>3801</v>
      </c>
      <c r="E609" s="38" t="s">
        <v>3802</v>
      </c>
      <c r="F609" s="32" t="s">
        <v>3803</v>
      </c>
      <c r="G609" s="32">
        <v>629567211</v>
      </c>
      <c r="H609" s="38" t="s">
        <v>3804</v>
      </c>
      <c r="I609" s="32" t="s">
        <v>770</v>
      </c>
      <c r="J609" s="32" t="s">
        <v>697</v>
      </c>
      <c r="K609" s="32" t="s">
        <v>698</v>
      </c>
      <c r="L609" s="32" t="s">
        <v>699</v>
      </c>
    </row>
    <row r="610" spans="1:12" x14ac:dyDescent="0.3">
      <c r="A610" s="32" t="s">
        <v>354</v>
      </c>
      <c r="B610" s="32" t="s">
        <v>3805</v>
      </c>
      <c r="C610" s="32" t="s">
        <v>3806</v>
      </c>
      <c r="D610" s="53" t="s">
        <v>3807</v>
      </c>
      <c r="E610" s="38" t="s">
        <v>3808</v>
      </c>
      <c r="F610" s="32" t="s">
        <v>3809</v>
      </c>
      <c r="G610" s="32">
        <v>645408320</v>
      </c>
      <c r="H610" s="38" t="s">
        <v>3810</v>
      </c>
      <c r="I610" s="32" t="s">
        <v>3811</v>
      </c>
      <c r="J610" s="32" t="s">
        <v>697</v>
      </c>
      <c r="K610" s="32" t="s">
        <v>698</v>
      </c>
      <c r="L610" s="32" t="s">
        <v>699</v>
      </c>
    </row>
    <row r="611" spans="1:12" x14ac:dyDescent="0.3">
      <c r="A611" s="32" t="s">
        <v>354</v>
      </c>
      <c r="B611" s="32" t="s">
        <v>1565</v>
      </c>
      <c r="C611" s="32" t="s">
        <v>3812</v>
      </c>
      <c r="D611" s="53" t="s">
        <v>3813</v>
      </c>
      <c r="E611" s="38" t="s">
        <v>3814</v>
      </c>
      <c r="F611" s="32" t="s">
        <v>3815</v>
      </c>
      <c r="G611" s="32">
        <v>607414259</v>
      </c>
      <c r="H611" s="38" t="s">
        <v>3816</v>
      </c>
      <c r="I611" s="32" t="s">
        <v>802</v>
      </c>
      <c r="J611" s="32" t="s">
        <v>697</v>
      </c>
      <c r="K611" s="32" t="s">
        <v>698</v>
      </c>
      <c r="L611" s="32" t="s">
        <v>699</v>
      </c>
    </row>
    <row r="612" spans="1:12" x14ac:dyDescent="0.3">
      <c r="A612" s="32" t="s">
        <v>354</v>
      </c>
      <c r="B612" s="32" t="s">
        <v>3817</v>
      </c>
      <c r="C612" s="32" t="s">
        <v>3818</v>
      </c>
      <c r="D612" s="53" t="s">
        <v>3819</v>
      </c>
      <c r="E612" s="38" t="s">
        <v>1000</v>
      </c>
      <c r="F612" s="32" t="s">
        <v>3820</v>
      </c>
      <c r="G612" s="32">
        <v>647821936</v>
      </c>
      <c r="H612" s="38" t="s">
        <v>3821</v>
      </c>
      <c r="I612" s="32" t="s">
        <v>770</v>
      </c>
      <c r="J612" s="32" t="s">
        <v>697</v>
      </c>
      <c r="K612" s="32" t="s">
        <v>698</v>
      </c>
      <c r="L612" s="32" t="s">
        <v>699</v>
      </c>
    </row>
    <row r="613" spans="1:12" x14ac:dyDescent="0.3">
      <c r="A613" s="32" t="s">
        <v>354</v>
      </c>
      <c r="B613" s="32" t="s">
        <v>3822</v>
      </c>
      <c r="C613" s="32" t="s">
        <v>3823</v>
      </c>
      <c r="D613" s="53" t="s">
        <v>3824</v>
      </c>
      <c r="E613" s="32" t="s">
        <v>3825</v>
      </c>
      <c r="F613" s="32"/>
      <c r="G613" s="32"/>
      <c r="H613" s="32" t="s">
        <v>3826</v>
      </c>
      <c r="I613" s="32" t="s">
        <v>752</v>
      </c>
      <c r="J613" s="32" t="s">
        <v>697</v>
      </c>
      <c r="K613" s="32" t="s">
        <v>698</v>
      </c>
      <c r="L613" s="32" t="s">
        <v>699</v>
      </c>
    </row>
    <row r="614" spans="1:12" x14ac:dyDescent="0.3">
      <c r="A614" s="32" t="s">
        <v>354</v>
      </c>
      <c r="B614" s="32" t="s">
        <v>3827</v>
      </c>
      <c r="C614" s="32"/>
      <c r="D614" s="32" t="s">
        <v>3828</v>
      </c>
      <c r="E614" s="32" t="s">
        <v>3829</v>
      </c>
      <c r="F614" s="32"/>
      <c r="G614" s="32"/>
      <c r="H614" s="32" t="s">
        <v>3830</v>
      </c>
      <c r="I614" s="32" t="s">
        <v>721</v>
      </c>
      <c r="J614" s="32" t="s">
        <v>697</v>
      </c>
      <c r="K614" s="32" t="s">
        <v>698</v>
      </c>
      <c r="L614" s="32" t="s">
        <v>699</v>
      </c>
    </row>
    <row r="615" spans="1:12" x14ac:dyDescent="0.3">
      <c r="A615" s="32" t="s">
        <v>354</v>
      </c>
      <c r="B615" s="32" t="s">
        <v>169</v>
      </c>
      <c r="C615" s="32" t="s">
        <v>2726</v>
      </c>
      <c r="D615" s="32" t="s">
        <v>394</v>
      </c>
      <c r="E615" s="32" t="s">
        <v>3831</v>
      </c>
      <c r="F615" s="32"/>
      <c r="G615" s="32"/>
      <c r="H615" s="32" t="s">
        <v>3832</v>
      </c>
      <c r="I615" s="32" t="s">
        <v>721</v>
      </c>
      <c r="J615" s="32" t="s">
        <v>697</v>
      </c>
      <c r="K615" s="32" t="s">
        <v>698</v>
      </c>
      <c r="L615" s="32" t="s">
        <v>699</v>
      </c>
    </row>
    <row r="616" spans="1:12" x14ac:dyDescent="0.3">
      <c r="A616" s="32" t="s">
        <v>354</v>
      </c>
      <c r="B616" s="32" t="s">
        <v>3833</v>
      </c>
      <c r="C616" s="32" t="s">
        <v>1936</v>
      </c>
      <c r="D616" s="32" t="s">
        <v>621</v>
      </c>
      <c r="E616" s="32" t="s">
        <v>3834</v>
      </c>
      <c r="F616" s="32"/>
      <c r="G616" s="32"/>
      <c r="H616" s="32" t="s">
        <v>3835</v>
      </c>
      <c r="I616" s="32" t="s">
        <v>721</v>
      </c>
      <c r="J616" s="32" t="s">
        <v>697</v>
      </c>
      <c r="K616" s="32" t="s">
        <v>698</v>
      </c>
      <c r="L616" s="32" t="s">
        <v>699</v>
      </c>
    </row>
    <row r="617" spans="1:12" x14ac:dyDescent="0.3">
      <c r="A617" s="32" t="s">
        <v>354</v>
      </c>
      <c r="B617" s="32" t="s">
        <v>3490</v>
      </c>
      <c r="C617" s="32" t="s">
        <v>3836</v>
      </c>
      <c r="D617" s="32" t="s">
        <v>465</v>
      </c>
      <c r="E617" s="32" t="s">
        <v>1740</v>
      </c>
      <c r="F617" s="32" t="s">
        <v>3837</v>
      </c>
      <c r="G617" s="32">
        <v>661612073</v>
      </c>
      <c r="H617" s="32" t="s">
        <v>3838</v>
      </c>
      <c r="I617" s="32" t="s">
        <v>706</v>
      </c>
      <c r="J617" s="32" t="s">
        <v>697</v>
      </c>
      <c r="K617" s="32" t="s">
        <v>698</v>
      </c>
      <c r="L617" s="32" t="s">
        <v>699</v>
      </c>
    </row>
    <row r="618" spans="1:12" x14ac:dyDescent="0.3">
      <c r="A618" s="32" t="s">
        <v>3839</v>
      </c>
      <c r="B618" s="32" t="s">
        <v>3840</v>
      </c>
      <c r="C618" s="32" t="s">
        <v>305</v>
      </c>
      <c r="D618" s="53" t="s">
        <v>3841</v>
      </c>
      <c r="E618" s="38" t="s">
        <v>3842</v>
      </c>
      <c r="F618" s="32" t="s">
        <v>3843</v>
      </c>
      <c r="G618" s="32">
        <v>670286810</v>
      </c>
      <c r="H618" s="38" t="s">
        <v>3844</v>
      </c>
      <c r="I618" s="32" t="s">
        <v>721</v>
      </c>
      <c r="J618" s="32" t="s">
        <v>697</v>
      </c>
      <c r="K618" s="32" t="s">
        <v>698</v>
      </c>
      <c r="L618" s="32" t="s">
        <v>699</v>
      </c>
    </row>
    <row r="619" spans="1:12" x14ac:dyDescent="0.3">
      <c r="A619" s="32" t="s">
        <v>3845</v>
      </c>
      <c r="B619" s="32" t="s">
        <v>3846</v>
      </c>
      <c r="C619" s="32"/>
      <c r="D619" s="53" t="s">
        <v>3847</v>
      </c>
      <c r="E619" s="38" t="s">
        <v>3848</v>
      </c>
      <c r="F619" s="32" t="s">
        <v>3849</v>
      </c>
      <c r="G619" s="32">
        <v>697235870</v>
      </c>
      <c r="H619" s="38" t="s">
        <v>3850</v>
      </c>
      <c r="I619" s="32" t="s">
        <v>721</v>
      </c>
      <c r="J619" s="32" t="s">
        <v>697</v>
      </c>
      <c r="K619" s="32" t="s">
        <v>698</v>
      </c>
      <c r="L619" s="32" t="s">
        <v>699</v>
      </c>
    </row>
    <row r="620" spans="1:12" x14ac:dyDescent="0.3">
      <c r="A620" s="32" t="s">
        <v>3851</v>
      </c>
      <c r="B620" s="32" t="s">
        <v>3852</v>
      </c>
      <c r="C620" s="32" t="s">
        <v>3853</v>
      </c>
      <c r="D620" s="53" t="s">
        <v>3854</v>
      </c>
      <c r="E620" s="38" t="s">
        <v>3855</v>
      </c>
      <c r="F620" s="32" t="s">
        <v>3856</v>
      </c>
      <c r="G620" s="32">
        <v>666666666</v>
      </c>
      <c r="H620" s="38" t="s">
        <v>3857</v>
      </c>
      <c r="I620" s="32" t="s">
        <v>721</v>
      </c>
      <c r="J620" s="32" t="s">
        <v>697</v>
      </c>
      <c r="K620" s="32" t="s">
        <v>698</v>
      </c>
      <c r="L620" s="32" t="s">
        <v>699</v>
      </c>
    </row>
    <row r="621" spans="1:12" x14ac:dyDescent="0.3">
      <c r="A621" s="32" t="s">
        <v>3851</v>
      </c>
      <c r="B621" s="32" t="s">
        <v>3858</v>
      </c>
      <c r="C621" s="32"/>
      <c r="D621" s="53" t="s">
        <v>578</v>
      </c>
      <c r="E621" s="38" t="s">
        <v>2740</v>
      </c>
      <c r="F621" s="32" t="s">
        <v>3859</v>
      </c>
      <c r="G621" s="32">
        <v>658050444</v>
      </c>
      <c r="H621" s="38" t="s">
        <v>3860</v>
      </c>
      <c r="I621" s="32" t="s">
        <v>721</v>
      </c>
      <c r="J621" s="32" t="s">
        <v>697</v>
      </c>
      <c r="K621" s="32" t="s">
        <v>698</v>
      </c>
      <c r="L621" s="32" t="s">
        <v>699</v>
      </c>
    </row>
    <row r="622" spans="1:12" x14ac:dyDescent="0.3">
      <c r="A622" s="32" t="s">
        <v>3851</v>
      </c>
      <c r="B622" s="32" t="s">
        <v>3861</v>
      </c>
      <c r="C622" s="32"/>
      <c r="D622" s="53" t="s">
        <v>3862</v>
      </c>
      <c r="E622" s="38" t="s">
        <v>3863</v>
      </c>
      <c r="F622" s="32" t="s">
        <v>3864</v>
      </c>
      <c r="G622" s="32">
        <v>717717032</v>
      </c>
      <c r="H622" s="38" t="s">
        <v>3865</v>
      </c>
      <c r="I622" s="32" t="s">
        <v>802</v>
      </c>
      <c r="J622" s="32" t="s">
        <v>697</v>
      </c>
      <c r="K622" s="32" t="s">
        <v>698</v>
      </c>
      <c r="L622" s="32" t="s">
        <v>699</v>
      </c>
    </row>
    <row r="623" spans="1:12" x14ac:dyDescent="0.3">
      <c r="A623" s="32" t="s">
        <v>3866</v>
      </c>
      <c r="B623" s="32" t="s">
        <v>3867</v>
      </c>
      <c r="C623" s="32"/>
      <c r="D623" s="53" t="s">
        <v>3868</v>
      </c>
      <c r="E623" s="38" t="s">
        <v>3869</v>
      </c>
      <c r="F623" s="32" t="s">
        <v>3870</v>
      </c>
      <c r="G623" s="32">
        <v>692893305</v>
      </c>
      <c r="H623" s="38" t="s">
        <v>3871</v>
      </c>
      <c r="I623" s="32" t="s">
        <v>721</v>
      </c>
      <c r="J623" s="32" t="s">
        <v>697</v>
      </c>
      <c r="K623" s="32" t="s">
        <v>698</v>
      </c>
      <c r="L623" s="32" t="s">
        <v>699</v>
      </c>
    </row>
    <row r="624" spans="1:12" x14ac:dyDescent="0.3">
      <c r="A624" s="32" t="s">
        <v>3872</v>
      </c>
      <c r="B624" s="32" t="s">
        <v>3873</v>
      </c>
      <c r="C624" s="32" t="s">
        <v>3874</v>
      </c>
      <c r="D624" s="53" t="s">
        <v>3875</v>
      </c>
      <c r="E624" s="38" t="s">
        <v>3876</v>
      </c>
      <c r="F624" s="32"/>
      <c r="G624" s="32"/>
      <c r="H624" s="38" t="s">
        <v>3877</v>
      </c>
      <c r="I624" s="32" t="s">
        <v>721</v>
      </c>
      <c r="J624" s="32" t="s">
        <v>697</v>
      </c>
      <c r="K624" s="32" t="s">
        <v>698</v>
      </c>
      <c r="L624" s="32" t="s">
        <v>707</v>
      </c>
    </row>
    <row r="625" spans="1:12" x14ac:dyDescent="0.3">
      <c r="A625" s="32" t="s">
        <v>3878</v>
      </c>
      <c r="B625" s="32" t="s">
        <v>432</v>
      </c>
      <c r="C625" s="32" t="s">
        <v>1759</v>
      </c>
      <c r="D625" s="53" t="s">
        <v>3879</v>
      </c>
      <c r="E625" s="38" t="s">
        <v>3880</v>
      </c>
      <c r="F625" s="32"/>
      <c r="G625" s="32"/>
      <c r="H625" s="38" t="s">
        <v>3881</v>
      </c>
      <c r="I625" s="32" t="s">
        <v>706</v>
      </c>
      <c r="J625" s="32" t="s">
        <v>697</v>
      </c>
      <c r="K625" s="32" t="s">
        <v>698</v>
      </c>
      <c r="L625" s="32" t="s">
        <v>707</v>
      </c>
    </row>
    <row r="626" spans="1:12" x14ac:dyDescent="0.3">
      <c r="A626" s="32" t="s">
        <v>3882</v>
      </c>
      <c r="B626" s="32" t="s">
        <v>3883</v>
      </c>
      <c r="C626" s="32"/>
      <c r="D626" s="53" t="s">
        <v>3884</v>
      </c>
      <c r="E626" s="38" t="s">
        <v>1766</v>
      </c>
      <c r="F626" s="32" t="s">
        <v>3885</v>
      </c>
      <c r="G626" s="32">
        <v>610679000</v>
      </c>
      <c r="H626" s="38" t="s">
        <v>3886</v>
      </c>
      <c r="I626" s="32" t="s">
        <v>936</v>
      </c>
      <c r="J626" s="32" t="s">
        <v>697</v>
      </c>
      <c r="K626" s="32" t="s">
        <v>698</v>
      </c>
      <c r="L626" s="32" t="s">
        <v>707</v>
      </c>
    </row>
    <row r="627" spans="1:12" x14ac:dyDescent="0.3">
      <c r="A627" s="32" t="s">
        <v>3887</v>
      </c>
      <c r="B627" s="32" t="s">
        <v>1759</v>
      </c>
      <c r="C627" s="32" t="s">
        <v>3888</v>
      </c>
      <c r="D627" s="53" t="s">
        <v>3889</v>
      </c>
      <c r="E627" s="32" t="s">
        <v>3890</v>
      </c>
      <c r="F627" s="32" t="s">
        <v>3891</v>
      </c>
      <c r="G627" s="32">
        <v>600354946</v>
      </c>
      <c r="H627" s="32" t="s">
        <v>3892</v>
      </c>
      <c r="I627" s="32" t="s">
        <v>752</v>
      </c>
      <c r="J627" s="32" t="s">
        <v>697</v>
      </c>
      <c r="K627" s="32" t="s">
        <v>698</v>
      </c>
      <c r="L627" s="32" t="s">
        <v>707</v>
      </c>
    </row>
    <row r="628" spans="1:12" x14ac:dyDescent="0.3">
      <c r="A628" s="32" t="s">
        <v>3887</v>
      </c>
      <c r="B628" s="32" t="s">
        <v>3893</v>
      </c>
      <c r="C628" s="32" t="s">
        <v>2163</v>
      </c>
      <c r="D628" s="53" t="s">
        <v>3894</v>
      </c>
      <c r="E628" s="38" t="s">
        <v>3895</v>
      </c>
      <c r="F628" s="32"/>
      <c r="G628" s="32"/>
      <c r="H628" s="38" t="s">
        <v>3896</v>
      </c>
      <c r="I628" s="32" t="s">
        <v>706</v>
      </c>
      <c r="J628" s="32" t="s">
        <v>697</v>
      </c>
      <c r="K628" s="32" t="s">
        <v>698</v>
      </c>
      <c r="L628" s="32" t="s">
        <v>707</v>
      </c>
    </row>
    <row r="629" spans="1:12" x14ac:dyDescent="0.3">
      <c r="A629" s="32" t="s">
        <v>3887</v>
      </c>
      <c r="B629" s="32" t="s">
        <v>3897</v>
      </c>
      <c r="C629" s="32" t="s">
        <v>3898</v>
      </c>
      <c r="D629" s="53" t="s">
        <v>3899</v>
      </c>
      <c r="E629" s="38" t="s">
        <v>3900</v>
      </c>
      <c r="F629" s="32"/>
      <c r="G629" s="32"/>
      <c r="H629" s="38" t="s">
        <v>3901</v>
      </c>
      <c r="I629" s="32" t="s">
        <v>721</v>
      </c>
      <c r="J629" s="32" t="s">
        <v>697</v>
      </c>
      <c r="K629" s="32" t="s">
        <v>698</v>
      </c>
      <c r="L629" s="32" t="s">
        <v>707</v>
      </c>
    </row>
    <row r="630" spans="1:12" x14ac:dyDescent="0.3">
      <c r="A630" s="32" t="s">
        <v>3887</v>
      </c>
      <c r="B630" s="32" t="s">
        <v>3902</v>
      </c>
      <c r="C630" s="32" t="s">
        <v>1580</v>
      </c>
      <c r="D630" s="53" t="s">
        <v>3903</v>
      </c>
      <c r="E630" s="32" t="s">
        <v>3904</v>
      </c>
      <c r="F630" s="32" t="s">
        <v>3905</v>
      </c>
      <c r="G630" s="32">
        <v>608973755</v>
      </c>
      <c r="H630" s="32" t="s">
        <v>3906</v>
      </c>
      <c r="I630" s="32" t="s">
        <v>1071</v>
      </c>
      <c r="J630" s="32" t="s">
        <v>697</v>
      </c>
      <c r="K630" s="32" t="s">
        <v>698</v>
      </c>
      <c r="L630" s="32" t="s">
        <v>707</v>
      </c>
    </row>
    <row r="631" spans="1:12" x14ac:dyDescent="0.3">
      <c r="A631" s="32" t="s">
        <v>3887</v>
      </c>
      <c r="B631" s="32" t="s">
        <v>3907</v>
      </c>
      <c r="C631" s="32" t="s">
        <v>257</v>
      </c>
      <c r="D631" s="53" t="s">
        <v>3908</v>
      </c>
      <c r="E631" s="38" t="s">
        <v>3909</v>
      </c>
      <c r="F631" s="32" t="s">
        <v>3910</v>
      </c>
      <c r="G631" s="32">
        <v>644291802</v>
      </c>
      <c r="H631" s="38" t="s">
        <v>3911</v>
      </c>
      <c r="I631" s="32" t="s">
        <v>721</v>
      </c>
      <c r="J631" s="32" t="s">
        <v>697</v>
      </c>
      <c r="K631" s="32" t="s">
        <v>698</v>
      </c>
      <c r="L631" s="32" t="s">
        <v>707</v>
      </c>
    </row>
    <row r="632" spans="1:12" x14ac:dyDescent="0.3">
      <c r="A632" s="32" t="s">
        <v>3887</v>
      </c>
      <c r="B632" s="32" t="s">
        <v>361</v>
      </c>
      <c r="C632" s="32" t="s">
        <v>402</v>
      </c>
      <c r="D632" s="53" t="s">
        <v>3912</v>
      </c>
      <c r="E632" s="38" t="s">
        <v>3913</v>
      </c>
      <c r="F632" s="32" t="s">
        <v>3914</v>
      </c>
      <c r="G632" s="32">
        <v>646629354</v>
      </c>
      <c r="H632" s="38" t="s">
        <v>3915</v>
      </c>
      <c r="I632" s="32" t="s">
        <v>744</v>
      </c>
      <c r="J632" s="32" t="s">
        <v>697</v>
      </c>
      <c r="K632" s="32" t="s">
        <v>698</v>
      </c>
      <c r="L632" s="32" t="s">
        <v>707</v>
      </c>
    </row>
    <row r="633" spans="1:12" x14ac:dyDescent="0.3">
      <c r="A633" s="32" t="s">
        <v>3887</v>
      </c>
      <c r="B633" s="32" t="s">
        <v>3916</v>
      </c>
      <c r="C633" s="32" t="s">
        <v>1874</v>
      </c>
      <c r="D633" s="53" t="s">
        <v>3917</v>
      </c>
      <c r="E633" s="32" t="s">
        <v>3918</v>
      </c>
      <c r="F633" s="32" t="s">
        <v>3919</v>
      </c>
      <c r="G633" s="32">
        <v>648499196</v>
      </c>
      <c r="H633" s="32" t="s">
        <v>3920</v>
      </c>
      <c r="I633" s="32" t="s">
        <v>829</v>
      </c>
      <c r="J633" s="32" t="s">
        <v>697</v>
      </c>
      <c r="K633" s="32" t="s">
        <v>698</v>
      </c>
      <c r="L633" s="32" t="s">
        <v>707</v>
      </c>
    </row>
    <row r="634" spans="1:12" x14ac:dyDescent="0.3">
      <c r="A634" s="32" t="s">
        <v>3887</v>
      </c>
      <c r="B634" s="32" t="s">
        <v>308</v>
      </c>
      <c r="C634" s="32" t="s">
        <v>152</v>
      </c>
      <c r="D634" s="53" t="s">
        <v>3921</v>
      </c>
      <c r="E634" s="38" t="s">
        <v>3922</v>
      </c>
      <c r="F634" s="32" t="s">
        <v>3923</v>
      </c>
      <c r="G634" s="32">
        <v>651703838</v>
      </c>
      <c r="H634" s="38" t="s">
        <v>3924</v>
      </c>
      <c r="I634" s="32" t="s">
        <v>802</v>
      </c>
      <c r="J634" s="32" t="s">
        <v>697</v>
      </c>
      <c r="K634" s="32" t="s">
        <v>698</v>
      </c>
      <c r="L634" s="32" t="s">
        <v>707</v>
      </c>
    </row>
    <row r="635" spans="1:12" x14ac:dyDescent="0.3">
      <c r="A635" s="32" t="s">
        <v>3887</v>
      </c>
      <c r="B635" s="32" t="s">
        <v>3925</v>
      </c>
      <c r="C635" s="32" t="s">
        <v>3926</v>
      </c>
      <c r="D635" s="53" t="s">
        <v>3927</v>
      </c>
      <c r="E635" s="38" t="s">
        <v>3928</v>
      </c>
      <c r="F635" s="32"/>
      <c r="G635" s="32"/>
      <c r="H635" s="38" t="s">
        <v>3929</v>
      </c>
      <c r="I635" s="32" t="s">
        <v>721</v>
      </c>
      <c r="J635" s="32" t="s">
        <v>697</v>
      </c>
      <c r="K635" s="32" t="s">
        <v>698</v>
      </c>
      <c r="L635" s="32" t="s">
        <v>707</v>
      </c>
    </row>
    <row r="636" spans="1:12" x14ac:dyDescent="0.3">
      <c r="A636" s="32" t="s">
        <v>3930</v>
      </c>
      <c r="B636" s="32" t="s">
        <v>531</v>
      </c>
      <c r="C636" s="32" t="s">
        <v>432</v>
      </c>
      <c r="D636" s="53" t="s">
        <v>3931</v>
      </c>
      <c r="E636" s="38" t="s">
        <v>3932</v>
      </c>
      <c r="F636" s="32" t="s">
        <v>3933</v>
      </c>
      <c r="G636" s="32">
        <v>652432303</v>
      </c>
      <c r="H636" s="38" t="s">
        <v>3934</v>
      </c>
      <c r="I636" s="32" t="s">
        <v>744</v>
      </c>
      <c r="J636" s="32" t="s">
        <v>697</v>
      </c>
      <c r="K636" s="32" t="s">
        <v>698</v>
      </c>
      <c r="L636" s="32" t="s">
        <v>707</v>
      </c>
    </row>
    <row r="637" spans="1:12" x14ac:dyDescent="0.3">
      <c r="A637" s="32" t="s">
        <v>3935</v>
      </c>
      <c r="B637" s="32" t="s">
        <v>3936</v>
      </c>
      <c r="C637" s="32" t="s">
        <v>2090</v>
      </c>
      <c r="D637" s="53" t="s">
        <v>3937</v>
      </c>
      <c r="E637" s="38" t="s">
        <v>3938</v>
      </c>
      <c r="F637" s="32"/>
      <c r="G637" s="32"/>
      <c r="H637" s="38" t="s">
        <v>3939</v>
      </c>
      <c r="I637" s="32" t="s">
        <v>721</v>
      </c>
      <c r="J637" s="32" t="s">
        <v>697</v>
      </c>
      <c r="K637" s="32" t="s">
        <v>698</v>
      </c>
      <c r="L637" s="32" t="s">
        <v>707</v>
      </c>
    </row>
    <row r="638" spans="1:12" x14ac:dyDescent="0.3">
      <c r="A638" s="32" t="s">
        <v>3940</v>
      </c>
      <c r="B638" s="32" t="s">
        <v>2317</v>
      </c>
      <c r="C638" s="32" t="s">
        <v>3941</v>
      </c>
      <c r="D638" s="53" t="s">
        <v>3942</v>
      </c>
      <c r="E638" s="38" t="s">
        <v>3943</v>
      </c>
      <c r="F638" s="32" t="s">
        <v>2320</v>
      </c>
      <c r="G638" s="32">
        <v>687837435</v>
      </c>
      <c r="H638" s="38" t="s">
        <v>3944</v>
      </c>
      <c r="I638" s="32" t="s">
        <v>738</v>
      </c>
      <c r="J638" s="32" t="s">
        <v>697</v>
      </c>
      <c r="K638" s="32" t="s">
        <v>698</v>
      </c>
      <c r="L638" s="32" t="s">
        <v>707</v>
      </c>
    </row>
    <row r="639" spans="1:12" x14ac:dyDescent="0.3">
      <c r="A639" s="32" t="s">
        <v>3945</v>
      </c>
      <c r="B639" s="32" t="s">
        <v>1404</v>
      </c>
      <c r="C639" s="32" t="s">
        <v>361</v>
      </c>
      <c r="D639" s="53" t="s">
        <v>3946</v>
      </c>
      <c r="E639" s="38" t="s">
        <v>3947</v>
      </c>
      <c r="F639" s="32"/>
      <c r="G639" s="32"/>
      <c r="H639" s="38" t="s">
        <v>3948</v>
      </c>
      <c r="I639" s="32" t="s">
        <v>770</v>
      </c>
      <c r="J639" s="32" t="s">
        <v>697</v>
      </c>
      <c r="K639" s="32" t="s">
        <v>698</v>
      </c>
      <c r="L639" s="32" t="s">
        <v>707</v>
      </c>
    </row>
    <row r="640" spans="1:12" x14ac:dyDescent="0.3">
      <c r="A640" s="32" t="s">
        <v>3949</v>
      </c>
      <c r="B640" s="32" t="s">
        <v>3950</v>
      </c>
      <c r="C640" s="32" t="s">
        <v>3951</v>
      </c>
      <c r="D640" s="53" t="s">
        <v>3952</v>
      </c>
      <c r="E640" s="38" t="s">
        <v>3953</v>
      </c>
      <c r="F640" s="32" t="s">
        <v>3954</v>
      </c>
      <c r="G640" s="32">
        <v>672176770</v>
      </c>
      <c r="H640" s="38" t="s">
        <v>3955</v>
      </c>
      <c r="I640" s="32" t="s">
        <v>744</v>
      </c>
      <c r="J640" s="32" t="s">
        <v>697</v>
      </c>
      <c r="K640" s="32" t="s">
        <v>698</v>
      </c>
      <c r="L640" s="32" t="s">
        <v>707</v>
      </c>
    </row>
    <row r="641" spans="1:12" x14ac:dyDescent="0.3">
      <c r="A641" s="32" t="s">
        <v>3956</v>
      </c>
      <c r="B641" s="32" t="s">
        <v>360</v>
      </c>
      <c r="C641" s="32" t="s">
        <v>3957</v>
      </c>
      <c r="D641" s="32" t="s">
        <v>3958</v>
      </c>
      <c r="E641" s="32" t="s">
        <v>3959</v>
      </c>
      <c r="F641" s="32" t="s">
        <v>3960</v>
      </c>
      <c r="G641" s="32">
        <v>637573437</v>
      </c>
      <c r="H641" s="32" t="s">
        <v>3961</v>
      </c>
      <c r="I641" s="32" t="s">
        <v>1071</v>
      </c>
      <c r="J641" s="32" t="s">
        <v>697</v>
      </c>
      <c r="K641" s="32" t="s">
        <v>698</v>
      </c>
      <c r="L641" s="32" t="s">
        <v>707</v>
      </c>
    </row>
    <row r="642" spans="1:12" x14ac:dyDescent="0.3">
      <c r="A642" s="32" t="s">
        <v>3962</v>
      </c>
      <c r="B642" s="32" t="s">
        <v>918</v>
      </c>
      <c r="C642" s="32" t="s">
        <v>432</v>
      </c>
      <c r="D642" s="53" t="s">
        <v>3963</v>
      </c>
      <c r="E642" s="38" t="s">
        <v>3964</v>
      </c>
      <c r="F642" s="32"/>
      <c r="G642" s="32"/>
      <c r="H642" s="38" t="s">
        <v>3965</v>
      </c>
      <c r="I642" s="32" t="s">
        <v>2690</v>
      </c>
      <c r="J642" s="32" t="s">
        <v>697</v>
      </c>
      <c r="K642" s="32" t="s">
        <v>698</v>
      </c>
      <c r="L642" s="32" t="s">
        <v>707</v>
      </c>
    </row>
    <row r="643" spans="1:12" x14ac:dyDescent="0.3">
      <c r="A643" s="32" t="s">
        <v>3966</v>
      </c>
      <c r="B643" s="32" t="s">
        <v>3967</v>
      </c>
      <c r="C643" s="32"/>
      <c r="D643" s="53" t="s">
        <v>3968</v>
      </c>
      <c r="E643" s="38" t="s">
        <v>3969</v>
      </c>
      <c r="F643" s="32"/>
      <c r="G643" s="32"/>
      <c r="H643" s="38" t="s">
        <v>3970</v>
      </c>
      <c r="I643" s="32" t="s">
        <v>721</v>
      </c>
      <c r="J643" s="32" t="s">
        <v>697</v>
      </c>
      <c r="K643" s="32" t="s">
        <v>698</v>
      </c>
      <c r="L643" s="32" t="s">
        <v>707</v>
      </c>
    </row>
    <row r="644" spans="1:12" x14ac:dyDescent="0.3">
      <c r="A644" s="32" t="s">
        <v>3971</v>
      </c>
      <c r="B644" s="32" t="s">
        <v>3972</v>
      </c>
      <c r="C644" s="32"/>
      <c r="D644" s="53" t="s">
        <v>3973</v>
      </c>
      <c r="E644" s="55">
        <v>34537</v>
      </c>
      <c r="F644" s="54"/>
      <c r="G644" s="32"/>
      <c r="H644" s="38">
        <v>536689</v>
      </c>
      <c r="I644" s="32" t="s">
        <v>844</v>
      </c>
      <c r="J644" s="32"/>
      <c r="K644" s="32"/>
      <c r="L644" s="32"/>
    </row>
    <row r="645" spans="1:12" x14ac:dyDescent="0.3">
      <c r="A645" s="32" t="s">
        <v>3974</v>
      </c>
      <c r="B645" s="32" t="s">
        <v>3975</v>
      </c>
      <c r="C645" s="32" t="s">
        <v>2580</v>
      </c>
      <c r="D645" s="53" t="s">
        <v>3976</v>
      </c>
      <c r="E645" s="38" t="s">
        <v>3977</v>
      </c>
      <c r="F645" s="32"/>
      <c r="G645" s="32"/>
      <c r="H645" s="38" t="s">
        <v>3978</v>
      </c>
      <c r="I645" s="32" t="s">
        <v>706</v>
      </c>
      <c r="J645" s="32" t="s">
        <v>697</v>
      </c>
      <c r="K645" s="32" t="s">
        <v>698</v>
      </c>
      <c r="L645" s="32" t="s">
        <v>707</v>
      </c>
    </row>
    <row r="646" spans="1:12" x14ac:dyDescent="0.3">
      <c r="A646" s="32" t="s">
        <v>3974</v>
      </c>
      <c r="B646" s="32" t="s">
        <v>3979</v>
      </c>
      <c r="C646" s="32" t="s">
        <v>897</v>
      </c>
      <c r="D646" s="53" t="s">
        <v>3980</v>
      </c>
      <c r="E646" s="38" t="s">
        <v>3981</v>
      </c>
      <c r="F646" s="32" t="s">
        <v>3982</v>
      </c>
      <c r="G646" s="32">
        <v>647584912</v>
      </c>
      <c r="H646" s="38" t="s">
        <v>3983</v>
      </c>
      <c r="I646" s="32" t="s">
        <v>770</v>
      </c>
      <c r="J646" s="32" t="s">
        <v>697</v>
      </c>
      <c r="K646" s="32" t="s">
        <v>698</v>
      </c>
      <c r="L646" s="32" t="s">
        <v>707</v>
      </c>
    </row>
    <row r="647" spans="1:12" x14ac:dyDescent="0.3">
      <c r="A647" s="32" t="s">
        <v>3974</v>
      </c>
      <c r="B647" s="32" t="s">
        <v>361</v>
      </c>
      <c r="C647" s="32" t="s">
        <v>41</v>
      </c>
      <c r="D647" s="53" t="s">
        <v>3984</v>
      </c>
      <c r="E647" s="38" t="s">
        <v>3981</v>
      </c>
      <c r="F647" s="32" t="s">
        <v>3982</v>
      </c>
      <c r="G647" s="32">
        <v>647584912</v>
      </c>
      <c r="H647" s="38" t="s">
        <v>3985</v>
      </c>
      <c r="I647" s="32" t="s">
        <v>770</v>
      </c>
      <c r="J647" s="32" t="s">
        <v>697</v>
      </c>
      <c r="K647" s="32" t="s">
        <v>698</v>
      </c>
      <c r="L647" s="32" t="s">
        <v>707</v>
      </c>
    </row>
    <row r="648" spans="1:12" x14ac:dyDescent="0.3">
      <c r="A648" s="32" t="s">
        <v>3974</v>
      </c>
      <c r="B648" s="32" t="s">
        <v>360</v>
      </c>
      <c r="C648" s="32" t="s">
        <v>169</v>
      </c>
      <c r="D648" s="53" t="s">
        <v>3986</v>
      </c>
      <c r="E648" s="38" t="s">
        <v>3987</v>
      </c>
      <c r="F648" s="32" t="s">
        <v>3988</v>
      </c>
      <c r="G648" s="32">
        <v>610801655</v>
      </c>
      <c r="H648" s="38" t="s">
        <v>3989</v>
      </c>
      <c r="I648" s="32" t="s">
        <v>706</v>
      </c>
      <c r="J648" s="32" t="s">
        <v>697</v>
      </c>
      <c r="K648" s="32" t="s">
        <v>698</v>
      </c>
      <c r="L648" s="32" t="s">
        <v>707</v>
      </c>
    </row>
    <row r="649" spans="1:12" x14ac:dyDescent="0.3">
      <c r="A649" s="32" t="s">
        <v>3974</v>
      </c>
      <c r="B649" s="32" t="s">
        <v>3990</v>
      </c>
      <c r="C649" s="32" t="s">
        <v>504</v>
      </c>
      <c r="D649" s="53" t="s">
        <v>3991</v>
      </c>
      <c r="E649" s="38" t="s">
        <v>3992</v>
      </c>
      <c r="F649" s="32" t="s">
        <v>3993</v>
      </c>
      <c r="G649" s="32">
        <v>680548091</v>
      </c>
      <c r="H649" s="38" t="s">
        <v>3994</v>
      </c>
      <c r="I649" s="32" t="s">
        <v>738</v>
      </c>
      <c r="J649" s="32" t="s">
        <v>697</v>
      </c>
      <c r="K649" s="32" t="s">
        <v>698</v>
      </c>
      <c r="L649" s="32" t="s">
        <v>707</v>
      </c>
    </row>
    <row r="650" spans="1:12" x14ac:dyDescent="0.3">
      <c r="A650" s="32" t="s">
        <v>153</v>
      </c>
      <c r="B650" s="32" t="s">
        <v>3995</v>
      </c>
      <c r="C650" s="32" t="s">
        <v>3996</v>
      </c>
      <c r="D650" s="53" t="s">
        <v>3997</v>
      </c>
      <c r="E650" s="38" t="s">
        <v>3998</v>
      </c>
      <c r="F650" s="32" t="s">
        <v>3999</v>
      </c>
      <c r="G650" s="32">
        <v>619072840</v>
      </c>
      <c r="H650" s="38" t="s">
        <v>4000</v>
      </c>
      <c r="I650" s="32" t="s">
        <v>721</v>
      </c>
      <c r="J650" s="32" t="s">
        <v>697</v>
      </c>
      <c r="K650" s="32" t="s">
        <v>698</v>
      </c>
      <c r="L650" s="32" t="s">
        <v>699</v>
      </c>
    </row>
    <row r="651" spans="1:12" x14ac:dyDescent="0.3">
      <c r="A651" s="32" t="s">
        <v>153</v>
      </c>
      <c r="B651" s="32" t="s">
        <v>4001</v>
      </c>
      <c r="C651" s="32" t="s">
        <v>1039</v>
      </c>
      <c r="D651" s="53" t="s">
        <v>4002</v>
      </c>
      <c r="E651" s="38" t="s">
        <v>4003</v>
      </c>
      <c r="F651" s="32" t="s">
        <v>4004</v>
      </c>
      <c r="G651" s="32">
        <v>656189552</v>
      </c>
      <c r="H651" s="38" t="s">
        <v>4005</v>
      </c>
      <c r="I651" s="32" t="s">
        <v>936</v>
      </c>
      <c r="J651" s="32" t="s">
        <v>697</v>
      </c>
      <c r="K651" s="32" t="s">
        <v>698</v>
      </c>
      <c r="L651" s="32" t="s">
        <v>699</v>
      </c>
    </row>
    <row r="652" spans="1:12" x14ac:dyDescent="0.3">
      <c r="A652" s="32" t="s">
        <v>4006</v>
      </c>
      <c r="B652" s="32" t="s">
        <v>4007</v>
      </c>
      <c r="C652" s="32" t="s">
        <v>360</v>
      </c>
      <c r="D652" s="53" t="s">
        <v>4008</v>
      </c>
      <c r="E652" s="38" t="s">
        <v>4009</v>
      </c>
      <c r="F652" s="32" t="s">
        <v>4010</v>
      </c>
      <c r="G652" s="32">
        <v>620875946</v>
      </c>
      <c r="H652" s="38" t="s">
        <v>4011</v>
      </c>
      <c r="I652" s="32" t="s">
        <v>770</v>
      </c>
      <c r="J652" s="32" t="s">
        <v>697</v>
      </c>
      <c r="K652" s="32" t="s">
        <v>698</v>
      </c>
      <c r="L652" s="32" t="s">
        <v>707</v>
      </c>
    </row>
    <row r="653" spans="1:12" x14ac:dyDescent="0.3">
      <c r="A653" s="32" t="s">
        <v>4006</v>
      </c>
      <c r="B653" s="32" t="s">
        <v>4012</v>
      </c>
      <c r="C653" s="32" t="s">
        <v>4013</v>
      </c>
      <c r="D653" s="53" t="s">
        <v>4014</v>
      </c>
      <c r="E653" s="38" t="s">
        <v>4015</v>
      </c>
      <c r="F653" s="32"/>
      <c r="G653" s="32"/>
      <c r="H653" s="38" t="s">
        <v>4016</v>
      </c>
      <c r="I653" s="32" t="s">
        <v>721</v>
      </c>
      <c r="J653" s="32" t="s">
        <v>697</v>
      </c>
      <c r="K653" s="32" t="s">
        <v>698</v>
      </c>
      <c r="L653" s="32" t="s">
        <v>707</v>
      </c>
    </row>
    <row r="654" spans="1:12" x14ac:dyDescent="0.3">
      <c r="A654" s="32" t="s">
        <v>4006</v>
      </c>
      <c r="B654" s="32" t="s">
        <v>4017</v>
      </c>
      <c r="C654" s="32" t="s">
        <v>4018</v>
      </c>
      <c r="D654" s="53" t="s">
        <v>4019</v>
      </c>
      <c r="E654" s="38" t="s">
        <v>4020</v>
      </c>
      <c r="F654" s="32" t="s">
        <v>4021</v>
      </c>
      <c r="G654" s="32">
        <v>608287848</v>
      </c>
      <c r="H654" s="38" t="s">
        <v>4022</v>
      </c>
      <c r="I654" s="32" t="s">
        <v>770</v>
      </c>
      <c r="J654" s="32" t="s">
        <v>697</v>
      </c>
      <c r="K654" s="32" t="s">
        <v>698</v>
      </c>
      <c r="L654" s="32" t="s">
        <v>707</v>
      </c>
    </row>
    <row r="655" spans="1:12" x14ac:dyDescent="0.3">
      <c r="A655" s="32" t="s">
        <v>4006</v>
      </c>
      <c r="B655" s="32" t="s">
        <v>4023</v>
      </c>
      <c r="C655" s="32" t="s">
        <v>4024</v>
      </c>
      <c r="D655" s="53" t="s">
        <v>4025</v>
      </c>
      <c r="E655" s="38" t="s">
        <v>4026</v>
      </c>
      <c r="F655" s="32" t="s">
        <v>4027</v>
      </c>
      <c r="G655" s="32">
        <v>639706827</v>
      </c>
      <c r="H655" s="38" t="s">
        <v>4028</v>
      </c>
      <c r="I655" s="32" t="s">
        <v>732</v>
      </c>
      <c r="J655" s="32" t="s">
        <v>697</v>
      </c>
      <c r="K655" s="32" t="s">
        <v>698</v>
      </c>
      <c r="L655" s="32" t="s">
        <v>707</v>
      </c>
    </row>
    <row r="656" spans="1:12" x14ac:dyDescent="0.3">
      <c r="A656" s="32" t="s">
        <v>4029</v>
      </c>
      <c r="B656" s="32" t="s">
        <v>4030</v>
      </c>
      <c r="C656" s="32"/>
      <c r="D656" s="53" t="s">
        <v>4031</v>
      </c>
      <c r="E656" s="38" t="s">
        <v>4032</v>
      </c>
      <c r="F656" s="32" t="s">
        <v>4033</v>
      </c>
      <c r="G656" s="32">
        <v>617097018</v>
      </c>
      <c r="H656" s="38" t="s">
        <v>4034</v>
      </c>
      <c r="I656" s="32" t="s">
        <v>936</v>
      </c>
      <c r="J656" s="32" t="s">
        <v>697</v>
      </c>
      <c r="K656" s="32" t="s">
        <v>698</v>
      </c>
      <c r="L656" s="32" t="s">
        <v>707</v>
      </c>
    </row>
    <row r="657" spans="1:12" x14ac:dyDescent="0.3">
      <c r="A657" s="32" t="s">
        <v>4029</v>
      </c>
      <c r="B657" s="32" t="s">
        <v>4035</v>
      </c>
      <c r="C657" s="32"/>
      <c r="D657" s="53" t="s">
        <v>4036</v>
      </c>
      <c r="E657" s="38" t="s">
        <v>4037</v>
      </c>
      <c r="F657" s="32" t="s">
        <v>4038</v>
      </c>
      <c r="G657" s="32">
        <v>4915771075077</v>
      </c>
      <c r="H657" s="38" t="s">
        <v>4039</v>
      </c>
      <c r="I657" s="32" t="s">
        <v>744</v>
      </c>
      <c r="J657" s="32" t="s">
        <v>697</v>
      </c>
      <c r="K657" s="32" t="s">
        <v>698</v>
      </c>
      <c r="L657" s="32" t="s">
        <v>707</v>
      </c>
    </row>
    <row r="658" spans="1:12" x14ac:dyDescent="0.3">
      <c r="A658" s="32" t="s">
        <v>4040</v>
      </c>
      <c r="B658" s="32" t="s">
        <v>1228</v>
      </c>
      <c r="C658" s="32" t="s">
        <v>4041</v>
      </c>
      <c r="D658" s="53" t="s">
        <v>4042</v>
      </c>
      <c r="E658" s="38" t="s">
        <v>4043</v>
      </c>
      <c r="F658" s="32" t="s">
        <v>4044</v>
      </c>
      <c r="G658" s="32">
        <v>677855544</v>
      </c>
      <c r="H658" s="38" t="s">
        <v>4045</v>
      </c>
      <c r="I658" s="32" t="s">
        <v>706</v>
      </c>
      <c r="J658" s="32" t="s">
        <v>697</v>
      </c>
      <c r="K658" s="32" t="s">
        <v>698</v>
      </c>
      <c r="L658" s="32" t="s">
        <v>707</v>
      </c>
    </row>
    <row r="659" spans="1:12" x14ac:dyDescent="0.3">
      <c r="A659" s="32" t="s">
        <v>4040</v>
      </c>
      <c r="B659" s="32" t="s">
        <v>4046</v>
      </c>
      <c r="C659" s="32" t="s">
        <v>4047</v>
      </c>
      <c r="D659" s="53" t="s">
        <v>4048</v>
      </c>
      <c r="E659" s="38" t="s">
        <v>4049</v>
      </c>
      <c r="F659" s="32"/>
      <c r="G659" s="32"/>
      <c r="H659" s="38" t="s">
        <v>4050</v>
      </c>
      <c r="I659" s="32" t="s">
        <v>829</v>
      </c>
      <c r="J659" s="32" t="s">
        <v>697</v>
      </c>
      <c r="K659" s="32" t="s">
        <v>698</v>
      </c>
      <c r="L659" s="32" t="s">
        <v>707</v>
      </c>
    </row>
    <row r="660" spans="1:12" x14ac:dyDescent="0.3">
      <c r="A660" s="32" t="s">
        <v>4040</v>
      </c>
      <c r="B660" s="32" t="s">
        <v>4051</v>
      </c>
      <c r="C660" s="32" t="s">
        <v>199</v>
      </c>
      <c r="D660" s="53" t="s">
        <v>4052</v>
      </c>
      <c r="E660" s="38" t="s">
        <v>4053</v>
      </c>
      <c r="F660" s="32"/>
      <c r="G660" s="32"/>
      <c r="H660" s="38" t="s">
        <v>4054</v>
      </c>
      <c r="I660" s="32" t="s">
        <v>738</v>
      </c>
      <c r="J660" s="32" t="s">
        <v>697</v>
      </c>
      <c r="K660" s="32" t="s">
        <v>698</v>
      </c>
      <c r="L660" s="32" t="s">
        <v>707</v>
      </c>
    </row>
    <row r="661" spans="1:12" x14ac:dyDescent="0.3">
      <c r="A661" s="32" t="s">
        <v>4040</v>
      </c>
      <c r="B661" s="32" t="s">
        <v>4055</v>
      </c>
      <c r="C661" s="32" t="s">
        <v>355</v>
      </c>
      <c r="D661" s="53" t="s">
        <v>4056</v>
      </c>
      <c r="E661" s="38" t="s">
        <v>4057</v>
      </c>
      <c r="F661" s="32" t="s">
        <v>4058</v>
      </c>
      <c r="G661" s="32">
        <v>629024025</v>
      </c>
      <c r="H661" s="38" t="s">
        <v>4059</v>
      </c>
      <c r="I661" s="32" t="s">
        <v>770</v>
      </c>
      <c r="J661" s="32" t="s">
        <v>697</v>
      </c>
      <c r="K661" s="32" t="s">
        <v>698</v>
      </c>
      <c r="L661" s="32" t="s">
        <v>707</v>
      </c>
    </row>
    <row r="662" spans="1:12" x14ac:dyDescent="0.3">
      <c r="A662" s="32" t="s">
        <v>4040</v>
      </c>
      <c r="B662" s="32" t="s">
        <v>3057</v>
      </c>
      <c r="C662" s="32" t="s">
        <v>152</v>
      </c>
      <c r="D662" s="53" t="s">
        <v>4060</v>
      </c>
      <c r="E662" s="32" t="s">
        <v>4061</v>
      </c>
      <c r="F662" s="32" t="s">
        <v>4062</v>
      </c>
      <c r="G662" s="32">
        <v>689623459</v>
      </c>
      <c r="H662" s="32" t="s">
        <v>4063</v>
      </c>
      <c r="I662" s="32" t="s">
        <v>721</v>
      </c>
      <c r="J662" s="32" t="s">
        <v>697</v>
      </c>
      <c r="K662" s="32" t="s">
        <v>698</v>
      </c>
      <c r="L662" s="32" t="s">
        <v>707</v>
      </c>
    </row>
    <row r="663" spans="1:12" x14ac:dyDescent="0.3">
      <c r="A663" s="32" t="s">
        <v>4040</v>
      </c>
      <c r="B663" s="32" t="s">
        <v>4064</v>
      </c>
      <c r="C663" s="32" t="s">
        <v>2866</v>
      </c>
      <c r="D663" s="53" t="s">
        <v>4065</v>
      </c>
      <c r="E663" s="38" t="s">
        <v>4066</v>
      </c>
      <c r="F663" s="32" t="s">
        <v>4067</v>
      </c>
      <c r="G663" s="32">
        <v>690104397</v>
      </c>
      <c r="H663" s="38" t="s">
        <v>4068</v>
      </c>
      <c r="I663" s="32" t="s">
        <v>706</v>
      </c>
      <c r="J663" s="32" t="s">
        <v>697</v>
      </c>
      <c r="K663" s="32" t="s">
        <v>698</v>
      </c>
      <c r="L663" s="32" t="s">
        <v>707</v>
      </c>
    </row>
    <row r="664" spans="1:12" x14ac:dyDescent="0.3">
      <c r="A664" s="32" t="s">
        <v>4069</v>
      </c>
      <c r="B664" s="32" t="s">
        <v>4070</v>
      </c>
      <c r="C664" s="32" t="s">
        <v>4071</v>
      </c>
      <c r="D664" s="53" t="s">
        <v>4072</v>
      </c>
      <c r="E664" s="55">
        <v>38895</v>
      </c>
      <c r="F664" s="54" t="s">
        <v>4073</v>
      </c>
      <c r="G664" s="32"/>
      <c r="H664" s="38"/>
      <c r="I664" s="32" t="s">
        <v>756</v>
      </c>
      <c r="J664" s="32"/>
      <c r="K664" s="32"/>
      <c r="L664" s="32"/>
    </row>
    <row r="665" spans="1:12" x14ac:dyDescent="0.3">
      <c r="A665" s="32" t="s">
        <v>4074</v>
      </c>
      <c r="B665" s="32" t="s">
        <v>361</v>
      </c>
      <c r="C665" s="32" t="s">
        <v>4075</v>
      </c>
      <c r="D665" s="53" t="s">
        <v>4076</v>
      </c>
      <c r="E665" s="32" t="s">
        <v>4077</v>
      </c>
      <c r="F665" s="32" t="s">
        <v>4078</v>
      </c>
      <c r="G665" s="32">
        <v>699709511</v>
      </c>
      <c r="H665" s="32" t="s">
        <v>4079</v>
      </c>
      <c r="I665" s="32" t="s">
        <v>744</v>
      </c>
      <c r="J665" s="32" t="s">
        <v>697</v>
      </c>
      <c r="K665" s="32" t="s">
        <v>698</v>
      </c>
      <c r="L665" s="32" t="s">
        <v>707</v>
      </c>
    </row>
    <row r="666" spans="1:12" x14ac:dyDescent="0.3">
      <c r="A666" s="32" t="s">
        <v>2785</v>
      </c>
      <c r="B666" s="32" t="s">
        <v>4080</v>
      </c>
      <c r="C666" s="32" t="s">
        <v>4081</v>
      </c>
      <c r="D666" s="53" t="s">
        <v>4082</v>
      </c>
      <c r="E666" s="38" t="s">
        <v>4083</v>
      </c>
      <c r="F666" s="32" t="s">
        <v>4084</v>
      </c>
      <c r="G666" s="32">
        <v>659516021</v>
      </c>
      <c r="H666" s="38" t="s">
        <v>4085</v>
      </c>
      <c r="I666" s="32" t="s">
        <v>770</v>
      </c>
      <c r="J666" s="32" t="s">
        <v>697</v>
      </c>
      <c r="K666" s="32" t="s">
        <v>698</v>
      </c>
      <c r="L666" s="32" t="s">
        <v>699</v>
      </c>
    </row>
    <row r="667" spans="1:12" x14ac:dyDescent="0.3">
      <c r="A667" s="32" t="s">
        <v>2785</v>
      </c>
      <c r="B667" s="32" t="s">
        <v>2169</v>
      </c>
      <c r="C667" s="32" t="s">
        <v>4086</v>
      </c>
      <c r="D667" s="53" t="s">
        <v>4087</v>
      </c>
      <c r="E667" s="38" t="s">
        <v>4088</v>
      </c>
      <c r="F667" s="32" t="s">
        <v>4089</v>
      </c>
      <c r="G667" s="32">
        <v>600562758</v>
      </c>
      <c r="H667" s="38" t="s">
        <v>4090</v>
      </c>
      <c r="I667" s="32" t="s">
        <v>732</v>
      </c>
      <c r="J667" s="32" t="s">
        <v>697</v>
      </c>
      <c r="K667" s="32" t="s">
        <v>698</v>
      </c>
      <c r="L667" s="32" t="s">
        <v>699</v>
      </c>
    </row>
    <row r="668" spans="1:12" x14ac:dyDescent="0.3">
      <c r="A668" s="32" t="s">
        <v>2785</v>
      </c>
      <c r="B668" s="32" t="s">
        <v>4091</v>
      </c>
      <c r="C668" s="32" t="s">
        <v>4092</v>
      </c>
      <c r="D668" s="53" t="s">
        <v>567</v>
      </c>
      <c r="E668" s="38" t="s">
        <v>4093</v>
      </c>
      <c r="F668" s="32"/>
      <c r="G668" s="32"/>
      <c r="H668" s="38" t="s">
        <v>4094</v>
      </c>
      <c r="I668" s="32" t="s">
        <v>706</v>
      </c>
      <c r="J668" s="32" t="s">
        <v>697</v>
      </c>
      <c r="K668" s="32" t="s">
        <v>698</v>
      </c>
      <c r="L668" s="32" t="s">
        <v>699</v>
      </c>
    </row>
    <row r="669" spans="1:12" x14ac:dyDescent="0.3">
      <c r="A669" s="32" t="s">
        <v>2785</v>
      </c>
      <c r="B669" s="32" t="s">
        <v>4095</v>
      </c>
      <c r="C669" s="32" t="s">
        <v>152</v>
      </c>
      <c r="D669" s="53" t="s">
        <v>4096</v>
      </c>
      <c r="E669" s="38" t="s">
        <v>4097</v>
      </c>
      <c r="F669" s="32" t="s">
        <v>4098</v>
      </c>
      <c r="G669" s="32">
        <v>615851153</v>
      </c>
      <c r="H669" s="38" t="s">
        <v>4099</v>
      </c>
      <c r="I669" s="32" t="s">
        <v>732</v>
      </c>
      <c r="J669" s="32" t="s">
        <v>697</v>
      </c>
      <c r="K669" s="32" t="s">
        <v>698</v>
      </c>
      <c r="L669" s="32" t="s">
        <v>699</v>
      </c>
    </row>
    <row r="670" spans="1:12" x14ac:dyDescent="0.3">
      <c r="A670" s="32" t="s">
        <v>469</v>
      </c>
      <c r="B670" s="32" t="s">
        <v>361</v>
      </c>
      <c r="C670" s="32" t="s">
        <v>4100</v>
      </c>
      <c r="D670" s="53" t="s">
        <v>293</v>
      </c>
      <c r="E670" s="38" t="s">
        <v>4101</v>
      </c>
      <c r="F670" s="32" t="s">
        <v>4102</v>
      </c>
      <c r="G670" s="32" t="s">
        <v>4103</v>
      </c>
      <c r="H670" s="38" t="s">
        <v>4104</v>
      </c>
      <c r="I670" s="32" t="s">
        <v>721</v>
      </c>
      <c r="J670" s="32" t="s">
        <v>697</v>
      </c>
      <c r="K670" s="32" t="s">
        <v>698</v>
      </c>
      <c r="L670" s="32" t="s">
        <v>699</v>
      </c>
    </row>
    <row r="671" spans="1:12" x14ac:dyDescent="0.3">
      <c r="A671" s="32" t="s">
        <v>4105</v>
      </c>
      <c r="B671" s="32" t="s">
        <v>4106</v>
      </c>
      <c r="C671" s="32" t="s">
        <v>4107</v>
      </c>
      <c r="D671" s="53" t="s">
        <v>4108</v>
      </c>
      <c r="E671" s="38" t="s">
        <v>4109</v>
      </c>
      <c r="F671" s="32"/>
      <c r="G671" s="32"/>
      <c r="H671" s="38" t="s">
        <v>4110</v>
      </c>
      <c r="I671" s="32" t="s">
        <v>706</v>
      </c>
      <c r="J671" s="32" t="s">
        <v>697</v>
      </c>
      <c r="K671" s="32" t="s">
        <v>698</v>
      </c>
      <c r="L671" s="32" t="s">
        <v>707</v>
      </c>
    </row>
    <row r="672" spans="1:12" x14ac:dyDescent="0.3">
      <c r="A672" s="32" t="s">
        <v>4105</v>
      </c>
      <c r="B672" s="32" t="s">
        <v>4111</v>
      </c>
      <c r="C672" s="32" t="s">
        <v>4112</v>
      </c>
      <c r="D672" s="53" t="s">
        <v>4113</v>
      </c>
      <c r="E672" s="38" t="s">
        <v>4114</v>
      </c>
      <c r="F672" s="32" t="s">
        <v>4115</v>
      </c>
      <c r="G672" s="32">
        <v>667090962</v>
      </c>
      <c r="H672" s="38" t="s">
        <v>4116</v>
      </c>
      <c r="I672" s="32" t="s">
        <v>829</v>
      </c>
      <c r="J672" s="32" t="s">
        <v>697</v>
      </c>
      <c r="K672" s="32" t="s">
        <v>698</v>
      </c>
      <c r="L672" s="32" t="s">
        <v>707</v>
      </c>
    </row>
    <row r="673" spans="1:12" x14ac:dyDescent="0.3">
      <c r="A673" s="32" t="s">
        <v>4105</v>
      </c>
      <c r="B673" s="32" t="s">
        <v>4117</v>
      </c>
      <c r="C673" s="32" t="s">
        <v>4118</v>
      </c>
      <c r="D673" s="53" t="s">
        <v>4119</v>
      </c>
      <c r="E673" s="38" t="s">
        <v>4120</v>
      </c>
      <c r="F673" s="32"/>
      <c r="G673" s="32"/>
      <c r="H673" s="38" t="s">
        <v>4121</v>
      </c>
      <c r="I673" s="32" t="s">
        <v>770</v>
      </c>
      <c r="J673" s="32" t="s">
        <v>697</v>
      </c>
      <c r="K673" s="32" t="s">
        <v>698</v>
      </c>
      <c r="L673" s="32" t="s">
        <v>707</v>
      </c>
    </row>
    <row r="674" spans="1:12" x14ac:dyDescent="0.3">
      <c r="A674" s="32" t="s">
        <v>4105</v>
      </c>
      <c r="B674" s="32" t="s">
        <v>4122</v>
      </c>
      <c r="C674" s="32"/>
      <c r="D674" s="53" t="s">
        <v>4123</v>
      </c>
      <c r="E674" s="32" t="s">
        <v>4124</v>
      </c>
      <c r="F674" s="32"/>
      <c r="G674" s="32"/>
      <c r="H674" s="32" t="s">
        <v>4125</v>
      </c>
      <c r="I674" s="32" t="s">
        <v>721</v>
      </c>
      <c r="J674" s="32" t="s">
        <v>697</v>
      </c>
      <c r="K674" s="32" t="s">
        <v>698</v>
      </c>
      <c r="L674" s="32" t="s">
        <v>707</v>
      </c>
    </row>
    <row r="675" spans="1:12" x14ac:dyDescent="0.3">
      <c r="A675" s="32" t="s">
        <v>4126</v>
      </c>
      <c r="B675" s="32" t="s">
        <v>4127</v>
      </c>
      <c r="C675" s="32"/>
      <c r="D675" s="53" t="s">
        <v>4128</v>
      </c>
      <c r="E675" s="38" t="s">
        <v>4129</v>
      </c>
      <c r="F675" s="32"/>
      <c r="G675" s="32"/>
      <c r="H675" s="38" t="s">
        <v>4130</v>
      </c>
      <c r="I675" s="32" t="s">
        <v>796</v>
      </c>
      <c r="J675" s="32" t="s">
        <v>697</v>
      </c>
      <c r="K675" s="32" t="s">
        <v>698</v>
      </c>
      <c r="L675" s="32" t="s">
        <v>707</v>
      </c>
    </row>
    <row r="676" spans="1:12" x14ac:dyDescent="0.3">
      <c r="A676" s="32" t="s">
        <v>529</v>
      </c>
      <c r="B676" s="32" t="s">
        <v>327</v>
      </c>
      <c r="C676" s="32"/>
      <c r="D676" s="53" t="s">
        <v>528</v>
      </c>
      <c r="E676" s="38" t="s">
        <v>4131</v>
      </c>
      <c r="F676" s="32" t="s">
        <v>1033</v>
      </c>
      <c r="G676" s="32">
        <v>673779087</v>
      </c>
      <c r="H676" s="38" t="s">
        <v>4132</v>
      </c>
      <c r="I676" s="32" t="s">
        <v>936</v>
      </c>
      <c r="J676" s="32" t="s">
        <v>697</v>
      </c>
      <c r="K676" s="32" t="s">
        <v>698</v>
      </c>
      <c r="L676" s="32" t="s">
        <v>699</v>
      </c>
    </row>
    <row r="677" spans="1:12" x14ac:dyDescent="0.3">
      <c r="A677" s="32" t="s">
        <v>529</v>
      </c>
      <c r="B677" s="32" t="s">
        <v>4133</v>
      </c>
      <c r="C677" s="32"/>
      <c r="D677" s="53" t="s">
        <v>4134</v>
      </c>
      <c r="E677" s="32" t="s">
        <v>4135</v>
      </c>
      <c r="F677" s="32" t="s">
        <v>4136</v>
      </c>
      <c r="G677" s="67">
        <v>4369917317703</v>
      </c>
      <c r="H677" s="32" t="s">
        <v>4137</v>
      </c>
      <c r="I677" s="32" t="s">
        <v>721</v>
      </c>
      <c r="J677" s="32" t="s">
        <v>697</v>
      </c>
      <c r="K677" s="32" t="s">
        <v>698</v>
      </c>
      <c r="L677" s="32" t="s">
        <v>699</v>
      </c>
    </row>
    <row r="678" spans="1:12" x14ac:dyDescent="0.3">
      <c r="A678" s="32" t="s">
        <v>998</v>
      </c>
      <c r="B678" s="32" t="s">
        <v>4138</v>
      </c>
      <c r="C678" s="32"/>
      <c r="D678" s="53" t="s">
        <v>4139</v>
      </c>
      <c r="E678" s="38" t="s">
        <v>4140</v>
      </c>
      <c r="F678" s="32" t="s">
        <v>4141</v>
      </c>
      <c r="G678" s="32">
        <v>56948801917</v>
      </c>
      <c r="H678" s="38" t="s">
        <v>4142</v>
      </c>
      <c r="I678" s="32" t="s">
        <v>744</v>
      </c>
      <c r="J678" s="32" t="s">
        <v>697</v>
      </c>
      <c r="K678" s="32" t="s">
        <v>698</v>
      </c>
      <c r="L678" s="32" t="s">
        <v>699</v>
      </c>
    </row>
    <row r="679" spans="1:12" x14ac:dyDescent="0.3">
      <c r="A679" s="32" t="s">
        <v>4143</v>
      </c>
      <c r="B679" s="32" t="s">
        <v>4144</v>
      </c>
      <c r="C679" s="32"/>
      <c r="D679" s="53" t="s">
        <v>4145</v>
      </c>
      <c r="E679" s="38" t="s">
        <v>4146</v>
      </c>
      <c r="F679" s="32" t="s">
        <v>4147</v>
      </c>
      <c r="G679" s="32">
        <v>697327930</v>
      </c>
      <c r="H679" s="38" t="s">
        <v>4148</v>
      </c>
      <c r="I679" s="32" t="s">
        <v>721</v>
      </c>
      <c r="J679" s="32" t="s">
        <v>697</v>
      </c>
      <c r="K679" s="32" t="s">
        <v>698</v>
      </c>
      <c r="L679" s="32" t="s">
        <v>699</v>
      </c>
    </row>
    <row r="680" spans="1:12" x14ac:dyDescent="0.3">
      <c r="A680" s="32" t="s">
        <v>4143</v>
      </c>
      <c r="B680" s="32" t="s">
        <v>4149</v>
      </c>
      <c r="C680" s="32"/>
      <c r="D680" s="53" t="s">
        <v>4150</v>
      </c>
      <c r="E680" s="38" t="s">
        <v>4151</v>
      </c>
      <c r="F680" s="32" t="s">
        <v>4152</v>
      </c>
      <c r="G680" s="32">
        <v>634620876</v>
      </c>
      <c r="H680" s="38" t="s">
        <v>4153</v>
      </c>
      <c r="I680" s="32" t="s">
        <v>721</v>
      </c>
      <c r="J680" s="32" t="s">
        <v>697</v>
      </c>
      <c r="K680" s="32" t="s">
        <v>698</v>
      </c>
      <c r="L680" s="32" t="s">
        <v>699</v>
      </c>
    </row>
    <row r="681" spans="1:12" x14ac:dyDescent="0.3">
      <c r="A681" s="32" t="s">
        <v>4143</v>
      </c>
      <c r="B681" s="32" t="s">
        <v>4154</v>
      </c>
      <c r="C681" s="32"/>
      <c r="D681" s="32" t="s">
        <v>4155</v>
      </c>
      <c r="E681" s="32" t="s">
        <v>4156</v>
      </c>
      <c r="F681" s="32" t="s">
        <v>4157</v>
      </c>
      <c r="G681" s="32">
        <v>622876274</v>
      </c>
      <c r="H681" s="32" t="s">
        <v>4158</v>
      </c>
      <c r="I681" s="32" t="s">
        <v>721</v>
      </c>
      <c r="J681" s="32" t="s">
        <v>697</v>
      </c>
      <c r="K681" s="32" t="s">
        <v>698</v>
      </c>
      <c r="L681" s="32" t="s">
        <v>699</v>
      </c>
    </row>
    <row r="682" spans="1:12" x14ac:dyDescent="0.3">
      <c r="A682" s="32" t="s">
        <v>4159</v>
      </c>
      <c r="B682" s="32" t="s">
        <v>4160</v>
      </c>
      <c r="C682" s="32"/>
      <c r="D682" s="53" t="s">
        <v>4161</v>
      </c>
      <c r="E682" s="32" t="s">
        <v>4162</v>
      </c>
      <c r="F682" s="32" t="s">
        <v>4163</v>
      </c>
      <c r="G682" s="32">
        <v>655082612</v>
      </c>
      <c r="H682" s="32" t="s">
        <v>4164</v>
      </c>
      <c r="I682" s="32" t="s">
        <v>744</v>
      </c>
      <c r="J682" s="32" t="s">
        <v>697</v>
      </c>
      <c r="K682" s="32" t="s">
        <v>698</v>
      </c>
      <c r="L682" s="32" t="s">
        <v>699</v>
      </c>
    </row>
    <row r="683" spans="1:12" x14ac:dyDescent="0.3">
      <c r="A683" s="32" t="s">
        <v>4165</v>
      </c>
      <c r="B683" s="32" t="s">
        <v>4166</v>
      </c>
      <c r="C683" s="32" t="s">
        <v>4167</v>
      </c>
      <c r="D683" s="53" t="s">
        <v>4168</v>
      </c>
      <c r="E683" s="38" t="s">
        <v>4169</v>
      </c>
      <c r="F683" s="32" t="s">
        <v>4170</v>
      </c>
      <c r="G683" s="32">
        <v>640155898</v>
      </c>
      <c r="H683" s="38" t="s">
        <v>4171</v>
      </c>
      <c r="I683" s="32" t="s">
        <v>809</v>
      </c>
      <c r="J683" s="32" t="s">
        <v>697</v>
      </c>
      <c r="K683" s="32" t="s">
        <v>698</v>
      </c>
      <c r="L683" s="32" t="s">
        <v>699</v>
      </c>
    </row>
    <row r="684" spans="1:12" x14ac:dyDescent="0.3">
      <c r="A684" s="32" t="s">
        <v>4172</v>
      </c>
      <c r="B684" s="32" t="s">
        <v>345</v>
      </c>
      <c r="C684" s="32" t="s">
        <v>4173</v>
      </c>
      <c r="D684" s="53" t="s">
        <v>4174</v>
      </c>
      <c r="E684" s="38" t="s">
        <v>4175</v>
      </c>
      <c r="F684" s="32" t="s">
        <v>4176</v>
      </c>
      <c r="G684" s="32">
        <v>696650839</v>
      </c>
      <c r="H684" s="38" t="s">
        <v>4177</v>
      </c>
      <c r="I684" s="32" t="s">
        <v>721</v>
      </c>
      <c r="J684" s="32" t="s">
        <v>697</v>
      </c>
      <c r="K684" s="32" t="s">
        <v>698</v>
      </c>
      <c r="L684" s="32" t="s">
        <v>699</v>
      </c>
    </row>
    <row r="685" spans="1:12" x14ac:dyDescent="0.3">
      <c r="A685" s="32" t="s">
        <v>4178</v>
      </c>
      <c r="B685" s="32" t="s">
        <v>4179</v>
      </c>
      <c r="C685" s="32"/>
      <c r="D685" s="53" t="s">
        <v>4180</v>
      </c>
      <c r="E685" s="38" t="s">
        <v>4181</v>
      </c>
      <c r="F685" s="32" t="s">
        <v>4182</v>
      </c>
      <c r="G685" s="32">
        <v>622753308</v>
      </c>
      <c r="H685" s="38" t="s">
        <v>4183</v>
      </c>
      <c r="I685" s="32" t="s">
        <v>770</v>
      </c>
      <c r="J685" s="32" t="s">
        <v>697</v>
      </c>
      <c r="K685" s="32" t="s">
        <v>698</v>
      </c>
      <c r="L685" s="32" t="s">
        <v>707</v>
      </c>
    </row>
    <row r="686" spans="1:12" x14ac:dyDescent="0.3">
      <c r="A686" s="32" t="s">
        <v>4184</v>
      </c>
      <c r="B686" s="32" t="s">
        <v>4185</v>
      </c>
      <c r="C686" s="32" t="s">
        <v>4186</v>
      </c>
      <c r="D686" s="53" t="s">
        <v>650</v>
      </c>
      <c r="E686" s="38" t="s">
        <v>4187</v>
      </c>
      <c r="F686" s="32" t="s">
        <v>4188</v>
      </c>
      <c r="G686" s="32">
        <v>662213654</v>
      </c>
      <c r="H686" s="38" t="s">
        <v>4189</v>
      </c>
      <c r="I686" s="32" t="s">
        <v>721</v>
      </c>
      <c r="J686" s="32" t="s">
        <v>697</v>
      </c>
      <c r="K686" s="32" t="s">
        <v>698</v>
      </c>
      <c r="L686" s="32" t="s">
        <v>699</v>
      </c>
    </row>
    <row r="687" spans="1:12" x14ac:dyDescent="0.3">
      <c r="A687" s="58" t="s">
        <v>4190</v>
      </c>
      <c r="B687" s="58" t="s">
        <v>1587</v>
      </c>
      <c r="C687" s="58" t="s">
        <v>4191</v>
      </c>
      <c r="D687" s="59" t="s">
        <v>4192</v>
      </c>
      <c r="E687" s="58" t="s">
        <v>4193</v>
      </c>
      <c r="F687" s="58" t="s">
        <v>4194</v>
      </c>
      <c r="G687" s="58">
        <v>690391189</v>
      </c>
      <c r="H687" s="58" t="s">
        <v>4195</v>
      </c>
      <c r="I687" s="58" t="s">
        <v>770</v>
      </c>
      <c r="J687" s="58" t="s">
        <v>697</v>
      </c>
      <c r="K687" s="58" t="s">
        <v>698</v>
      </c>
      <c r="L687" s="58" t="s">
        <v>707</v>
      </c>
    </row>
    <row r="688" spans="1:12" x14ac:dyDescent="0.3">
      <c r="A688" s="32" t="s">
        <v>4196</v>
      </c>
      <c r="B688" s="32" t="s">
        <v>4197</v>
      </c>
      <c r="C688" s="32" t="s">
        <v>360</v>
      </c>
      <c r="D688" s="53" t="s">
        <v>4198</v>
      </c>
      <c r="E688" s="38" t="s">
        <v>4199</v>
      </c>
      <c r="F688" s="32" t="s">
        <v>4200</v>
      </c>
      <c r="G688" s="32" t="s">
        <v>4201</v>
      </c>
      <c r="H688" s="38" t="s">
        <v>4202</v>
      </c>
      <c r="I688" s="32" t="s">
        <v>936</v>
      </c>
      <c r="J688" s="32" t="s">
        <v>697</v>
      </c>
      <c r="K688" s="32" t="s">
        <v>698</v>
      </c>
      <c r="L688" s="32" t="s">
        <v>707</v>
      </c>
    </row>
    <row r="689" spans="1:12" x14ac:dyDescent="0.3">
      <c r="A689" s="32" t="s">
        <v>4203</v>
      </c>
      <c r="B689" s="32" t="s">
        <v>279</v>
      </c>
      <c r="C689" s="32" t="s">
        <v>4204</v>
      </c>
      <c r="D689" s="53" t="s">
        <v>4205</v>
      </c>
      <c r="E689" s="38" t="s">
        <v>4206</v>
      </c>
      <c r="F689" s="32" t="s">
        <v>4207</v>
      </c>
      <c r="G689" s="32">
        <v>609392840</v>
      </c>
      <c r="H689" s="38" t="s">
        <v>4208</v>
      </c>
      <c r="I689" s="32" t="s">
        <v>829</v>
      </c>
      <c r="J689" s="32" t="s">
        <v>697</v>
      </c>
      <c r="K689" s="32" t="s">
        <v>698</v>
      </c>
      <c r="L689" s="32" t="s">
        <v>707</v>
      </c>
    </row>
    <row r="690" spans="1:12" x14ac:dyDescent="0.3">
      <c r="A690" s="32" t="s">
        <v>4203</v>
      </c>
      <c r="B690" s="32" t="s">
        <v>4209</v>
      </c>
      <c r="C690" s="32" t="s">
        <v>4210</v>
      </c>
      <c r="D690" s="53" t="s">
        <v>4211</v>
      </c>
      <c r="E690" s="38" t="s">
        <v>4212</v>
      </c>
      <c r="F690" s="32" t="s">
        <v>4213</v>
      </c>
      <c r="G690" s="32">
        <v>601206171</v>
      </c>
      <c r="H690" s="38" t="s">
        <v>4214</v>
      </c>
      <c r="I690" s="32" t="s">
        <v>744</v>
      </c>
      <c r="J690" s="32" t="s">
        <v>697</v>
      </c>
      <c r="K690" s="32" t="s">
        <v>698</v>
      </c>
      <c r="L690" s="32" t="s">
        <v>707</v>
      </c>
    </row>
    <row r="691" spans="1:12" x14ac:dyDescent="0.3">
      <c r="A691" s="32" t="s">
        <v>4215</v>
      </c>
      <c r="B691" s="32" t="s">
        <v>4216</v>
      </c>
      <c r="C691" s="32"/>
      <c r="D691" s="53" t="s">
        <v>4217</v>
      </c>
      <c r="E691" s="38" t="s">
        <v>4218</v>
      </c>
      <c r="F691" s="32"/>
      <c r="G691" s="32"/>
      <c r="H691" s="38" t="s">
        <v>4219</v>
      </c>
      <c r="I691" s="32" t="s">
        <v>721</v>
      </c>
      <c r="J691" s="32" t="s">
        <v>697</v>
      </c>
      <c r="K691" s="32" t="s">
        <v>698</v>
      </c>
      <c r="L691" s="32" t="s">
        <v>699</v>
      </c>
    </row>
    <row r="692" spans="1:12" x14ac:dyDescent="0.3">
      <c r="A692" s="32" t="s">
        <v>4220</v>
      </c>
      <c r="B692" s="32" t="s">
        <v>4221</v>
      </c>
      <c r="C692" s="32" t="s">
        <v>2727</v>
      </c>
      <c r="D692" s="56">
        <v>171181150606</v>
      </c>
      <c r="E692" s="38" t="s">
        <v>4222</v>
      </c>
      <c r="F692" s="32" t="s">
        <v>4223</v>
      </c>
      <c r="G692" s="32">
        <v>601901607</v>
      </c>
      <c r="H692" s="38" t="s">
        <v>4224</v>
      </c>
      <c r="I692" s="32" t="s">
        <v>809</v>
      </c>
      <c r="J692" s="32" t="s">
        <v>697</v>
      </c>
      <c r="K692" s="32" t="s">
        <v>698</v>
      </c>
      <c r="L692" s="32" t="s">
        <v>699</v>
      </c>
    </row>
    <row r="693" spans="1:12" x14ac:dyDescent="0.3">
      <c r="A693" s="32" t="s">
        <v>4225</v>
      </c>
      <c r="B693" s="32" t="s">
        <v>4226</v>
      </c>
      <c r="C693" s="32" t="s">
        <v>4227</v>
      </c>
      <c r="D693" s="53" t="s">
        <v>582</v>
      </c>
      <c r="E693" s="38" t="s">
        <v>4228</v>
      </c>
      <c r="F693" s="32" t="s">
        <v>4229</v>
      </c>
      <c r="G693" s="32">
        <v>679589140</v>
      </c>
      <c r="H693" s="38" t="s">
        <v>4230</v>
      </c>
      <c r="I693" s="32" t="s">
        <v>721</v>
      </c>
      <c r="J693" s="32" t="s">
        <v>697</v>
      </c>
      <c r="K693" s="32" t="s">
        <v>698</v>
      </c>
      <c r="L693" s="32" t="s">
        <v>699</v>
      </c>
    </row>
    <row r="694" spans="1:12" x14ac:dyDescent="0.3">
      <c r="A694" s="32" t="s">
        <v>4231</v>
      </c>
      <c r="B694" s="32" t="s">
        <v>4232</v>
      </c>
      <c r="C694" s="32"/>
      <c r="D694" s="53" t="s">
        <v>477</v>
      </c>
      <c r="E694" s="38" t="s">
        <v>4233</v>
      </c>
      <c r="F694" s="32" t="s">
        <v>4234</v>
      </c>
      <c r="G694" s="32">
        <v>665306962</v>
      </c>
      <c r="H694" s="38" t="s">
        <v>4235</v>
      </c>
      <c r="I694" s="32" t="s">
        <v>721</v>
      </c>
      <c r="J694" s="32" t="s">
        <v>697</v>
      </c>
      <c r="K694" s="32" t="s">
        <v>698</v>
      </c>
      <c r="L694" s="32" t="s">
        <v>699</v>
      </c>
    </row>
    <row r="695" spans="1:12" x14ac:dyDescent="0.3">
      <c r="A695" s="32" t="s">
        <v>4236</v>
      </c>
      <c r="B695" s="32" t="s">
        <v>1176</v>
      </c>
      <c r="C695" s="32" t="s">
        <v>4237</v>
      </c>
      <c r="D695" s="53" t="s">
        <v>4238</v>
      </c>
      <c r="E695" s="38" t="s">
        <v>4239</v>
      </c>
      <c r="F695" s="32"/>
      <c r="G695" s="32"/>
      <c r="H695" s="38" t="s">
        <v>4240</v>
      </c>
      <c r="I695" s="32" t="s">
        <v>721</v>
      </c>
      <c r="J695" s="32" t="s">
        <v>697</v>
      </c>
      <c r="K695" s="32" t="s">
        <v>698</v>
      </c>
      <c r="L695" s="32" t="s">
        <v>707</v>
      </c>
    </row>
    <row r="696" spans="1:12" x14ac:dyDescent="0.3">
      <c r="A696" s="32" t="s">
        <v>4236</v>
      </c>
      <c r="B696" s="32" t="s">
        <v>4241</v>
      </c>
      <c r="C696" s="32" t="s">
        <v>1399</v>
      </c>
      <c r="D696" s="53" t="s">
        <v>4242</v>
      </c>
      <c r="E696" s="38" t="s">
        <v>4243</v>
      </c>
      <c r="F696" s="32" t="s">
        <v>4244</v>
      </c>
      <c r="G696" s="32">
        <v>606194122</v>
      </c>
      <c r="H696" s="38" t="s">
        <v>4245</v>
      </c>
      <c r="I696" s="32" t="s">
        <v>770</v>
      </c>
      <c r="J696" s="32" t="s">
        <v>697</v>
      </c>
      <c r="K696" s="32" t="s">
        <v>698</v>
      </c>
      <c r="L696" s="32" t="s">
        <v>707</v>
      </c>
    </row>
    <row r="697" spans="1:12" x14ac:dyDescent="0.3">
      <c r="A697" s="32" t="s">
        <v>4236</v>
      </c>
      <c r="B697" s="32" t="s">
        <v>4246</v>
      </c>
      <c r="C697" s="32" t="s">
        <v>360</v>
      </c>
      <c r="D697" s="53" t="s">
        <v>4247</v>
      </c>
      <c r="E697" s="38" t="s">
        <v>4248</v>
      </c>
      <c r="F697" s="32"/>
      <c r="G697" s="32"/>
      <c r="H697" s="38" t="s">
        <v>4249</v>
      </c>
      <c r="I697" s="32" t="s">
        <v>829</v>
      </c>
      <c r="J697" s="32" t="s">
        <v>697</v>
      </c>
      <c r="K697" s="32" t="s">
        <v>698</v>
      </c>
      <c r="L697" s="32" t="s">
        <v>707</v>
      </c>
    </row>
    <row r="698" spans="1:12" x14ac:dyDescent="0.3">
      <c r="A698" s="32" t="s">
        <v>4236</v>
      </c>
      <c r="B698" s="32" t="s">
        <v>4250</v>
      </c>
      <c r="C698" s="32" t="s">
        <v>4251</v>
      </c>
      <c r="D698" s="53" t="s">
        <v>4252</v>
      </c>
      <c r="E698" s="38" t="s">
        <v>4253</v>
      </c>
      <c r="F698" s="32" t="s">
        <v>4254</v>
      </c>
      <c r="G698" s="32">
        <v>637410474</v>
      </c>
      <c r="H698" s="38" t="s">
        <v>4255</v>
      </c>
      <c r="I698" s="32" t="s">
        <v>770</v>
      </c>
      <c r="J698" s="32" t="s">
        <v>697</v>
      </c>
      <c r="K698" s="32" t="s">
        <v>698</v>
      </c>
      <c r="L698" s="32" t="s">
        <v>707</v>
      </c>
    </row>
    <row r="699" spans="1:12" x14ac:dyDescent="0.3">
      <c r="A699" s="32" t="s">
        <v>4236</v>
      </c>
      <c r="B699" s="32" t="s">
        <v>3058</v>
      </c>
      <c r="C699" s="32" t="s">
        <v>4256</v>
      </c>
      <c r="D699" s="53" t="s">
        <v>4257</v>
      </c>
      <c r="E699" s="38" t="s">
        <v>4258</v>
      </c>
      <c r="F699" s="32" t="s">
        <v>4259</v>
      </c>
      <c r="G699" s="32">
        <v>602414485</v>
      </c>
      <c r="H699" s="38" t="s">
        <v>4260</v>
      </c>
      <c r="I699" s="32" t="s">
        <v>809</v>
      </c>
      <c r="J699" s="32" t="s">
        <v>697</v>
      </c>
      <c r="K699" s="32" t="s">
        <v>698</v>
      </c>
      <c r="L699" s="32" t="s">
        <v>707</v>
      </c>
    </row>
    <row r="700" spans="1:12" x14ac:dyDescent="0.3">
      <c r="A700" s="32" t="s">
        <v>4236</v>
      </c>
      <c r="B700" s="32" t="s">
        <v>2301</v>
      </c>
      <c r="C700" s="32" t="s">
        <v>3995</v>
      </c>
      <c r="D700" s="53" t="s">
        <v>4261</v>
      </c>
      <c r="E700" s="38" t="s">
        <v>4262</v>
      </c>
      <c r="F700" s="32" t="s">
        <v>4263</v>
      </c>
      <c r="G700" s="32">
        <v>699807125</v>
      </c>
      <c r="H700" s="38" t="s">
        <v>4264</v>
      </c>
      <c r="I700" s="32" t="s">
        <v>744</v>
      </c>
      <c r="J700" s="32" t="s">
        <v>697</v>
      </c>
      <c r="K700" s="32" t="s">
        <v>698</v>
      </c>
      <c r="L700" s="32" t="s">
        <v>707</v>
      </c>
    </row>
    <row r="701" spans="1:12" x14ac:dyDescent="0.3">
      <c r="A701" s="48" t="s">
        <v>4265</v>
      </c>
      <c r="B701" s="48" t="s">
        <v>4266</v>
      </c>
      <c r="C701" s="48" t="s">
        <v>4267</v>
      </c>
      <c r="D701" s="68" t="s">
        <v>4268</v>
      </c>
      <c r="E701" s="48" t="s">
        <v>4269</v>
      </c>
      <c r="F701" s="48"/>
      <c r="G701" s="48"/>
      <c r="H701" s="48" t="s">
        <v>4270</v>
      </c>
      <c r="I701" s="48" t="s">
        <v>829</v>
      </c>
      <c r="J701" s="48" t="s">
        <v>697</v>
      </c>
      <c r="K701" s="48" t="s">
        <v>698</v>
      </c>
      <c r="L701" s="48" t="s">
        <v>707</v>
      </c>
    </row>
    <row r="702" spans="1:12" x14ac:dyDescent="0.3">
      <c r="A702" s="48" t="s">
        <v>4265</v>
      </c>
      <c r="B702" s="48" t="s">
        <v>360</v>
      </c>
      <c r="C702" s="48" t="s">
        <v>4271</v>
      </c>
      <c r="D702" s="68" t="s">
        <v>4272</v>
      </c>
      <c r="E702" s="69" t="s">
        <v>4273</v>
      </c>
      <c r="F702" s="48" t="s">
        <v>4274</v>
      </c>
      <c r="G702" s="48"/>
      <c r="H702" s="69" t="s">
        <v>4275</v>
      </c>
      <c r="I702" s="48" t="s">
        <v>732</v>
      </c>
      <c r="J702" s="48" t="s">
        <v>697</v>
      </c>
      <c r="K702" s="48" t="s">
        <v>698</v>
      </c>
      <c r="L702" s="48" t="s">
        <v>707</v>
      </c>
    </row>
    <row r="703" spans="1:12" x14ac:dyDescent="0.3">
      <c r="A703" s="48" t="s">
        <v>4265</v>
      </c>
      <c r="B703" s="48" t="s">
        <v>1881</v>
      </c>
      <c r="C703" s="48" t="s">
        <v>4276</v>
      </c>
      <c r="D703" s="68" t="s">
        <v>4277</v>
      </c>
      <c r="E703" s="69" t="s">
        <v>4278</v>
      </c>
      <c r="F703" s="48"/>
      <c r="G703" s="48"/>
      <c r="H703" s="69" t="s">
        <v>4279</v>
      </c>
      <c r="I703" s="48" t="s">
        <v>796</v>
      </c>
      <c r="J703" s="48" t="s">
        <v>697</v>
      </c>
      <c r="K703" s="48" t="s">
        <v>698</v>
      </c>
      <c r="L703" s="48" t="s">
        <v>707</v>
      </c>
    </row>
    <row r="704" spans="1:12" x14ac:dyDescent="0.3">
      <c r="A704" s="48" t="s">
        <v>4265</v>
      </c>
      <c r="B704" s="48" t="s">
        <v>4280</v>
      </c>
      <c r="C704" s="48" t="s">
        <v>2210</v>
      </c>
      <c r="D704" s="68" t="s">
        <v>4281</v>
      </c>
      <c r="E704" s="69" t="s">
        <v>4282</v>
      </c>
      <c r="F704" s="48" t="s">
        <v>4283</v>
      </c>
      <c r="G704" s="48">
        <v>661107364</v>
      </c>
      <c r="H704" s="69" t="s">
        <v>4284</v>
      </c>
      <c r="I704" s="48" t="s">
        <v>738</v>
      </c>
      <c r="J704" s="48" t="s">
        <v>697</v>
      </c>
      <c r="K704" s="48" t="s">
        <v>698</v>
      </c>
      <c r="L704" s="48" t="s">
        <v>707</v>
      </c>
    </row>
    <row r="705" spans="1:12" x14ac:dyDescent="0.3">
      <c r="A705" s="48" t="s">
        <v>4285</v>
      </c>
      <c r="B705" s="48" t="s">
        <v>4286</v>
      </c>
      <c r="C705" s="48" t="s">
        <v>2301</v>
      </c>
      <c r="D705" s="68" t="s">
        <v>4287</v>
      </c>
      <c r="E705" s="69" t="s">
        <v>4288</v>
      </c>
      <c r="F705" s="48" t="s">
        <v>4289</v>
      </c>
      <c r="G705" s="48">
        <v>649828054</v>
      </c>
      <c r="H705" s="69" t="s">
        <v>4290</v>
      </c>
      <c r="I705" s="48" t="s">
        <v>721</v>
      </c>
      <c r="J705" s="48" t="s">
        <v>697</v>
      </c>
      <c r="K705" s="48" t="s">
        <v>698</v>
      </c>
      <c r="L705" s="48" t="s">
        <v>707</v>
      </c>
    </row>
    <row r="706" spans="1:12" x14ac:dyDescent="0.3">
      <c r="A706" s="48" t="s">
        <v>4285</v>
      </c>
      <c r="B706" s="48" t="s">
        <v>308</v>
      </c>
      <c r="C706" s="48" t="s">
        <v>4291</v>
      </c>
      <c r="D706" s="68" t="s">
        <v>4292</v>
      </c>
      <c r="E706" s="69" t="s">
        <v>4293</v>
      </c>
      <c r="F706" s="48" t="s">
        <v>4294</v>
      </c>
      <c r="G706" s="48">
        <v>607641803</v>
      </c>
      <c r="H706" s="69" t="s">
        <v>4295</v>
      </c>
      <c r="I706" s="48" t="s">
        <v>744</v>
      </c>
      <c r="J706" s="48" t="s">
        <v>697</v>
      </c>
      <c r="K706" s="48" t="s">
        <v>698</v>
      </c>
      <c r="L706" s="48" t="s">
        <v>707</v>
      </c>
    </row>
    <row r="707" spans="1:12" x14ac:dyDescent="0.3">
      <c r="A707" s="48" t="s">
        <v>4285</v>
      </c>
      <c r="B707" s="48" t="s">
        <v>657</v>
      </c>
      <c r="C707" s="48" t="s">
        <v>3268</v>
      </c>
      <c r="D707" s="68" t="s">
        <v>4296</v>
      </c>
      <c r="E707" s="69" t="s">
        <v>4297</v>
      </c>
      <c r="F707" s="48" t="s">
        <v>4298</v>
      </c>
      <c r="G707" s="48">
        <v>606999244</v>
      </c>
      <c r="H707" s="69" t="s">
        <v>4299</v>
      </c>
      <c r="I707" s="48" t="s">
        <v>721</v>
      </c>
      <c r="J707" s="48" t="s">
        <v>697</v>
      </c>
      <c r="K707" s="48" t="s">
        <v>698</v>
      </c>
      <c r="L707" s="48" t="s">
        <v>707</v>
      </c>
    </row>
    <row r="708" spans="1:12" x14ac:dyDescent="0.3">
      <c r="A708" s="48" t="s">
        <v>4285</v>
      </c>
      <c r="B708" s="48" t="s">
        <v>4300</v>
      </c>
      <c r="C708" s="48" t="s">
        <v>4301</v>
      </c>
      <c r="D708" s="68" t="s">
        <v>4302</v>
      </c>
      <c r="E708" s="48" t="s">
        <v>4303</v>
      </c>
      <c r="F708" s="48"/>
      <c r="G708" s="48"/>
      <c r="H708" s="48" t="s">
        <v>4304</v>
      </c>
      <c r="I708" s="48" t="s">
        <v>738</v>
      </c>
      <c r="J708" s="48" t="s">
        <v>697</v>
      </c>
      <c r="K708" s="48" t="s">
        <v>698</v>
      </c>
      <c r="L708" s="48" t="s">
        <v>707</v>
      </c>
    </row>
    <row r="709" spans="1:12" x14ac:dyDescent="0.3">
      <c r="A709" s="48" t="s">
        <v>4305</v>
      </c>
      <c r="B709" s="48" t="s">
        <v>1475</v>
      </c>
      <c r="C709" s="48" t="s">
        <v>360</v>
      </c>
      <c r="D709" s="68" t="s">
        <v>4306</v>
      </c>
      <c r="E709" s="69" t="s">
        <v>4307</v>
      </c>
      <c r="F709" s="48" t="s">
        <v>4308</v>
      </c>
      <c r="G709" s="48">
        <v>639643720</v>
      </c>
      <c r="H709" s="69" t="s">
        <v>4309</v>
      </c>
      <c r="I709" s="48" t="s">
        <v>732</v>
      </c>
      <c r="J709" s="48" t="s">
        <v>697</v>
      </c>
      <c r="K709" s="48" t="s">
        <v>698</v>
      </c>
      <c r="L709" s="48" t="s">
        <v>707</v>
      </c>
    </row>
    <row r="710" spans="1:12" x14ac:dyDescent="0.3">
      <c r="A710" s="48" t="s">
        <v>4305</v>
      </c>
      <c r="B710" s="48" t="s">
        <v>4310</v>
      </c>
      <c r="C710" s="48" t="s">
        <v>4311</v>
      </c>
      <c r="D710" s="68" t="s">
        <v>4312</v>
      </c>
      <c r="E710" s="69" t="s">
        <v>4313</v>
      </c>
      <c r="F710" s="48" t="s">
        <v>4314</v>
      </c>
      <c r="G710" s="48">
        <v>677254920</v>
      </c>
      <c r="H710" s="69" t="s">
        <v>4315</v>
      </c>
      <c r="I710" s="48" t="s">
        <v>721</v>
      </c>
      <c r="J710" s="48" t="s">
        <v>697</v>
      </c>
      <c r="K710" s="48" t="s">
        <v>698</v>
      </c>
      <c r="L710" s="48" t="s">
        <v>707</v>
      </c>
    </row>
    <row r="711" spans="1:12" x14ac:dyDescent="0.3">
      <c r="A711" s="48" t="s">
        <v>4305</v>
      </c>
      <c r="B711" s="48" t="s">
        <v>758</v>
      </c>
      <c r="C711" s="48"/>
      <c r="D711" s="68" t="s">
        <v>4316</v>
      </c>
      <c r="E711" s="69" t="s">
        <v>4317</v>
      </c>
      <c r="F711" s="48" t="s">
        <v>4318</v>
      </c>
      <c r="G711" s="48">
        <v>696094468</v>
      </c>
      <c r="H711" s="69" t="s">
        <v>4319</v>
      </c>
      <c r="I711" s="32" t="s">
        <v>744</v>
      </c>
      <c r="J711" s="48" t="s">
        <v>697</v>
      </c>
      <c r="K711" s="48" t="s">
        <v>698</v>
      </c>
      <c r="L711" s="48" t="s">
        <v>707</v>
      </c>
    </row>
    <row r="712" spans="1:12" x14ac:dyDescent="0.3">
      <c r="A712" s="48" t="s">
        <v>4320</v>
      </c>
      <c r="B712" s="48" t="s">
        <v>4321</v>
      </c>
      <c r="C712" s="48" t="s">
        <v>1901</v>
      </c>
      <c r="D712" s="68" t="s">
        <v>4322</v>
      </c>
      <c r="E712" s="69" t="s">
        <v>4323</v>
      </c>
      <c r="F712" s="48"/>
      <c r="G712" s="48"/>
      <c r="H712" s="69" t="s">
        <v>4324</v>
      </c>
      <c r="I712" s="48" t="s">
        <v>721</v>
      </c>
      <c r="J712" s="48" t="s">
        <v>697</v>
      </c>
      <c r="K712" s="48" t="s">
        <v>698</v>
      </c>
      <c r="L712" s="48" t="s">
        <v>707</v>
      </c>
    </row>
    <row r="713" spans="1:12" x14ac:dyDescent="0.3">
      <c r="A713" s="48" t="s">
        <v>4320</v>
      </c>
      <c r="B713" s="48" t="s">
        <v>3699</v>
      </c>
      <c r="C713" s="48" t="s">
        <v>217</v>
      </c>
      <c r="D713" s="68" t="s">
        <v>4325</v>
      </c>
      <c r="E713" s="48" t="s">
        <v>4326</v>
      </c>
      <c r="F713" s="48" t="s">
        <v>4327</v>
      </c>
      <c r="G713" s="48">
        <v>623133626</v>
      </c>
      <c r="H713" s="48" t="s">
        <v>4328</v>
      </c>
      <c r="I713" s="48" t="s">
        <v>738</v>
      </c>
      <c r="J713" s="48" t="s">
        <v>697</v>
      </c>
      <c r="K713" s="48" t="s">
        <v>698</v>
      </c>
      <c r="L713" s="48" t="s">
        <v>707</v>
      </c>
    </row>
    <row r="714" spans="1:12" x14ac:dyDescent="0.3">
      <c r="A714" s="48" t="s">
        <v>4320</v>
      </c>
      <c r="B714" s="48" t="s">
        <v>1895</v>
      </c>
      <c r="C714" s="48" t="s">
        <v>4329</v>
      </c>
      <c r="D714" s="68" t="s">
        <v>4330</v>
      </c>
      <c r="E714" s="69" t="s">
        <v>4331</v>
      </c>
      <c r="F714" s="48" t="s">
        <v>4332</v>
      </c>
      <c r="G714" s="48">
        <v>650748626</v>
      </c>
      <c r="H714" s="69" t="s">
        <v>4333</v>
      </c>
      <c r="I714" s="48" t="s">
        <v>809</v>
      </c>
      <c r="J714" s="48" t="s">
        <v>697</v>
      </c>
      <c r="K714" s="48" t="s">
        <v>698</v>
      </c>
      <c r="L714" s="48" t="s">
        <v>707</v>
      </c>
    </row>
    <row r="715" spans="1:12" x14ac:dyDescent="0.3">
      <c r="A715" s="48" t="s">
        <v>4334</v>
      </c>
      <c r="B715" s="48" t="s">
        <v>4335</v>
      </c>
      <c r="C715" s="48"/>
      <c r="D715" s="68" t="s">
        <v>4336</v>
      </c>
      <c r="E715" s="69" t="s">
        <v>4337</v>
      </c>
      <c r="F715" s="48" t="s">
        <v>4338</v>
      </c>
      <c r="G715" s="48">
        <v>633699675</v>
      </c>
      <c r="H715" s="69" t="s">
        <v>4339</v>
      </c>
      <c r="I715" s="48" t="s">
        <v>721</v>
      </c>
      <c r="J715" s="48" t="s">
        <v>697</v>
      </c>
      <c r="K715" s="48" t="s">
        <v>698</v>
      </c>
      <c r="L715" s="48" t="s">
        <v>707</v>
      </c>
    </row>
    <row r="716" spans="1:12" x14ac:dyDescent="0.3">
      <c r="A716" s="48" t="s">
        <v>4340</v>
      </c>
      <c r="B716" s="48" t="s">
        <v>4335</v>
      </c>
      <c r="C716" s="48"/>
      <c r="D716" s="48" t="s">
        <v>4341</v>
      </c>
      <c r="E716" s="48" t="s">
        <v>4337</v>
      </c>
      <c r="F716" s="48" t="s">
        <v>4342</v>
      </c>
      <c r="G716" s="48"/>
      <c r="H716" s="48" t="s">
        <v>4343</v>
      </c>
      <c r="I716" s="48" t="s">
        <v>721</v>
      </c>
      <c r="J716" s="48" t="s">
        <v>697</v>
      </c>
      <c r="K716" s="48" t="s">
        <v>698</v>
      </c>
      <c r="L716" s="48" t="s">
        <v>707</v>
      </c>
    </row>
    <row r="717" spans="1:12" x14ac:dyDescent="0.3">
      <c r="A717" s="48" t="s">
        <v>4344</v>
      </c>
      <c r="B717" s="48" t="s">
        <v>4345</v>
      </c>
      <c r="C717" s="48" t="s">
        <v>4346</v>
      </c>
      <c r="D717" s="68" t="s">
        <v>4347</v>
      </c>
      <c r="E717" s="69" t="s">
        <v>4348</v>
      </c>
      <c r="F717" s="48"/>
      <c r="G717" s="48"/>
      <c r="H717" s="69" t="s">
        <v>4349</v>
      </c>
      <c r="I717" s="48" t="s">
        <v>706</v>
      </c>
      <c r="J717" s="48" t="s">
        <v>697</v>
      </c>
      <c r="K717" s="48" t="s">
        <v>698</v>
      </c>
      <c r="L717" s="48" t="s">
        <v>699</v>
      </c>
    </row>
    <row r="718" spans="1:12" x14ac:dyDescent="0.3">
      <c r="A718" s="48" t="s">
        <v>4350</v>
      </c>
      <c r="B718" s="48" t="s">
        <v>4351</v>
      </c>
      <c r="C718" s="48"/>
      <c r="D718" s="68" t="s">
        <v>4352</v>
      </c>
      <c r="E718" s="48" t="s">
        <v>4353</v>
      </c>
      <c r="F718" s="48" t="s">
        <v>4354</v>
      </c>
      <c r="G718" s="48">
        <v>654031809</v>
      </c>
      <c r="H718" s="48" t="s">
        <v>4355</v>
      </c>
      <c r="I718" s="48" t="s">
        <v>721</v>
      </c>
      <c r="J718" s="48" t="s">
        <v>697</v>
      </c>
      <c r="K718" s="48" t="s">
        <v>698</v>
      </c>
      <c r="L718" s="48" t="s">
        <v>707</v>
      </c>
    </row>
    <row r="719" spans="1:12" x14ac:dyDescent="0.3">
      <c r="A719" s="48" t="s">
        <v>4356</v>
      </c>
      <c r="B719" s="48" t="s">
        <v>152</v>
      </c>
      <c r="C719" s="48" t="s">
        <v>4237</v>
      </c>
      <c r="D719" s="68" t="s">
        <v>4357</v>
      </c>
      <c r="E719" s="48" t="s">
        <v>3096</v>
      </c>
      <c r="F719" s="48" t="s">
        <v>4358</v>
      </c>
      <c r="G719" s="48">
        <v>652659475</v>
      </c>
      <c r="H719" s="48" t="s">
        <v>4359</v>
      </c>
      <c r="I719" s="32" t="s">
        <v>738</v>
      </c>
      <c r="J719" s="48" t="s">
        <v>697</v>
      </c>
      <c r="K719" s="48" t="s">
        <v>698</v>
      </c>
      <c r="L719" s="48" t="s">
        <v>707</v>
      </c>
    </row>
    <row r="720" spans="1:12" x14ac:dyDescent="0.3">
      <c r="A720" s="48" t="s">
        <v>4360</v>
      </c>
      <c r="B720" s="48" t="s">
        <v>4361</v>
      </c>
      <c r="C720" s="48" t="s">
        <v>857</v>
      </c>
      <c r="D720" s="68" t="s">
        <v>4362</v>
      </c>
      <c r="E720" s="69" t="s">
        <v>4363</v>
      </c>
      <c r="F720" s="48"/>
      <c r="G720" s="48"/>
      <c r="H720" s="69" t="s">
        <v>4364</v>
      </c>
      <c r="I720" s="48" t="s">
        <v>721</v>
      </c>
      <c r="J720" s="48" t="s">
        <v>697</v>
      </c>
      <c r="K720" s="48" t="s">
        <v>698</v>
      </c>
      <c r="L720" s="48" t="s">
        <v>707</v>
      </c>
    </row>
    <row r="721" spans="1:12" x14ac:dyDescent="0.3">
      <c r="A721" s="48" t="s">
        <v>4360</v>
      </c>
      <c r="B721" s="48" t="s">
        <v>152</v>
      </c>
      <c r="C721" s="48" t="s">
        <v>4365</v>
      </c>
      <c r="D721" s="68" t="s">
        <v>4366</v>
      </c>
      <c r="E721" s="69" t="s">
        <v>4367</v>
      </c>
      <c r="F721" s="48" t="s">
        <v>4368</v>
      </c>
      <c r="G721" s="48">
        <v>647573437</v>
      </c>
      <c r="H721" s="69" t="s">
        <v>4369</v>
      </c>
      <c r="I721" s="48" t="s">
        <v>744</v>
      </c>
      <c r="J721" s="48" t="s">
        <v>697</v>
      </c>
      <c r="K721" s="48" t="s">
        <v>698</v>
      </c>
      <c r="L721" s="48" t="s">
        <v>707</v>
      </c>
    </row>
    <row r="722" spans="1:12" x14ac:dyDescent="0.3">
      <c r="A722" s="48" t="s">
        <v>4370</v>
      </c>
      <c r="B722" s="48" t="s">
        <v>4371</v>
      </c>
      <c r="C722" s="48" t="s">
        <v>4372</v>
      </c>
      <c r="D722" s="68" t="s">
        <v>581</v>
      </c>
      <c r="E722" s="70">
        <v>35186</v>
      </c>
      <c r="F722" s="71" t="s">
        <v>4373</v>
      </c>
      <c r="G722" s="48"/>
      <c r="H722" s="69"/>
      <c r="I722" s="48" t="s">
        <v>844</v>
      </c>
      <c r="J722" s="48"/>
      <c r="K722" s="48"/>
      <c r="L722" s="48"/>
    </row>
    <row r="723" spans="1:12" x14ac:dyDescent="0.3">
      <c r="A723" s="48" t="s">
        <v>4374</v>
      </c>
      <c r="B723" s="48" t="s">
        <v>1135</v>
      </c>
      <c r="C723" s="48" t="s">
        <v>2090</v>
      </c>
      <c r="D723" s="68" t="s">
        <v>4375</v>
      </c>
      <c r="E723" s="69" t="s">
        <v>4376</v>
      </c>
      <c r="F723" s="48" t="s">
        <v>4377</v>
      </c>
      <c r="G723" s="48"/>
      <c r="H723" s="69" t="s">
        <v>4378</v>
      </c>
      <c r="I723" s="48" t="s">
        <v>744</v>
      </c>
      <c r="J723" s="48" t="s">
        <v>697</v>
      </c>
      <c r="K723" s="48" t="s">
        <v>698</v>
      </c>
      <c r="L723" s="48" t="s">
        <v>707</v>
      </c>
    </row>
    <row r="724" spans="1:12" x14ac:dyDescent="0.3">
      <c r="A724" s="48" t="s">
        <v>4379</v>
      </c>
      <c r="B724" s="48" t="s">
        <v>527</v>
      </c>
      <c r="C724" s="48" t="s">
        <v>4380</v>
      </c>
      <c r="D724" s="68" t="s">
        <v>4381</v>
      </c>
      <c r="E724" s="69" t="s">
        <v>4382</v>
      </c>
      <c r="F724" s="48"/>
      <c r="G724" s="48"/>
      <c r="H724" s="69" t="s">
        <v>4383</v>
      </c>
      <c r="I724" s="48" t="s">
        <v>829</v>
      </c>
      <c r="J724" s="48" t="s">
        <v>697</v>
      </c>
      <c r="K724" s="48" t="s">
        <v>698</v>
      </c>
      <c r="L724" s="48" t="s">
        <v>707</v>
      </c>
    </row>
    <row r="725" spans="1:12" x14ac:dyDescent="0.3">
      <c r="A725" s="48" t="s">
        <v>4384</v>
      </c>
      <c r="B725" s="48" t="s">
        <v>4385</v>
      </c>
      <c r="C725" s="48" t="s">
        <v>4386</v>
      </c>
      <c r="D725" s="68" t="s">
        <v>4387</v>
      </c>
      <c r="E725" s="48" t="s">
        <v>4388</v>
      </c>
      <c r="F725" s="48" t="s">
        <v>4389</v>
      </c>
      <c r="G725" s="48">
        <v>660953986</v>
      </c>
      <c r="H725" s="48" t="s">
        <v>4390</v>
      </c>
      <c r="I725" s="48" t="s">
        <v>829</v>
      </c>
      <c r="J725" s="48" t="s">
        <v>697</v>
      </c>
      <c r="K725" s="48" t="s">
        <v>698</v>
      </c>
      <c r="L725" s="48" t="s">
        <v>707</v>
      </c>
    </row>
    <row r="726" spans="1:12" x14ac:dyDescent="0.3">
      <c r="A726" s="48" t="s">
        <v>4391</v>
      </c>
      <c r="B726" s="48" t="s">
        <v>4392</v>
      </c>
      <c r="C726" s="48" t="s">
        <v>4392</v>
      </c>
      <c r="D726" s="68" t="s">
        <v>4393</v>
      </c>
      <c r="E726" s="69" t="s">
        <v>4394</v>
      </c>
      <c r="F726" s="48" t="s">
        <v>4395</v>
      </c>
      <c r="G726" s="48">
        <v>691813203</v>
      </c>
      <c r="H726" s="69" t="s">
        <v>4396</v>
      </c>
      <c r="I726" s="48" t="s">
        <v>744</v>
      </c>
      <c r="J726" s="48" t="s">
        <v>697</v>
      </c>
      <c r="K726" s="48" t="s">
        <v>698</v>
      </c>
      <c r="L726" s="48" t="s">
        <v>707</v>
      </c>
    </row>
    <row r="727" spans="1:12" x14ac:dyDescent="0.3">
      <c r="A727" s="48" t="s">
        <v>4397</v>
      </c>
      <c r="B727" s="48" t="s">
        <v>4398</v>
      </c>
      <c r="C727" s="48"/>
      <c r="D727" s="68" t="s">
        <v>4399</v>
      </c>
      <c r="E727" s="69" t="s">
        <v>4400</v>
      </c>
      <c r="F727" s="48" t="s">
        <v>4401</v>
      </c>
      <c r="G727" s="48">
        <v>611021371</v>
      </c>
      <c r="H727" s="69" t="s">
        <v>4402</v>
      </c>
      <c r="I727" s="48" t="s">
        <v>744</v>
      </c>
      <c r="J727" s="48" t="s">
        <v>697</v>
      </c>
      <c r="K727" s="48" t="s">
        <v>698</v>
      </c>
      <c r="L727" s="48" t="s">
        <v>699</v>
      </c>
    </row>
    <row r="728" spans="1:12" x14ac:dyDescent="0.3">
      <c r="A728" s="48" t="s">
        <v>4403</v>
      </c>
      <c r="B728" s="48" t="s">
        <v>361</v>
      </c>
      <c r="C728" s="48" t="s">
        <v>199</v>
      </c>
      <c r="D728" s="68" t="s">
        <v>4404</v>
      </c>
      <c r="E728" s="48" t="s">
        <v>3953</v>
      </c>
      <c r="F728" s="48" t="s">
        <v>4405</v>
      </c>
      <c r="G728" s="48">
        <v>690877808</v>
      </c>
      <c r="H728" s="48" t="s">
        <v>4406</v>
      </c>
      <c r="I728" s="48" t="s">
        <v>744</v>
      </c>
      <c r="J728" s="48" t="s">
        <v>697</v>
      </c>
      <c r="K728" s="48" t="s">
        <v>698</v>
      </c>
      <c r="L728" s="48" t="s">
        <v>707</v>
      </c>
    </row>
    <row r="729" spans="1:12" x14ac:dyDescent="0.3">
      <c r="A729" s="48" t="s">
        <v>4407</v>
      </c>
      <c r="B729" s="48" t="s">
        <v>152</v>
      </c>
      <c r="C729" s="48" t="s">
        <v>4408</v>
      </c>
      <c r="D729" s="68" t="s">
        <v>4409</v>
      </c>
      <c r="E729" s="69" t="s">
        <v>4410</v>
      </c>
      <c r="F729" s="48"/>
      <c r="G729" s="48"/>
      <c r="H729" s="69" t="s">
        <v>4411</v>
      </c>
      <c r="I729" s="48" t="s">
        <v>738</v>
      </c>
      <c r="J729" s="48" t="s">
        <v>697</v>
      </c>
      <c r="K729" s="48" t="s">
        <v>698</v>
      </c>
      <c r="L729" s="48" t="s">
        <v>707</v>
      </c>
    </row>
    <row r="730" spans="1:12" x14ac:dyDescent="0.3">
      <c r="A730" s="48" t="s">
        <v>4407</v>
      </c>
      <c r="B730" s="48" t="s">
        <v>2126</v>
      </c>
      <c r="C730" s="48" t="s">
        <v>2755</v>
      </c>
      <c r="D730" s="68" t="s">
        <v>4412</v>
      </c>
      <c r="E730" s="69" t="s">
        <v>4413</v>
      </c>
      <c r="F730" s="48"/>
      <c r="G730" s="48"/>
      <c r="H730" s="69" t="s">
        <v>4414</v>
      </c>
      <c r="I730" s="48" t="s">
        <v>721</v>
      </c>
      <c r="J730" s="48" t="s">
        <v>697</v>
      </c>
      <c r="K730" s="48" t="s">
        <v>698</v>
      </c>
      <c r="L730" s="48" t="s">
        <v>707</v>
      </c>
    </row>
    <row r="731" spans="1:12" x14ac:dyDescent="0.3">
      <c r="A731" s="48" t="s">
        <v>4407</v>
      </c>
      <c r="B731" s="48" t="s">
        <v>152</v>
      </c>
      <c r="C731" s="48" t="s">
        <v>1325</v>
      </c>
      <c r="D731" s="68" t="s">
        <v>4415</v>
      </c>
      <c r="E731" s="69" t="s">
        <v>4416</v>
      </c>
      <c r="F731" s="48" t="s">
        <v>4417</v>
      </c>
      <c r="G731" s="48">
        <v>617846033</v>
      </c>
      <c r="H731" s="69" t="s">
        <v>4418</v>
      </c>
      <c r="I731" s="48" t="s">
        <v>706</v>
      </c>
      <c r="J731" s="48" t="s">
        <v>697</v>
      </c>
      <c r="K731" s="48" t="s">
        <v>698</v>
      </c>
      <c r="L731" s="48" t="s">
        <v>707</v>
      </c>
    </row>
    <row r="732" spans="1:12" x14ac:dyDescent="0.3">
      <c r="A732" s="48" t="s">
        <v>4407</v>
      </c>
      <c r="B732" s="48" t="s">
        <v>152</v>
      </c>
      <c r="C732" s="48" t="s">
        <v>4419</v>
      </c>
      <c r="D732" s="68" t="s">
        <v>4420</v>
      </c>
      <c r="E732" s="69" t="s">
        <v>4421</v>
      </c>
      <c r="F732" s="48" t="s">
        <v>4422</v>
      </c>
      <c r="G732" s="48">
        <v>620960391</v>
      </c>
      <c r="H732" s="69" t="s">
        <v>4423</v>
      </c>
      <c r="I732" s="32" t="s">
        <v>829</v>
      </c>
      <c r="J732" s="48" t="s">
        <v>697</v>
      </c>
      <c r="K732" s="48" t="s">
        <v>698</v>
      </c>
      <c r="L732" s="48" t="s">
        <v>707</v>
      </c>
    </row>
    <row r="733" spans="1:12" x14ac:dyDescent="0.3">
      <c r="A733" s="48" t="s">
        <v>4407</v>
      </c>
      <c r="B733" s="48" t="s">
        <v>1631</v>
      </c>
      <c r="C733" s="48" t="s">
        <v>4424</v>
      </c>
      <c r="D733" s="48" t="s">
        <v>4425</v>
      </c>
      <c r="E733" s="48" t="s">
        <v>4426</v>
      </c>
      <c r="F733" s="48" t="s">
        <v>4427</v>
      </c>
      <c r="G733" s="48">
        <v>619539687</v>
      </c>
      <c r="H733" s="48" t="s">
        <v>4428</v>
      </c>
      <c r="I733" s="48" t="s">
        <v>721</v>
      </c>
      <c r="J733" s="48" t="s">
        <v>697</v>
      </c>
      <c r="K733" s="48" t="s">
        <v>698</v>
      </c>
      <c r="L733" s="48" t="s">
        <v>707</v>
      </c>
    </row>
    <row r="734" spans="1:12" x14ac:dyDescent="0.3">
      <c r="A734" s="48" t="s">
        <v>4429</v>
      </c>
      <c r="B734" s="48" t="s">
        <v>4430</v>
      </c>
      <c r="C734" s="48" t="s">
        <v>4431</v>
      </c>
      <c r="D734" s="68" t="s">
        <v>4432</v>
      </c>
      <c r="E734" s="69" t="s">
        <v>4433</v>
      </c>
      <c r="F734" s="48" t="s">
        <v>4434</v>
      </c>
      <c r="G734" s="48">
        <v>636066972</v>
      </c>
      <c r="H734" s="69" t="s">
        <v>4435</v>
      </c>
      <c r="I734" s="48" t="s">
        <v>770</v>
      </c>
      <c r="J734" s="48" t="s">
        <v>697</v>
      </c>
      <c r="K734" s="48" t="s">
        <v>698</v>
      </c>
      <c r="L734" s="48" t="s">
        <v>699</v>
      </c>
    </row>
    <row r="735" spans="1:12" x14ac:dyDescent="0.3">
      <c r="A735" s="48" t="s">
        <v>2614</v>
      </c>
      <c r="B735" s="48" t="s">
        <v>4436</v>
      </c>
      <c r="C735" s="48"/>
      <c r="D735" s="68" t="s">
        <v>4437</v>
      </c>
      <c r="E735" s="69" t="s">
        <v>4438</v>
      </c>
      <c r="F735" s="48" t="s">
        <v>4439</v>
      </c>
      <c r="G735" s="48">
        <v>602515861</v>
      </c>
      <c r="H735" s="69" t="s">
        <v>4440</v>
      </c>
      <c r="I735" s="48" t="s">
        <v>721</v>
      </c>
      <c r="J735" s="48" t="s">
        <v>697</v>
      </c>
      <c r="K735" s="48" t="s">
        <v>698</v>
      </c>
      <c r="L735" s="48" t="s">
        <v>699</v>
      </c>
    </row>
    <row r="736" spans="1:12" x14ac:dyDescent="0.3">
      <c r="A736" s="48" t="s">
        <v>4441</v>
      </c>
      <c r="B736" s="48" t="s">
        <v>4442</v>
      </c>
      <c r="C736" s="48"/>
      <c r="D736" s="68" t="s">
        <v>4443</v>
      </c>
      <c r="E736" s="69" t="s">
        <v>4444</v>
      </c>
      <c r="F736" s="48" t="s">
        <v>4445</v>
      </c>
      <c r="G736" s="48">
        <v>691946783</v>
      </c>
      <c r="H736" s="69" t="s">
        <v>4446</v>
      </c>
      <c r="I736" s="48" t="s">
        <v>796</v>
      </c>
      <c r="J736" s="48" t="s">
        <v>697</v>
      </c>
      <c r="K736" s="48" t="s">
        <v>698</v>
      </c>
      <c r="L736" s="48" t="s">
        <v>699</v>
      </c>
    </row>
    <row r="737" spans="1:12" x14ac:dyDescent="0.3">
      <c r="A737" s="48" t="s">
        <v>4447</v>
      </c>
      <c r="B737" s="48" t="s">
        <v>1233</v>
      </c>
      <c r="C737" s="48" t="s">
        <v>4448</v>
      </c>
      <c r="D737" s="68" t="s">
        <v>4449</v>
      </c>
      <c r="E737" s="69" t="s">
        <v>4450</v>
      </c>
      <c r="F737" s="48" t="s">
        <v>4451</v>
      </c>
      <c r="G737" s="48">
        <v>670726402</v>
      </c>
      <c r="H737" s="69" t="s">
        <v>4452</v>
      </c>
      <c r="I737" s="48" t="s">
        <v>738</v>
      </c>
      <c r="J737" s="48" t="s">
        <v>697</v>
      </c>
      <c r="K737" s="48" t="s">
        <v>698</v>
      </c>
      <c r="L737" s="48" t="s">
        <v>707</v>
      </c>
    </row>
    <row r="738" spans="1:12" x14ac:dyDescent="0.3">
      <c r="A738" s="48" t="s">
        <v>4453</v>
      </c>
      <c r="B738" s="48" t="s">
        <v>4454</v>
      </c>
      <c r="C738" s="48"/>
      <c r="D738" s="68" t="s">
        <v>4455</v>
      </c>
      <c r="E738" s="69" t="s">
        <v>4456</v>
      </c>
      <c r="F738" s="48" t="s">
        <v>4457</v>
      </c>
      <c r="G738" s="48">
        <v>662908111</v>
      </c>
      <c r="H738" s="69" t="s">
        <v>4458</v>
      </c>
      <c r="I738" s="48" t="s">
        <v>721</v>
      </c>
      <c r="J738" s="48" t="s">
        <v>697</v>
      </c>
      <c r="K738" s="48" t="s">
        <v>698</v>
      </c>
      <c r="L738" s="48" t="s">
        <v>707</v>
      </c>
    </row>
    <row r="739" spans="1:12" x14ac:dyDescent="0.3">
      <c r="A739" s="48" t="s">
        <v>4459</v>
      </c>
      <c r="B739" s="48" t="s">
        <v>4460</v>
      </c>
      <c r="C739" s="48" t="s">
        <v>946</v>
      </c>
      <c r="D739" s="68" t="s">
        <v>4461</v>
      </c>
      <c r="E739" s="69" t="s">
        <v>4462</v>
      </c>
      <c r="F739" s="48" t="s">
        <v>4463</v>
      </c>
      <c r="G739" s="48">
        <v>607371790</v>
      </c>
      <c r="H739" s="69" t="s">
        <v>4464</v>
      </c>
      <c r="I739" s="48" t="s">
        <v>936</v>
      </c>
      <c r="J739" s="48" t="s">
        <v>697</v>
      </c>
      <c r="K739" s="48" t="s">
        <v>698</v>
      </c>
      <c r="L739" s="48" t="s">
        <v>699</v>
      </c>
    </row>
    <row r="740" spans="1:12" x14ac:dyDescent="0.3">
      <c r="A740" s="48" t="s">
        <v>4459</v>
      </c>
      <c r="B740" s="48" t="s">
        <v>4465</v>
      </c>
      <c r="C740" s="48" t="s">
        <v>4466</v>
      </c>
      <c r="D740" s="68" t="s">
        <v>4467</v>
      </c>
      <c r="E740" s="69" t="s">
        <v>4468</v>
      </c>
      <c r="F740" s="48" t="s">
        <v>4469</v>
      </c>
      <c r="G740" s="48">
        <v>627856792</v>
      </c>
      <c r="H740" s="69" t="s">
        <v>4470</v>
      </c>
      <c r="I740" s="48" t="s">
        <v>770</v>
      </c>
      <c r="J740" s="48" t="s">
        <v>697</v>
      </c>
      <c r="K740" s="48" t="s">
        <v>698</v>
      </c>
      <c r="L740" s="48" t="s">
        <v>699</v>
      </c>
    </row>
    <row r="741" spans="1:12" x14ac:dyDescent="0.3">
      <c r="A741" s="48" t="s">
        <v>4471</v>
      </c>
      <c r="B741" s="48" t="s">
        <v>4472</v>
      </c>
      <c r="C741" s="48" t="s">
        <v>4473</v>
      </c>
      <c r="D741" s="68" t="s">
        <v>4474</v>
      </c>
      <c r="E741" s="69" t="s">
        <v>4475</v>
      </c>
      <c r="F741" s="48" t="s">
        <v>4476</v>
      </c>
      <c r="G741" s="48">
        <v>699082794</v>
      </c>
      <c r="H741" s="69" t="s">
        <v>4477</v>
      </c>
      <c r="I741" s="48" t="s">
        <v>809</v>
      </c>
      <c r="J741" s="48" t="s">
        <v>697</v>
      </c>
      <c r="K741" s="48" t="s">
        <v>698</v>
      </c>
      <c r="L741" s="48" t="s">
        <v>707</v>
      </c>
    </row>
    <row r="742" spans="1:12" x14ac:dyDescent="0.3">
      <c r="A742" s="48" t="s">
        <v>4478</v>
      </c>
      <c r="B742" s="48" t="s">
        <v>4479</v>
      </c>
      <c r="C742" s="48"/>
      <c r="D742" s="68" t="s">
        <v>4480</v>
      </c>
      <c r="E742" s="69" t="s">
        <v>4481</v>
      </c>
      <c r="F742" s="48" t="s">
        <v>4482</v>
      </c>
      <c r="G742" s="48">
        <v>644027691</v>
      </c>
      <c r="H742" s="69" t="s">
        <v>4483</v>
      </c>
      <c r="I742" s="48" t="s">
        <v>721</v>
      </c>
      <c r="J742" s="48" t="s">
        <v>697</v>
      </c>
      <c r="K742" s="48" t="s">
        <v>698</v>
      </c>
      <c r="L742" s="48" t="s">
        <v>707</v>
      </c>
    </row>
    <row r="743" spans="1:12" x14ac:dyDescent="0.3">
      <c r="A743" s="48" t="s">
        <v>4484</v>
      </c>
      <c r="B743" s="48" t="s">
        <v>198</v>
      </c>
      <c r="C743" s="48" t="s">
        <v>4485</v>
      </c>
      <c r="D743" s="68" t="s">
        <v>4486</v>
      </c>
      <c r="E743" s="48" t="s">
        <v>4487</v>
      </c>
      <c r="F743" s="48" t="s">
        <v>4488</v>
      </c>
      <c r="G743" s="48">
        <v>665070055</v>
      </c>
      <c r="H743" s="48" t="s">
        <v>4489</v>
      </c>
      <c r="I743" s="48" t="s">
        <v>936</v>
      </c>
      <c r="J743" s="48" t="s">
        <v>697</v>
      </c>
      <c r="K743" s="48" t="s">
        <v>698</v>
      </c>
      <c r="L743" s="48" t="s">
        <v>707</v>
      </c>
    </row>
    <row r="744" spans="1:12" x14ac:dyDescent="0.3">
      <c r="A744" s="72" t="s">
        <v>4490</v>
      </c>
      <c r="B744" s="72" t="s">
        <v>2659</v>
      </c>
      <c r="C744" s="72" t="s">
        <v>4491</v>
      </c>
      <c r="D744" s="73" t="s">
        <v>4492</v>
      </c>
      <c r="E744" s="72" t="s">
        <v>4493</v>
      </c>
      <c r="F744" s="72" t="s">
        <v>4494</v>
      </c>
      <c r="G744" s="72" t="s">
        <v>4495</v>
      </c>
      <c r="H744" s="72" t="s">
        <v>4496</v>
      </c>
      <c r="I744" s="72" t="s">
        <v>732</v>
      </c>
      <c r="J744" s="72" t="s">
        <v>697</v>
      </c>
      <c r="K744" s="72" t="s">
        <v>698</v>
      </c>
      <c r="L744" s="72" t="s">
        <v>707</v>
      </c>
    </row>
    <row r="745" spans="1:12" x14ac:dyDescent="0.3">
      <c r="A745" s="48" t="s">
        <v>4490</v>
      </c>
      <c r="B745" s="48" t="s">
        <v>4460</v>
      </c>
      <c r="C745" s="48" t="s">
        <v>946</v>
      </c>
      <c r="D745" s="68" t="s">
        <v>4497</v>
      </c>
      <c r="E745" s="69" t="s">
        <v>4498</v>
      </c>
      <c r="F745" s="48" t="s">
        <v>4499</v>
      </c>
      <c r="G745" s="48" t="s">
        <v>4500</v>
      </c>
      <c r="H745" s="69" t="s">
        <v>4501</v>
      </c>
      <c r="I745" s="48" t="s">
        <v>936</v>
      </c>
      <c r="J745" s="48" t="s">
        <v>697</v>
      </c>
      <c r="K745" s="48" t="s">
        <v>698</v>
      </c>
      <c r="L745" s="48" t="s">
        <v>707</v>
      </c>
    </row>
    <row r="746" spans="1:12" x14ac:dyDescent="0.3">
      <c r="A746" s="48" t="s">
        <v>90</v>
      </c>
      <c r="B746" s="48" t="s">
        <v>91</v>
      </c>
      <c r="C746" s="48"/>
      <c r="D746" s="74">
        <v>150634300133</v>
      </c>
      <c r="E746" s="69" t="s">
        <v>4502</v>
      </c>
      <c r="F746" s="48"/>
      <c r="G746" s="48"/>
      <c r="H746" s="69" t="s">
        <v>4503</v>
      </c>
      <c r="I746" s="48" t="s">
        <v>721</v>
      </c>
      <c r="J746" s="48" t="s">
        <v>697</v>
      </c>
      <c r="K746" s="48" t="s">
        <v>698</v>
      </c>
      <c r="L746" s="48" t="s">
        <v>699</v>
      </c>
    </row>
    <row r="747" spans="1:12" x14ac:dyDescent="0.3">
      <c r="A747" s="48" t="s">
        <v>90</v>
      </c>
      <c r="B747" s="48" t="s">
        <v>4504</v>
      </c>
      <c r="C747" s="48" t="s">
        <v>4505</v>
      </c>
      <c r="D747" s="68" t="s">
        <v>4506</v>
      </c>
      <c r="E747" s="69" t="s">
        <v>4507</v>
      </c>
      <c r="F747" s="48" t="s">
        <v>4508</v>
      </c>
      <c r="G747" s="48">
        <v>653154928</v>
      </c>
      <c r="H747" s="69" t="s">
        <v>4509</v>
      </c>
      <c r="I747" s="48" t="s">
        <v>936</v>
      </c>
      <c r="J747" s="48" t="s">
        <v>697</v>
      </c>
      <c r="K747" s="48" t="s">
        <v>698</v>
      </c>
      <c r="L747" s="48" t="s">
        <v>707</v>
      </c>
    </row>
    <row r="748" spans="1:12" x14ac:dyDescent="0.3">
      <c r="A748" s="48" t="s">
        <v>90</v>
      </c>
      <c r="B748" s="48" t="s">
        <v>312</v>
      </c>
      <c r="C748" s="48" t="s">
        <v>198</v>
      </c>
      <c r="D748" s="68" t="s">
        <v>311</v>
      </c>
      <c r="E748" s="69" t="s">
        <v>4510</v>
      </c>
      <c r="F748" s="48"/>
      <c r="G748" s="48"/>
      <c r="H748" s="69" t="s">
        <v>4511</v>
      </c>
      <c r="I748" s="48" t="s">
        <v>732</v>
      </c>
      <c r="J748" s="48" t="s">
        <v>697</v>
      </c>
      <c r="K748" s="48" t="s">
        <v>698</v>
      </c>
      <c r="L748" s="48" t="s">
        <v>699</v>
      </c>
    </row>
    <row r="749" spans="1:12" x14ac:dyDescent="0.3">
      <c r="A749" s="48" t="s">
        <v>4512</v>
      </c>
      <c r="B749" s="48" t="s">
        <v>4513</v>
      </c>
      <c r="C749" s="48" t="s">
        <v>4514</v>
      </c>
      <c r="D749" s="68" t="s">
        <v>4515</v>
      </c>
      <c r="E749" s="69" t="s">
        <v>4516</v>
      </c>
      <c r="F749" s="48" t="s">
        <v>4517</v>
      </c>
      <c r="G749" s="48">
        <v>600471867</v>
      </c>
      <c r="H749" s="69" t="s">
        <v>4518</v>
      </c>
      <c r="I749" s="48" t="s">
        <v>1226</v>
      </c>
      <c r="J749" s="48" t="s">
        <v>697</v>
      </c>
      <c r="K749" s="48" t="s">
        <v>698</v>
      </c>
      <c r="L749" s="48" t="s">
        <v>707</v>
      </c>
    </row>
    <row r="750" spans="1:12" x14ac:dyDescent="0.3">
      <c r="A750" s="48" t="s">
        <v>4512</v>
      </c>
      <c r="B750" s="48" t="s">
        <v>4519</v>
      </c>
      <c r="C750" s="48" t="s">
        <v>1016</v>
      </c>
      <c r="D750" s="68" t="s">
        <v>4520</v>
      </c>
      <c r="E750" s="69" t="s">
        <v>4521</v>
      </c>
      <c r="F750" s="48" t="s">
        <v>4522</v>
      </c>
      <c r="G750" s="48">
        <v>637166876</v>
      </c>
      <c r="H750" s="69" t="s">
        <v>4523</v>
      </c>
      <c r="I750" s="48" t="s">
        <v>770</v>
      </c>
      <c r="J750" s="48" t="s">
        <v>697</v>
      </c>
      <c r="K750" s="48" t="s">
        <v>698</v>
      </c>
      <c r="L750" s="48" t="s">
        <v>707</v>
      </c>
    </row>
    <row r="751" spans="1:12" x14ac:dyDescent="0.3">
      <c r="A751" s="48" t="s">
        <v>4512</v>
      </c>
      <c r="B751" s="48" t="s">
        <v>2258</v>
      </c>
      <c r="C751" s="48" t="s">
        <v>4524</v>
      </c>
      <c r="D751" s="68" t="s">
        <v>4525</v>
      </c>
      <c r="E751" s="69" t="s">
        <v>4526</v>
      </c>
      <c r="F751" s="48" t="s">
        <v>4527</v>
      </c>
      <c r="G751" s="48">
        <v>635523305</v>
      </c>
      <c r="H751" s="69" t="s">
        <v>4528</v>
      </c>
      <c r="I751" s="48" t="s">
        <v>770</v>
      </c>
      <c r="J751" s="48" t="s">
        <v>697</v>
      </c>
      <c r="K751" s="48" t="s">
        <v>698</v>
      </c>
      <c r="L751" s="48" t="s">
        <v>707</v>
      </c>
    </row>
    <row r="752" spans="1:12" x14ac:dyDescent="0.3">
      <c r="A752" s="48" t="s">
        <v>4512</v>
      </c>
      <c r="B752" s="48" t="s">
        <v>758</v>
      </c>
      <c r="C752" s="48"/>
      <c r="D752" s="68" t="s">
        <v>4529</v>
      </c>
      <c r="E752" s="69" t="s">
        <v>4530</v>
      </c>
      <c r="F752" s="48" t="s">
        <v>4531</v>
      </c>
      <c r="G752" s="48">
        <v>606799055</v>
      </c>
      <c r="H752" s="69" t="s">
        <v>4532</v>
      </c>
      <c r="I752" s="48" t="s">
        <v>721</v>
      </c>
      <c r="J752" s="48" t="s">
        <v>697</v>
      </c>
      <c r="K752" s="48" t="s">
        <v>698</v>
      </c>
      <c r="L752" s="48" t="s">
        <v>707</v>
      </c>
    </row>
    <row r="753" spans="1:12" x14ac:dyDescent="0.3">
      <c r="A753" s="48" t="s">
        <v>4533</v>
      </c>
      <c r="B753" s="48" t="s">
        <v>360</v>
      </c>
      <c r="C753" s="48"/>
      <c r="D753" s="68" t="s">
        <v>4534</v>
      </c>
      <c r="E753" s="48" t="s">
        <v>4535</v>
      </c>
      <c r="F753" s="48"/>
      <c r="G753" s="48"/>
      <c r="H753" s="48" t="s">
        <v>4536</v>
      </c>
      <c r="I753" s="48" t="s">
        <v>721</v>
      </c>
      <c r="J753" s="48" t="s">
        <v>697</v>
      </c>
      <c r="K753" s="48" t="s">
        <v>698</v>
      </c>
      <c r="L753" s="48" t="s">
        <v>699</v>
      </c>
    </row>
    <row r="754" spans="1:12" x14ac:dyDescent="0.3">
      <c r="A754" s="48" t="s">
        <v>4537</v>
      </c>
      <c r="B754" s="48" t="s">
        <v>432</v>
      </c>
      <c r="C754" s="48" t="s">
        <v>4538</v>
      </c>
      <c r="D754" s="68" t="s">
        <v>4539</v>
      </c>
      <c r="E754" s="69" t="s">
        <v>4540</v>
      </c>
      <c r="F754" s="48" t="s">
        <v>4541</v>
      </c>
      <c r="G754" s="48">
        <v>659346560</v>
      </c>
      <c r="H754" s="69" t="s">
        <v>4542</v>
      </c>
      <c r="I754" s="48" t="s">
        <v>738</v>
      </c>
      <c r="J754" s="48" t="s">
        <v>697</v>
      </c>
      <c r="K754" s="48" t="s">
        <v>698</v>
      </c>
      <c r="L754" s="48" t="s">
        <v>699</v>
      </c>
    </row>
    <row r="755" spans="1:12" x14ac:dyDescent="0.3">
      <c r="A755" s="48" t="s">
        <v>4543</v>
      </c>
      <c r="B755" s="48" t="s">
        <v>832</v>
      </c>
      <c r="C755" s="48" t="s">
        <v>3792</v>
      </c>
      <c r="D755" s="68" t="s">
        <v>4544</v>
      </c>
      <c r="E755" s="69" t="s">
        <v>4545</v>
      </c>
      <c r="F755" s="48"/>
      <c r="G755" s="48"/>
      <c r="H755" s="69" t="s">
        <v>4546</v>
      </c>
      <c r="I755" s="48" t="s">
        <v>796</v>
      </c>
      <c r="J755" s="48" t="s">
        <v>697</v>
      </c>
      <c r="K755" s="48" t="s">
        <v>698</v>
      </c>
      <c r="L755" s="48" t="s">
        <v>707</v>
      </c>
    </row>
    <row r="756" spans="1:12" x14ac:dyDescent="0.3">
      <c r="A756" s="48" t="s">
        <v>4547</v>
      </c>
      <c r="B756" s="48" t="s">
        <v>4548</v>
      </c>
      <c r="C756" s="48" t="s">
        <v>1156</v>
      </c>
      <c r="D756" s="68" t="s">
        <v>4549</v>
      </c>
      <c r="E756" s="69" t="s">
        <v>4550</v>
      </c>
      <c r="F756" s="48"/>
      <c r="G756" s="48"/>
      <c r="H756" s="69" t="s">
        <v>4551</v>
      </c>
      <c r="I756" s="48" t="s">
        <v>721</v>
      </c>
      <c r="J756" s="48" t="s">
        <v>697</v>
      </c>
      <c r="K756" s="48" t="s">
        <v>698</v>
      </c>
      <c r="L756" s="48" t="s">
        <v>707</v>
      </c>
    </row>
    <row r="757" spans="1:12" x14ac:dyDescent="0.3">
      <c r="A757" s="48" t="s">
        <v>4552</v>
      </c>
      <c r="B757" s="48" t="s">
        <v>4553</v>
      </c>
      <c r="C757" s="48" t="s">
        <v>361</v>
      </c>
      <c r="D757" s="68" t="s">
        <v>4554</v>
      </c>
      <c r="E757" s="69" t="s">
        <v>4555</v>
      </c>
      <c r="F757" s="48" t="s">
        <v>4556</v>
      </c>
      <c r="G757" s="48">
        <v>616422448</v>
      </c>
      <c r="H757" s="69" t="s">
        <v>4557</v>
      </c>
      <c r="I757" s="48" t="s">
        <v>696</v>
      </c>
      <c r="J757" s="48" t="s">
        <v>697</v>
      </c>
      <c r="K757" s="48" t="s">
        <v>698</v>
      </c>
      <c r="L757" s="48" t="s">
        <v>699</v>
      </c>
    </row>
    <row r="758" spans="1:12" x14ac:dyDescent="0.3">
      <c r="A758" s="48" t="s">
        <v>4558</v>
      </c>
      <c r="B758" s="48" t="s">
        <v>2525</v>
      </c>
      <c r="C758" s="48" t="s">
        <v>4559</v>
      </c>
      <c r="D758" s="68" t="s">
        <v>248</v>
      </c>
      <c r="E758" s="69" t="s">
        <v>4560</v>
      </c>
      <c r="F758" s="48" t="s">
        <v>4561</v>
      </c>
      <c r="G758" s="48">
        <v>651170204</v>
      </c>
      <c r="H758" s="69" t="s">
        <v>4562</v>
      </c>
      <c r="I758" s="48" t="s">
        <v>829</v>
      </c>
      <c r="J758" s="48" t="s">
        <v>697</v>
      </c>
      <c r="K758" s="48" t="s">
        <v>698</v>
      </c>
      <c r="L758" s="48" t="s">
        <v>699</v>
      </c>
    </row>
    <row r="759" spans="1:12" x14ac:dyDescent="0.3">
      <c r="A759" s="48" t="s">
        <v>4563</v>
      </c>
      <c r="B759" s="48" t="s">
        <v>4564</v>
      </c>
      <c r="C759" s="48"/>
      <c r="D759" s="68" t="s">
        <v>4565</v>
      </c>
      <c r="E759" s="69" t="s">
        <v>4566</v>
      </c>
      <c r="F759" s="48" t="s">
        <v>4567</v>
      </c>
      <c r="G759" s="48">
        <v>667865434</v>
      </c>
      <c r="H759" s="69" t="s">
        <v>4568</v>
      </c>
      <c r="I759" s="48" t="s">
        <v>744</v>
      </c>
      <c r="J759" s="48" t="s">
        <v>697</v>
      </c>
      <c r="K759" s="48" t="s">
        <v>698</v>
      </c>
      <c r="L759" s="48" t="s">
        <v>699</v>
      </c>
    </row>
    <row r="760" spans="1:12" x14ac:dyDescent="0.3">
      <c r="A760" s="48" t="s">
        <v>517</v>
      </c>
      <c r="B760" s="48" t="s">
        <v>4569</v>
      </c>
      <c r="C760" s="48" t="s">
        <v>918</v>
      </c>
      <c r="D760" s="68" t="s">
        <v>4570</v>
      </c>
      <c r="E760" s="69" t="s">
        <v>4571</v>
      </c>
      <c r="F760" s="48" t="s">
        <v>4572</v>
      </c>
      <c r="G760" s="48">
        <v>685319555</v>
      </c>
      <c r="H760" s="69" t="s">
        <v>4573</v>
      </c>
      <c r="I760" s="48" t="s">
        <v>744</v>
      </c>
      <c r="J760" s="48" t="s">
        <v>697</v>
      </c>
      <c r="K760" s="48" t="s">
        <v>698</v>
      </c>
      <c r="L760" s="48" t="s">
        <v>699</v>
      </c>
    </row>
    <row r="761" spans="1:12" x14ac:dyDescent="0.3">
      <c r="A761" s="48" t="s">
        <v>517</v>
      </c>
      <c r="B761" s="48" t="s">
        <v>516</v>
      </c>
      <c r="C761" s="48" t="s">
        <v>4574</v>
      </c>
      <c r="D761" s="68" t="s">
        <v>515</v>
      </c>
      <c r="E761" s="69" t="s">
        <v>4575</v>
      </c>
      <c r="F761" s="48" t="s">
        <v>4576</v>
      </c>
      <c r="G761" s="48">
        <v>665302012</v>
      </c>
      <c r="H761" s="69" t="s">
        <v>4577</v>
      </c>
      <c r="I761" s="48" t="s">
        <v>721</v>
      </c>
      <c r="J761" s="48" t="s">
        <v>697</v>
      </c>
      <c r="K761" s="48" t="s">
        <v>698</v>
      </c>
      <c r="L761" s="48" t="s">
        <v>699</v>
      </c>
    </row>
    <row r="762" spans="1:12" x14ac:dyDescent="0.3">
      <c r="A762" s="48" t="s">
        <v>517</v>
      </c>
      <c r="B762" s="48" t="s">
        <v>1580</v>
      </c>
      <c r="C762" s="48" t="s">
        <v>4578</v>
      </c>
      <c r="D762" s="68" t="s">
        <v>4579</v>
      </c>
      <c r="E762" s="69" t="s">
        <v>4580</v>
      </c>
      <c r="F762" s="48" t="s">
        <v>4581</v>
      </c>
      <c r="G762" s="48">
        <v>666298765</v>
      </c>
      <c r="H762" s="69" t="s">
        <v>4582</v>
      </c>
      <c r="I762" s="48" t="s">
        <v>744</v>
      </c>
      <c r="J762" s="48" t="s">
        <v>697</v>
      </c>
      <c r="K762" s="48" t="s">
        <v>698</v>
      </c>
      <c r="L762" s="48" t="s">
        <v>699</v>
      </c>
    </row>
    <row r="763" spans="1:12" x14ac:dyDescent="0.3">
      <c r="A763" s="48" t="s">
        <v>517</v>
      </c>
      <c r="B763" s="48" t="s">
        <v>4583</v>
      </c>
      <c r="C763" s="48" t="s">
        <v>4584</v>
      </c>
      <c r="D763" s="48" t="s">
        <v>4585</v>
      </c>
      <c r="E763" s="48" t="s">
        <v>4586</v>
      </c>
      <c r="F763" s="48" t="s">
        <v>4587</v>
      </c>
      <c r="G763" s="48">
        <v>616196989</v>
      </c>
      <c r="H763" s="48" t="s">
        <v>4588</v>
      </c>
      <c r="I763" s="48" t="s">
        <v>829</v>
      </c>
      <c r="J763" s="48" t="s">
        <v>697</v>
      </c>
      <c r="K763" s="48" t="s">
        <v>698</v>
      </c>
      <c r="L763" s="48" t="s">
        <v>699</v>
      </c>
    </row>
    <row r="764" spans="1:12" x14ac:dyDescent="0.3">
      <c r="A764" s="48" t="s">
        <v>4589</v>
      </c>
      <c r="B764" s="48" t="s">
        <v>733</v>
      </c>
      <c r="C764" s="48" t="s">
        <v>913</v>
      </c>
      <c r="D764" s="68" t="s">
        <v>4590</v>
      </c>
      <c r="E764" s="69" t="s">
        <v>4591</v>
      </c>
      <c r="F764" s="48"/>
      <c r="G764" s="48"/>
      <c r="H764" s="69" t="s">
        <v>4592</v>
      </c>
      <c r="I764" s="48" t="s">
        <v>721</v>
      </c>
      <c r="J764" s="48" t="s">
        <v>697</v>
      </c>
      <c r="K764" s="48" t="s">
        <v>698</v>
      </c>
      <c r="L764" s="48" t="s">
        <v>699</v>
      </c>
    </row>
    <row r="765" spans="1:12" x14ac:dyDescent="0.3">
      <c r="A765" s="48" t="s">
        <v>42</v>
      </c>
      <c r="B765" s="48" t="s">
        <v>4593</v>
      </c>
      <c r="C765" s="48" t="s">
        <v>3326</v>
      </c>
      <c r="D765" s="68" t="s">
        <v>231</v>
      </c>
      <c r="E765" s="48" t="s">
        <v>4594</v>
      </c>
      <c r="F765" s="48"/>
      <c r="G765" s="48"/>
      <c r="H765" s="48" t="s">
        <v>4595</v>
      </c>
      <c r="I765" s="48" t="s">
        <v>721</v>
      </c>
      <c r="J765" s="48" t="s">
        <v>697</v>
      </c>
      <c r="K765" s="48" t="s">
        <v>698</v>
      </c>
      <c r="L765" s="48" t="s">
        <v>699</v>
      </c>
    </row>
    <row r="766" spans="1:12" x14ac:dyDescent="0.3">
      <c r="A766" s="75" t="s">
        <v>42</v>
      </c>
      <c r="B766" s="75" t="s">
        <v>551</v>
      </c>
      <c r="C766" s="75" t="s">
        <v>1390</v>
      </c>
      <c r="D766" s="76" t="s">
        <v>550</v>
      </c>
      <c r="E766" s="77" t="s">
        <v>4596</v>
      </c>
      <c r="F766" s="75" t="s">
        <v>4597</v>
      </c>
      <c r="G766" s="75">
        <v>679545577</v>
      </c>
      <c r="H766" s="77" t="s">
        <v>4598</v>
      </c>
      <c r="I766" s="75" t="s">
        <v>3811</v>
      </c>
      <c r="J766" s="75" t="s">
        <v>697</v>
      </c>
      <c r="K766" s="75" t="s">
        <v>698</v>
      </c>
      <c r="L766" s="75" t="s">
        <v>699</v>
      </c>
    </row>
    <row r="767" spans="1:12" x14ac:dyDescent="0.3">
      <c r="A767" s="32" t="s">
        <v>42</v>
      </c>
      <c r="B767" s="32" t="s">
        <v>4599</v>
      </c>
      <c r="C767" s="32" t="s">
        <v>4600</v>
      </c>
      <c r="D767" s="53" t="s">
        <v>4601</v>
      </c>
      <c r="E767" s="38" t="s">
        <v>4602</v>
      </c>
      <c r="F767" s="32" t="s">
        <v>4603</v>
      </c>
      <c r="G767" s="32">
        <v>659664655</v>
      </c>
      <c r="H767" s="38" t="s">
        <v>4604</v>
      </c>
      <c r="I767" s="32" t="s">
        <v>802</v>
      </c>
      <c r="J767" s="32" t="s">
        <v>697</v>
      </c>
      <c r="K767" s="32" t="s">
        <v>698</v>
      </c>
      <c r="L767" s="32" t="s">
        <v>699</v>
      </c>
    </row>
    <row r="768" spans="1:12" x14ac:dyDescent="0.3">
      <c r="A768" s="48" t="s">
        <v>42</v>
      </c>
      <c r="B768" s="48" t="s">
        <v>4605</v>
      </c>
      <c r="C768" s="48" t="s">
        <v>4606</v>
      </c>
      <c r="D768" s="68" t="s">
        <v>4607</v>
      </c>
      <c r="E768" s="48" t="s">
        <v>4608</v>
      </c>
      <c r="F768" s="48"/>
      <c r="G768" s="48"/>
      <c r="H768" s="48" t="s">
        <v>4609</v>
      </c>
      <c r="I768" s="48" t="s">
        <v>721</v>
      </c>
      <c r="J768" s="48" t="s">
        <v>697</v>
      </c>
      <c r="K768" s="48" t="s">
        <v>698</v>
      </c>
      <c r="L768" s="48" t="s">
        <v>699</v>
      </c>
    </row>
    <row r="769" spans="1:12" x14ac:dyDescent="0.3">
      <c r="A769" s="48" t="s">
        <v>42</v>
      </c>
      <c r="B769" s="48" t="s">
        <v>4610</v>
      </c>
      <c r="C769" s="48" t="s">
        <v>4611</v>
      </c>
      <c r="D769" s="68" t="s">
        <v>53</v>
      </c>
      <c r="E769" s="48" t="s">
        <v>4612</v>
      </c>
      <c r="F769" s="48" t="s">
        <v>4613</v>
      </c>
      <c r="G769" s="48" t="s">
        <v>4614</v>
      </c>
      <c r="H769" s="48" t="s">
        <v>4615</v>
      </c>
      <c r="I769" s="48" t="s">
        <v>1636</v>
      </c>
      <c r="J769" s="48" t="s">
        <v>697</v>
      </c>
      <c r="K769" s="48" t="s">
        <v>698</v>
      </c>
      <c r="L769" s="48" t="s">
        <v>699</v>
      </c>
    </row>
    <row r="770" spans="1:12" x14ac:dyDescent="0.3">
      <c r="A770" s="48" t="s">
        <v>42</v>
      </c>
      <c r="B770" s="48" t="s">
        <v>432</v>
      </c>
      <c r="C770" s="48" t="s">
        <v>4616</v>
      </c>
      <c r="D770" s="68" t="s">
        <v>4617</v>
      </c>
      <c r="E770" s="69" t="s">
        <v>4618</v>
      </c>
      <c r="F770" s="48" t="s">
        <v>4619</v>
      </c>
      <c r="G770" s="48">
        <v>679939335</v>
      </c>
      <c r="H770" s="69" t="s">
        <v>4620</v>
      </c>
      <c r="I770" s="48" t="s">
        <v>721</v>
      </c>
      <c r="J770" s="48" t="s">
        <v>697</v>
      </c>
      <c r="K770" s="48" t="s">
        <v>698</v>
      </c>
      <c r="L770" s="48" t="s">
        <v>699</v>
      </c>
    </row>
    <row r="771" spans="1:12" x14ac:dyDescent="0.3">
      <c r="A771" s="75" t="s">
        <v>42</v>
      </c>
      <c r="B771" s="75" t="s">
        <v>4621</v>
      </c>
      <c r="C771" s="75"/>
      <c r="D771" s="78">
        <v>518895368</v>
      </c>
      <c r="E771" s="77" t="s">
        <v>4622</v>
      </c>
      <c r="F771" s="75" t="s">
        <v>4623</v>
      </c>
      <c r="G771" s="75">
        <v>447507785378</v>
      </c>
      <c r="H771" s="77" t="s">
        <v>4624</v>
      </c>
      <c r="I771" s="75" t="s">
        <v>744</v>
      </c>
      <c r="J771" s="75" t="s">
        <v>697</v>
      </c>
      <c r="K771" s="75" t="s">
        <v>698</v>
      </c>
      <c r="L771" s="75" t="s">
        <v>699</v>
      </c>
    </row>
    <row r="772" spans="1:12" x14ac:dyDescent="0.3">
      <c r="A772" s="32" t="s">
        <v>4625</v>
      </c>
      <c r="B772" s="32" t="s">
        <v>4626</v>
      </c>
      <c r="C772" s="32"/>
      <c r="D772" s="53" t="s">
        <v>4627</v>
      </c>
      <c r="E772" s="32" t="s">
        <v>4628</v>
      </c>
      <c r="F772" s="32" t="s">
        <v>4629</v>
      </c>
      <c r="G772" s="32">
        <v>629884719</v>
      </c>
      <c r="H772" s="32" t="s">
        <v>4630</v>
      </c>
      <c r="I772" s="32" t="s">
        <v>721</v>
      </c>
      <c r="J772" s="32" t="s">
        <v>697</v>
      </c>
      <c r="K772" s="32" t="s">
        <v>698</v>
      </c>
      <c r="L772" s="32" t="s">
        <v>699</v>
      </c>
    </row>
    <row r="773" spans="1:12" x14ac:dyDescent="0.3">
      <c r="A773" s="32" t="s">
        <v>4631</v>
      </c>
      <c r="B773" s="32" t="s">
        <v>4632</v>
      </c>
      <c r="C773" s="32" t="s">
        <v>4633</v>
      </c>
      <c r="D773" s="53" t="s">
        <v>4634</v>
      </c>
      <c r="E773" s="32" t="s">
        <v>4635</v>
      </c>
      <c r="F773" s="32" t="s">
        <v>4636</v>
      </c>
      <c r="G773" s="32">
        <v>669505719</v>
      </c>
      <c r="H773" s="32" t="s">
        <v>4637</v>
      </c>
      <c r="I773" s="32" t="s">
        <v>738</v>
      </c>
      <c r="J773" s="32" t="s">
        <v>697</v>
      </c>
      <c r="K773" s="32" t="s">
        <v>698</v>
      </c>
      <c r="L773" s="32" t="s">
        <v>707</v>
      </c>
    </row>
    <row r="774" spans="1:12" x14ac:dyDescent="0.3">
      <c r="A774" s="32" t="s">
        <v>112</v>
      </c>
      <c r="B774" s="32" t="s">
        <v>1890</v>
      </c>
      <c r="C774" s="32" t="s">
        <v>4191</v>
      </c>
      <c r="D774" s="53" t="s">
        <v>87</v>
      </c>
      <c r="E774" s="38" t="s">
        <v>4638</v>
      </c>
      <c r="F774" s="32"/>
      <c r="G774" s="32">
        <v>623266447</v>
      </c>
      <c r="H774" s="38" t="s">
        <v>4639</v>
      </c>
      <c r="I774" s="32" t="s">
        <v>744</v>
      </c>
      <c r="J774" s="32" t="s">
        <v>697</v>
      </c>
      <c r="K774" s="32" t="s">
        <v>698</v>
      </c>
      <c r="L774" s="32" t="s">
        <v>699</v>
      </c>
    </row>
    <row r="775" spans="1:12" x14ac:dyDescent="0.3">
      <c r="A775" s="32" t="s">
        <v>112</v>
      </c>
      <c r="B775" s="32" t="s">
        <v>2040</v>
      </c>
      <c r="C775" s="32" t="s">
        <v>2041</v>
      </c>
      <c r="D775" s="53" t="s">
        <v>4640</v>
      </c>
      <c r="E775" s="38" t="s">
        <v>4641</v>
      </c>
      <c r="F775" s="32" t="s">
        <v>2044</v>
      </c>
      <c r="G775" s="32">
        <v>669558095</v>
      </c>
      <c r="H775" s="38" t="s">
        <v>4642</v>
      </c>
      <c r="I775" s="32" t="s">
        <v>936</v>
      </c>
      <c r="J775" s="32" t="s">
        <v>697</v>
      </c>
      <c r="K775" s="32" t="s">
        <v>698</v>
      </c>
      <c r="L775" s="32" t="s">
        <v>699</v>
      </c>
    </row>
    <row r="776" spans="1:12" x14ac:dyDescent="0.3">
      <c r="A776" s="32" t="s">
        <v>112</v>
      </c>
      <c r="B776" s="32" t="s">
        <v>988</v>
      </c>
      <c r="C776" s="32" t="s">
        <v>4643</v>
      </c>
      <c r="D776" s="53" t="s">
        <v>4644</v>
      </c>
      <c r="E776" s="38" t="s">
        <v>4645</v>
      </c>
      <c r="F776" s="32"/>
      <c r="G776" s="32"/>
      <c r="H776" s="38" t="s">
        <v>4646</v>
      </c>
      <c r="I776" s="32" t="s">
        <v>721</v>
      </c>
      <c r="J776" s="32" t="s">
        <v>697</v>
      </c>
      <c r="K776" s="32" t="s">
        <v>698</v>
      </c>
      <c r="L776" s="32" t="s">
        <v>699</v>
      </c>
    </row>
    <row r="777" spans="1:12" x14ac:dyDescent="0.3">
      <c r="A777" s="32" t="s">
        <v>112</v>
      </c>
      <c r="B777" s="32" t="s">
        <v>111</v>
      </c>
      <c r="C777" s="32" t="s">
        <v>792</v>
      </c>
      <c r="D777" s="32" t="s">
        <v>110</v>
      </c>
      <c r="E777" s="32" t="s">
        <v>4647</v>
      </c>
      <c r="F777" s="32"/>
      <c r="G777" s="32"/>
      <c r="H777" s="32" t="s">
        <v>4648</v>
      </c>
      <c r="I777" s="32" t="s">
        <v>2139</v>
      </c>
      <c r="J777" s="32" t="s">
        <v>697</v>
      </c>
      <c r="K777" s="32" t="s">
        <v>698</v>
      </c>
      <c r="L777" s="32" t="s">
        <v>699</v>
      </c>
    </row>
    <row r="778" spans="1:12" x14ac:dyDescent="0.3">
      <c r="A778" s="32" t="s">
        <v>112</v>
      </c>
      <c r="B778" s="32" t="s">
        <v>4649</v>
      </c>
      <c r="C778" s="32" t="s">
        <v>4650</v>
      </c>
      <c r="D778" s="53" t="s">
        <v>4651</v>
      </c>
      <c r="E778" s="38" t="s">
        <v>4652</v>
      </c>
      <c r="F778" s="32" t="s">
        <v>4653</v>
      </c>
      <c r="G778" s="32">
        <v>669555788</v>
      </c>
      <c r="H778" s="38" t="s">
        <v>4654</v>
      </c>
      <c r="I778" s="32" t="s">
        <v>802</v>
      </c>
      <c r="J778" s="32" t="s">
        <v>697</v>
      </c>
      <c r="K778" s="32" t="s">
        <v>698</v>
      </c>
      <c r="L778" s="32" t="s">
        <v>699</v>
      </c>
    </row>
    <row r="779" spans="1:12" x14ac:dyDescent="0.3">
      <c r="A779" s="32" t="s">
        <v>112</v>
      </c>
      <c r="B779" s="32" t="s">
        <v>1603</v>
      </c>
      <c r="C779" s="32" t="s">
        <v>4655</v>
      </c>
      <c r="D779" s="53" t="s">
        <v>4656</v>
      </c>
      <c r="E779" s="32" t="s">
        <v>4657</v>
      </c>
      <c r="F779" s="32" t="s">
        <v>4658</v>
      </c>
      <c r="G779" s="32">
        <v>602686796</v>
      </c>
      <c r="H779" s="32" t="s">
        <v>4659</v>
      </c>
      <c r="I779" s="32" t="s">
        <v>721</v>
      </c>
      <c r="J779" s="32" t="s">
        <v>697</v>
      </c>
      <c r="K779" s="32" t="s">
        <v>698</v>
      </c>
      <c r="L779" s="32" t="s">
        <v>699</v>
      </c>
    </row>
    <row r="780" spans="1:12" x14ac:dyDescent="0.3">
      <c r="A780" s="32" t="s">
        <v>112</v>
      </c>
      <c r="B780" s="32" t="s">
        <v>4660</v>
      </c>
      <c r="C780" s="32"/>
      <c r="D780" s="53" t="s">
        <v>57</v>
      </c>
      <c r="E780" s="38" t="s">
        <v>4661</v>
      </c>
      <c r="F780" s="54" t="s">
        <v>4662</v>
      </c>
      <c r="G780" s="32">
        <v>633395330</v>
      </c>
      <c r="H780" s="38" t="s">
        <v>4663</v>
      </c>
      <c r="I780" s="32" t="s">
        <v>744</v>
      </c>
      <c r="J780" s="32" t="s">
        <v>697</v>
      </c>
      <c r="K780" s="32" t="s">
        <v>698</v>
      </c>
      <c r="L780" s="32" t="s">
        <v>699</v>
      </c>
    </row>
    <row r="781" spans="1:12" x14ac:dyDescent="0.3">
      <c r="A781" s="32" t="s">
        <v>4664</v>
      </c>
      <c r="B781" s="32" t="s">
        <v>4665</v>
      </c>
      <c r="C781" s="32" t="s">
        <v>4666</v>
      </c>
      <c r="D781" s="53" t="s">
        <v>4667</v>
      </c>
      <c r="E781" s="38" t="s">
        <v>4668</v>
      </c>
      <c r="F781" s="32"/>
      <c r="G781" s="32"/>
      <c r="H781" s="38" t="s">
        <v>4669</v>
      </c>
      <c r="I781" s="32" t="s">
        <v>721</v>
      </c>
      <c r="J781" s="32" t="s">
        <v>697</v>
      </c>
      <c r="K781" s="32" t="s">
        <v>698</v>
      </c>
      <c r="L781" s="32" t="s">
        <v>707</v>
      </c>
    </row>
    <row r="782" spans="1:12" x14ac:dyDescent="0.3">
      <c r="A782" s="32" t="s">
        <v>4670</v>
      </c>
      <c r="B782" s="32" t="s">
        <v>4671</v>
      </c>
      <c r="C782" s="32"/>
      <c r="D782" s="53" t="s">
        <v>4672</v>
      </c>
      <c r="E782" s="32" t="s">
        <v>4673</v>
      </c>
      <c r="F782" s="32" t="s">
        <v>4674</v>
      </c>
      <c r="G782" s="32">
        <v>661913233</v>
      </c>
      <c r="H782" s="32" t="s">
        <v>4675</v>
      </c>
      <c r="I782" s="32" t="s">
        <v>721</v>
      </c>
      <c r="J782" s="32" t="s">
        <v>697</v>
      </c>
      <c r="K782" s="32" t="s">
        <v>698</v>
      </c>
      <c r="L782" s="32" t="s">
        <v>707</v>
      </c>
    </row>
    <row r="783" spans="1:12" x14ac:dyDescent="0.3">
      <c r="A783" s="63" t="s">
        <v>4676</v>
      </c>
      <c r="B783" s="63" t="s">
        <v>4677</v>
      </c>
      <c r="C783" s="63"/>
      <c r="D783" s="64" t="s">
        <v>284</v>
      </c>
      <c r="E783" s="63" t="s">
        <v>4678</v>
      </c>
      <c r="F783" s="63"/>
      <c r="G783" s="63"/>
      <c r="H783" s="63" t="s">
        <v>4679</v>
      </c>
      <c r="I783" s="63" t="s">
        <v>721</v>
      </c>
      <c r="J783" s="63" t="s">
        <v>697</v>
      </c>
      <c r="K783" s="63" t="s">
        <v>698</v>
      </c>
      <c r="L783" s="63" t="s">
        <v>699</v>
      </c>
    </row>
    <row r="784" spans="1:12" x14ac:dyDescent="0.3">
      <c r="A784" s="32" t="s">
        <v>4680</v>
      </c>
      <c r="B784" s="32" t="s">
        <v>1565</v>
      </c>
      <c r="C784" s="32" t="s">
        <v>4681</v>
      </c>
      <c r="D784" s="53" t="s">
        <v>4682</v>
      </c>
      <c r="E784" s="38" t="s">
        <v>4683</v>
      </c>
      <c r="F784" s="32"/>
      <c r="G784" s="32"/>
      <c r="H784" s="38" t="s">
        <v>4684</v>
      </c>
      <c r="I784" s="32" t="s">
        <v>706</v>
      </c>
      <c r="J784" s="32" t="s">
        <v>697</v>
      </c>
      <c r="K784" s="32" t="s">
        <v>698</v>
      </c>
      <c r="L784" s="32" t="s">
        <v>707</v>
      </c>
    </row>
    <row r="785" spans="1:12" x14ac:dyDescent="0.3">
      <c r="A785" s="32" t="s">
        <v>506</v>
      </c>
      <c r="B785" s="32" t="s">
        <v>4685</v>
      </c>
      <c r="C785" s="32" t="s">
        <v>4686</v>
      </c>
      <c r="D785" s="53" t="s">
        <v>4687</v>
      </c>
      <c r="E785" s="32" t="s">
        <v>4688</v>
      </c>
      <c r="F785" s="32"/>
      <c r="G785" s="32"/>
      <c r="H785" s="32" t="s">
        <v>4689</v>
      </c>
      <c r="I785" s="32" t="s">
        <v>770</v>
      </c>
      <c r="J785" s="32" t="s">
        <v>697</v>
      </c>
      <c r="K785" s="32" t="s">
        <v>698</v>
      </c>
      <c r="L785" s="32" t="s">
        <v>699</v>
      </c>
    </row>
    <row r="786" spans="1:12" x14ac:dyDescent="0.3">
      <c r="A786" s="32" t="s">
        <v>506</v>
      </c>
      <c r="B786" s="32" t="s">
        <v>4311</v>
      </c>
      <c r="C786" s="32" t="s">
        <v>4690</v>
      </c>
      <c r="D786" s="53" t="s">
        <v>60</v>
      </c>
      <c r="E786" s="38" t="s">
        <v>4691</v>
      </c>
      <c r="F786" s="32" t="s">
        <v>4692</v>
      </c>
      <c r="G786" s="32" t="s">
        <v>4693</v>
      </c>
      <c r="H786" s="38" t="s">
        <v>4694</v>
      </c>
      <c r="I786" s="32" t="s">
        <v>706</v>
      </c>
      <c r="J786" s="32" t="s">
        <v>697</v>
      </c>
      <c r="K786" s="32" t="s">
        <v>698</v>
      </c>
      <c r="L786" s="32" t="s">
        <v>699</v>
      </c>
    </row>
    <row r="787" spans="1:12" x14ac:dyDescent="0.3">
      <c r="A787" s="32" t="s">
        <v>4695</v>
      </c>
      <c r="B787" s="32" t="s">
        <v>4696</v>
      </c>
      <c r="C787" s="32"/>
      <c r="D787" s="53" t="s">
        <v>586</v>
      </c>
      <c r="E787" s="38" t="s">
        <v>4697</v>
      </c>
      <c r="F787" s="32"/>
      <c r="G787" s="32"/>
      <c r="H787" s="38" t="s">
        <v>4698</v>
      </c>
      <c r="I787" s="32" t="s">
        <v>721</v>
      </c>
      <c r="J787" s="32" t="s">
        <v>697</v>
      </c>
      <c r="K787" s="32" t="s">
        <v>698</v>
      </c>
      <c r="L787" s="32" t="s">
        <v>699</v>
      </c>
    </row>
    <row r="788" spans="1:12" x14ac:dyDescent="0.3">
      <c r="A788" s="32" t="s">
        <v>4699</v>
      </c>
      <c r="B788" s="32" t="s">
        <v>4700</v>
      </c>
      <c r="C788" s="32" t="s">
        <v>2823</v>
      </c>
      <c r="D788" s="53" t="s">
        <v>4701</v>
      </c>
      <c r="E788" s="38" t="s">
        <v>4109</v>
      </c>
      <c r="F788" s="32" t="s">
        <v>4702</v>
      </c>
      <c r="G788" s="32">
        <v>63551637</v>
      </c>
      <c r="H788" s="38" t="s">
        <v>4703</v>
      </c>
      <c r="I788" s="32" t="s">
        <v>936</v>
      </c>
      <c r="J788" s="32" t="s">
        <v>697</v>
      </c>
      <c r="K788" s="32" t="s">
        <v>698</v>
      </c>
      <c r="L788" s="32" t="s">
        <v>707</v>
      </c>
    </row>
    <row r="789" spans="1:12" x14ac:dyDescent="0.3">
      <c r="A789" s="32" t="s">
        <v>4699</v>
      </c>
      <c r="B789" s="32" t="s">
        <v>897</v>
      </c>
      <c r="C789" s="32" t="s">
        <v>360</v>
      </c>
      <c r="D789" s="53" t="s">
        <v>4704</v>
      </c>
      <c r="E789" s="38" t="s">
        <v>4705</v>
      </c>
      <c r="F789" s="32"/>
      <c r="G789" s="32"/>
      <c r="H789" s="38" t="s">
        <v>4706</v>
      </c>
      <c r="I789" s="32" t="s">
        <v>706</v>
      </c>
      <c r="J789" s="32" t="s">
        <v>697</v>
      </c>
      <c r="K789" s="32" t="s">
        <v>698</v>
      </c>
      <c r="L789" s="32" t="s">
        <v>707</v>
      </c>
    </row>
    <row r="790" spans="1:12" x14ac:dyDescent="0.3">
      <c r="A790" s="32" t="s">
        <v>4699</v>
      </c>
      <c r="B790" s="32" t="s">
        <v>4707</v>
      </c>
      <c r="C790" s="32" t="s">
        <v>199</v>
      </c>
      <c r="D790" s="53" t="s">
        <v>4708</v>
      </c>
      <c r="E790" s="38" t="s">
        <v>2863</v>
      </c>
      <c r="F790" s="32" t="s">
        <v>4709</v>
      </c>
      <c r="G790" s="32" t="s">
        <v>4710</v>
      </c>
      <c r="H790" s="38" t="s">
        <v>4711</v>
      </c>
      <c r="I790" s="32" t="s">
        <v>936</v>
      </c>
      <c r="J790" s="32" t="s">
        <v>697</v>
      </c>
      <c r="K790" s="32" t="s">
        <v>698</v>
      </c>
      <c r="L790" s="32" t="s">
        <v>707</v>
      </c>
    </row>
    <row r="791" spans="1:12" x14ac:dyDescent="0.3">
      <c r="A791" s="32" t="s">
        <v>4699</v>
      </c>
      <c r="B791" s="32" t="s">
        <v>355</v>
      </c>
      <c r="C791" s="32" t="s">
        <v>4712</v>
      </c>
      <c r="D791" s="53" t="s">
        <v>4713</v>
      </c>
      <c r="E791" s="38" t="s">
        <v>4714</v>
      </c>
      <c r="F791" s="32" t="s">
        <v>4715</v>
      </c>
      <c r="G791" s="32">
        <v>660321964</v>
      </c>
      <c r="H791" s="38" t="s">
        <v>4716</v>
      </c>
      <c r="I791" s="32" t="s">
        <v>936</v>
      </c>
      <c r="J791" s="32" t="s">
        <v>697</v>
      </c>
      <c r="K791" s="32" t="s">
        <v>698</v>
      </c>
      <c r="L791" s="32" t="s">
        <v>707</v>
      </c>
    </row>
    <row r="792" spans="1:12" x14ac:dyDescent="0.3">
      <c r="A792" s="32" t="s">
        <v>4699</v>
      </c>
      <c r="B792" s="32" t="s">
        <v>152</v>
      </c>
      <c r="C792" s="32" t="s">
        <v>857</v>
      </c>
      <c r="D792" s="53" t="s">
        <v>4717</v>
      </c>
      <c r="E792" s="32" t="s">
        <v>4718</v>
      </c>
      <c r="F792" s="32"/>
      <c r="G792" s="32"/>
      <c r="H792" s="32" t="s">
        <v>4719</v>
      </c>
      <c r="I792" s="32" t="s">
        <v>752</v>
      </c>
      <c r="J792" s="32" t="s">
        <v>697</v>
      </c>
      <c r="K792" s="32" t="s">
        <v>698</v>
      </c>
      <c r="L792" s="32" t="s">
        <v>707</v>
      </c>
    </row>
    <row r="793" spans="1:12" x14ac:dyDescent="0.3">
      <c r="A793" s="32" t="s">
        <v>4699</v>
      </c>
      <c r="B793" s="32" t="s">
        <v>308</v>
      </c>
      <c r="C793" s="32" t="s">
        <v>2996</v>
      </c>
      <c r="D793" s="53" t="s">
        <v>4720</v>
      </c>
      <c r="E793" s="38" t="s">
        <v>4721</v>
      </c>
      <c r="F793" s="32" t="s">
        <v>4722</v>
      </c>
      <c r="G793" s="32" t="s">
        <v>4723</v>
      </c>
      <c r="H793" s="38" t="s">
        <v>4724</v>
      </c>
      <c r="I793" s="32" t="s">
        <v>721</v>
      </c>
      <c r="J793" s="32" t="s">
        <v>697</v>
      </c>
      <c r="K793" s="32" t="s">
        <v>698</v>
      </c>
      <c r="L793" s="32" t="s">
        <v>707</v>
      </c>
    </row>
    <row r="794" spans="1:12" x14ac:dyDescent="0.3">
      <c r="A794" s="32" t="s">
        <v>4699</v>
      </c>
      <c r="B794" s="32" t="s">
        <v>368</v>
      </c>
      <c r="C794" s="32" t="s">
        <v>4725</v>
      </c>
      <c r="D794" s="53" t="s">
        <v>4726</v>
      </c>
      <c r="E794" s="38" t="s">
        <v>4727</v>
      </c>
      <c r="F794" s="32" t="s">
        <v>4728</v>
      </c>
      <c r="G794" s="32">
        <v>646282907</v>
      </c>
      <c r="H794" s="38" t="s">
        <v>4729</v>
      </c>
      <c r="I794" s="32" t="s">
        <v>738</v>
      </c>
      <c r="J794" s="32" t="s">
        <v>697</v>
      </c>
      <c r="K794" s="32" t="s">
        <v>698</v>
      </c>
      <c r="L794" s="32" t="s">
        <v>707</v>
      </c>
    </row>
    <row r="795" spans="1:12" x14ac:dyDescent="0.3">
      <c r="A795" s="32" t="s">
        <v>4699</v>
      </c>
      <c r="B795" s="32" t="s">
        <v>4730</v>
      </c>
      <c r="C795" s="32"/>
      <c r="D795" s="53" t="s">
        <v>4731</v>
      </c>
      <c r="E795" s="38" t="s">
        <v>4732</v>
      </c>
      <c r="F795" s="32" t="s">
        <v>4733</v>
      </c>
      <c r="G795" s="32">
        <v>660367631</v>
      </c>
      <c r="H795" s="38" t="s">
        <v>4734</v>
      </c>
      <c r="I795" s="32" t="s">
        <v>721</v>
      </c>
      <c r="J795" s="32" t="s">
        <v>697</v>
      </c>
      <c r="K795" s="32" t="s">
        <v>698</v>
      </c>
      <c r="L795" s="32" t="s">
        <v>707</v>
      </c>
    </row>
    <row r="796" spans="1:12" x14ac:dyDescent="0.3">
      <c r="A796" s="32" t="s">
        <v>4699</v>
      </c>
      <c r="B796" s="32" t="s">
        <v>4735</v>
      </c>
      <c r="C796" s="32"/>
      <c r="D796" s="32" t="s">
        <v>4736</v>
      </c>
      <c r="E796" s="32" t="s">
        <v>4737</v>
      </c>
      <c r="F796" s="32" t="s">
        <v>4738</v>
      </c>
      <c r="G796" s="32">
        <v>630644313</v>
      </c>
      <c r="H796" s="32" t="s">
        <v>4739</v>
      </c>
      <c r="I796" s="32" t="s">
        <v>721</v>
      </c>
      <c r="J796" s="32" t="s">
        <v>697</v>
      </c>
      <c r="K796" s="32" t="s">
        <v>698</v>
      </c>
      <c r="L796" s="32" t="s">
        <v>707</v>
      </c>
    </row>
    <row r="797" spans="1:12" x14ac:dyDescent="0.3">
      <c r="A797" s="32" t="s">
        <v>4740</v>
      </c>
      <c r="B797" s="32" t="s">
        <v>4741</v>
      </c>
      <c r="C797" s="32"/>
      <c r="D797" s="53" t="s">
        <v>4742</v>
      </c>
      <c r="E797" s="38" t="s">
        <v>4743</v>
      </c>
      <c r="F797" s="32" t="s">
        <v>4744</v>
      </c>
      <c r="G797" s="32">
        <v>680970643</v>
      </c>
      <c r="H797" s="38" t="s">
        <v>4745</v>
      </c>
      <c r="I797" s="32" t="s">
        <v>936</v>
      </c>
      <c r="J797" s="32" t="s">
        <v>697</v>
      </c>
      <c r="K797" s="32" t="s">
        <v>698</v>
      </c>
      <c r="L797" s="32" t="s">
        <v>707</v>
      </c>
    </row>
    <row r="798" spans="1:12" x14ac:dyDescent="0.3">
      <c r="A798" s="32" t="s">
        <v>4746</v>
      </c>
      <c r="B798" s="32" t="s">
        <v>4747</v>
      </c>
      <c r="C798" s="32"/>
      <c r="D798" s="32">
        <v>6535085</v>
      </c>
      <c r="E798" s="32" t="s">
        <v>4748</v>
      </c>
      <c r="F798" s="32" t="s">
        <v>4749</v>
      </c>
      <c r="G798" s="32">
        <v>634555110</v>
      </c>
      <c r="H798" s="32" t="s">
        <v>4750</v>
      </c>
      <c r="I798" s="32" t="s">
        <v>721</v>
      </c>
      <c r="J798" s="32" t="s">
        <v>697</v>
      </c>
      <c r="K798" s="32" t="s">
        <v>698</v>
      </c>
      <c r="L798" s="32" t="s">
        <v>699</v>
      </c>
    </row>
    <row r="799" spans="1:12" x14ac:dyDescent="0.3">
      <c r="A799" s="32" t="s">
        <v>306</v>
      </c>
      <c r="B799" s="32" t="s">
        <v>4751</v>
      </c>
      <c r="C799" s="32" t="s">
        <v>169</v>
      </c>
      <c r="D799" s="32" t="s">
        <v>4752</v>
      </c>
      <c r="E799" s="32" t="s">
        <v>4753</v>
      </c>
      <c r="F799" s="32"/>
      <c r="G799" s="32"/>
      <c r="H799" s="32" t="s">
        <v>4754</v>
      </c>
      <c r="I799" s="32" t="s">
        <v>721</v>
      </c>
      <c r="J799" s="32" t="s">
        <v>697</v>
      </c>
      <c r="K799" s="32" t="s">
        <v>698</v>
      </c>
      <c r="L799" s="32" t="s">
        <v>699</v>
      </c>
    </row>
    <row r="800" spans="1:12" x14ac:dyDescent="0.3">
      <c r="A800" s="32" t="s">
        <v>4755</v>
      </c>
      <c r="B800" s="32" t="s">
        <v>4756</v>
      </c>
      <c r="C800" s="32"/>
      <c r="D800" s="53" t="s">
        <v>4757</v>
      </c>
      <c r="E800" s="38" t="s">
        <v>4758</v>
      </c>
      <c r="F800" s="32" t="s">
        <v>4759</v>
      </c>
      <c r="G800" s="32">
        <v>627254367</v>
      </c>
      <c r="H800" s="38" t="s">
        <v>4760</v>
      </c>
      <c r="I800" s="32" t="s">
        <v>721</v>
      </c>
      <c r="J800" s="32" t="s">
        <v>697</v>
      </c>
      <c r="K800" s="32" t="s">
        <v>698</v>
      </c>
      <c r="L800" s="32" t="s">
        <v>707</v>
      </c>
    </row>
    <row r="801" spans="1:12" x14ac:dyDescent="0.3">
      <c r="A801" s="32" t="s">
        <v>4761</v>
      </c>
      <c r="B801" s="32" t="s">
        <v>4762</v>
      </c>
      <c r="C801" s="32" t="s">
        <v>4763</v>
      </c>
      <c r="D801" s="53" t="s">
        <v>4764</v>
      </c>
      <c r="E801" s="38" t="s">
        <v>4765</v>
      </c>
      <c r="F801" s="32"/>
      <c r="G801" s="32"/>
      <c r="H801" s="38" t="s">
        <v>4766</v>
      </c>
      <c r="I801" s="32" t="s">
        <v>721</v>
      </c>
      <c r="J801" s="32" t="s">
        <v>697</v>
      </c>
      <c r="K801" s="32" t="s">
        <v>698</v>
      </c>
      <c r="L801" s="32" t="s">
        <v>699</v>
      </c>
    </row>
    <row r="802" spans="1:12" x14ac:dyDescent="0.3">
      <c r="A802" s="32" t="s">
        <v>4767</v>
      </c>
      <c r="B802" s="32" t="s">
        <v>4768</v>
      </c>
      <c r="C802" s="32"/>
      <c r="D802" s="53" t="s">
        <v>4769</v>
      </c>
      <c r="E802" s="38" t="s">
        <v>4770</v>
      </c>
      <c r="F802" s="32" t="s">
        <v>4771</v>
      </c>
      <c r="G802" s="32">
        <v>393338637281</v>
      </c>
      <c r="H802" s="38" t="s">
        <v>4772</v>
      </c>
      <c r="I802" s="32" t="s">
        <v>744</v>
      </c>
      <c r="J802" s="32" t="s">
        <v>697</v>
      </c>
      <c r="K802" s="32" t="s">
        <v>698</v>
      </c>
      <c r="L802" s="32" t="s">
        <v>699</v>
      </c>
    </row>
    <row r="803" spans="1:12" x14ac:dyDescent="0.3">
      <c r="A803" s="32" t="s">
        <v>290</v>
      </c>
      <c r="B803" s="32" t="s">
        <v>3799</v>
      </c>
      <c r="C803" s="32" t="s">
        <v>3800</v>
      </c>
      <c r="D803" s="53" t="s">
        <v>4773</v>
      </c>
      <c r="E803" s="38" t="s">
        <v>3802</v>
      </c>
      <c r="F803" s="32" t="s">
        <v>3803</v>
      </c>
      <c r="G803" s="32">
        <v>629567211</v>
      </c>
      <c r="H803" s="38" t="s">
        <v>4774</v>
      </c>
      <c r="I803" s="32" t="s">
        <v>770</v>
      </c>
      <c r="J803" s="32" t="s">
        <v>697</v>
      </c>
      <c r="K803" s="32" t="s">
        <v>698</v>
      </c>
      <c r="L803" s="32" t="s">
        <v>699</v>
      </c>
    </row>
    <row r="804" spans="1:12" x14ac:dyDescent="0.3">
      <c r="A804" s="48" t="s">
        <v>290</v>
      </c>
      <c r="B804" s="48" t="s">
        <v>2952</v>
      </c>
      <c r="C804" s="48" t="s">
        <v>2285</v>
      </c>
      <c r="D804" s="68" t="s">
        <v>4775</v>
      </c>
      <c r="E804" s="69" t="s">
        <v>2954</v>
      </c>
      <c r="F804" s="48" t="s">
        <v>2955</v>
      </c>
      <c r="G804" s="48">
        <v>670039597</v>
      </c>
      <c r="H804" s="69" t="s">
        <v>4776</v>
      </c>
      <c r="I804" s="48" t="s">
        <v>732</v>
      </c>
      <c r="J804" s="48" t="s">
        <v>697</v>
      </c>
      <c r="K804" s="48" t="s">
        <v>698</v>
      </c>
      <c r="L804" s="48" t="s">
        <v>699</v>
      </c>
    </row>
    <row r="805" spans="1:12" x14ac:dyDescent="0.3">
      <c r="A805" s="48" t="s">
        <v>290</v>
      </c>
      <c r="B805" s="48" t="s">
        <v>2294</v>
      </c>
      <c r="C805" s="48" t="s">
        <v>897</v>
      </c>
      <c r="D805" s="68" t="s">
        <v>177</v>
      </c>
      <c r="E805" s="48" t="s">
        <v>4777</v>
      </c>
      <c r="F805" s="48" t="s">
        <v>4778</v>
      </c>
      <c r="G805" s="48" t="s">
        <v>4779</v>
      </c>
      <c r="H805" s="48" t="s">
        <v>4780</v>
      </c>
      <c r="I805" s="48" t="s">
        <v>721</v>
      </c>
      <c r="J805" s="48" t="s">
        <v>697</v>
      </c>
      <c r="K805" s="48" t="s">
        <v>698</v>
      </c>
      <c r="L805" s="48" t="s">
        <v>699</v>
      </c>
    </row>
    <row r="806" spans="1:12" x14ac:dyDescent="0.3">
      <c r="A806" s="48" t="s">
        <v>290</v>
      </c>
      <c r="B806" s="48" t="s">
        <v>457</v>
      </c>
      <c r="C806" s="48" t="s">
        <v>4781</v>
      </c>
      <c r="D806" s="68" t="s">
        <v>456</v>
      </c>
      <c r="E806" s="69" t="s">
        <v>4782</v>
      </c>
      <c r="F806" s="48"/>
      <c r="G806" s="48"/>
      <c r="H806" s="69" t="s">
        <v>4783</v>
      </c>
      <c r="I806" s="48" t="s">
        <v>706</v>
      </c>
      <c r="J806" s="48" t="s">
        <v>697</v>
      </c>
      <c r="K806" s="48" t="s">
        <v>698</v>
      </c>
      <c r="L806" s="48" t="s">
        <v>699</v>
      </c>
    </row>
    <row r="807" spans="1:12" x14ac:dyDescent="0.3">
      <c r="A807" s="48" t="s">
        <v>290</v>
      </c>
      <c r="B807" s="48" t="s">
        <v>4784</v>
      </c>
      <c r="C807" s="48" t="s">
        <v>4785</v>
      </c>
      <c r="D807" s="68" t="s">
        <v>4786</v>
      </c>
      <c r="E807" s="69" t="s">
        <v>4787</v>
      </c>
      <c r="F807" s="48" t="s">
        <v>4788</v>
      </c>
      <c r="G807" s="48">
        <v>609196256</v>
      </c>
      <c r="H807" s="69" t="s">
        <v>4789</v>
      </c>
      <c r="I807" s="48" t="s">
        <v>936</v>
      </c>
      <c r="J807" s="48" t="s">
        <v>697</v>
      </c>
      <c r="K807" s="48" t="s">
        <v>698</v>
      </c>
      <c r="L807" s="48" t="s">
        <v>699</v>
      </c>
    </row>
    <row r="808" spans="1:12" x14ac:dyDescent="0.3">
      <c r="A808" s="48" t="s">
        <v>290</v>
      </c>
      <c r="B808" s="48" t="s">
        <v>4790</v>
      </c>
      <c r="C808" s="48" t="s">
        <v>4791</v>
      </c>
      <c r="D808" s="68" t="s">
        <v>4792</v>
      </c>
      <c r="E808" s="69" t="s">
        <v>4793</v>
      </c>
      <c r="F808" s="48" t="s">
        <v>4794</v>
      </c>
      <c r="G808" s="48">
        <v>1511854</v>
      </c>
      <c r="H808" s="69" t="s">
        <v>4795</v>
      </c>
      <c r="I808" s="48" t="s">
        <v>706</v>
      </c>
      <c r="J808" s="48" t="s">
        <v>697</v>
      </c>
      <c r="K808" s="48" t="s">
        <v>698</v>
      </c>
      <c r="L808" s="48" t="s">
        <v>699</v>
      </c>
    </row>
    <row r="809" spans="1:12" x14ac:dyDescent="0.3">
      <c r="A809" s="48" t="s">
        <v>290</v>
      </c>
      <c r="B809" s="48" t="s">
        <v>4796</v>
      </c>
      <c r="C809" s="48" t="s">
        <v>4797</v>
      </c>
      <c r="D809" s="68" t="s">
        <v>4798</v>
      </c>
      <c r="E809" s="69" t="s">
        <v>4799</v>
      </c>
      <c r="F809" s="48" t="s">
        <v>4800</v>
      </c>
      <c r="G809" s="48">
        <v>686036897</v>
      </c>
      <c r="H809" s="69" t="s">
        <v>4801</v>
      </c>
      <c r="I809" s="48" t="s">
        <v>744</v>
      </c>
      <c r="J809" s="48" t="s">
        <v>697</v>
      </c>
      <c r="K809" s="48" t="s">
        <v>698</v>
      </c>
      <c r="L809" s="48" t="s">
        <v>699</v>
      </c>
    </row>
    <row r="810" spans="1:12" x14ac:dyDescent="0.3">
      <c r="A810" s="48" t="s">
        <v>4802</v>
      </c>
      <c r="B810" s="48" t="s">
        <v>4803</v>
      </c>
      <c r="C810" s="48"/>
      <c r="D810" s="68" t="s">
        <v>4804</v>
      </c>
      <c r="E810" s="69" t="s">
        <v>4805</v>
      </c>
      <c r="F810" s="48"/>
      <c r="G810" s="48"/>
      <c r="H810" s="69" t="s">
        <v>4806</v>
      </c>
      <c r="I810" s="48" t="s">
        <v>721</v>
      </c>
      <c r="J810" s="48" t="s">
        <v>697</v>
      </c>
      <c r="K810" s="48" t="s">
        <v>698</v>
      </c>
      <c r="L810" s="48" t="s">
        <v>699</v>
      </c>
    </row>
    <row r="811" spans="1:12" x14ac:dyDescent="0.3">
      <c r="A811" s="48" t="s">
        <v>4807</v>
      </c>
      <c r="B811" s="48" t="s">
        <v>4808</v>
      </c>
      <c r="C811" s="48"/>
      <c r="D811" s="68" t="s">
        <v>4809</v>
      </c>
      <c r="E811" s="69" t="s">
        <v>4810</v>
      </c>
      <c r="F811" s="48" t="s">
        <v>4811</v>
      </c>
      <c r="G811" s="48">
        <v>669290060</v>
      </c>
      <c r="H811" s="69" t="s">
        <v>4812</v>
      </c>
      <c r="I811" s="48" t="s">
        <v>721</v>
      </c>
      <c r="J811" s="48" t="s">
        <v>697</v>
      </c>
      <c r="K811" s="48" t="s">
        <v>698</v>
      </c>
      <c r="L811" s="48" t="s">
        <v>699</v>
      </c>
    </row>
    <row r="812" spans="1:12" x14ac:dyDescent="0.3">
      <c r="A812" s="48" t="s">
        <v>4813</v>
      </c>
      <c r="B812" s="48" t="s">
        <v>4814</v>
      </c>
      <c r="C812" s="48" t="s">
        <v>1960</v>
      </c>
      <c r="D812" s="68" t="s">
        <v>598</v>
      </c>
      <c r="E812" s="70">
        <v>38553</v>
      </c>
      <c r="F812" s="71" t="s">
        <v>4815</v>
      </c>
      <c r="G812" s="48"/>
      <c r="H812" s="69"/>
      <c r="I812" s="48" t="s">
        <v>4816</v>
      </c>
      <c r="J812" s="48"/>
      <c r="K812" s="48"/>
      <c r="L812" s="48"/>
    </row>
    <row r="813" spans="1:12" x14ac:dyDescent="0.3">
      <c r="A813" s="48" t="s">
        <v>4813</v>
      </c>
      <c r="B813" s="48" t="s">
        <v>309</v>
      </c>
      <c r="C813" s="48" t="s">
        <v>198</v>
      </c>
      <c r="D813" s="68" t="s">
        <v>120</v>
      </c>
      <c r="E813" s="70">
        <v>36168</v>
      </c>
      <c r="F813" s="71" t="s">
        <v>4817</v>
      </c>
      <c r="G813" s="48"/>
      <c r="H813" s="69"/>
      <c r="I813" s="48" t="s">
        <v>4818</v>
      </c>
      <c r="J813" s="48"/>
      <c r="K813" s="48"/>
      <c r="L813" s="48"/>
    </row>
    <row r="814" spans="1:12" x14ac:dyDescent="0.3">
      <c r="A814" s="48" t="s">
        <v>4819</v>
      </c>
      <c r="B814" s="48" t="s">
        <v>4820</v>
      </c>
      <c r="C814" s="48" t="s">
        <v>4821</v>
      </c>
      <c r="D814" s="68" t="s">
        <v>4822</v>
      </c>
      <c r="E814" s="69" t="s">
        <v>4823</v>
      </c>
      <c r="F814" s="48" t="s">
        <v>4824</v>
      </c>
      <c r="G814" s="48">
        <v>647765562</v>
      </c>
      <c r="H814" s="69" t="s">
        <v>4825</v>
      </c>
      <c r="I814" s="48" t="s">
        <v>744</v>
      </c>
      <c r="J814" s="48" t="s">
        <v>697</v>
      </c>
      <c r="K814" s="48" t="s">
        <v>698</v>
      </c>
      <c r="L814" s="48" t="s">
        <v>699</v>
      </c>
    </row>
    <row r="815" spans="1:12" x14ac:dyDescent="0.3">
      <c r="A815" s="48" t="s">
        <v>4826</v>
      </c>
      <c r="B815" s="48" t="s">
        <v>4827</v>
      </c>
      <c r="C815" s="48" t="s">
        <v>305</v>
      </c>
      <c r="D815" s="68" t="s">
        <v>4828</v>
      </c>
      <c r="E815" s="69" t="s">
        <v>4829</v>
      </c>
      <c r="F815" s="48" t="s">
        <v>4830</v>
      </c>
      <c r="G815" s="48"/>
      <c r="H815" s="69" t="s">
        <v>4831</v>
      </c>
      <c r="I815" s="48" t="s">
        <v>696</v>
      </c>
      <c r="J815" s="48" t="s">
        <v>697</v>
      </c>
      <c r="K815" s="48" t="s">
        <v>698</v>
      </c>
      <c r="L815" s="48" t="s">
        <v>707</v>
      </c>
    </row>
    <row r="816" spans="1:12" x14ac:dyDescent="0.3">
      <c r="A816" s="48" t="s">
        <v>4826</v>
      </c>
      <c r="B816" s="48" t="s">
        <v>4832</v>
      </c>
      <c r="C816" s="48" t="s">
        <v>657</v>
      </c>
      <c r="D816" s="68" t="s">
        <v>4833</v>
      </c>
      <c r="E816" s="69" t="s">
        <v>4834</v>
      </c>
      <c r="F816" s="48" t="s">
        <v>4835</v>
      </c>
      <c r="G816" s="48">
        <v>664619637</v>
      </c>
      <c r="H816" s="69" t="s">
        <v>4836</v>
      </c>
      <c r="I816" s="48" t="s">
        <v>721</v>
      </c>
      <c r="J816" s="48" t="s">
        <v>697</v>
      </c>
      <c r="K816" s="48" t="s">
        <v>698</v>
      </c>
      <c r="L816" s="48" t="s">
        <v>707</v>
      </c>
    </row>
    <row r="817" spans="1:12" x14ac:dyDescent="0.3">
      <c r="A817" s="48" t="s">
        <v>4826</v>
      </c>
      <c r="B817" s="48" t="s">
        <v>3320</v>
      </c>
      <c r="C817" s="48" t="s">
        <v>2727</v>
      </c>
      <c r="D817" s="48" t="s">
        <v>4837</v>
      </c>
      <c r="E817" s="48" t="s">
        <v>4838</v>
      </c>
      <c r="F817" s="48" t="s">
        <v>4839</v>
      </c>
      <c r="G817" s="48">
        <v>650544606</v>
      </c>
      <c r="H817" s="48" t="s">
        <v>4840</v>
      </c>
      <c r="I817" s="48" t="s">
        <v>744</v>
      </c>
      <c r="J817" s="48" t="s">
        <v>697</v>
      </c>
      <c r="K817" s="48" t="s">
        <v>698</v>
      </c>
      <c r="L817" s="48" t="s">
        <v>707</v>
      </c>
    </row>
    <row r="818" spans="1:12" x14ac:dyDescent="0.3">
      <c r="A818" s="48" t="s">
        <v>4841</v>
      </c>
      <c r="B818" s="48" t="s">
        <v>4842</v>
      </c>
      <c r="C818" s="48" t="s">
        <v>4843</v>
      </c>
      <c r="D818" s="68" t="s">
        <v>4844</v>
      </c>
      <c r="E818" s="70">
        <v>36268</v>
      </c>
      <c r="F818" s="48"/>
      <c r="G818" s="48"/>
      <c r="H818" s="69"/>
      <c r="I818" s="48" t="s">
        <v>4845</v>
      </c>
      <c r="J818" s="48"/>
      <c r="K818" s="48"/>
      <c r="L818" s="48"/>
    </row>
    <row r="819" spans="1:12" x14ac:dyDescent="0.3">
      <c r="A819" s="48" t="s">
        <v>200</v>
      </c>
      <c r="B819" s="48" t="s">
        <v>4846</v>
      </c>
      <c r="C819" s="48" t="s">
        <v>931</v>
      </c>
      <c r="D819" s="68" t="s">
        <v>4847</v>
      </c>
      <c r="E819" s="69" t="s">
        <v>4848</v>
      </c>
      <c r="F819" s="48" t="s">
        <v>4849</v>
      </c>
      <c r="G819" s="48">
        <v>695268975</v>
      </c>
      <c r="H819" s="69" t="s">
        <v>4850</v>
      </c>
      <c r="I819" s="48" t="s">
        <v>744</v>
      </c>
      <c r="J819" s="48" t="s">
        <v>697</v>
      </c>
      <c r="K819" s="48" t="s">
        <v>698</v>
      </c>
      <c r="L819" s="48" t="s">
        <v>699</v>
      </c>
    </row>
    <row r="820" spans="1:12" x14ac:dyDescent="0.3">
      <c r="A820" s="48" t="s">
        <v>200</v>
      </c>
      <c r="B820" s="48" t="s">
        <v>4851</v>
      </c>
      <c r="C820" s="48" t="s">
        <v>4852</v>
      </c>
      <c r="D820" s="68" t="s">
        <v>4853</v>
      </c>
      <c r="E820" s="69" t="s">
        <v>4854</v>
      </c>
      <c r="F820" s="48" t="s">
        <v>4855</v>
      </c>
      <c r="G820" s="48">
        <v>633699659</v>
      </c>
      <c r="H820" s="69" t="s">
        <v>4856</v>
      </c>
      <c r="I820" s="48" t="s">
        <v>809</v>
      </c>
      <c r="J820" s="48" t="s">
        <v>697</v>
      </c>
      <c r="K820" s="48" t="s">
        <v>698</v>
      </c>
      <c r="L820" s="48" t="s">
        <v>699</v>
      </c>
    </row>
    <row r="821" spans="1:12" x14ac:dyDescent="0.3">
      <c r="A821" s="48" t="s">
        <v>200</v>
      </c>
      <c r="B821" s="48" t="s">
        <v>914</v>
      </c>
      <c r="C821" s="48" t="s">
        <v>4857</v>
      </c>
      <c r="D821" s="68" t="s">
        <v>4858</v>
      </c>
      <c r="E821" s="69" t="s">
        <v>4859</v>
      </c>
      <c r="F821" s="48" t="s">
        <v>4860</v>
      </c>
      <c r="G821" s="48">
        <v>666898965</v>
      </c>
      <c r="H821" s="69" t="s">
        <v>4861</v>
      </c>
      <c r="I821" s="48" t="s">
        <v>809</v>
      </c>
      <c r="J821" s="48" t="s">
        <v>697</v>
      </c>
      <c r="K821" s="48" t="s">
        <v>698</v>
      </c>
      <c r="L821" s="48" t="s">
        <v>699</v>
      </c>
    </row>
    <row r="822" spans="1:12" x14ac:dyDescent="0.3">
      <c r="A822" s="48" t="s">
        <v>4862</v>
      </c>
      <c r="B822" s="48" t="s">
        <v>4863</v>
      </c>
      <c r="C822" s="48"/>
      <c r="D822" s="68" t="s">
        <v>652</v>
      </c>
      <c r="E822" s="69" t="s">
        <v>4864</v>
      </c>
      <c r="F822" s="48"/>
      <c r="G822" s="48"/>
      <c r="H822" s="69" t="s">
        <v>4865</v>
      </c>
      <c r="I822" s="48" t="s">
        <v>796</v>
      </c>
      <c r="J822" s="48" t="s">
        <v>697</v>
      </c>
      <c r="K822" s="48" t="s">
        <v>698</v>
      </c>
      <c r="L822" s="48" t="s">
        <v>699</v>
      </c>
    </row>
    <row r="823" spans="1:12" x14ac:dyDescent="0.3">
      <c r="A823" s="48" t="s">
        <v>4866</v>
      </c>
      <c r="B823" s="48" t="s">
        <v>4867</v>
      </c>
      <c r="C823" s="48"/>
      <c r="D823" s="68" t="s">
        <v>4868</v>
      </c>
      <c r="E823" s="69" t="s">
        <v>4869</v>
      </c>
      <c r="F823" s="48" t="s">
        <v>4870</v>
      </c>
      <c r="G823" s="48">
        <v>671316716</v>
      </c>
      <c r="H823" s="69" t="s">
        <v>4871</v>
      </c>
      <c r="I823" s="48" t="s">
        <v>744</v>
      </c>
      <c r="J823" s="48" t="s">
        <v>697</v>
      </c>
      <c r="K823" s="48" t="s">
        <v>698</v>
      </c>
      <c r="L823" s="48" t="s">
        <v>707</v>
      </c>
    </row>
    <row r="824" spans="1:12" x14ac:dyDescent="0.3">
      <c r="A824" s="48" t="s">
        <v>4872</v>
      </c>
      <c r="B824" s="48" t="s">
        <v>4873</v>
      </c>
      <c r="C824" s="48" t="s">
        <v>199</v>
      </c>
      <c r="D824" s="68" t="s">
        <v>4874</v>
      </c>
      <c r="E824" s="70">
        <v>30540</v>
      </c>
      <c r="F824" s="71" t="s">
        <v>4875</v>
      </c>
      <c r="G824" s="48"/>
      <c r="H824" s="69">
        <v>547880</v>
      </c>
      <c r="I824" s="48" t="s">
        <v>844</v>
      </c>
      <c r="J824" s="48"/>
      <c r="K824" s="48"/>
      <c r="L824" s="48"/>
    </row>
    <row r="825" spans="1:12" x14ac:dyDescent="0.3">
      <c r="A825" s="48" t="s">
        <v>4872</v>
      </c>
      <c r="B825" s="48" t="s">
        <v>657</v>
      </c>
      <c r="C825" s="48" t="s">
        <v>4876</v>
      </c>
      <c r="D825" s="48" t="s">
        <v>4877</v>
      </c>
      <c r="E825" s="48" t="s">
        <v>4878</v>
      </c>
      <c r="F825" s="48"/>
      <c r="G825" s="48"/>
      <c r="H825" s="48" t="s">
        <v>4879</v>
      </c>
      <c r="I825" s="48" t="s">
        <v>721</v>
      </c>
      <c r="J825" s="48" t="s">
        <v>697</v>
      </c>
      <c r="K825" s="48" t="s">
        <v>698</v>
      </c>
      <c r="L825" s="48" t="s">
        <v>707</v>
      </c>
    </row>
    <row r="826" spans="1:12" x14ac:dyDescent="0.3">
      <c r="A826" s="48" t="s">
        <v>4880</v>
      </c>
      <c r="B826" s="48" t="s">
        <v>4881</v>
      </c>
      <c r="C826" s="48" t="s">
        <v>4882</v>
      </c>
      <c r="D826" s="68" t="s">
        <v>4883</v>
      </c>
      <c r="E826" s="69" t="s">
        <v>4884</v>
      </c>
      <c r="F826" s="48"/>
      <c r="G826" s="48"/>
      <c r="H826" s="69" t="s">
        <v>4885</v>
      </c>
      <c r="I826" s="48" t="s">
        <v>706</v>
      </c>
      <c r="J826" s="48" t="s">
        <v>697</v>
      </c>
      <c r="K826" s="48" t="s">
        <v>698</v>
      </c>
      <c r="L826" s="48" t="s">
        <v>707</v>
      </c>
    </row>
    <row r="827" spans="1:12" x14ac:dyDescent="0.3">
      <c r="A827" s="48" t="s">
        <v>4886</v>
      </c>
      <c r="B827" s="48" t="s">
        <v>4887</v>
      </c>
      <c r="C827" s="48"/>
      <c r="D827" s="68" t="s">
        <v>4888</v>
      </c>
      <c r="E827" s="69" t="s">
        <v>4889</v>
      </c>
      <c r="F827" s="48" t="s">
        <v>4890</v>
      </c>
      <c r="G827" s="48">
        <v>657451041</v>
      </c>
      <c r="H827" s="69" t="s">
        <v>4891</v>
      </c>
      <c r="I827" s="48" t="s">
        <v>744</v>
      </c>
      <c r="J827" s="48" t="s">
        <v>697</v>
      </c>
      <c r="K827" s="48" t="s">
        <v>698</v>
      </c>
      <c r="L827" s="48" t="s">
        <v>699</v>
      </c>
    </row>
    <row r="828" spans="1:12" x14ac:dyDescent="0.3">
      <c r="A828" s="48" t="s">
        <v>4892</v>
      </c>
      <c r="B828" s="48" t="s">
        <v>3454</v>
      </c>
      <c r="C828" s="48" t="s">
        <v>4893</v>
      </c>
      <c r="D828" s="68" t="s">
        <v>4894</v>
      </c>
      <c r="E828" s="69" t="s">
        <v>4895</v>
      </c>
      <c r="F828" s="48" t="s">
        <v>4896</v>
      </c>
      <c r="G828" s="48">
        <v>678883721</v>
      </c>
      <c r="H828" s="69" t="s">
        <v>4897</v>
      </c>
      <c r="I828" s="48" t="s">
        <v>802</v>
      </c>
      <c r="J828" s="48" t="s">
        <v>697</v>
      </c>
      <c r="K828" s="48" t="s">
        <v>698</v>
      </c>
      <c r="L828" s="48" t="s">
        <v>699</v>
      </c>
    </row>
    <row r="829" spans="1:12" x14ac:dyDescent="0.3">
      <c r="A829" s="48" t="s">
        <v>4892</v>
      </c>
      <c r="B829" s="48" t="s">
        <v>4898</v>
      </c>
      <c r="C829" s="48" t="s">
        <v>4899</v>
      </c>
      <c r="D829" s="68" t="s">
        <v>395</v>
      </c>
      <c r="E829" s="69" t="s">
        <v>4900</v>
      </c>
      <c r="F829" s="48" t="s">
        <v>4901</v>
      </c>
      <c r="G829" s="48">
        <v>619920616</v>
      </c>
      <c r="H829" s="69" t="s">
        <v>4902</v>
      </c>
      <c r="I829" s="48" t="s">
        <v>829</v>
      </c>
      <c r="J829" s="48" t="s">
        <v>697</v>
      </c>
      <c r="K829" s="48" t="s">
        <v>698</v>
      </c>
      <c r="L829" s="48" t="s">
        <v>699</v>
      </c>
    </row>
    <row r="830" spans="1:12" x14ac:dyDescent="0.3">
      <c r="A830" s="48" t="s">
        <v>358</v>
      </c>
      <c r="B830" s="48" t="s">
        <v>4903</v>
      </c>
      <c r="C830" s="48"/>
      <c r="D830" s="68" t="s">
        <v>4904</v>
      </c>
      <c r="E830" s="69" t="s">
        <v>4905</v>
      </c>
      <c r="F830" s="48" t="s">
        <v>4906</v>
      </c>
      <c r="G830" s="48">
        <v>634617162</v>
      </c>
      <c r="H830" s="69" t="s">
        <v>4907</v>
      </c>
      <c r="I830" s="48" t="s">
        <v>744</v>
      </c>
      <c r="J830" s="48" t="s">
        <v>697</v>
      </c>
      <c r="K830" s="48" t="s">
        <v>698</v>
      </c>
      <c r="L830" s="48" t="s">
        <v>699</v>
      </c>
    </row>
    <row r="831" spans="1:12" x14ac:dyDescent="0.3">
      <c r="A831" s="48" t="s">
        <v>4908</v>
      </c>
      <c r="B831" s="48" t="s">
        <v>4909</v>
      </c>
      <c r="C831" s="48"/>
      <c r="D831" s="68" t="s">
        <v>4910</v>
      </c>
      <c r="E831" s="69" t="s">
        <v>4911</v>
      </c>
      <c r="F831" s="48"/>
      <c r="G831" s="48"/>
      <c r="H831" s="69" t="s">
        <v>4912</v>
      </c>
      <c r="I831" s="48" t="s">
        <v>721</v>
      </c>
      <c r="J831" s="48" t="s">
        <v>697</v>
      </c>
      <c r="K831" s="48" t="s">
        <v>698</v>
      </c>
      <c r="L831" s="48" t="s">
        <v>707</v>
      </c>
    </row>
    <row r="832" spans="1:12" x14ac:dyDescent="0.3">
      <c r="A832" s="48" t="s">
        <v>4908</v>
      </c>
      <c r="B832" s="48" t="s">
        <v>4913</v>
      </c>
      <c r="C832" s="48"/>
      <c r="D832" s="68" t="s">
        <v>4914</v>
      </c>
      <c r="E832" s="69" t="s">
        <v>4915</v>
      </c>
      <c r="F832" s="48"/>
      <c r="G832" s="48"/>
      <c r="H832" s="69" t="s">
        <v>4916</v>
      </c>
      <c r="I832" s="48" t="s">
        <v>721</v>
      </c>
      <c r="J832" s="48" t="s">
        <v>697</v>
      </c>
      <c r="K832" s="48" t="s">
        <v>698</v>
      </c>
      <c r="L832" s="48" t="s">
        <v>707</v>
      </c>
    </row>
    <row r="833" spans="1:12" x14ac:dyDescent="0.3">
      <c r="A833" s="48" t="s">
        <v>4917</v>
      </c>
      <c r="B833" s="48" t="s">
        <v>4918</v>
      </c>
      <c r="C833" s="48" t="s">
        <v>4919</v>
      </c>
      <c r="D833" s="68" t="s">
        <v>4920</v>
      </c>
      <c r="E833" s="48" t="s">
        <v>4921</v>
      </c>
      <c r="F833" s="48"/>
      <c r="G833" s="48"/>
      <c r="H833" s="48" t="s">
        <v>4922</v>
      </c>
      <c r="I833" s="48" t="s">
        <v>752</v>
      </c>
      <c r="J833" s="48" t="s">
        <v>697</v>
      </c>
      <c r="K833" s="48" t="s">
        <v>698</v>
      </c>
      <c r="L833" s="48" t="s">
        <v>699</v>
      </c>
    </row>
    <row r="834" spans="1:12" x14ac:dyDescent="0.3">
      <c r="A834" s="48" t="s">
        <v>4923</v>
      </c>
      <c r="B834" s="48" t="s">
        <v>4924</v>
      </c>
      <c r="C834" s="48" t="s">
        <v>4925</v>
      </c>
      <c r="D834" s="68" t="s">
        <v>4926</v>
      </c>
      <c r="E834" s="48" t="s">
        <v>4927</v>
      </c>
      <c r="F834" s="48"/>
      <c r="G834" s="48"/>
      <c r="H834" s="48" t="s">
        <v>4928</v>
      </c>
      <c r="I834" s="48" t="s">
        <v>721</v>
      </c>
      <c r="J834" s="48" t="s">
        <v>697</v>
      </c>
      <c r="K834" s="48" t="s">
        <v>698</v>
      </c>
      <c r="L834" s="48" t="s">
        <v>707</v>
      </c>
    </row>
    <row r="835" spans="1:12" x14ac:dyDescent="0.3">
      <c r="A835" s="48" t="s">
        <v>4929</v>
      </c>
      <c r="B835" s="48" t="s">
        <v>4930</v>
      </c>
      <c r="C835" s="48" t="s">
        <v>4931</v>
      </c>
      <c r="D835" s="48" t="s">
        <v>4932</v>
      </c>
      <c r="E835" s="48" t="s">
        <v>4933</v>
      </c>
      <c r="F835" s="48" t="s">
        <v>4934</v>
      </c>
      <c r="G835" s="48">
        <v>672679705</v>
      </c>
      <c r="H835" s="48" t="s">
        <v>4935</v>
      </c>
      <c r="I835" s="48" t="s">
        <v>721</v>
      </c>
      <c r="J835" s="48" t="s">
        <v>697</v>
      </c>
      <c r="K835" s="48" t="s">
        <v>698</v>
      </c>
      <c r="L835" s="48" t="s">
        <v>707</v>
      </c>
    </row>
    <row r="836" spans="1:12" x14ac:dyDescent="0.3">
      <c r="A836" s="48" t="s">
        <v>4936</v>
      </c>
      <c r="B836" s="48" t="s">
        <v>4937</v>
      </c>
      <c r="C836" s="48"/>
      <c r="D836" s="68" t="s">
        <v>4938</v>
      </c>
      <c r="E836" s="69" t="s">
        <v>4939</v>
      </c>
      <c r="F836" s="48" t="s">
        <v>4940</v>
      </c>
      <c r="G836" s="48">
        <v>645804494</v>
      </c>
      <c r="H836" s="69" t="s">
        <v>4941</v>
      </c>
      <c r="I836" s="48" t="s">
        <v>721</v>
      </c>
      <c r="J836" s="48" t="s">
        <v>697</v>
      </c>
      <c r="K836" s="48" t="s">
        <v>698</v>
      </c>
      <c r="L836" s="48" t="s">
        <v>699</v>
      </c>
    </row>
    <row r="837" spans="1:12" x14ac:dyDescent="0.3">
      <c r="A837" s="48" t="s">
        <v>4942</v>
      </c>
      <c r="B837" s="48" t="s">
        <v>4943</v>
      </c>
      <c r="C837" s="48" t="s">
        <v>4944</v>
      </c>
      <c r="D837" s="68" t="s">
        <v>4945</v>
      </c>
      <c r="E837" s="69" t="s">
        <v>4946</v>
      </c>
      <c r="F837" s="48" t="s">
        <v>4947</v>
      </c>
      <c r="G837" s="48">
        <v>690828590</v>
      </c>
      <c r="H837" s="69" t="s">
        <v>4948</v>
      </c>
      <c r="I837" s="48" t="s">
        <v>936</v>
      </c>
      <c r="J837" s="48" t="s">
        <v>697</v>
      </c>
      <c r="K837" s="48" t="s">
        <v>698</v>
      </c>
      <c r="L837" s="48" t="s">
        <v>699</v>
      </c>
    </row>
    <row r="838" spans="1:12" x14ac:dyDescent="0.3">
      <c r="A838" s="48" t="s">
        <v>4942</v>
      </c>
      <c r="B838" s="48" t="s">
        <v>4949</v>
      </c>
      <c r="C838" s="48" t="s">
        <v>4950</v>
      </c>
      <c r="D838" s="68" t="s">
        <v>4951</v>
      </c>
      <c r="E838" s="69" t="s">
        <v>4952</v>
      </c>
      <c r="F838" s="48" t="s">
        <v>4953</v>
      </c>
      <c r="G838" s="48">
        <v>658965713</v>
      </c>
      <c r="H838" s="69" t="s">
        <v>4954</v>
      </c>
      <c r="I838" s="48" t="s">
        <v>721</v>
      </c>
      <c r="J838" s="48" t="s">
        <v>697</v>
      </c>
      <c r="K838" s="48" t="s">
        <v>698</v>
      </c>
      <c r="L838" s="48" t="s">
        <v>699</v>
      </c>
    </row>
    <row r="839" spans="1:12" x14ac:dyDescent="0.3">
      <c r="A839" s="48" t="s">
        <v>4942</v>
      </c>
      <c r="B839" s="48" t="s">
        <v>4276</v>
      </c>
      <c r="C839" s="48" t="s">
        <v>3950</v>
      </c>
      <c r="D839" s="48" t="s">
        <v>4955</v>
      </c>
      <c r="E839" s="48" t="s">
        <v>4956</v>
      </c>
      <c r="F839" s="48" t="s">
        <v>4957</v>
      </c>
      <c r="G839" s="48">
        <v>672451442</v>
      </c>
      <c r="H839" s="48" t="s">
        <v>4958</v>
      </c>
      <c r="I839" s="48" t="s">
        <v>744</v>
      </c>
      <c r="J839" s="48" t="s">
        <v>697</v>
      </c>
      <c r="K839" s="48" t="s">
        <v>698</v>
      </c>
      <c r="L839" s="48" t="s">
        <v>699</v>
      </c>
    </row>
    <row r="840" spans="1:12" x14ac:dyDescent="0.3">
      <c r="A840" s="48" t="s">
        <v>4959</v>
      </c>
      <c r="B840" s="48" t="s">
        <v>4960</v>
      </c>
      <c r="C840" s="48" t="s">
        <v>4961</v>
      </c>
      <c r="D840" s="68" t="s">
        <v>646</v>
      </c>
      <c r="E840" s="69" t="s">
        <v>4962</v>
      </c>
      <c r="F840" s="48" t="s">
        <v>4963</v>
      </c>
      <c r="G840" s="48">
        <v>629749768</v>
      </c>
      <c r="H840" s="69" t="s">
        <v>4964</v>
      </c>
      <c r="I840" s="48" t="s">
        <v>936</v>
      </c>
      <c r="J840" s="48" t="s">
        <v>697</v>
      </c>
      <c r="K840" s="48" t="s">
        <v>698</v>
      </c>
      <c r="L840" s="48" t="s">
        <v>699</v>
      </c>
    </row>
    <row r="841" spans="1:12" x14ac:dyDescent="0.3">
      <c r="A841" s="48" t="s">
        <v>4959</v>
      </c>
      <c r="B841" s="48" t="s">
        <v>3883</v>
      </c>
      <c r="C841" s="48"/>
      <c r="D841" s="68" t="s">
        <v>4965</v>
      </c>
      <c r="E841" s="69" t="s">
        <v>4966</v>
      </c>
      <c r="F841" s="48" t="s">
        <v>3885</v>
      </c>
      <c r="G841" s="48">
        <v>610679000</v>
      </c>
      <c r="H841" s="69" t="s">
        <v>4967</v>
      </c>
      <c r="I841" s="48" t="s">
        <v>936</v>
      </c>
      <c r="J841" s="48" t="s">
        <v>697</v>
      </c>
      <c r="K841" s="48" t="s">
        <v>698</v>
      </c>
      <c r="L841" s="48" t="s">
        <v>699</v>
      </c>
    </row>
    <row r="842" spans="1:12" x14ac:dyDescent="0.3">
      <c r="A842" s="48" t="s">
        <v>4968</v>
      </c>
      <c r="B842" s="48" t="s">
        <v>4969</v>
      </c>
      <c r="C842" s="48" t="s">
        <v>4970</v>
      </c>
      <c r="D842" s="68" t="s">
        <v>4971</v>
      </c>
      <c r="E842" s="48" t="s">
        <v>4972</v>
      </c>
      <c r="F842" s="48" t="s">
        <v>4973</v>
      </c>
      <c r="G842" s="48">
        <v>673234057</v>
      </c>
      <c r="H842" s="48" t="s">
        <v>4974</v>
      </c>
      <c r="I842" s="48" t="s">
        <v>752</v>
      </c>
      <c r="J842" s="48" t="s">
        <v>697</v>
      </c>
      <c r="K842" s="48" t="s">
        <v>698</v>
      </c>
      <c r="L842" s="48" t="s">
        <v>707</v>
      </c>
    </row>
    <row r="843" spans="1:12" x14ac:dyDescent="0.3">
      <c r="A843" s="48" t="s">
        <v>4975</v>
      </c>
      <c r="B843" s="48" t="s">
        <v>3111</v>
      </c>
      <c r="C843" s="48" t="s">
        <v>4976</v>
      </c>
      <c r="D843" s="68" t="s">
        <v>4977</v>
      </c>
      <c r="E843" s="69" t="s">
        <v>4978</v>
      </c>
      <c r="F843" s="48" t="s">
        <v>4979</v>
      </c>
      <c r="G843" s="48">
        <v>672403038</v>
      </c>
      <c r="H843" s="69" t="s">
        <v>4980</v>
      </c>
      <c r="I843" s="48" t="s">
        <v>721</v>
      </c>
      <c r="J843" s="48" t="s">
        <v>697</v>
      </c>
      <c r="K843" s="48" t="s">
        <v>698</v>
      </c>
      <c r="L843" s="48" t="s">
        <v>699</v>
      </c>
    </row>
    <row r="844" spans="1:12" x14ac:dyDescent="0.3">
      <c r="A844" s="48" t="s">
        <v>4981</v>
      </c>
      <c r="B844" s="48" t="s">
        <v>4982</v>
      </c>
      <c r="C844" s="48" t="s">
        <v>4983</v>
      </c>
      <c r="D844" s="68" t="s">
        <v>4984</v>
      </c>
      <c r="E844" s="69" t="s">
        <v>4985</v>
      </c>
      <c r="F844" s="48" t="s">
        <v>4986</v>
      </c>
      <c r="G844" s="48">
        <v>657225837</v>
      </c>
      <c r="H844" s="69" t="s">
        <v>4987</v>
      </c>
      <c r="I844" s="48" t="s">
        <v>744</v>
      </c>
      <c r="J844" s="48" t="s">
        <v>697</v>
      </c>
      <c r="K844" s="48" t="s">
        <v>698</v>
      </c>
      <c r="L844" s="48" t="s">
        <v>707</v>
      </c>
    </row>
    <row r="845" spans="1:12" x14ac:dyDescent="0.3">
      <c r="A845" s="48" t="s">
        <v>4988</v>
      </c>
      <c r="B845" s="48" t="s">
        <v>4989</v>
      </c>
      <c r="C845" s="48"/>
      <c r="D845" s="68" t="s">
        <v>4990</v>
      </c>
      <c r="E845" s="69" t="s">
        <v>4991</v>
      </c>
      <c r="F845" s="48" t="s">
        <v>2806</v>
      </c>
      <c r="G845" s="48">
        <v>616053070</v>
      </c>
      <c r="H845" s="69" t="s">
        <v>4992</v>
      </c>
      <c r="I845" s="48" t="s">
        <v>721</v>
      </c>
      <c r="J845" s="48" t="s">
        <v>697</v>
      </c>
      <c r="K845" s="48" t="s">
        <v>698</v>
      </c>
      <c r="L845" s="48" t="s">
        <v>707</v>
      </c>
    </row>
    <row r="846" spans="1:12" x14ac:dyDescent="0.3">
      <c r="A846" s="48" t="s">
        <v>4993</v>
      </c>
      <c r="B846" s="48" t="s">
        <v>4994</v>
      </c>
      <c r="C846" s="48" t="s">
        <v>914</v>
      </c>
      <c r="D846" s="68" t="s">
        <v>4995</v>
      </c>
      <c r="E846" s="69" t="s">
        <v>4996</v>
      </c>
      <c r="F846" s="48"/>
      <c r="G846" s="48"/>
      <c r="H846" s="69" t="s">
        <v>4997</v>
      </c>
      <c r="I846" s="48" t="s">
        <v>732</v>
      </c>
      <c r="J846" s="48" t="s">
        <v>697</v>
      </c>
      <c r="K846" s="48" t="s">
        <v>698</v>
      </c>
      <c r="L846" s="48" t="s">
        <v>707</v>
      </c>
    </row>
    <row r="847" spans="1:12" x14ac:dyDescent="0.3">
      <c r="A847" s="48" t="s">
        <v>4998</v>
      </c>
      <c r="B847" s="48" t="s">
        <v>361</v>
      </c>
      <c r="C847" s="48" t="s">
        <v>4999</v>
      </c>
      <c r="D847" s="68" t="s">
        <v>5000</v>
      </c>
      <c r="E847" s="69" t="s">
        <v>5001</v>
      </c>
      <c r="F847" s="48"/>
      <c r="G847" s="48"/>
      <c r="H847" s="69" t="s">
        <v>5002</v>
      </c>
      <c r="I847" s="48" t="s">
        <v>721</v>
      </c>
      <c r="J847" s="48" t="s">
        <v>697</v>
      </c>
      <c r="K847" s="48" t="s">
        <v>698</v>
      </c>
      <c r="L847" s="48" t="s">
        <v>707</v>
      </c>
    </row>
    <row r="848" spans="1:12" x14ac:dyDescent="0.3">
      <c r="A848" s="48" t="s">
        <v>450</v>
      </c>
      <c r="B848" s="48" t="s">
        <v>5003</v>
      </c>
      <c r="C848" s="48" t="s">
        <v>5004</v>
      </c>
      <c r="D848" s="68" t="s">
        <v>608</v>
      </c>
      <c r="E848" s="70">
        <v>31128</v>
      </c>
      <c r="F848" s="48"/>
      <c r="G848" s="48"/>
      <c r="H848" s="69"/>
      <c r="I848" s="48" t="s">
        <v>5005</v>
      </c>
      <c r="J848" s="48"/>
      <c r="K848" s="48"/>
      <c r="L848" s="48"/>
    </row>
    <row r="849" spans="1:12" x14ac:dyDescent="0.3">
      <c r="A849" s="48" t="s">
        <v>450</v>
      </c>
      <c r="B849" s="48" t="s">
        <v>198</v>
      </c>
      <c r="C849" s="48" t="s">
        <v>5006</v>
      </c>
      <c r="D849" s="48" t="s">
        <v>5007</v>
      </c>
      <c r="E849" s="48" t="s">
        <v>5008</v>
      </c>
      <c r="F849" s="48" t="s">
        <v>5009</v>
      </c>
      <c r="G849" s="48">
        <v>111111111</v>
      </c>
      <c r="H849" s="48" t="s">
        <v>5010</v>
      </c>
      <c r="I849" s="48" t="s">
        <v>809</v>
      </c>
      <c r="J849" s="48" t="s">
        <v>697</v>
      </c>
      <c r="K849" s="48" t="s">
        <v>698</v>
      </c>
      <c r="L849" s="48" t="s">
        <v>699</v>
      </c>
    </row>
    <row r="850" spans="1:12" x14ac:dyDescent="0.3">
      <c r="A850" s="48" t="s">
        <v>5011</v>
      </c>
      <c r="B850" s="48" t="s">
        <v>5012</v>
      </c>
      <c r="C850" s="48"/>
      <c r="D850" s="68" t="s">
        <v>5013</v>
      </c>
      <c r="E850" s="69" t="s">
        <v>5014</v>
      </c>
      <c r="F850" s="48"/>
      <c r="G850" s="48"/>
      <c r="H850" s="69" t="s">
        <v>5015</v>
      </c>
      <c r="I850" s="48" t="s">
        <v>721</v>
      </c>
      <c r="J850" s="48" t="s">
        <v>697</v>
      </c>
      <c r="K850" s="48" t="s">
        <v>698</v>
      </c>
      <c r="L850" s="48" t="s">
        <v>707</v>
      </c>
    </row>
    <row r="851" spans="1:12" x14ac:dyDescent="0.3">
      <c r="A851" s="48" t="s">
        <v>5016</v>
      </c>
      <c r="B851" s="48" t="s">
        <v>4548</v>
      </c>
      <c r="C851" s="48" t="s">
        <v>5017</v>
      </c>
      <c r="D851" s="68" t="s">
        <v>5018</v>
      </c>
      <c r="E851" s="69" t="s">
        <v>5019</v>
      </c>
      <c r="F851" s="48" t="s">
        <v>5020</v>
      </c>
      <c r="G851" s="48">
        <v>631144889</v>
      </c>
      <c r="H851" s="69" t="s">
        <v>5021</v>
      </c>
      <c r="I851" s="48" t="s">
        <v>770</v>
      </c>
      <c r="J851" s="48" t="s">
        <v>697</v>
      </c>
      <c r="K851" s="48" t="s">
        <v>698</v>
      </c>
      <c r="L851" s="48" t="s">
        <v>707</v>
      </c>
    </row>
    <row r="852" spans="1:12" x14ac:dyDescent="0.3">
      <c r="A852" s="72" t="s">
        <v>5022</v>
      </c>
      <c r="B852" s="72" t="s">
        <v>361</v>
      </c>
      <c r="C852" s="72"/>
      <c r="D852" s="72" t="s">
        <v>5023</v>
      </c>
      <c r="E852" s="72" t="s">
        <v>5024</v>
      </c>
      <c r="F852" s="72" t="s">
        <v>5025</v>
      </c>
      <c r="G852" s="72">
        <v>606532859</v>
      </c>
      <c r="H852" s="72" t="s">
        <v>5026</v>
      </c>
      <c r="I852" s="72" t="s">
        <v>721</v>
      </c>
      <c r="J852" s="72" t="s">
        <v>697</v>
      </c>
      <c r="K852" s="72" t="s">
        <v>698</v>
      </c>
      <c r="L852" s="72" t="s">
        <v>707</v>
      </c>
    </row>
    <row r="853" spans="1:12" x14ac:dyDescent="0.3">
      <c r="A853" s="48" t="s">
        <v>5027</v>
      </c>
      <c r="B853" s="48" t="s">
        <v>198</v>
      </c>
      <c r="C853" s="48" t="s">
        <v>914</v>
      </c>
      <c r="D853" s="48" t="s">
        <v>5028</v>
      </c>
      <c r="E853" s="48" t="s">
        <v>5029</v>
      </c>
      <c r="F853" s="48"/>
      <c r="G853" s="48"/>
      <c r="H853" s="48" t="s">
        <v>5030</v>
      </c>
      <c r="I853" s="48" t="s">
        <v>829</v>
      </c>
      <c r="J853" s="48" t="s">
        <v>697</v>
      </c>
      <c r="K853" s="48" t="s">
        <v>698</v>
      </c>
      <c r="L853" s="48" t="s">
        <v>699</v>
      </c>
    </row>
    <row r="854" spans="1:12" x14ac:dyDescent="0.3">
      <c r="A854" s="48" t="s">
        <v>5031</v>
      </c>
      <c r="B854" s="48" t="s">
        <v>5032</v>
      </c>
      <c r="C854" s="48" t="s">
        <v>5006</v>
      </c>
      <c r="D854" s="68" t="s">
        <v>5033</v>
      </c>
      <c r="E854" s="69" t="s">
        <v>5034</v>
      </c>
      <c r="F854" s="48" t="s">
        <v>5035</v>
      </c>
      <c r="G854" s="48">
        <v>678589700</v>
      </c>
      <c r="H854" s="69" t="s">
        <v>5036</v>
      </c>
      <c r="I854" s="48" t="s">
        <v>721</v>
      </c>
      <c r="J854" s="48" t="s">
        <v>697</v>
      </c>
      <c r="K854" s="48" t="s">
        <v>698</v>
      </c>
      <c r="L854" s="48" t="s">
        <v>699</v>
      </c>
    </row>
    <row r="855" spans="1:12" x14ac:dyDescent="0.3">
      <c r="A855" s="75" t="s">
        <v>5037</v>
      </c>
      <c r="B855" s="75" t="s">
        <v>5038</v>
      </c>
      <c r="C855" s="75" t="s">
        <v>5039</v>
      </c>
      <c r="D855" s="76" t="s">
        <v>5040</v>
      </c>
      <c r="E855" s="75" t="s">
        <v>5041</v>
      </c>
      <c r="F855" s="75" t="s">
        <v>5042</v>
      </c>
      <c r="G855" s="75">
        <v>683646189</v>
      </c>
      <c r="H855" s="75" t="s">
        <v>5043</v>
      </c>
      <c r="I855" s="75" t="s">
        <v>738</v>
      </c>
      <c r="J855" s="75" t="s">
        <v>697</v>
      </c>
      <c r="K855" s="75" t="s">
        <v>698</v>
      </c>
      <c r="L855" s="75" t="s">
        <v>707</v>
      </c>
    </row>
    <row r="856" spans="1:12" x14ac:dyDescent="0.3">
      <c r="A856" s="32" t="s">
        <v>5037</v>
      </c>
      <c r="B856" s="32" t="s">
        <v>152</v>
      </c>
      <c r="C856" s="32" t="s">
        <v>198</v>
      </c>
      <c r="D856" s="53" t="s">
        <v>5044</v>
      </c>
      <c r="E856" s="38" t="s">
        <v>5045</v>
      </c>
      <c r="F856" s="32" t="s">
        <v>5046</v>
      </c>
      <c r="G856" s="32">
        <v>636747961</v>
      </c>
      <c r="H856" s="38" t="s">
        <v>5047</v>
      </c>
      <c r="I856" s="32" t="s">
        <v>744</v>
      </c>
      <c r="J856" s="32" t="s">
        <v>697</v>
      </c>
      <c r="K856" s="32" t="s">
        <v>698</v>
      </c>
      <c r="L856" s="32" t="s">
        <v>707</v>
      </c>
    </row>
    <row r="857" spans="1:12" x14ac:dyDescent="0.3">
      <c r="A857" s="32" t="s">
        <v>5037</v>
      </c>
      <c r="B857" s="32" t="s">
        <v>5048</v>
      </c>
      <c r="C857" s="32" t="s">
        <v>391</v>
      </c>
      <c r="D857" s="53" t="s">
        <v>5049</v>
      </c>
      <c r="E857" s="38" t="s">
        <v>5050</v>
      </c>
      <c r="F857" s="32"/>
      <c r="G857" s="32"/>
      <c r="H857" s="38" t="s">
        <v>5051</v>
      </c>
      <c r="I857" s="32" t="s">
        <v>721</v>
      </c>
      <c r="J857" s="32" t="s">
        <v>697</v>
      </c>
      <c r="K857" s="32" t="s">
        <v>698</v>
      </c>
      <c r="L857" s="32" t="s">
        <v>707</v>
      </c>
    </row>
    <row r="858" spans="1:12" x14ac:dyDescent="0.3">
      <c r="A858" s="32" t="s">
        <v>5037</v>
      </c>
      <c r="B858" s="32" t="s">
        <v>5052</v>
      </c>
      <c r="C858" s="32" t="s">
        <v>988</v>
      </c>
      <c r="D858" s="53" t="s">
        <v>5053</v>
      </c>
      <c r="E858" s="38" t="s">
        <v>5054</v>
      </c>
      <c r="F858" s="32"/>
      <c r="G858" s="32"/>
      <c r="H858" s="38" t="s">
        <v>5055</v>
      </c>
      <c r="I858" s="32" t="s">
        <v>721</v>
      </c>
      <c r="J858" s="32" t="s">
        <v>697</v>
      </c>
      <c r="K858" s="32" t="s">
        <v>698</v>
      </c>
      <c r="L858" s="32" t="s">
        <v>707</v>
      </c>
    </row>
    <row r="859" spans="1:12" x14ac:dyDescent="0.3">
      <c r="A859" s="32" t="s">
        <v>5037</v>
      </c>
      <c r="B859" s="32" t="s">
        <v>3539</v>
      </c>
      <c r="C859" s="32" t="s">
        <v>1039</v>
      </c>
      <c r="D859" s="53" t="s">
        <v>5056</v>
      </c>
      <c r="E859" s="38" t="s">
        <v>5057</v>
      </c>
      <c r="F859" s="32" t="s">
        <v>5058</v>
      </c>
      <c r="G859" s="32">
        <v>699028758</v>
      </c>
      <c r="H859" s="38" t="s">
        <v>5059</v>
      </c>
      <c r="I859" s="32" t="s">
        <v>732</v>
      </c>
      <c r="J859" s="32" t="s">
        <v>697</v>
      </c>
      <c r="K859" s="32" t="s">
        <v>698</v>
      </c>
      <c r="L859" s="32" t="s">
        <v>707</v>
      </c>
    </row>
    <row r="860" spans="1:12" x14ac:dyDescent="0.3">
      <c r="A860" s="32" t="s">
        <v>5037</v>
      </c>
      <c r="B860" s="32" t="s">
        <v>5060</v>
      </c>
      <c r="C860" s="32" t="s">
        <v>1854</v>
      </c>
      <c r="D860" s="53" t="s">
        <v>5061</v>
      </c>
      <c r="E860" s="38" t="s">
        <v>5062</v>
      </c>
      <c r="F860" s="32" t="s">
        <v>5063</v>
      </c>
      <c r="G860" s="32">
        <v>603744543</v>
      </c>
      <c r="H860" s="38" t="s">
        <v>5064</v>
      </c>
      <c r="I860" s="32" t="s">
        <v>721</v>
      </c>
      <c r="J860" s="48" t="s">
        <v>697</v>
      </c>
      <c r="K860" s="48" t="s">
        <v>698</v>
      </c>
      <c r="L860" s="48" t="s">
        <v>707</v>
      </c>
    </row>
    <row r="861" spans="1:12" x14ac:dyDescent="0.3">
      <c r="A861" s="48" t="s">
        <v>5037</v>
      </c>
      <c r="B861" s="48" t="s">
        <v>361</v>
      </c>
      <c r="C861" s="48" t="s">
        <v>5065</v>
      </c>
      <c r="D861" s="68" t="s">
        <v>5066</v>
      </c>
      <c r="E861" s="48" t="s">
        <v>5067</v>
      </c>
      <c r="F861" s="48"/>
      <c r="G861" s="48"/>
      <c r="H861" s="48" t="s">
        <v>5068</v>
      </c>
      <c r="I861" s="48" t="s">
        <v>752</v>
      </c>
      <c r="J861" s="48" t="s">
        <v>697</v>
      </c>
      <c r="K861" s="48" t="s">
        <v>698</v>
      </c>
      <c r="L861" s="48" t="s">
        <v>707</v>
      </c>
    </row>
    <row r="862" spans="1:12" x14ac:dyDescent="0.3">
      <c r="A862" s="48" t="s">
        <v>5069</v>
      </c>
      <c r="B862" s="48" t="s">
        <v>5070</v>
      </c>
      <c r="C862" s="48" t="s">
        <v>1565</v>
      </c>
      <c r="D862" s="68" t="s">
        <v>5071</v>
      </c>
      <c r="E862" s="70">
        <v>34176</v>
      </c>
      <c r="F862" s="48"/>
      <c r="G862" s="48"/>
      <c r="H862" s="69">
        <v>496681</v>
      </c>
      <c r="I862" s="48" t="s">
        <v>844</v>
      </c>
      <c r="J862" s="48"/>
      <c r="K862" s="48"/>
      <c r="L862" s="48"/>
    </row>
    <row r="863" spans="1:12" x14ac:dyDescent="0.3">
      <c r="A863" s="48" t="s">
        <v>5072</v>
      </c>
      <c r="B863" s="48" t="s">
        <v>5017</v>
      </c>
      <c r="C863" s="48" t="s">
        <v>2713</v>
      </c>
      <c r="D863" s="68" t="s">
        <v>5073</v>
      </c>
      <c r="E863" s="48" t="s">
        <v>5074</v>
      </c>
      <c r="F863" s="48" t="s">
        <v>5075</v>
      </c>
      <c r="G863" s="48">
        <v>696905450</v>
      </c>
      <c r="H863" s="48" t="s">
        <v>5076</v>
      </c>
      <c r="I863" s="48" t="s">
        <v>721</v>
      </c>
      <c r="J863" s="48" t="s">
        <v>697</v>
      </c>
      <c r="K863" s="48" t="s">
        <v>698</v>
      </c>
      <c r="L863" s="48" t="s">
        <v>699</v>
      </c>
    </row>
    <row r="864" spans="1:12" x14ac:dyDescent="0.3">
      <c r="A864" s="75" t="s">
        <v>5077</v>
      </c>
      <c r="B864" s="75" t="s">
        <v>5078</v>
      </c>
      <c r="C864" s="75" t="s">
        <v>1914</v>
      </c>
      <c r="D864" s="76" t="s">
        <v>5079</v>
      </c>
      <c r="E864" s="77" t="s">
        <v>5080</v>
      </c>
      <c r="F864" s="75"/>
      <c r="G864" s="75"/>
      <c r="H864" s="77" t="s">
        <v>5081</v>
      </c>
      <c r="I864" s="75" t="s">
        <v>721</v>
      </c>
      <c r="J864" s="75" t="s">
        <v>697</v>
      </c>
      <c r="K864" s="75" t="s">
        <v>698</v>
      </c>
      <c r="L864" s="75" t="s">
        <v>707</v>
      </c>
    </row>
    <row r="865" spans="1:12" x14ac:dyDescent="0.3">
      <c r="A865" s="32" t="s">
        <v>5077</v>
      </c>
      <c r="B865" s="32" t="s">
        <v>4197</v>
      </c>
      <c r="C865" s="32" t="s">
        <v>360</v>
      </c>
      <c r="D865" s="53" t="s">
        <v>5082</v>
      </c>
      <c r="E865" s="38" t="s">
        <v>4199</v>
      </c>
      <c r="F865" s="32" t="s">
        <v>4200</v>
      </c>
      <c r="G865" s="32" t="s">
        <v>5083</v>
      </c>
      <c r="H865" s="38" t="s">
        <v>5084</v>
      </c>
      <c r="I865" s="32" t="s">
        <v>936</v>
      </c>
      <c r="J865" s="32" t="s">
        <v>697</v>
      </c>
      <c r="K865" s="32" t="s">
        <v>698</v>
      </c>
      <c r="L865" s="32" t="s">
        <v>707</v>
      </c>
    </row>
    <row r="866" spans="1:12" x14ac:dyDescent="0.3">
      <c r="A866" s="32" t="s">
        <v>5077</v>
      </c>
      <c r="B866" s="32" t="s">
        <v>469</v>
      </c>
      <c r="C866" s="32" t="s">
        <v>360</v>
      </c>
      <c r="D866" s="53" t="s">
        <v>5085</v>
      </c>
      <c r="E866" s="38" t="s">
        <v>5086</v>
      </c>
      <c r="F866" s="32" t="s">
        <v>5087</v>
      </c>
      <c r="G866" s="32" t="s">
        <v>5088</v>
      </c>
      <c r="H866" s="38" t="s">
        <v>5089</v>
      </c>
      <c r="I866" s="32" t="s">
        <v>744</v>
      </c>
      <c r="J866" s="32" t="s">
        <v>697</v>
      </c>
      <c r="K866" s="32" t="s">
        <v>698</v>
      </c>
      <c r="L866" s="32" t="s">
        <v>707</v>
      </c>
    </row>
    <row r="867" spans="1:12" x14ac:dyDescent="0.3">
      <c r="A867" s="48" t="s">
        <v>5077</v>
      </c>
      <c r="B867" s="48" t="s">
        <v>361</v>
      </c>
      <c r="C867" s="48" t="s">
        <v>432</v>
      </c>
      <c r="D867" s="68" t="s">
        <v>5090</v>
      </c>
      <c r="E867" s="69" t="s">
        <v>5091</v>
      </c>
      <c r="F867" s="48" t="s">
        <v>5092</v>
      </c>
      <c r="G867" s="48">
        <v>662154233</v>
      </c>
      <c r="H867" s="69" t="s">
        <v>5093</v>
      </c>
      <c r="I867" s="48" t="s">
        <v>721</v>
      </c>
      <c r="J867" s="48" t="s">
        <v>697</v>
      </c>
      <c r="K867" s="48" t="s">
        <v>698</v>
      </c>
      <c r="L867" s="48" t="s">
        <v>707</v>
      </c>
    </row>
    <row r="868" spans="1:12" x14ac:dyDescent="0.3">
      <c r="A868" s="75" t="s">
        <v>5077</v>
      </c>
      <c r="B868" s="75" t="s">
        <v>198</v>
      </c>
      <c r="C868" s="75" t="s">
        <v>3873</v>
      </c>
      <c r="D868" s="76" t="s">
        <v>5094</v>
      </c>
      <c r="E868" s="77" t="s">
        <v>5095</v>
      </c>
      <c r="F868" s="75" t="s">
        <v>5096</v>
      </c>
      <c r="G868" s="75">
        <v>605028664</v>
      </c>
      <c r="H868" s="77" t="s">
        <v>5097</v>
      </c>
      <c r="I868" s="75" t="s">
        <v>809</v>
      </c>
      <c r="J868" s="75" t="s">
        <v>697</v>
      </c>
      <c r="K868" s="75" t="s">
        <v>698</v>
      </c>
      <c r="L868" s="75" t="s">
        <v>707</v>
      </c>
    </row>
    <row r="869" spans="1:12" x14ac:dyDescent="0.3">
      <c r="A869" s="32" t="s">
        <v>5077</v>
      </c>
      <c r="B869" s="32" t="s">
        <v>5098</v>
      </c>
      <c r="C869" s="32" t="s">
        <v>5099</v>
      </c>
      <c r="D869" s="53" t="s">
        <v>5100</v>
      </c>
      <c r="E869" s="38" t="s">
        <v>5101</v>
      </c>
      <c r="F869" s="32" t="s">
        <v>5102</v>
      </c>
      <c r="G869" s="32">
        <v>617742636</v>
      </c>
      <c r="H869" s="38" t="s">
        <v>5103</v>
      </c>
      <c r="I869" s="32" t="s">
        <v>732</v>
      </c>
      <c r="J869" s="32" t="s">
        <v>697</v>
      </c>
      <c r="K869" s="32" t="s">
        <v>698</v>
      </c>
      <c r="L869" s="32" t="s">
        <v>707</v>
      </c>
    </row>
    <row r="870" spans="1:12" x14ac:dyDescent="0.3">
      <c r="A870" s="32" t="s">
        <v>5077</v>
      </c>
      <c r="B870" s="32" t="s">
        <v>361</v>
      </c>
      <c r="C870" s="32" t="s">
        <v>5104</v>
      </c>
      <c r="D870" s="53" t="s">
        <v>5105</v>
      </c>
      <c r="E870" s="38" t="s">
        <v>3652</v>
      </c>
      <c r="F870" s="32"/>
      <c r="G870" s="32"/>
      <c r="H870" s="38" t="s">
        <v>5106</v>
      </c>
      <c r="I870" s="32" t="s">
        <v>696</v>
      </c>
      <c r="J870" s="32" t="s">
        <v>697</v>
      </c>
      <c r="K870" s="32" t="s">
        <v>698</v>
      </c>
      <c r="L870" s="32" t="s">
        <v>707</v>
      </c>
    </row>
    <row r="871" spans="1:12" x14ac:dyDescent="0.3">
      <c r="A871" s="32" t="s">
        <v>5077</v>
      </c>
      <c r="B871" s="32" t="s">
        <v>5107</v>
      </c>
      <c r="C871" s="32" t="s">
        <v>2186</v>
      </c>
      <c r="D871" s="53" t="s">
        <v>5108</v>
      </c>
      <c r="E871" s="55">
        <v>35929</v>
      </c>
      <c r="F871" s="54" t="s">
        <v>5109</v>
      </c>
      <c r="G871" s="32"/>
      <c r="H871" s="38"/>
      <c r="I871" s="32" t="s">
        <v>2150</v>
      </c>
      <c r="J871" s="32"/>
      <c r="K871" s="32"/>
      <c r="L871" s="32"/>
    </row>
    <row r="872" spans="1:12" x14ac:dyDescent="0.3">
      <c r="A872" s="32" t="s">
        <v>5110</v>
      </c>
      <c r="B872" s="32" t="s">
        <v>2483</v>
      </c>
      <c r="C872" s="32" t="s">
        <v>560</v>
      </c>
      <c r="D872" s="53" t="s">
        <v>5111</v>
      </c>
      <c r="E872" s="55">
        <v>32468</v>
      </c>
      <c r="F872" s="32"/>
      <c r="G872" s="32"/>
      <c r="H872" s="38">
        <v>517352</v>
      </c>
      <c r="I872" s="32" t="s">
        <v>844</v>
      </c>
      <c r="J872" s="32"/>
      <c r="K872" s="32"/>
      <c r="L872" s="32"/>
    </row>
    <row r="873" spans="1:12" x14ac:dyDescent="0.3">
      <c r="A873" s="32" t="s">
        <v>5112</v>
      </c>
      <c r="B873" s="32" t="s">
        <v>5113</v>
      </c>
      <c r="C873" s="32"/>
      <c r="D873" s="53" t="s">
        <v>5114</v>
      </c>
      <c r="E873" s="38" t="s">
        <v>5115</v>
      </c>
      <c r="F873" s="32" t="s">
        <v>5116</v>
      </c>
      <c r="G873" s="32">
        <v>615869666</v>
      </c>
      <c r="H873" s="38" t="s">
        <v>5117</v>
      </c>
      <c r="I873" s="32" t="s">
        <v>721</v>
      </c>
      <c r="J873" s="32" t="s">
        <v>697</v>
      </c>
      <c r="K873" s="32" t="s">
        <v>698</v>
      </c>
      <c r="L873" s="32" t="s">
        <v>707</v>
      </c>
    </row>
    <row r="874" spans="1:12" x14ac:dyDescent="0.3">
      <c r="A874" s="32" t="s">
        <v>5118</v>
      </c>
      <c r="B874" s="32" t="s">
        <v>1580</v>
      </c>
      <c r="C874" s="32" t="s">
        <v>432</v>
      </c>
      <c r="D874" s="32" t="s">
        <v>5119</v>
      </c>
      <c r="E874" s="32" t="s">
        <v>5120</v>
      </c>
      <c r="F874" s="32" t="s">
        <v>5121</v>
      </c>
      <c r="G874" s="32">
        <v>695992122</v>
      </c>
      <c r="H874" s="32" t="s">
        <v>5122</v>
      </c>
      <c r="I874" s="32" t="s">
        <v>744</v>
      </c>
      <c r="J874" s="32" t="s">
        <v>697</v>
      </c>
      <c r="K874" s="32" t="s">
        <v>698</v>
      </c>
      <c r="L874" s="32" t="s">
        <v>707</v>
      </c>
    </row>
    <row r="875" spans="1:12" x14ac:dyDescent="0.3">
      <c r="A875" s="32" t="s">
        <v>5123</v>
      </c>
      <c r="B875" s="32" t="s">
        <v>5124</v>
      </c>
      <c r="C875" s="32" t="s">
        <v>5125</v>
      </c>
      <c r="D875" s="53" t="s">
        <v>5126</v>
      </c>
      <c r="E875" s="38" t="s">
        <v>5127</v>
      </c>
      <c r="F875" s="32" t="s">
        <v>5128</v>
      </c>
      <c r="G875" s="32">
        <v>609655446</v>
      </c>
      <c r="H875" s="38" t="s">
        <v>5129</v>
      </c>
      <c r="I875" s="32" t="s">
        <v>721</v>
      </c>
      <c r="J875" s="32" t="s">
        <v>697</v>
      </c>
      <c r="K875" s="32" t="s">
        <v>698</v>
      </c>
      <c r="L875" s="32" t="s">
        <v>707</v>
      </c>
    </row>
    <row r="876" spans="1:12" x14ac:dyDescent="0.3">
      <c r="A876" s="32" t="s">
        <v>5130</v>
      </c>
      <c r="B876" s="32" t="s">
        <v>1960</v>
      </c>
      <c r="C876" s="32" t="s">
        <v>914</v>
      </c>
      <c r="D876" s="53" t="s">
        <v>645</v>
      </c>
      <c r="E876" s="38" t="s">
        <v>5131</v>
      </c>
      <c r="F876" s="32"/>
      <c r="G876" s="32"/>
      <c r="H876" s="38" t="s">
        <v>5132</v>
      </c>
      <c r="I876" s="32" t="s">
        <v>829</v>
      </c>
      <c r="J876" s="32" t="s">
        <v>697</v>
      </c>
      <c r="K876" s="32" t="s">
        <v>698</v>
      </c>
      <c r="L876" s="32" t="s">
        <v>699</v>
      </c>
    </row>
    <row r="877" spans="1:12" x14ac:dyDescent="0.3">
      <c r="A877" s="63" t="s">
        <v>5133</v>
      </c>
      <c r="B877" s="63" t="s">
        <v>5134</v>
      </c>
      <c r="C877" s="63"/>
      <c r="D877" s="64" t="s">
        <v>5135</v>
      </c>
      <c r="E877" s="63" t="s">
        <v>5136</v>
      </c>
      <c r="F877" s="63" t="s">
        <v>5137</v>
      </c>
      <c r="G877" s="63">
        <v>393923289285</v>
      </c>
      <c r="H877" s="63" t="s">
        <v>5138</v>
      </c>
      <c r="I877" s="63" t="s">
        <v>721</v>
      </c>
      <c r="J877" s="63" t="s">
        <v>697</v>
      </c>
      <c r="K877" s="63" t="s">
        <v>698</v>
      </c>
      <c r="L877" s="63" t="s">
        <v>699</v>
      </c>
    </row>
    <row r="878" spans="1:12" x14ac:dyDescent="0.3">
      <c r="A878" s="48" t="s">
        <v>3735</v>
      </c>
      <c r="B878" s="48" t="s">
        <v>5139</v>
      </c>
      <c r="C878" s="48" t="s">
        <v>5140</v>
      </c>
      <c r="D878" s="68" t="s">
        <v>635</v>
      </c>
      <c r="E878" s="69" t="s">
        <v>5141</v>
      </c>
      <c r="F878" s="48"/>
      <c r="G878" s="48">
        <v>616850784</v>
      </c>
      <c r="H878" s="69" t="s">
        <v>5142</v>
      </c>
      <c r="I878" s="48" t="s">
        <v>829</v>
      </c>
      <c r="J878" s="48" t="s">
        <v>697</v>
      </c>
      <c r="K878" s="48" t="s">
        <v>698</v>
      </c>
      <c r="L878" s="48" t="s">
        <v>699</v>
      </c>
    </row>
    <row r="879" spans="1:12" x14ac:dyDescent="0.3">
      <c r="A879" s="48" t="s">
        <v>5143</v>
      </c>
      <c r="B879" s="48" t="s">
        <v>5144</v>
      </c>
      <c r="C879" s="48" t="s">
        <v>3045</v>
      </c>
      <c r="D879" s="48" t="s">
        <v>5145</v>
      </c>
      <c r="E879" s="48" t="s">
        <v>5146</v>
      </c>
      <c r="F879" s="48" t="s">
        <v>5147</v>
      </c>
      <c r="G879" s="48">
        <v>658028654</v>
      </c>
      <c r="H879" s="48" t="s">
        <v>5148</v>
      </c>
      <c r="I879" s="48" t="s">
        <v>721</v>
      </c>
      <c r="J879" s="48" t="s">
        <v>697</v>
      </c>
      <c r="K879" s="48" t="s">
        <v>698</v>
      </c>
      <c r="L879" s="48" t="s">
        <v>707</v>
      </c>
    </row>
    <row r="880" spans="1:12" x14ac:dyDescent="0.3">
      <c r="A880" s="48" t="s">
        <v>292</v>
      </c>
      <c r="B880" s="48" t="s">
        <v>5149</v>
      </c>
      <c r="C880" s="48" t="s">
        <v>5150</v>
      </c>
      <c r="D880" s="68" t="s">
        <v>5151</v>
      </c>
      <c r="E880" s="69" t="s">
        <v>5152</v>
      </c>
      <c r="F880" s="48" t="s">
        <v>5153</v>
      </c>
      <c r="G880" s="48" t="s">
        <v>5154</v>
      </c>
      <c r="H880" s="69" t="s">
        <v>5155</v>
      </c>
      <c r="I880" s="48" t="s">
        <v>721</v>
      </c>
      <c r="J880" s="48" t="s">
        <v>697</v>
      </c>
      <c r="K880" s="48" t="s">
        <v>698</v>
      </c>
      <c r="L880" s="48" t="s">
        <v>699</v>
      </c>
    </row>
    <row r="881" spans="1:12" x14ac:dyDescent="0.3">
      <c r="A881" s="48" t="s">
        <v>292</v>
      </c>
      <c r="B881" s="48" t="s">
        <v>486</v>
      </c>
      <c r="C881" s="48" t="s">
        <v>5156</v>
      </c>
      <c r="D881" s="68" t="s">
        <v>485</v>
      </c>
      <c r="E881" s="69" t="s">
        <v>5157</v>
      </c>
      <c r="F881" s="48" t="s">
        <v>5158</v>
      </c>
      <c r="G881" s="48">
        <v>663068065</v>
      </c>
      <c r="H881" s="69" t="s">
        <v>5159</v>
      </c>
      <c r="I881" s="48" t="s">
        <v>829</v>
      </c>
      <c r="J881" s="48" t="s">
        <v>697</v>
      </c>
      <c r="K881" s="48" t="s">
        <v>698</v>
      </c>
      <c r="L881" s="48" t="s">
        <v>699</v>
      </c>
    </row>
    <row r="882" spans="1:12" x14ac:dyDescent="0.3">
      <c r="A882" s="48" t="s">
        <v>292</v>
      </c>
      <c r="B882" s="48" t="s">
        <v>432</v>
      </c>
      <c r="C882" s="48" t="s">
        <v>5160</v>
      </c>
      <c r="D882" s="68" t="s">
        <v>585</v>
      </c>
      <c r="E882" s="69" t="s">
        <v>5161</v>
      </c>
      <c r="F882" s="48"/>
      <c r="G882" s="48"/>
      <c r="H882" s="69" t="s">
        <v>5162</v>
      </c>
      <c r="I882" s="48" t="s">
        <v>721</v>
      </c>
      <c r="J882" s="48" t="s">
        <v>697</v>
      </c>
      <c r="K882" s="48" t="s">
        <v>698</v>
      </c>
      <c r="L882" s="48" t="s">
        <v>699</v>
      </c>
    </row>
    <row r="883" spans="1:12" x14ac:dyDescent="0.3">
      <c r="A883" s="48" t="s">
        <v>292</v>
      </c>
      <c r="B883" s="48" t="s">
        <v>5163</v>
      </c>
      <c r="C883" s="48" t="s">
        <v>5164</v>
      </c>
      <c r="D883" s="68" t="s">
        <v>648</v>
      </c>
      <c r="E883" s="69" t="s">
        <v>5165</v>
      </c>
      <c r="F883" s="48"/>
      <c r="G883" s="48"/>
      <c r="H883" s="69" t="s">
        <v>5166</v>
      </c>
      <c r="I883" s="48" t="s">
        <v>732</v>
      </c>
      <c r="J883" s="48" t="s">
        <v>697</v>
      </c>
      <c r="K883" s="48" t="s">
        <v>698</v>
      </c>
      <c r="L883" s="48" t="s">
        <v>699</v>
      </c>
    </row>
    <row r="884" spans="1:12" x14ac:dyDescent="0.3">
      <c r="A884" s="48" t="s">
        <v>292</v>
      </c>
      <c r="B884" s="48" t="s">
        <v>570</v>
      </c>
      <c r="C884" s="48" t="s">
        <v>2163</v>
      </c>
      <c r="D884" s="48" t="s">
        <v>5167</v>
      </c>
      <c r="E884" s="48" t="s">
        <v>5168</v>
      </c>
      <c r="F884" s="48" t="s">
        <v>5169</v>
      </c>
      <c r="G884" s="48">
        <v>695590770</v>
      </c>
      <c r="H884" s="48" t="s">
        <v>5170</v>
      </c>
      <c r="I884" s="48" t="s">
        <v>744</v>
      </c>
      <c r="J884" s="48" t="s">
        <v>697</v>
      </c>
      <c r="K884" s="48" t="s">
        <v>698</v>
      </c>
      <c r="L884" s="48" t="s">
        <v>699</v>
      </c>
    </row>
    <row r="885" spans="1:12" x14ac:dyDescent="0.3">
      <c r="A885" s="48" t="s">
        <v>292</v>
      </c>
      <c r="B885" s="48" t="s">
        <v>3264</v>
      </c>
      <c r="C885" s="48" t="s">
        <v>3057</v>
      </c>
      <c r="D885" s="68" t="s">
        <v>37</v>
      </c>
      <c r="E885" s="70">
        <v>35673</v>
      </c>
      <c r="F885" s="71" t="s">
        <v>5171</v>
      </c>
      <c r="G885" s="48"/>
      <c r="H885" s="69"/>
      <c r="I885" s="48" t="s">
        <v>844</v>
      </c>
      <c r="J885" s="48"/>
      <c r="K885" s="48"/>
      <c r="L885" s="48"/>
    </row>
    <row r="886" spans="1:12" x14ac:dyDescent="0.3">
      <c r="A886" s="48" t="s">
        <v>5172</v>
      </c>
      <c r="B886" s="48" t="s">
        <v>5173</v>
      </c>
      <c r="C886" s="48" t="s">
        <v>5174</v>
      </c>
      <c r="D886" s="68" t="s">
        <v>5175</v>
      </c>
      <c r="E886" s="69" t="s">
        <v>5176</v>
      </c>
      <c r="F886" s="48" t="s">
        <v>5177</v>
      </c>
      <c r="G886" s="48">
        <v>697974943</v>
      </c>
      <c r="H886" s="69" t="s">
        <v>5178</v>
      </c>
      <c r="I886" s="48" t="s">
        <v>802</v>
      </c>
      <c r="J886" s="48" t="s">
        <v>697</v>
      </c>
      <c r="K886" s="48" t="s">
        <v>698</v>
      </c>
      <c r="L886" s="48" t="s">
        <v>699</v>
      </c>
    </row>
    <row r="887" spans="1:12" x14ac:dyDescent="0.3">
      <c r="A887" s="48" t="s">
        <v>5172</v>
      </c>
      <c r="B887" s="48" t="s">
        <v>152</v>
      </c>
      <c r="C887" s="48" t="s">
        <v>1914</v>
      </c>
      <c r="D887" s="68" t="s">
        <v>639</v>
      </c>
      <c r="E887" s="69" t="s">
        <v>5179</v>
      </c>
      <c r="F887" s="48" t="s">
        <v>5180</v>
      </c>
      <c r="G887" s="48">
        <v>639791682</v>
      </c>
      <c r="H887" s="69" t="s">
        <v>5181</v>
      </c>
      <c r="I887" s="48" t="s">
        <v>829</v>
      </c>
      <c r="J887" s="48" t="s">
        <v>697</v>
      </c>
      <c r="K887" s="48" t="s">
        <v>698</v>
      </c>
      <c r="L887" s="48" t="s">
        <v>699</v>
      </c>
    </row>
    <row r="888" spans="1:12" x14ac:dyDescent="0.3">
      <c r="A888" s="48" t="s">
        <v>5172</v>
      </c>
      <c r="B888" s="48" t="s">
        <v>5182</v>
      </c>
      <c r="C888" s="48" t="s">
        <v>360</v>
      </c>
      <c r="D888" s="68" t="s">
        <v>451</v>
      </c>
      <c r="E888" s="69" t="s">
        <v>5183</v>
      </c>
      <c r="F888" s="48" t="s">
        <v>5184</v>
      </c>
      <c r="G888" s="48">
        <v>600796185</v>
      </c>
      <c r="H888" s="69" t="s">
        <v>5185</v>
      </c>
      <c r="I888" s="48" t="s">
        <v>744</v>
      </c>
      <c r="J888" s="48" t="s">
        <v>697</v>
      </c>
      <c r="K888" s="48" t="s">
        <v>698</v>
      </c>
      <c r="L888" s="48" t="s">
        <v>699</v>
      </c>
    </row>
    <row r="889" spans="1:12" x14ac:dyDescent="0.3">
      <c r="A889" s="48" t="s">
        <v>5172</v>
      </c>
      <c r="B889" s="48" t="s">
        <v>5186</v>
      </c>
      <c r="C889" s="48" t="s">
        <v>5187</v>
      </c>
      <c r="D889" s="68" t="s">
        <v>66</v>
      </c>
      <c r="E889" s="70">
        <v>30983</v>
      </c>
      <c r="F889" s="48"/>
      <c r="G889" s="48"/>
      <c r="H889" s="69">
        <v>529304</v>
      </c>
      <c r="I889" s="48" t="s">
        <v>844</v>
      </c>
      <c r="J889" s="48"/>
      <c r="K889" s="48"/>
      <c r="L889" s="48"/>
    </row>
    <row r="890" spans="1:12" x14ac:dyDescent="0.3">
      <c r="A890" s="75" t="s">
        <v>5172</v>
      </c>
      <c r="B890" s="75" t="s">
        <v>41</v>
      </c>
      <c r="C890" s="75" t="s">
        <v>1874</v>
      </c>
      <c r="D890" s="75" t="s">
        <v>383</v>
      </c>
      <c r="E890" s="75" t="s">
        <v>5188</v>
      </c>
      <c r="F890" s="75" t="s">
        <v>5189</v>
      </c>
      <c r="G890" s="75">
        <v>722455441</v>
      </c>
      <c r="H890" s="75" t="s">
        <v>5190</v>
      </c>
      <c r="I890" s="75" t="s">
        <v>936</v>
      </c>
      <c r="J890" s="75" t="s">
        <v>697</v>
      </c>
      <c r="K890" s="75" t="s">
        <v>698</v>
      </c>
      <c r="L890" s="75" t="s">
        <v>699</v>
      </c>
    </row>
    <row r="891" spans="1:12" x14ac:dyDescent="0.3">
      <c r="A891" s="32" t="s">
        <v>5191</v>
      </c>
      <c r="B891" s="32" t="s">
        <v>2251</v>
      </c>
      <c r="C891" s="32" t="s">
        <v>5192</v>
      </c>
      <c r="D891" s="53" t="s">
        <v>5193</v>
      </c>
      <c r="E891" s="38" t="s">
        <v>5194</v>
      </c>
      <c r="F891" s="32" t="s">
        <v>5195</v>
      </c>
      <c r="G891" s="32">
        <v>665388154</v>
      </c>
      <c r="H891" s="38" t="s">
        <v>5196</v>
      </c>
      <c r="I891" s="32" t="s">
        <v>721</v>
      </c>
      <c r="J891" s="32" t="s">
        <v>697</v>
      </c>
      <c r="K891" s="32" t="s">
        <v>698</v>
      </c>
      <c r="L891" s="32" t="s">
        <v>707</v>
      </c>
    </row>
    <row r="892" spans="1:12" x14ac:dyDescent="0.3">
      <c r="A892" s="48" t="s">
        <v>5197</v>
      </c>
      <c r="B892" s="48" t="s">
        <v>5198</v>
      </c>
      <c r="C892" s="48" t="s">
        <v>5199</v>
      </c>
      <c r="D892" s="68" t="s">
        <v>5200</v>
      </c>
      <c r="E892" s="69" t="s">
        <v>5201</v>
      </c>
      <c r="F892" s="48" t="s">
        <v>5202</v>
      </c>
      <c r="G892" s="48">
        <v>605221926</v>
      </c>
      <c r="H892" s="69" t="s">
        <v>5203</v>
      </c>
      <c r="I892" s="48" t="s">
        <v>829</v>
      </c>
      <c r="J892" s="48" t="s">
        <v>697</v>
      </c>
      <c r="K892" s="48" t="s">
        <v>698</v>
      </c>
      <c r="L892" s="48" t="s">
        <v>707</v>
      </c>
    </row>
    <row r="893" spans="1:12" x14ac:dyDescent="0.3">
      <c r="A893" s="48" t="s">
        <v>5197</v>
      </c>
      <c r="B893" s="48" t="s">
        <v>2169</v>
      </c>
      <c r="C893" s="48" t="s">
        <v>5204</v>
      </c>
      <c r="D893" s="68" t="s">
        <v>5205</v>
      </c>
      <c r="E893" s="69" t="s">
        <v>5206</v>
      </c>
      <c r="F893" s="48" t="s">
        <v>5207</v>
      </c>
      <c r="G893" s="48">
        <v>689362842</v>
      </c>
      <c r="H893" s="69" t="s">
        <v>5208</v>
      </c>
      <c r="I893" s="48" t="s">
        <v>744</v>
      </c>
      <c r="J893" s="48" t="s">
        <v>697</v>
      </c>
      <c r="K893" s="48" t="s">
        <v>698</v>
      </c>
      <c r="L893" s="48" t="s">
        <v>707</v>
      </c>
    </row>
    <row r="894" spans="1:12" x14ac:dyDescent="0.3">
      <c r="A894" s="48" t="s">
        <v>5197</v>
      </c>
      <c r="B894" s="48" t="s">
        <v>1077</v>
      </c>
      <c r="C894" s="48"/>
      <c r="D894" s="68" t="s">
        <v>5209</v>
      </c>
      <c r="E894" s="69" t="s">
        <v>5210</v>
      </c>
      <c r="F894" s="48"/>
      <c r="G894" s="48"/>
      <c r="H894" s="69" t="s">
        <v>5211</v>
      </c>
      <c r="I894" s="48" t="s">
        <v>706</v>
      </c>
      <c r="J894" s="48" t="s">
        <v>697</v>
      </c>
      <c r="K894" s="48" t="s">
        <v>698</v>
      </c>
      <c r="L894" s="48" t="s">
        <v>707</v>
      </c>
    </row>
    <row r="895" spans="1:12" x14ac:dyDescent="0.3">
      <c r="A895" s="79" t="s">
        <v>5212</v>
      </c>
      <c r="B895" s="79" t="s">
        <v>5213</v>
      </c>
      <c r="C895" s="79" t="s">
        <v>5214</v>
      </c>
      <c r="D895" s="80" t="s">
        <v>5215</v>
      </c>
      <c r="E895" s="81" t="s">
        <v>5216</v>
      </c>
      <c r="F895" s="81" t="s">
        <v>5217</v>
      </c>
      <c r="G895" s="79">
        <v>632489370</v>
      </c>
      <c r="H895" s="79" t="s">
        <v>5218</v>
      </c>
      <c r="I895" s="79" t="s">
        <v>721</v>
      </c>
      <c r="J895" s="79" t="s">
        <v>697</v>
      </c>
      <c r="K895" s="79" t="s">
        <v>698</v>
      </c>
      <c r="L895" s="79" t="s">
        <v>699</v>
      </c>
    </row>
    <row r="896" spans="1:12" x14ac:dyDescent="0.3">
      <c r="A896" s="75" t="s">
        <v>4751</v>
      </c>
      <c r="B896" s="75" t="s">
        <v>198</v>
      </c>
      <c r="C896" s="82"/>
      <c r="D896" s="53" t="s">
        <v>5219</v>
      </c>
      <c r="E896" s="32" t="s">
        <v>5220</v>
      </c>
      <c r="F896" s="32" t="s">
        <v>5221</v>
      </c>
      <c r="G896" s="83">
        <v>33783300813</v>
      </c>
      <c r="H896" s="75" t="s">
        <v>5222</v>
      </c>
      <c r="I896" s="75" t="s">
        <v>721</v>
      </c>
      <c r="J896" s="75" t="s">
        <v>697</v>
      </c>
      <c r="K896" s="75" t="s">
        <v>698</v>
      </c>
      <c r="L896" s="75" t="s">
        <v>699</v>
      </c>
    </row>
    <row r="897" spans="1:12" x14ac:dyDescent="0.3">
      <c r="A897" s="32" t="s">
        <v>5223</v>
      </c>
      <c r="B897" s="32" t="s">
        <v>5224</v>
      </c>
      <c r="C897" s="84"/>
      <c r="D897" s="53" t="s">
        <v>5225</v>
      </c>
      <c r="E897" s="38" t="s">
        <v>5226</v>
      </c>
      <c r="F897" s="32" t="s">
        <v>5227</v>
      </c>
      <c r="G897" s="32">
        <v>630550269</v>
      </c>
      <c r="H897" s="38" t="s">
        <v>5228</v>
      </c>
      <c r="I897" s="32" t="s">
        <v>744</v>
      </c>
      <c r="J897" s="32" t="s">
        <v>697</v>
      </c>
      <c r="K897" s="32" t="s">
        <v>698</v>
      </c>
      <c r="L897" s="32" t="s">
        <v>707</v>
      </c>
    </row>
    <row r="898" spans="1:12" x14ac:dyDescent="0.3">
      <c r="A898" s="32" t="s">
        <v>5229</v>
      </c>
      <c r="B898" s="32" t="s">
        <v>5230</v>
      </c>
      <c r="C898" s="84"/>
      <c r="D898" s="53" t="s">
        <v>233</v>
      </c>
      <c r="E898" s="38" t="s">
        <v>5231</v>
      </c>
      <c r="F898" s="32"/>
      <c r="G898" s="32"/>
      <c r="H898" s="38" t="s">
        <v>5232</v>
      </c>
      <c r="I898" s="32" t="s">
        <v>706</v>
      </c>
      <c r="J898" s="32" t="s">
        <v>697</v>
      </c>
      <c r="K898" s="32" t="s">
        <v>698</v>
      </c>
      <c r="L898" s="32" t="s">
        <v>699</v>
      </c>
    </row>
    <row r="899" spans="1:12" x14ac:dyDescent="0.3">
      <c r="A899" s="48" t="s">
        <v>5233</v>
      </c>
      <c r="B899" s="48" t="s">
        <v>5234</v>
      </c>
      <c r="C899" s="48" t="s">
        <v>5235</v>
      </c>
      <c r="D899" s="68" t="s">
        <v>5236</v>
      </c>
      <c r="E899" s="70">
        <v>38758</v>
      </c>
      <c r="F899" s="71" t="s">
        <v>5237</v>
      </c>
      <c r="G899" s="48"/>
      <c r="H899" s="69"/>
      <c r="I899" s="48" t="s">
        <v>756</v>
      </c>
      <c r="J899" s="48"/>
      <c r="K899" s="48"/>
      <c r="L899" s="48"/>
    </row>
    <row r="900" spans="1:12" x14ac:dyDescent="0.3">
      <c r="A900" s="48" t="s">
        <v>5233</v>
      </c>
      <c r="B900" s="48" t="s">
        <v>5238</v>
      </c>
      <c r="C900" s="48" t="s">
        <v>5239</v>
      </c>
      <c r="D900" s="68" t="s">
        <v>5240</v>
      </c>
      <c r="E900" s="48" t="s">
        <v>5241</v>
      </c>
      <c r="F900" s="48" t="s">
        <v>5242</v>
      </c>
      <c r="G900" s="48">
        <v>603660174</v>
      </c>
      <c r="H900" s="48" t="s">
        <v>5243</v>
      </c>
      <c r="I900" s="48" t="s">
        <v>721</v>
      </c>
      <c r="J900" s="48" t="s">
        <v>697</v>
      </c>
      <c r="K900" s="48" t="s">
        <v>698</v>
      </c>
      <c r="L900" s="48" t="s">
        <v>707</v>
      </c>
    </row>
    <row r="901" spans="1:12" x14ac:dyDescent="0.3">
      <c r="A901" s="48" t="s">
        <v>5244</v>
      </c>
      <c r="B901" s="48" t="s">
        <v>5245</v>
      </c>
      <c r="C901" s="48" t="s">
        <v>5246</v>
      </c>
      <c r="D901" s="48" t="s">
        <v>5247</v>
      </c>
      <c r="E901" s="48" t="s">
        <v>5248</v>
      </c>
      <c r="F901" s="48"/>
      <c r="G901" s="48"/>
      <c r="H901" s="48" t="s">
        <v>5249</v>
      </c>
      <c r="I901" s="48" t="s">
        <v>706</v>
      </c>
      <c r="J901" s="48" t="s">
        <v>697</v>
      </c>
      <c r="K901" s="48" t="s">
        <v>698</v>
      </c>
      <c r="L901" s="48" t="s">
        <v>707</v>
      </c>
    </row>
    <row r="902" spans="1:12" x14ac:dyDescent="0.3">
      <c r="A902" s="48" t="s">
        <v>5250</v>
      </c>
      <c r="B902" s="48" t="s">
        <v>421</v>
      </c>
      <c r="C902" s="48" t="s">
        <v>5251</v>
      </c>
      <c r="D902" s="68" t="s">
        <v>5252</v>
      </c>
      <c r="E902" s="69" t="s">
        <v>5253</v>
      </c>
      <c r="F902" s="48" t="s">
        <v>5254</v>
      </c>
      <c r="G902" s="48">
        <v>629068134</v>
      </c>
      <c r="H902" s="69" t="s">
        <v>5255</v>
      </c>
      <c r="I902" s="48" t="s">
        <v>721</v>
      </c>
      <c r="J902" s="48" t="s">
        <v>697</v>
      </c>
      <c r="K902" s="48" t="s">
        <v>698</v>
      </c>
      <c r="L902" s="48" t="s">
        <v>707</v>
      </c>
    </row>
    <row r="903" spans="1:12" x14ac:dyDescent="0.3">
      <c r="A903" s="48" t="s">
        <v>5250</v>
      </c>
      <c r="B903" s="48" t="s">
        <v>5256</v>
      </c>
      <c r="C903" s="48" t="s">
        <v>5257</v>
      </c>
      <c r="D903" s="68" t="s">
        <v>5258</v>
      </c>
      <c r="E903" s="69" t="s">
        <v>5259</v>
      </c>
      <c r="F903" s="48"/>
      <c r="G903" s="48"/>
      <c r="H903" s="69" t="s">
        <v>5260</v>
      </c>
      <c r="I903" s="48" t="s">
        <v>721</v>
      </c>
      <c r="J903" s="48" t="s">
        <v>697</v>
      </c>
      <c r="K903" s="48" t="s">
        <v>698</v>
      </c>
      <c r="L903" s="48" t="s">
        <v>707</v>
      </c>
    </row>
    <row r="904" spans="1:12" x14ac:dyDescent="0.3">
      <c r="A904" s="48" t="s">
        <v>5250</v>
      </c>
      <c r="B904" s="48" t="s">
        <v>5261</v>
      </c>
      <c r="C904" s="48"/>
      <c r="D904" s="68" t="s">
        <v>5262</v>
      </c>
      <c r="E904" s="69" t="s">
        <v>5263</v>
      </c>
      <c r="F904" s="48" t="s">
        <v>5264</v>
      </c>
      <c r="G904" s="48"/>
      <c r="H904" s="69" t="s">
        <v>5265</v>
      </c>
      <c r="I904" s="48" t="s">
        <v>796</v>
      </c>
      <c r="J904" s="48" t="s">
        <v>697</v>
      </c>
      <c r="K904" s="48" t="s">
        <v>698</v>
      </c>
      <c r="L904" s="48" t="s">
        <v>707</v>
      </c>
    </row>
    <row r="905" spans="1:12" x14ac:dyDescent="0.3">
      <c r="A905" s="48" t="s">
        <v>5250</v>
      </c>
      <c r="B905" s="48" t="s">
        <v>5266</v>
      </c>
      <c r="C905" s="48" t="s">
        <v>2333</v>
      </c>
      <c r="D905" s="48" t="s">
        <v>5267</v>
      </c>
      <c r="E905" s="48" t="s">
        <v>5268</v>
      </c>
      <c r="F905" s="48" t="s">
        <v>5269</v>
      </c>
      <c r="G905" s="48">
        <v>633323366</v>
      </c>
      <c r="H905" s="48" t="s">
        <v>5270</v>
      </c>
      <c r="I905" s="48" t="s">
        <v>721</v>
      </c>
      <c r="J905" s="48" t="s">
        <v>697</v>
      </c>
      <c r="K905" s="48" t="s">
        <v>698</v>
      </c>
      <c r="L905" s="48" t="s">
        <v>707</v>
      </c>
    </row>
    <row r="906" spans="1:12" x14ac:dyDescent="0.3">
      <c r="A906" s="48" t="s">
        <v>5250</v>
      </c>
      <c r="B906" s="48" t="s">
        <v>5271</v>
      </c>
      <c r="C906" s="48" t="s">
        <v>5272</v>
      </c>
      <c r="D906" s="48" t="s">
        <v>5273</v>
      </c>
      <c r="E906" s="48" t="s">
        <v>5274</v>
      </c>
      <c r="F906" s="48" t="s">
        <v>5275</v>
      </c>
      <c r="G906" s="48">
        <v>661576868</v>
      </c>
      <c r="H906" s="48" t="s">
        <v>5276</v>
      </c>
      <c r="I906" s="48" t="s">
        <v>1071</v>
      </c>
      <c r="J906" s="48" t="s">
        <v>697</v>
      </c>
      <c r="K906" s="48" t="s">
        <v>698</v>
      </c>
      <c r="L906" s="48" t="s">
        <v>707</v>
      </c>
    </row>
    <row r="907" spans="1:12" x14ac:dyDescent="0.3">
      <c r="A907" s="48" t="s">
        <v>5277</v>
      </c>
      <c r="B907" s="48" t="s">
        <v>169</v>
      </c>
      <c r="C907" s="48" t="s">
        <v>5278</v>
      </c>
      <c r="D907" s="68" t="s">
        <v>5279</v>
      </c>
      <c r="E907" s="69" t="s">
        <v>5280</v>
      </c>
      <c r="F907" s="48"/>
      <c r="G907" s="48"/>
      <c r="H907" s="69" t="s">
        <v>5281</v>
      </c>
      <c r="I907" s="48" t="s">
        <v>829</v>
      </c>
      <c r="J907" s="48" t="s">
        <v>697</v>
      </c>
      <c r="K907" s="48" t="s">
        <v>698</v>
      </c>
      <c r="L907" s="48" t="s">
        <v>707</v>
      </c>
    </row>
    <row r="908" spans="1:12" x14ac:dyDescent="0.3">
      <c r="A908" s="48" t="s">
        <v>5282</v>
      </c>
      <c r="B908" s="48" t="s">
        <v>5283</v>
      </c>
      <c r="C908" s="48"/>
      <c r="D908" s="68" t="s">
        <v>5284</v>
      </c>
      <c r="E908" s="69" t="s">
        <v>5285</v>
      </c>
      <c r="F908" s="48" t="s">
        <v>5286</v>
      </c>
      <c r="G908" s="48">
        <v>674419767</v>
      </c>
      <c r="H908" s="69" t="s">
        <v>5287</v>
      </c>
      <c r="I908" s="48" t="s">
        <v>721</v>
      </c>
      <c r="J908" s="48" t="s">
        <v>697</v>
      </c>
      <c r="K908" s="48" t="s">
        <v>698</v>
      </c>
      <c r="L908" s="48" t="s">
        <v>699</v>
      </c>
    </row>
    <row r="909" spans="1:12" x14ac:dyDescent="0.3">
      <c r="A909" s="48" t="s">
        <v>5288</v>
      </c>
      <c r="B909" s="48" t="s">
        <v>5289</v>
      </c>
      <c r="C909" s="48"/>
      <c r="D909" s="68" t="s">
        <v>5290</v>
      </c>
      <c r="E909" s="69" t="s">
        <v>1892</v>
      </c>
      <c r="F909" s="48" t="s">
        <v>5291</v>
      </c>
      <c r="G909" s="48">
        <v>674971441</v>
      </c>
      <c r="H909" s="69" t="s">
        <v>5292</v>
      </c>
      <c r="I909" s="48" t="s">
        <v>721</v>
      </c>
      <c r="J909" s="48" t="s">
        <v>697</v>
      </c>
      <c r="K909" s="48" t="s">
        <v>698</v>
      </c>
      <c r="L909" s="48" t="s">
        <v>707</v>
      </c>
    </row>
    <row r="910" spans="1:12" x14ac:dyDescent="0.3">
      <c r="A910" s="48" t="s">
        <v>5288</v>
      </c>
      <c r="B910" s="48" t="s">
        <v>5293</v>
      </c>
      <c r="C910" s="48"/>
      <c r="D910" s="68" t="s">
        <v>5294</v>
      </c>
      <c r="E910" s="69" t="s">
        <v>5295</v>
      </c>
      <c r="F910" s="48" t="s">
        <v>5296</v>
      </c>
      <c r="G910" s="48">
        <v>639457510</v>
      </c>
      <c r="H910" s="69" t="s">
        <v>5297</v>
      </c>
      <c r="I910" s="48" t="s">
        <v>721</v>
      </c>
      <c r="J910" s="48" t="s">
        <v>697</v>
      </c>
      <c r="K910" s="48" t="s">
        <v>698</v>
      </c>
      <c r="L910" s="48" t="s">
        <v>707</v>
      </c>
    </row>
    <row r="911" spans="1:12" x14ac:dyDescent="0.3">
      <c r="A911" s="48" t="s">
        <v>5288</v>
      </c>
      <c r="B911" s="48" t="s">
        <v>5298</v>
      </c>
      <c r="C911" s="48"/>
      <c r="D911" s="68" t="s">
        <v>5299</v>
      </c>
      <c r="E911" s="69" t="s">
        <v>1350</v>
      </c>
      <c r="F911" s="48" t="s">
        <v>5300</v>
      </c>
      <c r="G911" s="48">
        <v>606110655</v>
      </c>
      <c r="H911" s="69" t="s">
        <v>5301</v>
      </c>
      <c r="I911" s="48" t="s">
        <v>744</v>
      </c>
      <c r="J911" s="48" t="s">
        <v>697</v>
      </c>
      <c r="K911" s="48" t="s">
        <v>698</v>
      </c>
      <c r="L911" s="48" t="s">
        <v>707</v>
      </c>
    </row>
    <row r="912" spans="1:12" x14ac:dyDescent="0.3">
      <c r="A912" s="48" t="s">
        <v>5302</v>
      </c>
      <c r="B912" s="48" t="s">
        <v>5303</v>
      </c>
      <c r="C912" s="48"/>
      <c r="D912" s="48" t="s">
        <v>5304</v>
      </c>
      <c r="E912" s="48" t="s">
        <v>5305</v>
      </c>
      <c r="F912" s="48" t="s">
        <v>5306</v>
      </c>
      <c r="G912" s="48">
        <v>676559405</v>
      </c>
      <c r="H912" s="48" t="s">
        <v>5307</v>
      </c>
      <c r="I912" s="48" t="s">
        <v>744</v>
      </c>
      <c r="J912" s="48" t="s">
        <v>697</v>
      </c>
      <c r="K912" s="48" t="s">
        <v>698</v>
      </c>
      <c r="L912" s="48" t="s">
        <v>707</v>
      </c>
    </row>
    <row r="913" spans="1:12" x14ac:dyDescent="0.3">
      <c r="A913" s="48" t="s">
        <v>5308</v>
      </c>
      <c r="B913" s="48" t="s">
        <v>5309</v>
      </c>
      <c r="C913" s="48"/>
      <c r="D913" s="68" t="s">
        <v>584</v>
      </c>
      <c r="E913" s="69" t="s">
        <v>5310</v>
      </c>
      <c r="F913" s="48" t="s">
        <v>5311</v>
      </c>
      <c r="G913" s="48">
        <v>625322699</v>
      </c>
      <c r="H913" s="69" t="s">
        <v>5312</v>
      </c>
      <c r="I913" s="48" t="s">
        <v>721</v>
      </c>
      <c r="J913" s="48" t="s">
        <v>697</v>
      </c>
      <c r="K913" s="48" t="s">
        <v>698</v>
      </c>
      <c r="L913" s="48" t="s">
        <v>699</v>
      </c>
    </row>
    <row r="914" spans="1:12" x14ac:dyDescent="0.3">
      <c r="A914" s="48" t="s">
        <v>5313</v>
      </c>
      <c r="B914" s="48" t="s">
        <v>931</v>
      </c>
      <c r="C914" s="48" t="s">
        <v>5314</v>
      </c>
      <c r="D914" s="68" t="s">
        <v>5315</v>
      </c>
      <c r="E914" s="69" t="s">
        <v>5316</v>
      </c>
      <c r="F914" s="48"/>
      <c r="G914" s="48"/>
      <c r="H914" s="69" t="s">
        <v>5317</v>
      </c>
      <c r="I914" s="48" t="s">
        <v>721</v>
      </c>
      <c r="J914" s="48" t="s">
        <v>697</v>
      </c>
      <c r="K914" s="48" t="s">
        <v>698</v>
      </c>
      <c r="L914" s="48" t="s">
        <v>707</v>
      </c>
    </row>
    <row r="915" spans="1:12" x14ac:dyDescent="0.3">
      <c r="A915" s="48" t="s">
        <v>5313</v>
      </c>
      <c r="B915" s="48" t="s">
        <v>5318</v>
      </c>
      <c r="C915" s="48" t="s">
        <v>199</v>
      </c>
      <c r="D915" s="68" t="s">
        <v>5319</v>
      </c>
      <c r="E915" s="69" t="s">
        <v>5320</v>
      </c>
      <c r="F915" s="48" t="s">
        <v>5321</v>
      </c>
      <c r="G915" s="48">
        <v>622399977</v>
      </c>
      <c r="H915" s="69" t="s">
        <v>5322</v>
      </c>
      <c r="I915" s="48" t="s">
        <v>744</v>
      </c>
      <c r="J915" s="48" t="s">
        <v>697</v>
      </c>
      <c r="K915" s="48" t="s">
        <v>698</v>
      </c>
      <c r="L915" s="48" t="s">
        <v>707</v>
      </c>
    </row>
    <row r="916" spans="1:12" x14ac:dyDescent="0.3">
      <c r="A916" s="48" t="s">
        <v>5313</v>
      </c>
      <c r="B916" s="48" t="s">
        <v>5323</v>
      </c>
      <c r="C916" s="48" t="s">
        <v>361</v>
      </c>
      <c r="D916" s="68" t="s">
        <v>5324</v>
      </c>
      <c r="E916" s="69" t="s">
        <v>5325</v>
      </c>
      <c r="F916" s="48"/>
      <c r="G916" s="48"/>
      <c r="H916" s="69" t="s">
        <v>5326</v>
      </c>
      <c r="I916" s="48" t="s">
        <v>721</v>
      </c>
      <c r="J916" s="48" t="s">
        <v>697</v>
      </c>
      <c r="K916" s="48" t="s">
        <v>698</v>
      </c>
      <c r="L916" s="48" t="s">
        <v>707</v>
      </c>
    </row>
    <row r="917" spans="1:12" x14ac:dyDescent="0.3">
      <c r="A917" s="48" t="s">
        <v>5327</v>
      </c>
      <c r="B917" s="48" t="s">
        <v>5328</v>
      </c>
      <c r="C917" s="48"/>
      <c r="D917" s="68" t="s">
        <v>5329</v>
      </c>
      <c r="E917" s="69" t="s">
        <v>5330</v>
      </c>
      <c r="F917" s="48" t="s">
        <v>5331</v>
      </c>
      <c r="G917" s="48">
        <v>693454144</v>
      </c>
      <c r="H917" s="69" t="s">
        <v>5332</v>
      </c>
      <c r="I917" s="48" t="s">
        <v>721</v>
      </c>
      <c r="J917" s="48" t="s">
        <v>697</v>
      </c>
      <c r="K917" s="48" t="s">
        <v>698</v>
      </c>
      <c r="L917" s="48" t="s">
        <v>707</v>
      </c>
    </row>
    <row r="918" spans="1:12" x14ac:dyDescent="0.3">
      <c r="A918" s="48" t="s">
        <v>5333</v>
      </c>
      <c r="B918" s="48" t="s">
        <v>5334</v>
      </c>
      <c r="C918" s="48"/>
      <c r="D918" s="68" t="s">
        <v>5335</v>
      </c>
      <c r="E918" s="69" t="s">
        <v>5336</v>
      </c>
      <c r="F918" s="48" t="s">
        <v>5337</v>
      </c>
      <c r="G918" s="48">
        <v>674718814</v>
      </c>
      <c r="H918" s="69" t="s">
        <v>5338</v>
      </c>
      <c r="I918" s="48" t="s">
        <v>802</v>
      </c>
      <c r="J918" s="48" t="s">
        <v>697</v>
      </c>
      <c r="K918" s="48" t="s">
        <v>698</v>
      </c>
      <c r="L918" s="48" t="s">
        <v>699</v>
      </c>
    </row>
    <row r="919" spans="1:12" x14ac:dyDescent="0.3">
      <c r="A919" s="48" t="s">
        <v>5333</v>
      </c>
      <c r="B919" s="48" t="s">
        <v>5339</v>
      </c>
      <c r="C919" s="48"/>
      <c r="D919" s="68" t="s">
        <v>595</v>
      </c>
      <c r="E919" s="69" t="s">
        <v>5340</v>
      </c>
      <c r="F919" s="48" t="s">
        <v>5341</v>
      </c>
      <c r="G919" s="48">
        <v>674550196</v>
      </c>
      <c r="H919" s="69" t="s">
        <v>5342</v>
      </c>
      <c r="I919" s="48" t="s">
        <v>744</v>
      </c>
      <c r="J919" s="48" t="s">
        <v>697</v>
      </c>
      <c r="K919" s="48" t="s">
        <v>698</v>
      </c>
      <c r="L919" s="48" t="s">
        <v>699</v>
      </c>
    </row>
    <row r="920" spans="1:12" x14ac:dyDescent="0.3">
      <c r="A920" s="48" t="s">
        <v>5343</v>
      </c>
      <c r="B920" s="48" t="s">
        <v>5344</v>
      </c>
      <c r="C920" s="48"/>
      <c r="D920" s="48" t="s">
        <v>5345</v>
      </c>
      <c r="E920" s="48" t="s">
        <v>5346</v>
      </c>
      <c r="F920" s="48" t="s">
        <v>5347</v>
      </c>
      <c r="G920" s="48">
        <v>639329021</v>
      </c>
      <c r="H920" s="48" t="s">
        <v>5348</v>
      </c>
      <c r="I920" s="48" t="s">
        <v>721</v>
      </c>
      <c r="J920" s="48" t="s">
        <v>697</v>
      </c>
      <c r="K920" s="48" t="s">
        <v>698</v>
      </c>
      <c r="L920" s="48" t="s">
        <v>699</v>
      </c>
    </row>
    <row r="921" spans="1:12" x14ac:dyDescent="0.3">
      <c r="A921" s="48" t="s">
        <v>5349</v>
      </c>
      <c r="B921" s="48" t="s">
        <v>5350</v>
      </c>
      <c r="C921" s="48"/>
      <c r="D921" s="48" t="s">
        <v>5351</v>
      </c>
      <c r="E921" s="48" t="s">
        <v>5352</v>
      </c>
      <c r="F921" s="48" t="s">
        <v>5353</v>
      </c>
      <c r="G921" s="48">
        <v>638305066</v>
      </c>
      <c r="H921" s="48" t="s">
        <v>5354</v>
      </c>
      <c r="I921" s="48" t="s">
        <v>721</v>
      </c>
      <c r="J921" s="48" t="s">
        <v>697</v>
      </c>
      <c r="K921" s="48" t="s">
        <v>698</v>
      </c>
      <c r="L921" s="48" t="s">
        <v>707</v>
      </c>
    </row>
    <row r="922" spans="1:12" x14ac:dyDescent="0.3">
      <c r="A922" s="48" t="s">
        <v>5355</v>
      </c>
      <c r="B922" s="48" t="s">
        <v>5356</v>
      </c>
      <c r="C922" s="48" t="s">
        <v>5357</v>
      </c>
      <c r="D922" s="68" t="s">
        <v>5358</v>
      </c>
      <c r="E922" s="69" t="s">
        <v>5359</v>
      </c>
      <c r="F922" s="48" t="s">
        <v>5360</v>
      </c>
      <c r="G922" s="48">
        <v>600626882</v>
      </c>
      <c r="H922" s="69" t="s">
        <v>5361</v>
      </c>
      <c r="I922" s="48" t="s">
        <v>829</v>
      </c>
      <c r="J922" s="48" t="s">
        <v>697</v>
      </c>
      <c r="K922" s="48" t="s">
        <v>698</v>
      </c>
      <c r="L922" s="48" t="s">
        <v>699</v>
      </c>
    </row>
    <row r="923" spans="1:12" x14ac:dyDescent="0.3">
      <c r="A923" s="48" t="s">
        <v>5362</v>
      </c>
      <c r="B923" s="48" t="s">
        <v>5363</v>
      </c>
      <c r="C923" s="48"/>
      <c r="D923" s="69">
        <v>206373968</v>
      </c>
      <c r="E923" s="48" t="s">
        <v>5364</v>
      </c>
      <c r="F923" s="48" t="s">
        <v>5365</v>
      </c>
      <c r="G923" s="48">
        <v>385989928790</v>
      </c>
      <c r="H923" s="48" t="s">
        <v>5366</v>
      </c>
      <c r="I923" s="48" t="s">
        <v>721</v>
      </c>
      <c r="J923" s="48" t="s">
        <v>697</v>
      </c>
      <c r="K923" s="48" t="s">
        <v>698</v>
      </c>
      <c r="L923" s="48" t="s">
        <v>707</v>
      </c>
    </row>
    <row r="924" spans="1:12" x14ac:dyDescent="0.3">
      <c r="A924" s="48" t="s">
        <v>92</v>
      </c>
      <c r="B924" s="48" t="s">
        <v>93</v>
      </c>
      <c r="C924" s="48"/>
      <c r="D924" s="74">
        <v>130634101731</v>
      </c>
      <c r="E924" s="69" t="s">
        <v>5367</v>
      </c>
      <c r="F924" s="48"/>
      <c r="G924" s="48"/>
      <c r="H924" s="69" t="s">
        <v>5368</v>
      </c>
      <c r="I924" s="48" t="s">
        <v>721</v>
      </c>
      <c r="J924" s="48" t="s">
        <v>697</v>
      </c>
      <c r="K924" s="48" t="s">
        <v>698</v>
      </c>
      <c r="L924" s="48" t="s">
        <v>699</v>
      </c>
    </row>
    <row r="925" spans="1:12" x14ac:dyDescent="0.3">
      <c r="A925" s="48" t="s">
        <v>5369</v>
      </c>
      <c r="B925" s="48" t="s">
        <v>1031</v>
      </c>
      <c r="C925" s="48"/>
      <c r="D925" s="48" t="s">
        <v>5370</v>
      </c>
      <c r="E925" s="48" t="s">
        <v>5371</v>
      </c>
      <c r="F925" s="48" t="s">
        <v>1033</v>
      </c>
      <c r="G925" s="48">
        <v>620554135</v>
      </c>
      <c r="H925" s="48" t="s">
        <v>5372</v>
      </c>
      <c r="I925" s="48" t="s">
        <v>936</v>
      </c>
      <c r="J925" s="48" t="s">
        <v>697</v>
      </c>
      <c r="K925" s="48" t="s">
        <v>698</v>
      </c>
      <c r="L925" s="48" t="s">
        <v>699</v>
      </c>
    </row>
    <row r="926" spans="1:12" x14ac:dyDescent="0.3">
      <c r="A926" s="48" t="s">
        <v>434</v>
      </c>
      <c r="B926" s="48" t="s">
        <v>3668</v>
      </c>
      <c r="C926" s="48" t="s">
        <v>3669</v>
      </c>
      <c r="D926" s="68" t="s">
        <v>5373</v>
      </c>
      <c r="E926" s="69" t="s">
        <v>5374</v>
      </c>
      <c r="F926" s="48" t="s">
        <v>5375</v>
      </c>
      <c r="G926" s="48">
        <v>627974740</v>
      </c>
      <c r="H926" s="69" t="s">
        <v>5376</v>
      </c>
      <c r="I926" s="48" t="s">
        <v>936</v>
      </c>
      <c r="J926" s="48" t="s">
        <v>697</v>
      </c>
      <c r="K926" s="48" t="s">
        <v>698</v>
      </c>
      <c r="L926" s="48" t="s">
        <v>699</v>
      </c>
    </row>
    <row r="927" spans="1:12" x14ac:dyDescent="0.3">
      <c r="A927" s="48" t="s">
        <v>434</v>
      </c>
      <c r="B927" s="48" t="s">
        <v>5377</v>
      </c>
      <c r="C927" s="48"/>
      <c r="D927" s="68" t="s">
        <v>411</v>
      </c>
      <c r="E927" s="69" t="s">
        <v>5378</v>
      </c>
      <c r="F927" s="48" t="s">
        <v>5379</v>
      </c>
      <c r="G927" s="48">
        <v>3364670</v>
      </c>
      <c r="H927" s="69" t="s">
        <v>5380</v>
      </c>
      <c r="I927" s="48" t="s">
        <v>721</v>
      </c>
      <c r="J927" s="48" t="s">
        <v>697</v>
      </c>
      <c r="K927" s="48" t="s">
        <v>698</v>
      </c>
      <c r="L927" s="48" t="s">
        <v>699</v>
      </c>
    </row>
    <row r="928" spans="1:12" x14ac:dyDescent="0.3">
      <c r="A928" s="48" t="s">
        <v>5381</v>
      </c>
      <c r="B928" s="48" t="s">
        <v>1597</v>
      </c>
      <c r="C928" s="48" t="s">
        <v>199</v>
      </c>
      <c r="D928" s="68" t="s">
        <v>622</v>
      </c>
      <c r="E928" s="69" t="s">
        <v>5382</v>
      </c>
      <c r="F928" s="48" t="s">
        <v>5383</v>
      </c>
      <c r="G928" s="48">
        <v>606339780</v>
      </c>
      <c r="H928" s="69" t="s">
        <v>5384</v>
      </c>
      <c r="I928" s="48" t="s">
        <v>829</v>
      </c>
      <c r="J928" s="48" t="s">
        <v>697</v>
      </c>
      <c r="K928" s="48" t="s">
        <v>698</v>
      </c>
      <c r="L928" s="48" t="s">
        <v>699</v>
      </c>
    </row>
    <row r="929" spans="1:12" x14ac:dyDescent="0.3">
      <c r="A929" s="48" t="s">
        <v>5385</v>
      </c>
      <c r="B929" s="48" t="s">
        <v>5386</v>
      </c>
      <c r="C929" s="48"/>
      <c r="D929" s="68" t="s">
        <v>423</v>
      </c>
      <c r="E929" s="69" t="s">
        <v>5387</v>
      </c>
      <c r="F929" s="48"/>
      <c r="G929" s="48"/>
      <c r="H929" s="69" t="s">
        <v>5388</v>
      </c>
      <c r="I929" s="48" t="s">
        <v>796</v>
      </c>
      <c r="J929" s="48" t="s">
        <v>697</v>
      </c>
      <c r="K929" s="48" t="s">
        <v>698</v>
      </c>
      <c r="L929" s="48" t="s">
        <v>699</v>
      </c>
    </row>
    <row r="930" spans="1:12" x14ac:dyDescent="0.3">
      <c r="A930" s="48" t="s">
        <v>1412</v>
      </c>
      <c r="B930" s="48" t="s">
        <v>5389</v>
      </c>
      <c r="C930" s="48" t="s">
        <v>5390</v>
      </c>
      <c r="D930" s="68" t="s">
        <v>651</v>
      </c>
      <c r="E930" s="48" t="s">
        <v>5391</v>
      </c>
      <c r="F930" s="48" t="s">
        <v>5392</v>
      </c>
      <c r="G930" s="48">
        <v>669890729</v>
      </c>
      <c r="H930" s="48" t="s">
        <v>5393</v>
      </c>
      <c r="I930" s="48" t="s">
        <v>721</v>
      </c>
      <c r="J930" s="48" t="s">
        <v>697</v>
      </c>
      <c r="K930" s="48" t="s">
        <v>698</v>
      </c>
      <c r="L930" s="48" t="s">
        <v>699</v>
      </c>
    </row>
    <row r="931" spans="1:12" x14ac:dyDescent="0.3">
      <c r="A931" s="48" t="s">
        <v>1412</v>
      </c>
      <c r="B931" s="48" t="s">
        <v>5394</v>
      </c>
      <c r="C931" s="48"/>
      <c r="D931" s="74">
        <v>43680603</v>
      </c>
      <c r="E931" s="69" t="s">
        <v>5395</v>
      </c>
      <c r="F931" s="48" t="s">
        <v>5396</v>
      </c>
      <c r="G931" s="48">
        <v>605715475</v>
      </c>
      <c r="H931" s="69" t="s">
        <v>5397</v>
      </c>
      <c r="I931" s="48" t="s">
        <v>744</v>
      </c>
      <c r="J931" s="48" t="s">
        <v>697</v>
      </c>
      <c r="K931" s="48" t="s">
        <v>698</v>
      </c>
      <c r="L931" s="48" t="s">
        <v>699</v>
      </c>
    </row>
    <row r="932" spans="1:12" x14ac:dyDescent="0.3">
      <c r="A932" s="48" t="s">
        <v>5398</v>
      </c>
      <c r="B932" s="48" t="s">
        <v>5399</v>
      </c>
      <c r="C932" s="48"/>
      <c r="D932" s="68" t="s">
        <v>5400</v>
      </c>
      <c r="E932" s="69" t="s">
        <v>5401</v>
      </c>
      <c r="F932" s="48" t="s">
        <v>5402</v>
      </c>
      <c r="G932" s="48">
        <v>617090614</v>
      </c>
      <c r="H932" s="69" t="s">
        <v>5403</v>
      </c>
      <c r="I932" s="48" t="s">
        <v>802</v>
      </c>
      <c r="J932" s="48" t="s">
        <v>697</v>
      </c>
      <c r="K932" s="48" t="s">
        <v>698</v>
      </c>
      <c r="L932" s="48" t="s">
        <v>699</v>
      </c>
    </row>
    <row r="933" spans="1:12" x14ac:dyDescent="0.3">
      <c r="A933" s="48" t="s">
        <v>5404</v>
      </c>
      <c r="B933" s="48" t="s">
        <v>5405</v>
      </c>
      <c r="C933" s="48" t="s">
        <v>198</v>
      </c>
      <c r="D933" s="68" t="s">
        <v>388</v>
      </c>
      <c r="E933" s="69" t="s">
        <v>5406</v>
      </c>
      <c r="F933" s="48"/>
      <c r="G933" s="48"/>
      <c r="H933" s="69" t="s">
        <v>5407</v>
      </c>
      <c r="I933" s="48" t="s">
        <v>744</v>
      </c>
      <c r="J933" s="48" t="s">
        <v>697</v>
      </c>
      <c r="K933" s="48" t="s">
        <v>698</v>
      </c>
      <c r="L933" s="48" t="s">
        <v>699</v>
      </c>
    </row>
    <row r="934" spans="1:12" x14ac:dyDescent="0.3">
      <c r="A934" s="48" t="s">
        <v>5408</v>
      </c>
      <c r="B934" s="48" t="s">
        <v>5409</v>
      </c>
      <c r="C934" s="48" t="s">
        <v>5410</v>
      </c>
      <c r="D934" s="68" t="s">
        <v>5411</v>
      </c>
      <c r="E934" s="69" t="s">
        <v>5412</v>
      </c>
      <c r="F934" s="48" t="s">
        <v>5413</v>
      </c>
      <c r="G934" s="48">
        <v>629059405</v>
      </c>
      <c r="H934" s="69" t="s">
        <v>5414</v>
      </c>
      <c r="I934" s="48" t="s">
        <v>770</v>
      </c>
      <c r="J934" s="48" t="s">
        <v>697</v>
      </c>
      <c r="K934" s="48" t="s">
        <v>698</v>
      </c>
      <c r="L934" s="48" t="s">
        <v>699</v>
      </c>
    </row>
    <row r="935" spans="1:12" x14ac:dyDescent="0.3">
      <c r="A935" s="48" t="s">
        <v>5415</v>
      </c>
      <c r="B935" s="48" t="s">
        <v>5416</v>
      </c>
      <c r="C935" s="48"/>
      <c r="D935" s="68" t="s">
        <v>5417</v>
      </c>
      <c r="E935" s="69" t="s">
        <v>5418</v>
      </c>
      <c r="F935" s="48" t="s">
        <v>5419</v>
      </c>
      <c r="G935" s="48">
        <v>600073428</v>
      </c>
      <c r="H935" s="69" t="s">
        <v>5420</v>
      </c>
      <c r="I935" s="48" t="s">
        <v>721</v>
      </c>
      <c r="J935" s="48" t="s">
        <v>697</v>
      </c>
      <c r="K935" s="48" t="s">
        <v>698</v>
      </c>
      <c r="L935" s="48" t="s">
        <v>707</v>
      </c>
    </row>
    <row r="936" spans="1:12" x14ac:dyDescent="0.3">
      <c r="A936" s="48" t="s">
        <v>5421</v>
      </c>
      <c r="B936" s="48" t="s">
        <v>5422</v>
      </c>
      <c r="C936" s="48" t="s">
        <v>5423</v>
      </c>
      <c r="D936" s="68" t="s">
        <v>5424</v>
      </c>
      <c r="E936" s="48" t="s">
        <v>5425</v>
      </c>
      <c r="F936" s="48"/>
      <c r="G936" s="48"/>
      <c r="H936" s="48" t="s">
        <v>5426</v>
      </c>
      <c r="I936" s="48" t="s">
        <v>706</v>
      </c>
      <c r="J936" s="48" t="s">
        <v>697</v>
      </c>
      <c r="K936" s="48" t="s">
        <v>698</v>
      </c>
      <c r="L936" s="48" t="s">
        <v>707</v>
      </c>
    </row>
    <row r="937" spans="1:12" x14ac:dyDescent="0.3">
      <c r="A937" s="48" t="s">
        <v>5427</v>
      </c>
      <c r="B937" s="48" t="s">
        <v>5428</v>
      </c>
      <c r="C937" s="48"/>
      <c r="D937" s="48" t="s">
        <v>5429</v>
      </c>
      <c r="E937" s="48" t="s">
        <v>5430</v>
      </c>
      <c r="F937" s="48" t="s">
        <v>5431</v>
      </c>
      <c r="G937" s="48">
        <v>34634846672</v>
      </c>
      <c r="H937" s="48" t="s">
        <v>5432</v>
      </c>
      <c r="I937" s="48" t="s">
        <v>721</v>
      </c>
      <c r="J937" s="48" t="s">
        <v>697</v>
      </c>
      <c r="K937" s="48" t="s">
        <v>698</v>
      </c>
      <c r="L937" s="48" t="s">
        <v>707</v>
      </c>
    </row>
    <row r="938" spans="1:12" x14ac:dyDescent="0.3">
      <c r="A938" s="48" t="s">
        <v>5433</v>
      </c>
      <c r="B938" s="48" t="s">
        <v>5434</v>
      </c>
      <c r="C938" s="48"/>
      <c r="D938" s="68" t="s">
        <v>271</v>
      </c>
      <c r="E938" s="69" t="s">
        <v>5435</v>
      </c>
      <c r="F938" s="48" t="s">
        <v>5436</v>
      </c>
      <c r="G938" s="48">
        <v>3943</v>
      </c>
      <c r="H938" s="69" t="s">
        <v>5437</v>
      </c>
      <c r="I938" s="48" t="s">
        <v>721</v>
      </c>
      <c r="J938" s="48" t="s">
        <v>697</v>
      </c>
      <c r="K938" s="48" t="s">
        <v>698</v>
      </c>
      <c r="L938" s="48" t="s">
        <v>699</v>
      </c>
    </row>
    <row r="939" spans="1:12" x14ac:dyDescent="0.3">
      <c r="A939" s="48" t="s">
        <v>5438</v>
      </c>
      <c r="B939" s="48" t="s">
        <v>5439</v>
      </c>
      <c r="C939" s="48" t="s">
        <v>5440</v>
      </c>
      <c r="D939" s="68" t="s">
        <v>5441</v>
      </c>
      <c r="E939" s="48" t="s">
        <v>5442</v>
      </c>
      <c r="F939" s="48" t="s">
        <v>5443</v>
      </c>
      <c r="G939" s="48">
        <v>637202045</v>
      </c>
      <c r="H939" s="48" t="s">
        <v>5444</v>
      </c>
      <c r="I939" s="48" t="s">
        <v>936</v>
      </c>
      <c r="J939" s="48" t="s">
        <v>697</v>
      </c>
      <c r="K939" s="48" t="s">
        <v>698</v>
      </c>
      <c r="L939" s="48" t="s">
        <v>707</v>
      </c>
    </row>
    <row r="940" spans="1:12" x14ac:dyDescent="0.3">
      <c r="A940" s="48" t="s">
        <v>5438</v>
      </c>
      <c r="B940" s="48" t="s">
        <v>5445</v>
      </c>
      <c r="C940" s="48" t="s">
        <v>5065</v>
      </c>
      <c r="D940" s="68" t="s">
        <v>5446</v>
      </c>
      <c r="E940" s="69" t="s">
        <v>5447</v>
      </c>
      <c r="F940" s="48" t="s">
        <v>5448</v>
      </c>
      <c r="G940" s="48">
        <v>690220539</v>
      </c>
      <c r="H940" s="69" t="s">
        <v>5449</v>
      </c>
      <c r="I940" s="48" t="s">
        <v>721</v>
      </c>
      <c r="J940" s="48" t="s">
        <v>697</v>
      </c>
      <c r="K940" s="48" t="s">
        <v>698</v>
      </c>
      <c r="L940" s="48" t="s">
        <v>707</v>
      </c>
    </row>
    <row r="941" spans="1:12" x14ac:dyDescent="0.3">
      <c r="A941" s="48" t="s">
        <v>5450</v>
      </c>
      <c r="B941" s="48" t="s">
        <v>5451</v>
      </c>
      <c r="C941" s="48" t="s">
        <v>5452</v>
      </c>
      <c r="D941" s="68" t="s">
        <v>5453</v>
      </c>
      <c r="E941" s="69" t="s">
        <v>5454</v>
      </c>
      <c r="F941" s="48" t="s">
        <v>5455</v>
      </c>
      <c r="G941" s="48">
        <v>634251608</v>
      </c>
      <c r="H941" s="69" t="s">
        <v>5456</v>
      </c>
      <c r="I941" s="48" t="s">
        <v>796</v>
      </c>
      <c r="J941" s="48" t="s">
        <v>697</v>
      </c>
      <c r="K941" s="48" t="s">
        <v>698</v>
      </c>
      <c r="L941" s="48" t="s">
        <v>707</v>
      </c>
    </row>
    <row r="942" spans="1:12" x14ac:dyDescent="0.3">
      <c r="A942" s="48" t="s">
        <v>5457</v>
      </c>
      <c r="B942" s="48" t="s">
        <v>5458</v>
      </c>
      <c r="C942" s="48" t="s">
        <v>5459</v>
      </c>
      <c r="D942" s="68" t="s">
        <v>5460</v>
      </c>
      <c r="E942" s="48" t="s">
        <v>5461</v>
      </c>
      <c r="F942" s="48" t="s">
        <v>5462</v>
      </c>
      <c r="G942" s="48">
        <v>682794816</v>
      </c>
      <c r="H942" s="48" t="s">
        <v>5463</v>
      </c>
      <c r="I942" s="48" t="s">
        <v>738</v>
      </c>
      <c r="J942" s="48" t="s">
        <v>697</v>
      </c>
      <c r="K942" s="48" t="s">
        <v>698</v>
      </c>
      <c r="L942" s="48" t="s">
        <v>707</v>
      </c>
    </row>
    <row r="943" spans="1:12" x14ac:dyDescent="0.3">
      <c r="A943" s="48" t="s">
        <v>5457</v>
      </c>
      <c r="B943" s="48" t="s">
        <v>5464</v>
      </c>
      <c r="C943" s="48" t="s">
        <v>5065</v>
      </c>
      <c r="D943" s="48" t="s">
        <v>5465</v>
      </c>
      <c r="E943" s="48" t="s">
        <v>5466</v>
      </c>
      <c r="F943" s="48" t="s">
        <v>5467</v>
      </c>
      <c r="G943" s="48">
        <v>645912291</v>
      </c>
      <c r="H943" s="48" t="s">
        <v>5468</v>
      </c>
      <c r="I943" s="48" t="s">
        <v>721</v>
      </c>
      <c r="J943" s="48" t="s">
        <v>697</v>
      </c>
      <c r="K943" s="48" t="s">
        <v>698</v>
      </c>
      <c r="L943" s="48" t="s">
        <v>707</v>
      </c>
    </row>
    <row r="944" spans="1:12" x14ac:dyDescent="0.3">
      <c r="A944" s="48" t="s">
        <v>5469</v>
      </c>
      <c r="B944" s="48" t="s">
        <v>906</v>
      </c>
      <c r="C944" s="48" t="s">
        <v>1135</v>
      </c>
      <c r="D944" s="68" t="s">
        <v>5470</v>
      </c>
      <c r="E944" s="69" t="s">
        <v>5471</v>
      </c>
      <c r="F944" s="48" t="s">
        <v>5472</v>
      </c>
      <c r="G944" s="48">
        <v>652335183</v>
      </c>
      <c r="H944" s="69" t="s">
        <v>5473</v>
      </c>
      <c r="I944" s="48" t="s">
        <v>744</v>
      </c>
      <c r="J944" s="48" t="s">
        <v>697</v>
      </c>
      <c r="K944" s="48" t="s">
        <v>698</v>
      </c>
      <c r="L944" s="48" t="s">
        <v>699</v>
      </c>
    </row>
    <row r="945" spans="1:12" x14ac:dyDescent="0.3">
      <c r="A945" s="48" t="s">
        <v>5474</v>
      </c>
      <c r="B945" s="48" t="s">
        <v>308</v>
      </c>
      <c r="C945" s="48" t="s">
        <v>914</v>
      </c>
      <c r="D945" s="68" t="s">
        <v>5475</v>
      </c>
      <c r="E945" s="48" t="s">
        <v>5476</v>
      </c>
      <c r="F945" s="48" t="s">
        <v>5477</v>
      </c>
      <c r="G945" s="48">
        <v>605643732</v>
      </c>
      <c r="H945" s="48" t="s">
        <v>5478</v>
      </c>
      <c r="I945" s="48" t="s">
        <v>738</v>
      </c>
      <c r="J945" s="48" t="s">
        <v>697</v>
      </c>
      <c r="K945" s="48" t="s">
        <v>698</v>
      </c>
      <c r="L945" s="48" t="s">
        <v>707</v>
      </c>
    </row>
    <row r="946" spans="1:12" x14ac:dyDescent="0.3">
      <c r="A946" s="48" t="s">
        <v>5479</v>
      </c>
      <c r="B946" s="48" t="s">
        <v>5480</v>
      </c>
      <c r="C946" s="48"/>
      <c r="D946" s="68" t="s">
        <v>5481</v>
      </c>
      <c r="E946" s="48" t="s">
        <v>5482</v>
      </c>
      <c r="F946" s="48" t="s">
        <v>5483</v>
      </c>
      <c r="G946" s="48">
        <v>633239357</v>
      </c>
      <c r="H946" s="48" t="s">
        <v>5484</v>
      </c>
      <c r="I946" s="48" t="s">
        <v>744</v>
      </c>
      <c r="J946" s="48" t="s">
        <v>697</v>
      </c>
      <c r="K946" s="48" t="s">
        <v>698</v>
      </c>
      <c r="L946" s="48" t="s">
        <v>707</v>
      </c>
    </row>
    <row r="947" spans="1:12" x14ac:dyDescent="0.3">
      <c r="A947" s="48" t="s">
        <v>5485</v>
      </c>
      <c r="B947" s="48" t="s">
        <v>5486</v>
      </c>
      <c r="C947" s="48"/>
      <c r="D947" s="68" t="s">
        <v>5487</v>
      </c>
      <c r="E947" s="69" t="s">
        <v>5488</v>
      </c>
      <c r="F947" s="48"/>
      <c r="G947" s="48"/>
      <c r="H947" s="69" t="s">
        <v>5489</v>
      </c>
      <c r="I947" s="48" t="s">
        <v>721</v>
      </c>
      <c r="J947" s="48" t="s">
        <v>697</v>
      </c>
      <c r="K947" s="48" t="s">
        <v>698</v>
      </c>
      <c r="L947" s="48" t="s">
        <v>707</v>
      </c>
    </row>
    <row r="948" spans="1:12" x14ac:dyDescent="0.3">
      <c r="A948" s="48" t="s">
        <v>5490</v>
      </c>
      <c r="B948" s="48" t="s">
        <v>5491</v>
      </c>
      <c r="C948" s="48" t="s">
        <v>5492</v>
      </c>
      <c r="D948" s="68" t="s">
        <v>493</v>
      </c>
      <c r="E948" s="69" t="s">
        <v>5493</v>
      </c>
      <c r="F948" s="48" t="s">
        <v>5494</v>
      </c>
      <c r="G948" s="48">
        <v>680630788</v>
      </c>
      <c r="H948" s="69" t="s">
        <v>5495</v>
      </c>
      <c r="I948" s="48" t="s">
        <v>744</v>
      </c>
      <c r="J948" s="48" t="s">
        <v>697</v>
      </c>
      <c r="K948" s="48" t="s">
        <v>698</v>
      </c>
      <c r="L948" s="48" t="s">
        <v>699</v>
      </c>
    </row>
    <row r="949" spans="1:12" x14ac:dyDescent="0.3">
      <c r="A949" s="48" t="s">
        <v>4681</v>
      </c>
      <c r="B949" s="48" t="s">
        <v>360</v>
      </c>
      <c r="C949" s="48" t="s">
        <v>1389</v>
      </c>
      <c r="D949" s="68" t="s">
        <v>5496</v>
      </c>
      <c r="E949" s="69" t="s">
        <v>5497</v>
      </c>
      <c r="F949" s="48"/>
      <c r="G949" s="48"/>
      <c r="H949" s="69" t="s">
        <v>5498</v>
      </c>
      <c r="I949" s="48" t="s">
        <v>732</v>
      </c>
      <c r="J949" s="48" t="s">
        <v>697</v>
      </c>
      <c r="K949" s="48" t="s">
        <v>698</v>
      </c>
      <c r="L949" s="48" t="s">
        <v>699</v>
      </c>
    </row>
    <row r="950" spans="1:12" x14ac:dyDescent="0.3">
      <c r="A950" s="48" t="s">
        <v>300</v>
      </c>
      <c r="B950" s="48" t="s">
        <v>5499</v>
      </c>
      <c r="C950" s="48" t="s">
        <v>432</v>
      </c>
      <c r="D950" s="68" t="s">
        <v>438</v>
      </c>
      <c r="E950" s="69" t="s">
        <v>5500</v>
      </c>
      <c r="F950" s="48" t="s">
        <v>5501</v>
      </c>
      <c r="G950" s="48">
        <v>646214127</v>
      </c>
      <c r="H950" s="69" t="s">
        <v>5502</v>
      </c>
      <c r="I950" s="48" t="s">
        <v>936</v>
      </c>
      <c r="J950" s="48" t="s">
        <v>697</v>
      </c>
      <c r="K950" s="48" t="s">
        <v>698</v>
      </c>
      <c r="L950" s="48" t="s">
        <v>699</v>
      </c>
    </row>
    <row r="951" spans="1:12" x14ac:dyDescent="0.3">
      <c r="A951" s="48" t="s">
        <v>300</v>
      </c>
      <c r="B951" s="48" t="s">
        <v>5503</v>
      </c>
      <c r="C951" s="48" t="s">
        <v>988</v>
      </c>
      <c r="D951" s="68" t="s">
        <v>5504</v>
      </c>
      <c r="E951" s="48" t="s">
        <v>5505</v>
      </c>
      <c r="F951" s="48"/>
      <c r="G951" s="48"/>
      <c r="H951" s="48" t="s">
        <v>5506</v>
      </c>
      <c r="I951" s="48" t="s">
        <v>752</v>
      </c>
      <c r="J951" s="48" t="s">
        <v>697</v>
      </c>
      <c r="K951" s="48" t="s">
        <v>698</v>
      </c>
      <c r="L951" s="48" t="s">
        <v>699</v>
      </c>
    </row>
    <row r="952" spans="1:12" x14ac:dyDescent="0.3">
      <c r="A952" s="48" t="s">
        <v>5507</v>
      </c>
      <c r="B952" s="48" t="s">
        <v>5508</v>
      </c>
      <c r="C952" s="48" t="s">
        <v>5509</v>
      </c>
      <c r="D952" s="68" t="s">
        <v>5510</v>
      </c>
      <c r="E952" s="48" t="s">
        <v>5511</v>
      </c>
      <c r="F952" s="48" t="s">
        <v>5512</v>
      </c>
      <c r="G952" s="48">
        <v>692840864</v>
      </c>
      <c r="H952" s="48" t="s">
        <v>5513</v>
      </c>
      <c r="I952" s="48" t="s">
        <v>752</v>
      </c>
      <c r="J952" s="48" t="s">
        <v>697</v>
      </c>
      <c r="K952" s="48" t="s">
        <v>698</v>
      </c>
      <c r="L952" s="48" t="s">
        <v>699</v>
      </c>
    </row>
    <row r="953" spans="1:12" x14ac:dyDescent="0.3">
      <c r="A953" s="48" t="s">
        <v>5514</v>
      </c>
      <c r="B953" s="48" t="s">
        <v>5515</v>
      </c>
      <c r="C953" s="48"/>
      <c r="D953" s="68" t="s">
        <v>5516</v>
      </c>
      <c r="E953" s="69" t="s">
        <v>5517</v>
      </c>
      <c r="F953" s="48" t="s">
        <v>5518</v>
      </c>
      <c r="G953" s="48">
        <v>671232222</v>
      </c>
      <c r="H953" s="69" t="s">
        <v>5519</v>
      </c>
      <c r="I953" s="48" t="s">
        <v>721</v>
      </c>
      <c r="J953" s="48" t="s">
        <v>697</v>
      </c>
      <c r="K953" s="48" t="s">
        <v>698</v>
      </c>
      <c r="L953" s="48" t="s">
        <v>707</v>
      </c>
    </row>
    <row r="954" spans="1:12" x14ac:dyDescent="0.3">
      <c r="A954" s="48" t="s">
        <v>5520</v>
      </c>
      <c r="B954" s="48" t="s">
        <v>4112</v>
      </c>
      <c r="C954" s="48" t="s">
        <v>3729</v>
      </c>
      <c r="D954" s="68" t="s">
        <v>5521</v>
      </c>
      <c r="E954" s="69" t="s">
        <v>5522</v>
      </c>
      <c r="F954" s="48" t="s">
        <v>5523</v>
      </c>
      <c r="G954" s="48">
        <v>697905541</v>
      </c>
      <c r="H954" s="69" t="s">
        <v>5524</v>
      </c>
      <c r="I954" s="48" t="s">
        <v>829</v>
      </c>
      <c r="J954" s="48" t="s">
        <v>697</v>
      </c>
      <c r="K954" s="48" t="s">
        <v>698</v>
      </c>
      <c r="L954" s="48" t="s">
        <v>707</v>
      </c>
    </row>
    <row r="955" spans="1:12" x14ac:dyDescent="0.3">
      <c r="A955" s="48" t="s">
        <v>5525</v>
      </c>
      <c r="B955" s="48" t="s">
        <v>5526</v>
      </c>
      <c r="C955" s="48" t="s">
        <v>5527</v>
      </c>
      <c r="D955" s="68" t="s">
        <v>5528</v>
      </c>
      <c r="E955" s="69" t="s">
        <v>5529</v>
      </c>
      <c r="F955" s="48"/>
      <c r="G955" s="48"/>
      <c r="H955" s="69" t="s">
        <v>5530</v>
      </c>
      <c r="I955" s="48" t="s">
        <v>721</v>
      </c>
      <c r="J955" s="48" t="s">
        <v>697</v>
      </c>
      <c r="K955" s="48" t="s">
        <v>698</v>
      </c>
      <c r="L955" s="48" t="s">
        <v>707</v>
      </c>
    </row>
    <row r="956" spans="1:12" x14ac:dyDescent="0.3">
      <c r="A956" s="48" t="s">
        <v>5525</v>
      </c>
      <c r="B956" s="48" t="s">
        <v>5531</v>
      </c>
      <c r="C956" s="48" t="s">
        <v>5532</v>
      </c>
      <c r="D956" s="68" t="s">
        <v>5533</v>
      </c>
      <c r="E956" s="70">
        <v>35270</v>
      </c>
      <c r="F956" s="48"/>
      <c r="G956" s="48"/>
      <c r="H956" s="69"/>
      <c r="I956" s="48" t="s">
        <v>4845</v>
      </c>
      <c r="J956" s="48"/>
      <c r="K956" s="48"/>
      <c r="L956" s="48"/>
    </row>
    <row r="957" spans="1:12" x14ac:dyDescent="0.3">
      <c r="A957" s="48" t="s">
        <v>5534</v>
      </c>
      <c r="B957" s="48" t="s">
        <v>341</v>
      </c>
      <c r="C957" s="48" t="s">
        <v>5535</v>
      </c>
      <c r="D957" s="68" t="s">
        <v>5536</v>
      </c>
      <c r="E957" s="69" t="s">
        <v>5537</v>
      </c>
      <c r="F957" s="48" t="s">
        <v>5538</v>
      </c>
      <c r="G957" s="48">
        <v>646598685</v>
      </c>
      <c r="H957" s="69" t="s">
        <v>5539</v>
      </c>
      <c r="I957" s="48" t="s">
        <v>721</v>
      </c>
      <c r="J957" s="48" t="s">
        <v>697</v>
      </c>
      <c r="K957" s="48" t="s">
        <v>698</v>
      </c>
      <c r="L957" s="48" t="s">
        <v>707</v>
      </c>
    </row>
    <row r="958" spans="1:12" x14ac:dyDescent="0.3">
      <c r="A958" s="48" t="s">
        <v>5540</v>
      </c>
      <c r="B958" s="48" t="s">
        <v>5541</v>
      </c>
      <c r="C958" s="48" t="s">
        <v>5542</v>
      </c>
      <c r="D958" s="68" t="s">
        <v>5543</v>
      </c>
      <c r="E958" s="69" t="s">
        <v>5544</v>
      </c>
      <c r="F958" s="48" t="s">
        <v>5545</v>
      </c>
      <c r="G958" s="48">
        <v>640570390</v>
      </c>
      <c r="H958" s="69" t="s">
        <v>5546</v>
      </c>
      <c r="I958" s="48" t="s">
        <v>721</v>
      </c>
      <c r="J958" s="48" t="s">
        <v>697</v>
      </c>
      <c r="K958" s="48" t="s">
        <v>698</v>
      </c>
      <c r="L958" s="48" t="s">
        <v>707</v>
      </c>
    </row>
    <row r="959" spans="1:12" x14ac:dyDescent="0.3">
      <c r="A959" s="48" t="s">
        <v>5547</v>
      </c>
      <c r="B959" s="48" t="s">
        <v>3417</v>
      </c>
      <c r="C959" s="48"/>
      <c r="D959" s="68" t="s">
        <v>5548</v>
      </c>
      <c r="E959" s="48" t="s">
        <v>5549</v>
      </c>
      <c r="F959" s="48" t="s">
        <v>5550</v>
      </c>
      <c r="G959" s="48">
        <v>79165614841</v>
      </c>
      <c r="H959" s="48" t="s">
        <v>5551</v>
      </c>
      <c r="I959" s="48" t="s">
        <v>744</v>
      </c>
      <c r="J959" s="48" t="s">
        <v>697</v>
      </c>
      <c r="K959" s="48" t="s">
        <v>698</v>
      </c>
      <c r="L959" s="48" t="s">
        <v>699</v>
      </c>
    </row>
    <row r="960" spans="1:12" x14ac:dyDescent="0.3">
      <c r="A960" s="48" t="s">
        <v>5552</v>
      </c>
      <c r="B960" s="48" t="s">
        <v>5553</v>
      </c>
      <c r="C960" s="48"/>
      <c r="D960" s="48" t="s">
        <v>565</v>
      </c>
      <c r="E960" s="48" t="s">
        <v>5554</v>
      </c>
      <c r="F960" s="48"/>
      <c r="G960" s="48"/>
      <c r="H960" s="48" t="s">
        <v>5555</v>
      </c>
      <c r="I960" s="48" t="s">
        <v>721</v>
      </c>
      <c r="J960" s="48" t="s">
        <v>697</v>
      </c>
      <c r="K960" s="48" t="s">
        <v>698</v>
      </c>
      <c r="L960" s="48" t="s">
        <v>699</v>
      </c>
    </row>
    <row r="961" spans="1:12" x14ac:dyDescent="0.3">
      <c r="A961" s="48" t="s">
        <v>5556</v>
      </c>
      <c r="B961" s="48" t="s">
        <v>355</v>
      </c>
      <c r="C961" s="48" t="s">
        <v>469</v>
      </c>
      <c r="D961" s="68" t="s">
        <v>100</v>
      </c>
      <c r="E961" s="69" t="s">
        <v>5557</v>
      </c>
      <c r="F961" s="48"/>
      <c r="G961" s="48"/>
      <c r="H961" s="69" t="s">
        <v>5558</v>
      </c>
      <c r="I961" s="48" t="s">
        <v>696</v>
      </c>
      <c r="J961" s="48" t="s">
        <v>697</v>
      </c>
      <c r="K961" s="48" t="s">
        <v>698</v>
      </c>
      <c r="L961" s="48" t="s">
        <v>699</v>
      </c>
    </row>
    <row r="962" spans="1:12" x14ac:dyDescent="0.3">
      <c r="A962" s="48" t="s">
        <v>571</v>
      </c>
      <c r="B962" s="48" t="s">
        <v>1039</v>
      </c>
      <c r="C962" s="48" t="s">
        <v>5559</v>
      </c>
      <c r="D962" s="68" t="s">
        <v>5560</v>
      </c>
      <c r="E962" s="69" t="s">
        <v>5561</v>
      </c>
      <c r="F962" s="48" t="s">
        <v>5562</v>
      </c>
      <c r="G962" s="48">
        <v>667316210</v>
      </c>
      <c r="H962" s="69" t="s">
        <v>5563</v>
      </c>
      <c r="I962" s="48" t="s">
        <v>738</v>
      </c>
      <c r="J962" s="48" t="s">
        <v>697</v>
      </c>
      <c r="K962" s="48" t="s">
        <v>698</v>
      </c>
      <c r="L962" s="48" t="s">
        <v>699</v>
      </c>
    </row>
    <row r="963" spans="1:12" x14ac:dyDescent="0.3">
      <c r="A963" s="48" t="s">
        <v>571</v>
      </c>
      <c r="B963" s="48" t="s">
        <v>4117</v>
      </c>
      <c r="C963" s="48" t="s">
        <v>2722</v>
      </c>
      <c r="D963" s="68" t="s">
        <v>5564</v>
      </c>
      <c r="E963" s="69" t="s">
        <v>5565</v>
      </c>
      <c r="F963" s="48" t="s">
        <v>5566</v>
      </c>
      <c r="G963" s="48">
        <v>649408133</v>
      </c>
      <c r="H963" s="69" t="s">
        <v>5567</v>
      </c>
      <c r="I963" s="48" t="s">
        <v>770</v>
      </c>
      <c r="J963" s="48" t="s">
        <v>697</v>
      </c>
      <c r="K963" s="48" t="s">
        <v>698</v>
      </c>
      <c r="L963" s="48" t="s">
        <v>699</v>
      </c>
    </row>
    <row r="964" spans="1:12" x14ac:dyDescent="0.3">
      <c r="A964" s="48" t="s">
        <v>571</v>
      </c>
      <c r="B964" s="48" t="s">
        <v>5568</v>
      </c>
      <c r="C964" s="48" t="s">
        <v>5569</v>
      </c>
      <c r="D964" s="68" t="s">
        <v>143</v>
      </c>
      <c r="E964" s="69" t="s">
        <v>5570</v>
      </c>
      <c r="F964" s="48"/>
      <c r="G964" s="48"/>
      <c r="H964" s="69" t="s">
        <v>5571</v>
      </c>
      <c r="I964" s="48" t="s">
        <v>706</v>
      </c>
      <c r="J964" s="48" t="s">
        <v>697</v>
      </c>
      <c r="K964" s="48" t="s">
        <v>698</v>
      </c>
      <c r="L964" s="48" t="s">
        <v>699</v>
      </c>
    </row>
    <row r="965" spans="1:12" x14ac:dyDescent="0.3">
      <c r="A965" s="75" t="s">
        <v>571</v>
      </c>
      <c r="B965" s="75" t="s">
        <v>1390</v>
      </c>
      <c r="C965" s="75" t="s">
        <v>570</v>
      </c>
      <c r="D965" s="76" t="s">
        <v>569</v>
      </c>
      <c r="E965" s="77" t="s">
        <v>5572</v>
      </c>
      <c r="F965" s="75"/>
      <c r="G965" s="75"/>
      <c r="H965" s="77" t="s">
        <v>5573</v>
      </c>
      <c r="I965" s="75" t="s">
        <v>706</v>
      </c>
      <c r="J965" s="75" t="s">
        <v>697</v>
      </c>
      <c r="K965" s="75" t="s">
        <v>698</v>
      </c>
      <c r="L965" s="75" t="s">
        <v>699</v>
      </c>
    </row>
    <row r="966" spans="1:12" x14ac:dyDescent="0.3">
      <c r="A966" s="32" t="s">
        <v>571</v>
      </c>
      <c r="B966" s="32" t="s">
        <v>360</v>
      </c>
      <c r="C966" s="32" t="s">
        <v>4419</v>
      </c>
      <c r="D966" s="53" t="s">
        <v>376</v>
      </c>
      <c r="E966" s="38" t="s">
        <v>5574</v>
      </c>
      <c r="F966" s="32" t="s">
        <v>5575</v>
      </c>
      <c r="G966" s="32">
        <v>676808679</v>
      </c>
      <c r="H966" s="38" t="s">
        <v>5576</v>
      </c>
      <c r="I966" s="32" t="s">
        <v>936</v>
      </c>
      <c r="J966" s="32" t="s">
        <v>697</v>
      </c>
      <c r="K966" s="32" t="s">
        <v>698</v>
      </c>
      <c r="L966" s="32" t="s">
        <v>699</v>
      </c>
    </row>
    <row r="967" spans="1:12" x14ac:dyDescent="0.3">
      <c r="A967" s="32" t="s">
        <v>428</v>
      </c>
      <c r="B967" s="32" t="s">
        <v>427</v>
      </c>
      <c r="C967" s="32" t="s">
        <v>5577</v>
      </c>
      <c r="D967" s="53" t="s">
        <v>426</v>
      </c>
      <c r="E967" s="32" t="s">
        <v>5578</v>
      </c>
      <c r="F967" s="32" t="s">
        <v>5579</v>
      </c>
      <c r="G967" s="32">
        <v>689405611</v>
      </c>
      <c r="H967" s="32" t="s">
        <v>5580</v>
      </c>
      <c r="I967" s="32" t="s">
        <v>829</v>
      </c>
      <c r="J967" s="32" t="s">
        <v>697</v>
      </c>
      <c r="K967" s="32" t="s">
        <v>698</v>
      </c>
      <c r="L967" s="32" t="s">
        <v>699</v>
      </c>
    </row>
    <row r="968" spans="1:12" x14ac:dyDescent="0.3">
      <c r="A968" s="48" t="s">
        <v>5581</v>
      </c>
      <c r="B968" s="48" t="s">
        <v>5582</v>
      </c>
      <c r="C968" s="48" t="s">
        <v>5583</v>
      </c>
      <c r="D968" s="68" t="s">
        <v>5584</v>
      </c>
      <c r="E968" s="69" t="s">
        <v>5585</v>
      </c>
      <c r="F968" s="48" t="s">
        <v>5586</v>
      </c>
      <c r="G968" s="48">
        <v>678428632</v>
      </c>
      <c r="H968" s="69" t="s">
        <v>5587</v>
      </c>
      <c r="I968" s="48" t="s">
        <v>706</v>
      </c>
      <c r="J968" s="48" t="s">
        <v>697</v>
      </c>
      <c r="K968" s="48" t="s">
        <v>698</v>
      </c>
      <c r="L968" s="48" t="s">
        <v>699</v>
      </c>
    </row>
    <row r="969" spans="1:12" x14ac:dyDescent="0.3">
      <c r="A969" s="48" t="s">
        <v>5588</v>
      </c>
      <c r="B969" s="48" t="s">
        <v>5589</v>
      </c>
      <c r="C969" s="48" t="s">
        <v>5590</v>
      </c>
      <c r="D969" s="68" t="s">
        <v>5591</v>
      </c>
      <c r="E969" s="69" t="s">
        <v>5592</v>
      </c>
      <c r="F969" s="48" t="s">
        <v>5593</v>
      </c>
      <c r="G969" s="48">
        <v>689064915</v>
      </c>
      <c r="H969" s="69" t="s">
        <v>5594</v>
      </c>
      <c r="I969" s="48" t="s">
        <v>721</v>
      </c>
      <c r="J969" s="48" t="s">
        <v>697</v>
      </c>
      <c r="K969" s="48" t="s">
        <v>698</v>
      </c>
      <c r="L969" s="48" t="s">
        <v>699</v>
      </c>
    </row>
    <row r="970" spans="1:12" x14ac:dyDescent="0.3">
      <c r="A970" s="75" t="s">
        <v>5595</v>
      </c>
      <c r="B970" s="75" t="s">
        <v>5596</v>
      </c>
      <c r="C970" s="75"/>
      <c r="D970" s="78">
        <v>151091201519</v>
      </c>
      <c r="E970" s="75" t="s">
        <v>5597</v>
      </c>
      <c r="F970" s="75"/>
      <c r="G970" s="75"/>
      <c r="H970" s="75" t="s">
        <v>5598</v>
      </c>
      <c r="I970" s="75" t="s">
        <v>721</v>
      </c>
      <c r="J970" s="75" t="s">
        <v>697</v>
      </c>
      <c r="K970" s="75" t="s">
        <v>698</v>
      </c>
      <c r="L970" s="75" t="s">
        <v>699</v>
      </c>
    </row>
    <row r="971" spans="1:12" x14ac:dyDescent="0.3">
      <c r="A971" s="32" t="s">
        <v>5599</v>
      </c>
      <c r="B971" s="32" t="s">
        <v>5600</v>
      </c>
      <c r="C971" s="32"/>
      <c r="D971" s="53" t="s">
        <v>5601</v>
      </c>
      <c r="E971" s="32" t="s">
        <v>5602</v>
      </c>
      <c r="F971" s="32" t="s">
        <v>5603</v>
      </c>
      <c r="G971" s="32">
        <v>644960241</v>
      </c>
      <c r="H971" s="32" t="s">
        <v>5604</v>
      </c>
      <c r="I971" s="32" t="s">
        <v>721</v>
      </c>
      <c r="J971" s="32" t="s">
        <v>697</v>
      </c>
      <c r="K971" s="32" t="s">
        <v>698</v>
      </c>
      <c r="L971" s="32" t="s">
        <v>699</v>
      </c>
    </row>
    <row r="972" spans="1:12" x14ac:dyDescent="0.3">
      <c r="A972" s="32" t="s">
        <v>5605</v>
      </c>
      <c r="B972" s="32" t="s">
        <v>5606</v>
      </c>
      <c r="C972" s="32" t="s">
        <v>5607</v>
      </c>
      <c r="D972" s="53" t="s">
        <v>5608</v>
      </c>
      <c r="E972" s="38" t="s">
        <v>5609</v>
      </c>
      <c r="F972" s="32"/>
      <c r="G972" s="32"/>
      <c r="H972" s="38" t="s">
        <v>5610</v>
      </c>
      <c r="I972" s="32" t="s">
        <v>721</v>
      </c>
      <c r="J972" s="32" t="s">
        <v>697</v>
      </c>
      <c r="K972" s="32" t="s">
        <v>698</v>
      </c>
      <c r="L972" s="32" t="s">
        <v>699</v>
      </c>
    </row>
    <row r="973" spans="1:12" x14ac:dyDescent="0.3">
      <c r="A973" s="32" t="s">
        <v>5611</v>
      </c>
      <c r="B973" s="32" t="s">
        <v>5612</v>
      </c>
      <c r="C973" s="32"/>
      <c r="D973" s="53" t="s">
        <v>579</v>
      </c>
      <c r="E973" s="38" t="s">
        <v>5613</v>
      </c>
      <c r="F973" s="32" t="s">
        <v>5614</v>
      </c>
      <c r="G973" s="32">
        <v>36706796707</v>
      </c>
      <c r="H973" s="38" t="s">
        <v>5615</v>
      </c>
      <c r="I973" s="32" t="s">
        <v>721</v>
      </c>
      <c r="J973" s="32" t="s">
        <v>697</v>
      </c>
      <c r="K973" s="32" t="s">
        <v>698</v>
      </c>
      <c r="L973" s="32" t="s">
        <v>699</v>
      </c>
    </row>
    <row r="974" spans="1:12" x14ac:dyDescent="0.3">
      <c r="A974" s="48" t="s">
        <v>5616</v>
      </c>
      <c r="B974" s="48" t="s">
        <v>5617</v>
      </c>
      <c r="C974" s="48"/>
      <c r="D974" s="68" t="s">
        <v>5618</v>
      </c>
      <c r="E974" s="48" t="s">
        <v>5619</v>
      </c>
      <c r="F974" s="48" t="s">
        <v>5620</v>
      </c>
      <c r="G974" s="48">
        <v>656439074</v>
      </c>
      <c r="H974" s="48" t="s">
        <v>5621</v>
      </c>
      <c r="I974" s="48" t="s">
        <v>770</v>
      </c>
      <c r="J974" s="48" t="s">
        <v>697</v>
      </c>
      <c r="K974" s="48" t="s">
        <v>698</v>
      </c>
      <c r="L974" s="48" t="s">
        <v>699</v>
      </c>
    </row>
  </sheetData>
  <conditionalFormatting sqref="D959:D65536 D849:D915 D693:D834 D648:D691 D1:D571 C692:D692">
    <cfRule type="expression" dxfId="20" priority="9" stopIfTrue="1">
      <formula>AND(COUNTIF($D$693:$D$65536, C1)+COUNTIF($D$648:$D$691, C1)+COUNTIF($D$1:$D$571, C1)+COUNTIF($C$692:$D$692, C1)&gt;1,NOT(ISBLANK(C1)))</formula>
    </cfRule>
    <cfRule type="expression" dxfId="19" priority="10" stopIfTrue="1">
      <formula>AND(COUNTIF($D$693:$D$65536, C1)+COUNTIF($D$648:$D$691, C1)+COUNTIF($D$1:$D$571, C1)+COUNTIF($C$692:$D$692, C1)&gt;1,NOT(ISBLANK(C1)))</formula>
    </cfRule>
  </conditionalFormatting>
  <conditionalFormatting sqref="D638:D643 D630 F630">
    <cfRule type="expression" dxfId="18" priority="11" stopIfTrue="1">
      <formula>AND(COUNTIF($D$638:$D$643, D630)+COUNTIF($D$630:$D$630, D630)+COUNTIF($F$630:$F$630, D630)&gt;1,NOT(ISBLANK(D630)))</formula>
    </cfRule>
    <cfRule type="expression" dxfId="17" priority="12" stopIfTrue="1">
      <formula>AND(COUNTIF($D$638:$D$643, D630)+COUNTIF($D$630:$D$630, D630)+COUNTIF($F$630:$F$630, D630)&gt;1,NOT(ISBLANK(D630)))</formula>
    </cfRule>
  </conditionalFormatting>
  <conditionalFormatting sqref="D959:D65536 D849:D915 D693:D834 D1:D644 D648:D691 C692:D692">
    <cfRule type="expression" dxfId="16" priority="13" stopIfTrue="1">
      <formula>AND(COUNTIF($D$693:$D$65536, C1)+COUNTIF($D$1:$D$644, C1)+COUNTIF($D$648:$D$691, C1)+COUNTIF($C$692:$D$692, C1)&gt;1,NOT(ISBLANK(C1)))</formula>
    </cfRule>
  </conditionalFormatting>
  <conditionalFormatting sqref="D646:D647">
    <cfRule type="duplicateValues" dxfId="15" priority="7" stopIfTrue="1"/>
    <cfRule type="duplicateValues" dxfId="14" priority="8" stopIfTrue="1"/>
  </conditionalFormatting>
  <conditionalFormatting sqref="D645">
    <cfRule type="duplicateValues" dxfId="13" priority="5" stopIfTrue="1"/>
    <cfRule type="duplicateValues" dxfId="12" priority="6" stopIfTrue="1"/>
  </conditionalFormatting>
  <conditionalFormatting sqref="C758">
    <cfRule type="duplicateValues" dxfId="11" priority="4" stopIfTrue="1"/>
  </conditionalFormatting>
  <conditionalFormatting sqref="D631:D637 F631">
    <cfRule type="expression" dxfId="10" priority="14" stopIfTrue="1">
      <formula>AND(COUNTIF($D$631:$D$637, D631)+COUNTIF($F$631:$F$631, D631)&gt;1,NOT(ISBLANK(D631)))</formula>
    </cfRule>
    <cfRule type="expression" dxfId="9" priority="15" stopIfTrue="1">
      <formula>AND(COUNTIF($D$631:$D$637, D631)+COUNTIF($F$631:$F$631, D631)&gt;1,NOT(ISBLANK(D631)))</formula>
    </cfRule>
  </conditionalFormatting>
  <conditionalFormatting sqref="D835:D848">
    <cfRule type="duplicateValues" dxfId="8" priority="2" stopIfTrue="1"/>
    <cfRule type="duplicateValues" dxfId="7" priority="3" stopIfTrue="1"/>
  </conditionalFormatting>
  <conditionalFormatting sqref="D1:D65536">
    <cfRule type="duplicateValues" dxfId="6" priority="1" stopIfTrue="1"/>
  </conditionalFormatting>
  <conditionalFormatting sqref="D959:D65536 D849:D915 D1:D834">
    <cfRule type="duplicateValues" dxfId="5" priority="16" stopIfTrue="1"/>
    <cfRule type="duplicateValues" dxfId="4" priority="17" stopIfTrue="1"/>
    <cfRule type="duplicateValues" dxfId="3" priority="18" stopIfTrue="1"/>
  </conditionalFormatting>
  <conditionalFormatting sqref="D959:D65536 D1:D915">
    <cfRule type="duplicateValues" dxfId="2" priority="19" stopIfTrue="1"/>
    <cfRule type="duplicateValues" dxfId="1" priority="20" stopIfTrue="1"/>
  </conditionalFormatting>
  <conditionalFormatting sqref="D959:D65536 D1:D916">
    <cfRule type="duplicateValues" dxfId="0" priority="21" stopIfTrue="1"/>
  </conditionalFormatting>
  <hyperlinks>
    <hyperlink ref="F780" r:id="rId1"/>
    <hyperlink ref="F353" r:id="rId2"/>
    <hyperlink ref="F99" r:id="rId3"/>
    <hyperlink ref="F128" r:id="rId4"/>
    <hyperlink ref="F369" r:id="rId5"/>
    <hyperlink ref="F491" r:id="rId6"/>
    <hyperlink ref="F344" r:id="rId7"/>
    <hyperlink ref="F824" r:id="rId8"/>
    <hyperlink ref="F664" r:id="rId9"/>
    <hyperlink ref="F899" r:id="rId10"/>
    <hyperlink ref="F302" r:id="rId11"/>
    <hyperlink ref="F560" r:id="rId12"/>
    <hyperlink ref="F402" r:id="rId13"/>
    <hyperlink ref="F812" r:id="rId14"/>
    <hyperlink ref="F9" r:id="rId15"/>
    <hyperlink ref="F885" r:id="rId16"/>
    <hyperlink ref="F722" r:id="rId17"/>
    <hyperlink ref="F280" r:id="rId18"/>
    <hyperlink ref="F871" r:id="rId19"/>
    <hyperlink ref="F813" r:id="rId20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df8d88d-0b84-4438-8441-517129c591a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C4CDC77AAD30E4BA1C88D0EE777BEA3" ma:contentTypeVersion="12" ma:contentTypeDescription="Crear nuevo documento." ma:contentTypeScope="" ma:versionID="9cdebc1276cc3a35d251a8bf25b1e98d">
  <xsd:schema xmlns:xsd="http://www.w3.org/2001/XMLSchema" xmlns:xs="http://www.w3.org/2001/XMLSchema" xmlns:p="http://schemas.microsoft.com/office/2006/metadata/properties" xmlns:ns3="7df8d88d-0b84-4438-8441-517129c591a9" xmlns:ns4="1c4989d3-d1d6-49ca-8d64-5b26deb721ba" targetNamespace="http://schemas.microsoft.com/office/2006/metadata/properties" ma:root="true" ma:fieldsID="41bc32f68435efb4c26ffb011680baee" ns3:_="" ns4:_="">
    <xsd:import namespace="7df8d88d-0b84-4438-8441-517129c591a9"/>
    <xsd:import namespace="1c4989d3-d1d6-49ca-8d64-5b26deb721b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f8d88d-0b84-4438-8441-517129c591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4989d3-d1d6-49ca-8d64-5b26deb721b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038F6D-23E7-4D29-A762-457E890C59BA}">
  <ds:schemaRefs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www.w3.org/XML/1998/namespace"/>
    <ds:schemaRef ds:uri="http://purl.org/dc/terms/"/>
    <ds:schemaRef ds:uri="http://schemas.openxmlformats.org/package/2006/metadata/core-properties"/>
    <ds:schemaRef ds:uri="1c4989d3-d1d6-49ca-8d64-5b26deb721ba"/>
    <ds:schemaRef ds:uri="7df8d88d-0b84-4438-8441-517129c591a9"/>
  </ds:schemaRefs>
</ds:datastoreItem>
</file>

<file path=customXml/itemProps2.xml><?xml version="1.0" encoding="utf-8"?>
<ds:datastoreItem xmlns:ds="http://schemas.openxmlformats.org/officeDocument/2006/customXml" ds:itemID="{EFCAC9BC-3122-448F-9C17-EAC1608E2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f8d88d-0b84-4438-8441-517129c591a9"/>
    <ds:schemaRef ds:uri="1c4989d3-d1d6-49ca-8d64-5b26deb721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3AA5A3-3F1C-416A-8ADC-32C90E1847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Rank</vt:lpstr>
      <vt:lpstr>Punts</vt:lpstr>
      <vt:lpstr>Hoja1</vt:lpstr>
      <vt:lpstr>Hoja2</vt:lpstr>
      <vt:lpstr>Llic</vt:lpstr>
      <vt:lpstr>Hoja2!Área_de_impresión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Quim</dc:creator>
  <cp:keywords/>
  <dc:description/>
  <cp:lastModifiedBy>Sergio Gracia</cp:lastModifiedBy>
  <cp:revision/>
  <dcterms:created xsi:type="dcterms:W3CDTF">2018-12-12T11:34:47Z</dcterms:created>
  <dcterms:modified xsi:type="dcterms:W3CDTF">2024-08-26T10:25:24Z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0x0101008C4CDC77AAD30E4BA1C88D0EE777BEA3</vt:lpwstr>
  </property>
</Properties>
</file>